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bq\Desktop\python\库存分析-按月\"/>
    </mc:Choice>
  </mc:AlternateContent>
  <bookViews>
    <workbookView windowWidth="28800" windowHeight="11805"/>
  </bookViews>
  <sheets>
    <sheet name="补货建议-每月快照" sheetId="1" r:id="rId1"/>
    <sheet name="商品信息" sheetId="2" r:id="rId2"/>
    <sheet name="销量数据-每月" sheetId="3" r:id="rId3"/>
    <sheet name="采购数据-每月" sheetId="4" r:id="rId4"/>
    <sheet name="头程费用-明细" sheetId="5" r:id="rId5"/>
    <sheet name="店铺分配" sheetId="9" r:id="rId6"/>
    <sheet name="历史复原数据-计划自己判断复原" sheetId="8" state="hidden" r:id="rId7"/>
  </sheets>
  <definedNames>
    <definedName name="_xlnm._FilterDatabase" localSheetId="0" hidden="1">'补货建议-每月快照'!$A$1:$Z$5854</definedName>
    <definedName name="_xlnm._FilterDatabase" localSheetId="1" hidden="1">商品信息!$A$1:$J$1890</definedName>
    <definedName name="_xlnm._FilterDatabase" localSheetId="2" hidden="1">'销量数据-每月'!$A$1:$C$10144</definedName>
    <definedName name="_xlnm._FilterDatabase" localSheetId="3" hidden="1">'采购数据-每月'!$A$1:$H$7104</definedName>
    <definedName name="_xlnm._FilterDatabase" localSheetId="4" hidden="1">'头程费用-明细'!$A$1:$I$5854</definedName>
    <definedName name="_xlnm._FilterDatabase" localSheetId="5" hidden="1">店铺分配!$A$1:$L$1983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<sst xmlns="http://schemas.openxmlformats.org/spreadsheetml/2006/main" count="125938" uniqueCount="5489">
  <si>
    <t>时间</t>
  </si>
  <si>
    <t>MSKU</t>
  </si>
  <si>
    <t>品名</t>
  </si>
  <si>
    <t>店铺-老</t>
  </si>
  <si>
    <t>新品/老品</t>
  </si>
  <si>
    <t>开售时间</t>
  </si>
  <si>
    <t>日均</t>
  </si>
  <si>
    <t>7天日均</t>
  </si>
  <si>
    <t>14天日均</t>
  </si>
  <si>
    <t>28天日均</t>
  </si>
  <si>
    <t>应用规则</t>
  </si>
  <si>
    <t>7天销量总和</t>
  </si>
  <si>
    <t>7天内是否有0销量</t>
  </si>
  <si>
    <t>7天日期范围</t>
  </si>
  <si>
    <t>14天日期范围</t>
  </si>
  <si>
    <t>28天日期范围</t>
  </si>
  <si>
    <t>FBA库存</t>
  </si>
  <si>
    <t>FBA在途</t>
  </si>
  <si>
    <t>海外仓可用</t>
  </si>
  <si>
    <t>海外仓在途</t>
  </si>
  <si>
    <t>本地可用</t>
  </si>
  <si>
    <t>待检待上架量</t>
  </si>
  <si>
    <t>待交付</t>
  </si>
  <si>
    <t>采购成本</t>
  </si>
  <si>
    <t>头程费用</t>
  </si>
  <si>
    <t>店铺</t>
  </si>
  <si>
    <t>JY01102</t>
  </si>
  <si>
    <t>New1-【JY01102】-ET-鲜花女孩婴儿沐浴蜂窝-进益</t>
  </si>
  <si>
    <t>进益-US</t>
  </si>
  <si>
    <t>老品</t>
  </si>
  <si>
    <t>规则④-老品(加权)</t>
  </si>
  <si>
    <t>否</t>
  </si>
  <si>
    <t>2026-07-24~2026-07-30</t>
  </si>
  <si>
    <t>2026-07-17~2026-07-30</t>
  </si>
  <si>
    <t>2026-07-03~2026-07-30</t>
  </si>
  <si>
    <t>规则④-老品(7天)</t>
  </si>
  <si>
    <t>是</t>
  </si>
  <si>
    <t>2026-08-24~2026-08-30</t>
  </si>
  <si>
    <t>2026-08-17~2026-08-30</t>
  </si>
  <si>
    <t>2026-08-03~2026-08-30</t>
  </si>
  <si>
    <t>2026-09-23~2026-09-29</t>
  </si>
  <si>
    <t>2026-09-16~2026-09-29</t>
  </si>
  <si>
    <t>2026-09-02~2026-09-29</t>
  </si>
  <si>
    <t>JY01105</t>
  </si>
  <si>
    <t>New1-【JY01105】-粉色1岁生日蜂窝八件套-进益（淘汰）</t>
  </si>
  <si>
    <t>JY01109</t>
  </si>
  <si>
    <t>New1-【JY01109】-黑白30岁墓碑门联-进益（停售）</t>
  </si>
  <si>
    <t>JY01110</t>
  </si>
  <si>
    <t>New1-【JY01110】-黑玫金气球40岁生日门联-进益（淘汰）</t>
  </si>
  <si>
    <t>JY01111</t>
  </si>
  <si>
    <t>New1-【JY01111】-黑玫金气球无岁数生日门联-进益</t>
  </si>
  <si>
    <t>JY01113</t>
  </si>
  <si>
    <t>New3-【JY01113】-黑玫金气球50岁生日门联-进益（淘汰）</t>
  </si>
  <si>
    <t>JY01125</t>
  </si>
  <si>
    <t>New5-【JY01125】-甜甜圈甜蜜1岁生日蜂窝-进益（停售）</t>
  </si>
  <si>
    <t>JY01126</t>
  </si>
  <si>
    <t>New6-【JY01126】-鲜花无岁数生日蜂窝-进益</t>
  </si>
  <si>
    <t>JY01130</t>
  </si>
  <si>
    <t>New7-【JY01130】-ET-甜甜圈甜蜜2岁生日蜂窝-进益（淘汰）</t>
  </si>
  <si>
    <t>JY01132</t>
  </si>
  <si>
    <t>New8-【JY01132】-鲜花无岁数生日漩涡-进益</t>
  </si>
  <si>
    <t>JY01136</t>
  </si>
  <si>
    <t>New9-【JY01136】-金粉80岁眼镜24件套-进益（四分袋）</t>
  </si>
  <si>
    <t>JY01138</t>
  </si>
  <si>
    <t>New10-【JY01138】-粉金60岁盒子3件套-进益（淘汰）</t>
  </si>
  <si>
    <t>JY01141</t>
  </si>
  <si>
    <t>New12-【JY01141】-金粉时间40年生日签名本（带磁）-进益（淘汰）</t>
  </si>
  <si>
    <t>JY01144</t>
  </si>
  <si>
    <t>2401-【JY01144】-金粉50岁眼镜24件套-进益</t>
  </si>
  <si>
    <t>JY01145</t>
  </si>
  <si>
    <t>2401-【JY01145】-金粉60岁眼镜24件套-进益</t>
  </si>
  <si>
    <t>JY01146</t>
  </si>
  <si>
    <t>2401-【JY01146】-金粉16岁眼镜24件套-进益（四分袋）</t>
  </si>
  <si>
    <t>JY01147</t>
  </si>
  <si>
    <t>2401-【JY01147】-金粉16岁生日盒子3件套-进益</t>
  </si>
  <si>
    <t>JY01148</t>
  </si>
  <si>
    <t>2401-【JY01148】-ET-金粉1岁生日盒子3件套-进益</t>
  </si>
  <si>
    <t>JY01149</t>
  </si>
  <si>
    <t>2401-【JY01149】-玫瑰金16岁照片蜂窝-进益</t>
  </si>
  <si>
    <t>JY01150</t>
  </si>
  <si>
    <t>2401-【JY01150】-金粉40岁生日盒子3件套-进益</t>
  </si>
  <si>
    <t>JY01151</t>
  </si>
  <si>
    <t>2401-【JY01151】-金粉50岁生日盒子3件套-进益（淘汰）</t>
  </si>
  <si>
    <t>JY01153</t>
  </si>
  <si>
    <t>2401-【JY01153】-金粉15岁生日盒子3件套-进益</t>
  </si>
  <si>
    <t>JY01154</t>
  </si>
  <si>
    <t>2401-【JY01154】-金粉18岁生日盒子3件套-进益（淘汰）</t>
  </si>
  <si>
    <t>JY01155</t>
  </si>
  <si>
    <t>2402-【JY01155】-金粉21岁生日盒子3件套-进益（淘汰）</t>
  </si>
  <si>
    <t>JY01156</t>
  </si>
  <si>
    <t>2401-【JY01156】-金粉30岁生日盒子3件套-进益</t>
  </si>
  <si>
    <t>JY01157</t>
  </si>
  <si>
    <t>2401-【JY01157】-金粉70岁生日盒子3件套-进益</t>
  </si>
  <si>
    <t>JY01158</t>
  </si>
  <si>
    <t>2402-【JY01158】-金粉80岁生日盒子3件套-进益</t>
  </si>
  <si>
    <t>JY01159</t>
  </si>
  <si>
    <t>2402-【JY01159】-金粉90岁生日盒子3件套-进益</t>
  </si>
  <si>
    <t>JY01164</t>
  </si>
  <si>
    <t>2404-【JY01164】-金粉30岁眼镜24件套-进益</t>
  </si>
  <si>
    <t>JY01165</t>
  </si>
  <si>
    <t>2404-【JY01165】-金粉40岁眼镜24件套-进益</t>
  </si>
  <si>
    <t>JY01166</t>
  </si>
  <si>
    <t>2404-【JY01166】-金粉70岁眼镜24件套-进益</t>
  </si>
  <si>
    <t>JY01167</t>
  </si>
  <si>
    <t>2404-【JY01167】-金粉90岁眼镜24件套-进益（四分袋）</t>
  </si>
  <si>
    <t>JY01172</t>
  </si>
  <si>
    <t>2406-【JY01172】-ET-鲜花女孩婴儿沐浴签名本-进益</t>
  </si>
  <si>
    <t>JY01177</t>
  </si>
  <si>
    <t>2409-【JY01177】-黑金60岁拉花横幅套装-进益（淘汰）</t>
  </si>
  <si>
    <t>JY01192</t>
  </si>
  <si>
    <t>2501-【JY01192】-黑金18岁拉花横幅套装-进益（淘汰）</t>
  </si>
  <si>
    <t>JY01193</t>
  </si>
  <si>
    <t>2501-【JY01193】-黑金40岁拉花横幅套装-进益（淘汰）</t>
  </si>
  <si>
    <t>JY01194</t>
  </si>
  <si>
    <t>2501-【JY01194】-黑金50岁拉花横幅套装-进益（淘汰）</t>
  </si>
  <si>
    <t>JY01195</t>
  </si>
  <si>
    <t>2501-【JY01195】-黑金70岁拉花横幅套装-进益（淘汰）</t>
  </si>
  <si>
    <t>JY01196</t>
  </si>
  <si>
    <t>2501-【JY01196】-黑金80岁拉花横幅套装-进益（淘汰）</t>
  </si>
  <si>
    <t>JY01197</t>
  </si>
  <si>
    <t>2501-【JY01197】-玫瑰金60岁拉花横幅套装-进益（淘汰）</t>
  </si>
  <si>
    <t>JY01198</t>
  </si>
  <si>
    <t>2501-【JY01198】-蓝银16岁拉花横幅套装-进益（淘汰）</t>
  </si>
  <si>
    <t>JY01215</t>
  </si>
  <si>
    <t>2501-【JY01215】-金粉13岁眼镜24件套-进益</t>
  </si>
  <si>
    <t>JY01216</t>
  </si>
  <si>
    <t>2501-【JY01216】-金粉15岁眼镜24件套-进益</t>
  </si>
  <si>
    <t>JY01217</t>
  </si>
  <si>
    <t>2501-【JY01217】-金粉21岁眼镜24件套-进益</t>
  </si>
  <si>
    <t>JY01219</t>
  </si>
  <si>
    <t>2502-【JY01219】-ET-玫瑰金1岁照片蜂窝-进益（淘汰）</t>
  </si>
  <si>
    <t>JY01222</t>
  </si>
  <si>
    <t>2504-【JY01222】-黑金无岁数灯饰门联-进益</t>
  </si>
  <si>
    <t>jinse zdshz hf sx7</t>
  </si>
  <si>
    <t>【SX04】-金色找到守护者横幅-势兴（停售）</t>
  </si>
  <si>
    <t>势兴-US</t>
  </si>
  <si>
    <t>rongqiu xnn tz</t>
  </si>
  <si>
    <t>【SX09】-金色绒球我们想念你套装-势兴（停售）</t>
  </si>
  <si>
    <t>规则②-退休(系数1.3)</t>
  </si>
  <si>
    <t>50sui xuanwo</t>
  </si>
  <si>
    <t>【SX025】-玫瑰金50岁漩涡-势兴（停售）</t>
  </si>
  <si>
    <t>SX00110</t>
  </si>
  <si>
    <t>【SX00110】-ET-蓝色暂停游戏横幅-势兴</t>
  </si>
  <si>
    <t>SX00111</t>
  </si>
  <si>
    <t>【SX00111】-金粉甜蜜16岁长方形海报-势兴</t>
  </si>
  <si>
    <t>SX00114</t>
  </si>
  <si>
    <t>【SX00114】-金粉13岁生日长方形海报-势兴</t>
  </si>
  <si>
    <t>SX00115</t>
  </si>
  <si>
    <t>【SX00115】-金粉18岁生日长方形海报-势兴</t>
  </si>
  <si>
    <t>SX00116</t>
  </si>
  <si>
    <t>【SX00116】-金粉21岁生日长方形海报-势兴</t>
  </si>
  <si>
    <t>SX00117</t>
  </si>
  <si>
    <t>【SX00117】-金粉50岁生日长方形海报-势兴</t>
  </si>
  <si>
    <t>SX00119</t>
  </si>
  <si>
    <t>【SX00119】-甜甜圈甜蜜2蛋糕签-势兴（停售）</t>
  </si>
  <si>
    <t>SX00120</t>
  </si>
  <si>
    <t>【SX00120】-ET-金粉10岁生日长方形海报-势兴</t>
  </si>
  <si>
    <t>SX00121</t>
  </si>
  <si>
    <t>【SX00121】-金粉15岁生日长方形海报-势兴</t>
  </si>
  <si>
    <t>SX00122</t>
  </si>
  <si>
    <t>【SX00122】-金粉30岁生日长方形海报-势兴</t>
  </si>
  <si>
    <t>SX00123</t>
  </si>
  <si>
    <t>【SX00123】-金粉40岁生日长方形海报-势兴</t>
  </si>
  <si>
    <t>SX00124</t>
  </si>
  <si>
    <t>【SX00124】-金粉60岁生日长方形海报-势兴</t>
  </si>
  <si>
    <t>SX00125</t>
  </si>
  <si>
    <t>【SX00125】-金粉70岁生日长方形海报-势兴</t>
  </si>
  <si>
    <t>SX00126</t>
  </si>
  <si>
    <t>【SX00126】-金粉80岁生日长方形海报-势兴</t>
  </si>
  <si>
    <t>SX00129</t>
  </si>
  <si>
    <t>【SX00129】-金粉16岁生日门联-势兴</t>
  </si>
  <si>
    <t>SX00130</t>
  </si>
  <si>
    <t>【SX00130】-金粉14岁生日长方形海报-势兴</t>
  </si>
  <si>
    <t>SX00131</t>
  </si>
  <si>
    <t>【SX00131】-金粉17岁生日长方形海报-势兴</t>
  </si>
  <si>
    <t>SX00132</t>
  </si>
  <si>
    <t>【SX00132】-金粉90岁生日长方形海报-势兴</t>
  </si>
  <si>
    <t>SX00133</t>
  </si>
  <si>
    <t>【SX00133】-金粉无岁数生日长横幅-势兴（淘汰）</t>
  </si>
  <si>
    <t>SX00134</t>
  </si>
  <si>
    <t>【SX00134】-金粉无岁数生日长方形海报-势兴</t>
  </si>
  <si>
    <t>SX00141</t>
  </si>
  <si>
    <t>【SX00141】-ET-小号快乐露营长横幅-势兴（淘汰）</t>
  </si>
  <si>
    <t>SX00142</t>
  </si>
  <si>
    <t>【SX00142】-金粉16岁生日长方形海报-势兴</t>
  </si>
  <si>
    <t>SX00143</t>
  </si>
  <si>
    <t>【SX00143】-玫瑰金内裤男人漩涡-势兴</t>
  </si>
  <si>
    <t>SX00145</t>
  </si>
  <si>
    <t>【SX00145】-快乐露营桌面插件-势兴（停售）</t>
  </si>
  <si>
    <t>SX00146</t>
  </si>
  <si>
    <t>【SX00146】-多彩甜甜圈成长蛋糕签-势兴（停售）</t>
  </si>
  <si>
    <t>SX00153</t>
  </si>
  <si>
    <t>【SX00153】-金粉13岁生日门联-势兴</t>
  </si>
  <si>
    <t>SX00156</t>
  </si>
  <si>
    <t>【SX00156】-金粉无岁数生日门联-势兴</t>
  </si>
  <si>
    <t>SX00157</t>
  </si>
  <si>
    <t>【SX00157】-金粉25岁生日长方形海报-势兴</t>
  </si>
  <si>
    <t>SX00159</t>
  </si>
  <si>
    <t>【SX00159】-金粉65岁生日长方形海报-势兴</t>
  </si>
  <si>
    <t>SX00160</t>
  </si>
  <si>
    <t>【SX00160】-金粉75岁生日长方形海报-势兴</t>
  </si>
  <si>
    <t>SX00161</t>
  </si>
  <si>
    <t>【SX00161】-金粉甜蜜16长横幅-势兴（淘汰）</t>
  </si>
  <si>
    <t>SX00162</t>
  </si>
  <si>
    <t>【SX00162】-金粉21岁生日门联-势兴</t>
  </si>
  <si>
    <t>SX00163</t>
  </si>
  <si>
    <t>【SX00163】-金粉18岁生日门联-势兴</t>
  </si>
  <si>
    <t>SX00164</t>
  </si>
  <si>
    <t>【SX00164】-金粉15岁生日门联-势兴</t>
  </si>
  <si>
    <t>SX00171</t>
  </si>
  <si>
    <t>【SX00171】-金粉50岁生日门联-势兴（停售）</t>
  </si>
  <si>
    <t>SX00172</t>
  </si>
  <si>
    <t>【SX00172】-金粉60岁生日门联-势兴</t>
  </si>
  <si>
    <t>SX00173</t>
  </si>
  <si>
    <t>【SX00173】-金粉80岁生日门联-势兴</t>
  </si>
  <si>
    <t>SX00174</t>
  </si>
  <si>
    <t>【SX00174】-黑金欢迎回家印花气球30件套-势兴（淘汰）</t>
  </si>
  <si>
    <t>SX00175</t>
  </si>
  <si>
    <t>【SX00175】-ET-金粉9岁生日长方形海报-势兴</t>
  </si>
  <si>
    <t>SX00176</t>
  </si>
  <si>
    <t>【SX00176】-ET-金粉12岁生日长方形海报-势兴</t>
  </si>
  <si>
    <t>SX00177</t>
  </si>
  <si>
    <t>【SX00177】-金粉100岁生日长方形海报-势兴</t>
  </si>
  <si>
    <t>SX00179</t>
  </si>
  <si>
    <t>【SX00179】-ET-甜甜圈拉旗-势兴（淘汰）</t>
  </si>
  <si>
    <t>SX00180</t>
  </si>
  <si>
    <t>【SX00180】-ET-金粉7岁生日长方形海报-势兴</t>
  </si>
  <si>
    <t>SX00181</t>
  </si>
  <si>
    <t>【SX00181】-金粉19岁生日长方形海报-势兴</t>
  </si>
  <si>
    <t>SX00183</t>
  </si>
  <si>
    <t>【SX00183】-黑白银无岁数生日蜂窝8件套-势兴（淘汰）</t>
  </si>
  <si>
    <t>SX00184</t>
  </si>
  <si>
    <t>【SX00184】-玫瑰金男人内裤蜂窝8件套-势兴</t>
  </si>
  <si>
    <t>SX00185</t>
  </si>
  <si>
    <t>【SX00185】-金粉40岁干杯海报-势兴</t>
  </si>
  <si>
    <t>SX00191</t>
  </si>
  <si>
    <t>【SX00191】-黑白银无岁数生日漩涡-势兴（淘汰）</t>
  </si>
  <si>
    <t>SX00193</t>
  </si>
  <si>
    <t>【SX00193】-金粉30岁干杯海报-势兴</t>
  </si>
  <si>
    <t>SX00198</t>
  </si>
  <si>
    <t>【SX00198】-金粉70岁生日门联-势兴（淘汰）</t>
  </si>
  <si>
    <t>SX00199</t>
  </si>
  <si>
    <t>【SX00199】-金粉90岁生日门联-势兴</t>
  </si>
  <si>
    <t>SX00200</t>
  </si>
  <si>
    <t>【SX00200】-金粉40岁生日3件套桌布-势兴</t>
  </si>
  <si>
    <t>SX00204</t>
  </si>
  <si>
    <t>【SX00204】-金粉75岁生日门联-势兴</t>
  </si>
  <si>
    <t>SX00209</t>
  </si>
  <si>
    <t>【SX00209】-金粉21岁干杯海报-势兴</t>
  </si>
  <si>
    <t>SX00215</t>
  </si>
  <si>
    <t>【SX00215】-黑白银无岁数生日门联-势兴</t>
  </si>
  <si>
    <t>SX00219</t>
  </si>
  <si>
    <t>New1-【SX00219】-紫金无岁数生日蜂窝8件套-势兴</t>
  </si>
  <si>
    <t>SX00220</t>
  </si>
  <si>
    <t>New1-【SX00220】-黑金18岁成年海报-势兴（停售）</t>
  </si>
  <si>
    <t>SX00222</t>
  </si>
  <si>
    <t>New2-【SX00222】-黑白银无岁数生日海报-势兴（淘汰）</t>
  </si>
  <si>
    <t>SX00223</t>
  </si>
  <si>
    <t>New1-【SX00223】-ET-金粉10岁生日3件套桌布-势兴</t>
  </si>
  <si>
    <t>SX00224</t>
  </si>
  <si>
    <t>New1-【SX00224】-金粉13岁生日3件套桌布-势兴</t>
  </si>
  <si>
    <t>SX00225</t>
  </si>
  <si>
    <t>New1-【SX00225】-金粉甜蜜16生日3件套桌布-势兴</t>
  </si>
  <si>
    <t>SX00226</t>
  </si>
  <si>
    <t>New1-【SX00226】-金粉18岁生日3件套桌布-势兴（停售）</t>
  </si>
  <si>
    <t>SX00228</t>
  </si>
  <si>
    <t>New1-【SX00228】-金粉30岁生日3件套桌布-势兴</t>
  </si>
  <si>
    <t>SX00229</t>
  </si>
  <si>
    <t>New1-【SX00229】-金粉50岁生日3件套桌布-势兴</t>
  </si>
  <si>
    <t>SX00230</t>
  </si>
  <si>
    <t>New1-【SX00230】-金粉60岁生日3件套桌布-势兴</t>
  </si>
  <si>
    <t>SX00231</t>
  </si>
  <si>
    <t>New1-【SX00231】-金粉70岁生日3件套桌布-势兴</t>
  </si>
  <si>
    <t>SX00232</t>
  </si>
  <si>
    <t>New1-【SX00232】-金粉80岁生日3件套桌布-势兴</t>
  </si>
  <si>
    <t>SX00233</t>
  </si>
  <si>
    <t>New1-【SX00233】-紫金无岁数生日门联-势兴</t>
  </si>
  <si>
    <t>SX00234</t>
  </si>
  <si>
    <t>New3-【SX00234】-黑白银无岁数生日长方形海报-势兴</t>
  </si>
  <si>
    <t>SX00235</t>
  </si>
  <si>
    <t>New2-【SX00235】-ET-金粉ONE生日门联-势兴（淘汰）</t>
  </si>
  <si>
    <t>SX00248</t>
  </si>
  <si>
    <t>New3-【SX00248】-紫金无岁数生日漩涡16件套-势兴</t>
  </si>
  <si>
    <t>SX00254</t>
  </si>
  <si>
    <t>New3-【SX00254】-金粉20岁生日长方形海报-势兴</t>
  </si>
  <si>
    <t>SX00256</t>
  </si>
  <si>
    <t>New3-【SX00256】-金粉85岁生日长方形海报-势兴</t>
  </si>
  <si>
    <t>SX00258</t>
  </si>
  <si>
    <t>【SX00258】-金粉15岁生日3件套桌布-势兴</t>
  </si>
  <si>
    <t>SX00259</t>
  </si>
  <si>
    <t>【SX00259】-金粉75岁生日3件套桌布-势兴</t>
  </si>
  <si>
    <t>SX00260</t>
  </si>
  <si>
    <t>【SX00260】-金粉90岁生日3件套桌布-势兴</t>
  </si>
  <si>
    <t>SX00261</t>
  </si>
  <si>
    <t>【SX00261】-ET-金粉我10岁了海报-势兴</t>
  </si>
  <si>
    <t>SX00266</t>
  </si>
  <si>
    <t>New5-【SX00266】-ET-金粉one岁生日三件套桌布-势兴</t>
  </si>
  <si>
    <t>SX00267</t>
  </si>
  <si>
    <t>New5-【SX00267】-金粉无岁数生日三件套桌布-势兴</t>
  </si>
  <si>
    <t>SX00270</t>
  </si>
  <si>
    <t>NEW6-【SX00270】-黑金40岁海报气球大套装-势兴（淘汰）</t>
  </si>
  <si>
    <t>SX00274</t>
  </si>
  <si>
    <t>NEW7-【SX00274】-黑金想你木摆件4件套-势兴</t>
  </si>
  <si>
    <t>SX00275</t>
  </si>
  <si>
    <t>New8-【SX00275】-金粉生日签名本-势兴</t>
  </si>
  <si>
    <t>SX00278</t>
  </si>
  <si>
    <t>New9-【SX00278】-黑金退休木摆件4件套-势兴</t>
  </si>
  <si>
    <t>SX00279</t>
  </si>
  <si>
    <t>【SX00279】-黑金60岁字母海报-势兴（淘汰）</t>
  </si>
  <si>
    <t>SX00283</t>
  </si>
  <si>
    <t>New10-【SX00283】-金粉16生日签名本-势兴（淘汰）</t>
  </si>
  <si>
    <t>SX00284</t>
  </si>
  <si>
    <t>New10-【SX00284】-金粉50生日签名本-势兴（停售）</t>
  </si>
  <si>
    <t>SX00287</t>
  </si>
  <si>
    <t>New9-【SX00287】-金粉60岁极好生日海报-势兴（停售）</t>
  </si>
  <si>
    <t>SX00289</t>
  </si>
  <si>
    <t>New10-【SX00289】-金粉80生日签名本-势兴（淘汰）</t>
  </si>
  <si>
    <t>SX00292</t>
  </si>
  <si>
    <t>New11-【SX00292】-黑金时间50岁生日签名本-势兴（淘汰）</t>
  </si>
  <si>
    <t>SX00298</t>
  </si>
  <si>
    <t>2401-【SX00298】-金粉15岁生日签名本-势兴（停售）</t>
  </si>
  <si>
    <t>SX00299</t>
  </si>
  <si>
    <t>2401-【SX00299】-金粉30岁生日签名本-势兴（停售）</t>
  </si>
  <si>
    <t>SX00300</t>
  </si>
  <si>
    <t>2401-【SX00300】-金粉40岁生日签名本-势兴（停售）</t>
  </si>
  <si>
    <t>SX00303</t>
  </si>
  <si>
    <t>2401-【SX00303】-黑金50岁蜂窝海报套装-势兴</t>
  </si>
  <si>
    <t>SX00304</t>
  </si>
  <si>
    <t>2401-【SX00304】-金色无岁数生日照片蜂窝-势兴</t>
  </si>
  <si>
    <t>SX00305</t>
  </si>
  <si>
    <t>2402-【SX00305】-无岁数周年照片蜂窝-势兴</t>
  </si>
  <si>
    <t>规则③-周年(系数1.2)</t>
  </si>
  <si>
    <t>SX00320</t>
  </si>
  <si>
    <t>2405-【SX00320】-黑金40岁蜂窝海报套装-势兴</t>
  </si>
  <si>
    <t>SX00321</t>
  </si>
  <si>
    <t>2405-【SX00321】-黑金60岁蜂窝海报套装-势兴</t>
  </si>
  <si>
    <t>SX00322</t>
  </si>
  <si>
    <t>2405-【SX00322】-玫瑰金40岁蜂窝海报套装-势兴（淘汰）</t>
  </si>
  <si>
    <t>SX00323</t>
  </si>
  <si>
    <t>2407-【SX00323】-金粉90岁小号长横幅-势兴</t>
  </si>
  <si>
    <t>SX00324</t>
  </si>
  <si>
    <t>2407-【SX00324】-玫瑰金50岁蜂窝海报套装-势兴（淘汰）</t>
  </si>
  <si>
    <t>SX00325</t>
  </si>
  <si>
    <t>2407-【SX00325】-玫瑰金60岁蜂窝海报套装-势兴（淘汰）</t>
  </si>
  <si>
    <t>SX00326</t>
  </si>
  <si>
    <t>2408-【SX00326】-黑金70岁蜂窝海报套装-势兴</t>
  </si>
  <si>
    <t>SX00327</t>
  </si>
  <si>
    <t>2408-【SX00327】-黑金80岁蜂窝海报套装-势兴</t>
  </si>
  <si>
    <t>SX00328</t>
  </si>
  <si>
    <t>2409-【SX00328】-玫瑰金70岁蜂窝海报套装-势兴（淘汰）</t>
  </si>
  <si>
    <t>SX00329</t>
  </si>
  <si>
    <t>2409-【SX00329】-玫瑰金80岁蜂窝海报套装-势兴（淘汰）</t>
  </si>
  <si>
    <t>SX00330</t>
  </si>
  <si>
    <t>2409-【SX00330】-金粉70岁小号长横幅-势兴</t>
  </si>
  <si>
    <t>SX00331</t>
  </si>
  <si>
    <t>2409-【SX00331】-金粉80岁小号长横幅-势兴</t>
  </si>
  <si>
    <t>SX00341</t>
  </si>
  <si>
    <t>2410-【SX00341】-玫瑰金16岁蜂窝海报套装-势兴（淘汰）</t>
  </si>
  <si>
    <t>SX00342</t>
  </si>
  <si>
    <t>2410-【SX00342】-玫瑰金21岁蜂窝海报套装-势兴（淘汰）</t>
  </si>
  <si>
    <t>SX00343</t>
  </si>
  <si>
    <t>2410-【SX00343】-黑金30岁蜂窝海报套装-势兴（淘汰）</t>
  </si>
  <si>
    <t>SX00344</t>
  </si>
  <si>
    <t>2410-【SX00344】-黑金90岁蜂窝海报套装-势兴</t>
  </si>
  <si>
    <t>SX00346</t>
  </si>
  <si>
    <t>2501-【SX00346】-黑金75岁蜂窝海报套装-势兴</t>
  </si>
  <si>
    <t>SX00352</t>
  </si>
  <si>
    <t>2501-【SX00352】-金粉18岁蜂窝海报套装-势兴（淘汰）</t>
  </si>
  <si>
    <t>DM21180</t>
  </si>
  <si>
    <t>【DM21180】-黑金周年蜂窝插件8件套-大卖</t>
  </si>
  <si>
    <t>大卖-US</t>
  </si>
  <si>
    <t>规则③-周年(7天均)</t>
  </si>
  <si>
    <t>DM21186</t>
  </si>
  <si>
    <t>【DM21186】-黑金40周年蜂窝插件8件套-大卖</t>
  </si>
  <si>
    <t>DM21187</t>
  </si>
  <si>
    <t>【DM21187】-黑金60周年蜂窝插件8件套-大卖</t>
  </si>
  <si>
    <t>DM21190</t>
  </si>
  <si>
    <t>【DM21190】-小号玫金星星甜蜜16长横幅-大卖</t>
  </si>
  <si>
    <t>DM21200</t>
  </si>
  <si>
    <t>【DM21200】-小号玫金星星13岁生日长横幅-大卖</t>
  </si>
  <si>
    <t>DM21221</t>
  </si>
  <si>
    <t>【DM21221】-绿松石无岁数长方形海报-大卖</t>
  </si>
  <si>
    <t>DM21222</t>
  </si>
  <si>
    <t>【DM21222】-绿松石16岁长方形海报-大卖</t>
  </si>
  <si>
    <t>DM21232</t>
  </si>
  <si>
    <t>【DM21232】-ET-绿松石10岁长方形海报-大卖</t>
  </si>
  <si>
    <t>DM21233</t>
  </si>
  <si>
    <t>【DM21233】-绿松石13岁长方形海报-大卖</t>
  </si>
  <si>
    <t>DM21235</t>
  </si>
  <si>
    <t>【DM21235】-ET-建筑条纹拉旗-大卖</t>
  </si>
  <si>
    <t>DM21240</t>
  </si>
  <si>
    <t>【DM21240】-玫瑰金75生日蜂窝插件8件套-大卖（淘汰）</t>
  </si>
  <si>
    <t>DM21244</t>
  </si>
  <si>
    <t>【DM21244】-绿松石13岁生日海报-大卖</t>
  </si>
  <si>
    <t>DM21246</t>
  </si>
  <si>
    <t>【DM21246】-绿松石18岁长方形海报-大卖（停售）</t>
  </si>
  <si>
    <t>DM21249</t>
  </si>
  <si>
    <t>【DM21249】-绿松石甜蜜16长横幅-大卖</t>
  </si>
  <si>
    <t>DM21251</t>
  </si>
  <si>
    <t>【DM21251】-绿松石无岁数门联-大卖（淘汰）</t>
  </si>
  <si>
    <t>DM21258</t>
  </si>
  <si>
    <t>【DM21258】-黑金无岁数周年漩涡-大卖</t>
  </si>
  <si>
    <t>DM21259</t>
  </si>
  <si>
    <t>【DM21259】-绿松石甜蜜16门联-大卖（停售）</t>
  </si>
  <si>
    <t>DM21275</t>
  </si>
  <si>
    <t>【DM21275】-土豪金甜蜜16生日海报-大卖</t>
  </si>
  <si>
    <t>DM21282</t>
  </si>
  <si>
    <t>【DM21282】-黑金传奇50岁海报-大卖（淘汰）</t>
  </si>
  <si>
    <t>DM21284</t>
  </si>
  <si>
    <t>New1-【DM21284】-土豪金18岁生日海报-大卖（淘汰）</t>
  </si>
  <si>
    <t>DM21285</t>
  </si>
  <si>
    <t>New1-【DM21285】-土豪金无岁数生日海报-大卖（淘汰）</t>
  </si>
  <si>
    <t>DM21288</t>
  </si>
  <si>
    <t>New1-【DM21288】-黑金传奇40岁海报-大卖（淘汰）</t>
  </si>
  <si>
    <t>DM21289</t>
  </si>
  <si>
    <t>New1-【DM21289】-黑金传奇无岁数海报-大卖（淘汰）</t>
  </si>
  <si>
    <t>DM21291</t>
  </si>
  <si>
    <t>New1-【DM21291】-土豪金15岁生日海报-大卖</t>
  </si>
  <si>
    <t>DM21293</t>
  </si>
  <si>
    <t>New1-【DM21293】-土豪金50岁生日海报-大卖</t>
  </si>
  <si>
    <t>DM21294</t>
  </si>
  <si>
    <t>New1-【DM21294】-土豪金60岁生日海报-大卖（淘汰）</t>
  </si>
  <si>
    <t>DM21295</t>
  </si>
  <si>
    <t>New1-【DM21295】-土豪金80岁生日海报-大卖</t>
  </si>
  <si>
    <t>DM21296</t>
  </si>
  <si>
    <t>New3-【DM21296】-黑金欢迎回家小横幅海报两件套-大卖</t>
  </si>
  <si>
    <t>DM21297</t>
  </si>
  <si>
    <t>New3-【DM21297】-蓝金无岁数生日门联-大卖</t>
  </si>
  <si>
    <t>DM21307</t>
  </si>
  <si>
    <t>New5-【DM21307】-绿金无岁数生日门联-大卖</t>
  </si>
  <si>
    <t>DM21309</t>
  </si>
  <si>
    <t>New6-【DM21309】-绿黑无岁数生日漩涡-大卖</t>
  </si>
  <si>
    <t>DM21310</t>
  </si>
  <si>
    <t>New7-【DM21310】-土豪金生日3件套桌布-大卖</t>
  </si>
  <si>
    <t>DM21311</t>
  </si>
  <si>
    <t>New7-【DM21311】-玫瑰金40岁极好生日海报-大卖（淘汰）</t>
  </si>
  <si>
    <t>DM21314</t>
  </si>
  <si>
    <t>New8-【DM21314】-黑金男人生日亚克力摆件4件套-大卖</t>
  </si>
  <si>
    <t>DM21315</t>
  </si>
  <si>
    <t>New8-【DM21315】-黑金我很好-离别海报-大卖（停售）</t>
  </si>
  <si>
    <t>DM21321</t>
  </si>
  <si>
    <t>New9-【DM21321】-玫瑰金16岁甜蜜生日海报-大卖</t>
  </si>
  <si>
    <t>DM21322</t>
  </si>
  <si>
    <t>New9-【DM21322】-玫瑰金21岁终于生日海报-大卖（停售）</t>
  </si>
  <si>
    <t>DM21323</t>
  </si>
  <si>
    <t>New10-【DM21323】-黑金四十岁拍照大海报-大卖（淘汰）</t>
  </si>
  <si>
    <t>DM21324</t>
  </si>
  <si>
    <t>New12-【DM21324】-黑金传奇60岁海报-大卖（淘汰）</t>
  </si>
  <si>
    <t>DM21331</t>
  </si>
  <si>
    <t>New11-【DM21331】-ET-她或他性别揭示盒子3件套-大卖（淘汰）</t>
  </si>
  <si>
    <t>DM21335</t>
  </si>
  <si>
    <t>2401-【DM21335】-玫瑰金40岁眼镜24件套-大卖</t>
  </si>
  <si>
    <t>DM21337</t>
  </si>
  <si>
    <t>2401-【DM21337】-紫色无岁数生日签名本-大卖</t>
  </si>
  <si>
    <t>DM21338</t>
  </si>
  <si>
    <t>2402-【DM21338】-黑金50周年盒子3件套-大卖</t>
  </si>
  <si>
    <t>DM21341</t>
  </si>
  <si>
    <t>2401-【DM21341】-玫瑰金50岁眼镜24件套-大卖</t>
  </si>
  <si>
    <t>DM21342</t>
  </si>
  <si>
    <t>2401-【DM21342】-玫瑰金60岁眼镜24件套-大卖</t>
  </si>
  <si>
    <t>DM21353</t>
  </si>
  <si>
    <t>2403-【DM21353】-黑白银生日签名本-大卖</t>
  </si>
  <si>
    <t>DM21354</t>
  </si>
  <si>
    <t>2403-【DM21354】-黑红生日签名本-大卖</t>
  </si>
  <si>
    <t>DM21355</t>
  </si>
  <si>
    <t>2404-【DM21355】-黑金生日蜂窝海报套装-大卖（淘汰）</t>
  </si>
  <si>
    <t>DM21362</t>
  </si>
  <si>
    <t>2406-【DM21362】-黑金DIY岁数生日签名本（带磁）-大卖（停售）</t>
  </si>
  <si>
    <t>DM21367</t>
  </si>
  <si>
    <t>2407-【DM21367】-黑金50周年眼镜24件套-大卖</t>
  </si>
  <si>
    <t>DM21368</t>
  </si>
  <si>
    <t>2407-【DM21368】-玫瑰金60岁拍照道具30件套-大卖</t>
  </si>
  <si>
    <t>DM21370</t>
  </si>
  <si>
    <t>2408-【DM21370】-玫瑰金80岁眼镜24件套-大卖</t>
  </si>
  <si>
    <t>DM21399</t>
  </si>
  <si>
    <t>【DM21399】-黑金40气球拉花套装-大卖（淘汰）</t>
  </si>
  <si>
    <t>DM21403</t>
  </si>
  <si>
    <t>【DM21403】-黑金50岁雨帘流苏2件套-大卖</t>
  </si>
  <si>
    <t>DM21405</t>
  </si>
  <si>
    <t>【DM21405】-绿金无岁数生日签名本-大卖</t>
  </si>
  <si>
    <t>90nd chf</t>
  </si>
  <si>
    <t>【CQ057】-90年代长横幅-创奇</t>
  </si>
  <si>
    <t>创奇-US</t>
  </si>
  <si>
    <t>hj 1zn hb</t>
  </si>
  <si>
    <t>【CQ047】-黑金1周年海报-创奇（停售）</t>
  </si>
  <si>
    <t>hj 50zn hb</t>
  </si>
  <si>
    <t>【CQ045】-黑金50周年海报-创奇（停售）</t>
  </si>
  <si>
    <t>1987Y11211</t>
  </si>
  <si>
    <t>【CQ11211】-80年代长横幅-创奇（淘汰）</t>
  </si>
  <si>
    <t>1987Y11226</t>
  </si>
  <si>
    <t>【CQ11226】-90年代长方形海报-创奇</t>
  </si>
  <si>
    <t>1987Y11228</t>
  </si>
  <si>
    <t>【CQ11228】-紫色16岁生日长横幅-创奇</t>
  </si>
  <si>
    <t>1987Y11229</t>
  </si>
  <si>
    <t>【CQ11229】-90年代桌面插件-创奇（淘汰）</t>
  </si>
  <si>
    <t>1987Y11230</t>
  </si>
  <si>
    <t>【CQ11230】-小号黑金50岁生日长横幅-创奇（淘汰）</t>
  </si>
  <si>
    <t>1987Y11231</t>
  </si>
  <si>
    <t>【CQ11231】-小号玫瑰金40岁生日长横幅-创奇</t>
  </si>
  <si>
    <t>1987Y11234</t>
  </si>
  <si>
    <t>【CQ11234】-黑金40周年海报-创奇（停售）</t>
  </si>
  <si>
    <t>1987Y11241</t>
  </si>
  <si>
    <t>【CQ11241】-小号黑金40岁生日长横幅-创奇</t>
  </si>
  <si>
    <t>1987Y11242</t>
  </si>
  <si>
    <t>【CQ11242】-小号黑金60岁生日长横幅-创奇</t>
  </si>
  <si>
    <t>1987Y11243</t>
  </si>
  <si>
    <t>【CQ11243】-小号黑金80岁生日长横幅-创奇</t>
  </si>
  <si>
    <t>1987Y11244</t>
  </si>
  <si>
    <t>【CQ11244】-小号玫瑰金16岁生日长横幅-创奇</t>
  </si>
  <si>
    <t>1987Y11245</t>
  </si>
  <si>
    <t>【CQ11245】-小号玫瑰金30岁生日长横幅-创奇</t>
  </si>
  <si>
    <t>1987Y11246</t>
  </si>
  <si>
    <t>【CQ11246】-小号玫瑰金50岁生日长横幅-创奇</t>
  </si>
  <si>
    <t>1987Y11247</t>
  </si>
  <si>
    <t>【CQ11247】-小号玫瑰金70岁生日长横幅-创奇</t>
  </si>
  <si>
    <t>1987Y11249</t>
  </si>
  <si>
    <t>【CQ11249】-小号黑金16岁生日长横幅-创奇</t>
  </si>
  <si>
    <t>1987Y11250</t>
  </si>
  <si>
    <t>【CQ11250】-小号黑金30岁生日长横幅-创奇（停售）</t>
  </si>
  <si>
    <t>1987Y11251</t>
  </si>
  <si>
    <t>【CQ11251】-小号黑金70岁生日长横幅-创奇</t>
  </si>
  <si>
    <t>1987Y11260</t>
  </si>
  <si>
    <t>【CQ11260】-蓝黑橄榄球生日快乐纸横幅-创奇</t>
  </si>
  <si>
    <t>1987Y11267</t>
  </si>
  <si>
    <t>【CQ11267】-黑金非常想你绒球横幅套装-创奇</t>
  </si>
  <si>
    <t>1987Y11280</t>
  </si>
  <si>
    <t>【CQ11280】-青色无岁数蜂窝8件套-创奇</t>
  </si>
  <si>
    <t>1987Y11292</t>
  </si>
  <si>
    <t>【CQ11292】-青色16岁蜂窝8件套-创奇</t>
  </si>
  <si>
    <t>1987Y11296</t>
  </si>
  <si>
    <t>【CQ11296】-ET-粉色奶牛1岁生日蜂窝-创奇</t>
  </si>
  <si>
    <t>1987Y11303</t>
  </si>
  <si>
    <t>【CQ11303】-小号黑金75岁生日长横幅-创奇</t>
  </si>
  <si>
    <t>1987Y11304</t>
  </si>
  <si>
    <t>【CQ11304】-小号黑金90岁生日长横幅-创奇</t>
  </si>
  <si>
    <t>1987Y11305</t>
  </si>
  <si>
    <t>【CQ11305】-小号玫瑰金60岁生日长横幅-创奇</t>
  </si>
  <si>
    <t>1987Y11306</t>
  </si>
  <si>
    <t>【CQ11306】-小号玫瑰金80岁生日长横幅-创奇</t>
  </si>
  <si>
    <t>1987Y11309</t>
  </si>
  <si>
    <t>【CQ11309】-青金色无岁数生日蜂窝-创奇（作废，更换新SKU）</t>
  </si>
  <si>
    <t>1987Y11311</t>
  </si>
  <si>
    <t>【CQ11311】-ET-粉色奶牛2岁生日蜂窝-创奇</t>
  </si>
  <si>
    <t>1987Y11342</t>
  </si>
  <si>
    <t>【CQ11342】-青色13岁蜂窝8件套-创奇</t>
  </si>
  <si>
    <t>1987Y11343</t>
  </si>
  <si>
    <t>【CQ11343】-红粉无岁数生日蜂窝-创奇</t>
  </si>
  <si>
    <t>1987Y11346</t>
  </si>
  <si>
    <t>【CQ11346】-小号太阳花无岁数生日长横幅-创奇</t>
  </si>
  <si>
    <t>1987Y11359</t>
  </si>
  <si>
    <t>New1-【CQ11359】-黑金爱心周年桌布三件套-创奇</t>
  </si>
  <si>
    <t>1987Y11360</t>
  </si>
  <si>
    <t>【CQ11360】-橄榄球1岁生日蜂窝-创奇（SKU改为：CQ11738）</t>
  </si>
  <si>
    <t>1987Y11361</t>
  </si>
  <si>
    <t>【CQ11361】-玫瑰金甜蜜16小海报拱圈-创奇（淘汰）</t>
  </si>
  <si>
    <t>1987Y11372</t>
  </si>
  <si>
    <t>New4-【CQ11372】-粉色奶牛1岁生日漩涡16件套-创奇（淘汰）</t>
  </si>
  <si>
    <t>1987Y11373</t>
  </si>
  <si>
    <t>【CQ11373】-玫瑰金18岁生日小海报拱圈-创奇（淘汰）</t>
  </si>
  <si>
    <t>1987Y11374</t>
  </si>
  <si>
    <t>【CQ11374】-玫瑰金40岁生日小海报拱圈-创奇（淘汰）</t>
  </si>
  <si>
    <t>1987Y11377</t>
  </si>
  <si>
    <t>【CQ11377】-玫瑰金无岁数门联海报-创奇（淘汰）</t>
  </si>
  <si>
    <t>1987Y11379</t>
  </si>
  <si>
    <t>New5-【CQ11379】-玫瑰金流丝50岁桌布三件套-创奇</t>
  </si>
  <si>
    <t>1987Y11380</t>
  </si>
  <si>
    <t>New6-【CQ11380】-粉色奶牛1岁生日桌布三件套-创奇</t>
  </si>
  <si>
    <t>1987Y11384</t>
  </si>
  <si>
    <t>New7-【CQ11384】-黑金退休横幅蜂窝套装-创奇</t>
  </si>
  <si>
    <t>1987Y11389</t>
  </si>
  <si>
    <t>New7-【CQ11389】-黑金周年木摆件4件套-创奇</t>
  </si>
  <si>
    <t>1987Y11391</t>
  </si>
  <si>
    <t>New8-【CQ11391】-黑金50岁生日盒子3件套-创奇</t>
  </si>
  <si>
    <t>1987Y11397</t>
  </si>
  <si>
    <t>New10-【CQ11397】-玫瑰金40岁生日盒子3件套-创奇</t>
  </si>
  <si>
    <t>1987Y11398</t>
  </si>
  <si>
    <t>New10-【CQ11398】-黑金40岁生日盒子3件套-创奇</t>
  </si>
  <si>
    <t>1987Y11399</t>
  </si>
  <si>
    <t>New10-【CQ11399】-黑金60岁生日盒子3件套-创奇</t>
  </si>
  <si>
    <t>1987Y11400</t>
  </si>
  <si>
    <t>New10-【CQ11400】-黑金80岁生日盒子3件套-创奇</t>
  </si>
  <si>
    <t>1987Y11448</t>
  </si>
  <si>
    <t>2402-【CQ11448】-蓝银16岁生日签名本（带磁）-创奇（停售）</t>
  </si>
  <si>
    <t>1987Y11452</t>
  </si>
  <si>
    <t>2401-【CQ11452】-黑金70岁生日盒子3件套-创奇</t>
  </si>
  <si>
    <t>1987Y11453</t>
  </si>
  <si>
    <t>2401-【CQ11453】-黑金90岁生日盒子3件套-创奇</t>
  </si>
  <si>
    <t>1987Y11454</t>
  </si>
  <si>
    <t>2401-【CQ11454】-玫瑰金50岁生日盒子3件套-创奇</t>
  </si>
  <si>
    <t>1987Y11455</t>
  </si>
  <si>
    <t>2401-【CQ11455】-玫瑰金60岁生日盒子3件套-创奇</t>
  </si>
  <si>
    <t>1987Y11456</t>
  </si>
  <si>
    <t>2401-【CQ11456】-玫瑰金70岁生日盒子3件套-创奇</t>
  </si>
  <si>
    <t>1987Y11457</t>
  </si>
  <si>
    <t>2401-【CQ11457】-玫瑰金80岁生日盒子3件套-创奇</t>
  </si>
  <si>
    <t>1987Y11458</t>
  </si>
  <si>
    <t>2401-【CQ11458】-黑金18岁生日盒子3件套-创奇（停售）</t>
  </si>
  <si>
    <t>1987Y11459</t>
  </si>
  <si>
    <t>2401-【CQ11459】-黑金30岁生日盒子3件套-创奇</t>
  </si>
  <si>
    <t>1987Y11460</t>
  </si>
  <si>
    <t>2403-【CQ11460】-黑金16岁生日盒子3件套-创奇（淘汰）</t>
  </si>
  <si>
    <t>1987Y11461</t>
  </si>
  <si>
    <t>2403-【CQ11461】-黑金21岁生日盒子3件套-创奇</t>
  </si>
  <si>
    <t>1987Y11462</t>
  </si>
  <si>
    <t>2403-【CQ11462】-黑金75岁生日盒子3件套-创奇</t>
  </si>
  <si>
    <t>1987Y11463</t>
  </si>
  <si>
    <t>2403-【CQ11463】-玫瑰金16岁生日盒子3件套-创奇</t>
  </si>
  <si>
    <t>1987Y11465</t>
  </si>
  <si>
    <t>2403-【CQ11465】玫瑰金21岁生日盒子3件套-创奇（停售）</t>
  </si>
  <si>
    <t>1987Y11466</t>
  </si>
  <si>
    <t>2403-【CQ11466】玫瑰金30岁生日盒子3件套-创奇</t>
  </si>
  <si>
    <t>1987Y11470</t>
  </si>
  <si>
    <t>2405-【CQ11470】-黑金60岁生日门牌标志-创奇</t>
  </si>
  <si>
    <t>1987Y11475</t>
  </si>
  <si>
    <t>2407-【CQ11475】-黑金40岁生日门牌标志-创奇</t>
  </si>
  <si>
    <t>1987Y11476</t>
  </si>
  <si>
    <t>2407-【CQ11476】-黑金50岁生日门牌标志-创奇</t>
  </si>
  <si>
    <t>1987Y11574</t>
  </si>
  <si>
    <t>【CQ11574】-金粉50岁皇冠套装-创奇（淘汰）（本地不发货）</t>
  </si>
  <si>
    <t>1987Y11478</t>
  </si>
  <si>
    <t>2408-【CQ11478】-金粉50岁皇冠套装-创奇</t>
  </si>
  <si>
    <t>1987Y11575</t>
  </si>
  <si>
    <t>【CQ11575】-金粉40岁皇冠套装-创奇（淘汰）</t>
  </si>
  <si>
    <t>1987Y11482</t>
  </si>
  <si>
    <t>2408-【CQ11482】-金粉60岁皇冠套装-创奇</t>
  </si>
  <si>
    <t>1987Y11486</t>
  </si>
  <si>
    <t>【CQ11486】-黑金50岁传奇餐具套装-创奇</t>
  </si>
  <si>
    <t>1987Y11535</t>
  </si>
  <si>
    <t>【CQ11535】-橄榄球蜂窝横幅套装-创奇（该sku改为CQ11737）</t>
  </si>
  <si>
    <t>1987Y11536</t>
  </si>
  <si>
    <t>【CQ11536】-橄榄球吊坠8件套-创奇（淘汰）（本地不发货）</t>
  </si>
  <si>
    <t>1987Y11537</t>
  </si>
  <si>
    <t>【CQ11537】-金粉无岁数灯饰门联-创奇（淘汰）</t>
  </si>
  <si>
    <t>1987Y11539</t>
  </si>
  <si>
    <t>【CQ11539】-金粉16岁灯饰门联-创奇</t>
  </si>
  <si>
    <t>DM21412</t>
  </si>
  <si>
    <t>【DM21412】-黑金50气球拉花套装-大卖（淘汰）</t>
  </si>
  <si>
    <t>DM21413</t>
  </si>
  <si>
    <t>【DM21413】-黑金60气球拉花套装-大卖（整套真空+外面套opp袋子）（淘汰）</t>
  </si>
  <si>
    <t>DM21414</t>
  </si>
  <si>
    <t>【DM21414】-玫瑰金40气球拉花套装-大卖（淘汰）</t>
  </si>
  <si>
    <t>1987Y11558</t>
  </si>
  <si>
    <t>【CQ11558】-蓝彩50岁生日音乐贺卡-创奇</t>
  </si>
  <si>
    <t>1987Y11559</t>
  </si>
  <si>
    <t>【CQ11559】-黑金50岁吊坠蜂窝套装-创奇（淘汰）</t>
  </si>
  <si>
    <t>SX00364</t>
  </si>
  <si>
    <t>2504-【SX00364】-黑金40岁很好蜂窝套装-势兴（停售）</t>
  </si>
  <si>
    <t>DM21415</t>
  </si>
  <si>
    <t>【DM21415】-蓝银无岁数生日签名本-大卖</t>
  </si>
  <si>
    <t>DM21416</t>
  </si>
  <si>
    <t>【DM21416】-黑金40岁纸扇5件套-大卖（停售）</t>
  </si>
  <si>
    <t>SX00365</t>
  </si>
  <si>
    <t>2504-【SX00365】-金粉40岁蜂窝海报套装-势兴（淘汰）</t>
  </si>
  <si>
    <t>SX00366</t>
  </si>
  <si>
    <t>2504-【SX00366】-金粉16岁蜂窝海报套装-势兴（淘汰）</t>
  </si>
  <si>
    <t>JY01226</t>
  </si>
  <si>
    <t>2504-【JY01226】-ET-金粉10岁眼镜24件套-进益</t>
  </si>
  <si>
    <t>JY01227</t>
  </si>
  <si>
    <t>2504-【JY01227】-金粉18岁眼镜24件套-进益</t>
  </si>
  <si>
    <t>JY01228</t>
  </si>
  <si>
    <t>2504-【JY01228】-金粉75岁眼镜24件套-进益</t>
  </si>
  <si>
    <t>JY01229</t>
  </si>
  <si>
    <t>2504-【JY01229】-黑金70岁海报拉旗套装-进益（淘汰）</t>
  </si>
  <si>
    <t>JY01230</t>
  </si>
  <si>
    <t>2504-【JY01230】-黑金40岁照片横幅2件套-进益（淘汰）</t>
  </si>
  <si>
    <t>JY01231</t>
  </si>
  <si>
    <t>2505-【JY01231】-金粉13岁生日盒子3件套-进益</t>
  </si>
  <si>
    <t>1987Y11564</t>
  </si>
  <si>
    <t>【CQ11564】-黑金60岁越老越智慧桌布2件套-创奇（不用，已更换新SKU）</t>
  </si>
  <si>
    <t>JY01232</t>
  </si>
  <si>
    <t>2505-【JY01232】-黑金30岁快速成长横幅-进益（淘汰）（本地不再发货）</t>
  </si>
  <si>
    <t>1987Y11567</t>
  </si>
  <si>
    <t>【CQ11567】-黑金30岁干杯漩涡套装-创奇</t>
  </si>
  <si>
    <t>DM21423</t>
  </si>
  <si>
    <t>【DM21423】-玫瑰金50岁皇冠纸扇套装-大卖（淘汰）</t>
  </si>
  <si>
    <t>SX00377</t>
  </si>
  <si>
    <t>2508-【SX00377】-蓝银16岁蜂窝海报套装-势兴（淘汰）</t>
  </si>
  <si>
    <t>1987Y11569</t>
  </si>
  <si>
    <t>【CQ11569】-黑金60岁雨帘气球套装-创奇（不用，改为CQ11628）（淘汰）</t>
  </si>
  <si>
    <t>JY01237</t>
  </si>
  <si>
    <t>2507-【JY01237】-ET-鲜花女孩婴儿沐浴盒子4件套-进益（淘汰）</t>
  </si>
  <si>
    <t>1987Y11573</t>
  </si>
  <si>
    <t>【CQ11573】-渐变粉皇冠花球套装-创奇（点胶固定）（停售）</t>
  </si>
  <si>
    <t>SX00379</t>
  </si>
  <si>
    <t>2507-【SX00379】-ET-渐变色10岁小套装-势兴（点胶固定）</t>
  </si>
  <si>
    <t>JY01238</t>
  </si>
  <si>
    <t>2507-【JY01238】-ET-鲜花女儿沐浴横幅套装-进益（点胶固定）</t>
  </si>
  <si>
    <t>DM21425</t>
  </si>
  <si>
    <t>【DM21425】-金粉13岁长方形海报雨帘套装-大卖（整套真空+外面套opp袋子）</t>
  </si>
  <si>
    <t>CQ11578</t>
  </si>
  <si>
    <t>【CQ11578】-金粉16岁灯饰门联-创奇</t>
  </si>
  <si>
    <t>CQ11579</t>
  </si>
  <si>
    <t>【CQ11579】-黑金50岁生日盒子3件套-创奇</t>
  </si>
  <si>
    <t>CQ11580</t>
  </si>
  <si>
    <t>【CQ11580】-黑金70岁生日盒子3件套-创奇</t>
  </si>
  <si>
    <t>CQ11581</t>
  </si>
  <si>
    <t>【CQ11581】-黑金30岁干杯漩涡套装-创奇（点胶固定）</t>
  </si>
  <si>
    <t>CQ11582</t>
  </si>
  <si>
    <t>【CQ11582】-蓝银生日签名本（带磁）-创奇</t>
  </si>
  <si>
    <t>CQ11583</t>
  </si>
  <si>
    <t>【CQ11583】-黑金80岁生日盒子3件套-创奇</t>
  </si>
  <si>
    <t>CQ11584</t>
  </si>
  <si>
    <t>【CQ11584】-玫瑰金50岁生日盒子3件套-创奇</t>
  </si>
  <si>
    <t>CQ11585</t>
  </si>
  <si>
    <t>【CQ11585】-黑金越老越智慧蜂窝套装-创奇</t>
  </si>
  <si>
    <t>CQ11586</t>
  </si>
  <si>
    <t>【CQ11586】-玫瑰金40岁生日盒子3件套-创奇</t>
  </si>
  <si>
    <t>CQ11587</t>
  </si>
  <si>
    <t>【CQ11587】-金色16岁灯饰门联-创奇</t>
  </si>
  <si>
    <t>CQ11588</t>
  </si>
  <si>
    <t>【CQ11588】-玫瑰金流丝50岁桌布三件套-创奇</t>
  </si>
  <si>
    <t>CQ11589</t>
  </si>
  <si>
    <t>【CQ11589】-ET-粉色奶牛1岁生日桌布三件套-创奇</t>
  </si>
  <si>
    <t>CQ11590</t>
  </si>
  <si>
    <t>【CQ11590】-黑金60岁生日盒子3件套-创奇</t>
  </si>
  <si>
    <t>CQ11591</t>
  </si>
  <si>
    <t>【CQ11591】-黑金90岁生日盒子3件套-创奇</t>
  </si>
  <si>
    <t>CQ11592</t>
  </si>
  <si>
    <t>【CQ11592】-蓝彩50岁生日音乐贺卡-创奇</t>
  </si>
  <si>
    <t>CQ11593</t>
  </si>
  <si>
    <t>【CQ11593】-黑金60岁生日门牌标志-创奇</t>
  </si>
  <si>
    <t>CQ11594</t>
  </si>
  <si>
    <t>【CQ11594】-黑金40岁生日盒子3件套-创奇</t>
  </si>
  <si>
    <t>CQ11595</t>
  </si>
  <si>
    <t>【CQ11595】-黑金30岁生日盒子3件套-创奇</t>
  </si>
  <si>
    <t>CQ11596</t>
  </si>
  <si>
    <t>【CQ11596】-黑金爱心周年桌布三件套-创奇</t>
  </si>
  <si>
    <t>CQ11597</t>
  </si>
  <si>
    <t>【CQ11597】-黑金50岁生日门牌标志-创奇</t>
  </si>
  <si>
    <t>CQ11598</t>
  </si>
  <si>
    <t>【CQ11598】-玫瑰金60岁生日盒子3件套-创奇</t>
  </si>
  <si>
    <t>CQ11599</t>
  </si>
  <si>
    <t>【CQ11599】-金粉无岁数灯饰门联-创奇（淘汰）</t>
  </si>
  <si>
    <t>CQ11600</t>
  </si>
  <si>
    <t>【CQ11600】-黑金21岁生日盒子3件套-创奇</t>
  </si>
  <si>
    <t>CQ11601</t>
  </si>
  <si>
    <t>【CQ11601】-蓝银80岁生日签名本（带磁）-创奇</t>
  </si>
  <si>
    <t>CQ11603</t>
  </si>
  <si>
    <t>【CQ11603】-玫瑰金30岁生日盒子3件套-创奇</t>
  </si>
  <si>
    <t>CQ11604</t>
  </si>
  <si>
    <t>【CQ11604】-玫瑰金16岁生日盒子3件套-创奇</t>
  </si>
  <si>
    <t>CQ11605</t>
  </si>
  <si>
    <t>【CQ11605】-黑金75岁生日盒子3件套-创奇</t>
  </si>
  <si>
    <t>CQ11606</t>
  </si>
  <si>
    <t>【CQ11606】-青色13岁蜂窝8件套-创奇（淘汰）</t>
  </si>
  <si>
    <t>CQ11607</t>
  </si>
  <si>
    <t>【CQ11607】-红粉无岁数生日蜂窝-创奇</t>
  </si>
  <si>
    <t>CQ11608</t>
  </si>
  <si>
    <t>【CQ11608】-黑金16岁生日盒子3件套-创奇（淘汰）</t>
  </si>
  <si>
    <t>CQ11609</t>
  </si>
  <si>
    <t>【CQ11609】-玫瑰金80岁生日盒子3件套-创奇</t>
  </si>
  <si>
    <t>CQ11610</t>
  </si>
  <si>
    <t>【CQ11610】-黑金周年木摆件4件套-创奇</t>
  </si>
  <si>
    <t>CQ11611</t>
  </si>
  <si>
    <t>【CQ11611】-黑金退休横幅蜂窝套装-创奇</t>
  </si>
  <si>
    <t>CQ11612</t>
  </si>
  <si>
    <t>【CQ11612】-金粉60岁皇冠套装-创奇（淘汰）</t>
  </si>
  <si>
    <t>CQ11614</t>
  </si>
  <si>
    <t>【CQ11614】-黑金40岁生日门牌标志-创奇</t>
  </si>
  <si>
    <t>CQ11615</t>
  </si>
  <si>
    <t>【CQ11615】-玫瑰金21岁生日盒子3件套-创奇（停售）</t>
  </si>
  <si>
    <t>CQ11616</t>
  </si>
  <si>
    <t>【CQ11616】-玫瑰金70岁生日盒子3件套-创奇</t>
  </si>
  <si>
    <t>CQ11617</t>
  </si>
  <si>
    <t>【CQ11617】-黑金60岁越老越智慧桌布2件套-创奇（淘汰）（本地不发货）</t>
  </si>
  <si>
    <t>CQ11618</t>
  </si>
  <si>
    <t>【CQ11618】-小号太阳花无岁数生日长横幅-创奇</t>
  </si>
  <si>
    <t>CQ11619</t>
  </si>
  <si>
    <t>【CQ11619】-青金色无岁数生日蜂窝-创奇</t>
  </si>
  <si>
    <t>CQ11622</t>
  </si>
  <si>
    <t>【CQ11622】-ET-粉色奶牛1岁生日漩涡16件套-创奇（淘汰）</t>
  </si>
  <si>
    <t>CQ11625</t>
  </si>
  <si>
    <t>【CQ11625】-玫瑰金无岁数门联海报-创奇（淘汰）</t>
  </si>
  <si>
    <t>CQ11627</t>
  </si>
  <si>
    <t>【CQ11627】-紫色无岁数皇冠套装-创奇</t>
  </si>
  <si>
    <t>CQ11628</t>
  </si>
  <si>
    <t>【CQ11628】-黑金60岁雨帘气球套装-创奇（气球真空）（淘汰）（本地不发货）</t>
  </si>
  <si>
    <t>CQ11629</t>
  </si>
  <si>
    <t>【CQ11629】-渐变粉皇冠花球套装-创奇（点胶固定）（停售）</t>
  </si>
  <si>
    <t>CQ11576</t>
  </si>
  <si>
    <t>【CQ11576】-黑金21岁干杯漩涡套装-创奇（点胶固定）</t>
  </si>
  <si>
    <t>CQ11577</t>
  </si>
  <si>
    <t>【CQ11577】-黑金40岁干杯漩涡套装-创奇（点胶固定）</t>
  </si>
  <si>
    <t>CQ11632</t>
  </si>
  <si>
    <t>【CQ11632】-黑金50岁吊坠蜂窝套装-创奇（淘汰）</t>
  </si>
  <si>
    <t>CQ11631</t>
  </si>
  <si>
    <t>【CQ11631】-蓝彩无岁数生日音乐贺卡-创奇（淘汰）</t>
  </si>
  <si>
    <t>CQ11630</t>
  </si>
  <si>
    <t>【CQ11630】-蓝银13岁兄弟海报套装-创奇（整套真空+外面套opp袋子）</t>
  </si>
  <si>
    <t>SX00385</t>
  </si>
  <si>
    <t>2508-【SX00385】-金粉13岁小号长横幅-势兴</t>
  </si>
  <si>
    <t>SX00386</t>
  </si>
  <si>
    <t>2508-【SX00386】-金粉15岁小号长横幅-势兴</t>
  </si>
  <si>
    <t>CQ11633</t>
  </si>
  <si>
    <t>【CQ11633】-黑金50岁干杯漩涡套装-创奇（点胶固定）</t>
  </si>
  <si>
    <t>CQ11634</t>
  </si>
  <si>
    <t>【CQ11634】-黑金60岁干杯漩涡套装-创奇（点胶固定）</t>
  </si>
  <si>
    <t>CQ11635</t>
  </si>
  <si>
    <t>【CQ11635】-黑金70岁干杯漩涡套装-创奇（点胶固定）</t>
  </si>
  <si>
    <t>JY01242</t>
  </si>
  <si>
    <t>2509-【JY01242】-绿金色无岁数生日桌布-进益</t>
  </si>
  <si>
    <t>DM21428</t>
  </si>
  <si>
    <t>【DM21428】-蓝银16岁数字气球套装-大卖（点胶固定）</t>
  </si>
  <si>
    <t>DM21429</t>
  </si>
  <si>
    <t>【DM21429】-黑金工作周年纪念签名本-大卖</t>
  </si>
  <si>
    <t>CQ11638</t>
  </si>
  <si>
    <t>【CQ11638】-黑金75岁干杯漩涡套装-创奇（点胶固定）（淘汰）</t>
  </si>
  <si>
    <t>CQ11639</t>
  </si>
  <si>
    <t>【CQ11639】-黑金80岁干杯漩涡套装-创奇（点胶固定）（淘汰）</t>
  </si>
  <si>
    <t>CQ11640</t>
  </si>
  <si>
    <t>【CQ11640】-黑金90岁干杯漩涡套装-创奇（点胶固定）（淘汰）</t>
  </si>
  <si>
    <t>CQ11641</t>
  </si>
  <si>
    <t>【CQ11641】-蓝黑16岁异形长横幅-创奇</t>
  </si>
  <si>
    <t>CQ11705</t>
  </si>
  <si>
    <t>【CQ11705】-ET-蓝银10岁兄弟海报套装-创奇（整套真空+外面套opp袋子）</t>
  </si>
  <si>
    <t>CQ11706</t>
  </si>
  <si>
    <t>【CQ11706】-蓝银16岁兄弟海报套装-创奇（整套真空+外面套opp袋子）</t>
  </si>
  <si>
    <t>CQ11707</t>
  </si>
  <si>
    <t>【CQ11707】-蓝银18岁兄弟海报套装-创奇（整套真空+外面套opp袋子）</t>
  </si>
  <si>
    <t>CQ11708</t>
  </si>
  <si>
    <t>【CQ11708】-黑金80岁灯光音乐贺卡-创奇</t>
  </si>
  <si>
    <t>SYC118</t>
  </si>
  <si>
    <t>【SYC118】-小号蓝银16岁生日长横幅-思业成</t>
  </si>
  <si>
    <t>思业成-US</t>
  </si>
  <si>
    <t>SYC121</t>
  </si>
  <si>
    <t>【SYC121】-蓝色玫瑰金无岁数生日蜂窝-思业成</t>
  </si>
  <si>
    <t>SYC132</t>
  </si>
  <si>
    <t>【SYC132】-黑金21年酒杯海报-思业成</t>
  </si>
  <si>
    <t>SYC134</t>
  </si>
  <si>
    <t>【SYC134】-蓝银无岁数生日门联-思业成</t>
  </si>
  <si>
    <t>SYC135</t>
  </si>
  <si>
    <t>【SYC135】-蓝银16岁生日门联-思业成</t>
  </si>
  <si>
    <t>SYC146</t>
  </si>
  <si>
    <t>【SYC146】-蓝银无岁数生日长方形海报-思业成</t>
  </si>
  <si>
    <t>SYC147</t>
  </si>
  <si>
    <t>【SYC147】-蓝银16岁生日长方形海报-思业成</t>
  </si>
  <si>
    <t>SYC156</t>
  </si>
  <si>
    <t>New1-【SYC156】-蓝银16岁生日3件套桌布-思业成</t>
  </si>
  <si>
    <t>SYC157</t>
  </si>
  <si>
    <t>New1-【SYC157】-粉金80岁生日蜂窝九件套-思业成</t>
  </si>
  <si>
    <t>SYC160</t>
  </si>
  <si>
    <t>New1-【SYC160】-黑金50岁竖中指海报-思业成</t>
  </si>
  <si>
    <t>SYC162</t>
  </si>
  <si>
    <t>New1-【SYC162】-黑金40年酒杯桌布三件套-思业成</t>
  </si>
  <si>
    <t>SYC164</t>
  </si>
  <si>
    <t>New1-【SYC164】-蓝金磨砂生日漩涡16件套-思业成</t>
  </si>
  <si>
    <t>SYC186</t>
  </si>
  <si>
    <t>【SYC186】-蓝银18岁生日长方形海报-思业成</t>
  </si>
  <si>
    <t>SYC187</t>
  </si>
  <si>
    <t>【SYC187】-蓝银21岁生日长方形海报-思业成（停售）</t>
  </si>
  <si>
    <t>SYC193</t>
  </si>
  <si>
    <t>New2-【SYC193】-蓝银15岁生日门联-思业成</t>
  </si>
  <si>
    <t>SYC194</t>
  </si>
  <si>
    <t>New2-【SYC194】-蓝银18岁生日门联-思业成</t>
  </si>
  <si>
    <t>SYC195</t>
  </si>
  <si>
    <t>New2-【SYC195】-蓝银18岁生日3件套桌布-思业成</t>
  </si>
  <si>
    <t>SYC196</t>
  </si>
  <si>
    <t>New2-【SYC196】-粉金50岁生日蜂窝九件套-思业成</t>
  </si>
  <si>
    <t>SYC197</t>
  </si>
  <si>
    <t>New2-【SYC197】-粉金16岁生日蜂窝九件套-思业成</t>
  </si>
  <si>
    <t>SYC198</t>
  </si>
  <si>
    <t>New2-【SYC198】-ET-蓝银10岁生日门联-思业成</t>
  </si>
  <si>
    <t>SYC199</t>
  </si>
  <si>
    <t>New2-【SYC199】-蓝银13岁生日门联-思业成</t>
  </si>
  <si>
    <t>SYC201</t>
  </si>
  <si>
    <t>New2-【SYC201】-粉金60岁生日蜂窝九件套-思业成</t>
  </si>
  <si>
    <t>SYC202</t>
  </si>
  <si>
    <t>New2-【SYC202】-粉金90岁生日蜂窝九件套-思业成</t>
  </si>
  <si>
    <t>SYC204</t>
  </si>
  <si>
    <t>New4-【SYC204】-黑金50年酒杯桌布三件套-思业成</t>
  </si>
  <si>
    <t>SYC205</t>
  </si>
  <si>
    <t>New4-【SYC205】-黑金60年酒杯桌布三件套-思业成</t>
  </si>
  <si>
    <t>SYC206</t>
  </si>
  <si>
    <t>New4-【SYC206】-蓝银15岁生日3件套桌布-思业成</t>
  </si>
  <si>
    <t>SYC207</t>
  </si>
  <si>
    <t>New4-【SYC207】-蓝银80岁生日3件套桌布-思业成</t>
  </si>
  <si>
    <t>SYC211</t>
  </si>
  <si>
    <t>New4-【SYC211】-黑金60岁印花气球加横幅套装-思业成（气球真空）</t>
  </si>
  <si>
    <t>SYC220</t>
  </si>
  <si>
    <t>New5-【SYC220】-粉金40岁生日蜂窝九件套-思业成</t>
  </si>
  <si>
    <t>SYC221</t>
  </si>
  <si>
    <t>New5-【SYC221】-粉金无岁数生日蜂窝8件套-思业成</t>
  </si>
  <si>
    <t>SYC227</t>
  </si>
  <si>
    <t>New6-【SYC227】-黑金16岁印花气球加横幅套装-思业成（停售）</t>
  </si>
  <si>
    <t>SYC229</t>
  </si>
  <si>
    <t>New6-【SYC229】-粉金18岁生日蜂窝九件套-思业成</t>
  </si>
  <si>
    <t>SYC230</t>
  </si>
  <si>
    <t>New6-【SYC230】-粉金70岁生日蜂窝九件套-思业成</t>
  </si>
  <si>
    <t>SYC232</t>
  </si>
  <si>
    <t>New8-【SYC232】-蓝银60岁生日3件套桌布-思业成</t>
  </si>
  <si>
    <t>SYC233</t>
  </si>
  <si>
    <t>New8-【SYC233】-蓝银90岁生日3件套桌布-思业成</t>
  </si>
  <si>
    <t>SYC234</t>
  </si>
  <si>
    <t>New7-【SYC234】-ET-金粉1岁生日蜂窝十件套-思业成</t>
  </si>
  <si>
    <t>SYC239</t>
  </si>
  <si>
    <t>New8-【SYC239】-黑金40岁印花气球蜂窝套装-思业成（停售）</t>
  </si>
  <si>
    <t>SYC240</t>
  </si>
  <si>
    <t>New8-【SYC240】-黑金60岁印花气球蜂窝套装-思业成（停售）</t>
  </si>
  <si>
    <t>SYC242</t>
  </si>
  <si>
    <t>New8-【SYC242】-蓝银21岁生日门联-思业成</t>
  </si>
  <si>
    <t>SYC244</t>
  </si>
  <si>
    <t>New9-【SYC244】-粉金15岁生日蜂窝九件套-思业成</t>
  </si>
  <si>
    <t>SYC245</t>
  </si>
  <si>
    <t>New9-【SYC245】-粉金21岁生日蜂窝九件套-思业成</t>
  </si>
  <si>
    <t>SYC246</t>
  </si>
  <si>
    <t>New9-【SYC246】-粉金30岁生日蜂窝九件套-思业成</t>
  </si>
  <si>
    <t>SYC247</t>
  </si>
  <si>
    <t>New9-【SYC247】-玫瑰金无岁数生日蜂窝雨帘套装-思业成（淘汰）</t>
  </si>
  <si>
    <t>SYC249</t>
  </si>
  <si>
    <t>New10-【SYC249】-蓝银无岁数盒子3件套-思业成</t>
  </si>
  <si>
    <t>SYC251</t>
  </si>
  <si>
    <t>New10-【SYC251】-黑金30岁印花气球蜂窝套装-思业成（停售）</t>
  </si>
  <si>
    <t>SYC252</t>
  </si>
  <si>
    <t>New10-【SYC252】-黑金70岁印花气球蜂窝套装-思业成（淘汰）</t>
  </si>
  <si>
    <t>SYC253</t>
  </si>
  <si>
    <t>New10-【SYC253】-黑金75岁印花气球蜂窝套装-思业成（淘汰）</t>
  </si>
  <si>
    <t>SYC254</t>
  </si>
  <si>
    <t>New10-【SYC254】-黑金80岁印花气球蜂窝套装-思业成（淘汰）</t>
  </si>
  <si>
    <t>SYC255</t>
  </si>
  <si>
    <t>New10-【SYC255】-黑金90岁印花气球蜂窝套装-思业成（停售）</t>
  </si>
  <si>
    <t>SYC256</t>
  </si>
  <si>
    <t>New10-【SYC256】-黑金生日印花气球蜂窝套装-思业成（淘汰）</t>
  </si>
  <si>
    <t>SYC293</t>
  </si>
  <si>
    <t>2401-【SYC293】-玫瑰金40岁印花气球蜂窝套装-思业成（淘汰）</t>
  </si>
  <si>
    <t>SYC296</t>
  </si>
  <si>
    <t>2401-【SYC296】-蓝银16岁盒子3件套-思业成</t>
  </si>
  <si>
    <t>SYC297</t>
  </si>
  <si>
    <t>2401-【SYC297】-蓝银80岁盒子3件套-思业成</t>
  </si>
  <si>
    <t>SYC299</t>
  </si>
  <si>
    <t>2401-【SYC299】-金色1岁生日照片蜂窝-思业成（停售）</t>
  </si>
  <si>
    <t>SYC301</t>
  </si>
  <si>
    <t>2401-【SYC301】-ET-金粉DIY年龄抽钱盒子-思业成（弃用）</t>
  </si>
  <si>
    <t>SYC302</t>
  </si>
  <si>
    <t>2403-【SYC302】-黑金50海报蜂窝周年套装-思业成</t>
  </si>
  <si>
    <t>SYC314</t>
  </si>
  <si>
    <t>2403-【SYC314】-ET-粉金10岁生日蜂窝九件套-思业成</t>
  </si>
  <si>
    <t>SYC316</t>
  </si>
  <si>
    <t>2403-【SYC316】-粉金75岁生日蜂窝九件套-思业成</t>
  </si>
  <si>
    <t>SYC317</t>
  </si>
  <si>
    <t>2404-【SYC317】-黑金生日拍照相框道具-思业成</t>
  </si>
  <si>
    <t>SYC321</t>
  </si>
  <si>
    <t>2403-【SYC321】-黑金想你蜂窝海报套装-思业成</t>
  </si>
  <si>
    <t>SYC322</t>
  </si>
  <si>
    <t>2404-【SYC322】-ET-蓝银DIY年龄抽钱盒子-思业成</t>
  </si>
  <si>
    <t>SYC327</t>
  </si>
  <si>
    <t>【SYC327】-金粉16岁抽钱盒子-思业成（弃用）</t>
  </si>
  <si>
    <t>SYC328</t>
  </si>
  <si>
    <t>2404-【SYC328】-ET-银紫DIY年龄抽钱盒子-思业成（淘汰）</t>
  </si>
  <si>
    <t>SYC329</t>
  </si>
  <si>
    <t>2405-【SYC329】-黑金50岁灯饰透明盒子套装-思业成（停售）</t>
  </si>
  <si>
    <t>SYC333</t>
  </si>
  <si>
    <t>2404-【SYC333】-金粉16岁海报花球套装-思业成（淘汰）</t>
  </si>
  <si>
    <t>SYC334</t>
  </si>
  <si>
    <t>2405-【SYC334】-黑金想你签名本-思业成</t>
  </si>
  <si>
    <t>SYC339</t>
  </si>
  <si>
    <t>【SYC339】-玫瑰金DIY生日贺卡-思业成（淘汰）</t>
  </si>
  <si>
    <t>SYC340</t>
  </si>
  <si>
    <t>2406-【SYC340】-玫瑰金想你蜂窝海报套装-思业成</t>
  </si>
  <si>
    <t>SYC341</t>
  </si>
  <si>
    <t>2406-【SYC341】-黑金无岁数海报蜂窝周年套装-思业成</t>
  </si>
  <si>
    <t>SYC342</t>
  </si>
  <si>
    <t>2406-【SYC342】-金粉50岁海报花球套装-思业成（停售）</t>
  </si>
  <si>
    <t>SYC343</t>
  </si>
  <si>
    <t>2406-【SYC343】-金粉80岁海报花球套装-思业成（淘汰）</t>
  </si>
  <si>
    <t>SYC366</t>
  </si>
  <si>
    <t>2407-【SYC366】-玫瑰金想你签名本-思业成</t>
  </si>
  <si>
    <t>SYC367</t>
  </si>
  <si>
    <t>2407-【SYC367】-白金50周年蜂窝海报套装-思业成</t>
  </si>
  <si>
    <t>SYC368</t>
  </si>
  <si>
    <t>2408-【SYC368】-黑金越老越聪明套装-思业成</t>
  </si>
  <si>
    <t>SYC370</t>
  </si>
  <si>
    <t>2409-【SYC370】-ET-金粉10岁抽钱盒子-思业成</t>
  </si>
  <si>
    <t>SYC371</t>
  </si>
  <si>
    <t>2409-【SYC371】-金粉13岁抽钱盒子-思业成</t>
  </si>
  <si>
    <t>SYC372</t>
  </si>
  <si>
    <t>【SYC372】-玫瑰金40岁花球蜂窝套装-思业成（停售）</t>
  </si>
  <si>
    <t>SYC428</t>
  </si>
  <si>
    <t>【SYC428】-黑金40岁生日音乐贺卡-思业成</t>
  </si>
  <si>
    <t>SYC432</t>
  </si>
  <si>
    <t>【SYC432】-金色新娘吊饰8件套-思业成（淘汰）</t>
  </si>
  <si>
    <t>SYC438</t>
  </si>
  <si>
    <t>【SYC438】-金粉想你签名本-思业成</t>
  </si>
  <si>
    <t>规则②-退休(系数1.45)</t>
  </si>
  <si>
    <t>SYC439</t>
  </si>
  <si>
    <t>2502-【SYC439】-金粉13岁海报花球套装-思业成</t>
  </si>
  <si>
    <t>SYC440</t>
  </si>
  <si>
    <t>2502-【SYC440】-金粉15岁海报花球套装-思业成</t>
  </si>
  <si>
    <t>SYC441</t>
  </si>
  <si>
    <t>【SYC441】-黑金50岁生日音乐贺卡-思业成</t>
  </si>
  <si>
    <t>SYC442</t>
  </si>
  <si>
    <t>【SYC442】-黑金60岁生日音乐贺卡-思业成</t>
  </si>
  <si>
    <t>SYC445</t>
  </si>
  <si>
    <t>【SYC445】-黑金70岁生日音乐贺卡-思业成</t>
  </si>
  <si>
    <t>SYC446</t>
  </si>
  <si>
    <t>【SYC446】-黑金80岁生日音乐贺卡-思业成</t>
  </si>
  <si>
    <t>SYC447</t>
  </si>
  <si>
    <t>【SYC447】-金粉16岁生日音乐贺卡-思业成</t>
  </si>
  <si>
    <t>SYC448</t>
  </si>
  <si>
    <t>【SYC448】-粉金13岁生日蜂窝九件套-思业成</t>
  </si>
  <si>
    <t>SYC455</t>
  </si>
  <si>
    <t>【SYC455】-ET-多彩10岁生日音乐贺卡-思业成</t>
  </si>
  <si>
    <t>SYC462</t>
  </si>
  <si>
    <t>【SYC462】-玫瑰金40岁雨帘桌饰-思业成（停售）</t>
  </si>
  <si>
    <t>SYC463</t>
  </si>
  <si>
    <t>【SYC463】-金粉21岁海报花球套装-思业成</t>
  </si>
  <si>
    <t>SYC464</t>
  </si>
  <si>
    <t>【SYC464】-金粉60岁海报花球套装-思业成（停售）</t>
  </si>
  <si>
    <t>SYC465</t>
  </si>
  <si>
    <t>【SYC465】-黑金40岁极好双横幅套装-思业成（点胶固定）（淘汰）</t>
  </si>
  <si>
    <t>SYC466</t>
  </si>
  <si>
    <t>【SYC466】-黑金极好40岁生日横幅2件套-思业成（停售）</t>
  </si>
  <si>
    <t>SYC467</t>
  </si>
  <si>
    <t>【SYC467】-蓝银13岁抽钱盒子-思业成（弃用）</t>
  </si>
  <si>
    <t>SYC468</t>
  </si>
  <si>
    <t>【SYC468】-蓝银16岁抽钱盒子-思业成（弃用）</t>
  </si>
  <si>
    <t>SYC469</t>
  </si>
  <si>
    <t>【SYC469】-金粉15岁抽钱盒子-思业成</t>
  </si>
  <si>
    <t>SYC470</t>
  </si>
  <si>
    <t>【SYC470】-金粉18岁抽钱盒子-思业成</t>
  </si>
  <si>
    <t>SYC474</t>
  </si>
  <si>
    <t>【SYC474】-蓝银想你签名本-思业成</t>
  </si>
  <si>
    <t>SYC475</t>
  </si>
  <si>
    <t>【SYC475】-黑金30岁生日音乐贺卡-思业成</t>
  </si>
  <si>
    <t>SYC476</t>
  </si>
  <si>
    <t>【SYC476】-黑金90岁生日音乐贺卡-思业成</t>
  </si>
  <si>
    <t>SYC477</t>
  </si>
  <si>
    <t>【SYC477】-金粉13岁生日音乐贺卡-思业成</t>
  </si>
  <si>
    <t>SYC478</t>
  </si>
  <si>
    <t>【SYC478】-金粉18岁生日音乐贺卡-思业成</t>
  </si>
  <si>
    <t>SYC479</t>
  </si>
  <si>
    <t>【SYC479】-金粉80岁生日音乐贺卡-思业成</t>
  </si>
  <si>
    <t>SYC480</t>
  </si>
  <si>
    <t>【SYC480】-黑金18岁生日音乐贺卡-思业成</t>
  </si>
  <si>
    <t>SYC482</t>
  </si>
  <si>
    <t>【SYC482】-金粉13岁发箍眼镜道具套装-思业成</t>
  </si>
  <si>
    <t>SYC486</t>
  </si>
  <si>
    <t>【SYC486】-亮粉色生日桌布2件套-思业成</t>
  </si>
  <si>
    <t>SYC487</t>
  </si>
  <si>
    <t>【SYC487】-ET-金粉10岁海报花球套装-思业成</t>
  </si>
  <si>
    <t>SYC488</t>
  </si>
  <si>
    <t>【SYC488】-金粉18岁海报花球套装-思业成</t>
  </si>
  <si>
    <t>SYC489</t>
  </si>
  <si>
    <t>【SYC489】-多彩13岁生日音乐贺卡-思业成</t>
  </si>
  <si>
    <t>SYC490</t>
  </si>
  <si>
    <t>【SYC490】-多彩16岁生日音乐贺卡-思业成</t>
  </si>
  <si>
    <t>SYC491</t>
  </si>
  <si>
    <t>【SYC491】-60岁气球警告标识套装-思业成（气球真空+点胶固定）（淘汰）</t>
  </si>
  <si>
    <t>SYC492</t>
  </si>
  <si>
    <t>【SYC492】-黑金10岁生日音乐贺卡-思业成（停售）</t>
  </si>
  <si>
    <t>SYC493</t>
  </si>
  <si>
    <t>【SYC493】-黑金21岁生日音乐贺卡-思业成</t>
  </si>
  <si>
    <t>SYC494</t>
  </si>
  <si>
    <t>【SYC494】-黑金75岁生日音乐贺卡-思业成</t>
  </si>
  <si>
    <t>SYC495</t>
  </si>
  <si>
    <t>【SYC495】-多彩无岁数小狗音乐贺卡-思业成</t>
  </si>
  <si>
    <t>SYC496</t>
  </si>
  <si>
    <t>【SYC496】-ET-金粉10岁生日音乐贺卡-思业成</t>
  </si>
  <si>
    <t>SYC497</t>
  </si>
  <si>
    <t>【SYC497】-金粉40岁生日音乐贺卡-思业成</t>
  </si>
  <si>
    <t>SYC498</t>
  </si>
  <si>
    <t>【SYC498】-金粉90岁生日音乐贺卡-思业成</t>
  </si>
  <si>
    <t>SYC500</t>
  </si>
  <si>
    <t>【SYC500】-玫瑰金我的30岁皇冠套装-思业成（停售）</t>
  </si>
  <si>
    <t>SYC501</t>
  </si>
  <si>
    <t>【SYC501】-黑金18岁兄弟横幅套装-思业成（点胶固定）</t>
  </si>
  <si>
    <t>fjs wss sr xw</t>
  </si>
  <si>
    <t>【SYC089】-粉金色无岁数生日漩涡-思业成</t>
  </si>
  <si>
    <t>hj 30n jb hb</t>
  </si>
  <si>
    <t>【SYC100】-黑金30年酒杯海报-思业成</t>
  </si>
  <si>
    <t>hj 40n jb hb</t>
  </si>
  <si>
    <t>【SYC101】-黑金40年酒杯海报-思业成</t>
  </si>
  <si>
    <t>hj 50n jb hb</t>
  </si>
  <si>
    <t>【SYC095】-黑金50年酒杯海报-思业成</t>
  </si>
  <si>
    <t>hj 60n jb hb</t>
  </si>
  <si>
    <t>【SYC102】-黑金60年酒杯海报-思业成</t>
  </si>
  <si>
    <t>hj 70n jb hb</t>
  </si>
  <si>
    <t>【SYC103】-黑金70年酒杯海报-思业成</t>
  </si>
  <si>
    <t>hj50znrjqq30jt</t>
  </si>
  <si>
    <t>【SYC104】-黑金50周年乳胶气球30件套-思业成</t>
  </si>
  <si>
    <t>hjwssznyhqq30jt</t>
  </si>
  <si>
    <t>【SYC114】-黑金无岁数周年印花气球30件套-思业成</t>
  </si>
  <si>
    <t>mf1ssrfwbjt</t>
  </si>
  <si>
    <t>【SYC105】-蜜蜂1岁生日蜂窝八件套-思业成（停售）</t>
  </si>
  <si>
    <t>mgj yuanquan 60s srhb</t>
  </si>
  <si>
    <t>【SYC037】-玫瑰金圆圈60岁生日大海报-思业成（停售）</t>
  </si>
  <si>
    <t>shengji 30j mgj nr xw</t>
  </si>
  <si>
    <t>【SYC068】-升级30件玫瑰金男人漩涡-思业成</t>
  </si>
  <si>
    <t>shenhua yt hf</t>
  </si>
  <si>
    <t>【SYC08】-玫瑰金神话的一天横幅-思业成（停售）</t>
  </si>
  <si>
    <t>wss sr lj dgq48jt</t>
  </si>
  <si>
    <t>【SYC098】-无岁数生日蓝金蛋糕签48件套-思业成（停售）</t>
  </si>
  <si>
    <t>DM21463</t>
  </si>
  <si>
    <t>2026-【DM21463】-金粉18岁皇冠年份海报套装-大卖（淘汰）</t>
  </si>
  <si>
    <t>CQ11642</t>
  </si>
  <si>
    <t>2026-【CQ11642】-黑金40岁年份海报小木板套装-创奇</t>
  </si>
  <si>
    <t>CQ11643</t>
  </si>
  <si>
    <t>2026-【CQ11643】-黑金50岁年份海报小木板套装-创奇</t>
  </si>
  <si>
    <t>CQ11644</t>
  </si>
  <si>
    <t>2026-【CQ11644】-黑金60岁年份海报小木板套装-创奇</t>
  </si>
  <si>
    <t>CQ11645</t>
  </si>
  <si>
    <t>2026-【CQ11645】-黑金70岁年份海报小木板套装-创奇</t>
  </si>
  <si>
    <t>CQ11646</t>
  </si>
  <si>
    <t>2026-【CQ11646】-黑金80岁年份海报小木板套装-创奇</t>
  </si>
  <si>
    <t>CQ11647</t>
  </si>
  <si>
    <t>2026-【CQ11647】-黑金18岁年份海报小木板套装-创奇</t>
  </si>
  <si>
    <t>CQ11648</t>
  </si>
  <si>
    <t>2026-【CQ11648】-黑金30岁年份海报小木板套装-创奇</t>
  </si>
  <si>
    <t>CQ11649</t>
  </si>
  <si>
    <t>2026-【CQ11649】-黑金75岁年份海报小木板套装-创奇</t>
  </si>
  <si>
    <t>CQ11650</t>
  </si>
  <si>
    <t>2026-【CQ11650】-黑金90岁年份海报小木板套装-创奇</t>
  </si>
  <si>
    <t>CQ11651</t>
  </si>
  <si>
    <t>2026-【CQ11651】-玫瑰金40岁年份海报小木板套装-创奇</t>
  </si>
  <si>
    <t>CQ11652</t>
  </si>
  <si>
    <t>2026-【CQ11652】-玫瑰金50岁年份海报小木板套装-创奇</t>
  </si>
  <si>
    <t>CQ11653</t>
  </si>
  <si>
    <t>2026-【CQ11653】-玫瑰金80岁年份海报小木板套装-创奇</t>
  </si>
  <si>
    <t>CQ11654</t>
  </si>
  <si>
    <t>2026-【CQ11654】-黑金16岁年份海报小木板套装-创奇</t>
  </si>
  <si>
    <t>CQ11655</t>
  </si>
  <si>
    <t>2026-【CQ11655】-黑金65岁年份海报小木板套装-创奇</t>
  </si>
  <si>
    <t>CQ11656</t>
  </si>
  <si>
    <t>2026-【CQ11656】-黑金复古年份2010海报-创奇</t>
  </si>
  <si>
    <t>CQ11657</t>
  </si>
  <si>
    <t>2026-【CQ11657】-黑金复古年份2005海报-创奇</t>
  </si>
  <si>
    <t>CQ11658</t>
  </si>
  <si>
    <t>2026-【CQ11658】-黑金复古年份1996海报-创奇</t>
  </si>
  <si>
    <t>CQ11659</t>
  </si>
  <si>
    <t>2026-【CQ11659】-黑金复古年份1986海报-创奇</t>
  </si>
  <si>
    <t>CQ11660</t>
  </si>
  <si>
    <t>2026-【CQ11660】-黑金复古年份1976海报-创奇</t>
  </si>
  <si>
    <t>CQ11661</t>
  </si>
  <si>
    <t>2026-【CQ11661】-黑金复古年份1966海报-创奇（淘汰）</t>
  </si>
  <si>
    <t>CQ11662</t>
  </si>
  <si>
    <t>2026-【CQ11662】-黑金复古年份1961海报-创奇</t>
  </si>
  <si>
    <t>CQ11663</t>
  </si>
  <si>
    <t>2026-【CQ11663】-黑金复古年份1946海报-创奇</t>
  </si>
  <si>
    <t>CQ11664</t>
  </si>
  <si>
    <t>2026-【CQ11664】-黑金复古年份1936海报-创奇</t>
  </si>
  <si>
    <t>CQ11665</t>
  </si>
  <si>
    <t>2026-【CQ11665】-黑金复古年份1986长方形海报-创奇（淘汰）</t>
  </si>
  <si>
    <t>CQ11666</t>
  </si>
  <si>
    <t>2026-【CQ11666】-黑金复古年份1976长方形海报-创奇（淘汰）</t>
  </si>
  <si>
    <t>CQ11667</t>
  </si>
  <si>
    <t>2026-【CQ11667】-黑金复古年份1966长方形海报-创奇（淘汰）</t>
  </si>
  <si>
    <t>CQ11668</t>
  </si>
  <si>
    <t>2026-【CQ11668】-黑金复古年份1956长方形海报-创奇（淘汰）</t>
  </si>
  <si>
    <t>CQ11669</t>
  </si>
  <si>
    <t>2026-【CQ11669】-金粉40岁年份灯饰门联-创奇（淘汰）</t>
  </si>
  <si>
    <t>CQ11670</t>
  </si>
  <si>
    <t>2026-【CQ11670】-黑金复古年份2008海报-创奇</t>
  </si>
  <si>
    <t>CQ11671</t>
  </si>
  <si>
    <t>2026-【CQ11671】-黑金复古年份2008长方形海报-创奇（淘汰）</t>
  </si>
  <si>
    <t>CQ11672</t>
  </si>
  <si>
    <t>2026-【CQ11672】-金粉80岁年份灯饰门联-创奇</t>
  </si>
  <si>
    <t>CQ11673</t>
  </si>
  <si>
    <t>2026-【CQ11673】-金粉60岁年份灯饰门联-创奇</t>
  </si>
  <si>
    <t>CQ11674</t>
  </si>
  <si>
    <t>2026-【CQ11674】-金粉50岁年份灯饰门联-创奇</t>
  </si>
  <si>
    <t>CQ11675</t>
  </si>
  <si>
    <t>2026-【CQ11675】-玫瑰金40岁年份灯饰门联-创奇</t>
  </si>
  <si>
    <t>CQ11676</t>
  </si>
  <si>
    <t>2026-【CQ11676】-金粉90岁年份灯饰门联-创奇</t>
  </si>
  <si>
    <t>CQ11677</t>
  </si>
  <si>
    <t>2026-【CQ11677】-玫瑰金60岁年份灯饰门联-创奇（停售）</t>
  </si>
  <si>
    <t>CQ11678</t>
  </si>
  <si>
    <t>2026-【CQ11678】-玫瑰金50岁年份灯饰门联-创奇</t>
  </si>
  <si>
    <t>CQ11679</t>
  </si>
  <si>
    <t>2026-【CQ11679】-金粉13岁年份灯饰门联-创奇（淘汰）</t>
  </si>
  <si>
    <t>CQ11680</t>
  </si>
  <si>
    <t>2026-【CQ11680】-黑金1976小海报木板-创奇</t>
  </si>
  <si>
    <t>CQ11681</t>
  </si>
  <si>
    <t>2026-【CQ11681】-黑金1986小海报木板-创奇</t>
  </si>
  <si>
    <t>CQ11682</t>
  </si>
  <si>
    <t>2026-【CQ11682】-黑金1946小海报木板-创奇</t>
  </si>
  <si>
    <t>CQ11683</t>
  </si>
  <si>
    <t>2026-【CQ11683】-黑金50周年木摆件4件套-创奇</t>
  </si>
  <si>
    <t>CQ11684</t>
  </si>
  <si>
    <t>2026-【CQ11684】-黑金1996小海报木板-创奇</t>
  </si>
  <si>
    <t>CQ11685</t>
  </si>
  <si>
    <t>2026-【CQ11685】-黑金1966小海报木板-创奇</t>
  </si>
  <si>
    <t>CQ11686</t>
  </si>
  <si>
    <t>2026-【CQ11686】-蓝银2010小海报木板-创奇</t>
  </si>
  <si>
    <t>CQ11687</t>
  </si>
  <si>
    <t>2026-【CQ11687】-黑金2010小海报木板-创奇</t>
  </si>
  <si>
    <t>CQ11688</t>
  </si>
  <si>
    <t>2026-【CQ11688】-黑金2008小海报木板-创奇</t>
  </si>
  <si>
    <t>CQ11689</t>
  </si>
  <si>
    <t>2026-【CQ11689】-黑金2005小海报木板-创奇</t>
  </si>
  <si>
    <t>CQ11690</t>
  </si>
  <si>
    <t>2026-【CQ11690】-黑金1961小海报木板-创奇</t>
  </si>
  <si>
    <t>CQ11691</t>
  </si>
  <si>
    <t>2026-【CQ11691】-黑金1956小海报木板-创奇</t>
  </si>
  <si>
    <t>CQ11692</t>
  </si>
  <si>
    <t>2026-【CQ11692】-黑金1951小海报木板-创奇</t>
  </si>
  <si>
    <t>CQ11693</t>
  </si>
  <si>
    <t>2026-【CQ11693】-黑金1941小海报木板-创奇</t>
  </si>
  <si>
    <t>CQ11694</t>
  </si>
  <si>
    <t>2026-【CQ11694】-黑金1936小海报木板-创奇</t>
  </si>
  <si>
    <t>CQ11695</t>
  </si>
  <si>
    <t>2026-【CQ11695】-黑金1926小海报木板-创奇</t>
  </si>
  <si>
    <t>CQ11696</t>
  </si>
  <si>
    <t>2026-【CQ11696】-蓝银2008小海报木板-创奇</t>
  </si>
  <si>
    <t>CQ11697</t>
  </si>
  <si>
    <t>2026-【CQ11697】-蓝银2005小海报木板-创奇</t>
  </si>
  <si>
    <t>CQ11698</t>
  </si>
  <si>
    <t>2026-【CQ11698】-蓝银1986小海报木板-创奇</t>
  </si>
  <si>
    <t>CQ11699</t>
  </si>
  <si>
    <t>2026-【CQ11699】-蓝银1976小海报木板-创奇</t>
  </si>
  <si>
    <t>CQ11700</t>
  </si>
  <si>
    <t>2026-【CQ11700】-蓝银1966小海报木板-创奇</t>
  </si>
  <si>
    <t>CQ11701</t>
  </si>
  <si>
    <t>2026-【CQ11701】-蓝银1956小海报木板-创奇</t>
  </si>
  <si>
    <t>CQ11702</t>
  </si>
  <si>
    <t>2026-【CQ11702】-蓝银1946小海报木板-创奇</t>
  </si>
  <si>
    <t>CQ11703</t>
  </si>
  <si>
    <t>2026-【CQ11703】-蓝银1936小海报木板-创奇</t>
  </si>
  <si>
    <t>SX00396</t>
  </si>
  <si>
    <t>2026-【SX00396】-黑金60岁年份吊坠8件套-势兴（淘汰）</t>
  </si>
  <si>
    <t>DM21430</t>
  </si>
  <si>
    <t>2026-【DM21430】-黑金1976年份金葱横幅套装-大卖（点胶固定）</t>
  </si>
  <si>
    <t>DM21431</t>
  </si>
  <si>
    <t>2026-【DM21431】-黑金1986年份金葱横幅套装-大卖（点胶固定）（淘汰）</t>
  </si>
  <si>
    <t>DM21432</t>
  </si>
  <si>
    <t>2026-【DM21432】-黑金1946年份金葱横幅套装-大卖（点胶固定）（淘汰）</t>
  </si>
  <si>
    <t>DM21433</t>
  </si>
  <si>
    <t>2026-【DM21433】-黑金2010年份金葱横幅套装-大卖（点胶固定）（淘汰）</t>
  </si>
  <si>
    <t>DM21434</t>
  </si>
  <si>
    <t>2026-【DM21434】-金粉90岁文字蜂窝5件套-大卖</t>
  </si>
  <si>
    <t>DM21435</t>
  </si>
  <si>
    <t>2026-【DM21435】-粉金1986制造横幅套装-大卖（气球真空+点胶固定）（淘汰）</t>
  </si>
  <si>
    <t>DM21436</t>
  </si>
  <si>
    <t>2026-【DM21436】-黑金40岁年份海报套装-大卖</t>
  </si>
  <si>
    <t>DM21437</t>
  </si>
  <si>
    <t>2026-【DM21437】-黑金50岁年份海报套装-大卖</t>
  </si>
  <si>
    <t>DM21438</t>
  </si>
  <si>
    <t>2026-【DM21438】-黑金60岁年份海报套装-大卖</t>
  </si>
  <si>
    <t>DM21439</t>
  </si>
  <si>
    <t>2026-【DM21439】-黑金30岁年份海报套装-大卖</t>
  </si>
  <si>
    <t>DM21440</t>
  </si>
  <si>
    <t>2026-【DM21440】-黑金70岁年份海报套装-大卖</t>
  </si>
  <si>
    <t>DM21441</t>
  </si>
  <si>
    <t>2026-【DM21441】-黑金80岁年份海报套装-大卖</t>
  </si>
  <si>
    <t>DM21442</t>
  </si>
  <si>
    <t>2026-【DM21442】-黑金90岁年份海报套装-大卖</t>
  </si>
  <si>
    <t>DM21443</t>
  </si>
  <si>
    <t>2026-【DM21443】-黑金18岁年份海报套装-大卖</t>
  </si>
  <si>
    <t>DM21444</t>
  </si>
  <si>
    <t>2026-【DM21444】-玫瑰金40岁年份海报套装-大卖</t>
  </si>
  <si>
    <t>DM21445</t>
  </si>
  <si>
    <t>2026-【DM21445】-玫瑰金30岁年份海报套装-大卖</t>
  </si>
  <si>
    <t>DM21446</t>
  </si>
  <si>
    <t>2026-【DM21446】-玫瑰金50岁年份海报套装-大卖</t>
  </si>
  <si>
    <t>DM21447</t>
  </si>
  <si>
    <t>2026-【DM21447】-玫瑰金60岁年份海报套装-大卖</t>
  </si>
  <si>
    <t>DM21448</t>
  </si>
  <si>
    <t>2026-【DM21448】-玫瑰金70岁年份海报套装-大卖</t>
  </si>
  <si>
    <t>DM21449</t>
  </si>
  <si>
    <t>2026-【DM21449】-玫瑰金80岁年份海报套装-大卖</t>
  </si>
  <si>
    <t>DM21450</t>
  </si>
  <si>
    <t>2026-【DM21450】-黑金75岁年份海报套装-大卖</t>
  </si>
  <si>
    <t>DM21451</t>
  </si>
  <si>
    <t>2026-【DM21451】-黑金21岁年份海报套装-大卖</t>
  </si>
  <si>
    <t>DM21452</t>
  </si>
  <si>
    <t>2026-【DM21452】-玫瑰金90岁年份海报套装-大卖</t>
  </si>
  <si>
    <t>DM21453</t>
  </si>
  <si>
    <t>2026-【DM21453】-玫瑰金75岁年份海报套装-大卖</t>
  </si>
  <si>
    <t>DM21454</t>
  </si>
  <si>
    <t>2026-【DM21454】-黑红16岁海报年份套装-大卖（气球真空）（淘汰）</t>
  </si>
  <si>
    <t>DM21455</t>
  </si>
  <si>
    <t>2026-【DM21455】-玫瑰金1986亚克力小海报-大卖</t>
  </si>
  <si>
    <t>DM21456</t>
  </si>
  <si>
    <t>2026-【DM21456】-玫瑰金1976亚克力小海报-大卖</t>
  </si>
  <si>
    <t>DM21457</t>
  </si>
  <si>
    <t>2026-【DM21457】-玫瑰金1966亚克力小海报-大卖</t>
  </si>
  <si>
    <t>DM21458</t>
  </si>
  <si>
    <t>2026-【DM21458】-玫瑰金1946亚克力小海报-大卖</t>
  </si>
  <si>
    <t>DM21459</t>
  </si>
  <si>
    <t>2026-【DM21459】-玫瑰金1956亚克力小海报-大卖</t>
  </si>
  <si>
    <t>DM21460</t>
  </si>
  <si>
    <t>2026-【DM21460】-玫瑰金2010亚克力小海报-大卖</t>
  </si>
  <si>
    <t>DM21461</t>
  </si>
  <si>
    <t>2026-【DM21461】-黑红色调2010年份签名本-大卖</t>
  </si>
  <si>
    <t>DM21462</t>
  </si>
  <si>
    <t>2026-【DM21462】-玫瑰金16岁年份海报套装-大卖（淘汰）</t>
  </si>
  <si>
    <t>SYC502</t>
  </si>
  <si>
    <t>2026-【SYC502】-黑金1976卡纸海报套装-思业成</t>
  </si>
  <si>
    <t>SYC503</t>
  </si>
  <si>
    <t>2026-【SYC503】-黑金50岁1976年漩涡16件套-思业成</t>
  </si>
  <si>
    <t>SYC504</t>
  </si>
  <si>
    <t>2026-【SYC504】-黑金30岁1996年漩涡16件套-思业成</t>
  </si>
  <si>
    <t>SYC505</t>
  </si>
  <si>
    <t>2026-【SYC505】-黑金21岁2005年漩涡16件套-思业成</t>
  </si>
  <si>
    <t>SYC506</t>
  </si>
  <si>
    <t>2026-【SYC506】-黑金18岁2008年漩涡16件套-思业成</t>
  </si>
  <si>
    <t>SYC507</t>
  </si>
  <si>
    <t>2026-【SYC507】-玫瑰金60岁眼镜24件套-思业成（四分袋）</t>
  </si>
  <si>
    <t>SYC508</t>
  </si>
  <si>
    <t>2026-【SYC508】-黑金90岁眼镜24件套-思业成（四分袋）</t>
  </si>
  <si>
    <t>SYC509</t>
  </si>
  <si>
    <t>2026-【SYC509】-黑金75岁眼镜24件套-思业成（四分袋）</t>
  </si>
  <si>
    <t>SYC510</t>
  </si>
  <si>
    <t>2026-【SYC510】-黑金70岁眼镜24件套-思业成（四分袋）</t>
  </si>
  <si>
    <t>SYC511</t>
  </si>
  <si>
    <t>2026-【SYC511】-黑金30岁眼镜24件套-思业成（四分袋）</t>
  </si>
  <si>
    <t>SYC512</t>
  </si>
  <si>
    <t>2026-【SYC512】-黑金80岁眼镜24件套-思业成（四分袋）</t>
  </si>
  <si>
    <t>SYC513</t>
  </si>
  <si>
    <t>2026-【SYC513】-黑金60岁眼镜24件套-思业成（四分袋）</t>
  </si>
  <si>
    <t>SYC514</t>
  </si>
  <si>
    <t>2026-【SYC514】-黑金40岁眼镜24件套-思业成（四分袋）</t>
  </si>
  <si>
    <t>SYC515</t>
  </si>
  <si>
    <t>2026-【SYC515】-黑金1976眼镜24件套-思业成（四分袋）</t>
  </si>
  <si>
    <t>SYC516</t>
  </si>
  <si>
    <t>2026-【SYC516】-金粉18岁墙面装饰9件套-思业成</t>
  </si>
  <si>
    <t>SYC517</t>
  </si>
  <si>
    <t>2026-【SYC517】-金粉13岁墙面装饰9件套-思业成</t>
  </si>
  <si>
    <t>SYC518</t>
  </si>
  <si>
    <t>2026-【SYC518】-金粉16岁墙面装饰9件套-思业成</t>
  </si>
  <si>
    <t>SYC519</t>
  </si>
  <si>
    <t>2026-【SYC519】-报纸色2010年份签名本-思业成</t>
  </si>
  <si>
    <t>SYC520</t>
  </si>
  <si>
    <t>2026-【SYC520】-黑金60岁墙面装饰9件套-思业成</t>
  </si>
  <si>
    <t>SYC521</t>
  </si>
  <si>
    <t>2026-【SYC521】-黑金50岁墙面装饰9件套-思业成</t>
  </si>
  <si>
    <t>SYC522</t>
  </si>
  <si>
    <t>2026-【SYC522】-黑金40岁墙面装饰9件套-思业成</t>
  </si>
  <si>
    <t>SYC523</t>
  </si>
  <si>
    <t>2026-【SYC523】-黑金复古2001年份签名本-思业成</t>
  </si>
  <si>
    <t>SYC524</t>
  </si>
  <si>
    <t>2026-【SYC524】-黑金复古1941年份签名本-思业成</t>
  </si>
  <si>
    <t>SYC525</t>
  </si>
  <si>
    <t>2026-【SYC525】-黑金复古1971年份签名本-思业成</t>
  </si>
  <si>
    <t>SYC526</t>
  </si>
  <si>
    <t>2026-【SYC526】-黑金复古1961年份签名本-思业成</t>
  </si>
  <si>
    <t>SYC527</t>
  </si>
  <si>
    <t>2026-【SYC527】-黑金复古2013年份签名本-思业成</t>
  </si>
  <si>
    <t>SYC528</t>
  </si>
  <si>
    <t>2026-【SYC528】-黑金复古2011年份签名本-思业成</t>
  </si>
  <si>
    <t>SYC529</t>
  </si>
  <si>
    <t>2026-【SYC529】-黑金复古1936年份签名本-思业成</t>
  </si>
  <si>
    <t>SYC530</t>
  </si>
  <si>
    <t>2026-【SYC530】-黑金复古1951年份签名本-思业成</t>
  </si>
  <si>
    <t>SYC531</t>
  </si>
  <si>
    <t>2026-【SYC531】-黑金复古1996年份签名本-思业成</t>
  </si>
  <si>
    <t>SYC532</t>
  </si>
  <si>
    <t>2026-【SYC532】-黑金复古2005年份签名本-思业成</t>
  </si>
  <si>
    <t>SYC533</t>
  </si>
  <si>
    <t>2026-【SYC533】-黑金复古2010年份签名本-思业成</t>
  </si>
  <si>
    <t>SYC534</t>
  </si>
  <si>
    <t>2026-【SYC534】-黑金复古1956年份签名本-思业成</t>
  </si>
  <si>
    <t>SYC535</t>
  </si>
  <si>
    <t>2026-【SYC535】-黑金复古1966年份签名本-思业成</t>
  </si>
  <si>
    <t>SYC536</t>
  </si>
  <si>
    <t>2026-【SYC536】-黑金复古2008年份签名本-思业成</t>
  </si>
  <si>
    <t>SYC537</t>
  </si>
  <si>
    <t>2026-【SYC537】-黑金复古1946年份签名本-思业成</t>
  </si>
  <si>
    <t>SYC538</t>
  </si>
  <si>
    <t>2026-【SYC538】-黑金复古1976年份签名本-思业成</t>
  </si>
  <si>
    <t>SYC539</t>
  </si>
  <si>
    <t>2026-【SYC539】-黑金复古1986年份签名本-思业成</t>
  </si>
  <si>
    <t>SYC540</t>
  </si>
  <si>
    <t>2026-【SYC540】-金粉1961年份签名本加丝带-思业成</t>
  </si>
  <si>
    <t>SYC541</t>
  </si>
  <si>
    <t>2026-【SYC541】-金粉2011年份签名本加丝带-思业成</t>
  </si>
  <si>
    <t>SYC542</t>
  </si>
  <si>
    <t>2026-【SYC542】-金粉2013年份签名本加丝带-思业成</t>
  </si>
  <si>
    <t>SYC543</t>
  </si>
  <si>
    <t>2026-【SYC543】-金粉1936年份签名本加丝带-思业成</t>
  </si>
  <si>
    <t>SYC544</t>
  </si>
  <si>
    <t>2026-【SYC544】-金粉2008年份签名本加丝带-思业成</t>
  </si>
  <si>
    <t>SYC545</t>
  </si>
  <si>
    <t>2026-【SYC545】-金粉1986年份签名本加丝带-思业成</t>
  </si>
  <si>
    <t>SYC546</t>
  </si>
  <si>
    <t>2026-【SYC546】-金粉1976年份签名本加丝带-思业成</t>
  </si>
  <si>
    <t>SYC547</t>
  </si>
  <si>
    <t>2026-【SYC547】-金粉1956年份签名本加丝带-思业成</t>
  </si>
  <si>
    <t>SYC548</t>
  </si>
  <si>
    <t>2026-【SYC548】-金粉1951年份签名本加丝带-思业成</t>
  </si>
  <si>
    <t>SYC549</t>
  </si>
  <si>
    <t>2026-【SYC549】-金粉1996年份签名本加丝带-思业成</t>
  </si>
  <si>
    <t>SYC550</t>
  </si>
  <si>
    <t>2026-【SYC550】-金粉2005年份签名本加丝带-思业成</t>
  </si>
  <si>
    <t>SYC551</t>
  </si>
  <si>
    <t>2026-【SYC551】-金粉1946年份签名本加丝带-思业成</t>
  </si>
  <si>
    <t>SYC552</t>
  </si>
  <si>
    <t>2026-【SYC552】-金粉1966年份签名本加丝带-思业成</t>
  </si>
  <si>
    <t>SYC553</t>
  </si>
  <si>
    <t>2026-【SYC553】-金粉2010年份签名本加丝带-思业成</t>
  </si>
  <si>
    <t>SYC554</t>
  </si>
  <si>
    <t>2026-【SYC554】-黑金40岁木摆件4件套-思业成（停售）</t>
  </si>
  <si>
    <t>SYC555</t>
  </si>
  <si>
    <t>2026-【SYC555】-黑金90岁木摆件4件套-思业成（停售）</t>
  </si>
  <si>
    <t>SYC556</t>
  </si>
  <si>
    <t>2026-【SYC556】-黑金80岁木摆件4件套-思业成（亚克力勿发此SKU）</t>
  </si>
  <si>
    <t>SYC557</t>
  </si>
  <si>
    <t>2026-【SYC557】-黑金50岁木摆件4件套-思业成（亚克力勿发此SKU）</t>
  </si>
  <si>
    <t>SYC558</t>
  </si>
  <si>
    <t>2026-【SYC558】-黑金60岁木摆件4件套-思业成（亚克力勿发此SKU）</t>
  </si>
  <si>
    <t>SYC559</t>
  </si>
  <si>
    <t>2026-【SYC559】-黑金70岁木摆件4件套-思业成（亚克力勿发此SKU）</t>
  </si>
  <si>
    <t>SYC560</t>
  </si>
  <si>
    <t>2026-【SYC560】玫瑰金70岁眼镜12件套-思业成</t>
  </si>
  <si>
    <t>JY01283</t>
  </si>
  <si>
    <t>2026-【JY01283】-玫瑰金40年份气球小木板-进益</t>
  </si>
  <si>
    <t>JY01284</t>
  </si>
  <si>
    <t>2026-【JY01284】-玫瑰金60年份气球小木板-进益</t>
  </si>
  <si>
    <t>JY01285</t>
  </si>
  <si>
    <t>2026-【JY01285】-玫瑰金90年份气球小木板-进益（淘汰）</t>
  </si>
  <si>
    <t>SX00390</t>
  </si>
  <si>
    <t>2026-【SX00390】-黑金50岁盒子4件套-势兴</t>
  </si>
  <si>
    <t>SX00391</t>
  </si>
  <si>
    <t>2026-【SX00391】-黑金40岁1986照片蜂窝-势兴</t>
  </si>
  <si>
    <t>SX00392</t>
  </si>
  <si>
    <t>2026-【SX00392】-黑金50岁1976照片蜂窝-势兴</t>
  </si>
  <si>
    <t>SX00393</t>
  </si>
  <si>
    <t>2026-【SX00393】-黑金60岁1966照片蜂窝-势兴</t>
  </si>
  <si>
    <t>SX00394</t>
  </si>
  <si>
    <t>2026-【SX00394】-黑金70岁1956照片蜂窝-势兴</t>
  </si>
  <si>
    <t>SX00395</t>
  </si>
  <si>
    <t>2026-【SX00395】-黑金80岁1946照片蜂窝-势兴</t>
  </si>
  <si>
    <t>SX00397</t>
  </si>
  <si>
    <t>2026-【SX00397】-玫瑰金13岁年份吊坠8件套-势兴（淘汰）</t>
  </si>
  <si>
    <t>SX00398</t>
  </si>
  <si>
    <t>2026-【SX00398】-黑金40岁年份横幅2件套-势兴（点胶固定）</t>
  </si>
  <si>
    <t>SX00399</t>
  </si>
  <si>
    <t>2026-【SX00399】-玫瑰金16岁年份吊坠8件套-势兴（淘汰）</t>
  </si>
  <si>
    <t>SX00400</t>
  </si>
  <si>
    <t>2026-【SX00400】-玫瑰金18岁年份吊坠8件套-势兴（淘汰）</t>
  </si>
  <si>
    <t>SX00401</t>
  </si>
  <si>
    <t>2026-【SX00401】-黑金70岁年份吊坠8件套-势兴</t>
  </si>
  <si>
    <t>SX00402</t>
  </si>
  <si>
    <t>2026-【SX00402】-玫瑰金60岁年份吊坠8件套-势兴（淘汰）</t>
  </si>
  <si>
    <t>SX00403</t>
  </si>
  <si>
    <t>2026-【SX00403】-黑金60岁年份横幅2件套-势兴（点胶固定）（淘汰）</t>
  </si>
  <si>
    <t>SX00404</t>
  </si>
  <si>
    <t>2026-【SX00404】-黑金80岁年份横幅2件套-势兴（点胶固定）（淘汰）</t>
  </si>
  <si>
    <t>SX00405</t>
  </si>
  <si>
    <t>2026-【SX00405】-玫瑰金40岁年份吊坠8件套-势兴（淘汰）</t>
  </si>
  <si>
    <t>SX00406</t>
  </si>
  <si>
    <t>2026-【SX00406】-玫瑰金15岁年份吊坠8件套-势兴（淘汰）</t>
  </si>
  <si>
    <t>SX00407</t>
  </si>
  <si>
    <t>2026-【SX00407】-玫瑰金21岁年份吊坠8件套-势兴（淘汰）</t>
  </si>
  <si>
    <t>SX00408</t>
  </si>
  <si>
    <t>2026-【SX00408】-渐变色13岁年份吊坠8件套-势兴</t>
  </si>
  <si>
    <t>SX00409</t>
  </si>
  <si>
    <t>2026-【SX00409】-黑金50岁年份横幅2件套-势兴（点胶固定）</t>
  </si>
  <si>
    <t>SX00410</t>
  </si>
  <si>
    <t>2026-【SX00410】-黑金70岁年份横幅2件套-势兴（点胶固定）（淘汰）</t>
  </si>
  <si>
    <t>SX00412</t>
  </si>
  <si>
    <t>2026-【SX00412】-黑金75岁1951照片蜂窝-势兴</t>
  </si>
  <si>
    <t>SX00413</t>
  </si>
  <si>
    <t>2026-【SX00413】-黑金30岁1996照片蜂窝-势兴</t>
  </si>
  <si>
    <t>SX00414</t>
  </si>
  <si>
    <t>2026-【SX00414】-黑金30岁年份吊坠8件套-势兴</t>
  </si>
  <si>
    <t>SX00415</t>
  </si>
  <si>
    <t>2026-【SX00415】-黑金40岁年份吊坠8件套-势兴</t>
  </si>
  <si>
    <t>SX00416</t>
  </si>
  <si>
    <t>2026-【SX00416】-报纸色40岁蜂窝海报套装-势兴</t>
  </si>
  <si>
    <t>SX00417</t>
  </si>
  <si>
    <t>2026-【SX00417】-报纸色60岁蜂窝海报套装-势兴（淘汰）</t>
  </si>
  <si>
    <t>SX00418</t>
  </si>
  <si>
    <t>2026-【SX00418】-报纸色50岁蜂窝海报套装-势兴（淘汰）</t>
  </si>
  <si>
    <t>JY01251</t>
  </si>
  <si>
    <t>2026-【JY01251】-玫瑰金40岁照片蜂窝-进益</t>
  </si>
  <si>
    <t>JY01252</t>
  </si>
  <si>
    <t>2026-【JY01252】-玫瑰金50岁照片蜂窝-进益</t>
  </si>
  <si>
    <t>JY01253</t>
  </si>
  <si>
    <t>2026-【JY01253】-玫瑰金60岁照片蜂窝-进益</t>
  </si>
  <si>
    <t>JY01254</t>
  </si>
  <si>
    <t>2026-【JY01254】-玫瑰金80岁照片蜂窝-进益</t>
  </si>
  <si>
    <t>JY01255</t>
  </si>
  <si>
    <t>2026-【JY01255】-玫瑰金50岁年份金葱纸套装-进益（点胶固定）</t>
  </si>
  <si>
    <t>JY01256</t>
  </si>
  <si>
    <t>2026-【JY01256】-玫瑰金13岁照片蜂窝-进益</t>
  </si>
  <si>
    <t>JY01257</t>
  </si>
  <si>
    <t>2026-【JY01257】-玫瑰金40岁年份金葱纸套装-进益（点胶固定）</t>
  </si>
  <si>
    <t>JY01258</t>
  </si>
  <si>
    <t>2026-【JY01258】-玫瑰金60岁年份金葱纸套装-进益（点胶固定）</t>
  </si>
  <si>
    <t>JY01259</t>
  </si>
  <si>
    <t>2026-【JY01259】-ET-玫瑰金10岁照片蜂窝-进益（淘汰）</t>
  </si>
  <si>
    <t>JY01260</t>
  </si>
  <si>
    <t>2026-【JY01260】-黑金1976周年蜂窝九件套-进益</t>
  </si>
  <si>
    <t>JY01261</t>
  </si>
  <si>
    <t>2026-【JY01261】-黑金40岁年份金葱纸套装-进益（点胶固定）</t>
  </si>
  <si>
    <t>JY01263</t>
  </si>
  <si>
    <t>2026-【JY01263】-黑金50岁年份灯饰门联-进益</t>
  </si>
  <si>
    <t>JY01264</t>
  </si>
  <si>
    <t>2026-【JY01264】-黑金40岁年份灯饰门联-进益</t>
  </si>
  <si>
    <t>JY01265</t>
  </si>
  <si>
    <t>2026-【JY01265】-黑金60岁年份灯饰门联-进益</t>
  </si>
  <si>
    <t>JY01266</t>
  </si>
  <si>
    <t>2026-【JY01266】-黑金80岁年份灯饰门联-进益</t>
  </si>
  <si>
    <t>JY01267</t>
  </si>
  <si>
    <t>2026-【JY01267】-黑金70岁年份灯饰门联-进益</t>
  </si>
  <si>
    <t>JY01268</t>
  </si>
  <si>
    <t>2026-【JY01268】-黑金18岁年份灯饰门联-进益</t>
  </si>
  <si>
    <t>JY01269</t>
  </si>
  <si>
    <t>2026-【JY01269】-黑金40年份拍照道具21件套-进益</t>
  </si>
  <si>
    <t>JY01270</t>
  </si>
  <si>
    <t>2026-【JY01270】-黑金50年份气球小木板-进益</t>
  </si>
  <si>
    <t>JY01271</t>
  </si>
  <si>
    <t>2026-【JY01271】-黑金30年份气球小木板-进益</t>
  </si>
  <si>
    <t>JY01272</t>
  </si>
  <si>
    <t>2026-【JY01272】-黑金40年份气球小木板-进益</t>
  </si>
  <si>
    <t>JY01273</t>
  </si>
  <si>
    <t>2026-【JY01273】-黑金60年份气球小木板-进益</t>
  </si>
  <si>
    <t>JY01274</t>
  </si>
  <si>
    <t>2026-【JY01274】-黑金70年份气球小木板-进益</t>
  </si>
  <si>
    <t>JY01275</t>
  </si>
  <si>
    <t>2026-【JY01275】-黑金75年份气球小木板-进益</t>
  </si>
  <si>
    <t>JY01276</t>
  </si>
  <si>
    <t>2026-【JY01276】-黑金80年份气球小木板-进益</t>
  </si>
  <si>
    <t>JY01277</t>
  </si>
  <si>
    <t>2026-【JY01277】-黑金90年份气球小木板-进益</t>
  </si>
  <si>
    <t>JY01278</t>
  </si>
  <si>
    <t>2026-【JY01278】-金粉40年份气球小木板-进益</t>
  </si>
  <si>
    <t>JY01279</t>
  </si>
  <si>
    <t>2026-【JY01279】-玫瑰金50年份气球小木板-进益</t>
  </si>
  <si>
    <t>JY01280</t>
  </si>
  <si>
    <t>2026-【JY01280】-金粉16年份气球小木板-进益</t>
  </si>
  <si>
    <t>JY01281</t>
  </si>
  <si>
    <t>2026-【JY01281】-异形黑金80岁年份签名本-进益</t>
  </si>
  <si>
    <t>JY01282</t>
  </si>
  <si>
    <t>2026-【JY01282】-异形黑金60岁年份签名本-进益</t>
  </si>
  <si>
    <t>CQ11704</t>
  </si>
  <si>
    <t>2026-【CQ11704】-玫瑰金16岁木摆件4件套-创奇（淘汰）</t>
  </si>
  <si>
    <t>JY01286</t>
  </si>
  <si>
    <t>2026-【JY01286】-金粉90年份气球小木板-进益</t>
  </si>
  <si>
    <t>JY01287</t>
  </si>
  <si>
    <t>2026-【JY01287】-金粉80年份气球小木板-进益</t>
  </si>
  <si>
    <t>JY01288</t>
  </si>
  <si>
    <t>2026-【JY01288】-金粉70年份气球小木板-进益</t>
  </si>
  <si>
    <t>JY01289</t>
  </si>
  <si>
    <t>2026-【JY01289】-金粉50年份气球小木板-进益</t>
  </si>
  <si>
    <t>DM21464</t>
  </si>
  <si>
    <t>2026-【DM21464】-蓝银18岁年份海报套装-大卖（淘汰）</t>
  </si>
  <si>
    <t>SYC568</t>
  </si>
  <si>
    <t>2026-【SYC568】-报纸色1986年份签名本-思业成</t>
  </si>
  <si>
    <t>SYC569</t>
  </si>
  <si>
    <t>2026-【SYC569】-报纸色1966年份签名本-思业成</t>
  </si>
  <si>
    <t>SYC570</t>
  </si>
  <si>
    <t>2026-【SYC570】-报纸色1946年份签名本-思业成</t>
  </si>
  <si>
    <t>SYC571</t>
  </si>
  <si>
    <t>2026-【SYC571】-报纸色1936年份签名本-思业成</t>
  </si>
  <si>
    <t>SYC561</t>
  </si>
  <si>
    <t>【SYC561】-多彩13岁气球生日贺卡-思业成（淘汰）</t>
  </si>
  <si>
    <t>SYC562</t>
  </si>
  <si>
    <t>【SYC562】-金粉50岁生日音乐贺卡-思业成</t>
  </si>
  <si>
    <t>SYC563</t>
  </si>
  <si>
    <t>【SYC563】-金粉60岁生日音乐贺卡-思业成</t>
  </si>
  <si>
    <t>SYC564</t>
  </si>
  <si>
    <t>【SYC564】-金粉70岁生日音乐贺卡-思业成</t>
  </si>
  <si>
    <t>SYC565</t>
  </si>
  <si>
    <t>【SYC565】-黑金13岁生日音乐贺卡-思业成</t>
  </si>
  <si>
    <t>SYC566</t>
  </si>
  <si>
    <t>【SYC566】-黑金15岁生日音乐贺卡-思业成</t>
  </si>
  <si>
    <t>SYC567</t>
  </si>
  <si>
    <t>【SYC567】-黑金16岁生日音乐贺卡-思业成</t>
  </si>
  <si>
    <t>SYC572</t>
  </si>
  <si>
    <t>【SYC572】-黑金10岁生日音乐贺卡-思业成（停售）</t>
  </si>
  <si>
    <t>SYC573</t>
  </si>
  <si>
    <t>2026-【SYC573】-黑金1956年份餐具套装-思业成</t>
  </si>
  <si>
    <t>JY01291</t>
  </si>
  <si>
    <t>2026-【JY01291】玫瑰金90岁年份金葱纸套装-进益（淘汰）</t>
  </si>
  <si>
    <t>JY01292</t>
  </si>
  <si>
    <t>2026-【JY01292】玫瑰金75岁年份金葱纸套装-进益（点胶固定）（淘汰）</t>
  </si>
  <si>
    <t>JY01293</t>
  </si>
  <si>
    <t>2026-【JY01293】玫瑰金18岁年份金葱纸套装-进益（点胶固定）</t>
  </si>
  <si>
    <t>JY01294</t>
  </si>
  <si>
    <t>2026-【JY01294】玫瑰金13岁年份金葱纸套装-进益（点胶固定）</t>
  </si>
  <si>
    <t>JY01295</t>
  </si>
  <si>
    <t>2026-【JY01295】-ET-玫瑰金10岁年份金葱纸套装-进益（点胶固定）（淘汰）</t>
  </si>
  <si>
    <t>JY01296</t>
  </si>
  <si>
    <t>2026-【JY01296】黑金18岁年份金葱纸套装-进益（点胶固定）</t>
  </si>
  <si>
    <t>JY01297</t>
  </si>
  <si>
    <t>2026-【JY01297】黑金30岁年份金葱纸套装-进益（点胶固定）</t>
  </si>
  <si>
    <t>JY01298</t>
  </si>
  <si>
    <t>2026-【JY01298】黑金50岁年份金葱纸套装-进益（点胶固定）</t>
  </si>
  <si>
    <t>JY01299</t>
  </si>
  <si>
    <t>2026-【JY01299】黑金21岁年份金葱纸套装-进益（点胶固定）</t>
  </si>
  <si>
    <t>CQ11711</t>
  </si>
  <si>
    <t>2026-【CQ11711】-黑色13岁照片横幅-创奇</t>
  </si>
  <si>
    <t>CQ11712</t>
  </si>
  <si>
    <t>2026-【CQ11712】-黑色18岁照片横幅-创奇</t>
  </si>
  <si>
    <t>CQ11713</t>
  </si>
  <si>
    <t>2026-【CQ11713】-黑色21岁照片横幅-创奇</t>
  </si>
  <si>
    <t>CQ11714</t>
  </si>
  <si>
    <t>2026-【CQ11714】-黑色30岁照片横幅-创奇</t>
  </si>
  <si>
    <t>CQ11715</t>
  </si>
  <si>
    <t>2026-【CQ11715】-黑色40岁照片横幅-创奇</t>
  </si>
  <si>
    <t>CQ11716</t>
  </si>
  <si>
    <t>2026-【CQ11716】-黑色50岁照片横幅-创奇</t>
  </si>
  <si>
    <t>CQ11717</t>
  </si>
  <si>
    <t>2026-【CQ11717】-黑色60岁照片横幅-创奇</t>
  </si>
  <si>
    <t>CQ11718</t>
  </si>
  <si>
    <t>2026-【CQ11718】-黑色70岁照片横幅-创奇</t>
  </si>
  <si>
    <t>CQ11719</t>
  </si>
  <si>
    <t>2026-【CQ11719】-黑色80岁照片横幅-创奇</t>
  </si>
  <si>
    <t>CQ11720</t>
  </si>
  <si>
    <t>2026-【CQ11720】-金粉16岁照片横幅-创奇</t>
  </si>
  <si>
    <t>CQ11721</t>
  </si>
  <si>
    <t>2026-【CQ11721】-金粉60岁照片横幅-创奇</t>
  </si>
  <si>
    <t>CQ11722</t>
  </si>
  <si>
    <t>2026-【CQ11722】-金色40岁照片横幅-创奇</t>
  </si>
  <si>
    <t>CQ11723</t>
  </si>
  <si>
    <t>2026-【CQ11723】-金色50岁照片横幅-创奇</t>
  </si>
  <si>
    <t>CQ11709</t>
  </si>
  <si>
    <t>2026-【CQ11709】-黑色16岁照片横幅-创奇</t>
  </si>
  <si>
    <t>SX00421</t>
  </si>
  <si>
    <t>2026-【SX00421】-ET-渐变色10岁年份吊坠8件套-势兴</t>
  </si>
  <si>
    <t>SX00422</t>
  </si>
  <si>
    <t>2026-【SX00422】-渐变色16岁年份吊坠8件套-势兴</t>
  </si>
  <si>
    <t>JY01262</t>
  </si>
  <si>
    <t>2026-【JY01262】-黑金70岁年份金葱纸套装-进益（点胶固定）（淘汰）</t>
  </si>
  <si>
    <t>JY01290</t>
  </si>
  <si>
    <t>2026-【JY01290】-玫瑰金15岁年份金葱纸套装-进益（点胶固定）</t>
  </si>
  <si>
    <t>CQ11725</t>
  </si>
  <si>
    <t>2026-【CQ11725】-黑色2013纸绒花小套装-创奇（整套真空+外面套opp袋子）</t>
  </si>
  <si>
    <t>CQ11726</t>
  </si>
  <si>
    <t>2026-【CQ11726】-黑色2010纸绒花小套装-创奇（整套真空+外面套opp袋子）</t>
  </si>
  <si>
    <t>CQ11727</t>
  </si>
  <si>
    <t>2026-【CQ11727】-黑色2008纸绒花小套装-创奇（整套真空+外面套opp袋子）</t>
  </si>
  <si>
    <t>CQ11728</t>
  </si>
  <si>
    <t>2026-【CQ11728】-黑色1996纸绒花小套装-创奇（整套真空+外面套opp袋子）</t>
  </si>
  <si>
    <t>CQ11729</t>
  </si>
  <si>
    <t>2026-【CQ11729】-黑色1976纸绒花小套装-创奇（整套真空+外面套opp袋子）</t>
  </si>
  <si>
    <t>CQ11730</t>
  </si>
  <si>
    <t>2026-【CQ11730】-黑色1966纸绒花小套装-创奇（整套真空+外面套opp袋子）</t>
  </si>
  <si>
    <t>CQ11731</t>
  </si>
  <si>
    <t>2026-【CQ11731】-黑色1956纸绒花小套装-创奇（整套真空+外面套opp袋子）</t>
  </si>
  <si>
    <t>CQ11732</t>
  </si>
  <si>
    <t>2026-【CQ11732】-黑色1951纸绒花小套装-创奇（整套真空+外面套opp袋子）</t>
  </si>
  <si>
    <t>CQ11733</t>
  </si>
  <si>
    <t>2026-【CQ11733】-黑色1946纸绒花小套装-创奇（整套真空+外面套opp袋子）</t>
  </si>
  <si>
    <t>SX00411</t>
  </si>
  <si>
    <t>2026-【SX00411】-玫瑰金2010横幅2件套-势兴</t>
  </si>
  <si>
    <t>SX00424</t>
  </si>
  <si>
    <t>2026-【SX00424】-玫瑰金2011横幅2件套-势兴（淘汰）</t>
  </si>
  <si>
    <t>SX00425</t>
  </si>
  <si>
    <t>2026-【SX00425】-玫瑰金2005横幅2件套-势兴（淘汰）</t>
  </si>
  <si>
    <t>CQ11724</t>
  </si>
  <si>
    <t>2026-【CQ11724】-黑金40岁横幅蛋糕签套装（点胶固定）-创奇（淘汰）</t>
  </si>
  <si>
    <t>SX00432</t>
  </si>
  <si>
    <t>2026-【SX00432】-玫瑰金1976横幅2件套-势兴（点胶固定）（淘汰）</t>
  </si>
  <si>
    <t>SX00433</t>
  </si>
  <si>
    <t>2026-【SX00433】-玫瑰金1986横幅2件套-势兴（点胶固定）（淘汰）</t>
  </si>
  <si>
    <t>SYC575</t>
  </si>
  <si>
    <t>【SYC575】-ET-黑金10岁生日音乐贺卡-思业成</t>
  </si>
  <si>
    <t>SYC576</t>
  </si>
  <si>
    <t>【SYC576】-多彩18岁生日音乐贺卡-思业成</t>
  </si>
  <si>
    <t>SYC577</t>
  </si>
  <si>
    <t>【SYC577】-多彩60岁生日音乐贺卡-思业成</t>
  </si>
  <si>
    <t>SYC578</t>
  </si>
  <si>
    <t>【SYC578】-深蓝80岁生日音乐贺卡-思业成</t>
  </si>
  <si>
    <t>SYC579</t>
  </si>
  <si>
    <t>【SYC579】-ET-黑金10岁兄弟横幅套装-思业成（点胶固定）</t>
  </si>
  <si>
    <t>SYC580</t>
  </si>
  <si>
    <t>【SYC580】-黑金13岁兄弟横幅套装-思业成（点胶固定）</t>
  </si>
  <si>
    <t>SYC581</t>
  </si>
  <si>
    <t>【SYC581】-黑金14岁兄弟横幅套装-思业成（点胶固定）</t>
  </si>
  <si>
    <t>SYC582</t>
  </si>
  <si>
    <t>【SYC582】-黑金15岁兄弟横幅套装-思业成（点胶固定）</t>
  </si>
  <si>
    <t>SYC583</t>
  </si>
  <si>
    <t>【SYC583】-黑金16岁兄弟横幅套装-思业成（点胶固定）</t>
  </si>
  <si>
    <t>SYC574</t>
  </si>
  <si>
    <t>2026-【SYC574】-黑金18岁2008卡纸海报套装-思业成</t>
  </si>
  <si>
    <t>SX00426</t>
  </si>
  <si>
    <t>2026-【SX00426】-黑金80岁年份吊坠8件套-势兴</t>
  </si>
  <si>
    <t>SX00427</t>
  </si>
  <si>
    <t>2026-【SX00427】-黑金16岁年份吊坠8件套-势兴（淘汰）</t>
  </si>
  <si>
    <t>SX00428</t>
  </si>
  <si>
    <t>2026-【SX00428】-黑金50岁年份吊坠8件套-势兴</t>
  </si>
  <si>
    <t>SX00429</t>
  </si>
  <si>
    <t>2026-【SX00429】-黑金16岁2010照片蜂窝-势兴</t>
  </si>
  <si>
    <t>SX00430</t>
  </si>
  <si>
    <t>2026-【SX00430】-黑金21岁2005照片蜂窝-势兴</t>
  </si>
  <si>
    <t>SX00431</t>
  </si>
  <si>
    <t>2026-【SX00431】-黑金90岁1936照片蜂窝-势兴</t>
  </si>
  <si>
    <t>SX00434</t>
  </si>
  <si>
    <t>2026-【SX00434】-渐变色15岁年份吊坠8件套-势兴</t>
  </si>
  <si>
    <t>SX00435</t>
  </si>
  <si>
    <t>2026-【SX00435】-渐变色18岁年份吊坠8件套-势兴</t>
  </si>
  <si>
    <t>SX00436</t>
  </si>
  <si>
    <t>2026-【SX00436】-渐变色30岁年份吊坠8件套-势兴</t>
  </si>
  <si>
    <t>JY01300</t>
  </si>
  <si>
    <t>2026-【JY01300】-玫瑰金30岁年份金葱纸套装-进益（点胶固定）</t>
  </si>
  <si>
    <t>JY01301</t>
  </si>
  <si>
    <t>2026-【JY01301】-玫瑰金16岁年份金葱纸套装-进益（点胶固定）</t>
  </si>
  <si>
    <t>JY01302</t>
  </si>
  <si>
    <t>2026-【JY01302】-玫瑰金21岁年份金葱纸套装-进益（点胶固定）</t>
  </si>
  <si>
    <t>JY01304</t>
  </si>
  <si>
    <t>2026-【JY01304】-玫瑰金80岁年份金葱纸套装-进益（点胶固定）</t>
  </si>
  <si>
    <t>JY01305</t>
  </si>
  <si>
    <t>2026-【JY01305】-玫瑰金70岁年份金葱纸套装-进益（点胶固定）</t>
  </si>
  <si>
    <t>JY01306</t>
  </si>
  <si>
    <t>2026-【JY01306】-玫瑰金50岁星星漩涡套装-进益</t>
  </si>
  <si>
    <t>CQ11734</t>
  </si>
  <si>
    <t>【CQ11734】-玫瑰金16岁流苏海报套装-创奇（淘汰）</t>
  </si>
  <si>
    <t>JY01303</t>
  </si>
  <si>
    <t>2026-【JY01303】-黑金80岁年份金葱纸套装-进益（点胶固定）</t>
  </si>
  <si>
    <t>SX00437</t>
  </si>
  <si>
    <t>2601-【SX00437】-渐变色13岁小套装-势兴（点胶固定）</t>
  </si>
  <si>
    <t>SX00438</t>
  </si>
  <si>
    <t>2601-【SX00438】-渐变色16岁小套装-势兴（点胶固定）</t>
  </si>
  <si>
    <t>CQ11737</t>
  </si>
  <si>
    <t>【CQ11737】-橄榄球蜂窝横幅套装-创奇</t>
  </si>
  <si>
    <t>CQ11738</t>
  </si>
  <si>
    <t>【CQ11738】-ET-橄榄球1岁生日蜂窝-创奇</t>
  </si>
  <si>
    <t>CQ11740</t>
  </si>
  <si>
    <t>2026-【CQ11740】-黑色1986纸绒花小套装-创奇（整套真空+外面套opp袋子）</t>
  </si>
  <si>
    <t>CQ11739</t>
  </si>
  <si>
    <t>2026-【CQ11739】-多彩复古50岁灯饰年份门联-创奇</t>
  </si>
  <si>
    <t>CQ11735</t>
  </si>
  <si>
    <t>【CQ11735】-蓝彩40岁生日音乐贺卡-创奇（淘汰）</t>
  </si>
  <si>
    <t>CQ11736</t>
  </si>
  <si>
    <t>【CQ11736】-蓝彩60岁生日音乐贺卡-创奇（淘汰）</t>
  </si>
  <si>
    <t>DM21465</t>
  </si>
  <si>
    <t>【DM21465】-玫瑰金工作周年纪念签名本-大卖</t>
  </si>
  <si>
    <t>DM21466</t>
  </si>
  <si>
    <t>【DM21466】-蓝银工作周年纪念签名本-大卖</t>
  </si>
  <si>
    <t>SYC584</t>
  </si>
  <si>
    <t>2026-【SYC584】-黑金65岁眼镜24件套-思业成（四分袋）</t>
  </si>
  <si>
    <t>JY01307</t>
  </si>
  <si>
    <t>2026-【JY01307】-复古多彩80岁海报套装-进益（淘汰）</t>
  </si>
  <si>
    <t>JY01308</t>
  </si>
  <si>
    <t>2026-【JY01308】-黑金75岁年份灯饰门联-进益</t>
  </si>
  <si>
    <t>SYC585</t>
  </si>
  <si>
    <t>2026-【SYC585】-黑金复古1926年份签名本-思业成</t>
  </si>
  <si>
    <t>SYC586</t>
  </si>
  <si>
    <t>【SYC586】-ET-蓝银10岁抽钱盒子-思业成（弃用）</t>
  </si>
  <si>
    <t>SYC587</t>
  </si>
  <si>
    <t>【SYC587】-蓝银15岁抽钱盒子-思业成（弃用）</t>
  </si>
  <si>
    <t>SYC588</t>
  </si>
  <si>
    <t>【SYC588】-蓝银18岁抽钱盒子-思业成</t>
  </si>
  <si>
    <t>SYC589</t>
  </si>
  <si>
    <t>【SYC589】-金粉15岁生日音乐贺卡-思业成</t>
  </si>
  <si>
    <t>SYC590</t>
  </si>
  <si>
    <t>【SYC590】-金粉21岁生日音乐贺卡-思业成</t>
  </si>
  <si>
    <t>SYC591</t>
  </si>
  <si>
    <t>【SYC591】-金粉30岁生日音乐贺卡-思业成</t>
  </si>
  <si>
    <t>SYC592</t>
  </si>
  <si>
    <t>【SYC592】-金粉75岁生日音乐贺卡-思业成</t>
  </si>
  <si>
    <t>CQ11741</t>
  </si>
  <si>
    <t>2026-【CQ11741】-玫瑰金60岁贺卡海报套装-创奇（抛货不带电）</t>
  </si>
  <si>
    <t>CQ11742</t>
  </si>
  <si>
    <t>【CQ11742】-蓝银14岁兄弟海报套装-创奇（整套真空+外面套opp袋子）</t>
  </si>
  <si>
    <t>CQ11743</t>
  </si>
  <si>
    <t>【CQ11743】-蓝银15岁兄弟海报套装-创奇（整套真空+外面套opp袋子）</t>
  </si>
  <si>
    <t>CQ11744</t>
  </si>
  <si>
    <t>【CQ11744】-蓝银17岁兄弟海报套装-创奇（整套真空+外面套opp袋子）</t>
  </si>
  <si>
    <t>JY01309</t>
  </si>
  <si>
    <t>2601-【JY01309】-黑金50岁照片横幅3件套-进益（淘汰）</t>
  </si>
  <si>
    <t>CQ11745</t>
  </si>
  <si>
    <t>2026-【CQ11745】-玫瑰金1986纸绒花小套装-创奇（整套真空+外面套opp袋子）（淘汰）</t>
  </si>
  <si>
    <t>JY01310</t>
  </si>
  <si>
    <t>2601-【JY01310】-黑金70岁照片横幅3件套-进益（淘汰）</t>
  </si>
  <si>
    <t>JY01311</t>
  </si>
  <si>
    <t>2601-【JY01311】-玫瑰金16岁照片横幅3件套-进益（淘汰）</t>
  </si>
  <si>
    <t>JY01312</t>
  </si>
  <si>
    <t>2601-【JY01312】-ET-男孩婴儿沐浴横幅套装-进益（点胶固定）</t>
  </si>
  <si>
    <t>SX00439</t>
  </si>
  <si>
    <t>2026-【SX00439】-金色16岁年份横幅2件套-势兴（淘汰）</t>
  </si>
  <si>
    <t>SX00440</t>
  </si>
  <si>
    <t>2026-【SX00440】-香槟金40岁横幅套装-势兴（点胶固定）（淘汰）</t>
  </si>
  <si>
    <t>SYC593</t>
  </si>
  <si>
    <t>2026-【SYC593】-报纸50岁年份多色海报-思业成（淘汰）</t>
  </si>
  <si>
    <t>SYC594</t>
  </si>
  <si>
    <t>2026-【SYC594】-黑金60岁年份生日音乐贺卡-思业成</t>
  </si>
  <si>
    <t>CQ11747</t>
  </si>
  <si>
    <t>2026-【CQ11747】-ET-粉色10岁生日女孩皇冠套装-创奇（点胶固定）</t>
  </si>
  <si>
    <t>CQ11748</t>
  </si>
  <si>
    <t>【CQ11748】-金粉16岁盒子音乐贺卡-创奇</t>
  </si>
  <si>
    <t>DM21467</t>
  </si>
  <si>
    <t>【DM21467】-金粉16岁长方形海报雨帘套装-大卖（整套真空+外面套opp袋子）</t>
  </si>
  <si>
    <t>CQ11749</t>
  </si>
  <si>
    <t>【CQ11749】-ET-多彩10岁蜂窝套装-创奇（点胶固定）（淘汰）（本地不发货）</t>
  </si>
  <si>
    <t>SX00441</t>
  </si>
  <si>
    <t>2602-【SX00441】-黑色越老越智慧照片横幅-势兴</t>
  </si>
  <si>
    <t>SX00442</t>
  </si>
  <si>
    <t>2026-【SX00442】-鲜花风格1946年份小套装-势兴（整套真空+外面套opp袋子）（淘汰）</t>
  </si>
  <si>
    <t>SX00443</t>
  </si>
  <si>
    <t>2026-【SX00443】-玫瑰金40岁花球横幅套装-势兴（点胶固定）（淘汰）</t>
  </si>
  <si>
    <t>DM21468</t>
  </si>
  <si>
    <t>【DM21468】-黑金工作周年横幅套装-大卖（点胶固定）</t>
  </si>
  <si>
    <t>DM21469</t>
  </si>
  <si>
    <t>【DM21469】-ET-蓝银11岁兄弟拉旗套装-大卖（气球真空+点胶固定）</t>
  </si>
  <si>
    <t>SYC595</t>
  </si>
  <si>
    <t>【SYC595】-ET-多彩无岁数灯饰横幅-思业成（点胶固定）</t>
  </si>
  <si>
    <t>SYC596</t>
  </si>
  <si>
    <t>【SYC596】-白金70岁皇冠套装-思业成（淘汰）</t>
  </si>
  <si>
    <t>SYC597</t>
  </si>
  <si>
    <t>【SYC597】-金粉无岁数生日音乐贺卡-思业成</t>
  </si>
  <si>
    <t>DX05552</t>
  </si>
  <si>
    <t>【DX05552】-爱心欢迎回家插牌2件套-定行</t>
  </si>
  <si>
    <t>定行-US</t>
  </si>
  <si>
    <t>DX05557</t>
  </si>
  <si>
    <t>【DX05557】-黑色今天是我生日拉花气球-定行（停售）</t>
  </si>
  <si>
    <t>DX05562</t>
  </si>
  <si>
    <t>【DX05562】-金色你老了绒球横幅套装-定行</t>
  </si>
  <si>
    <t>DX05570</t>
  </si>
  <si>
    <t>【DX05570】-粉色闪光水晶18岁海报-定行</t>
  </si>
  <si>
    <t>DX05571</t>
  </si>
  <si>
    <t>【DX05571】-粉色闪光水晶13岁海报-定行</t>
  </si>
  <si>
    <t>DX05572</t>
  </si>
  <si>
    <t>【DX05572】-粉色闪光水晶16岁海报-定行</t>
  </si>
  <si>
    <t>DX05573</t>
  </si>
  <si>
    <t>【DX05573】-粉色闪光水晶无岁数海报-定行</t>
  </si>
  <si>
    <t>DX05575</t>
  </si>
  <si>
    <t>【DX05575】-白字钻石无岁数周年蜂窝-定行</t>
  </si>
  <si>
    <t>DX05580</t>
  </si>
  <si>
    <t>【DX05580】-粉色闪光水晶10岁海报-定行（停售）</t>
  </si>
  <si>
    <t>DX05581</t>
  </si>
  <si>
    <t>【DX05581】-粉色闪光水晶21岁海报-定行（停售）</t>
  </si>
  <si>
    <t>DX05584</t>
  </si>
  <si>
    <t>【DX05584】-粉色闪光水晶15岁海报-定行</t>
  </si>
  <si>
    <t>DX05587</t>
  </si>
  <si>
    <t>【DX05587】-粉色闪光水晶70岁海报-定行</t>
  </si>
  <si>
    <t>DX05590</t>
  </si>
  <si>
    <t>【DX05590】-粉色闪光水晶75岁海报-定行</t>
  </si>
  <si>
    <t>DX05591</t>
  </si>
  <si>
    <t>【DX05591】-粉色闪光水晶80岁海报-定行</t>
  </si>
  <si>
    <t>DX05592</t>
  </si>
  <si>
    <t>【DX05592】-粉色闪光水晶90岁海报-定行</t>
  </si>
  <si>
    <t>DX05597</t>
  </si>
  <si>
    <t>【DX05597】-粉色闪光水晶14岁海报-定行（淘汰）</t>
  </si>
  <si>
    <t>DX05598</t>
  </si>
  <si>
    <t>【DX05598】-粉色闪光水晶17岁海报-定行</t>
  </si>
  <si>
    <t>DX05609</t>
  </si>
  <si>
    <t>【DX05609】-玫瑰金很想你纸横幅-定行（淘汰）（本地不发货）</t>
  </si>
  <si>
    <t>DX05612</t>
  </si>
  <si>
    <t>【DX05612】-ET-粉色闪光水晶ONE海报-定行</t>
  </si>
  <si>
    <t>DX05613</t>
  </si>
  <si>
    <t>【DX05613】-粉色闪光水晶20岁海报-定行</t>
  </si>
  <si>
    <t>DX05619</t>
  </si>
  <si>
    <t>【DX05619】-ET-粉色闪光水晶9岁海报-定行</t>
  </si>
  <si>
    <t>DX05620</t>
  </si>
  <si>
    <t>【DX05620】-ET-粉色闪光水晶12岁海报-定行</t>
  </si>
  <si>
    <t>DX05624</t>
  </si>
  <si>
    <t>【DX05624】-嘉年华主题拉旗-定行</t>
  </si>
  <si>
    <t>DX05627</t>
  </si>
  <si>
    <t>【DX05627】-粉色闪光水晶TWO海报-定行（停售）</t>
  </si>
  <si>
    <t>DX05628</t>
  </si>
  <si>
    <t>【DX05628】-粉色闪光水晶退休海报-定行（淘汰）</t>
  </si>
  <si>
    <t>DX05629</t>
  </si>
  <si>
    <t>【DX05629】-小号牛仔长横幅-定行（淘汰）</t>
  </si>
  <si>
    <t>DX05636</t>
  </si>
  <si>
    <t>【DX05636】-粉色闪光水晶65岁海报-定行（停售）</t>
  </si>
  <si>
    <t>DX05637</t>
  </si>
  <si>
    <t>【DX05637】-粉色闪光水晶100岁海报-定行</t>
  </si>
  <si>
    <t>DX05673</t>
  </si>
  <si>
    <t>【DX05673】-牛仔大海报-定行（淘汰）</t>
  </si>
  <si>
    <t>DX05680</t>
  </si>
  <si>
    <t>【DX05680】-金粉小号生日海报加拱圈-定行（淘汰）</t>
  </si>
  <si>
    <t>DX05682</t>
  </si>
  <si>
    <t>【DX05682】-金粉小号甜蜜16海报加拱圈-定行</t>
  </si>
  <si>
    <t>DX05684</t>
  </si>
  <si>
    <t>New 1-【DX05684】-金粉小号10岁海报加拱圈-定行（停售）</t>
  </si>
  <si>
    <t>DX05685</t>
  </si>
  <si>
    <t>New 1-【DX05685】-金粉小号15岁海报加拱圈-定行</t>
  </si>
  <si>
    <t>DX05686</t>
  </si>
  <si>
    <t>【DX05686】-ET-金粉小号1岁海报加拱圈-定行</t>
  </si>
  <si>
    <t>DX05688</t>
  </si>
  <si>
    <t>New 1-【DX05688】-金粉小号80岁海报加拱圈-定行</t>
  </si>
  <si>
    <t>DX05693</t>
  </si>
  <si>
    <t>New3-【DX05693】-金粉小号13岁海报加拱圈-定行</t>
  </si>
  <si>
    <t>DX05694</t>
  </si>
  <si>
    <t>New3-【DX05694】-金粉小号18岁海报加拱圈-定行（停售）</t>
  </si>
  <si>
    <t>DX05697</t>
  </si>
  <si>
    <t>New3-【DX05697】-金粉小号70岁海报加拱圈-定行</t>
  </si>
  <si>
    <t>DX05698</t>
  </si>
  <si>
    <t>New3-【DX05698】-金粉小号90岁海报加拱圈-定行</t>
  </si>
  <si>
    <t>DX05702</t>
  </si>
  <si>
    <t>New3-【DX05702】-粉色闪光水晶4岁海报-定行（停售）</t>
  </si>
  <si>
    <t>DX05704</t>
  </si>
  <si>
    <t>New3-【DX05704】-ET-粉色闪光水晶8岁海报-定行</t>
  </si>
  <si>
    <t>DX05705</t>
  </si>
  <si>
    <t>New3-【DX05705】-玫瑰金大气球50岁长方形海报-定行</t>
  </si>
  <si>
    <t>DX05707</t>
  </si>
  <si>
    <t>New3-【DX05707】-ET-粉色闪光水晶半岁海报-定行</t>
  </si>
  <si>
    <t>DX05714</t>
  </si>
  <si>
    <t>New6-【DX05714】-牛仔1岁生日10件套蜂窝-定行（停售）</t>
  </si>
  <si>
    <t>DX05715</t>
  </si>
  <si>
    <t>New6-【DX05715】-黑金人老珠黄海报-定行（淘汰）</t>
  </si>
  <si>
    <t>DX05717</t>
  </si>
  <si>
    <t>New7-【DX05717】-ET-粉色闪光水晶女孩沐浴海报-定行</t>
  </si>
  <si>
    <t>DX05723</t>
  </si>
  <si>
    <t>New9-【DX05723】-玫瑰金生日照片蜂窝-定行</t>
  </si>
  <si>
    <t>DX05725</t>
  </si>
  <si>
    <t>New10-【DX05725】-黑金退休蜂窝海报套装-定行</t>
  </si>
  <si>
    <t>DX05726</t>
  </si>
  <si>
    <t>New10-【DX05726】-玫瑰金无岁数生日签名本-定行</t>
  </si>
  <si>
    <t>DX05772</t>
  </si>
  <si>
    <t>2401-【DX05772】-玫瑰金40岁生日签名本-定行（淘汰）</t>
  </si>
  <si>
    <t>DX05773</t>
  </si>
  <si>
    <t>2401-【DX05773】-玫瑰金50岁生日签名本-定行（停售）</t>
  </si>
  <si>
    <t>DX05774</t>
  </si>
  <si>
    <t>2401-【DX05774】-玫瑰金60岁生日签名本-定行（停售）</t>
  </si>
  <si>
    <t>DX05775</t>
  </si>
  <si>
    <t>2401-【DX05775】-蓝银无岁数眼镜24件套-定行</t>
  </si>
  <si>
    <t>DX05776</t>
  </si>
  <si>
    <t>2401-【DX05776】-蓝银16岁眼镜24件套-定行</t>
  </si>
  <si>
    <t>DX05777</t>
  </si>
  <si>
    <t>2401-【DX05777】-玫瑰金退休蜂窝海报套装-定行</t>
  </si>
  <si>
    <t>DX05785</t>
  </si>
  <si>
    <t>2403-【DX05785】-玫瑰金30岁生日签名本-定行（停售）</t>
  </si>
  <si>
    <t>DX05786</t>
  </si>
  <si>
    <t>2403-【DX05786】-玫瑰金70岁生日签名本-定行（淘汰）</t>
  </si>
  <si>
    <t>DX05787</t>
  </si>
  <si>
    <t>2403-【DX05787】-玫瑰金80岁生日签名本-定行（淘汰）（本地不发货）</t>
  </si>
  <si>
    <t>DX05790</t>
  </si>
  <si>
    <t>2403-【DX05790】-异形黑金退休签名本加丝带-定行</t>
  </si>
  <si>
    <t>DX05792</t>
  </si>
  <si>
    <t>2404-【DX05792】-蓝银退休蜂窝海报套装-定行</t>
  </si>
  <si>
    <t>DX05793</t>
  </si>
  <si>
    <t>2403-【DX05793】-金粉40岁拍照道具大套装-定行（停售）（本地不发货）</t>
  </si>
  <si>
    <t>DX05797</t>
  </si>
  <si>
    <t>2404-【DX05797】黑金退休照片蜂窝9件套-定行（停售）</t>
  </si>
  <si>
    <t>DX05798</t>
  </si>
  <si>
    <t>2405-【DX05798】-玫瑰金退休签名本加丝带-定行</t>
  </si>
  <si>
    <t>DX05799</t>
  </si>
  <si>
    <t>2405-【DX05799】-蓝银退休签名本加丝带-定行</t>
  </si>
  <si>
    <t>DX05804</t>
  </si>
  <si>
    <t>2405-【DX05804】-黑金50周年拍照道具30件套-定行</t>
  </si>
  <si>
    <t>DX05805</t>
  </si>
  <si>
    <t>2405-【DX05805】金粉生日头箍肩带9件套-定行（停售）</t>
  </si>
  <si>
    <t>DX05812</t>
  </si>
  <si>
    <t>2407-【DX05812】-西部牛仔蜂窝海报套装-定行（停售）</t>
  </si>
  <si>
    <t>DX05813</t>
  </si>
  <si>
    <t>2407-【DX05813】-异形金粉退休签名本加丝带-定行</t>
  </si>
  <si>
    <t>DX05814</t>
  </si>
  <si>
    <t>2407-【DX05814】-异形多彩退休签名本加丝带-定行</t>
  </si>
  <si>
    <t>DX05815</t>
  </si>
  <si>
    <t>2407-【DX05815】-金粉退休蜂窝海报套装-定行</t>
  </si>
  <si>
    <t>DX05816</t>
  </si>
  <si>
    <t>2407-【DX05816】-黑金退休拍照道具30件套-定行</t>
  </si>
  <si>
    <t>DX05819</t>
  </si>
  <si>
    <t>2408-【DX05819】-黑金50岁纸扇气球套装-定行（淘汰）（本地不发货）</t>
  </si>
  <si>
    <t>DX05840</t>
  </si>
  <si>
    <t>【DX05840】-黑金无岁数生日签名本-定行</t>
  </si>
  <si>
    <t>DX05841</t>
  </si>
  <si>
    <t>【DX05841】-黑金40岁纸扇气球套装-定行（停售）</t>
  </si>
  <si>
    <t>DX05842</t>
  </si>
  <si>
    <t>【DX05842】-黑金60岁纸扇气球套装-定行（停售）</t>
  </si>
  <si>
    <t>DX05851</t>
  </si>
  <si>
    <t>【DX05851】-玫瑰金60岁纸扇气球套装-定行（淘汰）（本地不发货）</t>
  </si>
  <si>
    <t>DX05870</t>
  </si>
  <si>
    <t>【DX05870】-玫瑰金40岁纸扇气球套装-定行（淘汰）（本地不发货）</t>
  </si>
  <si>
    <t>DX05871</t>
  </si>
  <si>
    <t>【DX05871】-玫瑰金50岁纸扇气球套装-定行（停售）（本地不发货）</t>
  </si>
  <si>
    <t>DX05874</t>
  </si>
  <si>
    <t>【DX05874】-黑金40岁异形长横幅-定行（淘汰）</t>
  </si>
  <si>
    <t>DX05875</t>
  </si>
  <si>
    <t>【DX05875】-蓝银传奇退休肩带拉旗套装-定行（淘汰）</t>
  </si>
  <si>
    <t>DX05880</t>
  </si>
  <si>
    <t>【DX05880】-黑金50岁立牌2件套-定行（停售）（本地不发货）</t>
  </si>
  <si>
    <t>DX05881</t>
  </si>
  <si>
    <t>【DX05881】-黑金50岁木挂牌3件套-定行（停售）</t>
  </si>
  <si>
    <t>DX05888</t>
  </si>
  <si>
    <t>【DX05888】-黑金40岁气球横幅套装-定行（气球真空）（停售）（本地不发货）</t>
  </si>
  <si>
    <t>DX05889</t>
  </si>
  <si>
    <t>【DX05889】-退休金葱横幅套装-定行（点胶固定）</t>
  </si>
  <si>
    <t>DX05890</t>
  </si>
  <si>
    <t>【DX05890】-蓝银16岁兄弟横幅套装-定行（气球真空+点胶固定）</t>
  </si>
  <si>
    <t>DX05891</t>
  </si>
  <si>
    <t>【DX05891】-黑金生日烟花无岁数横幅-定行（淘汰）</t>
  </si>
  <si>
    <t>DX05892</t>
  </si>
  <si>
    <t>【DX05892】-黑金无岁数双横幅套装-定行（点胶固定）</t>
  </si>
  <si>
    <t>DX05893</t>
  </si>
  <si>
    <t>【DX05893】-黑金退休双横幅套装-定行（更换新SKU，作废）</t>
  </si>
  <si>
    <t>DX05896</t>
  </si>
  <si>
    <t>【DX05896】-玫瑰金16岁雨帘漩涡套装-定行（点胶固定）</t>
  </si>
  <si>
    <t>DX05899</t>
  </si>
  <si>
    <t>【DX05899】-蓝银13岁兄弟横幅套装-定行（气球真空+点胶固定）</t>
  </si>
  <si>
    <t>DX05900</t>
  </si>
  <si>
    <t>【DX05900】-蓝银18岁兄弟横幅套装-定行（气球真空+点胶固定）</t>
  </si>
  <si>
    <t>DX05903</t>
  </si>
  <si>
    <t>【DX05903】-玫瑰金13岁流苏花球套装-定行（整套真空+外面套opp袋子）</t>
  </si>
  <si>
    <t>DX05904</t>
  </si>
  <si>
    <t>【DX05904】-黑金离别签名本-定行</t>
  </si>
  <si>
    <t>DX05905</t>
  </si>
  <si>
    <t>【DX05905】-蓝银15岁兄弟横幅套装-定行（气球真空+点胶固定）</t>
  </si>
  <si>
    <t>DX05906</t>
  </si>
  <si>
    <t>【DX05906】-蓝银17岁兄弟横幅套装-定行（气球真空+点胶固定）</t>
  </si>
  <si>
    <t>DX05908</t>
  </si>
  <si>
    <t>【DX05908】-ET-蓝银10岁兄弟横幅套装-定行（气球真空+点胶固定）</t>
  </si>
  <si>
    <t>DX05909</t>
  </si>
  <si>
    <t>【DX05909】-蓝银14岁兄弟横幅套装-定行（气球真空+点胶固定）</t>
  </si>
  <si>
    <t>DX05910</t>
  </si>
  <si>
    <t>【DX05910】-黑金你回来啦吊坠横幅套装-定行（气球抽真空）</t>
  </si>
  <si>
    <t>DX05915</t>
  </si>
  <si>
    <t>【DX05915】-蓝银无岁数横幅套装-定行（点胶固定）（淘汰）</t>
  </si>
  <si>
    <t>DX05916</t>
  </si>
  <si>
    <t>【DX05916】-黑金70岁生日照片套装-定行（淘汰）</t>
  </si>
  <si>
    <t>DX05917</t>
  </si>
  <si>
    <t>【DX05917】-蓝银40岁干杯横幅套装-定行（点胶固定）</t>
  </si>
  <si>
    <t>DX05918</t>
  </si>
  <si>
    <t>【DX05918】-紫色60岁生日音乐贺卡-定行（淘汰）</t>
  </si>
  <si>
    <t>DX05920</t>
  </si>
  <si>
    <t>【DX05920】-玫瑰金16岁流苏花球套装-定行（整套真空+外面套opp袋子）</t>
  </si>
  <si>
    <t>DX05927</t>
  </si>
  <si>
    <t>【DX05927】-ET-蓝银9岁兄弟横幅套装-定行（气球真空+点胶固定）</t>
  </si>
  <si>
    <t>DX05928</t>
  </si>
  <si>
    <t>【DX05928】-ET-蓝银11岁兄弟横幅套装-定行（气球真空+点胶固定）</t>
  </si>
  <si>
    <t>DX05929</t>
  </si>
  <si>
    <t>2026-【DX05929】-黑金1976周年蜂窝横幅套装-定行</t>
  </si>
  <si>
    <t>DX05930</t>
  </si>
  <si>
    <t>2026-【DX05930】-黑金65岁年份双横幅套装-定行（点胶固定）</t>
  </si>
  <si>
    <t>DX05931</t>
  </si>
  <si>
    <t>2026-【DX05931】-蓝银16岁年份双横幅套装-定行（点胶固定）</t>
  </si>
  <si>
    <t>DX05932</t>
  </si>
  <si>
    <t>2026-【DX05932】-黑金18岁年份双横幅套装-定行（点胶固定）</t>
  </si>
  <si>
    <t>DX05933</t>
  </si>
  <si>
    <t>2026-【DX05933】-黑金30岁年份双横幅套装-定行（点胶固定）</t>
  </si>
  <si>
    <t>DX05934</t>
  </si>
  <si>
    <t>2026-【DX05934】-黑金90岁年份双横幅套装-定行（点胶固定）</t>
  </si>
  <si>
    <t>DX05935</t>
  </si>
  <si>
    <t>2026-【DX05935】-玫瑰金21岁年份双横幅套装-定行（点胶固定）</t>
  </si>
  <si>
    <t>DX05936</t>
  </si>
  <si>
    <t>2026-【DX05936】-玫瑰金16岁年份双横幅套装-定行（点胶固定）</t>
  </si>
  <si>
    <t>DX05937</t>
  </si>
  <si>
    <t>2026-【DX05937】-玫瑰金80岁年份双横幅套装-定行（点胶固定）</t>
  </si>
  <si>
    <t>DX05938</t>
  </si>
  <si>
    <t>2026-【DX05938】-玫瑰金90岁年份双横幅套装-定行（点胶固定）</t>
  </si>
  <si>
    <t>DX05939</t>
  </si>
  <si>
    <t>2026-【DX05939】-玫瑰金30岁年份双横幅套装-定行（点胶固定）</t>
  </si>
  <si>
    <t>DX05940</t>
  </si>
  <si>
    <t>2026-【DX05940】-玫瑰金70岁年份双横幅套装-定行（点胶固定）</t>
  </si>
  <si>
    <t>DX05941</t>
  </si>
  <si>
    <t>2026-【DX05941】-玫瑰金60岁年份双横幅套装-定行（点胶固定）</t>
  </si>
  <si>
    <t>DX05942</t>
  </si>
  <si>
    <t>2026-【DX05942】-玫瑰金50岁年份双横幅套装-定行（点胶固定）</t>
  </si>
  <si>
    <t>DX05943</t>
  </si>
  <si>
    <t>2026-【DX05943】-玫瑰金40岁年份双横幅套装-定行（点胶固定）</t>
  </si>
  <si>
    <t>DX05944</t>
  </si>
  <si>
    <t>2026-【DX05944】-黑金80岁年份双横幅套装-定行（点胶固定）</t>
  </si>
  <si>
    <t>DX05945</t>
  </si>
  <si>
    <t>2026-【DX05945】-黑金75岁年份双横幅套装-定行（点胶固定）</t>
  </si>
  <si>
    <t>DX05946</t>
  </si>
  <si>
    <t>2026-【DX05946】-黑金60岁年份双横幅套装-定行（点胶固定）</t>
  </si>
  <si>
    <t>DX05947</t>
  </si>
  <si>
    <t>2026-【DX05947】-黑金50岁年份双横幅套装-定行（点胶固定）</t>
  </si>
  <si>
    <t>DX05948</t>
  </si>
  <si>
    <t>2026-【DX05948】-黑金70岁年份双横幅套装-定行（点胶固定）</t>
  </si>
  <si>
    <t>DX05949</t>
  </si>
  <si>
    <t>2026-【DX05949】-黑金40岁年份双横幅套装-定行（点胶固定）</t>
  </si>
  <si>
    <t>DX05950</t>
  </si>
  <si>
    <t>2026-【DX05950】-黑金75岁年份气球签名本-定行</t>
  </si>
  <si>
    <t>DX05951</t>
  </si>
  <si>
    <t>2026-【DX05951】-黑金21岁年份气球签名本-定行</t>
  </si>
  <si>
    <t>DX05952</t>
  </si>
  <si>
    <t>2026-【DX05952】-黑金16岁年份气球签名本-定行</t>
  </si>
  <si>
    <t>DX05953</t>
  </si>
  <si>
    <t>2026-【DX05953】-黑金13岁年份气球签名本-定行</t>
  </si>
  <si>
    <t>DX05954</t>
  </si>
  <si>
    <t>2026-【DX05954】-黑金30岁年份气球签名本-定行</t>
  </si>
  <si>
    <t>DX05955</t>
  </si>
  <si>
    <t>2026-【DX05955】-黑金18岁年份气球签名本-定行</t>
  </si>
  <si>
    <t>DX05956</t>
  </si>
  <si>
    <t>2026-【DX05956】-黑金70岁年份气球签名本-定行</t>
  </si>
  <si>
    <t>DX05957</t>
  </si>
  <si>
    <t>2026-【DX05957】-黑金90岁年份气球签名本-定行</t>
  </si>
  <si>
    <t>DX05958</t>
  </si>
  <si>
    <t>2026-【DX05958】-黑金80岁年份气球签名本-定行</t>
  </si>
  <si>
    <t>DX05959</t>
  </si>
  <si>
    <t>2026-【DX05959】-黑金60岁年份气球签名本-定行</t>
  </si>
  <si>
    <t>DX05960</t>
  </si>
  <si>
    <t>2026-【DX05960】-黑金50岁年份气球签名本-定行</t>
  </si>
  <si>
    <t>DX05961</t>
  </si>
  <si>
    <t>2026-【DX05961】-黑金40岁年份气球签名本-定行</t>
  </si>
  <si>
    <t>DX05962</t>
  </si>
  <si>
    <t>2026-【DX05962】-金粉60岁年份照片道具30件套-定行</t>
  </si>
  <si>
    <t>DX05964</t>
  </si>
  <si>
    <t>2026-【DX05964】-金粉80岁年份照片道具21件套-定行</t>
  </si>
  <si>
    <t>DX05965</t>
  </si>
  <si>
    <t>2026-【DX05965】-金粉50岁年份照片道具30件套-定行</t>
  </si>
  <si>
    <t>DX05966</t>
  </si>
  <si>
    <t>2026-【DX05966】-金粉16岁年份照片道具30件套-定行</t>
  </si>
  <si>
    <t>DX05967</t>
  </si>
  <si>
    <t>2026-【DX05967】-金粉2010小海报木板-定行</t>
  </si>
  <si>
    <t>DX05968</t>
  </si>
  <si>
    <t>2026-【DX05968】-金粉1986小海报木板-定行</t>
  </si>
  <si>
    <t>DX05970</t>
  </si>
  <si>
    <t>2026-【DX05970】-金粉1946小海报木板-定行</t>
  </si>
  <si>
    <t>DX05971</t>
  </si>
  <si>
    <t>2026-【DX05971】-金粉1996小海报木板-定行</t>
  </si>
  <si>
    <t>DX05972</t>
  </si>
  <si>
    <t>2026-【DX05972】-金粉1956小海报木板-定行</t>
  </si>
  <si>
    <t>DX05973</t>
  </si>
  <si>
    <t>2026-【DX05973】-金粉1936小海报木板-定行</t>
  </si>
  <si>
    <t>DX05974</t>
  </si>
  <si>
    <t>2026-【DX05974】-金粉1951小海报木板-定行</t>
  </si>
  <si>
    <t>DX05975</t>
  </si>
  <si>
    <t>2026-【DX05975】-金粉1976小海报木板-定行</t>
  </si>
  <si>
    <t>DX05976</t>
  </si>
  <si>
    <t>【DX05976】-蓝银无岁数兄弟横幅套装-定行（气球真空+点胶固定）（淘汰）</t>
  </si>
  <si>
    <t>DX05980</t>
  </si>
  <si>
    <t>2026-【DX05980】-玫瑰金75岁年份双横幅套装-定行（点胶固定）</t>
  </si>
  <si>
    <t>DX05981</t>
  </si>
  <si>
    <t>2026-【DX05981】-玫瑰金18岁年份双横幅套装-定行（点胶固定）</t>
  </si>
  <si>
    <t>DX05982</t>
  </si>
  <si>
    <t>2026-【DX05982】-玫瑰金13岁年份双横幅套装-定行（点胶固定）</t>
  </si>
  <si>
    <t>DX05983</t>
  </si>
  <si>
    <t>2026-【DX05983】-黑金21岁年份双横幅套装-定行（点胶固定）</t>
  </si>
  <si>
    <t>DX05984</t>
  </si>
  <si>
    <t>2026-【DX05984】-蓝银80岁年份双横幅套装-定行（点胶固定）</t>
  </si>
  <si>
    <t>DX05985</t>
  </si>
  <si>
    <t>2026-【DX05985】-蓝银18岁年份双横幅套装-定行（点胶固定）</t>
  </si>
  <si>
    <t>DX05986</t>
  </si>
  <si>
    <t>2026-【DX05986】-蓝银13岁年份双横幅套装-定行（点胶固定）</t>
  </si>
  <si>
    <t>DX05987</t>
  </si>
  <si>
    <t>2026-【DX05987】-黑金16岁年份双横幅套装-定行（点胶固定）</t>
  </si>
  <si>
    <t>DX05989</t>
  </si>
  <si>
    <t>2026-【DX05989】-绿金70岁气球漩涡套装-定行（气球真空）</t>
  </si>
  <si>
    <t>DX05996</t>
  </si>
  <si>
    <t>2026-【DX05996】-复古1956拉旗套装-定行（点胶固定）</t>
  </si>
  <si>
    <t>DX05911</t>
  </si>
  <si>
    <t>【DX05911】-黑金退休双横幅套装-定行（外包装真空）（淘汰）</t>
  </si>
  <si>
    <t>DX05919</t>
  </si>
  <si>
    <t>【DX05919】-玫瑰金15岁流苏花球套装-定行（整套真空+外面套opp袋子）</t>
  </si>
  <si>
    <t>DX05921</t>
  </si>
  <si>
    <t>【DX05921】-玫瑰金40岁流苏花球套装-定行（整套真空+外面套opp袋子）</t>
  </si>
  <si>
    <t>DX05969</t>
  </si>
  <si>
    <t>2026-【DX05969】-金粉1966小海报木板-定行</t>
  </si>
  <si>
    <t>DX05977</t>
  </si>
  <si>
    <t>2026-【DX05977】-ET-多彩10岁年份双横幅套装-定行</t>
  </si>
  <si>
    <t>DX05978</t>
  </si>
  <si>
    <t>【DX05978】-蓝银13岁流苏花球套装-定行（点胶固定）</t>
  </si>
  <si>
    <t>DX05979</t>
  </si>
  <si>
    <t>【DX05979】-绿金16岁流苏花球套装-定行（整套真空+外面套opp袋子）</t>
  </si>
  <si>
    <t>DX05988</t>
  </si>
  <si>
    <t>【DX05988】-玫瑰金40岁雨帘漩涡签名本套装-定行（淘汰）</t>
  </si>
  <si>
    <t>DX05990</t>
  </si>
  <si>
    <t>2026-【DX05990】-绿金18岁气球漩涡套装-定行（气球真空）</t>
  </si>
  <si>
    <t>DX05991</t>
  </si>
  <si>
    <t>2026-【DX05991】-绿金21岁气球漩涡套装-定行（气球真空）</t>
  </si>
  <si>
    <t>DX05992</t>
  </si>
  <si>
    <t>2026-【DX05992】-绿金30岁气球漩涡套装-定行（气球真空）</t>
  </si>
  <si>
    <t>DX05993</t>
  </si>
  <si>
    <t>2026-【DX05993】-绿金40岁气球漩涡套装-定行（气球真空）</t>
  </si>
  <si>
    <t>DX05994</t>
  </si>
  <si>
    <t>2026-【DX05994】-绿金50岁气球漩涡套装-定行（气球真空）</t>
  </si>
  <si>
    <t>DX05995</t>
  </si>
  <si>
    <t>2026-【DX05995】-绿金60岁气球漩涡套装-定行（气球真空）</t>
  </si>
  <si>
    <t>DX05997</t>
  </si>
  <si>
    <t>2026-【DX05997】-复古1966拉旗套装-定行（点胶固定）</t>
  </si>
  <si>
    <t>DX05998</t>
  </si>
  <si>
    <t>2026-【DX05998】-复古1976拉旗套装-定行（点胶固定）</t>
  </si>
  <si>
    <t>DX05999</t>
  </si>
  <si>
    <t>2026-【DX05999】-怀旧1966年份签名本-定行</t>
  </si>
  <si>
    <t>DX06000</t>
  </si>
  <si>
    <t>2026-【DX06000】-蓝银50岁年份双横幅套装（点胶固定）-定行</t>
  </si>
  <si>
    <t>DX06001</t>
  </si>
  <si>
    <t>2026-【DX06001】-蓝银60岁年份双横幅套装（点胶固定）-定行</t>
  </si>
  <si>
    <t>DX06002</t>
  </si>
  <si>
    <t>2026-【DX06002】-蓝银15岁年份双横幅套装（点胶固定）-定行</t>
  </si>
  <si>
    <t>DX06003</t>
  </si>
  <si>
    <t>【DX06003】-ET-玫瑰金10岁流苏花球套装-定行（整套真空+外面套opp袋子）</t>
  </si>
  <si>
    <t>DX06004</t>
  </si>
  <si>
    <t>【DX06004】-玫瑰金18岁流苏花球套装-定行（整套真空+外面套opp袋子）</t>
  </si>
  <si>
    <t>DX06005</t>
  </si>
  <si>
    <t>【DX06005】-玫瑰金21岁流苏花球套装-定行（整套真空+外面套opp袋子）</t>
  </si>
  <si>
    <t>DX06006</t>
  </si>
  <si>
    <t>2026-【DX06006】-ET-蓝银10岁年份双横幅套装（点胶固定）-定行</t>
  </si>
  <si>
    <t>DX06007</t>
  </si>
  <si>
    <t>2026-【DX06007】-复古多彩50年份气球亚克力板-定行</t>
  </si>
  <si>
    <t>CQ11750</t>
  </si>
  <si>
    <t>【CQ11750】-ET-蓝银9岁兄弟海报套装-创奇（整体真空+外面套opp袋）</t>
  </si>
  <si>
    <t>CQ11751</t>
  </si>
  <si>
    <t>【CQ11751】-ET-蓝银11岁兄弟海报套装-创奇（整体真空+外面套opp袋）</t>
  </si>
  <si>
    <t>SYC598</t>
  </si>
  <si>
    <t>2026-【SYC598】-报纸色2008年份签名本-思业成</t>
  </si>
  <si>
    <t>SYC599</t>
  </si>
  <si>
    <t>2026-【SYC599】-报纸色2005年份签名本-思业成</t>
  </si>
  <si>
    <t>SYC600</t>
  </si>
  <si>
    <t>2026-【SYC600】-报纸色1996年份签名本-思业成</t>
  </si>
  <si>
    <t>SYC601</t>
  </si>
  <si>
    <t>2026-【SYC601】-报纸色1976年份签名本-思业成</t>
  </si>
  <si>
    <t>SYC602</t>
  </si>
  <si>
    <t>2026-【SYC602】-报纸色1956年份签名本-思业成</t>
  </si>
  <si>
    <t>SYC603</t>
  </si>
  <si>
    <t>2026-【SYC603】-报纸色1951年份签名本-思业成</t>
  </si>
  <si>
    <t>JY01313</t>
  </si>
  <si>
    <t>2026-【JY01313】-蓝银18岁年份金葱纸套装-进益（点胶固定）</t>
  </si>
  <si>
    <t>JY01314</t>
  </si>
  <si>
    <t>2602-【JY01314】-金粉65岁眼镜24件套-进益（四分袋）</t>
  </si>
  <si>
    <t>JY01315</t>
  </si>
  <si>
    <t>2602-【JY01315】-金粉无岁数眼镜24件套-进益（四分袋）</t>
  </si>
  <si>
    <t>JY01316</t>
  </si>
  <si>
    <t>2602-【JY01316】-绿金色40岁生日桌布-进益</t>
  </si>
  <si>
    <t>JY01317</t>
  </si>
  <si>
    <t>2026-【JY01317】-金粉18年份气球小木板-进益</t>
  </si>
  <si>
    <t>JY01318</t>
  </si>
  <si>
    <t>2026-【JY01318】-金粉60年份气球小木板-进益</t>
  </si>
  <si>
    <t>JY01319</t>
  </si>
  <si>
    <t>2026-【JY01319】-粉白18年份气球亚克力板-进益（淘汰）</t>
  </si>
  <si>
    <t>SX00444</t>
  </si>
  <si>
    <t>2026-【SX00444】-黑金65岁1961照片蜂窝-势兴</t>
  </si>
  <si>
    <t>SX00445</t>
  </si>
  <si>
    <t>2602-【SX00445】-香槟金18岁雨帘气球套装-势兴（整体真空+外面套opp袋）</t>
  </si>
  <si>
    <t>SX00446</t>
  </si>
  <si>
    <t>2602-【SX00446】-黑红欢迎回家照片横幅两件套-势兴</t>
  </si>
  <si>
    <t>SX00447</t>
  </si>
  <si>
    <t>2602-【SX00447】-黑金想你照片横幅三件套-势兴（淘汰）</t>
  </si>
  <si>
    <t>CQ11752</t>
  </si>
  <si>
    <t>2026-【CQ11752】-多彩复古40岁灯饰年份门联-创奇</t>
  </si>
  <si>
    <t>CQ11753</t>
  </si>
  <si>
    <t>2026-【CQ11753】-多彩复古60岁灯饰年份门联-创奇</t>
  </si>
  <si>
    <t>CQ11754</t>
  </si>
  <si>
    <t>2026-【CQ11754】-多彩复古70岁灯饰年份门联-创奇</t>
  </si>
  <si>
    <t>CQ11755</t>
  </si>
  <si>
    <t>2026-【CQ11755】-多彩复古80岁灯饰年份门联-创奇</t>
  </si>
  <si>
    <t>CQ11756</t>
  </si>
  <si>
    <t>【CQ11756】-黑金45岁干杯漩涡套装-创奇（点胶固定）</t>
  </si>
  <si>
    <t>CQ11757</t>
  </si>
  <si>
    <t>【CQ11757】-黑金55岁干杯漩涡套装-创奇（点胶固定）</t>
  </si>
  <si>
    <t>CQ11758</t>
  </si>
  <si>
    <t>2026-【CQ11758】-蓝银16岁照片横幅-创奇</t>
  </si>
  <si>
    <t>CQ11759</t>
  </si>
  <si>
    <t>2026-【CQ11759】-蓝银18岁照片横幅-创奇</t>
  </si>
  <si>
    <t>CQ11760</t>
  </si>
  <si>
    <t>2026-【CQ11760】-金色21岁照片横幅-创奇</t>
  </si>
  <si>
    <t>CQ11761</t>
  </si>
  <si>
    <t>2026-【CQ11761】-金色18岁照片横幅-创奇</t>
  </si>
  <si>
    <t>CQ11762</t>
  </si>
  <si>
    <t>2026-【CQ11762】-金色16岁照片横幅-创奇</t>
  </si>
  <si>
    <t>CQ11763</t>
  </si>
  <si>
    <t>2026-【CQ11763】-金色15岁照片横幅-创奇</t>
  </si>
  <si>
    <t>CQ11764</t>
  </si>
  <si>
    <t>2026-【CQ11764】-金色13岁照片横幅-创奇</t>
  </si>
  <si>
    <t>CQ11765</t>
  </si>
  <si>
    <t>2026-【CQ11765】-ET-金色10岁照片横幅-创奇</t>
  </si>
  <si>
    <t>CQ11766</t>
  </si>
  <si>
    <t>2026-【CQ11766】-金色30岁照片横幅-创奇</t>
  </si>
  <si>
    <t>CQ11767</t>
  </si>
  <si>
    <t>2026-【CQ11767】-金色60岁照片横幅-创奇</t>
  </si>
  <si>
    <t>CQ11768</t>
  </si>
  <si>
    <t>2026-【CQ11768】-金色70岁照片横幅-创奇</t>
  </si>
  <si>
    <t>CQ11769</t>
  </si>
  <si>
    <t>2026-【CQ11769】-金色75岁照片横幅-创奇</t>
  </si>
  <si>
    <t>CQ11770</t>
  </si>
  <si>
    <t>2026-【CQ11770】-金色80岁照片横幅-创奇</t>
  </si>
  <si>
    <t>CQ11771</t>
  </si>
  <si>
    <t>2026-【CQ11771】-金色90岁照片横幅-创奇</t>
  </si>
  <si>
    <t>CQ11772</t>
  </si>
  <si>
    <t>2026-【CQ11772】-金粉18岁照片横幅-创奇</t>
  </si>
  <si>
    <t>CQ11773</t>
  </si>
  <si>
    <t>2026-【CQ11773】-金粉21岁照片横幅-创奇</t>
  </si>
  <si>
    <t>CQ11774</t>
  </si>
  <si>
    <t>2026-【CQ11774】-金粉15岁照片横幅-创奇</t>
  </si>
  <si>
    <t>CQ11775</t>
  </si>
  <si>
    <t>2026-【CQ11775】-金粉13岁照片横幅-创奇</t>
  </si>
  <si>
    <t>CQ11776</t>
  </si>
  <si>
    <t>2026-【CQ11776】-ET-金粉10岁照片横幅-创奇</t>
  </si>
  <si>
    <t>CQ11777</t>
  </si>
  <si>
    <t>2026-【CQ11777】-金粉40岁照片横幅-创奇</t>
  </si>
  <si>
    <t>CQ11778</t>
  </si>
  <si>
    <t>2026-【CQ11778】-金粉30岁照片横幅-创奇</t>
  </si>
  <si>
    <t>CQ11779</t>
  </si>
  <si>
    <t>2026-【CQ11779】-金粉70岁照片横幅-创奇</t>
  </si>
  <si>
    <t>CQ11780</t>
  </si>
  <si>
    <t>2026-【CQ11780】-金粉75岁照片横幅-创奇</t>
  </si>
  <si>
    <t>CQ11781</t>
  </si>
  <si>
    <t>2026-【CQ11781】-金粉80岁照片横幅-创奇</t>
  </si>
  <si>
    <t>CQ11782</t>
  </si>
  <si>
    <t>2026-【CQ11782】-金粉90岁照片横幅-创奇</t>
  </si>
  <si>
    <t>CQ11783</t>
  </si>
  <si>
    <t>2026-【CQ11783】-金粉50岁照片横幅-创奇</t>
  </si>
  <si>
    <t>CQ11784</t>
  </si>
  <si>
    <t>2026-【CQ11784】-黑色15岁照片横幅-创奇</t>
  </si>
  <si>
    <t>CQ11785</t>
  </si>
  <si>
    <t>2026-【CQ11785】-ET-黑色10岁照片横幅-创奇</t>
  </si>
  <si>
    <t>CQ11786</t>
  </si>
  <si>
    <t>【CQ11786】-ET-紫色5岁流苏花球套装-创奇（整套真空+外面套opp袋子）</t>
  </si>
  <si>
    <t>CQ11787</t>
  </si>
  <si>
    <t>2026-【CQ11787】-黑金18岁制造照片横幅-创奇</t>
  </si>
  <si>
    <t>CQ11788</t>
  </si>
  <si>
    <t>【CQ11788】-玫瑰金甜蜜16照片横幅-创奇</t>
  </si>
  <si>
    <t>CQ11789</t>
  </si>
  <si>
    <t>【CQ11789】-金色50岁干杯照片横幅-创奇</t>
  </si>
  <si>
    <t>CQ11746</t>
  </si>
  <si>
    <t>【CQ11746】-黑金80岁灯光音乐贺卡（新设计）-创奇</t>
  </si>
  <si>
    <t>CQ11790</t>
  </si>
  <si>
    <t>【CQ11790】-ET-蓝银7岁兄弟海报套装-创奇（整套真空+外面套opp袋子）</t>
  </si>
  <si>
    <t>CQ11791</t>
  </si>
  <si>
    <t>【CQ11791】-ET-蓝银8岁兄弟海报套装-创奇（整套真空+外面套opp袋子）</t>
  </si>
  <si>
    <t>CQ11792</t>
  </si>
  <si>
    <t>【CQ11792】-ET-蓝银12岁兄弟海报套装-创奇（整套真空+外面套opp袋子）</t>
  </si>
  <si>
    <t>DX06008</t>
  </si>
  <si>
    <t>【DX06008】-香槟金16岁铝箔气球小套装-定行（整套真空+外面套opp袋子）</t>
  </si>
  <si>
    <t>DX06009</t>
  </si>
  <si>
    <t>【DX06009】-玫瑰金14岁流苏花球套装-定行（整套真空+外面套opp袋子）</t>
  </si>
  <si>
    <t>DX06010</t>
  </si>
  <si>
    <t>【DX06010】-玫瑰金17岁流苏花球套装-定行（整套真空+外面套opp袋子）</t>
  </si>
  <si>
    <t>DX06011</t>
  </si>
  <si>
    <t>【DX06011】-玫瑰金30岁流苏花球套装-定行（整套真空+外面套opp袋子）</t>
  </si>
  <si>
    <t>DX06012</t>
  </si>
  <si>
    <t>【DX06012】-玫瑰金50岁流苏花球套装-定行（整套真空+外面套opp袋子）</t>
  </si>
  <si>
    <t>DX06013</t>
  </si>
  <si>
    <t>【DX06013】-玫瑰金60岁流苏花球套装-定行（整体真空+外面套opp袋）</t>
  </si>
  <si>
    <t>DX06014</t>
  </si>
  <si>
    <t>【DX06014】-玫瑰金70岁流苏花球套装-定行（整套真空+外面套opp袋子）</t>
  </si>
  <si>
    <t>DX06015</t>
  </si>
  <si>
    <t>2026-【DX06015】-蓝银21岁年份双横幅套装-定行（点胶固定）</t>
  </si>
  <si>
    <t>DX06016</t>
  </si>
  <si>
    <t>2026-【DX06016】-蓝银30岁年份双横幅套装-定行（点胶固定）</t>
  </si>
  <si>
    <t>DX06017</t>
  </si>
  <si>
    <t>2026-【DX06017】-蓝银40岁年份双横幅套装-定行（点胶固定）</t>
  </si>
  <si>
    <t>DX06018</t>
  </si>
  <si>
    <t>2026-【DX06018】-蓝银70岁年份双横幅套装-定行（点胶固定）</t>
  </si>
  <si>
    <t>DX06019</t>
  </si>
  <si>
    <t>【DX06019】-趣味标签13岁海报套装-定行（整体真空+外面套opp袋）</t>
  </si>
  <si>
    <t>DX06020</t>
  </si>
  <si>
    <t>【DX06020】-玫瑰金40岁皇冠小套装-定行</t>
  </si>
  <si>
    <t>DX06021</t>
  </si>
  <si>
    <t>【DX06021】-黑金50岁流苏花球套装-定行（点胶固定）</t>
  </si>
  <si>
    <t>DX06022</t>
  </si>
  <si>
    <t>【DX06022】-金粉16岁横幅发箍套装-定行（整套真空+外面套opp袋子）（淘汰）</t>
  </si>
  <si>
    <t>DX06023</t>
  </si>
  <si>
    <t>【DX06023】-多彩25岁更有趣横幅套装-定行（整套真空）</t>
  </si>
  <si>
    <t>DX06025</t>
  </si>
  <si>
    <t>2026-【DX06025】-怀旧1956年份签名本-定行</t>
  </si>
  <si>
    <t>DX06026</t>
  </si>
  <si>
    <t>2026-【DX06026】-怀旧1946年份签名本-定行</t>
  </si>
  <si>
    <t>DX06027</t>
  </si>
  <si>
    <t>【DX06027】-绿金18岁流苏花球套装-定行（整套真空+外面套opp袋子）</t>
  </si>
  <si>
    <t>DX06028</t>
  </si>
  <si>
    <t>【DX06028】-绿金40岁流苏花球套装-定行（整套真空+外面套opp袋子）</t>
  </si>
  <si>
    <t>DX06029</t>
  </si>
  <si>
    <t>【DX06029】-ET-蓝银7岁兄弟横幅套装-定行（气球真空+点胶固定）（淘汰）</t>
  </si>
  <si>
    <t>DX06030</t>
  </si>
  <si>
    <t>【DX06030】-ET-蓝银8岁兄弟横幅套装-定行（气球真空+点胶固定）</t>
  </si>
  <si>
    <t>DX06031</t>
  </si>
  <si>
    <t>【DX06031】-ET-玫瑰金11岁流苏花球套装-定行（整套真空+外面套opp袋子）</t>
  </si>
  <si>
    <t>DX06032</t>
  </si>
  <si>
    <t>【DX06032】-ET-玫瑰金12岁流苏花球套装-定行（整套真空+外面套opp袋子）</t>
  </si>
  <si>
    <t>DX06033</t>
  </si>
  <si>
    <t>【DX06033】-ET-蓝银12岁兄弟横幅套装-定行（气球真空+点胶固定）</t>
  </si>
  <si>
    <t>SYC612</t>
  </si>
  <si>
    <t>2026-【SYC612】-ET-黑金复古2016年份签名本-思业成</t>
  </si>
  <si>
    <t>SYC613</t>
  </si>
  <si>
    <t>2026-【SYC613】-黑金复古2006年份签名本-思业成</t>
  </si>
  <si>
    <t>SYC614</t>
  </si>
  <si>
    <t>2026-【SYC614】-黑金复古1981年份签名本-思业成</t>
  </si>
  <si>
    <t>SYC615</t>
  </si>
  <si>
    <t>【SYC615】-金粉14岁抽钱盒子-思业成（弃用）</t>
  </si>
  <si>
    <t>SYC616</t>
  </si>
  <si>
    <t>【SYC616】-ET-金粉12岁抽钱盒子-思业成（弃用）</t>
  </si>
  <si>
    <t>SYC634</t>
  </si>
  <si>
    <t>【SYC634】-香槟金21岁雨帘皇冠套装-思业成（淘汰）</t>
  </si>
  <si>
    <t>SYC630</t>
  </si>
  <si>
    <t>2026-【SYC630】-玫瑰金40岁眼镜12件套-思业成</t>
  </si>
  <si>
    <t>SYC631</t>
  </si>
  <si>
    <t>2026-【SYC631】-玫瑰金50岁眼镜12件套-思业成</t>
  </si>
  <si>
    <t>SYC632</t>
  </si>
  <si>
    <t>2026-【SYC632】-玫瑰金80岁眼镜12件套-思业成</t>
  </si>
  <si>
    <t>SYC633</t>
  </si>
  <si>
    <t>2026-【SYC633】-玫瑰金90岁眼镜12件套-思业成</t>
  </si>
  <si>
    <t>SYC607</t>
  </si>
  <si>
    <t>【SYC607】-香槟金60岁流苏花球套装-思业成（整体真空+外面套opp袋）</t>
  </si>
  <si>
    <t>SYC617</t>
  </si>
  <si>
    <t>【SYC617】-玫瑰金无岁数生日音乐贺卡-思业成</t>
  </si>
  <si>
    <t>SYC618</t>
  </si>
  <si>
    <t>【SYC618】-黑金20岁生日音乐贺卡-思业成</t>
  </si>
  <si>
    <t>SYC619</t>
  </si>
  <si>
    <t>【SYC619】-黑金45岁生日音乐贺卡-思业成</t>
  </si>
  <si>
    <t>SYC620</t>
  </si>
  <si>
    <t>【SYC620】-黑金55岁生日音乐贺卡-思业成</t>
  </si>
  <si>
    <t>SYC621</t>
  </si>
  <si>
    <t>【SYC621】-黑金65岁生日音乐贺卡-思业成</t>
  </si>
  <si>
    <t>SYC622</t>
  </si>
  <si>
    <t>【SYC622】-黑金100岁生日音乐贺卡-思业成</t>
  </si>
  <si>
    <t>SYC623</t>
  </si>
  <si>
    <t>【SYC623】-蓝金无岁数生日音乐贺卡-思业成</t>
  </si>
  <si>
    <t>SYC624</t>
  </si>
  <si>
    <t>【SYC624】-金粉17岁生日音乐贺卡-思业成</t>
  </si>
  <si>
    <t>SYC625</t>
  </si>
  <si>
    <t>【SYC625】-金粉65岁生日音乐贺卡-思业成</t>
  </si>
  <si>
    <t>SYC626</t>
  </si>
  <si>
    <t>【SYC626】-金粉100岁生日音乐贺卡-思业成</t>
  </si>
  <si>
    <t>SYC627</t>
  </si>
  <si>
    <t>【SYC627】-ET-多彩11岁生日音乐贺卡-思业成</t>
  </si>
  <si>
    <t>SYC628</t>
  </si>
  <si>
    <t>【SYC628】-多彩15岁生日音乐贺卡-思业成</t>
  </si>
  <si>
    <t>SYC629</t>
  </si>
  <si>
    <t>【SYC629】-多彩17岁生日音乐贺卡-思业成</t>
  </si>
  <si>
    <t>SYC635</t>
  </si>
  <si>
    <t>2026-【SYC635】-金粉1926年份签名本加丝带-思业成</t>
  </si>
  <si>
    <t>SYC636</t>
  </si>
  <si>
    <t>2026-【SYC636】-报纸色1926年份签名本-思业成</t>
  </si>
  <si>
    <t>SYC637</t>
  </si>
  <si>
    <t>2026-【SYC637】-玫粉13岁年份签名本-思业成</t>
  </si>
  <si>
    <t>SYC638</t>
  </si>
  <si>
    <t>2026-【SYC638】-ET-金粉2016年份签名本加丝带-思业成</t>
  </si>
  <si>
    <t>SYC639</t>
  </si>
  <si>
    <t>2026-【SYC639】-ET-黑金复古2015年份签名本-思业成</t>
  </si>
  <si>
    <t>SYC640</t>
  </si>
  <si>
    <t>2026-【SYC640】-ET-黑金复古2014年份签名本-思业成</t>
  </si>
  <si>
    <t>ZY02287</t>
  </si>
  <si>
    <t>【ZY02287】-ET-蓝银10岁三角拉旗套装-争艳</t>
  </si>
  <si>
    <t>争艳-US</t>
  </si>
  <si>
    <t>ZY02288</t>
  </si>
  <si>
    <t>【ZY02288】-蓝银13岁三角拉旗套装-争艳</t>
  </si>
  <si>
    <t>ZY02289</t>
  </si>
  <si>
    <t>【ZY02289】-蓝银18岁三角拉旗套装-争艳</t>
  </si>
  <si>
    <t>ZY02290</t>
  </si>
  <si>
    <t>【ZY02290】-蓝银70岁三角拉旗套装-争艳</t>
  </si>
  <si>
    <t>ZY02291</t>
  </si>
  <si>
    <t>【ZY02291】-紫银无岁数三角拉旗套装-争艳</t>
  </si>
  <si>
    <t>ZY02292</t>
  </si>
  <si>
    <t>【ZY02292】-天蓝色无岁数三角拉旗套装-争艳</t>
  </si>
  <si>
    <t>ZY02293</t>
  </si>
  <si>
    <t>【ZY02293】-金粉无岁数三角拉旗套装-争艳</t>
  </si>
  <si>
    <t>ZY02300</t>
  </si>
  <si>
    <t>【ZY02300】-黑金60岁烫金横幅套装-争艳（整套真空+外面套opp袋子）</t>
  </si>
  <si>
    <t>ZY02271</t>
  </si>
  <si>
    <t>【ZY02271】-金粉60岁极好皇冠套装-争艳</t>
  </si>
  <si>
    <t>ZY02270</t>
  </si>
  <si>
    <t>【ZY02270】-玫瑰金40岁皇冠肩带-争艳</t>
  </si>
  <si>
    <t>ZY02269</t>
  </si>
  <si>
    <t>【ZY02269】-黑金无岁数三角拉旗套装-争艳（点胶固定）</t>
  </si>
  <si>
    <t>ZY02268</t>
  </si>
  <si>
    <t>【ZY02268】-黑红无岁数三角拉旗套装-争艳（点胶固定）</t>
  </si>
  <si>
    <t>ZY02249</t>
  </si>
  <si>
    <t>【ZY02249】-玫瑰金无岁数三角拉旗套装-争艳（点胶固定）</t>
  </si>
  <si>
    <t>ZY02246</t>
  </si>
  <si>
    <t>【ZY02246】-玫瑰金40岁亲密女性横幅套装-争艳（点胶固定）</t>
  </si>
  <si>
    <t>ZY02245</t>
  </si>
  <si>
    <t>【ZY02245】-蓝银60岁三角拉旗套装-争艳</t>
  </si>
  <si>
    <t>ZY02244</t>
  </si>
  <si>
    <t>【ZY02244】-蓝银16岁三角拉旗套装-争艳</t>
  </si>
  <si>
    <t>ZY02243</t>
  </si>
  <si>
    <t>【ZY02243】-黑金50岁亲密女性横幅套装-争艳（点胶固定）（淘汰）</t>
  </si>
  <si>
    <t>ZY02242</t>
  </si>
  <si>
    <t>【ZY02242】-多彩蝴蝶生日贺卡-争艳（淘汰）</t>
  </si>
  <si>
    <t>ZY02231</t>
  </si>
  <si>
    <t>【ZY02231】-玫瑰金想你盒子三件套-争艳</t>
  </si>
  <si>
    <t>ZY02229</t>
  </si>
  <si>
    <t>【ZY02229】-蓝银无岁数三角拉旗套装-争艳（点胶固定）</t>
  </si>
  <si>
    <t>ZY02223</t>
  </si>
  <si>
    <t>【ZY02223】-黑金40岁亲密女性横幅套装-争艳（点胶固定）</t>
  </si>
  <si>
    <t>ZY02222</t>
  </si>
  <si>
    <t>【ZY02222】-黑金想你盒子三件套-争艳</t>
  </si>
  <si>
    <t>ZY02210</t>
  </si>
  <si>
    <t>2406-【ZY02210】-玫瑰金新娘沐浴签名本-争艳（停售）</t>
  </si>
  <si>
    <t>ZY02207</t>
  </si>
  <si>
    <t>2404-【ZY02207】-黑金退休眼镜24件套-争艳</t>
  </si>
  <si>
    <t>ZY02202</t>
  </si>
  <si>
    <t>New9-【ZY02202】-玫瑰金21岁合法生日门联-争艳（停售）</t>
  </si>
  <si>
    <t>ZY02201</t>
  </si>
  <si>
    <t>New9-【ZY02201】-ET-粉色鲜花1岁生日蜂窝-争艳</t>
  </si>
  <si>
    <t>ZY02196</t>
  </si>
  <si>
    <t>NEW-8-【ZY02196】-粉色1岁很棒漩涡-争艳（停售）</t>
  </si>
  <si>
    <t>ZY02192</t>
  </si>
  <si>
    <t>New7-【ZY02192】-玫瑰金甜蜜16生日门联-争艳</t>
  </si>
  <si>
    <t>ZY02191</t>
  </si>
  <si>
    <t>New6-【ZY02191】-草莓1岁生日蜂窝-争艳（淘汰）</t>
  </si>
  <si>
    <t>ZY02190</t>
  </si>
  <si>
    <t>New6-【ZY02190】-黑金50岁文字拍照大海报-争艳</t>
  </si>
  <si>
    <t>ZY02189</t>
  </si>
  <si>
    <t>New5-【ZY02189】-粉色1岁很棒10件套蜂窝-争艳（停售）</t>
  </si>
  <si>
    <t>ZY02188</t>
  </si>
  <si>
    <t>New5-【ZY02188】-黑玫瑰金无岁数生日蜂窝10件套-争艳</t>
  </si>
  <si>
    <t>ZY02187</t>
  </si>
  <si>
    <t>New5-【ZY02187】-黑金经典老爷车海报-争艳（淘汰）</t>
  </si>
  <si>
    <t>ZY02185</t>
  </si>
  <si>
    <t>New4-【ZY02185】-建筑1岁生日海报-争艳（不发货）</t>
  </si>
  <si>
    <t>ZY02299</t>
  </si>
  <si>
    <t>New4-【ZY02299】-ET-建筑1岁生日海报-争艳</t>
  </si>
  <si>
    <t>ZY02184</t>
  </si>
  <si>
    <t>New4-【ZY02184】-ET-建筑5岁生日海报-争艳</t>
  </si>
  <si>
    <t>ZY02183</t>
  </si>
  <si>
    <t>New4-【ZY02183】-ET-建筑4岁生日海报-争艳（大标）</t>
  </si>
  <si>
    <t>ZY02182</t>
  </si>
  <si>
    <t>New4-【ZY02182】-ET-建筑3岁生日海报-争艳（大标）</t>
  </si>
  <si>
    <t>ZY02181</t>
  </si>
  <si>
    <t>New4-【ZY02181】-ET-建筑2岁生日海报-争艳（双标）</t>
  </si>
  <si>
    <t>ZY02179</t>
  </si>
  <si>
    <t>【ZY02179】-亮金紫无岁数生日门联-争艳</t>
  </si>
  <si>
    <t>ZY02178</t>
  </si>
  <si>
    <t>【ZY02178】-玫瑰金13岁钻石3件套桌布-争艳（淘汰）</t>
  </si>
  <si>
    <t>ZY02171</t>
  </si>
  <si>
    <t>New3-【ZY02171】-银黑无岁数生日蜂窝-争艳</t>
  </si>
  <si>
    <t>ZY02166</t>
  </si>
  <si>
    <t>【ZY02166】-玫瑰金21岁钻石3件套桌布-争艳</t>
  </si>
  <si>
    <t>ZY02165</t>
  </si>
  <si>
    <t>【ZY02165】-玫瑰金18岁钻石3件套桌布-争艳</t>
  </si>
  <si>
    <t>ZY02164</t>
  </si>
  <si>
    <t>【ZY02164】-玫瑰金16岁钻石3件套桌布-争艳</t>
  </si>
  <si>
    <t>ZY02159</t>
  </si>
  <si>
    <t>【ZY02159】-玫瑰金90岁钻石3件套桌布-争艳</t>
  </si>
  <si>
    <t>ZY02158</t>
  </si>
  <si>
    <t>【ZY02158】-玫瑰金80岁钻石3件套桌布-争艳</t>
  </si>
  <si>
    <t>ZY02157</t>
  </si>
  <si>
    <t>【ZY02157】-玫瑰金70岁钻石3件套桌布-争艳</t>
  </si>
  <si>
    <t>ZY02156</t>
  </si>
  <si>
    <t>【ZY02156】-玫瑰金30岁钻石3件套桌布-争艳</t>
  </si>
  <si>
    <t>ZY02152</t>
  </si>
  <si>
    <t>【ZY02152】-黑金60岁亮面3件套桌布-争艳（停售）</t>
  </si>
  <si>
    <t>ZY02137</t>
  </si>
  <si>
    <t>【ZY02137】-玫瑰金60岁钻石3件套桌布-争艳</t>
  </si>
  <si>
    <t>ZY02136</t>
  </si>
  <si>
    <t>【ZY02136】-黑红16岁生日门联-争艳</t>
  </si>
  <si>
    <t>ZY02134</t>
  </si>
  <si>
    <t>【ZY02134】-黑红16岁小图标漩涡-争艳（停售）</t>
  </si>
  <si>
    <t>ZY02132</t>
  </si>
  <si>
    <t>【ZY02132】-玫瑰金50岁钻石3件套桌布-争艳</t>
  </si>
  <si>
    <t>ZY02131</t>
  </si>
  <si>
    <t>【ZY02131】-黑红16岁生日长横幅-争艳</t>
  </si>
  <si>
    <t>ZY02130</t>
  </si>
  <si>
    <t>【ZY02130】-黑红无岁数生日门联-争艳</t>
  </si>
  <si>
    <t>ZY02125</t>
  </si>
  <si>
    <t>【ZY02125】-玫瑰金40岁钻石3件套桌布-争艳</t>
  </si>
  <si>
    <t>ZY02119</t>
  </si>
  <si>
    <t>【ZY02119】-黑红无岁数生日长横幅-争艳</t>
  </si>
  <si>
    <t>ZY02110</t>
  </si>
  <si>
    <t>【ZY02110】-黑红无岁数小图标漩涡-争艳（停售）</t>
  </si>
  <si>
    <t>ZY02109</t>
  </si>
  <si>
    <t>【ZY02109】-黑红16岁小图标蜂窝八件套-争艳</t>
  </si>
  <si>
    <t>ZY02106</t>
  </si>
  <si>
    <t>【ZY02106】-ET-他或她性别揭示蜂窝-争艳</t>
  </si>
  <si>
    <t>ZY02105</t>
  </si>
  <si>
    <t>【ZY02105】-新娘钻石蜂窝-争艳</t>
  </si>
  <si>
    <t>ZY02103</t>
  </si>
  <si>
    <t>【ZY02103】-黑红无岁数小图标蜂窝八件套-争艳</t>
  </si>
  <si>
    <t>ZY02101</t>
  </si>
  <si>
    <t>【ZY02101】-粉色2岁很棒漩涡-争艳（停售）</t>
  </si>
  <si>
    <t>ZY02294</t>
  </si>
  <si>
    <t>2026-【ZY02294】-ET-金粉2016异形签名本-争艳（淘汰）</t>
  </si>
  <si>
    <t>ZY02295</t>
  </si>
  <si>
    <t>2026-【ZY02295】-金粉2005异形签名本-争艳（淘汰）</t>
  </si>
  <si>
    <t>ZY02296</t>
  </si>
  <si>
    <t>2026-【ZY02296】-金粉1961异形签名本-争艳（淘汰）</t>
  </si>
  <si>
    <t>ZY02297</t>
  </si>
  <si>
    <t>2026-【ZY02297】-金粉1936异形签名本-争艳</t>
  </si>
  <si>
    <t>ZY02298</t>
  </si>
  <si>
    <t>2026-【ZY02298】-黑白70岁年份签名本-争艳</t>
  </si>
  <si>
    <t>ZY02286</t>
  </si>
  <si>
    <t>2026-【ZY02286】-玫瑰金1976纸巾50件套-争艳（盒子包装）（淘汰）</t>
  </si>
  <si>
    <t>ZY02285</t>
  </si>
  <si>
    <t>2026-【ZY02285】-黑金1956纸巾50件套-争艳（盒子包装）</t>
  </si>
  <si>
    <t>ZY02284</t>
  </si>
  <si>
    <t>2026-【ZY02284】-黑金1976纸巾50件套-争艳（盒子包装）</t>
  </si>
  <si>
    <t>ZY02283</t>
  </si>
  <si>
    <t>2026-【ZY02283】-黑金1986纸巾50件套-争艳（盒子包装）</t>
  </si>
  <si>
    <t>ZY02282</t>
  </si>
  <si>
    <t>2026-【ZY02282】-黑金1966纸巾50件套-争艳（盒子包装）</t>
  </si>
  <si>
    <t>ZY02281</t>
  </si>
  <si>
    <t>2026-【ZY02281】-黑金1951年份三角拉旗套装-争艳（点胶固定）（淘汰）</t>
  </si>
  <si>
    <t>ZY02280</t>
  </si>
  <si>
    <t>2026-【ZY02280】-黑金1996年份三角拉旗套装-争艳（点胶固定）（淘汰）</t>
  </si>
  <si>
    <t>ZY02279</t>
  </si>
  <si>
    <t>2026-【ZY02279】-黑金2008年份三角拉旗套装-争艳（点胶固定）（淘汰）</t>
  </si>
  <si>
    <t>ZY02278</t>
  </si>
  <si>
    <t>2026-【ZY02278】-黑金2010年份三角拉旗套装-争艳（点胶固定）（淘汰）</t>
  </si>
  <si>
    <t>ZY02277</t>
  </si>
  <si>
    <t>2026-【ZY02277】-黑金1936年份三角拉旗套装-争艳（点胶固定）（淘汰）</t>
  </si>
  <si>
    <t>ZY02276</t>
  </si>
  <si>
    <t>2026-【ZY02276】-玫瑰金2016年份三角拉旗套装-争艳（点胶固定）（淘汰）</t>
  </si>
  <si>
    <t>ZY02275</t>
  </si>
  <si>
    <t>2026-【ZY02275】-黑金1946年份三角拉旗套装-争艳（淘汰）</t>
  </si>
  <si>
    <t>ZY02274</t>
  </si>
  <si>
    <t>2026-【ZY02274】-黑金1956年份三角拉旗套装-争艳（淘汰）</t>
  </si>
  <si>
    <t>ZY02273</t>
  </si>
  <si>
    <t>2026-【ZY02273】-黑金2005年份三角拉旗套装-争艳（淘汰）</t>
  </si>
  <si>
    <t>ZY02272</t>
  </si>
  <si>
    <t>2026-【ZY02272】-玫瑰金1951年份三角拉旗套装-争艳（淘汰）</t>
  </si>
  <si>
    <t>ZY02267</t>
  </si>
  <si>
    <t>2026-【ZY02267】-金粉1946异形签名本-争艳（淘汰）</t>
  </si>
  <si>
    <t>ZY02266</t>
  </si>
  <si>
    <t>2026-【ZY02266】-金粉2010异形签名本-争艳（淘汰）</t>
  </si>
  <si>
    <t>ZY02265</t>
  </si>
  <si>
    <t>2026-【ZY02265】-玫瑰金1986年份皇冠套装-争艳（淘汰）</t>
  </si>
  <si>
    <t>ZY02264</t>
  </si>
  <si>
    <t>2026-【ZY02264】-玫瑰金1966年份皇冠套装-争艳（淘汰）</t>
  </si>
  <si>
    <t>ZY02263</t>
  </si>
  <si>
    <t>2026-【ZY02263】-玫瑰金1976年份三角拉旗套装-争艳（点胶固定）</t>
  </si>
  <si>
    <t>ZY02262</t>
  </si>
  <si>
    <t>2026-【ZY02262】-玫瑰金1986年份三角拉旗套装-争艳（点胶固定）</t>
  </si>
  <si>
    <t>ZY02261</t>
  </si>
  <si>
    <t>2026-【ZY02261】-玫瑰金1966年份三角拉旗套装-争艳（点胶固定）</t>
  </si>
  <si>
    <t>ZY02260</t>
  </si>
  <si>
    <t>2026-【ZY02260】-玫瑰金1956年份三角拉旗套装-争艳（点胶固定）（淘汰）</t>
  </si>
  <si>
    <t>ZY02259</t>
  </si>
  <si>
    <t>2026-【ZY02259】-玫瑰金1946年份三角拉旗套装-争艳（点胶固定）（淘汰）</t>
  </si>
  <si>
    <t>ZY02258</t>
  </si>
  <si>
    <t>2026-【ZY02258】-玫瑰金2008年份三角拉旗套装-争艳（点胶固定）</t>
  </si>
  <si>
    <t>ZY02257</t>
  </si>
  <si>
    <t>2026-【ZY02257】-玫瑰金2005年份三角拉旗套装-争艳（点胶固定）</t>
  </si>
  <si>
    <t>ZY02256</t>
  </si>
  <si>
    <t>2026-【ZY02256】-玫瑰金2010年份三角拉旗套装-争艳（点胶固定）</t>
  </si>
  <si>
    <t>ZY02255</t>
  </si>
  <si>
    <t>2026-【ZY02255】-黑金1976年份三角拉旗套装-争艳（点胶固定）</t>
  </si>
  <si>
    <t>ZY02254</t>
  </si>
  <si>
    <t>2026-【ZY02254】-黑金1986年份三角拉旗套装-争艳（点胶固定）</t>
  </si>
  <si>
    <t>ZY02253</t>
  </si>
  <si>
    <t>2026-【ZY02253】-黑金1966年份三角拉旗套装-争艳（点胶固定）</t>
  </si>
  <si>
    <t>ZY02252</t>
  </si>
  <si>
    <t>2026-【ZY02252】-玫瑰金1996年份三角拉旗套装-争艳（点胶固定）</t>
  </si>
  <si>
    <t>ZY02251</t>
  </si>
  <si>
    <t>2026-【ZY02251】-玫瑰金2013年份三角拉旗套装-争艳（点胶固定）（淘汰）</t>
  </si>
  <si>
    <t>YS06710</t>
  </si>
  <si>
    <t>【YS06710】-黄金生日横幅套装-艺胜（点胶固定）</t>
  </si>
  <si>
    <t>艺胜-US</t>
  </si>
  <si>
    <t>YS06708</t>
  </si>
  <si>
    <t>【YS06708】-黑金13岁兄弟青少年横幅套装-艺胜</t>
  </si>
  <si>
    <t>YS06709</t>
  </si>
  <si>
    <t>【YS06709】-黑金18岁成年横幅套装-艺胜</t>
  </si>
  <si>
    <t>YS06706</t>
  </si>
  <si>
    <t>【YS06706】-黑金30岁酒杯海报套装-艺胜</t>
  </si>
  <si>
    <t>YS06707</t>
  </si>
  <si>
    <t>【YS06707】-玫瑰金13岁青少年套装-艺胜（铝箔气球+乳胶气球一起抽真空）</t>
  </si>
  <si>
    <t>YS06704</t>
  </si>
  <si>
    <t>【YS06704】-ET-粉色鲜花女孩海报套装-艺胜（气球真空）</t>
  </si>
  <si>
    <t>YS06703</t>
  </si>
  <si>
    <t>【YS06703】-ET-彩色1岁横幅套装-艺胜（整套真空+外面套opp袋子）</t>
  </si>
  <si>
    <t>YS06702</t>
  </si>
  <si>
    <t>【YS06702】-鲜花80岁生日签名本-艺胜</t>
  </si>
  <si>
    <t>YS06705</t>
  </si>
  <si>
    <t>2026-【YS06705】-玫瑰金40岁年份皇冠套装-艺胜（淘汰）</t>
  </si>
  <si>
    <t>PT53603</t>
  </si>
  <si>
    <t>【PT53603】-玫瑰金16岁灯饰横幅-拼途（点胶固定）</t>
  </si>
  <si>
    <t>拼途-US</t>
  </si>
  <si>
    <t>PT53609</t>
  </si>
  <si>
    <t>【PT53609】-ET-玫瑰金10岁灯饰横幅-拼途（点胶固定）</t>
  </si>
  <si>
    <t>PT53605</t>
  </si>
  <si>
    <t>【PT53605】-玫瑰金21岁灯饰横幅-拼途（点胶固定）</t>
  </si>
  <si>
    <t>PT53606</t>
  </si>
  <si>
    <t>【PT53606】-玫瑰金40岁灯饰横幅-拼途（点胶固定）</t>
  </si>
  <si>
    <t>PT53607</t>
  </si>
  <si>
    <t>2026-【PT53607】-黑色18岁年份灯饰横幅-拼途（点胶固定）</t>
  </si>
  <si>
    <t>PT53608</t>
  </si>
  <si>
    <t>【PT53608】-金色50岁灯饰横幅-拼途（点胶固定）</t>
  </si>
  <si>
    <t>PT53600</t>
  </si>
  <si>
    <t>【PT53600】-黑白30岁气球蜂窝套装-拼途（气球真空+点胶固定）</t>
  </si>
  <si>
    <t>PT53601</t>
  </si>
  <si>
    <t>【PT53601】-黑金21岁身份证套装-拼途（点胶固定）</t>
  </si>
  <si>
    <t>PT53602</t>
  </si>
  <si>
    <t>【PT53602】-玫瑰金18岁灯饰横幅-拼途（点胶固定）</t>
  </si>
  <si>
    <t>PT53599</t>
  </si>
  <si>
    <t>【PT53599】-黑金40岁很好铝箔气球套装-拼途（气球真空+点胶固定）</t>
  </si>
  <si>
    <t>PT53598</t>
  </si>
  <si>
    <t>【PT53598】-玫瑰金60岁很好铝箔气球套装-拼途（气球真空+点胶固定）</t>
  </si>
  <si>
    <t>PT53573</t>
  </si>
  <si>
    <t>【PT53573】-玫瑰金50岁很好铝箔气球套装-拼途（气球抽真空，包装点胶固定）</t>
  </si>
  <si>
    <t>PT53572</t>
  </si>
  <si>
    <t>【PT53572】-粉金21岁身份证套装-拼途（点胶固定）</t>
  </si>
  <si>
    <t>PT53570</t>
  </si>
  <si>
    <t>【PT53570】-玫瑰金40岁很好铝箔气球套装-拼途（气球抽真空，包装点胶固定）</t>
  </si>
  <si>
    <t>PT53569</t>
  </si>
  <si>
    <t>【PT53569】-玫瑰金13岁灯饰横幅-拼途</t>
  </si>
  <si>
    <t>PT53568</t>
  </si>
  <si>
    <t>【PT53568】-黑白40岁气球横幅套装-拼途（气球真空）</t>
  </si>
  <si>
    <t>PT53524</t>
  </si>
  <si>
    <t>2409-【PT53524】-黑金60岁双横幅气球套装-拼途（淘汰）</t>
  </si>
  <si>
    <t>PT53466</t>
  </si>
  <si>
    <t>【PT53466】-2岁赛车木摆件4件套-拼途（淘汰）</t>
  </si>
  <si>
    <t>PT53460</t>
  </si>
  <si>
    <t>【PT53460】-蓝金15岁生日小海报拱圈-拼途</t>
  </si>
  <si>
    <t>PT53446</t>
  </si>
  <si>
    <t>New1-【PT53446】-黑金老了也重要海报-拼途</t>
  </si>
  <si>
    <t>PT53442</t>
  </si>
  <si>
    <t>New1-【PT53442】-蓝银16岁生日漩涡16件套-拼途</t>
  </si>
  <si>
    <t>PT53439</t>
  </si>
  <si>
    <t>New1-【PT53439】-黑金无岁数生日漩涡16件套-拼途</t>
  </si>
  <si>
    <t>PT53423</t>
  </si>
  <si>
    <t>【PT53423】-蓝银18岁圆圈海报-拼途</t>
  </si>
  <si>
    <t>PT53419</t>
  </si>
  <si>
    <t>【PT53419】-银紫色16岁生日蜂窝-拼途</t>
  </si>
  <si>
    <t>PT53395</t>
  </si>
  <si>
    <t>【PT53395】-银紫色无岁数生日漩涡-拼途</t>
  </si>
  <si>
    <t>PT53394</t>
  </si>
  <si>
    <t>【PT53394】-蓝银80岁圆圈海报-拼途</t>
  </si>
  <si>
    <t>PT53393</t>
  </si>
  <si>
    <t>【PT53393】-蓝银21岁圆圈海报-拼途</t>
  </si>
  <si>
    <t>PT53392</t>
  </si>
  <si>
    <t>【PT53392】-蓝银15岁圆圈海报-拼途</t>
  </si>
  <si>
    <t>PT53384</t>
  </si>
  <si>
    <t>【PT53384】-蓝银无岁数生日蛋糕签36件套-拼途</t>
  </si>
  <si>
    <t>PT53380</t>
  </si>
  <si>
    <t>【PT53380】-蓝银16岁圆圈海报-拼途</t>
  </si>
  <si>
    <t>PT53376</t>
  </si>
  <si>
    <t>【PT53376】-蓝银15岁生日蜂窝-拼途</t>
  </si>
  <si>
    <t>PT53375</t>
  </si>
  <si>
    <t>【PT53375】-ET-蓝银10岁生日蜂窝-拼途</t>
  </si>
  <si>
    <t>PT53368</t>
  </si>
  <si>
    <t>【PT53368】-蓝金90岁生日快乐海报-拼途</t>
  </si>
  <si>
    <t>PT53364</t>
  </si>
  <si>
    <t>【PT53364】-银紫无岁数生日长方形海报-拼途</t>
  </si>
  <si>
    <t>PT53363</t>
  </si>
  <si>
    <t>【PT53363】-蓝银80岁生日桌面插件-拼途</t>
  </si>
  <si>
    <t>PT53362</t>
  </si>
  <si>
    <t>【PT53362】-蓝银50岁生日桌面插件-拼途</t>
  </si>
  <si>
    <t>PT53360</t>
  </si>
  <si>
    <t>【PT53360】-蓝银无岁数生日漩涡-拼途</t>
  </si>
  <si>
    <t>PT53358</t>
  </si>
  <si>
    <t>【PT53358】-蓝金80岁生日快乐海报-拼途</t>
  </si>
  <si>
    <t>PT53357</t>
  </si>
  <si>
    <t>【PT53357】-蓝金70岁生日快乐海报-拼途</t>
  </si>
  <si>
    <t>PT53356</t>
  </si>
  <si>
    <t>【PT53356】-蓝金60岁生日快乐海报-拼途</t>
  </si>
  <si>
    <t>PT53350</t>
  </si>
  <si>
    <t>【PT53350】-蓝银21岁生日蜂窝-拼途</t>
  </si>
  <si>
    <t>PT53347</t>
  </si>
  <si>
    <t>【PT53347】-蓝金16岁生日快乐海报-拼途</t>
  </si>
  <si>
    <t>PT53346</t>
  </si>
  <si>
    <t>【PT53346】-蓝金15岁生日快乐海报-拼途</t>
  </si>
  <si>
    <t>PT53340</t>
  </si>
  <si>
    <t>【PT53340】-蓝银18岁生日蜂窝-拼途</t>
  </si>
  <si>
    <t>PT53339</t>
  </si>
  <si>
    <t>【PT53339】-蓝银13岁生日蜂窝-拼途</t>
  </si>
  <si>
    <t>PT53337</t>
  </si>
  <si>
    <t>【PT53337】-蓝银60岁生日桌面插件-拼途</t>
  </si>
  <si>
    <t>PT53336</t>
  </si>
  <si>
    <t>【PT53336】-蓝金18岁生日快乐海报-拼途</t>
  </si>
  <si>
    <t>PT53335</t>
  </si>
  <si>
    <t>【PT53335】-蓝金50岁生日快乐海报-拼途</t>
  </si>
  <si>
    <t>PT53306</t>
  </si>
  <si>
    <t>【PT53306】-小号黑金爱心50周年长横幅-拼途</t>
  </si>
  <si>
    <t>PT53305</t>
  </si>
  <si>
    <t>【PT53305】-黑金欢迎回家30件套漩涡-拼途</t>
  </si>
  <si>
    <t>PT53304</t>
  </si>
  <si>
    <t>【PT53304】-黑金欢迎回家长横幅-拼途</t>
  </si>
  <si>
    <t>PT53303</t>
  </si>
  <si>
    <t>【PT53303】-黑金欢迎回家门联-拼途</t>
  </si>
  <si>
    <t>PT53300</t>
  </si>
  <si>
    <t>【PT53300】-黑金气球50周年门联-拼途</t>
  </si>
  <si>
    <t>PT53299</t>
  </si>
  <si>
    <t>【PT53299】-黑金气球周年门联-拼途</t>
  </si>
  <si>
    <t>PT53231</t>
  </si>
  <si>
    <t>【PT53231】-24西部牛仔花瓶插牌-拼途（停售）</t>
  </si>
  <si>
    <t>PT53596</t>
  </si>
  <si>
    <t>2026-【PT53596】-粉金16岁木摆件4件套-拼途</t>
  </si>
  <si>
    <t>PT53595</t>
  </si>
  <si>
    <t>2026-【PT53595】-粉金30岁木摆件4件套-拼途</t>
  </si>
  <si>
    <t>PT53594</t>
  </si>
  <si>
    <t>2026-【PT53594】-粉金40岁木摆件4件套-拼途</t>
  </si>
  <si>
    <t>PT53593</t>
  </si>
  <si>
    <t>2026-【PT53593】-粉金50岁木摆件4件套-拼途</t>
  </si>
  <si>
    <t>PT53592</t>
  </si>
  <si>
    <t>2026-【PT53592】-粉金60岁木摆件4件套-拼途</t>
  </si>
  <si>
    <t>PT53591</t>
  </si>
  <si>
    <t>2026-【PT53591】-粉金70岁木摆件4件套-拼途</t>
  </si>
  <si>
    <t>PT53590</t>
  </si>
  <si>
    <t>2026-【PT53590】-粉金80岁木摆件4件套-拼途</t>
  </si>
  <si>
    <t>PT53589</t>
  </si>
  <si>
    <t>2026-【PT53589】-粉金90岁木摆件4件套-拼途</t>
  </si>
  <si>
    <t>PT53588</t>
  </si>
  <si>
    <t>2026-【PT53588】-蓝银复古年份2010签名本-拼途</t>
  </si>
  <si>
    <t>PT53587</t>
  </si>
  <si>
    <t>2026-【PT53587】-蓝银复古年份2008签名本-拼途（淘汰）</t>
  </si>
  <si>
    <t>PT53586</t>
  </si>
  <si>
    <t>2026-【PT53586】-玫瑰金50岁年份气球签名本-拼途（淘汰）</t>
  </si>
  <si>
    <t>PT53585</t>
  </si>
  <si>
    <t>2026-【PT53585】-玫瑰金18岁2008插牌-拼途</t>
  </si>
  <si>
    <t>PT53584</t>
  </si>
  <si>
    <t>2026-【PT53584】-玫瑰金30岁1996插牌-拼途（淘汰）</t>
  </si>
  <si>
    <t>PT53583</t>
  </si>
  <si>
    <t>2026-【PT53583】-玫瑰金40岁1986插牌-拼途</t>
  </si>
  <si>
    <t>PT53582</t>
  </si>
  <si>
    <t>2026-【PT53582】-玫瑰金90岁1936插牌-拼途</t>
  </si>
  <si>
    <t>PT53581</t>
  </si>
  <si>
    <t>2026-【PT53581】-黑金90岁1936插牌-拼途（淘汰）</t>
  </si>
  <si>
    <t>PT53580</t>
  </si>
  <si>
    <t>2026-【PT53580】-黑金75岁1951插牌-拼途</t>
  </si>
  <si>
    <t>PT53579</t>
  </si>
  <si>
    <t>2026-【PT53579】-黑金70岁1956插牌-拼途（淘汰）</t>
  </si>
  <si>
    <t>PT53578</t>
  </si>
  <si>
    <t>2026-【PT53578】-黑金60岁1966插牌-拼途</t>
  </si>
  <si>
    <t>PT53577</t>
  </si>
  <si>
    <t>2026-【PT53577】-黑金50岁1976插牌-拼途</t>
  </si>
  <si>
    <t>PT53575</t>
  </si>
  <si>
    <t>2026-【PT53575】玫瑰金1976复古横幅套装（点胶固定）-拼途（淘汰）</t>
  </si>
  <si>
    <t>PT53574</t>
  </si>
  <si>
    <t>2026-【PT53574】玫瑰金1966复古横幅套装（点胶固定）-拼途（淘汰）</t>
  </si>
  <si>
    <t>mgj 18s srchf</t>
  </si>
  <si>
    <t>【CR015】-玫瑰金18岁生日长横幅-辰瑞</t>
  </si>
  <si>
    <t>辰瑞-US</t>
  </si>
  <si>
    <t>mgj 100s srchf</t>
  </si>
  <si>
    <t>【CR025】-玫瑰金100岁生日长横幅-辰瑞</t>
  </si>
  <si>
    <t>CR32540</t>
  </si>
  <si>
    <t>【CR32540】-金粉13岁三角拉旗套装-辰瑞</t>
  </si>
  <si>
    <t>CR32541</t>
  </si>
  <si>
    <t>【CR32541】-粉紫16岁蛋糕气球贺卡-辰瑞</t>
  </si>
  <si>
    <t>CR32542</t>
  </si>
  <si>
    <t>【CR32542】-黑金16岁皇冠肩带-辰瑞</t>
  </si>
  <si>
    <t>CR32543</t>
  </si>
  <si>
    <t>【CR32543】-黑金18岁皇冠肩带-辰瑞</t>
  </si>
  <si>
    <t>CR32539</t>
  </si>
  <si>
    <t>【CR32539】-黑金60岁气球雨帘2件套-辰瑞（真空包装+胶带防翘边）</t>
  </si>
  <si>
    <t>CR32533</t>
  </si>
  <si>
    <t>【CR32533】-黑金30岁皇冠肩带-辰瑞</t>
  </si>
  <si>
    <t>CR32534</t>
  </si>
  <si>
    <t>【CR32534】-黑金75岁皇冠肩带-辰瑞</t>
  </si>
  <si>
    <t>CR32535</t>
  </si>
  <si>
    <t>【CR32535】-黑金80岁皇冠肩带-辰瑞</t>
  </si>
  <si>
    <t>CR32536</t>
  </si>
  <si>
    <t>【CR32536】-黑金90岁皇冠肩带-辰瑞</t>
  </si>
  <si>
    <t>CR32519</t>
  </si>
  <si>
    <t>【CR32519】-黑金21岁皇冠肩带-辰瑞</t>
  </si>
  <si>
    <t>CR32520</t>
  </si>
  <si>
    <t>【CR32520】-黑金70岁皇冠肩带-辰瑞</t>
  </si>
  <si>
    <t>CR32518</t>
  </si>
  <si>
    <t>【CR32518】-黑金60岁皇冠肩带-辰瑞</t>
  </si>
  <si>
    <t>CR32517</t>
  </si>
  <si>
    <t>【CR32517】-黑金50岁皇冠肩带-辰瑞</t>
  </si>
  <si>
    <t>CR32490</t>
  </si>
  <si>
    <t>【CR32490】-磨砂玫瑰金50岁生日音乐贺卡-辰瑞（淘汰）</t>
  </si>
  <si>
    <t>CR32488</t>
  </si>
  <si>
    <t>【CR32488】-玫瑰金18岁极好皇冠套装-辰瑞</t>
  </si>
  <si>
    <t>CR32487</t>
  </si>
  <si>
    <t>【CR32487】-玫瑰金15岁极好皇冠套装-辰瑞</t>
  </si>
  <si>
    <t>CR32486</t>
  </si>
  <si>
    <t>【CR32486】-ET-玫瑰金10岁极好皇冠套装-辰瑞</t>
  </si>
  <si>
    <t>CR32484</t>
  </si>
  <si>
    <t>【CR32484】-黑金40岁皇冠肩带-辰瑞</t>
  </si>
  <si>
    <t>CR32483</t>
  </si>
  <si>
    <t>【CR32483】-黑金40岁极好皇冠套装-辰瑞</t>
  </si>
  <si>
    <t>CR32482</t>
  </si>
  <si>
    <t>【CR32482】-金粉想你横幅蜂窝套装-辰瑞（点胶固定）</t>
  </si>
  <si>
    <t>CR32481</t>
  </si>
  <si>
    <t>【CR32481】-玫瑰金退休皇冠套装-辰瑞</t>
  </si>
  <si>
    <t>CR32480</t>
  </si>
  <si>
    <t>【CR32480】-蓝银异形传奇退休签名本-辰瑞</t>
  </si>
  <si>
    <t>CR32478</t>
  </si>
  <si>
    <t>【CR32478】-黑金你老了50岁套装-辰瑞（淘汰）</t>
  </si>
  <si>
    <t>CR32474</t>
  </si>
  <si>
    <t>【CR32474】-黑金40很好气球横幅套装-辰瑞</t>
  </si>
  <si>
    <t>CR32472</t>
  </si>
  <si>
    <t>【CR32472】-玫瑰金13岁极好皇冠套装-辰瑞</t>
  </si>
  <si>
    <t>CR32468</t>
  </si>
  <si>
    <t>【CR32468】-玫瑰金40岁文字音乐贺卡-辰瑞（淘汰）</t>
  </si>
  <si>
    <t>CR32467</t>
  </si>
  <si>
    <t>【CR32467】-玫瑰金21岁极好皇冠套装-辰瑞</t>
  </si>
  <si>
    <t>CR32466</t>
  </si>
  <si>
    <t>【CR32466】-玫瑰金75岁极好皇冠套装-辰瑞</t>
  </si>
  <si>
    <t>CR32465</t>
  </si>
  <si>
    <t>【CR32465】-玫瑰金90岁极好皇冠套装-辰瑞</t>
  </si>
  <si>
    <t>CR32464</t>
  </si>
  <si>
    <t>【CR32464】-玫瑰金16岁极好皇冠套装-辰瑞</t>
  </si>
  <si>
    <t>CR32463</t>
  </si>
  <si>
    <t>【CR32463】-黑金异形传奇退休签名本-辰瑞</t>
  </si>
  <si>
    <t>CR32461</t>
  </si>
  <si>
    <t>【CR32461】-黑金传奇退休金葱纸套装-辰瑞（淘汰）</t>
  </si>
  <si>
    <t>CR32460</t>
  </si>
  <si>
    <t>【CR32460】-玫瑰金无岁数极好皇冠套装-辰瑞</t>
  </si>
  <si>
    <t>CR32459</t>
  </si>
  <si>
    <t>【CR32459】-玫瑰金30岁极好皇冠套装-辰瑞</t>
  </si>
  <si>
    <t>CR32457</t>
  </si>
  <si>
    <t>【CR32457】-黑金异形传奇退休海报-辰瑞</t>
  </si>
  <si>
    <t>CR32456</t>
  </si>
  <si>
    <t>【CR32456】-玫瑰金想你横幅蜂窝套装-辰瑞</t>
  </si>
  <si>
    <t>CR32455</t>
  </si>
  <si>
    <t>【CR32455】-金色50周年金葱纸套装-辰瑞（淘汰）</t>
  </si>
  <si>
    <t>CR32454</t>
  </si>
  <si>
    <t>【CR32454】-玫瑰金80岁极好皇冠套装-辰瑞</t>
  </si>
  <si>
    <t>CR32453</t>
  </si>
  <si>
    <t>【CR32453】-玫瑰金70岁极好皇冠套装-辰瑞</t>
  </si>
  <si>
    <t>CR32452</t>
  </si>
  <si>
    <t>【CR32452】-玫瑰金60岁极好皇冠套装-辰瑞</t>
  </si>
  <si>
    <t>CR32451</t>
  </si>
  <si>
    <t>【CR32451】-玫瑰金50岁极好皇冠套装-辰瑞</t>
  </si>
  <si>
    <t>CR32447</t>
  </si>
  <si>
    <t>【CR32447】-蓝银传奇退休套装-辰瑞</t>
  </si>
  <si>
    <t>CR32433</t>
  </si>
  <si>
    <t>【CR32433】-玫瑰金40岁极好皇冠套装-辰瑞</t>
  </si>
  <si>
    <t>CR32426</t>
  </si>
  <si>
    <t>2408-【CR32426】-黑金传奇退休套装-辰瑞</t>
  </si>
  <si>
    <t>CR32425</t>
  </si>
  <si>
    <t>2407-【CR32425】-黑金想你横幅蜂窝套装-辰瑞</t>
  </si>
  <si>
    <t>CR32385</t>
  </si>
  <si>
    <t>New4-【CR32385】-农场动物2岁生日蜂窝-辰瑞（停售）</t>
  </si>
  <si>
    <t>CR32384</t>
  </si>
  <si>
    <t>New3-【CR32384】-白金无岁数生日门联-辰瑞</t>
  </si>
  <si>
    <t>CR32382</t>
  </si>
  <si>
    <t>New3-【CR32382】-黑金你50岁了大海报-辰瑞</t>
  </si>
  <si>
    <t>CR32381</t>
  </si>
  <si>
    <t>New3-【CR32381】-多彩闪光无岁数生日海报-辰瑞（停售）</t>
  </si>
  <si>
    <t>CR32378</t>
  </si>
  <si>
    <t>New3-【CR32378】-多彩无岁数生日蜂窝-辰瑞（淘汰）</t>
  </si>
  <si>
    <t>CR32369</t>
  </si>
  <si>
    <t>New1-【CR32369】-农场动物1岁生日蜂窝-辰瑞（停售）</t>
  </si>
  <si>
    <t>CR32367</t>
  </si>
  <si>
    <t>New1-【CR32367】-浅粉无岁数生日海报-辰瑞</t>
  </si>
  <si>
    <t>CR32361</t>
  </si>
  <si>
    <t>【CR32361】-白金无岁数生日蜂窝-辰瑞</t>
  </si>
  <si>
    <t>CR32357</t>
  </si>
  <si>
    <t>【CR32357】-黑金幸运想你海报-辰瑞</t>
  </si>
  <si>
    <t>CR32350</t>
  </si>
  <si>
    <t>【CR32350】-黑金很想你气球套装-辰瑞（淘汰）</t>
  </si>
  <si>
    <t>CR32348</t>
  </si>
  <si>
    <t>【CR32348】-黑金很想念你门联-辰瑞（停售）</t>
  </si>
  <si>
    <t>CR32347</t>
  </si>
  <si>
    <t>【CR32347】-黑金欢迎回家蜂窝八件套-辰瑞（淘汰）</t>
  </si>
  <si>
    <t>CR32342</t>
  </si>
  <si>
    <t>【CR32342】-黑金60岁蛋糕签48件套-辰瑞（停售）</t>
  </si>
  <si>
    <t>CR32336</t>
  </si>
  <si>
    <t>【CR32336】-黑金红爱心很想念你海报-辰瑞（淘汰）</t>
  </si>
  <si>
    <t>CR32329</t>
  </si>
  <si>
    <t>【CR32329】-粉色气球甜蜜16长方形海报-辰瑞（停售）</t>
  </si>
  <si>
    <t>CR32328</t>
  </si>
  <si>
    <t>【CR32328】-粉色气球无岁数长方形海报-辰瑞</t>
  </si>
  <si>
    <t>CR32563</t>
  </si>
  <si>
    <t>2026-【CR32563】-复古彩色30岁年份签名本-辰瑞（淘汰）</t>
  </si>
  <si>
    <t>CR32564</t>
  </si>
  <si>
    <t>2026-【CR32564】-复古彩色80岁年份签名本-辰瑞</t>
  </si>
  <si>
    <t>CR32565</t>
  </si>
  <si>
    <t>2026-【CR32565】-复古彩色90岁年份签名本-辰瑞</t>
  </si>
  <si>
    <t>CR32554</t>
  </si>
  <si>
    <t>2026-【CR32554】-报纸色13岁气球签名本加丝带-辰瑞（淘汰）</t>
  </si>
  <si>
    <t>CR32555</t>
  </si>
  <si>
    <t>2026-【CR32555】-报纸色15岁气球签名本加丝带-辰瑞（淘汰）</t>
  </si>
  <si>
    <t>CR32556</t>
  </si>
  <si>
    <t>2026-【CR32556】-报纸色18岁气球签名本加丝带-辰瑞（淘汰）</t>
  </si>
  <si>
    <t>CR32557</t>
  </si>
  <si>
    <t>2026-【CR32557】-报纸色75岁气球签名本加丝带-辰瑞（淘汰）</t>
  </si>
  <si>
    <t>CR32558</t>
  </si>
  <si>
    <t>2026-【CR32558】-报纸色90岁气球签名本加丝带-辰瑞（淘汰）</t>
  </si>
  <si>
    <t>CR32559</t>
  </si>
  <si>
    <t>2026-【CR32559】-复古彩色40岁年份签名本-辰瑞</t>
  </si>
  <si>
    <t>CR32560</t>
  </si>
  <si>
    <t>2026-【CR32560】-复古彩色60岁年份签名本-辰瑞</t>
  </si>
  <si>
    <t>CR32561</t>
  </si>
  <si>
    <t>2026-【CR32561】-复古彩色70岁年份签名本-辰瑞</t>
  </si>
  <si>
    <t>CR32562</t>
  </si>
  <si>
    <t>2026-【CR32562】-报纸色70岁生日音乐贺卡-辰瑞（淘汰）</t>
  </si>
  <si>
    <t>CR32544</t>
  </si>
  <si>
    <t>2026-【CR32544】-ET-粉白10岁年份签名本-辰瑞</t>
  </si>
  <si>
    <t>CR32545</t>
  </si>
  <si>
    <t>2026-【CR32545】-粉白13岁年份签名本-辰瑞</t>
  </si>
  <si>
    <t>CR32546</t>
  </si>
  <si>
    <t>2026-【CR32546】-粉白16岁年份签名本-辰瑞</t>
  </si>
  <si>
    <t>CR32547</t>
  </si>
  <si>
    <t>2026-【CR32547】-粉白40岁年份签名本-辰瑞（淘汰）</t>
  </si>
  <si>
    <t>CR32548</t>
  </si>
  <si>
    <t>2026-【CR32548】-粉白50岁年份签名本-辰瑞（淘汰）</t>
  </si>
  <si>
    <t>CR32549</t>
  </si>
  <si>
    <t>2026-【CR32549】-粉白15岁年份签名本-辰瑞</t>
  </si>
  <si>
    <t>CR32550</t>
  </si>
  <si>
    <t>2026-【CR32550】-粉白21岁年份签名本-辰瑞（淘汰）</t>
  </si>
  <si>
    <t>CR32551</t>
  </si>
  <si>
    <t>2026-【CR32551】-粉白30岁年份签名本-辰瑞（淘汰）</t>
  </si>
  <si>
    <t>CR32552</t>
  </si>
  <si>
    <t>2026-【CR32552】-粉白60岁年份签名本-辰瑞（淘汰）</t>
  </si>
  <si>
    <t>CR32553</t>
  </si>
  <si>
    <t>2026-【CR32553】-粉白65岁年份签名本-辰瑞（淘汰）</t>
  </si>
  <si>
    <t>CR32538</t>
  </si>
  <si>
    <t>2026-【CR32538】-黑金50岁年份签名本2件套（带磁）-辰瑞（淘汰）</t>
  </si>
  <si>
    <t>CR32537</t>
  </si>
  <si>
    <t>2026-【CR32537】-黑金40岁钻石海报-辰瑞（淘汰）</t>
  </si>
  <si>
    <t>CR32532</t>
  </si>
  <si>
    <t>2026-【CR32532】报纸色80岁气球签名本加丝带-辰瑞</t>
  </si>
  <si>
    <t>CR32531</t>
  </si>
  <si>
    <t>2026-【CR32531】报纸色60岁气球签名本加丝带-辰瑞</t>
  </si>
  <si>
    <t>CR32530</t>
  </si>
  <si>
    <t>2026-【CR32530】报纸色50岁气球签名本加丝带-辰瑞</t>
  </si>
  <si>
    <t>CR32529</t>
  </si>
  <si>
    <t>2026-【CR32529】报纸色40岁气球签名本加丝带-辰瑞</t>
  </si>
  <si>
    <t>CR32528</t>
  </si>
  <si>
    <t>2026-【CR32528】报纸色30岁气球签名本加丝带-辰瑞（淘汰）</t>
  </si>
  <si>
    <t>CR32527</t>
  </si>
  <si>
    <t>2026-【CR32527】报纸色21岁气球签名本加丝带-辰瑞（淘汰）</t>
  </si>
  <si>
    <t>CR32526</t>
  </si>
  <si>
    <t>2026-【CR32526】报纸色16岁气球签名本加丝带-辰瑞</t>
  </si>
  <si>
    <t>CR32525</t>
  </si>
  <si>
    <t>2026-【CR32525】-粉白18岁年份签名本-辰瑞</t>
  </si>
  <si>
    <t>CR32524</t>
  </si>
  <si>
    <t>2026-【CR32524】-蓝黑70岁年份海报套装-辰瑞（淘汰）</t>
  </si>
  <si>
    <t>CR32523</t>
  </si>
  <si>
    <t>2026-【CR32523】-黑金40岁海报签名本套装（带磁）-辰瑞（点胶固定）（淘汰）</t>
  </si>
  <si>
    <t>CR32522</t>
  </si>
  <si>
    <t>2026-【CR32522】-报纸色70岁气球签名本-辰瑞</t>
  </si>
  <si>
    <t>CR32521</t>
  </si>
  <si>
    <t>2026-【CR32521】-复古彩色50岁年份签名本-辰瑞</t>
  </si>
  <si>
    <t>CR32516</t>
  </si>
  <si>
    <t>2026-【CR32516】-玫瑰金1986年份签名本加丝带-辰瑞</t>
  </si>
  <si>
    <t>CR32515</t>
  </si>
  <si>
    <t>2026-【CR32515】-玫瑰金1946年份签名本加丝带-辰瑞（淘汰）</t>
  </si>
  <si>
    <t>CR32514</t>
  </si>
  <si>
    <t>2026-【CR32514】-玫瑰金1966年份签名本加丝带-辰瑞</t>
  </si>
  <si>
    <t>CR32513</t>
  </si>
  <si>
    <t>2026-【CR32513】-玫瑰金1976年份签名本加丝带-辰瑞</t>
  </si>
  <si>
    <t>CR32512</t>
  </si>
  <si>
    <t>2026-【CR32512】-玫瑰金1956年份签名本加丝带-辰瑞（淘汰）</t>
  </si>
  <si>
    <t>CR32511</t>
  </si>
  <si>
    <t>2026-【CR32511】-玫瑰金1951年份签名本加丝带-辰瑞（淘汰）</t>
  </si>
  <si>
    <t>CR32510</t>
  </si>
  <si>
    <t>2026-【CR32510】-玫瑰金1936年份签名本加丝带-辰瑞</t>
  </si>
  <si>
    <t>CR32509</t>
  </si>
  <si>
    <t>2026-【CR32509】-玫瑰金16岁年份照片道具30件套-辰瑞（淘汰）</t>
  </si>
  <si>
    <t>CR32507</t>
  </si>
  <si>
    <t>2026-【CR32507】-金粉16岁年份双横幅套装-辰瑞（点胶固定）（淘汰）</t>
  </si>
  <si>
    <t>CR32506</t>
  </si>
  <si>
    <t>2026-【CR32506】-金粉80岁年份双横幅套装-辰瑞（点胶固定）（淘汰）</t>
  </si>
  <si>
    <t>CR32505</t>
  </si>
  <si>
    <t>2026-【CR32505】-玫瑰金1946年份桌布2件套-辰瑞</t>
  </si>
  <si>
    <t>CR32504</t>
  </si>
  <si>
    <t>2026-【CR32504】-玫瑰金1956年份桌布2件套-辰瑞</t>
  </si>
  <si>
    <t>CR32503</t>
  </si>
  <si>
    <t>2026-【CR32503】-玫瑰金1976年份桌布2件套-辰瑞</t>
  </si>
  <si>
    <t>CR32502</t>
  </si>
  <si>
    <t>2026-【CR32502】-玫瑰金1986年份桌布2件套-辰瑞</t>
  </si>
  <si>
    <t>CR32501</t>
  </si>
  <si>
    <t>2026-【CR32501】-玫瑰金2005年份桌布2件套-辰瑞</t>
  </si>
  <si>
    <t>CR32500</t>
  </si>
  <si>
    <t>2026-【CR32500】-玫瑰金2010年份桌布2件套-辰瑞</t>
  </si>
  <si>
    <t>CR32499</t>
  </si>
  <si>
    <t>2026-【CR32499】-黑金1966年份桌布2件套-辰瑞</t>
  </si>
  <si>
    <t>CR32498</t>
  </si>
  <si>
    <t>2026-【CR32498】-黑金1956年份桌布2件套-辰瑞</t>
  </si>
  <si>
    <t>CR32497</t>
  </si>
  <si>
    <t>2026-【CR32497】-黑金1976年份桌布2件套-辰瑞</t>
  </si>
  <si>
    <t>CR32496</t>
  </si>
  <si>
    <t>2026-【CR32496】-黑金1986年份桌布2件套-辰瑞</t>
  </si>
  <si>
    <t>CR32495</t>
  </si>
  <si>
    <t>2026-【CR32495】-黑金2008年份桌布2件套-辰瑞</t>
  </si>
  <si>
    <t>CR32494</t>
  </si>
  <si>
    <t>2026-【CR32494】-黑金1946年份桌布2件套-辰瑞</t>
  </si>
  <si>
    <t>CR32493</t>
  </si>
  <si>
    <t>2026-【CR32493】-黑金2005年份桌布2件套-辰瑞</t>
  </si>
  <si>
    <t>CR32492</t>
  </si>
  <si>
    <t>2026-【CR32492】-玫瑰金1966年份桌布2件套-辰瑞</t>
  </si>
  <si>
    <t>ZY02301</t>
  </si>
  <si>
    <t>【ZY02301】-ET-紫银5岁三角拉旗套装-争艳</t>
  </si>
  <si>
    <t>ZY02302</t>
  </si>
  <si>
    <t>【ZY02302】-紫银50岁三角拉旗套装-争艳</t>
  </si>
  <si>
    <t>ZY02303</t>
  </si>
  <si>
    <t>【ZY02303】-黑金50岁雨帘签名本套装-争艳（整套真空+外面套opp袋子）（淘汰）</t>
  </si>
  <si>
    <t>ZY02307</t>
  </si>
  <si>
    <t>【ZY02307】-金粉40岁极好皇冠签名本套装-争艳</t>
  </si>
  <si>
    <t>ZY02308</t>
  </si>
  <si>
    <t>【ZY02308】-金粉16岁极好皇冠签名本套装-争艳</t>
  </si>
  <si>
    <t>ZY02309</t>
  </si>
  <si>
    <t>【ZY02309】-ET-蓝银11岁三角拉旗套装-争艳</t>
  </si>
  <si>
    <t>ZY02310</t>
  </si>
  <si>
    <t>【ZY02310】-ET-蓝银12岁三角拉旗套装-争艳</t>
  </si>
  <si>
    <t>ZY02311</t>
  </si>
  <si>
    <t>【ZY02311】-蓝银15岁三角拉旗套装-争艳</t>
  </si>
  <si>
    <t>ZY02312</t>
  </si>
  <si>
    <t>【ZY02312】-蓝银21岁三角拉旗套装-争艳</t>
  </si>
  <si>
    <t>ZY02313</t>
  </si>
  <si>
    <t>【ZY02313】-蓝银40岁三角拉旗套装-争艳</t>
  </si>
  <si>
    <t>ZY02314</t>
  </si>
  <si>
    <t>【ZY02314】-蓝银50岁三角拉旗套装-争艳</t>
  </si>
  <si>
    <t>ZY02315</t>
  </si>
  <si>
    <t>【ZY02315】-蓝银80岁三角拉旗套装-争艳</t>
  </si>
  <si>
    <t>ZY02304</t>
  </si>
  <si>
    <t>2026-【ZY02304】-黑金1996纸巾50件套-争艳（盒子包装）</t>
  </si>
  <si>
    <t>ZY02305</t>
  </si>
  <si>
    <t>2026-【ZY02305】-黑金1951纸巾50件套-争艳（盒子包装）（淘汰）</t>
  </si>
  <si>
    <t>ZY02306</t>
  </si>
  <si>
    <t>2026-【ZY02306】-黑金1946纸巾50件套-争艳（盒子包装）</t>
  </si>
  <si>
    <t>YS06712</t>
  </si>
  <si>
    <t>【YS06712】-黑金17岁兄弟蛋糕签套装-艺胜</t>
  </si>
  <si>
    <t>YS06713</t>
  </si>
  <si>
    <t>【YS06713】-黑金18岁兄弟蛋糕签套装-艺胜</t>
  </si>
  <si>
    <t>YS06711</t>
  </si>
  <si>
    <t>【YS06711】-蓝色13岁兄弟青少年横幅套装-艺胜</t>
  </si>
  <si>
    <t>PT53610</t>
  </si>
  <si>
    <t>【PT53610】-玫瑰金13岁青少年灯饰横幅-拼途（点胶固定）</t>
  </si>
  <si>
    <t>PT53611</t>
  </si>
  <si>
    <t>【PT53611】-蓝色13岁青少年灯饰横幅-拼途（点胶固定）</t>
  </si>
  <si>
    <t>PT53612</t>
  </si>
  <si>
    <t>【PT53612】-玫瑰金18岁成年灯饰横幅-拼途（点胶固定）</t>
  </si>
  <si>
    <t>PT53613</t>
  </si>
  <si>
    <t>【PT53613】-粉色13岁拉花漩涡套装-拼途（整体真空+外面套opp袋）</t>
  </si>
  <si>
    <t>PT53614</t>
  </si>
  <si>
    <t>【PT53614】-粉色16岁拉花漩涡套装-拼途（整体真空+外面套opp袋）</t>
  </si>
  <si>
    <t>PT53615</t>
  </si>
  <si>
    <t>【PT53615】-粉色18岁拉花漩涡套装-拼途（整体真空+外面套opp袋）</t>
  </si>
  <si>
    <t>CR32567</t>
  </si>
  <si>
    <t>【CR32567】-黑金40岁气球雨帘2件套-辰瑞（真空包装+胶带防翘边）</t>
  </si>
  <si>
    <t>CR32568</t>
  </si>
  <si>
    <t>【CR32568】-黑金50岁极好皇冠签名本套装-辰瑞</t>
  </si>
  <si>
    <t>CR32569</t>
  </si>
  <si>
    <t>【CR32569】-黑金60岁极好皇冠签名本套装-辰瑞</t>
  </si>
  <si>
    <t>CR32570</t>
  </si>
  <si>
    <t>2026-【CR32570】-蓝黑1986签名本海报套装-辰瑞</t>
  </si>
  <si>
    <t>CR32566</t>
  </si>
  <si>
    <t>2026-【CR32566】-白金1966纸巾50件套-辰瑞（盒子包装）</t>
  </si>
  <si>
    <t>DM21472</t>
  </si>
  <si>
    <t>【DM21472】-蓝银7岁兄弟拉旗套装-大卖（气球真空）（停用）</t>
  </si>
  <si>
    <t>DM21473</t>
  </si>
  <si>
    <t>【DM21473】-ET-蓝银9岁兄弟拉旗套装-大卖（气球真空）</t>
  </si>
  <si>
    <t>DM21474</t>
  </si>
  <si>
    <t>【DM21474】-ET-蓝银12岁兄弟拉旗套装-大卖（气球真空）</t>
  </si>
  <si>
    <t>DM21470</t>
  </si>
  <si>
    <t>【DM21470】-玫瑰金工作周年横幅套装-大卖（点胶固定）</t>
  </si>
  <si>
    <t>DM21471</t>
  </si>
  <si>
    <t>【DM21471】-蓝银工作周年横幅套装-大卖（点胶固定）</t>
  </si>
  <si>
    <t>DM21475</t>
  </si>
  <si>
    <t>【DM21475】-蓝银13岁兄弟拉旗套装-大卖（气球真空）</t>
  </si>
  <si>
    <t>DM21476</t>
  </si>
  <si>
    <t>【DM21476】-蓝银16岁兄弟拉旗套装-大卖（气球真空）</t>
  </si>
  <si>
    <t>DM21477</t>
  </si>
  <si>
    <t>【DM21477】-蓝银18岁兄弟拉旗套装-大卖（气球真空）</t>
  </si>
  <si>
    <t>SYC648</t>
  </si>
  <si>
    <t>2604-【SYC648】-ET-金粉DIY年龄抽钱盒子-思业成（小尺寸）</t>
  </si>
  <si>
    <t>开售在1-2个月内</t>
  </si>
  <si>
    <t>规则⑥-开售在1-2个月内(7天均)</t>
  </si>
  <si>
    <t>SYC641</t>
  </si>
  <si>
    <t>2026-【SYC641】-黑金40岁亚克力摆件4件套-思业成</t>
  </si>
  <si>
    <t>SYC642</t>
  </si>
  <si>
    <t>2026-【SYC642】-黑金50岁亚克力摆件4件套-思业成</t>
  </si>
  <si>
    <t>SYC645</t>
  </si>
  <si>
    <t>2026-【SYC645】-黑金80岁亚克力摆件4件套-思业成</t>
  </si>
  <si>
    <t>SYC646</t>
  </si>
  <si>
    <t>2026-【SYC646】-黑金90岁亚克力摆件4件套-思业成</t>
  </si>
  <si>
    <t>SYC649</t>
  </si>
  <si>
    <t>【SYC649】-ET-金粉9岁抽钱盒子-思业成（小尺寸）</t>
  </si>
  <si>
    <t>SYC650</t>
  </si>
  <si>
    <t>【SYC650】-ET-金粉11岁抽钱盒子-思业成（小尺寸）</t>
  </si>
  <si>
    <t>SYC652</t>
  </si>
  <si>
    <t>【SYC652】-ET-蓝银11岁抽钱盒子-思业成（小尺寸）</t>
  </si>
  <si>
    <t>SYC653</t>
  </si>
  <si>
    <t>【SYC653】-ET-蓝银12岁抽钱盒子-思业成（小尺寸）</t>
  </si>
  <si>
    <t>SYC654</t>
  </si>
  <si>
    <t>【SYC654】-蓝银14岁抽钱盒子-思业成（小尺寸）</t>
  </si>
  <si>
    <t>CQ11793</t>
  </si>
  <si>
    <t>【CQ11793】-黑金21岁灯光音乐贺卡-创奇</t>
  </si>
  <si>
    <t>CQ11794</t>
  </si>
  <si>
    <t>【CQ11794】-黑金50岁灯光音乐贺卡-创奇</t>
  </si>
  <si>
    <t>CQ11795</t>
  </si>
  <si>
    <t>【CQ11795】-黑金60岁灯光音乐贺卡-创奇</t>
  </si>
  <si>
    <t>CQ11796</t>
  </si>
  <si>
    <t>【CQ11796】-黑金70岁灯光音乐贺卡-创奇</t>
  </si>
  <si>
    <t>CQ11797</t>
  </si>
  <si>
    <t>【CQ11797】-黑金90岁灯光音乐贺卡-创奇</t>
  </si>
  <si>
    <t>CQ11798</t>
  </si>
  <si>
    <t>【CQ11798】-ET-黑色10岁兄弟照片横幅-创奇</t>
  </si>
  <si>
    <t>CQ11799</t>
  </si>
  <si>
    <t>2026-【CQ11799】-玫瑰金18岁小贺卡海报套装-创奇（抛货不带电）（淘汰）</t>
  </si>
  <si>
    <t>CQ11800</t>
  </si>
  <si>
    <t>2026-【CQ11800】-粉色13岁生日女孩皇冠套装-创奇（点胶固定)</t>
  </si>
  <si>
    <t>CQ11801</t>
  </si>
  <si>
    <t>2026-【CQ11801】-粉色16岁生日女孩皇冠套装-创奇（点胶固定)</t>
  </si>
  <si>
    <t>CQ11802</t>
  </si>
  <si>
    <t>2026-【CQ11802】-ET-黑色11岁照片横幅-创奇</t>
  </si>
  <si>
    <t>CQ11803</t>
  </si>
  <si>
    <t>2026-【CQ11803】-ET-黑色12岁照片横幅-创奇</t>
  </si>
  <si>
    <t>CQ11804</t>
  </si>
  <si>
    <t>2026-【CQ11804】-黑色75岁照片横幅-创奇</t>
  </si>
  <si>
    <t>CQ11805</t>
  </si>
  <si>
    <t>2026-【CQ11805】-黑色90岁照片横幅-创奇</t>
  </si>
  <si>
    <t>DX06024</t>
  </si>
  <si>
    <t>【DX06024】-紫色无岁数生日音乐贺卡-定行（淘汰）</t>
  </si>
  <si>
    <t>DX06034</t>
  </si>
  <si>
    <t>【DX06034】-13岁蓝黑蛋糕签雨帘套装-定行（整套真空+外面套opp袋子）</t>
  </si>
  <si>
    <t>JY01320</t>
  </si>
  <si>
    <t>2026-【JY01320】-鼠尾草绿金30岁横幅套装-进益（点胶固定）</t>
  </si>
  <si>
    <t>JY01321</t>
  </si>
  <si>
    <t>2026-【JY01321】-黑白30岁年份亚克力板-进益</t>
  </si>
  <si>
    <t>JY01323</t>
  </si>
  <si>
    <t>2026-【JY01323】-黑金1966年份签名本套装-进益（真空包装）（淘汰）</t>
  </si>
  <si>
    <t>JY01324</t>
  </si>
  <si>
    <t>2605-【JY01324】-ET-绿金婴儿沐浴横幅套装-进益（点胶固定）</t>
  </si>
  <si>
    <t>JY01325</t>
  </si>
  <si>
    <t>2604-【JY01325】-ET-男孩婴儿沐浴签名本-进益</t>
  </si>
  <si>
    <t>SX00448</t>
  </si>
  <si>
    <t>2026-【SX00448】-报纸色70岁蜂窝海报套装（整体真空+外面套opp袋）-势兴</t>
  </si>
  <si>
    <t>SX00451</t>
  </si>
  <si>
    <t>NEW7-【SX00451】-黑金想你亚克力摆件4件套-势兴</t>
  </si>
  <si>
    <t>SX00449</t>
  </si>
  <si>
    <t>2026-【SX00449】-ET-蓝黑12岁蛋糕签海报套装-势兴（真空包装+外面套opp袋）</t>
  </si>
  <si>
    <t>SX00452</t>
  </si>
  <si>
    <t>2026-【SX00452】-ET-渐变色11岁年份吊坠8件套-势兴</t>
  </si>
  <si>
    <t>SX00453</t>
  </si>
  <si>
    <t>2026-【SX00453】-渐变色17岁年份吊坠8件套-势兴</t>
  </si>
  <si>
    <t>SX00454</t>
  </si>
  <si>
    <t>2026-【SX00454】-渐变色21岁年份吊坠8件套-势兴</t>
  </si>
  <si>
    <t>SYC647</t>
  </si>
  <si>
    <t>2026-【SYC647】-黑金60岁签名本蜂窝-思业成</t>
  </si>
  <si>
    <t>ZY02316</t>
  </si>
  <si>
    <t>2026-【ZY02316】-玫瑰金1976年份皇冠肩带-争艳（淘汰）</t>
  </si>
  <si>
    <t>SX00455</t>
  </si>
  <si>
    <t>2605-【SX00455】-黑金告别横幅蛋糕签小套装-势兴（气球抽真空，包装点胶固定）（淘汰）</t>
  </si>
  <si>
    <t>YS06717</t>
  </si>
  <si>
    <t>【YS06717】-玫瑰金18岁成年人套装-艺胜（铝箔气球+乳胶气球一起抽真空）</t>
  </si>
  <si>
    <t>SYC656</t>
  </si>
  <si>
    <t>2026-【SYC656】-蓝黑18岁年份签名本-思业成</t>
  </si>
  <si>
    <t>YS06714</t>
  </si>
  <si>
    <t>【YS06714】-蓝银13岁青少年套装-艺胜（铝箔气球+乳胶气球一起抽真空）</t>
  </si>
  <si>
    <t>YS06715</t>
  </si>
  <si>
    <t>【YS06715】-黑金13岁青少年套装-艺胜（铝箔气球+乳胶气球一起抽真空）</t>
  </si>
  <si>
    <t>PT53616</t>
  </si>
  <si>
    <t>2026-【PT53616】-黑色13岁年份灯饰横幅-拼途（点胶固定）</t>
  </si>
  <si>
    <t>PT53618</t>
  </si>
  <si>
    <t>2026-【PT53618】-黑色21岁年份灯饰横幅-拼途（点胶固定）</t>
  </si>
  <si>
    <t>DM21478</t>
  </si>
  <si>
    <t>【DM21478】-黑金40岁气球拉旗套装-大卖（气球真空）</t>
  </si>
  <si>
    <t>PT53623</t>
  </si>
  <si>
    <t>2026-【PT53623】-蓝色16岁年份灯饰横幅-拼途（点胶固定）</t>
  </si>
  <si>
    <t>PT53617</t>
  </si>
  <si>
    <t>2026-【PT53617】-黑色16岁年份灯饰横幅-拼途（点胶固定）</t>
  </si>
  <si>
    <t>CR32571</t>
  </si>
  <si>
    <t>【CR32571】-60从未如此美好玫瑰金横幅套装-辰瑞（气球真空+点胶固定）</t>
  </si>
  <si>
    <t>SX00456</t>
  </si>
  <si>
    <t>2026-【SX00456】-黑金16岁照片横幅花球套装-势兴（整套真空+外面套opp袋子）（淘汰）</t>
  </si>
  <si>
    <t>PT53625</t>
  </si>
  <si>
    <t>2026-【PT53625】-玫瑰金40岁年份灯饰横幅-拼途（点胶固定）</t>
  </si>
  <si>
    <t>DM21479</t>
  </si>
  <si>
    <t>【DM21479】-玫瑰金16岁气球拉旗套装-大卖（气球真空）</t>
  </si>
  <si>
    <t>PT53622</t>
  </si>
  <si>
    <t>2026-【PT53622】-金色18岁年份灯饰横幅-拼途（点胶固定）（淘汰）</t>
  </si>
  <si>
    <t>PT53620</t>
  </si>
  <si>
    <t>2026-【PT53620】-黑色50岁年份灯饰横幅-拼途（点胶固定）</t>
  </si>
  <si>
    <t>PT53621</t>
  </si>
  <si>
    <t>2026-【PT53621】-黑色60岁年份灯饰横幅-拼途（点胶固定）</t>
  </si>
  <si>
    <t>PT53624</t>
  </si>
  <si>
    <t>2026-【PT53624】-玫瑰金色16岁年份灯饰横幅-拼途（点胶固定）</t>
  </si>
  <si>
    <t>PT53619</t>
  </si>
  <si>
    <t>2026-【PT53619】-黑色40岁年份灯饰横幅-拼途（点胶固定）</t>
  </si>
  <si>
    <t>DM21482</t>
  </si>
  <si>
    <t>【DM21482】-ET-蓝银10岁兄弟拉旗套装-大卖（气球真空）</t>
  </si>
  <si>
    <t>YS06718</t>
  </si>
  <si>
    <t>【YS06718】-玫瑰金21岁告别假身份证套装-艺胜（铝箔气球+乳胶气球一起抽真空）</t>
  </si>
  <si>
    <t>YS06719</t>
  </si>
  <si>
    <t>【YS06719】-金色退休蛋糕签拉花套装-艺胜（点胶固定）</t>
  </si>
  <si>
    <t>DM21484</t>
  </si>
  <si>
    <t>【DM21484】-蓝银15岁兄弟拉旗套装-大卖（气球真空）</t>
  </si>
  <si>
    <t>SYC661</t>
  </si>
  <si>
    <t>【SYC661】-绿金想你签名本-思业成</t>
  </si>
  <si>
    <t>DM21485</t>
  </si>
  <si>
    <t>【DM21485】-蓝银17岁兄弟拉旗套装-大卖（气球真空）</t>
  </si>
  <si>
    <t>SYC662</t>
  </si>
  <si>
    <t>【SYC662】-蓝银13岁兄弟签名本-思业成</t>
  </si>
  <si>
    <t>DM21481</t>
  </si>
  <si>
    <t>【DM21481】-ET-蓝银8岁兄弟拉旗套装-大卖（气球真空）</t>
  </si>
  <si>
    <t>SYC665</t>
  </si>
  <si>
    <t>2026-【SYC665】-报纸色2011年份签名本-思业成</t>
  </si>
  <si>
    <t>SYC667</t>
  </si>
  <si>
    <t>2026-【SYC667】-报纸色2001年份签名本-思业成</t>
  </si>
  <si>
    <t>SYC663</t>
  </si>
  <si>
    <t>2026-【SYC663】-ET-报纸色2016年份签名本-思业成</t>
  </si>
  <si>
    <t>SYC671</t>
  </si>
  <si>
    <t>2026-【SYC671】-黑金复古1931年份签名本-思业成</t>
  </si>
  <si>
    <t>YS06716</t>
  </si>
  <si>
    <t>【YS06716】-玫瑰金16岁甜蜜套装-艺胜（铝箔气球+乳胶气球一起抽真空）</t>
  </si>
  <si>
    <t>SYC666</t>
  </si>
  <si>
    <t>2026-【SYC666】-报纸色2006年份签名本-思业成</t>
  </si>
  <si>
    <t>SYC664</t>
  </si>
  <si>
    <t>2026-【SYC664】-报纸色2013年份签名本-思业成</t>
  </si>
  <si>
    <t>DM21488</t>
  </si>
  <si>
    <t>【DM21488】-ET-蓝银7岁兄弟拉旗套装-大卖（气球真空）</t>
  </si>
  <si>
    <t>DM21487</t>
  </si>
  <si>
    <t>【DM21487】-金粉工作周年纪念签名本-大卖</t>
  </si>
  <si>
    <t>DM21486</t>
  </si>
  <si>
    <t>【DM21486】-多彩工作周年纪念签名本-大卖</t>
  </si>
  <si>
    <t>CQ11823</t>
  </si>
  <si>
    <t>【CQ11823】-蓝黑13岁异形长横幅-创奇</t>
  </si>
  <si>
    <t>SYC669</t>
  </si>
  <si>
    <t>2026-【SYC669】-报纸色1971年份签名本-思业成</t>
  </si>
  <si>
    <t>SYC679</t>
  </si>
  <si>
    <t>2026-【SYC679】-黑金55岁眼镜24件套-思业成（四分袋）</t>
  </si>
  <si>
    <t>SYC655</t>
  </si>
  <si>
    <t>【SYC655】-多彩无岁数小猫音乐贺卡-思业成</t>
  </si>
  <si>
    <t>SYC668</t>
  </si>
  <si>
    <t>2026-【SYC668】-报纸色1981年份签名本-思业成</t>
  </si>
  <si>
    <t>SYC670</t>
  </si>
  <si>
    <t>2026-【SYC670】-报纸色1961年份签名本-思业成</t>
  </si>
  <si>
    <t>DX06046</t>
  </si>
  <si>
    <t>【DX06046】-趣味标签21岁海报套装-定行（整体真空+外面套opp袋）</t>
  </si>
  <si>
    <t>DX06040</t>
  </si>
  <si>
    <t>【DX06040】-香槟金21岁铝箔气球小套装-定行（整套真空+外面套opp袋子)</t>
  </si>
  <si>
    <t>CQ11824</t>
  </si>
  <si>
    <t>【CQ11824】-蓝黑18岁异形长横幅-创奇</t>
  </si>
  <si>
    <t>DX06044</t>
  </si>
  <si>
    <t>【DX06044】-ET-趣味标签10岁海报套装-定行（整体真空+外面套opp袋）</t>
  </si>
  <si>
    <t>DX06045</t>
  </si>
  <si>
    <t>【DX06045】-趣味标签16岁海报套装-定行（整体真空+外面套opp袋）</t>
  </si>
  <si>
    <t>DM21483</t>
  </si>
  <si>
    <t>【DM21483】-蓝银14岁兄弟拉旗套装-大卖（气球真空）</t>
  </si>
  <si>
    <t>CR32572</t>
  </si>
  <si>
    <t>2026-【CR32572】-金粉2013年份桌布2件套-辰瑞</t>
  </si>
  <si>
    <t>SYC683</t>
  </si>
  <si>
    <t>2026-【SYC683】-金粉1941年份签名本-思业成</t>
  </si>
  <si>
    <t>DX06038</t>
  </si>
  <si>
    <t>【DX06038】-金粉甜蜜16岁铝箔气球小套装-定行（整套真空+外面套opp袋子）</t>
  </si>
  <si>
    <t>SYC660</t>
  </si>
  <si>
    <t>2026-【SYC660】-黑金16岁抽钱盒子-思业成（小尺寸）</t>
  </si>
  <si>
    <t>SYC680</t>
  </si>
  <si>
    <t>2026-【SYC680】-黑金45岁眼镜24件套-思业成（四分袋）</t>
  </si>
  <si>
    <t>PT53627</t>
  </si>
  <si>
    <t>2026-【PT53627】-粉金18岁亚克力摆件4件套-拼途</t>
  </si>
  <si>
    <t>ZY02317</t>
  </si>
  <si>
    <t>2026-【ZY02317】-玫瑰金1986纸巾50件套-争艳（盒子包装）</t>
  </si>
  <si>
    <t>SX00458</t>
  </si>
  <si>
    <t>2606-【SX00458】-金粉16岁小号长横幅-势兴</t>
  </si>
  <si>
    <t>SX00460</t>
  </si>
  <si>
    <t>2606-【SX00460】-金粉21岁小号长横幅-势兴</t>
  </si>
  <si>
    <t>SYC684</t>
  </si>
  <si>
    <t>2026-【SYC684】-金粉1931年份签名本-思业成</t>
  </si>
  <si>
    <t>SX00459</t>
  </si>
  <si>
    <t>2606-【SX00459】-金粉18岁小号长横幅-势兴</t>
  </si>
  <si>
    <t>DX06039</t>
  </si>
  <si>
    <t>【DX06039】-香槟金18岁铝箔气球小套装-定行（整套真空+外面套opp袋子)</t>
  </si>
  <si>
    <t>DX06047</t>
  </si>
  <si>
    <t>【DX06047】-趣味标签40岁海报套装-定行（整体真空+外面套opp袋）</t>
  </si>
  <si>
    <t>SX00461</t>
  </si>
  <si>
    <t>2606-【SX00461】-金粉40岁小号长横幅-势兴</t>
  </si>
  <si>
    <t>PT53626</t>
  </si>
  <si>
    <t>2026-【PT53626】-粉金13岁亚克力摆件4件套-拼途</t>
  </si>
  <si>
    <t>SYC677</t>
  </si>
  <si>
    <t>【SYC677】-香槟金50岁流苏花球套装-思业成（整套真空+外面套opp袋子）</t>
  </si>
  <si>
    <t>SYC682</t>
  </si>
  <si>
    <t>2026-【SYC682】-金粉1981年份签名本-思业成</t>
  </si>
  <si>
    <t>DM21480</t>
  </si>
  <si>
    <t>2026-【DM21480】-香槟金21岁年份双横幅套装-大卖（点胶固定）</t>
  </si>
  <si>
    <t>CR32573</t>
  </si>
  <si>
    <t>【CR32573】-香槟金50岁皇冠纸扇生日套装-辰瑞</t>
  </si>
  <si>
    <t>SYC681</t>
  </si>
  <si>
    <t>2026-【SYC681】-金粉2001年份签名本-思业成</t>
  </si>
  <si>
    <t>SX00457</t>
  </si>
  <si>
    <t>2606-【SX00457】-警告13岁签名本-势兴</t>
  </si>
  <si>
    <t>ZY02318</t>
  </si>
  <si>
    <t>【ZY02318】-香槟金60岁花球纸扇生日套装-争艳（整体真空+外面套opp袋）</t>
  </si>
  <si>
    <t>PT53629</t>
  </si>
  <si>
    <t>2026-【PT53629】-蓝银13岁亚克力摆件4件套-拼途（淘汰）</t>
  </si>
  <si>
    <t>JY01326</t>
  </si>
  <si>
    <t>2606-【JY01326】-ET-香槟金1岁照片灯饰横幅套装-进益（点胶固定+气球真空）</t>
  </si>
  <si>
    <t>SYC676</t>
  </si>
  <si>
    <t>【SYC676】-香槟金40岁流苏花球套装-思业成（整套真空+外面套opp袋子）</t>
  </si>
  <si>
    <t>SYC678</t>
  </si>
  <si>
    <t>2026-【SYC678】-黑金85岁眼镜24件套-思业成（四分袋）</t>
  </si>
  <si>
    <t>DX06042</t>
  </si>
  <si>
    <t>【DX06042】-香槟金60岁铝箔气球小套装-定行（整套真空+外面套opp袋子)</t>
  </si>
  <si>
    <t>SYC675</t>
  </si>
  <si>
    <t>【SYC675】-香槟金21岁流苏花球套装-思业成（整套真空+外面套opp袋子）</t>
  </si>
  <si>
    <t>SYC673</t>
  </si>
  <si>
    <t>【SYC673】-香槟金16岁流苏花球套装-思业成（整套真空+外面套opp袋子）</t>
  </si>
  <si>
    <t>SX00462</t>
  </si>
  <si>
    <t>2026-【SX00462】-黑色2010横幅2件套-势兴</t>
  </si>
  <si>
    <t>CQ11819</t>
  </si>
  <si>
    <t>2026-【CQ11819】-蓝黑40岁拉旗漩涡套装-创奇（点胶固定+气球真空）</t>
  </si>
  <si>
    <t>ZY02320</t>
  </si>
  <si>
    <t>【ZY02320】-金粉60岁极好皇冠套装-争艳</t>
  </si>
  <si>
    <t>CQ11837B</t>
  </si>
  <si>
    <t>【CQ11837B】-ET-蓝黑11岁盒子3件套-创奇</t>
  </si>
  <si>
    <t>YS06720</t>
  </si>
  <si>
    <t>2026-【YS06720】-黑金18岁年份灯饰横幅套装-艺胜（整体真空+外面套opp袋）（淘汰）</t>
  </si>
  <si>
    <t>CQ11818</t>
  </si>
  <si>
    <t>2026-【CQ11818】-黑色65岁照片横幅-创奇</t>
  </si>
  <si>
    <t>CQ11817</t>
  </si>
  <si>
    <t>2026-【CQ11817】-黑色35岁照片横幅-创奇</t>
  </si>
  <si>
    <t>CQ11816</t>
  </si>
  <si>
    <t>2026-【CQ11816】-黑色25岁照片横幅-创奇</t>
  </si>
  <si>
    <t>DX06043</t>
  </si>
  <si>
    <t>【DX06043】-ET-玫瑰金9岁流苏花球套装-定行（整体真空+外面套opp袋）</t>
  </si>
  <si>
    <t>CQ11815</t>
  </si>
  <si>
    <t>2026-【CQ11815】-黑色17岁照片横幅-创奇</t>
  </si>
  <si>
    <t>DX06041</t>
  </si>
  <si>
    <t>【DX06041】-香槟金50岁铝箔气球小套装-定行（整套真空+外面套opp袋子)</t>
  </si>
  <si>
    <t>CQ11827</t>
  </si>
  <si>
    <t>【CQ11827】-香槟金甜蜜16照片横幅-创奇</t>
  </si>
  <si>
    <t>CQ11812</t>
  </si>
  <si>
    <t>【CQ11812】-金粉15岁盒子音乐贺卡-创奇</t>
  </si>
  <si>
    <t>ZY02319</t>
  </si>
  <si>
    <t>【ZY02319】-金粉想你盒子三件套-争艳</t>
  </si>
  <si>
    <t>CQ11838B</t>
  </si>
  <si>
    <t>【CQ11838B】-ET-蓝银9岁兄弟灯饰横幅套装（点胶固定）-创奇</t>
  </si>
  <si>
    <t>CQ11820</t>
  </si>
  <si>
    <t>【CQ11820】-黑金25岁干杯漩涡套装-创奇（点胶固定）</t>
  </si>
  <si>
    <t>PT53649</t>
  </si>
  <si>
    <t>【PT53649】-香槟金周年灯饰横幅-拼途（点胶固定）</t>
  </si>
  <si>
    <t>SX00463</t>
  </si>
  <si>
    <t>2026-【SX00463】-香槟金16岁年份横幅2件套-势兴</t>
  </si>
  <si>
    <t>CQ11828</t>
  </si>
  <si>
    <t>【CQ11828】-黑色甜蜜16照片横幅-创奇</t>
  </si>
  <si>
    <t>PT53628</t>
  </si>
  <si>
    <t>【PT53628】-粉色21岁拉花漩涡套装-拼途（整体真空+外面套opp袋）</t>
  </si>
  <si>
    <t>SYC674</t>
  </si>
  <si>
    <t>【SYC674】-香槟金18岁流苏花球套装-思业成（整套真空+外面套opp袋子）</t>
  </si>
  <si>
    <t>PT53650</t>
  </si>
  <si>
    <t>【PT53650】-金色退休灯饰横幅-拼途（点胶固定）</t>
  </si>
  <si>
    <t>SYC688</t>
  </si>
  <si>
    <t>2026-【SYC688】-ET-玫粉10岁年份签名本-思业成</t>
  </si>
  <si>
    <t>JY01330</t>
  </si>
  <si>
    <t>2606-【JY01330】-绿金无岁数灯饰门联-进益</t>
  </si>
  <si>
    <t>CQ11813</t>
  </si>
  <si>
    <t>【CQ11813】-金粉80岁盒子音乐贺卡-创奇</t>
  </si>
  <si>
    <t>CQ11821</t>
  </si>
  <si>
    <t>【CQ11821】-黑金35岁干杯漩涡套装-创奇（点胶固定）</t>
  </si>
  <si>
    <t>CQ11806</t>
  </si>
  <si>
    <t>【CQ11806】-金粉16岁灯光音乐贺卡-创奇</t>
  </si>
  <si>
    <t>SYC672</t>
  </si>
  <si>
    <t>【SYC672】-ET-蓝银9岁抽钱盒子-思业成（小尺寸）</t>
  </si>
  <si>
    <t>PT53640</t>
  </si>
  <si>
    <t>【PT53640】-玫瑰金16岁文案灯饰横幅-拼途（点胶固定）</t>
  </si>
  <si>
    <t>CQ11814</t>
  </si>
  <si>
    <t>【CQ11814】-多彩17岁警告拉旗套装-创奇（气球真空）</t>
  </si>
  <si>
    <t>JY01328</t>
  </si>
  <si>
    <t>2606-【JY01328】-ET-金粉2岁盒子3件套-进益</t>
  </si>
  <si>
    <t>DM21489</t>
  </si>
  <si>
    <t>2026-【DM21489】-香槟金50岁纸扇海报套装-大卖（整体真空+外面套opp袋）</t>
  </si>
  <si>
    <t>CQ11809</t>
  </si>
  <si>
    <t>【CQ11809】-ET-金粉11岁盒子音乐贺卡-创奇</t>
  </si>
  <si>
    <t>SYC699</t>
  </si>
  <si>
    <t>2026-【SYC699】-报纸色1991年份签名本-思业成</t>
  </si>
  <si>
    <t>SYC694</t>
  </si>
  <si>
    <t>2026-【SYC694】-玫粉17岁年份签名本-思业成</t>
  </si>
  <si>
    <t>DM21491</t>
  </si>
  <si>
    <t>2026-【DM21491】-黑金65岁年份海报套装-大卖</t>
  </si>
  <si>
    <t>CR32576</t>
  </si>
  <si>
    <t>2026-【CR32576】-ET-粉白11岁年份签名本-辰瑞</t>
  </si>
  <si>
    <t>SYC691</t>
  </si>
  <si>
    <t>2026-【SYC691】-玫粉14岁年份签名本-思业成</t>
  </si>
  <si>
    <t>CQ11811</t>
  </si>
  <si>
    <t>【CQ11811】-金粉13岁盒子音乐贺卡-创奇</t>
  </si>
  <si>
    <t>SYC690</t>
  </si>
  <si>
    <t>2026-【SYC690】-ET-玫粉12岁年份签名本-思业成</t>
  </si>
  <si>
    <t>YS06723</t>
  </si>
  <si>
    <t>【YS06723】-黑金16岁兄弟蛋糕签套装-艺胜</t>
  </si>
  <si>
    <t>DX06054</t>
  </si>
  <si>
    <t>【DX06054】-黑色无岁数周年蜂窝横幅套装-定行（点胶固定）</t>
  </si>
  <si>
    <t>DM21490</t>
  </si>
  <si>
    <t>2026-【DM21490】-黑金55岁年份海报套装-大卖</t>
  </si>
  <si>
    <t>SYC686</t>
  </si>
  <si>
    <t>2026-【SYC686】-ET-报纸色2015年份签名本-思业成</t>
  </si>
  <si>
    <t>CR32579</t>
  </si>
  <si>
    <t>【CR32579】-报纸色传奇退休签名本-辰瑞</t>
  </si>
  <si>
    <t>DM21494</t>
  </si>
  <si>
    <t>2026-【DM21494】-黑色传奇16岁年份灯饰横幅-大卖（点胶固定）</t>
  </si>
  <si>
    <t>PT53644</t>
  </si>
  <si>
    <t>【PT53644】-粉色15岁拉花漩涡套装-拼途（整体真空+外面套opp袋）</t>
  </si>
  <si>
    <t>CQ11829</t>
  </si>
  <si>
    <t>【CQ11829】-玫瑰金60岁极好照片横幅-创奇</t>
  </si>
  <si>
    <t>YS06726</t>
  </si>
  <si>
    <t>【YS06726】-ET-蓝色8岁兄弟蛋糕签套装-艺胜</t>
  </si>
  <si>
    <t>PT53643</t>
  </si>
  <si>
    <t>【PT53643】-粉色14岁拉花漩涡套装-拼途（整体真空+外面套opp袋）</t>
  </si>
  <si>
    <t>PT53633</t>
  </si>
  <si>
    <t>【PT53633】-金色18岁成年灯饰横幅-拼途（点胶固定）</t>
  </si>
  <si>
    <t>DM21492</t>
  </si>
  <si>
    <t>2026-【DM21492】-玫瑰金65岁年份海报套装-大卖</t>
  </si>
  <si>
    <t>YS06729</t>
  </si>
  <si>
    <t>【YS06729】-ET-蓝色11岁兄弟蛋糕签套装-艺胜</t>
  </si>
  <si>
    <t>PT53630</t>
  </si>
  <si>
    <t>【PT53630】-绿金40岁很好铝箔气球套装-拼途（铝箔气球+乳胶气球真空+点胶固定）</t>
  </si>
  <si>
    <t>SYC693</t>
  </si>
  <si>
    <t>2026-【SYC693】-玫粉16岁年份签名本-思业成</t>
  </si>
  <si>
    <t>PT53648</t>
  </si>
  <si>
    <t>【PT53648】-香槟金16岁文案灯饰横幅-拼途（点胶固定）</t>
  </si>
  <si>
    <t>CQ11840A</t>
  </si>
  <si>
    <t>【CQ11840A】-黑金70岁字母横幅套装-创奇（整体真空+外面套opp袋）（淘汰）</t>
  </si>
  <si>
    <t>CQ11808</t>
  </si>
  <si>
    <t>【CQ11808】-ET-金粉10岁盒子音乐贺卡-创奇</t>
  </si>
  <si>
    <t>YS06724</t>
  </si>
  <si>
    <t>【YS06724】-蓝色18岁兄弟蛋糕签套装-艺胜</t>
  </si>
  <si>
    <t>PT53641</t>
  </si>
  <si>
    <t>【PT53641】-玫瑰金21岁文案灯饰横幅-拼途（点胶固定）</t>
  </si>
  <si>
    <t>CR32577</t>
  </si>
  <si>
    <t>2026-【CR32577】-ET-粉白12岁年份签名本-辰瑞</t>
  </si>
  <si>
    <t>SYC692</t>
  </si>
  <si>
    <t>2026-【SYC692】-玫粉15岁年份签名本-思业成</t>
  </si>
  <si>
    <t>YS06721</t>
  </si>
  <si>
    <t>【YS06721】-黑金14岁兄弟蛋糕签套装-艺胜</t>
  </si>
  <si>
    <t>YS06727</t>
  </si>
  <si>
    <t>【YS06727】-ET-蓝色9岁兄弟蛋糕签套装-艺胜</t>
  </si>
  <si>
    <t>PT53657</t>
  </si>
  <si>
    <t>2026-【PT53657】-ET-黑色10岁年份灯饰横幅-拼途（点胶固定）</t>
  </si>
  <si>
    <t>PT53631</t>
  </si>
  <si>
    <t>【PT53631】-紫色13岁青少年灯饰横幅-拼途（点胶固定）</t>
  </si>
  <si>
    <t>SYC695</t>
  </si>
  <si>
    <t>2026-【SYC695】-玫粉18岁年份签名本-思业成</t>
  </si>
  <si>
    <t>PT53642</t>
  </si>
  <si>
    <t>【PT53642】-玫瑰金40岁文案灯饰横幅-拼途（点胶固定）</t>
  </si>
  <si>
    <t>SYC687</t>
  </si>
  <si>
    <t>2026-【SYC687】-ET-报纸色2014年份签名本-思业成</t>
  </si>
  <si>
    <t>CR32575</t>
  </si>
  <si>
    <t>2026-【CR32575】-金粉2008纸巾50件套-辰瑞（盒子包装）</t>
  </si>
  <si>
    <t>SYC696</t>
  </si>
  <si>
    <t>2026-【SYC696】-玫粉21岁年份签名本-思业成</t>
  </si>
  <si>
    <t>YS06733</t>
  </si>
  <si>
    <t>【YS06733】-蓝色16岁兄弟蛋糕签套装-艺胜</t>
  </si>
  <si>
    <t>ZY02322</t>
  </si>
  <si>
    <t>2026-【ZY02322】-黑白50岁年份签名本-争艳</t>
  </si>
  <si>
    <t>PT53652</t>
  </si>
  <si>
    <t>【PT53652】-黄金生日灯饰横幅-拼途（点胶固定）</t>
  </si>
  <si>
    <t>SX00465</t>
  </si>
  <si>
    <t>2606-【SX00465】-ET-婴儿绽放鲜花蝴蝶横幅蜂窝套装-势兴（点胶固定）（淘汰）</t>
  </si>
  <si>
    <t>YS06732</t>
  </si>
  <si>
    <t>【YS06732】-蓝色15岁兄弟蛋糕签套装-艺胜</t>
  </si>
  <si>
    <t>YS06722</t>
  </si>
  <si>
    <t>【YS06722】-黑金15岁兄弟蛋糕签套装-艺胜</t>
  </si>
  <si>
    <t>YS06730</t>
  </si>
  <si>
    <t>【YS06730】-ET-蓝色12岁兄弟蛋糕签套装-艺胜</t>
  </si>
  <si>
    <t>SYC698</t>
  </si>
  <si>
    <t>2026-【SYC698】-黑金复古1991年份签名本-思业成</t>
  </si>
  <si>
    <t>SX00466</t>
  </si>
  <si>
    <t>2026-【SX00466】-黑金21岁年份长方形海报套装-势兴（整体真空+外面套opp袋）</t>
  </si>
  <si>
    <t>SYC697</t>
  </si>
  <si>
    <t>2026-【SYC697】-玫粉40岁年份签名本-思业成</t>
  </si>
  <si>
    <t>JY01327</t>
  </si>
  <si>
    <t>2606-【JY01327】-16岁香槟金横幅漩涡套装-进益（点胶固定）</t>
  </si>
  <si>
    <t>PT53632</t>
  </si>
  <si>
    <t>【PT53632】-金色13岁青少年灯饰横幅-拼途（点胶固定）</t>
  </si>
  <si>
    <t>JY01329</t>
  </si>
  <si>
    <t>2606-【JY01329】-ET-蓝金1岁盒子3件套-进益</t>
  </si>
  <si>
    <t>YS06731</t>
  </si>
  <si>
    <t>【YS06731】-蓝色14岁兄弟蛋糕签套装-艺胜</t>
  </si>
  <si>
    <t>PT53658</t>
  </si>
  <si>
    <t>2026-【PT53658】-ET-黑色11岁年份灯饰横幅-拼途（点胶固定）</t>
  </si>
  <si>
    <t>CQ11822</t>
  </si>
  <si>
    <t>【CQ11822】-黑金65岁干杯漩涡套装-创奇（点胶固定）</t>
  </si>
  <si>
    <t>SYC689</t>
  </si>
  <si>
    <t>2026-【SYC689】-ET-玫粉11岁年份签名本-思业成</t>
  </si>
  <si>
    <t>ZY02321</t>
  </si>
  <si>
    <t>2026-【ZY02321】-黑白21岁年份签名本-争艳</t>
  </si>
  <si>
    <t>PT53645</t>
  </si>
  <si>
    <t>【PT53645】-粉色17岁拉花漩涡套装-拼途（整体真空+外面套opp袋）</t>
  </si>
  <si>
    <t>PT53635</t>
  </si>
  <si>
    <t>【PT53635】-渐变色13岁青少年灯饰横幅-拼途（点胶固定）</t>
  </si>
  <si>
    <t>PT53651</t>
  </si>
  <si>
    <t>【PT53651】-金色16岁兄弟灯饰横幅-拼途（点胶固定）</t>
  </si>
  <si>
    <t>CQ11810</t>
  </si>
  <si>
    <t>【CQ11810】-ET-金粉12岁盒子音乐贺卡-创奇</t>
  </si>
  <si>
    <t>PT53668</t>
  </si>
  <si>
    <t>2026-【PT53668】-黑色80岁年份灯饰横幅-拼途（点胶固定）</t>
  </si>
  <si>
    <t>PT53662</t>
  </si>
  <si>
    <t>2026-【PT53662】-黑色20岁年份灯饰横幅-拼途（点胶固定）</t>
  </si>
  <si>
    <t>PT53660</t>
  </si>
  <si>
    <t>2026-【PT53660】-黑色15岁年份灯饰横幅-拼途（点胶固定）</t>
  </si>
  <si>
    <t>PT53674</t>
  </si>
  <si>
    <t>【PT53674】-黄金生日拉旗蜂窝套装-拼途（整体真空+外面套opp袋）</t>
  </si>
  <si>
    <t>YS06735</t>
  </si>
  <si>
    <t>【YS06735】-黑金18岁雨帘2件套-艺胜</t>
  </si>
  <si>
    <t>PT53673</t>
  </si>
  <si>
    <t>2026-【PT53673】-蓝色60岁年份灯饰横幅-拼途（点胶固定）（淘汰）</t>
  </si>
  <si>
    <t>PT53664</t>
  </si>
  <si>
    <t>2026-【PT53664】-黑色30岁年份灯饰横幅-拼途（点胶固定）</t>
  </si>
  <si>
    <t>YS06734</t>
  </si>
  <si>
    <t>【YS06734】-蓝色17岁兄弟蛋糕签套装-艺胜</t>
  </si>
  <si>
    <t>YS06725</t>
  </si>
  <si>
    <t>【YS06725】-ET-蓝色7岁兄弟蛋糕签套装-艺胜（淘汰）</t>
  </si>
  <si>
    <t>PT53672</t>
  </si>
  <si>
    <t>2026-【PT53672】-蓝色18岁年份灯饰横幅-拼途（点胶固定）（淘汰）</t>
  </si>
  <si>
    <t>PT53661</t>
  </si>
  <si>
    <t>2026-【PT53661】-黑色17岁年份灯饰横幅-拼途（点胶固定）</t>
  </si>
  <si>
    <t>PT53634</t>
  </si>
  <si>
    <t>【PT53634】-黑色13岁青少年灯饰横幅-拼途（点胶固定）</t>
  </si>
  <si>
    <t>PT53667</t>
  </si>
  <si>
    <t>2026-【PT53667】-黑色75岁年份灯饰横幅-拼途（点胶固定）</t>
  </si>
  <si>
    <t>PT53671</t>
  </si>
  <si>
    <t>2026-【PT53671】-蓝色15岁年份灯饰横幅-拼途（点胶固定）</t>
  </si>
  <si>
    <t>DX06050</t>
  </si>
  <si>
    <t>【DX06050】-玫瑰金50岁皇冠小套装-定行</t>
  </si>
  <si>
    <t>CQ11832</t>
  </si>
  <si>
    <t>【CQ11832】-黄金生日照片横幅-创奇</t>
  </si>
  <si>
    <t>DM21493</t>
  </si>
  <si>
    <t>2026-【DM21493】-玫瑰金85岁年份海报套装-大卖</t>
  </si>
  <si>
    <t>PT53647</t>
  </si>
  <si>
    <t>【PT53647】-粉色50岁拉花漩涡套装-拼途（整体真空+外面套opp袋）</t>
  </si>
  <si>
    <t>PT53670</t>
  </si>
  <si>
    <t>2026-【PT53670】-蓝色13岁年份灯饰横幅-拼途（点胶固定）（淘汰）</t>
  </si>
  <si>
    <t>CR32581</t>
  </si>
  <si>
    <t>【CR32581】-玫瑰金65岁极好皇冠套装-辰瑞</t>
  </si>
  <si>
    <t>PT53665</t>
  </si>
  <si>
    <t>2026-【PT53665】-黑色65岁年份灯饰横幅-拼途（点胶固定）</t>
  </si>
  <si>
    <t>JY01331</t>
  </si>
  <si>
    <t>2026-【JY01331】-16岁灯饰照片横幅-进益</t>
  </si>
  <si>
    <t>YS06728</t>
  </si>
  <si>
    <t>【YS06728】-ET-蓝色10岁兄弟蛋糕签套装-艺胜</t>
  </si>
  <si>
    <t>CQ11839B</t>
  </si>
  <si>
    <t>【CQ11839B】-粉香槟金13岁流苏花球套装-创奇（整体真空+外面套opp袋）</t>
  </si>
  <si>
    <t>PT53663</t>
  </si>
  <si>
    <t>2026-【PT53663】-黑色25岁年份灯饰横幅-拼途（点胶固定）</t>
  </si>
  <si>
    <t>PT53666</t>
  </si>
  <si>
    <t>2026-【PT53666】-黑色70岁年份灯饰横幅-拼途（点胶固定）</t>
  </si>
  <si>
    <t>PT53659</t>
  </si>
  <si>
    <t>2026-【PT53659】-ET-黑色12岁年份灯饰横幅-拼途（点胶固定）</t>
  </si>
  <si>
    <t>PT53636</t>
  </si>
  <si>
    <t>【PT53636】-金色13岁拉花漩涡套装-拼途（整体真空+外面套opp袋）</t>
  </si>
  <si>
    <t>DX06056</t>
  </si>
  <si>
    <t>2026-【DX06056】-黑金30岁年份照片灯饰套装-定行（点胶固定＋乳胶气球真空）</t>
  </si>
  <si>
    <t>CR32584</t>
  </si>
  <si>
    <t>【CR32584】-玫瑰金异形新篇章退休签名本-辰瑞</t>
  </si>
  <si>
    <t>CQ11842B</t>
  </si>
  <si>
    <t>2026-【CQ11842B】-多彩复古1936年份签名本-创奇</t>
  </si>
  <si>
    <t>PT53683</t>
  </si>
  <si>
    <t>2026-【PT53683】-玫瑰金色60岁年份灯饰横幅-拼途（点胶固定）（淘汰）</t>
  </si>
  <si>
    <t>PT53678</t>
  </si>
  <si>
    <t>2026-【PT53678】-玫瑰金色15岁年份灯饰横幅-拼途（点胶固定）</t>
  </si>
  <si>
    <t>DX06055</t>
  </si>
  <si>
    <t>【DX06055】-玫瑰金退休皇冠雨帘套装-定行</t>
  </si>
  <si>
    <t>CR32585</t>
  </si>
  <si>
    <t>【CR32585】-金粉异形新篇章退休签名本-辰瑞</t>
  </si>
  <si>
    <t>CR32578</t>
  </si>
  <si>
    <t>2026-【CR32578】-粉白17岁年份签名本-辰瑞</t>
  </si>
  <si>
    <t>PT53655</t>
  </si>
  <si>
    <t>【PT53655】-蓝银13岁兄弟拉花漩涡套装-拼途（整体真空+外面套opp袋）</t>
  </si>
  <si>
    <t>CQ11843A</t>
  </si>
  <si>
    <t>【CQ11843A】-黑色13岁生日快乐灯饰横幅-创奇（点胶固定）</t>
  </si>
  <si>
    <t>DM21497</t>
  </si>
  <si>
    <t>【DM21497】-黑金30岁气球拉旗套装-大卖（气球真空）</t>
  </si>
  <si>
    <t>CR32582</t>
  </si>
  <si>
    <t>【CR32582】-玫瑰金色13岁生日铝箔气球灯饰套装-辰瑞（整体真空+外面套opp袋）（淘汰）</t>
  </si>
  <si>
    <t>DM21496</t>
  </si>
  <si>
    <t>【DM21496】-黑金21岁气球拉旗套装-大卖（气球真空）</t>
  </si>
  <si>
    <t>PT53653</t>
  </si>
  <si>
    <t>【PT53653】-黑金13岁兄弟拉花漩涡套装-拼途（整体真空+外面套opp袋）</t>
  </si>
  <si>
    <t>CR32580</t>
  </si>
  <si>
    <t>【CR32580】-玫瑰金25岁极好皇冠套装-辰瑞</t>
  </si>
  <si>
    <t>CQ11847A</t>
  </si>
  <si>
    <t>【CQ11847A】-黑色18岁兄弟照片横幅-创奇</t>
  </si>
  <si>
    <t>PT53684</t>
  </si>
  <si>
    <t>2026-【PT53684】-玫瑰金色70岁年份灯饰横幅-拼途（点胶固定）（淘汰）</t>
  </si>
  <si>
    <t>PT53656</t>
  </si>
  <si>
    <t>【PT53656】-蓝银18岁兄弟拉花漩涡套装-拼途（整体真空+外面套opp袋）</t>
  </si>
  <si>
    <t>ZY02323</t>
  </si>
  <si>
    <t>2026-【ZY02323】-玫瑰金16岁年份双横幅套装-争艳（真空包装+外面套胶袋）</t>
  </si>
  <si>
    <t>DX06057</t>
  </si>
  <si>
    <t>【DX06057】-紫色蝴蝶退休异形签名本-定行</t>
  </si>
  <si>
    <t>PT53676</t>
  </si>
  <si>
    <t>2026-【PT53676】-ET-玫瑰金色10岁年份灯饰横幅-拼途（点胶固定）</t>
  </si>
  <si>
    <t>SYC700</t>
  </si>
  <si>
    <t>【SYC700】-粉绿16岁流苏花球套装-思业成（整套真空+外面套opp袋子）</t>
  </si>
  <si>
    <t>DM21500</t>
  </si>
  <si>
    <t>【DM21500】-黑金70岁气球拉旗套装-大卖（气球真空）</t>
  </si>
  <si>
    <t>DM21498</t>
  </si>
  <si>
    <t>【DM21498】-黑金50岁气球拉旗套装-大卖（气球真空）</t>
  </si>
  <si>
    <t>PT53680</t>
  </si>
  <si>
    <t>2026-【PT53680】-玫瑰金色21岁年份灯饰横幅-拼途（点胶固定）</t>
  </si>
  <si>
    <t>SYC685</t>
  </si>
  <si>
    <t>【SYC685】-玫瑰金16岁灯饰海报套装-思业成</t>
  </si>
  <si>
    <t>PT53682</t>
  </si>
  <si>
    <t>2026-【PT53682】-玫瑰金色50岁年份灯饰横幅-拼途（点胶固定）</t>
  </si>
  <si>
    <t>PT53679</t>
  </si>
  <si>
    <t>2026-【PT53679】-玫瑰金色18岁年份灯饰横幅-拼途（点胶固定）</t>
  </si>
  <si>
    <t>DM21495</t>
  </si>
  <si>
    <t>【DM21495】-黑金18岁气球拉旗套装-大卖（气球真空）</t>
  </si>
  <si>
    <t>DM21499</t>
  </si>
  <si>
    <t>【DM21499】-黑金60岁气球拉旗套装-大卖（气球真空）</t>
  </si>
  <si>
    <t>PT53681</t>
  </si>
  <si>
    <t>2026-【PT53681】-玫瑰金色30岁年份灯饰横幅-拼途（点胶固定）</t>
  </si>
  <si>
    <t>PT53677</t>
  </si>
  <si>
    <t>2026-【PT53677】-玫瑰金色13岁年份灯饰横幅-拼途（点胶固定）</t>
  </si>
  <si>
    <t>PT53685</t>
  </si>
  <si>
    <t>2026-【PT53685】-玫瑰金色80岁年份灯饰横幅-拼途（点胶固定）</t>
  </si>
  <si>
    <t>PT53637</t>
  </si>
  <si>
    <t>【PT53637】-金色16岁拉花漩涡套装-拼途（整体真空+外面套opp袋）</t>
  </si>
  <si>
    <t>SYC659</t>
  </si>
  <si>
    <t>2026-【SYC659】-黑金90岁年份生日音乐贺卡-思业成</t>
  </si>
  <si>
    <t>CQ11846A</t>
  </si>
  <si>
    <t>【CQ11846A】-黑色16岁兄弟照片横幅-创奇</t>
  </si>
  <si>
    <t>PT53646</t>
  </si>
  <si>
    <t>【PT53646】-粉色40岁拉花漩涡套装-拼途（整体真空+外面套opp袋）</t>
  </si>
  <si>
    <t>DX06049</t>
  </si>
  <si>
    <t>【DX06049】-玫瑰金21岁皇冠小套装-定行</t>
  </si>
  <si>
    <t>PT53675</t>
  </si>
  <si>
    <t>【PT53675】-黑色智慧灯饰横幅-拼途（点胶固定）</t>
  </si>
  <si>
    <t>DX06051</t>
  </si>
  <si>
    <t>【DX06051】-玫瑰金60岁皇冠小套装-定行</t>
  </si>
  <si>
    <t>PT53654</t>
  </si>
  <si>
    <t>【PT53654】-黑金18岁兄弟拉花漩涡套装-拼途（整体真空+外面套opp袋）</t>
  </si>
  <si>
    <t>CQ11845A</t>
  </si>
  <si>
    <t>【CQ11845A】-黑色13岁兄弟照片横幅-创奇</t>
  </si>
  <si>
    <t>CQ11834</t>
  </si>
  <si>
    <t>【CQ11834】-ET-紫色8岁流苏花球套装-创奇（整体真空+外面套opp袋）</t>
  </si>
  <si>
    <t>CQ11851A</t>
  </si>
  <si>
    <t>【CQ11851A】-黑色退休照片横幅-创奇</t>
  </si>
  <si>
    <t>PT53669</t>
  </si>
  <si>
    <t>2026-【PT53669】-黑色90岁年份灯饰横幅-拼途（点胶固定）（淘汰）</t>
  </si>
  <si>
    <t>DX06048</t>
  </si>
  <si>
    <t>【DX06048】-玫瑰金16岁皇冠小套装-定行</t>
  </si>
  <si>
    <t>CQ11841B</t>
  </si>
  <si>
    <t>【CQ11841B】-粉香槟金16岁图案纸扇套装-创奇（整体真空+外面套opp袋）</t>
  </si>
  <si>
    <t>CQ11826</t>
  </si>
  <si>
    <t>【CQ11826】-黑金60岁盒子音乐贺卡-创奇</t>
  </si>
  <si>
    <t>CQ11833</t>
  </si>
  <si>
    <t>【CQ11833】-ET-紫色7岁流苏花球套装-创奇（整体真空+外面套opp袋）</t>
  </si>
  <si>
    <t>DX06053</t>
  </si>
  <si>
    <t>【DX06053】-黑金70岁皇冠小套装-定行</t>
  </si>
  <si>
    <t>ZY02324</t>
  </si>
  <si>
    <t>【ZY02324】-香槟金50岁极好皇冠签名本套装-争艳</t>
  </si>
  <si>
    <t>CQ11807</t>
  </si>
  <si>
    <t>【CQ11807】-ET-多彩10岁灯光音乐贺卡-创奇</t>
  </si>
  <si>
    <t>PT53639</t>
  </si>
  <si>
    <t>【PT53639】-ET-玫瑰金10岁文案灯饰横幅-拼途（点胶固定）</t>
  </si>
  <si>
    <t>CQ11835</t>
  </si>
  <si>
    <t>【CQ11835】-紫色13岁流苏花球套装-创奇（整体真空+外面套opp袋）</t>
  </si>
  <si>
    <t>SX00464</t>
  </si>
  <si>
    <t>2607-【SX00464】-玫瑰金16岁灯饰套装-势兴</t>
  </si>
  <si>
    <t>CQ11850C</t>
  </si>
  <si>
    <t>【CQ11850C】-60岁气球横幅套装-创奇（点胶固定+气球真空）（淘汰）</t>
  </si>
  <si>
    <t>SYC707</t>
  </si>
  <si>
    <t>2026-【SYC707】-蓝黑30岁年份签名本-思业成</t>
  </si>
  <si>
    <t>SYC717</t>
  </si>
  <si>
    <t>2026-【SYC717】-玫瑰金1986年份餐具套装-思业成</t>
  </si>
  <si>
    <t>SYC716</t>
  </si>
  <si>
    <t>2026-【SYC716】-金粉2010年份餐具套装-思业成</t>
  </si>
  <si>
    <t>PT53638</t>
  </si>
  <si>
    <t>【PT53638】-金色18岁拉花漩涡套装-拼途（整体真空+外面套opp袋）</t>
  </si>
  <si>
    <t>CQ11825</t>
  </si>
  <si>
    <t>【CQ11825】-蓝金18岁盒子音乐贺卡-创奇</t>
  </si>
  <si>
    <t>CQ11848A</t>
  </si>
  <si>
    <t>【CQ11848A】-蓝色13岁兄弟照片横幅-创奇（淘汰）</t>
  </si>
  <si>
    <t>DM21501</t>
  </si>
  <si>
    <t>【DM21501】-蓝银60岁气球拉旗套装-大卖（气球真空）</t>
  </si>
  <si>
    <t>DM21503</t>
  </si>
  <si>
    <t>【DM21503】-玫瑰金50岁气球拉旗套装-大卖（气球真空+点胶固定）</t>
  </si>
  <si>
    <t>DX06052</t>
  </si>
  <si>
    <t>【DX06052】-玫瑰金80岁皇冠小套装-定行</t>
  </si>
  <si>
    <t>SYC658</t>
  </si>
  <si>
    <t>2026-【SYC658】-黑金70岁年份生日音乐贺卡-思业成</t>
  </si>
  <si>
    <t>CQ11849A</t>
  </si>
  <si>
    <t>【CQ11849A】-金色18岁兄弟照片横幅-创奇（淘汰）</t>
  </si>
  <si>
    <t>DM21502</t>
  </si>
  <si>
    <t>【DM21502】-玫瑰金40岁气球拉旗套装-大卖（气球真空+点胶固定）</t>
  </si>
  <si>
    <t>DM21504</t>
  </si>
  <si>
    <t>【DM21504】-玫瑰金60岁气球拉旗套装-大卖（气球真空+点胶固定）</t>
  </si>
  <si>
    <t>CQ11853D</t>
  </si>
  <si>
    <t>2026-【CQ11853D】-黑金复古1976周年年份签名本-创奇</t>
  </si>
  <si>
    <t>SYC710</t>
  </si>
  <si>
    <t>2026-【SYC710】-蓝黑60岁年份签名本-思业成</t>
  </si>
  <si>
    <t>SYC713</t>
  </si>
  <si>
    <t>2026-【SYC713】-蓝黑90岁年份签名本-思业成</t>
  </si>
  <si>
    <t>SYC712</t>
  </si>
  <si>
    <t>2026-【SYC712】-蓝黑80岁年份签名本-思业成</t>
  </si>
  <si>
    <t>SYC705</t>
  </si>
  <si>
    <t>2026-【SYC705】-蓝黑16岁年份签名本-思业成</t>
  </si>
  <si>
    <t>SYC708</t>
  </si>
  <si>
    <t>2026-【SYC708】-蓝黑40岁年份签名本-思业成</t>
  </si>
  <si>
    <t>SYC711</t>
  </si>
  <si>
    <t>2026-【SYC711】-蓝黑70岁年份签名本-思业成</t>
  </si>
  <si>
    <t>SYC706</t>
  </si>
  <si>
    <t>2026-【SYC706】-蓝黑21岁年份签名本-思业成</t>
  </si>
  <si>
    <t>SYC709</t>
  </si>
  <si>
    <t>2026-【SYC709】-蓝黑50岁年份签名本-思业成</t>
  </si>
  <si>
    <t>CQ11844B</t>
  </si>
  <si>
    <t>【CQ11844B】-金粉13岁横幅海报套装-创奇（整体真空+外面套opp袋）</t>
  </si>
  <si>
    <t>CQ11857D</t>
  </si>
  <si>
    <t>2026-【CQ11857D】-报纸色1976周年年份签名本-创奇</t>
  </si>
  <si>
    <t>ZY02325</t>
  </si>
  <si>
    <t>【ZY02325】-黑金21岁酒杯拉旗套装-争艳（点胶固定+乳胶气球真空）</t>
  </si>
  <si>
    <t>SYC719</t>
  </si>
  <si>
    <t>2026-【SYC719】-蓝黑60岁眼镜12件套-思业成</t>
  </si>
  <si>
    <t>ZY02326</t>
  </si>
  <si>
    <t>【ZY02326】-紫色60岁极好皇冠签名本套装-争艳</t>
  </si>
  <si>
    <t>SYC657</t>
  </si>
  <si>
    <t>2026-【SYC657】-黑金16岁年份生日音乐贺卡-思业成</t>
  </si>
  <si>
    <t>CR32574</t>
  </si>
  <si>
    <t>【CR32574】-粉紫50岁蛋糕气球贺卡-辰瑞</t>
  </si>
  <si>
    <t>SYC714</t>
  </si>
  <si>
    <t>2026-【SYC714】-黑金1976年份餐具套装-思业成</t>
  </si>
  <si>
    <t>SYC715</t>
  </si>
  <si>
    <t>2026-【SYC715】-黑金1966年份餐具套装-思业成</t>
  </si>
  <si>
    <t>CQ11862A</t>
  </si>
  <si>
    <t>【CQ11862A】-黑金30岁头像横幅2件套-创奇（淘汰）</t>
  </si>
  <si>
    <t>CQ11859D</t>
  </si>
  <si>
    <t>【CQ11859D】-黑色30岁照片蛋糕签-创奇</t>
  </si>
  <si>
    <t>CQ11858F</t>
  </si>
  <si>
    <t>2026-【CQ11858F】-报纸色70岁年份照片亚克力板-创奇</t>
  </si>
  <si>
    <t>SX00474</t>
  </si>
  <si>
    <t>2608-【SX00474】-金粉无岁数小号长横幅-势兴</t>
  </si>
  <si>
    <t>SX00471</t>
  </si>
  <si>
    <t>2608-【SX00471】-金粉30岁小号长横幅-势兴</t>
  </si>
  <si>
    <t>SYC701</t>
  </si>
  <si>
    <t>【SYC701】-蓝银15岁抽钱盒子-思业成（小尺寸）</t>
  </si>
  <si>
    <t>SX00472</t>
  </si>
  <si>
    <t>2608-【SX00472】-金粉50岁小号长横幅-势兴</t>
  </si>
  <si>
    <t>SX00473</t>
  </si>
  <si>
    <t>2608-【SX00473】-金粉60岁小号长横幅-势兴</t>
  </si>
  <si>
    <t>CQ11871B</t>
  </si>
  <si>
    <t>2026-【CQ11871B】-多彩复古1946年份签名本-创奇</t>
  </si>
  <si>
    <t>CR32595</t>
  </si>
  <si>
    <t>【CR32595】-玫瑰金40岁气球雨帘2件套-辰瑞</t>
  </si>
  <si>
    <t>CQ11855C</t>
  </si>
  <si>
    <t>【CQ11855C】-黑金灯饰生日背景横幅-创奇（点胶固定）</t>
  </si>
  <si>
    <t>CR32594</t>
  </si>
  <si>
    <t>【CR32594】-蓝银16岁气球雨帘2件套-辰瑞</t>
  </si>
  <si>
    <t>CR32583</t>
  </si>
  <si>
    <t>【CR32583】-玫瑰金70岁气球蛋糕贺卡-辰瑞</t>
  </si>
  <si>
    <t>CQ11872B</t>
  </si>
  <si>
    <t>2026-【CQ11872B】-多彩复古1956年份签名本-创奇</t>
  </si>
  <si>
    <t>PT53686</t>
  </si>
  <si>
    <t>2026-【PT53686】-玫瑰金色90岁年份灯饰横幅-拼途（点胶固定）（淘汰）</t>
  </si>
  <si>
    <t>CR32586</t>
  </si>
  <si>
    <t>【CR32586】-黑金40岁干杯灯饰横幅-辰瑞（点胶固定）</t>
  </si>
  <si>
    <t>SYC703</t>
  </si>
  <si>
    <t>【SYC703】-蓝黑无岁数生日音乐贺卡-思业成</t>
  </si>
  <si>
    <t>CQ11856E</t>
  </si>
  <si>
    <t>【CQ11856E】-黑金40岁镂空雨丝帘2件套-创奇</t>
  </si>
  <si>
    <t>SYC704</t>
  </si>
  <si>
    <t>【SYC704】-磨砂玫瑰金60岁生日音乐贺卡-思业成</t>
  </si>
  <si>
    <t>SYC722</t>
  </si>
  <si>
    <t>【SYC722】-玫瑰金21岁盒子音乐贺卡-思业成</t>
  </si>
  <si>
    <t>DX06058</t>
  </si>
  <si>
    <t>【DX06058】-ET-玫粉色6岁皇冠肩带墨镜三件套-定行</t>
  </si>
  <si>
    <t>CQ11854E</t>
  </si>
  <si>
    <t>【CQ11854E】-粉金灯饰生日拱圈-创奇（整体真空）</t>
  </si>
  <si>
    <t>SX00467</t>
  </si>
  <si>
    <t>2608-【SX00467】-玫瑰金13岁皇冠小套装-势兴（整体真空+外面套opp袋）</t>
  </si>
  <si>
    <t>DM21505</t>
  </si>
  <si>
    <t>【DM21505】-粉色13岁气球拉旗套装-大卖（气球真空+点胶固定）</t>
  </si>
  <si>
    <t>SX00255</t>
  </si>
  <si>
    <t>New3-【SX00255】-金粉35岁生日长方形海报-势兴（停售）</t>
  </si>
  <si>
    <t>CQ11893D</t>
  </si>
  <si>
    <t>【CQ11893D】-金粉16岁惊喜红包弹跳盒-创奇</t>
  </si>
  <si>
    <t>SX00469</t>
  </si>
  <si>
    <t>2608-【SX00469】-蓝黑17岁蛋糕签海报套装-势兴（真空包装+外面套opp袋）</t>
  </si>
  <si>
    <t>CQ11868C</t>
  </si>
  <si>
    <t>【CQ11868C】-ET-无岁数多彩毛毡横幅流苏套装-创奇</t>
  </si>
  <si>
    <t>CQ11875B</t>
  </si>
  <si>
    <t>【CQ11875B】-蓝银兄弟13岁灯饰横幅套装-创奇（点胶固定）</t>
  </si>
  <si>
    <t>CQ11864A</t>
  </si>
  <si>
    <t>2026-【CQ11864A】-亚克力黑胶50岁桌面摆件-创奇</t>
  </si>
  <si>
    <t>CQ11866F</t>
  </si>
  <si>
    <t>2608-【CQ11866F】-ET-6岁涂色海报桌布-创奇</t>
  </si>
  <si>
    <t>CQ11878D</t>
  </si>
  <si>
    <t>【CQ11878D】-粉色60岁幽默梗签名本-创奇</t>
  </si>
  <si>
    <t>CQ11867F</t>
  </si>
  <si>
    <t>2608-【CQ11867F】-ET-粉色女孩纪念签名本-创奇</t>
  </si>
  <si>
    <t>DM21517</t>
  </si>
  <si>
    <t>2026-【DM21517】-香槟金30岁年份双横幅套装-大卖（点胶固定）</t>
  </si>
  <si>
    <t>SX00468</t>
  </si>
  <si>
    <t>2608-【SX00468】-蓝黑13岁蛋糕签海报套装-势兴（真空包装+外面套opp袋）</t>
  </si>
  <si>
    <t>SX00470</t>
  </si>
  <si>
    <t>2608-【SX00470】-蓝黑50岁蛋糕签海报套装-势兴（真空包装+外面套opp袋）</t>
  </si>
  <si>
    <t>YS06736</t>
  </si>
  <si>
    <t>【YS06736】-黑金21岁雨帘2件套-艺胜</t>
  </si>
  <si>
    <t>CQ11873B</t>
  </si>
  <si>
    <t>【CQ11873B】-粉香槟金18岁流苏花球套装-创奇（真空包装+外面套opp袋）</t>
  </si>
  <si>
    <t>CQ11874B</t>
  </si>
  <si>
    <t>【CQ11874B】-粉香槟金21岁流苏花球套装-创奇（真空包装+外面套opp袋）</t>
  </si>
  <si>
    <t>CQ11861E</t>
  </si>
  <si>
    <t>【CQ11861E】-玫瑰金50岁皇冠拉花小套装-创奇</t>
  </si>
  <si>
    <t>CQ11865A</t>
  </si>
  <si>
    <t>2026-【CQ11865A】-香槟金30岁照片横幅-创奇</t>
  </si>
  <si>
    <t>CQ11892B</t>
  </si>
  <si>
    <t>【CQ11892B】-黑金无岁数DIY惊喜红包弹跳盒-创奇</t>
  </si>
  <si>
    <t>CQ11860F</t>
  </si>
  <si>
    <t>2608-【CQ11860F】-ET-粉色女孩纪念拉旗套装-创奇（点胶固定+气球真空）</t>
  </si>
  <si>
    <t>YS06737</t>
  </si>
  <si>
    <t>【YS06737】-黑金60岁雨帘2件套-艺胜</t>
  </si>
  <si>
    <t>DM21516</t>
  </si>
  <si>
    <t>2026-【DM21516】-香槟金18岁年份双横幅套装-大卖（点胶固定）</t>
  </si>
  <si>
    <t>DM21518</t>
  </si>
  <si>
    <t>2026-【DM21518】-香槟金60岁年份双横幅套装-大卖（点胶固定）</t>
  </si>
  <si>
    <t>CQ11891B</t>
  </si>
  <si>
    <t>【CQ11891B】-黑金50岁图案纸扇套装-创奇（真空包装+外面套opp袋）</t>
  </si>
  <si>
    <t>CQ11895B</t>
  </si>
  <si>
    <t>【CQ11895B】-玫瑰金40岁图案纸扇套装-创奇（真空包装+外面套opp袋）</t>
  </si>
  <si>
    <t>CQ11898D</t>
  </si>
  <si>
    <t>【CQ11898D】-紫色80岁生日蝴蝶签名本-创奇</t>
  </si>
  <si>
    <t>CQ11884B</t>
  </si>
  <si>
    <t>【CQ11884B】-粉香槟金21岁图案纸扇套装-创奇（整体真空+外面套opp袋）</t>
  </si>
  <si>
    <t>CQ11882B</t>
  </si>
  <si>
    <t>【CQ11882B】-粉香槟金13岁图案纸扇套装-创奇（整体真空+外面套opp袋）</t>
  </si>
  <si>
    <t>CQ11880A</t>
  </si>
  <si>
    <t>2026-【CQ11880A】-蓝黑60岁拉旗漩涡套装（点胶固定+气球真空）-创奇</t>
  </si>
  <si>
    <t>CQ11879A</t>
  </si>
  <si>
    <t>2026-【CQ11879A】-蓝黑50岁拉旗漩涡套装（点胶固定+气球真空）-创奇</t>
  </si>
  <si>
    <t>CQ11881A</t>
  </si>
  <si>
    <t>2026-【CQ11881A】-蓝黑70岁拉旗漩涡套装（点胶固定+气球真空）-创奇</t>
  </si>
  <si>
    <t>CR32590</t>
  </si>
  <si>
    <t>【CR32590】-黑金50岁气球雨帘2件套-辰瑞（真空包装+胶带防翘边）</t>
  </si>
  <si>
    <t>开售在半个月-1个月</t>
  </si>
  <si>
    <t>规则⑦-开售在半个月-1个月(近3天最大)</t>
  </si>
  <si>
    <t>规则⑦-开售在半个月-1个月(近7天最大)</t>
  </si>
  <si>
    <t>CQ11863D</t>
  </si>
  <si>
    <t>【CQ11863D】-ET-蓝黑10岁兄弟邀请卡-创奇</t>
  </si>
  <si>
    <t>DM21512</t>
  </si>
  <si>
    <t>【DM21512】-玫瑰金21岁气球拉旗套装-大卖（气球真空+整套点胶固定）</t>
  </si>
  <si>
    <t>CQ11883B</t>
  </si>
  <si>
    <t>【CQ11883B】-粉香槟金18岁图案纸扇套装-创奇（整体真空+外面套opp袋）</t>
  </si>
  <si>
    <t>CQ11901D</t>
  </si>
  <si>
    <t>【CQ11901D】-彩色无岁数天花板装饰套装-创奇（真空包装+外面套opp袋）</t>
  </si>
  <si>
    <t>CR32588</t>
  </si>
  <si>
    <t>【CR32588】-黑金18岁气球雨帘2件套-辰瑞（真空包装+胶带防翘边）</t>
  </si>
  <si>
    <t>CR32591</t>
  </si>
  <si>
    <t>【CR32591】-黑金70岁气球雨帘2件套-辰瑞（真空包装+胶带防翘边）</t>
  </si>
  <si>
    <t>DM21508</t>
  </si>
  <si>
    <t>【DM21508】-黑金80岁气球拉旗套装-大卖（气球真空+整套点胶固定）</t>
  </si>
  <si>
    <t>DM21509</t>
  </si>
  <si>
    <t>【DM21509】-黑金90岁气球拉旗套装-大卖（气球真空+整套点胶固定）</t>
  </si>
  <si>
    <t>CQ11894A</t>
  </si>
  <si>
    <t>2026-【CQ11894A】-玫瑰金40岁生日条幅5件套-创奇</t>
  </si>
  <si>
    <t>SYC730</t>
  </si>
  <si>
    <t>【SYC730】-蓝银16岁兄弟签名本-思业成</t>
  </si>
  <si>
    <t>CQ11870B</t>
  </si>
  <si>
    <t>【CQ11870B】-粉色15岁蝴蝶结生日套装-创奇（真空包装+外面套opp袋）</t>
  </si>
  <si>
    <t>CR32589</t>
  </si>
  <si>
    <t>【CR32589】-黑金30岁气球雨帘2件套-辰瑞（真空包装+胶带防翘边）</t>
  </si>
  <si>
    <t>CR32592</t>
  </si>
  <si>
    <t>【CR32592】-黑金80岁气球雨帘2件套-辰瑞（真空包装+胶带防翘边）</t>
  </si>
  <si>
    <t>DM21507</t>
  </si>
  <si>
    <t>【DM21507】-黑金65岁气球拉旗套装-大卖（气球真空+整套点胶固定）</t>
  </si>
  <si>
    <t>CR32593</t>
  </si>
  <si>
    <t>【CR32593】-黑金无岁数气球雨帘2件套-辰瑞（真空包装+胶带防翘边）</t>
  </si>
  <si>
    <t>SYC729</t>
  </si>
  <si>
    <t>【SYC729】-蓝银15岁兄弟签名本-思业成</t>
  </si>
  <si>
    <t>CQ11908B</t>
  </si>
  <si>
    <t>【CQ11908B】-粉香槟金50岁图案纸扇套装-创奇（整体真空+外面套opp袋）</t>
  </si>
  <si>
    <t>SYC702</t>
  </si>
  <si>
    <t>【SYC702】-ET-蓝银10岁抽钱盒子-思业成（小尺寸）</t>
  </si>
  <si>
    <t>DM21513</t>
  </si>
  <si>
    <t>【DM21513】-玫瑰金30岁气球拉旗套装-大卖（气球真空+整套点胶固定）</t>
  </si>
  <si>
    <t>DM21510</t>
  </si>
  <si>
    <t>【DM21510】-粉香槟金21岁气球拉旗套装-大卖（气球真空+整套点胶固定）</t>
  </si>
  <si>
    <t>DM21511</t>
  </si>
  <si>
    <t>【DM21511】-复古50岁气球拉旗套装-大卖（气球真空+整套点胶固定）</t>
  </si>
  <si>
    <t>SYC720</t>
  </si>
  <si>
    <t>【SYC720】-ET-金粉12岁抽钱盒子-思业成（小尺寸）</t>
  </si>
  <si>
    <t>CQ11876B</t>
  </si>
  <si>
    <t>【CQ11876B】-蓝银兄弟15岁灯饰横幅套装-创奇（点胶固定）</t>
  </si>
  <si>
    <t>CQ11877B</t>
  </si>
  <si>
    <t>【CQ11877B】-蓝银兄弟16岁灯饰横幅套装-创奇（点胶固定）</t>
  </si>
  <si>
    <t>DM21506</t>
  </si>
  <si>
    <t>【DM21506】-黑金55岁气球拉旗套装-大卖（气球真空+整套点胶固定）</t>
  </si>
  <si>
    <t>SYC728</t>
  </si>
  <si>
    <t>【SYC728】-ET-蓝银10岁兄弟签名本-思业成</t>
  </si>
  <si>
    <t>SYC723</t>
  </si>
  <si>
    <t>【SYC723】-鲜花40岁生日立体贺卡-思业成</t>
  </si>
  <si>
    <t>CR32587</t>
  </si>
  <si>
    <t>【CR32587】-粉彩21岁气球蛋糕贺卡-辰瑞</t>
  </si>
  <si>
    <t>ZY02327</t>
  </si>
  <si>
    <t>【ZY02327】-黑金立体蛋糕音乐贺卡-争艳</t>
  </si>
  <si>
    <t>PT53687</t>
  </si>
  <si>
    <t>【PT53687】-黑金40岁三角拉旗数字气球套装-拼途（整体真空+外面套opp袋）</t>
  </si>
  <si>
    <t>CQ11885D</t>
  </si>
  <si>
    <t>【CQ11885D】-多彩80岁拉旗烟花贺卡-创奇</t>
  </si>
  <si>
    <t>DX06060</t>
  </si>
  <si>
    <t>【DX06060】-ET-蝴蝶女儿生日贺卡-定行（不带电）</t>
  </si>
  <si>
    <t>DM21515</t>
  </si>
  <si>
    <t>【DM21515】-玫瑰金80岁气球拉旗套装-大卖（气球真空+整套点胶固定）</t>
  </si>
  <si>
    <t>CQ11907B</t>
  </si>
  <si>
    <t>【CQ11907B】-粉香槟金40岁图案纸扇套装-创奇（整体真空+外面套opp袋）</t>
  </si>
  <si>
    <t>ZY02328</t>
  </si>
  <si>
    <t>【ZY02328】-香槟金15岁花球纸扇生日套装-争艳（整体真空+外面套opp袋）</t>
  </si>
  <si>
    <t>CQ11909B</t>
  </si>
  <si>
    <t>【CQ11909B】-粉香槟金60岁图案纸扇套装-创奇（整体真空+外面套opp袋）</t>
  </si>
  <si>
    <t>CQ11869G</t>
  </si>
  <si>
    <t>【CQ11869G】-ET-5岁头饰肩带2件套-创奇（真空包装+点胶固定）</t>
  </si>
  <si>
    <t>SYC727</t>
  </si>
  <si>
    <t>【SYC727】-深蓝16岁生日音乐贺卡-思业成</t>
  </si>
  <si>
    <t>CQ11911D</t>
  </si>
  <si>
    <t>2026-【CQ11911D】-金粉80岁鲜花年份签名本-创奇</t>
  </si>
  <si>
    <t>开售在半个月内</t>
  </si>
  <si>
    <t>规则⑤-开售在半个月内(近3天最大)</t>
  </si>
  <si>
    <t>CQ11899E</t>
  </si>
  <si>
    <t>【CQ11899E】-黑金40岁灯笼套装-创奇（真空包装+外面套opp袋）</t>
  </si>
  <si>
    <t>CQ11913B</t>
  </si>
  <si>
    <t>【CQ11913B】-ET-粉绿婴儿沐浴图案纸扇套装-创奇（整体真空+外面套opp袋）</t>
  </si>
  <si>
    <t>SYC726</t>
  </si>
  <si>
    <t>【SYC726】-深蓝40岁生日音乐贺卡-思业成</t>
  </si>
  <si>
    <t>CQ11897G</t>
  </si>
  <si>
    <t>2026-【CQ11897G】-黑金60岁年份拉旗套装-创奇（真空包装+外面套opp袋）</t>
  </si>
  <si>
    <t>ZY02329</t>
  </si>
  <si>
    <t>【ZY02329】-香槟金40岁花球纸扇生日套装-争艳（整体真空+外面套opp袋）</t>
  </si>
  <si>
    <t>CQ11902E</t>
  </si>
  <si>
    <t>【CQ11902E】-黑金50岁拍照海报套装-创奇（整体真空+外面套opp袋）</t>
  </si>
  <si>
    <t>SYC725</t>
  </si>
  <si>
    <t>【SYC725】-绿金无岁数生日音乐贺卡-思业成</t>
  </si>
  <si>
    <t>CQ11896A</t>
  </si>
  <si>
    <t>【CQ11896A】-金粉18岁盒子音乐贺卡-创奇</t>
  </si>
  <si>
    <t>CQ11914F</t>
  </si>
  <si>
    <t>2609-【CQ11914F】-金粉13岁蜂窝球挂件-创奇（点胶固定）</t>
  </si>
  <si>
    <t>ZY02330</t>
  </si>
  <si>
    <t>【ZY02330】-香槟金50岁花球纸扇生日套装-争艳（整体真空+外面套opp袋）</t>
  </si>
  <si>
    <t>SYC724</t>
  </si>
  <si>
    <t>【SYC724】-香槟金无岁数生日音乐贺卡-思业成</t>
  </si>
  <si>
    <t>SX00475</t>
  </si>
  <si>
    <t>2609-【SX00475】-ET-彩色DIY岁数毛毡套装-势兴</t>
  </si>
  <si>
    <t>是否年份</t>
  </si>
  <si>
    <t>主题</t>
  </si>
  <si>
    <t>类别</t>
  </si>
  <si>
    <t>岁数</t>
  </si>
  <si>
    <t>岁数（新）</t>
  </si>
  <si>
    <t>婴儿沐浴</t>
  </si>
  <si>
    <t>蜂窝</t>
  </si>
  <si>
    <t>婴幼儿（无明确岁数）</t>
  </si>
  <si>
    <t>生日</t>
  </si>
  <si>
    <t>1岁</t>
  </si>
  <si>
    <t>门联</t>
  </si>
  <si>
    <t>30岁</t>
  </si>
  <si>
    <t>40岁</t>
  </si>
  <si>
    <t>无岁数</t>
  </si>
  <si>
    <t>50岁</t>
  </si>
  <si>
    <t>漩涡</t>
  </si>
  <si>
    <t>2岁</t>
  </si>
  <si>
    <t>眼镜</t>
  </si>
  <si>
    <t>盒子</t>
  </si>
  <si>
    <t>80岁</t>
  </si>
  <si>
    <t>签名本</t>
  </si>
  <si>
    <t>60岁</t>
  </si>
  <si>
    <t>16岁</t>
  </si>
  <si>
    <t>15岁</t>
  </si>
  <si>
    <t>18岁</t>
  </si>
  <si>
    <t>21岁</t>
  </si>
  <si>
    <t>70岁</t>
  </si>
  <si>
    <t>90岁</t>
  </si>
  <si>
    <t>套装</t>
  </si>
  <si>
    <t>13岁</t>
  </si>
  <si>
    <t>新娘单身</t>
  </si>
  <si>
    <t>纸横幅</t>
  </si>
  <si>
    <t>退休</t>
  </si>
  <si>
    <t>未明确岁数</t>
  </si>
  <si>
    <t>海报</t>
  </si>
  <si>
    <t>蛋糕签</t>
  </si>
  <si>
    <t>10岁</t>
  </si>
  <si>
    <t>14岁</t>
  </si>
  <si>
    <t>17岁</t>
  </si>
  <si>
    <t>长横幅</t>
  </si>
  <si>
    <t>露营</t>
  </si>
  <si>
    <t>25岁</t>
  </si>
  <si>
    <t>65岁</t>
  </si>
  <si>
    <t>75岁</t>
  </si>
  <si>
    <t>回家</t>
  </si>
  <si>
    <t>9岁</t>
  </si>
  <si>
    <t>12岁</t>
  </si>
  <si>
    <t>拉旗</t>
  </si>
  <si>
    <t>100岁</t>
  </si>
  <si>
    <t>7岁</t>
  </si>
  <si>
    <t>19岁</t>
  </si>
  <si>
    <t>桌布</t>
  </si>
  <si>
    <t>20岁</t>
  </si>
  <si>
    <t>85岁</t>
  </si>
  <si>
    <t>木摆件</t>
  </si>
  <si>
    <t>周年</t>
  </si>
  <si>
    <t>拍照道具</t>
  </si>
  <si>
    <t>年代</t>
  </si>
  <si>
    <t>桌面插件</t>
  </si>
  <si>
    <t>海报拱圈</t>
  </si>
  <si>
    <t>门牌标志</t>
  </si>
  <si>
    <t>橄榄球</t>
  </si>
  <si>
    <t>吊坠</t>
  </si>
  <si>
    <t>贺卡</t>
  </si>
  <si>
    <t>纸扇</t>
  </si>
  <si>
    <t>横幅</t>
  </si>
  <si>
    <t>抽钱盒子</t>
  </si>
  <si>
    <t>吊饰</t>
  </si>
  <si>
    <t>桌饰</t>
  </si>
  <si>
    <t>年份生日</t>
  </si>
  <si>
    <t>年份品（无岁数）</t>
  </si>
  <si>
    <t>小木板</t>
  </si>
  <si>
    <t>墙面装饰</t>
  </si>
  <si>
    <t>55岁</t>
  </si>
  <si>
    <t>套餐</t>
  </si>
  <si>
    <t>插牌</t>
  </si>
  <si>
    <t>11岁</t>
  </si>
  <si>
    <t>4岁</t>
  </si>
  <si>
    <t>8岁</t>
  </si>
  <si>
    <t>亚克力板</t>
  </si>
  <si>
    <t>45岁</t>
  </si>
  <si>
    <t>5岁</t>
  </si>
  <si>
    <t>肩带</t>
  </si>
  <si>
    <t>想你</t>
  </si>
  <si>
    <t>3岁</t>
  </si>
  <si>
    <t>纸巾</t>
  </si>
  <si>
    <t>无</t>
  </si>
  <si>
    <t>雨帘</t>
  </si>
  <si>
    <t>工作周年</t>
  </si>
  <si>
    <t>亚克力摆件</t>
  </si>
  <si>
    <t>95岁</t>
  </si>
  <si>
    <t>销量</t>
  </si>
  <si>
    <t>10zhounian kl</t>
  </si>
  <si>
    <t>1987Y11232</t>
  </si>
  <si>
    <t>1987Y11265</t>
  </si>
  <si>
    <t>1987Y11340</t>
  </si>
  <si>
    <t>1987Y11352</t>
  </si>
  <si>
    <t>1987Y11357</t>
  </si>
  <si>
    <t>1987Y11363</t>
  </si>
  <si>
    <t>1987Y11378</t>
  </si>
  <si>
    <t>1987Y11383</t>
  </si>
  <si>
    <t>1987Y11395</t>
  </si>
  <si>
    <t>1987Y11396</t>
  </si>
  <si>
    <t>1987Y11449</t>
  </si>
  <si>
    <t>1987Y11480</t>
  </si>
  <si>
    <t>1987Y11481</t>
  </si>
  <si>
    <t>1987Y11487</t>
  </si>
  <si>
    <t>1987Y11488</t>
  </si>
  <si>
    <t>1987Y11489</t>
  </si>
  <si>
    <t>1987Y11490</t>
  </si>
  <si>
    <t>1987Y11491</t>
  </si>
  <si>
    <t>1987Y11492</t>
  </si>
  <si>
    <t>1987Y11493</t>
  </si>
  <si>
    <t>1987Y11494</t>
  </si>
  <si>
    <t>1987Y11495</t>
  </si>
  <si>
    <t>1987Y11496</t>
  </si>
  <si>
    <t>1987Y11497</t>
  </si>
  <si>
    <t>1987Y11498</t>
  </si>
  <si>
    <t>1987Y11499</t>
  </si>
  <si>
    <t>1987Y11500</t>
  </si>
  <si>
    <t>1987Y11501</t>
  </si>
  <si>
    <t>1987Y11502</t>
  </si>
  <si>
    <t>1987Y11503</t>
  </si>
  <si>
    <t>1987Y11504</t>
  </si>
  <si>
    <t>1987Y11505</t>
  </si>
  <si>
    <t>1987Y11506</t>
  </si>
  <si>
    <t>1987Y11507</t>
  </si>
  <si>
    <t>1987Y11508</t>
  </si>
  <si>
    <t>1987Y11509</t>
  </si>
  <si>
    <t>1987Y11510</t>
  </si>
  <si>
    <t>1987Y11512</t>
  </si>
  <si>
    <t>1987Y11513</t>
  </si>
  <si>
    <t>1987Y11514</t>
  </si>
  <si>
    <t>1987Y11515</t>
  </si>
  <si>
    <t>1987Y11516</t>
  </si>
  <si>
    <t>1987Y11517</t>
  </si>
  <si>
    <t>1987Y11518</t>
  </si>
  <si>
    <t>1987Y11519</t>
  </si>
  <si>
    <t>1987Y11520</t>
  </si>
  <si>
    <t>1987Y11521</t>
  </si>
  <si>
    <t>1987Y11522</t>
  </si>
  <si>
    <t>1987Y11523</t>
  </si>
  <si>
    <t>1987Y11524</t>
  </si>
  <si>
    <t>1987Y11525</t>
  </si>
  <si>
    <t>1987Y11526</t>
  </si>
  <si>
    <t>1987Y11527</t>
  </si>
  <si>
    <t>1987Y11528</t>
  </si>
  <si>
    <t>1987Y11529</t>
  </si>
  <si>
    <t>1987Y11530</t>
  </si>
  <si>
    <t>1987Y11531</t>
  </si>
  <si>
    <t>1987Y11532</t>
  </si>
  <si>
    <t>1987Y11533</t>
  </si>
  <si>
    <t>1987Y11534</t>
  </si>
  <si>
    <t>1987Y11538</t>
  </si>
  <si>
    <t>1987Y11540</t>
  </si>
  <si>
    <t>1987Y11541</t>
  </si>
  <si>
    <t>1987Y11542</t>
  </si>
  <si>
    <t>1987Y11543</t>
  </si>
  <si>
    <t>1987Y11544</t>
  </si>
  <si>
    <t>1987Y11545</t>
  </si>
  <si>
    <t>1987Y11546</t>
  </si>
  <si>
    <t>1987Y11547</t>
  </si>
  <si>
    <t>1987Y11548</t>
  </si>
  <si>
    <t>1987Y11549</t>
  </si>
  <si>
    <t>1987Y11550</t>
  </si>
  <si>
    <t>1987Y11551</t>
  </si>
  <si>
    <t>1987Y11552</t>
  </si>
  <si>
    <t>1987Y11554</t>
  </si>
  <si>
    <t>1987Y11555</t>
  </si>
  <si>
    <t>1987Y11556</t>
  </si>
  <si>
    <t>1987Y11557</t>
  </si>
  <si>
    <t>1987Y11560</t>
  </si>
  <si>
    <t>1987Y11561</t>
  </si>
  <si>
    <t>1987Y11562</t>
  </si>
  <si>
    <t>1987Y11563</t>
  </si>
  <si>
    <t>1987Y11565</t>
  </si>
  <si>
    <t>1987Y11566</t>
  </si>
  <si>
    <t>1987Y11568</t>
  </si>
  <si>
    <t>1987Y11570</t>
  </si>
  <si>
    <t>1987Y11571</t>
  </si>
  <si>
    <t>1zhounian kl</t>
  </si>
  <si>
    <t>20zhounian kl</t>
  </si>
  <si>
    <t>30zhounian kl</t>
  </si>
  <si>
    <t>40zhounian kl</t>
  </si>
  <si>
    <t>50zhounian kl</t>
  </si>
  <si>
    <t>60zhounian kl</t>
  </si>
  <si>
    <t>Amazon.Found.B081JXMJYH</t>
  </si>
  <si>
    <t>Amazon.Found.B086ZR61B6</t>
  </si>
  <si>
    <t>Amazon.Found.B08QCTZ5T9</t>
  </si>
  <si>
    <t>Amazon.Found.B096XF6VCP</t>
  </si>
  <si>
    <t>Amazon.Found.B098HXYM4L</t>
  </si>
  <si>
    <t>Amazon.Found.B099N7F4VC</t>
  </si>
  <si>
    <t>Amazon.Found.B09B4T421G</t>
  </si>
  <si>
    <t>Amazon.Found.B09C1J7JKT</t>
  </si>
  <si>
    <t>Amazon.Found.B09C1JMSF1</t>
  </si>
  <si>
    <t>Amazon.Found.B09C34SSYM</t>
  </si>
  <si>
    <t>Amazon.Found.B09CKPVCTK</t>
  </si>
  <si>
    <t>Amazon.Found.B09CM4SD8P</t>
  </si>
  <si>
    <t>Amazon.Found.B09CPM1R74</t>
  </si>
  <si>
    <t>Amazon.Found.B09CPNGVNW</t>
  </si>
  <si>
    <t>Amazon.Found.B09CYNC585</t>
  </si>
  <si>
    <t>Amazon.Found.B09CYV47XH</t>
  </si>
  <si>
    <t>Amazon.Found.B09DT2Y3VK</t>
  </si>
  <si>
    <t>Amazon.Found.B09GFFCZXJ</t>
  </si>
  <si>
    <t>Amazon.Found.B09GKDP71W</t>
  </si>
  <si>
    <t>Amazon.Found.B09H41BCP2</t>
  </si>
  <si>
    <t>Amazon.Found.B09HBTNVMN</t>
  </si>
  <si>
    <t>Amazon.Found.B09J28NDYQ</t>
  </si>
  <si>
    <t>Amazon.Found.B09JNWBTY9</t>
  </si>
  <si>
    <t>Amazon.Found.B09K3VWHD2</t>
  </si>
  <si>
    <t>Amazon.Found.B09K3ZPYRQ</t>
  </si>
  <si>
    <t>Amazon.Found.B09K41X62P</t>
  </si>
  <si>
    <t>Amazon.Found.B09KC28Z68</t>
  </si>
  <si>
    <t>Amazon.Found.B09L4HDF9V</t>
  </si>
  <si>
    <t>Amazon.Found.B09LM8WDLN</t>
  </si>
  <si>
    <t>Amazon.Found.B09MN84X6Q</t>
  </si>
  <si>
    <t>Amazon.Found.B09MQ9HWW9</t>
  </si>
  <si>
    <t>Amazon.Found.B09NBF88G5</t>
  </si>
  <si>
    <t>Amazon.Found.B09NBPZLTB</t>
  </si>
  <si>
    <t>Amazon.Found.B09VYQDTM1</t>
  </si>
  <si>
    <t>Amazon.Found.B09X1KFR9Y</t>
  </si>
  <si>
    <t>Amazon.Found.B09XTV4NHZ</t>
  </si>
  <si>
    <t>Amazon.Found.B09YXMRM2Z</t>
  </si>
  <si>
    <t>Amazon.Found.B0B17TXRY3</t>
  </si>
  <si>
    <t>Amazon.Found.B0B2JC2NZ4</t>
  </si>
  <si>
    <t>Amazon.Found.B0B2QXSVRF</t>
  </si>
  <si>
    <t>Amazon.Found.B0B4MS4RW7</t>
  </si>
  <si>
    <t>Amazon.Found.B0B55YKZJF</t>
  </si>
  <si>
    <t>Amazon.Found.B0B8S55F7P</t>
  </si>
  <si>
    <t>Amazon.Found.B0B9J4K41D</t>
  </si>
  <si>
    <t>Amazon.Found.B0BDJWKDPC</t>
  </si>
  <si>
    <t>Amazon.Found.B0BHGYZ7C2</t>
  </si>
  <si>
    <t>Amazon.Found.B0BHY4MCJK</t>
  </si>
  <si>
    <t>Amazon.Found.B0BHY5MZ7H</t>
  </si>
  <si>
    <t>Amazon.Found.B0BJ1KM6C1</t>
  </si>
  <si>
    <t>Amazon.Found.B0BJJYC1LC</t>
  </si>
  <si>
    <t>Amazon.Found.B0BPLS2FKH</t>
  </si>
  <si>
    <t>Amazon.Found.B0BPLT1HL1</t>
  </si>
  <si>
    <t>Amazon.Found.B0BQ9WQWLH</t>
  </si>
  <si>
    <t>Amazon.Found.B0BQM6MSQG</t>
  </si>
  <si>
    <t>Amazon.Found.B0BR58K1T8</t>
  </si>
  <si>
    <t>Amazon.Found.B0BRSQ93Z3</t>
  </si>
  <si>
    <t>Amazon.Found.B0BV6GJKFY</t>
  </si>
  <si>
    <t>Amazon.Found.B0BV6KVQH3</t>
  </si>
  <si>
    <t>Amazon.Found.B0BW375TYD</t>
  </si>
  <si>
    <t>Amazon.Found.B0BWDTSYPS</t>
  </si>
  <si>
    <t>Amazon.Found.B0BWRYV8CG</t>
  </si>
  <si>
    <t>Amazon.Found.B0BWXWWHL7</t>
  </si>
  <si>
    <t>Amazon.Found.B0BWXZ6KW7</t>
  </si>
  <si>
    <t>Amazon.Found.B0BX32T9WG</t>
  </si>
  <si>
    <t>Amazon.Found.B0BX33Q9NW</t>
  </si>
  <si>
    <t>Amazon.Found.B0BXS93DSX</t>
  </si>
  <si>
    <t>Amazon.Found.B0BZ7SJRXP</t>
  </si>
  <si>
    <t>Amazon.Found.B0BZYZ7C4V</t>
  </si>
  <si>
    <t>Amazon.Found.B0C1BMXSVF</t>
  </si>
  <si>
    <t>Amazon.Found.B0C2TWNVSR</t>
  </si>
  <si>
    <t>Amazon.Found.B0C498W2YK</t>
  </si>
  <si>
    <t>Amazon.Found.B0C52VHGNX</t>
  </si>
  <si>
    <t>Amazon.Found.B0C68YT2Y6</t>
  </si>
  <si>
    <t>Amazon.Found.B0C7HFCPFL</t>
  </si>
  <si>
    <t>Amazon.Found.B0C7HGQRTZ</t>
  </si>
  <si>
    <t>Amazon.Found.B0C7ZVXDJ7</t>
  </si>
  <si>
    <t>Amazon.Found.B0C9J6716X</t>
  </si>
  <si>
    <t>Amazon.Found.B0C9T9JJS9</t>
  </si>
  <si>
    <t>Amazon.Found.B0C9TBP95K</t>
  </si>
  <si>
    <t>Amazon.Found.B0CCNR4Q6Q</t>
  </si>
  <si>
    <t>Amazon.Found.B0CD7F7L22</t>
  </si>
  <si>
    <t>Amazon.Found.B0CHNMYKJW</t>
  </si>
  <si>
    <t>Amazon.Found.B0CHNQTFXP</t>
  </si>
  <si>
    <t>Amazon.Found.B0CHNS1VXV</t>
  </si>
  <si>
    <t>Amazon.Found.B0CHRPK3XD</t>
  </si>
  <si>
    <t>Amazon.Found.B0CJM9SZWS</t>
  </si>
  <si>
    <t>Amazon.Found.B0CKKB8YXD</t>
  </si>
  <si>
    <t>Amazon.Found.B0CP27ZVSC</t>
  </si>
  <si>
    <t>Amazon.Found.B0CPKWWCZM</t>
  </si>
  <si>
    <t>Amazon.Found.B0CPM4RCFK</t>
  </si>
  <si>
    <t>Amazon.Found.B0CQ7L8K7G</t>
  </si>
  <si>
    <t>Amazon.Found.B0CQQ97BHB</t>
  </si>
  <si>
    <t>Amazon.Found.B0CSP6JRDZ</t>
  </si>
  <si>
    <t>Amazon.Found.B0D178QYBK</t>
  </si>
  <si>
    <t>Amazon.Found.B0D2CNYGYB</t>
  </si>
  <si>
    <t>Amazon.Found.B0D2CVTJPJ</t>
  </si>
  <si>
    <t>Amazon.Found.B0D8JBRWSB</t>
  </si>
  <si>
    <t>Amazon.Found.B0D91K6CXH</t>
  </si>
  <si>
    <t>Amazon.Found.B0DB5JP85P</t>
  </si>
  <si>
    <t>Amazon.Found.B0DF242GDY</t>
  </si>
  <si>
    <t>Amazon.Found.B0DJY555LM</t>
  </si>
  <si>
    <t>Amazon.Found.B0DPHVXCXB</t>
  </si>
  <si>
    <t>CQ11636</t>
  </si>
  <si>
    <t>CQ11637</t>
  </si>
  <si>
    <t>CR32424</t>
  </si>
  <si>
    <t>CR32427</t>
  </si>
  <si>
    <t>CR32431</t>
  </si>
  <si>
    <t>CR32432</t>
  </si>
  <si>
    <t>CR32434</t>
  </si>
  <si>
    <t>CR32435</t>
  </si>
  <si>
    <t>CR32436</t>
  </si>
  <si>
    <t>CR32437</t>
  </si>
  <si>
    <t>CR32438</t>
  </si>
  <si>
    <t>CR32439</t>
  </si>
  <si>
    <t>CR32440</t>
  </si>
  <si>
    <t>CR32441</t>
  </si>
  <si>
    <t>CR32442</t>
  </si>
  <si>
    <t>CR32443</t>
  </si>
  <si>
    <t>CR32444</t>
  </si>
  <si>
    <t>CR32445</t>
  </si>
  <si>
    <t>CR32446</t>
  </si>
  <si>
    <t>CR32448</t>
  </si>
  <si>
    <t>CR32449</t>
  </si>
  <si>
    <t>CR32450</t>
  </si>
  <si>
    <t>CR32458</t>
  </si>
  <si>
    <t>CR32462</t>
  </si>
  <si>
    <t>CR32469</t>
  </si>
  <si>
    <t>CR32470</t>
  </si>
  <si>
    <t>CR32471</t>
  </si>
  <si>
    <t>CR32473</t>
  </si>
  <si>
    <t>CR32475</t>
  </si>
  <si>
    <t>CR32476</t>
  </si>
  <si>
    <t>CR32477</t>
  </si>
  <si>
    <t>CR32479</t>
  </si>
  <si>
    <t>CR32485</t>
  </si>
  <si>
    <t>CR32489</t>
  </si>
  <si>
    <t>CR32491</t>
  </si>
  <si>
    <t>DM21312</t>
  </si>
  <si>
    <t>DM21316</t>
  </si>
  <si>
    <t>DM21317</t>
  </si>
  <si>
    <t>DM21319</t>
  </si>
  <si>
    <t>DM21371</t>
  </si>
  <si>
    <t>DM21372</t>
  </si>
  <si>
    <t>DM21373</t>
  </si>
  <si>
    <t>DM21374</t>
  </si>
  <si>
    <t>DM21375</t>
  </si>
  <si>
    <t>DM21376</t>
  </si>
  <si>
    <t>DM21377</t>
  </si>
  <si>
    <t>DM21378</t>
  </si>
  <si>
    <t>DM21379</t>
  </si>
  <si>
    <t>DM21380</t>
  </si>
  <si>
    <t>DM21381</t>
  </si>
  <si>
    <t>DM21382</t>
  </si>
  <si>
    <t>DM21383</t>
  </si>
  <si>
    <t>DM21384</t>
  </si>
  <si>
    <t>DM21385</t>
  </si>
  <si>
    <t>DM21386</t>
  </si>
  <si>
    <t>DM21387</t>
  </si>
  <si>
    <t>DM21388</t>
  </si>
  <si>
    <t>DM21389</t>
  </si>
  <si>
    <t>DM21390</t>
  </si>
  <si>
    <t>DM21391</t>
  </si>
  <si>
    <t>DM21392</t>
  </si>
  <si>
    <t>DM21393</t>
  </si>
  <si>
    <t>DM21394</t>
  </si>
  <si>
    <t>DM21395</t>
  </si>
  <si>
    <t>DM21396</t>
  </si>
  <si>
    <t>DM21397</t>
  </si>
  <si>
    <t>DM21398</t>
  </si>
  <si>
    <t>DM21400</t>
  </si>
  <si>
    <t>DM21401</t>
  </si>
  <si>
    <t>DM21402</t>
  </si>
  <si>
    <t>DM21404</t>
  </si>
  <si>
    <t>DM21406</t>
  </si>
  <si>
    <t>DM21407</t>
  </si>
  <si>
    <t>DM21408</t>
  </si>
  <si>
    <t>DM21409</t>
  </si>
  <si>
    <t>DM21410</t>
  </si>
  <si>
    <t>DM21411</t>
  </si>
  <si>
    <t>DM21417</t>
  </si>
  <si>
    <t>DM21418</t>
  </si>
  <si>
    <t>DM21419</t>
  </si>
  <si>
    <t>DM21420</t>
  </si>
  <si>
    <t>DM21421</t>
  </si>
  <si>
    <t>DM21422</t>
  </si>
  <si>
    <t>DM21424</t>
  </si>
  <si>
    <t>DM21426</t>
  </si>
  <si>
    <t>DM21427</t>
  </si>
  <si>
    <t>DX05568</t>
  </si>
  <si>
    <t>DX05683</t>
  </si>
  <si>
    <t>DX05783</t>
  </si>
  <si>
    <t>DX05822</t>
  </si>
  <si>
    <t>DX05823</t>
  </si>
  <si>
    <t>DX05824</t>
  </si>
  <si>
    <t>DX05825</t>
  </si>
  <si>
    <t>DX05826</t>
  </si>
  <si>
    <t>DX05827</t>
  </si>
  <si>
    <t>DX05829</t>
  </si>
  <si>
    <t>DX05830</t>
  </si>
  <si>
    <t>DX05831</t>
  </si>
  <si>
    <t>DX05832</t>
  </si>
  <si>
    <t>DX05833</t>
  </si>
  <si>
    <t>DX05834</t>
  </si>
  <si>
    <t>DX05835</t>
  </si>
  <si>
    <t>DX05836</t>
  </si>
  <si>
    <t>DX05837</t>
  </si>
  <si>
    <t>DX05838</t>
  </si>
  <si>
    <t>DX05839</t>
  </si>
  <si>
    <t>DX05843</t>
  </si>
  <si>
    <t>DX05844</t>
  </si>
  <si>
    <t>DX05845</t>
  </si>
  <si>
    <t>DX05846</t>
  </si>
  <si>
    <t>DX05848</t>
  </si>
  <si>
    <t>DX05849</t>
  </si>
  <si>
    <t>DX05850</t>
  </si>
  <si>
    <t>DX05852</t>
  </si>
  <si>
    <t>DX05853</t>
  </si>
  <si>
    <t>DX05854</t>
  </si>
  <si>
    <t>DX05855</t>
  </si>
  <si>
    <t>DX05856</t>
  </si>
  <si>
    <t>DX05857</t>
  </si>
  <si>
    <t>DX05858</t>
  </si>
  <si>
    <t>DX05859</t>
  </si>
  <si>
    <t>DX05860</t>
  </si>
  <si>
    <t>DX05861</t>
  </si>
  <si>
    <t>DX05862</t>
  </si>
  <si>
    <t>DX05863</t>
  </si>
  <si>
    <t>DX05864</t>
  </si>
  <si>
    <t>DX05865</t>
  </si>
  <si>
    <t>DX05866</t>
  </si>
  <si>
    <t>DX05867</t>
  </si>
  <si>
    <t>DX05868</t>
  </si>
  <si>
    <t>DX05869</t>
  </si>
  <si>
    <t>DX05872</t>
  </si>
  <si>
    <t>DX05873</t>
  </si>
  <si>
    <t>DX05876</t>
  </si>
  <si>
    <t>DX05877</t>
  </si>
  <si>
    <t>DX05878</t>
  </si>
  <si>
    <t>DX05879</t>
  </si>
  <si>
    <t>DX05882</t>
  </si>
  <si>
    <t>DX05883</t>
  </si>
  <si>
    <t>DX05884</t>
  </si>
  <si>
    <t>DX05885</t>
  </si>
  <si>
    <t>DX05886</t>
  </si>
  <si>
    <t>DX05887</t>
  </si>
  <si>
    <t>DX05894</t>
  </si>
  <si>
    <t>DX05895</t>
  </si>
  <si>
    <t>DX05897</t>
  </si>
  <si>
    <t>DX05898</t>
  </si>
  <si>
    <t>DX05901</t>
  </si>
  <si>
    <t>DX05902</t>
  </si>
  <si>
    <t>DX05907</t>
  </si>
  <si>
    <t>DX05912</t>
  </si>
  <si>
    <t>DX05913</t>
  </si>
  <si>
    <t>DX05914</t>
  </si>
  <si>
    <t>DX05922</t>
  </si>
  <si>
    <t>DX05923</t>
  </si>
  <si>
    <t>DX05924</t>
  </si>
  <si>
    <t>DX05925</t>
  </si>
  <si>
    <t>DX05926</t>
  </si>
  <si>
    <t>JY01103</t>
  </si>
  <si>
    <t>JY01107</t>
  </si>
  <si>
    <t>JY01116</t>
  </si>
  <si>
    <t>JY01178</t>
  </si>
  <si>
    <t>JY01181</t>
  </si>
  <si>
    <t>JY01182</t>
  </si>
  <si>
    <t>JY01183</t>
  </si>
  <si>
    <t>JY01184</t>
  </si>
  <si>
    <t>JY01185</t>
  </si>
  <si>
    <t>JY01186</t>
  </si>
  <si>
    <t>JY01187</t>
  </si>
  <si>
    <t>JY01188</t>
  </si>
  <si>
    <t>JY01189</t>
  </si>
  <si>
    <t>JY01190</t>
  </si>
  <si>
    <t>JY01191</t>
  </si>
  <si>
    <t>JY01199</t>
  </si>
  <si>
    <t>JY01200</t>
  </si>
  <si>
    <t>JY01201</t>
  </si>
  <si>
    <t>JY01202</t>
  </si>
  <si>
    <t>JY01203</t>
  </si>
  <si>
    <t>JY01204</t>
  </si>
  <si>
    <t>JY01205</t>
  </si>
  <si>
    <t>JY01206</t>
  </si>
  <si>
    <t>JY01207</t>
  </si>
  <si>
    <t>JY01208</t>
  </si>
  <si>
    <t>JY01209</t>
  </si>
  <si>
    <t>JY01210</t>
  </si>
  <si>
    <t>JY01211</t>
  </si>
  <si>
    <t>JY01212</t>
  </si>
  <si>
    <t>JY01213</t>
  </si>
  <si>
    <t>JY01214</t>
  </si>
  <si>
    <t>JY01218</t>
  </si>
  <si>
    <t>JY01220</t>
  </si>
  <si>
    <t>JY01221</t>
  </si>
  <si>
    <t>JY01223</t>
  </si>
  <si>
    <t>JY01224</t>
  </si>
  <si>
    <t>JY01225</t>
  </si>
  <si>
    <t>JY01233</t>
  </si>
  <si>
    <t>JY01234</t>
  </si>
  <si>
    <t>JY01235</t>
  </si>
  <si>
    <t>JY01236</t>
  </si>
  <si>
    <t>JY01239</t>
  </si>
  <si>
    <t>JY01240</t>
  </si>
  <si>
    <t>JY01241</t>
  </si>
  <si>
    <t>JY01243</t>
  </si>
  <si>
    <t>JY01244</t>
  </si>
  <si>
    <t>JY01245</t>
  </si>
  <si>
    <t>JY01246</t>
  </si>
  <si>
    <t>JY01247</t>
  </si>
  <si>
    <t>JY01248</t>
  </si>
  <si>
    <t>JY01249</t>
  </si>
  <si>
    <t>JY01250</t>
  </si>
  <si>
    <t>mgj 30s srchf</t>
  </si>
  <si>
    <t>mgj yuanquan 30s srhb</t>
  </si>
  <si>
    <t>PT53441</t>
  </si>
  <si>
    <t>PT53468</t>
  </si>
  <si>
    <t>PT53487</t>
  </si>
  <si>
    <t>PT53525</t>
  </si>
  <si>
    <t>PT53526</t>
  </si>
  <si>
    <t>PT53527</t>
  </si>
  <si>
    <t>PT53528</t>
  </si>
  <si>
    <t>PT53529</t>
  </si>
  <si>
    <t>PT53530</t>
  </si>
  <si>
    <t>PT53531</t>
  </si>
  <si>
    <t>PT53532</t>
  </si>
  <si>
    <t>PT53533</t>
  </si>
  <si>
    <t>PT53534</t>
  </si>
  <si>
    <t>PT53535</t>
  </si>
  <si>
    <t>PT53536</t>
  </si>
  <si>
    <t>PT53537</t>
  </si>
  <si>
    <t>PT53538</t>
  </si>
  <si>
    <t>PT53539</t>
  </si>
  <si>
    <t>PT53540</t>
  </si>
  <si>
    <t>PT53541</t>
  </si>
  <si>
    <t>PT53542</t>
  </si>
  <si>
    <t>PT53543</t>
  </si>
  <si>
    <t>PT53544</t>
  </si>
  <si>
    <t>PT53545</t>
  </si>
  <si>
    <t>PT53546</t>
  </si>
  <si>
    <t>PT53547</t>
  </si>
  <si>
    <t>PT53548</t>
  </si>
  <si>
    <t>PT53549</t>
  </si>
  <si>
    <t>PT53550</t>
  </si>
  <si>
    <t>PT53551</t>
  </si>
  <si>
    <t>PT53552</t>
  </si>
  <si>
    <t>PT53553</t>
  </si>
  <si>
    <t>PT53554</t>
  </si>
  <si>
    <t>PT53557</t>
  </si>
  <si>
    <t>PT53558</t>
  </si>
  <si>
    <t>PT53561</t>
  </si>
  <si>
    <t>PT53562</t>
  </si>
  <si>
    <t>PT53563</t>
  </si>
  <si>
    <t>PT53564</t>
  </si>
  <si>
    <t>PT53565</t>
  </si>
  <si>
    <t>PT53566</t>
  </si>
  <si>
    <t>PT53567</t>
  </si>
  <si>
    <t>PT53571</t>
  </si>
  <si>
    <t>SX00155</t>
  </si>
  <si>
    <t>SX00182</t>
  </si>
  <si>
    <t>SX00210</t>
  </si>
  <si>
    <t>SX00263</t>
  </si>
  <si>
    <t>SX00286</t>
  </si>
  <si>
    <t>SX00310</t>
  </si>
  <si>
    <t>SX00333</t>
  </si>
  <si>
    <t>SX00334</t>
  </si>
  <si>
    <t>SX00335</t>
  </si>
  <si>
    <t>SX00336</t>
  </si>
  <si>
    <t>SX00337</t>
  </si>
  <si>
    <t>SX00338</t>
  </si>
  <si>
    <t>SX00339</t>
  </si>
  <si>
    <t>SX00340</t>
  </si>
  <si>
    <t>SX00345</t>
  </si>
  <si>
    <t>SX00347</t>
  </si>
  <si>
    <t>SX00348</t>
  </si>
  <si>
    <t>SX00349</t>
  </si>
  <si>
    <t>SX00350</t>
  </si>
  <si>
    <t>SX00351</t>
  </si>
  <si>
    <t>SX00354</t>
  </si>
  <si>
    <t>SX00355</t>
  </si>
  <si>
    <t>SX00356</t>
  </si>
  <si>
    <t>SX00357</t>
  </si>
  <si>
    <t>SX00358</t>
  </si>
  <si>
    <t>SX00359</t>
  </si>
  <si>
    <t>SX00360</t>
  </si>
  <si>
    <t>SX00361</t>
  </si>
  <si>
    <t>SX00362</t>
  </si>
  <si>
    <t>SX00363</t>
  </si>
  <si>
    <t>SX00367</t>
  </si>
  <si>
    <t>SX00368</t>
  </si>
  <si>
    <t>SX00369</t>
  </si>
  <si>
    <t>SX00370</t>
  </si>
  <si>
    <t>SX00371</t>
  </si>
  <si>
    <t>SX00372</t>
  </si>
  <si>
    <t>SX00373</t>
  </si>
  <si>
    <t>SX00374</t>
  </si>
  <si>
    <t>SX00375</t>
  </si>
  <si>
    <t>SX00376</t>
  </si>
  <si>
    <t>SX00378</t>
  </si>
  <si>
    <t>SX00380</t>
  </si>
  <si>
    <t>SX00381</t>
  </si>
  <si>
    <t>SX00382</t>
  </si>
  <si>
    <t>SX00383</t>
  </si>
  <si>
    <t>SX00384</t>
  </si>
  <si>
    <t>SX00387</t>
  </si>
  <si>
    <t>SX00388</t>
  </si>
  <si>
    <t>SX00389</t>
  </si>
  <si>
    <t>SYC292</t>
  </si>
  <si>
    <t>SYC294</t>
  </si>
  <si>
    <t>SYC295</t>
  </si>
  <si>
    <t>SYC312</t>
  </si>
  <si>
    <t>SYC369</t>
  </si>
  <si>
    <t>SYC374</t>
  </si>
  <si>
    <t>SYC375</t>
  </si>
  <si>
    <t>SYC376</t>
  </si>
  <si>
    <t>SYC377</t>
  </si>
  <si>
    <t>SYC378</t>
  </si>
  <si>
    <t>SYC379</t>
  </si>
  <si>
    <t>SYC381</t>
  </si>
  <si>
    <t>SYC382</t>
  </si>
  <si>
    <t>SYC383</t>
  </si>
  <si>
    <t>SYC384</t>
  </si>
  <si>
    <t>SYC385</t>
  </si>
  <si>
    <t>SYC386</t>
  </si>
  <si>
    <t>SYC387</t>
  </si>
  <si>
    <t>SYC388</t>
  </si>
  <si>
    <t>SYC389</t>
  </si>
  <si>
    <t>SYC390</t>
  </si>
  <si>
    <t>SYC391</t>
  </si>
  <si>
    <t>SYC392</t>
  </si>
  <si>
    <t>SYC393</t>
  </si>
  <si>
    <t>SYC394</t>
  </si>
  <si>
    <t>SYC395</t>
  </si>
  <si>
    <t>SYC396</t>
  </si>
  <si>
    <t>SYC397</t>
  </si>
  <si>
    <t>SYC398</t>
  </si>
  <si>
    <t>SYC399</t>
  </si>
  <si>
    <t>SYC400</t>
  </si>
  <si>
    <t>SYC401</t>
  </si>
  <si>
    <t>SYC402</t>
  </si>
  <si>
    <t>SYC403</t>
  </si>
  <si>
    <t>SYC404</t>
  </si>
  <si>
    <t>SYC405</t>
  </si>
  <si>
    <t>SYC406</t>
  </si>
  <si>
    <t>SYC407</t>
  </si>
  <si>
    <t>SYC408</t>
  </si>
  <si>
    <t>SYC409</t>
  </si>
  <si>
    <t>SYC410</t>
  </si>
  <si>
    <t>SYC411</t>
  </si>
  <si>
    <t>SYC412</t>
  </si>
  <si>
    <t>SYC413</t>
  </si>
  <si>
    <t>SYC414</t>
  </si>
  <si>
    <t>SYC415</t>
  </si>
  <si>
    <t>SYC417</t>
  </si>
  <si>
    <t>SYC418</t>
  </si>
  <si>
    <t>SYC419</t>
  </si>
  <si>
    <t>SYC420</t>
  </si>
  <si>
    <t>SYC421</t>
  </si>
  <si>
    <t>SYC422</t>
  </si>
  <si>
    <t>SYC423</t>
  </si>
  <si>
    <t>SYC424</t>
  </si>
  <si>
    <t>SYC425</t>
  </si>
  <si>
    <t>SYC426</t>
  </si>
  <si>
    <t>SYC427</t>
  </si>
  <si>
    <t>SYC429</t>
  </si>
  <si>
    <t>SYC430</t>
  </si>
  <si>
    <t>SYC431</t>
  </si>
  <si>
    <t>SYC433</t>
  </si>
  <si>
    <t>SYC434</t>
  </si>
  <si>
    <t>SYC435</t>
  </si>
  <si>
    <t>SYC436</t>
  </si>
  <si>
    <t>SYC437</t>
  </si>
  <si>
    <t>SYC443</t>
  </si>
  <si>
    <t>SYC444</t>
  </si>
  <si>
    <t>SYC449</t>
  </si>
  <si>
    <t>SYC450</t>
  </si>
  <si>
    <t>SYC451</t>
  </si>
  <si>
    <t>SYC452</t>
  </si>
  <si>
    <t>SYC454</t>
  </si>
  <si>
    <t>SYC456</t>
  </si>
  <si>
    <t>SYC457</t>
  </si>
  <si>
    <t>SYC458</t>
  </si>
  <si>
    <t>SYC460</t>
  </si>
  <si>
    <t>SYC471</t>
  </si>
  <si>
    <t>SYC472</t>
  </si>
  <si>
    <t>SYC473</t>
  </si>
  <si>
    <t>SYC481</t>
  </si>
  <si>
    <t>SYC483</t>
  </si>
  <si>
    <t>SYC484</t>
  </si>
  <si>
    <t>SYC485</t>
  </si>
  <si>
    <t>SYC499</t>
  </si>
  <si>
    <t>ZY02211</t>
  </si>
  <si>
    <t>ZY02212</t>
  </si>
  <si>
    <t>ZY02213</t>
  </si>
  <si>
    <t>ZY02214</t>
  </si>
  <si>
    <t>ZY02215</t>
  </si>
  <si>
    <t>ZY02216</t>
  </si>
  <si>
    <t>ZY02217</t>
  </si>
  <si>
    <t>ZY02218</t>
  </si>
  <si>
    <t>ZY02219</t>
  </si>
  <si>
    <t>ZY02220</t>
  </si>
  <si>
    <t>ZY02221</t>
  </si>
  <si>
    <t>ZY02224</t>
  </si>
  <si>
    <t>ZY02225</t>
  </si>
  <si>
    <t>ZY02226</t>
  </si>
  <si>
    <t>ZY02227</t>
  </si>
  <si>
    <t>ZY02228</t>
  </si>
  <si>
    <t>ZY02230</t>
  </si>
  <si>
    <t>ZY02232</t>
  </si>
  <si>
    <t>ZY02233</t>
  </si>
  <si>
    <t>ZY02234</t>
  </si>
  <si>
    <t>ZY02235</t>
  </si>
  <si>
    <t>ZY02236</t>
  </si>
  <si>
    <t>ZY02237</t>
  </si>
  <si>
    <t>ZY02238</t>
  </si>
  <si>
    <t>ZY02239</t>
  </si>
  <si>
    <t>ZY02240</t>
  </si>
  <si>
    <t>ZY02241</t>
  </si>
  <si>
    <t>ZY02247</t>
  </si>
  <si>
    <t>ZY02248</t>
  </si>
  <si>
    <t>ZY02250</t>
  </si>
  <si>
    <t>(空白)</t>
  </si>
  <si>
    <t>总计</t>
  </si>
  <si>
    <t>SKU</t>
  </si>
  <si>
    <t>采购量</t>
  </si>
  <si>
    <t>采购日期</t>
  </si>
  <si>
    <t>采购类型</t>
  </si>
  <si>
    <t>备注</t>
  </si>
  <si>
    <t>年前采购</t>
  </si>
  <si>
    <t>CQ11919B</t>
  </si>
  <si>
    <t>CQ11932E</t>
  </si>
  <si>
    <t>CQ11998G</t>
  </si>
  <si>
    <t>CQ11997D</t>
  </si>
  <si>
    <t>SYC731</t>
  </si>
  <si>
    <t>DM21542</t>
  </si>
  <si>
    <t>DM21543</t>
  </si>
  <si>
    <t>DM21544</t>
  </si>
  <si>
    <t>SYC855</t>
  </si>
  <si>
    <t>DX06065</t>
  </si>
  <si>
    <t>DX06066</t>
  </si>
  <si>
    <t>DX06080</t>
  </si>
  <si>
    <t>SYC721</t>
  </si>
  <si>
    <t>CQ12027D</t>
  </si>
  <si>
    <t>CQ12026D</t>
  </si>
  <si>
    <t>CQ12025D</t>
  </si>
  <si>
    <t>CQ12024D</t>
  </si>
  <si>
    <t>CQ12023D</t>
  </si>
  <si>
    <t>SYC859</t>
  </si>
  <si>
    <t>CQ12033A</t>
  </si>
  <si>
    <t>CQ12034A</t>
  </si>
  <si>
    <t>SYC860</t>
  </si>
  <si>
    <t>SYC861</t>
  </si>
  <si>
    <t>SYC862</t>
  </si>
  <si>
    <t>SX00506</t>
  </si>
  <si>
    <t>PT53738</t>
  </si>
  <si>
    <t>SYC608</t>
  </si>
  <si>
    <t>SYC609</t>
  </si>
  <si>
    <t>SYC610</t>
  </si>
  <si>
    <t>SYC611</t>
  </si>
  <si>
    <t>SYC604</t>
  </si>
  <si>
    <t>年后采购</t>
  </si>
  <si>
    <t>DX05562-</t>
  </si>
  <si>
    <t>SYC651</t>
  </si>
  <si>
    <t>年货采购</t>
  </si>
  <si>
    <t>非年份11月采购</t>
  </si>
  <si>
    <t>非年份12月采购</t>
  </si>
  <si>
    <t>年份品9月采购</t>
  </si>
  <si>
    <t>SX00419</t>
  </si>
  <si>
    <t>SX00420</t>
  </si>
  <si>
    <t>年份品10月采购</t>
  </si>
  <si>
    <t>PT53597</t>
  </si>
  <si>
    <t>CQ11710</t>
  </si>
  <si>
    <t>年份品11月采购</t>
  </si>
  <si>
    <t>年货采购这边上传</t>
  </si>
  <si>
    <t>9月年份品采购上传</t>
  </si>
  <si>
    <t>10月年份品采购上传</t>
  </si>
  <si>
    <t>年份品采购没有上传计划但是实际上采购了的</t>
  </si>
  <si>
    <t>2026年5月采购</t>
  </si>
  <si>
    <t>创奇-US雨宜B</t>
  </si>
  <si>
    <t>CQ11836</t>
  </si>
  <si>
    <t>SX00450</t>
  </si>
  <si>
    <t>CQ11831</t>
  </si>
  <si>
    <t>CQ11830</t>
  </si>
  <si>
    <t>1月年份品采购上传</t>
  </si>
  <si>
    <t>属于是ZY02271这个旧链接转移过来的库存</t>
  </si>
  <si>
    <t>2026年6月采购</t>
  </si>
  <si>
    <t>创奇-US黄怡D</t>
  </si>
  <si>
    <t>创奇-US楷纯E</t>
  </si>
  <si>
    <t>创奇-US淑谊F</t>
  </si>
  <si>
    <t>创奇-US小娇C</t>
  </si>
  <si>
    <t>CQ11854A</t>
  </si>
  <si>
    <t>SYC718</t>
  </si>
  <si>
    <t>CQ11852D</t>
  </si>
  <si>
    <t>年份品存在年货前数量，用于修正</t>
  </si>
  <si>
    <t>非年份品，开售时间在2026年后，但是存在年货前数量，用于修正</t>
  </si>
  <si>
    <t>7月当月采购量</t>
  </si>
  <si>
    <t>CQ11900B</t>
  </si>
  <si>
    <t>创奇-US李珊G</t>
  </si>
  <si>
    <t>CQ11890A</t>
  </si>
  <si>
    <t>CQ11889A</t>
  </si>
  <si>
    <t>CQ11888A</t>
  </si>
  <si>
    <t>CQ11887A</t>
  </si>
  <si>
    <t>CQ11886A</t>
  </si>
  <si>
    <t>DM21514</t>
  </si>
  <si>
    <t>DX06059</t>
  </si>
  <si>
    <t>CQ11870D</t>
  </si>
  <si>
    <t>CQ11869B</t>
  </si>
  <si>
    <t>CQ11868</t>
  </si>
  <si>
    <t>8.31 创奇 常规采购</t>
  </si>
  <si>
    <t>CQ11918E</t>
  </si>
  <si>
    <t>8.31 思业成 常规采购</t>
  </si>
  <si>
    <t>8.31 定行 常规采购</t>
  </si>
  <si>
    <t>8.31 辰瑞&amp;争艳 常规采购</t>
  </si>
  <si>
    <t>8.31 势兴&amp;进益 常规采购</t>
  </si>
  <si>
    <t>8.31 拼途 常规采购</t>
  </si>
  <si>
    <t>8.31 创奇B 常规采购</t>
  </si>
  <si>
    <t>8.31 大卖 常规采购</t>
  </si>
  <si>
    <t>CQ11917B</t>
  </si>
  <si>
    <t>8.31新品采购</t>
  </si>
  <si>
    <t>CQ11916A</t>
  </si>
  <si>
    <t>8.28新品</t>
  </si>
  <si>
    <t>8.28 定行&amp;思业成 常规采购</t>
  </si>
  <si>
    <t>8.28 创奇B 常规采购</t>
  </si>
  <si>
    <t>8.28 创奇 常规采购</t>
  </si>
  <si>
    <t>8.28 大卖 常规采购</t>
  </si>
  <si>
    <t>8.28 拼途 常规采购</t>
  </si>
  <si>
    <t>8.28 势兴&amp;进益 常规采购</t>
  </si>
  <si>
    <t>8.28 辰瑞&amp;争艳 常规采购</t>
  </si>
  <si>
    <t>8.28 定行 常规采购</t>
  </si>
  <si>
    <t>8.28 思业成 常规采购</t>
  </si>
  <si>
    <t>8.14 采购计划补录</t>
  </si>
  <si>
    <t>8.26 创奇B 常规采购</t>
  </si>
  <si>
    <t>8.26 思业成 常规采购</t>
  </si>
  <si>
    <t>8.26 拼途&amp;艺胜 常规采购</t>
  </si>
  <si>
    <t>8.26 辰瑞&amp;定行 常规采购</t>
  </si>
  <si>
    <t>8.26 势兴&amp;进益 常规采购</t>
  </si>
  <si>
    <t>8.26 创奇 常规采购</t>
  </si>
  <si>
    <t>7.2新品采购</t>
  </si>
  <si>
    <t>CQ11915D</t>
  </si>
  <si>
    <t>8.24新品</t>
  </si>
  <si>
    <t>8.24 思业成 常规采购</t>
  </si>
  <si>
    <t>8.24 辰瑞&amp;定行 常规采购</t>
  </si>
  <si>
    <t>8.24 势兴&amp;进益 常规采购</t>
  </si>
  <si>
    <t>8.24 大卖 常规采购</t>
  </si>
  <si>
    <t>8.24 拼途 常规采购</t>
  </si>
  <si>
    <t>8.24 创奇 常规采购</t>
  </si>
  <si>
    <t>8.20 思业成 常规采购</t>
  </si>
  <si>
    <t>8.20蓝岛，新品运营寄拍</t>
  </si>
  <si>
    <t>8.20飞象，新品运营寄拍</t>
  </si>
  <si>
    <t>8.20新品</t>
  </si>
  <si>
    <t>8.20 大卖 常规采购</t>
  </si>
  <si>
    <t>8.20 势兴&amp;进益 常规采购</t>
  </si>
  <si>
    <t>8.20 拼途 常规采购</t>
  </si>
  <si>
    <t>8.20 创奇 常规采购</t>
  </si>
  <si>
    <t>8.19 拼途&amp;艺胜 常规采购</t>
  </si>
  <si>
    <t>8.19 思业成 常规采购</t>
  </si>
  <si>
    <t>8.19 争艳&amp;辰瑞 常规采购</t>
  </si>
  <si>
    <t>8.19 创奇B 常规采购</t>
  </si>
  <si>
    <t>8.19 势兴&amp;进益 常规采购</t>
  </si>
  <si>
    <t>8.19 大卖 常规采购</t>
  </si>
  <si>
    <t>8.19 创奇 常规采购</t>
  </si>
  <si>
    <t>8.19 定行 常规采购</t>
  </si>
  <si>
    <t>CQ11912G</t>
  </si>
  <si>
    <t>8.18新品</t>
  </si>
  <si>
    <t>YS06739</t>
  </si>
  <si>
    <t>YS06738</t>
  </si>
  <si>
    <t>8.17 拼途 常规采购</t>
  </si>
  <si>
    <t>8.17新品</t>
  </si>
  <si>
    <t>CQ11910A</t>
  </si>
  <si>
    <t>8.17蓝岛，新品运营寄拍</t>
  </si>
  <si>
    <t>8.17飞象，新品运营寄拍</t>
  </si>
  <si>
    <t>8.17 思业成&amp;定行 常规采购</t>
  </si>
  <si>
    <t>8.17 辰瑞&amp;争艳 常规采购</t>
  </si>
  <si>
    <t>8.17 拼途&amp;艺胜 常规采购</t>
  </si>
  <si>
    <t>8.17 势兴&amp;进益 常规采购</t>
  </si>
  <si>
    <t>8.17 大卖 常规采购</t>
  </si>
  <si>
    <t>8.17 创奇B 常规采购</t>
  </si>
  <si>
    <t>8.17 创奇 常规采购</t>
  </si>
  <si>
    <t>8.14 辰瑞 常规采购</t>
  </si>
  <si>
    <t>8.14 创奇D 常规采购</t>
  </si>
  <si>
    <t>8.14 创奇B 常规采购</t>
  </si>
  <si>
    <t>8.14 势兴&amp;进益 常规采购</t>
  </si>
  <si>
    <t>8.14 创奇 常规采购</t>
  </si>
  <si>
    <t>8.14 思业成 常规采购</t>
  </si>
  <si>
    <t>8.14 定行 常规采购</t>
  </si>
  <si>
    <t>8.13新品</t>
  </si>
  <si>
    <t>8.12 思业成&amp;定行&amp;争艳&amp;辰瑞 常规采购</t>
  </si>
  <si>
    <t>8.12 势兴&amp;进益&amp;创奇F 常规采购</t>
  </si>
  <si>
    <t>8.12 拼途&amp;艺胜 常规采购</t>
  </si>
  <si>
    <t>8.12 大卖 常规采购</t>
  </si>
  <si>
    <t>8.12 创奇 常规采购</t>
  </si>
  <si>
    <t>8.10 定行 常规采购</t>
  </si>
  <si>
    <t>8.10 思业成  常规采购</t>
  </si>
  <si>
    <t>8.10 争艳&amp;辰瑞 常规采购</t>
  </si>
  <si>
    <t>8.10 拼途&amp;艺胜 常规采购</t>
  </si>
  <si>
    <t>8.10 势兴&amp;进益 常规采购</t>
  </si>
  <si>
    <t>8.10 创奇 常规采购</t>
  </si>
  <si>
    <t>8.10 大卖 常规采购</t>
  </si>
  <si>
    <t>8.7 辰瑞&amp;争艳 常规采购</t>
  </si>
  <si>
    <t>8.7 思业成 常规采购</t>
  </si>
  <si>
    <t>8.7 定行 常规采购</t>
  </si>
  <si>
    <t>8.7 创奇 常规采购</t>
  </si>
  <si>
    <t>8.7 大卖 常规采购</t>
  </si>
  <si>
    <t>8.7新品</t>
  </si>
  <si>
    <t>8.7 拼途&amp;艺胜 常规采购</t>
  </si>
  <si>
    <t>8.7 势兴&amp;进益 常规采购</t>
  </si>
  <si>
    <t>CQ11906A</t>
  </si>
  <si>
    <t>8.5蓝岛，新品运营寄拍</t>
  </si>
  <si>
    <t>CQ11905A</t>
  </si>
  <si>
    <t>CQ11904A</t>
  </si>
  <si>
    <t>CQ11903A</t>
  </si>
  <si>
    <t>8.5飞象，新品运营寄拍</t>
  </si>
  <si>
    <t>8.5新品</t>
  </si>
  <si>
    <t>8.5 势兴&amp;进益 常规采购</t>
  </si>
  <si>
    <t>8.5 拼途&amp;艺胜 常规采购</t>
  </si>
  <si>
    <t>8.5 大卖 常规采购</t>
  </si>
  <si>
    <t>8.5 创奇 常规采购</t>
  </si>
  <si>
    <t>8.5 辰瑞&amp;争艳 常规采购</t>
  </si>
  <si>
    <t>8.5 定行&amp;思业成 常规采购</t>
  </si>
  <si>
    <t>8.3 进益&amp;势兴 常规采购</t>
  </si>
  <si>
    <t>8.3 拼途&amp;艺胜 常规采购</t>
  </si>
  <si>
    <t>8.3 大卖 常规采购</t>
  </si>
  <si>
    <t>8.3 创奇 常规采购</t>
  </si>
  <si>
    <t>8.3 创奇B 常规采购</t>
  </si>
  <si>
    <t>8.3 思业成 常规采购</t>
  </si>
  <si>
    <t>8.3 定行&amp;辰瑞&amp;争艳 常规采购</t>
  </si>
  <si>
    <t>9.1~9.30采购</t>
  </si>
  <si>
    <t>已发走库存</t>
  </si>
  <si>
    <t>最新一次发货时间</t>
  </si>
  <si>
    <t>最后一次发货的前三个月时间</t>
  </si>
  <si>
    <t>发货数量</t>
  </si>
  <si>
    <t>总费用</t>
  </si>
  <si>
    <t>单件头程费用</t>
  </si>
  <si>
    <t>无匹配结果</t>
  </si>
  <si>
    <t>创奇-US镱娜H</t>
  </si>
  <si>
    <t>New1-【JY01102】-鲜花女孩婴儿沐浴蜂窝-进益</t>
  </si>
  <si>
    <t>New1-【JY01103】-棒球1岁生日蜂窝九件套-进益（淘汰）</t>
  </si>
  <si>
    <t>New1-【JY01109】-黑白30岁墓碑门联-进益（淘汰）</t>
  </si>
  <si>
    <t>New5-【JY01125】-甜甜圈甜蜜1岁生日蜂窝-进益（淘汰）</t>
  </si>
  <si>
    <t>New7-【JY01130】-甜甜圈甜蜜2岁生日蜂窝-进益（淘汰）</t>
  </si>
  <si>
    <t>New9-【JY01136】-金粉80岁眼镜24件套-进益</t>
  </si>
  <si>
    <t>New10-【JY01138】-粉金60岁盒子3件套-进益</t>
  </si>
  <si>
    <t>2401-【JY01146】-金粉16岁眼镜24件套-进益</t>
  </si>
  <si>
    <t>2401-【JY01148】-金粉1岁生日盒子3件套-进益</t>
  </si>
  <si>
    <t>2401-【JY01151】-金粉50岁生日盒子3件套-进益</t>
  </si>
  <si>
    <t>2401-【JY01154】-金粉18岁生日盒子3件套-进益</t>
  </si>
  <si>
    <t>2402-【JY01155】-金粉21岁生日盒子3件套-进益</t>
  </si>
  <si>
    <t>2404-【JY01167】-金粉90岁眼镜24件套-进益</t>
  </si>
  <si>
    <t>2406-【JY01172】鲜花女孩婴儿沐浴签名本-进益</t>
  </si>
  <si>
    <t>2409-【JY01177】-黑金60岁拉花横幅套装-进益</t>
  </si>
  <si>
    <t>2501-【JY01192】-黑金18岁拉花横幅套装-进益</t>
  </si>
  <si>
    <t>2501-【JY01193】-黑金40岁拉花横幅套装-进益</t>
  </si>
  <si>
    <t>2501-【JY01195】-黑金70岁拉花横幅套装-进益</t>
  </si>
  <si>
    <t>2501-【JY01198】-蓝银16岁拉花横幅套装-进益</t>
  </si>
  <si>
    <t>2502-【JY01219】-玫瑰金1岁照片蜂窝-进益</t>
  </si>
  <si>
    <t>【SX04】-金色找到守护者横幅-势兴（淘汰）</t>
  </si>
  <si>
    <t>【SX09】-金色绒球我们想念你套装-势兴（淘汰）</t>
  </si>
  <si>
    <t>【SX025】-玫瑰金50岁漩涡-势兴（淘汰）</t>
  </si>
  <si>
    <t>【SX00110】-蓝色暂停游戏横幅-势兴</t>
  </si>
  <si>
    <t>【SX00119】-甜甜圈甜蜜2蛋糕签-势兴（淘汰）</t>
  </si>
  <si>
    <t>【SX00120】-金粉10岁生日长方形海报-势兴</t>
  </si>
  <si>
    <t>【SX00129】-金粉16岁生日门联-势兴（淘汰）</t>
  </si>
  <si>
    <t>【SX00133】-金粉无岁数生日长横幅-势兴</t>
  </si>
  <si>
    <t>【SX00141】-小号快乐露营长横幅-势兴（淘汰）</t>
  </si>
  <si>
    <t>【SX00145】-快乐露营桌面插件-势兴（淘汰）</t>
  </si>
  <si>
    <t>【SX00146】-多彩甜甜圈成长蛋糕签-势兴（淘汰）</t>
  </si>
  <si>
    <t>【SX00161】-金粉甜蜜16长横幅-势兴</t>
  </si>
  <si>
    <t>【SX00171】-金粉50岁生日门联-势兴（淘汰）</t>
  </si>
  <si>
    <t>【SX00174】-黑金欢迎回家印花气球30件套-势兴</t>
  </si>
  <si>
    <t>【SX00175】-金粉9岁生日长方形海报-势兴</t>
  </si>
  <si>
    <t>【SX00176】-金粉12岁生日长方形海报-势兴</t>
  </si>
  <si>
    <t>【SX00179】-甜甜圈拉旗-势兴（淘汰）</t>
  </si>
  <si>
    <t>【SX00180】-金粉7岁生日长方形海报-势兴</t>
  </si>
  <si>
    <t>【SX00183】-黑白银无岁数生日蜂窝8件套-势兴</t>
  </si>
  <si>
    <t>【SX00191】-黑白银无岁数生日漩涡-势兴</t>
  </si>
  <si>
    <t>【SX00198】-金粉70岁生日门联-势兴</t>
  </si>
  <si>
    <t>New1-【SX00220】-黑金18岁成年海报-势兴（淘汰）</t>
  </si>
  <si>
    <t>New2-【SX00222】-黑白银无岁数生日海报-势兴</t>
  </si>
  <si>
    <t>New1-【SX00223】-金粉10岁生日3件套桌布-势兴</t>
  </si>
  <si>
    <t>New1-【SX00226】-金粉18岁生日3件套桌布-势兴（淘汰）</t>
  </si>
  <si>
    <t>New2-【SX00235】-金粉ONE生日门联-势兴</t>
  </si>
  <si>
    <t>【SX00261】-金粉我10岁了海报-势兴</t>
  </si>
  <si>
    <t>New5-【SX00266】-金粉one岁生日三件套桌布-势兴</t>
  </si>
  <si>
    <t>New10-【SX00284】-金粉50生日签名本-势兴（淘汰）</t>
  </si>
  <si>
    <t>New9-【SX00287】-金粉60岁极好生日海报-势兴（淘汰）</t>
  </si>
  <si>
    <t>New10-【SX00289】-金粉80生日签名本-势兴</t>
  </si>
  <si>
    <t>2401-【SX00298】-金粉15岁生日签名本-势兴（淘汰）</t>
  </si>
  <si>
    <t>2401-【SX00299】-金粉30岁生日签名本-势兴（淘汰）</t>
  </si>
  <si>
    <t>2401-【SX00300】-金粉40岁生日签名本-势兴（淘汰）</t>
  </si>
  <si>
    <t>2407-【SX00324】-玫瑰金50岁蜂窝海报套装-势兴</t>
  </si>
  <si>
    <t>2407-【SX00325】-玫瑰金60岁蜂窝海报套装-势兴</t>
  </si>
  <si>
    <t>2409-【SX00328】玫瑰金70岁蜂窝海报套装-势兴</t>
  </si>
  <si>
    <t>2409-【SX00329】玫瑰金80岁蜂窝海报套装-势兴</t>
  </si>
  <si>
    <t>2410-【SX00341】-玫瑰金16岁蜂窝海报套装-势兴</t>
  </si>
  <si>
    <t>2410-【SX00342】-玫瑰金21岁蜂窝海报套装-势兴</t>
  </si>
  <si>
    <t>2410-【SX00343】-黑金30岁蜂窝海报套装-势兴</t>
  </si>
  <si>
    <t>2501-【SX00352】-金粉18岁蜂窝海报套装-势兴</t>
  </si>
  <si>
    <t>【DM21232】-绿松石10岁长方形海报-大卖</t>
  </si>
  <si>
    <t>【DM21235】-建筑条纹拉旗-大卖</t>
  </si>
  <si>
    <t>【DM21246】-绿松石18岁长方形海报-大卖（淘汰）</t>
  </si>
  <si>
    <t>【DM21251】-绿松石无岁数门联-大卖</t>
  </si>
  <si>
    <t>【DM21259】-绿松石甜蜜16门联-大卖（淘汰）</t>
  </si>
  <si>
    <t>【DM21282】-黑金传奇50岁海报-大卖</t>
  </si>
  <si>
    <t>New1-【DM21284】-土豪金18岁生日海报-大卖</t>
  </si>
  <si>
    <t>New1-【DM21285】-土豪金无岁数生日海报-大卖</t>
  </si>
  <si>
    <t>New1-【DM21288】-黑金传奇40岁海报-大卖</t>
  </si>
  <si>
    <t>New1-【DM21289】-黑金传奇无岁数海报-大卖</t>
  </si>
  <si>
    <t>New1-【DM21294】-土豪金60岁生日海报-大卖</t>
  </si>
  <si>
    <t>New8-【DM21314】-黑金男人生日木摆件4件套-大卖</t>
  </si>
  <si>
    <t>New8-【DM21315】-黑金我很好-离别海报-大卖（淘汰）</t>
  </si>
  <si>
    <t>New9-【DM21322】-玫瑰金21岁终于生日海报-大卖（淘汰）</t>
  </si>
  <si>
    <t>New12-【DM21324】-黑金传奇60岁海报-大卖</t>
  </si>
  <si>
    <t>New11-【DM21331】-她或他性别揭示盒子3件套-大卖（淘汰）</t>
  </si>
  <si>
    <t>2406-【DM21362】-黑金DIY岁数生日签名本（带磁）-大卖（淘汰）</t>
  </si>
  <si>
    <t>【CQ017】-1周年快乐横幅套装-创奇（本地不发货）</t>
  </si>
  <si>
    <t>【CQ014】-20周年快乐横幅套装-创奇（本地不发货）</t>
  </si>
  <si>
    <t>【CQ013】-30周年快乐横幅套装-创奇（本地不发货）</t>
  </si>
  <si>
    <t>【CQ05】-40周年快乐横幅套装-创奇（本地不发货）</t>
  </si>
  <si>
    <t>【CQ02】-50周年快乐横幅套装-创奇（本地不发货）</t>
  </si>
  <si>
    <t>【CQ04】-60周年快乐横幅套装-创奇（本地不发货）</t>
  </si>
  <si>
    <t>【CQ047】-黑金1周年海报-创奇（淘汰）</t>
  </si>
  <si>
    <t>【CQ045】-黑金50周年海报-创奇（淘汰）</t>
  </si>
  <si>
    <t>【CQ021】-10周年快乐横幅套装-创奇（本地不发货）</t>
  </si>
  <si>
    <t>【CQ11211】-80年代长横幅-创奇</t>
  </si>
  <si>
    <t>【CQ11230】-小号黑金50岁生日长横幅-创奇</t>
  </si>
  <si>
    <t>【CQ11232】-90年代主题拱圈-创奇（淘汰）</t>
  </si>
  <si>
    <t>【CQ11234】-黑金40周年海报-创奇（淘汰）</t>
  </si>
  <si>
    <t>【CQ11250】-小号黑金30岁生日长横幅-创奇</t>
  </si>
  <si>
    <t>【CQ11296】-粉色奶牛1岁生日蜂窝-创奇</t>
  </si>
  <si>
    <t>【CQ11311】-粉色奶牛2岁生日蜂窝-创奇</t>
  </si>
  <si>
    <t>New1-【CQ11357】-丛林动物1岁生日蜂窝-创奇（淘汰）</t>
  </si>
  <si>
    <t>【CQ11363】-黑金40岁蜂窝横幅套装-创奇（淘汰）</t>
  </si>
  <si>
    <t>New4-【CQ11372】-粉色奶牛1岁生日漩涡16件套-创奇</t>
  </si>
  <si>
    <t>【CQ11377】-玫瑰金无岁数门联海报-创奇</t>
  </si>
  <si>
    <t>New10-【CQ11395】-蓝银生日签名本（带磁）-创奇</t>
  </si>
  <si>
    <t>2402-【CQ11448】-蓝银16岁生日签名本（带磁）-创奇（淘汰）</t>
  </si>
  <si>
    <t>2401-【CQ11449】-蓝银80岁生日签名本（带磁）-创奇</t>
  </si>
  <si>
    <t>2401-【CQ11458】-黑金18岁生日盒子3件套-创奇（淘汰）</t>
  </si>
  <si>
    <t>2403-【CQ11460】-黑金16岁生日盒子3件套-创奇</t>
  </si>
  <si>
    <t>2403-【CQ11465】玫瑰金21岁生日盒子3件套-创奇</t>
  </si>
  <si>
    <t>【CQ11574】-金粉50岁皇冠套装-创奇（淘汰）</t>
  </si>
  <si>
    <t>2408-【CQ11480】-蓝银生日蜂窝海报套装-创奇（淘汰）</t>
  </si>
  <si>
    <t>2408-【CQ11481】-金粉40岁皇冠套装-创奇</t>
  </si>
  <si>
    <t>【CQ11536】-橄榄球吊坠8件套-创奇（淘汰）</t>
  </si>
  <si>
    <t>【CQ11537】-金粉无岁数灯饰门联-创奇</t>
  </si>
  <si>
    <t>【CQ11549】-黑金越老越智慧蜂窝套装-创奇（不用，更换SKU）</t>
  </si>
  <si>
    <t>【DM21412】-黑金50气球拉花套装-大卖</t>
  </si>
  <si>
    <t>【DM21413】-黑金60气球拉花套装-大卖（整套真空+外面套opp袋子）</t>
  </si>
  <si>
    <t>2504-【SX00364】-黑金40岁很好蜂窝套装-势兴（淘汰）</t>
  </si>
  <si>
    <t>【DM21416】-黑金40岁纸扇5件套-大卖（淘汰）</t>
  </si>
  <si>
    <t>2504-【SX00365】-金粉40岁蜂窝海报套装-势兴</t>
  </si>
  <si>
    <t>2504-【JY01226】-金粉10岁眼镜24件套-进益</t>
  </si>
  <si>
    <t>2504-【JY01229】-黑金70岁海报拉旗套装-进益</t>
  </si>
  <si>
    <t>2504-【JY01230】-黑金40岁照片横幅2件套-进益</t>
  </si>
  <si>
    <t>【CQ11565】-金色16岁灯饰门联-创奇（SKU改为：CQ11587）不用</t>
  </si>
  <si>
    <t>2505-【JY01232】-黑金30岁快速成长横幅-进益（淘汰）</t>
  </si>
  <si>
    <t>【DM21423】-玫瑰金50岁皇冠纸扇套装 -大卖（淘汰）</t>
  </si>
  <si>
    <t>2508-【SX00377】-蓝银16岁蜂窝海报套装-势兴</t>
  </si>
  <si>
    <t>1987Y11572</t>
  </si>
  <si>
    <t>【CQ11572】-紫色无岁数皇冠套装-创奇</t>
  </si>
  <si>
    <t>2507-【JY01237】-鲜花女孩婴儿沐浴盒子4件套-进益</t>
  </si>
  <si>
    <t>【CQ11573】-渐变粉皇冠花球套装-创奇（点胶固定）</t>
  </si>
  <si>
    <t>2507-【SX00379】-渐变色10岁小套装-势兴（点胶固定）</t>
  </si>
  <si>
    <t>2507-【JY01238】-鲜花女儿沐浴横幅套装-进益（点胶固定）</t>
  </si>
  <si>
    <t>【DM21425】-金粉13岁长方形海报雨帘套装-大卖（点胶固定+气球真空）</t>
  </si>
  <si>
    <t>【CQ11589】-粉色奶牛1岁生日桌布三件套-创奇</t>
  </si>
  <si>
    <t>【CQ11599】-金粉无岁数灯饰门联-创奇</t>
  </si>
  <si>
    <t>CQ11602</t>
  </si>
  <si>
    <t>【CQ11602】-黑金50岁传奇餐具套装-创奇</t>
  </si>
  <si>
    <t>【CQ11606】-青色13岁蜂窝8件套-创奇</t>
  </si>
  <si>
    <t>【CQ11608】-黑金16岁生日盒子3件套-创奇</t>
  </si>
  <si>
    <t>【CQ11615】-玫瑰金21岁生日盒子3件套-创奇</t>
  </si>
  <si>
    <t>【CQ11617】-黑金60岁越老越智慧桌布2件套-创奇（淘汰）</t>
  </si>
  <si>
    <t>CQ11620</t>
  </si>
  <si>
    <t>【CQ11620】-蓝银生日蜂窝海报套装-创奇（淘汰）</t>
  </si>
  <si>
    <t>【CQ11622】-粉色奶牛1岁生日漩涡16件套-创奇</t>
  </si>
  <si>
    <t>CQ11623</t>
  </si>
  <si>
    <t>【CQ11623】-黑金18岁生日盒子3件套-创奇（淘汰）</t>
  </si>
  <si>
    <t>CQ11624</t>
  </si>
  <si>
    <t>【CQ11624】-蓝银16岁生日签名本（带磁）-创奇（淘汰）</t>
  </si>
  <si>
    <t>【CQ11625】-玫瑰金无岁数门联海报-创奇</t>
  </si>
  <si>
    <t>CQ11626</t>
  </si>
  <si>
    <t>【CQ11626】-玫瑰金40岁生日小海报拱圈-创奇（淘汰）</t>
  </si>
  <si>
    <t>【CQ11628】-黑金60岁雨帘气球套装-创奇（气球真空）（淘汰）</t>
  </si>
  <si>
    <t>【CQ11629】-渐变粉皇冠花球套装-创奇（点胶固定）（淘汰）</t>
  </si>
  <si>
    <t>【CQ11631】-蓝彩无岁数生日音乐贺卡-创奇</t>
  </si>
  <si>
    <t>【CQ11638】-黑金75岁干杯漩涡套装-创奇（点胶固定）</t>
  </si>
  <si>
    <t>【CQ11639】-黑金80岁干杯漩涡套装-创奇（点胶固定）</t>
  </si>
  <si>
    <t>【CQ11640】-黑金90岁干杯漩涡套装-创奇（点胶固定）</t>
  </si>
  <si>
    <t>【CQ11705】-蓝银10岁兄弟海报套装-创奇（整套真空+外面套opp袋子）</t>
  </si>
  <si>
    <t>New 1-【SYC156】-蓝银16岁生日3件套桌布-思业成</t>
  </si>
  <si>
    <t>New 1-【SYC157】-粉金80岁生日蜂窝九件套-思业成</t>
  </si>
  <si>
    <t>New 1-【SYC160】-黑金50岁竖中指海报-思业成</t>
  </si>
  <si>
    <t>New 1-【SYC162】-黑金40年酒杯桌布三件套-思业成</t>
  </si>
  <si>
    <t>New 1-【SYC164】-蓝金磨砂生日漩涡16件套-思业成</t>
  </si>
  <si>
    <t>【SYC187】-蓝银21岁生日长方形海报-思业成</t>
  </si>
  <si>
    <t>New2-【SYC198】-蓝银10岁生日门联-思业成</t>
  </si>
  <si>
    <t>New4-【SYC211】-黑金60岁印花气球加横幅套装-思业成</t>
  </si>
  <si>
    <t>New 5-【SYC220】-粉金40岁生日蜂窝九件套-思业成</t>
  </si>
  <si>
    <t>New 5-【SYC221】-粉金无岁数生日蜂窝8件套-思业成</t>
  </si>
  <si>
    <t>New6-【SYC227】-黑金16岁印花气球加横幅套装-思业成</t>
  </si>
  <si>
    <t>New7-【SYC234】-金粉1岁生日蜂窝十件套-思业成</t>
  </si>
  <si>
    <t>New8-【SYC239】-黑金40岁印花气球蜂窝套装-思业成（淘汰）</t>
  </si>
  <si>
    <t>New8-【SYC240】-黑金60岁印花气球蜂窝套装-思业成（淘汰）</t>
  </si>
  <si>
    <t>New10-【SYC251】-黑金30岁印花气球蜂窝套装-思业成（淘汰）</t>
  </si>
  <si>
    <t>New10-【SYC255】-黑金90岁印花气球蜂窝套装-思业成（淘汰）</t>
  </si>
  <si>
    <t>2401-【SYC299】-金色1岁生日照片蜂窝-思业成（淘汰）</t>
  </si>
  <si>
    <t>2401-【SYC301】-金粉DIY年龄抽钱盒子-思业成</t>
  </si>
  <si>
    <t>2403-【SYC314】-粉金10岁生日蜂窝九件套-思业成</t>
  </si>
  <si>
    <t>2404-【SYC322】-蓝银DIY年龄抽钱盒子-思业成</t>
  </si>
  <si>
    <t>2404-【SYC327】-金粉16岁抽钱盒子-思业成</t>
  </si>
  <si>
    <t>2404-【SYC328】-银紫DIY年龄抽钱盒子-思业成（淘汰）</t>
  </si>
  <si>
    <t>2405-【SYC329】-黑金50岁灯饰透明盒子套装-思业成（淘汰）</t>
  </si>
  <si>
    <t>2406-【SYC341】黑金无岁数海报蜂窝周年套装-思业成</t>
  </si>
  <si>
    <t>2406-【SYC342】-金粉50岁海报花球套装-思业成（淘汰）</t>
  </si>
  <si>
    <t>2406-【SYC343】-金粉80岁海报花球套装-思业成</t>
  </si>
  <si>
    <t>2409-【SYC370】-金粉10岁抽钱盒子-思业成</t>
  </si>
  <si>
    <t>【SYC372】-玫瑰金40岁花球蜂窝套装-思业成（淘汰）</t>
  </si>
  <si>
    <t>【SYC455】-多彩10岁生日音乐贺卡-思业成</t>
  </si>
  <si>
    <t>【SYC462】-玫瑰金40岁雨帘桌饰-思业成（淘汰）</t>
  </si>
  <si>
    <t>【SYC464】-金粉60岁海报花球套装-思业成（淘汰）</t>
  </si>
  <si>
    <t>【SYC466】-黑金极好40岁生日横幅2件套-思业成（淘汰）</t>
  </si>
  <si>
    <t>【SYC467】-蓝银13岁抽钱盒子-思业成</t>
  </si>
  <si>
    <t>【SYC468】-蓝银16岁抽钱盒子-思业成</t>
  </si>
  <si>
    <t>【SYC487】-金粉10岁海报花球套装-思业成</t>
  </si>
  <si>
    <t>【SYC492】-黑金10岁生日音乐贺卡-思业成（新货发另一链接）</t>
  </si>
  <si>
    <t>【SYC496】-金粉10岁生日音乐贺卡-思业成</t>
  </si>
  <si>
    <t>【SYC500】-玫瑰金我的30岁皇冠套装-思业成（淘汰）</t>
  </si>
  <si>
    <t>【SYC105】-蜜蜂1岁生日蜂窝八件套-思业成（淘汰）</t>
  </si>
  <si>
    <t>【SYC037】-玫瑰金圆圈60岁生日大海报-思业成（淘汰）</t>
  </si>
  <si>
    <t>【SYC08】-玫瑰金神话的一天横幅-思业成（淘汰）</t>
  </si>
  <si>
    <t>【SYC098】-无岁数生日蓝金蛋糕签48件套-思业成（淘汰）</t>
  </si>
  <si>
    <t>2026-【DM21463】-金粉18岁皇冠年份海报套装-大卖</t>
  </si>
  <si>
    <t>2026-【CQ11661】-黑金复古年份1966海报-创奇</t>
  </si>
  <si>
    <t>2026-【CQ11665】-黑金复古年份1986长方形海报-创奇</t>
  </si>
  <si>
    <t>2026-【CQ11666】-黑金复古年份1976长方形海报-创奇</t>
  </si>
  <si>
    <t>2026-【CQ11667】-黑金复古年份1966长方形海报-创奇</t>
  </si>
  <si>
    <t>2026-【CQ11668】-黑金复古年份1956长方形海报-创奇</t>
  </si>
  <si>
    <t>2026-【CQ11669】-金粉40岁年份灯饰门联-创奇</t>
  </si>
  <si>
    <t>2026-【CQ11671】-黑金复古年份2008长方形海报-创奇</t>
  </si>
  <si>
    <t>2026-【CQ11677】-玫瑰金60岁年份灯饰门联-创奇</t>
  </si>
  <si>
    <t>2026-【CQ11679】-金粉13岁年份灯饰门联-创奇</t>
  </si>
  <si>
    <t>2026-【SX00396】-黑金60岁年份吊坠8件套-势兴</t>
  </si>
  <si>
    <t>2026-【DM21431】-黑金1986年份金葱横幅套装-大卖（点胶固定）</t>
  </si>
  <si>
    <t>2026-【DM21432】-黑金1946年份金葱横幅套装-大卖（点胶固定）</t>
  </si>
  <si>
    <t>2026-【DM21433】-黑金2010年份金葱横幅套装-大卖（点胶固定）</t>
  </si>
  <si>
    <t>2026-【DM21435】-粉金1986制造横幅套装-大卖（气球真空+点胶固定）</t>
  </si>
  <si>
    <t>2026-【DM21454】-黑红16岁海报年份套装-大卖（气球真空）</t>
  </si>
  <si>
    <t>2026-【DM21455】-玫瑰金1986小海报木板-大卖</t>
  </si>
  <si>
    <t>2026-【DM21456】-玫瑰金1976小海报木板-大卖</t>
  </si>
  <si>
    <t>2026-【DM21457】-玫瑰金1966小海报木板-大卖</t>
  </si>
  <si>
    <t>2026-【DM21458】-玫瑰金1946小海报木板-大卖</t>
  </si>
  <si>
    <t>2026-【DM21459】-玫瑰金1956小海报木板-大卖</t>
  </si>
  <si>
    <t>2026-【DM21460】-玫瑰金2010小海报木板-大卖</t>
  </si>
  <si>
    <t>2026-【DM21462】-玫瑰金16岁年份海报套装-大卖</t>
  </si>
  <si>
    <t>2026-【SYC507】-玫瑰金60岁眼镜24件套-思业成</t>
  </si>
  <si>
    <t>2026-【SYC508】-黑金90岁眼镜24件套-思业成</t>
  </si>
  <si>
    <t>2026-【SYC509】-黑金75岁眼镜24件套-思业成</t>
  </si>
  <si>
    <t>2026-【SYC510】-黑金70岁眼镜24件套-思业成</t>
  </si>
  <si>
    <t>2026-【SYC511】-黑金30岁眼镜24件套-思业成</t>
  </si>
  <si>
    <t>2026-【SYC512】-黑金80岁眼镜24件套-思业成</t>
  </si>
  <si>
    <t>2026-【SYC513】-黑金60岁眼镜24件套-思业成</t>
  </si>
  <si>
    <t>2026-【SYC514】-黑金40岁眼镜24件套-思业成</t>
  </si>
  <si>
    <t>2026-【SYC515】-黑金1976眼镜24件套-思业成</t>
  </si>
  <si>
    <t>2026-【SYC518】-金粉16岁墙面装饰9件套 -思业成</t>
  </si>
  <si>
    <t>2026-【SYC554】-黑金40岁木摆件4件套-思业成</t>
  </si>
  <si>
    <t>2026-【SYC555】-黑金90岁木摆件4件套-思业成</t>
  </si>
  <si>
    <t>2026-【SYC556】-黑金80岁木摆件4件套-思业成</t>
  </si>
  <si>
    <t>2026-【SYC557】-黑金50岁木摆件4件套-思业成</t>
  </si>
  <si>
    <t>2026-【SYC558】-黑金60岁木摆件4件套-思业成</t>
  </si>
  <si>
    <t>2026-【SYC559】-黑金70岁木摆件4件套-思业成</t>
  </si>
  <si>
    <t>2026-【JY01285】-玫瑰金90年份气球小木板-进益</t>
  </si>
  <si>
    <t>2026-【SX00397】-玫瑰金13岁年份吊坠8件套-势兴</t>
  </si>
  <si>
    <t>2026-【SX00399】-玫瑰金16岁年份吊坠8件套-势兴</t>
  </si>
  <si>
    <t>2026-【SX00400】-玫瑰金18岁年份吊坠8件套-势兴</t>
  </si>
  <si>
    <t>2026-【SX00402】-玫瑰金60岁年份吊坠8件套-势兴</t>
  </si>
  <si>
    <t>2026-【SX00403】-黑金60岁年份横幅2件套-势兴（点胶固定）</t>
  </si>
  <si>
    <t>2026-【SX00404】-黑金80岁年份横幅2件套-势兴（点胶固定）</t>
  </si>
  <si>
    <t>2026-【SX00405】-玫瑰金40岁年份吊坠8件套-势兴</t>
  </si>
  <si>
    <t>2026-【SX00406】-玫瑰金15岁年份吊坠8件套-势兴</t>
  </si>
  <si>
    <t>2026-【SX00407】-玫瑰金21岁年份吊坠8件套-势兴</t>
  </si>
  <si>
    <t>2026-【SX00410】-黑金70岁年份横幅2件套-势兴（点胶固定）</t>
  </si>
  <si>
    <t>2026-【SX00417】-报纸色60岁蜂窝海报套装-势兴</t>
  </si>
  <si>
    <t>2026-【SX00418】-报纸色50岁蜂窝海报套装-势兴</t>
  </si>
  <si>
    <t>2026-【JY01255】-玫瑰金50岁年份金葱纸套装-进益</t>
  </si>
  <si>
    <t>2026-【JY01257】-玫瑰金40岁年份金葱纸套装-进益</t>
  </si>
  <si>
    <t>2026-【JY01258】-玫瑰金60岁年份金葱纸套装-进益</t>
  </si>
  <si>
    <t>2026-【JY01259】-玫瑰金10岁照片蜂窝-进益</t>
  </si>
  <si>
    <t>2026-【JY01261】-黑金40岁年份金葱纸套装-进益</t>
  </si>
  <si>
    <t>2026-【CQ11704】-玫瑰金16岁木摆件4件套-创奇</t>
  </si>
  <si>
    <t>2026-【DM21464】-蓝银18岁年份海报套装-大卖</t>
  </si>
  <si>
    <t>【SYC561】-多彩13岁气球生日贺卡-思业成</t>
  </si>
  <si>
    <t>【SYC572】-黑金10岁生日音乐贺卡-思业成（新货发另一个链接）</t>
  </si>
  <si>
    <t>2026-【JY01291】玫瑰金90岁年份金葱纸套装-进益</t>
  </si>
  <si>
    <t>2026-【JY01292】玫瑰金75岁年份金葱纸套装-进益</t>
  </si>
  <si>
    <t>2026-【JY01293】玫瑰金18岁年份金葱纸套装-进益</t>
  </si>
  <si>
    <t>2026-【JY01294】玫瑰金13岁年份金葱纸套装-进益</t>
  </si>
  <si>
    <t>2026-【JY01295】玫瑰金10岁年份金葱纸套装-进益</t>
  </si>
  <si>
    <t>2026-【JY01296】黑金18岁年份金葱纸套装-进益</t>
  </si>
  <si>
    <t>2026-【JY01297】黑金30岁年份金葱纸套装-进益</t>
  </si>
  <si>
    <t>2026-【JY01298】黑金50岁年份金葱纸套装-进益</t>
  </si>
  <si>
    <t>2026-【JY01299】黑金21岁年份金葱纸套装-进益</t>
  </si>
  <si>
    <t>2026-【SX00421】-渐变色10岁年份吊坠8件套-势兴</t>
  </si>
  <si>
    <t>2026-【JY01262】-黑金70岁年份金葱纸套装-进益</t>
  </si>
  <si>
    <t>2026-【JY01290】-玫瑰金15岁年份金葱纸套装-进益</t>
  </si>
  <si>
    <t>2026-【CQ11710】-黑色1986纸绒花小套装-创奇（整套真空）（SKU改为：CQ11740）</t>
  </si>
  <si>
    <t>2026-【SX00424】-玫瑰金2011横幅2件套-势兴</t>
  </si>
  <si>
    <t>2026-【SX00425】-玫瑰金2005横幅2件套-势兴</t>
  </si>
  <si>
    <t>2026-【CQ11724】-黑金40岁横幅蛋糕签套装（点胶固定）-创奇</t>
  </si>
  <si>
    <t>2026-【SX00432】-玫瑰金1976横幅2件套-势兴（点胶固定）</t>
  </si>
  <si>
    <t>2026-【SX00433】-玫瑰金1986横幅2件套-势兴（点胶固定）</t>
  </si>
  <si>
    <t>【SYC575】-黑金10岁生日音乐贺卡-思业成</t>
  </si>
  <si>
    <t>【SYC579】-黑金10岁兄弟横幅套装-思业成（点胶固定）</t>
  </si>
  <si>
    <t>2026-【SX00427】-黑金16岁年份吊坠8件套-势兴</t>
  </si>
  <si>
    <t>2026-【JY01300】-玫瑰金30岁年份金葱纸套装-进益</t>
  </si>
  <si>
    <t>2026-【JY01301】-玫瑰金16岁年份金葱纸套装-进益</t>
  </si>
  <si>
    <t>2026-【JY01302】-玫瑰金21岁年份金葱纸套装-进益</t>
  </si>
  <si>
    <t>2026-【JY01304】-玫瑰金80岁年份金葱纸套装-进益</t>
  </si>
  <si>
    <t>2026-【JY01305】-玫瑰金70岁年份金葱纸套装-进益</t>
  </si>
  <si>
    <t>【CQ11734】-玫瑰金16岁流苏海报套装-创奇</t>
  </si>
  <si>
    <t>2026-【JY01303】-黑金80岁年份金葱纸套装-进益</t>
  </si>
  <si>
    <t>【CQ11738】-橄榄球1岁生日蜂窝-创奇</t>
  </si>
  <si>
    <t>【CQ11735】-蓝彩40岁生日音乐贺卡-创奇</t>
  </si>
  <si>
    <t>【CQ11736】-蓝彩60岁生日音乐贺卡-创奇</t>
  </si>
  <si>
    <t>2026-【SYC584】-黑金65岁眼镜24件套-思业成</t>
  </si>
  <si>
    <t>2026-【JY01307】-复古多彩80岁海报套装-进益</t>
  </si>
  <si>
    <t>【SYC586】-蓝银10岁抽钱盒子-思业成</t>
  </si>
  <si>
    <t>【SYC587】-蓝银15岁抽钱盒子-思业成</t>
  </si>
  <si>
    <t>2026-【CQ11741】-玫瑰金60岁贺卡海报套装-创奇</t>
  </si>
  <si>
    <t>2601-【JY01309】-黑金50岁照片横幅3件套-进益</t>
  </si>
  <si>
    <t>2026-【CQ11745】-玫瑰金1986纸绒花小套装-创奇（整套真空+外面套opp袋子）</t>
  </si>
  <si>
    <t>2601-【JY01310】-黑金70岁照片横幅3件套-进益</t>
  </si>
  <si>
    <t>2601-【JY01311】-玫瑰金16岁照片横幅3件套-进益</t>
  </si>
  <si>
    <t>【JY01312】男孩婴儿沐浴横幅套装-进益（点胶固定）</t>
  </si>
  <si>
    <t>2026-【SX00439】-金色16岁年份横幅2件套-势兴</t>
  </si>
  <si>
    <t>2026-【SX00440】-香槟金40岁横幅套装-势兴（点胶固定）</t>
  </si>
  <si>
    <t>2026-【SYC593】-报纸50岁年份多色海报-思业成</t>
  </si>
  <si>
    <t>2026-【CQ11747】-粉色10岁生日女孩皇冠套装-创奇（点胶固定）</t>
  </si>
  <si>
    <t>【DM21467】-金粉16岁长方形海报雨帘套装-大卖（气球真空）</t>
  </si>
  <si>
    <t>【CQ11749】-多彩10岁蜂窝套装-创奇（点胶固定）</t>
  </si>
  <si>
    <t>【SX00441】-黑色越老越智慧照片横幅-势兴</t>
  </si>
  <si>
    <t>2026-【SX00442】-鲜花风格1946年份小套装-势兴（整套真空+外面套opp袋子）</t>
  </si>
  <si>
    <t>2026-【SX00443】-玫瑰金40岁花球横幅套装-势兴（点胶固定）</t>
  </si>
  <si>
    <t>【DM21468】-黑金工作周年横幅套装（点胶固定）-大卖</t>
  </si>
  <si>
    <t>【DM21469】-蓝银11岁兄弟拉旗套装-大卖（气球真空+点胶固定）</t>
  </si>
  <si>
    <t>【SYC595】-多彩无岁数灯饰横幅-思业成（点胶固定）</t>
  </si>
  <si>
    <t>【SYC596】-白金70岁皇冠套装-思业成</t>
  </si>
  <si>
    <t>【DX05557】-黑色今天是我生日拉花气球-定行</t>
  </si>
  <si>
    <t>【DX05568】-新款牛仔桌面插件-定行（淘汰）</t>
  </si>
  <si>
    <t>【DX05580】-粉色闪光水晶10岁海报-定行（淘汰）</t>
  </si>
  <si>
    <t>【DX05581】-粉色闪光水晶21岁海报-定行（淘汰）</t>
  </si>
  <si>
    <t>【DX05597】-粉色闪光水晶14岁海报-定行</t>
  </si>
  <si>
    <t>【DX05612】-粉色闪光水晶ONE海报-定行</t>
  </si>
  <si>
    <t>【DX05619】-粉色闪光水晶9岁海报-定行</t>
  </si>
  <si>
    <t>【DX05620】-粉色闪光水晶12岁海报-定行</t>
  </si>
  <si>
    <t>【DX05627】-粉色闪光水晶TWO海报-定行（淘汰）</t>
  </si>
  <si>
    <t>【DX05628】-粉色闪光水晶退休海报-定行</t>
  </si>
  <si>
    <t>DX05635</t>
  </si>
  <si>
    <t>【DX05635】-粉色闪光水晶25岁海报-定行（淘汰）</t>
  </si>
  <si>
    <t>【DX05636】-粉色闪光水晶65岁海报-定行（淘汰）</t>
  </si>
  <si>
    <t>New 1-【DX05684】-金粉小号10岁海报加拱圈-定行（淘汰）</t>
  </si>
  <si>
    <t>【DX05686】-金粉小号1岁海报加拱圈-定行</t>
  </si>
  <si>
    <t>New3-【DX05694】-金粉小号18岁海报加拱圈-定行（淘汰）</t>
  </si>
  <si>
    <t>New3-【DX05702】-粉色闪光水晶4岁海报-定行（淘汰）</t>
  </si>
  <si>
    <t>New3-【DX05704】-粉色闪光水晶8岁海报-定行</t>
  </si>
  <si>
    <t>New3-【DX05707】-粉色闪光水晶半岁海报-定行</t>
  </si>
  <si>
    <t>New6-【DX05714】-牛仔1岁生日10件套蜂窝-定行（淘汰）</t>
  </si>
  <si>
    <t>New6-【DX05715】-黑金人老珠黄海报-定行</t>
  </si>
  <si>
    <t>New7-【DX05717】-粉色闪光水晶女孩沐浴海报-定行</t>
  </si>
  <si>
    <t>2401-【DX05772】-玫瑰金40岁生日签名本-定行（淘汰）（本地不发货）</t>
  </si>
  <si>
    <t>2401-【DX05773】-玫瑰金50岁生日签名本-定行（淘汰）</t>
  </si>
  <si>
    <t>2401-【DX05774】-玫瑰金60岁生日签名本-定行（淘汰）</t>
  </si>
  <si>
    <t>2403-【DX05785】-玫瑰金30岁生日签名本-定行（淘汰）</t>
  </si>
  <si>
    <t>2403-【DX05793】-金粉40岁拍照道具大套装-定行（淘汰）</t>
  </si>
  <si>
    <t>2404-【DX05797】黑金退休照片蜂窝9件套-定行（淘汰）</t>
  </si>
  <si>
    <t>2405-【DX05805】金粉生日头箍肩带9件套-定行（淘汰）</t>
  </si>
  <si>
    <t>2407-【DX05812】-西部牛仔蜂窝海报套装-定行（淘汰）</t>
  </si>
  <si>
    <t>DX05817</t>
  </si>
  <si>
    <t>2408-【DX05817】-黑金无岁数周年拍照道具30件套-定行（淘汰）</t>
  </si>
  <si>
    <t>【DX05841】-黑金40岁纸扇气球套装-定行（淘汰）</t>
  </si>
  <si>
    <t>【DX05842】-黑金60岁纸扇气球套装-定行（淘汰）</t>
  </si>
  <si>
    <t>【DX05851】-玫瑰金60岁纸扇气球套装-定行（淘汰）</t>
  </si>
  <si>
    <t>【DX05871】-玫瑰金50岁纸扇气球套装-定行（淘汰）（本地不发货）</t>
  </si>
  <si>
    <t>【DX05875】-蓝银传奇退休肩带拉旗套装-定行</t>
  </si>
  <si>
    <t>【DX05880】-黑金50岁立牌2件套-定行（淘汰）（本地不发货）</t>
  </si>
  <si>
    <t>【DX05881】-黑金50岁木挂牌3件套-定行（淘汰）</t>
  </si>
  <si>
    <t>【DX05888】-黑金40岁气球横幅套装-定行（气球真空）（淘汰）（本地不发货）</t>
  </si>
  <si>
    <t>【DX05903】-玫瑰金13岁流苏花球套装-定行（点胶固定）</t>
  </si>
  <si>
    <t>【DX05908】-蓝银10岁兄弟横幅套装-定行（气球真空+点胶固定）</t>
  </si>
  <si>
    <t>【DX05915】-蓝银无岁数横幅套装-定行（点胶固定）</t>
  </si>
  <si>
    <t>【DX05916】-黑金70岁生日照片套装-定行</t>
  </si>
  <si>
    <t>【DX05918】-紫色60岁生日音乐贺卡-定行</t>
  </si>
  <si>
    <t>【DX05920】-玫瑰金16岁流苏花球套装-定行（点胶固定）</t>
  </si>
  <si>
    <t>【DX05927】-蓝银9岁兄弟横幅套装-定行（气球真空+点胶固定）</t>
  </si>
  <si>
    <t>【DX05928】-蓝银11岁兄弟横幅套装-定行（气球真空+点胶固定）</t>
  </si>
  <si>
    <t>【DX05976】-蓝银无岁数兄弟横幅套装-定行（气球真空+点胶固定）</t>
  </si>
  <si>
    <t>【DX05911】-黑金退休双横幅套装-定行（外包装真空）</t>
  </si>
  <si>
    <t>【DX05919】-玫瑰金15岁流苏花球套装-定行（点胶固定）</t>
  </si>
  <si>
    <t>【DX05921】-玫瑰金40岁流苏花球套装-定行（点胶固定）</t>
  </si>
  <si>
    <t>2026-【DX05977】-多彩10岁年份双横幅套装-定行</t>
  </si>
  <si>
    <t>【DX05979】-绿金16岁流苏花球套装-定行（点胶固定）</t>
  </si>
  <si>
    <t>【DX05988】-玫瑰金40岁雨帘漩涡签名本套装-定行</t>
  </si>
  <si>
    <t>【DX06003】-玫瑰金10岁流苏花球套装-定行（点胶固定）</t>
  </si>
  <si>
    <t>【DX06004】-玫瑰金18岁流苏花球套装-定行（点胶固定）</t>
  </si>
  <si>
    <t>【DX06005】-玫瑰金21岁流苏花球套装-定行（点胶固定）</t>
  </si>
  <si>
    <t>2026-【DX06006】-蓝银10岁年份双横幅套装（点胶固定）-定行</t>
  </si>
  <si>
    <t>【CQ11750】-蓝银9岁兄弟海报套装-创奇（整体真空+外面套opp袋）</t>
  </si>
  <si>
    <t>【CQ11751】-蓝银11岁兄弟海报套装-创奇（整体真空+外面套opp袋）</t>
  </si>
  <si>
    <t>2026-【JY01313】-蓝银18岁年份金葱纸套装-进益</t>
  </si>
  <si>
    <t>2602-【JY01314】-金粉65岁眼镜24件套-进益</t>
  </si>
  <si>
    <t>2602-【JY01315】-金粉无岁数眼镜24件套-进益</t>
  </si>
  <si>
    <t>2026【JY01318】-金粉60年份气球小木板-进益</t>
  </si>
  <si>
    <t>2026-【JY01319】-粉白18年份气球亚克力板-进益</t>
  </si>
  <si>
    <t>2602-【SX00447】-黑金想你照片横幅三件套-势兴</t>
  </si>
  <si>
    <t>2026-【CQ11765】-金色10岁照片横幅-创奇</t>
  </si>
  <si>
    <t>2026-【CQ11776】-金粉10岁照片横幅-创奇</t>
  </si>
  <si>
    <t>2026-【CQ11785】-黑色10岁照片横幅-创奇</t>
  </si>
  <si>
    <t>【CQ11786】-紫色5岁流苏花球套装-创奇（点胶固定）</t>
  </si>
  <si>
    <t>【CQ11790】-蓝银7岁兄弟海报套装-创奇（整套真空+外面套opp袋子）</t>
  </si>
  <si>
    <t>【CQ11791】-蓝银8岁兄弟海报套装-创奇（整套真空+外面套opp袋子）</t>
  </si>
  <si>
    <t>【CQ11792】-蓝银12岁兄弟海报套装-创奇（整套真空+外面套opp袋子）</t>
  </si>
  <si>
    <t>【DX06009】-玫瑰金14岁流苏花球套装-定行（点胶固定）</t>
  </si>
  <si>
    <t>【DX06010】-玫瑰金17岁流苏花球套装-定行（点胶固定）</t>
  </si>
  <si>
    <t>【DX06011】-玫瑰金30岁流苏花球套装-定行（点胶固定）</t>
  </si>
  <si>
    <t>【DX06012】-玫瑰金50岁流苏花球套装-定行（点胶固定）</t>
  </si>
  <si>
    <t>【DX06013】-玫瑰金60岁流苏花球套装-定行（点胶固定）</t>
  </si>
  <si>
    <t>【DX06014】-玫瑰金70岁流苏花球套装-定行（点胶固定）</t>
  </si>
  <si>
    <t>【DX06022】-金粉16岁横幅发箍套装-定行（整套真空+外面套opp袋子）</t>
  </si>
  <si>
    <t>【DX06023】-多彩25岁更有趣横幅套装-定行（气球真空）</t>
  </si>
  <si>
    <t>【DX06027】-绿金18岁流苏花球套装-定行（点胶固定）</t>
  </si>
  <si>
    <t>【DX06028】-绿金40岁流苏花球套装-定行（点胶固定）</t>
  </si>
  <si>
    <t>【DX06029】-蓝银7岁兄弟横幅套装-定行（气球真空+点胶固定）</t>
  </si>
  <si>
    <t>【DX06030】-蓝银8岁兄弟横幅套装-定行（气球真空+点胶固定）</t>
  </si>
  <si>
    <t>【DX06031】-玫瑰金11岁流苏花球套装-定行（点胶固定）</t>
  </si>
  <si>
    <t>【DX06032】-玫瑰金12岁流苏花球套装-定行（点胶固定）</t>
  </si>
  <si>
    <t>【DX06033】-蓝银12岁兄弟横幅套装-定行（气球真空+点胶固定）</t>
  </si>
  <si>
    <t>2026-【SYC612】-黑金复古2016年份签名本-思业成</t>
  </si>
  <si>
    <t>【SYC615】-金粉14岁抽钱盒子-思业成</t>
  </si>
  <si>
    <t>【SYC616】-金粉12岁抽钱盒子-思业成</t>
  </si>
  <si>
    <t>【SYC634】-香槟金21岁雨帘皇冠套装-思业成</t>
  </si>
  <si>
    <t>【SYC607】-香槟金60岁流苏花球套装-思业成（点胶固定）</t>
  </si>
  <si>
    <t>【SYC627】-多彩11岁生日音乐贺卡-思业成</t>
  </si>
  <si>
    <t>2026-【SYC638】-金粉2016年份签名本加丝带-思业成</t>
  </si>
  <si>
    <t>2026-【SYC639】-黑金复古2015年份签名本-思业成</t>
  </si>
  <si>
    <t>2026-【SYC640】-黑金复古2014年份签名本-思业成</t>
  </si>
  <si>
    <t>【ZY02287】-蓝银10岁三角拉旗套装-争艳</t>
  </si>
  <si>
    <t>【ZY02242】-多彩蝴蝶生日贺卡-争艳</t>
  </si>
  <si>
    <t>New9-【ZY02201】-粉色鲜花1岁生日蜂窝-争艳</t>
  </si>
  <si>
    <t>New4-【ZY02299】-建筑1岁生日海报-争艳</t>
  </si>
  <si>
    <t>New4-【ZY02184】-建筑5岁生日海报-争艳</t>
  </si>
  <si>
    <t>New4-【ZY02183】-建筑4岁生日海报-争艳（大标）</t>
  </si>
  <si>
    <t>New4-【ZY02182】-建筑3岁生日海报-争艳（大标）</t>
  </si>
  <si>
    <t>New4-【ZY02181】-建筑2岁生日海报-争艳（双标）</t>
  </si>
  <si>
    <t>【ZY02106】-他或她性别揭示蜂窝-争艳</t>
  </si>
  <si>
    <t>2026-【ZY02294】-金粉2016异形签名本-争艳</t>
  </si>
  <si>
    <t>2026-【ZY02295】-金粉2005异形签名本-争艳</t>
  </si>
  <si>
    <t>2026-【ZY02296】-金粉1961异形签名本-争艳</t>
  </si>
  <si>
    <t>2026-【ZY02286】-玫瑰金1976纸巾50件套-争艳</t>
  </si>
  <si>
    <t>2026-【ZY02285】-黑金1956纸巾50件套-争艳</t>
  </si>
  <si>
    <t>2026-【ZY02284】-黑金1976纸巾50件套-争艳</t>
  </si>
  <si>
    <t>2026-【ZY02283】-黑金1986纸巾50件套-争艳</t>
  </si>
  <si>
    <t>2026-【ZY02282】-黑金1966纸巾50件套-争艳</t>
  </si>
  <si>
    <t>2026-【ZY02281】-黑金1951年份三角拉旗套装-争艳（点胶固定）</t>
  </si>
  <si>
    <t>2026-【ZY02280】-黑金1996年份三角拉旗套装-争艳（点胶固定）</t>
  </si>
  <si>
    <t>2026-【ZY02279】-黑金2008年份三角拉旗套装-争艳（点胶固定）</t>
  </si>
  <si>
    <t>2026-【ZY02278】-黑金2010年份三角拉旗套装-争艳（点胶固定）</t>
  </si>
  <si>
    <t>2026-【ZY02277】-黑金1936年份三角拉旗套装-争艳（点胶固定）</t>
  </si>
  <si>
    <t>2026-【ZY02276】-玫瑰金2016年份三角拉旗套装-争艳（点胶固定）</t>
  </si>
  <si>
    <t>2026-【ZY02275】-黑金1946年份三角拉旗套装-争艳</t>
  </si>
  <si>
    <t>2026-【ZY02274】-黑金1956年份三角拉旗套装-争艳</t>
  </si>
  <si>
    <t>2026-【ZY02273】-黑金2005年份三角拉旗套装-争艳</t>
  </si>
  <si>
    <t>2026-【ZY02272】-玫瑰金1951年份三角拉旗套装-争艳</t>
  </si>
  <si>
    <t>2026-【ZY02267】-金粉1946异形签名本-争艳</t>
  </si>
  <si>
    <t>2026-【ZY02266】-金粉2010异形签名本-争艳</t>
  </si>
  <si>
    <t>2026-【ZY02265】-玫瑰金1986年份皇冠套装-争艳</t>
  </si>
  <si>
    <t>2026-【ZY02264】-玫瑰金1966年份皇冠套装-争艳</t>
  </si>
  <si>
    <t>2026-【ZY02260】-玫瑰金1956年份三角拉旗套装-争艳（点胶固定）</t>
  </si>
  <si>
    <t>2026-【ZY02259】-玫瑰金1946年份三角拉旗套装-争艳（点胶固定）</t>
  </si>
  <si>
    <t>2026-【ZY02251】-玫瑰金2013年份三角拉旗套装-争艳（点胶固定）</t>
  </si>
  <si>
    <t>【YS06704】-粉色鲜花女孩海报套装-艺胜（气球真空）</t>
  </si>
  <si>
    <t>【YS06703】-彩色1岁横幅套装-艺胜（点胶固定）</t>
  </si>
  <si>
    <t>2026-【YS06705】-玫瑰金40岁年份皇冠套装-艺胜</t>
  </si>
  <si>
    <t>【PT53609】-玫瑰金10岁灯饰横幅-拼途（点胶固定）</t>
  </si>
  <si>
    <t>【PT53607】-黑色18岁年份灯饰横幅-拼途（点胶固定）</t>
  </si>
  <si>
    <t>New 1-【PT53446】-黑金老了也重要海报-拼途</t>
  </si>
  <si>
    <t>New 1-【PT53442】-蓝银16岁生日漩涡16件套-拼途</t>
  </si>
  <si>
    <t>New 1-【PT53439】-黑金无岁数生日漩涡16件套-拼途</t>
  </si>
  <si>
    <t>【PT53375】-蓝银10岁生日蜂窝-拼途</t>
  </si>
  <si>
    <t>2026-【PT53587】-蓝银复古年份2008签名本-拼途</t>
  </si>
  <si>
    <t>2026-【PT53586】-玫瑰金50岁年份气球签名本-拼途</t>
  </si>
  <si>
    <t>2026-【PT53584】-玫瑰金30岁1996插牌-拼途</t>
  </si>
  <si>
    <t>2026-【PT53581】-黑金90岁1936插牌-拼途</t>
  </si>
  <si>
    <t>2026-【PT53579】-黑金70岁1956插牌-拼途</t>
  </si>
  <si>
    <t>2026-【PT53575】玫瑰金1976复古横幅套装（点胶固定）-拼途</t>
  </si>
  <si>
    <t>2026-【PT53574】玫瑰金1966复古横幅套装（点胶固定）-拼途</t>
  </si>
  <si>
    <t>【CR32539】-黑金60岁气球雨帘2件套-辰瑞</t>
  </si>
  <si>
    <t>【CR32490】-磨砂玫瑰金50岁生日音乐贺卡-辰瑞</t>
  </si>
  <si>
    <t>【CR32486】-玫瑰金10岁极好皇冠套装-辰瑞</t>
  </si>
  <si>
    <t>【CR32468】-玫瑰金40岁文字音乐贺卡-辰瑞</t>
  </si>
  <si>
    <t>New 1-【CR32367】-浅粉无岁数生日海报-辰瑞</t>
  </si>
  <si>
    <t>2026-【CR32563】-复古彩色30岁年份签名本-辰瑞</t>
  </si>
  <si>
    <t>2026-【CR32554】-报纸色13岁气球签名本加丝带-辰瑞</t>
  </si>
  <si>
    <t>2026-【CR32555】-报纸色15岁气球签名本加丝带-辰瑞</t>
  </si>
  <si>
    <t>2026-【CR32556】-报纸色18岁气球签名本加丝带-辰瑞</t>
  </si>
  <si>
    <t>2026-【CR32557】-报纸色75岁气球签名本加丝带-辰瑞</t>
  </si>
  <si>
    <t>2026-【CR32558】-报纸色90岁气球签名本加丝带-辰瑞</t>
  </si>
  <si>
    <t>2026-【CR32562】-报纸色70岁生日音乐贺卡-辰瑞</t>
  </si>
  <si>
    <t>2026-【CR32544】-粉白10岁年份签名本-辰瑞</t>
  </si>
  <si>
    <t>2026-【CR32547】-粉白40岁年份签名本-辰瑞</t>
  </si>
  <si>
    <t>2026-【CR32548】-粉白50岁年份签名本-辰瑞</t>
  </si>
  <si>
    <t>2026-【CR32550】-粉白21岁年份签名本-辰瑞</t>
  </si>
  <si>
    <t>2026-【CR32551】-粉白30岁年份签名本-辰瑞</t>
  </si>
  <si>
    <t>2026-【CR32552】-粉白60岁年份签名本-辰瑞</t>
  </si>
  <si>
    <t>2026-【CR32553】-粉白65岁年份签名本-辰瑞</t>
  </si>
  <si>
    <t>2026-【CR32538】-黑金50岁年份签名本2件套（带磁）-辰瑞</t>
  </si>
  <si>
    <t>2026-【CR32537】-黑金40岁钻石海报-辰瑞</t>
  </si>
  <si>
    <t>2026-【CR32528】报纸色30岁气球签名本加丝带-辰瑞</t>
  </si>
  <si>
    <t>2026-【CR32527】报纸色21岁气球签名本加丝带-辰瑞</t>
  </si>
  <si>
    <t>2026-【CR32524】-蓝黑70岁年份海报套装-辰瑞</t>
  </si>
  <si>
    <t>2026-【CR32523】-黑金40岁海报签名本套装（带磁）-辰瑞（点胶固定）</t>
  </si>
  <si>
    <t>2026-【CR32515】-玫瑰金1946年份签名本加丝带-辰瑞</t>
  </si>
  <si>
    <t>2026-【CR32512】-玫瑰金1956年份签名本加丝带-辰瑞</t>
  </si>
  <si>
    <t>2026-【CR32511】-玫瑰金1951年份签名本加丝带-辰瑞</t>
  </si>
  <si>
    <t>2026-【CR32509】-玫瑰金16岁年份照片道具30件套-辰瑞</t>
  </si>
  <si>
    <t>2026-【CR32507】-金粉16岁年份双横幅套装-辰瑞（点胶固定）</t>
  </si>
  <si>
    <t>2026-【CR32506】-金粉80岁年份双横幅套装-辰瑞（点胶固定）</t>
  </si>
  <si>
    <t>【ZY02301】-紫银5岁三角拉旗套装-争艳</t>
  </si>
  <si>
    <t>【ZY02303】-黑金50岁雨帘签名本套装-争艳（整套真空+外面套opp袋子）</t>
  </si>
  <si>
    <t>【ZY02307】-金粉40岁极好签名本套装-争艳</t>
  </si>
  <si>
    <t>【ZY02308】-金粉16岁极好签名本套装-争艳</t>
  </si>
  <si>
    <t>【ZY02309】-蓝银 11 岁三角拉旗套装-争艳</t>
  </si>
  <si>
    <t>【ZY02310】-蓝银 12 岁三角拉旗套装-争艳</t>
  </si>
  <si>
    <t>【ZY02311】-蓝银 15 岁三角拉旗套装-争艳</t>
  </si>
  <si>
    <t>【ZY02312】-蓝银 21 岁三角拉旗套装-争艳</t>
  </si>
  <si>
    <t>【ZY02313】-蓝银 40 岁三角拉旗套装-争艳</t>
  </si>
  <si>
    <t>【ZY02314】-蓝银 50 岁三角拉旗套装-争艳</t>
  </si>
  <si>
    <t>【ZY02315】-蓝银 80 岁三角拉旗套装-争艳</t>
  </si>
  <si>
    <t>2026-【ZY02304】-黑金1996纸巾50件套-争艳</t>
  </si>
  <si>
    <t>2026-【ZY02305】-黑金1951纸巾50件套-争艳</t>
  </si>
  <si>
    <t>2026-【ZY02306】-黑金1946纸巾50件套-争艳</t>
  </si>
  <si>
    <t>【CR32567】-黑金40岁气球雨帘2件套-辰瑞</t>
  </si>
  <si>
    <t>【CR32568】-黑金50岁极好签名本套装-辰瑞</t>
  </si>
  <si>
    <t>【CR32569】-黑金60岁极好签名本套装-辰瑞</t>
  </si>
  <si>
    <t>2026-【CR32566】-白金1966纸巾50件套-辰瑞</t>
  </si>
  <si>
    <t>【DM21472】-蓝银7岁兄弟拉旗套装-大卖（气球真空）</t>
  </si>
  <si>
    <t>【DM21473】-蓝银9岁兄弟拉旗套装-大卖（气球真空）</t>
  </si>
  <si>
    <t>【DM21474】-蓝银12岁兄弟拉旗套装-大卖（气球真空）</t>
  </si>
  <si>
    <t>2604-【SYC648】-金粉DIY年龄抽钱盒子-思业成</t>
  </si>
  <si>
    <t>SYC643</t>
  </si>
  <si>
    <t>2026-【SYC643】-黑金60岁亚克力摆件4件套-思业成</t>
  </si>
  <si>
    <t>SYC644</t>
  </si>
  <si>
    <t>2026-【SYC644】-黑金70岁亚克力摆件4件套-思业成</t>
  </si>
  <si>
    <t>【SYC649】-金粉9岁抽钱盒子-思业成</t>
  </si>
  <si>
    <t>【SYC650】-金粉11岁抽钱盒子-思业成</t>
  </si>
  <si>
    <t>【SYC651】-蓝银9岁抽钱盒子-思业成</t>
  </si>
  <si>
    <t>【SYC652】-蓝银11岁抽钱盒子-思业成</t>
  </si>
  <si>
    <t>【SYC653】-蓝银12岁抽钱盒子-思业成</t>
  </si>
  <si>
    <t>【SYC654】-蓝银14岁抽钱盒子-思业成</t>
  </si>
  <si>
    <t>【CQ11798】-黑色10岁兄弟照片横幅-创奇</t>
  </si>
  <si>
    <t>2026-【CQ11799】-玫瑰金18岁小贺卡海报套装-创奇</t>
  </si>
  <si>
    <t>2026-【CQ11802】-黑色11岁照片横幅-创奇</t>
  </si>
  <si>
    <t>2026-【CQ11803】-黑色12岁照片横幅-创奇</t>
  </si>
  <si>
    <t>【DX06024】-紫色无岁数生日音乐贺卡-定行</t>
  </si>
  <si>
    <t>2026-【JY01323】-黑金1966年份签名本套装-进益（真空包装）</t>
  </si>
  <si>
    <t>【JY01324】-绿金婴儿沐浴横幅套装-进益（点胶固定）</t>
  </si>
  <si>
    <t>【JY01325】-男孩婴儿沐浴签名本-进益</t>
  </si>
  <si>
    <t>New9-【SX00450】-黑金退休亚克力摆件4件套-势兴</t>
  </si>
  <si>
    <t>2026-【SX00449】-蓝黑12岁蛋糕签海报套装-势兴（真空包装+外面套opp袋）</t>
  </si>
  <si>
    <t>2026-【SX00452】-渐变色11岁年份吊坠8件套-势兴</t>
  </si>
  <si>
    <t>2026-【ZY02316】-玫瑰金1976年份皇冠肩带-争艳</t>
  </si>
  <si>
    <t>【SX00455】-黑金告别横幅蛋糕签小套装-势兴（气球抽真空，包装点胶固定）</t>
  </si>
  <si>
    <t>【PT53616】-黑色13岁年份灯饰横幅-拼途（点胶固定）</t>
  </si>
  <si>
    <t>【PT53618】-黑色21岁年份灯饰横幅-拼途（点胶固定）</t>
  </si>
  <si>
    <t>【PT53623】-蓝色16岁年份灯饰横幅-拼途（点胶固定）</t>
  </si>
  <si>
    <t>【PT53617】-黑色16岁年份灯饰横幅-拼途（点胶固定）</t>
  </si>
  <si>
    <t>2026-【SX00456】-黑金16岁照片横幅花球套装-势兴（整套真空+外面套opp袋子）</t>
  </si>
  <si>
    <t>【PT53625】-玫瑰金40岁年份灯饰横幅-拼途（点胶固定）</t>
  </si>
  <si>
    <t>【PT53622】-金色18岁年份灯饰横幅-拼途（点胶固定）</t>
  </si>
  <si>
    <t>【PT53620】-黑色50岁年份灯饰横幅-拼途（点胶固定）</t>
  </si>
  <si>
    <t>【PT53621】-黑色60岁年份灯饰横幅-拼途（点胶固定）</t>
  </si>
  <si>
    <t>【PT53624】-玫瑰金色16岁年份灯饰横幅-拼途（点胶固定）</t>
  </si>
  <si>
    <t>【PT53619】-黑色40岁年份灯饰横幅-拼途（点胶固定）</t>
  </si>
  <si>
    <t>【DM21482】-蓝银10岁兄弟拉旗套装-大卖（气球真空）</t>
  </si>
  <si>
    <t>【DM21481】-蓝银8岁兄弟拉旗套装-大卖（气球真空）</t>
  </si>
  <si>
    <t>2026-【SYC663】-报纸色2016年份签名本-思业成</t>
  </si>
  <si>
    <t>【DM21488】-蓝银7岁兄弟拉旗套装-大卖（气球真空）</t>
  </si>
  <si>
    <t>2026-【SYC679】-黑金55岁眼镜24件套-思业成</t>
  </si>
  <si>
    <t>【DX06044】-趣味标签10岁海报套装-定行（整体真空+外面套opp袋）</t>
  </si>
  <si>
    <t>2026-【SYC680】-黑金45岁眼镜24件套-思业成</t>
  </si>
  <si>
    <t>【PT53627】-粉金18岁亚克力摆件4件套-拼途</t>
  </si>
  <si>
    <t>2026-【ZY02317】-玫瑰金1986纸巾50件套-争艳</t>
  </si>
  <si>
    <t>【PT53626】-粉金13岁亚克力摆件4件套-拼途</t>
  </si>
  <si>
    <t>【PT53629】-蓝银13岁亚克力摆件4件套-拼途</t>
  </si>
  <si>
    <t>2606-【JY01326】-香槟金1岁照片灯饰横幅套装-进益（点胶固定+气球真空）</t>
  </si>
  <si>
    <t>2026-【SYC678】-黑金85岁眼镜24件套-思业成</t>
  </si>
  <si>
    <t>【CQ11837B】-蓝黑11岁盒子3件套-创奇</t>
  </si>
  <si>
    <t>2026-【YS06720】-黑金18岁年份灯饰横幅套装-艺胜（整体真空+外面套opp袋）</t>
  </si>
  <si>
    <t>【DX06043】-玫瑰金9岁流苏花球套装-定行（整体真空+外面套opp袋）</t>
  </si>
  <si>
    <t>【CQ11838B】-蓝银9岁兄弟灯饰横幅套装（点胶固定）-创奇</t>
  </si>
  <si>
    <t>2026-【SYC688】-玫粉10岁年份签名本-思业成</t>
  </si>
  <si>
    <t>【SYC672】-蓝银9岁抽钱盒子-思业成（小尺寸）</t>
  </si>
  <si>
    <t>2606-【JY01328】-金粉2岁盒子3件套-进益</t>
  </si>
  <si>
    <t>【CQ11809】-金粉11岁盒子音乐贺卡-创奇</t>
  </si>
  <si>
    <t>2026-【CR32576】-粉白11岁年份签名本-辰瑞</t>
  </si>
  <si>
    <t>2026-【SYC690】-玫粉12岁年份签名本-思业成</t>
  </si>
  <si>
    <t>2026-【SYC686】-报纸色2015年份签名本-思业成</t>
  </si>
  <si>
    <t>【DM21494】-黑色传奇16岁年份灯饰横幅-大卖（点胶固定）</t>
  </si>
  <si>
    <t>【YS06726】-蓝色8岁兄弟蛋糕签套装-艺胜</t>
  </si>
  <si>
    <t>【YS06729】-蓝色11岁兄弟蛋糕签套装-艺胜</t>
  </si>
  <si>
    <t>【CQ11840A】-黑金70岁字母横幅套装-创奇（整体真空+外面套opp袋）</t>
  </si>
  <si>
    <t>【CQ11808】-金粉10岁盒子音乐贺卡-创奇</t>
  </si>
  <si>
    <t>2026-【CR32577】-粉白12岁年份签名本-辰瑞</t>
  </si>
  <si>
    <t>【YS06727】-蓝色9岁兄弟蛋糕签套装-艺胜</t>
  </si>
  <si>
    <t>2026-【PT53657】-黑色10岁年份灯饰横幅-拼途（点胶固定）</t>
  </si>
  <si>
    <t>2026-【SYC687】-报纸色2014年份签名本-思业成</t>
  </si>
  <si>
    <t>2026-【CR32575】-金粉2008纸巾50件套-辰瑞</t>
  </si>
  <si>
    <t>【ZY02322】-黑白50岁年份签名本-争艳</t>
  </si>
  <si>
    <t>2606-【SX00465】-婴儿绽放鲜花蝴蝶横幅蜂窝套装-势兴（点胶固定）</t>
  </si>
  <si>
    <t>【YS06730】-蓝色12岁兄弟蛋糕签套装-艺胜</t>
  </si>
  <si>
    <t>2606-【JY01329】-蓝金1岁盒子3件套-进益</t>
  </si>
  <si>
    <t>2026-【PT53658】-黑色11岁年份灯饰横幅-拼途（点胶固定）</t>
  </si>
  <si>
    <t>2026-【SYC689】-玫粉11岁年份签名本-思业成</t>
  </si>
  <si>
    <t>【ZY02321】-黑白21岁年份签名本-争艳</t>
  </si>
  <si>
    <t>【CQ11810】-金粉12岁盒子音乐贺卡-创奇</t>
  </si>
  <si>
    <t>2026-【PT53673】-蓝色60岁年份灯饰横幅-拼途（点胶固定）</t>
  </si>
  <si>
    <t>【YS06725】-蓝色7岁兄弟蛋糕签套装-艺胜</t>
  </si>
  <si>
    <t>2026-【PT53672】-蓝色18岁年份灯饰横幅-拼途（点胶固定）</t>
  </si>
  <si>
    <t>2026-【PT53670】-蓝色13岁年份灯饰横幅-拼途（点胶固定）</t>
  </si>
  <si>
    <t>【YS06728】-蓝色10岁兄弟蛋糕签套装-艺胜</t>
  </si>
  <si>
    <t>2026-【PT53659】-黑色12岁年份灯饰横幅-拼途（点胶固定）</t>
  </si>
  <si>
    <t>2026-【PT53683】-玫瑰金色60岁年份灯饰横幅-拼途（点胶固定）</t>
  </si>
  <si>
    <t>【CR32582】-玫瑰金色13岁生日铝箔气球灯饰套装-辰瑞（整体真空+外面套opp袋）</t>
  </si>
  <si>
    <t>2026-【PT53684】-玫瑰金色70岁年份灯饰横幅-拼途（点胶固定）</t>
  </si>
  <si>
    <t>2026-【PT53676】-玫瑰金色10岁年份灯饰横幅-拼途（点胶固定）</t>
  </si>
  <si>
    <t>2026-【PT53669】-黑色90岁年份灯饰横幅-拼途（点胶固定）</t>
  </si>
  <si>
    <t>【CQ11850C】-60岁气球横幅套装-创奇（点胶固定+气球真空）</t>
  </si>
  <si>
    <t>【CQ11848A】-蓝色13岁兄弟照片横幅-创奇</t>
  </si>
  <si>
    <t>【CQ11849A】-金色18岁兄弟照片横幅-创奇</t>
  </si>
  <si>
    <t>【CQ11862A】-黑金30岁头像横幅2件套-创奇</t>
  </si>
  <si>
    <t>2026-【PT53686】-玫瑰金色90岁年份灯饰横幅-拼途（点胶固定）</t>
  </si>
  <si>
    <t>已核对完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</si>
</sst>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>
      <alignment vertical="center"/>
    </xf>
    <xf numFmtId="20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854"/>
  <sheetViews>
    <sheetView tabSelected="1" topLeftCell="F1" workbookViewId="0">
      <selection activeCell="AA3" sqref="AA3"/>
    </sheetView>
  </sheetViews>
  <sheetFormatPr defaultColWidth="9" defaultRowHeight="13.5"/>
  <cols>
    <col min="1" max="1" width="9.375" style="2"/>
    <col min="2" max="2" width="11.375" customWidth="1"/>
    <col min="6" max="6" width="11.5" style="2" customWidth="1"/>
    <col min="7" max="20" width="9" customWidth="1"/>
    <col min="25" max="25" width="12.625"/>
  </cols>
  <sheetData>
    <row r="1" spans="1:2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2">
        <v>46235</v>
      </c>
      <c r="B2" t="s">
        <v>26</v>
      </c>
      <c r="C2" t="s">
        <v>27</v>
      </c>
      <c r="D2" t="s">
        <v>28</v>
      </c>
      <c r="E2" t="s">
        <v>29</v>
      </c>
      <c r="F2" s="2">
        <v>44951</v>
      </c>
      <c r="G2">
        <v>3.06</v>
      </c>
      <c r="H2">
        <v>3.43</v>
      </c>
      <c r="I2">
        <v>3.21</v>
      </c>
      <c r="J2">
        <v>2.79</v>
      </c>
      <c r="K2" t="s">
        <v>30</v>
      </c>
      <c r="L2">
        <v>24</v>
      </c>
      <c r="M2" t="s">
        <v>31</v>
      </c>
      <c r="N2" t="s">
        <v>32</v>
      </c>
      <c r="O2" t="s">
        <v>33</v>
      </c>
      <c r="P2" t="s">
        <v>34</v>
      </c>
      <c r="Q2">
        <v>387</v>
      </c>
      <c r="R2">
        <v>0</v>
      </c>
      <c r="S2">
        <v>1320</v>
      </c>
      <c r="T2">
        <v>0</v>
      </c>
      <c r="U2">
        <v>660</v>
      </c>
      <c r="V2">
        <v>0</v>
      </c>
      <c r="W2">
        <v>0</v>
      </c>
      <c r="X2" s="8">
        <v>13.5</v>
      </c>
      <c r="Y2" s="9">
        <v>0.612902857142857</v>
      </c>
      <c r="Z2" t="str">
        <f>_xlfn.XLOOKUP(B2,店铺分配!A:A,店铺分配!C:C)</f>
        <v>进益-US</v>
      </c>
    </row>
    <row r="3" spans="1:26">
      <c r="A3" s="2">
        <v>46266</v>
      </c>
      <c r="B3" t="s">
        <v>26</v>
      </c>
      <c r="C3" t="s">
        <v>27</v>
      </c>
      <c r="D3" t="s">
        <v>28</v>
      </c>
      <c r="E3" t="s">
        <v>29</v>
      </c>
      <c r="F3" s="2">
        <v>44951</v>
      </c>
      <c r="G3">
        <v>1.29</v>
      </c>
      <c r="H3">
        <v>1.29</v>
      </c>
      <c r="I3">
        <v>1.29</v>
      </c>
      <c r="J3">
        <v>1.61</v>
      </c>
      <c r="K3" t="s">
        <v>35</v>
      </c>
      <c r="L3">
        <v>9</v>
      </c>
      <c r="M3" t="s">
        <v>36</v>
      </c>
      <c r="N3" t="s">
        <v>37</v>
      </c>
      <c r="O3" t="s">
        <v>38</v>
      </c>
      <c r="P3" t="s">
        <v>39</v>
      </c>
      <c r="Q3">
        <v>341</v>
      </c>
      <c r="R3">
        <v>0</v>
      </c>
      <c r="S3">
        <v>1320</v>
      </c>
      <c r="T3">
        <v>0</v>
      </c>
      <c r="U3">
        <v>660</v>
      </c>
      <c r="V3">
        <v>0</v>
      </c>
      <c r="W3">
        <v>0</v>
      </c>
      <c r="X3" s="8">
        <v>13.5</v>
      </c>
      <c r="Y3" s="9">
        <v>0.612902857142857</v>
      </c>
      <c r="Z3" t="str">
        <f>_xlfn.XLOOKUP(B3,店铺分配!A:A,店铺分配!C:C)</f>
        <v>进益-US</v>
      </c>
    </row>
    <row r="4" spans="1:26">
      <c r="A4" s="2">
        <v>46296</v>
      </c>
      <c r="B4" t="s">
        <v>26</v>
      </c>
      <c r="C4" t="s">
        <v>27</v>
      </c>
      <c r="D4" t="s">
        <v>28</v>
      </c>
      <c r="E4" t="s">
        <v>29</v>
      </c>
      <c r="F4" s="2">
        <v>44951</v>
      </c>
      <c r="G4">
        <v>1</v>
      </c>
      <c r="H4">
        <v>1</v>
      </c>
      <c r="I4">
        <v>0.93</v>
      </c>
      <c r="J4">
        <v>1.18</v>
      </c>
      <c r="K4" t="s">
        <v>35</v>
      </c>
      <c r="L4">
        <v>7</v>
      </c>
      <c r="M4" t="s">
        <v>36</v>
      </c>
      <c r="N4" t="s">
        <v>40</v>
      </c>
      <c r="O4" t="s">
        <v>41</v>
      </c>
      <c r="P4" t="s">
        <v>42</v>
      </c>
      <c r="Q4">
        <v>304</v>
      </c>
      <c r="R4">
        <v>0</v>
      </c>
      <c r="S4">
        <v>1320</v>
      </c>
      <c r="T4">
        <v>0</v>
      </c>
      <c r="U4">
        <v>660</v>
      </c>
      <c r="V4">
        <v>0</v>
      </c>
      <c r="W4">
        <v>0</v>
      </c>
      <c r="X4" s="8">
        <v>13.5</v>
      </c>
      <c r="Y4" s="9">
        <v>0.612902857142857</v>
      </c>
      <c r="Z4" t="str">
        <f>_xlfn.XLOOKUP(B4,店铺分配!A:A,店铺分配!C:C)</f>
        <v>进益-US</v>
      </c>
    </row>
    <row r="5" spans="1:26">
      <c r="A5" s="2">
        <v>46235</v>
      </c>
      <c r="B5" t="s">
        <v>43</v>
      </c>
      <c r="C5" t="s">
        <v>44</v>
      </c>
      <c r="D5" t="s">
        <v>28</v>
      </c>
      <c r="E5" t="s">
        <v>29</v>
      </c>
      <c r="F5" s="2">
        <v>44935</v>
      </c>
      <c r="G5">
        <v>0.09</v>
      </c>
      <c r="H5">
        <v>0.14</v>
      </c>
      <c r="I5">
        <v>0.07</v>
      </c>
      <c r="J5">
        <v>0.07</v>
      </c>
      <c r="K5" t="s">
        <v>30</v>
      </c>
      <c r="L5">
        <v>1</v>
      </c>
      <c r="M5" t="s">
        <v>36</v>
      </c>
      <c r="N5" t="s">
        <v>32</v>
      </c>
      <c r="O5" t="s">
        <v>33</v>
      </c>
      <c r="P5" t="s">
        <v>34</v>
      </c>
      <c r="Q5">
        <v>7</v>
      </c>
      <c r="R5">
        <v>0</v>
      </c>
      <c r="S5">
        <v>70</v>
      </c>
      <c r="T5">
        <v>0</v>
      </c>
      <c r="U5">
        <v>1</v>
      </c>
      <c r="V5">
        <v>0</v>
      </c>
      <c r="W5">
        <v>0</v>
      </c>
      <c r="X5" s="8">
        <v>8.8</v>
      </c>
      <c r="Y5" s="9">
        <v>0.556857142857143</v>
      </c>
      <c r="Z5" t="str">
        <f>_xlfn.XLOOKUP(B5,店铺分配!A:A,店铺分配!C:C)</f>
        <v>进益-US</v>
      </c>
    </row>
    <row r="6" spans="1:26">
      <c r="A6" s="2">
        <v>46266</v>
      </c>
      <c r="B6" t="s">
        <v>43</v>
      </c>
      <c r="C6" t="s">
        <v>44</v>
      </c>
      <c r="D6" t="s">
        <v>28</v>
      </c>
      <c r="E6" t="s">
        <v>29</v>
      </c>
      <c r="F6" s="2">
        <v>44935</v>
      </c>
      <c r="G6">
        <v>0.12</v>
      </c>
      <c r="H6">
        <v>0.14</v>
      </c>
      <c r="I6">
        <v>0.14</v>
      </c>
      <c r="J6">
        <v>0.11</v>
      </c>
      <c r="K6" t="s">
        <v>30</v>
      </c>
      <c r="L6">
        <v>1</v>
      </c>
      <c r="M6" t="s">
        <v>36</v>
      </c>
      <c r="N6" t="s">
        <v>37</v>
      </c>
      <c r="O6" t="s">
        <v>38</v>
      </c>
      <c r="P6" t="s">
        <v>39</v>
      </c>
      <c r="Q6">
        <v>4</v>
      </c>
      <c r="R6">
        <v>70</v>
      </c>
      <c r="S6">
        <v>0</v>
      </c>
      <c r="T6">
        <v>0</v>
      </c>
      <c r="U6">
        <v>1</v>
      </c>
      <c r="V6">
        <v>0</v>
      </c>
      <c r="W6">
        <v>0</v>
      </c>
      <c r="X6" s="8">
        <v>8.8</v>
      </c>
      <c r="Y6" s="9">
        <v>0.556857142857143</v>
      </c>
      <c r="Z6" t="str">
        <f>_xlfn.XLOOKUP(B6,店铺分配!A:A,店铺分配!C:C)</f>
        <v>进益-US</v>
      </c>
    </row>
    <row r="7" spans="1:26">
      <c r="A7" s="2">
        <v>46296</v>
      </c>
      <c r="B7" t="s">
        <v>43</v>
      </c>
      <c r="C7" t="s">
        <v>44</v>
      </c>
      <c r="D7" t="s">
        <v>28</v>
      </c>
      <c r="E7" t="s">
        <v>29</v>
      </c>
      <c r="F7" s="2">
        <v>44935</v>
      </c>
      <c r="G7">
        <v>0.09</v>
      </c>
      <c r="H7">
        <v>0.14</v>
      </c>
      <c r="I7">
        <v>0.07</v>
      </c>
      <c r="J7">
        <v>0.07</v>
      </c>
      <c r="K7" t="s">
        <v>30</v>
      </c>
      <c r="L7">
        <v>1</v>
      </c>
      <c r="M7" t="s">
        <v>36</v>
      </c>
      <c r="N7" t="s">
        <v>40</v>
      </c>
      <c r="O7" t="s">
        <v>41</v>
      </c>
      <c r="P7" t="s">
        <v>42</v>
      </c>
      <c r="Q7">
        <v>71</v>
      </c>
      <c r="R7">
        <v>6</v>
      </c>
      <c r="S7">
        <v>0</v>
      </c>
      <c r="T7">
        <v>0</v>
      </c>
      <c r="U7">
        <v>1</v>
      </c>
      <c r="V7">
        <v>0</v>
      </c>
      <c r="W7">
        <v>0</v>
      </c>
      <c r="X7" s="8">
        <v>8.8</v>
      </c>
      <c r="Y7" s="9">
        <v>0.556857142857143</v>
      </c>
      <c r="Z7" t="str">
        <f>_xlfn.XLOOKUP(B7,店铺分配!A:A,店铺分配!C:C)</f>
        <v>进益-US</v>
      </c>
    </row>
    <row r="8" spans="1:26">
      <c r="A8" s="2">
        <v>46235</v>
      </c>
      <c r="B8" t="s">
        <v>45</v>
      </c>
      <c r="C8" t="s">
        <v>46</v>
      </c>
      <c r="D8" t="s">
        <v>28</v>
      </c>
      <c r="E8" t="s">
        <v>29</v>
      </c>
      <c r="F8" s="2">
        <v>44935</v>
      </c>
      <c r="G8">
        <v>0.58</v>
      </c>
      <c r="H8">
        <v>0.71</v>
      </c>
      <c r="I8">
        <v>0.57</v>
      </c>
      <c r="J8">
        <v>0.5</v>
      </c>
      <c r="K8" t="s">
        <v>30</v>
      </c>
      <c r="L8">
        <v>5</v>
      </c>
      <c r="M8" t="s">
        <v>36</v>
      </c>
      <c r="N8" t="s">
        <v>32</v>
      </c>
      <c r="O8" t="s">
        <v>33</v>
      </c>
      <c r="P8" t="s">
        <v>34</v>
      </c>
      <c r="Q8">
        <v>21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 s="8">
        <v>9</v>
      </c>
      <c r="Y8" s="9">
        <v>0.670588235294117</v>
      </c>
      <c r="Z8" t="str">
        <f>_xlfn.XLOOKUP(B8,店铺分配!A:A,店铺分配!C:C)</f>
        <v>进益-US</v>
      </c>
    </row>
    <row r="9" spans="1:26">
      <c r="A9" s="2">
        <v>46266</v>
      </c>
      <c r="B9" t="s">
        <v>45</v>
      </c>
      <c r="C9" t="s">
        <v>46</v>
      </c>
      <c r="D9" t="s">
        <v>28</v>
      </c>
      <c r="E9" t="s">
        <v>29</v>
      </c>
      <c r="F9" s="2">
        <v>44935</v>
      </c>
      <c r="G9">
        <v>0.65</v>
      </c>
      <c r="H9">
        <v>0.71</v>
      </c>
      <c r="I9">
        <v>0.5</v>
      </c>
      <c r="J9">
        <v>0.68</v>
      </c>
      <c r="K9" t="s">
        <v>30</v>
      </c>
      <c r="L9">
        <v>5</v>
      </c>
      <c r="M9" t="s">
        <v>36</v>
      </c>
      <c r="N9" t="s">
        <v>37</v>
      </c>
      <c r="O9" t="s">
        <v>38</v>
      </c>
      <c r="P9" t="s">
        <v>39</v>
      </c>
      <c r="Q9">
        <v>1</v>
      </c>
      <c r="R9">
        <v>0</v>
      </c>
      <c r="S9">
        <v>0</v>
      </c>
      <c r="T9">
        <v>0</v>
      </c>
      <c r="U9">
        <v>4</v>
      </c>
      <c r="V9">
        <v>0</v>
      </c>
      <c r="W9">
        <v>0</v>
      </c>
      <c r="X9" s="8">
        <v>9</v>
      </c>
      <c r="Y9" s="9">
        <v>0.670588235294117</v>
      </c>
      <c r="Z9" t="str">
        <f>_xlfn.XLOOKUP(B9,店铺分配!A:A,店铺分配!C:C)</f>
        <v>进益-US</v>
      </c>
    </row>
    <row r="10" spans="1:26">
      <c r="A10" s="2">
        <v>46296</v>
      </c>
      <c r="B10" t="s">
        <v>45</v>
      </c>
      <c r="C10" t="s">
        <v>46</v>
      </c>
      <c r="D10" t="s">
        <v>28</v>
      </c>
      <c r="E10" t="s">
        <v>29</v>
      </c>
      <c r="F10" s="2">
        <v>44935</v>
      </c>
      <c r="G10">
        <v>0.07</v>
      </c>
      <c r="H10">
        <v>0</v>
      </c>
      <c r="I10">
        <v>0.07</v>
      </c>
      <c r="J10">
        <v>0.04</v>
      </c>
      <c r="K10" t="s">
        <v>35</v>
      </c>
      <c r="L10">
        <v>0</v>
      </c>
      <c r="M10" t="s">
        <v>36</v>
      </c>
      <c r="N10" t="s">
        <v>40</v>
      </c>
      <c r="O10" t="s">
        <v>41</v>
      </c>
      <c r="P10" t="s">
        <v>42</v>
      </c>
      <c r="Q10">
        <v>1</v>
      </c>
      <c r="R10">
        <v>0</v>
      </c>
      <c r="S10">
        <v>0</v>
      </c>
      <c r="T10">
        <v>0</v>
      </c>
      <c r="U10">
        <v>4</v>
      </c>
      <c r="V10">
        <v>0</v>
      </c>
      <c r="W10">
        <v>0</v>
      </c>
      <c r="X10" s="8">
        <v>9</v>
      </c>
      <c r="Y10" s="9">
        <v>0.670588235294117</v>
      </c>
      <c r="Z10" t="str">
        <f>_xlfn.XLOOKUP(B10,店铺分配!A:A,店铺分配!C:C)</f>
        <v>进益-US</v>
      </c>
    </row>
    <row r="11" spans="1:26">
      <c r="A11" s="2">
        <v>46235</v>
      </c>
      <c r="B11" t="s">
        <v>47</v>
      </c>
      <c r="C11" t="s">
        <v>48</v>
      </c>
      <c r="D11" t="s">
        <v>28</v>
      </c>
      <c r="E11" t="s">
        <v>29</v>
      </c>
      <c r="F11" s="2">
        <v>44950</v>
      </c>
      <c r="G11">
        <v>0.66</v>
      </c>
      <c r="H11">
        <v>0.71</v>
      </c>
      <c r="I11">
        <v>0.79</v>
      </c>
      <c r="J11">
        <v>0.57</v>
      </c>
      <c r="K11" t="s">
        <v>30</v>
      </c>
      <c r="L11">
        <v>5</v>
      </c>
      <c r="M11" t="s">
        <v>36</v>
      </c>
      <c r="N11" t="s">
        <v>32</v>
      </c>
      <c r="O11" t="s">
        <v>33</v>
      </c>
      <c r="P11" t="s">
        <v>34</v>
      </c>
      <c r="Q11">
        <v>85</v>
      </c>
      <c r="R11">
        <v>0</v>
      </c>
      <c r="S11">
        <v>0</v>
      </c>
      <c r="T11">
        <v>0</v>
      </c>
      <c r="U11">
        <v>88</v>
      </c>
      <c r="V11">
        <v>0</v>
      </c>
      <c r="W11">
        <v>0</v>
      </c>
      <c r="X11" s="8">
        <v>9</v>
      </c>
      <c r="Y11" s="9">
        <v>0.791130434782609</v>
      </c>
      <c r="Z11" t="str">
        <f>_xlfn.XLOOKUP(B11,店铺分配!A:A,店铺分配!C:C)</f>
        <v>进益-US</v>
      </c>
    </row>
    <row r="12" spans="1:26">
      <c r="A12" s="2">
        <v>46266</v>
      </c>
      <c r="B12" t="s">
        <v>47</v>
      </c>
      <c r="C12" t="s">
        <v>48</v>
      </c>
      <c r="D12" t="s">
        <v>28</v>
      </c>
      <c r="E12" t="s">
        <v>29</v>
      </c>
      <c r="F12" s="2">
        <v>44950</v>
      </c>
      <c r="G12">
        <v>0.78</v>
      </c>
      <c r="H12">
        <v>1</v>
      </c>
      <c r="I12">
        <v>0.71</v>
      </c>
      <c r="J12">
        <v>0.68</v>
      </c>
      <c r="K12" t="s">
        <v>30</v>
      </c>
      <c r="L12">
        <v>7</v>
      </c>
      <c r="M12" t="s">
        <v>36</v>
      </c>
      <c r="N12" t="s">
        <v>37</v>
      </c>
      <c r="O12" t="s">
        <v>38</v>
      </c>
      <c r="P12" t="s">
        <v>39</v>
      </c>
      <c r="Q12">
        <v>66</v>
      </c>
      <c r="R12">
        <v>0</v>
      </c>
      <c r="S12">
        <v>0</v>
      </c>
      <c r="T12">
        <v>0</v>
      </c>
      <c r="U12">
        <v>88</v>
      </c>
      <c r="V12">
        <v>0</v>
      </c>
      <c r="W12">
        <v>0</v>
      </c>
      <c r="X12" s="8">
        <v>9</v>
      </c>
      <c r="Y12" s="9">
        <v>0.791130434782609</v>
      </c>
      <c r="Z12" t="str">
        <f>_xlfn.XLOOKUP(B12,店铺分配!A:A,店铺分配!C:C)</f>
        <v>进益-US</v>
      </c>
    </row>
    <row r="13" spans="1:26">
      <c r="A13" s="2">
        <v>46296</v>
      </c>
      <c r="B13" t="s">
        <v>47</v>
      </c>
      <c r="C13" t="s">
        <v>48</v>
      </c>
      <c r="D13" t="s">
        <v>28</v>
      </c>
      <c r="E13" t="s">
        <v>29</v>
      </c>
      <c r="F13" s="2">
        <v>44950</v>
      </c>
      <c r="G13">
        <v>0.71</v>
      </c>
      <c r="H13">
        <v>0.71</v>
      </c>
      <c r="I13">
        <v>0.64</v>
      </c>
      <c r="J13">
        <v>0.75</v>
      </c>
      <c r="K13" t="s">
        <v>35</v>
      </c>
      <c r="L13">
        <v>5</v>
      </c>
      <c r="M13" t="s">
        <v>36</v>
      </c>
      <c r="N13" t="s">
        <v>40</v>
      </c>
      <c r="O13" t="s">
        <v>41</v>
      </c>
      <c r="P13" t="s">
        <v>42</v>
      </c>
      <c r="Q13">
        <v>43</v>
      </c>
      <c r="R13">
        <v>0</v>
      </c>
      <c r="S13">
        <v>0</v>
      </c>
      <c r="T13">
        <v>0</v>
      </c>
      <c r="U13">
        <v>88</v>
      </c>
      <c r="V13">
        <v>0</v>
      </c>
      <c r="W13">
        <v>0</v>
      </c>
      <c r="X13" s="8">
        <v>9</v>
      </c>
      <c r="Y13" s="9">
        <v>0.791130434782609</v>
      </c>
      <c r="Z13" t="str">
        <f>_xlfn.XLOOKUP(B13,店铺分配!A:A,店铺分配!C:C)</f>
        <v>进益-US</v>
      </c>
    </row>
    <row r="14" spans="1:26">
      <c r="A14" s="2">
        <v>46235</v>
      </c>
      <c r="B14" t="s">
        <v>49</v>
      </c>
      <c r="C14" t="s">
        <v>50</v>
      </c>
      <c r="D14" t="s">
        <v>28</v>
      </c>
      <c r="E14" t="s">
        <v>29</v>
      </c>
      <c r="F14" s="2">
        <v>44949</v>
      </c>
      <c r="G14">
        <v>1.29</v>
      </c>
      <c r="H14">
        <v>1.29</v>
      </c>
      <c r="I14">
        <v>2.14</v>
      </c>
      <c r="J14">
        <v>2.29</v>
      </c>
      <c r="K14" t="s">
        <v>35</v>
      </c>
      <c r="L14">
        <v>9</v>
      </c>
      <c r="M14" t="s">
        <v>36</v>
      </c>
      <c r="N14" t="s">
        <v>32</v>
      </c>
      <c r="O14" t="s">
        <v>33</v>
      </c>
      <c r="P14" t="s">
        <v>34</v>
      </c>
      <c r="Q14">
        <v>57</v>
      </c>
      <c r="R14">
        <v>90</v>
      </c>
      <c r="S14">
        <v>0</v>
      </c>
      <c r="T14">
        <v>0</v>
      </c>
      <c r="U14">
        <v>30</v>
      </c>
      <c r="V14">
        <v>0</v>
      </c>
      <c r="W14">
        <v>0</v>
      </c>
      <c r="X14" s="8">
        <v>7.5</v>
      </c>
      <c r="Y14" s="9">
        <v>0.720695652173913</v>
      </c>
      <c r="Z14" t="str">
        <f>_xlfn.XLOOKUP(B14,店铺分配!A:A,店铺分配!C:C)</f>
        <v>进益-US</v>
      </c>
    </row>
    <row r="15" spans="1:26">
      <c r="A15" s="2">
        <v>46266</v>
      </c>
      <c r="B15" t="s">
        <v>49</v>
      </c>
      <c r="C15" t="s">
        <v>50</v>
      </c>
      <c r="D15" t="s">
        <v>28</v>
      </c>
      <c r="E15" t="s">
        <v>29</v>
      </c>
      <c r="F15" s="2">
        <v>44949</v>
      </c>
      <c r="G15">
        <v>1.14</v>
      </c>
      <c r="H15">
        <v>1.14</v>
      </c>
      <c r="I15">
        <v>1.36</v>
      </c>
      <c r="J15">
        <v>1.64</v>
      </c>
      <c r="K15" t="s">
        <v>35</v>
      </c>
      <c r="L15">
        <v>8</v>
      </c>
      <c r="M15" t="s">
        <v>36</v>
      </c>
      <c r="N15" t="s">
        <v>37</v>
      </c>
      <c r="O15" t="s">
        <v>38</v>
      </c>
      <c r="P15" t="s">
        <v>39</v>
      </c>
      <c r="Q15">
        <v>106</v>
      </c>
      <c r="R15">
        <v>30</v>
      </c>
      <c r="S15">
        <v>0</v>
      </c>
      <c r="T15">
        <v>0</v>
      </c>
      <c r="U15">
        <v>0</v>
      </c>
      <c r="V15">
        <v>0</v>
      </c>
      <c r="W15">
        <v>0</v>
      </c>
      <c r="X15" s="8">
        <v>7.5</v>
      </c>
      <c r="Y15" s="9">
        <v>0.720695652173913</v>
      </c>
      <c r="Z15" t="str">
        <f>_xlfn.XLOOKUP(B15,店铺分配!A:A,店铺分配!C:C)</f>
        <v>进益-US</v>
      </c>
    </row>
    <row r="16" spans="1:26">
      <c r="A16" s="2">
        <v>46296</v>
      </c>
      <c r="B16" t="s">
        <v>49</v>
      </c>
      <c r="C16" t="s">
        <v>50</v>
      </c>
      <c r="D16" t="s">
        <v>28</v>
      </c>
      <c r="E16" t="s">
        <v>29</v>
      </c>
      <c r="F16" s="2">
        <v>44949</v>
      </c>
      <c r="G16">
        <v>2</v>
      </c>
      <c r="H16">
        <v>2</v>
      </c>
      <c r="I16">
        <v>1.79</v>
      </c>
      <c r="J16">
        <v>2.11</v>
      </c>
      <c r="K16" t="s">
        <v>35</v>
      </c>
      <c r="L16">
        <v>14</v>
      </c>
      <c r="M16" t="s">
        <v>31</v>
      </c>
      <c r="N16" t="s">
        <v>40</v>
      </c>
      <c r="O16" t="s">
        <v>41</v>
      </c>
      <c r="P16" t="s">
        <v>42</v>
      </c>
      <c r="Q16">
        <v>74</v>
      </c>
      <c r="R16">
        <v>61</v>
      </c>
      <c r="S16">
        <v>0</v>
      </c>
      <c r="T16">
        <v>0</v>
      </c>
      <c r="U16">
        <v>0</v>
      </c>
      <c r="V16">
        <v>0</v>
      </c>
      <c r="W16">
        <v>0</v>
      </c>
      <c r="X16" s="8">
        <v>7.5</v>
      </c>
      <c r="Y16" s="9">
        <v>0.720695652173913</v>
      </c>
      <c r="Z16" t="str">
        <f>_xlfn.XLOOKUP(B16,店铺分配!A:A,店铺分配!C:C)</f>
        <v>进益-US</v>
      </c>
    </row>
    <row r="17" spans="1:26">
      <c r="A17" s="2">
        <v>46235</v>
      </c>
      <c r="B17" t="s">
        <v>51</v>
      </c>
      <c r="C17" t="s">
        <v>52</v>
      </c>
      <c r="D17" t="s">
        <v>28</v>
      </c>
      <c r="E17" t="s">
        <v>29</v>
      </c>
      <c r="F17" s="2">
        <v>44989</v>
      </c>
      <c r="G17">
        <v>0.11</v>
      </c>
      <c r="H17">
        <v>0</v>
      </c>
      <c r="I17">
        <v>0</v>
      </c>
      <c r="J17">
        <v>0.11</v>
      </c>
      <c r="K17" t="s">
        <v>35</v>
      </c>
      <c r="L17">
        <v>0</v>
      </c>
      <c r="M17" t="s">
        <v>36</v>
      </c>
      <c r="N17" t="s">
        <v>32</v>
      </c>
      <c r="O17" t="s">
        <v>33</v>
      </c>
      <c r="P17" t="s">
        <v>34</v>
      </c>
      <c r="Q17">
        <v>26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s="8">
        <v>9</v>
      </c>
      <c r="Y17" s="9">
        <v>0.555</v>
      </c>
      <c r="Z17" t="str">
        <f>_xlfn.XLOOKUP(B17,店铺分配!A:A,店铺分配!C:C)</f>
        <v>进益-US</v>
      </c>
    </row>
    <row r="18" spans="1:26">
      <c r="A18" s="2">
        <v>46266</v>
      </c>
      <c r="B18" t="s">
        <v>51</v>
      </c>
      <c r="C18" t="s">
        <v>52</v>
      </c>
      <c r="D18" t="s">
        <v>28</v>
      </c>
      <c r="E18" t="s">
        <v>29</v>
      </c>
      <c r="F18" s="2">
        <v>44989</v>
      </c>
      <c r="G18">
        <v>0.11</v>
      </c>
      <c r="H18">
        <v>0</v>
      </c>
      <c r="I18">
        <v>0</v>
      </c>
      <c r="J18">
        <v>0.11</v>
      </c>
      <c r="K18" t="s">
        <v>35</v>
      </c>
      <c r="L18">
        <v>0</v>
      </c>
      <c r="M18" t="s">
        <v>36</v>
      </c>
      <c r="N18" t="s">
        <v>37</v>
      </c>
      <c r="O18" t="s">
        <v>38</v>
      </c>
      <c r="P18" t="s">
        <v>39</v>
      </c>
      <c r="Q18">
        <v>23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8">
        <v>9</v>
      </c>
      <c r="Y18" s="9">
        <v>0.555</v>
      </c>
      <c r="Z18" t="str">
        <f>_xlfn.XLOOKUP(B18,店铺分配!A:A,店铺分配!C:C)</f>
        <v>进益-US</v>
      </c>
    </row>
    <row r="19" spans="1:26">
      <c r="A19" s="2">
        <v>46296</v>
      </c>
      <c r="B19" t="s">
        <v>51</v>
      </c>
      <c r="C19" t="s">
        <v>52</v>
      </c>
      <c r="D19" t="s">
        <v>28</v>
      </c>
      <c r="E19" t="s">
        <v>29</v>
      </c>
      <c r="F19" s="2">
        <v>44989</v>
      </c>
      <c r="G19">
        <v>0.12</v>
      </c>
      <c r="H19">
        <v>0.14</v>
      </c>
      <c r="I19">
        <v>0.14</v>
      </c>
      <c r="J19">
        <v>0.11</v>
      </c>
      <c r="K19" t="s">
        <v>30</v>
      </c>
      <c r="L19">
        <v>1</v>
      </c>
      <c r="M19" t="s">
        <v>36</v>
      </c>
      <c r="N19" t="s">
        <v>40</v>
      </c>
      <c r="O19" t="s">
        <v>41</v>
      </c>
      <c r="P19" t="s">
        <v>42</v>
      </c>
      <c r="Q19">
        <v>19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8">
        <v>9</v>
      </c>
      <c r="Y19" s="9">
        <v>0.555</v>
      </c>
      <c r="Z19" t="str">
        <f>_xlfn.XLOOKUP(B19,店铺分配!A:A,店铺分配!C:C)</f>
        <v>进益-US</v>
      </c>
    </row>
    <row r="20" spans="1:26">
      <c r="A20" s="2">
        <v>46235</v>
      </c>
      <c r="B20" t="s">
        <v>53</v>
      </c>
      <c r="C20" t="s">
        <v>54</v>
      </c>
      <c r="D20" t="s">
        <v>28</v>
      </c>
      <c r="E20" t="s">
        <v>29</v>
      </c>
      <c r="F20" s="2">
        <v>45074</v>
      </c>
      <c r="G20">
        <v>0</v>
      </c>
      <c r="H20">
        <v>0</v>
      </c>
      <c r="I20">
        <v>0</v>
      </c>
      <c r="J20">
        <v>0</v>
      </c>
      <c r="K20" t="s">
        <v>35</v>
      </c>
      <c r="L20">
        <v>0</v>
      </c>
      <c r="M20" t="s">
        <v>36</v>
      </c>
      <c r="N20" t="s">
        <v>32</v>
      </c>
      <c r="O20" t="s">
        <v>33</v>
      </c>
      <c r="P20" t="s">
        <v>34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8">
        <v>10.6</v>
      </c>
      <c r="Y20" s="9">
        <v>0</v>
      </c>
      <c r="Z20" t="str">
        <f>_xlfn.XLOOKUP(B20,店铺分配!A:A,店铺分配!C:C)</f>
        <v>进益-US</v>
      </c>
    </row>
    <row r="21" spans="1:26">
      <c r="A21" s="2">
        <v>46266</v>
      </c>
      <c r="B21" t="s">
        <v>53</v>
      </c>
      <c r="C21" t="s">
        <v>54</v>
      </c>
      <c r="D21" t="s">
        <v>28</v>
      </c>
      <c r="E21" t="s">
        <v>29</v>
      </c>
      <c r="F21" s="2">
        <v>45074</v>
      </c>
      <c r="G21">
        <v>0</v>
      </c>
      <c r="H21">
        <v>0</v>
      </c>
      <c r="I21">
        <v>0</v>
      </c>
      <c r="J21">
        <v>0</v>
      </c>
      <c r="K21" t="s">
        <v>35</v>
      </c>
      <c r="L21">
        <v>0</v>
      </c>
      <c r="M21" t="s">
        <v>36</v>
      </c>
      <c r="N21" t="s">
        <v>37</v>
      </c>
      <c r="O21" t="s">
        <v>38</v>
      </c>
      <c r="P21" t="s">
        <v>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8">
        <v>10.6</v>
      </c>
      <c r="Y21" s="9">
        <v>0</v>
      </c>
      <c r="Z21" t="str">
        <f>_xlfn.XLOOKUP(B21,店铺分配!A:A,店铺分配!C:C)</f>
        <v>进益-US</v>
      </c>
    </row>
    <row r="22" spans="1:26">
      <c r="A22" s="2">
        <v>46296</v>
      </c>
      <c r="B22" t="s">
        <v>53</v>
      </c>
      <c r="C22" t="s">
        <v>54</v>
      </c>
      <c r="D22" t="s">
        <v>28</v>
      </c>
      <c r="E22" t="s">
        <v>29</v>
      </c>
      <c r="F22" s="2">
        <v>45074</v>
      </c>
      <c r="G22">
        <v>0</v>
      </c>
      <c r="H22">
        <v>0</v>
      </c>
      <c r="I22">
        <v>0</v>
      </c>
      <c r="J22">
        <v>0</v>
      </c>
      <c r="K22" t="s">
        <v>35</v>
      </c>
      <c r="L22">
        <v>0</v>
      </c>
      <c r="M22" t="s">
        <v>36</v>
      </c>
      <c r="N22" t="s">
        <v>40</v>
      </c>
      <c r="O22" t="s">
        <v>41</v>
      </c>
      <c r="P22" t="s">
        <v>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8">
        <v>10.6</v>
      </c>
      <c r="Y22" s="9">
        <v>0</v>
      </c>
      <c r="Z22" t="str">
        <f>_xlfn.XLOOKUP(B22,店铺分配!A:A,店铺分配!C:C)</f>
        <v>进益-US</v>
      </c>
    </row>
    <row r="23" spans="1:26">
      <c r="A23" s="2">
        <v>46235</v>
      </c>
      <c r="B23" t="s">
        <v>55</v>
      </c>
      <c r="C23" t="s">
        <v>56</v>
      </c>
      <c r="D23" t="s">
        <v>28</v>
      </c>
      <c r="E23" t="s">
        <v>29</v>
      </c>
      <c r="F23" s="2">
        <v>45082</v>
      </c>
      <c r="G23">
        <v>2</v>
      </c>
      <c r="H23">
        <v>2</v>
      </c>
      <c r="I23">
        <v>2.36</v>
      </c>
      <c r="J23">
        <v>2.21</v>
      </c>
      <c r="K23" t="s">
        <v>35</v>
      </c>
      <c r="L23">
        <v>14</v>
      </c>
      <c r="M23" t="s">
        <v>36</v>
      </c>
      <c r="N23" t="s">
        <v>32</v>
      </c>
      <c r="O23" t="s">
        <v>33</v>
      </c>
      <c r="P23" t="s">
        <v>34</v>
      </c>
      <c r="Q23">
        <v>84</v>
      </c>
      <c r="R23">
        <v>76</v>
      </c>
      <c r="S23">
        <v>0</v>
      </c>
      <c r="T23">
        <v>0</v>
      </c>
      <c r="U23">
        <v>1</v>
      </c>
      <c r="V23">
        <v>0</v>
      </c>
      <c r="W23">
        <v>0</v>
      </c>
      <c r="X23" s="8">
        <v>10.5</v>
      </c>
      <c r="Y23" s="9">
        <v>0.4756</v>
      </c>
      <c r="Z23" t="str">
        <f>_xlfn.XLOOKUP(B23,店铺分配!A:A,店铺分配!C:C)</f>
        <v>进益-US</v>
      </c>
    </row>
    <row r="24" spans="1:26">
      <c r="A24" s="2">
        <v>46266</v>
      </c>
      <c r="B24" t="s">
        <v>55</v>
      </c>
      <c r="C24" t="s">
        <v>56</v>
      </c>
      <c r="D24" t="s">
        <v>28</v>
      </c>
      <c r="E24" t="s">
        <v>29</v>
      </c>
      <c r="F24" s="2">
        <v>45082</v>
      </c>
      <c r="G24">
        <v>2.15</v>
      </c>
      <c r="H24">
        <v>2.43</v>
      </c>
      <c r="I24">
        <v>2.29</v>
      </c>
      <c r="J24">
        <v>1.93</v>
      </c>
      <c r="K24" t="s">
        <v>30</v>
      </c>
      <c r="L24">
        <v>17</v>
      </c>
      <c r="M24" t="s">
        <v>31</v>
      </c>
      <c r="N24" t="s">
        <v>37</v>
      </c>
      <c r="O24" t="s">
        <v>38</v>
      </c>
      <c r="P24" t="s">
        <v>39</v>
      </c>
      <c r="Q24">
        <v>93</v>
      </c>
      <c r="R24">
        <v>6</v>
      </c>
      <c r="S24">
        <v>0</v>
      </c>
      <c r="T24">
        <v>0</v>
      </c>
      <c r="U24">
        <v>101</v>
      </c>
      <c r="V24">
        <v>0</v>
      </c>
      <c r="W24">
        <v>0</v>
      </c>
      <c r="X24" s="8">
        <v>10.5</v>
      </c>
      <c r="Y24" s="9">
        <v>0.4756</v>
      </c>
      <c r="Z24" t="str">
        <f>_xlfn.XLOOKUP(B24,店铺分配!A:A,店铺分配!C:C)</f>
        <v>进益-US</v>
      </c>
    </row>
    <row r="25" spans="1:26">
      <c r="A25" s="2">
        <v>46296</v>
      </c>
      <c r="B25" t="s">
        <v>55</v>
      </c>
      <c r="C25" t="s">
        <v>56</v>
      </c>
      <c r="D25" t="s">
        <v>28</v>
      </c>
      <c r="E25" t="s">
        <v>29</v>
      </c>
      <c r="F25" s="2">
        <v>45082</v>
      </c>
      <c r="G25">
        <v>1.92</v>
      </c>
      <c r="H25">
        <v>2</v>
      </c>
      <c r="I25">
        <v>2.07</v>
      </c>
      <c r="J25">
        <v>1.82</v>
      </c>
      <c r="K25" t="s">
        <v>30</v>
      </c>
      <c r="L25">
        <v>14</v>
      </c>
      <c r="M25" t="s">
        <v>36</v>
      </c>
      <c r="N25" t="s">
        <v>40</v>
      </c>
      <c r="O25" t="s">
        <v>41</v>
      </c>
      <c r="P25" t="s">
        <v>42</v>
      </c>
      <c r="Q25">
        <v>43</v>
      </c>
      <c r="R25">
        <v>100</v>
      </c>
      <c r="S25">
        <v>0</v>
      </c>
      <c r="T25">
        <v>0</v>
      </c>
      <c r="U25">
        <v>1</v>
      </c>
      <c r="V25">
        <v>0</v>
      </c>
      <c r="W25">
        <v>0</v>
      </c>
      <c r="X25" s="8">
        <v>10.5</v>
      </c>
      <c r="Y25" s="9">
        <v>0.4756</v>
      </c>
      <c r="Z25" t="str">
        <f>_xlfn.XLOOKUP(B25,店铺分配!A:A,店铺分配!C:C)</f>
        <v>进益-US</v>
      </c>
    </row>
    <row r="26" spans="1:26">
      <c r="A26" s="2">
        <v>46235</v>
      </c>
      <c r="B26" t="s">
        <v>57</v>
      </c>
      <c r="C26" t="s">
        <v>58</v>
      </c>
      <c r="D26" t="s">
        <v>28</v>
      </c>
      <c r="E26" t="s">
        <v>29</v>
      </c>
      <c r="F26" s="2">
        <v>45117</v>
      </c>
      <c r="G26">
        <v>0</v>
      </c>
      <c r="H26">
        <v>0</v>
      </c>
      <c r="I26">
        <v>0</v>
      </c>
      <c r="J26">
        <v>0</v>
      </c>
      <c r="K26" t="s">
        <v>35</v>
      </c>
      <c r="L26">
        <v>0</v>
      </c>
      <c r="M26" t="s">
        <v>36</v>
      </c>
      <c r="N26" t="s">
        <v>32</v>
      </c>
      <c r="O26" t="s">
        <v>33</v>
      </c>
      <c r="P26" t="s">
        <v>34</v>
      </c>
      <c r="Q26">
        <v>17</v>
      </c>
      <c r="R26">
        <v>0</v>
      </c>
      <c r="S26">
        <v>0</v>
      </c>
      <c r="T26">
        <v>0</v>
      </c>
      <c r="U26">
        <v>36</v>
      </c>
      <c r="V26">
        <v>0</v>
      </c>
      <c r="W26">
        <v>0</v>
      </c>
      <c r="X26" s="8">
        <v>10.6</v>
      </c>
      <c r="Y26" s="9">
        <v>0.600857142857143</v>
      </c>
      <c r="Z26" t="str">
        <f>_xlfn.XLOOKUP(B26,店铺分配!A:A,店铺分配!C:C)</f>
        <v>进益-US</v>
      </c>
    </row>
    <row r="27" spans="1:26">
      <c r="A27" s="2">
        <v>46266</v>
      </c>
      <c r="B27" t="s">
        <v>57</v>
      </c>
      <c r="C27" t="s">
        <v>58</v>
      </c>
      <c r="D27" t="s">
        <v>28</v>
      </c>
      <c r="E27" t="s">
        <v>29</v>
      </c>
      <c r="F27" s="2">
        <v>45117</v>
      </c>
      <c r="G27">
        <v>0</v>
      </c>
      <c r="H27">
        <v>0</v>
      </c>
      <c r="I27">
        <v>0</v>
      </c>
      <c r="J27">
        <v>0</v>
      </c>
      <c r="K27" t="s">
        <v>35</v>
      </c>
      <c r="L27">
        <v>0</v>
      </c>
      <c r="M27" t="s">
        <v>36</v>
      </c>
      <c r="N27" t="s">
        <v>37</v>
      </c>
      <c r="O27" t="s">
        <v>38</v>
      </c>
      <c r="P27" t="s">
        <v>39</v>
      </c>
      <c r="Q27">
        <v>17</v>
      </c>
      <c r="R27">
        <v>0</v>
      </c>
      <c r="S27">
        <v>0</v>
      </c>
      <c r="T27">
        <v>0</v>
      </c>
      <c r="U27">
        <v>36</v>
      </c>
      <c r="V27">
        <v>0</v>
      </c>
      <c r="W27">
        <v>0</v>
      </c>
      <c r="X27" s="8">
        <v>10.6</v>
      </c>
      <c r="Y27" s="9">
        <v>0.600857142857143</v>
      </c>
      <c r="Z27" t="str">
        <f>_xlfn.XLOOKUP(B27,店铺分配!A:A,店铺分配!C:C)</f>
        <v>进益-US</v>
      </c>
    </row>
    <row r="28" spans="1:26">
      <c r="A28" s="2">
        <v>46296</v>
      </c>
      <c r="B28" t="s">
        <v>57</v>
      </c>
      <c r="C28" t="s">
        <v>58</v>
      </c>
      <c r="D28" t="s">
        <v>28</v>
      </c>
      <c r="E28" t="s">
        <v>29</v>
      </c>
      <c r="F28" s="2">
        <v>45117</v>
      </c>
      <c r="G28">
        <v>0.09</v>
      </c>
      <c r="H28">
        <v>0.14</v>
      </c>
      <c r="I28">
        <v>0.07</v>
      </c>
      <c r="J28">
        <v>0.07</v>
      </c>
      <c r="K28" t="s">
        <v>30</v>
      </c>
      <c r="L28">
        <v>1</v>
      </c>
      <c r="M28" t="s">
        <v>36</v>
      </c>
      <c r="N28" t="s">
        <v>40</v>
      </c>
      <c r="O28" t="s">
        <v>41</v>
      </c>
      <c r="P28" t="s">
        <v>42</v>
      </c>
      <c r="Q28">
        <v>13</v>
      </c>
      <c r="R28">
        <v>0</v>
      </c>
      <c r="S28">
        <v>0</v>
      </c>
      <c r="T28">
        <v>0</v>
      </c>
      <c r="U28">
        <v>36</v>
      </c>
      <c r="V28">
        <v>0</v>
      </c>
      <c r="W28">
        <v>0</v>
      </c>
      <c r="X28" s="8">
        <v>10.6</v>
      </c>
      <c r="Y28" s="9">
        <v>0.600857142857143</v>
      </c>
      <c r="Z28" t="str">
        <f>_xlfn.XLOOKUP(B28,店铺分配!A:A,店铺分配!C:C)</f>
        <v>进益-US</v>
      </c>
    </row>
    <row r="29" spans="1:26">
      <c r="A29" s="2">
        <v>46235</v>
      </c>
      <c r="B29" t="s">
        <v>59</v>
      </c>
      <c r="C29" t="s">
        <v>60</v>
      </c>
      <c r="D29" t="s">
        <v>28</v>
      </c>
      <c r="E29" t="s">
        <v>29</v>
      </c>
      <c r="F29" s="2">
        <v>45151</v>
      </c>
      <c r="G29">
        <v>0.43</v>
      </c>
      <c r="H29">
        <v>0</v>
      </c>
      <c r="I29">
        <v>0.07</v>
      </c>
      <c r="J29">
        <v>0.43</v>
      </c>
      <c r="K29" t="s">
        <v>35</v>
      </c>
      <c r="L29">
        <v>0</v>
      </c>
      <c r="M29" t="s">
        <v>36</v>
      </c>
      <c r="N29" t="s">
        <v>32</v>
      </c>
      <c r="O29" t="s">
        <v>33</v>
      </c>
      <c r="P29" t="s">
        <v>34</v>
      </c>
      <c r="Q29">
        <v>52</v>
      </c>
      <c r="R29">
        <v>0</v>
      </c>
      <c r="S29">
        <v>0</v>
      </c>
      <c r="T29">
        <v>0</v>
      </c>
      <c r="U29">
        <v>100</v>
      </c>
      <c r="V29">
        <v>0</v>
      </c>
      <c r="W29">
        <v>0</v>
      </c>
      <c r="X29" s="8">
        <v>8.5</v>
      </c>
      <c r="Y29" s="9">
        <v>0.545411764705882</v>
      </c>
      <c r="Z29" t="str">
        <f>_xlfn.XLOOKUP(B29,店铺分配!A:A,店铺分配!C:C)</f>
        <v>进益-US</v>
      </c>
    </row>
    <row r="30" spans="1:26">
      <c r="A30" s="2">
        <v>46266</v>
      </c>
      <c r="B30" t="s">
        <v>59</v>
      </c>
      <c r="C30" t="s">
        <v>60</v>
      </c>
      <c r="D30" t="s">
        <v>28</v>
      </c>
      <c r="E30" t="s">
        <v>29</v>
      </c>
      <c r="F30" s="2">
        <v>45151</v>
      </c>
      <c r="G30">
        <v>0.11</v>
      </c>
      <c r="H30">
        <v>0.14</v>
      </c>
      <c r="I30">
        <v>0.07</v>
      </c>
      <c r="J30">
        <v>0.11</v>
      </c>
      <c r="K30" t="s">
        <v>30</v>
      </c>
      <c r="L30">
        <v>1</v>
      </c>
      <c r="M30" t="s">
        <v>36</v>
      </c>
      <c r="N30" t="s">
        <v>37</v>
      </c>
      <c r="O30" t="s">
        <v>38</v>
      </c>
      <c r="P30" t="s">
        <v>39</v>
      </c>
      <c r="Q30">
        <v>1</v>
      </c>
      <c r="R30">
        <v>60</v>
      </c>
      <c r="S30">
        <v>0</v>
      </c>
      <c r="T30">
        <v>0</v>
      </c>
      <c r="U30">
        <v>40</v>
      </c>
      <c r="V30">
        <v>0</v>
      </c>
      <c r="W30">
        <v>0</v>
      </c>
      <c r="X30" s="8">
        <v>8.5</v>
      </c>
      <c r="Y30" s="9">
        <v>0.545411764705882</v>
      </c>
      <c r="Z30" t="str">
        <f>_xlfn.XLOOKUP(B30,店铺分配!A:A,店铺分配!C:C)</f>
        <v>进益-US</v>
      </c>
    </row>
    <row r="31" spans="1:26">
      <c r="A31" s="2">
        <v>46296</v>
      </c>
      <c r="B31" t="s">
        <v>59</v>
      </c>
      <c r="C31" t="s">
        <v>60</v>
      </c>
      <c r="D31" t="s">
        <v>28</v>
      </c>
      <c r="E31" t="s">
        <v>29</v>
      </c>
      <c r="F31" s="2">
        <v>45151</v>
      </c>
      <c r="G31">
        <v>0.8</v>
      </c>
      <c r="H31">
        <v>1.29</v>
      </c>
      <c r="I31">
        <v>0.93</v>
      </c>
      <c r="J31">
        <v>0.46</v>
      </c>
      <c r="K31" t="s">
        <v>30</v>
      </c>
      <c r="L31">
        <v>9</v>
      </c>
      <c r="M31" t="s">
        <v>31</v>
      </c>
      <c r="N31" t="s">
        <v>40</v>
      </c>
      <c r="O31" t="s">
        <v>41</v>
      </c>
      <c r="P31" t="s">
        <v>42</v>
      </c>
      <c r="Q31">
        <v>55</v>
      </c>
      <c r="R31">
        <v>2</v>
      </c>
      <c r="S31">
        <v>0</v>
      </c>
      <c r="T31">
        <v>0</v>
      </c>
      <c r="U31">
        <v>40</v>
      </c>
      <c r="V31">
        <v>0</v>
      </c>
      <c r="W31">
        <v>0</v>
      </c>
      <c r="X31" s="8">
        <v>8.5</v>
      </c>
      <c r="Y31" s="9">
        <v>0.545411764705882</v>
      </c>
      <c r="Z31" t="str">
        <f>_xlfn.XLOOKUP(B31,店铺分配!A:A,店铺分配!C:C)</f>
        <v>进益-US</v>
      </c>
    </row>
    <row r="32" spans="1:26">
      <c r="A32" s="2">
        <v>46235</v>
      </c>
      <c r="B32" t="s">
        <v>61</v>
      </c>
      <c r="C32" t="s">
        <v>62</v>
      </c>
      <c r="D32" t="s">
        <v>28</v>
      </c>
      <c r="E32" t="s">
        <v>29</v>
      </c>
      <c r="F32" s="2">
        <v>45197</v>
      </c>
      <c r="G32">
        <v>11.15</v>
      </c>
      <c r="H32">
        <v>12</v>
      </c>
      <c r="I32">
        <v>11.57</v>
      </c>
      <c r="J32">
        <v>10.46</v>
      </c>
      <c r="K32" t="s">
        <v>30</v>
      </c>
      <c r="L32">
        <v>84</v>
      </c>
      <c r="M32" t="s">
        <v>31</v>
      </c>
      <c r="N32" t="s">
        <v>32</v>
      </c>
      <c r="O32" t="s">
        <v>33</v>
      </c>
      <c r="P32" t="s">
        <v>34</v>
      </c>
      <c r="Q32">
        <v>243</v>
      </c>
      <c r="R32">
        <v>361</v>
      </c>
      <c r="S32">
        <v>0</v>
      </c>
      <c r="T32">
        <v>0</v>
      </c>
      <c r="U32">
        <v>154</v>
      </c>
      <c r="V32">
        <v>0</v>
      </c>
      <c r="W32">
        <v>100</v>
      </c>
      <c r="X32" s="8">
        <v>7.27</v>
      </c>
      <c r="Y32" s="9">
        <v>0.437917647058823</v>
      </c>
      <c r="Z32" t="str">
        <f>_xlfn.XLOOKUP(B32,店铺分配!A:A,店铺分配!C:C)</f>
        <v>进益-US</v>
      </c>
    </row>
    <row r="33" spans="1:26">
      <c r="A33" s="2">
        <v>46266</v>
      </c>
      <c r="B33" t="s">
        <v>61</v>
      </c>
      <c r="C33" t="s">
        <v>62</v>
      </c>
      <c r="D33" t="s">
        <v>28</v>
      </c>
      <c r="E33" t="s">
        <v>29</v>
      </c>
      <c r="F33" s="2">
        <v>45197</v>
      </c>
      <c r="G33">
        <v>9.06</v>
      </c>
      <c r="H33">
        <v>9.86</v>
      </c>
      <c r="I33">
        <v>8.29</v>
      </c>
      <c r="J33">
        <v>8.89</v>
      </c>
      <c r="K33" t="s">
        <v>30</v>
      </c>
      <c r="L33">
        <v>69</v>
      </c>
      <c r="M33" t="s">
        <v>31</v>
      </c>
      <c r="N33" t="s">
        <v>37</v>
      </c>
      <c r="O33" t="s">
        <v>38</v>
      </c>
      <c r="P33" t="s">
        <v>39</v>
      </c>
      <c r="Q33">
        <v>443</v>
      </c>
      <c r="R33">
        <v>204</v>
      </c>
      <c r="S33">
        <v>0</v>
      </c>
      <c r="T33">
        <v>0</v>
      </c>
      <c r="U33">
        <v>154</v>
      </c>
      <c r="V33">
        <v>0</v>
      </c>
      <c r="W33">
        <v>0</v>
      </c>
      <c r="X33" s="8">
        <v>7.27</v>
      </c>
      <c r="Y33" s="9">
        <v>0.437917647058823</v>
      </c>
      <c r="Z33" t="str">
        <f>_xlfn.XLOOKUP(B33,店铺分配!A:A,店铺分配!C:C)</f>
        <v>进益-US</v>
      </c>
    </row>
    <row r="34" spans="1:26">
      <c r="A34" s="2">
        <v>46296</v>
      </c>
      <c r="B34" t="s">
        <v>61</v>
      </c>
      <c r="C34" t="s">
        <v>62</v>
      </c>
      <c r="D34" t="s">
        <v>28</v>
      </c>
      <c r="E34" t="s">
        <v>29</v>
      </c>
      <c r="F34" s="2">
        <v>45197</v>
      </c>
      <c r="G34">
        <v>8.14</v>
      </c>
      <c r="H34">
        <v>8.14</v>
      </c>
      <c r="I34">
        <v>9.57</v>
      </c>
      <c r="J34">
        <v>9.57</v>
      </c>
      <c r="K34" t="s">
        <v>35</v>
      </c>
      <c r="L34">
        <v>57</v>
      </c>
      <c r="M34" t="s">
        <v>31</v>
      </c>
      <c r="N34" t="s">
        <v>40</v>
      </c>
      <c r="O34" t="s">
        <v>41</v>
      </c>
      <c r="P34" t="s">
        <v>42</v>
      </c>
      <c r="Q34">
        <v>319</v>
      </c>
      <c r="R34">
        <v>412</v>
      </c>
      <c r="S34">
        <v>0</v>
      </c>
      <c r="T34">
        <v>0</v>
      </c>
      <c r="U34">
        <v>4</v>
      </c>
      <c r="V34">
        <v>0</v>
      </c>
      <c r="W34">
        <v>150</v>
      </c>
      <c r="X34" s="8">
        <v>7.27</v>
      </c>
      <c r="Y34" s="9">
        <v>0.437917647058823</v>
      </c>
      <c r="Z34" t="str">
        <f>_xlfn.XLOOKUP(B34,店铺分配!A:A,店铺分配!C:C)</f>
        <v>进益-US</v>
      </c>
    </row>
    <row r="35" spans="1:26">
      <c r="A35" s="2">
        <v>46235</v>
      </c>
      <c r="B35" t="s">
        <v>63</v>
      </c>
      <c r="C35" t="s">
        <v>64</v>
      </c>
      <c r="D35" t="s">
        <v>28</v>
      </c>
      <c r="E35" t="s">
        <v>29</v>
      </c>
      <c r="F35" s="2">
        <v>45221</v>
      </c>
      <c r="G35">
        <v>0.57</v>
      </c>
      <c r="H35">
        <v>0.57</v>
      </c>
      <c r="I35">
        <v>0.57</v>
      </c>
      <c r="J35">
        <v>0.79</v>
      </c>
      <c r="K35" t="s">
        <v>35</v>
      </c>
      <c r="L35">
        <v>4</v>
      </c>
      <c r="M35" t="s">
        <v>36</v>
      </c>
      <c r="N35" t="s">
        <v>32</v>
      </c>
      <c r="O35" t="s">
        <v>33</v>
      </c>
      <c r="P35" t="s">
        <v>34</v>
      </c>
      <c r="Q35">
        <v>41</v>
      </c>
      <c r="R35">
        <v>40</v>
      </c>
      <c r="S35">
        <v>40</v>
      </c>
      <c r="T35">
        <v>0</v>
      </c>
      <c r="U35">
        <v>158</v>
      </c>
      <c r="V35">
        <v>0</v>
      </c>
      <c r="W35">
        <v>0</v>
      </c>
      <c r="X35" s="8">
        <v>9</v>
      </c>
      <c r="Y35" s="9">
        <v>2.22</v>
      </c>
      <c r="Z35" t="str">
        <f>_xlfn.XLOOKUP(B35,店铺分配!A:A,店铺分配!C:C)</f>
        <v>进益-US</v>
      </c>
    </row>
    <row r="36" spans="1:26">
      <c r="A36" s="2">
        <v>46266</v>
      </c>
      <c r="B36" t="s">
        <v>63</v>
      </c>
      <c r="C36" t="s">
        <v>64</v>
      </c>
      <c r="D36" t="s">
        <v>28</v>
      </c>
      <c r="E36" t="s">
        <v>29</v>
      </c>
      <c r="F36" s="2">
        <v>45221</v>
      </c>
      <c r="G36">
        <v>0.66</v>
      </c>
      <c r="H36">
        <v>0.71</v>
      </c>
      <c r="I36">
        <v>0.71</v>
      </c>
      <c r="J36">
        <v>0.61</v>
      </c>
      <c r="K36" t="s">
        <v>30</v>
      </c>
      <c r="L36">
        <v>5</v>
      </c>
      <c r="M36" t="s">
        <v>36</v>
      </c>
      <c r="N36" t="s">
        <v>37</v>
      </c>
      <c r="O36" t="s">
        <v>38</v>
      </c>
      <c r="P36" t="s">
        <v>39</v>
      </c>
      <c r="Q36">
        <v>66</v>
      </c>
      <c r="R36">
        <v>0</v>
      </c>
      <c r="S36">
        <v>40</v>
      </c>
      <c r="T36">
        <v>0</v>
      </c>
      <c r="U36">
        <v>158</v>
      </c>
      <c r="V36">
        <v>0</v>
      </c>
      <c r="W36">
        <v>0</v>
      </c>
      <c r="X36" s="8">
        <v>9</v>
      </c>
      <c r="Y36" s="9">
        <v>2.22</v>
      </c>
      <c r="Z36" t="str">
        <f>_xlfn.XLOOKUP(B36,店铺分配!A:A,店铺分配!C:C)</f>
        <v>进益-US</v>
      </c>
    </row>
    <row r="37" spans="1:26">
      <c r="A37" s="2">
        <v>46296</v>
      </c>
      <c r="B37" t="s">
        <v>63</v>
      </c>
      <c r="C37" t="s">
        <v>64</v>
      </c>
      <c r="D37" t="s">
        <v>28</v>
      </c>
      <c r="E37" t="s">
        <v>29</v>
      </c>
      <c r="F37" s="2">
        <v>45221</v>
      </c>
      <c r="G37">
        <v>1.01</v>
      </c>
      <c r="H37">
        <v>1.14</v>
      </c>
      <c r="I37">
        <v>0.86</v>
      </c>
      <c r="J37">
        <v>1</v>
      </c>
      <c r="K37" t="s">
        <v>30</v>
      </c>
      <c r="L37">
        <v>8</v>
      </c>
      <c r="M37" t="s">
        <v>36</v>
      </c>
      <c r="N37" t="s">
        <v>40</v>
      </c>
      <c r="O37" t="s">
        <v>41</v>
      </c>
      <c r="P37" t="s">
        <v>42</v>
      </c>
      <c r="Q37">
        <v>42</v>
      </c>
      <c r="R37">
        <v>40</v>
      </c>
      <c r="S37">
        <v>0</v>
      </c>
      <c r="T37">
        <v>0</v>
      </c>
      <c r="U37">
        <v>158</v>
      </c>
      <c r="V37">
        <v>0</v>
      </c>
      <c r="W37">
        <v>0</v>
      </c>
      <c r="X37" s="8">
        <v>9</v>
      </c>
      <c r="Y37" s="9">
        <v>2.22</v>
      </c>
      <c r="Z37" t="str">
        <f>_xlfn.XLOOKUP(B37,店铺分配!A:A,店铺分配!C:C)</f>
        <v>进益-US</v>
      </c>
    </row>
    <row r="38" spans="1:26">
      <c r="A38" s="2">
        <v>46235</v>
      </c>
      <c r="B38" t="s">
        <v>65</v>
      </c>
      <c r="C38" t="s">
        <v>66</v>
      </c>
      <c r="D38" t="s">
        <v>28</v>
      </c>
      <c r="E38" t="s">
        <v>29</v>
      </c>
      <c r="F38" s="2">
        <v>45272</v>
      </c>
      <c r="G38">
        <v>0</v>
      </c>
      <c r="H38">
        <v>0</v>
      </c>
      <c r="I38">
        <v>0</v>
      </c>
      <c r="J38">
        <v>0</v>
      </c>
      <c r="K38" t="s">
        <v>35</v>
      </c>
      <c r="L38">
        <v>0</v>
      </c>
      <c r="M38" t="s">
        <v>36</v>
      </c>
      <c r="N38" t="s">
        <v>32</v>
      </c>
      <c r="O38" t="s">
        <v>33</v>
      </c>
      <c r="P38" t="s">
        <v>34</v>
      </c>
      <c r="Q38">
        <v>6</v>
      </c>
      <c r="R38">
        <v>0</v>
      </c>
      <c r="S38">
        <v>40</v>
      </c>
      <c r="T38">
        <v>0</v>
      </c>
      <c r="U38">
        <v>3</v>
      </c>
      <c r="V38">
        <v>0</v>
      </c>
      <c r="W38">
        <v>0</v>
      </c>
      <c r="X38" s="8">
        <v>8.18</v>
      </c>
      <c r="Y38" s="9">
        <v>1.09714285714286</v>
      </c>
      <c r="Z38" t="str">
        <f>_xlfn.XLOOKUP(B38,店铺分配!A:A,店铺分配!C:C)</f>
        <v>进益-US</v>
      </c>
    </row>
    <row r="39" spans="1:26">
      <c r="A39" s="2">
        <v>46266</v>
      </c>
      <c r="B39" t="s">
        <v>65</v>
      </c>
      <c r="C39" t="s">
        <v>66</v>
      </c>
      <c r="D39" t="s">
        <v>28</v>
      </c>
      <c r="E39" t="s">
        <v>29</v>
      </c>
      <c r="F39" s="2">
        <v>45272</v>
      </c>
      <c r="G39">
        <v>0.11</v>
      </c>
      <c r="H39">
        <v>0.14</v>
      </c>
      <c r="I39">
        <v>0.07</v>
      </c>
      <c r="J39">
        <v>0.11</v>
      </c>
      <c r="K39" t="s">
        <v>30</v>
      </c>
      <c r="L39">
        <v>1</v>
      </c>
      <c r="M39" t="s">
        <v>36</v>
      </c>
      <c r="N39" t="s">
        <v>37</v>
      </c>
      <c r="O39" t="s">
        <v>38</v>
      </c>
      <c r="P39" t="s">
        <v>39</v>
      </c>
      <c r="Q39">
        <v>43</v>
      </c>
      <c r="R39">
        <v>1</v>
      </c>
      <c r="S39">
        <v>0</v>
      </c>
      <c r="T39">
        <v>0</v>
      </c>
      <c r="U39">
        <v>3</v>
      </c>
      <c r="V39">
        <v>0</v>
      </c>
      <c r="W39">
        <v>0</v>
      </c>
      <c r="X39" s="8">
        <v>8.18</v>
      </c>
      <c r="Y39" s="9">
        <v>1.09714285714286</v>
      </c>
      <c r="Z39" t="str">
        <f>_xlfn.XLOOKUP(B39,店铺分配!A:A,店铺分配!C:C)</f>
        <v>进益-US</v>
      </c>
    </row>
    <row r="40" spans="1:26">
      <c r="A40" s="2">
        <v>46296</v>
      </c>
      <c r="B40" t="s">
        <v>65</v>
      </c>
      <c r="C40" t="s">
        <v>66</v>
      </c>
      <c r="D40" t="s">
        <v>28</v>
      </c>
      <c r="E40" t="s">
        <v>29</v>
      </c>
      <c r="F40" s="2">
        <v>45272</v>
      </c>
      <c r="G40">
        <v>0</v>
      </c>
      <c r="H40">
        <v>0</v>
      </c>
      <c r="I40">
        <v>0</v>
      </c>
      <c r="J40">
        <v>0</v>
      </c>
      <c r="K40" t="s">
        <v>35</v>
      </c>
      <c r="L40">
        <v>0</v>
      </c>
      <c r="M40" t="s">
        <v>36</v>
      </c>
      <c r="N40" t="s">
        <v>40</v>
      </c>
      <c r="O40" t="s">
        <v>41</v>
      </c>
      <c r="P40" t="s">
        <v>42</v>
      </c>
      <c r="Q40">
        <v>43</v>
      </c>
      <c r="R40">
        <v>1</v>
      </c>
      <c r="S40">
        <v>0</v>
      </c>
      <c r="T40">
        <v>0</v>
      </c>
      <c r="U40">
        <v>3</v>
      </c>
      <c r="V40">
        <v>0</v>
      </c>
      <c r="W40">
        <v>0</v>
      </c>
      <c r="X40" s="8">
        <v>8.18</v>
      </c>
      <c r="Y40" s="9">
        <v>1.09714285714286</v>
      </c>
      <c r="Z40" t="str">
        <f>_xlfn.XLOOKUP(B40,店铺分配!A:A,店铺分配!C:C)</f>
        <v>进益-US</v>
      </c>
    </row>
    <row r="41" spans="1:26">
      <c r="A41" s="2">
        <v>46235</v>
      </c>
      <c r="B41" t="s">
        <v>67</v>
      </c>
      <c r="C41" t="s">
        <v>68</v>
      </c>
      <c r="D41" t="s">
        <v>28</v>
      </c>
      <c r="E41" t="s">
        <v>29</v>
      </c>
      <c r="F41" s="2">
        <v>45302</v>
      </c>
      <c r="G41">
        <v>1.94</v>
      </c>
      <c r="H41">
        <v>2</v>
      </c>
      <c r="I41">
        <v>1.71</v>
      </c>
      <c r="J41">
        <v>2</v>
      </c>
      <c r="K41" t="s">
        <v>30</v>
      </c>
      <c r="L41">
        <v>14</v>
      </c>
      <c r="M41" t="s">
        <v>31</v>
      </c>
      <c r="N41" t="s">
        <v>32</v>
      </c>
      <c r="O41" t="s">
        <v>33</v>
      </c>
      <c r="P41" t="s">
        <v>34</v>
      </c>
      <c r="Q41">
        <v>134</v>
      </c>
      <c r="R41">
        <v>13</v>
      </c>
      <c r="S41">
        <v>200</v>
      </c>
      <c r="T41">
        <v>0</v>
      </c>
      <c r="U41">
        <v>84</v>
      </c>
      <c r="V41">
        <v>0</v>
      </c>
      <c r="W41">
        <v>0</v>
      </c>
      <c r="X41" s="8">
        <v>7.2</v>
      </c>
      <c r="Y41" s="9">
        <v>0.473121495327103</v>
      </c>
      <c r="Z41" t="str">
        <f>_xlfn.XLOOKUP(B41,店铺分配!A:A,店铺分配!C:C)</f>
        <v>进益-US</v>
      </c>
    </row>
    <row r="42" spans="1:26">
      <c r="A42" s="2">
        <v>46266</v>
      </c>
      <c r="B42" t="s">
        <v>67</v>
      </c>
      <c r="C42" t="s">
        <v>68</v>
      </c>
      <c r="D42" t="s">
        <v>28</v>
      </c>
      <c r="E42" t="s">
        <v>29</v>
      </c>
      <c r="F42" s="2">
        <v>45302</v>
      </c>
      <c r="G42">
        <v>2.14</v>
      </c>
      <c r="H42">
        <v>2.14</v>
      </c>
      <c r="I42">
        <v>2.14</v>
      </c>
      <c r="J42">
        <v>2.25</v>
      </c>
      <c r="K42" t="s">
        <v>35</v>
      </c>
      <c r="L42">
        <v>15</v>
      </c>
      <c r="M42" t="s">
        <v>31</v>
      </c>
      <c r="N42" t="s">
        <v>37</v>
      </c>
      <c r="O42" t="s">
        <v>38</v>
      </c>
      <c r="P42" t="s">
        <v>39</v>
      </c>
      <c r="Q42">
        <v>75</v>
      </c>
      <c r="R42">
        <v>212</v>
      </c>
      <c r="S42">
        <v>0</v>
      </c>
      <c r="T42">
        <v>0</v>
      </c>
      <c r="U42">
        <v>84</v>
      </c>
      <c r="V42">
        <v>0</v>
      </c>
      <c r="W42">
        <v>0</v>
      </c>
      <c r="X42" s="8">
        <v>7.2</v>
      </c>
      <c r="Y42" s="9">
        <v>0.473121495327103</v>
      </c>
      <c r="Z42" t="str">
        <f>_xlfn.XLOOKUP(B42,店铺分配!A:A,店铺分配!C:C)</f>
        <v>进益-US</v>
      </c>
    </row>
    <row r="43" spans="1:26">
      <c r="A43" s="2">
        <v>46296</v>
      </c>
      <c r="B43" t="s">
        <v>67</v>
      </c>
      <c r="C43" t="s">
        <v>68</v>
      </c>
      <c r="D43" t="s">
        <v>28</v>
      </c>
      <c r="E43" t="s">
        <v>29</v>
      </c>
      <c r="F43" s="2">
        <v>45302</v>
      </c>
      <c r="G43">
        <v>2.89</v>
      </c>
      <c r="H43">
        <v>3.29</v>
      </c>
      <c r="I43">
        <v>2.93</v>
      </c>
      <c r="J43">
        <v>2.64</v>
      </c>
      <c r="K43" t="s">
        <v>30</v>
      </c>
      <c r="L43">
        <v>23</v>
      </c>
      <c r="M43" t="s">
        <v>31</v>
      </c>
      <c r="N43" t="s">
        <v>40</v>
      </c>
      <c r="O43" t="s">
        <v>41</v>
      </c>
      <c r="P43" t="s">
        <v>42</v>
      </c>
      <c r="Q43">
        <v>227</v>
      </c>
      <c r="R43">
        <v>7</v>
      </c>
      <c r="S43">
        <v>0</v>
      </c>
      <c r="T43">
        <v>0</v>
      </c>
      <c r="U43">
        <v>84</v>
      </c>
      <c r="V43">
        <v>0</v>
      </c>
      <c r="W43">
        <v>0</v>
      </c>
      <c r="X43" s="8">
        <v>7.2</v>
      </c>
      <c r="Y43" s="9">
        <v>0.473121495327103</v>
      </c>
      <c r="Z43" t="str">
        <f>_xlfn.XLOOKUP(B43,店铺分配!A:A,店铺分配!C:C)</f>
        <v>进益-US</v>
      </c>
    </row>
    <row r="44" spans="1:26">
      <c r="A44" s="2">
        <v>46235</v>
      </c>
      <c r="B44" t="s">
        <v>69</v>
      </c>
      <c r="C44" t="s">
        <v>70</v>
      </c>
      <c r="D44" t="s">
        <v>28</v>
      </c>
      <c r="E44" t="s">
        <v>29</v>
      </c>
      <c r="F44" s="2">
        <v>45293</v>
      </c>
      <c r="G44">
        <v>6.24</v>
      </c>
      <c r="H44">
        <v>7</v>
      </c>
      <c r="I44">
        <v>6.07</v>
      </c>
      <c r="J44">
        <v>5.86</v>
      </c>
      <c r="K44" t="s">
        <v>30</v>
      </c>
      <c r="L44">
        <v>49</v>
      </c>
      <c r="M44" t="s">
        <v>31</v>
      </c>
      <c r="N44" t="s">
        <v>32</v>
      </c>
      <c r="O44" t="s">
        <v>33</v>
      </c>
      <c r="P44" t="s">
        <v>34</v>
      </c>
      <c r="Q44">
        <v>376</v>
      </c>
      <c r="R44">
        <v>234</v>
      </c>
      <c r="S44">
        <v>0</v>
      </c>
      <c r="T44">
        <v>0</v>
      </c>
      <c r="U44">
        <v>200</v>
      </c>
      <c r="V44">
        <v>0</v>
      </c>
      <c r="W44">
        <v>0</v>
      </c>
      <c r="X44" s="8">
        <v>7.2</v>
      </c>
      <c r="Y44" s="9">
        <v>0.492492537313433</v>
      </c>
      <c r="Z44" t="str">
        <f>_xlfn.XLOOKUP(B44,店铺分配!A:A,店铺分配!C:C)</f>
        <v>进益-US</v>
      </c>
    </row>
    <row r="45" spans="1:26">
      <c r="A45" s="2">
        <v>46266</v>
      </c>
      <c r="B45" t="s">
        <v>69</v>
      </c>
      <c r="C45" t="s">
        <v>70</v>
      </c>
      <c r="D45" t="s">
        <v>28</v>
      </c>
      <c r="E45" t="s">
        <v>29</v>
      </c>
      <c r="F45" s="2">
        <v>45293</v>
      </c>
      <c r="G45">
        <v>4.43</v>
      </c>
      <c r="H45">
        <v>4.43</v>
      </c>
      <c r="I45">
        <v>5</v>
      </c>
      <c r="J45">
        <v>5.18</v>
      </c>
      <c r="K45" t="s">
        <v>35</v>
      </c>
      <c r="L45">
        <v>31</v>
      </c>
      <c r="M45" t="s">
        <v>31</v>
      </c>
      <c r="N45" t="s">
        <v>37</v>
      </c>
      <c r="O45" t="s">
        <v>38</v>
      </c>
      <c r="P45" t="s">
        <v>39</v>
      </c>
      <c r="Q45">
        <v>234</v>
      </c>
      <c r="R45">
        <v>354</v>
      </c>
      <c r="S45">
        <v>0</v>
      </c>
      <c r="T45">
        <v>0</v>
      </c>
      <c r="U45">
        <v>80</v>
      </c>
      <c r="V45">
        <v>0</v>
      </c>
      <c r="W45">
        <v>100</v>
      </c>
      <c r="X45" s="8">
        <v>7.2</v>
      </c>
      <c r="Y45" s="9">
        <v>0.492492537313433</v>
      </c>
      <c r="Z45" t="str">
        <f>_xlfn.XLOOKUP(B45,店铺分配!A:A,店铺分配!C:C)</f>
        <v>进益-US</v>
      </c>
    </row>
    <row r="46" spans="1:26">
      <c r="A46" s="2">
        <v>46296</v>
      </c>
      <c r="B46" t="s">
        <v>69</v>
      </c>
      <c r="C46" t="s">
        <v>70</v>
      </c>
      <c r="D46" t="s">
        <v>28</v>
      </c>
      <c r="E46" t="s">
        <v>29</v>
      </c>
      <c r="F46" s="2">
        <v>45293</v>
      </c>
      <c r="G46">
        <v>4.29</v>
      </c>
      <c r="H46">
        <v>4.29</v>
      </c>
      <c r="I46">
        <v>4.71</v>
      </c>
      <c r="J46">
        <v>4.68</v>
      </c>
      <c r="K46" t="s">
        <v>35</v>
      </c>
      <c r="L46">
        <v>30</v>
      </c>
      <c r="M46" t="s">
        <v>31</v>
      </c>
      <c r="N46" t="s">
        <v>40</v>
      </c>
      <c r="O46" t="s">
        <v>41</v>
      </c>
      <c r="P46" t="s">
        <v>42</v>
      </c>
      <c r="Q46">
        <v>231</v>
      </c>
      <c r="R46">
        <v>352</v>
      </c>
      <c r="S46">
        <v>0</v>
      </c>
      <c r="T46">
        <v>0</v>
      </c>
      <c r="U46">
        <v>60</v>
      </c>
      <c r="V46">
        <v>0</v>
      </c>
      <c r="W46">
        <v>0</v>
      </c>
      <c r="X46" s="8">
        <v>7.2</v>
      </c>
      <c r="Y46" s="9">
        <v>0.492492537313433</v>
      </c>
      <c r="Z46" t="str">
        <f>_xlfn.XLOOKUP(B46,店铺分配!A:A,店铺分配!C:C)</f>
        <v>进益-US</v>
      </c>
    </row>
    <row r="47" spans="1:26">
      <c r="A47" s="2">
        <v>46235</v>
      </c>
      <c r="B47" t="s">
        <v>71</v>
      </c>
      <c r="C47" t="s">
        <v>72</v>
      </c>
      <c r="D47" t="s">
        <v>28</v>
      </c>
      <c r="E47" t="s">
        <v>29</v>
      </c>
      <c r="F47" s="2">
        <v>45292</v>
      </c>
      <c r="G47">
        <v>3.13</v>
      </c>
      <c r="H47">
        <v>3.14</v>
      </c>
      <c r="I47">
        <v>3.79</v>
      </c>
      <c r="J47">
        <v>2.86</v>
      </c>
      <c r="K47" t="s">
        <v>30</v>
      </c>
      <c r="L47">
        <v>22</v>
      </c>
      <c r="M47" t="s">
        <v>31</v>
      </c>
      <c r="N47" t="s">
        <v>32</v>
      </c>
      <c r="O47" t="s">
        <v>33</v>
      </c>
      <c r="P47" t="s">
        <v>34</v>
      </c>
      <c r="Q47">
        <v>396</v>
      </c>
      <c r="R47">
        <v>2</v>
      </c>
      <c r="S47">
        <v>0</v>
      </c>
      <c r="T47">
        <v>0</v>
      </c>
      <c r="U47">
        <v>390</v>
      </c>
      <c r="V47">
        <v>0</v>
      </c>
      <c r="W47">
        <v>0</v>
      </c>
      <c r="X47" s="8">
        <v>7.27</v>
      </c>
      <c r="Y47" s="9">
        <v>0.492836363636364</v>
      </c>
      <c r="Z47" t="str">
        <f>_xlfn.XLOOKUP(B47,店铺分配!A:A,店铺分配!C:C)</f>
        <v>进益-US</v>
      </c>
    </row>
    <row r="48" spans="1:26">
      <c r="A48" s="2">
        <v>46266</v>
      </c>
      <c r="B48" t="s">
        <v>71</v>
      </c>
      <c r="C48" t="s">
        <v>72</v>
      </c>
      <c r="D48" t="s">
        <v>28</v>
      </c>
      <c r="E48" t="s">
        <v>29</v>
      </c>
      <c r="F48" s="2">
        <v>45292</v>
      </c>
      <c r="G48">
        <v>4.83</v>
      </c>
      <c r="H48">
        <v>5.43</v>
      </c>
      <c r="I48">
        <v>4.93</v>
      </c>
      <c r="J48">
        <v>4.43</v>
      </c>
      <c r="K48" t="s">
        <v>30</v>
      </c>
      <c r="L48">
        <v>38</v>
      </c>
      <c r="M48" t="s">
        <v>31</v>
      </c>
      <c r="N48" t="s">
        <v>37</v>
      </c>
      <c r="O48" t="s">
        <v>38</v>
      </c>
      <c r="P48" t="s">
        <v>39</v>
      </c>
      <c r="Q48">
        <v>282</v>
      </c>
      <c r="R48">
        <v>2</v>
      </c>
      <c r="S48">
        <v>0</v>
      </c>
      <c r="T48">
        <v>0</v>
      </c>
      <c r="U48">
        <v>390</v>
      </c>
      <c r="V48">
        <v>0</v>
      </c>
      <c r="W48">
        <v>0</v>
      </c>
      <c r="X48" s="8">
        <v>7.27</v>
      </c>
      <c r="Y48" s="9">
        <v>0.492836363636364</v>
      </c>
      <c r="Z48" t="str">
        <f>_xlfn.XLOOKUP(B48,店铺分配!A:A,店铺分配!C:C)</f>
        <v>进益-US</v>
      </c>
    </row>
    <row r="49" spans="1:26">
      <c r="A49" s="2">
        <v>46296</v>
      </c>
      <c r="B49" t="s">
        <v>71</v>
      </c>
      <c r="C49" t="s">
        <v>72</v>
      </c>
      <c r="D49" t="s">
        <v>28</v>
      </c>
      <c r="E49" t="s">
        <v>29</v>
      </c>
      <c r="F49" s="2">
        <v>45292</v>
      </c>
      <c r="G49">
        <v>6</v>
      </c>
      <c r="H49">
        <v>6</v>
      </c>
      <c r="I49">
        <v>7.86</v>
      </c>
      <c r="J49">
        <v>6.61</v>
      </c>
      <c r="K49" t="s">
        <v>35</v>
      </c>
      <c r="L49">
        <v>42</v>
      </c>
      <c r="M49" t="s">
        <v>31</v>
      </c>
      <c r="N49" t="s">
        <v>40</v>
      </c>
      <c r="O49" t="s">
        <v>41</v>
      </c>
      <c r="P49" t="s">
        <v>42</v>
      </c>
      <c r="Q49">
        <v>118</v>
      </c>
      <c r="R49">
        <v>392</v>
      </c>
      <c r="S49">
        <v>0</v>
      </c>
      <c r="T49">
        <v>0</v>
      </c>
      <c r="U49">
        <v>0</v>
      </c>
      <c r="V49">
        <v>0</v>
      </c>
      <c r="W49">
        <v>100</v>
      </c>
      <c r="X49" s="8">
        <v>7.27</v>
      </c>
      <c r="Y49" s="9">
        <v>0.492836363636364</v>
      </c>
      <c r="Z49" t="str">
        <f>_xlfn.XLOOKUP(B49,店铺分配!A:A,店铺分配!C:C)</f>
        <v>进益-US</v>
      </c>
    </row>
    <row r="50" spans="1:26">
      <c r="A50" s="2">
        <v>46235</v>
      </c>
      <c r="B50" t="s">
        <v>73</v>
      </c>
      <c r="C50" t="s">
        <v>74</v>
      </c>
      <c r="D50" t="s">
        <v>28</v>
      </c>
      <c r="E50" t="s">
        <v>29</v>
      </c>
      <c r="F50" s="2">
        <v>45289</v>
      </c>
      <c r="G50">
        <v>5.17</v>
      </c>
      <c r="H50">
        <v>5.14</v>
      </c>
      <c r="I50">
        <v>5.36</v>
      </c>
      <c r="J50">
        <v>5.11</v>
      </c>
      <c r="K50" t="s">
        <v>30</v>
      </c>
      <c r="L50">
        <v>36</v>
      </c>
      <c r="M50" t="s">
        <v>31</v>
      </c>
      <c r="N50" t="s">
        <v>32</v>
      </c>
      <c r="O50" t="s">
        <v>33</v>
      </c>
      <c r="P50" t="s">
        <v>34</v>
      </c>
      <c r="Q50">
        <v>329</v>
      </c>
      <c r="R50">
        <v>105</v>
      </c>
      <c r="S50">
        <v>0</v>
      </c>
      <c r="T50">
        <v>0</v>
      </c>
      <c r="U50">
        <v>100</v>
      </c>
      <c r="V50">
        <v>0</v>
      </c>
      <c r="W50">
        <v>0</v>
      </c>
      <c r="X50" s="8">
        <v>9</v>
      </c>
      <c r="Y50" s="9">
        <v>2.16322222222222</v>
      </c>
      <c r="Z50" t="str">
        <f>_xlfn.XLOOKUP(B50,店铺分配!A:A,店铺分配!C:C)</f>
        <v>进益-US</v>
      </c>
    </row>
    <row r="51" spans="1:26">
      <c r="A51" s="2">
        <v>46266</v>
      </c>
      <c r="B51" t="s">
        <v>73</v>
      </c>
      <c r="C51" t="s">
        <v>74</v>
      </c>
      <c r="D51" t="s">
        <v>28</v>
      </c>
      <c r="E51" t="s">
        <v>29</v>
      </c>
      <c r="F51" s="2">
        <v>45289</v>
      </c>
      <c r="G51">
        <v>5.67</v>
      </c>
      <c r="H51">
        <v>6</v>
      </c>
      <c r="I51">
        <v>5.79</v>
      </c>
      <c r="J51">
        <v>5.43</v>
      </c>
      <c r="K51" t="s">
        <v>30</v>
      </c>
      <c r="L51">
        <v>42</v>
      </c>
      <c r="M51" t="s">
        <v>31</v>
      </c>
      <c r="N51" t="s">
        <v>37</v>
      </c>
      <c r="O51" t="s">
        <v>38</v>
      </c>
      <c r="P51" t="s">
        <v>39</v>
      </c>
      <c r="Q51">
        <v>219</v>
      </c>
      <c r="R51">
        <v>167</v>
      </c>
      <c r="S51">
        <v>0</v>
      </c>
      <c r="T51">
        <v>0</v>
      </c>
      <c r="U51">
        <v>0</v>
      </c>
      <c r="V51">
        <v>0</v>
      </c>
      <c r="W51">
        <v>300</v>
      </c>
      <c r="X51" s="8">
        <v>9</v>
      </c>
      <c r="Y51" s="9">
        <v>2.16322222222222</v>
      </c>
      <c r="Z51" t="str">
        <f>_xlfn.XLOOKUP(B51,店铺分配!A:A,店铺分配!C:C)</f>
        <v>进益-US</v>
      </c>
    </row>
    <row r="52" spans="1:26">
      <c r="A52" s="2">
        <v>46296</v>
      </c>
      <c r="B52" t="s">
        <v>73</v>
      </c>
      <c r="C52" t="s">
        <v>74</v>
      </c>
      <c r="D52" t="s">
        <v>28</v>
      </c>
      <c r="E52" t="s">
        <v>29</v>
      </c>
      <c r="F52" s="2">
        <v>45289</v>
      </c>
      <c r="G52">
        <v>5.57</v>
      </c>
      <c r="H52">
        <v>5.57</v>
      </c>
      <c r="I52">
        <v>5.93</v>
      </c>
      <c r="J52">
        <v>5.64</v>
      </c>
      <c r="K52" t="s">
        <v>35</v>
      </c>
      <c r="L52">
        <v>39</v>
      </c>
      <c r="M52" t="s">
        <v>31</v>
      </c>
      <c r="N52" t="s">
        <v>40</v>
      </c>
      <c r="O52" t="s">
        <v>41</v>
      </c>
      <c r="P52" t="s">
        <v>42</v>
      </c>
      <c r="Q52">
        <v>167</v>
      </c>
      <c r="R52">
        <v>295</v>
      </c>
      <c r="S52">
        <v>0</v>
      </c>
      <c r="T52">
        <v>0</v>
      </c>
      <c r="U52">
        <v>60</v>
      </c>
      <c r="V52">
        <v>0</v>
      </c>
      <c r="W52">
        <v>0</v>
      </c>
      <c r="X52" s="8">
        <v>9</v>
      </c>
      <c r="Y52" s="9">
        <v>2.16322222222222</v>
      </c>
      <c r="Z52" t="str">
        <f>_xlfn.XLOOKUP(B52,店铺分配!A:A,店铺分配!C:C)</f>
        <v>进益-US</v>
      </c>
    </row>
    <row r="53" spans="1:26">
      <c r="A53" s="2">
        <v>46235</v>
      </c>
      <c r="B53" t="s">
        <v>75</v>
      </c>
      <c r="C53" t="s">
        <v>76</v>
      </c>
      <c r="D53" t="s">
        <v>28</v>
      </c>
      <c r="E53" t="s">
        <v>29</v>
      </c>
      <c r="F53" s="2">
        <v>45289</v>
      </c>
      <c r="G53">
        <v>4.71</v>
      </c>
      <c r="H53">
        <v>4.71</v>
      </c>
      <c r="I53">
        <v>5.21</v>
      </c>
      <c r="J53">
        <v>4.79</v>
      </c>
      <c r="K53" t="s">
        <v>35</v>
      </c>
      <c r="L53">
        <v>33</v>
      </c>
      <c r="M53" t="s">
        <v>31</v>
      </c>
      <c r="N53" t="s">
        <v>32</v>
      </c>
      <c r="O53" t="s">
        <v>33</v>
      </c>
      <c r="P53" t="s">
        <v>34</v>
      </c>
      <c r="Q53">
        <v>203</v>
      </c>
      <c r="R53">
        <v>175</v>
      </c>
      <c r="S53">
        <v>0</v>
      </c>
      <c r="T53">
        <v>0</v>
      </c>
      <c r="U53">
        <v>100</v>
      </c>
      <c r="V53">
        <v>0</v>
      </c>
      <c r="W53">
        <v>0</v>
      </c>
      <c r="X53" s="8">
        <v>9</v>
      </c>
      <c r="Y53" s="9">
        <v>1.81577777777778</v>
      </c>
      <c r="Z53" t="str">
        <f>_xlfn.XLOOKUP(B53,店铺分配!A:A,店铺分配!C:C)</f>
        <v>进益-US</v>
      </c>
    </row>
    <row r="54" spans="1:26">
      <c r="A54" s="2">
        <v>46266</v>
      </c>
      <c r="B54" t="s">
        <v>75</v>
      </c>
      <c r="C54" t="s">
        <v>76</v>
      </c>
      <c r="D54" t="s">
        <v>28</v>
      </c>
      <c r="E54" t="s">
        <v>29</v>
      </c>
      <c r="F54" s="2">
        <v>45289</v>
      </c>
      <c r="G54">
        <v>4.33</v>
      </c>
      <c r="H54">
        <v>4.43</v>
      </c>
      <c r="I54">
        <v>4.29</v>
      </c>
      <c r="J54">
        <v>4.29</v>
      </c>
      <c r="K54" t="s">
        <v>30</v>
      </c>
      <c r="L54">
        <v>31</v>
      </c>
      <c r="M54" t="s">
        <v>31</v>
      </c>
      <c r="N54" t="s">
        <v>37</v>
      </c>
      <c r="O54" t="s">
        <v>38</v>
      </c>
      <c r="P54" t="s">
        <v>39</v>
      </c>
      <c r="Q54">
        <v>242</v>
      </c>
      <c r="R54">
        <v>54</v>
      </c>
      <c r="S54">
        <v>0</v>
      </c>
      <c r="T54">
        <v>0</v>
      </c>
      <c r="U54">
        <v>50</v>
      </c>
      <c r="V54">
        <v>0</v>
      </c>
      <c r="W54">
        <v>0</v>
      </c>
      <c r="X54" s="8">
        <v>9</v>
      </c>
      <c r="Y54" s="9">
        <v>1.81577777777778</v>
      </c>
      <c r="Z54" t="str">
        <f>_xlfn.XLOOKUP(B54,店铺分配!A:A,店铺分配!C:C)</f>
        <v>进益-US</v>
      </c>
    </row>
    <row r="55" spans="1:26">
      <c r="A55" s="2">
        <v>46296</v>
      </c>
      <c r="B55" t="s">
        <v>75</v>
      </c>
      <c r="C55" t="s">
        <v>76</v>
      </c>
      <c r="D55" t="s">
        <v>28</v>
      </c>
      <c r="E55" t="s">
        <v>29</v>
      </c>
      <c r="F55" s="2">
        <v>45289</v>
      </c>
      <c r="G55">
        <v>4.14</v>
      </c>
      <c r="H55">
        <v>4.14</v>
      </c>
      <c r="I55">
        <v>4.29</v>
      </c>
      <c r="J55">
        <v>5.36</v>
      </c>
      <c r="K55" t="s">
        <v>35</v>
      </c>
      <c r="L55">
        <v>29</v>
      </c>
      <c r="M55" t="s">
        <v>31</v>
      </c>
      <c r="N55" t="s">
        <v>40</v>
      </c>
      <c r="O55" t="s">
        <v>41</v>
      </c>
      <c r="P55" t="s">
        <v>42</v>
      </c>
      <c r="Q55">
        <v>128</v>
      </c>
      <c r="R55">
        <v>313</v>
      </c>
      <c r="S55">
        <v>0</v>
      </c>
      <c r="T55">
        <v>0</v>
      </c>
      <c r="U55">
        <v>50</v>
      </c>
      <c r="V55">
        <v>0</v>
      </c>
      <c r="W55">
        <v>300</v>
      </c>
      <c r="X55" s="8">
        <v>9</v>
      </c>
      <c r="Y55" s="9">
        <v>1.81577777777778</v>
      </c>
      <c r="Z55" t="str">
        <f>_xlfn.XLOOKUP(B55,店铺分配!A:A,店铺分配!C:C)</f>
        <v>进益-US</v>
      </c>
    </row>
    <row r="56" spans="1:26">
      <c r="A56" s="2">
        <v>46235</v>
      </c>
      <c r="B56" t="s">
        <v>77</v>
      </c>
      <c r="C56" t="s">
        <v>78</v>
      </c>
      <c r="D56" t="s">
        <v>28</v>
      </c>
      <c r="E56" t="s">
        <v>29</v>
      </c>
      <c r="F56" s="2">
        <v>45292</v>
      </c>
      <c r="G56">
        <v>4.14</v>
      </c>
      <c r="H56">
        <v>4.14</v>
      </c>
      <c r="I56">
        <v>4.43</v>
      </c>
      <c r="J56">
        <v>4.36</v>
      </c>
      <c r="K56" t="s">
        <v>35</v>
      </c>
      <c r="L56">
        <v>29</v>
      </c>
      <c r="M56" t="s">
        <v>31</v>
      </c>
      <c r="N56" t="s">
        <v>32</v>
      </c>
      <c r="O56" t="s">
        <v>33</v>
      </c>
      <c r="P56" t="s">
        <v>34</v>
      </c>
      <c r="Q56">
        <v>176</v>
      </c>
      <c r="R56">
        <v>64</v>
      </c>
      <c r="S56">
        <v>0</v>
      </c>
      <c r="T56">
        <v>0</v>
      </c>
      <c r="U56">
        <v>0</v>
      </c>
      <c r="V56">
        <v>0</v>
      </c>
      <c r="W56">
        <v>100</v>
      </c>
      <c r="X56" s="8">
        <v>11.8</v>
      </c>
      <c r="Y56" s="9">
        <v>0.901349397590361</v>
      </c>
      <c r="Z56" t="str">
        <f>_xlfn.XLOOKUP(B56,店铺分配!A:A,店铺分配!C:C)</f>
        <v>进益-US</v>
      </c>
    </row>
    <row r="57" spans="1:26">
      <c r="A57" s="2">
        <v>46266</v>
      </c>
      <c r="B57" t="s">
        <v>77</v>
      </c>
      <c r="C57" t="s">
        <v>78</v>
      </c>
      <c r="D57" t="s">
        <v>28</v>
      </c>
      <c r="E57" t="s">
        <v>29</v>
      </c>
      <c r="F57" s="2">
        <v>45292</v>
      </c>
      <c r="G57">
        <v>2.86</v>
      </c>
      <c r="H57">
        <v>2.86</v>
      </c>
      <c r="I57">
        <v>2.64</v>
      </c>
      <c r="J57">
        <v>3.21</v>
      </c>
      <c r="K57" t="s">
        <v>35</v>
      </c>
      <c r="L57">
        <v>20</v>
      </c>
      <c r="M57" t="s">
        <v>31</v>
      </c>
      <c r="N57" t="s">
        <v>37</v>
      </c>
      <c r="O57" t="s">
        <v>38</v>
      </c>
      <c r="P57" t="s">
        <v>39</v>
      </c>
      <c r="Q57">
        <v>130</v>
      </c>
      <c r="R57">
        <v>114</v>
      </c>
      <c r="S57">
        <v>0</v>
      </c>
      <c r="T57">
        <v>0</v>
      </c>
      <c r="U57">
        <v>100</v>
      </c>
      <c r="V57">
        <v>0</v>
      </c>
      <c r="W57">
        <v>0</v>
      </c>
      <c r="X57" s="8">
        <v>11.8</v>
      </c>
      <c r="Y57" s="9">
        <v>0.901349397590361</v>
      </c>
      <c r="Z57" t="str">
        <f>_xlfn.XLOOKUP(B57,店铺分配!A:A,店铺分配!C:C)</f>
        <v>进益-US</v>
      </c>
    </row>
    <row r="58" spans="1:26">
      <c r="A58" s="2">
        <v>46296</v>
      </c>
      <c r="B58" t="s">
        <v>77</v>
      </c>
      <c r="C58" t="s">
        <v>78</v>
      </c>
      <c r="D58" t="s">
        <v>28</v>
      </c>
      <c r="E58" t="s">
        <v>29</v>
      </c>
      <c r="F58" s="2">
        <v>45292</v>
      </c>
      <c r="G58">
        <v>4.34</v>
      </c>
      <c r="H58">
        <v>5.57</v>
      </c>
      <c r="I58">
        <v>4.14</v>
      </c>
      <c r="J58">
        <v>3.68</v>
      </c>
      <c r="K58" t="s">
        <v>30</v>
      </c>
      <c r="L58">
        <v>39</v>
      </c>
      <c r="M58" t="s">
        <v>31</v>
      </c>
      <c r="N58" t="s">
        <v>40</v>
      </c>
      <c r="O58" t="s">
        <v>41</v>
      </c>
      <c r="P58" t="s">
        <v>42</v>
      </c>
      <c r="Q58">
        <v>64</v>
      </c>
      <c r="R58">
        <v>181</v>
      </c>
      <c r="S58">
        <v>0</v>
      </c>
      <c r="T58">
        <v>0</v>
      </c>
      <c r="U58">
        <v>100</v>
      </c>
      <c r="V58">
        <v>0</v>
      </c>
      <c r="W58">
        <v>0</v>
      </c>
      <c r="X58" s="8">
        <v>11.8</v>
      </c>
      <c r="Y58" s="9">
        <v>0.901349397590361</v>
      </c>
      <c r="Z58" t="str">
        <f>_xlfn.XLOOKUP(B58,店铺分配!A:A,店铺分配!C:C)</f>
        <v>进益-US</v>
      </c>
    </row>
    <row r="59" spans="1:26">
      <c r="A59" s="2">
        <v>46235</v>
      </c>
      <c r="B59" t="s">
        <v>79</v>
      </c>
      <c r="C59" t="s">
        <v>80</v>
      </c>
      <c r="D59" t="s">
        <v>28</v>
      </c>
      <c r="E59" t="s">
        <v>29</v>
      </c>
      <c r="F59" s="2">
        <v>45295</v>
      </c>
      <c r="G59">
        <v>1</v>
      </c>
      <c r="H59">
        <v>1</v>
      </c>
      <c r="I59">
        <v>1.07</v>
      </c>
      <c r="J59">
        <v>0.96</v>
      </c>
      <c r="K59" t="s">
        <v>30</v>
      </c>
      <c r="L59">
        <v>7</v>
      </c>
      <c r="M59" t="s">
        <v>36</v>
      </c>
      <c r="N59" t="s">
        <v>32</v>
      </c>
      <c r="O59" t="s">
        <v>33</v>
      </c>
      <c r="P59" t="s">
        <v>34</v>
      </c>
      <c r="Q59">
        <v>58</v>
      </c>
      <c r="R59">
        <v>34</v>
      </c>
      <c r="S59">
        <v>0</v>
      </c>
      <c r="T59">
        <v>0</v>
      </c>
      <c r="U59">
        <v>222</v>
      </c>
      <c r="V59">
        <v>0</v>
      </c>
      <c r="W59">
        <v>0</v>
      </c>
      <c r="X59" s="8">
        <v>9</v>
      </c>
      <c r="Y59" s="9">
        <v>2.53610810810811</v>
      </c>
      <c r="Z59" t="str">
        <f>_xlfn.XLOOKUP(B59,店铺分配!A:A,店铺分配!C:C)</f>
        <v>进益-US</v>
      </c>
    </row>
    <row r="60" spans="1:26">
      <c r="A60" s="2">
        <v>46266</v>
      </c>
      <c r="B60" t="s">
        <v>79</v>
      </c>
      <c r="C60" t="s">
        <v>80</v>
      </c>
      <c r="D60" t="s">
        <v>28</v>
      </c>
      <c r="E60" t="s">
        <v>29</v>
      </c>
      <c r="F60" s="2">
        <v>45295</v>
      </c>
      <c r="G60">
        <v>0.86</v>
      </c>
      <c r="H60">
        <v>0.86</v>
      </c>
      <c r="I60">
        <v>0.79</v>
      </c>
      <c r="J60">
        <v>0.93</v>
      </c>
      <c r="K60" t="s">
        <v>35</v>
      </c>
      <c r="L60">
        <v>6</v>
      </c>
      <c r="M60" t="s">
        <v>36</v>
      </c>
      <c r="N60" t="s">
        <v>37</v>
      </c>
      <c r="O60" t="s">
        <v>38</v>
      </c>
      <c r="P60" t="s">
        <v>39</v>
      </c>
      <c r="Q60">
        <v>63</v>
      </c>
      <c r="R60">
        <v>4</v>
      </c>
      <c r="S60">
        <v>0</v>
      </c>
      <c r="T60">
        <v>0</v>
      </c>
      <c r="U60">
        <v>222</v>
      </c>
      <c r="V60">
        <v>0</v>
      </c>
      <c r="W60">
        <v>0</v>
      </c>
      <c r="X60" s="8">
        <v>9</v>
      </c>
      <c r="Y60" s="9">
        <v>2.53610810810811</v>
      </c>
      <c r="Z60" t="str">
        <f>_xlfn.XLOOKUP(B60,店铺分配!A:A,店铺分配!C:C)</f>
        <v>进益-US</v>
      </c>
    </row>
    <row r="61" spans="1:26">
      <c r="A61" s="2">
        <v>46296</v>
      </c>
      <c r="B61" t="s">
        <v>79</v>
      </c>
      <c r="C61" t="s">
        <v>80</v>
      </c>
      <c r="D61" t="s">
        <v>28</v>
      </c>
      <c r="E61" t="s">
        <v>29</v>
      </c>
      <c r="F61" s="2">
        <v>45295</v>
      </c>
      <c r="G61">
        <v>0.71</v>
      </c>
      <c r="H61">
        <v>0.86</v>
      </c>
      <c r="I61">
        <v>0.64</v>
      </c>
      <c r="J61">
        <v>0.64</v>
      </c>
      <c r="K61" t="s">
        <v>30</v>
      </c>
      <c r="L61">
        <v>6</v>
      </c>
      <c r="M61" t="s">
        <v>36</v>
      </c>
      <c r="N61" t="s">
        <v>40</v>
      </c>
      <c r="O61" t="s">
        <v>41</v>
      </c>
      <c r="P61" t="s">
        <v>42</v>
      </c>
      <c r="Q61">
        <v>45</v>
      </c>
      <c r="R61">
        <v>10</v>
      </c>
      <c r="S61">
        <v>0</v>
      </c>
      <c r="T61">
        <v>0</v>
      </c>
      <c r="U61">
        <v>212</v>
      </c>
      <c r="V61">
        <v>0</v>
      </c>
      <c r="W61">
        <v>0</v>
      </c>
      <c r="X61" s="8">
        <v>9</v>
      </c>
      <c r="Y61" s="9">
        <v>2.53610810810811</v>
      </c>
      <c r="Z61" t="str">
        <f>_xlfn.XLOOKUP(B61,店铺分配!A:A,店铺分配!C:C)</f>
        <v>进益-US</v>
      </c>
    </row>
    <row r="62" spans="1:26">
      <c r="A62" s="2">
        <v>46235</v>
      </c>
      <c r="B62" t="s">
        <v>81</v>
      </c>
      <c r="C62" t="s">
        <v>82</v>
      </c>
      <c r="D62" t="s">
        <v>28</v>
      </c>
      <c r="E62" t="s">
        <v>29</v>
      </c>
      <c r="F62" s="2">
        <v>45303</v>
      </c>
      <c r="G62">
        <v>0.29</v>
      </c>
      <c r="H62">
        <v>0.29</v>
      </c>
      <c r="I62">
        <v>0.29</v>
      </c>
      <c r="J62">
        <v>0.46</v>
      </c>
      <c r="K62" t="s">
        <v>35</v>
      </c>
      <c r="L62">
        <v>2</v>
      </c>
      <c r="M62" t="s">
        <v>36</v>
      </c>
      <c r="N62" t="s">
        <v>32</v>
      </c>
      <c r="O62" t="s">
        <v>33</v>
      </c>
      <c r="P62" t="s">
        <v>34</v>
      </c>
      <c r="Q62">
        <v>43</v>
      </c>
      <c r="R62">
        <v>0</v>
      </c>
      <c r="S62">
        <v>0</v>
      </c>
      <c r="T62">
        <v>0</v>
      </c>
      <c r="U62">
        <v>150</v>
      </c>
      <c r="V62">
        <v>0</v>
      </c>
      <c r="W62">
        <v>0</v>
      </c>
      <c r="X62" s="8">
        <v>9</v>
      </c>
      <c r="Y62" s="9">
        <v>1.92575</v>
      </c>
      <c r="Z62" t="str">
        <f>_xlfn.XLOOKUP(B62,店铺分配!A:A,店铺分配!C:C)</f>
        <v>进益-US</v>
      </c>
    </row>
    <row r="63" spans="1:26">
      <c r="A63" s="2">
        <v>46266</v>
      </c>
      <c r="B63" t="s">
        <v>81</v>
      </c>
      <c r="C63" t="s">
        <v>82</v>
      </c>
      <c r="D63" t="s">
        <v>28</v>
      </c>
      <c r="E63" t="s">
        <v>29</v>
      </c>
      <c r="F63" s="2">
        <v>45303</v>
      </c>
      <c r="G63">
        <v>2.02</v>
      </c>
      <c r="H63">
        <v>2.86</v>
      </c>
      <c r="I63">
        <v>2.14</v>
      </c>
      <c r="J63">
        <v>1.46</v>
      </c>
      <c r="K63" t="s">
        <v>30</v>
      </c>
      <c r="L63">
        <v>20</v>
      </c>
      <c r="M63" t="s">
        <v>31</v>
      </c>
      <c r="N63" t="s">
        <v>37</v>
      </c>
      <c r="O63" t="s">
        <v>38</v>
      </c>
      <c r="P63" t="s">
        <v>39</v>
      </c>
      <c r="Q63">
        <v>4</v>
      </c>
      <c r="R63">
        <v>40</v>
      </c>
      <c r="S63">
        <v>0</v>
      </c>
      <c r="T63">
        <v>0</v>
      </c>
      <c r="U63">
        <v>110</v>
      </c>
      <c r="V63">
        <v>0</v>
      </c>
      <c r="W63">
        <v>0</v>
      </c>
      <c r="X63" s="8">
        <v>9</v>
      </c>
      <c r="Y63" s="9">
        <v>1.92575</v>
      </c>
      <c r="Z63" t="str">
        <f>_xlfn.XLOOKUP(B63,店铺分配!A:A,店铺分配!C:C)</f>
        <v>进益-US</v>
      </c>
    </row>
    <row r="64" spans="1:26">
      <c r="A64" s="2">
        <v>46296</v>
      </c>
      <c r="B64" t="s">
        <v>81</v>
      </c>
      <c r="C64" t="s">
        <v>82</v>
      </c>
      <c r="D64" t="s">
        <v>28</v>
      </c>
      <c r="E64" t="s">
        <v>29</v>
      </c>
      <c r="F64" s="2">
        <v>45303</v>
      </c>
      <c r="G64">
        <v>0.42</v>
      </c>
      <c r="H64">
        <v>0.57</v>
      </c>
      <c r="I64">
        <v>0.43</v>
      </c>
      <c r="J64">
        <v>0.32</v>
      </c>
      <c r="K64" t="s">
        <v>30</v>
      </c>
      <c r="L64">
        <v>4</v>
      </c>
      <c r="M64" t="s">
        <v>36</v>
      </c>
      <c r="N64" t="s">
        <v>40</v>
      </c>
      <c r="O64" t="s">
        <v>41</v>
      </c>
      <c r="P64" t="s">
        <v>42</v>
      </c>
      <c r="Q64">
        <v>41</v>
      </c>
      <c r="R64">
        <v>65</v>
      </c>
      <c r="S64">
        <v>0</v>
      </c>
      <c r="T64">
        <v>0</v>
      </c>
      <c r="U64">
        <v>40</v>
      </c>
      <c r="V64">
        <v>0</v>
      </c>
      <c r="W64">
        <v>0</v>
      </c>
      <c r="X64" s="8">
        <v>9</v>
      </c>
      <c r="Y64" s="9">
        <v>1.92575</v>
      </c>
      <c r="Z64" t="str">
        <f>_xlfn.XLOOKUP(B64,店铺分配!A:A,店铺分配!C:C)</f>
        <v>进益-US</v>
      </c>
    </row>
    <row r="65" spans="1:26">
      <c r="A65" s="2">
        <v>46235</v>
      </c>
      <c r="B65" t="s">
        <v>83</v>
      </c>
      <c r="C65" t="s">
        <v>84</v>
      </c>
      <c r="D65" t="s">
        <v>28</v>
      </c>
      <c r="E65" t="s">
        <v>29</v>
      </c>
      <c r="F65" s="2">
        <v>45321</v>
      </c>
      <c r="G65">
        <v>3.45</v>
      </c>
      <c r="H65">
        <v>3.57</v>
      </c>
      <c r="I65">
        <v>3.79</v>
      </c>
      <c r="J65">
        <v>3.25</v>
      </c>
      <c r="K65" t="s">
        <v>30</v>
      </c>
      <c r="L65">
        <v>25</v>
      </c>
      <c r="M65" t="s">
        <v>31</v>
      </c>
      <c r="N65" t="s">
        <v>32</v>
      </c>
      <c r="O65" t="s">
        <v>33</v>
      </c>
      <c r="P65" t="s">
        <v>34</v>
      </c>
      <c r="Q65">
        <v>107</v>
      </c>
      <c r="R65">
        <v>0</v>
      </c>
      <c r="S65">
        <v>0</v>
      </c>
      <c r="T65">
        <v>0</v>
      </c>
      <c r="U65">
        <v>0</v>
      </c>
      <c r="V65">
        <v>0</v>
      </c>
      <c r="W65">
        <v>300</v>
      </c>
      <c r="X65" s="8">
        <v>9</v>
      </c>
      <c r="Y65" s="9">
        <v>2.35304166666667</v>
      </c>
      <c r="Z65" t="str">
        <f>_xlfn.XLOOKUP(B65,店铺分配!A:A,店铺分配!C:C)</f>
        <v>进益-US</v>
      </c>
    </row>
    <row r="66" spans="1:26">
      <c r="A66" s="2">
        <v>46266</v>
      </c>
      <c r="B66" t="s">
        <v>83</v>
      </c>
      <c r="C66" t="s">
        <v>84</v>
      </c>
      <c r="D66" t="s">
        <v>28</v>
      </c>
      <c r="E66" t="s">
        <v>29</v>
      </c>
      <c r="F66" s="2">
        <v>45321</v>
      </c>
      <c r="G66">
        <v>1.57</v>
      </c>
      <c r="H66">
        <v>1.57</v>
      </c>
      <c r="I66">
        <v>2.21</v>
      </c>
      <c r="J66">
        <v>2.64</v>
      </c>
      <c r="K66" t="s">
        <v>35</v>
      </c>
      <c r="L66">
        <v>11</v>
      </c>
      <c r="M66" t="s">
        <v>36</v>
      </c>
      <c r="N66" t="s">
        <v>37</v>
      </c>
      <c r="O66" t="s">
        <v>38</v>
      </c>
      <c r="P66" t="s">
        <v>39</v>
      </c>
      <c r="Q66">
        <v>53</v>
      </c>
      <c r="R66">
        <v>140</v>
      </c>
      <c r="S66">
        <v>0</v>
      </c>
      <c r="T66">
        <v>0</v>
      </c>
      <c r="U66">
        <v>145</v>
      </c>
      <c r="V66">
        <v>0</v>
      </c>
      <c r="W66">
        <v>0</v>
      </c>
      <c r="X66" s="8">
        <v>9</v>
      </c>
      <c r="Y66" s="9">
        <v>2.35304166666667</v>
      </c>
      <c r="Z66" t="str">
        <f>_xlfn.XLOOKUP(B66,店铺分配!A:A,店铺分配!C:C)</f>
        <v>进益-US</v>
      </c>
    </row>
    <row r="67" spans="1:26">
      <c r="A67" s="2">
        <v>46296</v>
      </c>
      <c r="B67" t="s">
        <v>83</v>
      </c>
      <c r="C67" t="s">
        <v>84</v>
      </c>
      <c r="D67" t="s">
        <v>28</v>
      </c>
      <c r="E67" t="s">
        <v>29</v>
      </c>
      <c r="F67" s="2">
        <v>45321</v>
      </c>
      <c r="G67">
        <v>1.43</v>
      </c>
      <c r="H67">
        <v>1.43</v>
      </c>
      <c r="I67">
        <v>2.14</v>
      </c>
      <c r="J67">
        <v>2.43</v>
      </c>
      <c r="K67" t="s">
        <v>35</v>
      </c>
      <c r="L67">
        <v>10</v>
      </c>
      <c r="M67" t="s">
        <v>36</v>
      </c>
      <c r="N67" t="s">
        <v>40</v>
      </c>
      <c r="O67" t="s">
        <v>41</v>
      </c>
      <c r="P67" t="s">
        <v>42</v>
      </c>
      <c r="Q67">
        <v>65</v>
      </c>
      <c r="R67">
        <v>129</v>
      </c>
      <c r="S67">
        <v>0</v>
      </c>
      <c r="T67">
        <v>0</v>
      </c>
      <c r="U67">
        <v>80</v>
      </c>
      <c r="V67">
        <v>0</v>
      </c>
      <c r="W67">
        <v>0</v>
      </c>
      <c r="X67" s="8">
        <v>9</v>
      </c>
      <c r="Y67" s="9">
        <v>2.35304166666667</v>
      </c>
      <c r="Z67" t="str">
        <f>_xlfn.XLOOKUP(B67,店铺分配!A:A,店铺分配!C:C)</f>
        <v>进益-US</v>
      </c>
    </row>
    <row r="68" spans="1:26">
      <c r="A68" s="2">
        <v>46235</v>
      </c>
      <c r="B68" t="s">
        <v>85</v>
      </c>
      <c r="C68" t="s">
        <v>86</v>
      </c>
      <c r="D68" t="s">
        <v>28</v>
      </c>
      <c r="E68" t="s">
        <v>29</v>
      </c>
      <c r="F68" s="2">
        <v>45321</v>
      </c>
      <c r="G68">
        <v>0.29</v>
      </c>
      <c r="H68">
        <v>0.29</v>
      </c>
      <c r="I68">
        <v>0.21</v>
      </c>
      <c r="J68">
        <v>0.32</v>
      </c>
      <c r="K68" t="s">
        <v>35</v>
      </c>
      <c r="L68">
        <v>2</v>
      </c>
      <c r="M68" t="s">
        <v>36</v>
      </c>
      <c r="N68" t="s">
        <v>32</v>
      </c>
      <c r="O68" t="s">
        <v>33</v>
      </c>
      <c r="P68" t="s">
        <v>34</v>
      </c>
      <c r="Q68">
        <v>99</v>
      </c>
      <c r="R68">
        <v>0</v>
      </c>
      <c r="S68">
        <v>0</v>
      </c>
      <c r="T68">
        <v>0</v>
      </c>
      <c r="U68">
        <v>211</v>
      </c>
      <c r="V68">
        <v>0</v>
      </c>
      <c r="W68">
        <v>0</v>
      </c>
      <c r="X68" s="8">
        <v>9</v>
      </c>
      <c r="Y68" s="9">
        <v>2.10383211678832</v>
      </c>
      <c r="Z68" t="str">
        <f>_xlfn.XLOOKUP(B68,店铺分配!A:A,店铺分配!C:C)</f>
        <v>进益-US</v>
      </c>
    </row>
    <row r="69" spans="1:26">
      <c r="A69" s="2">
        <v>46266</v>
      </c>
      <c r="B69" t="s">
        <v>85</v>
      </c>
      <c r="C69" t="s">
        <v>86</v>
      </c>
      <c r="D69" t="s">
        <v>28</v>
      </c>
      <c r="E69" t="s">
        <v>29</v>
      </c>
      <c r="F69" s="2">
        <v>45321</v>
      </c>
      <c r="G69">
        <v>0.29</v>
      </c>
      <c r="H69">
        <v>0.29</v>
      </c>
      <c r="I69">
        <v>0.43</v>
      </c>
      <c r="J69">
        <v>0.54</v>
      </c>
      <c r="K69" t="s">
        <v>35</v>
      </c>
      <c r="L69">
        <v>2</v>
      </c>
      <c r="M69" t="s">
        <v>36</v>
      </c>
      <c r="N69" t="s">
        <v>37</v>
      </c>
      <c r="O69" t="s">
        <v>38</v>
      </c>
      <c r="P69" t="s">
        <v>39</v>
      </c>
      <c r="Q69">
        <v>82</v>
      </c>
      <c r="R69">
        <v>0</v>
      </c>
      <c r="S69">
        <v>0</v>
      </c>
      <c r="T69">
        <v>0</v>
      </c>
      <c r="U69">
        <v>211</v>
      </c>
      <c r="V69">
        <v>0</v>
      </c>
      <c r="W69">
        <v>0</v>
      </c>
      <c r="X69" s="8">
        <v>9</v>
      </c>
      <c r="Y69" s="9">
        <v>2.10383211678832</v>
      </c>
      <c r="Z69" t="str">
        <f>_xlfn.XLOOKUP(B69,店铺分配!A:A,店铺分配!C:C)</f>
        <v>进益-US</v>
      </c>
    </row>
    <row r="70" spans="1:26">
      <c r="A70" s="2">
        <v>46296</v>
      </c>
      <c r="B70" t="s">
        <v>85</v>
      </c>
      <c r="C70" t="s">
        <v>86</v>
      </c>
      <c r="D70" t="s">
        <v>28</v>
      </c>
      <c r="E70" t="s">
        <v>29</v>
      </c>
      <c r="F70" s="2">
        <v>45321</v>
      </c>
      <c r="G70">
        <v>0.43</v>
      </c>
      <c r="H70">
        <v>0.43</v>
      </c>
      <c r="I70">
        <v>0.79</v>
      </c>
      <c r="J70">
        <v>0.71</v>
      </c>
      <c r="K70" t="s">
        <v>35</v>
      </c>
      <c r="L70">
        <v>3</v>
      </c>
      <c r="M70" t="s">
        <v>36</v>
      </c>
      <c r="N70" t="s">
        <v>40</v>
      </c>
      <c r="O70" t="s">
        <v>41</v>
      </c>
      <c r="P70" t="s">
        <v>42</v>
      </c>
      <c r="Q70">
        <v>61</v>
      </c>
      <c r="R70">
        <v>0</v>
      </c>
      <c r="S70">
        <v>0</v>
      </c>
      <c r="T70">
        <v>0</v>
      </c>
      <c r="U70">
        <v>211</v>
      </c>
      <c r="V70">
        <v>0</v>
      </c>
      <c r="W70">
        <v>0</v>
      </c>
      <c r="X70" s="8">
        <v>9</v>
      </c>
      <c r="Y70" s="9">
        <v>2.10383211678832</v>
      </c>
      <c r="Z70" t="str">
        <f>_xlfn.XLOOKUP(B70,店铺分配!A:A,店铺分配!C:C)</f>
        <v>进益-US</v>
      </c>
    </row>
    <row r="71" spans="1:26">
      <c r="A71" s="2">
        <v>46235</v>
      </c>
      <c r="B71" t="s">
        <v>87</v>
      </c>
      <c r="C71" t="s">
        <v>88</v>
      </c>
      <c r="D71" t="s">
        <v>28</v>
      </c>
      <c r="E71" t="s">
        <v>29</v>
      </c>
      <c r="F71" s="2">
        <v>45340</v>
      </c>
      <c r="G71">
        <v>0.43</v>
      </c>
      <c r="H71">
        <v>0.43</v>
      </c>
      <c r="I71">
        <v>0.64</v>
      </c>
      <c r="J71">
        <v>0.79</v>
      </c>
      <c r="K71" t="s">
        <v>35</v>
      </c>
      <c r="L71">
        <v>3</v>
      </c>
      <c r="M71" t="s">
        <v>36</v>
      </c>
      <c r="N71" t="s">
        <v>32</v>
      </c>
      <c r="O71" t="s">
        <v>33</v>
      </c>
      <c r="P71" t="s">
        <v>34</v>
      </c>
      <c r="Q71">
        <v>61</v>
      </c>
      <c r="R71">
        <v>15</v>
      </c>
      <c r="S71">
        <v>0</v>
      </c>
      <c r="T71">
        <v>0</v>
      </c>
      <c r="U71">
        <v>209</v>
      </c>
      <c r="V71">
        <v>0</v>
      </c>
      <c r="W71">
        <v>0</v>
      </c>
      <c r="X71" s="8">
        <v>12.1</v>
      </c>
      <c r="Y71" s="9">
        <v>7.17684210526316</v>
      </c>
      <c r="Z71" t="str">
        <f>_xlfn.XLOOKUP(B71,店铺分配!A:A,店铺分配!C:C)</f>
        <v>进益-US</v>
      </c>
    </row>
    <row r="72" spans="1:26">
      <c r="A72" s="2">
        <v>46266</v>
      </c>
      <c r="B72" t="s">
        <v>87</v>
      </c>
      <c r="C72" t="s">
        <v>88</v>
      </c>
      <c r="D72" t="s">
        <v>28</v>
      </c>
      <c r="E72" t="s">
        <v>29</v>
      </c>
      <c r="F72" s="2">
        <v>45340</v>
      </c>
      <c r="G72">
        <v>0.43</v>
      </c>
      <c r="H72">
        <v>0.43</v>
      </c>
      <c r="I72">
        <v>0.64</v>
      </c>
      <c r="J72">
        <v>0.86</v>
      </c>
      <c r="K72" t="s">
        <v>35</v>
      </c>
      <c r="L72">
        <v>3</v>
      </c>
      <c r="M72" t="s">
        <v>36</v>
      </c>
      <c r="N72" t="s">
        <v>37</v>
      </c>
      <c r="O72" t="s">
        <v>38</v>
      </c>
      <c r="P72" t="s">
        <v>39</v>
      </c>
      <c r="Q72">
        <v>54</v>
      </c>
      <c r="R72">
        <v>0</v>
      </c>
      <c r="S72">
        <v>0</v>
      </c>
      <c r="T72">
        <v>0</v>
      </c>
      <c r="U72">
        <v>209</v>
      </c>
      <c r="V72">
        <v>0</v>
      </c>
      <c r="W72">
        <v>0</v>
      </c>
      <c r="X72" s="8">
        <v>12.1</v>
      </c>
      <c r="Y72" s="9">
        <v>7.17684210526316</v>
      </c>
      <c r="Z72" t="str">
        <f>_xlfn.XLOOKUP(B72,店铺分配!A:A,店铺分配!C:C)</f>
        <v>进益-US</v>
      </c>
    </row>
    <row r="73" spans="1:26">
      <c r="A73" s="2">
        <v>46296</v>
      </c>
      <c r="B73" t="s">
        <v>87</v>
      </c>
      <c r="C73" t="s">
        <v>88</v>
      </c>
      <c r="D73" t="s">
        <v>28</v>
      </c>
      <c r="E73" t="s">
        <v>29</v>
      </c>
      <c r="F73" s="2">
        <v>45340</v>
      </c>
      <c r="G73">
        <v>1.09</v>
      </c>
      <c r="H73">
        <v>1.14</v>
      </c>
      <c r="I73">
        <v>1.21</v>
      </c>
      <c r="J73">
        <v>1</v>
      </c>
      <c r="K73" t="s">
        <v>30</v>
      </c>
      <c r="L73">
        <v>8</v>
      </c>
      <c r="M73" t="s">
        <v>36</v>
      </c>
      <c r="N73" t="s">
        <v>40</v>
      </c>
      <c r="O73" t="s">
        <v>41</v>
      </c>
      <c r="P73" t="s">
        <v>42</v>
      </c>
      <c r="Q73">
        <v>29</v>
      </c>
      <c r="R73">
        <v>16</v>
      </c>
      <c r="S73">
        <v>0</v>
      </c>
      <c r="T73">
        <v>0</v>
      </c>
      <c r="U73">
        <v>184</v>
      </c>
      <c r="V73">
        <v>0</v>
      </c>
      <c r="W73">
        <v>0</v>
      </c>
      <c r="X73" s="8">
        <v>12.1</v>
      </c>
      <c r="Y73" s="9">
        <v>7.17684210526316</v>
      </c>
      <c r="Z73" t="str">
        <f>_xlfn.XLOOKUP(B73,店铺分配!A:A,店铺分配!C:C)</f>
        <v>进益-US</v>
      </c>
    </row>
    <row r="74" spans="1:26">
      <c r="A74" s="2">
        <v>46235</v>
      </c>
      <c r="B74" t="s">
        <v>89</v>
      </c>
      <c r="C74" t="s">
        <v>90</v>
      </c>
      <c r="D74" t="s">
        <v>28</v>
      </c>
      <c r="E74" t="s">
        <v>29</v>
      </c>
      <c r="F74" s="2">
        <v>45321</v>
      </c>
      <c r="G74">
        <v>0.57</v>
      </c>
      <c r="H74">
        <v>0.57</v>
      </c>
      <c r="I74">
        <v>0.71</v>
      </c>
      <c r="J74">
        <v>0.75</v>
      </c>
      <c r="K74" t="s">
        <v>35</v>
      </c>
      <c r="L74">
        <v>4</v>
      </c>
      <c r="M74" t="s">
        <v>36</v>
      </c>
      <c r="N74" t="s">
        <v>32</v>
      </c>
      <c r="O74" t="s">
        <v>33</v>
      </c>
      <c r="P74" t="s">
        <v>34</v>
      </c>
      <c r="Q74">
        <v>66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8">
        <v>12.1</v>
      </c>
      <c r="Y74" s="9">
        <v>1.74515384615385</v>
      </c>
      <c r="Z74" t="str">
        <f>_xlfn.XLOOKUP(B74,店铺分配!A:A,店铺分配!C:C)</f>
        <v>进益-US</v>
      </c>
    </row>
    <row r="75" spans="1:26">
      <c r="A75" s="2">
        <v>46266</v>
      </c>
      <c r="B75" t="s">
        <v>89</v>
      </c>
      <c r="C75" t="s">
        <v>90</v>
      </c>
      <c r="D75" t="s">
        <v>28</v>
      </c>
      <c r="E75" t="s">
        <v>29</v>
      </c>
      <c r="F75" s="2">
        <v>45321</v>
      </c>
      <c r="G75">
        <v>0.29</v>
      </c>
      <c r="H75">
        <v>0.29</v>
      </c>
      <c r="I75">
        <v>0.43</v>
      </c>
      <c r="J75">
        <v>0.64</v>
      </c>
      <c r="K75" t="s">
        <v>35</v>
      </c>
      <c r="L75">
        <v>2</v>
      </c>
      <c r="M75" t="s">
        <v>36</v>
      </c>
      <c r="N75" t="s">
        <v>37</v>
      </c>
      <c r="O75" t="s">
        <v>38</v>
      </c>
      <c r="P75" t="s">
        <v>39</v>
      </c>
      <c r="Q75">
        <v>44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8">
        <v>12.1</v>
      </c>
      <c r="Y75" s="9">
        <v>1.74515384615385</v>
      </c>
      <c r="Z75" t="str">
        <f>_xlfn.XLOOKUP(B75,店铺分配!A:A,店铺分配!C:C)</f>
        <v>进益-US</v>
      </c>
    </row>
    <row r="76" spans="1:26">
      <c r="A76" s="2">
        <v>46296</v>
      </c>
      <c r="B76" t="s">
        <v>89</v>
      </c>
      <c r="C76" t="s">
        <v>90</v>
      </c>
      <c r="D76" t="s">
        <v>28</v>
      </c>
      <c r="E76" t="s">
        <v>29</v>
      </c>
      <c r="F76" s="2">
        <v>45321</v>
      </c>
      <c r="G76">
        <v>0.98</v>
      </c>
      <c r="H76">
        <v>1.43</v>
      </c>
      <c r="I76">
        <v>1.07</v>
      </c>
      <c r="J76">
        <v>0.68</v>
      </c>
      <c r="K76" t="s">
        <v>30</v>
      </c>
      <c r="L76">
        <v>10</v>
      </c>
      <c r="M76" t="s">
        <v>36</v>
      </c>
      <c r="N76" t="s">
        <v>40</v>
      </c>
      <c r="O76" t="s">
        <v>41</v>
      </c>
      <c r="P76" t="s">
        <v>42</v>
      </c>
      <c r="Q76">
        <v>23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8">
        <v>12.1</v>
      </c>
      <c r="Y76" s="9">
        <v>1.74515384615385</v>
      </c>
      <c r="Z76" t="str">
        <f>_xlfn.XLOOKUP(B76,店铺分配!A:A,店铺分配!C:C)</f>
        <v>进益-US</v>
      </c>
    </row>
    <row r="77" spans="1:26">
      <c r="A77" s="2">
        <v>46235</v>
      </c>
      <c r="B77" t="s">
        <v>91</v>
      </c>
      <c r="C77" t="s">
        <v>92</v>
      </c>
      <c r="D77" t="s">
        <v>28</v>
      </c>
      <c r="E77" t="s">
        <v>29</v>
      </c>
      <c r="F77" s="2">
        <v>45321</v>
      </c>
      <c r="G77">
        <v>0.86</v>
      </c>
      <c r="H77">
        <v>0.86</v>
      </c>
      <c r="I77">
        <v>0.93</v>
      </c>
      <c r="J77">
        <v>1.21</v>
      </c>
      <c r="K77" t="s">
        <v>35</v>
      </c>
      <c r="L77">
        <v>6</v>
      </c>
      <c r="M77" t="s">
        <v>36</v>
      </c>
      <c r="N77" t="s">
        <v>32</v>
      </c>
      <c r="O77" t="s">
        <v>33</v>
      </c>
      <c r="P77" t="s">
        <v>34</v>
      </c>
      <c r="Q77">
        <v>113</v>
      </c>
      <c r="R77">
        <v>0</v>
      </c>
      <c r="S77">
        <v>0</v>
      </c>
      <c r="T77">
        <v>0</v>
      </c>
      <c r="U77">
        <v>191</v>
      </c>
      <c r="V77">
        <v>0</v>
      </c>
      <c r="W77">
        <v>0</v>
      </c>
      <c r="X77" s="8">
        <v>9</v>
      </c>
      <c r="Y77" s="9">
        <v>1.76976470588235</v>
      </c>
      <c r="Z77" t="str">
        <f>_xlfn.XLOOKUP(B77,店铺分配!A:A,店铺分配!C:C)</f>
        <v>进益-US</v>
      </c>
    </row>
    <row r="78" spans="1:26">
      <c r="A78" s="2">
        <v>46266</v>
      </c>
      <c r="B78" t="s">
        <v>91</v>
      </c>
      <c r="C78" t="s">
        <v>92</v>
      </c>
      <c r="D78" t="s">
        <v>28</v>
      </c>
      <c r="E78" t="s">
        <v>29</v>
      </c>
      <c r="F78" s="2">
        <v>45321</v>
      </c>
      <c r="G78">
        <v>0.71</v>
      </c>
      <c r="H78">
        <v>0.71</v>
      </c>
      <c r="I78">
        <v>1.07</v>
      </c>
      <c r="J78">
        <v>1.36</v>
      </c>
      <c r="K78" t="s">
        <v>35</v>
      </c>
      <c r="L78">
        <v>5</v>
      </c>
      <c r="M78" t="s">
        <v>36</v>
      </c>
      <c r="N78" t="s">
        <v>37</v>
      </c>
      <c r="O78" t="s">
        <v>38</v>
      </c>
      <c r="P78" t="s">
        <v>39</v>
      </c>
      <c r="Q78">
        <v>78</v>
      </c>
      <c r="R78">
        <v>0</v>
      </c>
      <c r="S78">
        <v>0</v>
      </c>
      <c r="T78">
        <v>0</v>
      </c>
      <c r="U78">
        <v>191</v>
      </c>
      <c r="V78">
        <v>0</v>
      </c>
      <c r="W78">
        <v>0</v>
      </c>
      <c r="X78" s="8">
        <v>9</v>
      </c>
      <c r="Y78" s="9">
        <v>1.76976470588235</v>
      </c>
      <c r="Z78" t="str">
        <f>_xlfn.XLOOKUP(B78,店铺分配!A:A,店铺分配!C:C)</f>
        <v>进益-US</v>
      </c>
    </row>
    <row r="79" spans="1:26">
      <c r="A79" s="2">
        <v>46296</v>
      </c>
      <c r="B79" t="s">
        <v>91</v>
      </c>
      <c r="C79" t="s">
        <v>92</v>
      </c>
      <c r="D79" t="s">
        <v>28</v>
      </c>
      <c r="E79" t="s">
        <v>29</v>
      </c>
      <c r="F79" s="2">
        <v>45321</v>
      </c>
      <c r="G79">
        <v>1.29</v>
      </c>
      <c r="H79">
        <v>1.29</v>
      </c>
      <c r="I79">
        <v>1.64</v>
      </c>
      <c r="J79">
        <v>1.57</v>
      </c>
      <c r="K79" t="s">
        <v>35</v>
      </c>
      <c r="L79">
        <v>9</v>
      </c>
      <c r="M79" t="s">
        <v>36</v>
      </c>
      <c r="N79" t="s">
        <v>40</v>
      </c>
      <c r="O79" t="s">
        <v>41</v>
      </c>
      <c r="P79" t="s">
        <v>42</v>
      </c>
      <c r="Q79">
        <v>34</v>
      </c>
      <c r="R79">
        <v>78</v>
      </c>
      <c r="S79">
        <v>0</v>
      </c>
      <c r="T79">
        <v>0</v>
      </c>
      <c r="U79">
        <v>101</v>
      </c>
      <c r="V79">
        <v>0</v>
      </c>
      <c r="W79">
        <v>0</v>
      </c>
      <c r="X79" s="8">
        <v>9</v>
      </c>
      <c r="Y79" s="9">
        <v>1.76976470588235</v>
      </c>
      <c r="Z79" t="str">
        <f>_xlfn.XLOOKUP(B79,店铺分配!A:A,店铺分配!C:C)</f>
        <v>进益-US</v>
      </c>
    </row>
    <row r="80" spans="1:26">
      <c r="A80" s="2">
        <v>46235</v>
      </c>
      <c r="B80" t="s">
        <v>93</v>
      </c>
      <c r="C80" t="s">
        <v>94</v>
      </c>
      <c r="D80" t="s">
        <v>28</v>
      </c>
      <c r="E80" t="s">
        <v>29</v>
      </c>
      <c r="F80" s="2">
        <v>45335</v>
      </c>
      <c r="G80">
        <v>3.64</v>
      </c>
      <c r="H80">
        <v>3.57</v>
      </c>
      <c r="I80">
        <v>4</v>
      </c>
      <c r="J80">
        <v>3.54</v>
      </c>
      <c r="K80" t="s">
        <v>30</v>
      </c>
      <c r="L80">
        <v>25</v>
      </c>
      <c r="M80" t="s">
        <v>31</v>
      </c>
      <c r="N80" t="s">
        <v>32</v>
      </c>
      <c r="O80" t="s">
        <v>33</v>
      </c>
      <c r="P80" t="s">
        <v>34</v>
      </c>
      <c r="Q80">
        <v>68</v>
      </c>
      <c r="R80">
        <v>202</v>
      </c>
      <c r="S80">
        <v>0</v>
      </c>
      <c r="T80">
        <v>0</v>
      </c>
      <c r="U80">
        <v>153</v>
      </c>
      <c r="V80">
        <v>0</v>
      </c>
      <c r="W80">
        <v>0</v>
      </c>
      <c r="X80" s="8">
        <v>9</v>
      </c>
      <c r="Y80" s="9">
        <v>2.12061904761905</v>
      </c>
      <c r="Z80" t="str">
        <f>_xlfn.XLOOKUP(B80,店铺分配!A:A,店铺分配!C:C)</f>
        <v>进益-US</v>
      </c>
    </row>
    <row r="81" spans="1:26">
      <c r="A81" s="2">
        <v>46266</v>
      </c>
      <c r="B81" t="s">
        <v>93</v>
      </c>
      <c r="C81" t="s">
        <v>94</v>
      </c>
      <c r="D81" t="s">
        <v>28</v>
      </c>
      <c r="E81" t="s">
        <v>29</v>
      </c>
      <c r="F81" s="2">
        <v>45335</v>
      </c>
      <c r="G81">
        <v>3.14</v>
      </c>
      <c r="H81">
        <v>3.14</v>
      </c>
      <c r="I81">
        <v>3.57</v>
      </c>
      <c r="J81">
        <v>3.61</v>
      </c>
      <c r="K81" t="s">
        <v>35</v>
      </c>
      <c r="L81">
        <v>22</v>
      </c>
      <c r="M81" t="s">
        <v>31</v>
      </c>
      <c r="N81" t="s">
        <v>37</v>
      </c>
      <c r="O81" t="s">
        <v>38</v>
      </c>
      <c r="P81" t="s">
        <v>39</v>
      </c>
      <c r="Q81">
        <v>113</v>
      </c>
      <c r="R81">
        <v>176</v>
      </c>
      <c r="S81">
        <v>0</v>
      </c>
      <c r="T81">
        <v>0</v>
      </c>
      <c r="U81">
        <v>23</v>
      </c>
      <c r="V81">
        <v>0</v>
      </c>
      <c r="W81">
        <v>0</v>
      </c>
      <c r="X81" s="8">
        <v>9</v>
      </c>
      <c r="Y81" s="9">
        <v>2.12061904761905</v>
      </c>
      <c r="Z81" t="str">
        <f>_xlfn.XLOOKUP(B81,店铺分配!A:A,店铺分配!C:C)</f>
        <v>进益-US</v>
      </c>
    </row>
    <row r="82" spans="1:26">
      <c r="A82" s="2">
        <v>46296</v>
      </c>
      <c r="B82" t="s">
        <v>93</v>
      </c>
      <c r="C82" t="s">
        <v>94</v>
      </c>
      <c r="D82" t="s">
        <v>28</v>
      </c>
      <c r="E82" t="s">
        <v>29</v>
      </c>
      <c r="F82" s="2">
        <v>45335</v>
      </c>
      <c r="G82">
        <v>4.64</v>
      </c>
      <c r="H82">
        <v>4.71</v>
      </c>
      <c r="I82">
        <v>4.71</v>
      </c>
      <c r="J82">
        <v>4.57</v>
      </c>
      <c r="K82" t="s">
        <v>30</v>
      </c>
      <c r="L82">
        <v>33</v>
      </c>
      <c r="M82" t="s">
        <v>31</v>
      </c>
      <c r="N82" t="s">
        <v>40</v>
      </c>
      <c r="O82" t="s">
        <v>41</v>
      </c>
      <c r="P82" t="s">
        <v>42</v>
      </c>
      <c r="Q82">
        <v>101</v>
      </c>
      <c r="R82">
        <v>232</v>
      </c>
      <c r="S82">
        <v>0</v>
      </c>
      <c r="T82">
        <v>0</v>
      </c>
      <c r="U82">
        <v>133</v>
      </c>
      <c r="V82">
        <v>0</v>
      </c>
      <c r="W82">
        <v>0</v>
      </c>
      <c r="X82" s="8">
        <v>9</v>
      </c>
      <c r="Y82" s="9">
        <v>2.12061904761905</v>
      </c>
      <c r="Z82" t="str">
        <f>_xlfn.XLOOKUP(B82,店铺分配!A:A,店铺分配!C:C)</f>
        <v>进益-US</v>
      </c>
    </row>
    <row r="83" spans="1:26">
      <c r="A83" s="2">
        <v>46235</v>
      </c>
      <c r="B83" t="s">
        <v>95</v>
      </c>
      <c r="C83" t="s">
        <v>96</v>
      </c>
      <c r="D83" t="s">
        <v>28</v>
      </c>
      <c r="E83" t="s">
        <v>29</v>
      </c>
      <c r="F83" s="2">
        <v>45322</v>
      </c>
      <c r="G83">
        <v>4</v>
      </c>
      <c r="H83">
        <v>4</v>
      </c>
      <c r="I83">
        <v>4.43</v>
      </c>
      <c r="J83">
        <v>4.32</v>
      </c>
      <c r="K83" t="s">
        <v>35</v>
      </c>
      <c r="L83">
        <v>28</v>
      </c>
      <c r="M83" t="s">
        <v>31</v>
      </c>
      <c r="N83" t="s">
        <v>32</v>
      </c>
      <c r="O83" t="s">
        <v>33</v>
      </c>
      <c r="P83" t="s">
        <v>34</v>
      </c>
      <c r="Q83">
        <v>77</v>
      </c>
      <c r="R83">
        <v>168</v>
      </c>
      <c r="S83">
        <v>0</v>
      </c>
      <c r="T83">
        <v>0</v>
      </c>
      <c r="U83">
        <v>0</v>
      </c>
      <c r="V83">
        <v>0</v>
      </c>
      <c r="W83">
        <v>300</v>
      </c>
      <c r="X83" s="8">
        <v>9</v>
      </c>
      <c r="Y83" s="9">
        <v>2.35114</v>
      </c>
      <c r="Z83" t="str">
        <f>_xlfn.XLOOKUP(B83,店铺分配!A:A,店铺分配!C:C)</f>
        <v>进益-US</v>
      </c>
    </row>
    <row r="84" spans="1:26">
      <c r="A84" s="2">
        <v>46266</v>
      </c>
      <c r="B84" t="s">
        <v>95</v>
      </c>
      <c r="C84" t="s">
        <v>96</v>
      </c>
      <c r="D84" t="s">
        <v>28</v>
      </c>
      <c r="E84" t="s">
        <v>29</v>
      </c>
      <c r="F84" s="2">
        <v>45322</v>
      </c>
      <c r="G84">
        <v>4.88</v>
      </c>
      <c r="H84">
        <v>5.86</v>
      </c>
      <c r="I84">
        <v>5.14</v>
      </c>
      <c r="J84">
        <v>4.18</v>
      </c>
      <c r="K84" t="s">
        <v>30</v>
      </c>
      <c r="L84">
        <v>41</v>
      </c>
      <c r="M84" t="s">
        <v>31</v>
      </c>
      <c r="N84" t="s">
        <v>37</v>
      </c>
      <c r="O84" t="s">
        <v>38</v>
      </c>
      <c r="P84" t="s">
        <v>39</v>
      </c>
      <c r="Q84">
        <v>71</v>
      </c>
      <c r="R84">
        <v>192</v>
      </c>
      <c r="S84">
        <v>0</v>
      </c>
      <c r="T84">
        <v>0</v>
      </c>
      <c r="U84">
        <v>180</v>
      </c>
      <c r="V84">
        <v>0</v>
      </c>
      <c r="W84">
        <v>0</v>
      </c>
      <c r="X84" s="8">
        <v>9</v>
      </c>
      <c r="Y84" s="9">
        <v>2.35114</v>
      </c>
      <c r="Z84" t="str">
        <f>_xlfn.XLOOKUP(B84,店铺分配!A:A,店铺分配!C:C)</f>
        <v>进益-US</v>
      </c>
    </row>
    <row r="85" spans="1:26">
      <c r="A85" s="2">
        <v>46296</v>
      </c>
      <c r="B85" t="s">
        <v>95</v>
      </c>
      <c r="C85" t="s">
        <v>96</v>
      </c>
      <c r="D85" t="s">
        <v>28</v>
      </c>
      <c r="E85" t="s">
        <v>29</v>
      </c>
      <c r="F85" s="2">
        <v>45322</v>
      </c>
      <c r="G85">
        <v>4</v>
      </c>
      <c r="H85">
        <v>4</v>
      </c>
      <c r="I85">
        <v>3.71</v>
      </c>
      <c r="J85">
        <v>4.11</v>
      </c>
      <c r="K85" t="s">
        <v>35</v>
      </c>
      <c r="L85">
        <v>28</v>
      </c>
      <c r="M85" t="s">
        <v>31</v>
      </c>
      <c r="N85" t="s">
        <v>40</v>
      </c>
      <c r="O85" t="s">
        <v>41</v>
      </c>
      <c r="P85" t="s">
        <v>42</v>
      </c>
      <c r="Q85">
        <v>114</v>
      </c>
      <c r="R85">
        <v>260</v>
      </c>
      <c r="S85">
        <v>0</v>
      </c>
      <c r="T85">
        <v>0</v>
      </c>
      <c r="U85">
        <v>200</v>
      </c>
      <c r="V85">
        <v>0</v>
      </c>
      <c r="W85">
        <v>0</v>
      </c>
      <c r="X85" s="8">
        <v>9</v>
      </c>
      <c r="Y85" s="9">
        <v>2.35114</v>
      </c>
      <c r="Z85" t="str">
        <f>_xlfn.XLOOKUP(B85,店铺分配!A:A,店铺分配!C:C)</f>
        <v>进益-US</v>
      </c>
    </row>
    <row r="86" spans="1:26">
      <c r="A86" s="2">
        <v>46235</v>
      </c>
      <c r="B86" t="s">
        <v>97</v>
      </c>
      <c r="C86" t="s">
        <v>98</v>
      </c>
      <c r="D86" t="s">
        <v>28</v>
      </c>
      <c r="E86" t="s">
        <v>29</v>
      </c>
      <c r="F86" s="2">
        <v>45411</v>
      </c>
      <c r="G86">
        <v>2.57</v>
      </c>
      <c r="H86">
        <v>2.57</v>
      </c>
      <c r="I86">
        <v>2.57</v>
      </c>
      <c r="J86">
        <v>3.18</v>
      </c>
      <c r="K86" t="s">
        <v>35</v>
      </c>
      <c r="L86">
        <v>18</v>
      </c>
      <c r="M86" t="s">
        <v>31</v>
      </c>
      <c r="N86" t="s">
        <v>32</v>
      </c>
      <c r="O86" t="s">
        <v>33</v>
      </c>
      <c r="P86" t="s">
        <v>34</v>
      </c>
      <c r="Q86">
        <v>133</v>
      </c>
      <c r="R86">
        <v>62</v>
      </c>
      <c r="S86">
        <v>0</v>
      </c>
      <c r="T86">
        <v>0</v>
      </c>
      <c r="U86">
        <v>101</v>
      </c>
      <c r="V86">
        <v>0</v>
      </c>
      <c r="W86">
        <v>0</v>
      </c>
      <c r="X86" s="8">
        <v>7.2</v>
      </c>
      <c r="Y86" s="9">
        <v>0.619181034482759</v>
      </c>
      <c r="Z86" t="str">
        <f>_xlfn.XLOOKUP(B86,店铺分配!A:A,店铺分配!C:C)</f>
        <v>进益-US</v>
      </c>
    </row>
    <row r="87" spans="1:26">
      <c r="A87" s="2">
        <v>46266</v>
      </c>
      <c r="B87" t="s">
        <v>97</v>
      </c>
      <c r="C87" t="s">
        <v>98</v>
      </c>
      <c r="D87" t="s">
        <v>28</v>
      </c>
      <c r="E87" t="s">
        <v>29</v>
      </c>
      <c r="F87" s="2">
        <v>45411</v>
      </c>
      <c r="G87">
        <v>3.59</v>
      </c>
      <c r="H87">
        <v>4.43</v>
      </c>
      <c r="I87">
        <v>3.71</v>
      </c>
      <c r="J87">
        <v>3.04</v>
      </c>
      <c r="K87" t="s">
        <v>30</v>
      </c>
      <c r="L87">
        <v>31</v>
      </c>
      <c r="M87" t="s">
        <v>31</v>
      </c>
      <c r="N87" t="s">
        <v>37</v>
      </c>
      <c r="O87" t="s">
        <v>38</v>
      </c>
      <c r="P87" t="s">
        <v>39</v>
      </c>
      <c r="Q87">
        <v>107</v>
      </c>
      <c r="R87">
        <v>25</v>
      </c>
      <c r="S87">
        <v>0</v>
      </c>
      <c r="T87">
        <v>0</v>
      </c>
      <c r="U87">
        <v>86</v>
      </c>
      <c r="V87">
        <v>0</v>
      </c>
      <c r="W87">
        <v>100</v>
      </c>
      <c r="X87" s="8">
        <v>7.2</v>
      </c>
      <c r="Y87" s="9">
        <v>0.619181034482759</v>
      </c>
      <c r="Z87" t="str">
        <f>_xlfn.XLOOKUP(B87,店铺分配!A:A,店铺分配!C:C)</f>
        <v>进益-US</v>
      </c>
    </row>
    <row r="88" spans="1:26">
      <c r="A88" s="2">
        <v>46296</v>
      </c>
      <c r="B88" t="s">
        <v>97</v>
      </c>
      <c r="C88" t="s">
        <v>98</v>
      </c>
      <c r="D88" t="s">
        <v>28</v>
      </c>
      <c r="E88" t="s">
        <v>29</v>
      </c>
      <c r="F88" s="2">
        <v>45411</v>
      </c>
      <c r="G88">
        <v>2.17</v>
      </c>
      <c r="H88">
        <v>2.71</v>
      </c>
      <c r="I88">
        <v>1.86</v>
      </c>
      <c r="J88">
        <v>1.96</v>
      </c>
      <c r="K88" t="s">
        <v>30</v>
      </c>
      <c r="L88">
        <v>19</v>
      </c>
      <c r="M88" t="s">
        <v>36</v>
      </c>
      <c r="N88" t="s">
        <v>40</v>
      </c>
      <c r="O88" t="s">
        <v>41</v>
      </c>
      <c r="P88" t="s">
        <v>42</v>
      </c>
      <c r="Q88">
        <v>116</v>
      </c>
      <c r="R88">
        <v>45</v>
      </c>
      <c r="S88">
        <v>0</v>
      </c>
      <c r="T88">
        <v>0</v>
      </c>
      <c r="U88">
        <v>101</v>
      </c>
      <c r="V88">
        <v>0</v>
      </c>
      <c r="W88">
        <v>0</v>
      </c>
      <c r="X88" s="8">
        <v>7.2</v>
      </c>
      <c r="Y88" s="9">
        <v>0.619181034482759</v>
      </c>
      <c r="Z88" t="str">
        <f>_xlfn.XLOOKUP(B88,店铺分配!A:A,店铺分配!C:C)</f>
        <v>进益-US</v>
      </c>
    </row>
    <row r="89" spans="1:26">
      <c r="A89" s="2">
        <v>46235</v>
      </c>
      <c r="B89" t="s">
        <v>99</v>
      </c>
      <c r="C89" t="s">
        <v>100</v>
      </c>
      <c r="D89" t="s">
        <v>28</v>
      </c>
      <c r="E89" t="s">
        <v>29</v>
      </c>
      <c r="F89" s="2">
        <v>45408</v>
      </c>
      <c r="G89">
        <v>9.39</v>
      </c>
      <c r="H89">
        <v>10.71</v>
      </c>
      <c r="I89">
        <v>9.36</v>
      </c>
      <c r="J89">
        <v>8.61</v>
      </c>
      <c r="K89" t="s">
        <v>30</v>
      </c>
      <c r="L89">
        <v>75</v>
      </c>
      <c r="M89" t="s">
        <v>31</v>
      </c>
      <c r="N89" t="s">
        <v>32</v>
      </c>
      <c r="O89" t="s">
        <v>33</v>
      </c>
      <c r="P89" t="s">
        <v>34</v>
      </c>
      <c r="Q89">
        <v>372</v>
      </c>
      <c r="R89">
        <v>162</v>
      </c>
      <c r="S89">
        <v>0</v>
      </c>
      <c r="T89">
        <v>0</v>
      </c>
      <c r="U89">
        <v>10</v>
      </c>
      <c r="V89">
        <v>0</v>
      </c>
      <c r="W89">
        <v>200</v>
      </c>
      <c r="X89" s="8">
        <v>7.2</v>
      </c>
      <c r="Y89" s="9">
        <v>0.721216494845361</v>
      </c>
      <c r="Z89" t="str">
        <f>_xlfn.XLOOKUP(B89,店铺分配!A:A,店铺分配!C:C)</f>
        <v>进益-US</v>
      </c>
    </row>
    <row r="90" spans="1:26">
      <c r="A90" s="2">
        <v>46266</v>
      </c>
      <c r="B90" t="s">
        <v>99</v>
      </c>
      <c r="C90" t="s">
        <v>100</v>
      </c>
      <c r="D90" t="s">
        <v>28</v>
      </c>
      <c r="E90" t="s">
        <v>29</v>
      </c>
      <c r="F90" s="2">
        <v>45408</v>
      </c>
      <c r="G90">
        <v>7.71</v>
      </c>
      <c r="H90">
        <v>7.71</v>
      </c>
      <c r="I90">
        <v>7.57</v>
      </c>
      <c r="J90">
        <v>8.36</v>
      </c>
      <c r="K90" t="s">
        <v>35</v>
      </c>
      <c r="L90">
        <v>54</v>
      </c>
      <c r="M90" t="s">
        <v>31</v>
      </c>
      <c r="N90" t="s">
        <v>37</v>
      </c>
      <c r="O90" t="s">
        <v>38</v>
      </c>
      <c r="P90" t="s">
        <v>39</v>
      </c>
      <c r="Q90">
        <v>346</v>
      </c>
      <c r="R90">
        <v>261</v>
      </c>
      <c r="S90">
        <v>0</v>
      </c>
      <c r="T90">
        <v>0</v>
      </c>
      <c r="U90">
        <v>160</v>
      </c>
      <c r="V90">
        <v>0</v>
      </c>
      <c r="W90">
        <v>0</v>
      </c>
      <c r="X90" s="8">
        <v>7.2</v>
      </c>
      <c r="Y90" s="9">
        <v>0.721216494845361</v>
      </c>
      <c r="Z90" t="str">
        <f>_xlfn.XLOOKUP(B90,店铺分配!A:A,店铺分配!C:C)</f>
        <v>进益-US</v>
      </c>
    </row>
    <row r="91" spans="1:26">
      <c r="A91" s="2">
        <v>46296</v>
      </c>
      <c r="B91" t="s">
        <v>99</v>
      </c>
      <c r="C91" t="s">
        <v>100</v>
      </c>
      <c r="D91" t="s">
        <v>28</v>
      </c>
      <c r="E91" t="s">
        <v>29</v>
      </c>
      <c r="F91" s="2">
        <v>45408</v>
      </c>
      <c r="G91">
        <v>6.29</v>
      </c>
      <c r="H91">
        <v>6.29</v>
      </c>
      <c r="I91">
        <v>6.93</v>
      </c>
      <c r="J91">
        <v>7.32</v>
      </c>
      <c r="K91" t="s">
        <v>35</v>
      </c>
      <c r="L91">
        <v>44</v>
      </c>
      <c r="M91" t="s">
        <v>31</v>
      </c>
      <c r="N91" t="s">
        <v>40</v>
      </c>
      <c r="O91" t="s">
        <v>41</v>
      </c>
      <c r="P91" t="s">
        <v>42</v>
      </c>
      <c r="Q91">
        <v>285</v>
      </c>
      <c r="R91">
        <v>252</v>
      </c>
      <c r="S91">
        <v>0</v>
      </c>
      <c r="T91">
        <v>0</v>
      </c>
      <c r="U91">
        <v>10</v>
      </c>
      <c r="V91">
        <v>0</v>
      </c>
      <c r="W91">
        <v>100</v>
      </c>
      <c r="X91" s="8">
        <v>7.2</v>
      </c>
      <c r="Y91" s="9">
        <v>0.721216494845361</v>
      </c>
      <c r="Z91" t="str">
        <f>_xlfn.XLOOKUP(B91,店铺分配!A:A,店铺分配!C:C)</f>
        <v>进益-US</v>
      </c>
    </row>
    <row r="92" spans="1:26">
      <c r="A92" s="2">
        <v>46235</v>
      </c>
      <c r="B92" t="s">
        <v>101</v>
      </c>
      <c r="C92" t="s">
        <v>102</v>
      </c>
      <c r="D92" t="s">
        <v>28</v>
      </c>
      <c r="E92" t="s">
        <v>29</v>
      </c>
      <c r="F92" s="2">
        <v>45407</v>
      </c>
      <c r="G92">
        <v>2.71</v>
      </c>
      <c r="H92">
        <v>2.71</v>
      </c>
      <c r="I92">
        <v>2.86</v>
      </c>
      <c r="J92">
        <v>3.07</v>
      </c>
      <c r="K92" t="s">
        <v>35</v>
      </c>
      <c r="L92">
        <v>19</v>
      </c>
      <c r="M92" t="s">
        <v>36</v>
      </c>
      <c r="N92" t="s">
        <v>32</v>
      </c>
      <c r="O92" t="s">
        <v>33</v>
      </c>
      <c r="P92" t="s">
        <v>34</v>
      </c>
      <c r="Q92">
        <v>178</v>
      </c>
      <c r="R92">
        <v>20</v>
      </c>
      <c r="S92">
        <v>0</v>
      </c>
      <c r="T92">
        <v>0</v>
      </c>
      <c r="U92">
        <v>290</v>
      </c>
      <c r="V92">
        <v>0</v>
      </c>
      <c r="W92">
        <v>0</v>
      </c>
      <c r="X92" s="8">
        <v>7.2</v>
      </c>
      <c r="Y92" s="9">
        <v>0.495472727272727</v>
      </c>
      <c r="Z92" t="str">
        <f>_xlfn.XLOOKUP(B92,店铺分配!A:A,店铺分配!C:C)</f>
        <v>进益-US</v>
      </c>
    </row>
    <row r="93" spans="1:26">
      <c r="A93" s="2">
        <v>46266</v>
      </c>
      <c r="B93" t="s">
        <v>101</v>
      </c>
      <c r="C93" t="s">
        <v>102</v>
      </c>
      <c r="D93" t="s">
        <v>28</v>
      </c>
      <c r="E93" t="s">
        <v>29</v>
      </c>
      <c r="F93" s="2">
        <v>45407</v>
      </c>
      <c r="G93">
        <v>1.86</v>
      </c>
      <c r="H93">
        <v>1.86</v>
      </c>
      <c r="I93">
        <v>1.86</v>
      </c>
      <c r="J93">
        <v>2.07</v>
      </c>
      <c r="K93" t="s">
        <v>35</v>
      </c>
      <c r="L93">
        <v>13</v>
      </c>
      <c r="M93" t="s">
        <v>31</v>
      </c>
      <c r="N93" t="s">
        <v>37</v>
      </c>
      <c r="O93" t="s">
        <v>38</v>
      </c>
      <c r="P93" t="s">
        <v>39</v>
      </c>
      <c r="Q93">
        <v>143</v>
      </c>
      <c r="R93">
        <v>50</v>
      </c>
      <c r="S93">
        <v>0</v>
      </c>
      <c r="T93">
        <v>0</v>
      </c>
      <c r="U93">
        <v>240</v>
      </c>
      <c r="V93">
        <v>0</v>
      </c>
      <c r="W93">
        <v>0</v>
      </c>
      <c r="X93" s="8">
        <v>7.2</v>
      </c>
      <c r="Y93" s="9">
        <v>0.495472727272727</v>
      </c>
      <c r="Z93" t="str">
        <f>_xlfn.XLOOKUP(B93,店铺分配!A:A,店铺分配!C:C)</f>
        <v>进益-US</v>
      </c>
    </row>
    <row r="94" spans="1:26">
      <c r="A94" s="2">
        <v>46296</v>
      </c>
      <c r="B94" t="s">
        <v>101</v>
      </c>
      <c r="C94" t="s">
        <v>102</v>
      </c>
      <c r="D94" t="s">
        <v>28</v>
      </c>
      <c r="E94" t="s">
        <v>29</v>
      </c>
      <c r="F94" s="2">
        <v>45407</v>
      </c>
      <c r="G94">
        <v>2.29</v>
      </c>
      <c r="H94">
        <v>2.29</v>
      </c>
      <c r="I94">
        <v>2.64</v>
      </c>
      <c r="J94">
        <v>2.57</v>
      </c>
      <c r="K94" t="s">
        <v>35</v>
      </c>
      <c r="L94">
        <v>16</v>
      </c>
      <c r="M94" t="s">
        <v>36</v>
      </c>
      <c r="N94" t="s">
        <v>40</v>
      </c>
      <c r="O94" t="s">
        <v>41</v>
      </c>
      <c r="P94" t="s">
        <v>42</v>
      </c>
      <c r="Q94">
        <v>90</v>
      </c>
      <c r="R94">
        <v>65</v>
      </c>
      <c r="S94">
        <v>0</v>
      </c>
      <c r="T94">
        <v>0</v>
      </c>
      <c r="U94">
        <v>190</v>
      </c>
      <c r="V94">
        <v>0</v>
      </c>
      <c r="W94">
        <v>0</v>
      </c>
      <c r="X94" s="8">
        <v>7.2</v>
      </c>
      <c r="Y94" s="9">
        <v>0.495472727272727</v>
      </c>
      <c r="Z94" t="str">
        <f>_xlfn.XLOOKUP(B94,店铺分配!A:A,店铺分配!C:C)</f>
        <v>进益-US</v>
      </c>
    </row>
    <row r="95" spans="1:26">
      <c r="A95" s="2">
        <v>46235</v>
      </c>
      <c r="B95" t="s">
        <v>103</v>
      </c>
      <c r="C95" t="s">
        <v>104</v>
      </c>
      <c r="D95" t="s">
        <v>28</v>
      </c>
      <c r="E95" t="s">
        <v>29</v>
      </c>
      <c r="F95" s="2">
        <v>45407</v>
      </c>
      <c r="G95">
        <v>4.84</v>
      </c>
      <c r="H95">
        <v>4.86</v>
      </c>
      <c r="I95">
        <v>5.14</v>
      </c>
      <c r="J95">
        <v>4.71</v>
      </c>
      <c r="K95" t="s">
        <v>30</v>
      </c>
      <c r="L95">
        <v>34</v>
      </c>
      <c r="M95" t="s">
        <v>31</v>
      </c>
      <c r="N95" t="s">
        <v>32</v>
      </c>
      <c r="O95" t="s">
        <v>33</v>
      </c>
      <c r="P95" t="s">
        <v>34</v>
      </c>
      <c r="Q95">
        <v>469</v>
      </c>
      <c r="R95">
        <v>0</v>
      </c>
      <c r="S95">
        <v>0</v>
      </c>
      <c r="T95">
        <v>0</v>
      </c>
      <c r="U95">
        <v>100</v>
      </c>
      <c r="V95">
        <v>0</v>
      </c>
      <c r="W95">
        <v>0</v>
      </c>
      <c r="X95" s="8">
        <v>7.57</v>
      </c>
      <c r="Y95" s="9">
        <v>0.56362962962963</v>
      </c>
      <c r="Z95" t="str">
        <f>_xlfn.XLOOKUP(B95,店铺分配!A:A,店铺分配!C:C)</f>
        <v>进益-US</v>
      </c>
    </row>
    <row r="96" spans="1:26">
      <c r="A96" s="2">
        <v>46266</v>
      </c>
      <c r="B96" t="s">
        <v>103</v>
      </c>
      <c r="C96" t="s">
        <v>104</v>
      </c>
      <c r="D96" t="s">
        <v>28</v>
      </c>
      <c r="E96" t="s">
        <v>29</v>
      </c>
      <c r="F96" s="2">
        <v>45407</v>
      </c>
      <c r="G96">
        <v>6.09</v>
      </c>
      <c r="H96">
        <v>7</v>
      </c>
      <c r="I96">
        <v>5.86</v>
      </c>
      <c r="J96">
        <v>5.64</v>
      </c>
      <c r="K96" t="s">
        <v>30</v>
      </c>
      <c r="L96">
        <v>49</v>
      </c>
      <c r="M96" t="s">
        <v>31</v>
      </c>
      <c r="N96" t="s">
        <v>37</v>
      </c>
      <c r="O96" t="s">
        <v>38</v>
      </c>
      <c r="P96" t="s">
        <v>39</v>
      </c>
      <c r="Q96">
        <v>318</v>
      </c>
      <c r="R96">
        <v>40</v>
      </c>
      <c r="S96">
        <v>0</v>
      </c>
      <c r="T96">
        <v>0</v>
      </c>
      <c r="U96">
        <v>60</v>
      </c>
      <c r="V96">
        <v>0</v>
      </c>
      <c r="W96">
        <v>100</v>
      </c>
      <c r="X96" s="8">
        <v>7.57</v>
      </c>
      <c r="Y96" s="9">
        <v>0.56362962962963</v>
      </c>
      <c r="Z96" t="str">
        <f>_xlfn.XLOOKUP(B96,店铺分配!A:A,店铺分配!C:C)</f>
        <v>进益-US</v>
      </c>
    </row>
    <row r="97" spans="1:26">
      <c r="A97" s="2">
        <v>46296</v>
      </c>
      <c r="B97" t="s">
        <v>103</v>
      </c>
      <c r="C97" t="s">
        <v>104</v>
      </c>
      <c r="D97" t="s">
        <v>28</v>
      </c>
      <c r="E97" t="s">
        <v>29</v>
      </c>
      <c r="F97" s="2">
        <v>45407</v>
      </c>
      <c r="G97">
        <v>2.29</v>
      </c>
      <c r="H97">
        <v>2.29</v>
      </c>
      <c r="I97">
        <v>3.36</v>
      </c>
      <c r="J97">
        <v>4.21</v>
      </c>
      <c r="K97" t="s">
        <v>35</v>
      </c>
      <c r="L97">
        <v>16</v>
      </c>
      <c r="M97" t="s">
        <v>31</v>
      </c>
      <c r="N97" t="s">
        <v>40</v>
      </c>
      <c r="O97" t="s">
        <v>41</v>
      </c>
      <c r="P97" t="s">
        <v>42</v>
      </c>
      <c r="Q97">
        <v>50</v>
      </c>
      <c r="R97">
        <v>261</v>
      </c>
      <c r="S97">
        <v>0</v>
      </c>
      <c r="T97">
        <v>0</v>
      </c>
      <c r="U97">
        <v>0</v>
      </c>
      <c r="V97">
        <v>0</v>
      </c>
      <c r="W97">
        <v>100</v>
      </c>
      <c r="X97" s="8">
        <v>7.57</v>
      </c>
      <c r="Y97" s="9">
        <v>0.56362962962963</v>
      </c>
      <c r="Z97" t="str">
        <f>_xlfn.XLOOKUP(B97,店铺分配!A:A,店铺分配!C:C)</f>
        <v>进益-US</v>
      </c>
    </row>
    <row r="98" spans="1:26">
      <c r="A98" s="2">
        <v>46235</v>
      </c>
      <c r="B98" t="s">
        <v>105</v>
      </c>
      <c r="C98" t="s">
        <v>106</v>
      </c>
      <c r="D98" t="s">
        <v>28</v>
      </c>
      <c r="E98" t="s">
        <v>29</v>
      </c>
      <c r="F98" s="2">
        <v>45471</v>
      </c>
      <c r="G98">
        <v>2.86</v>
      </c>
      <c r="H98">
        <v>3.43</v>
      </c>
      <c r="I98">
        <v>2.93</v>
      </c>
      <c r="J98">
        <v>2.5</v>
      </c>
      <c r="K98" t="s">
        <v>30</v>
      </c>
      <c r="L98">
        <v>24</v>
      </c>
      <c r="M98" t="s">
        <v>31</v>
      </c>
      <c r="N98" t="s">
        <v>32</v>
      </c>
      <c r="O98" t="s">
        <v>33</v>
      </c>
      <c r="P98" t="s">
        <v>34</v>
      </c>
      <c r="Q98">
        <v>176</v>
      </c>
      <c r="R98">
        <v>13</v>
      </c>
      <c r="S98">
        <v>0</v>
      </c>
      <c r="T98">
        <v>0</v>
      </c>
      <c r="U98">
        <v>202</v>
      </c>
      <c r="V98">
        <v>0</v>
      </c>
      <c r="W98">
        <v>0</v>
      </c>
      <c r="X98" s="8">
        <v>3.45</v>
      </c>
      <c r="Y98" s="9">
        <v>0.626530612244898</v>
      </c>
      <c r="Z98" t="str">
        <f>_xlfn.XLOOKUP(B98,店铺分配!A:A,店铺分配!C:C)</f>
        <v>进益-US</v>
      </c>
    </row>
    <row r="99" spans="1:26">
      <c r="A99" s="2">
        <v>46266</v>
      </c>
      <c r="B99" t="s">
        <v>105</v>
      </c>
      <c r="C99" t="s">
        <v>106</v>
      </c>
      <c r="D99" t="s">
        <v>28</v>
      </c>
      <c r="E99" t="s">
        <v>29</v>
      </c>
      <c r="F99" s="2">
        <v>45471</v>
      </c>
      <c r="G99">
        <v>2.57</v>
      </c>
      <c r="H99">
        <v>2.57</v>
      </c>
      <c r="I99">
        <v>2.29</v>
      </c>
      <c r="J99">
        <v>2.64</v>
      </c>
      <c r="K99" t="s">
        <v>35</v>
      </c>
      <c r="L99">
        <v>18</v>
      </c>
      <c r="M99" t="s">
        <v>36</v>
      </c>
      <c r="N99" t="s">
        <v>37</v>
      </c>
      <c r="O99" t="s">
        <v>38</v>
      </c>
      <c r="P99" t="s">
        <v>39</v>
      </c>
      <c r="Q99">
        <v>97</v>
      </c>
      <c r="R99">
        <v>93</v>
      </c>
      <c r="S99">
        <v>0</v>
      </c>
      <c r="T99">
        <v>0</v>
      </c>
      <c r="U99">
        <v>122</v>
      </c>
      <c r="V99">
        <v>0</v>
      </c>
      <c r="W99">
        <v>0</v>
      </c>
      <c r="X99" s="8">
        <v>3.45</v>
      </c>
      <c r="Y99" s="9">
        <v>0.626530612244898</v>
      </c>
      <c r="Z99" t="str">
        <f>_xlfn.XLOOKUP(B99,店铺分配!A:A,店铺分配!C:C)</f>
        <v>进益-US</v>
      </c>
    </row>
    <row r="100" spans="1:26">
      <c r="A100" s="2">
        <v>46296</v>
      </c>
      <c r="B100" t="s">
        <v>105</v>
      </c>
      <c r="C100" t="s">
        <v>106</v>
      </c>
      <c r="D100" t="s">
        <v>28</v>
      </c>
      <c r="E100" t="s">
        <v>29</v>
      </c>
      <c r="F100" s="2">
        <v>45471</v>
      </c>
      <c r="G100">
        <v>2</v>
      </c>
      <c r="H100">
        <v>2</v>
      </c>
      <c r="I100">
        <v>2.79</v>
      </c>
      <c r="J100">
        <v>2.68</v>
      </c>
      <c r="K100" t="s">
        <v>35</v>
      </c>
      <c r="L100">
        <v>14</v>
      </c>
      <c r="M100" t="s">
        <v>36</v>
      </c>
      <c r="N100" t="s">
        <v>40</v>
      </c>
      <c r="O100" t="s">
        <v>41</v>
      </c>
      <c r="P100" t="s">
        <v>42</v>
      </c>
      <c r="Q100">
        <v>58</v>
      </c>
      <c r="R100">
        <v>125</v>
      </c>
      <c r="S100">
        <v>0</v>
      </c>
      <c r="T100">
        <v>0</v>
      </c>
      <c r="U100">
        <v>7</v>
      </c>
      <c r="V100">
        <v>0</v>
      </c>
      <c r="W100">
        <v>0</v>
      </c>
      <c r="X100" s="8">
        <v>3.45</v>
      </c>
      <c r="Y100" s="9">
        <v>0.626530612244898</v>
      </c>
      <c r="Z100" t="str">
        <f>_xlfn.XLOOKUP(B100,店铺分配!A:A,店铺分配!C:C)</f>
        <v>进益-US</v>
      </c>
    </row>
    <row r="101" spans="1:26">
      <c r="A101" s="2">
        <v>46235</v>
      </c>
      <c r="B101" t="s">
        <v>107</v>
      </c>
      <c r="C101" t="s">
        <v>108</v>
      </c>
      <c r="D101" t="s">
        <v>28</v>
      </c>
      <c r="E101" t="s">
        <v>29</v>
      </c>
      <c r="F101" s="2">
        <v>45563</v>
      </c>
      <c r="G101">
        <v>0.86</v>
      </c>
      <c r="H101">
        <v>0.86</v>
      </c>
      <c r="I101">
        <v>1</v>
      </c>
      <c r="J101">
        <v>1.04</v>
      </c>
      <c r="K101" t="s">
        <v>35</v>
      </c>
      <c r="L101">
        <v>6</v>
      </c>
      <c r="M101" t="s">
        <v>36</v>
      </c>
      <c r="N101" t="s">
        <v>32</v>
      </c>
      <c r="O101" t="s">
        <v>33</v>
      </c>
      <c r="P101" t="s">
        <v>34</v>
      </c>
      <c r="Q101">
        <v>140</v>
      </c>
      <c r="R101">
        <v>0</v>
      </c>
      <c r="S101">
        <v>40</v>
      </c>
      <c r="T101">
        <v>0</v>
      </c>
      <c r="U101">
        <v>204</v>
      </c>
      <c r="V101">
        <v>0</v>
      </c>
      <c r="W101">
        <v>0</v>
      </c>
      <c r="X101" s="8">
        <v>14.3</v>
      </c>
      <c r="Y101" s="9">
        <v>3.10434782608696</v>
      </c>
      <c r="Z101" t="str">
        <f>_xlfn.XLOOKUP(B101,店铺分配!A:A,店铺分配!C:C)</f>
        <v>进益-US</v>
      </c>
    </row>
    <row r="102" spans="1:26">
      <c r="A102" s="2">
        <v>46266</v>
      </c>
      <c r="B102" t="s">
        <v>107</v>
      </c>
      <c r="C102" t="s">
        <v>108</v>
      </c>
      <c r="D102" t="s">
        <v>28</v>
      </c>
      <c r="E102" t="s">
        <v>29</v>
      </c>
      <c r="F102" s="2">
        <v>45563</v>
      </c>
      <c r="G102">
        <v>0.29</v>
      </c>
      <c r="H102">
        <v>0.29</v>
      </c>
      <c r="I102">
        <v>0.36</v>
      </c>
      <c r="J102">
        <v>0.68</v>
      </c>
      <c r="K102" t="s">
        <v>35</v>
      </c>
      <c r="L102">
        <v>2</v>
      </c>
      <c r="M102" t="s">
        <v>36</v>
      </c>
      <c r="N102" t="s">
        <v>37</v>
      </c>
      <c r="O102" t="s">
        <v>38</v>
      </c>
      <c r="P102" t="s">
        <v>39</v>
      </c>
      <c r="Q102">
        <v>121</v>
      </c>
      <c r="R102">
        <v>0</v>
      </c>
      <c r="S102">
        <v>40</v>
      </c>
      <c r="T102">
        <v>0</v>
      </c>
      <c r="U102">
        <v>204</v>
      </c>
      <c r="V102">
        <v>0</v>
      </c>
      <c r="W102">
        <v>0</v>
      </c>
      <c r="X102" s="8">
        <v>14.3</v>
      </c>
      <c r="Y102" s="9">
        <v>3.10434782608696</v>
      </c>
      <c r="Z102" t="str">
        <f>_xlfn.XLOOKUP(B102,店铺分配!A:A,店铺分配!C:C)</f>
        <v>进益-US</v>
      </c>
    </row>
    <row r="103" spans="1:26">
      <c r="A103" s="2">
        <v>46296</v>
      </c>
      <c r="B103" t="s">
        <v>107</v>
      </c>
      <c r="C103" t="s">
        <v>108</v>
      </c>
      <c r="D103" t="s">
        <v>28</v>
      </c>
      <c r="E103" t="s">
        <v>29</v>
      </c>
      <c r="F103" s="2">
        <v>45563</v>
      </c>
      <c r="G103">
        <v>0.53</v>
      </c>
      <c r="H103">
        <v>0.57</v>
      </c>
      <c r="I103">
        <v>0.36</v>
      </c>
      <c r="J103">
        <v>0.57</v>
      </c>
      <c r="K103" t="s">
        <v>30</v>
      </c>
      <c r="L103">
        <v>4</v>
      </c>
      <c r="M103" t="s">
        <v>36</v>
      </c>
      <c r="N103" t="s">
        <v>40</v>
      </c>
      <c r="O103" t="s">
        <v>41</v>
      </c>
      <c r="P103" t="s">
        <v>42</v>
      </c>
      <c r="Q103">
        <v>107</v>
      </c>
      <c r="R103">
        <v>0</v>
      </c>
      <c r="S103">
        <v>40</v>
      </c>
      <c r="T103">
        <v>0</v>
      </c>
      <c r="U103">
        <v>204</v>
      </c>
      <c r="V103">
        <v>0</v>
      </c>
      <c r="W103">
        <v>0</v>
      </c>
      <c r="X103" s="8">
        <v>14.3</v>
      </c>
      <c r="Y103" s="9">
        <v>3.10434782608696</v>
      </c>
      <c r="Z103" t="str">
        <f>_xlfn.XLOOKUP(B103,店铺分配!A:A,店铺分配!C:C)</f>
        <v>进益-US</v>
      </c>
    </row>
    <row r="104" spans="1:26">
      <c r="A104" s="2">
        <v>46235</v>
      </c>
      <c r="B104" t="s">
        <v>109</v>
      </c>
      <c r="C104" t="s">
        <v>110</v>
      </c>
      <c r="D104" t="s">
        <v>28</v>
      </c>
      <c r="E104" t="s">
        <v>29</v>
      </c>
      <c r="F104" s="2">
        <v>45657</v>
      </c>
      <c r="G104">
        <v>0</v>
      </c>
      <c r="H104">
        <v>0</v>
      </c>
      <c r="I104">
        <v>0</v>
      </c>
      <c r="J104">
        <v>0</v>
      </c>
      <c r="K104" t="s">
        <v>35</v>
      </c>
      <c r="L104">
        <v>0</v>
      </c>
      <c r="M104" t="s">
        <v>36</v>
      </c>
      <c r="N104" t="s">
        <v>32</v>
      </c>
      <c r="O104" t="s">
        <v>33</v>
      </c>
      <c r="P104" t="s">
        <v>34</v>
      </c>
      <c r="Q104">
        <v>75</v>
      </c>
      <c r="R104">
        <v>0</v>
      </c>
      <c r="S104">
        <v>40</v>
      </c>
      <c r="T104">
        <v>0</v>
      </c>
      <c r="U104">
        <v>64</v>
      </c>
      <c r="V104">
        <v>0</v>
      </c>
      <c r="W104">
        <v>0</v>
      </c>
      <c r="X104" s="8">
        <v>14.3</v>
      </c>
      <c r="Y104" s="9">
        <v>1.1615</v>
      </c>
      <c r="Z104" t="str">
        <f>_xlfn.XLOOKUP(B104,店铺分配!A:A,店铺分配!C:C)</f>
        <v>进益-US</v>
      </c>
    </row>
    <row r="105" spans="1:26">
      <c r="A105" s="2">
        <v>46266</v>
      </c>
      <c r="B105" t="s">
        <v>109</v>
      </c>
      <c r="C105" t="s">
        <v>110</v>
      </c>
      <c r="D105" t="s">
        <v>28</v>
      </c>
      <c r="E105" t="s">
        <v>29</v>
      </c>
      <c r="F105" s="2">
        <v>45657</v>
      </c>
      <c r="G105">
        <v>0.11</v>
      </c>
      <c r="H105">
        <v>0</v>
      </c>
      <c r="I105">
        <v>0.07</v>
      </c>
      <c r="J105">
        <v>0.11</v>
      </c>
      <c r="K105" t="s">
        <v>35</v>
      </c>
      <c r="L105">
        <v>0</v>
      </c>
      <c r="M105" t="s">
        <v>36</v>
      </c>
      <c r="N105" t="s">
        <v>37</v>
      </c>
      <c r="O105" t="s">
        <v>38</v>
      </c>
      <c r="P105" t="s">
        <v>39</v>
      </c>
      <c r="Q105">
        <v>74</v>
      </c>
      <c r="R105">
        <v>0</v>
      </c>
      <c r="S105">
        <v>40</v>
      </c>
      <c r="T105">
        <v>0</v>
      </c>
      <c r="U105">
        <v>64</v>
      </c>
      <c r="V105">
        <v>0</v>
      </c>
      <c r="W105">
        <v>0</v>
      </c>
      <c r="X105" s="8">
        <v>14.3</v>
      </c>
      <c r="Y105" s="9">
        <v>1.1615</v>
      </c>
      <c r="Z105" t="str">
        <f>_xlfn.XLOOKUP(B105,店铺分配!A:A,店铺分配!C:C)</f>
        <v>进益-US</v>
      </c>
    </row>
    <row r="106" spans="1:26">
      <c r="A106" s="2">
        <v>46296</v>
      </c>
      <c r="B106" t="s">
        <v>109</v>
      </c>
      <c r="C106" t="s">
        <v>110</v>
      </c>
      <c r="D106" t="s">
        <v>28</v>
      </c>
      <c r="E106" t="s">
        <v>29</v>
      </c>
      <c r="F106" s="2">
        <v>45657</v>
      </c>
      <c r="G106">
        <v>0.09</v>
      </c>
      <c r="H106">
        <v>0.14</v>
      </c>
      <c r="I106">
        <v>0.07</v>
      </c>
      <c r="J106">
        <v>0.07</v>
      </c>
      <c r="K106" t="s">
        <v>30</v>
      </c>
      <c r="L106">
        <v>1</v>
      </c>
      <c r="M106" t="s">
        <v>36</v>
      </c>
      <c r="N106" t="s">
        <v>40</v>
      </c>
      <c r="O106" t="s">
        <v>41</v>
      </c>
      <c r="P106" t="s">
        <v>42</v>
      </c>
      <c r="Q106">
        <v>72</v>
      </c>
      <c r="R106">
        <v>0</v>
      </c>
      <c r="S106">
        <v>40</v>
      </c>
      <c r="T106">
        <v>0</v>
      </c>
      <c r="U106">
        <v>64</v>
      </c>
      <c r="V106">
        <v>0</v>
      </c>
      <c r="W106">
        <v>0</v>
      </c>
      <c r="X106" s="8">
        <v>14.3</v>
      </c>
      <c r="Y106" s="9">
        <v>1.1615</v>
      </c>
      <c r="Z106" t="str">
        <f>_xlfn.XLOOKUP(B106,店铺分配!A:A,店铺分配!C:C)</f>
        <v>进益-US</v>
      </c>
    </row>
    <row r="107" spans="1:26">
      <c r="A107" s="2">
        <v>46235</v>
      </c>
      <c r="B107" t="s">
        <v>111</v>
      </c>
      <c r="C107" t="s">
        <v>112</v>
      </c>
      <c r="D107" t="s">
        <v>28</v>
      </c>
      <c r="E107" t="s">
        <v>29</v>
      </c>
      <c r="F107" s="2">
        <v>45661</v>
      </c>
      <c r="G107">
        <v>0.14</v>
      </c>
      <c r="H107">
        <v>0.14</v>
      </c>
      <c r="I107">
        <v>0.43</v>
      </c>
      <c r="J107">
        <v>0.5</v>
      </c>
      <c r="K107" t="s">
        <v>35</v>
      </c>
      <c r="L107">
        <v>1</v>
      </c>
      <c r="M107" t="s">
        <v>36</v>
      </c>
      <c r="N107" t="s">
        <v>32</v>
      </c>
      <c r="O107" t="s">
        <v>33</v>
      </c>
      <c r="P107" t="s">
        <v>34</v>
      </c>
      <c r="Q107">
        <v>69</v>
      </c>
      <c r="R107">
        <v>0</v>
      </c>
      <c r="S107">
        <v>60</v>
      </c>
      <c r="T107">
        <v>0</v>
      </c>
      <c r="U107">
        <v>3</v>
      </c>
      <c r="V107">
        <v>0</v>
      </c>
      <c r="W107">
        <v>0</v>
      </c>
      <c r="X107" s="8">
        <v>14.3</v>
      </c>
      <c r="Y107" s="9">
        <v>1.10094915254237</v>
      </c>
      <c r="Z107" t="str">
        <f>_xlfn.XLOOKUP(B107,店铺分配!A:A,店铺分配!C:C)</f>
        <v>进益-US</v>
      </c>
    </row>
    <row r="108" spans="1:26">
      <c r="A108" s="2">
        <v>46266</v>
      </c>
      <c r="B108" t="s">
        <v>111</v>
      </c>
      <c r="C108" t="s">
        <v>112</v>
      </c>
      <c r="D108" t="s">
        <v>28</v>
      </c>
      <c r="E108" t="s">
        <v>29</v>
      </c>
      <c r="F108" s="2">
        <v>45661</v>
      </c>
      <c r="G108">
        <v>0.14</v>
      </c>
      <c r="H108">
        <v>0.14</v>
      </c>
      <c r="I108">
        <v>0.14</v>
      </c>
      <c r="J108">
        <v>0.32</v>
      </c>
      <c r="K108" t="s">
        <v>35</v>
      </c>
      <c r="L108">
        <v>1</v>
      </c>
      <c r="M108" t="s">
        <v>36</v>
      </c>
      <c r="N108" t="s">
        <v>37</v>
      </c>
      <c r="O108" t="s">
        <v>38</v>
      </c>
      <c r="P108" t="s">
        <v>39</v>
      </c>
      <c r="Q108">
        <v>64</v>
      </c>
      <c r="R108">
        <v>0</v>
      </c>
      <c r="S108">
        <v>60</v>
      </c>
      <c r="T108">
        <v>0</v>
      </c>
      <c r="U108">
        <v>3</v>
      </c>
      <c r="V108">
        <v>0</v>
      </c>
      <c r="W108">
        <v>0</v>
      </c>
      <c r="X108" s="8">
        <v>14.3</v>
      </c>
      <c r="Y108" s="9">
        <v>1.10094915254237</v>
      </c>
      <c r="Z108" t="str">
        <f>_xlfn.XLOOKUP(B108,店铺分配!A:A,店铺分配!C:C)</f>
        <v>进益-US</v>
      </c>
    </row>
    <row r="109" spans="1:26">
      <c r="A109" s="2">
        <v>46296</v>
      </c>
      <c r="B109" t="s">
        <v>111</v>
      </c>
      <c r="C109" t="s">
        <v>112</v>
      </c>
      <c r="D109" t="s">
        <v>28</v>
      </c>
      <c r="E109" t="s">
        <v>29</v>
      </c>
      <c r="F109" s="2">
        <v>45661</v>
      </c>
      <c r="G109">
        <v>0.14</v>
      </c>
      <c r="H109">
        <v>0.14</v>
      </c>
      <c r="I109">
        <v>0.36</v>
      </c>
      <c r="J109">
        <v>0.25</v>
      </c>
      <c r="K109" t="s">
        <v>35</v>
      </c>
      <c r="L109">
        <v>1</v>
      </c>
      <c r="M109" t="s">
        <v>36</v>
      </c>
      <c r="N109" t="s">
        <v>40</v>
      </c>
      <c r="O109" t="s">
        <v>41</v>
      </c>
      <c r="P109" t="s">
        <v>42</v>
      </c>
      <c r="Q109">
        <v>57</v>
      </c>
      <c r="R109">
        <v>0</v>
      </c>
      <c r="S109">
        <v>60</v>
      </c>
      <c r="T109">
        <v>0</v>
      </c>
      <c r="U109">
        <v>3</v>
      </c>
      <c r="V109">
        <v>0</v>
      </c>
      <c r="W109">
        <v>0</v>
      </c>
      <c r="X109" s="8">
        <v>14.3</v>
      </c>
      <c r="Y109" s="9">
        <v>1.10094915254237</v>
      </c>
      <c r="Z109" t="str">
        <f>_xlfn.XLOOKUP(B109,店铺分配!A:A,店铺分配!C:C)</f>
        <v>进益-US</v>
      </c>
    </row>
    <row r="110" spans="1:26">
      <c r="A110" s="2">
        <v>46235</v>
      </c>
      <c r="B110" t="s">
        <v>113</v>
      </c>
      <c r="C110" t="s">
        <v>114</v>
      </c>
      <c r="D110" t="s">
        <v>28</v>
      </c>
      <c r="E110" t="s">
        <v>29</v>
      </c>
      <c r="F110" s="2">
        <v>45658</v>
      </c>
      <c r="G110">
        <v>0.14</v>
      </c>
      <c r="H110">
        <v>0.14</v>
      </c>
      <c r="I110">
        <v>0.21</v>
      </c>
      <c r="J110">
        <v>0.21</v>
      </c>
      <c r="K110" t="s">
        <v>35</v>
      </c>
      <c r="L110">
        <v>1</v>
      </c>
      <c r="M110" t="s">
        <v>36</v>
      </c>
      <c r="N110" t="s">
        <v>32</v>
      </c>
      <c r="O110" t="s">
        <v>33</v>
      </c>
      <c r="P110" t="s">
        <v>34</v>
      </c>
      <c r="Q110">
        <v>93</v>
      </c>
      <c r="R110">
        <v>0</v>
      </c>
      <c r="S110">
        <v>50</v>
      </c>
      <c r="T110">
        <v>0</v>
      </c>
      <c r="U110">
        <v>402</v>
      </c>
      <c r="V110">
        <v>0</v>
      </c>
      <c r="W110">
        <v>0</v>
      </c>
      <c r="X110" s="8">
        <v>14.3</v>
      </c>
      <c r="Y110" s="9">
        <v>0.951666666666667</v>
      </c>
      <c r="Z110" t="str">
        <f>_xlfn.XLOOKUP(B110,店铺分配!A:A,店铺分配!C:C)</f>
        <v>进益-US</v>
      </c>
    </row>
    <row r="111" spans="1:26">
      <c r="A111" s="2">
        <v>46266</v>
      </c>
      <c r="B111" t="s">
        <v>113</v>
      </c>
      <c r="C111" t="s">
        <v>114</v>
      </c>
      <c r="D111" t="s">
        <v>28</v>
      </c>
      <c r="E111" t="s">
        <v>29</v>
      </c>
      <c r="F111" s="2">
        <v>45658</v>
      </c>
      <c r="G111">
        <v>0.13</v>
      </c>
      <c r="H111">
        <v>0.14</v>
      </c>
      <c r="I111">
        <v>0.07</v>
      </c>
      <c r="J111">
        <v>0.14</v>
      </c>
      <c r="K111" t="s">
        <v>30</v>
      </c>
      <c r="L111">
        <v>1</v>
      </c>
      <c r="M111" t="s">
        <v>36</v>
      </c>
      <c r="N111" t="s">
        <v>37</v>
      </c>
      <c r="O111" t="s">
        <v>38</v>
      </c>
      <c r="P111" t="s">
        <v>39</v>
      </c>
      <c r="Q111">
        <v>89</v>
      </c>
      <c r="R111">
        <v>0</v>
      </c>
      <c r="S111">
        <v>50</v>
      </c>
      <c r="T111">
        <v>0</v>
      </c>
      <c r="U111">
        <v>402</v>
      </c>
      <c r="V111">
        <v>0</v>
      </c>
      <c r="W111">
        <v>0</v>
      </c>
      <c r="X111" s="8">
        <v>14.3</v>
      </c>
      <c r="Y111" s="9">
        <v>0.951666666666667</v>
      </c>
      <c r="Z111" t="str">
        <f>_xlfn.XLOOKUP(B111,店铺分配!A:A,店铺分配!C:C)</f>
        <v>进益-US</v>
      </c>
    </row>
    <row r="112" spans="1:26">
      <c r="A112" s="2">
        <v>46296</v>
      </c>
      <c r="B112" t="s">
        <v>113</v>
      </c>
      <c r="C112" t="s">
        <v>114</v>
      </c>
      <c r="D112" t="s">
        <v>28</v>
      </c>
      <c r="E112" t="s">
        <v>29</v>
      </c>
      <c r="F112" s="2">
        <v>45658</v>
      </c>
      <c r="G112">
        <v>0.14</v>
      </c>
      <c r="H112">
        <v>0.14</v>
      </c>
      <c r="I112">
        <v>0.14</v>
      </c>
      <c r="J112">
        <v>0.14</v>
      </c>
      <c r="K112" t="s">
        <v>35</v>
      </c>
      <c r="L112">
        <v>1</v>
      </c>
      <c r="M112" t="s">
        <v>36</v>
      </c>
      <c r="N112" t="s">
        <v>40</v>
      </c>
      <c r="O112" t="s">
        <v>41</v>
      </c>
      <c r="P112" t="s">
        <v>42</v>
      </c>
      <c r="Q112">
        <v>85</v>
      </c>
      <c r="R112">
        <v>0</v>
      </c>
      <c r="S112">
        <v>50</v>
      </c>
      <c r="T112">
        <v>0</v>
      </c>
      <c r="U112">
        <v>402</v>
      </c>
      <c r="V112">
        <v>0</v>
      </c>
      <c r="W112">
        <v>0</v>
      </c>
      <c r="X112" s="8">
        <v>14.3</v>
      </c>
      <c r="Y112" s="9">
        <v>0.951666666666667</v>
      </c>
      <c r="Z112" t="str">
        <f>_xlfn.XLOOKUP(B112,店铺分配!A:A,店铺分配!C:C)</f>
        <v>进益-US</v>
      </c>
    </row>
    <row r="113" spans="1:26">
      <c r="A113" s="2">
        <v>46235</v>
      </c>
      <c r="B113" t="s">
        <v>115</v>
      </c>
      <c r="C113" t="s">
        <v>116</v>
      </c>
      <c r="D113" t="s">
        <v>28</v>
      </c>
      <c r="E113" t="s">
        <v>29</v>
      </c>
      <c r="F113" s="2">
        <v>45660</v>
      </c>
      <c r="G113">
        <v>0.29</v>
      </c>
      <c r="H113">
        <v>0.29</v>
      </c>
      <c r="I113">
        <v>0.43</v>
      </c>
      <c r="J113">
        <v>0.68</v>
      </c>
      <c r="K113" t="s">
        <v>35</v>
      </c>
      <c r="L113">
        <v>2</v>
      </c>
      <c r="M113" t="s">
        <v>36</v>
      </c>
      <c r="N113" t="s">
        <v>32</v>
      </c>
      <c r="O113" t="s">
        <v>33</v>
      </c>
      <c r="P113" t="s">
        <v>34</v>
      </c>
      <c r="Q113">
        <v>70</v>
      </c>
      <c r="R113">
        <v>0</v>
      </c>
      <c r="S113">
        <v>0</v>
      </c>
      <c r="T113">
        <v>0</v>
      </c>
      <c r="U113">
        <v>62</v>
      </c>
      <c r="V113">
        <v>0</v>
      </c>
      <c r="W113">
        <v>0</v>
      </c>
      <c r="X113" s="8">
        <v>14.3</v>
      </c>
      <c r="Y113" s="9">
        <v>1.005375</v>
      </c>
      <c r="Z113" t="str">
        <f>_xlfn.XLOOKUP(B113,店铺分配!A:A,店铺分配!C:C)</f>
        <v>进益-US</v>
      </c>
    </row>
    <row r="114" spans="1:26">
      <c r="A114" s="2">
        <v>46266</v>
      </c>
      <c r="B114" t="s">
        <v>115</v>
      </c>
      <c r="C114" t="s">
        <v>116</v>
      </c>
      <c r="D114" t="s">
        <v>28</v>
      </c>
      <c r="E114" t="s">
        <v>29</v>
      </c>
      <c r="F114" s="2">
        <v>45660</v>
      </c>
      <c r="G114">
        <v>0.62</v>
      </c>
      <c r="H114">
        <v>0.86</v>
      </c>
      <c r="I114">
        <v>0.64</v>
      </c>
      <c r="J114">
        <v>0.46</v>
      </c>
      <c r="K114" t="s">
        <v>30</v>
      </c>
      <c r="L114">
        <v>6</v>
      </c>
      <c r="M114" t="s">
        <v>36</v>
      </c>
      <c r="N114" t="s">
        <v>37</v>
      </c>
      <c r="O114" t="s">
        <v>38</v>
      </c>
      <c r="P114" t="s">
        <v>39</v>
      </c>
      <c r="Q114">
        <v>56</v>
      </c>
      <c r="R114">
        <v>0</v>
      </c>
      <c r="S114">
        <v>0</v>
      </c>
      <c r="T114">
        <v>0</v>
      </c>
      <c r="U114">
        <v>62</v>
      </c>
      <c r="V114">
        <v>0</v>
      </c>
      <c r="W114">
        <v>0</v>
      </c>
      <c r="X114" s="8">
        <v>14.3</v>
      </c>
      <c r="Y114" s="9">
        <v>1.005375</v>
      </c>
      <c r="Z114" t="str">
        <f>_xlfn.XLOOKUP(B114,店铺分配!A:A,店铺分配!C:C)</f>
        <v>进益-US</v>
      </c>
    </row>
    <row r="115" spans="1:26">
      <c r="A115" s="2">
        <v>46296</v>
      </c>
      <c r="B115" t="s">
        <v>115</v>
      </c>
      <c r="C115" t="s">
        <v>116</v>
      </c>
      <c r="D115" t="s">
        <v>28</v>
      </c>
      <c r="E115" t="s">
        <v>29</v>
      </c>
      <c r="F115" s="2">
        <v>45660</v>
      </c>
      <c r="G115">
        <v>0.39</v>
      </c>
      <c r="H115">
        <v>0.57</v>
      </c>
      <c r="I115">
        <v>0.29</v>
      </c>
      <c r="J115">
        <v>0.32</v>
      </c>
      <c r="K115" t="s">
        <v>30</v>
      </c>
      <c r="L115">
        <v>4</v>
      </c>
      <c r="M115" t="s">
        <v>36</v>
      </c>
      <c r="N115" t="s">
        <v>40</v>
      </c>
      <c r="O115" t="s">
        <v>41</v>
      </c>
      <c r="P115" t="s">
        <v>42</v>
      </c>
      <c r="Q115">
        <v>49</v>
      </c>
      <c r="R115">
        <v>0</v>
      </c>
      <c r="S115">
        <v>0</v>
      </c>
      <c r="T115">
        <v>0</v>
      </c>
      <c r="U115">
        <v>62</v>
      </c>
      <c r="V115">
        <v>0</v>
      </c>
      <c r="W115">
        <v>0</v>
      </c>
      <c r="X115" s="8">
        <v>14.3</v>
      </c>
      <c r="Y115" s="9">
        <v>1.005375</v>
      </c>
      <c r="Z115" t="str">
        <f>_xlfn.XLOOKUP(B115,店铺分配!A:A,店铺分配!C:C)</f>
        <v>进益-US</v>
      </c>
    </row>
    <row r="116" spans="1:26">
      <c r="A116" s="2">
        <v>46235</v>
      </c>
      <c r="B116" t="s">
        <v>117</v>
      </c>
      <c r="C116" t="s">
        <v>118</v>
      </c>
      <c r="D116" t="s">
        <v>28</v>
      </c>
      <c r="E116" t="s">
        <v>29</v>
      </c>
      <c r="F116" s="2">
        <v>45667</v>
      </c>
      <c r="G116">
        <v>1.14</v>
      </c>
      <c r="H116">
        <v>1.14</v>
      </c>
      <c r="I116">
        <v>1.71</v>
      </c>
      <c r="J116">
        <v>2</v>
      </c>
      <c r="K116" t="s">
        <v>35</v>
      </c>
      <c r="L116">
        <v>8</v>
      </c>
      <c r="M116" t="s">
        <v>36</v>
      </c>
      <c r="N116" t="s">
        <v>32</v>
      </c>
      <c r="O116" t="s">
        <v>33</v>
      </c>
      <c r="P116" t="s">
        <v>34</v>
      </c>
      <c r="Q116">
        <v>24</v>
      </c>
      <c r="R116">
        <v>0</v>
      </c>
      <c r="S116">
        <v>0</v>
      </c>
      <c r="T116">
        <v>0</v>
      </c>
      <c r="U116">
        <v>134</v>
      </c>
      <c r="V116">
        <v>0</v>
      </c>
      <c r="W116">
        <v>0</v>
      </c>
      <c r="X116" s="8">
        <v>14.3</v>
      </c>
      <c r="Y116" s="9">
        <v>1.13657142857143</v>
      </c>
      <c r="Z116" t="str">
        <f>_xlfn.XLOOKUP(B116,店铺分配!A:A,店铺分配!C:C)</f>
        <v>进益-US</v>
      </c>
    </row>
    <row r="117" spans="1:26">
      <c r="A117" s="2">
        <v>46266</v>
      </c>
      <c r="B117" t="s">
        <v>117</v>
      </c>
      <c r="C117" t="s">
        <v>118</v>
      </c>
      <c r="D117" t="s">
        <v>28</v>
      </c>
      <c r="E117" t="s">
        <v>29</v>
      </c>
      <c r="F117" s="2">
        <v>45667</v>
      </c>
      <c r="G117">
        <v>0.57</v>
      </c>
      <c r="H117">
        <v>0.57</v>
      </c>
      <c r="I117">
        <v>0.71</v>
      </c>
      <c r="J117">
        <v>0.68</v>
      </c>
      <c r="K117" t="s">
        <v>35</v>
      </c>
      <c r="L117">
        <v>4</v>
      </c>
      <c r="M117" t="s">
        <v>36</v>
      </c>
      <c r="N117" t="s">
        <v>37</v>
      </c>
      <c r="O117" t="s">
        <v>38</v>
      </c>
      <c r="P117" t="s">
        <v>39</v>
      </c>
      <c r="Q117">
        <v>3</v>
      </c>
      <c r="R117">
        <v>133</v>
      </c>
      <c r="S117">
        <v>0</v>
      </c>
      <c r="T117">
        <v>0</v>
      </c>
      <c r="U117">
        <v>0</v>
      </c>
      <c r="V117">
        <v>0</v>
      </c>
      <c r="W117">
        <v>0</v>
      </c>
      <c r="X117" s="8">
        <v>14.3</v>
      </c>
      <c r="Y117" s="9">
        <v>1.13657142857143</v>
      </c>
      <c r="Z117" t="str">
        <f>_xlfn.XLOOKUP(B117,店铺分配!A:A,店铺分配!C:C)</f>
        <v>进益-US</v>
      </c>
    </row>
    <row r="118" spans="1:26">
      <c r="A118" s="2">
        <v>46296</v>
      </c>
      <c r="B118" t="s">
        <v>117</v>
      </c>
      <c r="C118" t="s">
        <v>118</v>
      </c>
      <c r="D118" t="s">
        <v>28</v>
      </c>
      <c r="E118" t="s">
        <v>29</v>
      </c>
      <c r="F118" s="2">
        <v>45667</v>
      </c>
      <c r="G118">
        <v>0.19</v>
      </c>
      <c r="H118">
        <v>0.29</v>
      </c>
      <c r="I118">
        <v>0.14</v>
      </c>
      <c r="J118">
        <v>0.14</v>
      </c>
      <c r="K118" t="s">
        <v>30</v>
      </c>
      <c r="L118">
        <v>2</v>
      </c>
      <c r="M118" t="s">
        <v>36</v>
      </c>
      <c r="N118" t="s">
        <v>40</v>
      </c>
      <c r="O118" t="s">
        <v>41</v>
      </c>
      <c r="P118" t="s">
        <v>42</v>
      </c>
      <c r="Q118">
        <v>131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s="8">
        <v>14.3</v>
      </c>
      <c r="Y118" s="9">
        <v>1.13657142857143</v>
      </c>
      <c r="Z118" t="str">
        <f>_xlfn.XLOOKUP(B118,店铺分配!A:A,店铺分配!C:C)</f>
        <v>进益-US</v>
      </c>
    </row>
    <row r="119" spans="1:26">
      <c r="A119" s="2">
        <v>46235</v>
      </c>
      <c r="B119" t="s">
        <v>119</v>
      </c>
      <c r="C119" t="s">
        <v>120</v>
      </c>
      <c r="D119" t="s">
        <v>28</v>
      </c>
      <c r="E119" t="s">
        <v>29</v>
      </c>
      <c r="F119" s="2">
        <v>45660</v>
      </c>
      <c r="G119">
        <v>0.36</v>
      </c>
      <c r="H119">
        <v>0</v>
      </c>
      <c r="I119">
        <v>0.36</v>
      </c>
      <c r="J119">
        <v>0.36</v>
      </c>
      <c r="K119" t="s">
        <v>35</v>
      </c>
      <c r="L119">
        <v>0</v>
      </c>
      <c r="M119" t="s">
        <v>36</v>
      </c>
      <c r="N119" t="s">
        <v>32</v>
      </c>
      <c r="O119" t="s">
        <v>33</v>
      </c>
      <c r="P119" t="s">
        <v>34</v>
      </c>
      <c r="Q119">
        <v>139</v>
      </c>
      <c r="R119">
        <v>0</v>
      </c>
      <c r="S119">
        <v>0</v>
      </c>
      <c r="T119">
        <v>0</v>
      </c>
      <c r="U119">
        <v>118</v>
      </c>
      <c r="V119">
        <v>0</v>
      </c>
      <c r="W119">
        <v>0</v>
      </c>
      <c r="X119" s="8">
        <v>14.3</v>
      </c>
      <c r="Y119" s="9">
        <v>1.3785</v>
      </c>
      <c r="Z119" t="str">
        <f>_xlfn.XLOOKUP(B119,店铺分配!A:A,店铺分配!C:C)</f>
        <v>进益-US</v>
      </c>
    </row>
    <row r="120" spans="1:26">
      <c r="A120" s="2">
        <v>46266</v>
      </c>
      <c r="B120" t="s">
        <v>119</v>
      </c>
      <c r="C120" t="s">
        <v>120</v>
      </c>
      <c r="D120" t="s">
        <v>28</v>
      </c>
      <c r="E120" t="s">
        <v>29</v>
      </c>
      <c r="F120" s="2">
        <v>45660</v>
      </c>
      <c r="G120">
        <v>0.64</v>
      </c>
      <c r="H120">
        <v>0.71</v>
      </c>
      <c r="I120">
        <v>0.79</v>
      </c>
      <c r="J120">
        <v>0.54</v>
      </c>
      <c r="K120" t="s">
        <v>30</v>
      </c>
      <c r="L120">
        <v>5</v>
      </c>
      <c r="M120" t="s">
        <v>36</v>
      </c>
      <c r="N120" t="s">
        <v>37</v>
      </c>
      <c r="O120" t="s">
        <v>38</v>
      </c>
      <c r="P120" t="s">
        <v>39</v>
      </c>
      <c r="Q120">
        <v>124</v>
      </c>
      <c r="R120">
        <v>0</v>
      </c>
      <c r="S120">
        <v>0</v>
      </c>
      <c r="T120">
        <v>0</v>
      </c>
      <c r="U120">
        <v>118</v>
      </c>
      <c r="V120">
        <v>0</v>
      </c>
      <c r="W120">
        <v>0</v>
      </c>
      <c r="X120" s="8">
        <v>14.3</v>
      </c>
      <c r="Y120" s="9">
        <v>1.3785</v>
      </c>
      <c r="Z120" t="str">
        <f>_xlfn.XLOOKUP(B120,店铺分配!A:A,店铺分配!C:C)</f>
        <v>进益-US</v>
      </c>
    </row>
    <row r="121" spans="1:26">
      <c r="A121" s="2">
        <v>46296</v>
      </c>
      <c r="B121" t="s">
        <v>119</v>
      </c>
      <c r="C121" t="s">
        <v>120</v>
      </c>
      <c r="D121" t="s">
        <v>28</v>
      </c>
      <c r="E121" t="s">
        <v>29</v>
      </c>
      <c r="F121" s="2">
        <v>45660</v>
      </c>
      <c r="G121">
        <v>0.59</v>
      </c>
      <c r="H121">
        <v>0.71</v>
      </c>
      <c r="I121">
        <v>0.64</v>
      </c>
      <c r="J121">
        <v>0.5</v>
      </c>
      <c r="K121" t="s">
        <v>30</v>
      </c>
      <c r="L121">
        <v>5</v>
      </c>
      <c r="M121" t="s">
        <v>36</v>
      </c>
      <c r="N121" t="s">
        <v>40</v>
      </c>
      <c r="O121" t="s">
        <v>41</v>
      </c>
      <c r="P121" t="s">
        <v>42</v>
      </c>
      <c r="Q121">
        <v>110</v>
      </c>
      <c r="R121">
        <v>0</v>
      </c>
      <c r="S121">
        <v>0</v>
      </c>
      <c r="T121">
        <v>0</v>
      </c>
      <c r="U121">
        <v>118</v>
      </c>
      <c r="V121">
        <v>0</v>
      </c>
      <c r="W121">
        <v>0</v>
      </c>
      <c r="X121" s="8">
        <v>14.3</v>
      </c>
      <c r="Y121" s="9">
        <v>1.3785</v>
      </c>
      <c r="Z121" t="str">
        <f>_xlfn.XLOOKUP(B121,店铺分配!A:A,店铺分配!C:C)</f>
        <v>进益-US</v>
      </c>
    </row>
    <row r="122" spans="1:26">
      <c r="A122" s="2">
        <v>46235</v>
      </c>
      <c r="B122" t="s">
        <v>121</v>
      </c>
      <c r="C122" t="s">
        <v>122</v>
      </c>
      <c r="D122" t="s">
        <v>28</v>
      </c>
      <c r="E122" t="s">
        <v>29</v>
      </c>
      <c r="F122" s="2">
        <v>45673</v>
      </c>
      <c r="G122">
        <v>0.29</v>
      </c>
      <c r="H122">
        <v>0.29</v>
      </c>
      <c r="I122">
        <v>0.43</v>
      </c>
      <c r="J122">
        <v>0.54</v>
      </c>
      <c r="K122" t="s">
        <v>35</v>
      </c>
      <c r="L122">
        <v>2</v>
      </c>
      <c r="M122" t="s">
        <v>36</v>
      </c>
      <c r="N122" t="s">
        <v>32</v>
      </c>
      <c r="O122" t="s">
        <v>33</v>
      </c>
      <c r="P122" t="s">
        <v>34</v>
      </c>
      <c r="Q122">
        <v>38</v>
      </c>
      <c r="R122">
        <v>0</v>
      </c>
      <c r="S122">
        <v>100</v>
      </c>
      <c r="T122">
        <v>0</v>
      </c>
      <c r="U122">
        <v>166</v>
      </c>
      <c r="V122">
        <v>0</v>
      </c>
      <c r="W122">
        <v>0</v>
      </c>
      <c r="X122" s="8">
        <v>14.3</v>
      </c>
      <c r="Y122" s="9">
        <v>0.982166666666667</v>
      </c>
      <c r="Z122" t="str">
        <f>_xlfn.XLOOKUP(B122,店铺分配!A:A,店铺分配!C:C)</f>
        <v>进益-US</v>
      </c>
    </row>
    <row r="123" spans="1:26">
      <c r="A123" s="2">
        <v>46266</v>
      </c>
      <c r="B123" t="s">
        <v>121</v>
      </c>
      <c r="C123" t="s">
        <v>122</v>
      </c>
      <c r="D123" t="s">
        <v>28</v>
      </c>
      <c r="E123" t="s">
        <v>29</v>
      </c>
      <c r="F123" s="2">
        <v>45673</v>
      </c>
      <c r="G123">
        <v>0.14</v>
      </c>
      <c r="H123">
        <v>0</v>
      </c>
      <c r="I123">
        <v>0</v>
      </c>
      <c r="J123">
        <v>0.14</v>
      </c>
      <c r="K123" t="s">
        <v>35</v>
      </c>
      <c r="L123">
        <v>0</v>
      </c>
      <c r="M123" t="s">
        <v>36</v>
      </c>
      <c r="N123" t="s">
        <v>37</v>
      </c>
      <c r="O123" t="s">
        <v>38</v>
      </c>
      <c r="P123" t="s">
        <v>39</v>
      </c>
      <c r="Q123">
        <v>34</v>
      </c>
      <c r="R123">
        <v>0</v>
      </c>
      <c r="S123">
        <v>100</v>
      </c>
      <c r="T123">
        <v>0</v>
      </c>
      <c r="U123">
        <v>166</v>
      </c>
      <c r="V123">
        <v>0</v>
      </c>
      <c r="W123">
        <v>0</v>
      </c>
      <c r="X123" s="8">
        <v>14.3</v>
      </c>
      <c r="Y123" s="9">
        <v>0.982166666666667</v>
      </c>
      <c r="Z123" t="str">
        <f>_xlfn.XLOOKUP(B123,店铺分配!A:A,店铺分配!C:C)</f>
        <v>进益-US</v>
      </c>
    </row>
    <row r="124" spans="1:26">
      <c r="A124" s="2">
        <v>46296</v>
      </c>
      <c r="B124" t="s">
        <v>121</v>
      </c>
      <c r="C124" t="s">
        <v>122</v>
      </c>
      <c r="D124" t="s">
        <v>28</v>
      </c>
      <c r="E124" t="s">
        <v>29</v>
      </c>
      <c r="F124" s="2">
        <v>45673</v>
      </c>
      <c r="G124">
        <v>0.14</v>
      </c>
      <c r="H124">
        <v>0</v>
      </c>
      <c r="I124">
        <v>0.14</v>
      </c>
      <c r="J124">
        <v>0.07</v>
      </c>
      <c r="K124" t="s">
        <v>35</v>
      </c>
      <c r="L124">
        <v>0</v>
      </c>
      <c r="M124" t="s">
        <v>36</v>
      </c>
      <c r="N124" t="s">
        <v>40</v>
      </c>
      <c r="O124" t="s">
        <v>41</v>
      </c>
      <c r="P124" t="s">
        <v>42</v>
      </c>
      <c r="Q124">
        <v>31</v>
      </c>
      <c r="R124">
        <v>0</v>
      </c>
      <c r="S124">
        <v>100</v>
      </c>
      <c r="T124">
        <v>0</v>
      </c>
      <c r="U124">
        <v>166</v>
      </c>
      <c r="V124">
        <v>0</v>
      </c>
      <c r="W124">
        <v>0</v>
      </c>
      <c r="X124" s="8">
        <v>14.3</v>
      </c>
      <c r="Y124" s="9">
        <v>0.982166666666667</v>
      </c>
      <c r="Z124" t="str">
        <f>_xlfn.XLOOKUP(B124,店铺分配!A:A,店铺分配!C:C)</f>
        <v>进益-US</v>
      </c>
    </row>
    <row r="125" spans="1:26">
      <c r="A125" s="2">
        <v>46235</v>
      </c>
      <c r="B125" t="s">
        <v>123</v>
      </c>
      <c r="C125" t="s">
        <v>124</v>
      </c>
      <c r="D125" t="s">
        <v>28</v>
      </c>
      <c r="E125" t="s">
        <v>29</v>
      </c>
      <c r="F125" s="2">
        <v>45668</v>
      </c>
      <c r="G125">
        <v>2.24</v>
      </c>
      <c r="H125">
        <v>2.43</v>
      </c>
      <c r="I125">
        <v>2.21</v>
      </c>
      <c r="J125">
        <v>2.14</v>
      </c>
      <c r="K125" t="s">
        <v>30</v>
      </c>
      <c r="L125">
        <v>17</v>
      </c>
      <c r="M125" t="s">
        <v>36</v>
      </c>
      <c r="N125" t="s">
        <v>32</v>
      </c>
      <c r="O125" t="s">
        <v>33</v>
      </c>
      <c r="P125" t="s">
        <v>34</v>
      </c>
      <c r="Q125">
        <v>178</v>
      </c>
      <c r="R125">
        <v>0</v>
      </c>
      <c r="S125">
        <v>0</v>
      </c>
      <c r="T125">
        <v>0</v>
      </c>
      <c r="U125">
        <v>103</v>
      </c>
      <c r="V125">
        <v>0</v>
      </c>
      <c r="W125">
        <v>0</v>
      </c>
      <c r="X125" s="8">
        <v>7.2</v>
      </c>
      <c r="Y125" s="9">
        <v>0.763333333333334</v>
      </c>
      <c r="Z125" t="str">
        <f>_xlfn.XLOOKUP(B125,店铺分配!A:A,店铺分配!C:C)</f>
        <v>进益-US</v>
      </c>
    </row>
    <row r="126" spans="1:26">
      <c r="A126" s="2">
        <v>46266</v>
      </c>
      <c r="B126" t="s">
        <v>123</v>
      </c>
      <c r="C126" t="s">
        <v>124</v>
      </c>
      <c r="D126" t="s">
        <v>28</v>
      </c>
      <c r="E126" t="s">
        <v>29</v>
      </c>
      <c r="F126" s="2">
        <v>45668</v>
      </c>
      <c r="G126">
        <v>1.71</v>
      </c>
      <c r="H126">
        <v>1.71</v>
      </c>
      <c r="I126">
        <v>1.71</v>
      </c>
      <c r="J126">
        <v>1.71</v>
      </c>
      <c r="K126" t="s">
        <v>35</v>
      </c>
      <c r="L126">
        <v>12</v>
      </c>
      <c r="M126" t="s">
        <v>36</v>
      </c>
      <c r="N126" t="s">
        <v>37</v>
      </c>
      <c r="O126" t="s">
        <v>38</v>
      </c>
      <c r="P126" t="s">
        <v>39</v>
      </c>
      <c r="Q126">
        <v>130</v>
      </c>
      <c r="R126">
        <v>0</v>
      </c>
      <c r="S126">
        <v>0</v>
      </c>
      <c r="T126">
        <v>0</v>
      </c>
      <c r="U126">
        <v>103</v>
      </c>
      <c r="V126">
        <v>0</v>
      </c>
      <c r="W126">
        <v>0</v>
      </c>
      <c r="X126" s="8">
        <v>7.2</v>
      </c>
      <c r="Y126" s="9">
        <v>0.763333333333334</v>
      </c>
      <c r="Z126" t="str">
        <f>_xlfn.XLOOKUP(B126,店铺分配!A:A,店铺分配!C:C)</f>
        <v>进益-US</v>
      </c>
    </row>
    <row r="127" spans="1:26">
      <c r="A127" s="2">
        <v>46296</v>
      </c>
      <c r="B127" t="s">
        <v>123</v>
      </c>
      <c r="C127" t="s">
        <v>124</v>
      </c>
      <c r="D127" t="s">
        <v>28</v>
      </c>
      <c r="E127" t="s">
        <v>29</v>
      </c>
      <c r="F127" s="2">
        <v>45668</v>
      </c>
      <c r="G127">
        <v>2</v>
      </c>
      <c r="H127">
        <v>2</v>
      </c>
      <c r="I127">
        <v>2.43</v>
      </c>
      <c r="J127">
        <v>2.21</v>
      </c>
      <c r="K127" t="s">
        <v>35</v>
      </c>
      <c r="L127">
        <v>14</v>
      </c>
      <c r="M127" t="s">
        <v>36</v>
      </c>
      <c r="N127" t="s">
        <v>40</v>
      </c>
      <c r="O127" t="s">
        <v>41</v>
      </c>
      <c r="P127" t="s">
        <v>42</v>
      </c>
      <c r="Q127">
        <v>88</v>
      </c>
      <c r="R127">
        <v>64</v>
      </c>
      <c r="S127">
        <v>0</v>
      </c>
      <c r="T127">
        <v>0</v>
      </c>
      <c r="U127">
        <v>3</v>
      </c>
      <c r="V127">
        <v>0</v>
      </c>
      <c r="W127">
        <v>0</v>
      </c>
      <c r="X127" s="8">
        <v>7.2</v>
      </c>
      <c r="Y127" s="9">
        <v>0.763333333333334</v>
      </c>
      <c r="Z127" t="str">
        <f>_xlfn.XLOOKUP(B127,店铺分配!A:A,店铺分配!C:C)</f>
        <v>进益-US</v>
      </c>
    </row>
    <row r="128" spans="1:26">
      <c r="A128" s="2">
        <v>46235</v>
      </c>
      <c r="B128" t="s">
        <v>125</v>
      </c>
      <c r="C128" t="s">
        <v>126</v>
      </c>
      <c r="D128" t="s">
        <v>28</v>
      </c>
      <c r="E128" t="s">
        <v>29</v>
      </c>
      <c r="F128" s="2">
        <v>45670</v>
      </c>
      <c r="G128">
        <v>1.81</v>
      </c>
      <c r="H128">
        <v>2</v>
      </c>
      <c r="I128">
        <v>1.93</v>
      </c>
      <c r="J128">
        <v>1.64</v>
      </c>
      <c r="K128" t="s">
        <v>30</v>
      </c>
      <c r="L128">
        <v>14</v>
      </c>
      <c r="M128" t="s">
        <v>31</v>
      </c>
      <c r="N128" t="s">
        <v>32</v>
      </c>
      <c r="O128" t="s">
        <v>33</v>
      </c>
      <c r="P128" t="s">
        <v>34</v>
      </c>
      <c r="Q128">
        <v>133</v>
      </c>
      <c r="R128">
        <v>0</v>
      </c>
      <c r="S128">
        <v>0</v>
      </c>
      <c r="T128">
        <v>0</v>
      </c>
      <c r="U128">
        <v>70</v>
      </c>
      <c r="V128">
        <v>0</v>
      </c>
      <c r="W128">
        <v>0</v>
      </c>
      <c r="X128" s="8">
        <v>7.2</v>
      </c>
      <c r="Y128" s="9">
        <v>1.17185185185185</v>
      </c>
      <c r="Z128" t="str">
        <f>_xlfn.XLOOKUP(B128,店铺分配!A:A,店铺分配!C:C)</f>
        <v>进益-US</v>
      </c>
    </row>
    <row r="129" spans="1:26">
      <c r="A129" s="2">
        <v>46266</v>
      </c>
      <c r="B129" t="s">
        <v>125</v>
      </c>
      <c r="C129" t="s">
        <v>126</v>
      </c>
      <c r="D129" t="s">
        <v>28</v>
      </c>
      <c r="E129" t="s">
        <v>29</v>
      </c>
      <c r="F129" s="2">
        <v>45670</v>
      </c>
      <c r="G129">
        <v>2.53</v>
      </c>
      <c r="H129">
        <v>3.43</v>
      </c>
      <c r="I129">
        <v>2.5</v>
      </c>
      <c r="J129">
        <v>2</v>
      </c>
      <c r="K129" t="s">
        <v>30</v>
      </c>
      <c r="L129">
        <v>24</v>
      </c>
      <c r="M129" t="s">
        <v>31</v>
      </c>
      <c r="N129" t="s">
        <v>37</v>
      </c>
      <c r="O129" t="s">
        <v>38</v>
      </c>
      <c r="P129" t="s">
        <v>39</v>
      </c>
      <c r="Q129">
        <v>74</v>
      </c>
      <c r="R129">
        <v>0</v>
      </c>
      <c r="S129">
        <v>0</v>
      </c>
      <c r="T129">
        <v>0</v>
      </c>
      <c r="U129">
        <v>70</v>
      </c>
      <c r="V129">
        <v>0</v>
      </c>
      <c r="W129">
        <v>0</v>
      </c>
      <c r="X129" s="8">
        <v>7.2</v>
      </c>
      <c r="Y129" s="9">
        <v>1.17185185185185</v>
      </c>
      <c r="Z129" t="str">
        <f>_xlfn.XLOOKUP(B129,店铺分配!A:A,店铺分配!C:C)</f>
        <v>进益-US</v>
      </c>
    </row>
    <row r="130" spans="1:26">
      <c r="A130" s="2">
        <v>46296</v>
      </c>
      <c r="B130" t="s">
        <v>125</v>
      </c>
      <c r="C130" t="s">
        <v>126</v>
      </c>
      <c r="D130" t="s">
        <v>28</v>
      </c>
      <c r="E130" t="s">
        <v>29</v>
      </c>
      <c r="F130" s="2">
        <v>45670</v>
      </c>
      <c r="G130">
        <v>1.88</v>
      </c>
      <c r="H130">
        <v>2.14</v>
      </c>
      <c r="I130">
        <v>2</v>
      </c>
      <c r="J130">
        <v>1.68</v>
      </c>
      <c r="K130" t="s">
        <v>30</v>
      </c>
      <c r="L130">
        <v>15</v>
      </c>
      <c r="M130" t="s">
        <v>31</v>
      </c>
      <c r="N130" t="s">
        <v>40</v>
      </c>
      <c r="O130" t="s">
        <v>41</v>
      </c>
      <c r="P130" t="s">
        <v>42</v>
      </c>
      <c r="Q130">
        <v>69</v>
      </c>
      <c r="R130">
        <v>42</v>
      </c>
      <c r="S130">
        <v>0</v>
      </c>
      <c r="T130">
        <v>0</v>
      </c>
      <c r="U130">
        <v>80</v>
      </c>
      <c r="V130">
        <v>0</v>
      </c>
      <c r="W130">
        <v>0</v>
      </c>
      <c r="X130" s="8">
        <v>7.2</v>
      </c>
      <c r="Y130" s="9">
        <v>1.17185185185185</v>
      </c>
      <c r="Z130" t="str">
        <f>_xlfn.XLOOKUP(B130,店铺分配!A:A,店铺分配!C:C)</f>
        <v>进益-US</v>
      </c>
    </row>
    <row r="131" spans="1:26">
      <c r="A131" s="2">
        <v>46235</v>
      </c>
      <c r="B131" t="s">
        <v>127</v>
      </c>
      <c r="C131" t="s">
        <v>128</v>
      </c>
      <c r="D131" t="s">
        <v>28</v>
      </c>
      <c r="E131" t="s">
        <v>29</v>
      </c>
      <c r="F131" s="2">
        <v>45668</v>
      </c>
      <c r="G131">
        <v>3.18</v>
      </c>
      <c r="H131">
        <v>3.57</v>
      </c>
      <c r="I131">
        <v>3.64</v>
      </c>
      <c r="J131">
        <v>2.75</v>
      </c>
      <c r="K131" t="s">
        <v>30</v>
      </c>
      <c r="L131">
        <v>25</v>
      </c>
      <c r="M131" t="s">
        <v>31</v>
      </c>
      <c r="N131" t="s">
        <v>32</v>
      </c>
      <c r="O131" t="s">
        <v>33</v>
      </c>
      <c r="P131" t="s">
        <v>34</v>
      </c>
      <c r="Q131">
        <v>135</v>
      </c>
      <c r="R131">
        <v>62</v>
      </c>
      <c r="S131">
        <v>0</v>
      </c>
      <c r="T131">
        <v>0</v>
      </c>
      <c r="U131">
        <v>51</v>
      </c>
      <c r="V131">
        <v>0</v>
      </c>
      <c r="W131">
        <v>0</v>
      </c>
      <c r="X131" s="8">
        <v>7.27</v>
      </c>
      <c r="Y131" s="9">
        <v>0.689020408163265</v>
      </c>
      <c r="Z131" t="str">
        <f>_xlfn.XLOOKUP(B131,店铺分配!A:A,店铺分配!C:C)</f>
        <v>进益-US</v>
      </c>
    </row>
    <row r="132" spans="1:26">
      <c r="A132" s="2">
        <v>46266</v>
      </c>
      <c r="B132" t="s">
        <v>127</v>
      </c>
      <c r="C132" t="s">
        <v>128</v>
      </c>
      <c r="D132" t="s">
        <v>28</v>
      </c>
      <c r="E132" t="s">
        <v>29</v>
      </c>
      <c r="F132" s="2">
        <v>45668</v>
      </c>
      <c r="G132">
        <v>1.29</v>
      </c>
      <c r="H132">
        <v>1.29</v>
      </c>
      <c r="I132">
        <v>2.07</v>
      </c>
      <c r="J132">
        <v>2.21</v>
      </c>
      <c r="K132" t="s">
        <v>35</v>
      </c>
      <c r="L132">
        <v>9</v>
      </c>
      <c r="M132" t="s">
        <v>36</v>
      </c>
      <c r="N132" t="s">
        <v>37</v>
      </c>
      <c r="O132" t="s">
        <v>38</v>
      </c>
      <c r="P132" t="s">
        <v>39</v>
      </c>
      <c r="Q132">
        <v>135</v>
      </c>
      <c r="R132">
        <v>43</v>
      </c>
      <c r="S132">
        <v>0</v>
      </c>
      <c r="T132">
        <v>0</v>
      </c>
      <c r="U132">
        <v>21</v>
      </c>
      <c r="V132">
        <v>0</v>
      </c>
      <c r="W132">
        <v>0</v>
      </c>
      <c r="X132" s="8">
        <v>7.27</v>
      </c>
      <c r="Y132" s="9">
        <v>0.689020408163265</v>
      </c>
      <c r="Z132" t="str">
        <f>_xlfn.XLOOKUP(B132,店铺分配!A:A,店铺分配!C:C)</f>
        <v>进益-US</v>
      </c>
    </row>
    <row r="133" spans="1:26">
      <c r="A133" s="2">
        <v>46296</v>
      </c>
      <c r="B133" t="s">
        <v>127</v>
      </c>
      <c r="C133" t="s">
        <v>128</v>
      </c>
      <c r="D133" t="s">
        <v>28</v>
      </c>
      <c r="E133" t="s">
        <v>29</v>
      </c>
      <c r="F133" s="2">
        <v>45668</v>
      </c>
      <c r="G133">
        <v>2.98</v>
      </c>
      <c r="H133">
        <v>3</v>
      </c>
      <c r="I133">
        <v>3</v>
      </c>
      <c r="J133">
        <v>2.96</v>
      </c>
      <c r="K133" t="s">
        <v>30</v>
      </c>
      <c r="L133">
        <v>21</v>
      </c>
      <c r="M133" t="s">
        <v>36</v>
      </c>
      <c r="N133" t="s">
        <v>40</v>
      </c>
      <c r="O133" t="s">
        <v>41</v>
      </c>
      <c r="P133" t="s">
        <v>42</v>
      </c>
      <c r="Q133">
        <v>103</v>
      </c>
      <c r="R133">
        <v>61</v>
      </c>
      <c r="S133">
        <v>0</v>
      </c>
      <c r="T133">
        <v>0</v>
      </c>
      <c r="U133">
        <v>31</v>
      </c>
      <c r="V133">
        <v>0</v>
      </c>
      <c r="W133">
        <v>100</v>
      </c>
      <c r="X133" s="8">
        <v>7.27</v>
      </c>
      <c r="Y133" s="9">
        <v>0.689020408163265</v>
      </c>
      <c r="Z133" t="str">
        <f>_xlfn.XLOOKUP(B133,店铺分配!A:A,店铺分配!C:C)</f>
        <v>进益-US</v>
      </c>
    </row>
    <row r="134" spans="1:26">
      <c r="A134" s="2">
        <v>46235</v>
      </c>
      <c r="B134" t="s">
        <v>129</v>
      </c>
      <c r="C134" t="s">
        <v>130</v>
      </c>
      <c r="D134" t="s">
        <v>28</v>
      </c>
      <c r="E134" t="s">
        <v>29</v>
      </c>
      <c r="F134" s="2">
        <v>45694</v>
      </c>
      <c r="G134">
        <v>0.43</v>
      </c>
      <c r="H134">
        <v>0.43</v>
      </c>
      <c r="I134">
        <v>0.64</v>
      </c>
      <c r="J134">
        <v>0.71</v>
      </c>
      <c r="K134" t="s">
        <v>35</v>
      </c>
      <c r="L134">
        <v>3</v>
      </c>
      <c r="M134" t="s">
        <v>36</v>
      </c>
      <c r="N134" t="s">
        <v>32</v>
      </c>
      <c r="O134" t="s">
        <v>33</v>
      </c>
      <c r="P134" t="s">
        <v>34</v>
      </c>
      <c r="Q134">
        <v>47</v>
      </c>
      <c r="R134">
        <v>0</v>
      </c>
      <c r="S134">
        <v>0</v>
      </c>
      <c r="T134">
        <v>0</v>
      </c>
      <c r="U134">
        <v>100</v>
      </c>
      <c r="V134">
        <v>0</v>
      </c>
      <c r="W134">
        <v>0</v>
      </c>
      <c r="X134" s="8">
        <v>11.8</v>
      </c>
      <c r="Y134" s="9">
        <v>3.1908</v>
      </c>
      <c r="Z134" t="str">
        <f>_xlfn.XLOOKUP(B134,店铺分配!A:A,店铺分配!C:C)</f>
        <v>进益-US</v>
      </c>
    </row>
    <row r="135" spans="1:26">
      <c r="A135" s="2">
        <v>46266</v>
      </c>
      <c r="B135" t="s">
        <v>129</v>
      </c>
      <c r="C135" t="s">
        <v>130</v>
      </c>
      <c r="D135" t="s">
        <v>28</v>
      </c>
      <c r="E135" t="s">
        <v>29</v>
      </c>
      <c r="F135" s="2">
        <v>45694</v>
      </c>
      <c r="G135">
        <v>0.43</v>
      </c>
      <c r="H135">
        <v>0.43</v>
      </c>
      <c r="I135">
        <v>0.57</v>
      </c>
      <c r="J135">
        <v>0.68</v>
      </c>
      <c r="K135" t="s">
        <v>35</v>
      </c>
      <c r="L135">
        <v>3</v>
      </c>
      <c r="M135" t="s">
        <v>36</v>
      </c>
      <c r="N135" t="s">
        <v>37</v>
      </c>
      <c r="O135" t="s">
        <v>38</v>
      </c>
      <c r="P135" t="s">
        <v>39</v>
      </c>
      <c r="Q135">
        <v>28</v>
      </c>
      <c r="R135">
        <v>20</v>
      </c>
      <c r="S135">
        <v>0</v>
      </c>
      <c r="T135">
        <v>0</v>
      </c>
      <c r="U135">
        <v>80</v>
      </c>
      <c r="V135">
        <v>0</v>
      </c>
      <c r="W135">
        <v>0</v>
      </c>
      <c r="X135" s="8">
        <v>11.8</v>
      </c>
      <c r="Y135" s="9">
        <v>3.1908</v>
      </c>
      <c r="Z135" t="str">
        <f>_xlfn.XLOOKUP(B135,店铺分配!A:A,店铺分配!C:C)</f>
        <v>进益-US</v>
      </c>
    </row>
    <row r="136" spans="1:26">
      <c r="A136" s="2">
        <v>46296</v>
      </c>
      <c r="B136" t="s">
        <v>129</v>
      </c>
      <c r="C136" t="s">
        <v>130</v>
      </c>
      <c r="D136" t="s">
        <v>28</v>
      </c>
      <c r="E136" t="s">
        <v>29</v>
      </c>
      <c r="F136" s="2">
        <v>45694</v>
      </c>
      <c r="G136">
        <v>0.43</v>
      </c>
      <c r="H136">
        <v>0.43</v>
      </c>
      <c r="I136">
        <v>0.57</v>
      </c>
      <c r="J136">
        <v>0.57</v>
      </c>
      <c r="K136" t="s">
        <v>35</v>
      </c>
      <c r="L136">
        <v>3</v>
      </c>
      <c r="M136" t="s">
        <v>36</v>
      </c>
      <c r="N136" t="s">
        <v>40</v>
      </c>
      <c r="O136" t="s">
        <v>41</v>
      </c>
      <c r="P136" t="s">
        <v>42</v>
      </c>
      <c r="Q136">
        <v>17</v>
      </c>
      <c r="R136">
        <v>29</v>
      </c>
      <c r="S136">
        <v>0</v>
      </c>
      <c r="T136">
        <v>0</v>
      </c>
      <c r="U136">
        <v>61</v>
      </c>
      <c r="V136">
        <v>0</v>
      </c>
      <c r="W136">
        <v>0</v>
      </c>
      <c r="X136" s="8">
        <v>11.8</v>
      </c>
      <c r="Y136" s="9">
        <v>3.1908</v>
      </c>
      <c r="Z136" t="str">
        <f>_xlfn.XLOOKUP(B136,店铺分配!A:A,店铺分配!C:C)</f>
        <v>进益-US</v>
      </c>
    </row>
    <row r="137" spans="1:26">
      <c r="A137" s="2">
        <v>46235</v>
      </c>
      <c r="B137" t="s">
        <v>131</v>
      </c>
      <c r="C137" t="s">
        <v>132</v>
      </c>
      <c r="D137" t="s">
        <v>28</v>
      </c>
      <c r="E137" t="s">
        <v>29</v>
      </c>
      <c r="F137" s="2">
        <v>45754</v>
      </c>
      <c r="G137">
        <v>2.29</v>
      </c>
      <c r="H137">
        <v>2.29</v>
      </c>
      <c r="I137">
        <v>2.57</v>
      </c>
      <c r="J137">
        <v>2.82</v>
      </c>
      <c r="K137" t="s">
        <v>35</v>
      </c>
      <c r="L137">
        <v>16</v>
      </c>
      <c r="M137" t="s">
        <v>31</v>
      </c>
      <c r="N137" t="s">
        <v>32</v>
      </c>
      <c r="O137" t="s">
        <v>33</v>
      </c>
      <c r="P137" t="s">
        <v>34</v>
      </c>
      <c r="Q137">
        <v>91</v>
      </c>
      <c r="R137">
        <v>72</v>
      </c>
      <c r="S137">
        <v>0</v>
      </c>
      <c r="T137">
        <v>0</v>
      </c>
      <c r="U137">
        <v>33</v>
      </c>
      <c r="V137">
        <v>0</v>
      </c>
      <c r="W137">
        <v>0</v>
      </c>
      <c r="X137" s="8">
        <v>13.6</v>
      </c>
      <c r="Y137" s="9">
        <v>0.76076</v>
      </c>
      <c r="Z137" t="str">
        <f>_xlfn.XLOOKUP(B137,店铺分配!A:A,店铺分配!C:C)</f>
        <v>进益-US</v>
      </c>
    </row>
    <row r="138" spans="1:26">
      <c r="A138" s="2">
        <v>46266</v>
      </c>
      <c r="B138" t="s">
        <v>131</v>
      </c>
      <c r="C138" t="s">
        <v>132</v>
      </c>
      <c r="D138" t="s">
        <v>28</v>
      </c>
      <c r="E138" t="s">
        <v>29</v>
      </c>
      <c r="F138" s="2">
        <v>45754</v>
      </c>
      <c r="G138">
        <v>2.57</v>
      </c>
      <c r="H138">
        <v>3</v>
      </c>
      <c r="I138">
        <v>2.36</v>
      </c>
      <c r="J138">
        <v>2.39</v>
      </c>
      <c r="K138" t="s">
        <v>30</v>
      </c>
      <c r="L138">
        <v>21</v>
      </c>
      <c r="M138" t="s">
        <v>36</v>
      </c>
      <c r="N138" t="s">
        <v>37</v>
      </c>
      <c r="O138" t="s">
        <v>38</v>
      </c>
      <c r="P138" t="s">
        <v>39</v>
      </c>
      <c r="Q138">
        <v>87</v>
      </c>
      <c r="R138">
        <v>36</v>
      </c>
      <c r="S138">
        <v>0</v>
      </c>
      <c r="T138">
        <v>0</v>
      </c>
      <c r="U138">
        <v>33</v>
      </c>
      <c r="V138">
        <v>0</v>
      </c>
      <c r="W138">
        <v>30</v>
      </c>
      <c r="X138" s="8">
        <v>13.6</v>
      </c>
      <c r="Y138" s="9">
        <v>0.76076</v>
      </c>
      <c r="Z138" t="str">
        <f>_xlfn.XLOOKUP(B138,店铺分配!A:A,店铺分配!C:C)</f>
        <v>进益-US</v>
      </c>
    </row>
    <row r="139" spans="1:26">
      <c r="A139" s="2">
        <v>46296</v>
      </c>
      <c r="B139" t="s">
        <v>131</v>
      </c>
      <c r="C139" t="s">
        <v>132</v>
      </c>
      <c r="D139" t="s">
        <v>28</v>
      </c>
      <c r="E139" t="s">
        <v>29</v>
      </c>
      <c r="F139" s="2">
        <v>45754</v>
      </c>
      <c r="G139">
        <v>1.57</v>
      </c>
      <c r="H139">
        <v>1.57</v>
      </c>
      <c r="I139">
        <v>2.07</v>
      </c>
      <c r="J139">
        <v>2.54</v>
      </c>
      <c r="K139" t="s">
        <v>35</v>
      </c>
      <c r="L139">
        <v>11</v>
      </c>
      <c r="M139" t="s">
        <v>36</v>
      </c>
      <c r="N139" t="s">
        <v>40</v>
      </c>
      <c r="O139" t="s">
        <v>41</v>
      </c>
      <c r="P139" t="s">
        <v>42</v>
      </c>
      <c r="Q139">
        <v>86</v>
      </c>
      <c r="R139">
        <v>106</v>
      </c>
      <c r="S139">
        <v>0</v>
      </c>
      <c r="T139">
        <v>0</v>
      </c>
      <c r="U139">
        <v>73</v>
      </c>
      <c r="V139">
        <v>0</v>
      </c>
      <c r="W139">
        <v>0</v>
      </c>
      <c r="X139" s="8">
        <v>13.6</v>
      </c>
      <c r="Y139" s="9">
        <v>0.76076</v>
      </c>
      <c r="Z139" t="str">
        <f>_xlfn.XLOOKUP(B139,店铺分配!A:A,店铺分配!C:C)</f>
        <v>进益-US</v>
      </c>
    </row>
    <row r="140" spans="1:26">
      <c r="A140" s="2">
        <v>46235</v>
      </c>
      <c r="B140" t="s">
        <v>133</v>
      </c>
      <c r="C140" t="s">
        <v>134</v>
      </c>
      <c r="D140" t="s">
        <v>135</v>
      </c>
      <c r="E140" t="s">
        <v>29</v>
      </c>
      <c r="F140" s="2">
        <v>43832</v>
      </c>
      <c r="G140">
        <v>0.07</v>
      </c>
      <c r="H140">
        <v>0</v>
      </c>
      <c r="I140">
        <v>0</v>
      </c>
      <c r="J140">
        <v>0.07</v>
      </c>
      <c r="K140" t="s">
        <v>35</v>
      </c>
      <c r="L140">
        <v>0</v>
      </c>
      <c r="M140" t="s">
        <v>36</v>
      </c>
      <c r="N140" t="s">
        <v>32</v>
      </c>
      <c r="O140" t="s">
        <v>33</v>
      </c>
      <c r="P140" t="s">
        <v>34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s="8">
        <v>4</v>
      </c>
      <c r="Y140" s="9">
        <v>0</v>
      </c>
      <c r="Z140" t="str">
        <f>_xlfn.XLOOKUP(B140,店铺分配!A:A,店铺分配!C:C)</f>
        <v>势兴-US</v>
      </c>
    </row>
    <row r="141" spans="1:26">
      <c r="A141" s="2">
        <v>46266</v>
      </c>
      <c r="B141" t="s">
        <v>133</v>
      </c>
      <c r="C141" t="s">
        <v>134</v>
      </c>
      <c r="D141" t="s">
        <v>135</v>
      </c>
      <c r="E141" t="s">
        <v>29</v>
      </c>
      <c r="F141" s="2">
        <v>43832</v>
      </c>
      <c r="G141">
        <v>0</v>
      </c>
      <c r="H141">
        <v>0</v>
      </c>
      <c r="I141">
        <v>0</v>
      </c>
      <c r="J141">
        <v>0</v>
      </c>
      <c r="K141" t="s">
        <v>35</v>
      </c>
      <c r="L141">
        <v>0</v>
      </c>
      <c r="M141" t="s">
        <v>36</v>
      </c>
      <c r="N141" t="s">
        <v>37</v>
      </c>
      <c r="O141" t="s">
        <v>38</v>
      </c>
      <c r="P141" t="s">
        <v>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s="8">
        <v>4</v>
      </c>
      <c r="Y141" s="9">
        <v>0</v>
      </c>
      <c r="Z141" t="str">
        <f>_xlfn.XLOOKUP(B141,店铺分配!A:A,店铺分配!C:C)</f>
        <v>势兴-US</v>
      </c>
    </row>
    <row r="142" spans="1:26">
      <c r="A142" s="2">
        <v>46296</v>
      </c>
      <c r="B142" t="s">
        <v>133</v>
      </c>
      <c r="C142" t="s">
        <v>134</v>
      </c>
      <c r="D142" t="s">
        <v>135</v>
      </c>
      <c r="E142" t="s">
        <v>29</v>
      </c>
      <c r="F142" s="2">
        <v>43832</v>
      </c>
      <c r="G142">
        <v>0</v>
      </c>
      <c r="H142">
        <v>0</v>
      </c>
      <c r="I142">
        <v>0</v>
      </c>
      <c r="J142">
        <v>0</v>
      </c>
      <c r="K142" t="s">
        <v>35</v>
      </c>
      <c r="L142">
        <v>0</v>
      </c>
      <c r="M142" t="s">
        <v>36</v>
      </c>
      <c r="N142" t="s">
        <v>40</v>
      </c>
      <c r="O142" t="s">
        <v>41</v>
      </c>
      <c r="P142" t="s">
        <v>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8">
        <v>4</v>
      </c>
      <c r="Y142" s="9">
        <v>0</v>
      </c>
      <c r="Z142" t="str">
        <f>_xlfn.XLOOKUP(B142,店铺分配!A:A,店铺分配!C:C)</f>
        <v>势兴-US</v>
      </c>
    </row>
    <row r="143" spans="1:26">
      <c r="A143" s="2">
        <v>46235</v>
      </c>
      <c r="B143" t="s">
        <v>136</v>
      </c>
      <c r="C143" t="s">
        <v>137</v>
      </c>
      <c r="D143" t="s">
        <v>135</v>
      </c>
      <c r="E143" t="s">
        <v>29</v>
      </c>
      <c r="F143" s="2">
        <v>43946</v>
      </c>
      <c r="G143">
        <v>0.19</v>
      </c>
      <c r="H143">
        <v>0.14</v>
      </c>
      <c r="I143">
        <v>0.07</v>
      </c>
      <c r="J143">
        <v>0.04</v>
      </c>
      <c r="K143" t="s">
        <v>138</v>
      </c>
      <c r="L143">
        <v>1</v>
      </c>
      <c r="M143" t="s">
        <v>36</v>
      </c>
      <c r="N143" t="s">
        <v>32</v>
      </c>
      <c r="O143" t="s">
        <v>33</v>
      </c>
      <c r="P143" t="s">
        <v>34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 s="8">
        <v>17</v>
      </c>
      <c r="Y143" s="9">
        <v>0</v>
      </c>
      <c r="Z143" t="str">
        <f>_xlfn.XLOOKUP(B143,店铺分配!A:A,店铺分配!C:C)</f>
        <v>势兴-US</v>
      </c>
    </row>
    <row r="144" spans="1:26">
      <c r="A144" s="2">
        <v>46266</v>
      </c>
      <c r="B144" t="s">
        <v>136</v>
      </c>
      <c r="C144" t="s">
        <v>137</v>
      </c>
      <c r="D144" t="s">
        <v>135</v>
      </c>
      <c r="E144" t="s">
        <v>29</v>
      </c>
      <c r="F144" s="2">
        <v>43946</v>
      </c>
      <c r="G144">
        <v>0</v>
      </c>
      <c r="H144">
        <v>0</v>
      </c>
      <c r="I144">
        <v>0</v>
      </c>
      <c r="J144">
        <v>0</v>
      </c>
      <c r="K144" t="s">
        <v>138</v>
      </c>
      <c r="L144">
        <v>0</v>
      </c>
      <c r="M144" t="s">
        <v>36</v>
      </c>
      <c r="N144" t="s">
        <v>37</v>
      </c>
      <c r="O144" t="s">
        <v>38</v>
      </c>
      <c r="P144" t="s">
        <v>39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0</v>
      </c>
      <c r="X144" s="8">
        <v>17</v>
      </c>
      <c r="Y144" s="9">
        <v>0</v>
      </c>
      <c r="Z144" t="str">
        <f>_xlfn.XLOOKUP(B144,店铺分配!A:A,店铺分配!C:C)</f>
        <v>势兴-US</v>
      </c>
    </row>
    <row r="145" spans="1:26">
      <c r="A145" s="2">
        <v>46296</v>
      </c>
      <c r="B145" t="s">
        <v>136</v>
      </c>
      <c r="C145" t="s">
        <v>137</v>
      </c>
      <c r="D145" t="s">
        <v>135</v>
      </c>
      <c r="E145" t="s">
        <v>29</v>
      </c>
      <c r="F145" s="2">
        <v>43946</v>
      </c>
      <c r="G145">
        <v>0</v>
      </c>
      <c r="H145">
        <v>0</v>
      </c>
      <c r="I145">
        <v>0</v>
      </c>
      <c r="J145">
        <v>0</v>
      </c>
      <c r="K145" t="s">
        <v>138</v>
      </c>
      <c r="L145">
        <v>0</v>
      </c>
      <c r="M145" t="s">
        <v>36</v>
      </c>
      <c r="N145" t="s">
        <v>40</v>
      </c>
      <c r="O145" t="s">
        <v>41</v>
      </c>
      <c r="P145" t="s">
        <v>42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 s="8">
        <v>17</v>
      </c>
      <c r="Y145" s="9">
        <v>0</v>
      </c>
      <c r="Z145" t="str">
        <f>_xlfn.XLOOKUP(B145,店铺分配!A:A,店铺分配!C:C)</f>
        <v>势兴-US</v>
      </c>
    </row>
    <row r="146" spans="1:26">
      <c r="A146" s="2">
        <v>46235</v>
      </c>
      <c r="B146" t="s">
        <v>139</v>
      </c>
      <c r="C146" t="s">
        <v>140</v>
      </c>
      <c r="D146" t="s">
        <v>135</v>
      </c>
      <c r="E146" t="s">
        <v>29</v>
      </c>
      <c r="F146" s="2">
        <v>44006</v>
      </c>
      <c r="G146">
        <v>0</v>
      </c>
      <c r="H146">
        <v>0</v>
      </c>
      <c r="I146">
        <v>0</v>
      </c>
      <c r="J146">
        <v>0</v>
      </c>
      <c r="K146" t="s">
        <v>35</v>
      </c>
      <c r="L146">
        <v>0</v>
      </c>
      <c r="M146" t="s">
        <v>36</v>
      </c>
      <c r="N146" t="s">
        <v>32</v>
      </c>
      <c r="O146" t="s">
        <v>33</v>
      </c>
      <c r="P146" t="s">
        <v>34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s="8">
        <v>5.8</v>
      </c>
      <c r="Y146" s="9">
        <v>0</v>
      </c>
      <c r="Z146" t="str">
        <f>_xlfn.XLOOKUP(B146,店铺分配!A:A,店铺分配!C:C)</f>
        <v>势兴-US</v>
      </c>
    </row>
    <row r="147" spans="1:26">
      <c r="A147" s="2">
        <v>46266</v>
      </c>
      <c r="B147" t="s">
        <v>139</v>
      </c>
      <c r="C147" t="s">
        <v>140</v>
      </c>
      <c r="D147" t="s">
        <v>135</v>
      </c>
      <c r="E147" t="s">
        <v>29</v>
      </c>
      <c r="F147" s="2">
        <v>44006</v>
      </c>
      <c r="G147">
        <v>0</v>
      </c>
      <c r="H147">
        <v>0</v>
      </c>
      <c r="I147">
        <v>0</v>
      </c>
      <c r="J147">
        <v>0</v>
      </c>
      <c r="K147" t="s">
        <v>35</v>
      </c>
      <c r="L147">
        <v>0</v>
      </c>
      <c r="M147" t="s">
        <v>36</v>
      </c>
      <c r="N147" t="s">
        <v>37</v>
      </c>
      <c r="O147" t="s">
        <v>38</v>
      </c>
      <c r="P147" t="s">
        <v>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s="8">
        <v>5.8</v>
      </c>
      <c r="Y147" s="9">
        <v>0</v>
      </c>
      <c r="Z147" t="str">
        <f>_xlfn.XLOOKUP(B147,店铺分配!A:A,店铺分配!C:C)</f>
        <v>势兴-US</v>
      </c>
    </row>
    <row r="148" spans="1:26">
      <c r="A148" s="2">
        <v>46296</v>
      </c>
      <c r="B148" t="s">
        <v>139</v>
      </c>
      <c r="C148" t="s">
        <v>140</v>
      </c>
      <c r="D148" t="s">
        <v>135</v>
      </c>
      <c r="E148" t="s">
        <v>29</v>
      </c>
      <c r="F148" s="2">
        <v>44006</v>
      </c>
      <c r="G148">
        <v>0</v>
      </c>
      <c r="H148">
        <v>0</v>
      </c>
      <c r="I148">
        <v>0</v>
      </c>
      <c r="J148">
        <v>0</v>
      </c>
      <c r="K148" t="s">
        <v>35</v>
      </c>
      <c r="L148">
        <v>0</v>
      </c>
      <c r="M148" t="s">
        <v>36</v>
      </c>
      <c r="N148" t="s">
        <v>40</v>
      </c>
      <c r="O148" t="s">
        <v>41</v>
      </c>
      <c r="P148" t="s">
        <v>42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s="8">
        <v>5.8</v>
      </c>
      <c r="Y148" s="9">
        <v>0</v>
      </c>
      <c r="Z148" t="str">
        <f>_xlfn.XLOOKUP(B148,店铺分配!A:A,店铺分配!C:C)</f>
        <v>势兴-US</v>
      </c>
    </row>
    <row r="149" spans="1:26">
      <c r="A149" s="2">
        <v>46235</v>
      </c>
      <c r="B149" t="s">
        <v>141</v>
      </c>
      <c r="C149" t="s">
        <v>142</v>
      </c>
      <c r="D149" t="s">
        <v>135</v>
      </c>
      <c r="E149" t="s">
        <v>29</v>
      </c>
      <c r="F149" s="2">
        <v>44364</v>
      </c>
      <c r="G149">
        <v>1.43</v>
      </c>
      <c r="H149">
        <v>1.43</v>
      </c>
      <c r="I149">
        <v>1.57</v>
      </c>
      <c r="J149">
        <v>1.57</v>
      </c>
      <c r="K149" t="s">
        <v>35</v>
      </c>
      <c r="L149">
        <v>10</v>
      </c>
      <c r="M149" t="s">
        <v>36</v>
      </c>
      <c r="N149" t="s">
        <v>32</v>
      </c>
      <c r="O149" t="s">
        <v>33</v>
      </c>
      <c r="P149" t="s">
        <v>34</v>
      </c>
      <c r="Q149">
        <v>69</v>
      </c>
      <c r="R149">
        <v>140</v>
      </c>
      <c r="S149">
        <v>0</v>
      </c>
      <c r="T149">
        <v>0</v>
      </c>
      <c r="U149">
        <v>90</v>
      </c>
      <c r="V149">
        <v>0</v>
      </c>
      <c r="W149">
        <v>0</v>
      </c>
      <c r="X149" s="8">
        <v>8.2</v>
      </c>
      <c r="Y149" s="9">
        <v>0.749846153846154</v>
      </c>
      <c r="Z149" t="str">
        <f>_xlfn.XLOOKUP(B149,店铺分配!A:A,店铺分配!C:C)</f>
        <v>势兴-US</v>
      </c>
    </row>
    <row r="150" spans="1:26">
      <c r="A150" s="2">
        <v>46266</v>
      </c>
      <c r="B150" t="s">
        <v>141</v>
      </c>
      <c r="C150" t="s">
        <v>142</v>
      </c>
      <c r="D150" t="s">
        <v>135</v>
      </c>
      <c r="E150" t="s">
        <v>29</v>
      </c>
      <c r="F150" s="2">
        <v>44364</v>
      </c>
      <c r="G150">
        <v>1</v>
      </c>
      <c r="H150">
        <v>1</v>
      </c>
      <c r="I150">
        <v>1.07</v>
      </c>
      <c r="J150">
        <v>1.14</v>
      </c>
      <c r="K150" t="s">
        <v>35</v>
      </c>
      <c r="L150">
        <v>7</v>
      </c>
      <c r="M150" t="s">
        <v>36</v>
      </c>
      <c r="N150" t="s">
        <v>37</v>
      </c>
      <c r="O150" t="s">
        <v>38</v>
      </c>
      <c r="P150" t="s">
        <v>39</v>
      </c>
      <c r="Q150">
        <v>34</v>
      </c>
      <c r="R150">
        <v>230</v>
      </c>
      <c r="S150">
        <v>0</v>
      </c>
      <c r="T150">
        <v>0</v>
      </c>
      <c r="U150">
        <v>0</v>
      </c>
      <c r="V150">
        <v>0</v>
      </c>
      <c r="W150">
        <v>0</v>
      </c>
      <c r="X150" s="8">
        <v>8.2</v>
      </c>
      <c r="Y150" s="9">
        <v>0.749846153846154</v>
      </c>
      <c r="Z150" t="str">
        <f>_xlfn.XLOOKUP(B150,店铺分配!A:A,店铺分配!C:C)</f>
        <v>势兴-US</v>
      </c>
    </row>
    <row r="151" spans="1:26">
      <c r="A151" s="2">
        <v>46296</v>
      </c>
      <c r="B151" t="s">
        <v>141</v>
      </c>
      <c r="C151" t="s">
        <v>142</v>
      </c>
      <c r="D151" t="s">
        <v>135</v>
      </c>
      <c r="E151" t="s">
        <v>29</v>
      </c>
      <c r="F151" s="2">
        <v>44364</v>
      </c>
      <c r="G151">
        <v>0.71</v>
      </c>
      <c r="H151">
        <v>0.71</v>
      </c>
      <c r="I151">
        <v>1.29</v>
      </c>
      <c r="J151">
        <v>1.14</v>
      </c>
      <c r="K151" t="s">
        <v>35</v>
      </c>
      <c r="L151">
        <v>5</v>
      </c>
      <c r="M151" t="s">
        <v>36</v>
      </c>
      <c r="N151" t="s">
        <v>40</v>
      </c>
      <c r="O151" t="s">
        <v>41</v>
      </c>
      <c r="P151" t="s">
        <v>42</v>
      </c>
      <c r="Q151">
        <v>89</v>
      </c>
      <c r="R151">
        <v>143</v>
      </c>
      <c r="S151">
        <v>0</v>
      </c>
      <c r="T151">
        <v>0</v>
      </c>
      <c r="U151">
        <v>0</v>
      </c>
      <c r="V151">
        <v>0</v>
      </c>
      <c r="W151">
        <v>0</v>
      </c>
      <c r="X151" s="8">
        <v>8.2</v>
      </c>
      <c r="Y151" s="9">
        <v>0.749846153846154</v>
      </c>
      <c r="Z151" t="str">
        <f>_xlfn.XLOOKUP(B151,店铺分配!A:A,店铺分配!C:C)</f>
        <v>势兴-US</v>
      </c>
    </row>
    <row r="152" spans="1:26">
      <c r="A152" s="2">
        <v>46235</v>
      </c>
      <c r="B152" t="s">
        <v>143</v>
      </c>
      <c r="C152" t="s">
        <v>144</v>
      </c>
      <c r="D152" t="s">
        <v>135</v>
      </c>
      <c r="E152" t="s">
        <v>29</v>
      </c>
      <c r="F152" s="2">
        <v>44359</v>
      </c>
      <c r="G152">
        <v>2.86</v>
      </c>
      <c r="H152">
        <v>2.86</v>
      </c>
      <c r="I152">
        <v>3.29</v>
      </c>
      <c r="J152">
        <v>3.61</v>
      </c>
      <c r="K152" t="s">
        <v>35</v>
      </c>
      <c r="L152">
        <v>20</v>
      </c>
      <c r="M152" t="s">
        <v>31</v>
      </c>
      <c r="N152" t="s">
        <v>32</v>
      </c>
      <c r="O152" t="s">
        <v>33</v>
      </c>
      <c r="P152" t="s">
        <v>34</v>
      </c>
      <c r="Q152">
        <v>229</v>
      </c>
      <c r="R152">
        <v>7</v>
      </c>
      <c r="S152">
        <v>75</v>
      </c>
      <c r="T152">
        <v>0</v>
      </c>
      <c r="U152">
        <v>300</v>
      </c>
      <c r="V152">
        <v>0</v>
      </c>
      <c r="W152">
        <v>0</v>
      </c>
      <c r="X152" s="8">
        <v>8.5</v>
      </c>
      <c r="Y152" s="9">
        <v>0.5306</v>
      </c>
      <c r="Z152" t="str">
        <f>_xlfn.XLOOKUP(B152,店铺分配!A:A,店铺分配!C:C)</f>
        <v>势兴-US</v>
      </c>
    </row>
    <row r="153" spans="1:26">
      <c r="A153" s="2">
        <v>46266</v>
      </c>
      <c r="B153" t="s">
        <v>143</v>
      </c>
      <c r="C153" t="s">
        <v>144</v>
      </c>
      <c r="D153" t="s">
        <v>135</v>
      </c>
      <c r="E153" t="s">
        <v>29</v>
      </c>
      <c r="F153" s="2">
        <v>44359</v>
      </c>
      <c r="G153">
        <v>2.71</v>
      </c>
      <c r="H153">
        <v>2.71</v>
      </c>
      <c r="I153">
        <v>2.79</v>
      </c>
      <c r="J153">
        <v>3.29</v>
      </c>
      <c r="K153" t="s">
        <v>35</v>
      </c>
      <c r="L153">
        <v>19</v>
      </c>
      <c r="M153" t="s">
        <v>31</v>
      </c>
      <c r="N153" t="s">
        <v>37</v>
      </c>
      <c r="O153" t="s">
        <v>38</v>
      </c>
      <c r="P153" t="s">
        <v>39</v>
      </c>
      <c r="Q153">
        <v>224</v>
      </c>
      <c r="R153">
        <v>102</v>
      </c>
      <c r="S153">
        <v>0</v>
      </c>
      <c r="T153">
        <v>0</v>
      </c>
      <c r="U153">
        <v>280</v>
      </c>
      <c r="V153">
        <v>0</v>
      </c>
      <c r="W153">
        <v>0</v>
      </c>
      <c r="X153" s="8">
        <v>8.5</v>
      </c>
      <c r="Y153" s="9">
        <v>0.5306</v>
      </c>
      <c r="Z153" t="str">
        <f>_xlfn.XLOOKUP(B153,店铺分配!A:A,店铺分配!C:C)</f>
        <v>势兴-US</v>
      </c>
    </row>
    <row r="154" spans="1:26">
      <c r="A154" s="2">
        <v>46296</v>
      </c>
      <c r="B154" t="s">
        <v>143</v>
      </c>
      <c r="C154" t="s">
        <v>144</v>
      </c>
      <c r="D154" t="s">
        <v>135</v>
      </c>
      <c r="E154" t="s">
        <v>29</v>
      </c>
      <c r="F154" s="2">
        <v>44359</v>
      </c>
      <c r="G154">
        <v>3.29</v>
      </c>
      <c r="H154">
        <v>3.29</v>
      </c>
      <c r="I154">
        <v>3.5</v>
      </c>
      <c r="J154">
        <v>3.36</v>
      </c>
      <c r="K154" t="s">
        <v>35</v>
      </c>
      <c r="L154">
        <v>23</v>
      </c>
      <c r="M154" t="s">
        <v>31</v>
      </c>
      <c r="N154" t="s">
        <v>40</v>
      </c>
      <c r="O154" t="s">
        <v>41</v>
      </c>
      <c r="P154" t="s">
        <v>42</v>
      </c>
      <c r="Q154">
        <v>135</v>
      </c>
      <c r="R154">
        <v>196</v>
      </c>
      <c r="S154">
        <v>0</v>
      </c>
      <c r="T154">
        <v>0</v>
      </c>
      <c r="U154">
        <v>150</v>
      </c>
      <c r="V154">
        <v>0</v>
      </c>
      <c r="W154">
        <v>0</v>
      </c>
      <c r="X154" s="8">
        <v>8.5</v>
      </c>
      <c r="Y154" s="9">
        <v>0.5306</v>
      </c>
      <c r="Z154" t="str">
        <f>_xlfn.XLOOKUP(B154,店铺分配!A:A,店铺分配!C:C)</f>
        <v>势兴-US</v>
      </c>
    </row>
    <row r="155" spans="1:26">
      <c r="A155" s="2">
        <v>46235</v>
      </c>
      <c r="B155" t="s">
        <v>145</v>
      </c>
      <c r="C155" t="s">
        <v>146</v>
      </c>
      <c r="D155" t="s">
        <v>135</v>
      </c>
      <c r="E155" t="s">
        <v>29</v>
      </c>
      <c r="F155" s="2">
        <v>44385</v>
      </c>
      <c r="G155">
        <v>8.57</v>
      </c>
      <c r="H155">
        <v>8.57</v>
      </c>
      <c r="I155">
        <v>8.5</v>
      </c>
      <c r="J155">
        <v>8.64</v>
      </c>
      <c r="K155" t="s">
        <v>35</v>
      </c>
      <c r="L155">
        <v>60</v>
      </c>
      <c r="M155" t="s">
        <v>31</v>
      </c>
      <c r="N155" t="s">
        <v>32</v>
      </c>
      <c r="O155" t="s">
        <v>33</v>
      </c>
      <c r="P155" t="s">
        <v>34</v>
      </c>
      <c r="Q155">
        <v>410</v>
      </c>
      <c r="R155">
        <v>200</v>
      </c>
      <c r="S155">
        <v>0</v>
      </c>
      <c r="T155">
        <v>0</v>
      </c>
      <c r="U155">
        <v>301</v>
      </c>
      <c r="V155">
        <v>0</v>
      </c>
      <c r="W155">
        <v>0</v>
      </c>
      <c r="X155" s="8">
        <v>8.5</v>
      </c>
      <c r="Y155" s="9">
        <v>0.655821138211382</v>
      </c>
      <c r="Z155" t="str">
        <f>_xlfn.XLOOKUP(B155,店铺分配!A:A,店铺分配!C:C)</f>
        <v>势兴-US</v>
      </c>
    </row>
    <row r="156" spans="1:26">
      <c r="A156" s="2">
        <v>46266</v>
      </c>
      <c r="B156" t="s">
        <v>145</v>
      </c>
      <c r="C156" t="s">
        <v>146</v>
      </c>
      <c r="D156" t="s">
        <v>135</v>
      </c>
      <c r="E156" t="s">
        <v>29</v>
      </c>
      <c r="F156" s="2">
        <v>44385</v>
      </c>
      <c r="G156">
        <v>8.34</v>
      </c>
      <c r="H156">
        <v>9.29</v>
      </c>
      <c r="I156">
        <v>8.21</v>
      </c>
      <c r="J156">
        <v>7.82</v>
      </c>
      <c r="K156" t="s">
        <v>30</v>
      </c>
      <c r="L156">
        <v>65</v>
      </c>
      <c r="M156" t="s">
        <v>31</v>
      </c>
      <c r="N156" t="s">
        <v>37</v>
      </c>
      <c r="O156" t="s">
        <v>38</v>
      </c>
      <c r="P156" t="s">
        <v>39</v>
      </c>
      <c r="Q156">
        <v>393</v>
      </c>
      <c r="R156">
        <v>91</v>
      </c>
      <c r="S156">
        <v>0</v>
      </c>
      <c r="T156">
        <v>0</v>
      </c>
      <c r="U156">
        <v>211</v>
      </c>
      <c r="V156">
        <v>0</v>
      </c>
      <c r="W156">
        <v>0</v>
      </c>
      <c r="X156" s="8">
        <v>8.5</v>
      </c>
      <c r="Y156" s="9">
        <v>0.655821138211382</v>
      </c>
      <c r="Z156" t="str">
        <f>_xlfn.XLOOKUP(B156,店铺分配!A:A,店铺分配!C:C)</f>
        <v>势兴-US</v>
      </c>
    </row>
    <row r="157" spans="1:26">
      <c r="A157" s="2">
        <v>46296</v>
      </c>
      <c r="B157" t="s">
        <v>145</v>
      </c>
      <c r="C157" t="s">
        <v>146</v>
      </c>
      <c r="D157" t="s">
        <v>135</v>
      </c>
      <c r="E157" t="s">
        <v>29</v>
      </c>
      <c r="F157" s="2">
        <v>44385</v>
      </c>
      <c r="G157">
        <v>8.43</v>
      </c>
      <c r="H157">
        <v>8.43</v>
      </c>
      <c r="I157">
        <v>9.14</v>
      </c>
      <c r="J157">
        <v>10.89</v>
      </c>
      <c r="K157" t="s">
        <v>35</v>
      </c>
      <c r="L157">
        <v>59</v>
      </c>
      <c r="M157" t="s">
        <v>31</v>
      </c>
      <c r="N157" t="s">
        <v>40</v>
      </c>
      <c r="O157" t="s">
        <v>41</v>
      </c>
      <c r="P157" t="s">
        <v>42</v>
      </c>
      <c r="Q157">
        <v>172</v>
      </c>
      <c r="R157">
        <v>603</v>
      </c>
      <c r="S157">
        <v>0</v>
      </c>
      <c r="T157">
        <v>0</v>
      </c>
      <c r="U157">
        <v>101</v>
      </c>
      <c r="V157">
        <v>0</v>
      </c>
      <c r="W157">
        <v>0</v>
      </c>
      <c r="X157" s="8">
        <v>8.5</v>
      </c>
      <c r="Y157" s="9">
        <v>0.655821138211382</v>
      </c>
      <c r="Z157" t="str">
        <f>_xlfn.XLOOKUP(B157,店铺分配!A:A,店铺分配!C:C)</f>
        <v>势兴-US</v>
      </c>
    </row>
    <row r="158" spans="1:26">
      <c r="A158" s="2">
        <v>46235</v>
      </c>
      <c r="B158" t="s">
        <v>147</v>
      </c>
      <c r="C158" t="s">
        <v>148</v>
      </c>
      <c r="D158" t="s">
        <v>135</v>
      </c>
      <c r="E158" t="s">
        <v>29</v>
      </c>
      <c r="F158" s="2">
        <v>44389</v>
      </c>
      <c r="G158">
        <v>4.33</v>
      </c>
      <c r="H158">
        <v>5.57</v>
      </c>
      <c r="I158">
        <v>4.36</v>
      </c>
      <c r="J158">
        <v>3.57</v>
      </c>
      <c r="K158" t="s">
        <v>30</v>
      </c>
      <c r="L158">
        <v>39</v>
      </c>
      <c r="M158" t="s">
        <v>31</v>
      </c>
      <c r="N158" t="s">
        <v>32</v>
      </c>
      <c r="O158" t="s">
        <v>33</v>
      </c>
      <c r="P158" t="s">
        <v>34</v>
      </c>
      <c r="Q158">
        <v>351</v>
      </c>
      <c r="R158">
        <v>126</v>
      </c>
      <c r="S158">
        <v>250</v>
      </c>
      <c r="T158">
        <v>0</v>
      </c>
      <c r="U158">
        <v>4</v>
      </c>
      <c r="V158">
        <v>0</v>
      </c>
      <c r="W158">
        <v>0</v>
      </c>
      <c r="X158" s="8">
        <v>8.5</v>
      </c>
      <c r="Y158" s="9">
        <v>0.615090909090909</v>
      </c>
      <c r="Z158" t="str">
        <f>_xlfn.XLOOKUP(B158,店铺分配!A:A,店铺分配!C:C)</f>
        <v>势兴-US</v>
      </c>
    </row>
    <row r="159" spans="1:26">
      <c r="A159" s="2">
        <v>46266</v>
      </c>
      <c r="B159" t="s">
        <v>147</v>
      </c>
      <c r="C159" t="s">
        <v>148</v>
      </c>
      <c r="D159" t="s">
        <v>135</v>
      </c>
      <c r="E159" t="s">
        <v>29</v>
      </c>
      <c r="F159" s="2">
        <v>44389</v>
      </c>
      <c r="G159">
        <v>4.39</v>
      </c>
      <c r="H159">
        <v>4.57</v>
      </c>
      <c r="I159">
        <v>4.29</v>
      </c>
      <c r="J159">
        <v>4.32</v>
      </c>
      <c r="K159" t="s">
        <v>30</v>
      </c>
      <c r="L159">
        <v>32</v>
      </c>
      <c r="M159" t="s">
        <v>31</v>
      </c>
      <c r="N159" t="s">
        <v>37</v>
      </c>
      <c r="O159" t="s">
        <v>38</v>
      </c>
      <c r="P159" t="s">
        <v>39</v>
      </c>
      <c r="Q159">
        <v>353</v>
      </c>
      <c r="R159">
        <v>256</v>
      </c>
      <c r="S159">
        <v>0</v>
      </c>
      <c r="T159">
        <v>0</v>
      </c>
      <c r="U159">
        <v>4</v>
      </c>
      <c r="V159">
        <v>0</v>
      </c>
      <c r="W159">
        <v>0</v>
      </c>
      <c r="X159" s="8">
        <v>8.5</v>
      </c>
      <c r="Y159" s="9">
        <v>0.615090909090909</v>
      </c>
      <c r="Z159" t="str">
        <f>_xlfn.XLOOKUP(B159,店铺分配!A:A,店铺分配!C:C)</f>
        <v>势兴-US</v>
      </c>
    </row>
    <row r="160" spans="1:26">
      <c r="A160" s="2">
        <v>46296</v>
      </c>
      <c r="B160" t="s">
        <v>147</v>
      </c>
      <c r="C160" t="s">
        <v>148</v>
      </c>
      <c r="D160" t="s">
        <v>135</v>
      </c>
      <c r="E160" t="s">
        <v>29</v>
      </c>
      <c r="F160" s="2">
        <v>44389</v>
      </c>
      <c r="G160">
        <v>6.29</v>
      </c>
      <c r="H160">
        <v>6.29</v>
      </c>
      <c r="I160">
        <v>6.14</v>
      </c>
      <c r="J160">
        <v>6.68</v>
      </c>
      <c r="K160" t="s">
        <v>35</v>
      </c>
      <c r="L160">
        <v>44</v>
      </c>
      <c r="M160" t="s">
        <v>31</v>
      </c>
      <c r="N160" t="s">
        <v>40</v>
      </c>
      <c r="O160" t="s">
        <v>41</v>
      </c>
      <c r="P160" t="s">
        <v>42</v>
      </c>
      <c r="Q160">
        <v>299</v>
      </c>
      <c r="R160">
        <v>256</v>
      </c>
      <c r="S160">
        <v>0</v>
      </c>
      <c r="T160">
        <v>0</v>
      </c>
      <c r="U160">
        <v>34</v>
      </c>
      <c r="V160">
        <v>0</v>
      </c>
      <c r="W160">
        <v>0</v>
      </c>
      <c r="X160" s="8">
        <v>8.5</v>
      </c>
      <c r="Y160" s="9">
        <v>0.615090909090909</v>
      </c>
      <c r="Z160" t="str">
        <f>_xlfn.XLOOKUP(B160,店铺分配!A:A,店铺分配!C:C)</f>
        <v>势兴-US</v>
      </c>
    </row>
    <row r="161" spans="1:26">
      <c r="A161" s="2">
        <v>46235</v>
      </c>
      <c r="B161" t="s">
        <v>149</v>
      </c>
      <c r="C161" t="s">
        <v>150</v>
      </c>
      <c r="D161" t="s">
        <v>135</v>
      </c>
      <c r="E161" t="s">
        <v>29</v>
      </c>
      <c r="F161" s="2">
        <v>44386</v>
      </c>
      <c r="G161">
        <v>3.19</v>
      </c>
      <c r="H161">
        <v>3.86</v>
      </c>
      <c r="I161">
        <v>3.93</v>
      </c>
      <c r="J161">
        <v>2.5</v>
      </c>
      <c r="K161" t="s">
        <v>30</v>
      </c>
      <c r="L161">
        <v>27</v>
      </c>
      <c r="M161" t="s">
        <v>31</v>
      </c>
      <c r="N161" t="s">
        <v>32</v>
      </c>
      <c r="O161" t="s">
        <v>33</v>
      </c>
      <c r="P161" t="s">
        <v>34</v>
      </c>
      <c r="Q161">
        <v>212</v>
      </c>
      <c r="R161">
        <v>0</v>
      </c>
      <c r="S161">
        <v>220</v>
      </c>
      <c r="T161">
        <v>0</v>
      </c>
      <c r="U161">
        <v>340</v>
      </c>
      <c r="V161">
        <v>0</v>
      </c>
      <c r="W161">
        <v>0</v>
      </c>
      <c r="X161" s="8">
        <v>8.5</v>
      </c>
      <c r="Y161" s="9">
        <v>0.61463829787234</v>
      </c>
      <c r="Z161" t="str">
        <f>_xlfn.XLOOKUP(B161,店铺分配!A:A,店铺分配!C:C)</f>
        <v>势兴-US</v>
      </c>
    </row>
    <row r="162" spans="1:26">
      <c r="A162" s="2">
        <v>46266</v>
      </c>
      <c r="B162" t="s">
        <v>149</v>
      </c>
      <c r="C162" t="s">
        <v>150</v>
      </c>
      <c r="D162" t="s">
        <v>135</v>
      </c>
      <c r="E162" t="s">
        <v>29</v>
      </c>
      <c r="F162" s="2">
        <v>44386</v>
      </c>
      <c r="G162">
        <v>3</v>
      </c>
      <c r="H162">
        <v>3</v>
      </c>
      <c r="I162">
        <v>3.5</v>
      </c>
      <c r="J162">
        <v>3.61</v>
      </c>
      <c r="K162" t="s">
        <v>35</v>
      </c>
      <c r="L162">
        <v>21</v>
      </c>
      <c r="M162" t="s">
        <v>31</v>
      </c>
      <c r="N162" t="s">
        <v>37</v>
      </c>
      <c r="O162" t="s">
        <v>38</v>
      </c>
      <c r="P162" t="s">
        <v>39</v>
      </c>
      <c r="Q162">
        <v>201</v>
      </c>
      <c r="R162">
        <v>140</v>
      </c>
      <c r="S162">
        <v>0</v>
      </c>
      <c r="T162">
        <v>0</v>
      </c>
      <c r="U162">
        <v>340</v>
      </c>
      <c r="V162">
        <v>0</v>
      </c>
      <c r="W162">
        <v>0</v>
      </c>
      <c r="X162" s="8">
        <v>8.5</v>
      </c>
      <c r="Y162" s="9">
        <v>0.61463829787234</v>
      </c>
      <c r="Z162" t="str">
        <f>_xlfn.XLOOKUP(B162,店铺分配!A:A,店铺分配!C:C)</f>
        <v>势兴-US</v>
      </c>
    </row>
    <row r="163" spans="1:26">
      <c r="A163" s="2">
        <v>46296</v>
      </c>
      <c r="B163" t="s">
        <v>149</v>
      </c>
      <c r="C163" t="s">
        <v>150</v>
      </c>
      <c r="D163" t="s">
        <v>135</v>
      </c>
      <c r="E163" t="s">
        <v>29</v>
      </c>
      <c r="F163" s="2">
        <v>44386</v>
      </c>
      <c r="G163">
        <v>3.7</v>
      </c>
      <c r="H163">
        <v>4</v>
      </c>
      <c r="I163">
        <v>3.5</v>
      </c>
      <c r="J163">
        <v>3.61</v>
      </c>
      <c r="K163" t="s">
        <v>30</v>
      </c>
      <c r="L163">
        <v>28</v>
      </c>
      <c r="M163" t="s">
        <v>31</v>
      </c>
      <c r="N163" t="s">
        <v>40</v>
      </c>
      <c r="O163" t="s">
        <v>41</v>
      </c>
      <c r="P163" t="s">
        <v>42</v>
      </c>
      <c r="Q163">
        <v>244</v>
      </c>
      <c r="R163">
        <v>30</v>
      </c>
      <c r="S163">
        <v>0</v>
      </c>
      <c r="T163">
        <v>0</v>
      </c>
      <c r="U163">
        <v>310</v>
      </c>
      <c r="V163">
        <v>0</v>
      </c>
      <c r="W163">
        <v>0</v>
      </c>
      <c r="X163" s="8">
        <v>8.5</v>
      </c>
      <c r="Y163" s="9">
        <v>0.61463829787234</v>
      </c>
      <c r="Z163" t="str">
        <f>_xlfn.XLOOKUP(B163,店铺分配!A:A,店铺分配!C:C)</f>
        <v>势兴-US</v>
      </c>
    </row>
    <row r="164" spans="1:26">
      <c r="A164" s="2">
        <v>46235</v>
      </c>
      <c r="B164" t="s">
        <v>151</v>
      </c>
      <c r="C164" t="s">
        <v>152</v>
      </c>
      <c r="D164" t="s">
        <v>135</v>
      </c>
      <c r="E164" t="s">
        <v>29</v>
      </c>
      <c r="F164" s="2">
        <v>44389</v>
      </c>
      <c r="G164">
        <v>2.7</v>
      </c>
      <c r="H164">
        <v>3</v>
      </c>
      <c r="I164">
        <v>2.64</v>
      </c>
      <c r="J164">
        <v>2.54</v>
      </c>
      <c r="K164" t="s">
        <v>30</v>
      </c>
      <c r="L164">
        <v>21</v>
      </c>
      <c r="M164" t="s">
        <v>31</v>
      </c>
      <c r="N164" t="s">
        <v>32</v>
      </c>
      <c r="O164" t="s">
        <v>33</v>
      </c>
      <c r="P164" t="s">
        <v>34</v>
      </c>
      <c r="Q164">
        <v>125</v>
      </c>
      <c r="R164">
        <v>90</v>
      </c>
      <c r="S164">
        <v>0</v>
      </c>
      <c r="T164">
        <v>0</v>
      </c>
      <c r="U164">
        <v>91</v>
      </c>
      <c r="V164">
        <v>0</v>
      </c>
      <c r="W164">
        <v>0</v>
      </c>
      <c r="X164" s="8">
        <v>8.5</v>
      </c>
      <c r="Y164" s="9">
        <v>0.54528</v>
      </c>
      <c r="Z164" t="str">
        <f>_xlfn.XLOOKUP(B164,店铺分配!A:A,店铺分配!C:C)</f>
        <v>势兴-US</v>
      </c>
    </row>
    <row r="165" spans="1:26">
      <c r="A165" s="2">
        <v>46266</v>
      </c>
      <c r="B165" t="s">
        <v>151</v>
      </c>
      <c r="C165" t="s">
        <v>152</v>
      </c>
      <c r="D165" t="s">
        <v>135</v>
      </c>
      <c r="E165" t="s">
        <v>29</v>
      </c>
      <c r="F165" s="2">
        <v>44389</v>
      </c>
      <c r="G165">
        <v>2</v>
      </c>
      <c r="H165">
        <v>2</v>
      </c>
      <c r="I165">
        <v>2.36</v>
      </c>
      <c r="J165">
        <v>2.68</v>
      </c>
      <c r="K165" t="s">
        <v>35</v>
      </c>
      <c r="L165">
        <v>14</v>
      </c>
      <c r="M165" t="s">
        <v>31</v>
      </c>
      <c r="N165" t="s">
        <v>37</v>
      </c>
      <c r="O165" t="s">
        <v>38</v>
      </c>
      <c r="P165" t="s">
        <v>39</v>
      </c>
      <c r="Q165">
        <v>133</v>
      </c>
      <c r="R165">
        <v>50</v>
      </c>
      <c r="S165">
        <v>0</v>
      </c>
      <c r="T165">
        <v>0</v>
      </c>
      <c r="U165">
        <v>41</v>
      </c>
      <c r="V165">
        <v>0</v>
      </c>
      <c r="W165">
        <v>0</v>
      </c>
      <c r="X165" s="8">
        <v>8.5</v>
      </c>
      <c r="Y165" s="9">
        <v>0.54528</v>
      </c>
      <c r="Z165" t="str">
        <f>_xlfn.XLOOKUP(B165,店铺分配!A:A,店铺分配!C:C)</f>
        <v>势兴-US</v>
      </c>
    </row>
    <row r="166" spans="1:26">
      <c r="A166" s="2">
        <v>46296</v>
      </c>
      <c r="B166" t="s">
        <v>151</v>
      </c>
      <c r="C166" t="s">
        <v>152</v>
      </c>
      <c r="D166" t="s">
        <v>135</v>
      </c>
      <c r="E166" t="s">
        <v>29</v>
      </c>
      <c r="F166" s="2">
        <v>44389</v>
      </c>
      <c r="G166">
        <v>3.84</v>
      </c>
      <c r="H166">
        <v>3.86</v>
      </c>
      <c r="I166">
        <v>4.29</v>
      </c>
      <c r="J166">
        <v>3.64</v>
      </c>
      <c r="K166" t="s">
        <v>30</v>
      </c>
      <c r="L166">
        <v>27</v>
      </c>
      <c r="M166" t="s">
        <v>36</v>
      </c>
      <c r="N166" t="s">
        <v>40</v>
      </c>
      <c r="O166" t="s">
        <v>41</v>
      </c>
      <c r="P166" t="s">
        <v>42</v>
      </c>
      <c r="Q166">
        <v>69</v>
      </c>
      <c r="R166">
        <v>91</v>
      </c>
      <c r="S166">
        <v>0</v>
      </c>
      <c r="T166">
        <v>0</v>
      </c>
      <c r="U166">
        <v>31</v>
      </c>
      <c r="V166">
        <v>0</v>
      </c>
      <c r="W166">
        <v>30</v>
      </c>
      <c r="X166" s="8">
        <v>8.5</v>
      </c>
      <c r="Y166" s="9">
        <v>0.54528</v>
      </c>
      <c r="Z166" t="str">
        <f>_xlfn.XLOOKUP(B166,店铺分配!A:A,店铺分配!C:C)</f>
        <v>势兴-US</v>
      </c>
    </row>
    <row r="167" spans="1:26">
      <c r="A167" s="2">
        <v>46235</v>
      </c>
      <c r="B167" t="s">
        <v>153</v>
      </c>
      <c r="C167" t="s">
        <v>154</v>
      </c>
      <c r="D167" t="s">
        <v>135</v>
      </c>
      <c r="E167" t="s">
        <v>29</v>
      </c>
      <c r="F167" s="2">
        <v>44411</v>
      </c>
      <c r="G167">
        <v>0</v>
      </c>
      <c r="H167">
        <v>0</v>
      </c>
      <c r="I167">
        <v>0</v>
      </c>
      <c r="J167">
        <v>0</v>
      </c>
      <c r="K167" t="s">
        <v>35</v>
      </c>
      <c r="L167">
        <v>0</v>
      </c>
      <c r="M167" t="s">
        <v>36</v>
      </c>
      <c r="N167" t="s">
        <v>32</v>
      </c>
      <c r="O167" t="s">
        <v>33</v>
      </c>
      <c r="P167" t="s">
        <v>34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s="8">
        <v>5.6</v>
      </c>
      <c r="Y167" s="9">
        <v>0</v>
      </c>
      <c r="Z167" t="str">
        <f>_xlfn.XLOOKUP(B167,店铺分配!A:A,店铺分配!C:C)</f>
        <v>势兴-US</v>
      </c>
    </row>
    <row r="168" spans="1:26">
      <c r="A168" s="2">
        <v>46266</v>
      </c>
      <c r="B168" t="s">
        <v>153</v>
      </c>
      <c r="C168" t="s">
        <v>154</v>
      </c>
      <c r="D168" t="s">
        <v>135</v>
      </c>
      <c r="E168" t="s">
        <v>29</v>
      </c>
      <c r="F168" s="2">
        <v>44411</v>
      </c>
      <c r="G168">
        <v>0</v>
      </c>
      <c r="H168">
        <v>0</v>
      </c>
      <c r="I168">
        <v>0</v>
      </c>
      <c r="J168">
        <v>0</v>
      </c>
      <c r="K168" t="s">
        <v>35</v>
      </c>
      <c r="L168">
        <v>0</v>
      </c>
      <c r="M168" t="s">
        <v>36</v>
      </c>
      <c r="N168" t="s">
        <v>37</v>
      </c>
      <c r="O168" t="s">
        <v>38</v>
      </c>
      <c r="P168" t="s">
        <v>39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s="8">
        <v>5.6</v>
      </c>
      <c r="Y168" s="9">
        <v>0</v>
      </c>
      <c r="Z168" t="str">
        <f>_xlfn.XLOOKUP(B168,店铺分配!A:A,店铺分配!C:C)</f>
        <v>势兴-US</v>
      </c>
    </row>
    <row r="169" spans="1:26">
      <c r="A169" s="2">
        <v>46296</v>
      </c>
      <c r="B169" t="s">
        <v>153</v>
      </c>
      <c r="C169" t="s">
        <v>154</v>
      </c>
      <c r="D169" t="s">
        <v>135</v>
      </c>
      <c r="E169" t="s">
        <v>29</v>
      </c>
      <c r="F169" s="2">
        <v>44411</v>
      </c>
      <c r="G169">
        <v>0</v>
      </c>
      <c r="H169">
        <v>0</v>
      </c>
      <c r="I169">
        <v>0</v>
      </c>
      <c r="J169">
        <v>0</v>
      </c>
      <c r="K169" t="s">
        <v>35</v>
      </c>
      <c r="L169">
        <v>0</v>
      </c>
      <c r="M169" t="s">
        <v>36</v>
      </c>
      <c r="N169" t="s">
        <v>40</v>
      </c>
      <c r="O169" t="s">
        <v>41</v>
      </c>
      <c r="P169" t="s">
        <v>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8">
        <v>5.6</v>
      </c>
      <c r="Y169" s="9">
        <v>0</v>
      </c>
      <c r="Z169" t="str">
        <f>_xlfn.XLOOKUP(B169,店铺分配!A:A,店铺分配!C:C)</f>
        <v>势兴-US</v>
      </c>
    </row>
    <row r="170" spans="1:26">
      <c r="A170" s="2">
        <v>46235</v>
      </c>
      <c r="B170" t="s">
        <v>155</v>
      </c>
      <c r="C170" t="s">
        <v>156</v>
      </c>
      <c r="D170" t="s">
        <v>135</v>
      </c>
      <c r="E170" t="s">
        <v>29</v>
      </c>
      <c r="F170" s="2">
        <v>44406</v>
      </c>
      <c r="G170">
        <v>3.4</v>
      </c>
      <c r="H170">
        <v>4</v>
      </c>
      <c r="I170">
        <v>3.43</v>
      </c>
      <c r="J170">
        <v>3.04</v>
      </c>
      <c r="K170" t="s">
        <v>30</v>
      </c>
      <c r="L170">
        <v>28</v>
      </c>
      <c r="M170" t="s">
        <v>31</v>
      </c>
      <c r="N170" t="s">
        <v>32</v>
      </c>
      <c r="O170" t="s">
        <v>33</v>
      </c>
      <c r="P170" t="s">
        <v>34</v>
      </c>
      <c r="Q170">
        <v>123</v>
      </c>
      <c r="R170">
        <v>85</v>
      </c>
      <c r="S170">
        <v>85</v>
      </c>
      <c r="T170">
        <v>0</v>
      </c>
      <c r="U170">
        <v>0</v>
      </c>
      <c r="V170">
        <v>0</v>
      </c>
      <c r="W170">
        <v>0</v>
      </c>
      <c r="X170" s="8">
        <v>8.5</v>
      </c>
      <c r="Y170" s="9">
        <v>0.71656862745098</v>
      </c>
      <c r="Z170" t="str">
        <f>_xlfn.XLOOKUP(B170,店铺分配!A:A,店铺分配!C:C)</f>
        <v>势兴-US</v>
      </c>
    </row>
    <row r="171" spans="1:26">
      <c r="A171" s="2">
        <v>46266</v>
      </c>
      <c r="B171" t="s">
        <v>155</v>
      </c>
      <c r="C171" t="s">
        <v>156</v>
      </c>
      <c r="D171" t="s">
        <v>135</v>
      </c>
      <c r="E171" t="s">
        <v>29</v>
      </c>
      <c r="F171" s="2">
        <v>44406</v>
      </c>
      <c r="G171">
        <v>2.89</v>
      </c>
      <c r="H171">
        <v>3.29</v>
      </c>
      <c r="I171">
        <v>3</v>
      </c>
      <c r="J171">
        <v>2.61</v>
      </c>
      <c r="K171" t="s">
        <v>30</v>
      </c>
      <c r="L171">
        <v>23</v>
      </c>
      <c r="M171" t="s">
        <v>31</v>
      </c>
      <c r="N171" t="s">
        <v>37</v>
      </c>
      <c r="O171" t="s">
        <v>38</v>
      </c>
      <c r="P171" t="s">
        <v>39</v>
      </c>
      <c r="Q171">
        <v>213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8">
        <v>8.5</v>
      </c>
      <c r="Y171" s="9">
        <v>0.71656862745098</v>
      </c>
      <c r="Z171" t="str">
        <f>_xlfn.XLOOKUP(B171,店铺分配!A:A,店铺分配!C:C)</f>
        <v>势兴-US</v>
      </c>
    </row>
    <row r="172" spans="1:26">
      <c r="A172" s="2">
        <v>46296</v>
      </c>
      <c r="B172" t="s">
        <v>155</v>
      </c>
      <c r="C172" t="s">
        <v>156</v>
      </c>
      <c r="D172" t="s">
        <v>135</v>
      </c>
      <c r="E172" t="s">
        <v>29</v>
      </c>
      <c r="F172" s="2">
        <v>44406</v>
      </c>
      <c r="G172">
        <v>3.42</v>
      </c>
      <c r="H172">
        <v>4</v>
      </c>
      <c r="I172">
        <v>3</v>
      </c>
      <c r="J172">
        <v>3.25</v>
      </c>
      <c r="K172" t="s">
        <v>30</v>
      </c>
      <c r="L172">
        <v>28</v>
      </c>
      <c r="M172" t="s">
        <v>31</v>
      </c>
      <c r="N172" t="s">
        <v>40</v>
      </c>
      <c r="O172" t="s">
        <v>41</v>
      </c>
      <c r="P172" t="s">
        <v>42</v>
      </c>
      <c r="Q172">
        <v>133</v>
      </c>
      <c r="R172">
        <v>66</v>
      </c>
      <c r="S172">
        <v>0</v>
      </c>
      <c r="T172">
        <v>0</v>
      </c>
      <c r="U172">
        <v>15</v>
      </c>
      <c r="V172">
        <v>0</v>
      </c>
      <c r="W172">
        <v>40</v>
      </c>
      <c r="X172" s="8">
        <v>8.5</v>
      </c>
      <c r="Y172" s="9">
        <v>0.71656862745098</v>
      </c>
      <c r="Z172" t="str">
        <f>_xlfn.XLOOKUP(B172,店铺分配!A:A,店铺分配!C:C)</f>
        <v>势兴-US</v>
      </c>
    </row>
    <row r="173" spans="1:26">
      <c r="A173" s="2">
        <v>46235</v>
      </c>
      <c r="B173" t="s">
        <v>157</v>
      </c>
      <c r="C173" t="s">
        <v>158</v>
      </c>
      <c r="D173" t="s">
        <v>135</v>
      </c>
      <c r="E173" t="s">
        <v>29</v>
      </c>
      <c r="F173" s="2">
        <v>44404</v>
      </c>
      <c r="G173">
        <v>2.71</v>
      </c>
      <c r="H173">
        <v>2.71</v>
      </c>
      <c r="I173">
        <v>2.5</v>
      </c>
      <c r="J173">
        <v>2.86</v>
      </c>
      <c r="K173" t="s">
        <v>35</v>
      </c>
      <c r="L173">
        <v>19</v>
      </c>
      <c r="M173" t="s">
        <v>31</v>
      </c>
      <c r="N173" t="s">
        <v>32</v>
      </c>
      <c r="O173" t="s">
        <v>33</v>
      </c>
      <c r="P173" t="s">
        <v>34</v>
      </c>
      <c r="Q173">
        <v>220</v>
      </c>
      <c r="R173">
        <v>0</v>
      </c>
      <c r="S173">
        <v>0</v>
      </c>
      <c r="T173">
        <v>0</v>
      </c>
      <c r="U173">
        <v>60</v>
      </c>
      <c r="V173">
        <v>0</v>
      </c>
      <c r="W173">
        <v>0</v>
      </c>
      <c r="X173" s="8">
        <v>8.5</v>
      </c>
      <c r="Y173" s="9">
        <v>0.594977272727273</v>
      </c>
      <c r="Z173" t="str">
        <f>_xlfn.XLOOKUP(B173,店铺分配!A:A,店铺分配!C:C)</f>
        <v>势兴-US</v>
      </c>
    </row>
    <row r="174" spans="1:26">
      <c r="A174" s="2">
        <v>46266</v>
      </c>
      <c r="B174" t="s">
        <v>157</v>
      </c>
      <c r="C174" t="s">
        <v>158</v>
      </c>
      <c r="D174" t="s">
        <v>135</v>
      </c>
      <c r="E174" t="s">
        <v>29</v>
      </c>
      <c r="F174" s="2">
        <v>44404</v>
      </c>
      <c r="G174">
        <v>1.86</v>
      </c>
      <c r="H174">
        <v>1.86</v>
      </c>
      <c r="I174">
        <v>1.86</v>
      </c>
      <c r="J174">
        <v>2.14</v>
      </c>
      <c r="K174" t="s">
        <v>35</v>
      </c>
      <c r="L174">
        <v>13</v>
      </c>
      <c r="M174" t="s">
        <v>36</v>
      </c>
      <c r="N174" t="s">
        <v>37</v>
      </c>
      <c r="O174" t="s">
        <v>38</v>
      </c>
      <c r="P174" t="s">
        <v>39</v>
      </c>
      <c r="Q174">
        <v>167</v>
      </c>
      <c r="R174">
        <v>0</v>
      </c>
      <c r="S174">
        <v>0</v>
      </c>
      <c r="T174">
        <v>0</v>
      </c>
      <c r="U174">
        <v>60</v>
      </c>
      <c r="V174">
        <v>0</v>
      </c>
      <c r="W174">
        <v>0</v>
      </c>
      <c r="X174" s="8">
        <v>8.5</v>
      </c>
      <c r="Y174" s="9">
        <v>0.594977272727273</v>
      </c>
      <c r="Z174" t="str">
        <f>_xlfn.XLOOKUP(B174,店铺分配!A:A,店铺分配!C:C)</f>
        <v>势兴-US</v>
      </c>
    </row>
    <row r="175" spans="1:26">
      <c r="A175" s="2">
        <v>46296</v>
      </c>
      <c r="B175" t="s">
        <v>157</v>
      </c>
      <c r="C175" t="s">
        <v>158</v>
      </c>
      <c r="D175" t="s">
        <v>135</v>
      </c>
      <c r="E175" t="s">
        <v>29</v>
      </c>
      <c r="F175" s="2">
        <v>44404</v>
      </c>
      <c r="G175">
        <v>1.43</v>
      </c>
      <c r="H175">
        <v>1.43</v>
      </c>
      <c r="I175">
        <v>1.71</v>
      </c>
      <c r="J175">
        <v>1.82</v>
      </c>
      <c r="K175" t="s">
        <v>35</v>
      </c>
      <c r="L175">
        <v>10</v>
      </c>
      <c r="M175" t="s">
        <v>36</v>
      </c>
      <c r="N175" t="s">
        <v>40</v>
      </c>
      <c r="O175" t="s">
        <v>41</v>
      </c>
      <c r="P175" t="s">
        <v>42</v>
      </c>
      <c r="Q175">
        <v>117</v>
      </c>
      <c r="R175">
        <v>30</v>
      </c>
      <c r="S175">
        <v>0</v>
      </c>
      <c r="T175">
        <v>0</v>
      </c>
      <c r="U175">
        <v>30</v>
      </c>
      <c r="V175">
        <v>0</v>
      </c>
      <c r="W175">
        <v>0</v>
      </c>
      <c r="X175" s="8">
        <v>8.5</v>
      </c>
      <c r="Y175" s="9">
        <v>0.594977272727273</v>
      </c>
      <c r="Z175" t="str">
        <f>_xlfn.XLOOKUP(B175,店铺分配!A:A,店铺分配!C:C)</f>
        <v>势兴-US</v>
      </c>
    </row>
    <row r="176" spans="1:26">
      <c r="A176" s="2">
        <v>46235</v>
      </c>
      <c r="B176" t="s">
        <v>159</v>
      </c>
      <c r="C176" t="s">
        <v>160</v>
      </c>
      <c r="D176" t="s">
        <v>135</v>
      </c>
      <c r="E176" t="s">
        <v>29</v>
      </c>
      <c r="F176" s="2">
        <v>44405</v>
      </c>
      <c r="G176">
        <v>3.43</v>
      </c>
      <c r="H176">
        <v>3.43</v>
      </c>
      <c r="I176">
        <v>4.29</v>
      </c>
      <c r="J176">
        <v>3.86</v>
      </c>
      <c r="K176" t="s">
        <v>35</v>
      </c>
      <c r="L176">
        <v>24</v>
      </c>
      <c r="M176" t="s">
        <v>31</v>
      </c>
      <c r="N176" t="s">
        <v>32</v>
      </c>
      <c r="O176" t="s">
        <v>33</v>
      </c>
      <c r="P176" t="s">
        <v>34</v>
      </c>
      <c r="Q176">
        <v>199</v>
      </c>
      <c r="R176">
        <v>61</v>
      </c>
      <c r="S176">
        <v>0</v>
      </c>
      <c r="T176">
        <v>0</v>
      </c>
      <c r="U176">
        <v>34</v>
      </c>
      <c r="V176">
        <v>0</v>
      </c>
      <c r="W176">
        <v>30</v>
      </c>
      <c r="X176" s="8">
        <v>8.5</v>
      </c>
      <c r="Y176" s="9">
        <v>0.59124</v>
      </c>
      <c r="Z176" t="str">
        <f>_xlfn.XLOOKUP(B176,店铺分配!A:A,店铺分配!C:C)</f>
        <v>势兴-US</v>
      </c>
    </row>
    <row r="177" spans="1:26">
      <c r="A177" s="2">
        <v>46266</v>
      </c>
      <c r="B177" t="s">
        <v>159</v>
      </c>
      <c r="C177" t="s">
        <v>160</v>
      </c>
      <c r="D177" t="s">
        <v>135</v>
      </c>
      <c r="E177" t="s">
        <v>29</v>
      </c>
      <c r="F177" s="2">
        <v>44405</v>
      </c>
      <c r="G177">
        <v>4.38</v>
      </c>
      <c r="H177">
        <v>4.57</v>
      </c>
      <c r="I177">
        <v>4.07</v>
      </c>
      <c r="J177">
        <v>4.39</v>
      </c>
      <c r="K177" t="s">
        <v>30</v>
      </c>
      <c r="L177">
        <v>32</v>
      </c>
      <c r="M177" t="s">
        <v>31</v>
      </c>
      <c r="N177" t="s">
        <v>37</v>
      </c>
      <c r="O177" t="s">
        <v>38</v>
      </c>
      <c r="P177" t="s">
        <v>39</v>
      </c>
      <c r="Q177">
        <v>123</v>
      </c>
      <c r="R177">
        <v>138</v>
      </c>
      <c r="S177">
        <v>0</v>
      </c>
      <c r="T177">
        <v>0</v>
      </c>
      <c r="U177">
        <v>54</v>
      </c>
      <c r="V177">
        <v>0</v>
      </c>
      <c r="W177">
        <v>30</v>
      </c>
      <c r="X177" s="8">
        <v>8.5</v>
      </c>
      <c r="Y177" s="9">
        <v>0.59124</v>
      </c>
      <c r="Z177" t="str">
        <f>_xlfn.XLOOKUP(B177,店铺分配!A:A,店铺分配!C:C)</f>
        <v>势兴-US</v>
      </c>
    </row>
    <row r="178" spans="1:26">
      <c r="A178" s="2">
        <v>46296</v>
      </c>
      <c r="B178" t="s">
        <v>159</v>
      </c>
      <c r="C178" t="s">
        <v>160</v>
      </c>
      <c r="D178" t="s">
        <v>135</v>
      </c>
      <c r="E178" t="s">
        <v>29</v>
      </c>
      <c r="F178" s="2">
        <v>44405</v>
      </c>
      <c r="G178">
        <v>4.18</v>
      </c>
      <c r="H178">
        <v>4.71</v>
      </c>
      <c r="I178">
        <v>3.93</v>
      </c>
      <c r="J178">
        <v>3.96</v>
      </c>
      <c r="K178" t="s">
        <v>30</v>
      </c>
      <c r="L178">
        <v>33</v>
      </c>
      <c r="M178" t="s">
        <v>36</v>
      </c>
      <c r="N178" t="s">
        <v>40</v>
      </c>
      <c r="O178" t="s">
        <v>41</v>
      </c>
      <c r="P178" t="s">
        <v>42</v>
      </c>
      <c r="Q178">
        <v>111</v>
      </c>
      <c r="R178">
        <v>181</v>
      </c>
      <c r="S178">
        <v>0</v>
      </c>
      <c r="T178">
        <v>0</v>
      </c>
      <c r="U178">
        <v>34</v>
      </c>
      <c r="V178">
        <v>0</v>
      </c>
      <c r="W178">
        <v>0</v>
      </c>
      <c r="X178" s="8">
        <v>8.5</v>
      </c>
      <c r="Y178" s="9">
        <v>0.59124</v>
      </c>
      <c r="Z178" t="str">
        <f>_xlfn.XLOOKUP(B178,店铺分配!A:A,店铺分配!C:C)</f>
        <v>势兴-US</v>
      </c>
    </row>
    <row r="179" spans="1:26">
      <c r="A179" s="2">
        <v>46235</v>
      </c>
      <c r="B179" t="s">
        <v>161</v>
      </c>
      <c r="C179" t="s">
        <v>162</v>
      </c>
      <c r="D179" t="s">
        <v>135</v>
      </c>
      <c r="E179" t="s">
        <v>29</v>
      </c>
      <c r="F179" s="2">
        <v>44422</v>
      </c>
      <c r="G179">
        <v>6.17</v>
      </c>
      <c r="H179">
        <v>7</v>
      </c>
      <c r="I179">
        <v>6.14</v>
      </c>
      <c r="J179">
        <v>5.68</v>
      </c>
      <c r="K179" t="s">
        <v>30</v>
      </c>
      <c r="L179">
        <v>49</v>
      </c>
      <c r="M179" t="s">
        <v>31</v>
      </c>
      <c r="N179" t="s">
        <v>32</v>
      </c>
      <c r="O179" t="s">
        <v>33</v>
      </c>
      <c r="P179" t="s">
        <v>34</v>
      </c>
      <c r="Q179">
        <v>304</v>
      </c>
      <c r="R179">
        <v>2</v>
      </c>
      <c r="S179">
        <v>75</v>
      </c>
      <c r="T179">
        <v>0</v>
      </c>
      <c r="U179">
        <v>59</v>
      </c>
      <c r="V179">
        <v>0</v>
      </c>
      <c r="W179">
        <v>50</v>
      </c>
      <c r="X179" s="8">
        <v>8.5</v>
      </c>
      <c r="Y179" s="9">
        <v>0.569542372881356</v>
      </c>
      <c r="Z179" t="str">
        <f>_xlfn.XLOOKUP(B179,店铺分配!A:A,店铺分配!C:C)</f>
        <v>势兴-US</v>
      </c>
    </row>
    <row r="180" spans="1:26">
      <c r="A180" s="2">
        <v>46266</v>
      </c>
      <c r="B180" t="s">
        <v>161</v>
      </c>
      <c r="C180" t="s">
        <v>162</v>
      </c>
      <c r="D180" t="s">
        <v>135</v>
      </c>
      <c r="E180" t="s">
        <v>29</v>
      </c>
      <c r="F180" s="2">
        <v>44422</v>
      </c>
      <c r="G180">
        <v>5.52</v>
      </c>
      <c r="H180">
        <v>5.57</v>
      </c>
      <c r="I180">
        <v>5.57</v>
      </c>
      <c r="J180">
        <v>5.46</v>
      </c>
      <c r="K180" t="s">
        <v>30</v>
      </c>
      <c r="L180">
        <v>39</v>
      </c>
      <c r="M180" t="s">
        <v>31</v>
      </c>
      <c r="N180" t="s">
        <v>37</v>
      </c>
      <c r="O180" t="s">
        <v>38</v>
      </c>
      <c r="P180" t="s">
        <v>39</v>
      </c>
      <c r="Q180">
        <v>233</v>
      </c>
      <c r="R180">
        <v>101</v>
      </c>
      <c r="S180">
        <v>0</v>
      </c>
      <c r="T180">
        <v>0</v>
      </c>
      <c r="U180">
        <v>80</v>
      </c>
      <c r="V180">
        <v>0</v>
      </c>
      <c r="W180">
        <v>30</v>
      </c>
      <c r="X180" s="8">
        <v>8.5</v>
      </c>
      <c r="Y180" s="9">
        <v>0.569542372881356</v>
      </c>
      <c r="Z180" t="str">
        <f>_xlfn.XLOOKUP(B180,店铺分配!A:A,店铺分配!C:C)</f>
        <v>势兴-US</v>
      </c>
    </row>
    <row r="181" spans="1:26">
      <c r="A181" s="2">
        <v>46296</v>
      </c>
      <c r="B181" t="s">
        <v>161</v>
      </c>
      <c r="C181" t="s">
        <v>162</v>
      </c>
      <c r="D181" t="s">
        <v>135</v>
      </c>
      <c r="E181" t="s">
        <v>29</v>
      </c>
      <c r="F181" s="2">
        <v>44422</v>
      </c>
      <c r="G181">
        <v>5.62</v>
      </c>
      <c r="H181">
        <v>5.86</v>
      </c>
      <c r="I181">
        <v>5.21</v>
      </c>
      <c r="J181">
        <v>5.64</v>
      </c>
      <c r="K181" t="s">
        <v>30</v>
      </c>
      <c r="L181">
        <v>41</v>
      </c>
      <c r="M181" t="s">
        <v>31</v>
      </c>
      <c r="N181" t="s">
        <v>40</v>
      </c>
      <c r="O181" t="s">
        <v>41</v>
      </c>
      <c r="P181" t="s">
        <v>42</v>
      </c>
      <c r="Q181">
        <v>194</v>
      </c>
      <c r="R181">
        <v>201</v>
      </c>
      <c r="S181">
        <v>0</v>
      </c>
      <c r="T181">
        <v>0</v>
      </c>
      <c r="U181">
        <v>25</v>
      </c>
      <c r="V181">
        <v>0</v>
      </c>
      <c r="W181">
        <v>50</v>
      </c>
      <c r="X181" s="8">
        <v>8.5</v>
      </c>
      <c r="Y181" s="9">
        <v>0.569542372881356</v>
      </c>
      <c r="Z181" t="str">
        <f>_xlfn.XLOOKUP(B181,店铺分配!A:A,店铺分配!C:C)</f>
        <v>势兴-US</v>
      </c>
    </row>
    <row r="182" spans="1:26">
      <c r="A182" s="2">
        <v>46235</v>
      </c>
      <c r="B182" t="s">
        <v>163</v>
      </c>
      <c r="C182" t="s">
        <v>164</v>
      </c>
      <c r="D182" t="s">
        <v>135</v>
      </c>
      <c r="E182" t="s">
        <v>29</v>
      </c>
      <c r="F182" s="2">
        <v>44419</v>
      </c>
      <c r="G182">
        <v>1</v>
      </c>
      <c r="H182">
        <v>1</v>
      </c>
      <c r="I182">
        <v>1</v>
      </c>
      <c r="J182">
        <v>1</v>
      </c>
      <c r="K182" t="s">
        <v>35</v>
      </c>
      <c r="L182">
        <v>7</v>
      </c>
      <c r="M182" t="s">
        <v>36</v>
      </c>
      <c r="N182" t="s">
        <v>32</v>
      </c>
      <c r="O182" t="s">
        <v>33</v>
      </c>
      <c r="P182" t="s">
        <v>34</v>
      </c>
      <c r="Q182">
        <v>19</v>
      </c>
      <c r="R182">
        <v>30</v>
      </c>
      <c r="S182">
        <v>0</v>
      </c>
      <c r="T182">
        <v>0</v>
      </c>
      <c r="U182">
        <v>0</v>
      </c>
      <c r="V182">
        <v>0</v>
      </c>
      <c r="W182">
        <v>0</v>
      </c>
      <c r="X182" s="8">
        <v>8.5</v>
      </c>
      <c r="Y182" s="9">
        <v>0.680777777777778</v>
      </c>
      <c r="Z182" t="str">
        <f>_xlfn.XLOOKUP(B182,店铺分配!A:A,店铺分配!C:C)</f>
        <v>势兴-US</v>
      </c>
    </row>
    <row r="183" spans="1:26">
      <c r="A183" s="2">
        <v>46266</v>
      </c>
      <c r="B183" t="s">
        <v>163</v>
      </c>
      <c r="C183" t="s">
        <v>164</v>
      </c>
      <c r="D183" t="s">
        <v>135</v>
      </c>
      <c r="E183" t="s">
        <v>29</v>
      </c>
      <c r="F183" s="2">
        <v>44419</v>
      </c>
      <c r="G183">
        <v>1.37</v>
      </c>
      <c r="H183">
        <v>1.43</v>
      </c>
      <c r="I183">
        <v>1.14</v>
      </c>
      <c r="J183">
        <v>1.43</v>
      </c>
      <c r="K183" t="s">
        <v>30</v>
      </c>
      <c r="L183">
        <v>10</v>
      </c>
      <c r="M183" t="s">
        <v>36</v>
      </c>
      <c r="N183" t="s">
        <v>37</v>
      </c>
      <c r="O183" t="s">
        <v>38</v>
      </c>
      <c r="P183" t="s">
        <v>39</v>
      </c>
      <c r="Q183">
        <v>36</v>
      </c>
      <c r="R183">
        <v>45</v>
      </c>
      <c r="S183">
        <v>0</v>
      </c>
      <c r="T183">
        <v>0</v>
      </c>
      <c r="U183">
        <v>15</v>
      </c>
      <c r="V183">
        <v>0</v>
      </c>
      <c r="W183">
        <v>0</v>
      </c>
      <c r="X183" s="8">
        <v>8.5</v>
      </c>
      <c r="Y183" s="9">
        <v>0.680777777777778</v>
      </c>
      <c r="Z183" t="str">
        <f>_xlfn.XLOOKUP(B183,店铺分配!A:A,店铺分配!C:C)</f>
        <v>势兴-US</v>
      </c>
    </row>
    <row r="184" spans="1:26">
      <c r="A184" s="2">
        <v>46296</v>
      </c>
      <c r="B184" t="s">
        <v>163</v>
      </c>
      <c r="C184" t="s">
        <v>164</v>
      </c>
      <c r="D184" t="s">
        <v>135</v>
      </c>
      <c r="E184" t="s">
        <v>29</v>
      </c>
      <c r="F184" s="2">
        <v>44419</v>
      </c>
      <c r="G184">
        <v>2.11</v>
      </c>
      <c r="H184">
        <v>2.29</v>
      </c>
      <c r="I184">
        <v>2.29</v>
      </c>
      <c r="J184">
        <v>1.93</v>
      </c>
      <c r="K184" t="s">
        <v>30</v>
      </c>
      <c r="L184">
        <v>16</v>
      </c>
      <c r="M184" t="s">
        <v>36</v>
      </c>
      <c r="N184" t="s">
        <v>40</v>
      </c>
      <c r="O184" t="s">
        <v>41</v>
      </c>
      <c r="P184" t="s">
        <v>42</v>
      </c>
      <c r="Q184">
        <v>26</v>
      </c>
      <c r="R184">
        <v>65</v>
      </c>
      <c r="S184">
        <v>0</v>
      </c>
      <c r="T184">
        <v>0</v>
      </c>
      <c r="U184">
        <v>0</v>
      </c>
      <c r="V184">
        <v>0</v>
      </c>
      <c r="W184">
        <v>80</v>
      </c>
      <c r="X184" s="8">
        <v>8.5</v>
      </c>
      <c r="Y184" s="9">
        <v>0.680777777777778</v>
      </c>
      <c r="Z184" t="str">
        <f>_xlfn.XLOOKUP(B184,店铺分配!A:A,店铺分配!C:C)</f>
        <v>势兴-US</v>
      </c>
    </row>
    <row r="185" spans="1:26">
      <c r="A185" s="2">
        <v>46235</v>
      </c>
      <c r="B185" t="s">
        <v>165</v>
      </c>
      <c r="C185" t="s">
        <v>166</v>
      </c>
      <c r="D185" t="s">
        <v>135</v>
      </c>
      <c r="E185" t="s">
        <v>29</v>
      </c>
      <c r="F185" s="2">
        <v>44424</v>
      </c>
      <c r="G185">
        <v>1.29</v>
      </c>
      <c r="H185">
        <v>1.29</v>
      </c>
      <c r="I185">
        <v>1.29</v>
      </c>
      <c r="J185">
        <v>1.32</v>
      </c>
      <c r="K185" t="s">
        <v>35</v>
      </c>
      <c r="L185">
        <v>9</v>
      </c>
      <c r="M185" t="s">
        <v>36</v>
      </c>
      <c r="N185" t="s">
        <v>32</v>
      </c>
      <c r="O185" t="s">
        <v>33</v>
      </c>
      <c r="P185" t="s">
        <v>34</v>
      </c>
      <c r="Q185">
        <v>47</v>
      </c>
      <c r="R185">
        <v>30</v>
      </c>
      <c r="S185">
        <v>0</v>
      </c>
      <c r="T185">
        <v>0</v>
      </c>
      <c r="U185">
        <v>20</v>
      </c>
      <c r="V185">
        <v>0</v>
      </c>
      <c r="W185">
        <v>0</v>
      </c>
      <c r="X185" s="8">
        <v>8.5</v>
      </c>
      <c r="Y185" s="9">
        <v>1.4089756097561</v>
      </c>
      <c r="Z185" t="str">
        <f>_xlfn.XLOOKUP(B185,店铺分配!A:A,店铺分配!C:C)</f>
        <v>势兴-US</v>
      </c>
    </row>
    <row r="186" spans="1:26">
      <c r="A186" s="2">
        <v>46266</v>
      </c>
      <c r="B186" t="s">
        <v>165</v>
      </c>
      <c r="C186" t="s">
        <v>166</v>
      </c>
      <c r="D186" t="s">
        <v>135</v>
      </c>
      <c r="E186" t="s">
        <v>29</v>
      </c>
      <c r="F186" s="2">
        <v>44424</v>
      </c>
      <c r="G186">
        <v>1.42</v>
      </c>
      <c r="H186">
        <v>1.71</v>
      </c>
      <c r="I186">
        <v>1.57</v>
      </c>
      <c r="J186">
        <v>1.18</v>
      </c>
      <c r="K186" t="s">
        <v>30</v>
      </c>
      <c r="L186">
        <v>12</v>
      </c>
      <c r="M186" t="s">
        <v>36</v>
      </c>
      <c r="N186" t="s">
        <v>37</v>
      </c>
      <c r="O186" t="s">
        <v>38</v>
      </c>
      <c r="P186" t="s">
        <v>39</v>
      </c>
      <c r="Q186">
        <v>52</v>
      </c>
      <c r="R186">
        <v>20</v>
      </c>
      <c r="S186">
        <v>0</v>
      </c>
      <c r="T186">
        <v>0</v>
      </c>
      <c r="U186">
        <v>0</v>
      </c>
      <c r="V186">
        <v>0</v>
      </c>
      <c r="W186">
        <v>0</v>
      </c>
      <c r="X186" s="8">
        <v>8.5</v>
      </c>
      <c r="Y186" s="9">
        <v>1.4089756097561</v>
      </c>
      <c r="Z186" t="str">
        <f>_xlfn.XLOOKUP(B186,店铺分配!A:A,店铺分配!C:C)</f>
        <v>势兴-US</v>
      </c>
    </row>
    <row r="187" spans="1:26">
      <c r="A187" s="2">
        <v>46296</v>
      </c>
      <c r="B187" t="s">
        <v>165</v>
      </c>
      <c r="C187" t="s">
        <v>166</v>
      </c>
      <c r="D187" t="s">
        <v>135</v>
      </c>
      <c r="E187" t="s">
        <v>29</v>
      </c>
      <c r="F187" s="2">
        <v>44424</v>
      </c>
      <c r="G187">
        <v>1.61</v>
      </c>
      <c r="H187">
        <v>1.71</v>
      </c>
      <c r="I187">
        <v>1.57</v>
      </c>
      <c r="J187">
        <v>1.57</v>
      </c>
      <c r="K187" t="s">
        <v>30</v>
      </c>
      <c r="L187">
        <v>12</v>
      </c>
      <c r="M187" t="s">
        <v>36</v>
      </c>
      <c r="N187" t="s">
        <v>40</v>
      </c>
      <c r="O187" t="s">
        <v>41</v>
      </c>
      <c r="P187" t="s">
        <v>42</v>
      </c>
      <c r="Q187">
        <v>46</v>
      </c>
      <c r="R187">
        <v>40</v>
      </c>
      <c r="S187">
        <v>0</v>
      </c>
      <c r="T187">
        <v>0</v>
      </c>
      <c r="U187">
        <v>0</v>
      </c>
      <c r="V187">
        <v>0</v>
      </c>
      <c r="W187">
        <v>30</v>
      </c>
      <c r="X187" s="8">
        <v>8.5</v>
      </c>
      <c r="Y187" s="9">
        <v>1.4089756097561</v>
      </c>
      <c r="Z187" t="str">
        <f>_xlfn.XLOOKUP(B187,店铺分配!A:A,店铺分配!C:C)</f>
        <v>势兴-US</v>
      </c>
    </row>
    <row r="188" spans="1:26">
      <c r="A188" s="2">
        <v>46235</v>
      </c>
      <c r="B188" t="s">
        <v>167</v>
      </c>
      <c r="C188" t="s">
        <v>168</v>
      </c>
      <c r="D188" t="s">
        <v>135</v>
      </c>
      <c r="E188" t="s">
        <v>29</v>
      </c>
      <c r="F188" s="2">
        <v>44420</v>
      </c>
      <c r="G188">
        <v>2.82</v>
      </c>
      <c r="H188">
        <v>2.86</v>
      </c>
      <c r="I188">
        <v>2.86</v>
      </c>
      <c r="J188">
        <v>2.79</v>
      </c>
      <c r="K188" t="s">
        <v>30</v>
      </c>
      <c r="L188">
        <v>20</v>
      </c>
      <c r="M188" t="s">
        <v>36</v>
      </c>
      <c r="N188" t="s">
        <v>32</v>
      </c>
      <c r="O188" t="s">
        <v>33</v>
      </c>
      <c r="P188" t="s">
        <v>34</v>
      </c>
      <c r="Q188">
        <v>52</v>
      </c>
      <c r="R188">
        <v>118</v>
      </c>
      <c r="S188">
        <v>0</v>
      </c>
      <c r="T188">
        <v>0</v>
      </c>
      <c r="U188">
        <v>0</v>
      </c>
      <c r="V188">
        <v>0</v>
      </c>
      <c r="W188">
        <v>30</v>
      </c>
      <c r="X188" s="8">
        <v>8.5</v>
      </c>
      <c r="Y188" s="9">
        <v>0.841317073170732</v>
      </c>
      <c r="Z188" t="str">
        <f>_xlfn.XLOOKUP(B188,店铺分配!A:A,店铺分配!C:C)</f>
        <v>势兴-US</v>
      </c>
    </row>
    <row r="189" spans="1:26">
      <c r="A189" s="2">
        <v>46266</v>
      </c>
      <c r="B189" t="s">
        <v>167</v>
      </c>
      <c r="C189" t="s">
        <v>168</v>
      </c>
      <c r="D189" t="s">
        <v>135</v>
      </c>
      <c r="E189" t="s">
        <v>29</v>
      </c>
      <c r="F189" s="2">
        <v>44420</v>
      </c>
      <c r="G189">
        <v>2.29</v>
      </c>
      <c r="H189">
        <v>2.29</v>
      </c>
      <c r="I189">
        <v>2.57</v>
      </c>
      <c r="J189">
        <v>2.79</v>
      </c>
      <c r="K189" t="s">
        <v>35</v>
      </c>
      <c r="L189">
        <v>16</v>
      </c>
      <c r="M189" t="s">
        <v>36</v>
      </c>
      <c r="N189" t="s">
        <v>37</v>
      </c>
      <c r="O189" t="s">
        <v>38</v>
      </c>
      <c r="P189" t="s">
        <v>39</v>
      </c>
      <c r="Q189">
        <v>102</v>
      </c>
      <c r="R189">
        <v>67</v>
      </c>
      <c r="S189">
        <v>0</v>
      </c>
      <c r="T189">
        <v>0</v>
      </c>
      <c r="U189">
        <v>61</v>
      </c>
      <c r="V189">
        <v>0</v>
      </c>
      <c r="W189">
        <v>0</v>
      </c>
      <c r="X189" s="8">
        <v>8.5</v>
      </c>
      <c r="Y189" s="9">
        <v>0.841317073170732</v>
      </c>
      <c r="Z189" t="str">
        <f>_xlfn.XLOOKUP(B189,店铺分配!A:A,店铺分配!C:C)</f>
        <v>势兴-US</v>
      </c>
    </row>
    <row r="190" spans="1:26">
      <c r="A190" s="2">
        <v>46296</v>
      </c>
      <c r="B190" t="s">
        <v>167</v>
      </c>
      <c r="C190" t="s">
        <v>168</v>
      </c>
      <c r="D190" t="s">
        <v>135</v>
      </c>
      <c r="E190" t="s">
        <v>29</v>
      </c>
      <c r="F190" s="2">
        <v>44420</v>
      </c>
      <c r="G190">
        <v>1.29</v>
      </c>
      <c r="H190">
        <v>1.29</v>
      </c>
      <c r="I190">
        <v>2.14</v>
      </c>
      <c r="J190">
        <v>2.86</v>
      </c>
      <c r="K190" t="s">
        <v>35</v>
      </c>
      <c r="L190">
        <v>9</v>
      </c>
      <c r="M190" t="s">
        <v>36</v>
      </c>
      <c r="N190" t="s">
        <v>40</v>
      </c>
      <c r="O190" t="s">
        <v>41</v>
      </c>
      <c r="P190" t="s">
        <v>42</v>
      </c>
      <c r="Q190">
        <v>39</v>
      </c>
      <c r="R190">
        <v>209</v>
      </c>
      <c r="S190">
        <v>0</v>
      </c>
      <c r="T190">
        <v>0</v>
      </c>
      <c r="U190">
        <v>30</v>
      </c>
      <c r="V190">
        <v>0</v>
      </c>
      <c r="W190">
        <v>0</v>
      </c>
      <c r="X190" s="8">
        <v>8.5</v>
      </c>
      <c r="Y190" s="9">
        <v>0.841317073170732</v>
      </c>
      <c r="Z190" t="str">
        <f>_xlfn.XLOOKUP(B190,店铺分配!A:A,店铺分配!C:C)</f>
        <v>势兴-US</v>
      </c>
    </row>
    <row r="191" spans="1:26">
      <c r="A191" s="2">
        <v>46235</v>
      </c>
      <c r="B191" t="s">
        <v>169</v>
      </c>
      <c r="C191" t="s">
        <v>170</v>
      </c>
      <c r="D191" t="s">
        <v>135</v>
      </c>
      <c r="E191" t="s">
        <v>29</v>
      </c>
      <c r="F191" s="2">
        <v>44427</v>
      </c>
      <c r="G191">
        <v>0.57</v>
      </c>
      <c r="H191">
        <v>0.57</v>
      </c>
      <c r="I191">
        <v>0.36</v>
      </c>
      <c r="J191">
        <v>0.89</v>
      </c>
      <c r="K191" t="s">
        <v>35</v>
      </c>
      <c r="L191">
        <v>4</v>
      </c>
      <c r="M191" t="s">
        <v>36</v>
      </c>
      <c r="N191" t="s">
        <v>32</v>
      </c>
      <c r="O191" t="s">
        <v>33</v>
      </c>
      <c r="P191" t="s">
        <v>34</v>
      </c>
      <c r="Q191">
        <v>28</v>
      </c>
      <c r="R191">
        <v>46</v>
      </c>
      <c r="S191">
        <v>0</v>
      </c>
      <c r="T191">
        <v>0</v>
      </c>
      <c r="U191">
        <v>4</v>
      </c>
      <c r="V191">
        <v>0</v>
      </c>
      <c r="W191">
        <v>0</v>
      </c>
      <c r="X191" s="8">
        <v>9</v>
      </c>
      <c r="Y191" s="9">
        <v>0.759083333333333</v>
      </c>
      <c r="Z191" t="str">
        <f>_xlfn.XLOOKUP(B191,店铺分配!A:A,店铺分配!C:C)</f>
        <v>势兴-US</v>
      </c>
    </row>
    <row r="192" spans="1:26">
      <c r="A192" s="2">
        <v>46266</v>
      </c>
      <c r="B192" t="s">
        <v>169</v>
      </c>
      <c r="C192" t="s">
        <v>170</v>
      </c>
      <c r="D192" t="s">
        <v>135</v>
      </c>
      <c r="E192" t="s">
        <v>29</v>
      </c>
      <c r="F192" s="2">
        <v>44427</v>
      </c>
      <c r="G192">
        <v>1.29</v>
      </c>
      <c r="H192">
        <v>1.43</v>
      </c>
      <c r="I192">
        <v>1.29</v>
      </c>
      <c r="J192">
        <v>1.21</v>
      </c>
      <c r="K192" t="s">
        <v>30</v>
      </c>
      <c r="L192">
        <v>10</v>
      </c>
      <c r="M192" t="s">
        <v>36</v>
      </c>
      <c r="N192" t="s">
        <v>37</v>
      </c>
      <c r="O192" t="s">
        <v>38</v>
      </c>
      <c r="P192" t="s">
        <v>39</v>
      </c>
      <c r="Q192">
        <v>26</v>
      </c>
      <c r="R192">
        <v>21</v>
      </c>
      <c r="S192">
        <v>0</v>
      </c>
      <c r="T192">
        <v>0</v>
      </c>
      <c r="U192">
        <v>19</v>
      </c>
      <c r="V192">
        <v>0</v>
      </c>
      <c r="W192">
        <v>0</v>
      </c>
      <c r="X192" s="8">
        <v>9</v>
      </c>
      <c r="Y192" s="9">
        <v>0.759083333333333</v>
      </c>
      <c r="Z192" t="str">
        <f>_xlfn.XLOOKUP(B192,店铺分配!A:A,店铺分配!C:C)</f>
        <v>势兴-US</v>
      </c>
    </row>
    <row r="193" spans="1:26">
      <c r="A193" s="2">
        <v>46296</v>
      </c>
      <c r="B193" t="s">
        <v>169</v>
      </c>
      <c r="C193" t="s">
        <v>170</v>
      </c>
      <c r="D193" t="s">
        <v>135</v>
      </c>
      <c r="E193" t="s">
        <v>29</v>
      </c>
      <c r="F193" s="2">
        <v>44427</v>
      </c>
      <c r="G193">
        <v>0.71</v>
      </c>
      <c r="H193">
        <v>0.71</v>
      </c>
      <c r="I193">
        <v>1</v>
      </c>
      <c r="J193">
        <v>1.11</v>
      </c>
      <c r="K193" t="s">
        <v>35</v>
      </c>
      <c r="L193">
        <v>5</v>
      </c>
      <c r="M193" t="s">
        <v>36</v>
      </c>
      <c r="N193" t="s">
        <v>40</v>
      </c>
      <c r="O193" t="s">
        <v>41</v>
      </c>
      <c r="P193" t="s">
        <v>42</v>
      </c>
      <c r="Q193">
        <v>22</v>
      </c>
      <c r="R193">
        <v>45</v>
      </c>
      <c r="S193">
        <v>0</v>
      </c>
      <c r="T193">
        <v>0</v>
      </c>
      <c r="U193">
        <v>14</v>
      </c>
      <c r="V193">
        <v>0</v>
      </c>
      <c r="W193">
        <v>0</v>
      </c>
      <c r="X193" s="8">
        <v>9</v>
      </c>
      <c r="Y193" s="9">
        <v>0.759083333333333</v>
      </c>
      <c r="Z193" t="str">
        <f>_xlfn.XLOOKUP(B193,店铺分配!A:A,店铺分配!C:C)</f>
        <v>势兴-US</v>
      </c>
    </row>
    <row r="194" spans="1:26">
      <c r="A194" s="2">
        <v>46235</v>
      </c>
      <c r="B194" t="s">
        <v>171</v>
      </c>
      <c r="C194" t="s">
        <v>172</v>
      </c>
      <c r="D194" t="s">
        <v>135</v>
      </c>
      <c r="E194" t="s">
        <v>29</v>
      </c>
      <c r="F194" s="2">
        <v>44431</v>
      </c>
      <c r="G194">
        <v>0.86</v>
      </c>
      <c r="H194">
        <v>0.86</v>
      </c>
      <c r="I194">
        <v>1.21</v>
      </c>
      <c r="J194">
        <v>1.14</v>
      </c>
      <c r="K194" t="s">
        <v>35</v>
      </c>
      <c r="L194">
        <v>6</v>
      </c>
      <c r="M194" t="s">
        <v>36</v>
      </c>
      <c r="N194" t="s">
        <v>32</v>
      </c>
      <c r="O194" t="s">
        <v>33</v>
      </c>
      <c r="P194" t="s">
        <v>34</v>
      </c>
      <c r="Q194">
        <v>109</v>
      </c>
      <c r="R194">
        <v>0</v>
      </c>
      <c r="S194">
        <v>50</v>
      </c>
      <c r="T194">
        <v>0</v>
      </c>
      <c r="U194">
        <v>50</v>
      </c>
      <c r="V194">
        <v>0</v>
      </c>
      <c r="W194">
        <v>0</v>
      </c>
      <c r="X194" s="8">
        <v>8.5</v>
      </c>
      <c r="Y194" s="9">
        <v>0.584883116883117</v>
      </c>
      <c r="Z194" t="str">
        <f>_xlfn.XLOOKUP(B194,店铺分配!A:A,店铺分配!C:C)</f>
        <v>势兴-US</v>
      </c>
    </row>
    <row r="195" spans="1:26">
      <c r="A195" s="2">
        <v>46266</v>
      </c>
      <c r="B195" t="s">
        <v>171</v>
      </c>
      <c r="C195" t="s">
        <v>172</v>
      </c>
      <c r="D195" t="s">
        <v>135</v>
      </c>
      <c r="E195" t="s">
        <v>29</v>
      </c>
      <c r="F195" s="2">
        <v>44431</v>
      </c>
      <c r="G195">
        <v>0.94</v>
      </c>
      <c r="H195">
        <v>1.14</v>
      </c>
      <c r="I195">
        <v>0.86</v>
      </c>
      <c r="J195">
        <v>0.86</v>
      </c>
      <c r="K195" t="s">
        <v>30</v>
      </c>
      <c r="L195">
        <v>8</v>
      </c>
      <c r="M195" t="s">
        <v>31</v>
      </c>
      <c r="N195" t="s">
        <v>37</v>
      </c>
      <c r="O195" t="s">
        <v>38</v>
      </c>
      <c r="P195" t="s">
        <v>39</v>
      </c>
      <c r="Q195">
        <v>83</v>
      </c>
      <c r="R195">
        <v>0</v>
      </c>
      <c r="S195">
        <v>50</v>
      </c>
      <c r="T195">
        <v>0</v>
      </c>
      <c r="U195">
        <v>50</v>
      </c>
      <c r="V195">
        <v>0</v>
      </c>
      <c r="W195">
        <v>0</v>
      </c>
      <c r="X195" s="8">
        <v>8.5</v>
      </c>
      <c r="Y195" s="9">
        <v>0.584883116883117</v>
      </c>
      <c r="Z195" t="str">
        <f>_xlfn.XLOOKUP(B195,店铺分配!A:A,店铺分配!C:C)</f>
        <v>势兴-US</v>
      </c>
    </row>
    <row r="196" spans="1:26">
      <c r="A196" s="2">
        <v>46296</v>
      </c>
      <c r="B196" t="s">
        <v>171</v>
      </c>
      <c r="C196" t="s">
        <v>172</v>
      </c>
      <c r="D196" t="s">
        <v>135</v>
      </c>
      <c r="E196" t="s">
        <v>29</v>
      </c>
      <c r="F196" s="2">
        <v>44431</v>
      </c>
      <c r="G196">
        <v>1.03</v>
      </c>
      <c r="H196">
        <v>1.14</v>
      </c>
      <c r="I196">
        <v>0.93</v>
      </c>
      <c r="J196">
        <v>1</v>
      </c>
      <c r="K196" t="s">
        <v>30</v>
      </c>
      <c r="L196">
        <v>8</v>
      </c>
      <c r="M196" t="s">
        <v>36</v>
      </c>
      <c r="N196" t="s">
        <v>40</v>
      </c>
      <c r="O196" t="s">
        <v>41</v>
      </c>
      <c r="P196" t="s">
        <v>42</v>
      </c>
      <c r="Q196">
        <v>107</v>
      </c>
      <c r="R196">
        <v>0</v>
      </c>
      <c r="S196">
        <v>0</v>
      </c>
      <c r="T196">
        <v>0</v>
      </c>
      <c r="U196">
        <v>50</v>
      </c>
      <c r="V196">
        <v>0</v>
      </c>
      <c r="W196">
        <v>0</v>
      </c>
      <c r="X196" s="8">
        <v>8.5</v>
      </c>
      <c r="Y196" s="9">
        <v>0.584883116883117</v>
      </c>
      <c r="Z196" t="str">
        <f>_xlfn.XLOOKUP(B196,店铺分配!A:A,店铺分配!C:C)</f>
        <v>势兴-US</v>
      </c>
    </row>
    <row r="197" spans="1:26">
      <c r="A197" s="2">
        <v>46235</v>
      </c>
      <c r="B197" t="s">
        <v>173</v>
      </c>
      <c r="C197" t="s">
        <v>174</v>
      </c>
      <c r="D197" t="s">
        <v>135</v>
      </c>
      <c r="E197" t="s">
        <v>29</v>
      </c>
      <c r="F197" s="2">
        <v>44446</v>
      </c>
      <c r="G197">
        <v>2.71</v>
      </c>
      <c r="H197">
        <v>2.86</v>
      </c>
      <c r="I197">
        <v>2.57</v>
      </c>
      <c r="J197">
        <v>2.68</v>
      </c>
      <c r="K197" t="s">
        <v>30</v>
      </c>
      <c r="L197">
        <v>20</v>
      </c>
      <c r="M197" t="s">
        <v>36</v>
      </c>
      <c r="N197" t="s">
        <v>32</v>
      </c>
      <c r="O197" t="s">
        <v>33</v>
      </c>
      <c r="P197" t="s">
        <v>34</v>
      </c>
      <c r="Q197">
        <v>127</v>
      </c>
      <c r="R197">
        <v>100</v>
      </c>
      <c r="S197">
        <v>0</v>
      </c>
      <c r="T197">
        <v>0</v>
      </c>
      <c r="U197">
        <v>200</v>
      </c>
      <c r="V197">
        <v>0</v>
      </c>
      <c r="W197">
        <v>0</v>
      </c>
      <c r="X197" s="8">
        <v>8.5</v>
      </c>
      <c r="Y197" s="9">
        <v>0.636746987951807</v>
      </c>
      <c r="Z197" t="str">
        <f>_xlfn.XLOOKUP(B197,店铺分配!A:A,店铺分配!C:C)</f>
        <v>势兴-US</v>
      </c>
    </row>
    <row r="198" spans="1:26">
      <c r="A198" s="2">
        <v>46266</v>
      </c>
      <c r="B198" t="s">
        <v>173</v>
      </c>
      <c r="C198" t="s">
        <v>174</v>
      </c>
      <c r="D198" t="s">
        <v>135</v>
      </c>
      <c r="E198" t="s">
        <v>29</v>
      </c>
      <c r="F198" s="2">
        <v>44446</v>
      </c>
      <c r="G198">
        <v>2.5</v>
      </c>
      <c r="H198">
        <v>2.86</v>
      </c>
      <c r="I198">
        <v>2.21</v>
      </c>
      <c r="J198">
        <v>2.39</v>
      </c>
      <c r="K198" t="s">
        <v>30</v>
      </c>
      <c r="L198">
        <v>20</v>
      </c>
      <c r="M198" t="s">
        <v>31</v>
      </c>
      <c r="N198" t="s">
        <v>37</v>
      </c>
      <c r="O198" t="s">
        <v>38</v>
      </c>
      <c r="P198" t="s">
        <v>39</v>
      </c>
      <c r="Q198">
        <v>95</v>
      </c>
      <c r="R198">
        <v>118</v>
      </c>
      <c r="S198">
        <v>0</v>
      </c>
      <c r="T198">
        <v>0</v>
      </c>
      <c r="U198">
        <v>150</v>
      </c>
      <c r="V198">
        <v>0</v>
      </c>
      <c r="W198">
        <v>0</v>
      </c>
      <c r="X198" s="8">
        <v>8.5</v>
      </c>
      <c r="Y198" s="9">
        <v>0.636746987951807</v>
      </c>
      <c r="Z198" t="str">
        <f>_xlfn.XLOOKUP(B198,店铺分配!A:A,店铺分配!C:C)</f>
        <v>势兴-US</v>
      </c>
    </row>
    <row r="199" spans="1:26">
      <c r="A199" s="2">
        <v>46296</v>
      </c>
      <c r="B199" t="s">
        <v>173</v>
      </c>
      <c r="C199" t="s">
        <v>174</v>
      </c>
      <c r="D199" t="s">
        <v>135</v>
      </c>
      <c r="E199" t="s">
        <v>29</v>
      </c>
      <c r="F199" s="2">
        <v>44446</v>
      </c>
      <c r="G199">
        <v>2.43</v>
      </c>
      <c r="H199">
        <v>2.43</v>
      </c>
      <c r="I199">
        <v>2.86</v>
      </c>
      <c r="J199">
        <v>3.04</v>
      </c>
      <c r="K199" t="s">
        <v>35</v>
      </c>
      <c r="L199">
        <v>17</v>
      </c>
      <c r="M199" t="s">
        <v>31</v>
      </c>
      <c r="N199" t="s">
        <v>40</v>
      </c>
      <c r="O199" t="s">
        <v>41</v>
      </c>
      <c r="P199" t="s">
        <v>42</v>
      </c>
      <c r="Q199">
        <v>46</v>
      </c>
      <c r="R199">
        <v>80</v>
      </c>
      <c r="S199">
        <v>0</v>
      </c>
      <c r="T199">
        <v>0</v>
      </c>
      <c r="U199">
        <v>150</v>
      </c>
      <c r="V199">
        <v>0</v>
      </c>
      <c r="W199">
        <v>30</v>
      </c>
      <c r="X199" s="8">
        <v>8.5</v>
      </c>
      <c r="Y199" s="9">
        <v>0.636746987951807</v>
      </c>
      <c r="Z199" t="str">
        <f>_xlfn.XLOOKUP(B199,店铺分配!A:A,店铺分配!C:C)</f>
        <v>势兴-US</v>
      </c>
    </row>
    <row r="200" spans="1:26">
      <c r="A200" s="2">
        <v>46235</v>
      </c>
      <c r="B200" t="s">
        <v>175</v>
      </c>
      <c r="C200" t="s">
        <v>176</v>
      </c>
      <c r="D200" t="s">
        <v>135</v>
      </c>
      <c r="E200" t="s">
        <v>29</v>
      </c>
      <c r="F200" s="2">
        <v>44445</v>
      </c>
      <c r="G200">
        <v>2.14</v>
      </c>
      <c r="H200">
        <v>2.14</v>
      </c>
      <c r="I200">
        <v>2.5</v>
      </c>
      <c r="J200">
        <v>2.25</v>
      </c>
      <c r="K200" t="s">
        <v>35</v>
      </c>
      <c r="L200">
        <v>15</v>
      </c>
      <c r="M200" t="s">
        <v>36</v>
      </c>
      <c r="N200" t="s">
        <v>32</v>
      </c>
      <c r="O200" t="s">
        <v>33</v>
      </c>
      <c r="P200" t="s">
        <v>34</v>
      </c>
      <c r="Q200">
        <v>39</v>
      </c>
      <c r="R200">
        <v>116</v>
      </c>
      <c r="S200">
        <v>0</v>
      </c>
      <c r="T200">
        <v>0</v>
      </c>
      <c r="U200">
        <v>34</v>
      </c>
      <c r="V200">
        <v>0</v>
      </c>
      <c r="W200">
        <v>0</v>
      </c>
      <c r="X200" s="8">
        <v>8.5</v>
      </c>
      <c r="Y200" s="9">
        <v>0.714380952380952</v>
      </c>
      <c r="Z200" t="str">
        <f>_xlfn.XLOOKUP(B200,店铺分配!A:A,店铺分配!C:C)</f>
        <v>势兴-US</v>
      </c>
    </row>
    <row r="201" spans="1:26">
      <c r="A201" s="2">
        <v>46266</v>
      </c>
      <c r="B201" t="s">
        <v>175</v>
      </c>
      <c r="C201" t="s">
        <v>176</v>
      </c>
      <c r="D201" t="s">
        <v>135</v>
      </c>
      <c r="E201" t="s">
        <v>29</v>
      </c>
      <c r="F201" s="2">
        <v>44445</v>
      </c>
      <c r="G201">
        <v>0.71</v>
      </c>
      <c r="H201">
        <v>0.71</v>
      </c>
      <c r="I201">
        <v>1.57</v>
      </c>
      <c r="J201">
        <v>1.79</v>
      </c>
      <c r="K201" t="s">
        <v>35</v>
      </c>
      <c r="L201">
        <v>5</v>
      </c>
      <c r="M201" t="s">
        <v>36</v>
      </c>
      <c r="N201" t="s">
        <v>37</v>
      </c>
      <c r="O201" t="s">
        <v>38</v>
      </c>
      <c r="P201" t="s">
        <v>39</v>
      </c>
      <c r="Q201">
        <v>77</v>
      </c>
      <c r="R201">
        <v>59</v>
      </c>
      <c r="S201">
        <v>0</v>
      </c>
      <c r="T201">
        <v>0</v>
      </c>
      <c r="U201">
        <v>34</v>
      </c>
      <c r="V201">
        <v>0</v>
      </c>
      <c r="W201">
        <v>0</v>
      </c>
      <c r="X201" s="8">
        <v>8.5</v>
      </c>
      <c r="Y201" s="9">
        <v>0.714380952380952</v>
      </c>
      <c r="Z201" t="str">
        <f>_xlfn.XLOOKUP(B201,店铺分配!A:A,店铺分配!C:C)</f>
        <v>势兴-US</v>
      </c>
    </row>
    <row r="202" spans="1:26">
      <c r="A202" s="2">
        <v>46296</v>
      </c>
      <c r="B202" t="s">
        <v>175</v>
      </c>
      <c r="C202" t="s">
        <v>176</v>
      </c>
      <c r="D202" t="s">
        <v>135</v>
      </c>
      <c r="E202" t="s">
        <v>29</v>
      </c>
      <c r="F202" s="2">
        <v>44445</v>
      </c>
      <c r="G202">
        <v>2</v>
      </c>
      <c r="H202">
        <v>2</v>
      </c>
      <c r="I202">
        <v>2.21</v>
      </c>
      <c r="J202">
        <v>2.25</v>
      </c>
      <c r="K202" t="s">
        <v>35</v>
      </c>
      <c r="L202">
        <v>14</v>
      </c>
      <c r="M202" t="s">
        <v>36</v>
      </c>
      <c r="N202" t="s">
        <v>40</v>
      </c>
      <c r="O202" t="s">
        <v>41</v>
      </c>
      <c r="P202" t="s">
        <v>42</v>
      </c>
      <c r="Q202">
        <v>65</v>
      </c>
      <c r="R202">
        <v>63</v>
      </c>
      <c r="S202">
        <v>0</v>
      </c>
      <c r="T202">
        <v>0</v>
      </c>
      <c r="U202">
        <v>34</v>
      </c>
      <c r="V202">
        <v>0</v>
      </c>
      <c r="W202">
        <v>0</v>
      </c>
      <c r="X202" s="8">
        <v>8.5</v>
      </c>
      <c r="Y202" s="9">
        <v>0.714380952380952</v>
      </c>
      <c r="Z202" t="str">
        <f>_xlfn.XLOOKUP(B202,店铺分配!A:A,店铺分配!C:C)</f>
        <v>势兴-US</v>
      </c>
    </row>
    <row r="203" spans="1:26">
      <c r="A203" s="2">
        <v>46235</v>
      </c>
      <c r="B203" t="s">
        <v>177</v>
      </c>
      <c r="C203" t="s">
        <v>178</v>
      </c>
      <c r="D203" t="s">
        <v>135</v>
      </c>
      <c r="E203" t="s">
        <v>29</v>
      </c>
      <c r="F203" s="2">
        <v>44431</v>
      </c>
      <c r="G203">
        <v>1.78</v>
      </c>
      <c r="H203">
        <v>1.86</v>
      </c>
      <c r="I203">
        <v>2.07</v>
      </c>
      <c r="J203">
        <v>1.61</v>
      </c>
      <c r="K203" t="s">
        <v>30</v>
      </c>
      <c r="L203">
        <v>13</v>
      </c>
      <c r="M203" t="s">
        <v>36</v>
      </c>
      <c r="N203" t="s">
        <v>32</v>
      </c>
      <c r="O203" t="s">
        <v>33</v>
      </c>
      <c r="P203" t="s">
        <v>34</v>
      </c>
      <c r="Q203">
        <v>73</v>
      </c>
      <c r="R203">
        <v>0</v>
      </c>
      <c r="S203">
        <v>88</v>
      </c>
      <c r="T203">
        <v>0</v>
      </c>
      <c r="U203">
        <v>210</v>
      </c>
      <c r="V203">
        <v>0</v>
      </c>
      <c r="W203">
        <v>0</v>
      </c>
      <c r="X203" s="8">
        <v>7.5</v>
      </c>
      <c r="Y203" s="9">
        <v>0.4085</v>
      </c>
      <c r="Z203" t="str">
        <f>_xlfn.XLOOKUP(B203,店铺分配!A:A,店铺分配!C:C)</f>
        <v>势兴-US</v>
      </c>
    </row>
    <row r="204" spans="1:26">
      <c r="A204" s="2">
        <v>46266</v>
      </c>
      <c r="B204" t="s">
        <v>177</v>
      </c>
      <c r="C204" t="s">
        <v>178</v>
      </c>
      <c r="D204" t="s">
        <v>135</v>
      </c>
      <c r="E204" t="s">
        <v>29</v>
      </c>
      <c r="F204" s="2">
        <v>44431</v>
      </c>
      <c r="G204">
        <v>1</v>
      </c>
      <c r="H204">
        <v>1</v>
      </c>
      <c r="I204">
        <v>1.14</v>
      </c>
      <c r="J204">
        <v>1.43</v>
      </c>
      <c r="K204" t="s">
        <v>35</v>
      </c>
      <c r="L204">
        <v>7</v>
      </c>
      <c r="M204" t="s">
        <v>36</v>
      </c>
      <c r="N204" t="s">
        <v>37</v>
      </c>
      <c r="O204" t="s">
        <v>38</v>
      </c>
      <c r="P204" t="s">
        <v>39</v>
      </c>
      <c r="Q204">
        <v>120</v>
      </c>
      <c r="R204">
        <v>36</v>
      </c>
      <c r="S204">
        <v>0</v>
      </c>
      <c r="T204">
        <v>0</v>
      </c>
      <c r="U204">
        <v>174</v>
      </c>
      <c r="V204">
        <v>0</v>
      </c>
      <c r="W204">
        <v>0</v>
      </c>
      <c r="X204" s="8">
        <v>7.5</v>
      </c>
      <c r="Y204" s="9">
        <v>0.4085</v>
      </c>
      <c r="Z204" t="str">
        <f>_xlfn.XLOOKUP(B204,店铺分配!A:A,店铺分配!C:C)</f>
        <v>势兴-US</v>
      </c>
    </row>
    <row r="205" spans="1:26">
      <c r="A205" s="2">
        <v>46296</v>
      </c>
      <c r="B205" t="s">
        <v>177</v>
      </c>
      <c r="C205" t="s">
        <v>178</v>
      </c>
      <c r="D205" t="s">
        <v>135</v>
      </c>
      <c r="E205" t="s">
        <v>29</v>
      </c>
      <c r="F205" s="2">
        <v>44431</v>
      </c>
      <c r="G205">
        <v>1.14</v>
      </c>
      <c r="H205">
        <v>1.14</v>
      </c>
      <c r="I205">
        <v>0.93</v>
      </c>
      <c r="J205">
        <v>1.21</v>
      </c>
      <c r="K205" t="s">
        <v>35</v>
      </c>
      <c r="L205">
        <v>8</v>
      </c>
      <c r="M205" t="s">
        <v>36</v>
      </c>
      <c r="N205" t="s">
        <v>40</v>
      </c>
      <c r="O205" t="s">
        <v>41</v>
      </c>
      <c r="P205" t="s">
        <v>42</v>
      </c>
      <c r="Q205">
        <v>121</v>
      </c>
      <c r="R205">
        <v>2</v>
      </c>
      <c r="S205">
        <v>0</v>
      </c>
      <c r="T205">
        <v>0</v>
      </c>
      <c r="U205">
        <v>174</v>
      </c>
      <c r="V205">
        <v>0</v>
      </c>
      <c r="W205">
        <v>0</v>
      </c>
      <c r="X205" s="8">
        <v>7.5</v>
      </c>
      <c r="Y205" s="9">
        <v>0.4085</v>
      </c>
      <c r="Z205" t="str">
        <f>_xlfn.XLOOKUP(B205,店铺分配!A:A,店铺分配!C:C)</f>
        <v>势兴-US</v>
      </c>
    </row>
    <row r="206" spans="1:26">
      <c r="A206" s="2">
        <v>46235</v>
      </c>
      <c r="B206" t="s">
        <v>179</v>
      </c>
      <c r="C206" t="s">
        <v>180</v>
      </c>
      <c r="D206" t="s">
        <v>135</v>
      </c>
      <c r="E206" t="s">
        <v>29</v>
      </c>
      <c r="F206" s="2">
        <v>44432</v>
      </c>
      <c r="G206">
        <v>1.48</v>
      </c>
      <c r="H206">
        <v>1.71</v>
      </c>
      <c r="I206">
        <v>1.5</v>
      </c>
      <c r="J206">
        <v>1.32</v>
      </c>
      <c r="K206" t="s">
        <v>30</v>
      </c>
      <c r="L206">
        <v>12</v>
      </c>
      <c r="M206" t="s">
        <v>36</v>
      </c>
      <c r="N206" t="s">
        <v>32</v>
      </c>
      <c r="O206" t="s">
        <v>33</v>
      </c>
      <c r="P206" t="s">
        <v>34</v>
      </c>
      <c r="Q206">
        <v>90</v>
      </c>
      <c r="R206">
        <v>0</v>
      </c>
      <c r="S206">
        <v>90</v>
      </c>
      <c r="T206">
        <v>0</v>
      </c>
      <c r="U206">
        <v>202</v>
      </c>
      <c r="V206">
        <v>0</v>
      </c>
      <c r="W206">
        <v>0</v>
      </c>
      <c r="X206" s="8">
        <v>8.5</v>
      </c>
      <c r="Y206" s="9">
        <v>0.542222222222222</v>
      </c>
      <c r="Z206" t="str">
        <f>_xlfn.XLOOKUP(B206,店铺分配!A:A,店铺分配!C:C)</f>
        <v>势兴-US</v>
      </c>
    </row>
    <row r="207" spans="1:26">
      <c r="A207" s="2">
        <v>46266</v>
      </c>
      <c r="B207" t="s">
        <v>179</v>
      </c>
      <c r="C207" t="s">
        <v>180</v>
      </c>
      <c r="D207" t="s">
        <v>135</v>
      </c>
      <c r="E207" t="s">
        <v>29</v>
      </c>
      <c r="F207" s="2">
        <v>44432</v>
      </c>
      <c r="G207">
        <v>1.14</v>
      </c>
      <c r="H207">
        <v>1.14</v>
      </c>
      <c r="I207">
        <v>1.86</v>
      </c>
      <c r="J207">
        <v>1.71</v>
      </c>
      <c r="K207" t="s">
        <v>35</v>
      </c>
      <c r="L207">
        <v>8</v>
      </c>
      <c r="M207" t="s">
        <v>36</v>
      </c>
      <c r="N207" t="s">
        <v>37</v>
      </c>
      <c r="O207" t="s">
        <v>38</v>
      </c>
      <c r="P207" t="s">
        <v>39</v>
      </c>
      <c r="Q207">
        <v>38</v>
      </c>
      <c r="R207">
        <v>90</v>
      </c>
      <c r="S207">
        <v>0</v>
      </c>
      <c r="T207">
        <v>0</v>
      </c>
      <c r="U207">
        <v>202</v>
      </c>
      <c r="V207">
        <v>0</v>
      </c>
      <c r="W207">
        <v>0</v>
      </c>
      <c r="X207" s="8">
        <v>8.5</v>
      </c>
      <c r="Y207" s="9">
        <v>0.542222222222222</v>
      </c>
      <c r="Z207" t="str">
        <f>_xlfn.XLOOKUP(B207,店铺分配!A:A,店铺分配!C:C)</f>
        <v>势兴-US</v>
      </c>
    </row>
    <row r="208" spans="1:26">
      <c r="A208" s="2">
        <v>46296</v>
      </c>
      <c r="B208" t="s">
        <v>179</v>
      </c>
      <c r="C208" t="s">
        <v>180</v>
      </c>
      <c r="D208" t="s">
        <v>135</v>
      </c>
      <c r="E208" t="s">
        <v>29</v>
      </c>
      <c r="F208" s="2">
        <v>44432</v>
      </c>
      <c r="G208">
        <v>2.36</v>
      </c>
      <c r="H208">
        <v>2.86</v>
      </c>
      <c r="I208">
        <v>2.36</v>
      </c>
      <c r="J208">
        <v>2.07</v>
      </c>
      <c r="K208" t="s">
        <v>30</v>
      </c>
      <c r="L208">
        <v>20</v>
      </c>
      <c r="M208" t="s">
        <v>31</v>
      </c>
      <c r="N208" t="s">
        <v>40</v>
      </c>
      <c r="O208" t="s">
        <v>41</v>
      </c>
      <c r="P208" t="s">
        <v>42</v>
      </c>
      <c r="Q208">
        <v>74</v>
      </c>
      <c r="R208">
        <v>36</v>
      </c>
      <c r="S208">
        <v>0</v>
      </c>
      <c r="T208">
        <v>0</v>
      </c>
      <c r="U208">
        <v>122</v>
      </c>
      <c r="V208">
        <v>0</v>
      </c>
      <c r="W208">
        <v>0</v>
      </c>
      <c r="X208" s="8">
        <v>8.5</v>
      </c>
      <c r="Y208" s="9">
        <v>0.542222222222222</v>
      </c>
      <c r="Z208" t="str">
        <f>_xlfn.XLOOKUP(B208,店铺分配!A:A,店铺分配!C:C)</f>
        <v>势兴-US</v>
      </c>
    </row>
    <row r="209" spans="1:26">
      <c r="A209" s="2">
        <v>46235</v>
      </c>
      <c r="B209" t="s">
        <v>181</v>
      </c>
      <c r="C209" t="s">
        <v>182</v>
      </c>
      <c r="D209" t="s">
        <v>135</v>
      </c>
      <c r="E209" t="s">
        <v>29</v>
      </c>
      <c r="F209" s="2">
        <v>44452</v>
      </c>
      <c r="G209">
        <v>0.24</v>
      </c>
      <c r="H209">
        <v>0.43</v>
      </c>
      <c r="I209">
        <v>0.21</v>
      </c>
      <c r="J209">
        <v>0.14</v>
      </c>
      <c r="K209" t="s">
        <v>30</v>
      </c>
      <c r="L209">
        <v>3</v>
      </c>
      <c r="M209" t="s">
        <v>36</v>
      </c>
      <c r="N209" t="s">
        <v>32</v>
      </c>
      <c r="O209" t="s">
        <v>33</v>
      </c>
      <c r="P209" t="s">
        <v>34</v>
      </c>
      <c r="Q209">
        <v>27</v>
      </c>
      <c r="R209">
        <v>50</v>
      </c>
      <c r="S209">
        <v>0</v>
      </c>
      <c r="T209">
        <v>0</v>
      </c>
      <c r="U209">
        <v>99</v>
      </c>
      <c r="V209">
        <v>0</v>
      </c>
      <c r="W209">
        <v>0</v>
      </c>
      <c r="X209" s="8">
        <v>4.3</v>
      </c>
      <c r="Y209" s="9">
        <v>0.288666666666667</v>
      </c>
      <c r="Z209" t="str">
        <f>_xlfn.XLOOKUP(B209,店铺分配!A:A,店铺分配!C:C)</f>
        <v>势兴-US</v>
      </c>
    </row>
    <row r="210" spans="1:26">
      <c r="A210" s="2">
        <v>46266</v>
      </c>
      <c r="B210" t="s">
        <v>181</v>
      </c>
      <c r="C210" t="s">
        <v>182</v>
      </c>
      <c r="D210" t="s">
        <v>135</v>
      </c>
      <c r="E210" t="s">
        <v>29</v>
      </c>
      <c r="F210" s="2">
        <v>44452</v>
      </c>
      <c r="G210">
        <v>0.29</v>
      </c>
      <c r="H210">
        <v>0.29</v>
      </c>
      <c r="I210">
        <v>0.43</v>
      </c>
      <c r="J210">
        <v>0.68</v>
      </c>
      <c r="K210" t="s">
        <v>35</v>
      </c>
      <c r="L210">
        <v>2</v>
      </c>
      <c r="M210" t="s">
        <v>36</v>
      </c>
      <c r="N210" t="s">
        <v>37</v>
      </c>
      <c r="O210" t="s">
        <v>38</v>
      </c>
      <c r="P210" t="s">
        <v>39</v>
      </c>
      <c r="Q210">
        <v>59</v>
      </c>
      <c r="R210">
        <v>1</v>
      </c>
      <c r="S210">
        <v>0</v>
      </c>
      <c r="T210">
        <v>0</v>
      </c>
      <c r="U210">
        <v>99</v>
      </c>
      <c r="V210">
        <v>0</v>
      </c>
      <c r="W210">
        <v>0</v>
      </c>
      <c r="X210" s="8">
        <v>4.3</v>
      </c>
      <c r="Y210" s="9">
        <v>0.288666666666667</v>
      </c>
      <c r="Z210" t="str">
        <f>_xlfn.XLOOKUP(B210,店铺分配!A:A,店铺分配!C:C)</f>
        <v>势兴-US</v>
      </c>
    </row>
    <row r="211" spans="1:26">
      <c r="A211" s="2">
        <v>46296</v>
      </c>
      <c r="B211" t="s">
        <v>181</v>
      </c>
      <c r="C211" t="s">
        <v>182</v>
      </c>
      <c r="D211" t="s">
        <v>135</v>
      </c>
      <c r="E211" t="s">
        <v>29</v>
      </c>
      <c r="F211" s="2">
        <v>44452</v>
      </c>
      <c r="G211">
        <v>0.14</v>
      </c>
      <c r="H211">
        <v>0.14</v>
      </c>
      <c r="I211">
        <v>0.29</v>
      </c>
      <c r="J211">
        <v>0.25</v>
      </c>
      <c r="K211" t="s">
        <v>35</v>
      </c>
      <c r="L211">
        <v>1</v>
      </c>
      <c r="M211" t="s">
        <v>36</v>
      </c>
      <c r="N211" t="s">
        <v>40</v>
      </c>
      <c r="O211" t="s">
        <v>41</v>
      </c>
      <c r="P211" t="s">
        <v>42</v>
      </c>
      <c r="Q211">
        <v>53</v>
      </c>
      <c r="R211">
        <v>1</v>
      </c>
      <c r="S211">
        <v>0</v>
      </c>
      <c r="T211">
        <v>0</v>
      </c>
      <c r="U211">
        <v>99</v>
      </c>
      <c r="V211">
        <v>0</v>
      </c>
      <c r="W211">
        <v>0</v>
      </c>
      <c r="X211" s="8">
        <v>4.3</v>
      </c>
      <c r="Y211" s="9">
        <v>0.288666666666667</v>
      </c>
      <c r="Z211" t="str">
        <f>_xlfn.XLOOKUP(B211,店铺分配!A:A,店铺分配!C:C)</f>
        <v>势兴-US</v>
      </c>
    </row>
    <row r="212" spans="1:26">
      <c r="A212" s="2">
        <v>46235</v>
      </c>
      <c r="B212" t="s">
        <v>183</v>
      </c>
      <c r="C212" t="s">
        <v>184</v>
      </c>
      <c r="D212" t="s">
        <v>135</v>
      </c>
      <c r="E212" t="s">
        <v>29</v>
      </c>
      <c r="F212" s="2">
        <v>44455</v>
      </c>
      <c r="G212">
        <v>0.57</v>
      </c>
      <c r="H212">
        <v>0.57</v>
      </c>
      <c r="I212">
        <v>0.79</v>
      </c>
      <c r="J212">
        <v>0.96</v>
      </c>
      <c r="K212" t="s">
        <v>35</v>
      </c>
      <c r="L212">
        <v>4</v>
      </c>
      <c r="M212" t="s">
        <v>36</v>
      </c>
      <c r="N212" t="s">
        <v>32</v>
      </c>
      <c r="O212" t="s">
        <v>33</v>
      </c>
      <c r="P212" t="s">
        <v>34</v>
      </c>
      <c r="Q212">
        <v>85</v>
      </c>
      <c r="R212">
        <v>0</v>
      </c>
      <c r="S212">
        <v>50</v>
      </c>
      <c r="T212">
        <v>0</v>
      </c>
      <c r="U212">
        <v>3</v>
      </c>
      <c r="V212">
        <v>0</v>
      </c>
      <c r="W212">
        <v>0</v>
      </c>
      <c r="X212" s="8">
        <v>8.5</v>
      </c>
      <c r="Y212" s="9">
        <v>1.48495238095238</v>
      </c>
      <c r="Z212" t="str">
        <f>_xlfn.XLOOKUP(B212,店铺分配!A:A,店铺分配!C:C)</f>
        <v>势兴-US</v>
      </c>
    </row>
    <row r="213" spans="1:26">
      <c r="A213" s="2">
        <v>46266</v>
      </c>
      <c r="B213" t="s">
        <v>183</v>
      </c>
      <c r="C213" t="s">
        <v>184</v>
      </c>
      <c r="D213" t="s">
        <v>135</v>
      </c>
      <c r="E213" t="s">
        <v>29</v>
      </c>
      <c r="F213" s="2">
        <v>44455</v>
      </c>
      <c r="G213">
        <v>0.86</v>
      </c>
      <c r="H213">
        <v>0.86</v>
      </c>
      <c r="I213">
        <v>0.86</v>
      </c>
      <c r="J213">
        <v>0.93</v>
      </c>
      <c r="K213" t="s">
        <v>35</v>
      </c>
      <c r="L213">
        <v>6</v>
      </c>
      <c r="M213" t="s">
        <v>36</v>
      </c>
      <c r="N213" t="s">
        <v>37</v>
      </c>
      <c r="O213" t="s">
        <v>38</v>
      </c>
      <c r="P213" t="s">
        <v>39</v>
      </c>
      <c r="Q213">
        <v>63</v>
      </c>
      <c r="R213">
        <v>50</v>
      </c>
      <c r="S213">
        <v>0</v>
      </c>
      <c r="T213">
        <v>0</v>
      </c>
      <c r="U213">
        <v>3</v>
      </c>
      <c r="V213">
        <v>0</v>
      </c>
      <c r="W213">
        <v>0</v>
      </c>
      <c r="X213" s="8">
        <v>8.5</v>
      </c>
      <c r="Y213" s="9">
        <v>1.48495238095238</v>
      </c>
      <c r="Z213" t="str">
        <f>_xlfn.XLOOKUP(B213,店铺分配!A:A,店铺分配!C:C)</f>
        <v>势兴-US</v>
      </c>
    </row>
    <row r="214" spans="1:26">
      <c r="A214" s="2">
        <v>46296</v>
      </c>
      <c r="B214" t="s">
        <v>183</v>
      </c>
      <c r="C214" t="s">
        <v>184</v>
      </c>
      <c r="D214" t="s">
        <v>135</v>
      </c>
      <c r="E214" t="s">
        <v>29</v>
      </c>
      <c r="F214" s="2">
        <v>44455</v>
      </c>
      <c r="G214">
        <v>0.57</v>
      </c>
      <c r="H214">
        <v>0.57</v>
      </c>
      <c r="I214">
        <v>1.14</v>
      </c>
      <c r="J214">
        <v>1.04</v>
      </c>
      <c r="K214" t="s">
        <v>35</v>
      </c>
      <c r="L214">
        <v>4</v>
      </c>
      <c r="M214" t="s">
        <v>36</v>
      </c>
      <c r="N214" t="s">
        <v>40</v>
      </c>
      <c r="O214" t="s">
        <v>41</v>
      </c>
      <c r="P214" t="s">
        <v>42</v>
      </c>
      <c r="Q214">
        <v>84</v>
      </c>
      <c r="R214">
        <v>0</v>
      </c>
      <c r="S214">
        <v>0</v>
      </c>
      <c r="T214">
        <v>0</v>
      </c>
      <c r="U214">
        <v>3</v>
      </c>
      <c r="V214">
        <v>0</v>
      </c>
      <c r="W214">
        <v>0</v>
      </c>
      <c r="X214" s="8">
        <v>8.5</v>
      </c>
      <c r="Y214" s="9">
        <v>1.48495238095238</v>
      </c>
      <c r="Z214" t="str">
        <f>_xlfn.XLOOKUP(B214,店铺分配!A:A,店铺分配!C:C)</f>
        <v>势兴-US</v>
      </c>
    </row>
    <row r="215" spans="1:26">
      <c r="A215" s="2">
        <v>46235</v>
      </c>
      <c r="B215" t="s">
        <v>185</v>
      </c>
      <c r="C215" t="s">
        <v>186</v>
      </c>
      <c r="D215" t="s">
        <v>135</v>
      </c>
      <c r="E215" t="s">
        <v>29</v>
      </c>
      <c r="F215" s="2">
        <v>44476</v>
      </c>
      <c r="G215">
        <v>6.86</v>
      </c>
      <c r="H215">
        <v>6.86</v>
      </c>
      <c r="I215">
        <v>7.43</v>
      </c>
      <c r="J215">
        <v>8.36</v>
      </c>
      <c r="K215" t="s">
        <v>35</v>
      </c>
      <c r="L215">
        <v>48</v>
      </c>
      <c r="M215" t="s">
        <v>31</v>
      </c>
      <c r="N215" t="s">
        <v>32</v>
      </c>
      <c r="O215" t="s">
        <v>33</v>
      </c>
      <c r="P215" t="s">
        <v>34</v>
      </c>
      <c r="Q215">
        <v>349</v>
      </c>
      <c r="R215">
        <v>254</v>
      </c>
      <c r="S215">
        <v>0</v>
      </c>
      <c r="T215">
        <v>0</v>
      </c>
      <c r="U215">
        <v>100</v>
      </c>
      <c r="V215">
        <v>0</v>
      </c>
      <c r="W215">
        <v>50</v>
      </c>
      <c r="X215" s="8">
        <v>6.8</v>
      </c>
      <c r="Y215" s="9">
        <v>2.6427619047619</v>
      </c>
      <c r="Z215" t="str">
        <f>_xlfn.XLOOKUP(B215,店铺分配!A:A,店铺分配!C:C)</f>
        <v>势兴-US</v>
      </c>
    </row>
    <row r="216" spans="1:26">
      <c r="A216" s="2">
        <v>46266</v>
      </c>
      <c r="B216" t="s">
        <v>185</v>
      </c>
      <c r="C216" t="s">
        <v>186</v>
      </c>
      <c r="D216" t="s">
        <v>135</v>
      </c>
      <c r="E216" t="s">
        <v>29</v>
      </c>
      <c r="F216" s="2">
        <v>44476</v>
      </c>
      <c r="G216">
        <v>8.87</v>
      </c>
      <c r="H216">
        <v>9.14</v>
      </c>
      <c r="I216">
        <v>8.86</v>
      </c>
      <c r="J216">
        <v>8.71</v>
      </c>
      <c r="K216" t="s">
        <v>30</v>
      </c>
      <c r="L216">
        <v>64</v>
      </c>
      <c r="M216" t="s">
        <v>31</v>
      </c>
      <c r="N216" t="s">
        <v>37</v>
      </c>
      <c r="O216" t="s">
        <v>38</v>
      </c>
      <c r="P216" t="s">
        <v>39</v>
      </c>
      <c r="Q216">
        <v>329</v>
      </c>
      <c r="R216">
        <v>192</v>
      </c>
      <c r="S216">
        <v>0</v>
      </c>
      <c r="T216">
        <v>0</v>
      </c>
      <c r="U216">
        <v>150</v>
      </c>
      <c r="V216">
        <v>0</v>
      </c>
      <c r="W216">
        <v>50</v>
      </c>
      <c r="X216" s="8">
        <v>6.8</v>
      </c>
      <c r="Y216" s="9">
        <v>2.6427619047619</v>
      </c>
      <c r="Z216" t="str">
        <f>_xlfn.XLOOKUP(B216,店铺分配!A:A,店铺分配!C:C)</f>
        <v>势兴-US</v>
      </c>
    </row>
    <row r="217" spans="1:26">
      <c r="A217" s="2">
        <v>46296</v>
      </c>
      <c r="B217" t="s">
        <v>185</v>
      </c>
      <c r="C217" t="s">
        <v>186</v>
      </c>
      <c r="D217" t="s">
        <v>135</v>
      </c>
      <c r="E217" t="s">
        <v>29</v>
      </c>
      <c r="F217" s="2">
        <v>44476</v>
      </c>
      <c r="G217">
        <v>4.14</v>
      </c>
      <c r="H217">
        <v>4.14</v>
      </c>
      <c r="I217">
        <v>5.36</v>
      </c>
      <c r="J217">
        <v>5.68</v>
      </c>
      <c r="K217" t="s">
        <v>35</v>
      </c>
      <c r="L217">
        <v>29</v>
      </c>
      <c r="M217" t="s">
        <v>31</v>
      </c>
      <c r="N217" t="s">
        <v>40</v>
      </c>
      <c r="O217" t="s">
        <v>41</v>
      </c>
      <c r="P217" t="s">
        <v>42</v>
      </c>
      <c r="Q217">
        <v>300</v>
      </c>
      <c r="R217">
        <v>208</v>
      </c>
      <c r="S217">
        <v>0</v>
      </c>
      <c r="T217">
        <v>0</v>
      </c>
      <c r="U217">
        <v>105</v>
      </c>
      <c r="V217">
        <v>0</v>
      </c>
      <c r="W217">
        <v>0</v>
      </c>
      <c r="X217" s="8">
        <v>6.8</v>
      </c>
      <c r="Y217" s="9">
        <v>2.6427619047619</v>
      </c>
      <c r="Z217" t="str">
        <f>_xlfn.XLOOKUP(B217,店铺分配!A:A,店铺分配!C:C)</f>
        <v>势兴-US</v>
      </c>
    </row>
    <row r="218" spans="1:26">
      <c r="A218" s="2">
        <v>46235</v>
      </c>
      <c r="B218" t="s">
        <v>187</v>
      </c>
      <c r="C218" t="s">
        <v>188</v>
      </c>
      <c r="D218" t="s">
        <v>135</v>
      </c>
      <c r="E218" t="s">
        <v>29</v>
      </c>
      <c r="F218" s="2">
        <v>44501</v>
      </c>
      <c r="G218">
        <v>0</v>
      </c>
      <c r="H218">
        <v>0</v>
      </c>
      <c r="I218">
        <v>0</v>
      </c>
      <c r="J218">
        <v>0</v>
      </c>
      <c r="K218" t="s">
        <v>35</v>
      </c>
      <c r="L218">
        <v>0</v>
      </c>
      <c r="M218" t="s">
        <v>36</v>
      </c>
      <c r="N218" t="s">
        <v>32</v>
      </c>
      <c r="O218" t="s">
        <v>33</v>
      </c>
      <c r="P218" t="s">
        <v>34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8">
        <v>10.8</v>
      </c>
      <c r="Y218" s="9">
        <v>0</v>
      </c>
      <c r="Z218" t="str">
        <f>_xlfn.XLOOKUP(B218,店铺分配!A:A,店铺分配!C:C)</f>
        <v>势兴-US</v>
      </c>
    </row>
    <row r="219" spans="1:26">
      <c r="A219" s="2">
        <v>46266</v>
      </c>
      <c r="B219" t="s">
        <v>187</v>
      </c>
      <c r="C219" t="s">
        <v>188</v>
      </c>
      <c r="D219" t="s">
        <v>135</v>
      </c>
      <c r="E219" t="s">
        <v>29</v>
      </c>
      <c r="F219" s="2">
        <v>44501</v>
      </c>
      <c r="G219">
        <v>0</v>
      </c>
      <c r="H219">
        <v>0</v>
      </c>
      <c r="I219">
        <v>0</v>
      </c>
      <c r="J219">
        <v>0</v>
      </c>
      <c r="K219" t="s">
        <v>35</v>
      </c>
      <c r="L219">
        <v>0</v>
      </c>
      <c r="M219" t="s">
        <v>36</v>
      </c>
      <c r="N219" t="s">
        <v>37</v>
      </c>
      <c r="O219" t="s">
        <v>38</v>
      </c>
      <c r="P219" t="s">
        <v>39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s="8">
        <v>10.8</v>
      </c>
      <c r="Y219" s="9">
        <v>0</v>
      </c>
      <c r="Z219" t="str">
        <f>_xlfn.XLOOKUP(B219,店铺分配!A:A,店铺分配!C:C)</f>
        <v>势兴-US</v>
      </c>
    </row>
    <row r="220" spans="1:26">
      <c r="A220" s="2">
        <v>46296</v>
      </c>
      <c r="B220" t="s">
        <v>187</v>
      </c>
      <c r="C220" t="s">
        <v>188</v>
      </c>
      <c r="D220" t="s">
        <v>135</v>
      </c>
      <c r="E220" t="s">
        <v>29</v>
      </c>
      <c r="F220" s="2">
        <v>44501</v>
      </c>
      <c r="G220">
        <v>0</v>
      </c>
      <c r="H220">
        <v>0</v>
      </c>
      <c r="I220">
        <v>0</v>
      </c>
      <c r="J220">
        <v>0</v>
      </c>
      <c r="K220" t="s">
        <v>35</v>
      </c>
      <c r="L220">
        <v>0</v>
      </c>
      <c r="M220" t="s">
        <v>36</v>
      </c>
      <c r="N220" t="s">
        <v>40</v>
      </c>
      <c r="O220" t="s">
        <v>41</v>
      </c>
      <c r="P220" t="s">
        <v>42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8">
        <v>10.8</v>
      </c>
      <c r="Y220" s="9">
        <v>0</v>
      </c>
      <c r="Z220" t="str">
        <f>_xlfn.XLOOKUP(B220,店铺分配!A:A,店铺分配!C:C)</f>
        <v>势兴-US</v>
      </c>
    </row>
    <row r="221" spans="1:26">
      <c r="A221" s="2">
        <v>46235</v>
      </c>
      <c r="B221" t="s">
        <v>189</v>
      </c>
      <c r="C221" t="s">
        <v>190</v>
      </c>
      <c r="D221" t="s">
        <v>135</v>
      </c>
      <c r="E221" t="s">
        <v>29</v>
      </c>
      <c r="F221" s="2">
        <v>44521</v>
      </c>
      <c r="G221">
        <v>0</v>
      </c>
      <c r="H221">
        <v>0</v>
      </c>
      <c r="I221">
        <v>0</v>
      </c>
      <c r="J221">
        <v>0</v>
      </c>
      <c r="K221" t="s">
        <v>35</v>
      </c>
      <c r="L221">
        <v>0</v>
      </c>
      <c r="M221" t="s">
        <v>36</v>
      </c>
      <c r="N221" t="s">
        <v>32</v>
      </c>
      <c r="O221" t="s">
        <v>33</v>
      </c>
      <c r="P221" t="s">
        <v>34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8">
        <v>5.6</v>
      </c>
      <c r="Y221" s="9">
        <v>0</v>
      </c>
      <c r="Z221" t="str">
        <f>_xlfn.XLOOKUP(B221,店铺分配!A:A,店铺分配!C:C)</f>
        <v>势兴-US</v>
      </c>
    </row>
    <row r="222" spans="1:26">
      <c r="A222" s="2">
        <v>46266</v>
      </c>
      <c r="B222" t="s">
        <v>189</v>
      </c>
      <c r="C222" t="s">
        <v>190</v>
      </c>
      <c r="D222" t="s">
        <v>135</v>
      </c>
      <c r="E222" t="s">
        <v>29</v>
      </c>
      <c r="F222" s="2">
        <v>44521</v>
      </c>
      <c r="G222">
        <v>0</v>
      </c>
      <c r="H222">
        <v>0</v>
      </c>
      <c r="I222">
        <v>0</v>
      </c>
      <c r="J222">
        <v>0</v>
      </c>
      <c r="K222" t="s">
        <v>35</v>
      </c>
      <c r="L222">
        <v>0</v>
      </c>
      <c r="M222" t="s">
        <v>36</v>
      </c>
      <c r="N222" t="s">
        <v>37</v>
      </c>
      <c r="O222" t="s">
        <v>38</v>
      </c>
      <c r="P222" t="s">
        <v>39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s="8">
        <v>5.6</v>
      </c>
      <c r="Y222" s="9">
        <v>0</v>
      </c>
      <c r="Z222" t="str">
        <f>_xlfn.XLOOKUP(B222,店铺分配!A:A,店铺分配!C:C)</f>
        <v>势兴-US</v>
      </c>
    </row>
    <row r="223" spans="1:26">
      <c r="A223" s="2">
        <v>46296</v>
      </c>
      <c r="B223" t="s">
        <v>189</v>
      </c>
      <c r="C223" t="s">
        <v>190</v>
      </c>
      <c r="D223" t="s">
        <v>135</v>
      </c>
      <c r="E223" t="s">
        <v>29</v>
      </c>
      <c r="F223" s="2">
        <v>44521</v>
      </c>
      <c r="G223">
        <v>0</v>
      </c>
      <c r="H223">
        <v>0</v>
      </c>
      <c r="I223">
        <v>0</v>
      </c>
      <c r="J223">
        <v>0</v>
      </c>
      <c r="K223" t="s">
        <v>35</v>
      </c>
      <c r="L223">
        <v>0</v>
      </c>
      <c r="M223" t="s">
        <v>36</v>
      </c>
      <c r="N223" t="s">
        <v>40</v>
      </c>
      <c r="O223" t="s">
        <v>41</v>
      </c>
      <c r="P223" t="s">
        <v>42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s="8">
        <v>5.6</v>
      </c>
      <c r="Y223" s="9">
        <v>0</v>
      </c>
      <c r="Z223" t="str">
        <f>_xlfn.XLOOKUP(B223,店铺分配!A:A,店铺分配!C:C)</f>
        <v>势兴-US</v>
      </c>
    </row>
    <row r="224" spans="1:26">
      <c r="A224" s="2">
        <v>46235</v>
      </c>
      <c r="B224" t="s">
        <v>191</v>
      </c>
      <c r="C224" t="s">
        <v>192</v>
      </c>
      <c r="D224" t="s">
        <v>135</v>
      </c>
      <c r="E224" t="s">
        <v>29</v>
      </c>
      <c r="F224" s="2">
        <v>44467</v>
      </c>
      <c r="G224">
        <v>0.76</v>
      </c>
      <c r="H224">
        <v>0.86</v>
      </c>
      <c r="I224">
        <v>0.64</v>
      </c>
      <c r="J224">
        <v>0.75</v>
      </c>
      <c r="K224" t="s">
        <v>30</v>
      </c>
      <c r="L224">
        <v>6</v>
      </c>
      <c r="M224" t="s">
        <v>36</v>
      </c>
      <c r="N224" t="s">
        <v>32</v>
      </c>
      <c r="O224" t="s">
        <v>33</v>
      </c>
      <c r="P224" t="s">
        <v>34</v>
      </c>
      <c r="Q224">
        <v>77</v>
      </c>
      <c r="R224">
        <v>0</v>
      </c>
      <c r="S224">
        <v>0</v>
      </c>
      <c r="T224">
        <v>0</v>
      </c>
      <c r="U224">
        <v>30</v>
      </c>
      <c r="V224">
        <v>0</v>
      </c>
      <c r="W224">
        <v>0</v>
      </c>
      <c r="X224" s="8">
        <v>9</v>
      </c>
      <c r="Y224" s="9">
        <v>1.13478947368421</v>
      </c>
      <c r="Z224" t="str">
        <f>_xlfn.XLOOKUP(B224,店铺分配!A:A,店铺分配!C:C)</f>
        <v>势兴-US</v>
      </c>
    </row>
    <row r="225" spans="1:26">
      <c r="A225" s="2">
        <v>46266</v>
      </c>
      <c r="B225" t="s">
        <v>191</v>
      </c>
      <c r="C225" t="s">
        <v>192</v>
      </c>
      <c r="D225" t="s">
        <v>135</v>
      </c>
      <c r="E225" t="s">
        <v>29</v>
      </c>
      <c r="F225" s="2">
        <v>44467</v>
      </c>
      <c r="G225">
        <v>0.43</v>
      </c>
      <c r="H225">
        <v>0.43</v>
      </c>
      <c r="I225">
        <v>0.43</v>
      </c>
      <c r="J225">
        <v>0.71</v>
      </c>
      <c r="K225" t="s">
        <v>35</v>
      </c>
      <c r="L225">
        <v>3</v>
      </c>
      <c r="M225" t="s">
        <v>36</v>
      </c>
      <c r="N225" t="s">
        <v>37</v>
      </c>
      <c r="O225" t="s">
        <v>38</v>
      </c>
      <c r="P225" t="s">
        <v>39</v>
      </c>
      <c r="Q225">
        <v>59</v>
      </c>
      <c r="R225">
        <v>0</v>
      </c>
      <c r="S225">
        <v>0</v>
      </c>
      <c r="T225">
        <v>0</v>
      </c>
      <c r="U225">
        <v>30</v>
      </c>
      <c r="V225">
        <v>0</v>
      </c>
      <c r="W225">
        <v>0</v>
      </c>
      <c r="X225" s="8">
        <v>9</v>
      </c>
      <c r="Y225" s="9">
        <v>1.13478947368421</v>
      </c>
      <c r="Z225" t="str">
        <f>_xlfn.XLOOKUP(B225,店铺分配!A:A,店铺分配!C:C)</f>
        <v>势兴-US</v>
      </c>
    </row>
    <row r="226" spans="1:26">
      <c r="A226" s="2">
        <v>46296</v>
      </c>
      <c r="B226" t="s">
        <v>191</v>
      </c>
      <c r="C226" t="s">
        <v>192</v>
      </c>
      <c r="D226" t="s">
        <v>135</v>
      </c>
      <c r="E226" t="s">
        <v>29</v>
      </c>
      <c r="F226" s="2">
        <v>44467</v>
      </c>
      <c r="G226">
        <v>0.87</v>
      </c>
      <c r="H226">
        <v>1.14</v>
      </c>
      <c r="I226">
        <v>0.93</v>
      </c>
      <c r="J226">
        <v>0.68</v>
      </c>
      <c r="K226" t="s">
        <v>30</v>
      </c>
      <c r="L226">
        <v>8</v>
      </c>
      <c r="M226" t="s">
        <v>36</v>
      </c>
      <c r="N226" t="s">
        <v>40</v>
      </c>
      <c r="O226" t="s">
        <v>41</v>
      </c>
      <c r="P226" t="s">
        <v>42</v>
      </c>
      <c r="Q226">
        <v>42</v>
      </c>
      <c r="R226">
        <v>0</v>
      </c>
      <c r="S226">
        <v>0</v>
      </c>
      <c r="T226">
        <v>0</v>
      </c>
      <c r="U226">
        <v>30</v>
      </c>
      <c r="V226">
        <v>0</v>
      </c>
      <c r="W226">
        <v>0</v>
      </c>
      <c r="X226" s="8">
        <v>9</v>
      </c>
      <c r="Y226" s="9">
        <v>1.13478947368421</v>
      </c>
      <c r="Z226" t="str">
        <f>_xlfn.XLOOKUP(B226,店铺分配!A:A,店铺分配!C:C)</f>
        <v>势兴-US</v>
      </c>
    </row>
    <row r="227" spans="1:26">
      <c r="A227" s="2">
        <v>46235</v>
      </c>
      <c r="B227" t="s">
        <v>193</v>
      </c>
      <c r="C227" t="s">
        <v>194</v>
      </c>
      <c r="D227" t="s">
        <v>135</v>
      </c>
      <c r="E227" t="s">
        <v>29</v>
      </c>
      <c r="F227" s="2">
        <v>44466</v>
      </c>
      <c r="G227">
        <v>2.27</v>
      </c>
      <c r="H227">
        <v>2.57</v>
      </c>
      <c r="I227">
        <v>2.57</v>
      </c>
      <c r="J227">
        <v>1.96</v>
      </c>
      <c r="K227" t="s">
        <v>30</v>
      </c>
      <c r="L227">
        <v>18</v>
      </c>
      <c r="M227" t="s">
        <v>31</v>
      </c>
      <c r="N227" t="s">
        <v>32</v>
      </c>
      <c r="O227" t="s">
        <v>33</v>
      </c>
      <c r="P227" t="s">
        <v>34</v>
      </c>
      <c r="Q227">
        <v>24</v>
      </c>
      <c r="R227">
        <v>84</v>
      </c>
      <c r="S227">
        <v>0</v>
      </c>
      <c r="T227">
        <v>0</v>
      </c>
      <c r="U227">
        <v>50</v>
      </c>
      <c r="V227">
        <v>0</v>
      </c>
      <c r="W227">
        <v>0</v>
      </c>
      <c r="X227" s="8">
        <v>9</v>
      </c>
      <c r="Y227" s="9">
        <v>2.62849710982659</v>
      </c>
      <c r="Z227" t="str">
        <f>_xlfn.XLOOKUP(B227,店铺分配!A:A,店铺分配!C:C)</f>
        <v>势兴-US</v>
      </c>
    </row>
    <row r="228" spans="1:26">
      <c r="A228" s="2">
        <v>46266</v>
      </c>
      <c r="B228" t="s">
        <v>193</v>
      </c>
      <c r="C228" t="s">
        <v>194</v>
      </c>
      <c r="D228" t="s">
        <v>135</v>
      </c>
      <c r="E228" t="s">
        <v>29</v>
      </c>
      <c r="F228" s="2">
        <v>44466</v>
      </c>
      <c r="G228">
        <v>2.03</v>
      </c>
      <c r="H228">
        <v>2.29</v>
      </c>
      <c r="I228">
        <v>2.36</v>
      </c>
      <c r="J228">
        <v>1.75</v>
      </c>
      <c r="K228" t="s">
        <v>30</v>
      </c>
      <c r="L228">
        <v>16</v>
      </c>
      <c r="M228" t="s">
        <v>36</v>
      </c>
      <c r="N228" t="s">
        <v>37</v>
      </c>
      <c r="O228" t="s">
        <v>38</v>
      </c>
      <c r="P228" t="s">
        <v>39</v>
      </c>
      <c r="Q228">
        <v>52</v>
      </c>
      <c r="R228">
        <v>57</v>
      </c>
      <c r="S228">
        <v>0</v>
      </c>
      <c r="T228">
        <v>0</v>
      </c>
      <c r="U228">
        <v>30</v>
      </c>
      <c r="V228">
        <v>0</v>
      </c>
      <c r="W228">
        <v>0</v>
      </c>
      <c r="X228" s="8">
        <v>9</v>
      </c>
      <c r="Y228" s="9">
        <v>2.62849710982659</v>
      </c>
      <c r="Z228" t="str">
        <f>_xlfn.XLOOKUP(B228,店铺分配!A:A,店铺分配!C:C)</f>
        <v>势兴-US</v>
      </c>
    </row>
    <row r="229" spans="1:26">
      <c r="A229" s="2">
        <v>46296</v>
      </c>
      <c r="B229" t="s">
        <v>193</v>
      </c>
      <c r="C229" t="s">
        <v>194</v>
      </c>
      <c r="D229" t="s">
        <v>135</v>
      </c>
      <c r="E229" t="s">
        <v>29</v>
      </c>
      <c r="F229" s="2">
        <v>44466</v>
      </c>
      <c r="G229">
        <v>1.71</v>
      </c>
      <c r="H229">
        <v>1.71</v>
      </c>
      <c r="I229">
        <v>1.71</v>
      </c>
      <c r="J229">
        <v>1.96</v>
      </c>
      <c r="K229" t="s">
        <v>35</v>
      </c>
      <c r="L229">
        <v>12</v>
      </c>
      <c r="M229" t="s">
        <v>36</v>
      </c>
      <c r="N229" t="s">
        <v>40</v>
      </c>
      <c r="O229" t="s">
        <v>41</v>
      </c>
      <c r="P229" t="s">
        <v>42</v>
      </c>
      <c r="Q229">
        <v>50</v>
      </c>
      <c r="R229">
        <v>68</v>
      </c>
      <c r="S229">
        <v>0</v>
      </c>
      <c r="T229">
        <v>0</v>
      </c>
      <c r="U229">
        <v>0</v>
      </c>
      <c r="V229">
        <v>0</v>
      </c>
      <c r="W229">
        <v>30</v>
      </c>
      <c r="X229" s="8">
        <v>9</v>
      </c>
      <c r="Y229" s="9">
        <v>2.62849710982659</v>
      </c>
      <c r="Z229" t="str">
        <f>_xlfn.XLOOKUP(B229,店铺分配!A:A,店铺分配!C:C)</f>
        <v>势兴-US</v>
      </c>
    </row>
    <row r="230" spans="1:26">
      <c r="A230" s="2">
        <v>46235</v>
      </c>
      <c r="B230" t="s">
        <v>195</v>
      </c>
      <c r="C230" t="s">
        <v>196</v>
      </c>
      <c r="D230" t="s">
        <v>135</v>
      </c>
      <c r="E230" t="s">
        <v>29</v>
      </c>
      <c r="F230" s="2">
        <v>44496</v>
      </c>
      <c r="G230">
        <v>1.18</v>
      </c>
      <c r="H230">
        <v>1.14</v>
      </c>
      <c r="I230">
        <v>1.43</v>
      </c>
      <c r="J230">
        <v>1.11</v>
      </c>
      <c r="K230" t="s">
        <v>30</v>
      </c>
      <c r="L230">
        <v>8</v>
      </c>
      <c r="M230" t="s">
        <v>36</v>
      </c>
      <c r="N230" t="s">
        <v>32</v>
      </c>
      <c r="O230" t="s">
        <v>33</v>
      </c>
      <c r="P230" t="s">
        <v>34</v>
      </c>
      <c r="Q230">
        <v>51</v>
      </c>
      <c r="R230">
        <v>30</v>
      </c>
      <c r="S230">
        <v>0</v>
      </c>
      <c r="T230">
        <v>0</v>
      </c>
      <c r="U230">
        <v>0</v>
      </c>
      <c r="V230">
        <v>0</v>
      </c>
      <c r="W230">
        <v>0</v>
      </c>
      <c r="X230" s="8">
        <v>8.5</v>
      </c>
      <c r="Y230" s="9">
        <v>0.538666666666667</v>
      </c>
      <c r="Z230" t="str">
        <f>_xlfn.XLOOKUP(B230,店铺分配!A:A,店铺分配!C:C)</f>
        <v>势兴-US</v>
      </c>
    </row>
    <row r="231" spans="1:26">
      <c r="A231" s="2">
        <v>46266</v>
      </c>
      <c r="B231" t="s">
        <v>195</v>
      </c>
      <c r="C231" t="s">
        <v>196</v>
      </c>
      <c r="D231" t="s">
        <v>135</v>
      </c>
      <c r="E231" t="s">
        <v>29</v>
      </c>
      <c r="F231" s="2">
        <v>44496</v>
      </c>
      <c r="G231">
        <v>0.86</v>
      </c>
      <c r="H231">
        <v>0.86</v>
      </c>
      <c r="I231">
        <v>0.93</v>
      </c>
      <c r="J231">
        <v>1.04</v>
      </c>
      <c r="K231" t="s">
        <v>35</v>
      </c>
      <c r="L231">
        <v>6</v>
      </c>
      <c r="M231" t="s">
        <v>36</v>
      </c>
      <c r="N231" t="s">
        <v>37</v>
      </c>
      <c r="O231" t="s">
        <v>38</v>
      </c>
      <c r="P231" t="s">
        <v>39</v>
      </c>
      <c r="Q231">
        <v>49</v>
      </c>
      <c r="R231">
        <v>6</v>
      </c>
      <c r="S231">
        <v>0</v>
      </c>
      <c r="T231">
        <v>0</v>
      </c>
      <c r="U231">
        <v>0</v>
      </c>
      <c r="V231">
        <v>0</v>
      </c>
      <c r="W231">
        <v>0</v>
      </c>
      <c r="X231" s="8">
        <v>8.5</v>
      </c>
      <c r="Y231" s="9">
        <v>0.538666666666667</v>
      </c>
      <c r="Z231" t="str">
        <f>_xlfn.XLOOKUP(B231,店铺分配!A:A,店铺分配!C:C)</f>
        <v>势兴-US</v>
      </c>
    </row>
    <row r="232" spans="1:26">
      <c r="A232" s="2">
        <v>46296</v>
      </c>
      <c r="B232" t="s">
        <v>195</v>
      </c>
      <c r="C232" t="s">
        <v>196</v>
      </c>
      <c r="D232" t="s">
        <v>135</v>
      </c>
      <c r="E232" t="s">
        <v>29</v>
      </c>
      <c r="F232" s="2">
        <v>44496</v>
      </c>
      <c r="G232">
        <v>0.43</v>
      </c>
      <c r="H232">
        <v>0.43</v>
      </c>
      <c r="I232">
        <v>0.71</v>
      </c>
      <c r="J232">
        <v>0.89</v>
      </c>
      <c r="K232" t="s">
        <v>35</v>
      </c>
      <c r="L232">
        <v>3</v>
      </c>
      <c r="M232" t="s">
        <v>36</v>
      </c>
      <c r="N232" t="s">
        <v>40</v>
      </c>
      <c r="O232" t="s">
        <v>41</v>
      </c>
      <c r="P232" t="s">
        <v>42</v>
      </c>
      <c r="Q232">
        <v>28</v>
      </c>
      <c r="R232">
        <v>30</v>
      </c>
      <c r="S232">
        <v>0</v>
      </c>
      <c r="T232">
        <v>0</v>
      </c>
      <c r="U232">
        <v>30</v>
      </c>
      <c r="V232">
        <v>0</v>
      </c>
      <c r="W232">
        <v>0</v>
      </c>
      <c r="X232" s="8">
        <v>8.5</v>
      </c>
      <c r="Y232" s="9">
        <v>0.538666666666667</v>
      </c>
      <c r="Z232" t="str">
        <f>_xlfn.XLOOKUP(B232,店铺分配!A:A,店铺分配!C:C)</f>
        <v>势兴-US</v>
      </c>
    </row>
    <row r="233" spans="1:26">
      <c r="A233" s="2">
        <v>46235</v>
      </c>
      <c r="B233" t="s">
        <v>197</v>
      </c>
      <c r="C233" t="s">
        <v>198</v>
      </c>
      <c r="D233" t="s">
        <v>135</v>
      </c>
      <c r="E233" t="s">
        <v>29</v>
      </c>
      <c r="F233" s="2">
        <v>44492</v>
      </c>
      <c r="G233">
        <v>0.71</v>
      </c>
      <c r="H233">
        <v>0.71</v>
      </c>
      <c r="I233">
        <v>0.79</v>
      </c>
      <c r="J233">
        <v>0.82</v>
      </c>
      <c r="K233" t="s">
        <v>35</v>
      </c>
      <c r="L233">
        <v>5</v>
      </c>
      <c r="M233" t="s">
        <v>36</v>
      </c>
      <c r="N233" t="s">
        <v>32</v>
      </c>
      <c r="O233" t="s">
        <v>33</v>
      </c>
      <c r="P233" t="s">
        <v>34</v>
      </c>
      <c r="Q233">
        <v>52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s="8">
        <v>8.5</v>
      </c>
      <c r="Y233" s="9">
        <v>0.908363636363636</v>
      </c>
      <c r="Z233" t="str">
        <f>_xlfn.XLOOKUP(B233,店铺分配!A:A,店铺分配!C:C)</f>
        <v>势兴-US</v>
      </c>
    </row>
    <row r="234" spans="1:26">
      <c r="A234" s="2">
        <v>46266</v>
      </c>
      <c r="B234" t="s">
        <v>197</v>
      </c>
      <c r="C234" t="s">
        <v>198</v>
      </c>
      <c r="D234" t="s">
        <v>135</v>
      </c>
      <c r="E234" t="s">
        <v>29</v>
      </c>
      <c r="F234" s="2">
        <v>44492</v>
      </c>
      <c r="G234">
        <v>0.29</v>
      </c>
      <c r="H234">
        <v>0.29</v>
      </c>
      <c r="I234">
        <v>0.36</v>
      </c>
      <c r="J234">
        <v>0.5</v>
      </c>
      <c r="K234" t="s">
        <v>35</v>
      </c>
      <c r="L234">
        <v>2</v>
      </c>
      <c r="M234" t="s">
        <v>36</v>
      </c>
      <c r="N234" t="s">
        <v>37</v>
      </c>
      <c r="O234" t="s">
        <v>38</v>
      </c>
      <c r="P234" t="s">
        <v>39</v>
      </c>
      <c r="Q234">
        <v>41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s="8">
        <v>8.5</v>
      </c>
      <c r="Y234" s="9">
        <v>0.908363636363636</v>
      </c>
      <c r="Z234" t="str">
        <f>_xlfn.XLOOKUP(B234,店铺分配!A:A,店铺分配!C:C)</f>
        <v>势兴-US</v>
      </c>
    </row>
    <row r="235" spans="1:26">
      <c r="A235" s="2">
        <v>46296</v>
      </c>
      <c r="B235" t="s">
        <v>197</v>
      </c>
      <c r="C235" t="s">
        <v>198</v>
      </c>
      <c r="D235" t="s">
        <v>135</v>
      </c>
      <c r="E235" t="s">
        <v>29</v>
      </c>
      <c r="F235" s="2">
        <v>44492</v>
      </c>
      <c r="G235">
        <v>0.46</v>
      </c>
      <c r="H235">
        <v>0.43</v>
      </c>
      <c r="I235">
        <v>0.21</v>
      </c>
      <c r="J235">
        <v>0.57</v>
      </c>
      <c r="K235" t="s">
        <v>30</v>
      </c>
      <c r="L235">
        <v>3</v>
      </c>
      <c r="M235" t="s">
        <v>36</v>
      </c>
      <c r="N235" t="s">
        <v>40</v>
      </c>
      <c r="O235" t="s">
        <v>41</v>
      </c>
      <c r="P235" t="s">
        <v>42</v>
      </c>
      <c r="Q235">
        <v>27</v>
      </c>
      <c r="R235">
        <v>20</v>
      </c>
      <c r="S235">
        <v>0</v>
      </c>
      <c r="T235">
        <v>0</v>
      </c>
      <c r="U235">
        <v>10</v>
      </c>
      <c r="V235">
        <v>0</v>
      </c>
      <c r="W235">
        <v>0</v>
      </c>
      <c r="X235" s="8">
        <v>8.5</v>
      </c>
      <c r="Y235" s="9">
        <v>0.908363636363636</v>
      </c>
      <c r="Z235" t="str">
        <f>_xlfn.XLOOKUP(B235,店铺分配!A:A,店铺分配!C:C)</f>
        <v>势兴-US</v>
      </c>
    </row>
    <row r="236" spans="1:26">
      <c r="A236" s="2">
        <v>46235</v>
      </c>
      <c r="B236" t="s">
        <v>199</v>
      </c>
      <c r="C236" t="s">
        <v>200</v>
      </c>
      <c r="D236" t="s">
        <v>135</v>
      </c>
      <c r="E236" t="s">
        <v>29</v>
      </c>
      <c r="F236" s="2">
        <v>44493</v>
      </c>
      <c r="G236">
        <v>0.57</v>
      </c>
      <c r="H236">
        <v>0.57</v>
      </c>
      <c r="I236">
        <v>0.71</v>
      </c>
      <c r="J236">
        <v>0.71</v>
      </c>
      <c r="K236" t="s">
        <v>35</v>
      </c>
      <c r="L236">
        <v>4</v>
      </c>
      <c r="M236" t="s">
        <v>36</v>
      </c>
      <c r="N236" t="s">
        <v>32</v>
      </c>
      <c r="O236" t="s">
        <v>33</v>
      </c>
      <c r="P236" t="s">
        <v>34</v>
      </c>
      <c r="Q236">
        <v>45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 s="8">
        <v>8.5</v>
      </c>
      <c r="Y236" s="9">
        <v>0.625894736842105</v>
      </c>
      <c r="Z236" t="str">
        <f>_xlfn.XLOOKUP(B236,店铺分配!A:A,店铺分配!C:C)</f>
        <v>势兴-US</v>
      </c>
    </row>
    <row r="237" spans="1:26">
      <c r="A237" s="2">
        <v>46266</v>
      </c>
      <c r="B237" t="s">
        <v>199</v>
      </c>
      <c r="C237" t="s">
        <v>200</v>
      </c>
      <c r="D237" t="s">
        <v>135</v>
      </c>
      <c r="E237" t="s">
        <v>29</v>
      </c>
      <c r="F237" s="2">
        <v>44493</v>
      </c>
      <c r="G237">
        <v>0.29</v>
      </c>
      <c r="H237">
        <v>0.29</v>
      </c>
      <c r="I237">
        <v>0.43</v>
      </c>
      <c r="J237">
        <v>0.71</v>
      </c>
      <c r="K237" t="s">
        <v>35</v>
      </c>
      <c r="L237">
        <v>2</v>
      </c>
      <c r="M237" t="s">
        <v>36</v>
      </c>
      <c r="N237" t="s">
        <v>37</v>
      </c>
      <c r="O237" t="s">
        <v>38</v>
      </c>
      <c r="P237" t="s">
        <v>39</v>
      </c>
      <c r="Q237">
        <v>29</v>
      </c>
      <c r="R237">
        <v>16</v>
      </c>
      <c r="S237">
        <v>0</v>
      </c>
      <c r="T237">
        <v>0</v>
      </c>
      <c r="U237">
        <v>15</v>
      </c>
      <c r="V237">
        <v>0</v>
      </c>
      <c r="W237">
        <v>0</v>
      </c>
      <c r="X237" s="8">
        <v>8.5</v>
      </c>
      <c r="Y237" s="9">
        <v>0.625894736842105</v>
      </c>
      <c r="Z237" t="str">
        <f>_xlfn.XLOOKUP(B237,店铺分配!A:A,店铺分配!C:C)</f>
        <v>势兴-US</v>
      </c>
    </row>
    <row r="238" spans="1:26">
      <c r="A238" s="2">
        <v>46296</v>
      </c>
      <c r="B238" t="s">
        <v>199</v>
      </c>
      <c r="C238" t="s">
        <v>200</v>
      </c>
      <c r="D238" t="s">
        <v>135</v>
      </c>
      <c r="E238" t="s">
        <v>29</v>
      </c>
      <c r="F238" s="2">
        <v>44493</v>
      </c>
      <c r="G238">
        <v>0.14</v>
      </c>
      <c r="H238">
        <v>0.14</v>
      </c>
      <c r="I238">
        <v>0.21</v>
      </c>
      <c r="J238">
        <v>0.25</v>
      </c>
      <c r="K238" t="s">
        <v>35</v>
      </c>
      <c r="L238">
        <v>1</v>
      </c>
      <c r="M238" t="s">
        <v>36</v>
      </c>
      <c r="N238" t="s">
        <v>40</v>
      </c>
      <c r="O238" t="s">
        <v>41</v>
      </c>
      <c r="P238" t="s">
        <v>42</v>
      </c>
      <c r="Q238">
        <v>21</v>
      </c>
      <c r="R238">
        <v>16</v>
      </c>
      <c r="S238">
        <v>0</v>
      </c>
      <c r="T238">
        <v>0</v>
      </c>
      <c r="U238">
        <v>15</v>
      </c>
      <c r="V238">
        <v>0</v>
      </c>
      <c r="W238">
        <v>0</v>
      </c>
      <c r="X238" s="8">
        <v>8.5</v>
      </c>
      <c r="Y238" s="9">
        <v>0.625894736842105</v>
      </c>
      <c r="Z238" t="str">
        <f>_xlfn.XLOOKUP(B238,店铺分配!A:A,店铺分配!C:C)</f>
        <v>势兴-US</v>
      </c>
    </row>
    <row r="239" spans="1:26">
      <c r="A239" s="2">
        <v>46235</v>
      </c>
      <c r="B239" t="s">
        <v>201</v>
      </c>
      <c r="C239" t="s">
        <v>202</v>
      </c>
      <c r="D239" t="s">
        <v>135</v>
      </c>
      <c r="E239" t="s">
        <v>29</v>
      </c>
      <c r="F239" s="2">
        <v>44500</v>
      </c>
      <c r="G239">
        <v>1.61</v>
      </c>
      <c r="H239">
        <v>1.71</v>
      </c>
      <c r="I239">
        <v>1.57</v>
      </c>
      <c r="J239">
        <v>1.57</v>
      </c>
      <c r="K239" t="s">
        <v>30</v>
      </c>
      <c r="L239">
        <v>12</v>
      </c>
      <c r="M239" t="s">
        <v>31</v>
      </c>
      <c r="N239" t="s">
        <v>32</v>
      </c>
      <c r="O239" t="s">
        <v>33</v>
      </c>
      <c r="P239" t="s">
        <v>34</v>
      </c>
      <c r="Q239">
        <v>62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8">
        <v>7.5</v>
      </c>
      <c r="Y239" s="9">
        <v>0.436444444444444</v>
      </c>
      <c r="Z239" t="str">
        <f>_xlfn.XLOOKUP(B239,店铺分配!A:A,店铺分配!C:C)</f>
        <v>势兴-US</v>
      </c>
    </row>
    <row r="240" spans="1:26">
      <c r="A240" s="2">
        <v>46266</v>
      </c>
      <c r="B240" t="s">
        <v>201</v>
      </c>
      <c r="C240" t="s">
        <v>202</v>
      </c>
      <c r="D240" t="s">
        <v>135</v>
      </c>
      <c r="E240" t="s">
        <v>29</v>
      </c>
      <c r="F240" s="2">
        <v>44500</v>
      </c>
      <c r="G240">
        <v>0.57</v>
      </c>
      <c r="H240">
        <v>0.57</v>
      </c>
      <c r="I240">
        <v>1.07</v>
      </c>
      <c r="J240">
        <v>1.14</v>
      </c>
      <c r="K240" t="s">
        <v>35</v>
      </c>
      <c r="L240">
        <v>4</v>
      </c>
      <c r="M240" t="s">
        <v>36</v>
      </c>
      <c r="N240" t="s">
        <v>37</v>
      </c>
      <c r="O240" t="s">
        <v>38</v>
      </c>
      <c r="P240" t="s">
        <v>39</v>
      </c>
      <c r="Q240">
        <v>30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s="8">
        <v>7.5</v>
      </c>
      <c r="Y240" s="9">
        <v>0.436444444444444</v>
      </c>
      <c r="Z240" t="str">
        <f>_xlfn.XLOOKUP(B240,店铺分配!A:A,店铺分配!C:C)</f>
        <v>势兴-US</v>
      </c>
    </row>
    <row r="241" spans="1:26">
      <c r="A241" s="2">
        <v>46296</v>
      </c>
      <c r="B241" t="s">
        <v>201</v>
      </c>
      <c r="C241" t="s">
        <v>202</v>
      </c>
      <c r="D241" t="s">
        <v>135</v>
      </c>
      <c r="E241" t="s">
        <v>29</v>
      </c>
      <c r="F241" s="2">
        <v>44500</v>
      </c>
      <c r="G241">
        <v>0.57</v>
      </c>
      <c r="H241">
        <v>0.57</v>
      </c>
      <c r="I241">
        <v>0.5</v>
      </c>
      <c r="J241">
        <v>0.68</v>
      </c>
      <c r="K241" t="s">
        <v>35</v>
      </c>
      <c r="L241">
        <v>4</v>
      </c>
      <c r="M241" t="s">
        <v>36</v>
      </c>
      <c r="N241" t="s">
        <v>40</v>
      </c>
      <c r="O241" t="s">
        <v>41</v>
      </c>
      <c r="P241" t="s">
        <v>42</v>
      </c>
      <c r="Q241">
        <v>12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8">
        <v>7.5</v>
      </c>
      <c r="Y241" s="9">
        <v>0.436444444444444</v>
      </c>
      <c r="Z241" t="str">
        <f>_xlfn.XLOOKUP(B241,店铺分配!A:A,店铺分配!C:C)</f>
        <v>势兴-US</v>
      </c>
    </row>
    <row r="242" spans="1:26">
      <c r="A242" s="2">
        <v>46235</v>
      </c>
      <c r="B242" t="s">
        <v>203</v>
      </c>
      <c r="C242" t="s">
        <v>204</v>
      </c>
      <c r="D242" t="s">
        <v>135</v>
      </c>
      <c r="E242" t="s">
        <v>29</v>
      </c>
      <c r="F242" s="2">
        <v>44501</v>
      </c>
      <c r="G242">
        <v>1.41</v>
      </c>
      <c r="H242">
        <v>1.43</v>
      </c>
      <c r="I242">
        <v>1.36</v>
      </c>
      <c r="J242">
        <v>1.43</v>
      </c>
      <c r="K242" t="s">
        <v>30</v>
      </c>
      <c r="L242">
        <v>10</v>
      </c>
      <c r="M242" t="s">
        <v>36</v>
      </c>
      <c r="N242" t="s">
        <v>32</v>
      </c>
      <c r="O242" t="s">
        <v>33</v>
      </c>
      <c r="P242" t="s">
        <v>34</v>
      </c>
      <c r="Q242">
        <v>21</v>
      </c>
      <c r="R242">
        <v>81</v>
      </c>
      <c r="S242">
        <v>0</v>
      </c>
      <c r="T242">
        <v>0</v>
      </c>
      <c r="U242">
        <v>0</v>
      </c>
      <c r="V242">
        <v>0</v>
      </c>
      <c r="W242">
        <v>0</v>
      </c>
      <c r="X242" s="8">
        <v>9</v>
      </c>
      <c r="Y242" s="9">
        <v>0.5528125</v>
      </c>
      <c r="Z242" t="str">
        <f>_xlfn.XLOOKUP(B242,店铺分配!A:A,店铺分配!C:C)</f>
        <v>势兴-US</v>
      </c>
    </row>
    <row r="243" spans="1:26">
      <c r="A243" s="2">
        <v>46266</v>
      </c>
      <c r="B243" t="s">
        <v>203</v>
      </c>
      <c r="C243" t="s">
        <v>204</v>
      </c>
      <c r="D243" t="s">
        <v>135</v>
      </c>
      <c r="E243" t="s">
        <v>29</v>
      </c>
      <c r="F243" s="2">
        <v>44501</v>
      </c>
      <c r="G243">
        <v>1.31</v>
      </c>
      <c r="H243">
        <v>1.43</v>
      </c>
      <c r="I243">
        <v>1.36</v>
      </c>
      <c r="J243">
        <v>1.21</v>
      </c>
      <c r="K243" t="s">
        <v>30</v>
      </c>
      <c r="L243">
        <v>10</v>
      </c>
      <c r="M243" t="s">
        <v>31</v>
      </c>
      <c r="N243" t="s">
        <v>37</v>
      </c>
      <c r="O243" t="s">
        <v>38</v>
      </c>
      <c r="P243" t="s">
        <v>39</v>
      </c>
      <c r="Q243">
        <v>42</v>
      </c>
      <c r="R243">
        <v>40</v>
      </c>
      <c r="S243">
        <v>0</v>
      </c>
      <c r="T243">
        <v>0</v>
      </c>
      <c r="U243">
        <v>15</v>
      </c>
      <c r="V243">
        <v>0</v>
      </c>
      <c r="W243">
        <v>0</v>
      </c>
      <c r="X243" s="8">
        <v>9</v>
      </c>
      <c r="Y243" s="9">
        <v>0.5528125</v>
      </c>
      <c r="Z243" t="str">
        <f>_xlfn.XLOOKUP(B243,店铺分配!A:A,店铺分配!C:C)</f>
        <v>势兴-US</v>
      </c>
    </row>
    <row r="244" spans="1:26">
      <c r="A244" s="2">
        <v>46296</v>
      </c>
      <c r="B244" t="s">
        <v>203</v>
      </c>
      <c r="C244" t="s">
        <v>204</v>
      </c>
      <c r="D244" t="s">
        <v>135</v>
      </c>
      <c r="E244" t="s">
        <v>29</v>
      </c>
      <c r="F244" s="2">
        <v>44501</v>
      </c>
      <c r="G244">
        <v>1.2</v>
      </c>
      <c r="H244">
        <v>1.43</v>
      </c>
      <c r="I244">
        <v>0.93</v>
      </c>
      <c r="J244">
        <v>1.18</v>
      </c>
      <c r="K244" t="s">
        <v>30</v>
      </c>
      <c r="L244">
        <v>10</v>
      </c>
      <c r="M244" t="s">
        <v>36</v>
      </c>
      <c r="N244" t="s">
        <v>40</v>
      </c>
      <c r="O244" t="s">
        <v>41</v>
      </c>
      <c r="P244" t="s">
        <v>42</v>
      </c>
      <c r="Q244">
        <v>35</v>
      </c>
      <c r="R244">
        <v>57</v>
      </c>
      <c r="S244">
        <v>0</v>
      </c>
      <c r="T244">
        <v>0</v>
      </c>
      <c r="U244">
        <v>30</v>
      </c>
      <c r="V244">
        <v>0</v>
      </c>
      <c r="W244">
        <v>0</v>
      </c>
      <c r="X244" s="8">
        <v>9</v>
      </c>
      <c r="Y244" s="9">
        <v>0.5528125</v>
      </c>
      <c r="Z244" t="str">
        <f>_xlfn.XLOOKUP(B244,店铺分配!A:A,店铺分配!C:C)</f>
        <v>势兴-US</v>
      </c>
    </row>
    <row r="245" spans="1:26">
      <c r="A245" s="2">
        <v>46235</v>
      </c>
      <c r="B245" t="s">
        <v>205</v>
      </c>
      <c r="C245" t="s">
        <v>206</v>
      </c>
      <c r="D245" t="s">
        <v>135</v>
      </c>
      <c r="E245" t="s">
        <v>29</v>
      </c>
      <c r="F245" s="2">
        <v>44502</v>
      </c>
      <c r="G245">
        <v>0.58</v>
      </c>
      <c r="H245">
        <v>0.71</v>
      </c>
      <c r="I245">
        <v>0.57</v>
      </c>
      <c r="J245">
        <v>0.5</v>
      </c>
      <c r="K245" t="s">
        <v>30</v>
      </c>
      <c r="L245">
        <v>5</v>
      </c>
      <c r="M245" t="s">
        <v>36</v>
      </c>
      <c r="N245" t="s">
        <v>32</v>
      </c>
      <c r="O245" t="s">
        <v>33</v>
      </c>
      <c r="P245" t="s">
        <v>34</v>
      </c>
      <c r="Q245">
        <v>95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8">
        <v>9</v>
      </c>
      <c r="Y245" s="9">
        <v>0.591357142857143</v>
      </c>
      <c r="Z245" t="str">
        <f>_xlfn.XLOOKUP(B245,店铺分配!A:A,店铺分配!C:C)</f>
        <v>势兴-US</v>
      </c>
    </row>
    <row r="246" spans="1:26">
      <c r="A246" s="2">
        <v>46266</v>
      </c>
      <c r="B246" t="s">
        <v>205</v>
      </c>
      <c r="C246" t="s">
        <v>206</v>
      </c>
      <c r="D246" t="s">
        <v>135</v>
      </c>
      <c r="E246" t="s">
        <v>29</v>
      </c>
      <c r="F246" s="2">
        <v>44502</v>
      </c>
      <c r="G246">
        <v>0.65</v>
      </c>
      <c r="H246">
        <v>0.86</v>
      </c>
      <c r="I246">
        <v>0.43</v>
      </c>
      <c r="J246">
        <v>0.61</v>
      </c>
      <c r="K246" t="s">
        <v>30</v>
      </c>
      <c r="L246">
        <v>6</v>
      </c>
      <c r="M246" t="s">
        <v>36</v>
      </c>
      <c r="N246" t="s">
        <v>37</v>
      </c>
      <c r="O246" t="s">
        <v>38</v>
      </c>
      <c r="P246" t="s">
        <v>39</v>
      </c>
      <c r="Q246">
        <v>81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s="8">
        <v>9</v>
      </c>
      <c r="Y246" s="9">
        <v>0.591357142857143</v>
      </c>
      <c r="Z246" t="str">
        <f>_xlfn.XLOOKUP(B246,店铺分配!A:A,店铺分配!C:C)</f>
        <v>势兴-US</v>
      </c>
    </row>
    <row r="247" spans="1:26">
      <c r="A247" s="2">
        <v>46296</v>
      </c>
      <c r="B247" t="s">
        <v>205</v>
      </c>
      <c r="C247" t="s">
        <v>206</v>
      </c>
      <c r="D247" t="s">
        <v>135</v>
      </c>
      <c r="E247" t="s">
        <v>29</v>
      </c>
      <c r="F247" s="2">
        <v>44502</v>
      </c>
      <c r="G247">
        <v>1.14</v>
      </c>
      <c r="H247">
        <v>1.14</v>
      </c>
      <c r="I247">
        <v>1.21</v>
      </c>
      <c r="J247">
        <v>1.18</v>
      </c>
      <c r="K247" t="s">
        <v>35</v>
      </c>
      <c r="L247">
        <v>8</v>
      </c>
      <c r="M247" t="s">
        <v>36</v>
      </c>
      <c r="N247" t="s">
        <v>40</v>
      </c>
      <c r="O247" t="s">
        <v>41</v>
      </c>
      <c r="P247" t="s">
        <v>42</v>
      </c>
      <c r="Q247">
        <v>49</v>
      </c>
      <c r="R247">
        <v>0</v>
      </c>
      <c r="S247">
        <v>0</v>
      </c>
      <c r="T247">
        <v>0</v>
      </c>
      <c r="U247">
        <v>20</v>
      </c>
      <c r="V247">
        <v>0</v>
      </c>
      <c r="W247">
        <v>0</v>
      </c>
      <c r="X247" s="8">
        <v>9</v>
      </c>
      <c r="Y247" s="9">
        <v>0.591357142857143</v>
      </c>
      <c r="Z247" t="str">
        <f>_xlfn.XLOOKUP(B247,店铺分配!A:A,店铺分配!C:C)</f>
        <v>势兴-US</v>
      </c>
    </row>
    <row r="248" spans="1:26">
      <c r="A248" s="2">
        <v>46235</v>
      </c>
      <c r="B248" t="s">
        <v>207</v>
      </c>
      <c r="C248" t="s">
        <v>208</v>
      </c>
      <c r="D248" t="s">
        <v>135</v>
      </c>
      <c r="E248" t="s">
        <v>29</v>
      </c>
      <c r="F248" s="2">
        <v>44505</v>
      </c>
      <c r="G248">
        <v>0.83</v>
      </c>
      <c r="H248">
        <v>0.86</v>
      </c>
      <c r="I248">
        <v>0.64</v>
      </c>
      <c r="J248">
        <v>0.89</v>
      </c>
      <c r="K248" t="s">
        <v>30</v>
      </c>
      <c r="L248">
        <v>6</v>
      </c>
      <c r="M248" t="s">
        <v>36</v>
      </c>
      <c r="N248" t="s">
        <v>32</v>
      </c>
      <c r="O248" t="s">
        <v>33</v>
      </c>
      <c r="P248" t="s">
        <v>34</v>
      </c>
      <c r="Q248">
        <v>18</v>
      </c>
      <c r="R248">
        <v>35</v>
      </c>
      <c r="S248">
        <v>0</v>
      </c>
      <c r="T248">
        <v>0</v>
      </c>
      <c r="U248">
        <v>30</v>
      </c>
      <c r="V248">
        <v>0</v>
      </c>
      <c r="W248">
        <v>0</v>
      </c>
      <c r="X248" s="8">
        <v>9</v>
      </c>
      <c r="Y248" s="9">
        <v>0.527846153846154</v>
      </c>
      <c r="Z248" t="str">
        <f>_xlfn.XLOOKUP(B248,店铺分配!A:A,店铺分配!C:C)</f>
        <v>势兴-US</v>
      </c>
    </row>
    <row r="249" spans="1:26">
      <c r="A249" s="2">
        <v>46266</v>
      </c>
      <c r="B249" t="s">
        <v>207</v>
      </c>
      <c r="C249" t="s">
        <v>208</v>
      </c>
      <c r="D249" t="s">
        <v>135</v>
      </c>
      <c r="E249" t="s">
        <v>29</v>
      </c>
      <c r="F249" s="2">
        <v>44505</v>
      </c>
      <c r="G249">
        <v>0.43</v>
      </c>
      <c r="H249">
        <v>0.43</v>
      </c>
      <c r="I249">
        <v>0.57</v>
      </c>
      <c r="J249">
        <v>0.71</v>
      </c>
      <c r="K249" t="s">
        <v>35</v>
      </c>
      <c r="L249">
        <v>3</v>
      </c>
      <c r="M249" t="s">
        <v>36</v>
      </c>
      <c r="N249" t="s">
        <v>37</v>
      </c>
      <c r="O249" t="s">
        <v>38</v>
      </c>
      <c r="P249" t="s">
        <v>39</v>
      </c>
      <c r="Q249">
        <v>19</v>
      </c>
      <c r="R249">
        <v>14</v>
      </c>
      <c r="S249">
        <v>0</v>
      </c>
      <c r="T249">
        <v>0</v>
      </c>
      <c r="U249">
        <v>30</v>
      </c>
      <c r="V249">
        <v>0</v>
      </c>
      <c r="W249">
        <v>0</v>
      </c>
      <c r="X249" s="8">
        <v>9</v>
      </c>
      <c r="Y249" s="9">
        <v>0.527846153846154</v>
      </c>
      <c r="Z249" t="str">
        <f>_xlfn.XLOOKUP(B249,店铺分配!A:A,店铺分配!C:C)</f>
        <v>势兴-US</v>
      </c>
    </row>
    <row r="250" spans="1:26">
      <c r="A250" s="2">
        <v>46296</v>
      </c>
      <c r="B250" t="s">
        <v>207</v>
      </c>
      <c r="C250" t="s">
        <v>208</v>
      </c>
      <c r="D250" t="s">
        <v>135</v>
      </c>
      <c r="E250" t="s">
        <v>29</v>
      </c>
      <c r="F250" s="2">
        <v>44505</v>
      </c>
      <c r="G250">
        <v>0.65</v>
      </c>
      <c r="H250">
        <v>0.86</v>
      </c>
      <c r="I250">
        <v>0.64</v>
      </c>
      <c r="J250">
        <v>0.54</v>
      </c>
      <c r="K250" t="s">
        <v>30</v>
      </c>
      <c r="L250">
        <v>6</v>
      </c>
      <c r="M250" t="s">
        <v>36</v>
      </c>
      <c r="N250" t="s">
        <v>40</v>
      </c>
      <c r="O250" t="s">
        <v>41</v>
      </c>
      <c r="P250" t="s">
        <v>42</v>
      </c>
      <c r="Q250">
        <v>15</v>
      </c>
      <c r="R250">
        <v>20</v>
      </c>
      <c r="S250">
        <v>0</v>
      </c>
      <c r="T250">
        <v>0</v>
      </c>
      <c r="U250">
        <v>10</v>
      </c>
      <c r="V250">
        <v>0</v>
      </c>
      <c r="W250">
        <v>0</v>
      </c>
      <c r="X250" s="8">
        <v>9</v>
      </c>
      <c r="Y250" s="9">
        <v>0.527846153846154</v>
      </c>
      <c r="Z250" t="str">
        <f>_xlfn.XLOOKUP(B250,店铺分配!A:A,店铺分配!C:C)</f>
        <v>势兴-US</v>
      </c>
    </row>
    <row r="251" spans="1:26">
      <c r="A251" s="2">
        <v>46235</v>
      </c>
      <c r="B251" t="s">
        <v>209</v>
      </c>
      <c r="C251" t="s">
        <v>210</v>
      </c>
      <c r="D251" t="s">
        <v>135</v>
      </c>
      <c r="E251" t="s">
        <v>29</v>
      </c>
      <c r="F251" s="2">
        <v>44558</v>
      </c>
      <c r="G251">
        <v>0</v>
      </c>
      <c r="H251">
        <v>0</v>
      </c>
      <c r="I251">
        <v>0</v>
      </c>
      <c r="J251">
        <v>0</v>
      </c>
      <c r="K251" t="s">
        <v>35</v>
      </c>
      <c r="L251">
        <v>0</v>
      </c>
      <c r="M251" t="s">
        <v>36</v>
      </c>
      <c r="N251" t="s">
        <v>32</v>
      </c>
      <c r="O251" t="s">
        <v>33</v>
      </c>
      <c r="P251" t="s">
        <v>34</v>
      </c>
      <c r="Q251">
        <v>0</v>
      </c>
      <c r="R251">
        <v>0</v>
      </c>
      <c r="S251">
        <v>0</v>
      </c>
      <c r="T251">
        <v>0</v>
      </c>
      <c r="U251">
        <v>4</v>
      </c>
      <c r="V251">
        <v>0</v>
      </c>
      <c r="W251">
        <v>0</v>
      </c>
      <c r="X251" s="8">
        <v>9</v>
      </c>
      <c r="Y251" s="9">
        <v>0</v>
      </c>
      <c r="Z251" t="str">
        <f>_xlfn.XLOOKUP(B251,店铺分配!A:A,店铺分配!C:C)</f>
        <v>势兴-US</v>
      </c>
    </row>
    <row r="252" spans="1:26">
      <c r="A252" s="2">
        <v>46266</v>
      </c>
      <c r="B252" t="s">
        <v>209</v>
      </c>
      <c r="C252" t="s">
        <v>210</v>
      </c>
      <c r="D252" t="s">
        <v>135</v>
      </c>
      <c r="E252" t="s">
        <v>29</v>
      </c>
      <c r="F252" s="2">
        <v>44558</v>
      </c>
      <c r="G252">
        <v>0</v>
      </c>
      <c r="H252">
        <v>0</v>
      </c>
      <c r="I252">
        <v>0</v>
      </c>
      <c r="J252">
        <v>0</v>
      </c>
      <c r="K252" t="s">
        <v>35</v>
      </c>
      <c r="L252">
        <v>0</v>
      </c>
      <c r="M252" t="s">
        <v>36</v>
      </c>
      <c r="N252" t="s">
        <v>37</v>
      </c>
      <c r="O252" t="s">
        <v>38</v>
      </c>
      <c r="P252" t="s">
        <v>39</v>
      </c>
      <c r="Q252">
        <v>0</v>
      </c>
      <c r="R252">
        <v>0</v>
      </c>
      <c r="S252">
        <v>0</v>
      </c>
      <c r="T252">
        <v>0</v>
      </c>
      <c r="U252">
        <v>4</v>
      </c>
      <c r="V252">
        <v>0</v>
      </c>
      <c r="W252">
        <v>0</v>
      </c>
      <c r="X252" s="8">
        <v>9</v>
      </c>
      <c r="Y252" s="9">
        <v>0</v>
      </c>
      <c r="Z252" t="str">
        <f>_xlfn.XLOOKUP(B252,店铺分配!A:A,店铺分配!C:C)</f>
        <v>势兴-US</v>
      </c>
    </row>
    <row r="253" spans="1:26">
      <c r="A253" s="2">
        <v>46296</v>
      </c>
      <c r="B253" t="s">
        <v>209</v>
      </c>
      <c r="C253" t="s">
        <v>210</v>
      </c>
      <c r="D253" t="s">
        <v>135</v>
      </c>
      <c r="E253" t="s">
        <v>29</v>
      </c>
      <c r="F253" s="2">
        <v>44558</v>
      </c>
      <c r="G253">
        <v>0</v>
      </c>
      <c r="H253">
        <v>0</v>
      </c>
      <c r="I253">
        <v>0</v>
      </c>
      <c r="J253">
        <v>0</v>
      </c>
      <c r="K253" t="s">
        <v>35</v>
      </c>
      <c r="L253">
        <v>0</v>
      </c>
      <c r="M253" t="s">
        <v>36</v>
      </c>
      <c r="N253" t="s">
        <v>40</v>
      </c>
      <c r="O253" t="s">
        <v>41</v>
      </c>
      <c r="P253" t="s">
        <v>42</v>
      </c>
      <c r="Q253">
        <v>0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0</v>
      </c>
      <c r="X253" s="8">
        <v>9</v>
      </c>
      <c r="Y253" s="9">
        <v>0</v>
      </c>
      <c r="Z253" t="str">
        <f>_xlfn.XLOOKUP(B253,店铺分配!A:A,店铺分配!C:C)</f>
        <v>势兴-US</v>
      </c>
    </row>
    <row r="254" spans="1:26">
      <c r="A254" s="2">
        <v>46235</v>
      </c>
      <c r="B254" t="s">
        <v>211</v>
      </c>
      <c r="C254" t="s">
        <v>212</v>
      </c>
      <c r="D254" t="s">
        <v>135</v>
      </c>
      <c r="E254" t="s">
        <v>29</v>
      </c>
      <c r="F254" s="2">
        <v>44556</v>
      </c>
      <c r="G254">
        <v>0.71</v>
      </c>
      <c r="H254">
        <v>0.71</v>
      </c>
      <c r="I254">
        <v>0.93</v>
      </c>
      <c r="J254">
        <v>0.86</v>
      </c>
      <c r="K254" t="s">
        <v>35</v>
      </c>
      <c r="L254">
        <v>5</v>
      </c>
      <c r="M254" t="s">
        <v>36</v>
      </c>
      <c r="N254" t="s">
        <v>32</v>
      </c>
      <c r="O254" t="s">
        <v>33</v>
      </c>
      <c r="P254" t="s">
        <v>34</v>
      </c>
      <c r="Q254">
        <v>61</v>
      </c>
      <c r="R254">
        <v>0</v>
      </c>
      <c r="S254">
        <v>0</v>
      </c>
      <c r="T254">
        <v>0</v>
      </c>
      <c r="U254">
        <v>38</v>
      </c>
      <c r="V254">
        <v>0</v>
      </c>
      <c r="W254">
        <v>0</v>
      </c>
      <c r="X254" s="8">
        <v>9</v>
      </c>
      <c r="Y254" s="9">
        <v>0.585575757575758</v>
      </c>
      <c r="Z254" t="str">
        <f>_xlfn.XLOOKUP(B254,店铺分配!A:A,店铺分配!C:C)</f>
        <v>势兴-US</v>
      </c>
    </row>
    <row r="255" spans="1:26">
      <c r="A255" s="2">
        <v>46266</v>
      </c>
      <c r="B255" t="s">
        <v>211</v>
      </c>
      <c r="C255" t="s">
        <v>212</v>
      </c>
      <c r="D255" t="s">
        <v>135</v>
      </c>
      <c r="E255" t="s">
        <v>29</v>
      </c>
      <c r="F255" s="2">
        <v>44556</v>
      </c>
      <c r="G255">
        <v>0.99</v>
      </c>
      <c r="H255">
        <v>1.14</v>
      </c>
      <c r="I255">
        <v>0.64</v>
      </c>
      <c r="J255">
        <v>1.04</v>
      </c>
      <c r="K255" t="s">
        <v>30</v>
      </c>
      <c r="L255">
        <v>8</v>
      </c>
      <c r="M255" t="s">
        <v>36</v>
      </c>
      <c r="N255" t="s">
        <v>37</v>
      </c>
      <c r="O255" t="s">
        <v>38</v>
      </c>
      <c r="P255" t="s">
        <v>39</v>
      </c>
      <c r="Q255">
        <v>33</v>
      </c>
      <c r="R255">
        <v>41</v>
      </c>
      <c r="S255">
        <v>0</v>
      </c>
      <c r="T255">
        <v>0</v>
      </c>
      <c r="U255">
        <v>0</v>
      </c>
      <c r="V255">
        <v>0</v>
      </c>
      <c r="W255">
        <v>0</v>
      </c>
      <c r="X255" s="8">
        <v>9</v>
      </c>
      <c r="Y255" s="9">
        <v>0.585575757575758</v>
      </c>
      <c r="Z255" t="str">
        <f>_xlfn.XLOOKUP(B255,店铺分配!A:A,店铺分配!C:C)</f>
        <v>势兴-US</v>
      </c>
    </row>
    <row r="256" spans="1:26">
      <c r="A256" s="2">
        <v>46296</v>
      </c>
      <c r="B256" t="s">
        <v>211</v>
      </c>
      <c r="C256" t="s">
        <v>212</v>
      </c>
      <c r="D256" t="s">
        <v>135</v>
      </c>
      <c r="E256" t="s">
        <v>29</v>
      </c>
      <c r="F256" s="2">
        <v>44556</v>
      </c>
      <c r="G256">
        <v>0.57</v>
      </c>
      <c r="H256">
        <v>0.57</v>
      </c>
      <c r="I256">
        <v>0.57</v>
      </c>
      <c r="J256">
        <v>0.71</v>
      </c>
      <c r="K256" t="s">
        <v>35</v>
      </c>
      <c r="L256">
        <v>4</v>
      </c>
      <c r="M256" t="s">
        <v>36</v>
      </c>
      <c r="N256" t="s">
        <v>40</v>
      </c>
      <c r="O256" t="s">
        <v>41</v>
      </c>
      <c r="P256" t="s">
        <v>42</v>
      </c>
      <c r="Q256">
        <v>53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8">
        <v>9</v>
      </c>
      <c r="Y256" s="9">
        <v>0.585575757575758</v>
      </c>
      <c r="Z256" t="str">
        <f>_xlfn.XLOOKUP(B256,店铺分配!A:A,店铺分配!C:C)</f>
        <v>势兴-US</v>
      </c>
    </row>
    <row r="257" spans="1:26">
      <c r="A257" s="2">
        <v>46235</v>
      </c>
      <c r="B257" t="s">
        <v>213</v>
      </c>
      <c r="C257" t="s">
        <v>214</v>
      </c>
      <c r="D257" t="s">
        <v>135</v>
      </c>
      <c r="E257" t="s">
        <v>29</v>
      </c>
      <c r="F257" s="2">
        <v>44557</v>
      </c>
      <c r="G257">
        <v>1.35</v>
      </c>
      <c r="H257">
        <v>1.43</v>
      </c>
      <c r="I257">
        <v>1.14</v>
      </c>
      <c r="J257">
        <v>1.39</v>
      </c>
      <c r="K257" t="s">
        <v>30</v>
      </c>
      <c r="L257">
        <v>10</v>
      </c>
      <c r="M257" t="s">
        <v>31</v>
      </c>
      <c r="N257" t="s">
        <v>32</v>
      </c>
      <c r="O257" t="s">
        <v>33</v>
      </c>
      <c r="P257" t="s">
        <v>34</v>
      </c>
      <c r="Q257">
        <v>21</v>
      </c>
      <c r="R257">
        <v>50</v>
      </c>
      <c r="S257">
        <v>0</v>
      </c>
      <c r="T257">
        <v>0</v>
      </c>
      <c r="U257">
        <v>0</v>
      </c>
      <c r="V257">
        <v>0</v>
      </c>
      <c r="W257">
        <v>0</v>
      </c>
      <c r="X257" s="8">
        <v>9</v>
      </c>
      <c r="Y257" s="9">
        <v>3.24436363636364</v>
      </c>
      <c r="Z257" t="str">
        <f>_xlfn.XLOOKUP(B257,店铺分配!A:A,店铺分配!C:C)</f>
        <v>势兴-US</v>
      </c>
    </row>
    <row r="258" spans="1:26">
      <c r="A258" s="2">
        <v>46266</v>
      </c>
      <c r="B258" t="s">
        <v>213</v>
      </c>
      <c r="C258" t="s">
        <v>214</v>
      </c>
      <c r="D258" t="s">
        <v>135</v>
      </c>
      <c r="E258" t="s">
        <v>29</v>
      </c>
      <c r="F258" s="2">
        <v>44557</v>
      </c>
      <c r="G258">
        <v>1.46</v>
      </c>
      <c r="H258">
        <v>1.86</v>
      </c>
      <c r="I258">
        <v>1.29</v>
      </c>
      <c r="J258">
        <v>1.29</v>
      </c>
      <c r="K258" t="s">
        <v>30</v>
      </c>
      <c r="L258">
        <v>13</v>
      </c>
      <c r="M258" t="s">
        <v>36</v>
      </c>
      <c r="N258" t="s">
        <v>37</v>
      </c>
      <c r="O258" t="s">
        <v>38</v>
      </c>
      <c r="P258" t="s">
        <v>39</v>
      </c>
      <c r="Q258">
        <v>35</v>
      </c>
      <c r="R258">
        <v>30</v>
      </c>
      <c r="S258">
        <v>0</v>
      </c>
      <c r="T258">
        <v>0</v>
      </c>
      <c r="U258">
        <v>0</v>
      </c>
      <c r="V258">
        <v>0</v>
      </c>
      <c r="W258">
        <v>0</v>
      </c>
      <c r="X258" s="8">
        <v>9</v>
      </c>
      <c r="Y258" s="9">
        <v>3.24436363636364</v>
      </c>
      <c r="Z258" t="str">
        <f>_xlfn.XLOOKUP(B258,店铺分配!A:A,店铺分配!C:C)</f>
        <v>势兴-US</v>
      </c>
    </row>
    <row r="259" spans="1:26">
      <c r="A259" s="2">
        <v>46296</v>
      </c>
      <c r="B259" t="s">
        <v>213</v>
      </c>
      <c r="C259" t="s">
        <v>214</v>
      </c>
      <c r="D259" t="s">
        <v>135</v>
      </c>
      <c r="E259" t="s">
        <v>29</v>
      </c>
      <c r="F259" s="2">
        <v>44557</v>
      </c>
      <c r="G259">
        <v>1.14</v>
      </c>
      <c r="H259">
        <v>1.14</v>
      </c>
      <c r="I259">
        <v>1.43</v>
      </c>
      <c r="J259">
        <v>1.46</v>
      </c>
      <c r="K259" t="s">
        <v>35</v>
      </c>
      <c r="L259">
        <v>8</v>
      </c>
      <c r="M259" t="s">
        <v>36</v>
      </c>
      <c r="N259" t="s">
        <v>40</v>
      </c>
      <c r="O259" t="s">
        <v>41</v>
      </c>
      <c r="P259" t="s">
        <v>42</v>
      </c>
      <c r="Q259">
        <v>12</v>
      </c>
      <c r="R259">
        <v>75</v>
      </c>
      <c r="S259">
        <v>0</v>
      </c>
      <c r="T259">
        <v>0</v>
      </c>
      <c r="U259">
        <v>30</v>
      </c>
      <c r="V259">
        <v>0</v>
      </c>
      <c r="W259">
        <v>0</v>
      </c>
      <c r="X259" s="8">
        <v>9</v>
      </c>
      <c r="Y259" s="9">
        <v>3.24436363636364</v>
      </c>
      <c r="Z259" t="str">
        <f>_xlfn.XLOOKUP(B259,店铺分配!A:A,店铺分配!C:C)</f>
        <v>势兴-US</v>
      </c>
    </row>
    <row r="260" spans="1:26">
      <c r="A260" s="2">
        <v>46235</v>
      </c>
      <c r="B260" t="s">
        <v>215</v>
      </c>
      <c r="C260" t="s">
        <v>216</v>
      </c>
      <c r="D260" t="s">
        <v>135</v>
      </c>
      <c r="E260" t="s">
        <v>29</v>
      </c>
      <c r="F260" s="2">
        <v>44665</v>
      </c>
      <c r="G260">
        <v>0.39</v>
      </c>
      <c r="H260">
        <v>0.43</v>
      </c>
      <c r="I260">
        <v>0.43</v>
      </c>
      <c r="J260">
        <v>0.36</v>
      </c>
      <c r="K260" t="s">
        <v>30</v>
      </c>
      <c r="L260">
        <v>3</v>
      </c>
      <c r="M260" t="s">
        <v>36</v>
      </c>
      <c r="N260" t="s">
        <v>32</v>
      </c>
      <c r="O260" t="s">
        <v>33</v>
      </c>
      <c r="P260" t="s">
        <v>34</v>
      </c>
      <c r="Q260">
        <v>59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s="8">
        <v>7.35</v>
      </c>
      <c r="Y260" s="9">
        <v>1.5134375</v>
      </c>
      <c r="Z260" t="str">
        <f>_xlfn.XLOOKUP(B260,店铺分配!A:A,店铺分配!C:C)</f>
        <v>势兴-US</v>
      </c>
    </row>
    <row r="261" spans="1:26">
      <c r="A261" s="2">
        <v>46266</v>
      </c>
      <c r="B261" t="s">
        <v>215</v>
      </c>
      <c r="C261" t="s">
        <v>216</v>
      </c>
      <c r="D261" t="s">
        <v>135</v>
      </c>
      <c r="E261" t="s">
        <v>29</v>
      </c>
      <c r="F261" s="2">
        <v>44665</v>
      </c>
      <c r="G261">
        <v>0.57</v>
      </c>
      <c r="H261">
        <v>0.57</v>
      </c>
      <c r="I261">
        <v>0.71</v>
      </c>
      <c r="J261">
        <v>0.71</v>
      </c>
      <c r="K261" t="s">
        <v>35</v>
      </c>
      <c r="L261">
        <v>4</v>
      </c>
      <c r="M261" t="s">
        <v>36</v>
      </c>
      <c r="N261" t="s">
        <v>37</v>
      </c>
      <c r="O261" t="s">
        <v>38</v>
      </c>
      <c r="P261" t="s">
        <v>39</v>
      </c>
      <c r="Q261">
        <v>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s="8">
        <v>7.35</v>
      </c>
      <c r="Y261" s="9">
        <v>1.5134375</v>
      </c>
      <c r="Z261" t="str">
        <f>_xlfn.XLOOKUP(B261,店铺分配!A:A,店铺分配!C:C)</f>
        <v>势兴-US</v>
      </c>
    </row>
    <row r="262" spans="1:26">
      <c r="A262" s="2">
        <v>46296</v>
      </c>
      <c r="B262" t="s">
        <v>215</v>
      </c>
      <c r="C262" t="s">
        <v>216</v>
      </c>
      <c r="D262" t="s">
        <v>135</v>
      </c>
      <c r="E262" t="s">
        <v>29</v>
      </c>
      <c r="F262" s="2">
        <v>44665</v>
      </c>
      <c r="G262">
        <v>0.43</v>
      </c>
      <c r="H262">
        <v>0.43</v>
      </c>
      <c r="I262">
        <v>0.36</v>
      </c>
      <c r="J262">
        <v>0.5</v>
      </c>
      <c r="K262" t="s">
        <v>35</v>
      </c>
      <c r="L262">
        <v>3</v>
      </c>
      <c r="M262" t="s">
        <v>36</v>
      </c>
      <c r="N262" t="s">
        <v>40</v>
      </c>
      <c r="O262" t="s">
        <v>41</v>
      </c>
      <c r="P262" t="s">
        <v>42</v>
      </c>
      <c r="Q262">
        <v>23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s="8">
        <v>7.35</v>
      </c>
      <c r="Y262" s="9">
        <v>1.5134375</v>
      </c>
      <c r="Z262" t="str">
        <f>_xlfn.XLOOKUP(B262,店铺分配!A:A,店铺分配!C:C)</f>
        <v>势兴-US</v>
      </c>
    </row>
    <row r="263" spans="1:26">
      <c r="A263" s="2">
        <v>46235</v>
      </c>
      <c r="B263" t="s">
        <v>217</v>
      </c>
      <c r="C263" t="s">
        <v>218</v>
      </c>
      <c r="D263" t="s">
        <v>135</v>
      </c>
      <c r="E263" t="s">
        <v>29</v>
      </c>
      <c r="F263" s="2">
        <v>44678</v>
      </c>
      <c r="G263">
        <v>0.71</v>
      </c>
      <c r="H263">
        <v>0.71</v>
      </c>
      <c r="I263">
        <v>0.93</v>
      </c>
      <c r="J263">
        <v>0.96</v>
      </c>
      <c r="K263" t="s">
        <v>35</v>
      </c>
      <c r="L263">
        <v>5</v>
      </c>
      <c r="M263" t="s">
        <v>36</v>
      </c>
      <c r="N263" t="s">
        <v>32</v>
      </c>
      <c r="O263" t="s">
        <v>33</v>
      </c>
      <c r="P263" t="s">
        <v>34</v>
      </c>
      <c r="Q263">
        <v>81</v>
      </c>
      <c r="R263">
        <v>0</v>
      </c>
      <c r="S263">
        <v>0</v>
      </c>
      <c r="T263">
        <v>0</v>
      </c>
      <c r="U263">
        <v>54</v>
      </c>
      <c r="V263">
        <v>0</v>
      </c>
      <c r="W263">
        <v>0</v>
      </c>
      <c r="X263" s="8">
        <v>8.5</v>
      </c>
      <c r="Y263" s="9">
        <v>0.583071428571429</v>
      </c>
      <c r="Z263" t="str">
        <f>_xlfn.XLOOKUP(B263,店铺分配!A:A,店铺分配!C:C)</f>
        <v>势兴-US</v>
      </c>
    </row>
    <row r="264" spans="1:26">
      <c r="A264" s="2">
        <v>46266</v>
      </c>
      <c r="B264" t="s">
        <v>217</v>
      </c>
      <c r="C264" t="s">
        <v>218</v>
      </c>
      <c r="D264" t="s">
        <v>135</v>
      </c>
      <c r="E264" t="s">
        <v>29</v>
      </c>
      <c r="F264" s="2">
        <v>44678</v>
      </c>
      <c r="G264">
        <v>0.97</v>
      </c>
      <c r="H264">
        <v>1.14</v>
      </c>
      <c r="I264">
        <v>1</v>
      </c>
      <c r="J264">
        <v>0.86</v>
      </c>
      <c r="K264" t="s">
        <v>30</v>
      </c>
      <c r="L264">
        <v>8</v>
      </c>
      <c r="M264" t="s">
        <v>36</v>
      </c>
      <c r="N264" t="s">
        <v>37</v>
      </c>
      <c r="O264" t="s">
        <v>38</v>
      </c>
      <c r="P264" t="s">
        <v>39</v>
      </c>
      <c r="Q264">
        <v>62</v>
      </c>
      <c r="R264">
        <v>0</v>
      </c>
      <c r="S264">
        <v>0</v>
      </c>
      <c r="T264">
        <v>0</v>
      </c>
      <c r="U264">
        <v>54</v>
      </c>
      <c r="V264">
        <v>0</v>
      </c>
      <c r="W264">
        <v>0</v>
      </c>
      <c r="X264" s="8">
        <v>8.5</v>
      </c>
      <c r="Y264" s="9">
        <v>0.583071428571429</v>
      </c>
      <c r="Z264" t="str">
        <f>_xlfn.XLOOKUP(B264,店铺分配!A:A,店铺分配!C:C)</f>
        <v>势兴-US</v>
      </c>
    </row>
    <row r="265" spans="1:26">
      <c r="A265" s="2">
        <v>46296</v>
      </c>
      <c r="B265" t="s">
        <v>217</v>
      </c>
      <c r="C265" t="s">
        <v>218</v>
      </c>
      <c r="D265" t="s">
        <v>135</v>
      </c>
      <c r="E265" t="s">
        <v>29</v>
      </c>
      <c r="F265" s="2">
        <v>44678</v>
      </c>
      <c r="G265">
        <v>1.08</v>
      </c>
      <c r="H265">
        <v>1.14</v>
      </c>
      <c r="I265">
        <v>1.07</v>
      </c>
      <c r="J265">
        <v>1.04</v>
      </c>
      <c r="K265" t="s">
        <v>30</v>
      </c>
      <c r="L265">
        <v>8</v>
      </c>
      <c r="M265" t="s">
        <v>36</v>
      </c>
      <c r="N265" t="s">
        <v>40</v>
      </c>
      <c r="O265" t="s">
        <v>41</v>
      </c>
      <c r="P265" t="s">
        <v>42</v>
      </c>
      <c r="Q265">
        <v>20</v>
      </c>
      <c r="R265">
        <v>20</v>
      </c>
      <c r="S265">
        <v>0</v>
      </c>
      <c r="T265">
        <v>0</v>
      </c>
      <c r="U265">
        <v>24</v>
      </c>
      <c r="V265">
        <v>0</v>
      </c>
      <c r="W265">
        <v>0</v>
      </c>
      <c r="X265" s="8">
        <v>8.5</v>
      </c>
      <c r="Y265" s="9">
        <v>0.583071428571429</v>
      </c>
      <c r="Z265" t="str">
        <f>_xlfn.XLOOKUP(B265,店铺分配!A:A,店铺分配!C:C)</f>
        <v>势兴-US</v>
      </c>
    </row>
    <row r="266" spans="1:26">
      <c r="A266" s="2">
        <v>46235</v>
      </c>
      <c r="B266" t="s">
        <v>219</v>
      </c>
      <c r="C266" t="s">
        <v>220</v>
      </c>
      <c r="D266" t="s">
        <v>135</v>
      </c>
      <c r="E266" t="s">
        <v>29</v>
      </c>
      <c r="F266" s="2">
        <v>44677</v>
      </c>
      <c r="G266">
        <v>3.53</v>
      </c>
      <c r="H266">
        <v>4.14</v>
      </c>
      <c r="I266">
        <v>3.14</v>
      </c>
      <c r="J266">
        <v>3.32</v>
      </c>
      <c r="K266" t="s">
        <v>30</v>
      </c>
      <c r="L266">
        <v>29</v>
      </c>
      <c r="M266" t="s">
        <v>31</v>
      </c>
      <c r="N266" t="s">
        <v>32</v>
      </c>
      <c r="O266" t="s">
        <v>33</v>
      </c>
      <c r="P266" t="s">
        <v>34</v>
      </c>
      <c r="Q266">
        <v>184</v>
      </c>
      <c r="R266">
        <v>0</v>
      </c>
      <c r="S266">
        <v>0</v>
      </c>
      <c r="T266">
        <v>0</v>
      </c>
      <c r="U266">
        <v>30</v>
      </c>
      <c r="V266">
        <v>0</v>
      </c>
      <c r="W266">
        <v>50</v>
      </c>
      <c r="X266" s="8">
        <v>8.5</v>
      </c>
      <c r="Y266" s="9">
        <v>0.682591549295775</v>
      </c>
      <c r="Z266" t="str">
        <f>_xlfn.XLOOKUP(B266,店铺分配!A:A,店铺分配!C:C)</f>
        <v>势兴-US</v>
      </c>
    </row>
    <row r="267" spans="1:26">
      <c r="A267" s="2">
        <v>46266</v>
      </c>
      <c r="B267" t="s">
        <v>219</v>
      </c>
      <c r="C267" t="s">
        <v>220</v>
      </c>
      <c r="D267" t="s">
        <v>135</v>
      </c>
      <c r="E267" t="s">
        <v>29</v>
      </c>
      <c r="F267" s="2">
        <v>44677</v>
      </c>
      <c r="G267">
        <v>2.14</v>
      </c>
      <c r="H267">
        <v>2.14</v>
      </c>
      <c r="I267">
        <v>2.36</v>
      </c>
      <c r="J267">
        <v>2.5</v>
      </c>
      <c r="K267" t="s">
        <v>35</v>
      </c>
      <c r="L267">
        <v>15</v>
      </c>
      <c r="M267" t="s">
        <v>36</v>
      </c>
      <c r="N267" t="s">
        <v>37</v>
      </c>
      <c r="O267" t="s">
        <v>38</v>
      </c>
      <c r="P267" t="s">
        <v>39</v>
      </c>
      <c r="Q267">
        <v>119</v>
      </c>
      <c r="R267">
        <v>30</v>
      </c>
      <c r="S267">
        <v>0</v>
      </c>
      <c r="T267">
        <v>0</v>
      </c>
      <c r="U267">
        <v>50</v>
      </c>
      <c r="V267">
        <v>0</v>
      </c>
      <c r="W267">
        <v>0</v>
      </c>
      <c r="X267" s="8">
        <v>8.5</v>
      </c>
      <c r="Y267" s="9">
        <v>0.682591549295775</v>
      </c>
      <c r="Z267" t="str">
        <f>_xlfn.XLOOKUP(B267,店铺分配!A:A,店铺分配!C:C)</f>
        <v>势兴-US</v>
      </c>
    </row>
    <row r="268" spans="1:26">
      <c r="A268" s="2">
        <v>46296</v>
      </c>
      <c r="B268" t="s">
        <v>219</v>
      </c>
      <c r="C268" t="s">
        <v>220</v>
      </c>
      <c r="D268" t="s">
        <v>135</v>
      </c>
      <c r="E268" t="s">
        <v>29</v>
      </c>
      <c r="F268" s="2">
        <v>44677</v>
      </c>
      <c r="G268">
        <v>0.86</v>
      </c>
      <c r="H268">
        <v>0.86</v>
      </c>
      <c r="I268">
        <v>0.93</v>
      </c>
      <c r="J268">
        <v>1.32</v>
      </c>
      <c r="K268" t="s">
        <v>35</v>
      </c>
      <c r="L268">
        <v>6</v>
      </c>
      <c r="M268" t="s">
        <v>36</v>
      </c>
      <c r="N268" t="s">
        <v>40</v>
      </c>
      <c r="O268" t="s">
        <v>41</v>
      </c>
      <c r="P268" t="s">
        <v>42</v>
      </c>
      <c r="Q268">
        <v>117</v>
      </c>
      <c r="R268">
        <v>0</v>
      </c>
      <c r="S268">
        <v>0</v>
      </c>
      <c r="T268">
        <v>0</v>
      </c>
      <c r="U268">
        <v>50</v>
      </c>
      <c r="V268">
        <v>0</v>
      </c>
      <c r="W268">
        <v>0</v>
      </c>
      <c r="X268" s="8">
        <v>8.5</v>
      </c>
      <c r="Y268" s="9">
        <v>0.682591549295775</v>
      </c>
      <c r="Z268" t="str">
        <f>_xlfn.XLOOKUP(B268,店铺分配!A:A,店铺分配!C:C)</f>
        <v>势兴-US</v>
      </c>
    </row>
    <row r="269" spans="1:26">
      <c r="A269" s="2">
        <v>46235</v>
      </c>
      <c r="B269" t="s">
        <v>221</v>
      </c>
      <c r="C269" t="s">
        <v>222</v>
      </c>
      <c r="D269" t="s">
        <v>135</v>
      </c>
      <c r="E269" t="s">
        <v>29</v>
      </c>
      <c r="F269" s="2">
        <v>44677</v>
      </c>
      <c r="G269">
        <v>2.93</v>
      </c>
      <c r="H269">
        <v>2.86</v>
      </c>
      <c r="I269">
        <v>3.21</v>
      </c>
      <c r="J269">
        <v>2.86</v>
      </c>
      <c r="K269" t="s">
        <v>30</v>
      </c>
      <c r="L269">
        <v>20</v>
      </c>
      <c r="M269" t="s">
        <v>31</v>
      </c>
      <c r="N269" t="s">
        <v>32</v>
      </c>
      <c r="O269" t="s">
        <v>33</v>
      </c>
      <c r="P269" t="s">
        <v>34</v>
      </c>
      <c r="Q269">
        <v>32</v>
      </c>
      <c r="R269">
        <v>163</v>
      </c>
      <c r="S269">
        <v>0</v>
      </c>
      <c r="T269">
        <v>0</v>
      </c>
      <c r="U269">
        <v>60</v>
      </c>
      <c r="V269">
        <v>0</v>
      </c>
      <c r="W269">
        <v>0</v>
      </c>
      <c r="X269" s="8">
        <v>8.5</v>
      </c>
      <c r="Y269" s="9">
        <v>0.830178571428571</v>
      </c>
      <c r="Z269" t="str">
        <f>_xlfn.XLOOKUP(B269,店铺分配!A:A,店铺分配!C:C)</f>
        <v>势兴-US</v>
      </c>
    </row>
    <row r="270" spans="1:26">
      <c r="A270" s="2">
        <v>46266</v>
      </c>
      <c r="B270" t="s">
        <v>221</v>
      </c>
      <c r="C270" t="s">
        <v>222</v>
      </c>
      <c r="D270" t="s">
        <v>135</v>
      </c>
      <c r="E270" t="s">
        <v>29</v>
      </c>
      <c r="F270" s="2">
        <v>44677</v>
      </c>
      <c r="G270">
        <v>2.29</v>
      </c>
      <c r="H270">
        <v>2.29</v>
      </c>
      <c r="I270">
        <v>2.5</v>
      </c>
      <c r="J270">
        <v>2.57</v>
      </c>
      <c r="K270" t="s">
        <v>35</v>
      </c>
      <c r="L270">
        <v>16</v>
      </c>
      <c r="M270" t="s">
        <v>36</v>
      </c>
      <c r="N270" t="s">
        <v>37</v>
      </c>
      <c r="O270" t="s">
        <v>38</v>
      </c>
      <c r="P270" t="s">
        <v>39</v>
      </c>
      <c r="Q270">
        <v>108</v>
      </c>
      <c r="R270">
        <v>40</v>
      </c>
      <c r="S270">
        <v>0</v>
      </c>
      <c r="T270">
        <v>0</v>
      </c>
      <c r="U270">
        <v>30</v>
      </c>
      <c r="V270">
        <v>0</v>
      </c>
      <c r="W270">
        <v>0</v>
      </c>
      <c r="X270" s="8">
        <v>8.5</v>
      </c>
      <c r="Y270" s="9">
        <v>0.830178571428571</v>
      </c>
      <c r="Z270" t="str">
        <f>_xlfn.XLOOKUP(B270,店铺分配!A:A,店铺分配!C:C)</f>
        <v>势兴-US</v>
      </c>
    </row>
    <row r="271" spans="1:26">
      <c r="A271" s="2">
        <v>46296</v>
      </c>
      <c r="B271" t="s">
        <v>221</v>
      </c>
      <c r="C271" t="s">
        <v>222</v>
      </c>
      <c r="D271" t="s">
        <v>135</v>
      </c>
      <c r="E271" t="s">
        <v>29</v>
      </c>
      <c r="F271" s="2">
        <v>44677</v>
      </c>
      <c r="G271">
        <v>3</v>
      </c>
      <c r="H271">
        <v>3</v>
      </c>
      <c r="I271">
        <v>3.5</v>
      </c>
      <c r="J271">
        <v>3.07</v>
      </c>
      <c r="K271" t="s">
        <v>35</v>
      </c>
      <c r="L271">
        <v>21</v>
      </c>
      <c r="M271" t="s">
        <v>31</v>
      </c>
      <c r="N271" t="s">
        <v>40</v>
      </c>
      <c r="O271" t="s">
        <v>41</v>
      </c>
      <c r="P271" t="s">
        <v>42</v>
      </c>
      <c r="Q271">
        <v>34</v>
      </c>
      <c r="R271">
        <v>106</v>
      </c>
      <c r="S271">
        <v>0</v>
      </c>
      <c r="T271">
        <v>0</v>
      </c>
      <c r="U271">
        <v>60</v>
      </c>
      <c r="V271">
        <v>0</v>
      </c>
      <c r="W271">
        <v>30</v>
      </c>
      <c r="X271" s="8">
        <v>8.5</v>
      </c>
      <c r="Y271" s="9">
        <v>0.830178571428571</v>
      </c>
      <c r="Z271" t="str">
        <f>_xlfn.XLOOKUP(B271,店铺分配!A:A,店铺分配!C:C)</f>
        <v>势兴-US</v>
      </c>
    </row>
    <row r="272" spans="1:26">
      <c r="A272" s="2">
        <v>46235</v>
      </c>
      <c r="B272" t="s">
        <v>223</v>
      </c>
      <c r="C272" t="s">
        <v>224</v>
      </c>
      <c r="D272" t="s">
        <v>135</v>
      </c>
      <c r="E272" t="s">
        <v>29</v>
      </c>
      <c r="F272" s="2">
        <v>44702</v>
      </c>
      <c r="G272">
        <v>0.42</v>
      </c>
      <c r="H272">
        <v>0.43</v>
      </c>
      <c r="I272">
        <v>0.5</v>
      </c>
      <c r="J272">
        <v>0.39</v>
      </c>
      <c r="K272" t="s">
        <v>30</v>
      </c>
      <c r="L272">
        <v>3</v>
      </c>
      <c r="M272" t="s">
        <v>36</v>
      </c>
      <c r="N272" t="s">
        <v>32</v>
      </c>
      <c r="O272" t="s">
        <v>33</v>
      </c>
      <c r="P272" t="s">
        <v>34</v>
      </c>
      <c r="Q272">
        <v>122</v>
      </c>
      <c r="R272">
        <v>37</v>
      </c>
      <c r="S272">
        <v>0</v>
      </c>
      <c r="T272">
        <v>0</v>
      </c>
      <c r="U272">
        <v>80</v>
      </c>
      <c r="V272">
        <v>0</v>
      </c>
      <c r="W272">
        <v>0</v>
      </c>
      <c r="X272" s="8">
        <v>9.2</v>
      </c>
      <c r="Y272" s="9">
        <v>2.98154867256637</v>
      </c>
      <c r="Z272" t="str">
        <f>_xlfn.XLOOKUP(B272,店铺分配!A:A,店铺分配!C:C)</f>
        <v>势兴-US</v>
      </c>
    </row>
    <row r="273" spans="1:26">
      <c r="A273" s="2">
        <v>46266</v>
      </c>
      <c r="B273" t="s">
        <v>223</v>
      </c>
      <c r="C273" t="s">
        <v>224</v>
      </c>
      <c r="D273" t="s">
        <v>135</v>
      </c>
      <c r="E273" t="s">
        <v>29</v>
      </c>
      <c r="F273" s="2">
        <v>44702</v>
      </c>
      <c r="G273">
        <v>0.14</v>
      </c>
      <c r="H273">
        <v>0.14</v>
      </c>
      <c r="I273">
        <v>0.36</v>
      </c>
      <c r="J273">
        <v>0.43</v>
      </c>
      <c r="K273" t="s">
        <v>35</v>
      </c>
      <c r="L273">
        <v>1</v>
      </c>
      <c r="M273" t="s">
        <v>36</v>
      </c>
      <c r="N273" t="s">
        <v>37</v>
      </c>
      <c r="O273" t="s">
        <v>38</v>
      </c>
      <c r="P273" t="s">
        <v>39</v>
      </c>
      <c r="Q273">
        <v>146</v>
      </c>
      <c r="R273">
        <v>2</v>
      </c>
      <c r="S273">
        <v>0</v>
      </c>
      <c r="T273">
        <v>0</v>
      </c>
      <c r="U273">
        <v>80</v>
      </c>
      <c r="V273">
        <v>0</v>
      </c>
      <c r="W273">
        <v>0</v>
      </c>
      <c r="X273" s="8">
        <v>9.2</v>
      </c>
      <c r="Y273" s="9">
        <v>2.98154867256637</v>
      </c>
      <c r="Z273" t="str">
        <f>_xlfn.XLOOKUP(B273,店铺分配!A:A,店铺分配!C:C)</f>
        <v>势兴-US</v>
      </c>
    </row>
    <row r="274" spans="1:26">
      <c r="A274" s="2">
        <v>46296</v>
      </c>
      <c r="B274" t="s">
        <v>223</v>
      </c>
      <c r="C274" t="s">
        <v>224</v>
      </c>
      <c r="D274" t="s">
        <v>135</v>
      </c>
      <c r="E274" t="s">
        <v>29</v>
      </c>
      <c r="F274" s="2">
        <v>44702</v>
      </c>
      <c r="G274">
        <v>0.14</v>
      </c>
      <c r="H274">
        <v>0.14</v>
      </c>
      <c r="I274">
        <v>0.29</v>
      </c>
      <c r="J274">
        <v>0.43</v>
      </c>
      <c r="K274" t="s">
        <v>35</v>
      </c>
      <c r="L274">
        <v>1</v>
      </c>
      <c r="M274" t="s">
        <v>36</v>
      </c>
      <c r="N274" t="s">
        <v>40</v>
      </c>
      <c r="O274" t="s">
        <v>41</v>
      </c>
      <c r="P274" t="s">
        <v>42</v>
      </c>
      <c r="Q274">
        <v>134</v>
      </c>
      <c r="R274">
        <v>3</v>
      </c>
      <c r="S274">
        <v>0</v>
      </c>
      <c r="T274">
        <v>0</v>
      </c>
      <c r="U274">
        <v>80</v>
      </c>
      <c r="V274">
        <v>0</v>
      </c>
      <c r="W274">
        <v>0</v>
      </c>
      <c r="X274" s="8">
        <v>9.2</v>
      </c>
      <c r="Y274" s="9">
        <v>2.98154867256637</v>
      </c>
      <c r="Z274" t="str">
        <f>_xlfn.XLOOKUP(B274,店铺分配!A:A,店铺分配!C:C)</f>
        <v>势兴-US</v>
      </c>
    </row>
    <row r="275" spans="1:26">
      <c r="A275" s="2">
        <v>46235</v>
      </c>
      <c r="B275" t="s">
        <v>225</v>
      </c>
      <c r="C275" t="s">
        <v>226</v>
      </c>
      <c r="D275" t="s">
        <v>135</v>
      </c>
      <c r="E275" t="s">
        <v>29</v>
      </c>
      <c r="F275" s="2">
        <v>44712</v>
      </c>
      <c r="G275">
        <v>0.56</v>
      </c>
      <c r="H275">
        <v>0.71</v>
      </c>
      <c r="I275">
        <v>0.57</v>
      </c>
      <c r="J275">
        <v>0.46</v>
      </c>
      <c r="K275" t="s">
        <v>30</v>
      </c>
      <c r="L275">
        <v>5</v>
      </c>
      <c r="M275" t="s">
        <v>36</v>
      </c>
      <c r="N275" t="s">
        <v>32</v>
      </c>
      <c r="O275" t="s">
        <v>33</v>
      </c>
      <c r="P275" t="s">
        <v>34</v>
      </c>
      <c r="Q275">
        <v>102</v>
      </c>
      <c r="R275">
        <v>0</v>
      </c>
      <c r="S275">
        <v>0</v>
      </c>
      <c r="T275">
        <v>0</v>
      </c>
      <c r="U275">
        <v>31</v>
      </c>
      <c r="V275">
        <v>0</v>
      </c>
      <c r="W275">
        <v>0</v>
      </c>
      <c r="X275" s="8">
        <v>8.5</v>
      </c>
      <c r="Y275" s="9">
        <v>0.991619047619048</v>
      </c>
      <c r="Z275" t="str">
        <f>_xlfn.XLOOKUP(B275,店铺分配!A:A,店铺分配!C:C)</f>
        <v>势兴-US</v>
      </c>
    </row>
    <row r="276" spans="1:26">
      <c r="A276" s="2">
        <v>46266</v>
      </c>
      <c r="B276" t="s">
        <v>225</v>
      </c>
      <c r="C276" t="s">
        <v>226</v>
      </c>
      <c r="D276" t="s">
        <v>135</v>
      </c>
      <c r="E276" t="s">
        <v>29</v>
      </c>
      <c r="F276" s="2">
        <v>44712</v>
      </c>
      <c r="G276">
        <v>0.43</v>
      </c>
      <c r="H276">
        <v>0.43</v>
      </c>
      <c r="I276">
        <v>0.64</v>
      </c>
      <c r="J276">
        <v>0.64</v>
      </c>
      <c r="K276" t="s">
        <v>35</v>
      </c>
      <c r="L276">
        <v>3</v>
      </c>
      <c r="M276" t="s">
        <v>36</v>
      </c>
      <c r="N276" t="s">
        <v>37</v>
      </c>
      <c r="O276" t="s">
        <v>38</v>
      </c>
      <c r="P276" t="s">
        <v>39</v>
      </c>
      <c r="Q276">
        <v>83</v>
      </c>
      <c r="R276">
        <v>0</v>
      </c>
      <c r="S276">
        <v>0</v>
      </c>
      <c r="T276">
        <v>0</v>
      </c>
      <c r="U276">
        <v>31</v>
      </c>
      <c r="V276">
        <v>0</v>
      </c>
      <c r="W276">
        <v>0</v>
      </c>
      <c r="X276" s="8">
        <v>8.5</v>
      </c>
      <c r="Y276" s="9">
        <v>0.991619047619048</v>
      </c>
      <c r="Z276" t="str">
        <f>_xlfn.XLOOKUP(B276,店铺分配!A:A,店铺分配!C:C)</f>
        <v>势兴-US</v>
      </c>
    </row>
    <row r="277" spans="1:26">
      <c r="A277" s="2">
        <v>46296</v>
      </c>
      <c r="B277" t="s">
        <v>225</v>
      </c>
      <c r="C277" t="s">
        <v>226</v>
      </c>
      <c r="D277" t="s">
        <v>135</v>
      </c>
      <c r="E277" t="s">
        <v>29</v>
      </c>
      <c r="F277" s="2">
        <v>44712</v>
      </c>
      <c r="G277">
        <v>0.76</v>
      </c>
      <c r="H277">
        <v>1</v>
      </c>
      <c r="I277">
        <v>0.71</v>
      </c>
      <c r="J277">
        <v>0.64</v>
      </c>
      <c r="K277" t="s">
        <v>30</v>
      </c>
      <c r="L277">
        <v>7</v>
      </c>
      <c r="M277" t="s">
        <v>36</v>
      </c>
      <c r="N277" t="s">
        <v>40</v>
      </c>
      <c r="O277" t="s">
        <v>41</v>
      </c>
      <c r="P277" t="s">
        <v>42</v>
      </c>
      <c r="Q277">
        <v>65</v>
      </c>
      <c r="R277">
        <v>0</v>
      </c>
      <c r="S277">
        <v>0</v>
      </c>
      <c r="T277">
        <v>0</v>
      </c>
      <c r="U277">
        <v>31</v>
      </c>
      <c r="V277">
        <v>0</v>
      </c>
      <c r="W277">
        <v>0</v>
      </c>
      <c r="X277" s="8">
        <v>8.5</v>
      </c>
      <c r="Y277" s="9">
        <v>0.991619047619048</v>
      </c>
      <c r="Z277" t="str">
        <f>_xlfn.XLOOKUP(B277,店铺分配!A:A,店铺分配!C:C)</f>
        <v>势兴-US</v>
      </c>
    </row>
    <row r="278" spans="1:26">
      <c r="A278" s="2">
        <v>46235</v>
      </c>
      <c r="B278" t="s">
        <v>227</v>
      </c>
      <c r="C278" t="s">
        <v>228</v>
      </c>
      <c r="D278" t="s">
        <v>135</v>
      </c>
      <c r="E278" t="s">
        <v>29</v>
      </c>
      <c r="F278" s="2">
        <v>44706</v>
      </c>
      <c r="G278">
        <v>1.22</v>
      </c>
      <c r="H278">
        <v>1.29</v>
      </c>
      <c r="I278">
        <v>1.5</v>
      </c>
      <c r="J278">
        <v>1.07</v>
      </c>
      <c r="K278" t="s">
        <v>30</v>
      </c>
      <c r="L278">
        <v>9</v>
      </c>
      <c r="M278" t="s">
        <v>36</v>
      </c>
      <c r="N278" t="s">
        <v>32</v>
      </c>
      <c r="O278" t="s">
        <v>33</v>
      </c>
      <c r="P278" t="s">
        <v>34</v>
      </c>
      <c r="Q278">
        <v>79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s="8">
        <v>8.5</v>
      </c>
      <c r="Y278" s="9">
        <v>0.552666666666667</v>
      </c>
      <c r="Z278" t="str">
        <f>_xlfn.XLOOKUP(B278,店铺分配!A:A,店铺分配!C:C)</f>
        <v>势兴-US</v>
      </c>
    </row>
    <row r="279" spans="1:26">
      <c r="A279" s="2">
        <v>46266</v>
      </c>
      <c r="B279" t="s">
        <v>227</v>
      </c>
      <c r="C279" t="s">
        <v>228</v>
      </c>
      <c r="D279" t="s">
        <v>135</v>
      </c>
      <c r="E279" t="s">
        <v>29</v>
      </c>
      <c r="F279" s="2">
        <v>44706</v>
      </c>
      <c r="G279">
        <v>0.57</v>
      </c>
      <c r="H279">
        <v>0.57</v>
      </c>
      <c r="I279">
        <v>0.57</v>
      </c>
      <c r="J279">
        <v>0.61</v>
      </c>
      <c r="K279" t="s">
        <v>35</v>
      </c>
      <c r="L279">
        <v>4</v>
      </c>
      <c r="M279" t="s">
        <v>36</v>
      </c>
      <c r="N279" t="s">
        <v>37</v>
      </c>
      <c r="O279" t="s">
        <v>38</v>
      </c>
      <c r="P279" t="s">
        <v>39</v>
      </c>
      <c r="Q279">
        <v>67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s="8">
        <v>8.5</v>
      </c>
      <c r="Y279" s="9">
        <v>0.552666666666667</v>
      </c>
      <c r="Z279" t="str">
        <f>_xlfn.XLOOKUP(B279,店铺分配!A:A,店铺分配!C:C)</f>
        <v>势兴-US</v>
      </c>
    </row>
    <row r="280" spans="1:26">
      <c r="A280" s="2">
        <v>46296</v>
      </c>
      <c r="B280" t="s">
        <v>227</v>
      </c>
      <c r="C280" t="s">
        <v>228</v>
      </c>
      <c r="D280" t="s">
        <v>135</v>
      </c>
      <c r="E280" t="s">
        <v>29</v>
      </c>
      <c r="F280" s="2">
        <v>44706</v>
      </c>
      <c r="G280">
        <v>0.65</v>
      </c>
      <c r="H280">
        <v>0.71</v>
      </c>
      <c r="I280">
        <v>0.64</v>
      </c>
      <c r="J280">
        <v>0.61</v>
      </c>
      <c r="K280" t="s">
        <v>30</v>
      </c>
      <c r="L280">
        <v>5</v>
      </c>
      <c r="M280" t="s">
        <v>36</v>
      </c>
      <c r="N280" t="s">
        <v>40</v>
      </c>
      <c r="O280" t="s">
        <v>41</v>
      </c>
      <c r="P280" t="s">
        <v>42</v>
      </c>
      <c r="Q280">
        <v>52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s="8">
        <v>8.5</v>
      </c>
      <c r="Y280" s="9">
        <v>0.552666666666667</v>
      </c>
      <c r="Z280" t="str">
        <f>_xlfn.XLOOKUP(B280,店铺分配!A:A,店铺分配!C:C)</f>
        <v>势兴-US</v>
      </c>
    </row>
    <row r="281" spans="1:26">
      <c r="A281" s="2">
        <v>46235</v>
      </c>
      <c r="B281" t="s">
        <v>229</v>
      </c>
      <c r="C281" t="s">
        <v>230</v>
      </c>
      <c r="D281" t="s">
        <v>135</v>
      </c>
      <c r="E281" t="s">
        <v>29</v>
      </c>
      <c r="F281" s="2">
        <v>44732</v>
      </c>
      <c r="G281">
        <v>0.88</v>
      </c>
      <c r="H281">
        <v>1.14</v>
      </c>
      <c r="I281">
        <v>0.79</v>
      </c>
      <c r="J281">
        <v>0.75</v>
      </c>
      <c r="K281" t="s">
        <v>30</v>
      </c>
      <c r="L281">
        <v>8</v>
      </c>
      <c r="M281" t="s">
        <v>36</v>
      </c>
      <c r="N281" t="s">
        <v>32</v>
      </c>
      <c r="O281" t="s">
        <v>33</v>
      </c>
      <c r="P281" t="s">
        <v>34</v>
      </c>
      <c r="Q281">
        <v>136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s="8">
        <v>11.5</v>
      </c>
      <c r="Y281" s="9">
        <v>0.712896551724138</v>
      </c>
      <c r="Z281" t="str">
        <f>_xlfn.XLOOKUP(B281,店铺分配!A:A,店铺分配!C:C)</f>
        <v>势兴-US</v>
      </c>
    </row>
    <row r="282" spans="1:26">
      <c r="A282" s="2">
        <v>46266</v>
      </c>
      <c r="B282" t="s">
        <v>229</v>
      </c>
      <c r="C282" t="s">
        <v>230</v>
      </c>
      <c r="D282" t="s">
        <v>135</v>
      </c>
      <c r="E282" t="s">
        <v>29</v>
      </c>
      <c r="F282" s="2">
        <v>44732</v>
      </c>
      <c r="G282">
        <v>0.46</v>
      </c>
      <c r="H282">
        <v>0</v>
      </c>
      <c r="I282">
        <v>0.07</v>
      </c>
      <c r="J282">
        <v>0.46</v>
      </c>
      <c r="K282" t="s">
        <v>35</v>
      </c>
      <c r="L282">
        <v>0</v>
      </c>
      <c r="M282" t="s">
        <v>36</v>
      </c>
      <c r="N282" t="s">
        <v>37</v>
      </c>
      <c r="O282" t="s">
        <v>38</v>
      </c>
      <c r="P282" t="s">
        <v>39</v>
      </c>
      <c r="Q282">
        <v>122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s="8">
        <v>11.5</v>
      </c>
      <c r="Y282" s="9">
        <v>0.712896551724138</v>
      </c>
      <c r="Z282" t="str">
        <f>_xlfn.XLOOKUP(B282,店铺分配!A:A,店铺分配!C:C)</f>
        <v>势兴-US</v>
      </c>
    </row>
    <row r="283" spans="1:26">
      <c r="A283" s="2">
        <v>46296</v>
      </c>
      <c r="B283" t="s">
        <v>229</v>
      </c>
      <c r="C283" t="s">
        <v>230</v>
      </c>
      <c r="D283" t="s">
        <v>135</v>
      </c>
      <c r="E283" t="s">
        <v>29</v>
      </c>
      <c r="F283" s="2">
        <v>44732</v>
      </c>
      <c r="G283">
        <v>0.64</v>
      </c>
      <c r="H283">
        <v>0.86</v>
      </c>
      <c r="I283">
        <v>0.64</v>
      </c>
      <c r="J283">
        <v>0.5</v>
      </c>
      <c r="K283" t="s">
        <v>30</v>
      </c>
      <c r="L283">
        <v>6</v>
      </c>
      <c r="M283" t="s">
        <v>36</v>
      </c>
      <c r="N283" t="s">
        <v>40</v>
      </c>
      <c r="O283" t="s">
        <v>41</v>
      </c>
      <c r="P283" t="s">
        <v>42</v>
      </c>
      <c r="Q283">
        <v>106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s="8">
        <v>11.5</v>
      </c>
      <c r="Y283" s="9">
        <v>0.712896551724138</v>
      </c>
      <c r="Z283" t="str">
        <f>_xlfn.XLOOKUP(B283,店铺分配!A:A,店铺分配!C:C)</f>
        <v>势兴-US</v>
      </c>
    </row>
    <row r="284" spans="1:26">
      <c r="A284" s="2">
        <v>46235</v>
      </c>
      <c r="B284" t="s">
        <v>231</v>
      </c>
      <c r="C284" t="s">
        <v>232</v>
      </c>
      <c r="D284" t="s">
        <v>135</v>
      </c>
      <c r="E284" t="s">
        <v>29</v>
      </c>
      <c r="F284" s="2">
        <v>44734</v>
      </c>
      <c r="G284">
        <v>1.29</v>
      </c>
      <c r="H284">
        <v>1.29</v>
      </c>
      <c r="I284">
        <v>1.57</v>
      </c>
      <c r="J284">
        <v>1.96</v>
      </c>
      <c r="K284" t="s">
        <v>35</v>
      </c>
      <c r="L284">
        <v>9</v>
      </c>
      <c r="M284" t="s">
        <v>36</v>
      </c>
      <c r="N284" t="s">
        <v>32</v>
      </c>
      <c r="O284" t="s">
        <v>33</v>
      </c>
      <c r="P284" t="s">
        <v>34</v>
      </c>
      <c r="Q284">
        <v>130</v>
      </c>
      <c r="R284">
        <v>58</v>
      </c>
      <c r="S284">
        <v>0</v>
      </c>
      <c r="T284">
        <v>0</v>
      </c>
      <c r="U284">
        <v>122</v>
      </c>
      <c r="V284">
        <v>0</v>
      </c>
      <c r="W284">
        <v>0</v>
      </c>
      <c r="X284" s="8">
        <v>7.5</v>
      </c>
      <c r="Y284" s="9">
        <v>4.20093023255814</v>
      </c>
      <c r="Z284" t="str">
        <f>_xlfn.XLOOKUP(B284,店铺分配!A:A,店铺分配!C:C)</f>
        <v>势兴-US</v>
      </c>
    </row>
    <row r="285" spans="1:26">
      <c r="A285" s="2">
        <v>46266</v>
      </c>
      <c r="B285" t="s">
        <v>231</v>
      </c>
      <c r="C285" t="s">
        <v>232</v>
      </c>
      <c r="D285" t="s">
        <v>135</v>
      </c>
      <c r="E285" t="s">
        <v>29</v>
      </c>
      <c r="F285" s="2">
        <v>44734</v>
      </c>
      <c r="G285">
        <v>1</v>
      </c>
      <c r="H285">
        <v>1</v>
      </c>
      <c r="I285">
        <v>1.14</v>
      </c>
      <c r="J285">
        <v>1.39</v>
      </c>
      <c r="K285" t="s">
        <v>35</v>
      </c>
      <c r="L285">
        <v>7</v>
      </c>
      <c r="M285" t="s">
        <v>36</v>
      </c>
      <c r="N285" t="s">
        <v>37</v>
      </c>
      <c r="O285" t="s">
        <v>38</v>
      </c>
      <c r="P285" t="s">
        <v>39</v>
      </c>
      <c r="Q285">
        <v>145</v>
      </c>
      <c r="R285">
        <v>9</v>
      </c>
      <c r="S285">
        <v>0</v>
      </c>
      <c r="T285">
        <v>0</v>
      </c>
      <c r="U285">
        <v>122</v>
      </c>
      <c r="V285">
        <v>0</v>
      </c>
      <c r="W285">
        <v>0</v>
      </c>
      <c r="X285" s="8">
        <v>7.5</v>
      </c>
      <c r="Y285" s="9">
        <v>4.20093023255814</v>
      </c>
      <c r="Z285" t="str">
        <f>_xlfn.XLOOKUP(B285,店铺分配!A:A,店铺分配!C:C)</f>
        <v>势兴-US</v>
      </c>
    </row>
    <row r="286" spans="1:26">
      <c r="A286" s="2">
        <v>46296</v>
      </c>
      <c r="B286" t="s">
        <v>231</v>
      </c>
      <c r="C286" t="s">
        <v>232</v>
      </c>
      <c r="D286" t="s">
        <v>135</v>
      </c>
      <c r="E286" t="s">
        <v>29</v>
      </c>
      <c r="F286" s="2">
        <v>44734</v>
      </c>
      <c r="G286">
        <v>0.57</v>
      </c>
      <c r="H286">
        <v>0.57</v>
      </c>
      <c r="I286">
        <v>0.79</v>
      </c>
      <c r="J286">
        <v>0.82</v>
      </c>
      <c r="K286" t="s">
        <v>35</v>
      </c>
      <c r="L286">
        <v>4</v>
      </c>
      <c r="M286" t="s">
        <v>36</v>
      </c>
      <c r="N286" t="s">
        <v>40</v>
      </c>
      <c r="O286" t="s">
        <v>41</v>
      </c>
      <c r="P286" t="s">
        <v>42</v>
      </c>
      <c r="Q286">
        <v>119</v>
      </c>
      <c r="R286">
        <v>6</v>
      </c>
      <c r="S286">
        <v>0</v>
      </c>
      <c r="T286">
        <v>0</v>
      </c>
      <c r="U286">
        <v>122</v>
      </c>
      <c r="V286">
        <v>0</v>
      </c>
      <c r="W286">
        <v>0</v>
      </c>
      <c r="X286" s="8">
        <v>7.5</v>
      </c>
      <c r="Y286" s="9">
        <v>4.20093023255814</v>
      </c>
      <c r="Z286" t="str">
        <f>_xlfn.XLOOKUP(B286,店铺分配!A:A,店铺分配!C:C)</f>
        <v>势兴-US</v>
      </c>
    </row>
    <row r="287" spans="1:26">
      <c r="A287" s="2">
        <v>46235</v>
      </c>
      <c r="B287" t="s">
        <v>233</v>
      </c>
      <c r="C287" t="s">
        <v>234</v>
      </c>
      <c r="D287" t="s">
        <v>135</v>
      </c>
      <c r="E287" t="s">
        <v>29</v>
      </c>
      <c r="F287" s="2">
        <v>44753</v>
      </c>
      <c r="G287">
        <v>1.71</v>
      </c>
      <c r="H287">
        <v>1.71</v>
      </c>
      <c r="I287">
        <v>1.79</v>
      </c>
      <c r="J287">
        <v>2</v>
      </c>
      <c r="K287" t="s">
        <v>35</v>
      </c>
      <c r="L287">
        <v>12</v>
      </c>
      <c r="M287" t="s">
        <v>36</v>
      </c>
      <c r="N287" t="s">
        <v>32</v>
      </c>
      <c r="O287" t="s">
        <v>33</v>
      </c>
      <c r="P287" t="s">
        <v>34</v>
      </c>
      <c r="Q287">
        <v>74</v>
      </c>
      <c r="R287">
        <v>60</v>
      </c>
      <c r="S287">
        <v>0</v>
      </c>
      <c r="T287">
        <v>0</v>
      </c>
      <c r="U287">
        <v>0</v>
      </c>
      <c r="V287">
        <v>0</v>
      </c>
      <c r="W287">
        <v>0</v>
      </c>
      <c r="X287" s="8">
        <v>9</v>
      </c>
      <c r="Y287" s="9">
        <v>3.30452</v>
      </c>
      <c r="Z287" t="str">
        <f>_xlfn.XLOOKUP(B287,店铺分配!A:A,店铺分配!C:C)</f>
        <v>势兴-US</v>
      </c>
    </row>
    <row r="288" spans="1:26">
      <c r="A288" s="2">
        <v>46266</v>
      </c>
      <c r="B288" t="s">
        <v>233</v>
      </c>
      <c r="C288" t="s">
        <v>234</v>
      </c>
      <c r="D288" t="s">
        <v>135</v>
      </c>
      <c r="E288" t="s">
        <v>29</v>
      </c>
      <c r="F288" s="2">
        <v>44753</v>
      </c>
      <c r="G288">
        <v>1.29</v>
      </c>
      <c r="H288">
        <v>1.29</v>
      </c>
      <c r="I288">
        <v>1.07</v>
      </c>
      <c r="J288">
        <v>1.43</v>
      </c>
      <c r="K288" t="s">
        <v>35</v>
      </c>
      <c r="L288">
        <v>9</v>
      </c>
      <c r="M288" t="s">
        <v>36</v>
      </c>
      <c r="N288" t="s">
        <v>37</v>
      </c>
      <c r="O288" t="s">
        <v>38</v>
      </c>
      <c r="P288" t="s">
        <v>39</v>
      </c>
      <c r="Q288">
        <v>85</v>
      </c>
      <c r="R288">
        <v>42</v>
      </c>
      <c r="S288">
        <v>0</v>
      </c>
      <c r="T288">
        <v>0</v>
      </c>
      <c r="U288">
        <v>0</v>
      </c>
      <c r="V288">
        <v>0</v>
      </c>
      <c r="W288">
        <v>0</v>
      </c>
      <c r="X288" s="8">
        <v>9</v>
      </c>
      <c r="Y288" s="9">
        <v>3.30452</v>
      </c>
      <c r="Z288" t="str">
        <f>_xlfn.XLOOKUP(B288,店铺分配!A:A,店铺分配!C:C)</f>
        <v>势兴-US</v>
      </c>
    </row>
    <row r="289" spans="1:26">
      <c r="A289" s="2">
        <v>46296</v>
      </c>
      <c r="B289" t="s">
        <v>233</v>
      </c>
      <c r="C289" t="s">
        <v>234</v>
      </c>
      <c r="D289" t="s">
        <v>135</v>
      </c>
      <c r="E289" t="s">
        <v>29</v>
      </c>
      <c r="F289" s="2">
        <v>44753</v>
      </c>
      <c r="G289">
        <v>1.7</v>
      </c>
      <c r="H289">
        <v>1.71</v>
      </c>
      <c r="I289">
        <v>1.64</v>
      </c>
      <c r="J289">
        <v>1.71</v>
      </c>
      <c r="K289" t="s">
        <v>30</v>
      </c>
      <c r="L289">
        <v>12</v>
      </c>
      <c r="M289" t="s">
        <v>36</v>
      </c>
      <c r="N289" t="s">
        <v>40</v>
      </c>
      <c r="O289" t="s">
        <v>41</v>
      </c>
      <c r="P289" t="s">
        <v>42</v>
      </c>
      <c r="Q289">
        <v>80</v>
      </c>
      <c r="R289">
        <v>19</v>
      </c>
      <c r="S289">
        <v>0</v>
      </c>
      <c r="T289">
        <v>0</v>
      </c>
      <c r="U289">
        <v>0</v>
      </c>
      <c r="V289">
        <v>0</v>
      </c>
      <c r="W289">
        <v>0</v>
      </c>
      <c r="X289" s="8">
        <v>9</v>
      </c>
      <c r="Y289" s="9">
        <v>3.30452</v>
      </c>
      <c r="Z289" t="str">
        <f>_xlfn.XLOOKUP(B289,店铺分配!A:A,店铺分配!C:C)</f>
        <v>势兴-US</v>
      </c>
    </row>
    <row r="290" spans="1:26">
      <c r="A290" s="2">
        <v>46235</v>
      </c>
      <c r="B290" t="s">
        <v>235</v>
      </c>
      <c r="C290" t="s">
        <v>236</v>
      </c>
      <c r="D290" t="s">
        <v>135</v>
      </c>
      <c r="E290" t="s">
        <v>29</v>
      </c>
      <c r="F290" s="2">
        <v>44823</v>
      </c>
      <c r="G290">
        <v>0.14</v>
      </c>
      <c r="H290">
        <v>0.14</v>
      </c>
      <c r="I290">
        <v>0.14</v>
      </c>
      <c r="J290">
        <v>0.29</v>
      </c>
      <c r="K290" t="s">
        <v>35</v>
      </c>
      <c r="L290">
        <v>1</v>
      </c>
      <c r="M290" t="s">
        <v>36</v>
      </c>
      <c r="N290" t="s">
        <v>32</v>
      </c>
      <c r="O290" t="s">
        <v>33</v>
      </c>
      <c r="P290" t="s">
        <v>34</v>
      </c>
      <c r="Q290">
        <v>89</v>
      </c>
      <c r="R290">
        <v>0</v>
      </c>
      <c r="S290">
        <v>0</v>
      </c>
      <c r="T290">
        <v>0</v>
      </c>
      <c r="U290">
        <v>100</v>
      </c>
      <c r="V290">
        <v>0</v>
      </c>
      <c r="W290">
        <v>0</v>
      </c>
      <c r="X290" s="8">
        <v>9.25</v>
      </c>
      <c r="Y290" s="9">
        <v>1.71295454545455</v>
      </c>
      <c r="Z290" t="str">
        <f>_xlfn.XLOOKUP(B290,店铺分配!A:A,店铺分配!C:C)</f>
        <v>势兴-US</v>
      </c>
    </row>
    <row r="291" spans="1:26">
      <c r="A291" s="2">
        <v>46266</v>
      </c>
      <c r="B291" t="s">
        <v>235</v>
      </c>
      <c r="C291" t="s">
        <v>236</v>
      </c>
      <c r="D291" t="s">
        <v>135</v>
      </c>
      <c r="E291" t="s">
        <v>29</v>
      </c>
      <c r="F291" s="2">
        <v>44823</v>
      </c>
      <c r="G291">
        <v>0.54</v>
      </c>
      <c r="H291">
        <v>0.57</v>
      </c>
      <c r="I291">
        <v>0.57</v>
      </c>
      <c r="J291">
        <v>0.5</v>
      </c>
      <c r="K291" t="s">
        <v>30</v>
      </c>
      <c r="L291">
        <v>4</v>
      </c>
      <c r="M291" t="s">
        <v>36</v>
      </c>
      <c r="N291" t="s">
        <v>37</v>
      </c>
      <c r="O291" t="s">
        <v>38</v>
      </c>
      <c r="P291" t="s">
        <v>39</v>
      </c>
      <c r="Q291">
        <v>73</v>
      </c>
      <c r="R291">
        <v>0</v>
      </c>
      <c r="S291">
        <v>0</v>
      </c>
      <c r="T291">
        <v>0</v>
      </c>
      <c r="U291">
        <v>100</v>
      </c>
      <c r="V291">
        <v>0</v>
      </c>
      <c r="W291">
        <v>0</v>
      </c>
      <c r="X291" s="8">
        <v>9.25</v>
      </c>
      <c r="Y291" s="9">
        <v>1.71295454545455</v>
      </c>
      <c r="Z291" t="str">
        <f>_xlfn.XLOOKUP(B291,店铺分配!A:A,店铺分配!C:C)</f>
        <v>势兴-US</v>
      </c>
    </row>
    <row r="292" spans="1:26">
      <c r="A292" s="2">
        <v>46296</v>
      </c>
      <c r="B292" t="s">
        <v>235</v>
      </c>
      <c r="C292" t="s">
        <v>236</v>
      </c>
      <c r="D292" t="s">
        <v>135</v>
      </c>
      <c r="E292" t="s">
        <v>29</v>
      </c>
      <c r="F292" s="2">
        <v>44823</v>
      </c>
      <c r="G292">
        <v>0.6</v>
      </c>
      <c r="H292">
        <v>0.71</v>
      </c>
      <c r="I292">
        <v>0.5</v>
      </c>
      <c r="J292">
        <v>0.57</v>
      </c>
      <c r="K292" t="s">
        <v>30</v>
      </c>
      <c r="L292">
        <v>5</v>
      </c>
      <c r="M292" t="s">
        <v>36</v>
      </c>
      <c r="N292" t="s">
        <v>40</v>
      </c>
      <c r="O292" t="s">
        <v>41</v>
      </c>
      <c r="P292" t="s">
        <v>42</v>
      </c>
      <c r="Q292">
        <v>56</v>
      </c>
      <c r="R292">
        <v>0</v>
      </c>
      <c r="S292">
        <v>0</v>
      </c>
      <c r="T292">
        <v>0</v>
      </c>
      <c r="U292">
        <v>100</v>
      </c>
      <c r="V292">
        <v>0</v>
      </c>
      <c r="W292">
        <v>0</v>
      </c>
      <c r="X292" s="8">
        <v>9.25</v>
      </c>
      <c r="Y292" s="9">
        <v>1.71295454545455</v>
      </c>
      <c r="Z292" t="str">
        <f>_xlfn.XLOOKUP(B292,店铺分配!A:A,店铺分配!C:C)</f>
        <v>势兴-US</v>
      </c>
    </row>
    <row r="293" spans="1:26">
      <c r="A293" s="2">
        <v>46235</v>
      </c>
      <c r="B293" t="s">
        <v>237</v>
      </c>
      <c r="C293" t="s">
        <v>238</v>
      </c>
      <c r="D293" t="s">
        <v>135</v>
      </c>
      <c r="E293" t="s">
        <v>29</v>
      </c>
      <c r="F293" s="2">
        <v>44816</v>
      </c>
      <c r="G293">
        <v>0.71</v>
      </c>
      <c r="H293">
        <v>0.71</v>
      </c>
      <c r="I293">
        <v>1.14</v>
      </c>
      <c r="J293">
        <v>1.93</v>
      </c>
      <c r="K293" t="s">
        <v>35</v>
      </c>
      <c r="L293">
        <v>5</v>
      </c>
      <c r="M293" t="s">
        <v>36</v>
      </c>
      <c r="N293" t="s">
        <v>32</v>
      </c>
      <c r="O293" t="s">
        <v>33</v>
      </c>
      <c r="P293" t="s">
        <v>34</v>
      </c>
      <c r="Q293">
        <v>69</v>
      </c>
      <c r="R293">
        <v>81</v>
      </c>
      <c r="S293">
        <v>0</v>
      </c>
      <c r="T293">
        <v>0</v>
      </c>
      <c r="U293">
        <v>0</v>
      </c>
      <c r="V293">
        <v>0</v>
      </c>
      <c r="W293">
        <v>0</v>
      </c>
      <c r="X293" s="8">
        <v>9</v>
      </c>
      <c r="Y293" s="9">
        <v>0.818</v>
      </c>
      <c r="Z293" t="str">
        <f>_xlfn.XLOOKUP(B293,店铺分配!A:A,店铺分配!C:C)</f>
        <v>势兴-US</v>
      </c>
    </row>
    <row r="294" spans="1:26">
      <c r="A294" s="2">
        <v>46266</v>
      </c>
      <c r="B294" t="s">
        <v>237</v>
      </c>
      <c r="C294" t="s">
        <v>238</v>
      </c>
      <c r="D294" t="s">
        <v>135</v>
      </c>
      <c r="E294" t="s">
        <v>29</v>
      </c>
      <c r="F294" s="2">
        <v>44816</v>
      </c>
      <c r="G294">
        <v>1</v>
      </c>
      <c r="H294">
        <v>1</v>
      </c>
      <c r="I294">
        <v>1</v>
      </c>
      <c r="J294">
        <v>1.11</v>
      </c>
      <c r="K294" t="s">
        <v>35</v>
      </c>
      <c r="L294">
        <v>7</v>
      </c>
      <c r="M294" t="s">
        <v>36</v>
      </c>
      <c r="N294" t="s">
        <v>37</v>
      </c>
      <c r="O294" t="s">
        <v>38</v>
      </c>
      <c r="P294" t="s">
        <v>39</v>
      </c>
      <c r="Q294">
        <v>107</v>
      </c>
      <c r="R294">
        <v>17</v>
      </c>
      <c r="S294">
        <v>0</v>
      </c>
      <c r="T294">
        <v>0</v>
      </c>
      <c r="U294">
        <v>0</v>
      </c>
      <c r="V294">
        <v>0</v>
      </c>
      <c r="W294">
        <v>0</v>
      </c>
      <c r="X294" s="8">
        <v>9</v>
      </c>
      <c r="Y294" s="9">
        <v>0.818</v>
      </c>
      <c r="Z294" t="str">
        <f>_xlfn.XLOOKUP(B294,店铺分配!A:A,店铺分配!C:C)</f>
        <v>势兴-US</v>
      </c>
    </row>
    <row r="295" spans="1:26">
      <c r="A295" s="2">
        <v>46296</v>
      </c>
      <c r="B295" t="s">
        <v>237</v>
      </c>
      <c r="C295" t="s">
        <v>238</v>
      </c>
      <c r="D295" t="s">
        <v>135</v>
      </c>
      <c r="E295" t="s">
        <v>29</v>
      </c>
      <c r="F295" s="2">
        <v>44816</v>
      </c>
      <c r="G295">
        <v>1</v>
      </c>
      <c r="H295">
        <v>1</v>
      </c>
      <c r="I295">
        <v>1.21</v>
      </c>
      <c r="J295">
        <v>1.39</v>
      </c>
      <c r="K295" t="s">
        <v>35</v>
      </c>
      <c r="L295">
        <v>7</v>
      </c>
      <c r="M295" t="s">
        <v>36</v>
      </c>
      <c r="N295" t="s">
        <v>40</v>
      </c>
      <c r="O295" t="s">
        <v>41</v>
      </c>
      <c r="P295" t="s">
        <v>42</v>
      </c>
      <c r="Q295">
        <v>90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 s="8">
        <v>9</v>
      </c>
      <c r="Y295" s="9">
        <v>0.818</v>
      </c>
      <c r="Z295" t="str">
        <f>_xlfn.XLOOKUP(B295,店铺分配!A:A,店铺分配!C:C)</f>
        <v>势兴-US</v>
      </c>
    </row>
    <row r="296" spans="1:26">
      <c r="A296" s="2">
        <v>46235</v>
      </c>
      <c r="B296" t="s">
        <v>239</v>
      </c>
      <c r="C296" t="s">
        <v>240</v>
      </c>
      <c r="D296" t="s">
        <v>135</v>
      </c>
      <c r="E296" t="s">
        <v>29</v>
      </c>
      <c r="F296" s="2">
        <v>44818</v>
      </c>
      <c r="G296">
        <v>0.29</v>
      </c>
      <c r="H296">
        <v>0.29</v>
      </c>
      <c r="I296">
        <v>0.36</v>
      </c>
      <c r="J296">
        <v>0.61</v>
      </c>
      <c r="K296" t="s">
        <v>35</v>
      </c>
      <c r="L296">
        <v>2</v>
      </c>
      <c r="M296" t="s">
        <v>36</v>
      </c>
      <c r="N296" t="s">
        <v>32</v>
      </c>
      <c r="O296" t="s">
        <v>33</v>
      </c>
      <c r="P296" t="s">
        <v>34</v>
      </c>
      <c r="Q296">
        <v>29</v>
      </c>
      <c r="R296">
        <v>14</v>
      </c>
      <c r="S296">
        <v>0</v>
      </c>
      <c r="T296">
        <v>0</v>
      </c>
      <c r="U296">
        <v>20</v>
      </c>
      <c r="V296">
        <v>0</v>
      </c>
      <c r="W296">
        <v>0</v>
      </c>
      <c r="X296" s="8">
        <v>9</v>
      </c>
      <c r="Y296" s="9">
        <v>0.624272727272727</v>
      </c>
      <c r="Z296" t="str">
        <f>_xlfn.XLOOKUP(B296,店铺分配!A:A,店铺分配!C:C)</f>
        <v>势兴-US</v>
      </c>
    </row>
    <row r="297" spans="1:26">
      <c r="A297" s="2">
        <v>46266</v>
      </c>
      <c r="B297" t="s">
        <v>239</v>
      </c>
      <c r="C297" t="s">
        <v>240</v>
      </c>
      <c r="D297" t="s">
        <v>135</v>
      </c>
      <c r="E297" t="s">
        <v>29</v>
      </c>
      <c r="F297" s="2">
        <v>44818</v>
      </c>
      <c r="G297">
        <v>0.56</v>
      </c>
      <c r="H297">
        <v>0.57</v>
      </c>
      <c r="I297">
        <v>0.43</v>
      </c>
      <c r="J297">
        <v>0.61</v>
      </c>
      <c r="K297" t="s">
        <v>30</v>
      </c>
      <c r="L297">
        <v>4</v>
      </c>
      <c r="M297" t="s">
        <v>36</v>
      </c>
      <c r="N297" t="s">
        <v>37</v>
      </c>
      <c r="O297" t="s">
        <v>38</v>
      </c>
      <c r="P297" t="s">
        <v>39</v>
      </c>
      <c r="Q297">
        <v>23</v>
      </c>
      <c r="R297">
        <v>24</v>
      </c>
      <c r="S297">
        <v>0</v>
      </c>
      <c r="T297">
        <v>0</v>
      </c>
      <c r="U297">
        <v>0</v>
      </c>
      <c r="V297">
        <v>0</v>
      </c>
      <c r="W297">
        <v>0</v>
      </c>
      <c r="X297" s="8">
        <v>9</v>
      </c>
      <c r="Y297" s="9">
        <v>0.624272727272727</v>
      </c>
      <c r="Z297" t="str">
        <f>_xlfn.XLOOKUP(B297,店铺分配!A:A,店铺分配!C:C)</f>
        <v>势兴-US</v>
      </c>
    </row>
    <row r="298" spans="1:26">
      <c r="A298" s="2">
        <v>46296</v>
      </c>
      <c r="B298" t="s">
        <v>239</v>
      </c>
      <c r="C298" t="s">
        <v>240</v>
      </c>
      <c r="D298" t="s">
        <v>135</v>
      </c>
      <c r="E298" t="s">
        <v>29</v>
      </c>
      <c r="F298" s="2">
        <v>44818</v>
      </c>
      <c r="G298">
        <v>0.29</v>
      </c>
      <c r="H298">
        <v>0.29</v>
      </c>
      <c r="I298">
        <v>0.29</v>
      </c>
      <c r="J298">
        <v>0.54</v>
      </c>
      <c r="K298" t="s">
        <v>35</v>
      </c>
      <c r="L298">
        <v>2</v>
      </c>
      <c r="M298" t="s">
        <v>36</v>
      </c>
      <c r="N298" t="s">
        <v>40</v>
      </c>
      <c r="O298" t="s">
        <v>41</v>
      </c>
      <c r="P298" t="s">
        <v>42</v>
      </c>
      <c r="Q298">
        <v>9</v>
      </c>
      <c r="R298">
        <v>24</v>
      </c>
      <c r="S298">
        <v>0</v>
      </c>
      <c r="T298">
        <v>0</v>
      </c>
      <c r="U298">
        <v>0</v>
      </c>
      <c r="V298">
        <v>0</v>
      </c>
      <c r="W298">
        <v>0</v>
      </c>
      <c r="X298" s="8">
        <v>9</v>
      </c>
      <c r="Y298" s="9">
        <v>0.624272727272727</v>
      </c>
      <c r="Z298" t="str">
        <f>_xlfn.XLOOKUP(B298,店铺分配!A:A,店铺分配!C:C)</f>
        <v>势兴-US</v>
      </c>
    </row>
    <row r="299" spans="1:26">
      <c r="A299" s="2">
        <v>46235</v>
      </c>
      <c r="B299" t="s">
        <v>241</v>
      </c>
      <c r="C299" t="s">
        <v>242</v>
      </c>
      <c r="D299" t="s">
        <v>135</v>
      </c>
      <c r="E299" t="s">
        <v>29</v>
      </c>
      <c r="F299" s="2">
        <v>44821</v>
      </c>
      <c r="G299">
        <v>1</v>
      </c>
      <c r="H299">
        <v>1</v>
      </c>
      <c r="I299">
        <v>1.36</v>
      </c>
      <c r="J299">
        <v>1.11</v>
      </c>
      <c r="K299" t="s">
        <v>35</v>
      </c>
      <c r="L299">
        <v>7</v>
      </c>
      <c r="M299" t="s">
        <v>36</v>
      </c>
      <c r="N299" t="s">
        <v>32</v>
      </c>
      <c r="O299" t="s">
        <v>33</v>
      </c>
      <c r="P299" t="s">
        <v>34</v>
      </c>
      <c r="Q299">
        <v>82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s="8">
        <v>9</v>
      </c>
      <c r="Y299" s="9">
        <v>0.5305</v>
      </c>
      <c r="Z299" t="str">
        <f>_xlfn.XLOOKUP(B299,店铺分配!A:A,店铺分配!C:C)</f>
        <v>势兴-US</v>
      </c>
    </row>
    <row r="300" spans="1:26">
      <c r="A300" s="2">
        <v>46266</v>
      </c>
      <c r="B300" t="s">
        <v>241</v>
      </c>
      <c r="C300" t="s">
        <v>242</v>
      </c>
      <c r="D300" t="s">
        <v>135</v>
      </c>
      <c r="E300" t="s">
        <v>29</v>
      </c>
      <c r="F300" s="2">
        <v>44821</v>
      </c>
      <c r="G300">
        <v>0.71</v>
      </c>
      <c r="H300">
        <v>0.71</v>
      </c>
      <c r="I300">
        <v>0.86</v>
      </c>
      <c r="J300">
        <v>1.11</v>
      </c>
      <c r="K300" t="s">
        <v>35</v>
      </c>
      <c r="L300">
        <v>5</v>
      </c>
      <c r="M300" t="s">
        <v>36</v>
      </c>
      <c r="N300" t="s">
        <v>37</v>
      </c>
      <c r="O300" t="s">
        <v>38</v>
      </c>
      <c r="P300" t="s">
        <v>39</v>
      </c>
      <c r="Q300">
        <v>52</v>
      </c>
      <c r="R300">
        <v>15</v>
      </c>
      <c r="S300">
        <v>0</v>
      </c>
      <c r="T300">
        <v>0</v>
      </c>
      <c r="U300">
        <v>15</v>
      </c>
      <c r="V300">
        <v>0</v>
      </c>
      <c r="W300">
        <v>0</v>
      </c>
      <c r="X300" s="8">
        <v>9</v>
      </c>
      <c r="Y300" s="9">
        <v>0.5305</v>
      </c>
      <c r="Z300" t="str">
        <f>_xlfn.XLOOKUP(B300,店铺分配!A:A,店铺分配!C:C)</f>
        <v>势兴-US</v>
      </c>
    </row>
    <row r="301" spans="1:26">
      <c r="A301" s="2">
        <v>46296</v>
      </c>
      <c r="B301" t="s">
        <v>241</v>
      </c>
      <c r="C301" t="s">
        <v>242</v>
      </c>
      <c r="D301" t="s">
        <v>135</v>
      </c>
      <c r="E301" t="s">
        <v>29</v>
      </c>
      <c r="F301" s="2">
        <v>44821</v>
      </c>
      <c r="G301">
        <v>0.57</v>
      </c>
      <c r="H301">
        <v>0.57</v>
      </c>
      <c r="I301">
        <v>0.86</v>
      </c>
      <c r="J301">
        <v>0.79</v>
      </c>
      <c r="K301" t="s">
        <v>35</v>
      </c>
      <c r="L301">
        <v>4</v>
      </c>
      <c r="M301" t="s">
        <v>36</v>
      </c>
      <c r="N301" t="s">
        <v>40</v>
      </c>
      <c r="O301" t="s">
        <v>41</v>
      </c>
      <c r="P301" t="s">
        <v>42</v>
      </c>
      <c r="Q301">
        <v>44</v>
      </c>
      <c r="R301">
        <v>6</v>
      </c>
      <c r="S301">
        <v>0</v>
      </c>
      <c r="T301">
        <v>0</v>
      </c>
      <c r="U301">
        <v>0</v>
      </c>
      <c r="V301">
        <v>0</v>
      </c>
      <c r="W301">
        <v>0</v>
      </c>
      <c r="X301" s="8">
        <v>9</v>
      </c>
      <c r="Y301" s="9">
        <v>0.5305</v>
      </c>
      <c r="Z301" t="str">
        <f>_xlfn.XLOOKUP(B301,店铺分配!A:A,店铺分配!C:C)</f>
        <v>势兴-US</v>
      </c>
    </row>
    <row r="302" spans="1:26">
      <c r="A302" s="2">
        <v>46235</v>
      </c>
      <c r="B302" t="s">
        <v>243</v>
      </c>
      <c r="C302" t="s">
        <v>244</v>
      </c>
      <c r="D302" t="s">
        <v>135</v>
      </c>
      <c r="E302" t="s">
        <v>29</v>
      </c>
      <c r="F302" s="2">
        <v>44836</v>
      </c>
      <c r="G302">
        <v>2.41</v>
      </c>
      <c r="H302">
        <v>2.57</v>
      </c>
      <c r="I302">
        <v>2.14</v>
      </c>
      <c r="J302">
        <v>2.43</v>
      </c>
      <c r="K302" t="s">
        <v>30</v>
      </c>
      <c r="L302">
        <v>18</v>
      </c>
      <c r="M302" t="s">
        <v>31</v>
      </c>
      <c r="N302" t="s">
        <v>32</v>
      </c>
      <c r="O302" t="s">
        <v>33</v>
      </c>
      <c r="P302" t="s">
        <v>34</v>
      </c>
      <c r="Q302">
        <v>95</v>
      </c>
      <c r="R302">
        <v>70</v>
      </c>
      <c r="S302">
        <v>0</v>
      </c>
      <c r="T302">
        <v>0</v>
      </c>
      <c r="U302">
        <v>62</v>
      </c>
      <c r="V302">
        <v>0</v>
      </c>
      <c r="W302">
        <v>0</v>
      </c>
      <c r="X302" s="8">
        <v>9.9</v>
      </c>
      <c r="Y302" s="9">
        <v>1.15533333333333</v>
      </c>
      <c r="Z302" t="str">
        <f>_xlfn.XLOOKUP(B302,店铺分配!A:A,店铺分配!C:C)</f>
        <v>势兴-US</v>
      </c>
    </row>
    <row r="303" spans="1:26">
      <c r="A303" s="2">
        <v>46266</v>
      </c>
      <c r="B303" t="s">
        <v>243</v>
      </c>
      <c r="C303" t="s">
        <v>244</v>
      </c>
      <c r="D303" t="s">
        <v>135</v>
      </c>
      <c r="E303" t="s">
        <v>29</v>
      </c>
      <c r="F303" s="2">
        <v>44836</v>
      </c>
      <c r="G303">
        <v>2.23</v>
      </c>
      <c r="H303">
        <v>2.29</v>
      </c>
      <c r="I303">
        <v>2</v>
      </c>
      <c r="J303">
        <v>2.29</v>
      </c>
      <c r="K303" t="s">
        <v>30</v>
      </c>
      <c r="L303">
        <v>16</v>
      </c>
      <c r="M303" t="s">
        <v>36</v>
      </c>
      <c r="N303" t="s">
        <v>37</v>
      </c>
      <c r="O303" t="s">
        <v>38</v>
      </c>
      <c r="P303" t="s">
        <v>39</v>
      </c>
      <c r="Q303">
        <v>89</v>
      </c>
      <c r="R303">
        <v>20</v>
      </c>
      <c r="S303">
        <v>0</v>
      </c>
      <c r="T303">
        <v>0</v>
      </c>
      <c r="U303">
        <v>42</v>
      </c>
      <c r="V303">
        <v>0</v>
      </c>
      <c r="W303">
        <v>170</v>
      </c>
      <c r="X303" s="8">
        <v>9.9</v>
      </c>
      <c r="Y303" s="9">
        <v>1.15533333333333</v>
      </c>
      <c r="Z303" t="str">
        <f>_xlfn.XLOOKUP(B303,店铺分配!A:A,店铺分配!C:C)</f>
        <v>势兴-US</v>
      </c>
    </row>
    <row r="304" spans="1:26">
      <c r="A304" s="2">
        <v>46296</v>
      </c>
      <c r="B304" t="s">
        <v>243</v>
      </c>
      <c r="C304" t="s">
        <v>244</v>
      </c>
      <c r="D304" t="s">
        <v>135</v>
      </c>
      <c r="E304" t="s">
        <v>29</v>
      </c>
      <c r="F304" s="2">
        <v>44836</v>
      </c>
      <c r="G304">
        <v>1.29</v>
      </c>
      <c r="H304">
        <v>1.29</v>
      </c>
      <c r="I304">
        <v>1.57</v>
      </c>
      <c r="J304">
        <v>1.75</v>
      </c>
      <c r="K304" t="s">
        <v>35</v>
      </c>
      <c r="L304">
        <v>9</v>
      </c>
      <c r="M304" t="s">
        <v>36</v>
      </c>
      <c r="N304" t="s">
        <v>40</v>
      </c>
      <c r="O304" t="s">
        <v>41</v>
      </c>
      <c r="P304" t="s">
        <v>42</v>
      </c>
      <c r="Q304">
        <v>74</v>
      </c>
      <c r="R304">
        <v>70</v>
      </c>
      <c r="S304">
        <v>0</v>
      </c>
      <c r="T304">
        <v>0</v>
      </c>
      <c r="U304">
        <v>151</v>
      </c>
      <c r="V304">
        <v>0</v>
      </c>
      <c r="W304">
        <v>0</v>
      </c>
      <c r="X304" s="8">
        <v>9.9</v>
      </c>
      <c r="Y304" s="9">
        <v>1.15533333333333</v>
      </c>
      <c r="Z304" t="str">
        <f>_xlfn.XLOOKUP(B304,店铺分配!A:A,店铺分配!C:C)</f>
        <v>势兴-US</v>
      </c>
    </row>
    <row r="305" spans="1:26">
      <c r="A305" s="2">
        <v>46235</v>
      </c>
      <c r="B305" t="s">
        <v>245</v>
      </c>
      <c r="C305" t="s">
        <v>246</v>
      </c>
      <c r="D305" t="s">
        <v>135</v>
      </c>
      <c r="E305" t="s">
        <v>29</v>
      </c>
      <c r="F305" s="2">
        <v>44835</v>
      </c>
      <c r="G305">
        <v>0.57</v>
      </c>
      <c r="H305">
        <v>0.57</v>
      </c>
      <c r="I305">
        <v>0.86</v>
      </c>
      <c r="J305">
        <v>0.71</v>
      </c>
      <c r="K305" t="s">
        <v>35</v>
      </c>
      <c r="L305">
        <v>4</v>
      </c>
      <c r="M305" t="s">
        <v>36</v>
      </c>
      <c r="N305" t="s">
        <v>32</v>
      </c>
      <c r="O305" t="s">
        <v>33</v>
      </c>
      <c r="P305" t="s">
        <v>34</v>
      </c>
      <c r="Q305">
        <v>44</v>
      </c>
      <c r="R305">
        <v>11</v>
      </c>
      <c r="S305">
        <v>0</v>
      </c>
      <c r="T305">
        <v>0</v>
      </c>
      <c r="U305">
        <v>35</v>
      </c>
      <c r="V305">
        <v>0</v>
      </c>
      <c r="W305">
        <v>0</v>
      </c>
      <c r="X305" s="8">
        <v>9</v>
      </c>
      <c r="Y305" s="9">
        <v>0.802133333333333</v>
      </c>
      <c r="Z305" t="str">
        <f>_xlfn.XLOOKUP(B305,店铺分配!A:A,店铺分配!C:C)</f>
        <v>势兴-US</v>
      </c>
    </row>
    <row r="306" spans="1:26">
      <c r="A306" s="2">
        <v>46266</v>
      </c>
      <c r="B306" t="s">
        <v>245</v>
      </c>
      <c r="C306" t="s">
        <v>246</v>
      </c>
      <c r="D306" t="s">
        <v>135</v>
      </c>
      <c r="E306" t="s">
        <v>29</v>
      </c>
      <c r="F306" s="2">
        <v>44835</v>
      </c>
      <c r="G306">
        <v>1.19</v>
      </c>
      <c r="H306">
        <v>1.43</v>
      </c>
      <c r="I306">
        <v>1.21</v>
      </c>
      <c r="J306">
        <v>1.04</v>
      </c>
      <c r="K306" t="s">
        <v>30</v>
      </c>
      <c r="L306">
        <v>10</v>
      </c>
      <c r="M306" t="s">
        <v>36</v>
      </c>
      <c r="N306" t="s">
        <v>37</v>
      </c>
      <c r="O306" t="s">
        <v>38</v>
      </c>
      <c r="P306" t="s">
        <v>39</v>
      </c>
      <c r="Q306">
        <v>25</v>
      </c>
      <c r="R306">
        <v>30</v>
      </c>
      <c r="S306">
        <v>0</v>
      </c>
      <c r="T306">
        <v>0</v>
      </c>
      <c r="U306">
        <v>5</v>
      </c>
      <c r="V306">
        <v>30</v>
      </c>
      <c r="W306">
        <v>0</v>
      </c>
      <c r="X306" s="8">
        <v>9</v>
      </c>
      <c r="Y306" s="9">
        <v>0.802133333333333</v>
      </c>
      <c r="Z306" t="str">
        <f>_xlfn.XLOOKUP(B306,店铺分配!A:A,店铺分配!C:C)</f>
        <v>势兴-US</v>
      </c>
    </row>
    <row r="307" spans="1:26">
      <c r="A307" s="2">
        <v>46296</v>
      </c>
      <c r="B307" t="s">
        <v>245</v>
      </c>
      <c r="C307" t="s">
        <v>246</v>
      </c>
      <c r="D307" t="s">
        <v>135</v>
      </c>
      <c r="E307" t="s">
        <v>29</v>
      </c>
      <c r="F307" s="2">
        <v>44835</v>
      </c>
      <c r="G307">
        <v>0.73</v>
      </c>
      <c r="H307">
        <v>0.86</v>
      </c>
      <c r="I307">
        <v>0.57</v>
      </c>
      <c r="J307">
        <v>0.71</v>
      </c>
      <c r="K307" t="s">
        <v>30</v>
      </c>
      <c r="L307">
        <v>6</v>
      </c>
      <c r="M307" t="s">
        <v>36</v>
      </c>
      <c r="N307" t="s">
        <v>40</v>
      </c>
      <c r="O307" t="s">
        <v>41</v>
      </c>
      <c r="P307" t="s">
        <v>42</v>
      </c>
      <c r="Q307">
        <v>40</v>
      </c>
      <c r="R307">
        <v>15</v>
      </c>
      <c r="S307">
        <v>0</v>
      </c>
      <c r="T307">
        <v>0</v>
      </c>
      <c r="U307">
        <v>15</v>
      </c>
      <c r="V307">
        <v>0</v>
      </c>
      <c r="W307">
        <v>0</v>
      </c>
      <c r="X307" s="8">
        <v>9</v>
      </c>
      <c r="Y307" s="9">
        <v>0.802133333333333</v>
      </c>
      <c r="Z307" t="str">
        <f>_xlfn.XLOOKUP(B307,店铺分配!A:A,店铺分配!C:C)</f>
        <v>势兴-US</v>
      </c>
    </row>
    <row r="308" spans="1:26">
      <c r="A308" s="2">
        <v>46235</v>
      </c>
      <c r="B308" t="s">
        <v>247</v>
      </c>
      <c r="C308" t="s">
        <v>248</v>
      </c>
      <c r="D308" t="s">
        <v>135</v>
      </c>
      <c r="E308" t="s">
        <v>29</v>
      </c>
      <c r="F308" s="2">
        <v>44851</v>
      </c>
      <c r="G308">
        <v>1.79</v>
      </c>
      <c r="H308">
        <v>2</v>
      </c>
      <c r="I308">
        <v>1.93</v>
      </c>
      <c r="J308">
        <v>1.61</v>
      </c>
      <c r="K308" t="s">
        <v>30</v>
      </c>
      <c r="L308">
        <v>14</v>
      </c>
      <c r="M308" t="s">
        <v>36</v>
      </c>
      <c r="N308" t="s">
        <v>32</v>
      </c>
      <c r="O308" t="s">
        <v>33</v>
      </c>
      <c r="P308" t="s">
        <v>34</v>
      </c>
      <c r="Q308">
        <v>34</v>
      </c>
      <c r="R308">
        <v>52</v>
      </c>
      <c r="S308">
        <v>0</v>
      </c>
      <c r="T308">
        <v>0</v>
      </c>
      <c r="U308">
        <v>0</v>
      </c>
      <c r="V308">
        <v>0</v>
      </c>
      <c r="W308">
        <v>30</v>
      </c>
      <c r="X308" s="8">
        <v>9</v>
      </c>
      <c r="Y308" s="9">
        <v>0.7504375</v>
      </c>
      <c r="Z308" t="str">
        <f>_xlfn.XLOOKUP(B308,店铺分配!A:A,店铺分配!C:C)</f>
        <v>势兴-US</v>
      </c>
    </row>
    <row r="309" spans="1:26">
      <c r="A309" s="2">
        <v>46266</v>
      </c>
      <c r="B309" t="s">
        <v>247</v>
      </c>
      <c r="C309" t="s">
        <v>248</v>
      </c>
      <c r="D309" t="s">
        <v>135</v>
      </c>
      <c r="E309" t="s">
        <v>29</v>
      </c>
      <c r="F309" s="2">
        <v>44851</v>
      </c>
      <c r="G309">
        <v>1</v>
      </c>
      <c r="H309">
        <v>1</v>
      </c>
      <c r="I309">
        <v>1</v>
      </c>
      <c r="J309">
        <v>1.04</v>
      </c>
      <c r="K309" t="s">
        <v>35</v>
      </c>
      <c r="L309">
        <v>7</v>
      </c>
      <c r="M309" t="s">
        <v>36</v>
      </c>
      <c r="N309" t="s">
        <v>37</v>
      </c>
      <c r="O309" t="s">
        <v>38</v>
      </c>
      <c r="P309" t="s">
        <v>39</v>
      </c>
      <c r="Q309">
        <v>67</v>
      </c>
      <c r="R309">
        <v>11</v>
      </c>
      <c r="S309">
        <v>0</v>
      </c>
      <c r="T309">
        <v>0</v>
      </c>
      <c r="U309">
        <v>45</v>
      </c>
      <c r="V309">
        <v>0</v>
      </c>
      <c r="W309">
        <v>0</v>
      </c>
      <c r="X309" s="8">
        <v>9</v>
      </c>
      <c r="Y309" s="9">
        <v>0.7504375</v>
      </c>
      <c r="Z309" t="str">
        <f>_xlfn.XLOOKUP(B309,店铺分配!A:A,店铺分配!C:C)</f>
        <v>势兴-US</v>
      </c>
    </row>
    <row r="310" spans="1:26">
      <c r="A310" s="2">
        <v>46296</v>
      </c>
      <c r="B310" t="s">
        <v>247</v>
      </c>
      <c r="C310" t="s">
        <v>248</v>
      </c>
      <c r="D310" t="s">
        <v>135</v>
      </c>
      <c r="E310" t="s">
        <v>29</v>
      </c>
      <c r="F310" s="2">
        <v>44851</v>
      </c>
      <c r="G310">
        <v>0.43</v>
      </c>
      <c r="H310">
        <v>0.43</v>
      </c>
      <c r="I310">
        <v>0.71</v>
      </c>
      <c r="J310">
        <v>0.79</v>
      </c>
      <c r="K310" t="s">
        <v>35</v>
      </c>
      <c r="L310">
        <v>3</v>
      </c>
      <c r="M310" t="s">
        <v>36</v>
      </c>
      <c r="N310" t="s">
        <v>40</v>
      </c>
      <c r="O310" t="s">
        <v>41</v>
      </c>
      <c r="P310" t="s">
        <v>42</v>
      </c>
      <c r="Q310">
        <v>55</v>
      </c>
      <c r="R310">
        <v>16</v>
      </c>
      <c r="S310">
        <v>0</v>
      </c>
      <c r="T310">
        <v>0</v>
      </c>
      <c r="U310">
        <v>30</v>
      </c>
      <c r="V310">
        <v>0</v>
      </c>
      <c r="W310">
        <v>0</v>
      </c>
      <c r="X310" s="8">
        <v>9</v>
      </c>
      <c r="Y310" s="9">
        <v>0.7504375</v>
      </c>
      <c r="Z310" t="str">
        <f>_xlfn.XLOOKUP(B310,店铺分配!A:A,店铺分配!C:C)</f>
        <v>势兴-US</v>
      </c>
    </row>
    <row r="311" spans="1:26">
      <c r="A311" s="2">
        <v>46235</v>
      </c>
      <c r="B311" t="s">
        <v>249</v>
      </c>
      <c r="C311" t="s">
        <v>250</v>
      </c>
      <c r="D311" t="s">
        <v>135</v>
      </c>
      <c r="E311" t="s">
        <v>29</v>
      </c>
      <c r="F311" s="2">
        <v>44900</v>
      </c>
      <c r="G311">
        <v>0.86</v>
      </c>
      <c r="H311">
        <v>0.86</v>
      </c>
      <c r="I311">
        <v>1.43</v>
      </c>
      <c r="J311">
        <v>1.68</v>
      </c>
      <c r="K311" t="s">
        <v>35</v>
      </c>
      <c r="L311">
        <v>6</v>
      </c>
      <c r="M311" t="s">
        <v>36</v>
      </c>
      <c r="N311" t="s">
        <v>32</v>
      </c>
      <c r="O311" t="s">
        <v>33</v>
      </c>
      <c r="P311" t="s">
        <v>34</v>
      </c>
      <c r="Q311">
        <v>148</v>
      </c>
      <c r="R311">
        <v>2</v>
      </c>
      <c r="S311">
        <v>0</v>
      </c>
      <c r="T311">
        <v>0</v>
      </c>
      <c r="U311">
        <v>190</v>
      </c>
      <c r="V311">
        <v>0</v>
      </c>
      <c r="W311">
        <v>0</v>
      </c>
      <c r="X311" s="8">
        <v>9</v>
      </c>
      <c r="Y311" s="9">
        <v>0.698697674418605</v>
      </c>
      <c r="Z311" t="str">
        <f>_xlfn.XLOOKUP(B311,店铺分配!A:A,店铺分配!C:C)</f>
        <v>势兴-US</v>
      </c>
    </row>
    <row r="312" spans="1:26">
      <c r="A312" s="2">
        <v>46266</v>
      </c>
      <c r="B312" t="s">
        <v>249</v>
      </c>
      <c r="C312" t="s">
        <v>250</v>
      </c>
      <c r="D312" t="s">
        <v>135</v>
      </c>
      <c r="E312" t="s">
        <v>29</v>
      </c>
      <c r="F312" s="2">
        <v>44900</v>
      </c>
      <c r="G312">
        <v>2</v>
      </c>
      <c r="H312">
        <v>2</v>
      </c>
      <c r="I312">
        <v>2.21</v>
      </c>
      <c r="J312">
        <v>2.39</v>
      </c>
      <c r="K312" t="s">
        <v>35</v>
      </c>
      <c r="L312">
        <v>14</v>
      </c>
      <c r="M312" t="s">
        <v>36</v>
      </c>
      <c r="N312" t="s">
        <v>37</v>
      </c>
      <c r="O312" t="s">
        <v>38</v>
      </c>
      <c r="P312" t="s">
        <v>39</v>
      </c>
      <c r="Q312">
        <v>88</v>
      </c>
      <c r="R312">
        <v>31</v>
      </c>
      <c r="S312">
        <v>0</v>
      </c>
      <c r="T312">
        <v>0</v>
      </c>
      <c r="U312">
        <v>160</v>
      </c>
      <c r="V312">
        <v>0</v>
      </c>
      <c r="W312">
        <v>0</v>
      </c>
      <c r="X312" s="8">
        <v>9</v>
      </c>
      <c r="Y312" s="9">
        <v>0.698697674418605</v>
      </c>
      <c r="Z312" t="str">
        <f>_xlfn.XLOOKUP(B312,店铺分配!A:A,店铺分配!C:C)</f>
        <v>势兴-US</v>
      </c>
    </row>
    <row r="313" spans="1:26">
      <c r="A313" s="2">
        <v>46296</v>
      </c>
      <c r="B313" t="s">
        <v>249</v>
      </c>
      <c r="C313" t="s">
        <v>250</v>
      </c>
      <c r="D313" t="s">
        <v>135</v>
      </c>
      <c r="E313" t="s">
        <v>29</v>
      </c>
      <c r="F313" s="2">
        <v>44900</v>
      </c>
      <c r="G313">
        <v>1.57</v>
      </c>
      <c r="H313">
        <v>1.57</v>
      </c>
      <c r="I313">
        <v>1.93</v>
      </c>
      <c r="J313">
        <v>2.04</v>
      </c>
      <c r="K313" t="s">
        <v>35</v>
      </c>
      <c r="L313">
        <v>11</v>
      </c>
      <c r="M313" t="s">
        <v>31</v>
      </c>
      <c r="N313" t="s">
        <v>40</v>
      </c>
      <c r="O313" t="s">
        <v>41</v>
      </c>
      <c r="P313" t="s">
        <v>42</v>
      </c>
      <c r="Q313">
        <v>61</v>
      </c>
      <c r="R313">
        <v>84</v>
      </c>
      <c r="S313">
        <v>0</v>
      </c>
      <c r="T313">
        <v>0</v>
      </c>
      <c r="U313">
        <v>65</v>
      </c>
      <c r="V313">
        <v>0</v>
      </c>
      <c r="W313">
        <v>0</v>
      </c>
      <c r="X313" s="8">
        <v>9</v>
      </c>
      <c r="Y313" s="9">
        <v>0.698697674418605</v>
      </c>
      <c r="Z313" t="str">
        <f>_xlfn.XLOOKUP(B313,店铺分配!A:A,店铺分配!C:C)</f>
        <v>势兴-US</v>
      </c>
    </row>
    <row r="314" spans="1:26">
      <c r="A314" s="2">
        <v>46235</v>
      </c>
      <c r="B314" t="s">
        <v>251</v>
      </c>
      <c r="C314" t="s">
        <v>252</v>
      </c>
      <c r="D314" t="s">
        <v>135</v>
      </c>
      <c r="E314" t="s">
        <v>29</v>
      </c>
      <c r="F314" s="2">
        <v>44955</v>
      </c>
      <c r="G314">
        <v>1.9</v>
      </c>
      <c r="H314">
        <v>2</v>
      </c>
      <c r="I314">
        <v>2.21</v>
      </c>
      <c r="J314">
        <v>1.71</v>
      </c>
      <c r="K314" t="s">
        <v>30</v>
      </c>
      <c r="L314">
        <v>14</v>
      </c>
      <c r="M314" t="s">
        <v>36</v>
      </c>
      <c r="N314" t="s">
        <v>32</v>
      </c>
      <c r="O314" t="s">
        <v>33</v>
      </c>
      <c r="P314" t="s">
        <v>34</v>
      </c>
      <c r="Q314">
        <v>85</v>
      </c>
      <c r="R314">
        <v>20</v>
      </c>
      <c r="S314">
        <v>0</v>
      </c>
      <c r="T314">
        <v>0</v>
      </c>
      <c r="U314">
        <v>81</v>
      </c>
      <c r="V314">
        <v>0</v>
      </c>
      <c r="W314">
        <v>0</v>
      </c>
      <c r="X314" s="8">
        <v>7.5</v>
      </c>
      <c r="Y314" s="9">
        <v>0.8305</v>
      </c>
      <c r="Z314" t="str">
        <f>_xlfn.XLOOKUP(B314,店铺分配!A:A,店铺分配!C:C)</f>
        <v>势兴-US</v>
      </c>
    </row>
    <row r="315" spans="1:26">
      <c r="A315" s="2">
        <v>46266</v>
      </c>
      <c r="B315" t="s">
        <v>251</v>
      </c>
      <c r="C315" t="s">
        <v>252</v>
      </c>
      <c r="D315" t="s">
        <v>135</v>
      </c>
      <c r="E315" t="s">
        <v>29</v>
      </c>
      <c r="F315" s="2">
        <v>44955</v>
      </c>
      <c r="G315">
        <v>1.68</v>
      </c>
      <c r="H315">
        <v>1.86</v>
      </c>
      <c r="I315">
        <v>1.43</v>
      </c>
      <c r="J315">
        <v>1.68</v>
      </c>
      <c r="K315" t="s">
        <v>30</v>
      </c>
      <c r="L315">
        <v>13</v>
      </c>
      <c r="M315" t="s">
        <v>36</v>
      </c>
      <c r="N315" t="s">
        <v>37</v>
      </c>
      <c r="O315" t="s">
        <v>38</v>
      </c>
      <c r="P315" t="s">
        <v>39</v>
      </c>
      <c r="Q315">
        <v>54</v>
      </c>
      <c r="R315">
        <v>54</v>
      </c>
      <c r="S315">
        <v>0</v>
      </c>
      <c r="T315">
        <v>0</v>
      </c>
      <c r="U315">
        <v>31</v>
      </c>
      <c r="V315">
        <v>0</v>
      </c>
      <c r="W315">
        <v>0</v>
      </c>
      <c r="X315" s="8">
        <v>7.5</v>
      </c>
      <c r="Y315" s="9">
        <v>0.8305</v>
      </c>
      <c r="Z315" t="str">
        <f>_xlfn.XLOOKUP(B315,店铺分配!A:A,店铺分配!C:C)</f>
        <v>势兴-US</v>
      </c>
    </row>
    <row r="316" spans="1:26">
      <c r="A316" s="2">
        <v>46296</v>
      </c>
      <c r="B316" t="s">
        <v>251</v>
      </c>
      <c r="C316" t="s">
        <v>252</v>
      </c>
      <c r="D316" t="s">
        <v>135</v>
      </c>
      <c r="E316" t="s">
        <v>29</v>
      </c>
      <c r="F316" s="2">
        <v>44955</v>
      </c>
      <c r="G316">
        <v>2</v>
      </c>
      <c r="H316">
        <v>2</v>
      </c>
      <c r="I316">
        <v>2.14</v>
      </c>
      <c r="J316">
        <v>2.14</v>
      </c>
      <c r="K316" t="s">
        <v>35</v>
      </c>
      <c r="L316">
        <v>14</v>
      </c>
      <c r="M316" t="s">
        <v>36</v>
      </c>
      <c r="N316" t="s">
        <v>40</v>
      </c>
      <c r="O316" t="s">
        <v>41</v>
      </c>
      <c r="P316" t="s">
        <v>42</v>
      </c>
      <c r="Q316">
        <v>64</v>
      </c>
      <c r="R316">
        <v>10</v>
      </c>
      <c r="S316">
        <v>0</v>
      </c>
      <c r="T316">
        <v>0</v>
      </c>
      <c r="U316">
        <v>1</v>
      </c>
      <c r="V316">
        <v>0</v>
      </c>
      <c r="W316">
        <v>100</v>
      </c>
      <c r="X316" s="8">
        <v>7.5</v>
      </c>
      <c r="Y316" s="9">
        <v>0.8305</v>
      </c>
      <c r="Z316" t="str">
        <f>_xlfn.XLOOKUP(B316,店铺分配!A:A,店铺分配!C:C)</f>
        <v>势兴-US</v>
      </c>
    </row>
    <row r="317" spans="1:26">
      <c r="A317" s="2">
        <v>46235</v>
      </c>
      <c r="B317" t="s">
        <v>253</v>
      </c>
      <c r="C317" t="s">
        <v>254</v>
      </c>
      <c r="D317" t="s">
        <v>135</v>
      </c>
      <c r="E317" t="s">
        <v>29</v>
      </c>
      <c r="F317" s="2">
        <v>44955</v>
      </c>
      <c r="G317">
        <v>0</v>
      </c>
      <c r="H317">
        <v>0</v>
      </c>
      <c r="I317">
        <v>0</v>
      </c>
      <c r="J317">
        <v>0</v>
      </c>
      <c r="K317" t="s">
        <v>35</v>
      </c>
      <c r="L317">
        <v>0</v>
      </c>
      <c r="M317" t="s">
        <v>36</v>
      </c>
      <c r="N317" t="s">
        <v>32</v>
      </c>
      <c r="O317" t="s">
        <v>33</v>
      </c>
      <c r="P317" t="s">
        <v>34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0</v>
      </c>
      <c r="W317">
        <v>0</v>
      </c>
      <c r="X317" s="8">
        <v>9</v>
      </c>
      <c r="Y317" s="9">
        <v>0</v>
      </c>
      <c r="Z317" t="str">
        <f>_xlfn.XLOOKUP(B317,店铺分配!A:A,店铺分配!C:C)</f>
        <v>势兴-US</v>
      </c>
    </row>
    <row r="318" spans="1:26">
      <c r="A318" s="2">
        <v>46266</v>
      </c>
      <c r="B318" t="s">
        <v>253</v>
      </c>
      <c r="C318" t="s">
        <v>254</v>
      </c>
      <c r="D318" t="s">
        <v>135</v>
      </c>
      <c r="E318" t="s">
        <v>29</v>
      </c>
      <c r="F318" s="2">
        <v>44955</v>
      </c>
      <c r="G318">
        <v>0</v>
      </c>
      <c r="H318">
        <v>0</v>
      </c>
      <c r="I318">
        <v>0</v>
      </c>
      <c r="J318">
        <v>0</v>
      </c>
      <c r="K318" t="s">
        <v>35</v>
      </c>
      <c r="L318">
        <v>0</v>
      </c>
      <c r="M318" t="s">
        <v>36</v>
      </c>
      <c r="N318" t="s">
        <v>37</v>
      </c>
      <c r="O318" t="s">
        <v>38</v>
      </c>
      <c r="P318" t="s">
        <v>39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0</v>
      </c>
      <c r="W318">
        <v>0</v>
      </c>
      <c r="X318" s="8">
        <v>9</v>
      </c>
      <c r="Y318" s="9">
        <v>0</v>
      </c>
      <c r="Z318" t="str">
        <f>_xlfn.XLOOKUP(B318,店铺分配!A:A,店铺分配!C:C)</f>
        <v>势兴-US</v>
      </c>
    </row>
    <row r="319" spans="1:26">
      <c r="A319" s="2">
        <v>46296</v>
      </c>
      <c r="B319" t="s">
        <v>253</v>
      </c>
      <c r="C319" t="s">
        <v>254</v>
      </c>
      <c r="D319" t="s">
        <v>135</v>
      </c>
      <c r="E319" t="s">
        <v>29</v>
      </c>
      <c r="F319" s="2">
        <v>44955</v>
      </c>
      <c r="G319">
        <v>0</v>
      </c>
      <c r="H319">
        <v>0</v>
      </c>
      <c r="I319">
        <v>0</v>
      </c>
      <c r="J319">
        <v>0</v>
      </c>
      <c r="K319" t="s">
        <v>35</v>
      </c>
      <c r="L319">
        <v>0</v>
      </c>
      <c r="M319" t="s">
        <v>36</v>
      </c>
      <c r="N319" t="s">
        <v>40</v>
      </c>
      <c r="O319" t="s">
        <v>41</v>
      </c>
      <c r="P319" t="s">
        <v>42</v>
      </c>
      <c r="Q319">
        <v>0</v>
      </c>
      <c r="R319">
        <v>0</v>
      </c>
      <c r="S319">
        <v>0</v>
      </c>
      <c r="T319">
        <v>0</v>
      </c>
      <c r="U319">
        <v>3</v>
      </c>
      <c r="V319">
        <v>0</v>
      </c>
      <c r="W319">
        <v>0</v>
      </c>
      <c r="X319" s="8">
        <v>9</v>
      </c>
      <c r="Y319" s="9">
        <v>0</v>
      </c>
      <c r="Z319" t="str">
        <f>_xlfn.XLOOKUP(B319,店铺分配!A:A,店铺分配!C:C)</f>
        <v>势兴-US</v>
      </c>
    </row>
    <row r="320" spans="1:26">
      <c r="A320" s="2">
        <v>46235</v>
      </c>
      <c r="B320" t="s">
        <v>255</v>
      </c>
      <c r="C320" t="s">
        <v>256</v>
      </c>
      <c r="D320" t="s">
        <v>135</v>
      </c>
      <c r="E320" t="s">
        <v>29</v>
      </c>
      <c r="F320" s="2">
        <v>44959</v>
      </c>
      <c r="G320">
        <v>0.61</v>
      </c>
      <c r="H320">
        <v>0</v>
      </c>
      <c r="I320">
        <v>0.43</v>
      </c>
      <c r="J320">
        <v>0.61</v>
      </c>
      <c r="K320" t="s">
        <v>35</v>
      </c>
      <c r="L320">
        <v>0</v>
      </c>
      <c r="M320" t="s">
        <v>36</v>
      </c>
      <c r="N320" t="s">
        <v>32</v>
      </c>
      <c r="O320" t="s">
        <v>33</v>
      </c>
      <c r="P320" t="s">
        <v>34</v>
      </c>
      <c r="Q320">
        <v>54</v>
      </c>
      <c r="R320">
        <v>0</v>
      </c>
      <c r="S320">
        <v>0</v>
      </c>
      <c r="T320">
        <v>0</v>
      </c>
      <c r="U320">
        <v>50</v>
      </c>
      <c r="V320">
        <v>0</v>
      </c>
      <c r="W320">
        <v>0</v>
      </c>
      <c r="X320" s="8">
        <v>8</v>
      </c>
      <c r="Y320" s="9">
        <v>1.0725</v>
      </c>
      <c r="Z320" t="str">
        <f>_xlfn.XLOOKUP(B320,店铺分配!A:A,店铺分配!C:C)</f>
        <v>势兴-US</v>
      </c>
    </row>
    <row r="321" spans="1:26">
      <c r="A321" s="2">
        <v>46266</v>
      </c>
      <c r="B321" t="s">
        <v>255</v>
      </c>
      <c r="C321" t="s">
        <v>256</v>
      </c>
      <c r="D321" t="s">
        <v>135</v>
      </c>
      <c r="E321" t="s">
        <v>29</v>
      </c>
      <c r="F321" s="2">
        <v>44959</v>
      </c>
      <c r="G321">
        <v>0.29</v>
      </c>
      <c r="H321">
        <v>0.29</v>
      </c>
      <c r="I321">
        <v>0.29</v>
      </c>
      <c r="J321">
        <v>0.39</v>
      </c>
      <c r="K321" t="s">
        <v>35</v>
      </c>
      <c r="L321">
        <v>2</v>
      </c>
      <c r="M321" t="s">
        <v>36</v>
      </c>
      <c r="N321" t="s">
        <v>37</v>
      </c>
      <c r="O321" t="s">
        <v>38</v>
      </c>
      <c r="P321" t="s">
        <v>39</v>
      </c>
      <c r="Q321">
        <v>44</v>
      </c>
      <c r="R321">
        <v>0</v>
      </c>
      <c r="S321">
        <v>0</v>
      </c>
      <c r="T321">
        <v>0</v>
      </c>
      <c r="U321">
        <v>50</v>
      </c>
      <c r="V321">
        <v>0</v>
      </c>
      <c r="W321">
        <v>0</v>
      </c>
      <c r="X321" s="8">
        <v>8</v>
      </c>
      <c r="Y321" s="9">
        <v>1.0725</v>
      </c>
      <c r="Z321" t="str">
        <f>_xlfn.XLOOKUP(B321,店铺分配!A:A,店铺分配!C:C)</f>
        <v>势兴-US</v>
      </c>
    </row>
    <row r="322" spans="1:26">
      <c r="A322" s="2">
        <v>46296</v>
      </c>
      <c r="B322" t="s">
        <v>255</v>
      </c>
      <c r="C322" t="s">
        <v>256</v>
      </c>
      <c r="D322" t="s">
        <v>135</v>
      </c>
      <c r="E322" t="s">
        <v>29</v>
      </c>
      <c r="F322" s="2">
        <v>44959</v>
      </c>
      <c r="G322">
        <v>0.31</v>
      </c>
      <c r="H322">
        <v>0.43</v>
      </c>
      <c r="I322">
        <v>0.21</v>
      </c>
      <c r="J322">
        <v>0.29</v>
      </c>
      <c r="K322" t="s">
        <v>30</v>
      </c>
      <c r="L322">
        <v>3</v>
      </c>
      <c r="M322" t="s">
        <v>36</v>
      </c>
      <c r="N322" t="s">
        <v>40</v>
      </c>
      <c r="O322" t="s">
        <v>41</v>
      </c>
      <c r="P322" t="s">
        <v>42</v>
      </c>
      <c r="Q322">
        <v>35</v>
      </c>
      <c r="R322">
        <v>0</v>
      </c>
      <c r="S322">
        <v>0</v>
      </c>
      <c r="T322">
        <v>0</v>
      </c>
      <c r="U322">
        <v>50</v>
      </c>
      <c r="V322">
        <v>0</v>
      </c>
      <c r="W322">
        <v>0</v>
      </c>
      <c r="X322" s="8">
        <v>8</v>
      </c>
      <c r="Y322" s="9">
        <v>1.0725</v>
      </c>
      <c r="Z322" t="str">
        <f>_xlfn.XLOOKUP(B322,店铺分配!A:A,店铺分配!C:C)</f>
        <v>势兴-US</v>
      </c>
    </row>
    <row r="323" spans="1:26">
      <c r="A323" s="2">
        <v>46235</v>
      </c>
      <c r="B323" t="s">
        <v>257</v>
      </c>
      <c r="C323" t="s">
        <v>258</v>
      </c>
      <c r="D323" t="s">
        <v>135</v>
      </c>
      <c r="E323" t="s">
        <v>29</v>
      </c>
      <c r="F323" s="2">
        <v>44951</v>
      </c>
      <c r="G323">
        <v>1</v>
      </c>
      <c r="H323">
        <v>1</v>
      </c>
      <c r="I323">
        <v>1.29</v>
      </c>
      <c r="J323">
        <v>1.57</v>
      </c>
      <c r="K323" t="s">
        <v>35</v>
      </c>
      <c r="L323">
        <v>7</v>
      </c>
      <c r="M323" t="s">
        <v>36</v>
      </c>
      <c r="N323" t="s">
        <v>32</v>
      </c>
      <c r="O323" t="s">
        <v>33</v>
      </c>
      <c r="P323" t="s">
        <v>34</v>
      </c>
      <c r="Q323">
        <v>57</v>
      </c>
      <c r="R323">
        <v>69</v>
      </c>
      <c r="S323">
        <v>0</v>
      </c>
      <c r="T323">
        <v>0</v>
      </c>
      <c r="U323">
        <v>89</v>
      </c>
      <c r="V323">
        <v>0</v>
      </c>
      <c r="W323">
        <v>0</v>
      </c>
      <c r="X323" s="8">
        <v>9.9</v>
      </c>
      <c r="Y323" s="9">
        <v>1.46313636363636</v>
      </c>
      <c r="Z323" t="str">
        <f>_xlfn.XLOOKUP(B323,店铺分配!A:A,店铺分配!C:C)</f>
        <v>势兴-US</v>
      </c>
    </row>
    <row r="324" spans="1:26">
      <c r="A324" s="2">
        <v>46266</v>
      </c>
      <c r="B324" t="s">
        <v>257</v>
      </c>
      <c r="C324" t="s">
        <v>258</v>
      </c>
      <c r="D324" t="s">
        <v>135</v>
      </c>
      <c r="E324" t="s">
        <v>29</v>
      </c>
      <c r="F324" s="2">
        <v>44951</v>
      </c>
      <c r="G324">
        <v>1.91</v>
      </c>
      <c r="H324">
        <v>2.57</v>
      </c>
      <c r="I324">
        <v>1.79</v>
      </c>
      <c r="J324">
        <v>1.57</v>
      </c>
      <c r="K324" t="s">
        <v>30</v>
      </c>
      <c r="L324">
        <v>18</v>
      </c>
      <c r="M324" t="s">
        <v>36</v>
      </c>
      <c r="N324" t="s">
        <v>37</v>
      </c>
      <c r="O324" t="s">
        <v>38</v>
      </c>
      <c r="P324" t="s">
        <v>39</v>
      </c>
      <c r="Q324">
        <v>83</v>
      </c>
      <c r="R324">
        <v>7</v>
      </c>
      <c r="S324">
        <v>0</v>
      </c>
      <c r="T324">
        <v>0</v>
      </c>
      <c r="U324">
        <v>89</v>
      </c>
      <c r="V324">
        <v>0</v>
      </c>
      <c r="W324">
        <v>0</v>
      </c>
      <c r="X324" s="8">
        <v>9.9</v>
      </c>
      <c r="Y324" s="9">
        <v>1.46313636363636</v>
      </c>
      <c r="Z324" t="str">
        <f>_xlfn.XLOOKUP(B324,店铺分配!A:A,店铺分配!C:C)</f>
        <v>势兴-US</v>
      </c>
    </row>
    <row r="325" spans="1:26">
      <c r="A325" s="2">
        <v>46296</v>
      </c>
      <c r="B325" t="s">
        <v>257</v>
      </c>
      <c r="C325" t="s">
        <v>258</v>
      </c>
      <c r="D325" t="s">
        <v>135</v>
      </c>
      <c r="E325" t="s">
        <v>29</v>
      </c>
      <c r="F325" s="2">
        <v>44951</v>
      </c>
      <c r="G325">
        <v>2.03</v>
      </c>
      <c r="H325">
        <v>1.86</v>
      </c>
      <c r="I325">
        <v>2.64</v>
      </c>
      <c r="J325">
        <v>1.89</v>
      </c>
      <c r="K325" t="s">
        <v>30</v>
      </c>
      <c r="L325">
        <v>13</v>
      </c>
      <c r="M325" t="s">
        <v>36</v>
      </c>
      <c r="N325" t="s">
        <v>40</v>
      </c>
      <c r="O325" t="s">
        <v>41</v>
      </c>
      <c r="P325" t="s">
        <v>42</v>
      </c>
      <c r="Q325">
        <v>23</v>
      </c>
      <c r="R325">
        <v>68</v>
      </c>
      <c r="S325">
        <v>0</v>
      </c>
      <c r="T325">
        <v>0</v>
      </c>
      <c r="U325">
        <v>3</v>
      </c>
      <c r="V325">
        <v>0</v>
      </c>
      <c r="W325">
        <v>177</v>
      </c>
      <c r="X325" s="8">
        <v>9.9</v>
      </c>
      <c r="Y325" s="9">
        <v>1.46313636363636</v>
      </c>
      <c r="Z325" t="str">
        <f>_xlfn.XLOOKUP(B325,店铺分配!A:A,店铺分配!C:C)</f>
        <v>势兴-US</v>
      </c>
    </row>
    <row r="326" spans="1:26">
      <c r="A326" s="2">
        <v>46235</v>
      </c>
      <c r="B326" t="s">
        <v>259</v>
      </c>
      <c r="C326" t="s">
        <v>260</v>
      </c>
      <c r="D326" t="s">
        <v>135</v>
      </c>
      <c r="E326" t="s">
        <v>29</v>
      </c>
      <c r="F326" s="2">
        <v>44951</v>
      </c>
      <c r="G326">
        <v>1.71</v>
      </c>
      <c r="H326">
        <v>1.71</v>
      </c>
      <c r="I326">
        <v>1.93</v>
      </c>
      <c r="J326">
        <v>1.86</v>
      </c>
      <c r="K326" t="s">
        <v>35</v>
      </c>
      <c r="L326">
        <v>12</v>
      </c>
      <c r="M326" t="s">
        <v>36</v>
      </c>
      <c r="N326" t="s">
        <v>32</v>
      </c>
      <c r="O326" t="s">
        <v>33</v>
      </c>
      <c r="P326" t="s">
        <v>34</v>
      </c>
      <c r="Q326">
        <v>103</v>
      </c>
      <c r="R326">
        <v>56</v>
      </c>
      <c r="S326">
        <v>0</v>
      </c>
      <c r="T326">
        <v>0</v>
      </c>
      <c r="U326">
        <v>121</v>
      </c>
      <c r="V326">
        <v>0</v>
      </c>
      <c r="W326">
        <v>0</v>
      </c>
      <c r="X326" s="8">
        <v>9.9</v>
      </c>
      <c r="Y326" s="9">
        <v>1.20944444444444</v>
      </c>
      <c r="Z326" t="str">
        <f>_xlfn.XLOOKUP(B326,店铺分配!A:A,店铺分配!C:C)</f>
        <v>势兴-US</v>
      </c>
    </row>
    <row r="327" spans="1:26">
      <c r="A327" s="2">
        <v>46266</v>
      </c>
      <c r="B327" t="s">
        <v>259</v>
      </c>
      <c r="C327" t="s">
        <v>260</v>
      </c>
      <c r="D327" t="s">
        <v>135</v>
      </c>
      <c r="E327" t="s">
        <v>29</v>
      </c>
      <c r="F327" s="2">
        <v>44951</v>
      </c>
      <c r="G327">
        <v>2.58</v>
      </c>
      <c r="H327">
        <v>2.71</v>
      </c>
      <c r="I327">
        <v>2.57</v>
      </c>
      <c r="J327">
        <v>2.5</v>
      </c>
      <c r="K327" t="s">
        <v>30</v>
      </c>
      <c r="L327">
        <v>19</v>
      </c>
      <c r="M327" t="s">
        <v>31</v>
      </c>
      <c r="N327" t="s">
        <v>37</v>
      </c>
      <c r="O327" t="s">
        <v>38</v>
      </c>
      <c r="P327" t="s">
        <v>39</v>
      </c>
      <c r="Q327">
        <v>44</v>
      </c>
      <c r="R327">
        <v>132</v>
      </c>
      <c r="S327">
        <v>0</v>
      </c>
      <c r="T327">
        <v>0</v>
      </c>
      <c r="U327">
        <v>41</v>
      </c>
      <c r="V327">
        <v>0</v>
      </c>
      <c r="W327">
        <v>170</v>
      </c>
      <c r="X327" s="8">
        <v>9.9</v>
      </c>
      <c r="Y327" s="9">
        <v>1.20944444444444</v>
      </c>
      <c r="Z327" t="str">
        <f>_xlfn.XLOOKUP(B327,店铺分配!A:A,店铺分配!C:C)</f>
        <v>势兴-US</v>
      </c>
    </row>
    <row r="328" spans="1:26">
      <c r="A328" s="2">
        <v>46296</v>
      </c>
      <c r="B328" t="s">
        <v>259</v>
      </c>
      <c r="C328" t="s">
        <v>260</v>
      </c>
      <c r="D328" t="s">
        <v>135</v>
      </c>
      <c r="E328" t="s">
        <v>29</v>
      </c>
      <c r="F328" s="2">
        <v>44951</v>
      </c>
      <c r="G328">
        <v>2.36</v>
      </c>
      <c r="H328">
        <v>2.57</v>
      </c>
      <c r="I328">
        <v>2.5</v>
      </c>
      <c r="J328">
        <v>2.18</v>
      </c>
      <c r="K328" t="s">
        <v>30</v>
      </c>
      <c r="L328">
        <v>18</v>
      </c>
      <c r="M328" t="s">
        <v>36</v>
      </c>
      <c r="N328" t="s">
        <v>40</v>
      </c>
      <c r="O328" t="s">
        <v>41</v>
      </c>
      <c r="P328" t="s">
        <v>42</v>
      </c>
      <c r="Q328">
        <v>47</v>
      </c>
      <c r="R328">
        <v>150</v>
      </c>
      <c r="S328">
        <v>0</v>
      </c>
      <c r="T328">
        <v>0</v>
      </c>
      <c r="U328">
        <v>83</v>
      </c>
      <c r="V328">
        <v>0</v>
      </c>
      <c r="W328">
        <v>0</v>
      </c>
      <c r="X328" s="8">
        <v>9.9</v>
      </c>
      <c r="Y328" s="9">
        <v>1.20944444444444</v>
      </c>
      <c r="Z328" t="str">
        <f>_xlfn.XLOOKUP(B328,店铺分配!A:A,店铺分配!C:C)</f>
        <v>势兴-US</v>
      </c>
    </row>
    <row r="329" spans="1:26">
      <c r="A329" s="2">
        <v>46235</v>
      </c>
      <c r="B329" t="s">
        <v>261</v>
      </c>
      <c r="C329" t="s">
        <v>262</v>
      </c>
      <c r="D329" t="s">
        <v>135</v>
      </c>
      <c r="E329" t="s">
        <v>29</v>
      </c>
      <c r="F329" s="2">
        <v>44952</v>
      </c>
      <c r="G329">
        <v>4.43</v>
      </c>
      <c r="H329">
        <v>4.43</v>
      </c>
      <c r="I329">
        <v>4.36</v>
      </c>
      <c r="J329">
        <v>4.86</v>
      </c>
      <c r="K329" t="s">
        <v>35</v>
      </c>
      <c r="L329">
        <v>31</v>
      </c>
      <c r="M329" t="s">
        <v>31</v>
      </c>
      <c r="N329" t="s">
        <v>32</v>
      </c>
      <c r="O329" t="s">
        <v>33</v>
      </c>
      <c r="P329" t="s">
        <v>34</v>
      </c>
      <c r="Q329">
        <v>156</v>
      </c>
      <c r="R329">
        <v>170</v>
      </c>
      <c r="S329">
        <v>0</v>
      </c>
      <c r="T329">
        <v>0</v>
      </c>
      <c r="U329">
        <v>48</v>
      </c>
      <c r="V329">
        <v>0</v>
      </c>
      <c r="W329">
        <v>170</v>
      </c>
      <c r="X329" s="8">
        <v>9.9</v>
      </c>
      <c r="Y329" s="9">
        <v>1.328</v>
      </c>
      <c r="Z329" t="str">
        <f>_xlfn.XLOOKUP(B329,店铺分配!A:A,店铺分配!C:C)</f>
        <v>势兴-US</v>
      </c>
    </row>
    <row r="330" spans="1:26">
      <c r="A330" s="2">
        <v>46266</v>
      </c>
      <c r="B330" t="s">
        <v>261</v>
      </c>
      <c r="C330" t="s">
        <v>262</v>
      </c>
      <c r="D330" t="s">
        <v>135</v>
      </c>
      <c r="E330" t="s">
        <v>29</v>
      </c>
      <c r="F330" s="2">
        <v>44952</v>
      </c>
      <c r="G330">
        <v>3.39</v>
      </c>
      <c r="H330">
        <v>3.71</v>
      </c>
      <c r="I330">
        <v>3.07</v>
      </c>
      <c r="J330">
        <v>3.32</v>
      </c>
      <c r="K330" t="s">
        <v>30</v>
      </c>
      <c r="L330">
        <v>26</v>
      </c>
      <c r="M330" t="s">
        <v>31</v>
      </c>
      <c r="N330" t="s">
        <v>37</v>
      </c>
      <c r="O330" t="s">
        <v>38</v>
      </c>
      <c r="P330" t="s">
        <v>39</v>
      </c>
      <c r="Q330">
        <v>192</v>
      </c>
      <c r="R330">
        <v>60</v>
      </c>
      <c r="S330">
        <v>0</v>
      </c>
      <c r="T330">
        <v>0</v>
      </c>
      <c r="U330">
        <v>191</v>
      </c>
      <c r="V330">
        <v>0</v>
      </c>
      <c r="W330">
        <v>0</v>
      </c>
      <c r="X330" s="8">
        <v>9.9</v>
      </c>
      <c r="Y330" s="9">
        <v>1.328</v>
      </c>
      <c r="Z330" t="str">
        <f>_xlfn.XLOOKUP(B330,店铺分配!A:A,店铺分配!C:C)</f>
        <v>势兴-US</v>
      </c>
    </row>
    <row r="331" spans="1:26">
      <c r="A331" s="2">
        <v>46296</v>
      </c>
      <c r="B331" t="s">
        <v>261</v>
      </c>
      <c r="C331" t="s">
        <v>262</v>
      </c>
      <c r="D331" t="s">
        <v>135</v>
      </c>
      <c r="E331" t="s">
        <v>29</v>
      </c>
      <c r="F331" s="2">
        <v>44952</v>
      </c>
      <c r="G331">
        <v>2.86</v>
      </c>
      <c r="H331">
        <v>2.86</v>
      </c>
      <c r="I331">
        <v>3.64</v>
      </c>
      <c r="J331">
        <v>3.57</v>
      </c>
      <c r="K331" t="s">
        <v>35</v>
      </c>
      <c r="L331">
        <v>20</v>
      </c>
      <c r="M331" t="s">
        <v>36</v>
      </c>
      <c r="N331" t="s">
        <v>40</v>
      </c>
      <c r="O331" t="s">
        <v>41</v>
      </c>
      <c r="P331" t="s">
        <v>42</v>
      </c>
      <c r="Q331">
        <v>128</v>
      </c>
      <c r="R331">
        <v>163</v>
      </c>
      <c r="S331">
        <v>0</v>
      </c>
      <c r="T331">
        <v>0</v>
      </c>
      <c r="U331">
        <v>19</v>
      </c>
      <c r="V331">
        <v>0</v>
      </c>
      <c r="W331">
        <v>170</v>
      </c>
      <c r="X331" s="8">
        <v>9.9</v>
      </c>
      <c r="Y331" s="9">
        <v>1.328</v>
      </c>
      <c r="Z331" t="str">
        <f>_xlfn.XLOOKUP(B331,店铺分配!A:A,店铺分配!C:C)</f>
        <v>势兴-US</v>
      </c>
    </row>
    <row r="332" spans="1:26">
      <c r="A332" s="2">
        <v>46235</v>
      </c>
      <c r="B332" t="s">
        <v>263</v>
      </c>
      <c r="C332" t="s">
        <v>264</v>
      </c>
      <c r="D332" t="s">
        <v>135</v>
      </c>
      <c r="E332" t="s">
        <v>29</v>
      </c>
      <c r="F332" s="2">
        <v>44950</v>
      </c>
      <c r="G332">
        <v>0</v>
      </c>
      <c r="H332">
        <v>0</v>
      </c>
      <c r="I332">
        <v>0</v>
      </c>
      <c r="J332">
        <v>0</v>
      </c>
      <c r="K332" t="s">
        <v>35</v>
      </c>
      <c r="L332">
        <v>0</v>
      </c>
      <c r="M332" t="s">
        <v>36</v>
      </c>
      <c r="N332" t="s">
        <v>32</v>
      </c>
      <c r="O332" t="s">
        <v>33</v>
      </c>
      <c r="P332" t="s">
        <v>34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s="8">
        <v>9.9</v>
      </c>
      <c r="Y332" s="9">
        <v>0</v>
      </c>
      <c r="Z332" t="str">
        <f>_xlfn.XLOOKUP(B332,店铺分配!A:A,店铺分配!C:C)</f>
        <v>势兴-US</v>
      </c>
    </row>
    <row r="333" spans="1:26">
      <c r="A333" s="2">
        <v>46266</v>
      </c>
      <c r="B333" t="s">
        <v>263</v>
      </c>
      <c r="C333" t="s">
        <v>264</v>
      </c>
      <c r="D333" t="s">
        <v>135</v>
      </c>
      <c r="E333" t="s">
        <v>29</v>
      </c>
      <c r="F333" s="2">
        <v>44950</v>
      </c>
      <c r="G333">
        <v>0</v>
      </c>
      <c r="H333">
        <v>0</v>
      </c>
      <c r="I333">
        <v>0</v>
      </c>
      <c r="J333">
        <v>0</v>
      </c>
      <c r="K333" t="s">
        <v>35</v>
      </c>
      <c r="L333">
        <v>0</v>
      </c>
      <c r="M333" t="s">
        <v>36</v>
      </c>
      <c r="N333" t="s">
        <v>37</v>
      </c>
      <c r="O333" t="s">
        <v>38</v>
      </c>
      <c r="P333" t="s">
        <v>39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s="8">
        <v>9.9</v>
      </c>
      <c r="Y333" s="9">
        <v>0</v>
      </c>
      <c r="Z333" t="str">
        <f>_xlfn.XLOOKUP(B333,店铺分配!A:A,店铺分配!C:C)</f>
        <v>势兴-US</v>
      </c>
    </row>
    <row r="334" spans="1:26">
      <c r="A334" s="2">
        <v>46296</v>
      </c>
      <c r="B334" t="s">
        <v>263</v>
      </c>
      <c r="C334" t="s">
        <v>264</v>
      </c>
      <c r="D334" t="s">
        <v>135</v>
      </c>
      <c r="E334" t="s">
        <v>29</v>
      </c>
      <c r="F334" s="2">
        <v>44950</v>
      </c>
      <c r="G334">
        <v>0</v>
      </c>
      <c r="H334">
        <v>0</v>
      </c>
      <c r="I334">
        <v>0</v>
      </c>
      <c r="J334">
        <v>0</v>
      </c>
      <c r="K334" t="s">
        <v>35</v>
      </c>
      <c r="L334">
        <v>0</v>
      </c>
      <c r="M334" t="s">
        <v>36</v>
      </c>
      <c r="N334" t="s">
        <v>40</v>
      </c>
      <c r="O334" t="s">
        <v>41</v>
      </c>
      <c r="P334" t="s">
        <v>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8">
        <v>9.9</v>
      </c>
      <c r="Y334" s="9">
        <v>0</v>
      </c>
      <c r="Z334" t="str">
        <f>_xlfn.XLOOKUP(B334,店铺分配!A:A,店铺分配!C:C)</f>
        <v>势兴-US</v>
      </c>
    </row>
    <row r="335" spans="1:26">
      <c r="A335" s="2">
        <v>46235</v>
      </c>
      <c r="B335" t="s">
        <v>265</v>
      </c>
      <c r="C335" t="s">
        <v>266</v>
      </c>
      <c r="D335" t="s">
        <v>135</v>
      </c>
      <c r="E335" t="s">
        <v>29</v>
      </c>
      <c r="F335" s="2">
        <v>44952</v>
      </c>
      <c r="G335">
        <v>1.1</v>
      </c>
      <c r="H335">
        <v>1.14</v>
      </c>
      <c r="I335">
        <v>1.29</v>
      </c>
      <c r="J335">
        <v>1</v>
      </c>
      <c r="K335" t="s">
        <v>30</v>
      </c>
      <c r="L335">
        <v>8</v>
      </c>
      <c r="M335" t="s">
        <v>36</v>
      </c>
      <c r="N335" t="s">
        <v>32</v>
      </c>
      <c r="O335" t="s">
        <v>33</v>
      </c>
      <c r="P335" t="s">
        <v>34</v>
      </c>
      <c r="Q335">
        <v>78</v>
      </c>
      <c r="R335">
        <v>6</v>
      </c>
      <c r="S335">
        <v>0</v>
      </c>
      <c r="T335">
        <v>0</v>
      </c>
      <c r="U335">
        <v>44</v>
      </c>
      <c r="V335">
        <v>0</v>
      </c>
      <c r="W335">
        <v>0</v>
      </c>
      <c r="X335" s="8">
        <v>9.9</v>
      </c>
      <c r="Y335" s="9">
        <v>1.10283333333333</v>
      </c>
      <c r="Z335" t="str">
        <f>_xlfn.XLOOKUP(B335,店铺分配!A:A,店铺分配!C:C)</f>
        <v>势兴-US</v>
      </c>
    </row>
    <row r="336" spans="1:26">
      <c r="A336" s="2">
        <v>46266</v>
      </c>
      <c r="B336" t="s">
        <v>265</v>
      </c>
      <c r="C336" t="s">
        <v>266</v>
      </c>
      <c r="D336" t="s">
        <v>135</v>
      </c>
      <c r="E336" t="s">
        <v>29</v>
      </c>
      <c r="F336" s="2">
        <v>44952</v>
      </c>
      <c r="G336">
        <v>1.31</v>
      </c>
      <c r="H336">
        <v>1.71</v>
      </c>
      <c r="I336">
        <v>1.21</v>
      </c>
      <c r="J336">
        <v>1.11</v>
      </c>
      <c r="K336" t="s">
        <v>30</v>
      </c>
      <c r="L336">
        <v>12</v>
      </c>
      <c r="M336" t="s">
        <v>36</v>
      </c>
      <c r="N336" t="s">
        <v>37</v>
      </c>
      <c r="O336" t="s">
        <v>38</v>
      </c>
      <c r="P336" t="s">
        <v>39</v>
      </c>
      <c r="Q336">
        <v>49</v>
      </c>
      <c r="R336">
        <v>25</v>
      </c>
      <c r="S336">
        <v>0</v>
      </c>
      <c r="T336">
        <v>0</v>
      </c>
      <c r="U336">
        <v>19</v>
      </c>
      <c r="V336">
        <v>0</v>
      </c>
      <c r="W336">
        <v>0</v>
      </c>
      <c r="X336" s="8">
        <v>9.9</v>
      </c>
      <c r="Y336" s="9">
        <v>1.10283333333333</v>
      </c>
      <c r="Z336" t="str">
        <f>_xlfn.XLOOKUP(B336,店铺分配!A:A,店铺分配!C:C)</f>
        <v>势兴-US</v>
      </c>
    </row>
    <row r="337" spans="1:26">
      <c r="A337" s="2">
        <v>46296</v>
      </c>
      <c r="B337" t="s">
        <v>265</v>
      </c>
      <c r="C337" t="s">
        <v>266</v>
      </c>
      <c r="D337" t="s">
        <v>135</v>
      </c>
      <c r="E337" t="s">
        <v>29</v>
      </c>
      <c r="F337" s="2">
        <v>44952</v>
      </c>
      <c r="G337">
        <v>1.05</v>
      </c>
      <c r="H337">
        <v>1</v>
      </c>
      <c r="I337">
        <v>0.64</v>
      </c>
      <c r="J337">
        <v>1.25</v>
      </c>
      <c r="K337" t="s">
        <v>30</v>
      </c>
      <c r="L337">
        <v>7</v>
      </c>
      <c r="M337" t="s">
        <v>36</v>
      </c>
      <c r="N337" t="s">
        <v>40</v>
      </c>
      <c r="O337" t="s">
        <v>41</v>
      </c>
      <c r="P337" t="s">
        <v>42</v>
      </c>
      <c r="Q337">
        <v>43</v>
      </c>
      <c r="R337">
        <v>55</v>
      </c>
      <c r="S337">
        <v>0</v>
      </c>
      <c r="T337">
        <v>0</v>
      </c>
      <c r="U337">
        <v>132</v>
      </c>
      <c r="V337">
        <v>0</v>
      </c>
      <c r="W337">
        <v>0</v>
      </c>
      <c r="X337" s="8">
        <v>9.9</v>
      </c>
      <c r="Y337" s="9">
        <v>1.10283333333333</v>
      </c>
      <c r="Z337" t="str">
        <f>_xlfn.XLOOKUP(B337,店铺分配!A:A,店铺分配!C:C)</f>
        <v>势兴-US</v>
      </c>
    </row>
    <row r="338" spans="1:26">
      <c r="A338" s="2">
        <v>46235</v>
      </c>
      <c r="B338" t="s">
        <v>267</v>
      </c>
      <c r="C338" t="s">
        <v>268</v>
      </c>
      <c r="D338" t="s">
        <v>135</v>
      </c>
      <c r="E338" t="s">
        <v>29</v>
      </c>
      <c r="F338" s="2">
        <v>44951</v>
      </c>
      <c r="G338">
        <v>3.86</v>
      </c>
      <c r="H338">
        <v>3.86</v>
      </c>
      <c r="I338">
        <v>3.79</v>
      </c>
      <c r="J338">
        <v>3.93</v>
      </c>
      <c r="K338" t="s">
        <v>35</v>
      </c>
      <c r="L338">
        <v>27</v>
      </c>
      <c r="M338" t="s">
        <v>31</v>
      </c>
      <c r="N338" t="s">
        <v>32</v>
      </c>
      <c r="O338" t="s">
        <v>33</v>
      </c>
      <c r="P338" t="s">
        <v>34</v>
      </c>
      <c r="Q338">
        <v>109</v>
      </c>
      <c r="R338">
        <v>171</v>
      </c>
      <c r="S338">
        <v>0</v>
      </c>
      <c r="T338">
        <v>0</v>
      </c>
      <c r="U338">
        <v>34</v>
      </c>
      <c r="V338">
        <v>0</v>
      </c>
      <c r="W338">
        <v>170</v>
      </c>
      <c r="X338" s="8">
        <v>9.9</v>
      </c>
      <c r="Y338" s="9">
        <v>1.7436</v>
      </c>
      <c r="Z338" t="str">
        <f>_xlfn.XLOOKUP(B338,店铺分配!A:A,店铺分配!C:C)</f>
        <v>势兴-US</v>
      </c>
    </row>
    <row r="339" spans="1:26">
      <c r="A339" s="2">
        <v>46266</v>
      </c>
      <c r="B339" t="s">
        <v>267</v>
      </c>
      <c r="C339" t="s">
        <v>268</v>
      </c>
      <c r="D339" t="s">
        <v>135</v>
      </c>
      <c r="E339" t="s">
        <v>29</v>
      </c>
      <c r="F339" s="2">
        <v>44951</v>
      </c>
      <c r="G339">
        <v>2.86</v>
      </c>
      <c r="H339">
        <v>2.86</v>
      </c>
      <c r="I339">
        <v>2.71</v>
      </c>
      <c r="J339">
        <v>2.93</v>
      </c>
      <c r="K339" t="s">
        <v>35</v>
      </c>
      <c r="L339">
        <v>20</v>
      </c>
      <c r="M339" t="s">
        <v>36</v>
      </c>
      <c r="N339" t="s">
        <v>37</v>
      </c>
      <c r="O339" t="s">
        <v>38</v>
      </c>
      <c r="P339" t="s">
        <v>39</v>
      </c>
      <c r="Q339">
        <v>165</v>
      </c>
      <c r="R339">
        <v>65</v>
      </c>
      <c r="S339">
        <v>0</v>
      </c>
      <c r="T339">
        <v>0</v>
      </c>
      <c r="U339">
        <v>179</v>
      </c>
      <c r="V339">
        <v>0</v>
      </c>
      <c r="W339">
        <v>0</v>
      </c>
      <c r="X339" s="8">
        <v>9.9</v>
      </c>
      <c r="Y339" s="9">
        <v>1.7436</v>
      </c>
      <c r="Z339" t="str">
        <f>_xlfn.XLOOKUP(B339,店铺分配!A:A,店铺分配!C:C)</f>
        <v>势兴-US</v>
      </c>
    </row>
    <row r="340" spans="1:26">
      <c r="A340" s="2">
        <v>46296</v>
      </c>
      <c r="B340" t="s">
        <v>267</v>
      </c>
      <c r="C340" t="s">
        <v>268</v>
      </c>
      <c r="D340" t="s">
        <v>135</v>
      </c>
      <c r="E340" t="s">
        <v>29</v>
      </c>
      <c r="F340" s="2">
        <v>44951</v>
      </c>
      <c r="G340">
        <v>3.7</v>
      </c>
      <c r="H340">
        <v>3.57</v>
      </c>
      <c r="I340">
        <v>4.14</v>
      </c>
      <c r="J340">
        <v>3.61</v>
      </c>
      <c r="K340" t="s">
        <v>30</v>
      </c>
      <c r="L340">
        <v>25</v>
      </c>
      <c r="M340" t="s">
        <v>31</v>
      </c>
      <c r="N340" t="s">
        <v>40</v>
      </c>
      <c r="O340" t="s">
        <v>41</v>
      </c>
      <c r="P340" t="s">
        <v>42</v>
      </c>
      <c r="Q340">
        <v>91</v>
      </c>
      <c r="R340">
        <v>157</v>
      </c>
      <c r="S340">
        <v>0</v>
      </c>
      <c r="T340">
        <v>0</v>
      </c>
      <c r="U340">
        <v>4</v>
      </c>
      <c r="V340">
        <v>0</v>
      </c>
      <c r="W340">
        <v>170</v>
      </c>
      <c r="X340" s="8">
        <v>9.9</v>
      </c>
      <c r="Y340" s="9">
        <v>1.7436</v>
      </c>
      <c r="Z340" t="str">
        <f>_xlfn.XLOOKUP(B340,店铺分配!A:A,店铺分配!C:C)</f>
        <v>势兴-US</v>
      </c>
    </row>
    <row r="341" spans="1:26">
      <c r="A341" s="2">
        <v>46235</v>
      </c>
      <c r="B341" t="s">
        <v>269</v>
      </c>
      <c r="C341" t="s">
        <v>270</v>
      </c>
      <c r="D341" t="s">
        <v>135</v>
      </c>
      <c r="E341" t="s">
        <v>29</v>
      </c>
      <c r="F341" s="2">
        <v>44951</v>
      </c>
      <c r="G341">
        <v>1.44</v>
      </c>
      <c r="H341">
        <v>1.43</v>
      </c>
      <c r="I341">
        <v>1.57</v>
      </c>
      <c r="J341">
        <v>1.39</v>
      </c>
      <c r="K341" t="s">
        <v>30</v>
      </c>
      <c r="L341">
        <v>10</v>
      </c>
      <c r="M341" t="s">
        <v>36</v>
      </c>
      <c r="N341" t="s">
        <v>32</v>
      </c>
      <c r="O341" t="s">
        <v>33</v>
      </c>
      <c r="P341" t="s">
        <v>34</v>
      </c>
      <c r="Q341">
        <v>53</v>
      </c>
      <c r="R341">
        <v>10</v>
      </c>
      <c r="S341">
        <v>0</v>
      </c>
      <c r="T341">
        <v>0</v>
      </c>
      <c r="U341">
        <v>2</v>
      </c>
      <c r="V341">
        <v>0</v>
      </c>
      <c r="W341">
        <v>170</v>
      </c>
      <c r="X341" s="8">
        <v>9.9</v>
      </c>
      <c r="Y341" s="9">
        <v>3.166875</v>
      </c>
      <c r="Z341" t="str">
        <f>_xlfn.XLOOKUP(B341,店铺分配!A:A,店铺分配!C:C)</f>
        <v>势兴-US</v>
      </c>
    </row>
    <row r="342" spans="1:26">
      <c r="A342" s="2">
        <v>46266</v>
      </c>
      <c r="B342" t="s">
        <v>269</v>
      </c>
      <c r="C342" t="s">
        <v>270</v>
      </c>
      <c r="D342" t="s">
        <v>135</v>
      </c>
      <c r="E342" t="s">
        <v>29</v>
      </c>
      <c r="F342" s="2">
        <v>44951</v>
      </c>
      <c r="G342">
        <v>1.29</v>
      </c>
      <c r="H342">
        <v>1.29</v>
      </c>
      <c r="I342">
        <v>1.36</v>
      </c>
      <c r="J342">
        <v>1.54</v>
      </c>
      <c r="K342" t="s">
        <v>35</v>
      </c>
      <c r="L342">
        <v>9</v>
      </c>
      <c r="M342" t="s">
        <v>36</v>
      </c>
      <c r="N342" t="s">
        <v>37</v>
      </c>
      <c r="O342" t="s">
        <v>38</v>
      </c>
      <c r="P342" t="s">
        <v>39</v>
      </c>
      <c r="Q342">
        <v>53</v>
      </c>
      <c r="R342">
        <v>64</v>
      </c>
      <c r="S342">
        <v>0</v>
      </c>
      <c r="T342">
        <v>0</v>
      </c>
      <c r="U342">
        <v>71</v>
      </c>
      <c r="V342">
        <v>0</v>
      </c>
      <c r="W342">
        <v>0</v>
      </c>
      <c r="X342" s="8">
        <v>9.9</v>
      </c>
      <c r="Y342" s="9">
        <v>3.166875</v>
      </c>
      <c r="Z342" t="str">
        <f>_xlfn.XLOOKUP(B342,店铺分配!A:A,店铺分配!C:C)</f>
        <v>势兴-US</v>
      </c>
    </row>
    <row r="343" spans="1:26">
      <c r="A343" s="2">
        <v>46296</v>
      </c>
      <c r="B343" t="s">
        <v>269</v>
      </c>
      <c r="C343" t="s">
        <v>270</v>
      </c>
      <c r="D343" t="s">
        <v>135</v>
      </c>
      <c r="E343" t="s">
        <v>29</v>
      </c>
      <c r="F343" s="2">
        <v>44951</v>
      </c>
      <c r="G343">
        <v>0.76</v>
      </c>
      <c r="H343">
        <v>0.86</v>
      </c>
      <c r="I343">
        <v>0.64</v>
      </c>
      <c r="J343">
        <v>0.75</v>
      </c>
      <c r="K343" t="s">
        <v>30</v>
      </c>
      <c r="L343">
        <v>6</v>
      </c>
      <c r="M343" t="s">
        <v>36</v>
      </c>
      <c r="N343" t="s">
        <v>40</v>
      </c>
      <c r="O343" t="s">
        <v>41</v>
      </c>
      <c r="P343" t="s">
        <v>42</v>
      </c>
      <c r="Q343">
        <v>37</v>
      </c>
      <c r="R343">
        <v>57</v>
      </c>
      <c r="S343">
        <v>0</v>
      </c>
      <c r="T343">
        <v>0</v>
      </c>
      <c r="U343">
        <v>71</v>
      </c>
      <c r="V343">
        <v>0</v>
      </c>
      <c r="W343">
        <v>0</v>
      </c>
      <c r="X343" s="8">
        <v>9.9</v>
      </c>
      <c r="Y343" s="9">
        <v>3.166875</v>
      </c>
      <c r="Z343" t="str">
        <f>_xlfn.XLOOKUP(B343,店铺分配!A:A,店铺分配!C:C)</f>
        <v>势兴-US</v>
      </c>
    </row>
    <row r="344" spans="1:26">
      <c r="A344" s="2">
        <v>46235</v>
      </c>
      <c r="B344" t="s">
        <v>271</v>
      </c>
      <c r="C344" t="s">
        <v>272</v>
      </c>
      <c r="D344" t="s">
        <v>135</v>
      </c>
      <c r="E344" t="s">
        <v>29</v>
      </c>
      <c r="F344" s="2">
        <v>44952</v>
      </c>
      <c r="G344">
        <v>1</v>
      </c>
      <c r="H344">
        <v>1</v>
      </c>
      <c r="I344">
        <v>2.29</v>
      </c>
      <c r="J344">
        <v>2.82</v>
      </c>
      <c r="K344" t="s">
        <v>35</v>
      </c>
      <c r="L344">
        <v>7</v>
      </c>
      <c r="M344" t="s">
        <v>36</v>
      </c>
      <c r="N344" t="s">
        <v>32</v>
      </c>
      <c r="O344" t="s">
        <v>33</v>
      </c>
      <c r="P344" t="s">
        <v>34</v>
      </c>
      <c r="Q344">
        <v>93</v>
      </c>
      <c r="R344">
        <v>65</v>
      </c>
      <c r="S344">
        <v>0</v>
      </c>
      <c r="T344">
        <v>0</v>
      </c>
      <c r="U344">
        <v>109</v>
      </c>
      <c r="V344">
        <v>0</v>
      </c>
      <c r="W344">
        <v>0</v>
      </c>
      <c r="X344" s="8">
        <v>9.9</v>
      </c>
      <c r="Y344" s="9">
        <v>1.72041176470588</v>
      </c>
      <c r="Z344" t="str">
        <f>_xlfn.XLOOKUP(B344,店铺分配!A:A,店铺分配!C:C)</f>
        <v>势兴-US</v>
      </c>
    </row>
    <row r="345" spans="1:26">
      <c r="A345" s="2">
        <v>46266</v>
      </c>
      <c r="B345" t="s">
        <v>271</v>
      </c>
      <c r="C345" t="s">
        <v>272</v>
      </c>
      <c r="D345" t="s">
        <v>135</v>
      </c>
      <c r="E345" t="s">
        <v>29</v>
      </c>
      <c r="F345" s="2">
        <v>44952</v>
      </c>
      <c r="G345">
        <v>1.71</v>
      </c>
      <c r="H345">
        <v>1.71</v>
      </c>
      <c r="I345">
        <v>2.29</v>
      </c>
      <c r="J345">
        <v>1.89</v>
      </c>
      <c r="K345" t="s">
        <v>35</v>
      </c>
      <c r="L345">
        <v>12</v>
      </c>
      <c r="M345" t="s">
        <v>36</v>
      </c>
      <c r="N345" t="s">
        <v>37</v>
      </c>
      <c r="O345" t="s">
        <v>38</v>
      </c>
      <c r="P345" t="s">
        <v>39</v>
      </c>
      <c r="Q345">
        <v>97</v>
      </c>
      <c r="R345">
        <v>21</v>
      </c>
      <c r="S345">
        <v>0</v>
      </c>
      <c r="T345">
        <v>0</v>
      </c>
      <c r="U345">
        <v>89</v>
      </c>
      <c r="V345">
        <v>0</v>
      </c>
      <c r="W345">
        <v>0</v>
      </c>
      <c r="X345" s="8">
        <v>9.9</v>
      </c>
      <c r="Y345" s="9">
        <v>1.72041176470588</v>
      </c>
      <c r="Z345" t="str">
        <f>_xlfn.XLOOKUP(B345,店铺分配!A:A,店铺分配!C:C)</f>
        <v>势兴-US</v>
      </c>
    </row>
    <row r="346" spans="1:26">
      <c r="A346" s="2">
        <v>46296</v>
      </c>
      <c r="B346" t="s">
        <v>271</v>
      </c>
      <c r="C346" t="s">
        <v>272</v>
      </c>
      <c r="D346" t="s">
        <v>135</v>
      </c>
      <c r="E346" t="s">
        <v>29</v>
      </c>
      <c r="F346" s="2">
        <v>44952</v>
      </c>
      <c r="G346">
        <v>1.86</v>
      </c>
      <c r="H346">
        <v>1.86</v>
      </c>
      <c r="I346">
        <v>1.64</v>
      </c>
      <c r="J346">
        <v>1.96</v>
      </c>
      <c r="K346" t="s">
        <v>35</v>
      </c>
      <c r="L346">
        <v>13</v>
      </c>
      <c r="M346" t="s">
        <v>36</v>
      </c>
      <c r="N346" t="s">
        <v>40</v>
      </c>
      <c r="O346" t="s">
        <v>41</v>
      </c>
      <c r="P346" t="s">
        <v>42</v>
      </c>
      <c r="Q346">
        <v>65</v>
      </c>
      <c r="R346">
        <v>75</v>
      </c>
      <c r="S346">
        <v>0</v>
      </c>
      <c r="T346">
        <v>0</v>
      </c>
      <c r="U346">
        <v>14</v>
      </c>
      <c r="V346">
        <v>0</v>
      </c>
      <c r="W346">
        <v>0</v>
      </c>
      <c r="X346" s="8">
        <v>9.9</v>
      </c>
      <c r="Y346" s="9">
        <v>1.72041176470588</v>
      </c>
      <c r="Z346" t="str">
        <f>_xlfn.XLOOKUP(B346,店铺分配!A:A,店铺分配!C:C)</f>
        <v>势兴-US</v>
      </c>
    </row>
    <row r="347" spans="1:26">
      <c r="A347" s="2">
        <v>46235</v>
      </c>
      <c r="B347" t="s">
        <v>273</v>
      </c>
      <c r="C347" t="s">
        <v>274</v>
      </c>
      <c r="D347" t="s">
        <v>135</v>
      </c>
      <c r="E347" t="s">
        <v>29</v>
      </c>
      <c r="F347" s="2">
        <v>44952</v>
      </c>
      <c r="G347">
        <v>5.37</v>
      </c>
      <c r="H347">
        <v>6.57</v>
      </c>
      <c r="I347">
        <v>5.21</v>
      </c>
      <c r="J347">
        <v>4.71</v>
      </c>
      <c r="K347" t="s">
        <v>30</v>
      </c>
      <c r="L347">
        <v>46</v>
      </c>
      <c r="M347" t="s">
        <v>31</v>
      </c>
      <c r="N347" t="s">
        <v>32</v>
      </c>
      <c r="O347" t="s">
        <v>33</v>
      </c>
      <c r="P347" t="s">
        <v>34</v>
      </c>
      <c r="Q347">
        <v>155</v>
      </c>
      <c r="R347">
        <v>126</v>
      </c>
      <c r="S347">
        <v>0</v>
      </c>
      <c r="T347">
        <v>0</v>
      </c>
      <c r="U347">
        <v>268</v>
      </c>
      <c r="V347">
        <v>0</v>
      </c>
      <c r="W347">
        <v>0</v>
      </c>
      <c r="X347" s="8">
        <v>9.9</v>
      </c>
      <c r="Y347" s="9">
        <v>1.19192857142857</v>
      </c>
      <c r="Z347" t="str">
        <f>_xlfn.XLOOKUP(B347,店铺分配!A:A,店铺分配!C:C)</f>
        <v>势兴-US</v>
      </c>
    </row>
    <row r="348" spans="1:26">
      <c r="A348" s="2">
        <v>46266</v>
      </c>
      <c r="B348" t="s">
        <v>273</v>
      </c>
      <c r="C348" t="s">
        <v>274</v>
      </c>
      <c r="D348" t="s">
        <v>135</v>
      </c>
      <c r="E348" t="s">
        <v>29</v>
      </c>
      <c r="F348" s="2">
        <v>44952</v>
      </c>
      <c r="G348">
        <v>3.43</v>
      </c>
      <c r="H348">
        <v>3.43</v>
      </c>
      <c r="I348">
        <v>3.43</v>
      </c>
      <c r="J348">
        <v>3.82</v>
      </c>
      <c r="K348" t="s">
        <v>35</v>
      </c>
      <c r="L348">
        <v>24</v>
      </c>
      <c r="M348" t="s">
        <v>36</v>
      </c>
      <c r="N348" t="s">
        <v>37</v>
      </c>
      <c r="O348" t="s">
        <v>38</v>
      </c>
      <c r="P348" t="s">
        <v>39</v>
      </c>
      <c r="Q348">
        <v>160</v>
      </c>
      <c r="R348">
        <v>80</v>
      </c>
      <c r="S348">
        <v>0</v>
      </c>
      <c r="T348">
        <v>0</v>
      </c>
      <c r="U348">
        <v>188</v>
      </c>
      <c r="V348">
        <v>0</v>
      </c>
      <c r="W348">
        <v>0</v>
      </c>
      <c r="X348" s="8">
        <v>9.9</v>
      </c>
      <c r="Y348" s="9">
        <v>1.19192857142857</v>
      </c>
      <c r="Z348" t="str">
        <f>_xlfn.XLOOKUP(B348,店铺分配!A:A,店铺分配!C:C)</f>
        <v>势兴-US</v>
      </c>
    </row>
    <row r="349" spans="1:26">
      <c r="A349" s="2">
        <v>46296</v>
      </c>
      <c r="B349" t="s">
        <v>273</v>
      </c>
      <c r="C349" t="s">
        <v>274</v>
      </c>
      <c r="D349" t="s">
        <v>135</v>
      </c>
      <c r="E349" t="s">
        <v>29</v>
      </c>
      <c r="F349" s="2">
        <v>44952</v>
      </c>
      <c r="G349">
        <v>3.86</v>
      </c>
      <c r="H349">
        <v>3.86</v>
      </c>
      <c r="I349">
        <v>4.43</v>
      </c>
      <c r="J349">
        <v>4.96</v>
      </c>
      <c r="K349" t="s">
        <v>35</v>
      </c>
      <c r="L349">
        <v>27</v>
      </c>
      <c r="M349" t="s">
        <v>36</v>
      </c>
      <c r="N349" t="s">
        <v>40</v>
      </c>
      <c r="O349" t="s">
        <v>41</v>
      </c>
      <c r="P349" t="s">
        <v>42</v>
      </c>
      <c r="Q349">
        <v>117</v>
      </c>
      <c r="R349">
        <v>179</v>
      </c>
      <c r="S349">
        <v>0</v>
      </c>
      <c r="T349">
        <v>0</v>
      </c>
      <c r="U349">
        <v>144</v>
      </c>
      <c r="V349">
        <v>0</v>
      </c>
      <c r="W349">
        <v>0</v>
      </c>
      <c r="X349" s="8">
        <v>9.9</v>
      </c>
      <c r="Y349" s="9">
        <v>1.19192857142857</v>
      </c>
      <c r="Z349" t="str">
        <f>_xlfn.XLOOKUP(B349,店铺分配!A:A,店铺分配!C:C)</f>
        <v>势兴-US</v>
      </c>
    </row>
    <row r="350" spans="1:26">
      <c r="A350" s="2">
        <v>46235</v>
      </c>
      <c r="B350" t="s">
        <v>275</v>
      </c>
      <c r="C350" t="s">
        <v>276</v>
      </c>
      <c r="D350" t="s">
        <v>135</v>
      </c>
      <c r="E350" t="s">
        <v>29</v>
      </c>
      <c r="F350" s="2">
        <v>44939</v>
      </c>
      <c r="G350">
        <v>0.86</v>
      </c>
      <c r="H350">
        <v>0.86</v>
      </c>
      <c r="I350">
        <v>0.71</v>
      </c>
      <c r="J350">
        <v>0.93</v>
      </c>
      <c r="K350" t="s">
        <v>35</v>
      </c>
      <c r="L350">
        <v>6</v>
      </c>
      <c r="M350" t="s">
        <v>36</v>
      </c>
      <c r="N350" t="s">
        <v>32</v>
      </c>
      <c r="O350" t="s">
        <v>33</v>
      </c>
      <c r="P350" t="s">
        <v>34</v>
      </c>
      <c r="Q350">
        <v>35</v>
      </c>
      <c r="R350">
        <v>30</v>
      </c>
      <c r="S350">
        <v>0</v>
      </c>
      <c r="T350">
        <v>0</v>
      </c>
      <c r="U350">
        <v>0</v>
      </c>
      <c r="V350">
        <v>0</v>
      </c>
      <c r="W350">
        <v>0</v>
      </c>
      <c r="X350" s="8">
        <v>9</v>
      </c>
      <c r="Y350" s="9">
        <v>1.40777777777778</v>
      </c>
      <c r="Z350" t="str">
        <f>_xlfn.XLOOKUP(B350,店铺分配!A:A,店铺分配!C:C)</f>
        <v>势兴-US</v>
      </c>
    </row>
    <row r="351" spans="1:26">
      <c r="A351" s="2">
        <v>46266</v>
      </c>
      <c r="B351" t="s">
        <v>275</v>
      </c>
      <c r="C351" t="s">
        <v>276</v>
      </c>
      <c r="D351" t="s">
        <v>135</v>
      </c>
      <c r="E351" t="s">
        <v>29</v>
      </c>
      <c r="F351" s="2">
        <v>44939</v>
      </c>
      <c r="G351">
        <v>1.07</v>
      </c>
      <c r="H351">
        <v>1.43</v>
      </c>
      <c r="I351">
        <v>1.07</v>
      </c>
      <c r="J351">
        <v>0.86</v>
      </c>
      <c r="K351" t="s">
        <v>30</v>
      </c>
      <c r="L351">
        <v>10</v>
      </c>
      <c r="M351" t="s">
        <v>36</v>
      </c>
      <c r="N351" t="s">
        <v>37</v>
      </c>
      <c r="O351" t="s">
        <v>38</v>
      </c>
      <c r="P351" t="s">
        <v>39</v>
      </c>
      <c r="Q351">
        <v>32</v>
      </c>
      <c r="R351">
        <v>0</v>
      </c>
      <c r="S351">
        <v>0</v>
      </c>
      <c r="T351">
        <v>0</v>
      </c>
      <c r="U351">
        <v>0</v>
      </c>
      <c r="V351">
        <v>30</v>
      </c>
      <c r="W351">
        <v>0</v>
      </c>
      <c r="X351" s="8">
        <v>9</v>
      </c>
      <c r="Y351" s="9">
        <v>1.40777777777778</v>
      </c>
      <c r="Z351" t="str">
        <f>_xlfn.XLOOKUP(B351,店铺分配!A:A,店铺分配!C:C)</f>
        <v>势兴-US</v>
      </c>
    </row>
    <row r="352" spans="1:26">
      <c r="A352" s="2">
        <v>46296</v>
      </c>
      <c r="B352" t="s">
        <v>275</v>
      </c>
      <c r="C352" t="s">
        <v>276</v>
      </c>
      <c r="D352" t="s">
        <v>135</v>
      </c>
      <c r="E352" t="s">
        <v>29</v>
      </c>
      <c r="F352" s="2">
        <v>44939</v>
      </c>
      <c r="G352">
        <v>1</v>
      </c>
      <c r="H352">
        <v>1</v>
      </c>
      <c r="I352">
        <v>1</v>
      </c>
      <c r="J352">
        <v>1</v>
      </c>
      <c r="K352" t="s">
        <v>35</v>
      </c>
      <c r="L352">
        <v>7</v>
      </c>
      <c r="M352" t="s">
        <v>36</v>
      </c>
      <c r="N352" t="s">
        <v>40</v>
      </c>
      <c r="O352" t="s">
        <v>41</v>
      </c>
      <c r="P352" t="s">
        <v>42</v>
      </c>
      <c r="Q352">
        <v>25</v>
      </c>
      <c r="R352">
        <v>15</v>
      </c>
      <c r="S352">
        <v>0</v>
      </c>
      <c r="T352">
        <v>0</v>
      </c>
      <c r="U352">
        <v>10</v>
      </c>
      <c r="V352">
        <v>0</v>
      </c>
      <c r="W352">
        <v>0</v>
      </c>
      <c r="X352" s="8">
        <v>9</v>
      </c>
      <c r="Y352" s="9">
        <v>1.40777777777778</v>
      </c>
      <c r="Z352" t="str">
        <f>_xlfn.XLOOKUP(B352,店铺分配!A:A,店铺分配!C:C)</f>
        <v>势兴-US</v>
      </c>
    </row>
    <row r="353" spans="1:26">
      <c r="A353" s="2">
        <v>46235</v>
      </c>
      <c r="B353" t="s">
        <v>277</v>
      </c>
      <c r="C353" t="s">
        <v>278</v>
      </c>
      <c r="D353" t="s">
        <v>135</v>
      </c>
      <c r="E353" t="s">
        <v>29</v>
      </c>
      <c r="F353" s="2">
        <v>44987</v>
      </c>
      <c r="G353">
        <v>0.57</v>
      </c>
      <c r="H353">
        <v>0.57</v>
      </c>
      <c r="I353">
        <v>0.5</v>
      </c>
      <c r="J353">
        <v>0.61</v>
      </c>
      <c r="K353" t="s">
        <v>35</v>
      </c>
      <c r="L353">
        <v>4</v>
      </c>
      <c r="M353" t="s">
        <v>36</v>
      </c>
      <c r="N353" t="s">
        <v>32</v>
      </c>
      <c r="O353" t="s">
        <v>33</v>
      </c>
      <c r="P353" t="s">
        <v>34</v>
      </c>
      <c r="Q353">
        <v>93</v>
      </c>
      <c r="R353">
        <v>0</v>
      </c>
      <c r="S353">
        <v>90</v>
      </c>
      <c r="T353">
        <v>0</v>
      </c>
      <c r="U353">
        <v>0</v>
      </c>
      <c r="V353">
        <v>0</v>
      </c>
      <c r="W353">
        <v>0</v>
      </c>
      <c r="X353" s="8">
        <v>7</v>
      </c>
      <c r="Y353" s="9">
        <v>1.15484848484849</v>
      </c>
      <c r="Z353" t="str">
        <f>_xlfn.XLOOKUP(B353,店铺分配!A:A,店铺分配!C:C)</f>
        <v>势兴-US</v>
      </c>
    </row>
    <row r="354" spans="1:26">
      <c r="A354" s="2">
        <v>46266</v>
      </c>
      <c r="B354" t="s">
        <v>277</v>
      </c>
      <c r="C354" t="s">
        <v>278</v>
      </c>
      <c r="D354" t="s">
        <v>135</v>
      </c>
      <c r="E354" t="s">
        <v>29</v>
      </c>
      <c r="F354" s="2">
        <v>44987</v>
      </c>
      <c r="G354">
        <v>0.76</v>
      </c>
      <c r="H354">
        <v>0.86</v>
      </c>
      <c r="I354">
        <v>0.71</v>
      </c>
      <c r="J354">
        <v>0.71</v>
      </c>
      <c r="K354" t="s">
        <v>30</v>
      </c>
      <c r="L354">
        <v>6</v>
      </c>
      <c r="M354" t="s">
        <v>36</v>
      </c>
      <c r="N354" t="s">
        <v>37</v>
      </c>
      <c r="O354" t="s">
        <v>38</v>
      </c>
      <c r="P354" t="s">
        <v>39</v>
      </c>
      <c r="Q354">
        <v>75</v>
      </c>
      <c r="R354">
        <v>0</v>
      </c>
      <c r="S354">
        <v>90</v>
      </c>
      <c r="T354">
        <v>0</v>
      </c>
      <c r="U354">
        <v>0</v>
      </c>
      <c r="V354">
        <v>0</v>
      </c>
      <c r="W354">
        <v>0</v>
      </c>
      <c r="X354" s="8">
        <v>7</v>
      </c>
      <c r="Y354" s="9">
        <v>1.15484848484849</v>
      </c>
      <c r="Z354" t="str">
        <f>_xlfn.XLOOKUP(B354,店铺分配!A:A,店铺分配!C:C)</f>
        <v>势兴-US</v>
      </c>
    </row>
    <row r="355" spans="1:26">
      <c r="A355" s="2">
        <v>46296</v>
      </c>
      <c r="B355" t="s">
        <v>277</v>
      </c>
      <c r="C355" t="s">
        <v>278</v>
      </c>
      <c r="D355" t="s">
        <v>135</v>
      </c>
      <c r="E355" t="s">
        <v>29</v>
      </c>
      <c r="F355" s="2">
        <v>44987</v>
      </c>
      <c r="G355">
        <v>0.57</v>
      </c>
      <c r="H355">
        <v>0.57</v>
      </c>
      <c r="I355">
        <v>0.79</v>
      </c>
      <c r="J355">
        <v>0.89</v>
      </c>
      <c r="K355" t="s">
        <v>35</v>
      </c>
      <c r="L355">
        <v>4</v>
      </c>
      <c r="M355" t="s">
        <v>36</v>
      </c>
      <c r="N355" t="s">
        <v>40</v>
      </c>
      <c r="O355" t="s">
        <v>41</v>
      </c>
      <c r="P355" t="s">
        <v>42</v>
      </c>
      <c r="Q355">
        <v>51</v>
      </c>
      <c r="R355">
        <v>90</v>
      </c>
      <c r="S355">
        <v>0</v>
      </c>
      <c r="T355">
        <v>0</v>
      </c>
      <c r="U355">
        <v>0</v>
      </c>
      <c r="V355">
        <v>0</v>
      </c>
      <c r="W355">
        <v>0</v>
      </c>
      <c r="X355" s="8">
        <v>7</v>
      </c>
      <c r="Y355" s="9">
        <v>1.15484848484849</v>
      </c>
      <c r="Z355" t="str">
        <f>_xlfn.XLOOKUP(B355,店铺分配!A:A,店铺分配!C:C)</f>
        <v>势兴-US</v>
      </c>
    </row>
    <row r="356" spans="1:26">
      <c r="A356" s="2">
        <v>46235</v>
      </c>
      <c r="B356" t="s">
        <v>279</v>
      </c>
      <c r="C356" t="s">
        <v>280</v>
      </c>
      <c r="D356" t="s">
        <v>135</v>
      </c>
      <c r="E356" t="s">
        <v>29</v>
      </c>
      <c r="F356" s="2">
        <v>44970</v>
      </c>
      <c r="G356">
        <v>0.54</v>
      </c>
      <c r="H356">
        <v>0.71</v>
      </c>
      <c r="I356">
        <v>0.57</v>
      </c>
      <c r="J356">
        <v>0.43</v>
      </c>
      <c r="K356" t="s">
        <v>30</v>
      </c>
      <c r="L356">
        <v>5</v>
      </c>
      <c r="M356" t="s">
        <v>36</v>
      </c>
      <c r="N356" t="s">
        <v>32</v>
      </c>
      <c r="O356" t="s">
        <v>33</v>
      </c>
      <c r="P356" t="s">
        <v>34</v>
      </c>
      <c r="Q356">
        <v>33</v>
      </c>
      <c r="R356">
        <v>40</v>
      </c>
      <c r="S356">
        <v>0</v>
      </c>
      <c r="T356">
        <v>0</v>
      </c>
      <c r="U356">
        <v>3</v>
      </c>
      <c r="V356">
        <v>0</v>
      </c>
      <c r="W356">
        <v>0</v>
      </c>
      <c r="X356" s="8">
        <v>9</v>
      </c>
      <c r="Y356" s="9">
        <v>0.687176470588235</v>
      </c>
      <c r="Z356" t="str">
        <f>_xlfn.XLOOKUP(B356,店铺分配!A:A,店铺分配!C:C)</f>
        <v>势兴-US</v>
      </c>
    </row>
    <row r="357" spans="1:26">
      <c r="A357" s="2">
        <v>46266</v>
      </c>
      <c r="B357" t="s">
        <v>279</v>
      </c>
      <c r="C357" t="s">
        <v>280</v>
      </c>
      <c r="D357" t="s">
        <v>135</v>
      </c>
      <c r="E357" t="s">
        <v>29</v>
      </c>
      <c r="F357" s="2">
        <v>44970</v>
      </c>
      <c r="G357">
        <v>0.29</v>
      </c>
      <c r="H357">
        <v>0.29</v>
      </c>
      <c r="I357">
        <v>0.29</v>
      </c>
      <c r="J357">
        <v>0.32</v>
      </c>
      <c r="K357" t="s">
        <v>35</v>
      </c>
      <c r="L357">
        <v>2</v>
      </c>
      <c r="M357" t="s">
        <v>36</v>
      </c>
      <c r="N357" t="s">
        <v>37</v>
      </c>
      <c r="O357" t="s">
        <v>38</v>
      </c>
      <c r="P357" t="s">
        <v>39</v>
      </c>
      <c r="Q357">
        <v>25</v>
      </c>
      <c r="R357">
        <v>40</v>
      </c>
      <c r="S357">
        <v>0</v>
      </c>
      <c r="T357">
        <v>0</v>
      </c>
      <c r="U357">
        <v>33</v>
      </c>
      <c r="V357">
        <v>0</v>
      </c>
      <c r="W357">
        <v>0</v>
      </c>
      <c r="X357" s="8">
        <v>9</v>
      </c>
      <c r="Y357" s="9">
        <v>0.687176470588235</v>
      </c>
      <c r="Z357" t="str">
        <f>_xlfn.XLOOKUP(B357,店铺分配!A:A,店铺分配!C:C)</f>
        <v>势兴-US</v>
      </c>
    </row>
    <row r="358" spans="1:26">
      <c r="A358" s="2">
        <v>46296</v>
      </c>
      <c r="B358" t="s">
        <v>279</v>
      </c>
      <c r="C358" t="s">
        <v>280</v>
      </c>
      <c r="D358" t="s">
        <v>135</v>
      </c>
      <c r="E358" t="s">
        <v>29</v>
      </c>
      <c r="F358" s="2">
        <v>44970</v>
      </c>
      <c r="G358">
        <v>0.29</v>
      </c>
      <c r="H358">
        <v>0</v>
      </c>
      <c r="I358">
        <v>0.21</v>
      </c>
      <c r="J358">
        <v>0.29</v>
      </c>
      <c r="K358" t="s">
        <v>35</v>
      </c>
      <c r="L358">
        <v>0</v>
      </c>
      <c r="M358" t="s">
        <v>36</v>
      </c>
      <c r="N358" t="s">
        <v>40</v>
      </c>
      <c r="O358" t="s">
        <v>41</v>
      </c>
      <c r="P358" t="s">
        <v>42</v>
      </c>
      <c r="Q358">
        <v>17</v>
      </c>
      <c r="R358">
        <v>44</v>
      </c>
      <c r="S358">
        <v>0</v>
      </c>
      <c r="T358">
        <v>0</v>
      </c>
      <c r="U358">
        <v>23</v>
      </c>
      <c r="V358">
        <v>0</v>
      </c>
      <c r="W358">
        <v>0</v>
      </c>
      <c r="X358" s="8">
        <v>9</v>
      </c>
      <c r="Y358" s="9">
        <v>0.687176470588235</v>
      </c>
      <c r="Z358" t="str">
        <f>_xlfn.XLOOKUP(B358,店铺分配!A:A,店铺分配!C:C)</f>
        <v>势兴-US</v>
      </c>
    </row>
    <row r="359" spans="1:26">
      <c r="A359" s="2">
        <v>46235</v>
      </c>
      <c r="B359" t="s">
        <v>281</v>
      </c>
      <c r="C359" t="s">
        <v>282</v>
      </c>
      <c r="D359" t="s">
        <v>135</v>
      </c>
      <c r="E359" t="s">
        <v>29</v>
      </c>
      <c r="F359" s="2">
        <v>44991</v>
      </c>
      <c r="G359">
        <v>0.57</v>
      </c>
      <c r="H359">
        <v>0.57</v>
      </c>
      <c r="I359">
        <v>0.64</v>
      </c>
      <c r="J359">
        <v>0.64</v>
      </c>
      <c r="K359" t="s">
        <v>35</v>
      </c>
      <c r="L359">
        <v>4</v>
      </c>
      <c r="M359" t="s">
        <v>36</v>
      </c>
      <c r="N359" t="s">
        <v>32</v>
      </c>
      <c r="O359" t="s">
        <v>33</v>
      </c>
      <c r="P359" t="s">
        <v>34</v>
      </c>
      <c r="Q359">
        <v>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s="8">
        <v>7</v>
      </c>
      <c r="Y359" s="9">
        <v>0.5403125</v>
      </c>
      <c r="Z359" t="str">
        <f>_xlfn.XLOOKUP(B359,店铺分配!A:A,店铺分配!C:C)</f>
        <v>势兴-US</v>
      </c>
    </row>
    <row r="360" spans="1:26">
      <c r="A360" s="2">
        <v>46266</v>
      </c>
      <c r="B360" t="s">
        <v>281</v>
      </c>
      <c r="C360" t="s">
        <v>282</v>
      </c>
      <c r="D360" t="s">
        <v>135</v>
      </c>
      <c r="E360" t="s">
        <v>29</v>
      </c>
      <c r="F360" s="2">
        <v>44991</v>
      </c>
      <c r="G360">
        <v>1.24</v>
      </c>
      <c r="H360">
        <v>1.43</v>
      </c>
      <c r="I360">
        <v>1.21</v>
      </c>
      <c r="J360">
        <v>1.14</v>
      </c>
      <c r="K360" t="s">
        <v>30</v>
      </c>
      <c r="L360">
        <v>10</v>
      </c>
      <c r="M360" t="s">
        <v>36</v>
      </c>
      <c r="N360" t="s">
        <v>37</v>
      </c>
      <c r="O360" t="s">
        <v>38</v>
      </c>
      <c r="P360" t="s">
        <v>39</v>
      </c>
      <c r="Q360">
        <v>39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150</v>
      </c>
      <c r="X360" s="8">
        <v>7</v>
      </c>
      <c r="Y360" s="9">
        <v>0.5403125</v>
      </c>
      <c r="Z360" t="str">
        <f>_xlfn.XLOOKUP(B360,店铺分配!A:A,店铺分配!C:C)</f>
        <v>势兴-US</v>
      </c>
    </row>
    <row r="361" spans="1:26">
      <c r="A361" s="2">
        <v>46296</v>
      </c>
      <c r="B361" t="s">
        <v>281</v>
      </c>
      <c r="C361" t="s">
        <v>282</v>
      </c>
      <c r="D361" t="s">
        <v>135</v>
      </c>
      <c r="E361" t="s">
        <v>29</v>
      </c>
      <c r="F361" s="2">
        <v>44991</v>
      </c>
      <c r="G361">
        <v>0.29</v>
      </c>
      <c r="H361">
        <v>0.29</v>
      </c>
      <c r="I361">
        <v>0.29</v>
      </c>
      <c r="J361">
        <v>0.57</v>
      </c>
      <c r="K361" t="s">
        <v>35</v>
      </c>
      <c r="L361">
        <v>2</v>
      </c>
      <c r="M361" t="s">
        <v>36</v>
      </c>
      <c r="N361" t="s">
        <v>40</v>
      </c>
      <c r="O361" t="s">
        <v>41</v>
      </c>
      <c r="P361" t="s">
        <v>42</v>
      </c>
      <c r="Q361">
        <v>23</v>
      </c>
      <c r="R361">
        <v>10</v>
      </c>
      <c r="S361">
        <v>0</v>
      </c>
      <c r="T361">
        <v>0</v>
      </c>
      <c r="U361">
        <v>140</v>
      </c>
      <c r="V361">
        <v>0</v>
      </c>
      <c r="W361">
        <v>0</v>
      </c>
      <c r="X361" s="8">
        <v>7</v>
      </c>
      <c r="Y361" s="9">
        <v>0.5403125</v>
      </c>
      <c r="Z361" t="str">
        <f>_xlfn.XLOOKUP(B361,店铺分配!A:A,店铺分配!C:C)</f>
        <v>势兴-US</v>
      </c>
    </row>
    <row r="362" spans="1:26">
      <c r="A362" s="2">
        <v>46235</v>
      </c>
      <c r="B362" t="s">
        <v>283</v>
      </c>
      <c r="C362" t="s">
        <v>284</v>
      </c>
      <c r="D362" t="s">
        <v>135</v>
      </c>
      <c r="E362" t="s">
        <v>29</v>
      </c>
      <c r="F362" s="2">
        <v>45005</v>
      </c>
      <c r="G362">
        <v>1.14</v>
      </c>
      <c r="H362">
        <v>1.14</v>
      </c>
      <c r="I362">
        <v>1.5</v>
      </c>
      <c r="J362">
        <v>1.39</v>
      </c>
      <c r="K362" t="s">
        <v>35</v>
      </c>
      <c r="L362">
        <v>8</v>
      </c>
      <c r="M362" t="s">
        <v>36</v>
      </c>
      <c r="N362" t="s">
        <v>32</v>
      </c>
      <c r="O362" t="s">
        <v>33</v>
      </c>
      <c r="P362" t="s">
        <v>34</v>
      </c>
      <c r="Q362">
        <v>108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 s="8">
        <v>8.5</v>
      </c>
      <c r="Y362" s="9">
        <v>0.629</v>
      </c>
      <c r="Z362" t="str">
        <f>_xlfn.XLOOKUP(B362,店铺分配!A:A,店铺分配!C:C)</f>
        <v>势兴-US</v>
      </c>
    </row>
    <row r="363" spans="1:26">
      <c r="A363" s="2">
        <v>46266</v>
      </c>
      <c r="B363" t="s">
        <v>283</v>
      </c>
      <c r="C363" t="s">
        <v>284</v>
      </c>
      <c r="D363" t="s">
        <v>135</v>
      </c>
      <c r="E363" t="s">
        <v>29</v>
      </c>
      <c r="F363" s="2">
        <v>45005</v>
      </c>
      <c r="G363">
        <v>0.85</v>
      </c>
      <c r="H363">
        <v>1</v>
      </c>
      <c r="I363">
        <v>0.86</v>
      </c>
      <c r="J363">
        <v>0.75</v>
      </c>
      <c r="K363" t="s">
        <v>30</v>
      </c>
      <c r="L363">
        <v>7</v>
      </c>
      <c r="M363" t="s">
        <v>36</v>
      </c>
      <c r="N363" t="s">
        <v>37</v>
      </c>
      <c r="O363" t="s">
        <v>38</v>
      </c>
      <c r="P363" t="s">
        <v>39</v>
      </c>
      <c r="Q363">
        <v>84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 s="8">
        <v>8.5</v>
      </c>
      <c r="Y363" s="9">
        <v>0.629</v>
      </c>
      <c r="Z363" t="str">
        <f>_xlfn.XLOOKUP(B363,店铺分配!A:A,店铺分配!C:C)</f>
        <v>势兴-US</v>
      </c>
    </row>
    <row r="364" spans="1:26">
      <c r="A364" s="2">
        <v>46296</v>
      </c>
      <c r="B364" t="s">
        <v>283</v>
      </c>
      <c r="C364" t="s">
        <v>284</v>
      </c>
      <c r="D364" t="s">
        <v>135</v>
      </c>
      <c r="E364" t="s">
        <v>29</v>
      </c>
      <c r="F364" s="2">
        <v>45005</v>
      </c>
      <c r="G364">
        <v>0.87</v>
      </c>
      <c r="H364">
        <v>1.14</v>
      </c>
      <c r="I364">
        <v>0.93</v>
      </c>
      <c r="J364">
        <v>0.68</v>
      </c>
      <c r="K364" t="s">
        <v>30</v>
      </c>
      <c r="L364">
        <v>8</v>
      </c>
      <c r="M364" t="s">
        <v>36</v>
      </c>
      <c r="N364" t="s">
        <v>40</v>
      </c>
      <c r="O364" t="s">
        <v>41</v>
      </c>
      <c r="P364" t="s">
        <v>42</v>
      </c>
      <c r="Q364">
        <v>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s="8">
        <v>8.5</v>
      </c>
      <c r="Y364" s="9">
        <v>0.629</v>
      </c>
      <c r="Z364" t="str">
        <f>_xlfn.XLOOKUP(B364,店铺分配!A:A,店铺分配!C:C)</f>
        <v>势兴-US</v>
      </c>
    </row>
    <row r="365" spans="1:26">
      <c r="A365" s="2">
        <v>46235</v>
      </c>
      <c r="B365" t="s">
        <v>285</v>
      </c>
      <c r="C365" t="s">
        <v>286</v>
      </c>
      <c r="D365" t="s">
        <v>135</v>
      </c>
      <c r="E365" t="s">
        <v>29</v>
      </c>
      <c r="F365" s="2">
        <v>45005</v>
      </c>
      <c r="G365">
        <v>0.71</v>
      </c>
      <c r="H365">
        <v>0.71</v>
      </c>
      <c r="I365">
        <v>1</v>
      </c>
      <c r="J365">
        <v>1.18</v>
      </c>
      <c r="K365" t="s">
        <v>35</v>
      </c>
      <c r="L365">
        <v>5</v>
      </c>
      <c r="M365" t="s">
        <v>36</v>
      </c>
      <c r="N365" t="s">
        <v>32</v>
      </c>
      <c r="O365" t="s">
        <v>33</v>
      </c>
      <c r="P365" t="s">
        <v>34</v>
      </c>
      <c r="Q365">
        <v>46</v>
      </c>
      <c r="R365">
        <v>40</v>
      </c>
      <c r="S365">
        <v>0</v>
      </c>
      <c r="T365">
        <v>0</v>
      </c>
      <c r="U365">
        <v>24</v>
      </c>
      <c r="V365">
        <v>0</v>
      </c>
      <c r="W365">
        <v>0</v>
      </c>
      <c r="X365" s="8">
        <v>8.5</v>
      </c>
      <c r="Y365" s="9">
        <v>0.587681818181818</v>
      </c>
      <c r="Z365" t="str">
        <f>_xlfn.XLOOKUP(B365,店铺分配!A:A,店铺分配!C:C)</f>
        <v>势兴-US</v>
      </c>
    </row>
    <row r="366" spans="1:26">
      <c r="A366" s="2">
        <v>46266</v>
      </c>
      <c r="B366" t="s">
        <v>285</v>
      </c>
      <c r="C366" t="s">
        <v>286</v>
      </c>
      <c r="D366" t="s">
        <v>135</v>
      </c>
      <c r="E366" t="s">
        <v>29</v>
      </c>
      <c r="F366" s="2">
        <v>45005</v>
      </c>
      <c r="G366">
        <v>0.95</v>
      </c>
      <c r="H366">
        <v>1</v>
      </c>
      <c r="I366">
        <v>0.86</v>
      </c>
      <c r="J366">
        <v>0.96</v>
      </c>
      <c r="K366" t="s">
        <v>30</v>
      </c>
      <c r="L366">
        <v>7</v>
      </c>
      <c r="M366" t="s">
        <v>36</v>
      </c>
      <c r="N366" t="s">
        <v>37</v>
      </c>
      <c r="O366" t="s">
        <v>38</v>
      </c>
      <c r="P366" t="s">
        <v>39</v>
      </c>
      <c r="Q366">
        <v>61</v>
      </c>
      <c r="R366">
        <v>6</v>
      </c>
      <c r="S366">
        <v>0</v>
      </c>
      <c r="T366">
        <v>0</v>
      </c>
      <c r="U366">
        <v>24</v>
      </c>
      <c r="V366">
        <v>0</v>
      </c>
      <c r="W366">
        <v>0</v>
      </c>
      <c r="X366" s="8">
        <v>8.5</v>
      </c>
      <c r="Y366" s="9">
        <v>0.587681818181818</v>
      </c>
      <c r="Z366" t="str">
        <f>_xlfn.XLOOKUP(B366,店铺分配!A:A,店铺分配!C:C)</f>
        <v>势兴-US</v>
      </c>
    </row>
    <row r="367" spans="1:26">
      <c r="A367" s="2">
        <v>46296</v>
      </c>
      <c r="B367" t="s">
        <v>285</v>
      </c>
      <c r="C367" t="s">
        <v>286</v>
      </c>
      <c r="D367" t="s">
        <v>135</v>
      </c>
      <c r="E367" t="s">
        <v>29</v>
      </c>
      <c r="F367" s="2">
        <v>45005</v>
      </c>
      <c r="G367">
        <v>1.42</v>
      </c>
      <c r="H367">
        <v>1.71</v>
      </c>
      <c r="I367">
        <v>1.43</v>
      </c>
      <c r="J367">
        <v>1.25</v>
      </c>
      <c r="K367" t="s">
        <v>30</v>
      </c>
      <c r="L367">
        <v>12</v>
      </c>
      <c r="M367" t="s">
        <v>36</v>
      </c>
      <c r="N367" t="s">
        <v>40</v>
      </c>
      <c r="O367" t="s">
        <v>41</v>
      </c>
      <c r="P367" t="s">
        <v>42</v>
      </c>
      <c r="Q367">
        <v>26</v>
      </c>
      <c r="R367">
        <v>20</v>
      </c>
      <c r="S367">
        <v>0</v>
      </c>
      <c r="T367">
        <v>0</v>
      </c>
      <c r="U367">
        <v>4</v>
      </c>
      <c r="V367">
        <v>0</v>
      </c>
      <c r="W367">
        <v>30</v>
      </c>
      <c r="X367" s="8">
        <v>8.5</v>
      </c>
      <c r="Y367" s="9">
        <v>0.587681818181818</v>
      </c>
      <c r="Z367" t="str">
        <f>_xlfn.XLOOKUP(B367,店铺分配!A:A,店铺分配!C:C)</f>
        <v>势兴-US</v>
      </c>
    </row>
    <row r="368" spans="1:26">
      <c r="A368" s="2">
        <v>46235</v>
      </c>
      <c r="B368" t="s">
        <v>287</v>
      </c>
      <c r="C368" t="s">
        <v>288</v>
      </c>
      <c r="D368" t="s">
        <v>135</v>
      </c>
      <c r="E368" t="s">
        <v>29</v>
      </c>
      <c r="F368" s="2">
        <v>45027</v>
      </c>
      <c r="G368">
        <v>1.29</v>
      </c>
      <c r="H368">
        <v>1.29</v>
      </c>
      <c r="I368">
        <v>1.79</v>
      </c>
      <c r="J368">
        <v>2.61</v>
      </c>
      <c r="K368" t="s">
        <v>35</v>
      </c>
      <c r="L368">
        <v>9</v>
      </c>
      <c r="M368" t="s">
        <v>36</v>
      </c>
      <c r="N368" t="s">
        <v>32</v>
      </c>
      <c r="O368" t="s">
        <v>33</v>
      </c>
      <c r="P368" t="s">
        <v>34</v>
      </c>
      <c r="Q368">
        <v>186</v>
      </c>
      <c r="R368">
        <v>20</v>
      </c>
      <c r="S368">
        <v>0</v>
      </c>
      <c r="T368">
        <v>0</v>
      </c>
      <c r="U368">
        <v>183</v>
      </c>
      <c r="V368">
        <v>0</v>
      </c>
      <c r="W368">
        <v>0</v>
      </c>
      <c r="X368" s="8">
        <v>9.9</v>
      </c>
      <c r="Y368" s="9">
        <v>1.58245454545455</v>
      </c>
      <c r="Z368" t="str">
        <f>_xlfn.XLOOKUP(B368,店铺分配!A:A,店铺分配!C:C)</f>
        <v>势兴-US</v>
      </c>
    </row>
    <row r="369" spans="1:26">
      <c r="A369" s="2">
        <v>46266</v>
      </c>
      <c r="B369" t="s">
        <v>287</v>
      </c>
      <c r="C369" t="s">
        <v>288</v>
      </c>
      <c r="D369" t="s">
        <v>135</v>
      </c>
      <c r="E369" t="s">
        <v>29</v>
      </c>
      <c r="F369" s="2">
        <v>45027</v>
      </c>
      <c r="G369">
        <v>3.45</v>
      </c>
      <c r="H369">
        <v>4.43</v>
      </c>
      <c r="I369">
        <v>3.29</v>
      </c>
      <c r="J369">
        <v>2.93</v>
      </c>
      <c r="K369" t="s">
        <v>30</v>
      </c>
      <c r="L369">
        <v>31</v>
      </c>
      <c r="M369" t="s">
        <v>31</v>
      </c>
      <c r="N369" t="s">
        <v>37</v>
      </c>
      <c r="O369" t="s">
        <v>38</v>
      </c>
      <c r="P369" t="s">
        <v>39</v>
      </c>
      <c r="Q369">
        <v>114</v>
      </c>
      <c r="R369">
        <v>8</v>
      </c>
      <c r="S369">
        <v>0</v>
      </c>
      <c r="T369">
        <v>0</v>
      </c>
      <c r="U369">
        <v>183</v>
      </c>
      <c r="V369">
        <v>0</v>
      </c>
      <c r="W369">
        <v>0</v>
      </c>
      <c r="X369" s="8">
        <v>9.9</v>
      </c>
      <c r="Y369" s="9">
        <v>1.58245454545455</v>
      </c>
      <c r="Z369" t="str">
        <f>_xlfn.XLOOKUP(B369,店铺分配!A:A,店铺分配!C:C)</f>
        <v>势兴-US</v>
      </c>
    </row>
    <row r="370" spans="1:26">
      <c r="A370" s="2">
        <v>46296</v>
      </c>
      <c r="B370" t="s">
        <v>287</v>
      </c>
      <c r="C370" t="s">
        <v>288</v>
      </c>
      <c r="D370" t="s">
        <v>135</v>
      </c>
      <c r="E370" t="s">
        <v>29</v>
      </c>
      <c r="F370" s="2">
        <v>45027</v>
      </c>
      <c r="G370">
        <v>2.79</v>
      </c>
      <c r="H370">
        <v>2.86</v>
      </c>
      <c r="I370">
        <v>3.14</v>
      </c>
      <c r="J370">
        <v>2.61</v>
      </c>
      <c r="K370" t="s">
        <v>30</v>
      </c>
      <c r="L370">
        <v>20</v>
      </c>
      <c r="M370" t="s">
        <v>36</v>
      </c>
      <c r="N370" t="s">
        <v>40</v>
      </c>
      <c r="O370" t="s">
        <v>41</v>
      </c>
      <c r="P370" t="s">
        <v>42</v>
      </c>
      <c r="Q370">
        <v>68</v>
      </c>
      <c r="R370">
        <v>133</v>
      </c>
      <c r="S370">
        <v>0</v>
      </c>
      <c r="T370">
        <v>0</v>
      </c>
      <c r="U370">
        <v>0</v>
      </c>
      <c r="V370">
        <v>0</v>
      </c>
      <c r="W370">
        <v>0</v>
      </c>
      <c r="X370" s="8">
        <v>9.9</v>
      </c>
      <c r="Y370" s="9">
        <v>1.58245454545455</v>
      </c>
      <c r="Z370" t="str">
        <f>_xlfn.XLOOKUP(B370,店铺分配!A:A,店铺分配!C:C)</f>
        <v>势兴-US</v>
      </c>
    </row>
    <row r="371" spans="1:26">
      <c r="A371" s="2">
        <v>46235</v>
      </c>
      <c r="B371" t="s">
        <v>289</v>
      </c>
      <c r="C371" t="s">
        <v>290</v>
      </c>
      <c r="D371" t="s">
        <v>135</v>
      </c>
      <c r="E371" t="s">
        <v>29</v>
      </c>
      <c r="F371" s="2">
        <v>45030</v>
      </c>
      <c r="G371">
        <v>1.42</v>
      </c>
      <c r="H371">
        <v>1.71</v>
      </c>
      <c r="I371">
        <v>1.21</v>
      </c>
      <c r="J371">
        <v>1.32</v>
      </c>
      <c r="K371" t="s">
        <v>30</v>
      </c>
      <c r="L371">
        <v>12</v>
      </c>
      <c r="M371" t="s">
        <v>31</v>
      </c>
      <c r="N371" t="s">
        <v>32</v>
      </c>
      <c r="O371" t="s">
        <v>33</v>
      </c>
      <c r="P371" t="s">
        <v>34</v>
      </c>
      <c r="Q371">
        <v>93</v>
      </c>
      <c r="R371">
        <v>43</v>
      </c>
      <c r="S371">
        <v>0</v>
      </c>
      <c r="T371">
        <v>0</v>
      </c>
      <c r="U371">
        <v>113</v>
      </c>
      <c r="V371">
        <v>0</v>
      </c>
      <c r="W371">
        <v>0</v>
      </c>
      <c r="X371" s="8">
        <v>9.9</v>
      </c>
      <c r="Y371" s="9">
        <v>1.12915151515152</v>
      </c>
      <c r="Z371" t="str">
        <f>_xlfn.XLOOKUP(B371,店铺分配!A:A,店铺分配!C:C)</f>
        <v>势兴-US</v>
      </c>
    </row>
    <row r="372" spans="1:26">
      <c r="A372" s="2">
        <v>46266</v>
      </c>
      <c r="B372" t="s">
        <v>289</v>
      </c>
      <c r="C372" t="s">
        <v>290</v>
      </c>
      <c r="D372" t="s">
        <v>135</v>
      </c>
      <c r="E372" t="s">
        <v>29</v>
      </c>
      <c r="F372" s="2">
        <v>45030</v>
      </c>
      <c r="G372">
        <v>0.71</v>
      </c>
      <c r="H372">
        <v>0.71</v>
      </c>
      <c r="I372">
        <v>1.14</v>
      </c>
      <c r="J372">
        <v>1.21</v>
      </c>
      <c r="K372" t="s">
        <v>35</v>
      </c>
      <c r="L372">
        <v>5</v>
      </c>
      <c r="M372" t="s">
        <v>36</v>
      </c>
      <c r="N372" t="s">
        <v>37</v>
      </c>
      <c r="O372" t="s">
        <v>38</v>
      </c>
      <c r="P372" t="s">
        <v>39</v>
      </c>
      <c r="Q372">
        <v>63</v>
      </c>
      <c r="R372">
        <v>39</v>
      </c>
      <c r="S372">
        <v>0</v>
      </c>
      <c r="T372">
        <v>0</v>
      </c>
      <c r="U372">
        <v>113</v>
      </c>
      <c r="V372">
        <v>0</v>
      </c>
      <c r="W372">
        <v>0</v>
      </c>
      <c r="X372" s="8">
        <v>9.9</v>
      </c>
      <c r="Y372" s="9">
        <v>1.12915151515152</v>
      </c>
      <c r="Z372" t="str">
        <f>_xlfn.XLOOKUP(B372,店铺分配!A:A,店铺分配!C:C)</f>
        <v>势兴-US</v>
      </c>
    </row>
    <row r="373" spans="1:26">
      <c r="A373" s="2">
        <v>46296</v>
      </c>
      <c r="B373" t="s">
        <v>289</v>
      </c>
      <c r="C373" t="s">
        <v>290</v>
      </c>
      <c r="D373" t="s">
        <v>135</v>
      </c>
      <c r="E373" t="s">
        <v>29</v>
      </c>
      <c r="F373" s="2">
        <v>45030</v>
      </c>
      <c r="G373">
        <v>0.86</v>
      </c>
      <c r="H373">
        <v>0.86</v>
      </c>
      <c r="I373">
        <v>1.07</v>
      </c>
      <c r="J373">
        <v>1.46</v>
      </c>
      <c r="K373" t="s">
        <v>35</v>
      </c>
      <c r="L373">
        <v>6</v>
      </c>
      <c r="M373" t="s">
        <v>36</v>
      </c>
      <c r="N373" t="s">
        <v>40</v>
      </c>
      <c r="O373" t="s">
        <v>41</v>
      </c>
      <c r="P373" t="s">
        <v>42</v>
      </c>
      <c r="Q373">
        <v>40</v>
      </c>
      <c r="R373">
        <v>100</v>
      </c>
      <c r="S373">
        <v>0</v>
      </c>
      <c r="T373">
        <v>0</v>
      </c>
      <c r="U373">
        <v>29</v>
      </c>
      <c r="V373">
        <v>0</v>
      </c>
      <c r="W373">
        <v>0</v>
      </c>
      <c r="X373" s="8">
        <v>9.9</v>
      </c>
      <c r="Y373" s="9">
        <v>1.12915151515152</v>
      </c>
      <c r="Z373" t="str">
        <f>_xlfn.XLOOKUP(B373,店铺分配!A:A,店铺分配!C:C)</f>
        <v>势兴-US</v>
      </c>
    </row>
    <row r="374" spans="1:26">
      <c r="A374" s="2">
        <v>46235</v>
      </c>
      <c r="B374" t="s">
        <v>291</v>
      </c>
      <c r="C374" t="s">
        <v>292</v>
      </c>
      <c r="D374" t="s">
        <v>135</v>
      </c>
      <c r="E374" t="s">
        <v>29</v>
      </c>
      <c r="F374" s="2">
        <v>45031</v>
      </c>
      <c r="G374">
        <v>3.95</v>
      </c>
      <c r="H374">
        <v>4</v>
      </c>
      <c r="I374">
        <v>4.57</v>
      </c>
      <c r="J374">
        <v>3.68</v>
      </c>
      <c r="K374" t="s">
        <v>30</v>
      </c>
      <c r="L374">
        <v>28</v>
      </c>
      <c r="M374" t="s">
        <v>36</v>
      </c>
      <c r="N374" t="s">
        <v>32</v>
      </c>
      <c r="O374" t="s">
        <v>33</v>
      </c>
      <c r="P374" t="s">
        <v>34</v>
      </c>
      <c r="Q374">
        <v>99</v>
      </c>
      <c r="R374">
        <v>141</v>
      </c>
      <c r="S374">
        <v>0</v>
      </c>
      <c r="T374">
        <v>0</v>
      </c>
      <c r="U374">
        <v>2</v>
      </c>
      <c r="V374">
        <v>0</v>
      </c>
      <c r="W374">
        <v>170</v>
      </c>
      <c r="X374" s="8">
        <v>9.9</v>
      </c>
      <c r="Y374" s="9">
        <v>1.43518367346939</v>
      </c>
      <c r="Z374" t="str">
        <f>_xlfn.XLOOKUP(B374,店铺分配!A:A,店铺分配!C:C)</f>
        <v>势兴-US</v>
      </c>
    </row>
    <row r="375" spans="1:26">
      <c r="A375" s="2">
        <v>46266</v>
      </c>
      <c r="B375" t="s">
        <v>291</v>
      </c>
      <c r="C375" t="s">
        <v>292</v>
      </c>
      <c r="D375" t="s">
        <v>135</v>
      </c>
      <c r="E375" t="s">
        <v>29</v>
      </c>
      <c r="F375" s="2">
        <v>45031</v>
      </c>
      <c r="G375">
        <v>3.68</v>
      </c>
      <c r="H375">
        <v>4.14</v>
      </c>
      <c r="I375">
        <v>3.43</v>
      </c>
      <c r="J375">
        <v>3.5</v>
      </c>
      <c r="K375" t="s">
        <v>30</v>
      </c>
      <c r="L375">
        <v>29</v>
      </c>
      <c r="M375" t="s">
        <v>36</v>
      </c>
      <c r="N375" t="s">
        <v>37</v>
      </c>
      <c r="O375" t="s">
        <v>38</v>
      </c>
      <c r="P375" t="s">
        <v>39</v>
      </c>
      <c r="Q375">
        <v>117</v>
      </c>
      <c r="R375">
        <v>116</v>
      </c>
      <c r="S375">
        <v>0</v>
      </c>
      <c r="T375">
        <v>0</v>
      </c>
      <c r="U375">
        <v>63</v>
      </c>
      <c r="V375">
        <v>0</v>
      </c>
      <c r="W375">
        <v>0</v>
      </c>
      <c r="X375" s="8">
        <v>9.9</v>
      </c>
      <c r="Y375" s="9">
        <v>1.43518367346939</v>
      </c>
      <c r="Z375" t="str">
        <f>_xlfn.XLOOKUP(B375,店铺分配!A:A,店铺分配!C:C)</f>
        <v>势兴-US</v>
      </c>
    </row>
    <row r="376" spans="1:26">
      <c r="A376" s="2">
        <v>46296</v>
      </c>
      <c r="B376" t="s">
        <v>291</v>
      </c>
      <c r="C376" t="s">
        <v>292</v>
      </c>
      <c r="D376" t="s">
        <v>135</v>
      </c>
      <c r="E376" t="s">
        <v>29</v>
      </c>
      <c r="F376" s="2">
        <v>45031</v>
      </c>
      <c r="G376">
        <v>2.57</v>
      </c>
      <c r="H376">
        <v>2.57</v>
      </c>
      <c r="I376">
        <v>3.71</v>
      </c>
      <c r="J376">
        <v>3.39</v>
      </c>
      <c r="K376" t="s">
        <v>35</v>
      </c>
      <c r="L376">
        <v>18</v>
      </c>
      <c r="M376" t="s">
        <v>36</v>
      </c>
      <c r="N376" t="s">
        <v>40</v>
      </c>
      <c r="O376" t="s">
        <v>41</v>
      </c>
      <c r="P376" t="s">
        <v>42</v>
      </c>
      <c r="Q376">
        <v>63</v>
      </c>
      <c r="R376">
        <v>136</v>
      </c>
      <c r="S376">
        <v>0</v>
      </c>
      <c r="T376">
        <v>0</v>
      </c>
      <c r="U376">
        <v>191</v>
      </c>
      <c r="V376">
        <v>0</v>
      </c>
      <c r="W376">
        <v>0</v>
      </c>
      <c r="X376" s="8">
        <v>9.9</v>
      </c>
      <c r="Y376" s="9">
        <v>1.43518367346939</v>
      </c>
      <c r="Z376" t="str">
        <f>_xlfn.XLOOKUP(B376,店铺分配!A:A,店铺分配!C:C)</f>
        <v>势兴-US</v>
      </c>
    </row>
    <row r="377" spans="1:26">
      <c r="A377" s="2">
        <v>46235</v>
      </c>
      <c r="B377" t="s">
        <v>293</v>
      </c>
      <c r="C377" t="s">
        <v>294</v>
      </c>
      <c r="D377" t="s">
        <v>135</v>
      </c>
      <c r="E377" t="s">
        <v>29</v>
      </c>
      <c r="F377" s="2">
        <v>45044</v>
      </c>
      <c r="G377">
        <v>0.93</v>
      </c>
      <c r="H377">
        <v>1.14</v>
      </c>
      <c r="I377">
        <v>0.79</v>
      </c>
      <c r="J377">
        <v>0.86</v>
      </c>
      <c r="K377" t="s">
        <v>30</v>
      </c>
      <c r="L377">
        <v>8</v>
      </c>
      <c r="M377" t="s">
        <v>36</v>
      </c>
      <c r="N377" t="s">
        <v>32</v>
      </c>
      <c r="O377" t="s">
        <v>33</v>
      </c>
      <c r="P377" t="s">
        <v>34</v>
      </c>
      <c r="Q377">
        <v>102</v>
      </c>
      <c r="R377">
        <v>0</v>
      </c>
      <c r="S377">
        <v>55</v>
      </c>
      <c r="T377">
        <v>0</v>
      </c>
      <c r="U377">
        <v>0</v>
      </c>
      <c r="V377">
        <v>0</v>
      </c>
      <c r="W377">
        <v>0</v>
      </c>
      <c r="X377" s="8">
        <v>9</v>
      </c>
      <c r="Y377" s="9">
        <v>0.866384615384615</v>
      </c>
      <c r="Z377" t="str">
        <f>_xlfn.XLOOKUP(B377,店铺分配!A:A,店铺分配!C:C)</f>
        <v>势兴-US</v>
      </c>
    </row>
    <row r="378" spans="1:26">
      <c r="A378" s="2">
        <v>46266</v>
      </c>
      <c r="B378" t="s">
        <v>293</v>
      </c>
      <c r="C378" t="s">
        <v>294</v>
      </c>
      <c r="D378" t="s">
        <v>135</v>
      </c>
      <c r="E378" t="s">
        <v>29</v>
      </c>
      <c r="F378" s="2">
        <v>45044</v>
      </c>
      <c r="G378">
        <v>0.43</v>
      </c>
      <c r="H378">
        <v>0.43</v>
      </c>
      <c r="I378">
        <v>0.64</v>
      </c>
      <c r="J378">
        <v>0.75</v>
      </c>
      <c r="K378" t="s">
        <v>35</v>
      </c>
      <c r="L378">
        <v>3</v>
      </c>
      <c r="M378" t="s">
        <v>36</v>
      </c>
      <c r="N378" t="s">
        <v>37</v>
      </c>
      <c r="O378" t="s">
        <v>38</v>
      </c>
      <c r="P378" t="s">
        <v>39</v>
      </c>
      <c r="Q378">
        <v>84</v>
      </c>
      <c r="R378">
        <v>0</v>
      </c>
      <c r="S378">
        <v>55</v>
      </c>
      <c r="T378">
        <v>0</v>
      </c>
      <c r="U378">
        <v>0</v>
      </c>
      <c r="V378">
        <v>0</v>
      </c>
      <c r="W378">
        <v>0</v>
      </c>
      <c r="X378" s="8">
        <v>9</v>
      </c>
      <c r="Y378" s="9">
        <v>0.866384615384615</v>
      </c>
      <c r="Z378" t="str">
        <f>_xlfn.XLOOKUP(B378,店铺分配!A:A,店铺分配!C:C)</f>
        <v>势兴-US</v>
      </c>
    </row>
    <row r="379" spans="1:26">
      <c r="A379" s="2">
        <v>46296</v>
      </c>
      <c r="B379" t="s">
        <v>293</v>
      </c>
      <c r="C379" t="s">
        <v>294</v>
      </c>
      <c r="D379" t="s">
        <v>135</v>
      </c>
      <c r="E379" t="s">
        <v>29</v>
      </c>
      <c r="F379" s="2">
        <v>45044</v>
      </c>
      <c r="G379">
        <v>0.75</v>
      </c>
      <c r="H379">
        <v>1</v>
      </c>
      <c r="I379">
        <v>0.71</v>
      </c>
      <c r="J379">
        <v>0.61</v>
      </c>
      <c r="K379" t="s">
        <v>30</v>
      </c>
      <c r="L379">
        <v>7</v>
      </c>
      <c r="M379" t="s">
        <v>36</v>
      </c>
      <c r="N379" t="s">
        <v>40</v>
      </c>
      <c r="O379" t="s">
        <v>41</v>
      </c>
      <c r="P379" t="s">
        <v>42</v>
      </c>
      <c r="Q379">
        <v>64</v>
      </c>
      <c r="R379">
        <v>0</v>
      </c>
      <c r="S379">
        <v>55</v>
      </c>
      <c r="T379">
        <v>0</v>
      </c>
      <c r="U379">
        <v>0</v>
      </c>
      <c r="V379">
        <v>0</v>
      </c>
      <c r="W379">
        <v>0</v>
      </c>
      <c r="X379" s="8">
        <v>9</v>
      </c>
      <c r="Y379" s="9">
        <v>0.866384615384615</v>
      </c>
      <c r="Z379" t="str">
        <f>_xlfn.XLOOKUP(B379,店铺分配!A:A,店铺分配!C:C)</f>
        <v>势兴-US</v>
      </c>
    </row>
    <row r="380" spans="1:26">
      <c r="A380" s="2">
        <v>46235</v>
      </c>
      <c r="B380" t="s">
        <v>295</v>
      </c>
      <c r="C380" t="s">
        <v>296</v>
      </c>
      <c r="D380" t="s">
        <v>135</v>
      </c>
      <c r="E380" t="s">
        <v>29</v>
      </c>
      <c r="F380" s="2">
        <v>45062</v>
      </c>
      <c r="G380">
        <v>0.92</v>
      </c>
      <c r="H380">
        <v>1.14</v>
      </c>
      <c r="I380">
        <v>0.86</v>
      </c>
      <c r="J380">
        <v>0.82</v>
      </c>
      <c r="K380" t="s">
        <v>30</v>
      </c>
      <c r="L380">
        <v>8</v>
      </c>
      <c r="M380" t="s">
        <v>36</v>
      </c>
      <c r="N380" t="s">
        <v>32</v>
      </c>
      <c r="O380" t="s">
        <v>33</v>
      </c>
      <c r="P380" t="s">
        <v>34</v>
      </c>
      <c r="Q380">
        <v>79</v>
      </c>
      <c r="R380">
        <v>0</v>
      </c>
      <c r="S380">
        <v>0</v>
      </c>
      <c r="T380">
        <v>0</v>
      </c>
      <c r="U380">
        <v>112</v>
      </c>
      <c r="V380">
        <v>0</v>
      </c>
      <c r="W380">
        <v>0</v>
      </c>
      <c r="X380" s="8">
        <v>9.9</v>
      </c>
      <c r="Y380" s="9">
        <v>2.5567619047619</v>
      </c>
      <c r="Z380" t="str">
        <f>_xlfn.XLOOKUP(B380,店铺分配!A:A,店铺分配!C:C)</f>
        <v>势兴-US</v>
      </c>
    </row>
    <row r="381" spans="1:26">
      <c r="A381" s="2">
        <v>46266</v>
      </c>
      <c r="B381" t="s">
        <v>295</v>
      </c>
      <c r="C381" t="s">
        <v>296</v>
      </c>
      <c r="D381" t="s">
        <v>135</v>
      </c>
      <c r="E381" t="s">
        <v>29</v>
      </c>
      <c r="F381" s="2">
        <v>45062</v>
      </c>
      <c r="G381">
        <v>0.71</v>
      </c>
      <c r="H381">
        <v>0.71</v>
      </c>
      <c r="I381">
        <v>0.64</v>
      </c>
      <c r="J381">
        <v>0.79</v>
      </c>
      <c r="K381" t="s">
        <v>35</v>
      </c>
      <c r="L381">
        <v>5</v>
      </c>
      <c r="M381" t="s">
        <v>36</v>
      </c>
      <c r="N381" t="s">
        <v>37</v>
      </c>
      <c r="O381" t="s">
        <v>38</v>
      </c>
      <c r="P381" t="s">
        <v>39</v>
      </c>
      <c r="Q381">
        <v>54</v>
      </c>
      <c r="R381">
        <v>0</v>
      </c>
      <c r="S381">
        <v>0</v>
      </c>
      <c r="T381">
        <v>0</v>
      </c>
      <c r="U381">
        <v>112</v>
      </c>
      <c r="V381">
        <v>0</v>
      </c>
      <c r="W381">
        <v>0</v>
      </c>
      <c r="X381" s="8">
        <v>9.9</v>
      </c>
      <c r="Y381" s="9">
        <v>2.5567619047619</v>
      </c>
      <c r="Z381" t="str">
        <f>_xlfn.XLOOKUP(B381,店铺分配!A:A,店铺分配!C:C)</f>
        <v>势兴-US</v>
      </c>
    </row>
    <row r="382" spans="1:26">
      <c r="A382" s="2">
        <v>46296</v>
      </c>
      <c r="B382" t="s">
        <v>295</v>
      </c>
      <c r="C382" t="s">
        <v>296</v>
      </c>
      <c r="D382" t="s">
        <v>135</v>
      </c>
      <c r="E382" t="s">
        <v>29</v>
      </c>
      <c r="F382" s="2">
        <v>45062</v>
      </c>
      <c r="G382">
        <v>1.36</v>
      </c>
      <c r="H382">
        <v>1.29</v>
      </c>
      <c r="I382">
        <v>1.57</v>
      </c>
      <c r="J382">
        <v>1.32</v>
      </c>
      <c r="K382" t="s">
        <v>30</v>
      </c>
      <c r="L382">
        <v>9</v>
      </c>
      <c r="M382" t="s">
        <v>36</v>
      </c>
      <c r="N382" t="s">
        <v>40</v>
      </c>
      <c r="O382" t="s">
        <v>41</v>
      </c>
      <c r="P382" t="s">
        <v>42</v>
      </c>
      <c r="Q382">
        <v>15</v>
      </c>
      <c r="R382">
        <v>74</v>
      </c>
      <c r="S382">
        <v>0</v>
      </c>
      <c r="T382">
        <v>0</v>
      </c>
      <c r="U382">
        <v>22</v>
      </c>
      <c r="V382">
        <v>0</v>
      </c>
      <c r="W382">
        <v>0</v>
      </c>
      <c r="X382" s="8">
        <v>9.9</v>
      </c>
      <c r="Y382" s="9">
        <v>2.5567619047619</v>
      </c>
      <c r="Z382" t="str">
        <f>_xlfn.XLOOKUP(B382,店铺分配!A:A,店铺分配!C:C)</f>
        <v>势兴-US</v>
      </c>
    </row>
    <row r="383" spans="1:26">
      <c r="A383" s="2">
        <v>46235</v>
      </c>
      <c r="B383" t="s">
        <v>297</v>
      </c>
      <c r="C383" t="s">
        <v>298</v>
      </c>
      <c r="D383" t="s">
        <v>135</v>
      </c>
      <c r="E383" t="s">
        <v>29</v>
      </c>
      <c r="F383" s="2">
        <v>45063</v>
      </c>
      <c r="G383">
        <v>2.43</v>
      </c>
      <c r="H383">
        <v>2.43</v>
      </c>
      <c r="I383">
        <v>3.21</v>
      </c>
      <c r="J383">
        <v>3.64</v>
      </c>
      <c r="K383" t="s">
        <v>35</v>
      </c>
      <c r="L383">
        <v>17</v>
      </c>
      <c r="M383" t="s">
        <v>36</v>
      </c>
      <c r="N383" t="s">
        <v>32</v>
      </c>
      <c r="O383" t="s">
        <v>33</v>
      </c>
      <c r="P383" t="s">
        <v>34</v>
      </c>
      <c r="Q383">
        <v>167</v>
      </c>
      <c r="R383">
        <v>134</v>
      </c>
      <c r="S383">
        <v>45</v>
      </c>
      <c r="T383">
        <v>0</v>
      </c>
      <c r="U383">
        <v>103</v>
      </c>
      <c r="V383">
        <v>0</v>
      </c>
      <c r="W383">
        <v>0</v>
      </c>
      <c r="X383" s="8">
        <v>9.9</v>
      </c>
      <c r="Y383" s="9">
        <v>1.58751470588235</v>
      </c>
      <c r="Z383" t="str">
        <f>_xlfn.XLOOKUP(B383,店铺分配!A:A,店铺分配!C:C)</f>
        <v>势兴-US</v>
      </c>
    </row>
    <row r="384" spans="1:26">
      <c r="A384" s="2">
        <v>46266</v>
      </c>
      <c r="B384" t="s">
        <v>297</v>
      </c>
      <c r="C384" t="s">
        <v>298</v>
      </c>
      <c r="D384" t="s">
        <v>135</v>
      </c>
      <c r="E384" t="s">
        <v>29</v>
      </c>
      <c r="F384" s="2">
        <v>45063</v>
      </c>
      <c r="G384">
        <v>2.57</v>
      </c>
      <c r="H384">
        <v>2.57</v>
      </c>
      <c r="I384">
        <v>2.86</v>
      </c>
      <c r="J384">
        <v>2.64</v>
      </c>
      <c r="K384" t="s">
        <v>35</v>
      </c>
      <c r="L384">
        <v>18</v>
      </c>
      <c r="M384" t="s">
        <v>36</v>
      </c>
      <c r="N384" t="s">
        <v>37</v>
      </c>
      <c r="O384" t="s">
        <v>38</v>
      </c>
      <c r="P384" t="s">
        <v>39</v>
      </c>
      <c r="Q384">
        <v>199</v>
      </c>
      <c r="R384">
        <v>78</v>
      </c>
      <c r="S384">
        <v>0</v>
      </c>
      <c r="T384">
        <v>0</v>
      </c>
      <c r="U384">
        <v>103</v>
      </c>
      <c r="V384">
        <v>0</v>
      </c>
      <c r="W384">
        <v>0</v>
      </c>
      <c r="X384" s="8">
        <v>9.9</v>
      </c>
      <c r="Y384" s="9">
        <v>1.58751470588235</v>
      </c>
      <c r="Z384" t="str">
        <f>_xlfn.XLOOKUP(B384,店铺分配!A:A,店铺分配!C:C)</f>
        <v>势兴-US</v>
      </c>
    </row>
    <row r="385" spans="1:26">
      <c r="A385" s="2">
        <v>46296</v>
      </c>
      <c r="B385" t="s">
        <v>297</v>
      </c>
      <c r="C385" t="s">
        <v>298</v>
      </c>
      <c r="D385" t="s">
        <v>135</v>
      </c>
      <c r="E385" t="s">
        <v>29</v>
      </c>
      <c r="F385" s="2">
        <v>45063</v>
      </c>
      <c r="G385">
        <v>2.86</v>
      </c>
      <c r="H385">
        <v>2.86</v>
      </c>
      <c r="I385">
        <v>3.21</v>
      </c>
      <c r="J385">
        <v>3.39</v>
      </c>
      <c r="K385" t="s">
        <v>35</v>
      </c>
      <c r="L385">
        <v>20</v>
      </c>
      <c r="M385" t="s">
        <v>31</v>
      </c>
      <c r="N385" t="s">
        <v>40</v>
      </c>
      <c r="O385" t="s">
        <v>41</v>
      </c>
      <c r="P385" t="s">
        <v>42</v>
      </c>
      <c r="Q385">
        <v>114</v>
      </c>
      <c r="R385">
        <v>179</v>
      </c>
      <c r="S385">
        <v>0</v>
      </c>
      <c r="T385">
        <v>0</v>
      </c>
      <c r="U385">
        <v>124</v>
      </c>
      <c r="V385">
        <v>0</v>
      </c>
      <c r="W385">
        <v>0</v>
      </c>
      <c r="X385" s="8">
        <v>9.9</v>
      </c>
      <c r="Y385" s="9">
        <v>1.58751470588235</v>
      </c>
      <c r="Z385" t="str">
        <f>_xlfn.XLOOKUP(B385,店铺分配!A:A,店铺分配!C:C)</f>
        <v>势兴-US</v>
      </c>
    </row>
    <row r="386" spans="1:26">
      <c r="A386" s="2">
        <v>46235</v>
      </c>
      <c r="B386" t="s">
        <v>299</v>
      </c>
      <c r="C386" t="s">
        <v>300</v>
      </c>
      <c r="D386" t="s">
        <v>135</v>
      </c>
      <c r="E386" t="s">
        <v>29</v>
      </c>
      <c r="F386" s="2">
        <v>45111</v>
      </c>
      <c r="G386">
        <v>0</v>
      </c>
      <c r="H386">
        <v>0</v>
      </c>
      <c r="I386">
        <v>0</v>
      </c>
      <c r="J386">
        <v>0</v>
      </c>
      <c r="K386" t="s">
        <v>35</v>
      </c>
      <c r="L386">
        <v>0</v>
      </c>
      <c r="M386" t="s">
        <v>36</v>
      </c>
      <c r="N386" t="s">
        <v>32</v>
      </c>
      <c r="O386" t="s">
        <v>33</v>
      </c>
      <c r="P386" t="s">
        <v>34</v>
      </c>
      <c r="Q386">
        <v>17</v>
      </c>
      <c r="R386">
        <v>0</v>
      </c>
      <c r="S386">
        <v>0</v>
      </c>
      <c r="T386">
        <v>0</v>
      </c>
      <c r="U386">
        <v>3</v>
      </c>
      <c r="V386">
        <v>0</v>
      </c>
      <c r="W386">
        <v>0</v>
      </c>
      <c r="X386" s="8">
        <v>31.7</v>
      </c>
      <c r="Y386" s="9">
        <v>2.5946</v>
      </c>
      <c r="Z386" t="str">
        <f>_xlfn.XLOOKUP(B386,店铺分配!A:A,店铺分配!C:C)</f>
        <v>势兴-US</v>
      </c>
    </row>
    <row r="387" spans="1:26">
      <c r="A387" s="2">
        <v>46266</v>
      </c>
      <c r="B387" t="s">
        <v>299</v>
      </c>
      <c r="C387" t="s">
        <v>300</v>
      </c>
      <c r="D387" t="s">
        <v>135</v>
      </c>
      <c r="E387" t="s">
        <v>29</v>
      </c>
      <c r="F387" s="2">
        <v>45111</v>
      </c>
      <c r="G387">
        <v>0</v>
      </c>
      <c r="H387">
        <v>0</v>
      </c>
      <c r="I387">
        <v>0</v>
      </c>
      <c r="J387">
        <v>0</v>
      </c>
      <c r="K387" t="s">
        <v>35</v>
      </c>
      <c r="L387">
        <v>0</v>
      </c>
      <c r="M387" t="s">
        <v>36</v>
      </c>
      <c r="N387" t="s">
        <v>37</v>
      </c>
      <c r="O387" t="s">
        <v>38</v>
      </c>
      <c r="P387" t="s">
        <v>39</v>
      </c>
      <c r="Q387">
        <v>16</v>
      </c>
      <c r="R387">
        <v>0</v>
      </c>
      <c r="S387">
        <v>0</v>
      </c>
      <c r="T387">
        <v>0</v>
      </c>
      <c r="U387">
        <v>3</v>
      </c>
      <c r="V387">
        <v>0</v>
      </c>
      <c r="W387">
        <v>0</v>
      </c>
      <c r="X387" s="8">
        <v>31.7</v>
      </c>
      <c r="Y387" s="9">
        <v>2.5946</v>
      </c>
      <c r="Z387" t="str">
        <f>_xlfn.XLOOKUP(B387,店铺分配!A:A,店铺分配!C:C)</f>
        <v>势兴-US</v>
      </c>
    </row>
    <row r="388" spans="1:26">
      <c r="A388" s="2">
        <v>46296</v>
      </c>
      <c r="B388" t="s">
        <v>299</v>
      </c>
      <c r="C388" t="s">
        <v>300</v>
      </c>
      <c r="D388" t="s">
        <v>135</v>
      </c>
      <c r="E388" t="s">
        <v>29</v>
      </c>
      <c r="F388" s="2">
        <v>45111</v>
      </c>
      <c r="G388">
        <v>0</v>
      </c>
      <c r="H388">
        <v>0</v>
      </c>
      <c r="I388">
        <v>0</v>
      </c>
      <c r="J388">
        <v>0</v>
      </c>
      <c r="K388" t="s">
        <v>35</v>
      </c>
      <c r="L388">
        <v>0</v>
      </c>
      <c r="M388" t="s">
        <v>36</v>
      </c>
      <c r="N388" t="s">
        <v>40</v>
      </c>
      <c r="O388" t="s">
        <v>41</v>
      </c>
      <c r="P388" t="s">
        <v>42</v>
      </c>
      <c r="Q388">
        <v>16</v>
      </c>
      <c r="R388">
        <v>0</v>
      </c>
      <c r="S388">
        <v>0</v>
      </c>
      <c r="T388">
        <v>0</v>
      </c>
      <c r="U388">
        <v>3</v>
      </c>
      <c r="V388">
        <v>0</v>
      </c>
      <c r="W388">
        <v>0</v>
      </c>
      <c r="X388" s="8">
        <v>31.7</v>
      </c>
      <c r="Y388" s="9">
        <v>2.5946</v>
      </c>
      <c r="Z388" t="str">
        <f>_xlfn.XLOOKUP(B388,店铺分配!A:A,店铺分配!C:C)</f>
        <v>势兴-US</v>
      </c>
    </row>
    <row r="389" spans="1:26">
      <c r="A389" s="2">
        <v>46235</v>
      </c>
      <c r="B389" t="s">
        <v>301</v>
      </c>
      <c r="C389" t="s">
        <v>302</v>
      </c>
      <c r="D389" t="s">
        <v>135</v>
      </c>
      <c r="E389" t="s">
        <v>29</v>
      </c>
      <c r="F389" s="2">
        <v>45134</v>
      </c>
      <c r="G389">
        <v>1.3</v>
      </c>
      <c r="H389">
        <v>1</v>
      </c>
      <c r="I389">
        <v>0.64</v>
      </c>
      <c r="J389">
        <v>0.54</v>
      </c>
      <c r="K389" t="s">
        <v>138</v>
      </c>
      <c r="L389">
        <v>7</v>
      </c>
      <c r="M389" t="s">
        <v>36</v>
      </c>
      <c r="N389" t="s">
        <v>32</v>
      </c>
      <c r="O389" t="s">
        <v>33</v>
      </c>
      <c r="P389" t="s">
        <v>34</v>
      </c>
      <c r="Q389">
        <v>77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s="8">
        <v>15.45</v>
      </c>
      <c r="Y389" s="9">
        <v>0.8768</v>
      </c>
      <c r="Z389" t="str">
        <f>_xlfn.XLOOKUP(B389,店铺分配!A:A,店铺分配!C:C)</f>
        <v>势兴-US</v>
      </c>
    </row>
    <row r="390" spans="1:26">
      <c r="A390" s="2">
        <v>46266</v>
      </c>
      <c r="B390" t="s">
        <v>301</v>
      </c>
      <c r="C390" t="s">
        <v>302</v>
      </c>
      <c r="D390" t="s">
        <v>135</v>
      </c>
      <c r="E390" t="s">
        <v>29</v>
      </c>
      <c r="F390" s="2">
        <v>45134</v>
      </c>
      <c r="G390">
        <v>0.74</v>
      </c>
      <c r="H390">
        <v>0.57</v>
      </c>
      <c r="I390">
        <v>0.5</v>
      </c>
      <c r="J390">
        <v>0.79</v>
      </c>
      <c r="K390" t="s">
        <v>138</v>
      </c>
      <c r="L390">
        <v>4</v>
      </c>
      <c r="M390" t="s">
        <v>36</v>
      </c>
      <c r="N390" t="s">
        <v>37</v>
      </c>
      <c r="O390" t="s">
        <v>38</v>
      </c>
      <c r="P390" t="s">
        <v>39</v>
      </c>
      <c r="Q390">
        <v>54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s="8">
        <v>15.45</v>
      </c>
      <c r="Y390" s="9">
        <v>0.8768</v>
      </c>
      <c r="Z390" t="str">
        <f>_xlfn.XLOOKUP(B390,店铺分配!A:A,店铺分配!C:C)</f>
        <v>势兴-US</v>
      </c>
    </row>
    <row r="391" spans="1:26">
      <c r="A391" s="2">
        <v>46296</v>
      </c>
      <c r="B391" t="s">
        <v>301</v>
      </c>
      <c r="C391" t="s">
        <v>302</v>
      </c>
      <c r="D391" t="s">
        <v>135</v>
      </c>
      <c r="E391" t="s">
        <v>29</v>
      </c>
      <c r="F391" s="2">
        <v>45134</v>
      </c>
      <c r="G391">
        <v>1.49</v>
      </c>
      <c r="H391">
        <v>1.14</v>
      </c>
      <c r="I391">
        <v>1.07</v>
      </c>
      <c r="J391">
        <v>0.89</v>
      </c>
      <c r="K391" t="s">
        <v>138</v>
      </c>
      <c r="L391">
        <v>8</v>
      </c>
      <c r="M391" t="s">
        <v>36</v>
      </c>
      <c r="N391" t="s">
        <v>40</v>
      </c>
      <c r="O391" t="s">
        <v>41</v>
      </c>
      <c r="P391" t="s">
        <v>42</v>
      </c>
      <c r="Q391">
        <v>28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s="8">
        <v>15.45</v>
      </c>
      <c r="Y391" s="9">
        <v>0.8768</v>
      </c>
      <c r="Z391" t="str">
        <f>_xlfn.XLOOKUP(B391,店铺分配!A:A,店铺分配!C:C)</f>
        <v>势兴-US</v>
      </c>
    </row>
    <row r="392" spans="1:26">
      <c r="A392" s="2">
        <v>46235</v>
      </c>
      <c r="B392" t="s">
        <v>303</v>
      </c>
      <c r="C392" t="s">
        <v>304</v>
      </c>
      <c r="D392" t="s">
        <v>135</v>
      </c>
      <c r="E392" t="s">
        <v>29</v>
      </c>
      <c r="F392" s="2">
        <v>45163</v>
      </c>
      <c r="G392">
        <v>0.86</v>
      </c>
      <c r="H392">
        <v>0.86</v>
      </c>
      <c r="I392">
        <v>1.14</v>
      </c>
      <c r="J392">
        <v>1.5</v>
      </c>
      <c r="K392" t="s">
        <v>35</v>
      </c>
      <c r="L392">
        <v>6</v>
      </c>
      <c r="M392" t="s">
        <v>36</v>
      </c>
      <c r="N392" t="s">
        <v>32</v>
      </c>
      <c r="O392" t="s">
        <v>33</v>
      </c>
      <c r="P392" t="s">
        <v>34</v>
      </c>
      <c r="Q392">
        <v>200</v>
      </c>
      <c r="R392">
        <v>0</v>
      </c>
      <c r="S392">
        <v>125</v>
      </c>
      <c r="T392">
        <v>0</v>
      </c>
      <c r="U392">
        <v>130</v>
      </c>
      <c r="V392">
        <v>0</v>
      </c>
      <c r="W392">
        <v>0</v>
      </c>
      <c r="X392" s="8">
        <v>3.45</v>
      </c>
      <c r="Y392" s="9">
        <v>0.529942857142857</v>
      </c>
      <c r="Z392" t="str">
        <f>_xlfn.XLOOKUP(B392,店铺分配!A:A,店铺分配!C:C)</f>
        <v>势兴-US</v>
      </c>
    </row>
    <row r="393" spans="1:26">
      <c r="A393" s="2">
        <v>46266</v>
      </c>
      <c r="B393" t="s">
        <v>303</v>
      </c>
      <c r="C393" t="s">
        <v>304</v>
      </c>
      <c r="D393" t="s">
        <v>135</v>
      </c>
      <c r="E393" t="s">
        <v>29</v>
      </c>
      <c r="F393" s="2">
        <v>45163</v>
      </c>
      <c r="G393">
        <v>0.71</v>
      </c>
      <c r="H393">
        <v>0.71</v>
      </c>
      <c r="I393">
        <v>0.86</v>
      </c>
      <c r="J393">
        <v>1.25</v>
      </c>
      <c r="K393" t="s">
        <v>35</v>
      </c>
      <c r="L393">
        <v>5</v>
      </c>
      <c r="M393" t="s">
        <v>36</v>
      </c>
      <c r="N393" t="s">
        <v>37</v>
      </c>
      <c r="O393" t="s">
        <v>38</v>
      </c>
      <c r="P393" t="s">
        <v>39</v>
      </c>
      <c r="Q393">
        <v>164</v>
      </c>
      <c r="R393">
        <v>0</v>
      </c>
      <c r="S393">
        <v>125</v>
      </c>
      <c r="T393">
        <v>0</v>
      </c>
      <c r="U393">
        <v>130</v>
      </c>
      <c r="V393">
        <v>0</v>
      </c>
      <c r="W393">
        <v>0</v>
      </c>
      <c r="X393" s="8">
        <v>3.45</v>
      </c>
      <c r="Y393" s="9">
        <v>0.529942857142857</v>
      </c>
      <c r="Z393" t="str">
        <f>_xlfn.XLOOKUP(B393,店铺分配!A:A,店铺分配!C:C)</f>
        <v>势兴-US</v>
      </c>
    </row>
    <row r="394" spans="1:26">
      <c r="A394" s="2">
        <v>46296</v>
      </c>
      <c r="B394" t="s">
        <v>303</v>
      </c>
      <c r="C394" t="s">
        <v>304</v>
      </c>
      <c r="D394" t="s">
        <v>135</v>
      </c>
      <c r="E394" t="s">
        <v>29</v>
      </c>
      <c r="F394" s="2">
        <v>45163</v>
      </c>
      <c r="G394">
        <v>2.24</v>
      </c>
      <c r="H394">
        <v>2.57</v>
      </c>
      <c r="I394">
        <v>2.5</v>
      </c>
      <c r="J394">
        <v>1.93</v>
      </c>
      <c r="K394" t="s">
        <v>30</v>
      </c>
      <c r="L394">
        <v>18</v>
      </c>
      <c r="M394" t="s">
        <v>36</v>
      </c>
      <c r="N394" t="s">
        <v>40</v>
      </c>
      <c r="O394" t="s">
        <v>41</v>
      </c>
      <c r="P394" t="s">
        <v>42</v>
      </c>
      <c r="Q394">
        <v>106</v>
      </c>
      <c r="R394">
        <v>0</v>
      </c>
      <c r="S394">
        <v>125</v>
      </c>
      <c r="T394">
        <v>0</v>
      </c>
      <c r="U394">
        <v>130</v>
      </c>
      <c r="V394">
        <v>0</v>
      </c>
      <c r="W394">
        <v>0</v>
      </c>
      <c r="X394" s="8">
        <v>3.45</v>
      </c>
      <c r="Y394" s="9">
        <v>0.529942857142857</v>
      </c>
      <c r="Z394" t="str">
        <f>_xlfn.XLOOKUP(B394,店铺分配!A:A,店铺分配!C:C)</f>
        <v>势兴-US</v>
      </c>
    </row>
    <row r="395" spans="1:26">
      <c r="A395" s="2">
        <v>46235</v>
      </c>
      <c r="B395" t="s">
        <v>305</v>
      </c>
      <c r="C395" t="s">
        <v>306</v>
      </c>
      <c r="D395" t="s">
        <v>135</v>
      </c>
      <c r="E395" t="s">
        <v>29</v>
      </c>
      <c r="F395" s="2">
        <v>45174</v>
      </c>
      <c r="G395">
        <v>1.11</v>
      </c>
      <c r="H395">
        <v>0.86</v>
      </c>
      <c r="I395">
        <v>1.14</v>
      </c>
      <c r="J395">
        <v>1</v>
      </c>
      <c r="K395" t="s">
        <v>138</v>
      </c>
      <c r="L395">
        <v>6</v>
      </c>
      <c r="M395" t="s">
        <v>36</v>
      </c>
      <c r="N395" t="s">
        <v>32</v>
      </c>
      <c r="O395" t="s">
        <v>33</v>
      </c>
      <c r="P395" t="s">
        <v>34</v>
      </c>
      <c r="Q395">
        <v>173</v>
      </c>
      <c r="R395">
        <v>2</v>
      </c>
      <c r="S395">
        <v>0</v>
      </c>
      <c r="T395">
        <v>0</v>
      </c>
      <c r="U395">
        <v>143</v>
      </c>
      <c r="V395">
        <v>0</v>
      </c>
      <c r="W395">
        <v>0</v>
      </c>
      <c r="X395" s="8">
        <v>14</v>
      </c>
      <c r="Y395" s="9">
        <v>0.912105263157895</v>
      </c>
      <c r="Z395" t="str">
        <f>_xlfn.XLOOKUP(B395,店铺分配!A:A,店铺分配!C:C)</f>
        <v>势兴-US</v>
      </c>
    </row>
    <row r="396" spans="1:26">
      <c r="A396" s="2">
        <v>46266</v>
      </c>
      <c r="B396" t="s">
        <v>305</v>
      </c>
      <c r="C396" t="s">
        <v>306</v>
      </c>
      <c r="D396" t="s">
        <v>135</v>
      </c>
      <c r="E396" t="s">
        <v>29</v>
      </c>
      <c r="F396" s="2">
        <v>45174</v>
      </c>
      <c r="G396">
        <v>1.11</v>
      </c>
      <c r="H396">
        <v>0.86</v>
      </c>
      <c r="I396">
        <v>1.79</v>
      </c>
      <c r="J396">
        <v>1.43</v>
      </c>
      <c r="K396" t="s">
        <v>138</v>
      </c>
      <c r="L396">
        <v>6</v>
      </c>
      <c r="M396" t="s">
        <v>36</v>
      </c>
      <c r="N396" t="s">
        <v>37</v>
      </c>
      <c r="O396" t="s">
        <v>38</v>
      </c>
      <c r="P396" t="s">
        <v>39</v>
      </c>
      <c r="Q396">
        <v>132</v>
      </c>
      <c r="R396">
        <v>2</v>
      </c>
      <c r="S396">
        <v>0</v>
      </c>
      <c r="T396">
        <v>0</v>
      </c>
      <c r="U396">
        <v>143</v>
      </c>
      <c r="V396">
        <v>0</v>
      </c>
      <c r="W396">
        <v>0</v>
      </c>
      <c r="X396" s="8">
        <v>14</v>
      </c>
      <c r="Y396" s="9">
        <v>0.912105263157895</v>
      </c>
      <c r="Z396" t="str">
        <f>_xlfn.XLOOKUP(B396,店铺分配!A:A,店铺分配!C:C)</f>
        <v>势兴-US</v>
      </c>
    </row>
    <row r="397" spans="1:26">
      <c r="A397" s="2">
        <v>46296</v>
      </c>
      <c r="B397" t="s">
        <v>305</v>
      </c>
      <c r="C397" t="s">
        <v>306</v>
      </c>
      <c r="D397" t="s">
        <v>135</v>
      </c>
      <c r="E397" t="s">
        <v>29</v>
      </c>
      <c r="F397" s="2">
        <v>45174</v>
      </c>
      <c r="G397">
        <v>1.67</v>
      </c>
      <c r="H397">
        <v>1.29</v>
      </c>
      <c r="I397">
        <v>1.29</v>
      </c>
      <c r="J397">
        <v>1.18</v>
      </c>
      <c r="K397" t="s">
        <v>138</v>
      </c>
      <c r="L397">
        <v>9</v>
      </c>
      <c r="M397" t="s">
        <v>36</v>
      </c>
      <c r="N397" t="s">
        <v>40</v>
      </c>
      <c r="O397" t="s">
        <v>41</v>
      </c>
      <c r="P397" t="s">
        <v>42</v>
      </c>
      <c r="Q397">
        <v>92</v>
      </c>
      <c r="R397">
        <v>2</v>
      </c>
      <c r="S397">
        <v>0</v>
      </c>
      <c r="T397">
        <v>0</v>
      </c>
      <c r="U397">
        <v>0</v>
      </c>
      <c r="V397">
        <v>0</v>
      </c>
      <c r="W397">
        <v>0</v>
      </c>
      <c r="X397" s="8">
        <v>14</v>
      </c>
      <c r="Y397" s="9">
        <v>0.912105263157895</v>
      </c>
      <c r="Z397" t="str">
        <f>_xlfn.XLOOKUP(B397,店铺分配!A:A,店铺分配!C:C)</f>
        <v>势兴-US</v>
      </c>
    </row>
    <row r="398" spans="1:26">
      <c r="A398" s="2">
        <v>46235</v>
      </c>
      <c r="B398" t="s">
        <v>307</v>
      </c>
      <c r="C398" t="s">
        <v>308</v>
      </c>
      <c r="D398" t="s">
        <v>135</v>
      </c>
      <c r="E398" t="s">
        <v>29</v>
      </c>
      <c r="F398" s="2">
        <v>45200</v>
      </c>
      <c r="G398">
        <v>0.14</v>
      </c>
      <c r="H398">
        <v>0.14</v>
      </c>
      <c r="I398">
        <v>0.14</v>
      </c>
      <c r="J398">
        <v>0.21</v>
      </c>
      <c r="K398" t="s">
        <v>35</v>
      </c>
      <c r="L398">
        <v>1</v>
      </c>
      <c r="M398" t="s">
        <v>36</v>
      </c>
      <c r="N398" t="s">
        <v>32</v>
      </c>
      <c r="O398" t="s">
        <v>33</v>
      </c>
      <c r="P398" t="s">
        <v>34</v>
      </c>
      <c r="Q398">
        <v>39</v>
      </c>
      <c r="R398">
        <v>0</v>
      </c>
      <c r="S398">
        <v>0</v>
      </c>
      <c r="T398">
        <v>0</v>
      </c>
      <c r="U398">
        <v>93</v>
      </c>
      <c r="V398">
        <v>0</v>
      </c>
      <c r="W398">
        <v>0</v>
      </c>
      <c r="X398" s="8">
        <v>9</v>
      </c>
      <c r="Y398" s="9">
        <v>1.944</v>
      </c>
      <c r="Z398" t="str">
        <f>_xlfn.XLOOKUP(B398,店铺分配!A:A,店铺分配!C:C)</f>
        <v>势兴-US</v>
      </c>
    </row>
    <row r="399" spans="1:26">
      <c r="A399" s="2">
        <v>46266</v>
      </c>
      <c r="B399" t="s">
        <v>307</v>
      </c>
      <c r="C399" t="s">
        <v>308</v>
      </c>
      <c r="D399" t="s">
        <v>135</v>
      </c>
      <c r="E399" t="s">
        <v>29</v>
      </c>
      <c r="F399" s="2">
        <v>45200</v>
      </c>
      <c r="G399">
        <v>0.14</v>
      </c>
      <c r="H399">
        <v>0</v>
      </c>
      <c r="I399">
        <v>0.14</v>
      </c>
      <c r="J399">
        <v>0.11</v>
      </c>
      <c r="K399" t="s">
        <v>35</v>
      </c>
      <c r="L399">
        <v>0</v>
      </c>
      <c r="M399" t="s">
        <v>36</v>
      </c>
      <c r="N399" t="s">
        <v>37</v>
      </c>
      <c r="O399" t="s">
        <v>38</v>
      </c>
      <c r="P399" t="s">
        <v>39</v>
      </c>
      <c r="Q399">
        <v>36</v>
      </c>
      <c r="R399">
        <v>0</v>
      </c>
      <c r="S399">
        <v>0</v>
      </c>
      <c r="T399">
        <v>0</v>
      </c>
      <c r="U399">
        <v>93</v>
      </c>
      <c r="V399">
        <v>0</v>
      </c>
      <c r="W399">
        <v>0</v>
      </c>
      <c r="X399" s="8">
        <v>9</v>
      </c>
      <c r="Y399" s="9">
        <v>1.944</v>
      </c>
      <c r="Z399" t="str">
        <f>_xlfn.XLOOKUP(B399,店铺分配!A:A,店铺分配!C:C)</f>
        <v>势兴-US</v>
      </c>
    </row>
    <row r="400" spans="1:26">
      <c r="A400" s="2">
        <v>46296</v>
      </c>
      <c r="B400" t="s">
        <v>307</v>
      </c>
      <c r="C400" t="s">
        <v>308</v>
      </c>
      <c r="D400" t="s">
        <v>135</v>
      </c>
      <c r="E400" t="s">
        <v>29</v>
      </c>
      <c r="F400" s="2">
        <v>45200</v>
      </c>
      <c r="G400">
        <v>0.04</v>
      </c>
      <c r="H400">
        <v>0</v>
      </c>
      <c r="I400">
        <v>0</v>
      </c>
      <c r="J400">
        <v>0.04</v>
      </c>
      <c r="K400" t="s">
        <v>35</v>
      </c>
      <c r="L400">
        <v>0</v>
      </c>
      <c r="M400" t="s">
        <v>36</v>
      </c>
      <c r="N400" t="s">
        <v>40</v>
      </c>
      <c r="O400" t="s">
        <v>41</v>
      </c>
      <c r="P400" t="s">
        <v>42</v>
      </c>
      <c r="Q400">
        <v>36</v>
      </c>
      <c r="R400">
        <v>0</v>
      </c>
      <c r="S400">
        <v>0</v>
      </c>
      <c r="T400">
        <v>0</v>
      </c>
      <c r="U400">
        <v>93</v>
      </c>
      <c r="V400">
        <v>0</v>
      </c>
      <c r="W400">
        <v>0</v>
      </c>
      <c r="X400" s="8">
        <v>9</v>
      </c>
      <c r="Y400" s="9">
        <v>1.944</v>
      </c>
      <c r="Z400" t="str">
        <f>_xlfn.XLOOKUP(B400,店铺分配!A:A,店铺分配!C:C)</f>
        <v>势兴-US</v>
      </c>
    </row>
    <row r="401" spans="1:26">
      <c r="A401" s="2">
        <v>46235</v>
      </c>
      <c r="B401" t="s">
        <v>309</v>
      </c>
      <c r="C401" t="s">
        <v>310</v>
      </c>
      <c r="D401" t="s">
        <v>135</v>
      </c>
      <c r="E401" t="s">
        <v>29</v>
      </c>
      <c r="F401" s="2">
        <v>45206</v>
      </c>
      <c r="G401">
        <v>0.14</v>
      </c>
      <c r="H401">
        <v>0.14</v>
      </c>
      <c r="I401">
        <v>0.5</v>
      </c>
      <c r="J401">
        <v>0.36</v>
      </c>
      <c r="K401" t="s">
        <v>35</v>
      </c>
      <c r="L401">
        <v>1</v>
      </c>
      <c r="M401" t="s">
        <v>36</v>
      </c>
      <c r="N401" t="s">
        <v>32</v>
      </c>
      <c r="O401" t="s">
        <v>33</v>
      </c>
      <c r="P401" t="s">
        <v>34</v>
      </c>
      <c r="Q401">
        <v>85</v>
      </c>
      <c r="R401">
        <v>0</v>
      </c>
      <c r="S401">
        <v>50</v>
      </c>
      <c r="T401">
        <v>0</v>
      </c>
      <c r="U401">
        <v>5</v>
      </c>
      <c r="V401">
        <v>0</v>
      </c>
      <c r="W401">
        <v>0</v>
      </c>
      <c r="X401" s="8">
        <v>3.45</v>
      </c>
      <c r="Y401" s="9">
        <v>0.709529411764706</v>
      </c>
      <c r="Z401" t="str">
        <f>_xlfn.XLOOKUP(B401,店铺分配!A:A,店铺分配!C:C)</f>
        <v>势兴-US</v>
      </c>
    </row>
    <row r="402" spans="1:26">
      <c r="A402" s="2">
        <v>46266</v>
      </c>
      <c r="B402" t="s">
        <v>309</v>
      </c>
      <c r="C402" t="s">
        <v>310</v>
      </c>
      <c r="D402" t="s">
        <v>135</v>
      </c>
      <c r="E402" t="s">
        <v>29</v>
      </c>
      <c r="F402" s="2">
        <v>45206</v>
      </c>
      <c r="G402">
        <v>0.29</v>
      </c>
      <c r="H402">
        <v>0</v>
      </c>
      <c r="I402">
        <v>0.29</v>
      </c>
      <c r="J402">
        <v>0.21</v>
      </c>
      <c r="K402" t="s">
        <v>35</v>
      </c>
      <c r="L402">
        <v>0</v>
      </c>
      <c r="M402" t="s">
        <v>36</v>
      </c>
      <c r="N402" t="s">
        <v>37</v>
      </c>
      <c r="O402" t="s">
        <v>38</v>
      </c>
      <c r="P402" t="s">
        <v>39</v>
      </c>
      <c r="Q402">
        <v>80</v>
      </c>
      <c r="R402">
        <v>0</v>
      </c>
      <c r="S402">
        <v>50</v>
      </c>
      <c r="T402">
        <v>0</v>
      </c>
      <c r="U402">
        <v>5</v>
      </c>
      <c r="V402">
        <v>0</v>
      </c>
      <c r="W402">
        <v>0</v>
      </c>
      <c r="X402" s="8">
        <v>3.45</v>
      </c>
      <c r="Y402" s="9">
        <v>0.709529411764706</v>
      </c>
      <c r="Z402" t="str">
        <f>_xlfn.XLOOKUP(B402,店铺分配!A:A,店铺分配!C:C)</f>
        <v>势兴-US</v>
      </c>
    </row>
    <row r="403" spans="1:26">
      <c r="A403" s="2">
        <v>46296</v>
      </c>
      <c r="B403" t="s">
        <v>309</v>
      </c>
      <c r="C403" t="s">
        <v>310</v>
      </c>
      <c r="D403" t="s">
        <v>135</v>
      </c>
      <c r="E403" t="s">
        <v>29</v>
      </c>
      <c r="F403" s="2">
        <v>45206</v>
      </c>
      <c r="G403">
        <v>0.29</v>
      </c>
      <c r="H403">
        <v>0.29</v>
      </c>
      <c r="I403">
        <v>0.29</v>
      </c>
      <c r="J403">
        <v>0.29</v>
      </c>
      <c r="K403" t="s">
        <v>35</v>
      </c>
      <c r="L403">
        <v>2</v>
      </c>
      <c r="M403" t="s">
        <v>36</v>
      </c>
      <c r="N403" t="s">
        <v>40</v>
      </c>
      <c r="O403" t="s">
        <v>41</v>
      </c>
      <c r="P403" t="s">
        <v>42</v>
      </c>
      <c r="Q403">
        <v>72</v>
      </c>
      <c r="R403">
        <v>0</v>
      </c>
      <c r="S403">
        <v>50</v>
      </c>
      <c r="T403">
        <v>0</v>
      </c>
      <c r="U403">
        <v>5</v>
      </c>
      <c r="V403">
        <v>0</v>
      </c>
      <c r="W403">
        <v>0</v>
      </c>
      <c r="X403" s="8">
        <v>3.45</v>
      </c>
      <c r="Y403" s="9">
        <v>0.709529411764706</v>
      </c>
      <c r="Z403" t="str">
        <f>_xlfn.XLOOKUP(B403,店铺分配!A:A,店铺分配!C:C)</f>
        <v>势兴-US</v>
      </c>
    </row>
    <row r="404" spans="1:26">
      <c r="A404" s="2">
        <v>46235</v>
      </c>
      <c r="B404" t="s">
        <v>311</v>
      </c>
      <c r="C404" t="s">
        <v>312</v>
      </c>
      <c r="D404" t="s">
        <v>135</v>
      </c>
      <c r="E404" t="s">
        <v>29</v>
      </c>
      <c r="F404" s="2">
        <v>45208</v>
      </c>
      <c r="G404">
        <v>0</v>
      </c>
      <c r="H404">
        <v>0</v>
      </c>
      <c r="I404">
        <v>0</v>
      </c>
      <c r="J404">
        <v>0</v>
      </c>
      <c r="K404" t="s">
        <v>35</v>
      </c>
      <c r="L404">
        <v>0</v>
      </c>
      <c r="M404" t="s">
        <v>36</v>
      </c>
      <c r="N404" t="s">
        <v>32</v>
      </c>
      <c r="O404" t="s">
        <v>33</v>
      </c>
      <c r="P404" t="s">
        <v>34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s="8">
        <v>3.45</v>
      </c>
      <c r="Y404" s="9">
        <v>0</v>
      </c>
      <c r="Z404" t="str">
        <f>_xlfn.XLOOKUP(B404,店铺分配!A:A,店铺分配!C:C)</f>
        <v>势兴-US</v>
      </c>
    </row>
    <row r="405" spans="1:26">
      <c r="A405" s="2">
        <v>46266</v>
      </c>
      <c r="B405" t="s">
        <v>311</v>
      </c>
      <c r="C405" t="s">
        <v>312</v>
      </c>
      <c r="D405" t="s">
        <v>135</v>
      </c>
      <c r="E405" t="s">
        <v>29</v>
      </c>
      <c r="F405" s="2">
        <v>45208</v>
      </c>
      <c r="G405">
        <v>0</v>
      </c>
      <c r="H405">
        <v>0</v>
      </c>
      <c r="I405">
        <v>0</v>
      </c>
      <c r="J405">
        <v>0</v>
      </c>
      <c r="K405" t="s">
        <v>35</v>
      </c>
      <c r="L405">
        <v>0</v>
      </c>
      <c r="M405" t="s">
        <v>36</v>
      </c>
      <c r="N405" t="s">
        <v>37</v>
      </c>
      <c r="O405" t="s">
        <v>38</v>
      </c>
      <c r="P405" t="s">
        <v>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s="8">
        <v>3.45</v>
      </c>
      <c r="Y405" s="9">
        <v>0</v>
      </c>
      <c r="Z405" t="str">
        <f>_xlfn.XLOOKUP(B405,店铺分配!A:A,店铺分配!C:C)</f>
        <v>势兴-US</v>
      </c>
    </row>
    <row r="406" spans="1:26">
      <c r="A406" s="2">
        <v>46296</v>
      </c>
      <c r="B406" t="s">
        <v>311</v>
      </c>
      <c r="C406" t="s">
        <v>312</v>
      </c>
      <c r="D406" t="s">
        <v>135</v>
      </c>
      <c r="E406" t="s">
        <v>29</v>
      </c>
      <c r="F406" s="2">
        <v>45208</v>
      </c>
      <c r="G406">
        <v>0</v>
      </c>
      <c r="H406">
        <v>0</v>
      </c>
      <c r="I406">
        <v>0</v>
      </c>
      <c r="J406">
        <v>0</v>
      </c>
      <c r="K406" t="s">
        <v>35</v>
      </c>
      <c r="L406">
        <v>0</v>
      </c>
      <c r="M406" t="s">
        <v>36</v>
      </c>
      <c r="N406" t="s">
        <v>40</v>
      </c>
      <c r="O406" t="s">
        <v>41</v>
      </c>
      <c r="P406" t="s">
        <v>42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s="8">
        <v>3.45</v>
      </c>
      <c r="Y406" s="9">
        <v>0</v>
      </c>
      <c r="Z406" t="str">
        <f>_xlfn.XLOOKUP(B406,店铺分配!A:A,店铺分配!C:C)</f>
        <v>势兴-US</v>
      </c>
    </row>
    <row r="407" spans="1:26">
      <c r="A407" s="2">
        <v>46235</v>
      </c>
      <c r="B407" t="s">
        <v>313</v>
      </c>
      <c r="C407" t="s">
        <v>314</v>
      </c>
      <c r="D407" t="s">
        <v>135</v>
      </c>
      <c r="E407" t="s">
        <v>29</v>
      </c>
      <c r="F407" s="2">
        <v>45195</v>
      </c>
      <c r="G407">
        <v>0</v>
      </c>
      <c r="H407">
        <v>0</v>
      </c>
      <c r="I407">
        <v>0</v>
      </c>
      <c r="J407">
        <v>0</v>
      </c>
      <c r="K407" t="s">
        <v>35</v>
      </c>
      <c r="L407">
        <v>0</v>
      </c>
      <c r="M407" t="s">
        <v>36</v>
      </c>
      <c r="N407" t="s">
        <v>32</v>
      </c>
      <c r="O407" t="s">
        <v>33</v>
      </c>
      <c r="P407" t="s">
        <v>34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s="8">
        <v>9</v>
      </c>
      <c r="Y407" s="9">
        <v>0</v>
      </c>
      <c r="Z407" t="str">
        <f>_xlfn.XLOOKUP(B407,店铺分配!A:A,店铺分配!C:C)</f>
        <v>势兴-US</v>
      </c>
    </row>
    <row r="408" spans="1:26">
      <c r="A408" s="2">
        <v>46266</v>
      </c>
      <c r="B408" t="s">
        <v>313</v>
      </c>
      <c r="C408" t="s">
        <v>314</v>
      </c>
      <c r="D408" t="s">
        <v>135</v>
      </c>
      <c r="E408" t="s">
        <v>29</v>
      </c>
      <c r="F408" s="2">
        <v>45195</v>
      </c>
      <c r="G408">
        <v>0</v>
      </c>
      <c r="H408">
        <v>0</v>
      </c>
      <c r="I408">
        <v>0</v>
      </c>
      <c r="J408">
        <v>0</v>
      </c>
      <c r="K408" t="s">
        <v>35</v>
      </c>
      <c r="L408">
        <v>0</v>
      </c>
      <c r="M408" t="s">
        <v>36</v>
      </c>
      <c r="N408" t="s">
        <v>37</v>
      </c>
      <c r="O408" t="s">
        <v>38</v>
      </c>
      <c r="P408" t="s">
        <v>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s="8">
        <v>9</v>
      </c>
      <c r="Y408" s="9">
        <v>0</v>
      </c>
      <c r="Z408" t="str">
        <f>_xlfn.XLOOKUP(B408,店铺分配!A:A,店铺分配!C:C)</f>
        <v>势兴-US</v>
      </c>
    </row>
    <row r="409" spans="1:26">
      <c r="A409" s="2">
        <v>46296</v>
      </c>
      <c r="B409" t="s">
        <v>313</v>
      </c>
      <c r="C409" t="s">
        <v>314</v>
      </c>
      <c r="D409" t="s">
        <v>135</v>
      </c>
      <c r="E409" t="s">
        <v>29</v>
      </c>
      <c r="F409" s="2">
        <v>45195</v>
      </c>
      <c r="G409">
        <v>0</v>
      </c>
      <c r="H409">
        <v>0</v>
      </c>
      <c r="I409">
        <v>0</v>
      </c>
      <c r="J409">
        <v>0</v>
      </c>
      <c r="K409" t="s">
        <v>35</v>
      </c>
      <c r="L409">
        <v>0</v>
      </c>
      <c r="M409" t="s">
        <v>36</v>
      </c>
      <c r="N409" t="s">
        <v>40</v>
      </c>
      <c r="O409" t="s">
        <v>41</v>
      </c>
      <c r="P409" t="s">
        <v>42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s="8">
        <v>9</v>
      </c>
      <c r="Y409" s="9">
        <v>0</v>
      </c>
      <c r="Z409" t="str">
        <f>_xlfn.XLOOKUP(B409,店铺分配!A:A,店铺分配!C:C)</f>
        <v>势兴-US</v>
      </c>
    </row>
    <row r="410" spans="1:26">
      <c r="A410" s="2">
        <v>46235</v>
      </c>
      <c r="B410" t="s">
        <v>315</v>
      </c>
      <c r="C410" t="s">
        <v>316</v>
      </c>
      <c r="D410" t="s">
        <v>135</v>
      </c>
      <c r="E410" t="s">
        <v>29</v>
      </c>
      <c r="F410" s="2">
        <v>45222</v>
      </c>
      <c r="G410">
        <v>1.08</v>
      </c>
      <c r="H410">
        <v>1.14</v>
      </c>
      <c r="I410">
        <v>1.29</v>
      </c>
      <c r="J410">
        <v>0.96</v>
      </c>
      <c r="K410" t="s">
        <v>30</v>
      </c>
      <c r="L410">
        <v>8</v>
      </c>
      <c r="M410" t="s">
        <v>36</v>
      </c>
      <c r="N410" t="s">
        <v>32</v>
      </c>
      <c r="O410" t="s">
        <v>33</v>
      </c>
      <c r="P410" t="s">
        <v>34</v>
      </c>
      <c r="Q410">
        <v>46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 s="8">
        <v>3.45</v>
      </c>
      <c r="Y410" s="9">
        <v>0.475</v>
      </c>
      <c r="Z410" t="str">
        <f>_xlfn.XLOOKUP(B410,店铺分配!A:A,店铺分配!C:C)</f>
        <v>势兴-US</v>
      </c>
    </row>
    <row r="411" spans="1:26">
      <c r="A411" s="2">
        <v>46266</v>
      </c>
      <c r="B411" t="s">
        <v>315</v>
      </c>
      <c r="C411" t="s">
        <v>316</v>
      </c>
      <c r="D411" t="s">
        <v>135</v>
      </c>
      <c r="E411" t="s">
        <v>29</v>
      </c>
      <c r="F411" s="2">
        <v>45222</v>
      </c>
      <c r="G411">
        <v>0.25</v>
      </c>
      <c r="H411">
        <v>0</v>
      </c>
      <c r="I411">
        <v>0.07</v>
      </c>
      <c r="J411">
        <v>0.25</v>
      </c>
      <c r="K411" t="s">
        <v>35</v>
      </c>
      <c r="L411">
        <v>0</v>
      </c>
      <c r="M411" t="s">
        <v>36</v>
      </c>
      <c r="N411" t="s">
        <v>37</v>
      </c>
      <c r="O411" t="s">
        <v>38</v>
      </c>
      <c r="P411" t="s">
        <v>39</v>
      </c>
      <c r="Q411">
        <v>39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 s="8">
        <v>3.45</v>
      </c>
      <c r="Y411" s="9">
        <v>0.475</v>
      </c>
      <c r="Z411" t="str">
        <f>_xlfn.XLOOKUP(B411,店铺分配!A:A,店铺分配!C:C)</f>
        <v>势兴-US</v>
      </c>
    </row>
    <row r="412" spans="1:26">
      <c r="A412" s="2">
        <v>46296</v>
      </c>
      <c r="B412" t="s">
        <v>315</v>
      </c>
      <c r="C412" t="s">
        <v>316</v>
      </c>
      <c r="D412" t="s">
        <v>135</v>
      </c>
      <c r="E412" t="s">
        <v>29</v>
      </c>
      <c r="F412" s="2">
        <v>45222</v>
      </c>
      <c r="G412">
        <v>0.04</v>
      </c>
      <c r="H412">
        <v>0</v>
      </c>
      <c r="I412">
        <v>0</v>
      </c>
      <c r="J412">
        <v>0.04</v>
      </c>
      <c r="K412" t="s">
        <v>35</v>
      </c>
      <c r="L412">
        <v>0</v>
      </c>
      <c r="M412" t="s">
        <v>36</v>
      </c>
      <c r="N412" t="s">
        <v>40</v>
      </c>
      <c r="O412" t="s">
        <v>41</v>
      </c>
      <c r="P412" t="s">
        <v>42</v>
      </c>
      <c r="Q412">
        <v>41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 s="8">
        <v>3.45</v>
      </c>
      <c r="Y412" s="9">
        <v>0.475</v>
      </c>
      <c r="Z412" t="str">
        <f>_xlfn.XLOOKUP(B412,店铺分配!A:A,店铺分配!C:C)</f>
        <v>势兴-US</v>
      </c>
    </row>
    <row r="413" spans="1:26">
      <c r="A413" s="2">
        <v>46235</v>
      </c>
      <c r="B413" t="s">
        <v>317</v>
      </c>
      <c r="C413" t="s">
        <v>318</v>
      </c>
      <c r="D413" t="s">
        <v>135</v>
      </c>
      <c r="E413" t="s">
        <v>29</v>
      </c>
      <c r="F413" s="2">
        <v>45250</v>
      </c>
      <c r="G413">
        <v>0.14</v>
      </c>
      <c r="H413">
        <v>0.14</v>
      </c>
      <c r="I413">
        <v>0.21</v>
      </c>
      <c r="J413">
        <v>0.32</v>
      </c>
      <c r="K413" t="s">
        <v>35</v>
      </c>
      <c r="L413">
        <v>1</v>
      </c>
      <c r="M413" t="s">
        <v>36</v>
      </c>
      <c r="N413" t="s">
        <v>32</v>
      </c>
      <c r="O413" t="s">
        <v>33</v>
      </c>
      <c r="P413" t="s">
        <v>34</v>
      </c>
      <c r="Q413">
        <v>101</v>
      </c>
      <c r="R413">
        <v>0</v>
      </c>
      <c r="S413">
        <v>0</v>
      </c>
      <c r="T413">
        <v>0</v>
      </c>
      <c r="U413">
        <v>3</v>
      </c>
      <c r="V413">
        <v>0</v>
      </c>
      <c r="W413">
        <v>0</v>
      </c>
      <c r="X413" s="8">
        <v>3.45</v>
      </c>
      <c r="Y413" s="9">
        <v>1.47219512195122</v>
      </c>
      <c r="Z413" t="str">
        <f>_xlfn.XLOOKUP(B413,店铺分配!A:A,店铺分配!C:C)</f>
        <v>势兴-US</v>
      </c>
    </row>
    <row r="414" spans="1:26">
      <c r="A414" s="2">
        <v>46266</v>
      </c>
      <c r="B414" t="s">
        <v>317</v>
      </c>
      <c r="C414" t="s">
        <v>318</v>
      </c>
      <c r="D414" t="s">
        <v>135</v>
      </c>
      <c r="E414" t="s">
        <v>29</v>
      </c>
      <c r="F414" s="2">
        <v>45250</v>
      </c>
      <c r="G414">
        <v>0.11</v>
      </c>
      <c r="H414">
        <v>0.14</v>
      </c>
      <c r="I414">
        <v>0.14</v>
      </c>
      <c r="J414">
        <v>0.07</v>
      </c>
      <c r="K414" t="s">
        <v>30</v>
      </c>
      <c r="L414">
        <v>1</v>
      </c>
      <c r="M414" t="s">
        <v>36</v>
      </c>
      <c r="N414" t="s">
        <v>37</v>
      </c>
      <c r="O414" t="s">
        <v>38</v>
      </c>
      <c r="P414" t="s">
        <v>39</v>
      </c>
      <c r="Q414">
        <v>100</v>
      </c>
      <c r="R414">
        <v>0</v>
      </c>
      <c r="S414">
        <v>0</v>
      </c>
      <c r="T414">
        <v>0</v>
      </c>
      <c r="U414">
        <v>3</v>
      </c>
      <c r="V414">
        <v>0</v>
      </c>
      <c r="W414">
        <v>0</v>
      </c>
      <c r="X414" s="8">
        <v>3.45</v>
      </c>
      <c r="Y414" s="9">
        <v>1.47219512195122</v>
      </c>
      <c r="Z414" t="str">
        <f>_xlfn.XLOOKUP(B414,店铺分配!A:A,店铺分配!C:C)</f>
        <v>势兴-US</v>
      </c>
    </row>
    <row r="415" spans="1:26">
      <c r="A415" s="2">
        <v>46296</v>
      </c>
      <c r="B415" t="s">
        <v>317</v>
      </c>
      <c r="C415" t="s">
        <v>318</v>
      </c>
      <c r="D415" t="s">
        <v>135</v>
      </c>
      <c r="E415" t="s">
        <v>29</v>
      </c>
      <c r="F415" s="2">
        <v>45250</v>
      </c>
      <c r="G415">
        <v>0</v>
      </c>
      <c r="H415">
        <v>0</v>
      </c>
      <c r="I415">
        <v>0</v>
      </c>
      <c r="J415">
        <v>0</v>
      </c>
      <c r="K415" t="s">
        <v>35</v>
      </c>
      <c r="L415">
        <v>0</v>
      </c>
      <c r="M415" t="s">
        <v>36</v>
      </c>
      <c r="N415" t="s">
        <v>40</v>
      </c>
      <c r="O415" t="s">
        <v>41</v>
      </c>
      <c r="P415" t="s">
        <v>42</v>
      </c>
      <c r="Q415">
        <v>100</v>
      </c>
      <c r="R415">
        <v>0</v>
      </c>
      <c r="S415">
        <v>0</v>
      </c>
      <c r="T415">
        <v>0</v>
      </c>
      <c r="U415">
        <v>3</v>
      </c>
      <c r="V415">
        <v>0</v>
      </c>
      <c r="W415">
        <v>0</v>
      </c>
      <c r="X415" s="8">
        <v>3.45</v>
      </c>
      <c r="Y415" s="9">
        <v>1.47219512195122</v>
      </c>
      <c r="Z415" t="str">
        <f>_xlfn.XLOOKUP(B415,店铺分配!A:A,店铺分配!C:C)</f>
        <v>势兴-US</v>
      </c>
    </row>
    <row r="416" spans="1:26">
      <c r="A416" s="2">
        <v>46235</v>
      </c>
      <c r="B416" t="s">
        <v>319</v>
      </c>
      <c r="C416" t="s">
        <v>320</v>
      </c>
      <c r="D416" t="s">
        <v>135</v>
      </c>
      <c r="E416" t="s">
        <v>29</v>
      </c>
      <c r="F416" s="2">
        <v>45299</v>
      </c>
      <c r="G416">
        <v>0.29</v>
      </c>
      <c r="H416">
        <v>0</v>
      </c>
      <c r="I416">
        <v>0.14</v>
      </c>
      <c r="J416">
        <v>0.29</v>
      </c>
      <c r="K416" t="s">
        <v>35</v>
      </c>
      <c r="L416">
        <v>0</v>
      </c>
      <c r="M416" t="s">
        <v>36</v>
      </c>
      <c r="N416" t="s">
        <v>32</v>
      </c>
      <c r="O416" t="s">
        <v>33</v>
      </c>
      <c r="P416" t="s">
        <v>34</v>
      </c>
      <c r="Q416">
        <v>0</v>
      </c>
      <c r="R416">
        <v>0</v>
      </c>
      <c r="S416">
        <v>0</v>
      </c>
      <c r="T416">
        <v>0</v>
      </c>
      <c r="U416">
        <v>4</v>
      </c>
      <c r="V416">
        <v>0</v>
      </c>
      <c r="W416">
        <v>0</v>
      </c>
      <c r="X416" s="8">
        <v>3.45</v>
      </c>
      <c r="Y416" s="9">
        <v>0</v>
      </c>
      <c r="Z416" t="str">
        <f>_xlfn.XLOOKUP(B416,店铺分配!A:A,店铺分配!C:C)</f>
        <v>势兴-US</v>
      </c>
    </row>
    <row r="417" spans="1:26">
      <c r="A417" s="2">
        <v>46266</v>
      </c>
      <c r="B417" t="s">
        <v>319</v>
      </c>
      <c r="C417" t="s">
        <v>320</v>
      </c>
      <c r="D417" t="s">
        <v>135</v>
      </c>
      <c r="E417" t="s">
        <v>29</v>
      </c>
      <c r="F417" s="2">
        <v>45299</v>
      </c>
      <c r="G417">
        <v>0.09</v>
      </c>
      <c r="H417">
        <v>0.14</v>
      </c>
      <c r="I417">
        <v>0.07</v>
      </c>
      <c r="J417">
        <v>0.07</v>
      </c>
      <c r="K417" t="s">
        <v>30</v>
      </c>
      <c r="L417">
        <v>1</v>
      </c>
      <c r="M417" t="s">
        <v>36</v>
      </c>
      <c r="N417" t="s">
        <v>37</v>
      </c>
      <c r="O417" t="s">
        <v>38</v>
      </c>
      <c r="P417" t="s">
        <v>39</v>
      </c>
      <c r="Q417">
        <v>0</v>
      </c>
      <c r="R417">
        <v>0</v>
      </c>
      <c r="S417">
        <v>0</v>
      </c>
      <c r="T417">
        <v>0</v>
      </c>
      <c r="U417">
        <v>4</v>
      </c>
      <c r="V417">
        <v>0</v>
      </c>
      <c r="W417">
        <v>0</v>
      </c>
      <c r="X417" s="8">
        <v>3.45</v>
      </c>
      <c r="Y417" s="9">
        <v>0</v>
      </c>
      <c r="Z417" t="str">
        <f>_xlfn.XLOOKUP(B417,店铺分配!A:A,店铺分配!C:C)</f>
        <v>势兴-US</v>
      </c>
    </row>
    <row r="418" spans="1:26">
      <c r="A418" s="2">
        <v>46296</v>
      </c>
      <c r="B418" t="s">
        <v>319</v>
      </c>
      <c r="C418" t="s">
        <v>320</v>
      </c>
      <c r="D418" t="s">
        <v>135</v>
      </c>
      <c r="E418" t="s">
        <v>29</v>
      </c>
      <c r="F418" s="2">
        <v>45299</v>
      </c>
      <c r="G418">
        <v>0</v>
      </c>
      <c r="H418">
        <v>0</v>
      </c>
      <c r="I418">
        <v>0</v>
      </c>
      <c r="J418">
        <v>0</v>
      </c>
      <c r="K418" t="s">
        <v>35</v>
      </c>
      <c r="L418">
        <v>0</v>
      </c>
      <c r="M418" t="s">
        <v>36</v>
      </c>
      <c r="N418" t="s">
        <v>40</v>
      </c>
      <c r="O418" t="s">
        <v>41</v>
      </c>
      <c r="P418" t="s">
        <v>42</v>
      </c>
      <c r="Q418">
        <v>0</v>
      </c>
      <c r="R418">
        <v>0</v>
      </c>
      <c r="S418">
        <v>0</v>
      </c>
      <c r="T418">
        <v>0</v>
      </c>
      <c r="U418">
        <v>4</v>
      </c>
      <c r="V418">
        <v>0</v>
      </c>
      <c r="W418">
        <v>0</v>
      </c>
      <c r="X418" s="8">
        <v>3.45</v>
      </c>
      <c r="Y418" s="9">
        <v>0</v>
      </c>
      <c r="Z418" t="str">
        <f>_xlfn.XLOOKUP(B418,店铺分配!A:A,店铺分配!C:C)</f>
        <v>势兴-US</v>
      </c>
    </row>
    <row r="419" spans="1:26">
      <c r="A419" s="2">
        <v>46235</v>
      </c>
      <c r="B419" t="s">
        <v>321</v>
      </c>
      <c r="C419" t="s">
        <v>322</v>
      </c>
      <c r="D419" t="s">
        <v>135</v>
      </c>
      <c r="E419" t="s">
        <v>29</v>
      </c>
      <c r="F419" s="2">
        <v>45295</v>
      </c>
      <c r="G419">
        <v>0.14</v>
      </c>
      <c r="H419">
        <v>0.14</v>
      </c>
      <c r="I419">
        <v>0.14</v>
      </c>
      <c r="J419">
        <v>0.29</v>
      </c>
      <c r="K419" t="s">
        <v>35</v>
      </c>
      <c r="L419">
        <v>1</v>
      </c>
      <c r="M419" t="s">
        <v>36</v>
      </c>
      <c r="N419" t="s">
        <v>32</v>
      </c>
      <c r="O419" t="s">
        <v>33</v>
      </c>
      <c r="P419" t="s">
        <v>34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s="8">
        <v>3.45</v>
      </c>
      <c r="Y419" s="9">
        <v>0.57075</v>
      </c>
      <c r="Z419" t="str">
        <f>_xlfn.XLOOKUP(B419,店铺分配!A:A,店铺分配!C:C)</f>
        <v>势兴-US</v>
      </c>
    </row>
    <row r="420" spans="1:26">
      <c r="A420" s="2">
        <v>46266</v>
      </c>
      <c r="B420" t="s">
        <v>321</v>
      </c>
      <c r="C420" t="s">
        <v>322</v>
      </c>
      <c r="D420" t="s">
        <v>135</v>
      </c>
      <c r="E420" t="s">
        <v>29</v>
      </c>
      <c r="F420" s="2">
        <v>45295</v>
      </c>
      <c r="G420">
        <v>0.04</v>
      </c>
      <c r="H420">
        <v>0</v>
      </c>
      <c r="I420">
        <v>0</v>
      </c>
      <c r="J420">
        <v>0.04</v>
      </c>
      <c r="K420" t="s">
        <v>35</v>
      </c>
      <c r="L420">
        <v>0</v>
      </c>
      <c r="M420" t="s">
        <v>36</v>
      </c>
      <c r="N420" t="s">
        <v>37</v>
      </c>
      <c r="O420" t="s">
        <v>38</v>
      </c>
      <c r="P420" t="s">
        <v>39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s="8">
        <v>3.45</v>
      </c>
      <c r="Y420" s="9">
        <v>0</v>
      </c>
      <c r="Z420" t="str">
        <f>_xlfn.XLOOKUP(B420,店铺分配!A:A,店铺分配!C:C)</f>
        <v>势兴-US</v>
      </c>
    </row>
    <row r="421" spans="1:26">
      <c r="A421" s="2">
        <v>46296</v>
      </c>
      <c r="B421" t="s">
        <v>321</v>
      </c>
      <c r="C421" t="s">
        <v>322</v>
      </c>
      <c r="D421" t="s">
        <v>135</v>
      </c>
      <c r="E421" t="s">
        <v>29</v>
      </c>
      <c r="F421" s="2">
        <v>45295</v>
      </c>
      <c r="G421">
        <v>0</v>
      </c>
      <c r="H421">
        <v>0</v>
      </c>
      <c r="I421">
        <v>0</v>
      </c>
      <c r="J421">
        <v>0</v>
      </c>
      <c r="K421" t="s">
        <v>35</v>
      </c>
      <c r="L421">
        <v>0</v>
      </c>
      <c r="M421" t="s">
        <v>36</v>
      </c>
      <c r="N421" t="s">
        <v>40</v>
      </c>
      <c r="O421" t="s">
        <v>41</v>
      </c>
      <c r="P421" t="s">
        <v>42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s="8">
        <v>3.45</v>
      </c>
      <c r="Y421" s="9">
        <v>0</v>
      </c>
      <c r="Z421" t="str">
        <f>_xlfn.XLOOKUP(B421,店铺分配!A:A,店铺分配!C:C)</f>
        <v>势兴-US</v>
      </c>
    </row>
    <row r="422" spans="1:26">
      <c r="A422" s="2">
        <v>46235</v>
      </c>
      <c r="B422" t="s">
        <v>323</v>
      </c>
      <c r="C422" t="s">
        <v>324</v>
      </c>
      <c r="D422" t="s">
        <v>135</v>
      </c>
      <c r="E422" t="s">
        <v>29</v>
      </c>
      <c r="F422" s="2">
        <v>45296</v>
      </c>
      <c r="G422">
        <v>0</v>
      </c>
      <c r="H422">
        <v>0</v>
      </c>
      <c r="I422">
        <v>0</v>
      </c>
      <c r="J422">
        <v>0</v>
      </c>
      <c r="K422" t="s">
        <v>35</v>
      </c>
      <c r="L422">
        <v>0</v>
      </c>
      <c r="M422" t="s">
        <v>36</v>
      </c>
      <c r="N422" t="s">
        <v>32</v>
      </c>
      <c r="O422" t="s">
        <v>33</v>
      </c>
      <c r="P422" t="s">
        <v>34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 s="8">
        <v>3.45</v>
      </c>
      <c r="Y422" s="9">
        <v>0</v>
      </c>
      <c r="Z422" t="str">
        <f>_xlfn.XLOOKUP(B422,店铺分配!A:A,店铺分配!C:C)</f>
        <v>势兴-US</v>
      </c>
    </row>
    <row r="423" spans="1:26">
      <c r="A423" s="2">
        <v>46266</v>
      </c>
      <c r="B423" t="s">
        <v>323</v>
      </c>
      <c r="C423" t="s">
        <v>324</v>
      </c>
      <c r="D423" t="s">
        <v>135</v>
      </c>
      <c r="E423" t="s">
        <v>29</v>
      </c>
      <c r="F423" s="2">
        <v>45296</v>
      </c>
      <c r="G423">
        <v>0</v>
      </c>
      <c r="H423">
        <v>0</v>
      </c>
      <c r="I423">
        <v>0</v>
      </c>
      <c r="J423">
        <v>0</v>
      </c>
      <c r="K423" t="s">
        <v>35</v>
      </c>
      <c r="L423">
        <v>0</v>
      </c>
      <c r="M423" t="s">
        <v>36</v>
      </c>
      <c r="N423" t="s">
        <v>37</v>
      </c>
      <c r="O423" t="s">
        <v>38</v>
      </c>
      <c r="P423" t="s">
        <v>39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 s="8">
        <v>3.45</v>
      </c>
      <c r="Y423" s="9">
        <v>0</v>
      </c>
      <c r="Z423" t="str">
        <f>_xlfn.XLOOKUP(B423,店铺分配!A:A,店铺分配!C:C)</f>
        <v>势兴-US</v>
      </c>
    </row>
    <row r="424" spans="1:26">
      <c r="A424" s="2">
        <v>46296</v>
      </c>
      <c r="B424" t="s">
        <v>323</v>
      </c>
      <c r="C424" t="s">
        <v>324</v>
      </c>
      <c r="D424" t="s">
        <v>135</v>
      </c>
      <c r="E424" t="s">
        <v>29</v>
      </c>
      <c r="F424" s="2">
        <v>45296</v>
      </c>
      <c r="G424">
        <v>0</v>
      </c>
      <c r="H424">
        <v>0</v>
      </c>
      <c r="I424">
        <v>0</v>
      </c>
      <c r="J424">
        <v>0</v>
      </c>
      <c r="K424" t="s">
        <v>35</v>
      </c>
      <c r="L424">
        <v>0</v>
      </c>
      <c r="M424" t="s">
        <v>36</v>
      </c>
      <c r="N424" t="s">
        <v>40</v>
      </c>
      <c r="O424" t="s">
        <v>41</v>
      </c>
      <c r="P424" t="s">
        <v>42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 s="8">
        <v>3.45</v>
      </c>
      <c r="Y424" s="9">
        <v>0</v>
      </c>
      <c r="Z424" t="str">
        <f>_xlfn.XLOOKUP(B424,店铺分配!A:A,店铺分配!C:C)</f>
        <v>势兴-US</v>
      </c>
    </row>
    <row r="425" spans="1:26">
      <c r="A425" s="2">
        <v>46235</v>
      </c>
      <c r="B425" t="s">
        <v>325</v>
      </c>
      <c r="C425" t="s">
        <v>326</v>
      </c>
      <c r="D425" t="s">
        <v>135</v>
      </c>
      <c r="E425" t="s">
        <v>29</v>
      </c>
      <c r="F425" s="2">
        <v>45304</v>
      </c>
      <c r="G425">
        <v>1.13</v>
      </c>
      <c r="H425">
        <v>1.43</v>
      </c>
      <c r="I425">
        <v>1.29</v>
      </c>
      <c r="J425">
        <v>0.89</v>
      </c>
      <c r="K425" t="s">
        <v>30</v>
      </c>
      <c r="L425">
        <v>10</v>
      </c>
      <c r="M425" t="s">
        <v>36</v>
      </c>
      <c r="N425" t="s">
        <v>32</v>
      </c>
      <c r="O425" t="s">
        <v>33</v>
      </c>
      <c r="P425" t="s">
        <v>34</v>
      </c>
      <c r="Q425">
        <v>496</v>
      </c>
      <c r="R425">
        <v>0</v>
      </c>
      <c r="S425">
        <v>194</v>
      </c>
      <c r="T425">
        <v>0</v>
      </c>
      <c r="U425">
        <v>515</v>
      </c>
      <c r="V425">
        <v>0</v>
      </c>
      <c r="W425">
        <v>0</v>
      </c>
      <c r="X425" s="8">
        <v>29.1</v>
      </c>
      <c r="Y425" s="9">
        <v>2.95821518987342</v>
      </c>
      <c r="Z425" t="str">
        <f>_xlfn.XLOOKUP(B425,店铺分配!A:A,店铺分配!C:C)</f>
        <v>势兴-US</v>
      </c>
    </row>
    <row r="426" spans="1:26">
      <c r="A426" s="2">
        <v>46266</v>
      </c>
      <c r="B426" t="s">
        <v>325</v>
      </c>
      <c r="C426" t="s">
        <v>326</v>
      </c>
      <c r="D426" t="s">
        <v>135</v>
      </c>
      <c r="E426" t="s">
        <v>29</v>
      </c>
      <c r="F426" s="2">
        <v>45304</v>
      </c>
      <c r="G426">
        <v>2.33</v>
      </c>
      <c r="H426">
        <v>2.71</v>
      </c>
      <c r="I426">
        <v>2.29</v>
      </c>
      <c r="J426">
        <v>2.11</v>
      </c>
      <c r="K426" t="s">
        <v>30</v>
      </c>
      <c r="L426">
        <v>19</v>
      </c>
      <c r="M426" t="s">
        <v>31</v>
      </c>
      <c r="N426" t="s">
        <v>37</v>
      </c>
      <c r="O426" t="s">
        <v>38</v>
      </c>
      <c r="P426" t="s">
        <v>39</v>
      </c>
      <c r="Q426">
        <v>438</v>
      </c>
      <c r="R426">
        <v>0</v>
      </c>
      <c r="S426">
        <v>194</v>
      </c>
      <c r="T426">
        <v>0</v>
      </c>
      <c r="U426">
        <v>515</v>
      </c>
      <c r="V426">
        <v>0</v>
      </c>
      <c r="W426">
        <v>0</v>
      </c>
      <c r="X426" s="8">
        <v>29.1</v>
      </c>
      <c r="Y426" s="9">
        <v>2.95821518987342</v>
      </c>
      <c r="Z426" t="str">
        <f>_xlfn.XLOOKUP(B426,店铺分配!A:A,店铺分配!C:C)</f>
        <v>势兴-US</v>
      </c>
    </row>
    <row r="427" spans="1:26">
      <c r="A427" s="2">
        <v>46296</v>
      </c>
      <c r="B427" t="s">
        <v>325</v>
      </c>
      <c r="C427" t="s">
        <v>326</v>
      </c>
      <c r="D427" t="s">
        <v>135</v>
      </c>
      <c r="E427" t="s">
        <v>29</v>
      </c>
      <c r="F427" s="2">
        <v>45304</v>
      </c>
      <c r="G427">
        <v>1.14</v>
      </c>
      <c r="H427">
        <v>1.14</v>
      </c>
      <c r="I427">
        <v>1.79</v>
      </c>
      <c r="J427">
        <v>1.96</v>
      </c>
      <c r="K427" t="s">
        <v>35</v>
      </c>
      <c r="L427">
        <v>8</v>
      </c>
      <c r="M427" t="s">
        <v>36</v>
      </c>
      <c r="N427" t="s">
        <v>40</v>
      </c>
      <c r="O427" t="s">
        <v>41</v>
      </c>
      <c r="P427" t="s">
        <v>42</v>
      </c>
      <c r="Q427">
        <v>378</v>
      </c>
      <c r="R427">
        <v>0</v>
      </c>
      <c r="S427">
        <v>194</v>
      </c>
      <c r="T427">
        <v>0</v>
      </c>
      <c r="U427">
        <v>505</v>
      </c>
      <c r="V427">
        <v>0</v>
      </c>
      <c r="W427">
        <v>0</v>
      </c>
      <c r="X427" s="8">
        <v>29.1</v>
      </c>
      <c r="Y427" s="9">
        <v>2.95821518987342</v>
      </c>
      <c r="Z427" t="str">
        <f>_xlfn.XLOOKUP(B427,店铺分配!A:A,店铺分配!C:C)</f>
        <v>势兴-US</v>
      </c>
    </row>
    <row r="428" spans="1:26">
      <c r="A428" s="2">
        <v>46235</v>
      </c>
      <c r="B428" t="s">
        <v>327</v>
      </c>
      <c r="C428" t="s">
        <v>328</v>
      </c>
      <c r="D428" t="s">
        <v>135</v>
      </c>
      <c r="E428" t="s">
        <v>29</v>
      </c>
      <c r="F428" s="2">
        <v>45288</v>
      </c>
      <c r="G428">
        <v>1.46</v>
      </c>
      <c r="H428">
        <v>1.71</v>
      </c>
      <c r="I428">
        <v>1.5</v>
      </c>
      <c r="J428">
        <v>1.29</v>
      </c>
      <c r="K428" t="s">
        <v>30</v>
      </c>
      <c r="L428">
        <v>12</v>
      </c>
      <c r="M428" t="s">
        <v>36</v>
      </c>
      <c r="N428" t="s">
        <v>32</v>
      </c>
      <c r="O428" t="s">
        <v>33</v>
      </c>
      <c r="P428" t="s">
        <v>34</v>
      </c>
      <c r="Q428">
        <v>149</v>
      </c>
      <c r="R428">
        <v>1</v>
      </c>
      <c r="S428">
        <v>140</v>
      </c>
      <c r="T428">
        <v>0</v>
      </c>
      <c r="U428">
        <v>0</v>
      </c>
      <c r="V428">
        <v>0</v>
      </c>
      <c r="W428">
        <v>0</v>
      </c>
      <c r="X428" s="8">
        <v>11.8</v>
      </c>
      <c r="Y428" s="9">
        <v>1.12218604651163</v>
      </c>
      <c r="Z428" t="str">
        <f>_xlfn.XLOOKUP(B428,店铺分配!A:A,店铺分配!C:C)</f>
        <v>势兴-US</v>
      </c>
    </row>
    <row r="429" spans="1:26">
      <c r="A429" s="2">
        <v>46266</v>
      </c>
      <c r="B429" t="s">
        <v>327</v>
      </c>
      <c r="C429" t="s">
        <v>328</v>
      </c>
      <c r="D429" t="s">
        <v>135</v>
      </c>
      <c r="E429" t="s">
        <v>29</v>
      </c>
      <c r="F429" s="2">
        <v>45288</v>
      </c>
      <c r="G429">
        <v>1.29</v>
      </c>
      <c r="H429">
        <v>1.29</v>
      </c>
      <c r="I429">
        <v>1.14</v>
      </c>
      <c r="J429">
        <v>1.39</v>
      </c>
      <c r="K429" t="s">
        <v>35</v>
      </c>
      <c r="L429">
        <v>9</v>
      </c>
      <c r="M429" t="s">
        <v>36</v>
      </c>
      <c r="N429" t="s">
        <v>37</v>
      </c>
      <c r="O429" t="s">
        <v>38</v>
      </c>
      <c r="P429" t="s">
        <v>39</v>
      </c>
      <c r="Q429">
        <v>112</v>
      </c>
      <c r="R429">
        <v>1</v>
      </c>
      <c r="S429">
        <v>140</v>
      </c>
      <c r="T429">
        <v>0</v>
      </c>
      <c r="U429">
        <v>0</v>
      </c>
      <c r="V429">
        <v>0</v>
      </c>
      <c r="W429">
        <v>0</v>
      </c>
      <c r="X429" s="8">
        <v>11.8</v>
      </c>
      <c r="Y429" s="9">
        <v>1.12218604651163</v>
      </c>
      <c r="Z429" t="str">
        <f>_xlfn.XLOOKUP(B429,店铺分配!A:A,店铺分配!C:C)</f>
        <v>势兴-US</v>
      </c>
    </row>
    <row r="430" spans="1:26">
      <c r="A430" s="2">
        <v>46296</v>
      </c>
      <c r="B430" t="s">
        <v>327</v>
      </c>
      <c r="C430" t="s">
        <v>328</v>
      </c>
      <c r="D430" t="s">
        <v>135</v>
      </c>
      <c r="E430" t="s">
        <v>29</v>
      </c>
      <c r="F430" s="2">
        <v>45288</v>
      </c>
      <c r="G430">
        <v>0.57</v>
      </c>
      <c r="H430">
        <v>0.57</v>
      </c>
      <c r="I430">
        <v>0.71</v>
      </c>
      <c r="J430">
        <v>1.11</v>
      </c>
      <c r="K430" t="s">
        <v>35</v>
      </c>
      <c r="L430">
        <v>4</v>
      </c>
      <c r="M430" t="s">
        <v>36</v>
      </c>
      <c r="N430" t="s">
        <v>40</v>
      </c>
      <c r="O430" t="s">
        <v>41</v>
      </c>
      <c r="P430" t="s">
        <v>42</v>
      </c>
      <c r="Q430">
        <v>81</v>
      </c>
      <c r="R430">
        <v>141</v>
      </c>
      <c r="S430">
        <v>0</v>
      </c>
      <c r="T430">
        <v>0</v>
      </c>
      <c r="U430">
        <v>0</v>
      </c>
      <c r="V430">
        <v>0</v>
      </c>
      <c r="W430">
        <v>0</v>
      </c>
      <c r="X430" s="8">
        <v>11.8</v>
      </c>
      <c r="Y430" s="9">
        <v>1.12218604651163</v>
      </c>
      <c r="Z430" t="str">
        <f>_xlfn.XLOOKUP(B430,店铺分配!A:A,店铺分配!C:C)</f>
        <v>势兴-US</v>
      </c>
    </row>
    <row r="431" spans="1:26">
      <c r="A431" s="2">
        <v>46235</v>
      </c>
      <c r="B431" t="s">
        <v>329</v>
      </c>
      <c r="C431" t="s">
        <v>330</v>
      </c>
      <c r="D431" t="s">
        <v>135</v>
      </c>
      <c r="E431" t="s">
        <v>29</v>
      </c>
      <c r="F431" s="2">
        <v>45346</v>
      </c>
      <c r="G431">
        <v>5.66</v>
      </c>
      <c r="H431">
        <v>4.71</v>
      </c>
      <c r="I431">
        <v>4.21</v>
      </c>
      <c r="J431">
        <v>4.82</v>
      </c>
      <c r="K431" t="s">
        <v>331</v>
      </c>
      <c r="L431">
        <v>33</v>
      </c>
      <c r="M431" t="s">
        <v>31</v>
      </c>
      <c r="N431" t="s">
        <v>32</v>
      </c>
      <c r="O431" t="s">
        <v>33</v>
      </c>
      <c r="P431" t="s">
        <v>34</v>
      </c>
      <c r="Q431">
        <v>185</v>
      </c>
      <c r="R431">
        <v>180</v>
      </c>
      <c r="S431">
        <v>0</v>
      </c>
      <c r="T431">
        <v>0</v>
      </c>
      <c r="U431">
        <v>121</v>
      </c>
      <c r="V431">
        <v>0</v>
      </c>
      <c r="W431">
        <v>0</v>
      </c>
      <c r="X431" s="8">
        <v>11.8</v>
      </c>
      <c r="Y431" s="9">
        <v>0.751761904761905</v>
      </c>
      <c r="Z431" t="str">
        <f>_xlfn.XLOOKUP(B431,店铺分配!A:A,店铺分配!C:C)</f>
        <v>势兴-US</v>
      </c>
    </row>
    <row r="432" spans="1:26">
      <c r="A432" s="2">
        <v>46266</v>
      </c>
      <c r="B432" t="s">
        <v>329</v>
      </c>
      <c r="C432" t="s">
        <v>330</v>
      </c>
      <c r="D432" t="s">
        <v>135</v>
      </c>
      <c r="E432" t="s">
        <v>29</v>
      </c>
      <c r="F432" s="2">
        <v>45346</v>
      </c>
      <c r="G432">
        <v>5.49</v>
      </c>
      <c r="H432">
        <v>4.57</v>
      </c>
      <c r="I432">
        <v>4.07</v>
      </c>
      <c r="J432">
        <v>4.07</v>
      </c>
      <c r="K432" t="s">
        <v>331</v>
      </c>
      <c r="L432">
        <v>32</v>
      </c>
      <c r="M432" t="s">
        <v>31</v>
      </c>
      <c r="N432" t="s">
        <v>37</v>
      </c>
      <c r="O432" t="s">
        <v>38</v>
      </c>
      <c r="P432" t="s">
        <v>39</v>
      </c>
      <c r="Q432">
        <v>252</v>
      </c>
      <c r="R432">
        <v>5</v>
      </c>
      <c r="S432">
        <v>0</v>
      </c>
      <c r="T432">
        <v>0</v>
      </c>
      <c r="U432">
        <v>121</v>
      </c>
      <c r="V432">
        <v>0</v>
      </c>
      <c r="W432">
        <v>0</v>
      </c>
      <c r="X432" s="8">
        <v>11.8</v>
      </c>
      <c r="Y432" s="9">
        <v>0.751761904761905</v>
      </c>
      <c r="Z432" t="str">
        <f>_xlfn.XLOOKUP(B432,店铺分配!A:A,店铺分配!C:C)</f>
        <v>势兴-US</v>
      </c>
    </row>
    <row r="433" spans="1:26">
      <c r="A433" s="2">
        <v>46296</v>
      </c>
      <c r="B433" t="s">
        <v>329</v>
      </c>
      <c r="C433" t="s">
        <v>330</v>
      </c>
      <c r="D433" t="s">
        <v>135</v>
      </c>
      <c r="E433" t="s">
        <v>29</v>
      </c>
      <c r="F433" s="2">
        <v>45346</v>
      </c>
      <c r="G433">
        <v>4.8</v>
      </c>
      <c r="H433">
        <v>4</v>
      </c>
      <c r="I433">
        <v>4.29</v>
      </c>
      <c r="J433">
        <v>4.32</v>
      </c>
      <c r="K433" t="s">
        <v>331</v>
      </c>
      <c r="L433">
        <v>28</v>
      </c>
      <c r="M433" t="s">
        <v>31</v>
      </c>
      <c r="N433" t="s">
        <v>40</v>
      </c>
      <c r="O433" t="s">
        <v>41</v>
      </c>
      <c r="P433" t="s">
        <v>42</v>
      </c>
      <c r="Q433">
        <v>130</v>
      </c>
      <c r="R433">
        <v>208</v>
      </c>
      <c r="S433">
        <v>0</v>
      </c>
      <c r="T433">
        <v>0</v>
      </c>
      <c r="U433">
        <v>11</v>
      </c>
      <c r="V433">
        <v>0</v>
      </c>
      <c r="W433">
        <v>0</v>
      </c>
      <c r="X433" s="8">
        <v>11.8</v>
      </c>
      <c r="Y433" s="9">
        <v>0.751761904761905</v>
      </c>
      <c r="Z433" t="str">
        <f>_xlfn.XLOOKUP(B433,店铺分配!A:A,店铺分配!C:C)</f>
        <v>势兴-US</v>
      </c>
    </row>
    <row r="434" spans="1:26">
      <c r="A434" s="2">
        <v>46235</v>
      </c>
      <c r="B434" t="s">
        <v>332</v>
      </c>
      <c r="C434" t="s">
        <v>333</v>
      </c>
      <c r="D434" t="s">
        <v>135</v>
      </c>
      <c r="E434" t="s">
        <v>29</v>
      </c>
      <c r="F434" s="2">
        <v>45415</v>
      </c>
      <c r="G434">
        <v>1.23</v>
      </c>
      <c r="H434">
        <v>1.29</v>
      </c>
      <c r="I434">
        <v>1.36</v>
      </c>
      <c r="J434">
        <v>1.14</v>
      </c>
      <c r="K434" t="s">
        <v>30</v>
      </c>
      <c r="L434">
        <v>9</v>
      </c>
      <c r="M434" t="s">
        <v>36</v>
      </c>
      <c r="N434" t="s">
        <v>32</v>
      </c>
      <c r="O434" t="s">
        <v>33</v>
      </c>
      <c r="P434" t="s">
        <v>34</v>
      </c>
      <c r="Q434">
        <v>79</v>
      </c>
      <c r="R434">
        <v>47</v>
      </c>
      <c r="S434">
        <v>188</v>
      </c>
      <c r="T434">
        <v>0</v>
      </c>
      <c r="U434">
        <v>0</v>
      </c>
      <c r="V434">
        <v>0</v>
      </c>
      <c r="W434">
        <v>0</v>
      </c>
      <c r="X434" s="8">
        <v>29.1</v>
      </c>
      <c r="Y434" s="9">
        <v>14.6145177664975</v>
      </c>
      <c r="Z434" t="str">
        <f>_xlfn.XLOOKUP(B434,店铺分配!A:A,店铺分配!C:C)</f>
        <v>势兴-US</v>
      </c>
    </row>
    <row r="435" spans="1:26">
      <c r="A435" s="2">
        <v>46266</v>
      </c>
      <c r="B435" t="s">
        <v>332</v>
      </c>
      <c r="C435" t="s">
        <v>333</v>
      </c>
      <c r="D435" t="s">
        <v>135</v>
      </c>
      <c r="E435" t="s">
        <v>29</v>
      </c>
      <c r="F435" s="2">
        <v>45415</v>
      </c>
      <c r="G435">
        <v>1.14</v>
      </c>
      <c r="H435">
        <v>1.14</v>
      </c>
      <c r="I435">
        <v>1.07</v>
      </c>
      <c r="J435">
        <v>1.21</v>
      </c>
      <c r="K435" t="s">
        <v>35</v>
      </c>
      <c r="L435">
        <v>8</v>
      </c>
      <c r="M435" t="s">
        <v>36</v>
      </c>
      <c r="N435" t="s">
        <v>37</v>
      </c>
      <c r="O435" t="s">
        <v>38</v>
      </c>
      <c r="P435" t="s">
        <v>39</v>
      </c>
      <c r="Q435">
        <v>94</v>
      </c>
      <c r="R435">
        <v>94</v>
      </c>
      <c r="S435">
        <v>94</v>
      </c>
      <c r="T435">
        <v>0</v>
      </c>
      <c r="U435">
        <v>0</v>
      </c>
      <c r="V435">
        <v>0</v>
      </c>
      <c r="W435">
        <v>0</v>
      </c>
      <c r="X435" s="8">
        <v>29.1</v>
      </c>
      <c r="Y435" s="9">
        <v>14.6145177664975</v>
      </c>
      <c r="Z435" t="str">
        <f>_xlfn.XLOOKUP(B435,店铺分配!A:A,店铺分配!C:C)</f>
        <v>势兴-US</v>
      </c>
    </row>
    <row r="436" spans="1:26">
      <c r="A436" s="2">
        <v>46296</v>
      </c>
      <c r="B436" t="s">
        <v>332</v>
      </c>
      <c r="C436" t="s">
        <v>333</v>
      </c>
      <c r="D436" t="s">
        <v>135</v>
      </c>
      <c r="E436" t="s">
        <v>29</v>
      </c>
      <c r="F436" s="2">
        <v>45415</v>
      </c>
      <c r="G436">
        <v>0.71</v>
      </c>
      <c r="H436">
        <v>0.71</v>
      </c>
      <c r="I436">
        <v>0.93</v>
      </c>
      <c r="J436">
        <v>1.21</v>
      </c>
      <c r="K436" t="s">
        <v>35</v>
      </c>
      <c r="L436">
        <v>5</v>
      </c>
      <c r="M436" t="s">
        <v>36</v>
      </c>
      <c r="N436" t="s">
        <v>40</v>
      </c>
      <c r="O436" t="s">
        <v>41</v>
      </c>
      <c r="P436" t="s">
        <v>42</v>
      </c>
      <c r="Q436">
        <v>151</v>
      </c>
      <c r="R436">
        <v>2</v>
      </c>
      <c r="S436">
        <v>94</v>
      </c>
      <c r="T436">
        <v>0</v>
      </c>
      <c r="U436">
        <v>0</v>
      </c>
      <c r="V436">
        <v>0</v>
      </c>
      <c r="W436">
        <v>0</v>
      </c>
      <c r="X436" s="8">
        <v>29.1</v>
      </c>
      <c r="Y436" s="9">
        <v>14.6145177664975</v>
      </c>
      <c r="Z436" t="str">
        <f>_xlfn.XLOOKUP(B436,店铺分配!A:A,店铺分配!C:C)</f>
        <v>势兴-US</v>
      </c>
    </row>
    <row r="437" spans="1:26">
      <c r="A437" s="2">
        <v>46235</v>
      </c>
      <c r="B437" t="s">
        <v>334</v>
      </c>
      <c r="C437" t="s">
        <v>335</v>
      </c>
      <c r="D437" t="s">
        <v>135</v>
      </c>
      <c r="E437" t="s">
        <v>29</v>
      </c>
      <c r="F437" s="2">
        <v>45415</v>
      </c>
      <c r="G437">
        <v>3.71</v>
      </c>
      <c r="H437">
        <v>3.71</v>
      </c>
      <c r="I437">
        <v>3.71</v>
      </c>
      <c r="J437">
        <v>3.71</v>
      </c>
      <c r="K437" t="s">
        <v>35</v>
      </c>
      <c r="L437">
        <v>26</v>
      </c>
      <c r="M437" t="s">
        <v>31</v>
      </c>
      <c r="N437" t="s">
        <v>32</v>
      </c>
      <c r="O437" t="s">
        <v>33</v>
      </c>
      <c r="P437" t="s">
        <v>34</v>
      </c>
      <c r="Q437">
        <v>392</v>
      </c>
      <c r="R437">
        <v>0</v>
      </c>
      <c r="S437">
        <v>959</v>
      </c>
      <c r="T437">
        <v>0</v>
      </c>
      <c r="U437">
        <v>200</v>
      </c>
      <c r="V437">
        <v>0</v>
      </c>
      <c r="W437">
        <v>0</v>
      </c>
      <c r="X437" s="8">
        <v>29.1</v>
      </c>
      <c r="Y437" s="9">
        <v>2.15332783505155</v>
      </c>
      <c r="Z437" t="str">
        <f>_xlfn.XLOOKUP(B437,店铺分配!A:A,店铺分配!C:C)</f>
        <v>势兴-US</v>
      </c>
    </row>
    <row r="438" spans="1:26">
      <c r="A438" s="2">
        <v>46266</v>
      </c>
      <c r="B438" t="s">
        <v>334</v>
      </c>
      <c r="C438" t="s">
        <v>335</v>
      </c>
      <c r="D438" t="s">
        <v>135</v>
      </c>
      <c r="E438" t="s">
        <v>29</v>
      </c>
      <c r="F438" s="2">
        <v>45415</v>
      </c>
      <c r="G438">
        <v>1.29</v>
      </c>
      <c r="H438">
        <v>1.29</v>
      </c>
      <c r="I438">
        <v>1.86</v>
      </c>
      <c r="J438">
        <v>2.32</v>
      </c>
      <c r="K438" t="s">
        <v>35</v>
      </c>
      <c r="L438">
        <v>9</v>
      </c>
      <c r="M438" t="s">
        <v>36</v>
      </c>
      <c r="N438" t="s">
        <v>37</v>
      </c>
      <c r="O438" t="s">
        <v>38</v>
      </c>
      <c r="P438" t="s">
        <v>39</v>
      </c>
      <c r="Q438">
        <v>324</v>
      </c>
      <c r="R438">
        <v>0</v>
      </c>
      <c r="S438">
        <v>959</v>
      </c>
      <c r="T438">
        <v>0</v>
      </c>
      <c r="U438">
        <v>200</v>
      </c>
      <c r="V438">
        <v>0</v>
      </c>
      <c r="W438">
        <v>0</v>
      </c>
      <c r="X438" s="8">
        <v>29.1</v>
      </c>
      <c r="Y438" s="9">
        <v>2.15332783505155</v>
      </c>
      <c r="Z438" t="str">
        <f>_xlfn.XLOOKUP(B438,店铺分配!A:A,店铺分配!C:C)</f>
        <v>势兴-US</v>
      </c>
    </row>
    <row r="439" spans="1:26">
      <c r="A439" s="2">
        <v>46296</v>
      </c>
      <c r="B439" t="s">
        <v>334</v>
      </c>
      <c r="C439" t="s">
        <v>335</v>
      </c>
      <c r="D439" t="s">
        <v>135</v>
      </c>
      <c r="E439" t="s">
        <v>29</v>
      </c>
      <c r="F439" s="2">
        <v>45415</v>
      </c>
      <c r="G439">
        <v>1.14</v>
      </c>
      <c r="H439">
        <v>1.14</v>
      </c>
      <c r="I439">
        <v>1.71</v>
      </c>
      <c r="J439">
        <v>2</v>
      </c>
      <c r="K439" t="s">
        <v>35</v>
      </c>
      <c r="L439">
        <v>8</v>
      </c>
      <c r="M439" t="s">
        <v>36</v>
      </c>
      <c r="N439" t="s">
        <v>40</v>
      </c>
      <c r="O439" t="s">
        <v>41</v>
      </c>
      <c r="P439" t="s">
        <v>42</v>
      </c>
      <c r="Q439">
        <v>263</v>
      </c>
      <c r="R439">
        <v>0</v>
      </c>
      <c r="S439">
        <v>959</v>
      </c>
      <c r="T439">
        <v>0</v>
      </c>
      <c r="U439">
        <v>200</v>
      </c>
      <c r="V439">
        <v>0</v>
      </c>
      <c r="W439">
        <v>0</v>
      </c>
      <c r="X439" s="8">
        <v>29.1</v>
      </c>
      <c r="Y439" s="9">
        <v>2.15332783505155</v>
      </c>
      <c r="Z439" t="str">
        <f>_xlfn.XLOOKUP(B439,店铺分配!A:A,店铺分配!C:C)</f>
        <v>势兴-US</v>
      </c>
    </row>
    <row r="440" spans="1:26">
      <c r="A440" s="2">
        <v>46235</v>
      </c>
      <c r="B440" t="s">
        <v>336</v>
      </c>
      <c r="C440" t="s">
        <v>337</v>
      </c>
      <c r="D440" t="s">
        <v>135</v>
      </c>
      <c r="E440" t="s">
        <v>29</v>
      </c>
      <c r="F440" s="2">
        <v>45433</v>
      </c>
      <c r="G440">
        <v>0.2</v>
      </c>
      <c r="H440">
        <v>0.29</v>
      </c>
      <c r="I440">
        <v>0.21</v>
      </c>
      <c r="J440">
        <v>0.14</v>
      </c>
      <c r="K440" t="s">
        <v>30</v>
      </c>
      <c r="L440">
        <v>2</v>
      </c>
      <c r="M440" t="s">
        <v>36</v>
      </c>
      <c r="N440" t="s">
        <v>32</v>
      </c>
      <c r="O440" t="s">
        <v>33</v>
      </c>
      <c r="P440" t="s">
        <v>34</v>
      </c>
      <c r="Q440">
        <v>45</v>
      </c>
      <c r="R440">
        <v>0</v>
      </c>
      <c r="S440">
        <v>80</v>
      </c>
      <c r="T440">
        <v>0</v>
      </c>
      <c r="U440">
        <v>3</v>
      </c>
      <c r="V440">
        <v>0</v>
      </c>
      <c r="W440">
        <v>0</v>
      </c>
      <c r="X440" s="8">
        <v>29.1</v>
      </c>
      <c r="Y440" s="9">
        <v>3.922</v>
      </c>
      <c r="Z440" t="str">
        <f>_xlfn.XLOOKUP(B440,店铺分配!A:A,店铺分配!C:C)</f>
        <v>势兴-US</v>
      </c>
    </row>
    <row r="441" spans="1:26">
      <c r="A441" s="2">
        <v>46266</v>
      </c>
      <c r="B441" t="s">
        <v>336</v>
      </c>
      <c r="C441" t="s">
        <v>337</v>
      </c>
      <c r="D441" t="s">
        <v>135</v>
      </c>
      <c r="E441" t="s">
        <v>29</v>
      </c>
      <c r="F441" s="2">
        <v>45433</v>
      </c>
      <c r="G441">
        <v>0.14</v>
      </c>
      <c r="H441">
        <v>0</v>
      </c>
      <c r="I441">
        <v>0.07</v>
      </c>
      <c r="J441">
        <v>0.14</v>
      </c>
      <c r="K441" t="s">
        <v>35</v>
      </c>
      <c r="L441">
        <v>0</v>
      </c>
      <c r="M441" t="s">
        <v>36</v>
      </c>
      <c r="N441" t="s">
        <v>37</v>
      </c>
      <c r="O441" t="s">
        <v>38</v>
      </c>
      <c r="P441" t="s">
        <v>39</v>
      </c>
      <c r="Q441">
        <v>40</v>
      </c>
      <c r="R441">
        <v>0</v>
      </c>
      <c r="S441">
        <v>80</v>
      </c>
      <c r="T441">
        <v>0</v>
      </c>
      <c r="U441">
        <v>3</v>
      </c>
      <c r="V441">
        <v>0</v>
      </c>
      <c r="W441">
        <v>0</v>
      </c>
      <c r="X441" s="8">
        <v>29.1</v>
      </c>
      <c r="Y441" s="9">
        <v>3.922</v>
      </c>
      <c r="Z441" t="str">
        <f>_xlfn.XLOOKUP(B441,店铺分配!A:A,店铺分配!C:C)</f>
        <v>势兴-US</v>
      </c>
    </row>
    <row r="442" spans="1:26">
      <c r="A442" s="2">
        <v>46296</v>
      </c>
      <c r="B442" t="s">
        <v>336</v>
      </c>
      <c r="C442" t="s">
        <v>337</v>
      </c>
      <c r="D442" t="s">
        <v>135</v>
      </c>
      <c r="E442" t="s">
        <v>29</v>
      </c>
      <c r="F442" s="2">
        <v>45433</v>
      </c>
      <c r="G442">
        <v>0.41</v>
      </c>
      <c r="H442">
        <v>0.43</v>
      </c>
      <c r="I442">
        <v>0.5</v>
      </c>
      <c r="J442">
        <v>0.36</v>
      </c>
      <c r="K442" t="s">
        <v>30</v>
      </c>
      <c r="L442">
        <v>3</v>
      </c>
      <c r="M442" t="s">
        <v>36</v>
      </c>
      <c r="N442" t="s">
        <v>40</v>
      </c>
      <c r="O442" t="s">
        <v>41</v>
      </c>
      <c r="P442" t="s">
        <v>42</v>
      </c>
      <c r="Q442">
        <v>32</v>
      </c>
      <c r="R442">
        <v>0</v>
      </c>
      <c r="S442">
        <v>80</v>
      </c>
      <c r="T442">
        <v>0</v>
      </c>
      <c r="U442">
        <v>3</v>
      </c>
      <c r="V442">
        <v>0</v>
      </c>
      <c r="W442">
        <v>0</v>
      </c>
      <c r="X442" s="8">
        <v>29.1</v>
      </c>
      <c r="Y442" s="9">
        <v>3.922</v>
      </c>
      <c r="Z442" t="str">
        <f>_xlfn.XLOOKUP(B442,店铺分配!A:A,店铺分配!C:C)</f>
        <v>势兴-US</v>
      </c>
    </row>
    <row r="443" spans="1:26">
      <c r="A443" s="2">
        <v>46235</v>
      </c>
      <c r="B443" t="s">
        <v>338</v>
      </c>
      <c r="C443" t="s">
        <v>339</v>
      </c>
      <c r="D443" t="s">
        <v>135</v>
      </c>
      <c r="E443" t="s">
        <v>29</v>
      </c>
      <c r="F443" s="2">
        <v>45497</v>
      </c>
      <c r="G443">
        <v>5.09</v>
      </c>
      <c r="H443">
        <v>5.14</v>
      </c>
      <c r="I443">
        <v>5.21</v>
      </c>
      <c r="J443">
        <v>5</v>
      </c>
      <c r="K443" t="s">
        <v>30</v>
      </c>
      <c r="L443">
        <v>36</v>
      </c>
      <c r="M443" t="s">
        <v>31</v>
      </c>
      <c r="N443" t="s">
        <v>32</v>
      </c>
      <c r="O443" t="s">
        <v>33</v>
      </c>
      <c r="P443" t="s">
        <v>34</v>
      </c>
      <c r="Q443">
        <v>119</v>
      </c>
      <c r="R443">
        <v>191</v>
      </c>
      <c r="S443">
        <v>0</v>
      </c>
      <c r="T443">
        <v>0</v>
      </c>
      <c r="U443">
        <v>30</v>
      </c>
      <c r="V443">
        <v>0</v>
      </c>
      <c r="W443">
        <v>0</v>
      </c>
      <c r="X443" s="8">
        <v>4</v>
      </c>
      <c r="Y443" s="9">
        <v>0.508909090909091</v>
      </c>
      <c r="Z443" t="str">
        <f>_xlfn.XLOOKUP(B443,店铺分配!A:A,店铺分配!C:C)</f>
        <v>势兴-US</v>
      </c>
    </row>
    <row r="444" spans="1:26">
      <c r="A444" s="2">
        <v>46266</v>
      </c>
      <c r="B444" t="s">
        <v>338</v>
      </c>
      <c r="C444" t="s">
        <v>339</v>
      </c>
      <c r="D444" t="s">
        <v>135</v>
      </c>
      <c r="E444" t="s">
        <v>29</v>
      </c>
      <c r="F444" s="2">
        <v>45497</v>
      </c>
      <c r="G444">
        <v>5.44</v>
      </c>
      <c r="H444">
        <v>6.14</v>
      </c>
      <c r="I444">
        <v>5.5</v>
      </c>
      <c r="J444">
        <v>5</v>
      </c>
      <c r="K444" t="s">
        <v>30</v>
      </c>
      <c r="L444">
        <v>43</v>
      </c>
      <c r="M444" t="s">
        <v>31</v>
      </c>
      <c r="N444" t="s">
        <v>37</v>
      </c>
      <c r="O444" t="s">
        <v>38</v>
      </c>
      <c r="P444" t="s">
        <v>39</v>
      </c>
      <c r="Q444">
        <v>154</v>
      </c>
      <c r="R444">
        <v>78</v>
      </c>
      <c r="S444">
        <v>0</v>
      </c>
      <c r="T444">
        <v>0</v>
      </c>
      <c r="U444">
        <v>0</v>
      </c>
      <c r="V444">
        <v>0</v>
      </c>
      <c r="W444">
        <v>60</v>
      </c>
      <c r="X444" s="8">
        <v>4</v>
      </c>
      <c r="Y444" s="9">
        <v>0.508909090909091</v>
      </c>
      <c r="Z444" t="str">
        <f>_xlfn.XLOOKUP(B444,店铺分配!A:A,店铺分配!C:C)</f>
        <v>势兴-US</v>
      </c>
    </row>
    <row r="445" spans="1:26">
      <c r="A445" s="2">
        <v>46296</v>
      </c>
      <c r="B445" t="s">
        <v>338</v>
      </c>
      <c r="C445" t="s">
        <v>339</v>
      </c>
      <c r="D445" t="s">
        <v>135</v>
      </c>
      <c r="E445" t="s">
        <v>29</v>
      </c>
      <c r="F445" s="2">
        <v>45497</v>
      </c>
      <c r="G445">
        <v>4.14</v>
      </c>
      <c r="H445">
        <v>4.14</v>
      </c>
      <c r="I445">
        <v>5.14</v>
      </c>
      <c r="J445">
        <v>5.5</v>
      </c>
      <c r="K445" t="s">
        <v>35</v>
      </c>
      <c r="L445">
        <v>29</v>
      </c>
      <c r="M445" t="s">
        <v>31</v>
      </c>
      <c r="N445" t="s">
        <v>40</v>
      </c>
      <c r="O445" t="s">
        <v>41</v>
      </c>
      <c r="P445" t="s">
        <v>42</v>
      </c>
      <c r="Q445">
        <v>67</v>
      </c>
      <c r="R445">
        <v>246</v>
      </c>
      <c r="S445">
        <v>0</v>
      </c>
      <c r="T445">
        <v>0</v>
      </c>
      <c r="U445">
        <v>0</v>
      </c>
      <c r="V445">
        <v>0</v>
      </c>
      <c r="W445">
        <v>0</v>
      </c>
      <c r="X445" s="8">
        <v>4</v>
      </c>
      <c r="Y445" s="9">
        <v>0.508909090909091</v>
      </c>
      <c r="Z445" t="str">
        <f>_xlfn.XLOOKUP(B445,店铺分配!A:A,店铺分配!C:C)</f>
        <v>势兴-US</v>
      </c>
    </row>
    <row r="446" spans="1:26">
      <c r="A446" s="2">
        <v>46235</v>
      </c>
      <c r="B446" t="s">
        <v>340</v>
      </c>
      <c r="C446" t="s">
        <v>341</v>
      </c>
      <c r="D446" t="s">
        <v>135</v>
      </c>
      <c r="E446" t="s">
        <v>29</v>
      </c>
      <c r="F446" s="2">
        <v>45496</v>
      </c>
      <c r="G446">
        <v>0.59</v>
      </c>
      <c r="H446">
        <v>0.86</v>
      </c>
      <c r="I446">
        <v>0.57</v>
      </c>
      <c r="J446">
        <v>0.43</v>
      </c>
      <c r="K446" t="s">
        <v>30</v>
      </c>
      <c r="L446">
        <v>6</v>
      </c>
      <c r="M446" t="s">
        <v>36</v>
      </c>
      <c r="N446" t="s">
        <v>32</v>
      </c>
      <c r="O446" t="s">
        <v>33</v>
      </c>
      <c r="P446" t="s">
        <v>34</v>
      </c>
      <c r="Q446">
        <v>68</v>
      </c>
      <c r="R446">
        <v>0</v>
      </c>
      <c r="S446">
        <v>425</v>
      </c>
      <c r="T446">
        <v>0</v>
      </c>
      <c r="U446">
        <v>266</v>
      </c>
      <c r="V446">
        <v>0</v>
      </c>
      <c r="W446">
        <v>0</v>
      </c>
      <c r="X446" s="8">
        <v>29.1</v>
      </c>
      <c r="Y446" s="9">
        <v>2.38584615384615</v>
      </c>
      <c r="Z446" t="str">
        <f>_xlfn.XLOOKUP(B446,店铺分配!A:A,店铺分配!C:C)</f>
        <v>势兴-US</v>
      </c>
    </row>
    <row r="447" spans="1:26">
      <c r="A447" s="2">
        <v>46266</v>
      </c>
      <c r="B447" t="s">
        <v>340</v>
      </c>
      <c r="C447" t="s">
        <v>341</v>
      </c>
      <c r="D447" t="s">
        <v>135</v>
      </c>
      <c r="E447" t="s">
        <v>29</v>
      </c>
      <c r="F447" s="2">
        <v>45496</v>
      </c>
      <c r="G447">
        <v>0.29</v>
      </c>
      <c r="H447">
        <v>0.29</v>
      </c>
      <c r="I447">
        <v>0.21</v>
      </c>
      <c r="J447">
        <v>0.32</v>
      </c>
      <c r="K447" t="s">
        <v>35</v>
      </c>
      <c r="L447">
        <v>2</v>
      </c>
      <c r="M447" t="s">
        <v>36</v>
      </c>
      <c r="N447" t="s">
        <v>37</v>
      </c>
      <c r="O447" t="s">
        <v>38</v>
      </c>
      <c r="P447" t="s">
        <v>39</v>
      </c>
      <c r="Q447">
        <v>59</v>
      </c>
      <c r="R447">
        <v>0</v>
      </c>
      <c r="S447">
        <v>425</v>
      </c>
      <c r="T447">
        <v>0</v>
      </c>
      <c r="U447">
        <v>266</v>
      </c>
      <c r="V447">
        <v>0</v>
      </c>
      <c r="W447">
        <v>0</v>
      </c>
      <c r="X447" s="8">
        <v>29.1</v>
      </c>
      <c r="Y447" s="9">
        <v>2.38584615384615</v>
      </c>
      <c r="Z447" t="str">
        <f>_xlfn.XLOOKUP(B447,店铺分配!A:A,店铺分配!C:C)</f>
        <v>势兴-US</v>
      </c>
    </row>
    <row r="448" spans="1:26">
      <c r="A448" s="2">
        <v>46296</v>
      </c>
      <c r="B448" t="s">
        <v>340</v>
      </c>
      <c r="C448" t="s">
        <v>341</v>
      </c>
      <c r="D448" t="s">
        <v>135</v>
      </c>
      <c r="E448" t="s">
        <v>29</v>
      </c>
      <c r="F448" s="2">
        <v>45496</v>
      </c>
      <c r="G448">
        <v>0.31</v>
      </c>
      <c r="H448">
        <v>0.43</v>
      </c>
      <c r="I448">
        <v>0.21</v>
      </c>
      <c r="J448">
        <v>0.29</v>
      </c>
      <c r="K448" t="s">
        <v>30</v>
      </c>
      <c r="L448">
        <v>3</v>
      </c>
      <c r="M448" t="s">
        <v>36</v>
      </c>
      <c r="N448" t="s">
        <v>40</v>
      </c>
      <c r="O448" t="s">
        <v>41</v>
      </c>
      <c r="P448" t="s">
        <v>42</v>
      </c>
      <c r="Q448">
        <v>52</v>
      </c>
      <c r="R448">
        <v>0</v>
      </c>
      <c r="S448">
        <v>425</v>
      </c>
      <c r="T448">
        <v>0</v>
      </c>
      <c r="U448">
        <v>266</v>
      </c>
      <c r="V448">
        <v>0</v>
      </c>
      <c r="W448">
        <v>0</v>
      </c>
      <c r="X448" s="8">
        <v>29.1</v>
      </c>
      <c r="Y448" s="9">
        <v>2.38584615384615</v>
      </c>
      <c r="Z448" t="str">
        <f>_xlfn.XLOOKUP(B448,店铺分配!A:A,店铺分配!C:C)</f>
        <v>势兴-US</v>
      </c>
    </row>
    <row r="449" spans="1:26">
      <c r="A449" s="2">
        <v>46235</v>
      </c>
      <c r="B449" t="s">
        <v>342</v>
      </c>
      <c r="C449" t="s">
        <v>343</v>
      </c>
      <c r="D449" t="s">
        <v>135</v>
      </c>
      <c r="E449" t="s">
        <v>29</v>
      </c>
      <c r="F449" s="2">
        <v>45500</v>
      </c>
      <c r="G449">
        <v>0.43</v>
      </c>
      <c r="H449">
        <v>0.43</v>
      </c>
      <c r="I449">
        <v>0.36</v>
      </c>
      <c r="J449">
        <v>0.5</v>
      </c>
      <c r="K449" t="s">
        <v>35</v>
      </c>
      <c r="L449">
        <v>3</v>
      </c>
      <c r="M449" t="s">
        <v>36</v>
      </c>
      <c r="N449" t="s">
        <v>32</v>
      </c>
      <c r="O449" t="s">
        <v>33</v>
      </c>
      <c r="P449" t="s">
        <v>34</v>
      </c>
      <c r="Q449">
        <v>44</v>
      </c>
      <c r="R449">
        <v>0</v>
      </c>
      <c r="S449">
        <v>192</v>
      </c>
      <c r="T449">
        <v>0</v>
      </c>
      <c r="U449">
        <v>1</v>
      </c>
      <c r="V449">
        <v>0</v>
      </c>
      <c r="W449">
        <v>0</v>
      </c>
      <c r="X449" s="8">
        <v>29.1</v>
      </c>
      <c r="Y449" s="9">
        <v>9.26242857142857</v>
      </c>
      <c r="Z449" t="str">
        <f>_xlfn.XLOOKUP(B449,店铺分配!A:A,店铺分配!C:C)</f>
        <v>势兴-US</v>
      </c>
    </row>
    <row r="450" spans="1:26">
      <c r="A450" s="2">
        <v>46266</v>
      </c>
      <c r="B450" t="s">
        <v>342</v>
      </c>
      <c r="C450" t="s">
        <v>343</v>
      </c>
      <c r="D450" t="s">
        <v>135</v>
      </c>
      <c r="E450" t="s">
        <v>29</v>
      </c>
      <c r="F450" s="2">
        <v>45500</v>
      </c>
      <c r="G450">
        <v>0.13</v>
      </c>
      <c r="H450">
        <v>0.14</v>
      </c>
      <c r="I450">
        <v>0.07</v>
      </c>
      <c r="J450">
        <v>0.14</v>
      </c>
      <c r="K450" t="s">
        <v>30</v>
      </c>
      <c r="L450">
        <v>1</v>
      </c>
      <c r="M450" t="s">
        <v>36</v>
      </c>
      <c r="N450" t="s">
        <v>37</v>
      </c>
      <c r="O450" t="s">
        <v>38</v>
      </c>
      <c r="P450" t="s">
        <v>39</v>
      </c>
      <c r="Q450">
        <v>40</v>
      </c>
      <c r="R450">
        <v>0</v>
      </c>
      <c r="S450">
        <v>192</v>
      </c>
      <c r="T450">
        <v>0</v>
      </c>
      <c r="U450">
        <v>1</v>
      </c>
      <c r="V450">
        <v>0</v>
      </c>
      <c r="W450">
        <v>0</v>
      </c>
      <c r="X450" s="8">
        <v>29.1</v>
      </c>
      <c r="Y450" s="9">
        <v>9.26242857142857</v>
      </c>
      <c r="Z450" t="str">
        <f>_xlfn.XLOOKUP(B450,店铺分配!A:A,店铺分配!C:C)</f>
        <v>势兴-US</v>
      </c>
    </row>
    <row r="451" spans="1:26">
      <c r="A451" s="2">
        <v>46296</v>
      </c>
      <c r="B451" t="s">
        <v>342</v>
      </c>
      <c r="C451" t="s">
        <v>343</v>
      </c>
      <c r="D451" t="s">
        <v>135</v>
      </c>
      <c r="E451" t="s">
        <v>29</v>
      </c>
      <c r="F451" s="2">
        <v>45500</v>
      </c>
      <c r="G451">
        <v>0.49</v>
      </c>
      <c r="H451">
        <v>0.71</v>
      </c>
      <c r="I451">
        <v>0.5</v>
      </c>
      <c r="J451">
        <v>0.36</v>
      </c>
      <c r="K451" t="s">
        <v>30</v>
      </c>
      <c r="L451">
        <v>5</v>
      </c>
      <c r="M451" t="s">
        <v>36</v>
      </c>
      <c r="N451" t="s">
        <v>40</v>
      </c>
      <c r="O451" t="s">
        <v>41</v>
      </c>
      <c r="P451" t="s">
        <v>42</v>
      </c>
      <c r="Q451">
        <v>31</v>
      </c>
      <c r="R451">
        <v>0</v>
      </c>
      <c r="S451">
        <v>192</v>
      </c>
      <c r="T451">
        <v>0</v>
      </c>
      <c r="U451">
        <v>1</v>
      </c>
      <c r="V451">
        <v>0</v>
      </c>
      <c r="W451">
        <v>0</v>
      </c>
      <c r="X451" s="8">
        <v>29.1</v>
      </c>
      <c r="Y451" s="9">
        <v>9.26242857142857</v>
      </c>
      <c r="Z451" t="str">
        <f>_xlfn.XLOOKUP(B451,店铺分配!A:A,店铺分配!C:C)</f>
        <v>势兴-US</v>
      </c>
    </row>
    <row r="452" spans="1:26">
      <c r="A452" s="2">
        <v>46235</v>
      </c>
      <c r="B452" t="s">
        <v>344</v>
      </c>
      <c r="C452" t="s">
        <v>345</v>
      </c>
      <c r="D452" t="s">
        <v>135</v>
      </c>
      <c r="E452" t="s">
        <v>29</v>
      </c>
      <c r="F452" s="2">
        <v>45531</v>
      </c>
      <c r="G452">
        <v>1</v>
      </c>
      <c r="H452">
        <v>1</v>
      </c>
      <c r="I452">
        <v>0.86</v>
      </c>
      <c r="J452">
        <v>1.07</v>
      </c>
      <c r="K452" t="s">
        <v>35</v>
      </c>
      <c r="L452">
        <v>7</v>
      </c>
      <c r="M452" t="s">
        <v>36</v>
      </c>
      <c r="N452" t="s">
        <v>32</v>
      </c>
      <c r="O452" t="s">
        <v>33</v>
      </c>
      <c r="P452" t="s">
        <v>34</v>
      </c>
      <c r="Q452">
        <v>163</v>
      </c>
      <c r="R452">
        <v>40</v>
      </c>
      <c r="S452">
        <v>500</v>
      </c>
      <c r="T452">
        <v>0</v>
      </c>
      <c r="U452">
        <v>203</v>
      </c>
      <c r="V452">
        <v>0</v>
      </c>
      <c r="W452">
        <v>0</v>
      </c>
      <c r="X452" s="8">
        <v>29.1</v>
      </c>
      <c r="Y452" s="9">
        <v>2.06925352112676</v>
      </c>
      <c r="Z452" t="str">
        <f>_xlfn.XLOOKUP(B452,店铺分配!A:A,店铺分配!C:C)</f>
        <v>势兴-US</v>
      </c>
    </row>
    <row r="453" spans="1:26">
      <c r="A453" s="2">
        <v>46266</v>
      </c>
      <c r="B453" t="s">
        <v>344</v>
      </c>
      <c r="C453" t="s">
        <v>345</v>
      </c>
      <c r="D453" t="s">
        <v>135</v>
      </c>
      <c r="E453" t="s">
        <v>29</v>
      </c>
      <c r="F453" s="2">
        <v>45531</v>
      </c>
      <c r="G453">
        <v>0.86</v>
      </c>
      <c r="H453">
        <v>0.86</v>
      </c>
      <c r="I453">
        <v>1.07</v>
      </c>
      <c r="J453">
        <v>1.32</v>
      </c>
      <c r="K453" t="s">
        <v>35</v>
      </c>
      <c r="L453">
        <v>6</v>
      </c>
      <c r="M453" t="s">
        <v>36</v>
      </c>
      <c r="N453" t="s">
        <v>37</v>
      </c>
      <c r="O453" t="s">
        <v>38</v>
      </c>
      <c r="P453" t="s">
        <v>39</v>
      </c>
      <c r="Q453">
        <v>162</v>
      </c>
      <c r="R453">
        <v>92</v>
      </c>
      <c r="S453">
        <v>368</v>
      </c>
      <c r="T453">
        <v>0</v>
      </c>
      <c r="U453">
        <v>203</v>
      </c>
      <c r="V453">
        <v>0</v>
      </c>
      <c r="W453">
        <v>0</v>
      </c>
      <c r="X453" s="8">
        <v>29.1</v>
      </c>
      <c r="Y453" s="9">
        <v>2.06925352112676</v>
      </c>
      <c r="Z453" t="str">
        <f>_xlfn.XLOOKUP(B453,店铺分配!A:A,店铺分配!C:C)</f>
        <v>势兴-US</v>
      </c>
    </row>
    <row r="454" spans="1:26">
      <c r="A454" s="2">
        <v>46296</v>
      </c>
      <c r="B454" t="s">
        <v>344</v>
      </c>
      <c r="C454" t="s">
        <v>345</v>
      </c>
      <c r="D454" t="s">
        <v>135</v>
      </c>
      <c r="E454" t="s">
        <v>29</v>
      </c>
      <c r="F454" s="2">
        <v>45531</v>
      </c>
      <c r="G454">
        <v>0.86</v>
      </c>
      <c r="H454">
        <v>0.86</v>
      </c>
      <c r="I454">
        <v>1.21</v>
      </c>
      <c r="J454">
        <v>1.39</v>
      </c>
      <c r="K454" t="s">
        <v>35</v>
      </c>
      <c r="L454">
        <v>6</v>
      </c>
      <c r="M454" t="s">
        <v>36</v>
      </c>
      <c r="N454" t="s">
        <v>40</v>
      </c>
      <c r="O454" t="s">
        <v>41</v>
      </c>
      <c r="P454" t="s">
        <v>42</v>
      </c>
      <c r="Q454">
        <v>173</v>
      </c>
      <c r="R454">
        <v>40</v>
      </c>
      <c r="S454">
        <v>368</v>
      </c>
      <c r="T454">
        <v>0</v>
      </c>
      <c r="U454">
        <v>203</v>
      </c>
      <c r="V454">
        <v>0</v>
      </c>
      <c r="W454">
        <v>0</v>
      </c>
      <c r="X454" s="8">
        <v>29.1</v>
      </c>
      <c r="Y454" s="9">
        <v>2.06925352112676</v>
      </c>
      <c r="Z454" t="str">
        <f>_xlfn.XLOOKUP(B454,店铺分配!A:A,店铺分配!C:C)</f>
        <v>势兴-US</v>
      </c>
    </row>
    <row r="455" spans="1:26">
      <c r="A455" s="2">
        <v>46235</v>
      </c>
      <c r="B455" t="s">
        <v>346</v>
      </c>
      <c r="C455" t="s">
        <v>347</v>
      </c>
      <c r="D455" t="s">
        <v>135</v>
      </c>
      <c r="E455" t="s">
        <v>29</v>
      </c>
      <c r="F455" s="2">
        <v>45529</v>
      </c>
      <c r="G455">
        <v>4.14</v>
      </c>
      <c r="H455">
        <v>4.14</v>
      </c>
      <c r="I455">
        <v>3.93</v>
      </c>
      <c r="J455">
        <v>4.25</v>
      </c>
      <c r="K455" t="s">
        <v>35</v>
      </c>
      <c r="L455">
        <v>29</v>
      </c>
      <c r="M455" t="s">
        <v>36</v>
      </c>
      <c r="N455" t="s">
        <v>32</v>
      </c>
      <c r="O455" t="s">
        <v>33</v>
      </c>
      <c r="P455" t="s">
        <v>34</v>
      </c>
      <c r="Q455">
        <v>234</v>
      </c>
      <c r="R455">
        <v>25</v>
      </c>
      <c r="S455">
        <v>135</v>
      </c>
      <c r="T455">
        <v>0</v>
      </c>
      <c r="U455">
        <v>243</v>
      </c>
      <c r="V455">
        <v>0</v>
      </c>
      <c r="W455">
        <v>0</v>
      </c>
      <c r="X455" s="8">
        <v>25.81</v>
      </c>
      <c r="Y455" s="9">
        <v>1.96921698113208</v>
      </c>
      <c r="Z455" t="str">
        <f>_xlfn.XLOOKUP(B455,店铺分配!A:A,店铺分配!C:C)</f>
        <v>势兴-US</v>
      </c>
    </row>
    <row r="456" spans="1:26">
      <c r="A456" s="2">
        <v>46266</v>
      </c>
      <c r="B456" t="s">
        <v>346</v>
      </c>
      <c r="C456" t="s">
        <v>347</v>
      </c>
      <c r="D456" t="s">
        <v>135</v>
      </c>
      <c r="E456" t="s">
        <v>29</v>
      </c>
      <c r="F456" s="2">
        <v>45529</v>
      </c>
      <c r="G456">
        <v>2.86</v>
      </c>
      <c r="H456">
        <v>2.86</v>
      </c>
      <c r="I456">
        <v>4.29</v>
      </c>
      <c r="J456">
        <v>4.36</v>
      </c>
      <c r="K456" t="s">
        <v>35</v>
      </c>
      <c r="L456">
        <v>20</v>
      </c>
      <c r="M456" t="s">
        <v>31</v>
      </c>
      <c r="N456" t="s">
        <v>37</v>
      </c>
      <c r="O456" t="s">
        <v>38</v>
      </c>
      <c r="P456" t="s">
        <v>39</v>
      </c>
      <c r="Q456">
        <v>209</v>
      </c>
      <c r="R456">
        <v>110</v>
      </c>
      <c r="S456">
        <v>0</v>
      </c>
      <c r="T456">
        <v>0</v>
      </c>
      <c r="U456">
        <v>193</v>
      </c>
      <c r="V456">
        <v>0</v>
      </c>
      <c r="W456">
        <v>0</v>
      </c>
      <c r="X456" s="8">
        <v>25.81</v>
      </c>
      <c r="Y456" s="9">
        <v>1.96921698113208</v>
      </c>
      <c r="Z456" t="str">
        <f>_xlfn.XLOOKUP(B456,店铺分配!A:A,店铺分配!C:C)</f>
        <v>势兴-US</v>
      </c>
    </row>
    <row r="457" spans="1:26">
      <c r="A457" s="2">
        <v>46296</v>
      </c>
      <c r="B457" t="s">
        <v>346</v>
      </c>
      <c r="C457" t="s">
        <v>347</v>
      </c>
      <c r="D457" t="s">
        <v>135</v>
      </c>
      <c r="E457" t="s">
        <v>29</v>
      </c>
      <c r="F457" s="2">
        <v>45529</v>
      </c>
      <c r="G457">
        <v>4.86</v>
      </c>
      <c r="H457">
        <v>4.86</v>
      </c>
      <c r="I457">
        <v>5</v>
      </c>
      <c r="J457">
        <v>4.96</v>
      </c>
      <c r="K457" t="s">
        <v>35</v>
      </c>
      <c r="L457">
        <v>34</v>
      </c>
      <c r="M457" t="s">
        <v>31</v>
      </c>
      <c r="N457" t="s">
        <v>40</v>
      </c>
      <c r="O457" t="s">
        <v>41</v>
      </c>
      <c r="P457" t="s">
        <v>42</v>
      </c>
      <c r="Q457">
        <v>182</v>
      </c>
      <c r="R457">
        <v>150</v>
      </c>
      <c r="S457">
        <v>0</v>
      </c>
      <c r="T457">
        <v>0</v>
      </c>
      <c r="U457">
        <v>3</v>
      </c>
      <c r="V457">
        <v>0</v>
      </c>
      <c r="W457">
        <v>150</v>
      </c>
      <c r="X457" s="8">
        <v>25.81</v>
      </c>
      <c r="Y457" s="9">
        <v>1.96921698113208</v>
      </c>
      <c r="Z457" t="str">
        <f>_xlfn.XLOOKUP(B457,店铺分配!A:A,店铺分配!C:C)</f>
        <v>势兴-US</v>
      </c>
    </row>
    <row r="458" spans="1:26">
      <c r="A458" s="2">
        <v>46235</v>
      </c>
      <c r="B458" t="s">
        <v>348</v>
      </c>
      <c r="C458" t="s">
        <v>349</v>
      </c>
      <c r="D458" t="s">
        <v>135</v>
      </c>
      <c r="E458" t="s">
        <v>29</v>
      </c>
      <c r="F458" s="2">
        <v>45545</v>
      </c>
      <c r="G458">
        <v>0.42</v>
      </c>
      <c r="H458">
        <v>0.43</v>
      </c>
      <c r="I458">
        <v>0.29</v>
      </c>
      <c r="J458">
        <v>0.46</v>
      </c>
      <c r="K458" t="s">
        <v>30</v>
      </c>
      <c r="L458">
        <v>3</v>
      </c>
      <c r="M458" t="s">
        <v>36</v>
      </c>
      <c r="N458" t="s">
        <v>32</v>
      </c>
      <c r="O458" t="s">
        <v>33</v>
      </c>
      <c r="P458" t="s">
        <v>34</v>
      </c>
      <c r="Q458">
        <v>124</v>
      </c>
      <c r="R458">
        <v>0</v>
      </c>
      <c r="S458">
        <v>190</v>
      </c>
      <c r="T458">
        <v>0</v>
      </c>
      <c r="U458">
        <v>493</v>
      </c>
      <c r="V458">
        <v>0</v>
      </c>
      <c r="W458">
        <v>0</v>
      </c>
      <c r="X458" s="8">
        <v>29.1</v>
      </c>
      <c r="Y458" s="9">
        <v>1.58761403508772</v>
      </c>
      <c r="Z458" t="str">
        <f>_xlfn.XLOOKUP(B458,店铺分配!A:A,店铺分配!C:C)</f>
        <v>势兴-US</v>
      </c>
    </row>
    <row r="459" spans="1:26">
      <c r="A459" s="2">
        <v>46266</v>
      </c>
      <c r="B459" t="s">
        <v>348</v>
      </c>
      <c r="C459" t="s">
        <v>349</v>
      </c>
      <c r="D459" t="s">
        <v>135</v>
      </c>
      <c r="E459" t="s">
        <v>29</v>
      </c>
      <c r="F459" s="2">
        <v>45545</v>
      </c>
      <c r="G459">
        <v>0.04</v>
      </c>
      <c r="H459">
        <v>0</v>
      </c>
      <c r="I459">
        <v>0</v>
      </c>
      <c r="J459">
        <v>0.04</v>
      </c>
      <c r="K459" t="s">
        <v>35</v>
      </c>
      <c r="L459">
        <v>0</v>
      </c>
      <c r="M459" t="s">
        <v>36</v>
      </c>
      <c r="N459" t="s">
        <v>37</v>
      </c>
      <c r="O459" t="s">
        <v>38</v>
      </c>
      <c r="P459" t="s">
        <v>39</v>
      </c>
      <c r="Q459">
        <v>122</v>
      </c>
      <c r="R459">
        <v>0</v>
      </c>
      <c r="S459">
        <v>190</v>
      </c>
      <c r="T459">
        <v>0</v>
      </c>
      <c r="U459">
        <v>493</v>
      </c>
      <c r="V459">
        <v>0</v>
      </c>
      <c r="W459">
        <v>0</v>
      </c>
      <c r="X459" s="8">
        <v>29.1</v>
      </c>
      <c r="Y459" s="9">
        <v>1.58761403508772</v>
      </c>
      <c r="Z459" t="str">
        <f>_xlfn.XLOOKUP(B459,店铺分配!A:A,店铺分配!C:C)</f>
        <v>势兴-US</v>
      </c>
    </row>
    <row r="460" spans="1:26">
      <c r="A460" s="2">
        <v>46296</v>
      </c>
      <c r="B460" t="s">
        <v>348</v>
      </c>
      <c r="C460" t="s">
        <v>349</v>
      </c>
      <c r="D460" t="s">
        <v>135</v>
      </c>
      <c r="E460" t="s">
        <v>29</v>
      </c>
      <c r="F460" s="2">
        <v>45545</v>
      </c>
      <c r="G460">
        <v>0.25</v>
      </c>
      <c r="H460">
        <v>0</v>
      </c>
      <c r="I460">
        <v>0.14</v>
      </c>
      <c r="J460">
        <v>0.25</v>
      </c>
      <c r="K460" t="s">
        <v>35</v>
      </c>
      <c r="L460">
        <v>0</v>
      </c>
      <c r="M460" t="s">
        <v>36</v>
      </c>
      <c r="N460" t="s">
        <v>40</v>
      </c>
      <c r="O460" t="s">
        <v>41</v>
      </c>
      <c r="P460" t="s">
        <v>42</v>
      </c>
      <c r="Q460">
        <v>115</v>
      </c>
      <c r="R460">
        <v>0</v>
      </c>
      <c r="S460">
        <v>190</v>
      </c>
      <c r="T460">
        <v>0</v>
      </c>
      <c r="U460">
        <v>493</v>
      </c>
      <c r="V460">
        <v>0</v>
      </c>
      <c r="W460">
        <v>0</v>
      </c>
      <c r="X460" s="8">
        <v>29.1</v>
      </c>
      <c r="Y460" s="9">
        <v>1.58761403508772</v>
      </c>
      <c r="Z460" t="str">
        <f>_xlfn.XLOOKUP(B460,店铺分配!A:A,店铺分配!C:C)</f>
        <v>势兴-US</v>
      </c>
    </row>
    <row r="461" spans="1:26">
      <c r="A461" s="2">
        <v>46235</v>
      </c>
      <c r="B461" t="s">
        <v>350</v>
      </c>
      <c r="C461" t="s">
        <v>351</v>
      </c>
      <c r="D461" t="s">
        <v>135</v>
      </c>
      <c r="E461" t="s">
        <v>29</v>
      </c>
      <c r="F461" s="2">
        <v>45545</v>
      </c>
      <c r="G461">
        <v>0.29</v>
      </c>
      <c r="H461">
        <v>0.29</v>
      </c>
      <c r="I461">
        <v>0.57</v>
      </c>
      <c r="J461">
        <v>0.64</v>
      </c>
      <c r="K461" t="s">
        <v>35</v>
      </c>
      <c r="L461">
        <v>2</v>
      </c>
      <c r="M461" t="s">
        <v>36</v>
      </c>
      <c r="N461" t="s">
        <v>32</v>
      </c>
      <c r="O461" t="s">
        <v>33</v>
      </c>
      <c r="P461" t="s">
        <v>34</v>
      </c>
      <c r="Q461">
        <v>101</v>
      </c>
      <c r="R461">
        <v>0</v>
      </c>
      <c r="S461">
        <v>40</v>
      </c>
      <c r="T461">
        <v>0</v>
      </c>
      <c r="U461">
        <v>113</v>
      </c>
      <c r="V461">
        <v>0</v>
      </c>
      <c r="W461">
        <v>0</v>
      </c>
      <c r="X461" s="8">
        <v>29.1</v>
      </c>
      <c r="Y461" s="9">
        <v>1.57728571428571</v>
      </c>
      <c r="Z461" t="str">
        <f>_xlfn.XLOOKUP(B461,店铺分配!A:A,店铺分配!C:C)</f>
        <v>势兴-US</v>
      </c>
    </row>
    <row r="462" spans="1:26">
      <c r="A462" s="2">
        <v>46266</v>
      </c>
      <c r="B462" t="s">
        <v>350</v>
      </c>
      <c r="C462" t="s">
        <v>351</v>
      </c>
      <c r="D462" t="s">
        <v>135</v>
      </c>
      <c r="E462" t="s">
        <v>29</v>
      </c>
      <c r="F462" s="2">
        <v>45545</v>
      </c>
      <c r="G462">
        <v>0.48</v>
      </c>
      <c r="H462">
        <v>0.57</v>
      </c>
      <c r="I462">
        <v>0.29</v>
      </c>
      <c r="J462">
        <v>0.5</v>
      </c>
      <c r="K462" t="s">
        <v>30</v>
      </c>
      <c r="L462">
        <v>4</v>
      </c>
      <c r="M462" t="s">
        <v>36</v>
      </c>
      <c r="N462" t="s">
        <v>37</v>
      </c>
      <c r="O462" t="s">
        <v>38</v>
      </c>
      <c r="P462" t="s">
        <v>39</v>
      </c>
      <c r="Q462">
        <v>87</v>
      </c>
      <c r="R462">
        <v>0</v>
      </c>
      <c r="S462">
        <v>40</v>
      </c>
      <c r="T462">
        <v>0</v>
      </c>
      <c r="U462">
        <v>113</v>
      </c>
      <c r="V462">
        <v>0</v>
      </c>
      <c r="W462">
        <v>0</v>
      </c>
      <c r="X462" s="8">
        <v>29.1</v>
      </c>
      <c r="Y462" s="9">
        <v>1.57728571428571</v>
      </c>
      <c r="Z462" t="str">
        <f>_xlfn.XLOOKUP(B462,店铺分配!A:A,店铺分配!C:C)</f>
        <v>势兴-US</v>
      </c>
    </row>
    <row r="463" spans="1:26">
      <c r="A463" s="2">
        <v>46296</v>
      </c>
      <c r="B463" t="s">
        <v>350</v>
      </c>
      <c r="C463" t="s">
        <v>351</v>
      </c>
      <c r="D463" t="s">
        <v>135</v>
      </c>
      <c r="E463" t="s">
        <v>29</v>
      </c>
      <c r="F463" s="2">
        <v>45545</v>
      </c>
      <c r="G463">
        <v>0.68</v>
      </c>
      <c r="H463">
        <v>0.71</v>
      </c>
      <c r="I463">
        <v>0.79</v>
      </c>
      <c r="J463">
        <v>0.61</v>
      </c>
      <c r="K463" t="s">
        <v>30</v>
      </c>
      <c r="L463">
        <v>5</v>
      </c>
      <c r="M463" t="s">
        <v>36</v>
      </c>
      <c r="N463" t="s">
        <v>40</v>
      </c>
      <c r="O463" t="s">
        <v>41</v>
      </c>
      <c r="P463" t="s">
        <v>42</v>
      </c>
      <c r="Q463">
        <v>68</v>
      </c>
      <c r="R463">
        <v>0</v>
      </c>
      <c r="S463">
        <v>40</v>
      </c>
      <c r="T463">
        <v>0</v>
      </c>
      <c r="U463">
        <v>113</v>
      </c>
      <c r="V463">
        <v>0</v>
      </c>
      <c r="W463">
        <v>0</v>
      </c>
      <c r="X463" s="8">
        <v>29.1</v>
      </c>
      <c r="Y463" s="9">
        <v>1.57728571428571</v>
      </c>
      <c r="Z463" t="str">
        <f>_xlfn.XLOOKUP(B463,店铺分配!A:A,店铺分配!C:C)</f>
        <v>势兴-US</v>
      </c>
    </row>
    <row r="464" spans="1:26">
      <c r="A464" s="2">
        <v>46235</v>
      </c>
      <c r="B464" t="s">
        <v>352</v>
      </c>
      <c r="C464" t="s">
        <v>353</v>
      </c>
      <c r="D464" t="s">
        <v>135</v>
      </c>
      <c r="E464" t="s">
        <v>29</v>
      </c>
      <c r="F464" s="2">
        <v>45537</v>
      </c>
      <c r="G464">
        <v>2.83</v>
      </c>
      <c r="H464">
        <v>3</v>
      </c>
      <c r="I464">
        <v>3.21</v>
      </c>
      <c r="J464">
        <v>2.57</v>
      </c>
      <c r="K464" t="s">
        <v>30</v>
      </c>
      <c r="L464">
        <v>21</v>
      </c>
      <c r="M464" t="s">
        <v>31</v>
      </c>
      <c r="N464" t="s">
        <v>32</v>
      </c>
      <c r="O464" t="s">
        <v>33</v>
      </c>
      <c r="P464" t="s">
        <v>34</v>
      </c>
      <c r="Q464">
        <v>52</v>
      </c>
      <c r="R464">
        <v>62</v>
      </c>
      <c r="S464">
        <v>0</v>
      </c>
      <c r="T464">
        <v>0</v>
      </c>
      <c r="U464">
        <v>0</v>
      </c>
      <c r="V464">
        <v>0</v>
      </c>
      <c r="W464">
        <v>60</v>
      </c>
      <c r="X464" s="8">
        <v>4</v>
      </c>
      <c r="Y464" s="9">
        <v>0.530758620689655</v>
      </c>
      <c r="Z464" t="str">
        <f>_xlfn.XLOOKUP(B464,店铺分配!A:A,店铺分配!C:C)</f>
        <v>势兴-US</v>
      </c>
    </row>
    <row r="465" spans="1:26">
      <c r="A465" s="2">
        <v>46266</v>
      </c>
      <c r="B465" t="s">
        <v>352</v>
      </c>
      <c r="C465" t="s">
        <v>353</v>
      </c>
      <c r="D465" t="s">
        <v>135</v>
      </c>
      <c r="E465" t="s">
        <v>29</v>
      </c>
      <c r="F465" s="2">
        <v>45537</v>
      </c>
      <c r="G465">
        <v>2.49</v>
      </c>
      <c r="H465">
        <v>2.57</v>
      </c>
      <c r="I465">
        <v>2.36</v>
      </c>
      <c r="J465">
        <v>2.5</v>
      </c>
      <c r="K465" t="s">
        <v>30</v>
      </c>
      <c r="L465">
        <v>18</v>
      </c>
      <c r="M465" t="s">
        <v>31</v>
      </c>
      <c r="N465" t="s">
        <v>37</v>
      </c>
      <c r="O465" t="s">
        <v>38</v>
      </c>
      <c r="P465" t="s">
        <v>39</v>
      </c>
      <c r="Q465">
        <v>98</v>
      </c>
      <c r="R465">
        <v>62</v>
      </c>
      <c r="S465">
        <v>0</v>
      </c>
      <c r="T465">
        <v>0</v>
      </c>
      <c r="U465">
        <v>20</v>
      </c>
      <c r="V465">
        <v>0</v>
      </c>
      <c r="W465">
        <v>0</v>
      </c>
      <c r="X465" s="8">
        <v>4</v>
      </c>
      <c r="Y465" s="9">
        <v>0.530758620689655</v>
      </c>
      <c r="Z465" t="str">
        <f>_xlfn.XLOOKUP(B465,店铺分配!A:A,店铺分配!C:C)</f>
        <v>势兴-US</v>
      </c>
    </row>
    <row r="466" spans="1:26">
      <c r="A466" s="2">
        <v>46296</v>
      </c>
      <c r="B466" t="s">
        <v>352</v>
      </c>
      <c r="C466" t="s">
        <v>353</v>
      </c>
      <c r="D466" t="s">
        <v>135</v>
      </c>
      <c r="E466" t="s">
        <v>29</v>
      </c>
      <c r="F466" s="2">
        <v>45537</v>
      </c>
      <c r="G466">
        <v>1.14</v>
      </c>
      <c r="H466">
        <v>1.14</v>
      </c>
      <c r="I466">
        <v>2.14</v>
      </c>
      <c r="J466">
        <v>1.86</v>
      </c>
      <c r="K466" t="s">
        <v>35</v>
      </c>
      <c r="L466">
        <v>8</v>
      </c>
      <c r="M466" t="s">
        <v>36</v>
      </c>
      <c r="N466" t="s">
        <v>40</v>
      </c>
      <c r="O466" t="s">
        <v>41</v>
      </c>
      <c r="P466" t="s">
        <v>42</v>
      </c>
      <c r="Q466">
        <v>72</v>
      </c>
      <c r="R466">
        <v>52</v>
      </c>
      <c r="S466">
        <v>0</v>
      </c>
      <c r="T466">
        <v>0</v>
      </c>
      <c r="U466">
        <v>0</v>
      </c>
      <c r="V466">
        <v>0</v>
      </c>
      <c r="W466">
        <v>0</v>
      </c>
      <c r="X466" s="8">
        <v>4</v>
      </c>
      <c r="Y466" s="9">
        <v>0.530758620689655</v>
      </c>
      <c r="Z466" t="str">
        <f>_xlfn.XLOOKUP(B466,店铺分配!A:A,店铺分配!C:C)</f>
        <v>势兴-US</v>
      </c>
    </row>
    <row r="467" spans="1:26">
      <c r="A467" s="2">
        <v>46235</v>
      </c>
      <c r="B467" t="s">
        <v>354</v>
      </c>
      <c r="C467" t="s">
        <v>355</v>
      </c>
      <c r="D467" t="s">
        <v>135</v>
      </c>
      <c r="E467" t="s">
        <v>29</v>
      </c>
      <c r="F467" s="2">
        <v>45541</v>
      </c>
      <c r="G467">
        <v>2.86</v>
      </c>
      <c r="H467">
        <v>2.86</v>
      </c>
      <c r="I467">
        <v>3.21</v>
      </c>
      <c r="J467">
        <v>3.39</v>
      </c>
      <c r="K467" t="s">
        <v>35</v>
      </c>
      <c r="L467">
        <v>20</v>
      </c>
      <c r="M467" t="s">
        <v>31</v>
      </c>
      <c r="N467" t="s">
        <v>32</v>
      </c>
      <c r="O467" t="s">
        <v>33</v>
      </c>
      <c r="P467" t="s">
        <v>34</v>
      </c>
      <c r="Q467">
        <v>92</v>
      </c>
      <c r="R467">
        <v>130</v>
      </c>
      <c r="S467">
        <v>0</v>
      </c>
      <c r="T467">
        <v>0</v>
      </c>
      <c r="U467">
        <v>0</v>
      </c>
      <c r="V467">
        <v>0</v>
      </c>
      <c r="W467">
        <v>0</v>
      </c>
      <c r="X467" s="8">
        <v>3.5</v>
      </c>
      <c r="Y467" s="9">
        <v>0.5133</v>
      </c>
      <c r="Z467" t="str">
        <f>_xlfn.XLOOKUP(B467,店铺分配!A:A,店铺分配!C:C)</f>
        <v>势兴-US</v>
      </c>
    </row>
    <row r="468" spans="1:26">
      <c r="A468" s="2">
        <v>46266</v>
      </c>
      <c r="B468" t="s">
        <v>354</v>
      </c>
      <c r="C468" t="s">
        <v>355</v>
      </c>
      <c r="D468" t="s">
        <v>135</v>
      </c>
      <c r="E468" t="s">
        <v>29</v>
      </c>
      <c r="F468" s="2">
        <v>45541</v>
      </c>
      <c r="G468">
        <v>2.71</v>
      </c>
      <c r="H468">
        <v>2.71</v>
      </c>
      <c r="I468">
        <v>3.64</v>
      </c>
      <c r="J468">
        <v>3.71</v>
      </c>
      <c r="K468" t="s">
        <v>35</v>
      </c>
      <c r="L468">
        <v>19</v>
      </c>
      <c r="M468" t="s">
        <v>31</v>
      </c>
      <c r="N468" t="s">
        <v>37</v>
      </c>
      <c r="O468" t="s">
        <v>38</v>
      </c>
      <c r="P468" t="s">
        <v>39</v>
      </c>
      <c r="Q468">
        <v>109</v>
      </c>
      <c r="R468">
        <v>107</v>
      </c>
      <c r="S468">
        <v>0</v>
      </c>
      <c r="T468">
        <v>0</v>
      </c>
      <c r="U468">
        <v>30</v>
      </c>
      <c r="V468">
        <v>0</v>
      </c>
      <c r="W468">
        <v>0</v>
      </c>
      <c r="X468" s="8">
        <v>3.5</v>
      </c>
      <c r="Y468" s="9">
        <v>0.5133</v>
      </c>
      <c r="Z468" t="str">
        <f>_xlfn.XLOOKUP(B468,店铺分配!A:A,店铺分配!C:C)</f>
        <v>势兴-US</v>
      </c>
    </row>
    <row r="469" spans="1:26">
      <c r="A469" s="2">
        <v>46296</v>
      </c>
      <c r="B469" t="s">
        <v>354</v>
      </c>
      <c r="C469" t="s">
        <v>355</v>
      </c>
      <c r="D469" t="s">
        <v>135</v>
      </c>
      <c r="E469" t="s">
        <v>29</v>
      </c>
      <c r="F469" s="2">
        <v>45541</v>
      </c>
      <c r="G469">
        <v>3.39</v>
      </c>
      <c r="H469">
        <v>3.43</v>
      </c>
      <c r="I469">
        <v>3.43</v>
      </c>
      <c r="J469">
        <v>3.36</v>
      </c>
      <c r="K469" t="s">
        <v>30</v>
      </c>
      <c r="L469">
        <v>24</v>
      </c>
      <c r="M469" t="s">
        <v>36</v>
      </c>
      <c r="N469" t="s">
        <v>40</v>
      </c>
      <c r="O469" t="s">
        <v>41</v>
      </c>
      <c r="P469" t="s">
        <v>42</v>
      </c>
      <c r="Q469">
        <v>104</v>
      </c>
      <c r="R469">
        <v>82</v>
      </c>
      <c r="S469">
        <v>0</v>
      </c>
      <c r="T469">
        <v>0</v>
      </c>
      <c r="U469">
        <v>0</v>
      </c>
      <c r="V469">
        <v>0</v>
      </c>
      <c r="W469">
        <v>30</v>
      </c>
      <c r="X469" s="8">
        <v>3.5</v>
      </c>
      <c r="Y469" s="9">
        <v>0.5133</v>
      </c>
      <c r="Z469" t="str">
        <f>_xlfn.XLOOKUP(B469,店铺分配!A:A,店铺分配!C:C)</f>
        <v>势兴-US</v>
      </c>
    </row>
    <row r="470" spans="1:26">
      <c r="A470" s="2">
        <v>46235</v>
      </c>
      <c r="B470" t="s">
        <v>356</v>
      </c>
      <c r="C470" t="s">
        <v>357</v>
      </c>
      <c r="D470" t="s">
        <v>135</v>
      </c>
      <c r="E470" t="s">
        <v>29</v>
      </c>
      <c r="F470" s="2">
        <v>45596</v>
      </c>
      <c r="G470">
        <v>0.87</v>
      </c>
      <c r="H470">
        <v>0.86</v>
      </c>
      <c r="I470">
        <v>0.93</v>
      </c>
      <c r="J470">
        <v>0.86</v>
      </c>
      <c r="K470" t="s">
        <v>30</v>
      </c>
      <c r="L470">
        <v>6</v>
      </c>
      <c r="M470" t="s">
        <v>36</v>
      </c>
      <c r="N470" t="s">
        <v>32</v>
      </c>
      <c r="O470" t="s">
        <v>33</v>
      </c>
      <c r="P470" t="s">
        <v>34</v>
      </c>
      <c r="Q470">
        <v>220</v>
      </c>
      <c r="R470">
        <v>0</v>
      </c>
      <c r="S470">
        <v>180</v>
      </c>
      <c r="T470">
        <v>0</v>
      </c>
      <c r="U470">
        <v>601</v>
      </c>
      <c r="V470">
        <v>0</v>
      </c>
      <c r="W470">
        <v>0</v>
      </c>
      <c r="X470" s="8">
        <v>29.1</v>
      </c>
      <c r="Y470" s="9">
        <v>2.03488888888889</v>
      </c>
      <c r="Z470" t="str">
        <f>_xlfn.XLOOKUP(B470,店铺分配!A:A,店铺分配!C:C)</f>
        <v>势兴-US</v>
      </c>
    </row>
    <row r="471" spans="1:26">
      <c r="A471" s="2">
        <v>46266</v>
      </c>
      <c r="B471" t="s">
        <v>356</v>
      </c>
      <c r="C471" t="s">
        <v>357</v>
      </c>
      <c r="D471" t="s">
        <v>135</v>
      </c>
      <c r="E471" t="s">
        <v>29</v>
      </c>
      <c r="F471" s="2">
        <v>45596</v>
      </c>
      <c r="G471">
        <v>0.43</v>
      </c>
      <c r="H471">
        <v>0.43</v>
      </c>
      <c r="I471">
        <v>0.43</v>
      </c>
      <c r="J471">
        <v>0.68</v>
      </c>
      <c r="K471" t="s">
        <v>35</v>
      </c>
      <c r="L471">
        <v>3</v>
      </c>
      <c r="M471" t="s">
        <v>36</v>
      </c>
      <c r="N471" t="s">
        <v>37</v>
      </c>
      <c r="O471" t="s">
        <v>38</v>
      </c>
      <c r="P471" t="s">
        <v>39</v>
      </c>
      <c r="Q471">
        <v>200</v>
      </c>
      <c r="R471">
        <v>0</v>
      </c>
      <c r="S471">
        <v>180</v>
      </c>
      <c r="T471">
        <v>0</v>
      </c>
      <c r="U471">
        <v>601</v>
      </c>
      <c r="V471">
        <v>0</v>
      </c>
      <c r="W471">
        <v>0</v>
      </c>
      <c r="X471" s="8">
        <v>29.1</v>
      </c>
      <c r="Y471" s="9">
        <v>2.03488888888889</v>
      </c>
      <c r="Z471" t="str">
        <f>_xlfn.XLOOKUP(B471,店铺分配!A:A,店铺分配!C:C)</f>
        <v>势兴-US</v>
      </c>
    </row>
    <row r="472" spans="1:26">
      <c r="A472" s="2">
        <v>46296</v>
      </c>
      <c r="B472" t="s">
        <v>356</v>
      </c>
      <c r="C472" t="s">
        <v>357</v>
      </c>
      <c r="D472" t="s">
        <v>135</v>
      </c>
      <c r="E472" t="s">
        <v>29</v>
      </c>
      <c r="F472" s="2">
        <v>45596</v>
      </c>
      <c r="G472">
        <v>1.03</v>
      </c>
      <c r="H472">
        <v>1.14</v>
      </c>
      <c r="I472">
        <v>1.21</v>
      </c>
      <c r="J472">
        <v>0.89</v>
      </c>
      <c r="K472" t="s">
        <v>30</v>
      </c>
      <c r="L472">
        <v>8</v>
      </c>
      <c r="M472" t="s">
        <v>36</v>
      </c>
      <c r="N472" t="s">
        <v>40</v>
      </c>
      <c r="O472" t="s">
        <v>41</v>
      </c>
      <c r="P472" t="s">
        <v>42</v>
      </c>
      <c r="Q472">
        <v>171</v>
      </c>
      <c r="R472">
        <v>0</v>
      </c>
      <c r="S472">
        <v>180</v>
      </c>
      <c r="T472">
        <v>0</v>
      </c>
      <c r="U472">
        <v>601</v>
      </c>
      <c r="V472">
        <v>0</v>
      </c>
      <c r="W472">
        <v>0</v>
      </c>
      <c r="X472" s="8">
        <v>29.1</v>
      </c>
      <c r="Y472" s="9">
        <v>2.03488888888889</v>
      </c>
      <c r="Z472" t="str">
        <f>_xlfn.XLOOKUP(B472,店铺分配!A:A,店铺分配!C:C)</f>
        <v>势兴-US</v>
      </c>
    </row>
    <row r="473" spans="1:26">
      <c r="A473" s="2">
        <v>46235</v>
      </c>
      <c r="B473" t="s">
        <v>358</v>
      </c>
      <c r="C473" t="s">
        <v>359</v>
      </c>
      <c r="D473" t="s">
        <v>135</v>
      </c>
      <c r="E473" t="s">
        <v>29</v>
      </c>
      <c r="F473" s="2">
        <v>45594</v>
      </c>
      <c r="G473">
        <v>1.03</v>
      </c>
      <c r="H473">
        <v>1.43</v>
      </c>
      <c r="I473">
        <v>1.14</v>
      </c>
      <c r="J473">
        <v>0.75</v>
      </c>
      <c r="K473" t="s">
        <v>30</v>
      </c>
      <c r="L473">
        <v>10</v>
      </c>
      <c r="M473" t="s">
        <v>36</v>
      </c>
      <c r="N473" t="s">
        <v>32</v>
      </c>
      <c r="O473" t="s">
        <v>33</v>
      </c>
      <c r="P473" t="s">
        <v>34</v>
      </c>
      <c r="Q473">
        <v>175</v>
      </c>
      <c r="R473">
        <v>0</v>
      </c>
      <c r="S473">
        <v>140</v>
      </c>
      <c r="T473">
        <v>0</v>
      </c>
      <c r="U473">
        <v>469</v>
      </c>
      <c r="V473">
        <v>0</v>
      </c>
      <c r="W473">
        <v>0</v>
      </c>
      <c r="X473" s="8">
        <v>29.1</v>
      </c>
      <c r="Y473" s="9">
        <v>1.72</v>
      </c>
      <c r="Z473" t="str">
        <f>_xlfn.XLOOKUP(B473,店铺分配!A:A,店铺分配!C:C)</f>
        <v>势兴-US</v>
      </c>
    </row>
    <row r="474" spans="1:26">
      <c r="A474" s="2">
        <v>46266</v>
      </c>
      <c r="B474" t="s">
        <v>358</v>
      </c>
      <c r="C474" t="s">
        <v>359</v>
      </c>
      <c r="D474" t="s">
        <v>135</v>
      </c>
      <c r="E474" t="s">
        <v>29</v>
      </c>
      <c r="F474" s="2">
        <v>45594</v>
      </c>
      <c r="G474">
        <v>0.44</v>
      </c>
      <c r="H474">
        <v>0.43</v>
      </c>
      <c r="I474">
        <v>0.5</v>
      </c>
      <c r="J474">
        <v>0.43</v>
      </c>
      <c r="K474" t="s">
        <v>30</v>
      </c>
      <c r="L474">
        <v>3</v>
      </c>
      <c r="M474" t="s">
        <v>36</v>
      </c>
      <c r="N474" t="s">
        <v>37</v>
      </c>
      <c r="O474" t="s">
        <v>38</v>
      </c>
      <c r="P474" t="s">
        <v>39</v>
      </c>
      <c r="Q474">
        <v>163</v>
      </c>
      <c r="R474">
        <v>0</v>
      </c>
      <c r="S474">
        <v>140</v>
      </c>
      <c r="T474">
        <v>0</v>
      </c>
      <c r="U474">
        <v>469</v>
      </c>
      <c r="V474">
        <v>0</v>
      </c>
      <c r="W474">
        <v>0</v>
      </c>
      <c r="X474" s="8">
        <v>29.1</v>
      </c>
      <c r="Y474" s="9">
        <v>1.72</v>
      </c>
      <c r="Z474" t="str">
        <f>_xlfn.XLOOKUP(B474,店铺分配!A:A,店铺分配!C:C)</f>
        <v>势兴-US</v>
      </c>
    </row>
    <row r="475" spans="1:26">
      <c r="A475" s="2">
        <v>46296</v>
      </c>
      <c r="B475" t="s">
        <v>358</v>
      </c>
      <c r="C475" t="s">
        <v>359</v>
      </c>
      <c r="D475" t="s">
        <v>135</v>
      </c>
      <c r="E475" t="s">
        <v>29</v>
      </c>
      <c r="F475" s="2">
        <v>45594</v>
      </c>
      <c r="G475">
        <v>0.43</v>
      </c>
      <c r="H475">
        <v>0.43</v>
      </c>
      <c r="I475">
        <v>0.36</v>
      </c>
      <c r="J475">
        <v>0.46</v>
      </c>
      <c r="K475" t="s">
        <v>35</v>
      </c>
      <c r="L475">
        <v>3</v>
      </c>
      <c r="M475" t="s">
        <v>36</v>
      </c>
      <c r="N475" t="s">
        <v>40</v>
      </c>
      <c r="O475" t="s">
        <v>41</v>
      </c>
      <c r="P475" t="s">
        <v>42</v>
      </c>
      <c r="Q475">
        <v>150</v>
      </c>
      <c r="R475">
        <v>0</v>
      </c>
      <c r="S475">
        <v>140</v>
      </c>
      <c r="T475">
        <v>0</v>
      </c>
      <c r="U475">
        <v>469</v>
      </c>
      <c r="V475">
        <v>0</v>
      </c>
      <c r="W475">
        <v>0</v>
      </c>
      <c r="X475" s="8">
        <v>29.1</v>
      </c>
      <c r="Y475" s="9">
        <v>1.72</v>
      </c>
      <c r="Z475" t="str">
        <f>_xlfn.XLOOKUP(B475,店铺分配!A:A,店铺分配!C:C)</f>
        <v>势兴-US</v>
      </c>
    </row>
    <row r="476" spans="1:26">
      <c r="A476" s="2">
        <v>46235</v>
      </c>
      <c r="B476" t="s">
        <v>360</v>
      </c>
      <c r="C476" t="s">
        <v>361</v>
      </c>
      <c r="D476" t="s">
        <v>135</v>
      </c>
      <c r="E476" t="s">
        <v>29</v>
      </c>
      <c r="F476" s="2">
        <v>45595</v>
      </c>
      <c r="G476">
        <v>0.97</v>
      </c>
      <c r="H476">
        <v>1.14</v>
      </c>
      <c r="I476">
        <v>1.07</v>
      </c>
      <c r="J476">
        <v>0.82</v>
      </c>
      <c r="K476" t="s">
        <v>30</v>
      </c>
      <c r="L476">
        <v>8</v>
      </c>
      <c r="M476" t="s">
        <v>36</v>
      </c>
      <c r="N476" t="s">
        <v>32</v>
      </c>
      <c r="O476" t="s">
        <v>33</v>
      </c>
      <c r="P476" t="s">
        <v>34</v>
      </c>
      <c r="Q476">
        <v>109</v>
      </c>
      <c r="R476">
        <v>0</v>
      </c>
      <c r="S476">
        <v>23</v>
      </c>
      <c r="T476">
        <v>0</v>
      </c>
      <c r="U476">
        <v>71</v>
      </c>
      <c r="V476">
        <v>0</v>
      </c>
      <c r="W476">
        <v>0</v>
      </c>
      <c r="X476" s="8">
        <v>29.1</v>
      </c>
      <c r="Y476" s="9">
        <v>1.88525</v>
      </c>
      <c r="Z476" t="str">
        <f>_xlfn.XLOOKUP(B476,店铺分配!A:A,店铺分配!C:C)</f>
        <v>势兴-US</v>
      </c>
    </row>
    <row r="477" spans="1:26">
      <c r="A477" s="2">
        <v>46266</v>
      </c>
      <c r="B477" t="s">
        <v>360</v>
      </c>
      <c r="C477" t="s">
        <v>361</v>
      </c>
      <c r="D477" t="s">
        <v>135</v>
      </c>
      <c r="E477" t="s">
        <v>29</v>
      </c>
      <c r="F477" s="2">
        <v>45595</v>
      </c>
      <c r="G477">
        <v>0.89</v>
      </c>
      <c r="H477">
        <v>1.29</v>
      </c>
      <c r="I477">
        <v>0.93</v>
      </c>
      <c r="J477">
        <v>0.64</v>
      </c>
      <c r="K477" t="s">
        <v>30</v>
      </c>
      <c r="L477">
        <v>9</v>
      </c>
      <c r="M477" t="s">
        <v>36</v>
      </c>
      <c r="N477" t="s">
        <v>37</v>
      </c>
      <c r="O477" t="s">
        <v>38</v>
      </c>
      <c r="P477" t="s">
        <v>39</v>
      </c>
      <c r="Q477">
        <v>92</v>
      </c>
      <c r="R477">
        <v>0</v>
      </c>
      <c r="S477">
        <v>23</v>
      </c>
      <c r="T477">
        <v>0</v>
      </c>
      <c r="U477">
        <v>71</v>
      </c>
      <c r="V477">
        <v>0</v>
      </c>
      <c r="W477">
        <v>0</v>
      </c>
      <c r="X477" s="8">
        <v>29.1</v>
      </c>
      <c r="Y477" s="9">
        <v>1.88525</v>
      </c>
      <c r="Z477" t="str">
        <f>_xlfn.XLOOKUP(B477,店铺分配!A:A,店铺分配!C:C)</f>
        <v>势兴-US</v>
      </c>
    </row>
    <row r="478" spans="1:26">
      <c r="A478" s="2">
        <v>46296</v>
      </c>
      <c r="B478" t="s">
        <v>360</v>
      </c>
      <c r="C478" t="s">
        <v>361</v>
      </c>
      <c r="D478" t="s">
        <v>135</v>
      </c>
      <c r="E478" t="s">
        <v>29</v>
      </c>
      <c r="F478" s="2">
        <v>45595</v>
      </c>
      <c r="G478">
        <v>0.41</v>
      </c>
      <c r="H478">
        <v>0.43</v>
      </c>
      <c r="I478">
        <v>0.36</v>
      </c>
      <c r="J478">
        <v>0.43</v>
      </c>
      <c r="K478" t="s">
        <v>30</v>
      </c>
      <c r="L478">
        <v>3</v>
      </c>
      <c r="M478" t="s">
        <v>36</v>
      </c>
      <c r="N478" t="s">
        <v>40</v>
      </c>
      <c r="O478" t="s">
        <v>41</v>
      </c>
      <c r="P478" t="s">
        <v>42</v>
      </c>
      <c r="Q478">
        <v>78</v>
      </c>
      <c r="R478">
        <v>0</v>
      </c>
      <c r="S478">
        <v>23</v>
      </c>
      <c r="T478">
        <v>0</v>
      </c>
      <c r="U478">
        <v>71</v>
      </c>
      <c r="V478">
        <v>0</v>
      </c>
      <c r="W478">
        <v>0</v>
      </c>
      <c r="X478" s="8">
        <v>29.1</v>
      </c>
      <c r="Y478" s="9">
        <v>1.88525</v>
      </c>
      <c r="Z478" t="str">
        <f>_xlfn.XLOOKUP(B478,店铺分配!A:A,店铺分配!C:C)</f>
        <v>势兴-US</v>
      </c>
    </row>
    <row r="479" spans="1:26">
      <c r="A479" s="2">
        <v>46235</v>
      </c>
      <c r="B479" t="s">
        <v>362</v>
      </c>
      <c r="C479" t="s">
        <v>363</v>
      </c>
      <c r="D479" t="s">
        <v>135</v>
      </c>
      <c r="E479" t="s">
        <v>29</v>
      </c>
      <c r="F479" s="2">
        <v>45592</v>
      </c>
      <c r="G479">
        <v>2.71</v>
      </c>
      <c r="H479">
        <v>2.71</v>
      </c>
      <c r="I479">
        <v>2.57</v>
      </c>
      <c r="J479">
        <v>2.89</v>
      </c>
      <c r="K479" t="s">
        <v>35</v>
      </c>
      <c r="L479">
        <v>19</v>
      </c>
      <c r="M479" t="s">
        <v>31</v>
      </c>
      <c r="N479" t="s">
        <v>32</v>
      </c>
      <c r="O479" t="s">
        <v>33</v>
      </c>
      <c r="P479" t="s">
        <v>34</v>
      </c>
      <c r="Q479">
        <v>163</v>
      </c>
      <c r="R479">
        <v>0</v>
      </c>
      <c r="S479">
        <v>305</v>
      </c>
      <c r="T479">
        <v>0</v>
      </c>
      <c r="U479">
        <v>131</v>
      </c>
      <c r="V479">
        <v>0</v>
      </c>
      <c r="W479">
        <v>0</v>
      </c>
      <c r="X479" s="8">
        <v>29.1</v>
      </c>
      <c r="Y479" s="9">
        <v>1.78687179487179</v>
      </c>
      <c r="Z479" t="str">
        <f>_xlfn.XLOOKUP(B479,店铺分配!A:A,店铺分配!C:C)</f>
        <v>势兴-US</v>
      </c>
    </row>
    <row r="480" spans="1:26">
      <c r="A480" s="2">
        <v>46266</v>
      </c>
      <c r="B480" t="s">
        <v>362</v>
      </c>
      <c r="C480" t="s">
        <v>363</v>
      </c>
      <c r="D480" t="s">
        <v>135</v>
      </c>
      <c r="E480" t="s">
        <v>29</v>
      </c>
      <c r="F480" s="2">
        <v>45592</v>
      </c>
      <c r="G480">
        <v>3.57</v>
      </c>
      <c r="H480">
        <v>3.57</v>
      </c>
      <c r="I480">
        <v>4</v>
      </c>
      <c r="J480">
        <v>4.36</v>
      </c>
      <c r="K480" t="s">
        <v>35</v>
      </c>
      <c r="L480">
        <v>25</v>
      </c>
      <c r="M480" t="s">
        <v>31</v>
      </c>
      <c r="N480" t="s">
        <v>37</v>
      </c>
      <c r="O480" t="s">
        <v>38</v>
      </c>
      <c r="P480" t="s">
        <v>39</v>
      </c>
      <c r="Q480">
        <v>214</v>
      </c>
      <c r="R480">
        <v>70</v>
      </c>
      <c r="S480">
        <v>60</v>
      </c>
      <c r="T480">
        <v>0</v>
      </c>
      <c r="U480">
        <v>131</v>
      </c>
      <c r="V480">
        <v>0</v>
      </c>
      <c r="W480">
        <v>0</v>
      </c>
      <c r="X480" s="8">
        <v>29.1</v>
      </c>
      <c r="Y480" s="9">
        <v>1.78687179487179</v>
      </c>
      <c r="Z480" t="str">
        <f>_xlfn.XLOOKUP(B480,店铺分配!A:A,店铺分配!C:C)</f>
        <v>势兴-US</v>
      </c>
    </row>
    <row r="481" spans="1:26">
      <c r="A481" s="2">
        <v>46296</v>
      </c>
      <c r="B481" t="s">
        <v>362</v>
      </c>
      <c r="C481" t="s">
        <v>363</v>
      </c>
      <c r="D481" t="s">
        <v>135</v>
      </c>
      <c r="E481" t="s">
        <v>29</v>
      </c>
      <c r="F481" s="2">
        <v>45592</v>
      </c>
      <c r="G481">
        <v>3.71</v>
      </c>
      <c r="H481">
        <v>3.71</v>
      </c>
      <c r="I481">
        <v>4</v>
      </c>
      <c r="J481">
        <v>4.21</v>
      </c>
      <c r="K481" t="s">
        <v>35</v>
      </c>
      <c r="L481">
        <v>26</v>
      </c>
      <c r="M481" t="s">
        <v>31</v>
      </c>
      <c r="N481" t="s">
        <v>40</v>
      </c>
      <c r="O481" t="s">
        <v>41</v>
      </c>
      <c r="P481" t="s">
        <v>42</v>
      </c>
      <c r="Q481">
        <v>190</v>
      </c>
      <c r="R481">
        <v>115</v>
      </c>
      <c r="S481">
        <v>0</v>
      </c>
      <c r="T481">
        <v>0</v>
      </c>
      <c r="U481">
        <v>26</v>
      </c>
      <c r="V481">
        <v>0</v>
      </c>
      <c r="W481">
        <v>0</v>
      </c>
      <c r="X481" s="8">
        <v>29.1</v>
      </c>
      <c r="Y481" s="9">
        <v>1.78687179487179</v>
      </c>
      <c r="Z481" t="str">
        <f>_xlfn.XLOOKUP(B481,店铺分配!A:A,店铺分配!C:C)</f>
        <v>势兴-US</v>
      </c>
    </row>
    <row r="482" spans="1:26">
      <c r="A482" s="2">
        <v>46235</v>
      </c>
      <c r="B482" t="s">
        <v>364</v>
      </c>
      <c r="C482" t="s">
        <v>365</v>
      </c>
      <c r="D482" t="s">
        <v>135</v>
      </c>
      <c r="E482" t="s">
        <v>29</v>
      </c>
      <c r="F482" s="2">
        <v>45658</v>
      </c>
      <c r="G482">
        <v>1.14</v>
      </c>
      <c r="H482">
        <v>1.14</v>
      </c>
      <c r="I482">
        <v>1.79</v>
      </c>
      <c r="J482">
        <v>1.75</v>
      </c>
      <c r="K482" t="s">
        <v>35</v>
      </c>
      <c r="L482">
        <v>8</v>
      </c>
      <c r="M482" t="s">
        <v>36</v>
      </c>
      <c r="N482" t="s">
        <v>32</v>
      </c>
      <c r="O482" t="s">
        <v>33</v>
      </c>
      <c r="P482" t="s">
        <v>34</v>
      </c>
      <c r="Q482">
        <v>115</v>
      </c>
      <c r="R482">
        <v>0</v>
      </c>
      <c r="S482">
        <v>105</v>
      </c>
      <c r="T482">
        <v>0</v>
      </c>
      <c r="U482">
        <v>144</v>
      </c>
      <c r="V482">
        <v>0</v>
      </c>
      <c r="W482">
        <v>0</v>
      </c>
      <c r="X482" s="8">
        <v>29.1</v>
      </c>
      <c r="Y482" s="9">
        <v>2.00779310344828</v>
      </c>
      <c r="Z482" t="str">
        <f>_xlfn.XLOOKUP(B482,店铺分配!A:A,店铺分配!C:C)</f>
        <v>势兴-US</v>
      </c>
    </row>
    <row r="483" spans="1:26">
      <c r="A483" s="2">
        <v>46266</v>
      </c>
      <c r="B483" t="s">
        <v>364</v>
      </c>
      <c r="C483" t="s">
        <v>365</v>
      </c>
      <c r="D483" t="s">
        <v>135</v>
      </c>
      <c r="E483" t="s">
        <v>29</v>
      </c>
      <c r="F483" s="2">
        <v>45658</v>
      </c>
      <c r="G483">
        <v>0.86</v>
      </c>
      <c r="H483">
        <v>0.86</v>
      </c>
      <c r="I483">
        <v>1.14</v>
      </c>
      <c r="J483">
        <v>1.39</v>
      </c>
      <c r="K483" t="s">
        <v>35</v>
      </c>
      <c r="L483">
        <v>6</v>
      </c>
      <c r="M483" t="s">
        <v>36</v>
      </c>
      <c r="N483" t="s">
        <v>37</v>
      </c>
      <c r="O483" t="s">
        <v>38</v>
      </c>
      <c r="P483" t="s">
        <v>39</v>
      </c>
      <c r="Q483">
        <v>114</v>
      </c>
      <c r="R483">
        <v>25</v>
      </c>
      <c r="S483">
        <v>40</v>
      </c>
      <c r="T483">
        <v>0</v>
      </c>
      <c r="U483">
        <v>144</v>
      </c>
      <c r="V483">
        <v>0</v>
      </c>
      <c r="W483">
        <v>0</v>
      </c>
      <c r="X483" s="8">
        <v>29.1</v>
      </c>
      <c r="Y483" s="9">
        <v>2.00779310344828</v>
      </c>
      <c r="Z483" t="str">
        <f>_xlfn.XLOOKUP(B483,店铺分配!A:A,店铺分配!C:C)</f>
        <v>势兴-US</v>
      </c>
    </row>
    <row r="484" spans="1:26">
      <c r="A484" s="2">
        <v>46296</v>
      </c>
      <c r="B484" t="s">
        <v>364</v>
      </c>
      <c r="C484" t="s">
        <v>365</v>
      </c>
      <c r="D484" t="s">
        <v>135</v>
      </c>
      <c r="E484" t="s">
        <v>29</v>
      </c>
      <c r="F484" s="2">
        <v>45658</v>
      </c>
      <c r="G484">
        <v>1.08</v>
      </c>
      <c r="H484">
        <v>1.29</v>
      </c>
      <c r="I484">
        <v>1.14</v>
      </c>
      <c r="J484">
        <v>0.93</v>
      </c>
      <c r="K484" t="s">
        <v>30</v>
      </c>
      <c r="L484">
        <v>9</v>
      </c>
      <c r="M484" t="s">
        <v>36</v>
      </c>
      <c r="N484" t="s">
        <v>40</v>
      </c>
      <c r="O484" t="s">
        <v>41</v>
      </c>
      <c r="P484" t="s">
        <v>42</v>
      </c>
      <c r="Q484">
        <v>114</v>
      </c>
      <c r="R484">
        <v>0</v>
      </c>
      <c r="S484">
        <v>40</v>
      </c>
      <c r="T484">
        <v>0</v>
      </c>
      <c r="U484">
        <v>144</v>
      </c>
      <c r="V484">
        <v>0</v>
      </c>
      <c r="W484">
        <v>0</v>
      </c>
      <c r="X484" s="8">
        <v>29.1</v>
      </c>
      <c r="Y484" s="9">
        <v>2.00779310344828</v>
      </c>
      <c r="Z484" t="str">
        <f>_xlfn.XLOOKUP(B484,店铺分配!A:A,店铺分配!C:C)</f>
        <v>势兴-US</v>
      </c>
    </row>
    <row r="485" spans="1:26">
      <c r="A485" s="2">
        <v>46235</v>
      </c>
      <c r="B485" t="s">
        <v>366</v>
      </c>
      <c r="C485" t="s">
        <v>367</v>
      </c>
      <c r="D485" t="s">
        <v>135</v>
      </c>
      <c r="E485" t="s">
        <v>29</v>
      </c>
      <c r="F485" s="2">
        <v>45686</v>
      </c>
      <c r="G485">
        <v>0.54</v>
      </c>
      <c r="H485">
        <v>0.57</v>
      </c>
      <c r="I485">
        <v>0.57</v>
      </c>
      <c r="J485">
        <v>0.5</v>
      </c>
      <c r="K485" t="s">
        <v>30</v>
      </c>
      <c r="L485">
        <v>4</v>
      </c>
      <c r="M485" t="s">
        <v>36</v>
      </c>
      <c r="N485" t="s">
        <v>32</v>
      </c>
      <c r="O485" t="s">
        <v>33</v>
      </c>
      <c r="P485" t="s">
        <v>34</v>
      </c>
      <c r="Q485">
        <v>74</v>
      </c>
      <c r="R485">
        <v>0</v>
      </c>
      <c r="S485">
        <v>55</v>
      </c>
      <c r="T485">
        <v>0</v>
      </c>
      <c r="U485">
        <v>47</v>
      </c>
      <c r="V485">
        <v>0</v>
      </c>
      <c r="W485">
        <v>0</v>
      </c>
      <c r="X485" s="8">
        <v>30</v>
      </c>
      <c r="Y485" s="9">
        <v>4.40463157894737</v>
      </c>
      <c r="Z485" t="str">
        <f>_xlfn.XLOOKUP(B485,店铺分配!A:A,店铺分配!C:C)</f>
        <v>势兴-US</v>
      </c>
    </row>
    <row r="486" spans="1:26">
      <c r="A486" s="2">
        <v>46266</v>
      </c>
      <c r="B486" t="s">
        <v>366</v>
      </c>
      <c r="C486" t="s">
        <v>367</v>
      </c>
      <c r="D486" t="s">
        <v>135</v>
      </c>
      <c r="E486" t="s">
        <v>29</v>
      </c>
      <c r="F486" s="2">
        <v>45686</v>
      </c>
      <c r="G486">
        <v>0.31</v>
      </c>
      <c r="H486">
        <v>0.43</v>
      </c>
      <c r="I486">
        <v>0.29</v>
      </c>
      <c r="J486">
        <v>0.25</v>
      </c>
      <c r="K486" t="s">
        <v>30</v>
      </c>
      <c r="L486">
        <v>3</v>
      </c>
      <c r="M486" t="s">
        <v>36</v>
      </c>
      <c r="N486" t="s">
        <v>37</v>
      </c>
      <c r="O486" t="s">
        <v>38</v>
      </c>
      <c r="P486" t="s">
        <v>39</v>
      </c>
      <c r="Q486">
        <v>65</v>
      </c>
      <c r="R486">
        <v>0</v>
      </c>
      <c r="S486">
        <v>55</v>
      </c>
      <c r="T486">
        <v>0</v>
      </c>
      <c r="U486">
        <v>47</v>
      </c>
      <c r="V486">
        <v>0</v>
      </c>
      <c r="W486">
        <v>0</v>
      </c>
      <c r="X486" s="8">
        <v>30</v>
      </c>
      <c r="Y486" s="9">
        <v>4.40463157894737</v>
      </c>
      <c r="Z486" t="str">
        <f>_xlfn.XLOOKUP(B486,店铺分配!A:A,店铺分配!C:C)</f>
        <v>势兴-US</v>
      </c>
    </row>
    <row r="487" spans="1:26">
      <c r="A487" s="2">
        <v>46296</v>
      </c>
      <c r="B487" t="s">
        <v>366</v>
      </c>
      <c r="C487" t="s">
        <v>367</v>
      </c>
      <c r="D487" t="s">
        <v>135</v>
      </c>
      <c r="E487" t="s">
        <v>29</v>
      </c>
      <c r="F487" s="2">
        <v>45686</v>
      </c>
      <c r="G487">
        <v>0.29</v>
      </c>
      <c r="H487">
        <v>0.29</v>
      </c>
      <c r="I487">
        <v>0.21</v>
      </c>
      <c r="J487">
        <v>0.32</v>
      </c>
      <c r="K487" t="s">
        <v>35</v>
      </c>
      <c r="L487">
        <v>2</v>
      </c>
      <c r="M487" t="s">
        <v>36</v>
      </c>
      <c r="N487" t="s">
        <v>40</v>
      </c>
      <c r="O487" t="s">
        <v>41</v>
      </c>
      <c r="P487" t="s">
        <v>42</v>
      </c>
      <c r="Q487">
        <v>57</v>
      </c>
      <c r="R487">
        <v>0</v>
      </c>
      <c r="S487">
        <v>55</v>
      </c>
      <c r="T487">
        <v>0</v>
      </c>
      <c r="U487">
        <v>47</v>
      </c>
      <c r="V487">
        <v>0</v>
      </c>
      <c r="W487">
        <v>0</v>
      </c>
      <c r="X487" s="8">
        <v>30</v>
      </c>
      <c r="Y487" s="9">
        <v>4.40463157894737</v>
      </c>
      <c r="Z487" t="str">
        <f>_xlfn.XLOOKUP(B487,店铺分配!A:A,店铺分配!C:C)</f>
        <v>势兴-US</v>
      </c>
    </row>
    <row r="488" spans="1:26">
      <c r="A488" s="2">
        <v>46235</v>
      </c>
      <c r="B488" t="s">
        <v>368</v>
      </c>
      <c r="C488" t="s">
        <v>369</v>
      </c>
      <c r="D488" t="s">
        <v>370</v>
      </c>
      <c r="E488" t="s">
        <v>29</v>
      </c>
      <c r="F488" s="2">
        <v>44430</v>
      </c>
      <c r="G488">
        <v>3</v>
      </c>
      <c r="H488">
        <v>3</v>
      </c>
      <c r="I488">
        <v>3.21</v>
      </c>
      <c r="J488">
        <v>3.46</v>
      </c>
      <c r="K488" t="s">
        <v>371</v>
      </c>
      <c r="L488">
        <v>21</v>
      </c>
      <c r="M488" t="s">
        <v>31</v>
      </c>
      <c r="N488" t="s">
        <v>32</v>
      </c>
      <c r="O488" t="s">
        <v>33</v>
      </c>
      <c r="P488" t="s">
        <v>34</v>
      </c>
      <c r="Q488">
        <v>186</v>
      </c>
      <c r="R488">
        <v>34</v>
      </c>
      <c r="S488">
        <v>0</v>
      </c>
      <c r="T488">
        <v>0</v>
      </c>
      <c r="U488">
        <v>181</v>
      </c>
      <c r="V488">
        <v>0</v>
      </c>
      <c r="W488">
        <v>0</v>
      </c>
      <c r="X488" s="8">
        <v>8.16</v>
      </c>
      <c r="Y488" s="9">
        <v>0.564</v>
      </c>
      <c r="Z488" t="str">
        <f>_xlfn.XLOOKUP(B488,店铺分配!A:A,店铺分配!C:C)</f>
        <v>大卖-US</v>
      </c>
    </row>
    <row r="489" spans="1:26">
      <c r="A489" s="2">
        <v>46266</v>
      </c>
      <c r="B489" t="s">
        <v>368</v>
      </c>
      <c r="C489" t="s">
        <v>369</v>
      </c>
      <c r="D489" t="s">
        <v>370</v>
      </c>
      <c r="E489" t="s">
        <v>29</v>
      </c>
      <c r="F489" s="2">
        <v>44430</v>
      </c>
      <c r="G489">
        <v>3</v>
      </c>
      <c r="H489">
        <v>3</v>
      </c>
      <c r="I489">
        <v>2.86</v>
      </c>
      <c r="J489">
        <v>3.75</v>
      </c>
      <c r="K489" t="s">
        <v>371</v>
      </c>
      <c r="L489">
        <v>21</v>
      </c>
      <c r="M489" t="s">
        <v>31</v>
      </c>
      <c r="N489" t="s">
        <v>37</v>
      </c>
      <c r="O489" t="s">
        <v>38</v>
      </c>
      <c r="P489" t="s">
        <v>39</v>
      </c>
      <c r="Q489">
        <v>109</v>
      </c>
      <c r="R489">
        <v>159</v>
      </c>
      <c r="S489">
        <v>0</v>
      </c>
      <c r="T489">
        <v>0</v>
      </c>
      <c r="U489">
        <v>31</v>
      </c>
      <c r="V489">
        <v>0</v>
      </c>
      <c r="W489">
        <v>0</v>
      </c>
      <c r="X489" s="8">
        <v>8.16</v>
      </c>
      <c r="Y489" s="9">
        <v>0.564</v>
      </c>
      <c r="Z489" t="str">
        <f>_xlfn.XLOOKUP(B489,店铺分配!A:A,店铺分配!C:C)</f>
        <v>大卖-US</v>
      </c>
    </row>
    <row r="490" spans="1:26">
      <c r="A490" s="2">
        <v>46296</v>
      </c>
      <c r="B490" t="s">
        <v>368</v>
      </c>
      <c r="C490" t="s">
        <v>369</v>
      </c>
      <c r="D490" t="s">
        <v>370</v>
      </c>
      <c r="E490" t="s">
        <v>29</v>
      </c>
      <c r="F490" s="2">
        <v>44430</v>
      </c>
      <c r="G490">
        <v>1.57</v>
      </c>
      <c r="H490">
        <v>1.57</v>
      </c>
      <c r="I490">
        <v>2.21</v>
      </c>
      <c r="J490">
        <v>2.61</v>
      </c>
      <c r="K490" t="s">
        <v>371</v>
      </c>
      <c r="L490">
        <v>11</v>
      </c>
      <c r="M490" t="s">
        <v>36</v>
      </c>
      <c r="N490" t="s">
        <v>40</v>
      </c>
      <c r="O490" t="s">
        <v>41</v>
      </c>
      <c r="P490" t="s">
        <v>42</v>
      </c>
      <c r="Q490">
        <v>67</v>
      </c>
      <c r="R490">
        <v>152</v>
      </c>
      <c r="S490">
        <v>0</v>
      </c>
      <c r="T490">
        <v>0</v>
      </c>
      <c r="U490">
        <v>1</v>
      </c>
      <c r="V490">
        <v>0</v>
      </c>
      <c r="W490">
        <v>0</v>
      </c>
      <c r="X490" s="8">
        <v>8.16</v>
      </c>
      <c r="Y490" s="9">
        <v>0.564</v>
      </c>
      <c r="Z490" t="str">
        <f>_xlfn.XLOOKUP(B490,店铺分配!A:A,店铺分配!C:C)</f>
        <v>大卖-US</v>
      </c>
    </row>
    <row r="491" spans="1:26">
      <c r="A491" s="2">
        <v>46235</v>
      </c>
      <c r="B491" t="s">
        <v>372</v>
      </c>
      <c r="C491" t="s">
        <v>373</v>
      </c>
      <c r="D491" t="s">
        <v>370</v>
      </c>
      <c r="E491" t="s">
        <v>29</v>
      </c>
      <c r="F491" s="2">
        <v>44458</v>
      </c>
      <c r="G491">
        <v>0.86</v>
      </c>
      <c r="H491">
        <v>0.86</v>
      </c>
      <c r="I491">
        <v>1.57</v>
      </c>
      <c r="J491">
        <v>1.61</v>
      </c>
      <c r="K491" t="s">
        <v>371</v>
      </c>
      <c r="L491">
        <v>6</v>
      </c>
      <c r="M491" t="s">
        <v>36</v>
      </c>
      <c r="N491" t="s">
        <v>32</v>
      </c>
      <c r="O491" t="s">
        <v>33</v>
      </c>
      <c r="P491" t="s">
        <v>34</v>
      </c>
      <c r="Q491">
        <v>79</v>
      </c>
      <c r="R491">
        <v>31</v>
      </c>
      <c r="S491">
        <v>0</v>
      </c>
      <c r="T491">
        <v>0</v>
      </c>
      <c r="U491">
        <v>2</v>
      </c>
      <c r="V491">
        <v>0</v>
      </c>
      <c r="W491">
        <v>0</v>
      </c>
      <c r="X491" s="8">
        <v>7.5</v>
      </c>
      <c r="Y491" s="9">
        <v>8.5336</v>
      </c>
      <c r="Z491" t="str">
        <f>_xlfn.XLOOKUP(B491,店铺分配!A:A,店铺分配!C:C)</f>
        <v>大卖-US</v>
      </c>
    </row>
    <row r="492" spans="1:26">
      <c r="A492" s="2">
        <v>46266</v>
      </c>
      <c r="B492" t="s">
        <v>372</v>
      </c>
      <c r="C492" t="s">
        <v>373</v>
      </c>
      <c r="D492" t="s">
        <v>370</v>
      </c>
      <c r="E492" t="s">
        <v>29</v>
      </c>
      <c r="F492" s="2">
        <v>44458</v>
      </c>
      <c r="G492">
        <v>1.14</v>
      </c>
      <c r="H492">
        <v>1.14</v>
      </c>
      <c r="I492">
        <v>1.57</v>
      </c>
      <c r="J492">
        <v>1.96</v>
      </c>
      <c r="K492" t="s">
        <v>371</v>
      </c>
      <c r="L492">
        <v>8</v>
      </c>
      <c r="M492" t="s">
        <v>36</v>
      </c>
      <c r="N492" t="s">
        <v>37</v>
      </c>
      <c r="O492" t="s">
        <v>38</v>
      </c>
      <c r="P492" t="s">
        <v>39</v>
      </c>
      <c r="Q492">
        <v>47</v>
      </c>
      <c r="R492">
        <v>52</v>
      </c>
      <c r="S492">
        <v>0</v>
      </c>
      <c r="T492">
        <v>0</v>
      </c>
      <c r="U492">
        <v>52</v>
      </c>
      <c r="V492">
        <v>0</v>
      </c>
      <c r="W492">
        <v>0</v>
      </c>
      <c r="X492" s="8">
        <v>7.5</v>
      </c>
      <c r="Y492" s="9">
        <v>8.5336</v>
      </c>
      <c r="Z492" t="str">
        <f>_xlfn.XLOOKUP(B492,店铺分配!A:A,店铺分配!C:C)</f>
        <v>大卖-US</v>
      </c>
    </row>
    <row r="493" spans="1:26">
      <c r="A493" s="2">
        <v>46296</v>
      </c>
      <c r="B493" t="s">
        <v>372</v>
      </c>
      <c r="C493" t="s">
        <v>373</v>
      </c>
      <c r="D493" t="s">
        <v>370</v>
      </c>
      <c r="E493" t="s">
        <v>29</v>
      </c>
      <c r="F493" s="2">
        <v>44458</v>
      </c>
      <c r="G493">
        <v>0.57</v>
      </c>
      <c r="H493">
        <v>0.57</v>
      </c>
      <c r="I493">
        <v>1.64</v>
      </c>
      <c r="J493">
        <v>1.43</v>
      </c>
      <c r="K493" t="s">
        <v>371</v>
      </c>
      <c r="L493">
        <v>4</v>
      </c>
      <c r="M493" t="s">
        <v>36</v>
      </c>
      <c r="N493" t="s">
        <v>40</v>
      </c>
      <c r="O493" t="s">
        <v>41</v>
      </c>
      <c r="P493" t="s">
        <v>42</v>
      </c>
      <c r="Q493">
        <v>1</v>
      </c>
      <c r="R493">
        <v>102</v>
      </c>
      <c r="S493">
        <v>0</v>
      </c>
      <c r="T493">
        <v>0</v>
      </c>
      <c r="U493">
        <v>2</v>
      </c>
      <c r="V493">
        <v>0</v>
      </c>
      <c r="W493">
        <v>50</v>
      </c>
      <c r="X493" s="8">
        <v>7.5</v>
      </c>
      <c r="Y493" s="9">
        <v>8.5336</v>
      </c>
      <c r="Z493" t="str">
        <f>_xlfn.XLOOKUP(B493,店铺分配!A:A,店铺分配!C:C)</f>
        <v>大卖-US</v>
      </c>
    </row>
    <row r="494" spans="1:26">
      <c r="A494" s="2">
        <v>46235</v>
      </c>
      <c r="B494" t="s">
        <v>374</v>
      </c>
      <c r="C494" t="s">
        <v>375</v>
      </c>
      <c r="D494" t="s">
        <v>370</v>
      </c>
      <c r="E494" t="s">
        <v>29</v>
      </c>
      <c r="F494" s="2">
        <v>44458</v>
      </c>
      <c r="G494">
        <v>2.43</v>
      </c>
      <c r="H494">
        <v>2.43</v>
      </c>
      <c r="I494">
        <v>3.36</v>
      </c>
      <c r="J494">
        <v>4.11</v>
      </c>
      <c r="K494" t="s">
        <v>371</v>
      </c>
      <c r="L494">
        <v>17</v>
      </c>
      <c r="M494" t="s">
        <v>31</v>
      </c>
      <c r="N494" t="s">
        <v>32</v>
      </c>
      <c r="O494" t="s">
        <v>33</v>
      </c>
      <c r="P494" t="s">
        <v>34</v>
      </c>
      <c r="Q494">
        <v>102</v>
      </c>
      <c r="R494">
        <v>199</v>
      </c>
      <c r="S494">
        <v>0</v>
      </c>
      <c r="T494">
        <v>0</v>
      </c>
      <c r="U494">
        <v>144</v>
      </c>
      <c r="V494">
        <v>0</v>
      </c>
      <c r="W494">
        <v>0</v>
      </c>
      <c r="X494" s="8">
        <v>8.16</v>
      </c>
      <c r="Y494" s="9">
        <v>0.783677419354839</v>
      </c>
      <c r="Z494" t="str">
        <f>_xlfn.XLOOKUP(B494,店铺分配!A:A,店铺分配!C:C)</f>
        <v>大卖-US</v>
      </c>
    </row>
    <row r="495" spans="1:26">
      <c r="A495" s="2">
        <v>46266</v>
      </c>
      <c r="B495" t="s">
        <v>374</v>
      </c>
      <c r="C495" t="s">
        <v>375</v>
      </c>
      <c r="D495" t="s">
        <v>370</v>
      </c>
      <c r="E495" t="s">
        <v>29</v>
      </c>
      <c r="F495" s="2">
        <v>44458</v>
      </c>
      <c r="G495">
        <v>2.57</v>
      </c>
      <c r="H495">
        <v>2.57</v>
      </c>
      <c r="I495">
        <v>2.43</v>
      </c>
      <c r="J495">
        <v>2.79</v>
      </c>
      <c r="K495" t="s">
        <v>371</v>
      </c>
      <c r="L495">
        <v>18</v>
      </c>
      <c r="M495" t="s">
        <v>31</v>
      </c>
      <c r="N495" t="s">
        <v>37</v>
      </c>
      <c r="O495" t="s">
        <v>38</v>
      </c>
      <c r="P495" t="s">
        <v>39</v>
      </c>
      <c r="Q495">
        <v>215</v>
      </c>
      <c r="R495">
        <v>2</v>
      </c>
      <c r="S495">
        <v>0</v>
      </c>
      <c r="T495">
        <v>0</v>
      </c>
      <c r="U495">
        <v>144</v>
      </c>
      <c r="V495">
        <v>0</v>
      </c>
      <c r="W495">
        <v>0</v>
      </c>
      <c r="X495" s="8">
        <v>8.16</v>
      </c>
      <c r="Y495" s="9">
        <v>0.783677419354839</v>
      </c>
      <c r="Z495" t="str">
        <f>_xlfn.XLOOKUP(B495,店铺分配!A:A,店铺分配!C:C)</f>
        <v>大卖-US</v>
      </c>
    </row>
    <row r="496" spans="1:26">
      <c r="A496" s="2">
        <v>46296</v>
      </c>
      <c r="B496" t="s">
        <v>374</v>
      </c>
      <c r="C496" t="s">
        <v>375</v>
      </c>
      <c r="D496" t="s">
        <v>370</v>
      </c>
      <c r="E496" t="s">
        <v>29</v>
      </c>
      <c r="F496" s="2">
        <v>44458</v>
      </c>
      <c r="G496">
        <v>2.43</v>
      </c>
      <c r="H496">
        <v>2.43</v>
      </c>
      <c r="I496">
        <v>2.07</v>
      </c>
      <c r="J496">
        <v>2</v>
      </c>
      <c r="K496" t="s">
        <v>371</v>
      </c>
      <c r="L496">
        <v>17</v>
      </c>
      <c r="M496" t="s">
        <v>36</v>
      </c>
      <c r="N496" t="s">
        <v>40</v>
      </c>
      <c r="O496" t="s">
        <v>41</v>
      </c>
      <c r="P496" t="s">
        <v>42</v>
      </c>
      <c r="Q496">
        <v>153</v>
      </c>
      <c r="R496">
        <v>4</v>
      </c>
      <c r="S496">
        <v>0</v>
      </c>
      <c r="T496">
        <v>0</v>
      </c>
      <c r="U496">
        <v>134</v>
      </c>
      <c r="V496">
        <v>0</v>
      </c>
      <c r="W496">
        <v>0</v>
      </c>
      <c r="X496" s="8">
        <v>8.16</v>
      </c>
      <c r="Y496" s="9">
        <v>0.783677419354839</v>
      </c>
      <c r="Z496" t="str">
        <f>_xlfn.XLOOKUP(B496,店铺分配!A:A,店铺分配!C:C)</f>
        <v>大卖-US</v>
      </c>
    </row>
    <row r="497" spans="1:26">
      <c r="A497" s="2">
        <v>46235</v>
      </c>
      <c r="B497" t="s">
        <v>376</v>
      </c>
      <c r="C497" t="s">
        <v>377</v>
      </c>
      <c r="D497" t="s">
        <v>370</v>
      </c>
      <c r="E497" t="s">
        <v>29</v>
      </c>
      <c r="F497" s="2">
        <v>44454</v>
      </c>
      <c r="G497">
        <v>1.39</v>
      </c>
      <c r="H497">
        <v>1.43</v>
      </c>
      <c r="I497">
        <v>1.21</v>
      </c>
      <c r="J497">
        <v>1.43</v>
      </c>
      <c r="K497" t="s">
        <v>30</v>
      </c>
      <c r="L497">
        <v>10</v>
      </c>
      <c r="M497" t="s">
        <v>36</v>
      </c>
      <c r="N497" t="s">
        <v>32</v>
      </c>
      <c r="O497" t="s">
        <v>33</v>
      </c>
      <c r="P497" t="s">
        <v>34</v>
      </c>
      <c r="Q497">
        <v>28</v>
      </c>
      <c r="R497">
        <v>71</v>
      </c>
      <c r="S497">
        <v>0</v>
      </c>
      <c r="T497">
        <v>0</v>
      </c>
      <c r="U497">
        <v>10</v>
      </c>
      <c r="V497">
        <v>0</v>
      </c>
      <c r="W497">
        <v>0</v>
      </c>
      <c r="X497" s="8">
        <v>4</v>
      </c>
      <c r="Y497" s="9">
        <v>0.412222222222222</v>
      </c>
      <c r="Z497" t="str">
        <f>_xlfn.XLOOKUP(B497,店铺分配!A:A,店铺分配!C:C)</f>
        <v>大卖-US</v>
      </c>
    </row>
    <row r="498" spans="1:26">
      <c r="A498" s="2">
        <v>46266</v>
      </c>
      <c r="B498" t="s">
        <v>376</v>
      </c>
      <c r="C498" t="s">
        <v>377</v>
      </c>
      <c r="D498" t="s">
        <v>370</v>
      </c>
      <c r="E498" t="s">
        <v>29</v>
      </c>
      <c r="F498" s="2">
        <v>44454</v>
      </c>
      <c r="G498">
        <v>1</v>
      </c>
      <c r="H498">
        <v>1.29</v>
      </c>
      <c r="I498">
        <v>1</v>
      </c>
      <c r="J498">
        <v>0.82</v>
      </c>
      <c r="K498" t="s">
        <v>30</v>
      </c>
      <c r="L498">
        <v>9</v>
      </c>
      <c r="M498" t="s">
        <v>36</v>
      </c>
      <c r="N498" t="s">
        <v>37</v>
      </c>
      <c r="O498" t="s">
        <v>38</v>
      </c>
      <c r="P498" t="s">
        <v>39</v>
      </c>
      <c r="Q498">
        <v>85</v>
      </c>
      <c r="R498">
        <v>1</v>
      </c>
      <c r="S498">
        <v>0</v>
      </c>
      <c r="T498">
        <v>0</v>
      </c>
      <c r="U498">
        <v>10</v>
      </c>
      <c r="V498">
        <v>0</v>
      </c>
      <c r="W498">
        <v>0</v>
      </c>
      <c r="X498" s="8">
        <v>4</v>
      </c>
      <c r="Y498" s="9">
        <v>0.412222222222222</v>
      </c>
      <c r="Z498" t="str">
        <f>_xlfn.XLOOKUP(B498,店铺分配!A:A,店铺分配!C:C)</f>
        <v>大卖-US</v>
      </c>
    </row>
    <row r="499" spans="1:26">
      <c r="A499" s="2">
        <v>46296</v>
      </c>
      <c r="B499" t="s">
        <v>376</v>
      </c>
      <c r="C499" t="s">
        <v>377</v>
      </c>
      <c r="D499" t="s">
        <v>370</v>
      </c>
      <c r="E499" t="s">
        <v>29</v>
      </c>
      <c r="F499" s="2">
        <v>44454</v>
      </c>
      <c r="G499">
        <v>1.32</v>
      </c>
      <c r="H499">
        <v>1.57</v>
      </c>
      <c r="I499">
        <v>1.29</v>
      </c>
      <c r="J499">
        <v>1.18</v>
      </c>
      <c r="K499" t="s">
        <v>30</v>
      </c>
      <c r="L499">
        <v>11</v>
      </c>
      <c r="M499" t="s">
        <v>36</v>
      </c>
      <c r="N499" t="s">
        <v>40</v>
      </c>
      <c r="O499" t="s">
        <v>41</v>
      </c>
      <c r="P499" t="s">
        <v>42</v>
      </c>
      <c r="Q499">
        <v>47</v>
      </c>
      <c r="R499">
        <v>11</v>
      </c>
      <c r="S499">
        <v>0</v>
      </c>
      <c r="T499">
        <v>0</v>
      </c>
      <c r="U499">
        <v>0</v>
      </c>
      <c r="V499">
        <v>0</v>
      </c>
      <c r="W499">
        <v>0</v>
      </c>
      <c r="X499" s="8">
        <v>4</v>
      </c>
      <c r="Y499" s="9">
        <v>0.412222222222222</v>
      </c>
      <c r="Z499" t="str">
        <f>_xlfn.XLOOKUP(B499,店铺分配!A:A,店铺分配!C:C)</f>
        <v>大卖-US</v>
      </c>
    </row>
    <row r="500" spans="1:26">
      <c r="A500" s="2">
        <v>46235</v>
      </c>
      <c r="B500" t="s">
        <v>378</v>
      </c>
      <c r="C500" t="s">
        <v>379</v>
      </c>
      <c r="D500" t="s">
        <v>370</v>
      </c>
      <c r="E500" t="s">
        <v>29</v>
      </c>
      <c r="F500" s="2">
        <v>44507</v>
      </c>
      <c r="G500">
        <v>0.9</v>
      </c>
      <c r="H500">
        <v>1</v>
      </c>
      <c r="I500">
        <v>0.79</v>
      </c>
      <c r="J500">
        <v>0.89</v>
      </c>
      <c r="K500" t="s">
        <v>30</v>
      </c>
      <c r="L500">
        <v>7</v>
      </c>
      <c r="M500" t="s">
        <v>36</v>
      </c>
      <c r="N500" t="s">
        <v>32</v>
      </c>
      <c r="O500" t="s">
        <v>33</v>
      </c>
      <c r="P500" t="s">
        <v>34</v>
      </c>
      <c r="Q500">
        <v>43</v>
      </c>
      <c r="R500">
        <v>0</v>
      </c>
      <c r="S500">
        <v>0</v>
      </c>
      <c r="T500">
        <v>0</v>
      </c>
      <c r="U500">
        <v>30</v>
      </c>
      <c r="V500">
        <v>0</v>
      </c>
      <c r="W500">
        <v>0</v>
      </c>
      <c r="X500" s="8">
        <v>3.5</v>
      </c>
      <c r="Y500" s="9">
        <v>0.565</v>
      </c>
      <c r="Z500" t="str">
        <f>_xlfn.XLOOKUP(B500,店铺分配!A:A,店铺分配!C:C)</f>
        <v>大卖-US</v>
      </c>
    </row>
    <row r="501" spans="1:26">
      <c r="A501" s="2">
        <v>46266</v>
      </c>
      <c r="B501" t="s">
        <v>378</v>
      </c>
      <c r="C501" t="s">
        <v>379</v>
      </c>
      <c r="D501" t="s">
        <v>370</v>
      </c>
      <c r="E501" t="s">
        <v>29</v>
      </c>
      <c r="F501" s="2">
        <v>44507</v>
      </c>
      <c r="G501">
        <v>1</v>
      </c>
      <c r="H501">
        <v>1</v>
      </c>
      <c r="I501">
        <v>1.29</v>
      </c>
      <c r="J501">
        <v>1.21</v>
      </c>
      <c r="K501" t="s">
        <v>35</v>
      </c>
      <c r="L501">
        <v>7</v>
      </c>
      <c r="M501" t="s">
        <v>36</v>
      </c>
      <c r="N501" t="s">
        <v>37</v>
      </c>
      <c r="O501" t="s">
        <v>38</v>
      </c>
      <c r="P501" t="s">
        <v>39</v>
      </c>
      <c r="Q501">
        <v>21</v>
      </c>
      <c r="R501">
        <v>16</v>
      </c>
      <c r="S501">
        <v>0</v>
      </c>
      <c r="T501">
        <v>0</v>
      </c>
      <c r="U501">
        <v>30</v>
      </c>
      <c r="V501">
        <v>0</v>
      </c>
      <c r="W501">
        <v>0</v>
      </c>
      <c r="X501" s="8">
        <v>3.5</v>
      </c>
      <c r="Y501" s="9">
        <v>0.565</v>
      </c>
      <c r="Z501" t="str">
        <f>_xlfn.XLOOKUP(B501,店铺分配!A:A,店铺分配!C:C)</f>
        <v>大卖-US</v>
      </c>
    </row>
    <row r="502" spans="1:26">
      <c r="A502" s="2">
        <v>46296</v>
      </c>
      <c r="B502" t="s">
        <v>378</v>
      </c>
      <c r="C502" t="s">
        <v>379</v>
      </c>
      <c r="D502" t="s">
        <v>370</v>
      </c>
      <c r="E502" t="s">
        <v>29</v>
      </c>
      <c r="F502" s="2">
        <v>44507</v>
      </c>
      <c r="G502">
        <v>0.29</v>
      </c>
      <c r="H502">
        <v>0.29</v>
      </c>
      <c r="I502">
        <v>0.21</v>
      </c>
      <c r="J502">
        <v>0.71</v>
      </c>
      <c r="K502" t="s">
        <v>35</v>
      </c>
      <c r="L502">
        <v>2</v>
      </c>
      <c r="M502" t="s">
        <v>36</v>
      </c>
      <c r="N502" t="s">
        <v>40</v>
      </c>
      <c r="O502" t="s">
        <v>41</v>
      </c>
      <c r="P502" t="s">
        <v>42</v>
      </c>
      <c r="Q502">
        <v>33</v>
      </c>
      <c r="R502">
        <v>46</v>
      </c>
      <c r="S502">
        <v>0</v>
      </c>
      <c r="T502">
        <v>0</v>
      </c>
      <c r="U502">
        <v>0</v>
      </c>
      <c r="V502">
        <v>0</v>
      </c>
      <c r="W502">
        <v>0</v>
      </c>
      <c r="X502" s="8">
        <v>3.5</v>
      </c>
      <c r="Y502" s="9">
        <v>0.565</v>
      </c>
      <c r="Z502" t="str">
        <f>_xlfn.XLOOKUP(B502,店铺分配!A:A,店铺分配!C:C)</f>
        <v>大卖-US</v>
      </c>
    </row>
    <row r="503" spans="1:26">
      <c r="A503" s="2">
        <v>46235</v>
      </c>
      <c r="B503" t="s">
        <v>380</v>
      </c>
      <c r="C503" t="s">
        <v>381</v>
      </c>
      <c r="D503" t="s">
        <v>370</v>
      </c>
      <c r="E503" t="s">
        <v>29</v>
      </c>
      <c r="F503" s="2">
        <v>44558</v>
      </c>
      <c r="G503">
        <v>0.29</v>
      </c>
      <c r="H503">
        <v>0.29</v>
      </c>
      <c r="I503">
        <v>0.57</v>
      </c>
      <c r="J503">
        <v>0.54</v>
      </c>
      <c r="K503" t="s">
        <v>35</v>
      </c>
      <c r="L503">
        <v>2</v>
      </c>
      <c r="M503" t="s">
        <v>36</v>
      </c>
      <c r="N503" t="s">
        <v>32</v>
      </c>
      <c r="O503" t="s">
        <v>33</v>
      </c>
      <c r="P503" t="s">
        <v>34</v>
      </c>
      <c r="Q503">
        <v>25</v>
      </c>
      <c r="R503">
        <v>30</v>
      </c>
      <c r="S503">
        <v>0</v>
      </c>
      <c r="T503">
        <v>0</v>
      </c>
      <c r="U503">
        <v>12</v>
      </c>
      <c r="V503">
        <v>0</v>
      </c>
      <c r="W503">
        <v>0</v>
      </c>
      <c r="X503" s="8">
        <v>7.4</v>
      </c>
      <c r="Y503" s="9">
        <v>0.963717948717949</v>
      </c>
      <c r="Z503" t="str">
        <f>_xlfn.XLOOKUP(B503,店铺分配!A:A,店铺分配!C:C)</f>
        <v>大卖-US</v>
      </c>
    </row>
    <row r="504" spans="1:26">
      <c r="A504" s="2">
        <v>46266</v>
      </c>
      <c r="B504" t="s">
        <v>380</v>
      </c>
      <c r="C504" t="s">
        <v>381</v>
      </c>
      <c r="D504" t="s">
        <v>370</v>
      </c>
      <c r="E504" t="s">
        <v>29</v>
      </c>
      <c r="F504" s="2">
        <v>44558</v>
      </c>
      <c r="G504">
        <v>0.57</v>
      </c>
      <c r="H504">
        <v>0.57</v>
      </c>
      <c r="I504">
        <v>1.07</v>
      </c>
      <c r="J504">
        <v>1.04</v>
      </c>
      <c r="K504" t="s">
        <v>35</v>
      </c>
      <c r="L504">
        <v>4</v>
      </c>
      <c r="M504" t="s">
        <v>36</v>
      </c>
      <c r="N504" t="s">
        <v>37</v>
      </c>
      <c r="O504" t="s">
        <v>38</v>
      </c>
      <c r="P504" t="s">
        <v>39</v>
      </c>
      <c r="Q504">
        <v>32</v>
      </c>
      <c r="R504">
        <v>0</v>
      </c>
      <c r="S504">
        <v>0</v>
      </c>
      <c r="T504">
        <v>0</v>
      </c>
      <c r="U504">
        <v>42</v>
      </c>
      <c r="V504">
        <v>0</v>
      </c>
      <c r="W504">
        <v>0</v>
      </c>
      <c r="X504" s="8">
        <v>7.4</v>
      </c>
      <c r="Y504" s="9">
        <v>0.963717948717949</v>
      </c>
      <c r="Z504" t="str">
        <f>_xlfn.XLOOKUP(B504,店铺分配!A:A,店铺分配!C:C)</f>
        <v>大卖-US</v>
      </c>
    </row>
    <row r="505" spans="1:26">
      <c r="A505" s="2">
        <v>46296</v>
      </c>
      <c r="B505" t="s">
        <v>380</v>
      </c>
      <c r="C505" t="s">
        <v>381</v>
      </c>
      <c r="D505" t="s">
        <v>370</v>
      </c>
      <c r="E505" t="s">
        <v>29</v>
      </c>
      <c r="F505" s="2">
        <v>44558</v>
      </c>
      <c r="G505">
        <v>0.88</v>
      </c>
      <c r="H505">
        <v>0.86</v>
      </c>
      <c r="I505">
        <v>1.07</v>
      </c>
      <c r="J505">
        <v>0.82</v>
      </c>
      <c r="K505" t="s">
        <v>30</v>
      </c>
      <c r="L505">
        <v>6</v>
      </c>
      <c r="M505" t="s">
        <v>36</v>
      </c>
      <c r="N505" t="s">
        <v>40</v>
      </c>
      <c r="O505" t="s">
        <v>41</v>
      </c>
      <c r="P505" t="s">
        <v>42</v>
      </c>
      <c r="Q505">
        <v>36</v>
      </c>
      <c r="R505">
        <v>1</v>
      </c>
      <c r="S505">
        <v>0</v>
      </c>
      <c r="T505">
        <v>0</v>
      </c>
      <c r="U505">
        <v>12</v>
      </c>
      <c r="V505">
        <v>0</v>
      </c>
      <c r="W505">
        <v>30</v>
      </c>
      <c r="X505" s="8">
        <v>7.4</v>
      </c>
      <c r="Y505" s="9">
        <v>0.963717948717949</v>
      </c>
      <c r="Z505" t="str">
        <f>_xlfn.XLOOKUP(B505,店铺分配!A:A,店铺分配!C:C)</f>
        <v>大卖-US</v>
      </c>
    </row>
    <row r="506" spans="1:26">
      <c r="A506" s="2">
        <v>46235</v>
      </c>
      <c r="B506" t="s">
        <v>382</v>
      </c>
      <c r="C506" t="s">
        <v>383</v>
      </c>
      <c r="D506" t="s">
        <v>370</v>
      </c>
      <c r="E506" t="s">
        <v>29</v>
      </c>
      <c r="F506" s="2">
        <v>44559</v>
      </c>
      <c r="G506">
        <v>1</v>
      </c>
      <c r="H506">
        <v>1</v>
      </c>
      <c r="I506">
        <v>1.07</v>
      </c>
      <c r="J506">
        <v>1.07</v>
      </c>
      <c r="K506" t="s">
        <v>35</v>
      </c>
      <c r="L506">
        <v>7</v>
      </c>
      <c r="M506" t="s">
        <v>36</v>
      </c>
      <c r="N506" t="s">
        <v>32</v>
      </c>
      <c r="O506" t="s">
        <v>33</v>
      </c>
      <c r="P506" t="s">
        <v>34</v>
      </c>
      <c r="Q506">
        <v>23</v>
      </c>
      <c r="R506">
        <v>30</v>
      </c>
      <c r="S506">
        <v>0</v>
      </c>
      <c r="T506">
        <v>0</v>
      </c>
      <c r="U506">
        <v>30</v>
      </c>
      <c r="V506">
        <v>0</v>
      </c>
      <c r="W506">
        <v>0</v>
      </c>
      <c r="X506" s="8">
        <v>7.4</v>
      </c>
      <c r="Y506" s="9">
        <v>0.757684210526316</v>
      </c>
      <c r="Z506" t="str">
        <f>_xlfn.XLOOKUP(B506,店铺分配!A:A,店铺分配!C:C)</f>
        <v>大卖-US</v>
      </c>
    </row>
    <row r="507" spans="1:26">
      <c r="A507" s="2">
        <v>46266</v>
      </c>
      <c r="B507" t="s">
        <v>382</v>
      </c>
      <c r="C507" t="s">
        <v>383</v>
      </c>
      <c r="D507" t="s">
        <v>370</v>
      </c>
      <c r="E507" t="s">
        <v>29</v>
      </c>
      <c r="F507" s="2">
        <v>44559</v>
      </c>
      <c r="G507">
        <v>0.57</v>
      </c>
      <c r="H507">
        <v>0.57</v>
      </c>
      <c r="I507">
        <v>0.5</v>
      </c>
      <c r="J507">
        <v>0.89</v>
      </c>
      <c r="K507" t="s">
        <v>35</v>
      </c>
      <c r="L507">
        <v>4</v>
      </c>
      <c r="M507" t="s">
        <v>36</v>
      </c>
      <c r="N507" t="s">
        <v>37</v>
      </c>
      <c r="O507" t="s">
        <v>38</v>
      </c>
      <c r="P507" t="s">
        <v>39</v>
      </c>
      <c r="Q507">
        <v>33</v>
      </c>
      <c r="R507">
        <v>30</v>
      </c>
      <c r="S507">
        <v>0</v>
      </c>
      <c r="T507">
        <v>0</v>
      </c>
      <c r="U507">
        <v>30</v>
      </c>
      <c r="V507">
        <v>0</v>
      </c>
      <c r="W507">
        <v>0</v>
      </c>
      <c r="X507" s="8">
        <v>7.4</v>
      </c>
      <c r="Y507" s="9">
        <v>0.757684210526316</v>
      </c>
      <c r="Z507" t="str">
        <f>_xlfn.XLOOKUP(B507,店铺分配!A:A,店铺分配!C:C)</f>
        <v>大卖-US</v>
      </c>
    </row>
    <row r="508" spans="1:26">
      <c r="A508" s="2">
        <v>46296</v>
      </c>
      <c r="B508" t="s">
        <v>382</v>
      </c>
      <c r="C508" t="s">
        <v>383</v>
      </c>
      <c r="D508" t="s">
        <v>370</v>
      </c>
      <c r="E508" t="s">
        <v>29</v>
      </c>
      <c r="F508" s="2">
        <v>44559</v>
      </c>
      <c r="G508">
        <v>1.14</v>
      </c>
      <c r="H508">
        <v>1.14</v>
      </c>
      <c r="I508">
        <v>1.5</v>
      </c>
      <c r="J508">
        <v>1.36</v>
      </c>
      <c r="K508" t="s">
        <v>35</v>
      </c>
      <c r="L508">
        <v>8</v>
      </c>
      <c r="M508" t="s">
        <v>36</v>
      </c>
      <c r="N508" t="s">
        <v>40</v>
      </c>
      <c r="O508" t="s">
        <v>41</v>
      </c>
      <c r="P508" t="s">
        <v>42</v>
      </c>
      <c r="Q508">
        <v>25</v>
      </c>
      <c r="R508">
        <v>31</v>
      </c>
      <c r="S508">
        <v>0</v>
      </c>
      <c r="T508">
        <v>0</v>
      </c>
      <c r="U508">
        <v>30</v>
      </c>
      <c r="V508">
        <v>0</v>
      </c>
      <c r="W508">
        <v>0</v>
      </c>
      <c r="X508" s="8">
        <v>7.4</v>
      </c>
      <c r="Y508" s="9">
        <v>0.757684210526316</v>
      </c>
      <c r="Z508" t="str">
        <f>_xlfn.XLOOKUP(B508,店铺分配!A:A,店铺分配!C:C)</f>
        <v>大卖-US</v>
      </c>
    </row>
    <row r="509" spans="1:26">
      <c r="A509" s="2">
        <v>46235</v>
      </c>
      <c r="B509" t="s">
        <v>384</v>
      </c>
      <c r="C509" t="s">
        <v>385</v>
      </c>
      <c r="D509" t="s">
        <v>370</v>
      </c>
      <c r="E509" t="s">
        <v>29</v>
      </c>
      <c r="F509" s="2">
        <v>44644</v>
      </c>
      <c r="G509">
        <v>0.71</v>
      </c>
      <c r="H509">
        <v>0</v>
      </c>
      <c r="I509">
        <v>0.57</v>
      </c>
      <c r="J509">
        <v>0.71</v>
      </c>
      <c r="K509" t="s">
        <v>35</v>
      </c>
      <c r="L509">
        <v>0</v>
      </c>
      <c r="M509" t="s">
        <v>36</v>
      </c>
      <c r="N509" t="s">
        <v>32</v>
      </c>
      <c r="O509" t="s">
        <v>33</v>
      </c>
      <c r="P509" t="s">
        <v>34</v>
      </c>
      <c r="Q509">
        <v>38</v>
      </c>
      <c r="R509">
        <v>20</v>
      </c>
      <c r="S509">
        <v>0</v>
      </c>
      <c r="T509">
        <v>0</v>
      </c>
      <c r="U509">
        <v>19</v>
      </c>
      <c r="V509">
        <v>0</v>
      </c>
      <c r="W509">
        <v>0</v>
      </c>
      <c r="X509" s="8">
        <v>7.4</v>
      </c>
      <c r="Y509" s="9">
        <v>1.07216666666667</v>
      </c>
      <c r="Z509" t="str">
        <f>_xlfn.XLOOKUP(B509,店铺分配!A:A,店铺分配!C:C)</f>
        <v>大卖-US</v>
      </c>
    </row>
    <row r="510" spans="1:26">
      <c r="A510" s="2">
        <v>46266</v>
      </c>
      <c r="B510" t="s">
        <v>384</v>
      </c>
      <c r="C510" t="s">
        <v>385</v>
      </c>
      <c r="D510" t="s">
        <v>370</v>
      </c>
      <c r="E510" t="s">
        <v>29</v>
      </c>
      <c r="F510" s="2">
        <v>44644</v>
      </c>
      <c r="G510">
        <v>0.59</v>
      </c>
      <c r="H510">
        <v>0.71</v>
      </c>
      <c r="I510">
        <v>0.64</v>
      </c>
      <c r="J510">
        <v>0.5</v>
      </c>
      <c r="K510" t="s">
        <v>30</v>
      </c>
      <c r="L510">
        <v>5</v>
      </c>
      <c r="M510" t="s">
        <v>36</v>
      </c>
      <c r="N510" t="s">
        <v>37</v>
      </c>
      <c r="O510" t="s">
        <v>38</v>
      </c>
      <c r="P510" t="s">
        <v>39</v>
      </c>
      <c r="Q510">
        <v>47</v>
      </c>
      <c r="R510">
        <v>0</v>
      </c>
      <c r="S510">
        <v>0</v>
      </c>
      <c r="T510">
        <v>0</v>
      </c>
      <c r="U510">
        <v>19</v>
      </c>
      <c r="V510">
        <v>0</v>
      </c>
      <c r="W510">
        <v>0</v>
      </c>
      <c r="X510" s="8">
        <v>7.4</v>
      </c>
      <c r="Y510" s="9">
        <v>1.07216666666667</v>
      </c>
      <c r="Z510" t="str">
        <f>_xlfn.XLOOKUP(B510,店铺分配!A:A,店铺分配!C:C)</f>
        <v>大卖-US</v>
      </c>
    </row>
    <row r="511" spans="1:26">
      <c r="A511" s="2">
        <v>46296</v>
      </c>
      <c r="B511" t="s">
        <v>384</v>
      </c>
      <c r="C511" t="s">
        <v>385</v>
      </c>
      <c r="D511" t="s">
        <v>370</v>
      </c>
      <c r="E511" t="s">
        <v>29</v>
      </c>
      <c r="F511" s="2">
        <v>44644</v>
      </c>
      <c r="G511">
        <v>0.38</v>
      </c>
      <c r="H511">
        <v>0.29</v>
      </c>
      <c r="I511">
        <v>0.14</v>
      </c>
      <c r="J511">
        <v>0.54</v>
      </c>
      <c r="K511" t="s">
        <v>30</v>
      </c>
      <c r="L511">
        <v>2</v>
      </c>
      <c r="M511" t="s">
        <v>36</v>
      </c>
      <c r="N511" t="s">
        <v>40</v>
      </c>
      <c r="O511" t="s">
        <v>41</v>
      </c>
      <c r="P511" t="s">
        <v>42</v>
      </c>
      <c r="Q511">
        <v>29</v>
      </c>
      <c r="R511">
        <v>11</v>
      </c>
      <c r="S511">
        <v>0</v>
      </c>
      <c r="T511">
        <v>0</v>
      </c>
      <c r="U511">
        <v>9</v>
      </c>
      <c r="V511">
        <v>0</v>
      </c>
      <c r="W511">
        <v>0</v>
      </c>
      <c r="X511" s="8">
        <v>7.4</v>
      </c>
      <c r="Y511" s="9">
        <v>1.07216666666667</v>
      </c>
      <c r="Z511" t="str">
        <f>_xlfn.XLOOKUP(B511,店铺分配!A:A,店铺分配!C:C)</f>
        <v>大卖-US</v>
      </c>
    </row>
    <row r="512" spans="1:26">
      <c r="A512" s="2">
        <v>46235</v>
      </c>
      <c r="B512" t="s">
        <v>386</v>
      </c>
      <c r="C512" t="s">
        <v>387</v>
      </c>
      <c r="D512" t="s">
        <v>370</v>
      </c>
      <c r="E512" t="s">
        <v>29</v>
      </c>
      <c r="F512" s="2">
        <v>44646</v>
      </c>
      <c r="G512">
        <v>0.43</v>
      </c>
      <c r="H512">
        <v>0.43</v>
      </c>
      <c r="I512">
        <v>1.07</v>
      </c>
      <c r="J512">
        <v>1.29</v>
      </c>
      <c r="K512" t="s">
        <v>35</v>
      </c>
      <c r="L512">
        <v>3</v>
      </c>
      <c r="M512" t="s">
        <v>36</v>
      </c>
      <c r="N512" t="s">
        <v>32</v>
      </c>
      <c r="O512" t="s">
        <v>33</v>
      </c>
      <c r="P512" t="s">
        <v>34</v>
      </c>
      <c r="Q512">
        <v>35</v>
      </c>
      <c r="R512">
        <v>50</v>
      </c>
      <c r="S512">
        <v>0</v>
      </c>
      <c r="T512">
        <v>0</v>
      </c>
      <c r="U512">
        <v>0</v>
      </c>
      <c r="V512">
        <v>0</v>
      </c>
      <c r="W512">
        <v>0</v>
      </c>
      <c r="X512" s="8">
        <v>7.4</v>
      </c>
      <c r="Y512" s="9">
        <v>1.01333333333333</v>
      </c>
      <c r="Z512" t="str">
        <f>_xlfn.XLOOKUP(B512,店铺分配!A:A,店铺分配!C:C)</f>
        <v>大卖-US</v>
      </c>
    </row>
    <row r="513" spans="1:26">
      <c r="A513" s="2">
        <v>46266</v>
      </c>
      <c r="B513" t="s">
        <v>386</v>
      </c>
      <c r="C513" t="s">
        <v>387</v>
      </c>
      <c r="D513" t="s">
        <v>370</v>
      </c>
      <c r="E513" t="s">
        <v>29</v>
      </c>
      <c r="F513" s="2">
        <v>44646</v>
      </c>
      <c r="G513">
        <v>1.13</v>
      </c>
      <c r="H513">
        <v>1.43</v>
      </c>
      <c r="I513">
        <v>1</v>
      </c>
      <c r="J513">
        <v>1</v>
      </c>
      <c r="K513" t="s">
        <v>30</v>
      </c>
      <c r="L513">
        <v>10</v>
      </c>
      <c r="M513" t="s">
        <v>36</v>
      </c>
      <c r="N513" t="s">
        <v>37</v>
      </c>
      <c r="O513" t="s">
        <v>38</v>
      </c>
      <c r="P513" t="s">
        <v>39</v>
      </c>
      <c r="Q513">
        <v>59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s="8">
        <v>7.4</v>
      </c>
      <c r="Y513" s="9">
        <v>1.01333333333333</v>
      </c>
      <c r="Z513" t="str">
        <f>_xlfn.XLOOKUP(B513,店铺分配!A:A,店铺分配!C:C)</f>
        <v>大卖-US</v>
      </c>
    </row>
    <row r="514" spans="1:26">
      <c r="A514" s="2">
        <v>46296</v>
      </c>
      <c r="B514" t="s">
        <v>386</v>
      </c>
      <c r="C514" t="s">
        <v>387</v>
      </c>
      <c r="D514" t="s">
        <v>370</v>
      </c>
      <c r="E514" t="s">
        <v>29</v>
      </c>
      <c r="F514" s="2">
        <v>44646</v>
      </c>
      <c r="G514">
        <v>1</v>
      </c>
      <c r="H514">
        <v>1</v>
      </c>
      <c r="I514">
        <v>1.29</v>
      </c>
      <c r="J514">
        <v>1.25</v>
      </c>
      <c r="K514" t="s">
        <v>35</v>
      </c>
      <c r="L514">
        <v>7</v>
      </c>
      <c r="M514" t="s">
        <v>36</v>
      </c>
      <c r="N514" t="s">
        <v>40</v>
      </c>
      <c r="O514" t="s">
        <v>41</v>
      </c>
      <c r="P514" t="s">
        <v>42</v>
      </c>
      <c r="Q514">
        <v>23</v>
      </c>
      <c r="R514">
        <v>30</v>
      </c>
      <c r="S514">
        <v>0</v>
      </c>
      <c r="T514">
        <v>0</v>
      </c>
      <c r="U514">
        <v>0</v>
      </c>
      <c r="V514">
        <v>0</v>
      </c>
      <c r="W514">
        <v>40</v>
      </c>
      <c r="X514" s="8">
        <v>7.4</v>
      </c>
      <c r="Y514" s="9">
        <v>1.01333333333333</v>
      </c>
      <c r="Z514" t="str">
        <f>_xlfn.XLOOKUP(B514,店铺分配!A:A,店铺分配!C:C)</f>
        <v>大卖-US</v>
      </c>
    </row>
    <row r="515" spans="1:26">
      <c r="A515" s="2">
        <v>46235</v>
      </c>
      <c r="B515" t="s">
        <v>388</v>
      </c>
      <c r="C515" t="s">
        <v>389</v>
      </c>
      <c r="D515" t="s">
        <v>370</v>
      </c>
      <c r="E515" t="s">
        <v>29</v>
      </c>
      <c r="F515" s="2">
        <v>44663</v>
      </c>
      <c r="G515">
        <v>14.49</v>
      </c>
      <c r="H515">
        <v>16.29</v>
      </c>
      <c r="I515">
        <v>14.71</v>
      </c>
      <c r="J515">
        <v>13.32</v>
      </c>
      <c r="K515" t="s">
        <v>30</v>
      </c>
      <c r="L515">
        <v>114</v>
      </c>
      <c r="M515" t="s">
        <v>31</v>
      </c>
      <c r="N515" t="s">
        <v>32</v>
      </c>
      <c r="O515" t="s">
        <v>33</v>
      </c>
      <c r="P515" t="s">
        <v>34</v>
      </c>
      <c r="Q515">
        <v>370</v>
      </c>
      <c r="R515">
        <v>322</v>
      </c>
      <c r="S515">
        <v>0</v>
      </c>
      <c r="T515">
        <v>0</v>
      </c>
      <c r="U515">
        <v>4</v>
      </c>
      <c r="V515">
        <v>0</v>
      </c>
      <c r="W515">
        <v>500</v>
      </c>
      <c r="X515" s="8">
        <v>9.02</v>
      </c>
      <c r="Y515" s="9">
        <v>1.64731884057971</v>
      </c>
      <c r="Z515" t="str">
        <f>_xlfn.XLOOKUP(B515,店铺分配!A:A,店铺分配!C:C)</f>
        <v>大卖-US</v>
      </c>
    </row>
    <row r="516" spans="1:26">
      <c r="A516" s="2">
        <v>46266</v>
      </c>
      <c r="B516" t="s">
        <v>388</v>
      </c>
      <c r="C516" t="s">
        <v>389</v>
      </c>
      <c r="D516" t="s">
        <v>370</v>
      </c>
      <c r="E516" t="s">
        <v>29</v>
      </c>
      <c r="F516" s="2">
        <v>44663</v>
      </c>
      <c r="G516">
        <v>9.83</v>
      </c>
      <c r="H516">
        <v>10.29</v>
      </c>
      <c r="I516">
        <v>9.79</v>
      </c>
      <c r="J516">
        <v>9.57</v>
      </c>
      <c r="K516" t="s">
        <v>30</v>
      </c>
      <c r="L516">
        <v>72</v>
      </c>
      <c r="M516" t="s">
        <v>31</v>
      </c>
      <c r="N516" t="s">
        <v>37</v>
      </c>
      <c r="O516" t="s">
        <v>38</v>
      </c>
      <c r="P516" t="s">
        <v>39</v>
      </c>
      <c r="Q516">
        <v>312</v>
      </c>
      <c r="R516">
        <v>331</v>
      </c>
      <c r="S516">
        <v>0</v>
      </c>
      <c r="T516">
        <v>0</v>
      </c>
      <c r="U516">
        <v>254</v>
      </c>
      <c r="V516">
        <v>0</v>
      </c>
      <c r="W516">
        <v>0</v>
      </c>
      <c r="X516" s="8">
        <v>9.02</v>
      </c>
      <c r="Y516" s="9">
        <v>1.64731884057971</v>
      </c>
      <c r="Z516" t="str">
        <f>_xlfn.XLOOKUP(B516,店铺分配!A:A,店铺分配!C:C)</f>
        <v>大卖-US</v>
      </c>
    </row>
    <row r="517" spans="1:26">
      <c r="A517" s="2">
        <v>46296</v>
      </c>
      <c r="B517" t="s">
        <v>388</v>
      </c>
      <c r="C517" t="s">
        <v>389</v>
      </c>
      <c r="D517" t="s">
        <v>370</v>
      </c>
      <c r="E517" t="s">
        <v>29</v>
      </c>
      <c r="F517" s="2">
        <v>44663</v>
      </c>
      <c r="G517">
        <v>9.71</v>
      </c>
      <c r="H517">
        <v>9.71</v>
      </c>
      <c r="I517">
        <v>9.64</v>
      </c>
      <c r="J517">
        <v>10.68</v>
      </c>
      <c r="K517" t="s">
        <v>35</v>
      </c>
      <c r="L517">
        <v>68</v>
      </c>
      <c r="M517" t="s">
        <v>31</v>
      </c>
      <c r="N517" t="s">
        <v>40</v>
      </c>
      <c r="O517" t="s">
        <v>41</v>
      </c>
      <c r="P517" t="s">
        <v>42</v>
      </c>
      <c r="Q517">
        <v>296</v>
      </c>
      <c r="R517">
        <v>301</v>
      </c>
      <c r="S517">
        <v>0</v>
      </c>
      <c r="T517">
        <v>0</v>
      </c>
      <c r="U517">
        <v>4</v>
      </c>
      <c r="V517">
        <v>0</v>
      </c>
      <c r="W517">
        <v>150</v>
      </c>
      <c r="X517" s="8">
        <v>9.02</v>
      </c>
      <c r="Y517" s="9">
        <v>1.64731884057971</v>
      </c>
      <c r="Z517" t="str">
        <f>_xlfn.XLOOKUP(B517,店铺分配!A:A,店铺分配!C:C)</f>
        <v>大卖-US</v>
      </c>
    </row>
    <row r="518" spans="1:26">
      <c r="A518" s="2">
        <v>46235</v>
      </c>
      <c r="B518" t="s">
        <v>390</v>
      </c>
      <c r="C518" t="s">
        <v>391</v>
      </c>
      <c r="D518" t="s">
        <v>370</v>
      </c>
      <c r="E518" t="s">
        <v>29</v>
      </c>
      <c r="F518" s="2">
        <v>44707</v>
      </c>
      <c r="G518">
        <v>0</v>
      </c>
      <c r="H518">
        <v>0</v>
      </c>
      <c r="I518">
        <v>0</v>
      </c>
      <c r="J518">
        <v>0</v>
      </c>
      <c r="K518" t="s">
        <v>35</v>
      </c>
      <c r="L518">
        <v>0</v>
      </c>
      <c r="M518" t="s">
        <v>36</v>
      </c>
      <c r="N518" t="s">
        <v>32</v>
      </c>
      <c r="O518" t="s">
        <v>33</v>
      </c>
      <c r="P518" t="s">
        <v>34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s="8">
        <v>8.8</v>
      </c>
      <c r="Y518" s="9">
        <v>0</v>
      </c>
      <c r="Z518" t="str">
        <f>_xlfn.XLOOKUP(B518,店铺分配!A:A,店铺分配!C:C)</f>
        <v>大卖-US</v>
      </c>
    </row>
    <row r="519" spans="1:26">
      <c r="A519" s="2">
        <v>46266</v>
      </c>
      <c r="B519" t="s">
        <v>390</v>
      </c>
      <c r="C519" t="s">
        <v>391</v>
      </c>
      <c r="D519" t="s">
        <v>370</v>
      </c>
      <c r="E519" t="s">
        <v>29</v>
      </c>
      <c r="F519" s="2">
        <v>44707</v>
      </c>
      <c r="G519">
        <v>0</v>
      </c>
      <c r="H519">
        <v>0</v>
      </c>
      <c r="I519">
        <v>0</v>
      </c>
      <c r="J519">
        <v>0</v>
      </c>
      <c r="K519" t="s">
        <v>35</v>
      </c>
      <c r="L519">
        <v>0</v>
      </c>
      <c r="M519" t="s">
        <v>36</v>
      </c>
      <c r="N519" t="s">
        <v>37</v>
      </c>
      <c r="O519" t="s">
        <v>38</v>
      </c>
      <c r="P519" t="s">
        <v>39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s="8">
        <v>8.8</v>
      </c>
      <c r="Y519" s="9">
        <v>0</v>
      </c>
      <c r="Z519" t="str">
        <f>_xlfn.XLOOKUP(B519,店铺分配!A:A,店铺分配!C:C)</f>
        <v>大卖-US</v>
      </c>
    </row>
    <row r="520" spans="1:26">
      <c r="A520" s="2">
        <v>46296</v>
      </c>
      <c r="B520" t="s">
        <v>390</v>
      </c>
      <c r="C520" t="s">
        <v>391</v>
      </c>
      <c r="D520" t="s">
        <v>370</v>
      </c>
      <c r="E520" t="s">
        <v>29</v>
      </c>
      <c r="F520" s="2">
        <v>44707</v>
      </c>
      <c r="G520">
        <v>0</v>
      </c>
      <c r="H520">
        <v>0</v>
      </c>
      <c r="I520">
        <v>0</v>
      </c>
      <c r="J520">
        <v>0</v>
      </c>
      <c r="K520" t="s">
        <v>35</v>
      </c>
      <c r="L520">
        <v>0</v>
      </c>
      <c r="M520" t="s">
        <v>36</v>
      </c>
      <c r="N520" t="s">
        <v>40</v>
      </c>
      <c r="O520" t="s">
        <v>41</v>
      </c>
      <c r="P520" t="s">
        <v>42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s="8">
        <v>8.8</v>
      </c>
      <c r="Y520" s="9">
        <v>0</v>
      </c>
      <c r="Z520" t="str">
        <f>_xlfn.XLOOKUP(B520,店铺分配!A:A,店铺分配!C:C)</f>
        <v>大卖-US</v>
      </c>
    </row>
    <row r="521" spans="1:26">
      <c r="A521" s="2">
        <v>46235</v>
      </c>
      <c r="B521" t="s">
        <v>392</v>
      </c>
      <c r="C521" t="s">
        <v>393</v>
      </c>
      <c r="D521" t="s">
        <v>370</v>
      </c>
      <c r="E521" t="s">
        <v>29</v>
      </c>
      <c r="F521" s="2">
        <v>44728</v>
      </c>
      <c r="G521">
        <v>1</v>
      </c>
      <c r="H521">
        <v>1</v>
      </c>
      <c r="I521">
        <v>1</v>
      </c>
      <c r="J521">
        <v>1.18</v>
      </c>
      <c r="K521" t="s">
        <v>35</v>
      </c>
      <c r="L521">
        <v>7</v>
      </c>
      <c r="M521" t="s">
        <v>36</v>
      </c>
      <c r="N521" t="s">
        <v>32</v>
      </c>
      <c r="O521" t="s">
        <v>33</v>
      </c>
      <c r="P521" t="s">
        <v>34</v>
      </c>
      <c r="Q521">
        <v>24</v>
      </c>
      <c r="R521">
        <v>50</v>
      </c>
      <c r="S521">
        <v>0</v>
      </c>
      <c r="T521">
        <v>0</v>
      </c>
      <c r="U521">
        <v>0</v>
      </c>
      <c r="V521">
        <v>0</v>
      </c>
      <c r="W521">
        <v>0</v>
      </c>
      <c r="X521" s="8">
        <v>10</v>
      </c>
      <c r="Y521" s="9">
        <v>1.023625</v>
      </c>
      <c r="Z521" t="str">
        <f>_xlfn.XLOOKUP(B521,店铺分配!A:A,店铺分配!C:C)</f>
        <v>大卖-US</v>
      </c>
    </row>
    <row r="522" spans="1:26">
      <c r="A522" s="2">
        <v>46266</v>
      </c>
      <c r="B522" t="s">
        <v>392</v>
      </c>
      <c r="C522" t="s">
        <v>393</v>
      </c>
      <c r="D522" t="s">
        <v>370</v>
      </c>
      <c r="E522" t="s">
        <v>29</v>
      </c>
      <c r="F522" s="2">
        <v>44728</v>
      </c>
      <c r="G522">
        <v>0.43</v>
      </c>
      <c r="H522">
        <v>0.43</v>
      </c>
      <c r="I522">
        <v>0.57</v>
      </c>
      <c r="J522">
        <v>0.68</v>
      </c>
      <c r="K522" t="s">
        <v>35</v>
      </c>
      <c r="L522">
        <v>3</v>
      </c>
      <c r="M522" t="s">
        <v>36</v>
      </c>
      <c r="N522" t="s">
        <v>37</v>
      </c>
      <c r="O522" t="s">
        <v>38</v>
      </c>
      <c r="P522" t="s">
        <v>39</v>
      </c>
      <c r="Q522">
        <v>57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s="8">
        <v>10</v>
      </c>
      <c r="Y522" s="9">
        <v>1.023625</v>
      </c>
      <c r="Z522" t="str">
        <f>_xlfn.XLOOKUP(B522,店铺分配!A:A,店铺分配!C:C)</f>
        <v>大卖-US</v>
      </c>
    </row>
    <row r="523" spans="1:26">
      <c r="A523" s="2">
        <v>46296</v>
      </c>
      <c r="B523" t="s">
        <v>392</v>
      </c>
      <c r="C523" t="s">
        <v>393</v>
      </c>
      <c r="D523" t="s">
        <v>370</v>
      </c>
      <c r="E523" t="s">
        <v>29</v>
      </c>
      <c r="F523" s="2">
        <v>44728</v>
      </c>
      <c r="G523">
        <v>1.29</v>
      </c>
      <c r="H523">
        <v>1.29</v>
      </c>
      <c r="I523">
        <v>1.5</v>
      </c>
      <c r="J523">
        <v>1.39</v>
      </c>
      <c r="K523" t="s">
        <v>35</v>
      </c>
      <c r="L523">
        <v>9</v>
      </c>
      <c r="M523" t="s">
        <v>36</v>
      </c>
      <c r="N523" t="s">
        <v>40</v>
      </c>
      <c r="O523" t="s">
        <v>41</v>
      </c>
      <c r="P523" t="s">
        <v>42</v>
      </c>
      <c r="Q523">
        <v>23</v>
      </c>
      <c r="R523">
        <v>30</v>
      </c>
      <c r="S523">
        <v>0</v>
      </c>
      <c r="T523">
        <v>0</v>
      </c>
      <c r="U523">
        <v>0</v>
      </c>
      <c r="V523">
        <v>0</v>
      </c>
      <c r="W523">
        <v>60</v>
      </c>
      <c r="X523" s="8">
        <v>10</v>
      </c>
      <c r="Y523" s="9">
        <v>1.023625</v>
      </c>
      <c r="Z523" t="str">
        <f>_xlfn.XLOOKUP(B523,店铺分配!A:A,店铺分配!C:C)</f>
        <v>大卖-US</v>
      </c>
    </row>
    <row r="524" spans="1:26">
      <c r="A524" s="2">
        <v>46235</v>
      </c>
      <c r="B524" t="s">
        <v>394</v>
      </c>
      <c r="C524" t="s">
        <v>395</v>
      </c>
      <c r="D524" t="s">
        <v>370</v>
      </c>
      <c r="E524" t="s">
        <v>29</v>
      </c>
      <c r="F524" s="2">
        <v>44730</v>
      </c>
      <c r="G524">
        <v>0</v>
      </c>
      <c r="H524">
        <v>0</v>
      </c>
      <c r="I524">
        <v>0</v>
      </c>
      <c r="J524">
        <v>0</v>
      </c>
      <c r="K524" t="s">
        <v>35</v>
      </c>
      <c r="L524">
        <v>0</v>
      </c>
      <c r="M524" t="s">
        <v>36</v>
      </c>
      <c r="N524" t="s">
        <v>32</v>
      </c>
      <c r="O524" t="s">
        <v>33</v>
      </c>
      <c r="P524" t="s">
        <v>34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s="8">
        <v>7.4</v>
      </c>
      <c r="Y524" s="9">
        <v>0</v>
      </c>
      <c r="Z524" t="str">
        <f>_xlfn.XLOOKUP(B524,店铺分配!A:A,店铺分配!C:C)</f>
        <v>大卖-US</v>
      </c>
    </row>
    <row r="525" spans="1:26">
      <c r="A525" s="2">
        <v>46266</v>
      </c>
      <c r="B525" t="s">
        <v>394</v>
      </c>
      <c r="C525" t="s">
        <v>395</v>
      </c>
      <c r="D525" t="s">
        <v>370</v>
      </c>
      <c r="E525" t="s">
        <v>29</v>
      </c>
      <c r="F525" s="2">
        <v>44730</v>
      </c>
      <c r="G525">
        <v>0</v>
      </c>
      <c r="H525">
        <v>0</v>
      </c>
      <c r="I525">
        <v>0</v>
      </c>
      <c r="J525">
        <v>0</v>
      </c>
      <c r="K525" t="s">
        <v>35</v>
      </c>
      <c r="L525">
        <v>0</v>
      </c>
      <c r="M525" t="s">
        <v>36</v>
      </c>
      <c r="N525" t="s">
        <v>37</v>
      </c>
      <c r="O525" t="s">
        <v>38</v>
      </c>
      <c r="P525" t="s">
        <v>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s="8">
        <v>7.4</v>
      </c>
      <c r="Y525" s="9">
        <v>0</v>
      </c>
      <c r="Z525" t="str">
        <f>_xlfn.XLOOKUP(B525,店铺分配!A:A,店铺分配!C:C)</f>
        <v>大卖-US</v>
      </c>
    </row>
    <row r="526" spans="1:26">
      <c r="A526" s="2">
        <v>46296</v>
      </c>
      <c r="B526" t="s">
        <v>394</v>
      </c>
      <c r="C526" t="s">
        <v>395</v>
      </c>
      <c r="D526" t="s">
        <v>370</v>
      </c>
      <c r="E526" t="s">
        <v>29</v>
      </c>
      <c r="F526" s="2">
        <v>44730</v>
      </c>
      <c r="G526">
        <v>0</v>
      </c>
      <c r="H526">
        <v>0</v>
      </c>
      <c r="I526">
        <v>0</v>
      </c>
      <c r="J526">
        <v>0</v>
      </c>
      <c r="K526" t="s">
        <v>35</v>
      </c>
      <c r="L526">
        <v>0</v>
      </c>
      <c r="M526" t="s">
        <v>36</v>
      </c>
      <c r="N526" t="s">
        <v>40</v>
      </c>
      <c r="O526" t="s">
        <v>41</v>
      </c>
      <c r="P526" t="s">
        <v>42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s="8">
        <v>7.4</v>
      </c>
      <c r="Y526" s="9">
        <v>0</v>
      </c>
      <c r="Z526" t="str">
        <f>_xlfn.XLOOKUP(B526,店铺分配!A:A,店铺分配!C:C)</f>
        <v>大卖-US</v>
      </c>
    </row>
    <row r="527" spans="1:26">
      <c r="A527" s="2">
        <v>46235</v>
      </c>
      <c r="B527" t="s">
        <v>396</v>
      </c>
      <c r="C527" t="s">
        <v>397</v>
      </c>
      <c r="D527" t="s">
        <v>370</v>
      </c>
      <c r="E527" t="s">
        <v>29</v>
      </c>
      <c r="F527" s="2">
        <v>44735</v>
      </c>
      <c r="G527">
        <v>1.43</v>
      </c>
      <c r="H527">
        <v>1.43</v>
      </c>
      <c r="I527">
        <v>1.43</v>
      </c>
      <c r="J527">
        <v>1.5</v>
      </c>
      <c r="K527" t="s">
        <v>35</v>
      </c>
      <c r="L527">
        <v>10</v>
      </c>
      <c r="M527" t="s">
        <v>36</v>
      </c>
      <c r="N527" t="s">
        <v>32</v>
      </c>
      <c r="O527" t="s">
        <v>33</v>
      </c>
      <c r="P527" t="s">
        <v>34</v>
      </c>
      <c r="Q527">
        <v>33</v>
      </c>
      <c r="R527">
        <v>50</v>
      </c>
      <c r="S527">
        <v>0</v>
      </c>
      <c r="T527">
        <v>0</v>
      </c>
      <c r="U527">
        <v>30</v>
      </c>
      <c r="V527">
        <v>0</v>
      </c>
      <c r="W527">
        <v>0</v>
      </c>
      <c r="X527" s="8">
        <v>6.2</v>
      </c>
      <c r="Y527" s="9">
        <v>1.05842857142857</v>
      </c>
      <c r="Z527" t="str">
        <f>_xlfn.XLOOKUP(B527,店铺分配!A:A,店铺分配!C:C)</f>
        <v>大卖-US</v>
      </c>
    </row>
    <row r="528" spans="1:26">
      <c r="A528" s="2">
        <v>46266</v>
      </c>
      <c r="B528" t="s">
        <v>396</v>
      </c>
      <c r="C528" t="s">
        <v>397</v>
      </c>
      <c r="D528" t="s">
        <v>370</v>
      </c>
      <c r="E528" t="s">
        <v>29</v>
      </c>
      <c r="F528" s="2">
        <v>44735</v>
      </c>
      <c r="G528">
        <v>1.85</v>
      </c>
      <c r="H528">
        <v>2.43</v>
      </c>
      <c r="I528">
        <v>1.93</v>
      </c>
      <c r="J528">
        <v>1.46</v>
      </c>
      <c r="K528" t="s">
        <v>30</v>
      </c>
      <c r="L528">
        <v>17</v>
      </c>
      <c r="M528" t="s">
        <v>31</v>
      </c>
      <c r="N528" t="s">
        <v>37</v>
      </c>
      <c r="O528" t="s">
        <v>38</v>
      </c>
      <c r="P528" t="s">
        <v>39</v>
      </c>
      <c r="Q528">
        <v>112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s="8">
        <v>6.2</v>
      </c>
      <c r="Y528" s="9">
        <v>1.05842857142857</v>
      </c>
      <c r="Z528" t="str">
        <f>_xlfn.XLOOKUP(B528,店铺分配!A:A,店铺分配!C:C)</f>
        <v>大卖-US</v>
      </c>
    </row>
    <row r="529" spans="1:26">
      <c r="A529" s="2">
        <v>46296</v>
      </c>
      <c r="B529" t="s">
        <v>396</v>
      </c>
      <c r="C529" t="s">
        <v>397</v>
      </c>
      <c r="D529" t="s">
        <v>370</v>
      </c>
      <c r="E529" t="s">
        <v>29</v>
      </c>
      <c r="F529" s="2">
        <v>44735</v>
      </c>
      <c r="G529">
        <v>0.57</v>
      </c>
      <c r="H529">
        <v>0.57</v>
      </c>
      <c r="I529">
        <v>1.36</v>
      </c>
      <c r="J529">
        <v>1.68</v>
      </c>
      <c r="K529" t="s">
        <v>35</v>
      </c>
      <c r="L529">
        <v>4</v>
      </c>
      <c r="M529" t="s">
        <v>36</v>
      </c>
      <c r="N529" t="s">
        <v>40</v>
      </c>
      <c r="O529" t="s">
        <v>41</v>
      </c>
      <c r="P529" t="s">
        <v>42</v>
      </c>
      <c r="Q529">
        <v>30</v>
      </c>
      <c r="R529">
        <v>62</v>
      </c>
      <c r="S529">
        <v>0</v>
      </c>
      <c r="T529">
        <v>0</v>
      </c>
      <c r="U529">
        <v>30</v>
      </c>
      <c r="V529">
        <v>0</v>
      </c>
      <c r="W529">
        <v>0</v>
      </c>
      <c r="X529" s="8">
        <v>6.2</v>
      </c>
      <c r="Y529" s="9">
        <v>1.05842857142857</v>
      </c>
      <c r="Z529" t="str">
        <f>_xlfn.XLOOKUP(B529,店铺分配!A:A,店铺分配!C:C)</f>
        <v>大卖-US</v>
      </c>
    </row>
    <row r="530" spans="1:26">
      <c r="A530" s="2">
        <v>46235</v>
      </c>
      <c r="B530" t="s">
        <v>398</v>
      </c>
      <c r="C530" t="s">
        <v>399</v>
      </c>
      <c r="D530" t="s">
        <v>370</v>
      </c>
      <c r="E530" t="s">
        <v>29</v>
      </c>
      <c r="F530" s="2">
        <v>44736</v>
      </c>
      <c r="G530">
        <v>0.68</v>
      </c>
      <c r="H530">
        <v>0.71</v>
      </c>
      <c r="I530">
        <v>0.64</v>
      </c>
      <c r="J530">
        <v>0.68</v>
      </c>
      <c r="K530" t="s">
        <v>30</v>
      </c>
      <c r="L530">
        <v>5</v>
      </c>
      <c r="M530" t="s">
        <v>36</v>
      </c>
      <c r="N530" t="s">
        <v>32</v>
      </c>
      <c r="O530" t="s">
        <v>33</v>
      </c>
      <c r="P530" t="s">
        <v>34</v>
      </c>
      <c r="Q530">
        <v>32</v>
      </c>
      <c r="R530">
        <v>10</v>
      </c>
      <c r="S530">
        <v>0</v>
      </c>
      <c r="T530">
        <v>0</v>
      </c>
      <c r="U530">
        <v>30</v>
      </c>
      <c r="V530">
        <v>0</v>
      </c>
      <c r="W530">
        <v>0</v>
      </c>
      <c r="X530" s="8">
        <v>9</v>
      </c>
      <c r="Y530" s="9">
        <v>1.23418181818182</v>
      </c>
      <c r="Z530" t="str">
        <f>_xlfn.XLOOKUP(B530,店铺分配!A:A,店铺分配!C:C)</f>
        <v>大卖-US</v>
      </c>
    </row>
    <row r="531" spans="1:26">
      <c r="A531" s="2">
        <v>46266</v>
      </c>
      <c r="B531" t="s">
        <v>398</v>
      </c>
      <c r="C531" t="s">
        <v>399</v>
      </c>
      <c r="D531" t="s">
        <v>370</v>
      </c>
      <c r="E531" t="s">
        <v>29</v>
      </c>
      <c r="F531" s="2">
        <v>44736</v>
      </c>
      <c r="G531">
        <v>0.29</v>
      </c>
      <c r="H531">
        <v>0.29</v>
      </c>
      <c r="I531">
        <v>0.36</v>
      </c>
      <c r="J531">
        <v>0.61</v>
      </c>
      <c r="K531" t="s">
        <v>35</v>
      </c>
      <c r="L531">
        <v>2</v>
      </c>
      <c r="M531" t="s">
        <v>36</v>
      </c>
      <c r="N531" t="s">
        <v>37</v>
      </c>
      <c r="O531" t="s">
        <v>38</v>
      </c>
      <c r="P531" t="s">
        <v>39</v>
      </c>
      <c r="Q531">
        <v>22</v>
      </c>
      <c r="R531">
        <v>20</v>
      </c>
      <c r="S531">
        <v>0</v>
      </c>
      <c r="T531">
        <v>0</v>
      </c>
      <c r="U531">
        <v>10</v>
      </c>
      <c r="V531">
        <v>0</v>
      </c>
      <c r="W531">
        <v>0</v>
      </c>
      <c r="X531" s="8">
        <v>9</v>
      </c>
      <c r="Y531" s="9">
        <v>1.23418181818182</v>
      </c>
      <c r="Z531" t="str">
        <f>_xlfn.XLOOKUP(B531,店铺分配!A:A,店铺分配!C:C)</f>
        <v>大卖-US</v>
      </c>
    </row>
    <row r="532" spans="1:26">
      <c r="A532" s="2">
        <v>46296</v>
      </c>
      <c r="B532" t="s">
        <v>398</v>
      </c>
      <c r="C532" t="s">
        <v>399</v>
      </c>
      <c r="D532" t="s">
        <v>370</v>
      </c>
      <c r="E532" t="s">
        <v>29</v>
      </c>
      <c r="F532" s="2">
        <v>44736</v>
      </c>
      <c r="G532">
        <v>0.57</v>
      </c>
      <c r="H532">
        <v>0.57</v>
      </c>
      <c r="I532">
        <v>0.57</v>
      </c>
      <c r="J532">
        <v>0.75</v>
      </c>
      <c r="K532" t="s">
        <v>35</v>
      </c>
      <c r="L532">
        <v>4</v>
      </c>
      <c r="M532" t="s">
        <v>36</v>
      </c>
      <c r="N532" t="s">
        <v>40</v>
      </c>
      <c r="O532" t="s">
        <v>41</v>
      </c>
      <c r="P532" t="s">
        <v>42</v>
      </c>
      <c r="Q532">
        <v>13</v>
      </c>
      <c r="R532">
        <v>20</v>
      </c>
      <c r="S532">
        <v>0</v>
      </c>
      <c r="T532">
        <v>0</v>
      </c>
      <c r="U532">
        <v>0</v>
      </c>
      <c r="V532">
        <v>0</v>
      </c>
      <c r="W532">
        <v>0</v>
      </c>
      <c r="X532" s="8">
        <v>9</v>
      </c>
      <c r="Y532" s="9">
        <v>1.23418181818182</v>
      </c>
      <c r="Z532" t="str">
        <f>_xlfn.XLOOKUP(B532,店铺分配!A:A,店铺分配!C:C)</f>
        <v>大卖-US</v>
      </c>
    </row>
    <row r="533" spans="1:26">
      <c r="A533" s="2">
        <v>46235</v>
      </c>
      <c r="B533" t="s">
        <v>400</v>
      </c>
      <c r="C533" t="s">
        <v>401</v>
      </c>
      <c r="D533" t="s">
        <v>370</v>
      </c>
      <c r="E533" t="s">
        <v>29</v>
      </c>
      <c r="F533" s="2">
        <v>44819</v>
      </c>
      <c r="G533">
        <v>0.71</v>
      </c>
      <c r="H533">
        <v>0.71</v>
      </c>
      <c r="I533">
        <v>1.21</v>
      </c>
      <c r="J533">
        <v>1.54</v>
      </c>
      <c r="K533" t="s">
        <v>371</v>
      </c>
      <c r="L533">
        <v>5</v>
      </c>
      <c r="M533" t="s">
        <v>36</v>
      </c>
      <c r="N533" t="s">
        <v>32</v>
      </c>
      <c r="O533" t="s">
        <v>33</v>
      </c>
      <c r="P533" t="s">
        <v>34</v>
      </c>
      <c r="Q533">
        <v>40</v>
      </c>
      <c r="R533">
        <v>97</v>
      </c>
      <c r="S533">
        <v>0</v>
      </c>
      <c r="T533">
        <v>0</v>
      </c>
      <c r="U533">
        <v>0</v>
      </c>
      <c r="V533">
        <v>0</v>
      </c>
      <c r="W533">
        <v>0</v>
      </c>
      <c r="X533" s="8">
        <v>7</v>
      </c>
      <c r="Y533" s="9">
        <v>3.9977037037037</v>
      </c>
      <c r="Z533" t="str">
        <f>_xlfn.XLOOKUP(B533,店铺分配!A:A,店铺分配!C:C)</f>
        <v>大卖-US</v>
      </c>
    </row>
    <row r="534" spans="1:26">
      <c r="A534" s="2">
        <v>46266</v>
      </c>
      <c r="B534" t="s">
        <v>400</v>
      </c>
      <c r="C534" t="s">
        <v>401</v>
      </c>
      <c r="D534" t="s">
        <v>370</v>
      </c>
      <c r="E534" t="s">
        <v>29</v>
      </c>
      <c r="F534" s="2">
        <v>44819</v>
      </c>
      <c r="G534">
        <v>0.71</v>
      </c>
      <c r="H534">
        <v>0.71</v>
      </c>
      <c r="I534">
        <v>1.07</v>
      </c>
      <c r="J534">
        <v>0.96</v>
      </c>
      <c r="K534" t="s">
        <v>371</v>
      </c>
      <c r="L534">
        <v>5</v>
      </c>
      <c r="M534" t="s">
        <v>36</v>
      </c>
      <c r="N534" t="s">
        <v>37</v>
      </c>
      <c r="O534" t="s">
        <v>38</v>
      </c>
      <c r="P534" t="s">
        <v>39</v>
      </c>
      <c r="Q534">
        <v>126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s="8">
        <v>7</v>
      </c>
      <c r="Y534" s="9">
        <v>3.9977037037037</v>
      </c>
      <c r="Z534" t="str">
        <f>_xlfn.XLOOKUP(B534,店铺分配!A:A,店铺分配!C:C)</f>
        <v>大卖-US</v>
      </c>
    </row>
    <row r="535" spans="1:26">
      <c r="A535" s="2">
        <v>46296</v>
      </c>
      <c r="B535" t="s">
        <v>400</v>
      </c>
      <c r="C535" t="s">
        <v>401</v>
      </c>
      <c r="D535" t="s">
        <v>370</v>
      </c>
      <c r="E535" t="s">
        <v>29</v>
      </c>
      <c r="F535" s="2">
        <v>44819</v>
      </c>
      <c r="G535">
        <v>1.29</v>
      </c>
      <c r="H535">
        <v>1.29</v>
      </c>
      <c r="I535">
        <v>0.86</v>
      </c>
      <c r="J535">
        <v>0.61</v>
      </c>
      <c r="K535" t="s">
        <v>371</v>
      </c>
      <c r="L535">
        <v>9</v>
      </c>
      <c r="M535" t="s">
        <v>36</v>
      </c>
      <c r="N535" t="s">
        <v>40</v>
      </c>
      <c r="O535" t="s">
        <v>41</v>
      </c>
      <c r="P535" t="s">
        <v>42</v>
      </c>
      <c r="Q535">
        <v>99</v>
      </c>
      <c r="R535">
        <v>10</v>
      </c>
      <c r="S535">
        <v>0</v>
      </c>
      <c r="T535">
        <v>0</v>
      </c>
      <c r="U535">
        <v>0</v>
      </c>
      <c r="V535">
        <v>0</v>
      </c>
      <c r="W535">
        <v>0</v>
      </c>
      <c r="X535" s="8">
        <v>7</v>
      </c>
      <c r="Y535" s="9">
        <v>3.9977037037037</v>
      </c>
      <c r="Z535" t="str">
        <f>_xlfn.XLOOKUP(B535,店铺分配!A:A,店铺分配!C:C)</f>
        <v>大卖-US</v>
      </c>
    </row>
    <row r="536" spans="1:26">
      <c r="A536" s="2">
        <v>46235</v>
      </c>
      <c r="B536" t="s">
        <v>402</v>
      </c>
      <c r="C536" t="s">
        <v>403</v>
      </c>
      <c r="D536" t="s">
        <v>370</v>
      </c>
      <c r="E536" t="s">
        <v>29</v>
      </c>
      <c r="F536" s="2">
        <v>44821</v>
      </c>
      <c r="G536">
        <v>0</v>
      </c>
      <c r="H536">
        <v>0</v>
      </c>
      <c r="I536">
        <v>0</v>
      </c>
      <c r="J536">
        <v>0</v>
      </c>
      <c r="K536" t="s">
        <v>35</v>
      </c>
      <c r="L536">
        <v>0</v>
      </c>
      <c r="M536" t="s">
        <v>36</v>
      </c>
      <c r="N536" t="s">
        <v>32</v>
      </c>
      <c r="O536" t="s">
        <v>33</v>
      </c>
      <c r="P536" t="s">
        <v>34</v>
      </c>
      <c r="Q536">
        <v>0</v>
      </c>
      <c r="R536">
        <v>0</v>
      </c>
      <c r="S536">
        <v>0</v>
      </c>
      <c r="T536">
        <v>0</v>
      </c>
      <c r="U536">
        <v>3</v>
      </c>
      <c r="V536">
        <v>0</v>
      </c>
      <c r="W536">
        <v>0</v>
      </c>
      <c r="X536" s="8">
        <v>9</v>
      </c>
      <c r="Y536" s="9">
        <v>0</v>
      </c>
      <c r="Z536" t="str">
        <f>_xlfn.XLOOKUP(B536,店铺分配!A:A,店铺分配!C:C)</f>
        <v>大卖-US</v>
      </c>
    </row>
    <row r="537" spans="1:26">
      <c r="A537" s="2">
        <v>46266</v>
      </c>
      <c r="B537" t="s">
        <v>402</v>
      </c>
      <c r="C537" t="s">
        <v>403</v>
      </c>
      <c r="D537" t="s">
        <v>370</v>
      </c>
      <c r="E537" t="s">
        <v>29</v>
      </c>
      <c r="F537" s="2">
        <v>44821</v>
      </c>
      <c r="G537">
        <v>0</v>
      </c>
      <c r="H537">
        <v>0</v>
      </c>
      <c r="I537">
        <v>0</v>
      </c>
      <c r="J537">
        <v>0</v>
      </c>
      <c r="K537" t="s">
        <v>35</v>
      </c>
      <c r="L537">
        <v>0</v>
      </c>
      <c r="M537" t="s">
        <v>36</v>
      </c>
      <c r="N537" t="s">
        <v>37</v>
      </c>
      <c r="O537" t="s">
        <v>38</v>
      </c>
      <c r="P537" t="s">
        <v>39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0</v>
      </c>
      <c r="W537">
        <v>0</v>
      </c>
      <c r="X537" s="8">
        <v>9</v>
      </c>
      <c r="Y537" s="9">
        <v>0</v>
      </c>
      <c r="Z537" t="str">
        <f>_xlfn.XLOOKUP(B537,店铺分配!A:A,店铺分配!C:C)</f>
        <v>大卖-US</v>
      </c>
    </row>
    <row r="538" spans="1:26">
      <c r="A538" s="2">
        <v>46296</v>
      </c>
      <c r="B538" t="s">
        <v>402</v>
      </c>
      <c r="C538" t="s">
        <v>403</v>
      </c>
      <c r="D538" t="s">
        <v>370</v>
      </c>
      <c r="E538" t="s">
        <v>29</v>
      </c>
      <c r="F538" s="2">
        <v>44821</v>
      </c>
      <c r="G538">
        <v>0</v>
      </c>
      <c r="H538">
        <v>0</v>
      </c>
      <c r="I538">
        <v>0</v>
      </c>
      <c r="J538">
        <v>0</v>
      </c>
      <c r="K538" t="s">
        <v>35</v>
      </c>
      <c r="L538">
        <v>0</v>
      </c>
      <c r="M538" t="s">
        <v>36</v>
      </c>
      <c r="N538" t="s">
        <v>40</v>
      </c>
      <c r="O538" t="s">
        <v>41</v>
      </c>
      <c r="P538" t="s">
        <v>42</v>
      </c>
      <c r="Q538">
        <v>0</v>
      </c>
      <c r="R538">
        <v>0</v>
      </c>
      <c r="S538">
        <v>0</v>
      </c>
      <c r="T538">
        <v>0</v>
      </c>
      <c r="U538">
        <v>3</v>
      </c>
      <c r="V538">
        <v>0</v>
      </c>
      <c r="W538">
        <v>0</v>
      </c>
      <c r="X538" s="8">
        <v>9</v>
      </c>
      <c r="Y538" s="9">
        <v>0</v>
      </c>
      <c r="Z538" t="str">
        <f>_xlfn.XLOOKUP(B538,店铺分配!A:A,店铺分配!C:C)</f>
        <v>大卖-US</v>
      </c>
    </row>
    <row r="539" spans="1:26">
      <c r="A539" s="2">
        <v>46235</v>
      </c>
      <c r="B539" t="s">
        <v>404</v>
      </c>
      <c r="C539" t="s">
        <v>405</v>
      </c>
      <c r="D539" t="s">
        <v>370</v>
      </c>
      <c r="E539" t="s">
        <v>29</v>
      </c>
      <c r="F539" s="2">
        <v>44870</v>
      </c>
      <c r="G539">
        <v>1.76</v>
      </c>
      <c r="H539">
        <v>1.71</v>
      </c>
      <c r="I539">
        <v>1.93</v>
      </c>
      <c r="J539">
        <v>1.71</v>
      </c>
      <c r="K539" t="s">
        <v>30</v>
      </c>
      <c r="L539">
        <v>12</v>
      </c>
      <c r="M539" t="s">
        <v>36</v>
      </c>
      <c r="N539" t="s">
        <v>32</v>
      </c>
      <c r="O539" t="s">
        <v>33</v>
      </c>
      <c r="P539" t="s">
        <v>34</v>
      </c>
      <c r="Q539">
        <v>106</v>
      </c>
      <c r="R539">
        <v>10</v>
      </c>
      <c r="S539">
        <v>0</v>
      </c>
      <c r="T539">
        <v>0</v>
      </c>
      <c r="U539">
        <v>72</v>
      </c>
      <c r="V539">
        <v>0</v>
      </c>
      <c r="W539">
        <v>0</v>
      </c>
      <c r="X539" s="8">
        <v>9</v>
      </c>
      <c r="Y539" s="9">
        <v>0.853821428571428</v>
      </c>
      <c r="Z539" t="str">
        <f>_xlfn.XLOOKUP(B539,店铺分配!A:A,店铺分配!C:C)</f>
        <v>大卖-US</v>
      </c>
    </row>
    <row r="540" spans="1:26">
      <c r="A540" s="2">
        <v>46266</v>
      </c>
      <c r="B540" t="s">
        <v>404</v>
      </c>
      <c r="C540" t="s">
        <v>405</v>
      </c>
      <c r="D540" t="s">
        <v>370</v>
      </c>
      <c r="E540" t="s">
        <v>29</v>
      </c>
      <c r="F540" s="2">
        <v>44870</v>
      </c>
      <c r="G540">
        <v>1.57</v>
      </c>
      <c r="H540">
        <v>1.57</v>
      </c>
      <c r="I540">
        <v>1.57</v>
      </c>
      <c r="J540">
        <v>1.75</v>
      </c>
      <c r="K540" t="s">
        <v>35</v>
      </c>
      <c r="L540">
        <v>11</v>
      </c>
      <c r="M540" t="s">
        <v>36</v>
      </c>
      <c r="N540" t="s">
        <v>37</v>
      </c>
      <c r="O540" t="s">
        <v>38</v>
      </c>
      <c r="P540" t="s">
        <v>39</v>
      </c>
      <c r="Q540">
        <v>67</v>
      </c>
      <c r="R540">
        <v>70</v>
      </c>
      <c r="S540">
        <v>0</v>
      </c>
      <c r="T540">
        <v>0</v>
      </c>
      <c r="U540">
        <v>2</v>
      </c>
      <c r="V540">
        <v>0</v>
      </c>
      <c r="W540">
        <v>0</v>
      </c>
      <c r="X540" s="8">
        <v>9</v>
      </c>
      <c r="Y540" s="9">
        <v>0.853821428571428</v>
      </c>
      <c r="Z540" t="str">
        <f>_xlfn.XLOOKUP(B540,店铺分配!A:A,店铺分配!C:C)</f>
        <v>大卖-US</v>
      </c>
    </row>
    <row r="541" spans="1:26">
      <c r="A541" s="2">
        <v>46296</v>
      </c>
      <c r="B541" t="s">
        <v>404</v>
      </c>
      <c r="C541" t="s">
        <v>405</v>
      </c>
      <c r="D541" t="s">
        <v>370</v>
      </c>
      <c r="E541" t="s">
        <v>29</v>
      </c>
      <c r="F541" s="2">
        <v>44870</v>
      </c>
      <c r="G541">
        <v>1.14</v>
      </c>
      <c r="H541">
        <v>1.14</v>
      </c>
      <c r="I541">
        <v>1.43</v>
      </c>
      <c r="J541">
        <v>1.89</v>
      </c>
      <c r="K541" t="s">
        <v>35</v>
      </c>
      <c r="L541">
        <v>8</v>
      </c>
      <c r="M541" t="s">
        <v>36</v>
      </c>
      <c r="N541" t="s">
        <v>40</v>
      </c>
      <c r="O541" t="s">
        <v>41</v>
      </c>
      <c r="P541" t="s">
        <v>42</v>
      </c>
      <c r="Q541">
        <v>57</v>
      </c>
      <c r="R541">
        <v>69</v>
      </c>
      <c r="S541">
        <v>0</v>
      </c>
      <c r="T541">
        <v>0</v>
      </c>
      <c r="U541">
        <v>17</v>
      </c>
      <c r="V541">
        <v>0</v>
      </c>
      <c r="W541">
        <v>0</v>
      </c>
      <c r="X541" s="8">
        <v>9</v>
      </c>
      <c r="Y541" s="9">
        <v>0.853821428571428</v>
      </c>
      <c r="Z541" t="str">
        <f>_xlfn.XLOOKUP(B541,店铺分配!A:A,店铺分配!C:C)</f>
        <v>大卖-US</v>
      </c>
    </row>
    <row r="542" spans="1:26">
      <c r="A542" s="2">
        <v>46235</v>
      </c>
      <c r="B542" t="s">
        <v>406</v>
      </c>
      <c r="C542" t="s">
        <v>407</v>
      </c>
      <c r="D542" t="s">
        <v>370</v>
      </c>
      <c r="E542" t="s">
        <v>29</v>
      </c>
      <c r="F542" s="2">
        <v>44887</v>
      </c>
      <c r="G542">
        <v>0.14</v>
      </c>
      <c r="H542">
        <v>0.14</v>
      </c>
      <c r="I542">
        <v>0.29</v>
      </c>
      <c r="J542">
        <v>0.32</v>
      </c>
      <c r="K542" t="s">
        <v>35</v>
      </c>
      <c r="L542">
        <v>1</v>
      </c>
      <c r="M542" t="s">
        <v>36</v>
      </c>
      <c r="N542" t="s">
        <v>32</v>
      </c>
      <c r="O542" t="s">
        <v>33</v>
      </c>
      <c r="P542" t="s">
        <v>34</v>
      </c>
      <c r="Q542">
        <v>27</v>
      </c>
      <c r="R542">
        <v>0</v>
      </c>
      <c r="S542">
        <v>110</v>
      </c>
      <c r="T542">
        <v>0</v>
      </c>
      <c r="U542">
        <v>3</v>
      </c>
      <c r="V542">
        <v>0</v>
      </c>
      <c r="W542">
        <v>0</v>
      </c>
      <c r="X542" s="8">
        <v>8</v>
      </c>
      <c r="Y542" s="9">
        <v>0.7845</v>
      </c>
      <c r="Z542" t="str">
        <f>_xlfn.XLOOKUP(B542,店铺分配!A:A,店铺分配!C:C)</f>
        <v>大卖-US</v>
      </c>
    </row>
    <row r="543" spans="1:26">
      <c r="A543" s="2">
        <v>46266</v>
      </c>
      <c r="B543" t="s">
        <v>406</v>
      </c>
      <c r="C543" t="s">
        <v>407</v>
      </c>
      <c r="D543" t="s">
        <v>370</v>
      </c>
      <c r="E543" t="s">
        <v>29</v>
      </c>
      <c r="F543" s="2">
        <v>44887</v>
      </c>
      <c r="G543">
        <v>0.14</v>
      </c>
      <c r="H543">
        <v>0.14</v>
      </c>
      <c r="I543">
        <v>0.29</v>
      </c>
      <c r="J543">
        <v>0.43</v>
      </c>
      <c r="K543" t="s">
        <v>35</v>
      </c>
      <c r="L543">
        <v>1</v>
      </c>
      <c r="M543" t="s">
        <v>36</v>
      </c>
      <c r="N543" t="s">
        <v>37</v>
      </c>
      <c r="O543" t="s">
        <v>38</v>
      </c>
      <c r="P543" t="s">
        <v>39</v>
      </c>
      <c r="Q543">
        <v>126</v>
      </c>
      <c r="R543">
        <v>0</v>
      </c>
      <c r="S543">
        <v>0</v>
      </c>
      <c r="T543">
        <v>0</v>
      </c>
      <c r="U543">
        <v>3</v>
      </c>
      <c r="V543">
        <v>0</v>
      </c>
      <c r="W543">
        <v>0</v>
      </c>
      <c r="X543" s="8">
        <v>8</v>
      </c>
      <c r="Y543" s="9">
        <v>0.7845</v>
      </c>
      <c r="Z543" t="str">
        <f>_xlfn.XLOOKUP(B543,店铺分配!A:A,店铺分配!C:C)</f>
        <v>大卖-US</v>
      </c>
    </row>
    <row r="544" spans="1:26">
      <c r="A544" s="2">
        <v>46296</v>
      </c>
      <c r="B544" t="s">
        <v>406</v>
      </c>
      <c r="C544" t="s">
        <v>407</v>
      </c>
      <c r="D544" t="s">
        <v>370</v>
      </c>
      <c r="E544" t="s">
        <v>29</v>
      </c>
      <c r="F544" s="2">
        <v>44887</v>
      </c>
      <c r="G544">
        <v>0.32</v>
      </c>
      <c r="H544">
        <v>0</v>
      </c>
      <c r="I544">
        <v>0.14</v>
      </c>
      <c r="J544">
        <v>0.32</v>
      </c>
      <c r="K544" t="s">
        <v>35</v>
      </c>
      <c r="L544">
        <v>0</v>
      </c>
      <c r="M544" t="s">
        <v>36</v>
      </c>
      <c r="N544" t="s">
        <v>40</v>
      </c>
      <c r="O544" t="s">
        <v>41</v>
      </c>
      <c r="P544" t="s">
        <v>42</v>
      </c>
      <c r="Q544">
        <v>119</v>
      </c>
      <c r="R544">
        <v>0</v>
      </c>
      <c r="S544">
        <v>0</v>
      </c>
      <c r="T544">
        <v>0</v>
      </c>
      <c r="U544">
        <v>3</v>
      </c>
      <c r="V544">
        <v>0</v>
      </c>
      <c r="W544">
        <v>0</v>
      </c>
      <c r="X544" s="8">
        <v>8</v>
      </c>
      <c r="Y544" s="9">
        <v>0.7845</v>
      </c>
      <c r="Z544" t="str">
        <f>_xlfn.XLOOKUP(B544,店铺分配!A:A,店铺分配!C:C)</f>
        <v>大卖-US</v>
      </c>
    </row>
    <row r="545" spans="1:26">
      <c r="A545" s="2">
        <v>46235</v>
      </c>
      <c r="B545" t="s">
        <v>408</v>
      </c>
      <c r="C545" t="s">
        <v>409</v>
      </c>
      <c r="D545" t="s">
        <v>370</v>
      </c>
      <c r="E545" t="s">
        <v>29</v>
      </c>
      <c r="F545" s="2">
        <v>44929</v>
      </c>
      <c r="G545">
        <v>0.33</v>
      </c>
      <c r="H545">
        <v>0.43</v>
      </c>
      <c r="I545">
        <v>0.21</v>
      </c>
      <c r="J545">
        <v>0.32</v>
      </c>
      <c r="K545" t="s">
        <v>30</v>
      </c>
      <c r="L545">
        <v>3</v>
      </c>
      <c r="M545" t="s">
        <v>36</v>
      </c>
      <c r="N545" t="s">
        <v>32</v>
      </c>
      <c r="O545" t="s">
        <v>33</v>
      </c>
      <c r="P545" t="s">
        <v>34</v>
      </c>
      <c r="Q545">
        <v>52</v>
      </c>
      <c r="R545">
        <v>0</v>
      </c>
      <c r="S545">
        <v>105</v>
      </c>
      <c r="T545">
        <v>0</v>
      </c>
      <c r="U545">
        <v>85</v>
      </c>
      <c r="V545">
        <v>0</v>
      </c>
      <c r="W545">
        <v>0</v>
      </c>
      <c r="X545" s="8">
        <v>9</v>
      </c>
      <c r="Y545" s="9">
        <v>2.16412213740458</v>
      </c>
      <c r="Z545" t="str">
        <f>_xlfn.XLOOKUP(B545,店铺分配!A:A,店铺分配!C:C)</f>
        <v>大卖-US</v>
      </c>
    </row>
    <row r="546" spans="1:26">
      <c r="A546" s="2">
        <v>46266</v>
      </c>
      <c r="B546" t="s">
        <v>408</v>
      </c>
      <c r="C546" t="s">
        <v>409</v>
      </c>
      <c r="D546" t="s">
        <v>370</v>
      </c>
      <c r="E546" t="s">
        <v>29</v>
      </c>
      <c r="F546" s="2">
        <v>44929</v>
      </c>
      <c r="G546">
        <v>0.14</v>
      </c>
      <c r="H546">
        <v>0.14</v>
      </c>
      <c r="I546">
        <v>0.29</v>
      </c>
      <c r="J546">
        <v>0.39</v>
      </c>
      <c r="K546" t="s">
        <v>35</v>
      </c>
      <c r="L546">
        <v>1</v>
      </c>
      <c r="M546" t="s">
        <v>36</v>
      </c>
      <c r="N546" t="s">
        <v>37</v>
      </c>
      <c r="O546" t="s">
        <v>38</v>
      </c>
      <c r="P546" t="s">
        <v>39</v>
      </c>
      <c r="Q546">
        <v>42</v>
      </c>
      <c r="R546">
        <v>0</v>
      </c>
      <c r="S546">
        <v>105</v>
      </c>
      <c r="T546">
        <v>0</v>
      </c>
      <c r="U546">
        <v>85</v>
      </c>
      <c r="V546">
        <v>0</v>
      </c>
      <c r="W546">
        <v>0</v>
      </c>
      <c r="X546" s="8">
        <v>9</v>
      </c>
      <c r="Y546" s="9">
        <v>2.16412213740458</v>
      </c>
      <c r="Z546" t="str">
        <f>_xlfn.XLOOKUP(B546,店铺分配!A:A,店铺分配!C:C)</f>
        <v>大卖-US</v>
      </c>
    </row>
    <row r="547" spans="1:26">
      <c r="A547" s="2">
        <v>46296</v>
      </c>
      <c r="B547" t="s">
        <v>408</v>
      </c>
      <c r="C547" t="s">
        <v>409</v>
      </c>
      <c r="D547" t="s">
        <v>370</v>
      </c>
      <c r="E547" t="s">
        <v>29</v>
      </c>
      <c r="F547" s="2">
        <v>44929</v>
      </c>
      <c r="G547">
        <v>0.43</v>
      </c>
      <c r="H547">
        <v>0.43</v>
      </c>
      <c r="I547">
        <v>0.5</v>
      </c>
      <c r="J547">
        <v>0.79</v>
      </c>
      <c r="K547" t="s">
        <v>35</v>
      </c>
      <c r="L547">
        <v>3</v>
      </c>
      <c r="M547" t="s">
        <v>36</v>
      </c>
      <c r="N547" t="s">
        <v>40</v>
      </c>
      <c r="O547" t="s">
        <v>41</v>
      </c>
      <c r="P547" t="s">
        <v>42</v>
      </c>
      <c r="Q547">
        <v>71</v>
      </c>
      <c r="R547">
        <v>0</v>
      </c>
      <c r="S547">
        <v>50</v>
      </c>
      <c r="T547">
        <v>0</v>
      </c>
      <c r="U547">
        <v>85</v>
      </c>
      <c r="V547">
        <v>0</v>
      </c>
      <c r="W547">
        <v>0</v>
      </c>
      <c r="X547" s="8">
        <v>9</v>
      </c>
      <c r="Y547" s="9">
        <v>2.16412213740458</v>
      </c>
      <c r="Z547" t="str">
        <f>_xlfn.XLOOKUP(B547,店铺分配!A:A,店铺分配!C:C)</f>
        <v>大卖-US</v>
      </c>
    </row>
    <row r="548" spans="1:26">
      <c r="A548" s="2">
        <v>46235</v>
      </c>
      <c r="B548" t="s">
        <v>410</v>
      </c>
      <c r="C548" t="s">
        <v>411</v>
      </c>
      <c r="D548" t="s">
        <v>370</v>
      </c>
      <c r="E548" t="s">
        <v>29</v>
      </c>
      <c r="F548" s="2">
        <v>44922</v>
      </c>
      <c r="G548">
        <v>0.29</v>
      </c>
      <c r="H548">
        <v>0.29</v>
      </c>
      <c r="I548">
        <v>0.29</v>
      </c>
      <c r="J548">
        <v>0.36</v>
      </c>
      <c r="K548" t="s">
        <v>35</v>
      </c>
      <c r="L548">
        <v>2</v>
      </c>
      <c r="M548" t="s">
        <v>36</v>
      </c>
      <c r="N548" t="s">
        <v>32</v>
      </c>
      <c r="O548" t="s">
        <v>33</v>
      </c>
      <c r="P548" t="s">
        <v>34</v>
      </c>
      <c r="Q548">
        <v>93</v>
      </c>
      <c r="R548">
        <v>90</v>
      </c>
      <c r="S548">
        <v>0</v>
      </c>
      <c r="T548">
        <v>0</v>
      </c>
      <c r="U548">
        <v>3</v>
      </c>
      <c r="V548">
        <v>0</v>
      </c>
      <c r="W548">
        <v>0</v>
      </c>
      <c r="X548" s="8">
        <v>9</v>
      </c>
      <c r="Y548" s="9">
        <v>3.45366666666667</v>
      </c>
      <c r="Z548" t="str">
        <f>_xlfn.XLOOKUP(B548,店铺分配!A:A,店铺分配!C:C)</f>
        <v>大卖-US</v>
      </c>
    </row>
    <row r="549" spans="1:26">
      <c r="A549" s="2">
        <v>46266</v>
      </c>
      <c r="B549" t="s">
        <v>410</v>
      </c>
      <c r="C549" t="s">
        <v>411</v>
      </c>
      <c r="D549" t="s">
        <v>370</v>
      </c>
      <c r="E549" t="s">
        <v>29</v>
      </c>
      <c r="F549" s="2">
        <v>44922</v>
      </c>
      <c r="G549">
        <v>0.14</v>
      </c>
      <c r="H549">
        <v>0.14</v>
      </c>
      <c r="I549">
        <v>0.21</v>
      </c>
      <c r="J549">
        <v>0.18</v>
      </c>
      <c r="K549" t="s">
        <v>35</v>
      </c>
      <c r="L549">
        <v>1</v>
      </c>
      <c r="M549" t="s">
        <v>36</v>
      </c>
      <c r="N549" t="s">
        <v>37</v>
      </c>
      <c r="O549" t="s">
        <v>38</v>
      </c>
      <c r="P549" t="s">
        <v>39</v>
      </c>
      <c r="Q549">
        <v>87</v>
      </c>
      <c r="R549">
        <v>90</v>
      </c>
      <c r="S549">
        <v>0</v>
      </c>
      <c r="T549">
        <v>0</v>
      </c>
      <c r="U549">
        <v>3</v>
      </c>
      <c r="V549">
        <v>0</v>
      </c>
      <c r="W549">
        <v>0</v>
      </c>
      <c r="X549" s="8">
        <v>9</v>
      </c>
      <c r="Y549" s="9">
        <v>3.45366666666667</v>
      </c>
      <c r="Z549" t="str">
        <f>_xlfn.XLOOKUP(B549,店铺分配!A:A,店铺分配!C:C)</f>
        <v>大卖-US</v>
      </c>
    </row>
    <row r="550" spans="1:26">
      <c r="A550" s="2">
        <v>46296</v>
      </c>
      <c r="B550" t="s">
        <v>410</v>
      </c>
      <c r="C550" t="s">
        <v>411</v>
      </c>
      <c r="D550" t="s">
        <v>370</v>
      </c>
      <c r="E550" t="s">
        <v>29</v>
      </c>
      <c r="F550" s="2">
        <v>44922</v>
      </c>
      <c r="G550">
        <v>0.07</v>
      </c>
      <c r="H550">
        <v>0</v>
      </c>
      <c r="I550">
        <v>0.07</v>
      </c>
      <c r="J550">
        <v>0.07</v>
      </c>
      <c r="K550" t="s">
        <v>35</v>
      </c>
      <c r="L550">
        <v>0</v>
      </c>
      <c r="M550" t="s">
        <v>36</v>
      </c>
      <c r="N550" t="s">
        <v>40</v>
      </c>
      <c r="O550" t="s">
        <v>41</v>
      </c>
      <c r="P550" t="s">
        <v>42</v>
      </c>
      <c r="Q550">
        <v>84</v>
      </c>
      <c r="R550">
        <v>90</v>
      </c>
      <c r="S550">
        <v>0</v>
      </c>
      <c r="T550">
        <v>0</v>
      </c>
      <c r="U550">
        <v>3</v>
      </c>
      <c r="V550">
        <v>0</v>
      </c>
      <c r="W550">
        <v>0</v>
      </c>
      <c r="X550" s="8">
        <v>9</v>
      </c>
      <c r="Y550" s="9">
        <v>3.45366666666667</v>
      </c>
      <c r="Z550" t="str">
        <f>_xlfn.XLOOKUP(B550,店铺分配!A:A,店铺分配!C:C)</f>
        <v>大卖-US</v>
      </c>
    </row>
    <row r="551" spans="1:26">
      <c r="A551" s="2">
        <v>46235</v>
      </c>
      <c r="B551" t="s">
        <v>412</v>
      </c>
      <c r="C551" t="s">
        <v>413</v>
      </c>
      <c r="D551" t="s">
        <v>370</v>
      </c>
      <c r="E551" t="s">
        <v>29</v>
      </c>
      <c r="F551" s="2">
        <v>44944</v>
      </c>
      <c r="G551">
        <v>0.57</v>
      </c>
      <c r="H551">
        <v>0.57</v>
      </c>
      <c r="I551">
        <v>0.64</v>
      </c>
      <c r="J551">
        <v>0.79</v>
      </c>
      <c r="K551" t="s">
        <v>35</v>
      </c>
      <c r="L551">
        <v>4</v>
      </c>
      <c r="M551" t="s">
        <v>36</v>
      </c>
      <c r="N551" t="s">
        <v>32</v>
      </c>
      <c r="O551" t="s">
        <v>33</v>
      </c>
      <c r="P551" t="s">
        <v>34</v>
      </c>
      <c r="Q551">
        <v>41</v>
      </c>
      <c r="R551">
        <v>10</v>
      </c>
      <c r="S551">
        <v>0</v>
      </c>
      <c r="T551">
        <v>0</v>
      </c>
      <c r="U551">
        <v>4</v>
      </c>
      <c r="V551">
        <v>0</v>
      </c>
      <c r="W551">
        <v>0</v>
      </c>
      <c r="X551" s="8">
        <v>8</v>
      </c>
      <c r="Y551" s="9">
        <v>1.91034246575342</v>
      </c>
      <c r="Z551" t="str">
        <f>_xlfn.XLOOKUP(B551,店铺分配!A:A,店铺分配!C:C)</f>
        <v>大卖-US</v>
      </c>
    </row>
    <row r="552" spans="1:26">
      <c r="A552" s="2">
        <v>46266</v>
      </c>
      <c r="B552" t="s">
        <v>412</v>
      </c>
      <c r="C552" t="s">
        <v>413</v>
      </c>
      <c r="D552" t="s">
        <v>370</v>
      </c>
      <c r="E552" t="s">
        <v>29</v>
      </c>
      <c r="F552" s="2">
        <v>44944</v>
      </c>
      <c r="G552">
        <v>0.43</v>
      </c>
      <c r="H552">
        <v>0.43</v>
      </c>
      <c r="I552">
        <v>0.43</v>
      </c>
      <c r="J552">
        <v>0.64</v>
      </c>
      <c r="K552" t="s">
        <v>35</v>
      </c>
      <c r="L552">
        <v>3</v>
      </c>
      <c r="M552" t="s">
        <v>36</v>
      </c>
      <c r="N552" t="s">
        <v>37</v>
      </c>
      <c r="O552" t="s">
        <v>38</v>
      </c>
      <c r="P552" t="s">
        <v>39</v>
      </c>
      <c r="Q552">
        <v>35</v>
      </c>
      <c r="R552">
        <v>0</v>
      </c>
      <c r="S552">
        <v>0</v>
      </c>
      <c r="T552">
        <v>0</v>
      </c>
      <c r="U552">
        <v>4</v>
      </c>
      <c r="V552">
        <v>0</v>
      </c>
      <c r="W552">
        <v>0</v>
      </c>
      <c r="X552" s="8">
        <v>8</v>
      </c>
      <c r="Y552" s="9">
        <v>1.91034246575342</v>
      </c>
      <c r="Z552" t="str">
        <f>_xlfn.XLOOKUP(B552,店铺分配!A:A,店铺分配!C:C)</f>
        <v>大卖-US</v>
      </c>
    </row>
    <row r="553" spans="1:26">
      <c r="A553" s="2">
        <v>46296</v>
      </c>
      <c r="B553" t="s">
        <v>412</v>
      </c>
      <c r="C553" t="s">
        <v>413</v>
      </c>
      <c r="D553" t="s">
        <v>370</v>
      </c>
      <c r="E553" t="s">
        <v>29</v>
      </c>
      <c r="F553" s="2">
        <v>44944</v>
      </c>
      <c r="G553">
        <v>0.25</v>
      </c>
      <c r="H553">
        <v>0.29</v>
      </c>
      <c r="I553">
        <v>0.21</v>
      </c>
      <c r="J553">
        <v>0.25</v>
      </c>
      <c r="K553" t="s">
        <v>30</v>
      </c>
      <c r="L553">
        <v>2</v>
      </c>
      <c r="M553" t="s">
        <v>36</v>
      </c>
      <c r="N553" t="s">
        <v>40</v>
      </c>
      <c r="O553" t="s">
        <v>41</v>
      </c>
      <c r="P553" t="s">
        <v>42</v>
      </c>
      <c r="Q553">
        <v>31</v>
      </c>
      <c r="R553">
        <v>0</v>
      </c>
      <c r="S553">
        <v>0</v>
      </c>
      <c r="T553">
        <v>0</v>
      </c>
      <c r="U553">
        <v>4</v>
      </c>
      <c r="V553">
        <v>0</v>
      </c>
      <c r="W553">
        <v>0</v>
      </c>
      <c r="X553" s="8">
        <v>8</v>
      </c>
      <c r="Y553" s="9">
        <v>1.91034246575342</v>
      </c>
      <c r="Z553" t="str">
        <f>_xlfn.XLOOKUP(B553,店铺分配!A:A,店铺分配!C:C)</f>
        <v>大卖-US</v>
      </c>
    </row>
    <row r="554" spans="1:26">
      <c r="A554" s="2">
        <v>46235</v>
      </c>
      <c r="B554" t="s">
        <v>414</v>
      </c>
      <c r="C554" t="s">
        <v>415</v>
      </c>
      <c r="D554" t="s">
        <v>370</v>
      </c>
      <c r="E554" t="s">
        <v>29</v>
      </c>
      <c r="F554" s="2">
        <v>44958</v>
      </c>
      <c r="G554">
        <v>0.29</v>
      </c>
      <c r="H554">
        <v>0.29</v>
      </c>
      <c r="I554">
        <v>0.36</v>
      </c>
      <c r="J554">
        <v>0.39</v>
      </c>
      <c r="K554" t="s">
        <v>35</v>
      </c>
      <c r="L554">
        <v>2</v>
      </c>
      <c r="M554" t="s">
        <v>36</v>
      </c>
      <c r="N554" t="s">
        <v>32</v>
      </c>
      <c r="O554" t="s">
        <v>33</v>
      </c>
      <c r="P554" t="s">
        <v>34</v>
      </c>
      <c r="Q554">
        <v>18</v>
      </c>
      <c r="R554">
        <v>21</v>
      </c>
      <c r="S554">
        <v>0</v>
      </c>
      <c r="T554">
        <v>0</v>
      </c>
      <c r="U554">
        <v>0</v>
      </c>
      <c r="V554">
        <v>0</v>
      </c>
      <c r="W554">
        <v>0</v>
      </c>
      <c r="X554" s="8">
        <v>8</v>
      </c>
      <c r="Y554" s="9">
        <v>2.5740625</v>
      </c>
      <c r="Z554" t="str">
        <f>_xlfn.XLOOKUP(B554,店铺分配!A:A,店铺分配!C:C)</f>
        <v>大卖-US</v>
      </c>
    </row>
    <row r="555" spans="1:26">
      <c r="A555" s="2">
        <v>46266</v>
      </c>
      <c r="B555" t="s">
        <v>414</v>
      </c>
      <c r="C555" t="s">
        <v>415</v>
      </c>
      <c r="D555" t="s">
        <v>370</v>
      </c>
      <c r="E555" t="s">
        <v>29</v>
      </c>
      <c r="F555" s="2">
        <v>44958</v>
      </c>
      <c r="G555">
        <v>0.14</v>
      </c>
      <c r="H555">
        <v>0.14</v>
      </c>
      <c r="I555">
        <v>0.5</v>
      </c>
      <c r="J555">
        <v>0.54</v>
      </c>
      <c r="K555" t="s">
        <v>35</v>
      </c>
      <c r="L555">
        <v>1</v>
      </c>
      <c r="M555" t="s">
        <v>36</v>
      </c>
      <c r="N555" t="s">
        <v>37</v>
      </c>
      <c r="O555" t="s">
        <v>38</v>
      </c>
      <c r="P555" t="s">
        <v>39</v>
      </c>
      <c r="Q555">
        <v>25</v>
      </c>
      <c r="R555">
        <v>3</v>
      </c>
      <c r="S555">
        <v>0</v>
      </c>
      <c r="T555">
        <v>0</v>
      </c>
      <c r="U555">
        <v>0</v>
      </c>
      <c r="V555">
        <v>0</v>
      </c>
      <c r="W555">
        <v>0</v>
      </c>
      <c r="X555" s="8">
        <v>8</v>
      </c>
      <c r="Y555" s="9">
        <v>2.5740625</v>
      </c>
      <c r="Z555" t="str">
        <f>_xlfn.XLOOKUP(B555,店铺分配!A:A,店铺分配!C:C)</f>
        <v>大卖-US</v>
      </c>
    </row>
    <row r="556" spans="1:26">
      <c r="A556" s="2">
        <v>46296</v>
      </c>
      <c r="B556" t="s">
        <v>414</v>
      </c>
      <c r="C556" t="s">
        <v>415</v>
      </c>
      <c r="D556" t="s">
        <v>370</v>
      </c>
      <c r="E556" t="s">
        <v>29</v>
      </c>
      <c r="F556" s="2">
        <v>44958</v>
      </c>
      <c r="G556">
        <v>0.62</v>
      </c>
      <c r="H556">
        <v>0.86</v>
      </c>
      <c r="I556">
        <v>0.64</v>
      </c>
      <c r="J556">
        <v>0.46</v>
      </c>
      <c r="K556" t="s">
        <v>30</v>
      </c>
      <c r="L556">
        <v>6</v>
      </c>
      <c r="M556" t="s">
        <v>36</v>
      </c>
      <c r="N556" t="s">
        <v>40</v>
      </c>
      <c r="O556" t="s">
        <v>41</v>
      </c>
      <c r="P556" t="s">
        <v>42</v>
      </c>
      <c r="Q556">
        <v>14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s="8">
        <v>8</v>
      </c>
      <c r="Y556" s="9">
        <v>2.5740625</v>
      </c>
      <c r="Z556" t="str">
        <f>_xlfn.XLOOKUP(B556,店铺分配!A:A,店铺分配!C:C)</f>
        <v>大卖-US</v>
      </c>
    </row>
    <row r="557" spans="1:26">
      <c r="A557" s="2">
        <v>46235</v>
      </c>
      <c r="B557" t="s">
        <v>416</v>
      </c>
      <c r="C557" t="s">
        <v>417</v>
      </c>
      <c r="D557" t="s">
        <v>370</v>
      </c>
      <c r="E557" t="s">
        <v>29</v>
      </c>
      <c r="F557" s="2">
        <v>44953</v>
      </c>
      <c r="G557">
        <v>0.71</v>
      </c>
      <c r="H557">
        <v>0.71</v>
      </c>
      <c r="I557">
        <v>0.71</v>
      </c>
      <c r="J557">
        <v>0.93</v>
      </c>
      <c r="K557" t="s">
        <v>35</v>
      </c>
      <c r="L557">
        <v>5</v>
      </c>
      <c r="M557" t="s">
        <v>36</v>
      </c>
      <c r="N557" t="s">
        <v>32</v>
      </c>
      <c r="O557" t="s">
        <v>33</v>
      </c>
      <c r="P557" t="s">
        <v>34</v>
      </c>
      <c r="Q557">
        <v>24</v>
      </c>
      <c r="R557">
        <v>32</v>
      </c>
      <c r="S557">
        <v>0</v>
      </c>
      <c r="T557">
        <v>0</v>
      </c>
      <c r="U557">
        <v>0</v>
      </c>
      <c r="V557">
        <v>0</v>
      </c>
      <c r="W557">
        <v>0</v>
      </c>
      <c r="X557" s="8">
        <v>9</v>
      </c>
      <c r="Y557" s="9">
        <v>3.0346875</v>
      </c>
      <c r="Z557" t="str">
        <f>_xlfn.XLOOKUP(B557,店铺分配!A:A,店铺分配!C:C)</f>
        <v>大卖-US</v>
      </c>
    </row>
    <row r="558" spans="1:26">
      <c r="A558" s="2">
        <v>46266</v>
      </c>
      <c r="B558" t="s">
        <v>416</v>
      </c>
      <c r="C558" t="s">
        <v>417</v>
      </c>
      <c r="D558" t="s">
        <v>370</v>
      </c>
      <c r="E558" t="s">
        <v>29</v>
      </c>
      <c r="F558" s="2">
        <v>44953</v>
      </c>
      <c r="G558">
        <v>0.29</v>
      </c>
      <c r="H558">
        <v>0.29</v>
      </c>
      <c r="I558">
        <v>0.64</v>
      </c>
      <c r="J558">
        <v>0.71</v>
      </c>
      <c r="K558" t="s">
        <v>35</v>
      </c>
      <c r="L558">
        <v>2</v>
      </c>
      <c r="M558" t="s">
        <v>36</v>
      </c>
      <c r="N558" t="s">
        <v>37</v>
      </c>
      <c r="O558" t="s">
        <v>38</v>
      </c>
      <c r="P558" t="s">
        <v>39</v>
      </c>
      <c r="Q558">
        <v>38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s="8">
        <v>9</v>
      </c>
      <c r="Y558" s="9">
        <v>3.0346875</v>
      </c>
      <c r="Z558" t="str">
        <f>_xlfn.XLOOKUP(B558,店铺分配!A:A,店铺分配!C:C)</f>
        <v>大卖-US</v>
      </c>
    </row>
    <row r="559" spans="1:26">
      <c r="A559" s="2">
        <v>46296</v>
      </c>
      <c r="B559" t="s">
        <v>416</v>
      </c>
      <c r="C559" t="s">
        <v>417</v>
      </c>
      <c r="D559" t="s">
        <v>370</v>
      </c>
      <c r="E559" t="s">
        <v>29</v>
      </c>
      <c r="F559" s="2">
        <v>44953</v>
      </c>
      <c r="G559">
        <v>0.71</v>
      </c>
      <c r="H559">
        <v>0.71</v>
      </c>
      <c r="I559">
        <v>1.36</v>
      </c>
      <c r="J559">
        <v>1.32</v>
      </c>
      <c r="K559" t="s">
        <v>35</v>
      </c>
      <c r="L559">
        <v>5</v>
      </c>
      <c r="M559" t="s">
        <v>36</v>
      </c>
      <c r="N559" t="s">
        <v>40</v>
      </c>
      <c r="O559" t="s">
        <v>41</v>
      </c>
      <c r="P559" t="s">
        <v>42</v>
      </c>
      <c r="Q559">
        <v>2</v>
      </c>
      <c r="R559">
        <v>31</v>
      </c>
      <c r="S559">
        <v>0</v>
      </c>
      <c r="T559">
        <v>0</v>
      </c>
      <c r="U559">
        <v>30</v>
      </c>
      <c r="V559">
        <v>0</v>
      </c>
      <c r="W559">
        <v>0</v>
      </c>
      <c r="X559" s="8">
        <v>9</v>
      </c>
      <c r="Y559" s="9">
        <v>3.0346875</v>
      </c>
      <c r="Z559" t="str">
        <f>_xlfn.XLOOKUP(B559,店铺分配!A:A,店铺分配!C:C)</f>
        <v>大卖-US</v>
      </c>
    </row>
    <row r="560" spans="1:26">
      <c r="A560" s="2">
        <v>46235</v>
      </c>
      <c r="B560" t="s">
        <v>418</v>
      </c>
      <c r="C560" t="s">
        <v>419</v>
      </c>
      <c r="D560" t="s">
        <v>370</v>
      </c>
      <c r="E560" t="s">
        <v>29</v>
      </c>
      <c r="F560" s="2">
        <v>44950</v>
      </c>
      <c r="G560">
        <v>0.94</v>
      </c>
      <c r="H560">
        <v>1</v>
      </c>
      <c r="I560">
        <v>0.71</v>
      </c>
      <c r="J560">
        <v>1</v>
      </c>
      <c r="K560" t="s">
        <v>30</v>
      </c>
      <c r="L560">
        <v>7</v>
      </c>
      <c r="M560" t="s">
        <v>36</v>
      </c>
      <c r="N560" t="s">
        <v>32</v>
      </c>
      <c r="O560" t="s">
        <v>33</v>
      </c>
      <c r="P560" t="s">
        <v>34</v>
      </c>
      <c r="Q560">
        <v>37</v>
      </c>
      <c r="R560">
        <v>29</v>
      </c>
      <c r="S560">
        <v>0</v>
      </c>
      <c r="T560">
        <v>0</v>
      </c>
      <c r="U560">
        <v>50</v>
      </c>
      <c r="V560">
        <v>0</v>
      </c>
      <c r="W560">
        <v>0</v>
      </c>
      <c r="X560" s="8">
        <v>9</v>
      </c>
      <c r="Y560" s="9">
        <v>1.13016666666667</v>
      </c>
      <c r="Z560" t="str">
        <f>_xlfn.XLOOKUP(B560,店铺分配!A:A,店铺分配!C:C)</f>
        <v>大卖-US</v>
      </c>
    </row>
    <row r="561" spans="1:26">
      <c r="A561" s="2">
        <v>46266</v>
      </c>
      <c r="B561" t="s">
        <v>418</v>
      </c>
      <c r="C561" t="s">
        <v>419</v>
      </c>
      <c r="D561" t="s">
        <v>370</v>
      </c>
      <c r="E561" t="s">
        <v>29</v>
      </c>
      <c r="F561" s="2">
        <v>44950</v>
      </c>
      <c r="G561">
        <v>1.11</v>
      </c>
      <c r="H561">
        <v>1.43</v>
      </c>
      <c r="I561">
        <v>0.93</v>
      </c>
      <c r="J561">
        <v>1</v>
      </c>
      <c r="K561" t="s">
        <v>30</v>
      </c>
      <c r="L561">
        <v>10</v>
      </c>
      <c r="M561" t="s">
        <v>36</v>
      </c>
      <c r="N561" t="s">
        <v>37</v>
      </c>
      <c r="O561" t="s">
        <v>38</v>
      </c>
      <c r="P561" t="s">
        <v>39</v>
      </c>
      <c r="Q561">
        <v>52</v>
      </c>
      <c r="R561">
        <v>0</v>
      </c>
      <c r="S561">
        <v>0</v>
      </c>
      <c r="T561">
        <v>0</v>
      </c>
      <c r="U561">
        <v>50</v>
      </c>
      <c r="V561">
        <v>0</v>
      </c>
      <c r="W561">
        <v>0</v>
      </c>
      <c r="X561" s="8">
        <v>9</v>
      </c>
      <c r="Y561" s="9">
        <v>1.13016666666667</v>
      </c>
      <c r="Z561" t="str">
        <f>_xlfn.XLOOKUP(B561,店铺分配!A:A,店铺分配!C:C)</f>
        <v>大卖-US</v>
      </c>
    </row>
    <row r="562" spans="1:26">
      <c r="A562" s="2">
        <v>46296</v>
      </c>
      <c r="B562" t="s">
        <v>418</v>
      </c>
      <c r="C562" t="s">
        <v>419</v>
      </c>
      <c r="D562" t="s">
        <v>370</v>
      </c>
      <c r="E562" t="s">
        <v>29</v>
      </c>
      <c r="F562" s="2">
        <v>44950</v>
      </c>
      <c r="G562">
        <v>0.87</v>
      </c>
      <c r="H562">
        <v>1</v>
      </c>
      <c r="I562">
        <v>0.71</v>
      </c>
      <c r="J562">
        <v>0.86</v>
      </c>
      <c r="K562" t="s">
        <v>30</v>
      </c>
      <c r="L562">
        <v>7</v>
      </c>
      <c r="M562" t="s">
        <v>36</v>
      </c>
      <c r="N562" t="s">
        <v>40</v>
      </c>
      <c r="O562" t="s">
        <v>41</v>
      </c>
      <c r="P562" t="s">
        <v>42</v>
      </c>
      <c r="Q562">
        <v>48</v>
      </c>
      <c r="R562">
        <v>15</v>
      </c>
      <c r="S562">
        <v>0</v>
      </c>
      <c r="T562">
        <v>0</v>
      </c>
      <c r="U562">
        <v>15</v>
      </c>
      <c r="V562">
        <v>0</v>
      </c>
      <c r="W562">
        <v>0</v>
      </c>
      <c r="X562" s="8">
        <v>9</v>
      </c>
      <c r="Y562" s="9">
        <v>1.13016666666667</v>
      </c>
      <c r="Z562" t="str">
        <f>_xlfn.XLOOKUP(B562,店铺分配!A:A,店铺分配!C:C)</f>
        <v>大卖-US</v>
      </c>
    </row>
    <row r="563" spans="1:26">
      <c r="A563" s="2">
        <v>46235</v>
      </c>
      <c r="B563" t="s">
        <v>420</v>
      </c>
      <c r="C563" t="s">
        <v>421</v>
      </c>
      <c r="D563" t="s">
        <v>370</v>
      </c>
      <c r="E563" t="s">
        <v>29</v>
      </c>
      <c r="F563" s="2">
        <v>44952</v>
      </c>
      <c r="G563">
        <v>0.14</v>
      </c>
      <c r="H563">
        <v>0.14</v>
      </c>
      <c r="I563">
        <v>0.14</v>
      </c>
      <c r="J563">
        <v>0.25</v>
      </c>
      <c r="K563" t="s">
        <v>35</v>
      </c>
      <c r="L563">
        <v>1</v>
      </c>
      <c r="M563" t="s">
        <v>36</v>
      </c>
      <c r="N563" t="s">
        <v>32</v>
      </c>
      <c r="O563" t="s">
        <v>33</v>
      </c>
      <c r="P563" t="s">
        <v>34</v>
      </c>
      <c r="Q563">
        <v>43</v>
      </c>
      <c r="R563">
        <v>0</v>
      </c>
      <c r="S563">
        <v>0</v>
      </c>
      <c r="T563">
        <v>0</v>
      </c>
      <c r="U563">
        <v>41</v>
      </c>
      <c r="V563">
        <v>0</v>
      </c>
      <c r="W563">
        <v>0</v>
      </c>
      <c r="X563" s="8">
        <v>9</v>
      </c>
      <c r="Y563" s="9">
        <v>1.01977777777778</v>
      </c>
      <c r="Z563" t="str">
        <f>_xlfn.XLOOKUP(B563,店铺分配!A:A,店铺分配!C:C)</f>
        <v>大卖-US</v>
      </c>
    </row>
    <row r="564" spans="1:26">
      <c r="A564" s="2">
        <v>46266</v>
      </c>
      <c r="B564" t="s">
        <v>420</v>
      </c>
      <c r="C564" t="s">
        <v>421</v>
      </c>
      <c r="D564" t="s">
        <v>370</v>
      </c>
      <c r="E564" t="s">
        <v>29</v>
      </c>
      <c r="F564" s="2">
        <v>44952</v>
      </c>
      <c r="G564">
        <v>0.55</v>
      </c>
      <c r="H564">
        <v>0.86</v>
      </c>
      <c r="I564">
        <v>0.57</v>
      </c>
      <c r="J564">
        <v>0.36</v>
      </c>
      <c r="K564" t="s">
        <v>30</v>
      </c>
      <c r="L564">
        <v>6</v>
      </c>
      <c r="M564" t="s">
        <v>36</v>
      </c>
      <c r="N564" t="s">
        <v>37</v>
      </c>
      <c r="O564" t="s">
        <v>38</v>
      </c>
      <c r="P564" t="s">
        <v>39</v>
      </c>
      <c r="Q564">
        <v>34</v>
      </c>
      <c r="R564">
        <v>0</v>
      </c>
      <c r="S564">
        <v>0</v>
      </c>
      <c r="T564">
        <v>0</v>
      </c>
      <c r="U564">
        <v>41</v>
      </c>
      <c r="V564">
        <v>0</v>
      </c>
      <c r="W564">
        <v>0</v>
      </c>
      <c r="X564" s="8">
        <v>9</v>
      </c>
      <c r="Y564" s="9">
        <v>1.01977777777778</v>
      </c>
      <c r="Z564" t="str">
        <f>_xlfn.XLOOKUP(B564,店铺分配!A:A,店铺分配!C:C)</f>
        <v>大卖-US</v>
      </c>
    </row>
    <row r="565" spans="1:26">
      <c r="A565" s="2">
        <v>46296</v>
      </c>
      <c r="B565" t="s">
        <v>420</v>
      </c>
      <c r="C565" t="s">
        <v>421</v>
      </c>
      <c r="D565" t="s">
        <v>370</v>
      </c>
      <c r="E565" t="s">
        <v>29</v>
      </c>
      <c r="F565" s="2">
        <v>44952</v>
      </c>
      <c r="G565">
        <v>0.14</v>
      </c>
      <c r="H565">
        <v>0.14</v>
      </c>
      <c r="I565">
        <v>0.29</v>
      </c>
      <c r="J565">
        <v>0.39</v>
      </c>
      <c r="K565" t="s">
        <v>35</v>
      </c>
      <c r="L565">
        <v>1</v>
      </c>
      <c r="M565" t="s">
        <v>36</v>
      </c>
      <c r="N565" t="s">
        <v>40</v>
      </c>
      <c r="O565" t="s">
        <v>41</v>
      </c>
      <c r="P565" t="s">
        <v>42</v>
      </c>
      <c r="Q565">
        <v>23</v>
      </c>
      <c r="R565">
        <v>10</v>
      </c>
      <c r="S565">
        <v>0</v>
      </c>
      <c r="T565">
        <v>0</v>
      </c>
      <c r="U565">
        <v>31</v>
      </c>
      <c r="V565">
        <v>0</v>
      </c>
      <c r="W565">
        <v>0</v>
      </c>
      <c r="X565" s="8">
        <v>9</v>
      </c>
      <c r="Y565" s="9">
        <v>1.01977777777778</v>
      </c>
      <c r="Z565" t="str">
        <f>_xlfn.XLOOKUP(B565,店铺分配!A:A,店铺分配!C:C)</f>
        <v>大卖-US</v>
      </c>
    </row>
    <row r="566" spans="1:26">
      <c r="A566" s="2">
        <v>46235</v>
      </c>
      <c r="B566" t="s">
        <v>422</v>
      </c>
      <c r="C566" t="s">
        <v>423</v>
      </c>
      <c r="D566" t="s">
        <v>370</v>
      </c>
      <c r="E566" t="s">
        <v>29</v>
      </c>
      <c r="F566" s="2">
        <v>44954</v>
      </c>
      <c r="G566">
        <v>1.24</v>
      </c>
      <c r="H566">
        <v>1.43</v>
      </c>
      <c r="I566">
        <v>1.29</v>
      </c>
      <c r="J566">
        <v>1.11</v>
      </c>
      <c r="K566" t="s">
        <v>30</v>
      </c>
      <c r="L566">
        <v>10</v>
      </c>
      <c r="M566" t="s">
        <v>36</v>
      </c>
      <c r="N566" t="s">
        <v>32</v>
      </c>
      <c r="O566" t="s">
        <v>33</v>
      </c>
      <c r="P566" t="s">
        <v>34</v>
      </c>
      <c r="Q566">
        <v>57</v>
      </c>
      <c r="R566">
        <v>0</v>
      </c>
      <c r="S566">
        <v>0</v>
      </c>
      <c r="T566">
        <v>0</v>
      </c>
      <c r="U566">
        <v>31</v>
      </c>
      <c r="V566">
        <v>0</v>
      </c>
      <c r="W566">
        <v>0</v>
      </c>
      <c r="X566" s="8">
        <v>9</v>
      </c>
      <c r="Y566" s="9">
        <v>0.809857142857143</v>
      </c>
      <c r="Z566" t="str">
        <f>_xlfn.XLOOKUP(B566,店铺分配!A:A,店铺分配!C:C)</f>
        <v>大卖-US</v>
      </c>
    </row>
    <row r="567" spans="1:26">
      <c r="A567" s="2">
        <v>46266</v>
      </c>
      <c r="B567" t="s">
        <v>422</v>
      </c>
      <c r="C567" t="s">
        <v>423</v>
      </c>
      <c r="D567" t="s">
        <v>370</v>
      </c>
      <c r="E567" t="s">
        <v>29</v>
      </c>
      <c r="F567" s="2">
        <v>44954</v>
      </c>
      <c r="G567">
        <v>0.94</v>
      </c>
      <c r="H567">
        <v>1</v>
      </c>
      <c r="I567">
        <v>0.86</v>
      </c>
      <c r="J567">
        <v>0.93</v>
      </c>
      <c r="K567" t="s">
        <v>30</v>
      </c>
      <c r="L567">
        <v>7</v>
      </c>
      <c r="M567" t="s">
        <v>36</v>
      </c>
      <c r="N567" t="s">
        <v>37</v>
      </c>
      <c r="O567" t="s">
        <v>38</v>
      </c>
      <c r="P567" t="s">
        <v>39</v>
      </c>
      <c r="Q567">
        <v>58</v>
      </c>
      <c r="R567">
        <v>0</v>
      </c>
      <c r="S567">
        <v>0</v>
      </c>
      <c r="T567">
        <v>0</v>
      </c>
      <c r="U567">
        <v>21</v>
      </c>
      <c r="V567">
        <v>0</v>
      </c>
      <c r="W567">
        <v>0</v>
      </c>
      <c r="X567" s="8">
        <v>9</v>
      </c>
      <c r="Y567" s="9">
        <v>0.809857142857143</v>
      </c>
      <c r="Z567" t="str">
        <f>_xlfn.XLOOKUP(B567,店铺分配!A:A,店铺分配!C:C)</f>
        <v>大卖-US</v>
      </c>
    </row>
    <row r="568" spans="1:26">
      <c r="A568" s="2">
        <v>46296</v>
      </c>
      <c r="B568" t="s">
        <v>422</v>
      </c>
      <c r="C568" t="s">
        <v>423</v>
      </c>
      <c r="D568" t="s">
        <v>370</v>
      </c>
      <c r="E568" t="s">
        <v>29</v>
      </c>
      <c r="F568" s="2">
        <v>44954</v>
      </c>
      <c r="G568">
        <v>0.43</v>
      </c>
      <c r="H568">
        <v>0.43</v>
      </c>
      <c r="I568">
        <v>0.79</v>
      </c>
      <c r="J568">
        <v>0.64</v>
      </c>
      <c r="K568" t="s">
        <v>35</v>
      </c>
      <c r="L568">
        <v>3</v>
      </c>
      <c r="M568" t="s">
        <v>36</v>
      </c>
      <c r="N568" t="s">
        <v>40</v>
      </c>
      <c r="O568" t="s">
        <v>41</v>
      </c>
      <c r="P568" t="s">
        <v>42</v>
      </c>
      <c r="Q568">
        <v>54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 s="8">
        <v>9</v>
      </c>
      <c r="Y568" s="9">
        <v>0.809857142857143</v>
      </c>
      <c r="Z568" t="str">
        <f>_xlfn.XLOOKUP(B568,店铺分配!A:A,店铺分配!C:C)</f>
        <v>大卖-US</v>
      </c>
    </row>
    <row r="569" spans="1:26">
      <c r="A569" s="2">
        <v>46235</v>
      </c>
      <c r="B569" t="s">
        <v>424</v>
      </c>
      <c r="C569" t="s">
        <v>425</v>
      </c>
      <c r="D569" t="s">
        <v>370</v>
      </c>
      <c r="E569" t="s">
        <v>29</v>
      </c>
      <c r="F569" s="2">
        <v>44988</v>
      </c>
      <c r="G569">
        <v>3.4</v>
      </c>
      <c r="H569">
        <v>3.71</v>
      </c>
      <c r="I569">
        <v>3.29</v>
      </c>
      <c r="J569">
        <v>3.25</v>
      </c>
      <c r="K569" t="s">
        <v>30</v>
      </c>
      <c r="L569">
        <v>26</v>
      </c>
      <c r="M569" t="s">
        <v>31</v>
      </c>
      <c r="N569" t="s">
        <v>32</v>
      </c>
      <c r="O569" t="s">
        <v>33</v>
      </c>
      <c r="P569" t="s">
        <v>34</v>
      </c>
      <c r="Q569">
        <v>98</v>
      </c>
      <c r="R569">
        <v>109</v>
      </c>
      <c r="S569">
        <v>0</v>
      </c>
      <c r="T569">
        <v>0</v>
      </c>
      <c r="U569">
        <v>30</v>
      </c>
      <c r="V569">
        <v>0</v>
      </c>
      <c r="W569">
        <v>0</v>
      </c>
      <c r="X569" s="8">
        <v>12</v>
      </c>
      <c r="Y569" s="9">
        <v>1.63358333333333</v>
      </c>
      <c r="Z569" t="str">
        <f>_xlfn.XLOOKUP(B569,店铺分配!A:A,店铺分配!C:C)</f>
        <v>大卖-US</v>
      </c>
    </row>
    <row r="570" spans="1:26">
      <c r="A570" s="2">
        <v>46266</v>
      </c>
      <c r="B570" t="s">
        <v>424</v>
      </c>
      <c r="C570" t="s">
        <v>425</v>
      </c>
      <c r="D570" t="s">
        <v>370</v>
      </c>
      <c r="E570" t="s">
        <v>29</v>
      </c>
      <c r="F570" s="2">
        <v>44988</v>
      </c>
      <c r="G570">
        <v>1.71</v>
      </c>
      <c r="H570">
        <v>1.71</v>
      </c>
      <c r="I570">
        <v>1.86</v>
      </c>
      <c r="J570">
        <v>2.57</v>
      </c>
      <c r="K570" t="s">
        <v>35</v>
      </c>
      <c r="L570">
        <v>12</v>
      </c>
      <c r="M570" t="s">
        <v>36</v>
      </c>
      <c r="N570" t="s">
        <v>37</v>
      </c>
      <c r="O570" t="s">
        <v>38</v>
      </c>
      <c r="P570" t="s">
        <v>39</v>
      </c>
      <c r="Q570">
        <v>165</v>
      </c>
      <c r="R570">
        <v>35</v>
      </c>
      <c r="S570">
        <v>0</v>
      </c>
      <c r="T570">
        <v>0</v>
      </c>
      <c r="U570">
        <v>30</v>
      </c>
      <c r="V570">
        <v>0</v>
      </c>
      <c r="W570">
        <v>0</v>
      </c>
      <c r="X570" s="8">
        <v>12</v>
      </c>
      <c r="Y570" s="9">
        <v>1.63358333333333</v>
      </c>
      <c r="Z570" t="str">
        <f>_xlfn.XLOOKUP(B570,店铺分配!A:A,店铺分配!C:C)</f>
        <v>大卖-US</v>
      </c>
    </row>
    <row r="571" spans="1:26">
      <c r="A571" s="2">
        <v>46296</v>
      </c>
      <c r="B571" t="s">
        <v>424</v>
      </c>
      <c r="C571" t="s">
        <v>425</v>
      </c>
      <c r="D571" t="s">
        <v>370</v>
      </c>
      <c r="E571" t="s">
        <v>29</v>
      </c>
      <c r="F571" s="2">
        <v>44988</v>
      </c>
      <c r="G571">
        <v>2.62</v>
      </c>
      <c r="H571">
        <v>2.86</v>
      </c>
      <c r="I571">
        <v>2.57</v>
      </c>
      <c r="J571">
        <v>2.5</v>
      </c>
      <c r="K571" t="s">
        <v>30</v>
      </c>
      <c r="L571">
        <v>20</v>
      </c>
      <c r="M571" t="s">
        <v>31</v>
      </c>
      <c r="N571" t="s">
        <v>40</v>
      </c>
      <c r="O571" t="s">
        <v>41</v>
      </c>
      <c r="P571" t="s">
        <v>42</v>
      </c>
      <c r="Q571">
        <v>118</v>
      </c>
      <c r="R571">
        <v>13</v>
      </c>
      <c r="S571">
        <v>0</v>
      </c>
      <c r="T571">
        <v>0</v>
      </c>
      <c r="U571">
        <v>0</v>
      </c>
      <c r="V571">
        <v>0</v>
      </c>
      <c r="W571">
        <v>40</v>
      </c>
      <c r="X571" s="8">
        <v>12</v>
      </c>
      <c r="Y571" s="9">
        <v>1.63358333333333</v>
      </c>
      <c r="Z571" t="str">
        <f>_xlfn.XLOOKUP(B571,店铺分配!A:A,店铺分配!C:C)</f>
        <v>大卖-US</v>
      </c>
    </row>
    <row r="572" spans="1:26">
      <c r="A572" s="2">
        <v>46235</v>
      </c>
      <c r="B572" t="s">
        <v>426</v>
      </c>
      <c r="C572" t="s">
        <v>427</v>
      </c>
      <c r="D572" t="s">
        <v>370</v>
      </c>
      <c r="E572" t="s">
        <v>29</v>
      </c>
      <c r="F572" s="2">
        <v>44988</v>
      </c>
      <c r="G572">
        <v>2.41</v>
      </c>
      <c r="H572">
        <v>2.57</v>
      </c>
      <c r="I572">
        <v>2.21</v>
      </c>
      <c r="J572">
        <v>2.39</v>
      </c>
      <c r="K572" t="s">
        <v>30</v>
      </c>
      <c r="L572">
        <v>18</v>
      </c>
      <c r="M572" t="s">
        <v>36</v>
      </c>
      <c r="N572" t="s">
        <v>32</v>
      </c>
      <c r="O572" t="s">
        <v>33</v>
      </c>
      <c r="P572" t="s">
        <v>34</v>
      </c>
      <c r="Q572">
        <v>113</v>
      </c>
      <c r="R572">
        <v>40</v>
      </c>
      <c r="S572">
        <v>0</v>
      </c>
      <c r="T572">
        <v>0</v>
      </c>
      <c r="U572">
        <v>24</v>
      </c>
      <c r="V572">
        <v>0</v>
      </c>
      <c r="W572">
        <v>0</v>
      </c>
      <c r="X572" s="8">
        <v>9</v>
      </c>
      <c r="Y572" s="9">
        <v>0.979258064516129</v>
      </c>
      <c r="Z572" t="str">
        <f>_xlfn.XLOOKUP(B572,店铺分配!A:A,店铺分配!C:C)</f>
        <v>大卖-US</v>
      </c>
    </row>
    <row r="573" spans="1:26">
      <c r="A573" s="2">
        <v>46266</v>
      </c>
      <c r="B573" t="s">
        <v>426</v>
      </c>
      <c r="C573" t="s">
        <v>427</v>
      </c>
      <c r="D573" t="s">
        <v>370</v>
      </c>
      <c r="E573" t="s">
        <v>29</v>
      </c>
      <c r="F573" s="2">
        <v>44988</v>
      </c>
      <c r="G573">
        <v>2.71</v>
      </c>
      <c r="H573">
        <v>2.71</v>
      </c>
      <c r="I573">
        <v>2.79</v>
      </c>
      <c r="J573">
        <v>3.07</v>
      </c>
      <c r="K573" t="s">
        <v>35</v>
      </c>
      <c r="L573">
        <v>19</v>
      </c>
      <c r="M573" t="s">
        <v>36</v>
      </c>
      <c r="N573" t="s">
        <v>37</v>
      </c>
      <c r="O573" t="s">
        <v>38</v>
      </c>
      <c r="P573" t="s">
        <v>39</v>
      </c>
      <c r="Q573">
        <v>86</v>
      </c>
      <c r="R573">
        <v>65</v>
      </c>
      <c r="S573">
        <v>0</v>
      </c>
      <c r="T573">
        <v>0</v>
      </c>
      <c r="U573">
        <v>24</v>
      </c>
      <c r="V573">
        <v>0</v>
      </c>
      <c r="W573">
        <v>50</v>
      </c>
      <c r="X573" s="8">
        <v>9</v>
      </c>
      <c r="Y573" s="9">
        <v>0.979258064516129</v>
      </c>
      <c r="Z573" t="str">
        <f>_xlfn.XLOOKUP(B573,店铺分配!A:A,店铺分配!C:C)</f>
        <v>大卖-US</v>
      </c>
    </row>
    <row r="574" spans="1:26">
      <c r="A574" s="2">
        <v>46296</v>
      </c>
      <c r="B574" t="s">
        <v>426</v>
      </c>
      <c r="C574" t="s">
        <v>427</v>
      </c>
      <c r="D574" t="s">
        <v>370</v>
      </c>
      <c r="E574" t="s">
        <v>29</v>
      </c>
      <c r="F574" s="2">
        <v>44988</v>
      </c>
      <c r="G574">
        <v>2.29</v>
      </c>
      <c r="H574">
        <v>2.29</v>
      </c>
      <c r="I574">
        <v>2.14</v>
      </c>
      <c r="J574">
        <v>2.64</v>
      </c>
      <c r="K574" t="s">
        <v>35</v>
      </c>
      <c r="L574">
        <v>16</v>
      </c>
      <c r="M574" t="s">
        <v>31</v>
      </c>
      <c r="N574" t="s">
        <v>40</v>
      </c>
      <c r="O574" t="s">
        <v>41</v>
      </c>
      <c r="P574" t="s">
        <v>42</v>
      </c>
      <c r="Q574">
        <v>39</v>
      </c>
      <c r="R574">
        <v>170</v>
      </c>
      <c r="S574">
        <v>0</v>
      </c>
      <c r="T574">
        <v>0</v>
      </c>
      <c r="U574">
        <v>34</v>
      </c>
      <c r="V574">
        <v>0</v>
      </c>
      <c r="W574">
        <v>0</v>
      </c>
      <c r="X574" s="8">
        <v>9</v>
      </c>
      <c r="Y574" s="9">
        <v>0.979258064516129</v>
      </c>
      <c r="Z574" t="str">
        <f>_xlfn.XLOOKUP(B574,店铺分配!A:A,店铺分配!C:C)</f>
        <v>大卖-US</v>
      </c>
    </row>
    <row r="575" spans="1:26">
      <c r="A575" s="2">
        <v>46235</v>
      </c>
      <c r="B575" t="s">
        <v>428</v>
      </c>
      <c r="C575" t="s">
        <v>429</v>
      </c>
      <c r="D575" t="s">
        <v>370</v>
      </c>
      <c r="E575" t="s">
        <v>29</v>
      </c>
      <c r="F575" s="2">
        <v>45064</v>
      </c>
      <c r="G575">
        <v>2.57</v>
      </c>
      <c r="H575">
        <v>2.57</v>
      </c>
      <c r="I575">
        <v>2.86</v>
      </c>
      <c r="J575">
        <v>2.93</v>
      </c>
      <c r="K575" t="s">
        <v>35</v>
      </c>
      <c r="L575">
        <v>18</v>
      </c>
      <c r="M575" t="s">
        <v>36</v>
      </c>
      <c r="N575" t="s">
        <v>32</v>
      </c>
      <c r="O575" t="s">
        <v>33</v>
      </c>
      <c r="P575" t="s">
        <v>34</v>
      </c>
      <c r="Q575">
        <v>69</v>
      </c>
      <c r="R575">
        <v>115</v>
      </c>
      <c r="S575">
        <v>0</v>
      </c>
      <c r="T575">
        <v>90</v>
      </c>
      <c r="U575">
        <v>0</v>
      </c>
      <c r="V575">
        <v>0</v>
      </c>
      <c r="W575">
        <v>0</v>
      </c>
      <c r="X575" s="8">
        <v>9</v>
      </c>
      <c r="Y575" s="9">
        <v>0.857320754716981</v>
      </c>
      <c r="Z575" t="str">
        <f>_xlfn.XLOOKUP(B575,店铺分配!A:A,店铺分配!C:C)</f>
        <v>大卖-US</v>
      </c>
    </row>
    <row r="576" spans="1:26">
      <c r="A576" s="2">
        <v>46266</v>
      </c>
      <c r="B576" t="s">
        <v>428</v>
      </c>
      <c r="C576" t="s">
        <v>429</v>
      </c>
      <c r="D576" t="s">
        <v>370</v>
      </c>
      <c r="E576" t="s">
        <v>29</v>
      </c>
      <c r="F576" s="2">
        <v>45064</v>
      </c>
      <c r="G576">
        <v>2.14</v>
      </c>
      <c r="H576">
        <v>2.14</v>
      </c>
      <c r="I576">
        <v>2.64</v>
      </c>
      <c r="J576">
        <v>2.75</v>
      </c>
      <c r="K576" t="s">
        <v>35</v>
      </c>
      <c r="L576">
        <v>15</v>
      </c>
      <c r="M576" t="s">
        <v>36</v>
      </c>
      <c r="N576" t="s">
        <v>37</v>
      </c>
      <c r="O576" t="s">
        <v>38</v>
      </c>
      <c r="P576" t="s">
        <v>39</v>
      </c>
      <c r="Q576">
        <v>111</v>
      </c>
      <c r="R576">
        <v>60</v>
      </c>
      <c r="S576">
        <v>0</v>
      </c>
      <c r="T576">
        <v>90</v>
      </c>
      <c r="U576">
        <v>30</v>
      </c>
      <c r="V576">
        <v>0</v>
      </c>
      <c r="W576">
        <v>20</v>
      </c>
      <c r="X576" s="8">
        <v>9</v>
      </c>
      <c r="Y576" s="9">
        <v>0.857320754716981</v>
      </c>
      <c r="Z576" t="str">
        <f>_xlfn.XLOOKUP(B576,店铺分配!A:A,店铺分配!C:C)</f>
        <v>大卖-US</v>
      </c>
    </row>
    <row r="577" spans="1:26">
      <c r="A577" s="2">
        <v>46296</v>
      </c>
      <c r="B577" t="s">
        <v>428</v>
      </c>
      <c r="C577" t="s">
        <v>429</v>
      </c>
      <c r="D577" t="s">
        <v>370</v>
      </c>
      <c r="E577" t="s">
        <v>29</v>
      </c>
      <c r="F577" s="2">
        <v>45064</v>
      </c>
      <c r="G577">
        <v>2.57</v>
      </c>
      <c r="H577">
        <v>2.57</v>
      </c>
      <c r="I577">
        <v>2.36</v>
      </c>
      <c r="J577">
        <v>2.68</v>
      </c>
      <c r="K577" t="s">
        <v>35</v>
      </c>
      <c r="L577">
        <v>18</v>
      </c>
      <c r="M577" t="s">
        <v>31</v>
      </c>
      <c r="N577" t="s">
        <v>40</v>
      </c>
      <c r="O577" t="s">
        <v>41</v>
      </c>
      <c r="P577" t="s">
        <v>42</v>
      </c>
      <c r="Q577">
        <v>175</v>
      </c>
      <c r="R577">
        <v>47</v>
      </c>
      <c r="S577">
        <v>0</v>
      </c>
      <c r="T577">
        <v>0</v>
      </c>
      <c r="U577">
        <v>10</v>
      </c>
      <c r="V577">
        <v>0</v>
      </c>
      <c r="W577">
        <v>0</v>
      </c>
      <c r="X577" s="8">
        <v>9</v>
      </c>
      <c r="Y577" s="9">
        <v>0.857320754716981</v>
      </c>
      <c r="Z577" t="str">
        <f>_xlfn.XLOOKUP(B577,店铺分配!A:A,店铺分配!C:C)</f>
        <v>大卖-US</v>
      </c>
    </row>
    <row r="578" spans="1:26">
      <c r="A578" s="2">
        <v>46235</v>
      </c>
      <c r="B578" t="s">
        <v>430</v>
      </c>
      <c r="C578" t="s">
        <v>431</v>
      </c>
      <c r="D578" t="s">
        <v>370</v>
      </c>
      <c r="E578" t="s">
        <v>29</v>
      </c>
      <c r="F578" s="2">
        <v>45089</v>
      </c>
      <c r="G578">
        <v>0.98</v>
      </c>
      <c r="H578">
        <v>1</v>
      </c>
      <c r="I578">
        <v>1.14</v>
      </c>
      <c r="J578">
        <v>0.89</v>
      </c>
      <c r="K578" t="s">
        <v>30</v>
      </c>
      <c r="L578">
        <v>7</v>
      </c>
      <c r="M578" t="s">
        <v>36</v>
      </c>
      <c r="N578" t="s">
        <v>32</v>
      </c>
      <c r="O578" t="s">
        <v>33</v>
      </c>
      <c r="P578" t="s">
        <v>34</v>
      </c>
      <c r="Q578">
        <v>29</v>
      </c>
      <c r="R578">
        <v>42</v>
      </c>
      <c r="S578">
        <v>0</v>
      </c>
      <c r="T578">
        <v>0</v>
      </c>
      <c r="U578">
        <v>1</v>
      </c>
      <c r="V578">
        <v>0</v>
      </c>
      <c r="W578">
        <v>0</v>
      </c>
      <c r="X578" s="8">
        <v>8.5</v>
      </c>
      <c r="Y578" s="9">
        <v>0.645705882352941</v>
      </c>
      <c r="Z578" t="str">
        <f>_xlfn.XLOOKUP(B578,店铺分配!A:A,店铺分配!C:C)</f>
        <v>大卖-US</v>
      </c>
    </row>
    <row r="579" spans="1:26">
      <c r="A579" s="2">
        <v>46266</v>
      </c>
      <c r="B579" t="s">
        <v>430</v>
      </c>
      <c r="C579" t="s">
        <v>431</v>
      </c>
      <c r="D579" t="s">
        <v>370</v>
      </c>
      <c r="E579" t="s">
        <v>29</v>
      </c>
      <c r="F579" s="2">
        <v>45089</v>
      </c>
      <c r="G579">
        <v>1.38</v>
      </c>
      <c r="H579">
        <v>1.43</v>
      </c>
      <c r="I579">
        <v>1.29</v>
      </c>
      <c r="J579">
        <v>1.39</v>
      </c>
      <c r="K579" t="s">
        <v>30</v>
      </c>
      <c r="L579">
        <v>10</v>
      </c>
      <c r="M579" t="s">
        <v>36</v>
      </c>
      <c r="N579" t="s">
        <v>37</v>
      </c>
      <c r="O579" t="s">
        <v>38</v>
      </c>
      <c r="P579" t="s">
        <v>39</v>
      </c>
      <c r="Q579">
        <v>27</v>
      </c>
      <c r="R579">
        <v>12</v>
      </c>
      <c r="S579">
        <v>0</v>
      </c>
      <c r="T579">
        <v>0</v>
      </c>
      <c r="U579">
        <v>91</v>
      </c>
      <c r="V579">
        <v>0</v>
      </c>
      <c r="W579">
        <v>0</v>
      </c>
      <c r="X579" s="8">
        <v>8.5</v>
      </c>
      <c r="Y579" s="9">
        <v>0.645705882352941</v>
      </c>
      <c r="Z579" t="str">
        <f>_xlfn.XLOOKUP(B579,店铺分配!A:A,店铺分配!C:C)</f>
        <v>大卖-US</v>
      </c>
    </row>
    <row r="580" spans="1:26">
      <c r="A580" s="2">
        <v>46296</v>
      </c>
      <c r="B580" t="s">
        <v>430</v>
      </c>
      <c r="C580" t="s">
        <v>431</v>
      </c>
      <c r="D580" t="s">
        <v>370</v>
      </c>
      <c r="E580" t="s">
        <v>29</v>
      </c>
      <c r="F580" s="2">
        <v>45089</v>
      </c>
      <c r="G580">
        <v>0.57</v>
      </c>
      <c r="H580">
        <v>0.57</v>
      </c>
      <c r="I580">
        <v>0.64</v>
      </c>
      <c r="J580">
        <v>0.82</v>
      </c>
      <c r="K580" t="s">
        <v>35</v>
      </c>
      <c r="L580">
        <v>4</v>
      </c>
      <c r="M580" t="s">
        <v>36</v>
      </c>
      <c r="N580" t="s">
        <v>40</v>
      </c>
      <c r="O580" t="s">
        <v>41</v>
      </c>
      <c r="P580" t="s">
        <v>42</v>
      </c>
      <c r="Q580">
        <v>19</v>
      </c>
      <c r="R580">
        <v>52</v>
      </c>
      <c r="S580">
        <v>0</v>
      </c>
      <c r="T580">
        <v>0</v>
      </c>
      <c r="U580">
        <v>41</v>
      </c>
      <c r="V580">
        <v>0</v>
      </c>
      <c r="W580">
        <v>0</v>
      </c>
      <c r="X580" s="8">
        <v>8.5</v>
      </c>
      <c r="Y580" s="9">
        <v>0.645705882352941</v>
      </c>
      <c r="Z580" t="str">
        <f>_xlfn.XLOOKUP(B580,店铺分配!A:A,店铺分配!C:C)</f>
        <v>大卖-US</v>
      </c>
    </row>
    <row r="581" spans="1:26">
      <c r="A581" s="2">
        <v>46235</v>
      </c>
      <c r="B581" t="s">
        <v>432</v>
      </c>
      <c r="C581" t="s">
        <v>433</v>
      </c>
      <c r="D581" t="s">
        <v>370</v>
      </c>
      <c r="E581" t="s">
        <v>29</v>
      </c>
      <c r="F581" s="2">
        <v>45135</v>
      </c>
      <c r="G581">
        <v>0.96</v>
      </c>
      <c r="H581">
        <v>1.14</v>
      </c>
      <c r="I581">
        <v>0.79</v>
      </c>
      <c r="J581">
        <v>0.93</v>
      </c>
      <c r="K581" t="s">
        <v>30</v>
      </c>
      <c r="L581">
        <v>8</v>
      </c>
      <c r="M581" t="s">
        <v>36</v>
      </c>
      <c r="N581" t="s">
        <v>32</v>
      </c>
      <c r="O581" t="s">
        <v>33</v>
      </c>
      <c r="P581" t="s">
        <v>34</v>
      </c>
      <c r="Q581">
        <v>76</v>
      </c>
      <c r="R581">
        <v>0</v>
      </c>
      <c r="S581">
        <v>0</v>
      </c>
      <c r="T581">
        <v>0</v>
      </c>
      <c r="U581">
        <v>160</v>
      </c>
      <c r="V581">
        <v>0</v>
      </c>
      <c r="W581">
        <v>0</v>
      </c>
      <c r="X581" s="8">
        <v>9.9</v>
      </c>
      <c r="Y581" s="9">
        <v>4.09211538461538</v>
      </c>
      <c r="Z581" t="str">
        <f>_xlfn.XLOOKUP(B581,店铺分配!A:A,店铺分配!C:C)</f>
        <v>大卖-US</v>
      </c>
    </row>
    <row r="582" spans="1:26">
      <c r="A582" s="2">
        <v>46266</v>
      </c>
      <c r="B582" t="s">
        <v>432</v>
      </c>
      <c r="C582" t="s">
        <v>433</v>
      </c>
      <c r="D582" t="s">
        <v>370</v>
      </c>
      <c r="E582" t="s">
        <v>29</v>
      </c>
      <c r="F582" s="2">
        <v>45135</v>
      </c>
      <c r="G582">
        <v>1.29</v>
      </c>
      <c r="H582">
        <v>1.86</v>
      </c>
      <c r="I582">
        <v>1.07</v>
      </c>
      <c r="J582">
        <v>1.04</v>
      </c>
      <c r="K582" t="s">
        <v>30</v>
      </c>
      <c r="L582">
        <v>13</v>
      </c>
      <c r="M582" t="s">
        <v>31</v>
      </c>
      <c r="N582" t="s">
        <v>37</v>
      </c>
      <c r="O582" t="s">
        <v>38</v>
      </c>
      <c r="P582" t="s">
        <v>39</v>
      </c>
      <c r="Q582">
        <v>52</v>
      </c>
      <c r="R582">
        <v>0</v>
      </c>
      <c r="S582">
        <v>0</v>
      </c>
      <c r="T582">
        <v>0</v>
      </c>
      <c r="U582">
        <v>160</v>
      </c>
      <c r="V582">
        <v>0</v>
      </c>
      <c r="W582">
        <v>0</v>
      </c>
      <c r="X582" s="8">
        <v>9.9</v>
      </c>
      <c r="Y582" s="9">
        <v>4.09211538461538</v>
      </c>
      <c r="Z582" t="str">
        <f>_xlfn.XLOOKUP(B582,店铺分配!A:A,店铺分配!C:C)</f>
        <v>大卖-US</v>
      </c>
    </row>
    <row r="583" spans="1:26">
      <c r="A583" s="2">
        <v>46296</v>
      </c>
      <c r="B583" t="s">
        <v>432</v>
      </c>
      <c r="C583" t="s">
        <v>433</v>
      </c>
      <c r="D583" t="s">
        <v>370</v>
      </c>
      <c r="E583" t="s">
        <v>29</v>
      </c>
      <c r="F583" s="2">
        <v>45135</v>
      </c>
      <c r="G583">
        <v>0.43</v>
      </c>
      <c r="H583">
        <v>0.43</v>
      </c>
      <c r="I583">
        <v>0.43</v>
      </c>
      <c r="J583">
        <v>0.64</v>
      </c>
      <c r="K583" t="s">
        <v>35</v>
      </c>
      <c r="L583">
        <v>3</v>
      </c>
      <c r="M583" t="s">
        <v>36</v>
      </c>
      <c r="N583" t="s">
        <v>40</v>
      </c>
      <c r="O583" t="s">
        <v>41</v>
      </c>
      <c r="P583" t="s">
        <v>42</v>
      </c>
      <c r="Q583">
        <v>54</v>
      </c>
      <c r="R583">
        <v>10</v>
      </c>
      <c r="S583">
        <v>0</v>
      </c>
      <c r="T583">
        <v>0</v>
      </c>
      <c r="U583">
        <v>126</v>
      </c>
      <c r="V583">
        <v>0</v>
      </c>
      <c r="W583">
        <v>0</v>
      </c>
      <c r="X583" s="8">
        <v>9.9</v>
      </c>
      <c r="Y583" s="9">
        <v>4.09211538461538</v>
      </c>
      <c r="Z583" t="str">
        <f>_xlfn.XLOOKUP(B583,店铺分配!A:A,店铺分配!C:C)</f>
        <v>大卖-US</v>
      </c>
    </row>
    <row r="584" spans="1:26">
      <c r="A584" s="2">
        <v>46235</v>
      </c>
      <c r="B584" t="s">
        <v>434</v>
      </c>
      <c r="C584" t="s">
        <v>435</v>
      </c>
      <c r="D584" t="s">
        <v>370</v>
      </c>
      <c r="E584" t="s">
        <v>29</v>
      </c>
      <c r="F584" s="2">
        <v>45120</v>
      </c>
      <c r="G584">
        <v>0</v>
      </c>
      <c r="H584">
        <v>0</v>
      </c>
      <c r="I584">
        <v>0</v>
      </c>
      <c r="J584">
        <v>0</v>
      </c>
      <c r="K584" t="s">
        <v>35</v>
      </c>
      <c r="L584">
        <v>0</v>
      </c>
      <c r="M584" t="s">
        <v>36</v>
      </c>
      <c r="N584" t="s">
        <v>32</v>
      </c>
      <c r="O584" t="s">
        <v>33</v>
      </c>
      <c r="P584" t="s">
        <v>34</v>
      </c>
      <c r="Q584">
        <v>2</v>
      </c>
      <c r="R584">
        <v>0</v>
      </c>
      <c r="S584">
        <v>0</v>
      </c>
      <c r="T584">
        <v>0</v>
      </c>
      <c r="U584">
        <v>4</v>
      </c>
      <c r="V584">
        <v>0</v>
      </c>
      <c r="W584">
        <v>0</v>
      </c>
      <c r="X584" s="8">
        <v>9</v>
      </c>
      <c r="Y584" s="9">
        <v>1.21285714285714</v>
      </c>
      <c r="Z584" t="str">
        <f>_xlfn.XLOOKUP(B584,店铺分配!A:A,店铺分配!C:C)</f>
        <v>大卖-US</v>
      </c>
    </row>
    <row r="585" spans="1:26">
      <c r="A585" s="2">
        <v>46266</v>
      </c>
      <c r="B585" t="s">
        <v>434</v>
      </c>
      <c r="C585" t="s">
        <v>435</v>
      </c>
      <c r="D585" t="s">
        <v>370</v>
      </c>
      <c r="E585" t="s">
        <v>29</v>
      </c>
      <c r="F585" s="2">
        <v>45120</v>
      </c>
      <c r="G585">
        <v>0.04</v>
      </c>
      <c r="H585">
        <v>0</v>
      </c>
      <c r="I585">
        <v>0</v>
      </c>
      <c r="J585">
        <v>0.04</v>
      </c>
      <c r="K585" t="s">
        <v>35</v>
      </c>
      <c r="L585">
        <v>0</v>
      </c>
      <c r="M585" t="s">
        <v>36</v>
      </c>
      <c r="N585" t="s">
        <v>37</v>
      </c>
      <c r="O585" t="s">
        <v>38</v>
      </c>
      <c r="P585" t="s">
        <v>39</v>
      </c>
      <c r="Q585">
        <v>0</v>
      </c>
      <c r="R585">
        <v>0</v>
      </c>
      <c r="S585">
        <v>0</v>
      </c>
      <c r="T585">
        <v>0</v>
      </c>
      <c r="U585">
        <v>4</v>
      </c>
      <c r="V585">
        <v>0</v>
      </c>
      <c r="W585">
        <v>0</v>
      </c>
      <c r="X585" s="8">
        <v>9</v>
      </c>
      <c r="Y585" s="9">
        <v>0</v>
      </c>
      <c r="Z585" t="str">
        <f>_xlfn.XLOOKUP(B585,店铺分配!A:A,店铺分配!C:C)</f>
        <v>大卖-US</v>
      </c>
    </row>
    <row r="586" spans="1:26">
      <c r="A586" s="2">
        <v>46296</v>
      </c>
      <c r="B586" t="s">
        <v>434</v>
      </c>
      <c r="C586" t="s">
        <v>435</v>
      </c>
      <c r="D586" t="s">
        <v>370</v>
      </c>
      <c r="E586" t="s">
        <v>29</v>
      </c>
      <c r="F586" s="2">
        <v>45120</v>
      </c>
      <c r="G586">
        <v>0.07</v>
      </c>
      <c r="H586">
        <v>0.14</v>
      </c>
      <c r="I586">
        <v>0.07</v>
      </c>
      <c r="J586">
        <v>0.04</v>
      </c>
      <c r="K586" t="s">
        <v>30</v>
      </c>
      <c r="L586">
        <v>1</v>
      </c>
      <c r="M586" t="s">
        <v>36</v>
      </c>
      <c r="N586" t="s">
        <v>40</v>
      </c>
      <c r="O586" t="s">
        <v>41</v>
      </c>
      <c r="P586" t="s">
        <v>42</v>
      </c>
      <c r="Q586">
        <v>1</v>
      </c>
      <c r="R586">
        <v>0</v>
      </c>
      <c r="S586">
        <v>0</v>
      </c>
      <c r="T586">
        <v>0</v>
      </c>
      <c r="U586">
        <v>4</v>
      </c>
      <c r="V586">
        <v>0</v>
      </c>
      <c r="W586">
        <v>0</v>
      </c>
      <c r="X586" s="8">
        <v>9</v>
      </c>
      <c r="Y586" s="9">
        <v>1.21285714285714</v>
      </c>
      <c r="Z586" t="str">
        <f>_xlfn.XLOOKUP(B586,店铺分配!A:A,店铺分配!C:C)</f>
        <v>大卖-US</v>
      </c>
    </row>
    <row r="587" spans="1:26">
      <c r="A587" s="2">
        <v>46235</v>
      </c>
      <c r="B587" t="s">
        <v>436</v>
      </c>
      <c r="C587" t="s">
        <v>437</v>
      </c>
      <c r="D587" t="s">
        <v>370</v>
      </c>
      <c r="E587" t="s">
        <v>29</v>
      </c>
      <c r="F587" s="2">
        <v>45165</v>
      </c>
      <c r="G587">
        <v>1.45</v>
      </c>
      <c r="H587">
        <v>1.43</v>
      </c>
      <c r="I587">
        <v>1.64</v>
      </c>
      <c r="J587">
        <v>1.39</v>
      </c>
      <c r="K587" t="s">
        <v>30</v>
      </c>
      <c r="L587">
        <v>10</v>
      </c>
      <c r="M587" t="s">
        <v>36</v>
      </c>
      <c r="N587" t="s">
        <v>32</v>
      </c>
      <c r="O587" t="s">
        <v>33</v>
      </c>
      <c r="P587" t="s">
        <v>34</v>
      </c>
      <c r="Q587">
        <v>84</v>
      </c>
      <c r="R587">
        <v>2</v>
      </c>
      <c r="S587">
        <v>0</v>
      </c>
      <c r="T587">
        <v>0</v>
      </c>
      <c r="U587">
        <v>60</v>
      </c>
      <c r="V587">
        <v>0</v>
      </c>
      <c r="W587">
        <v>0</v>
      </c>
      <c r="X587" s="8">
        <v>15.46</v>
      </c>
      <c r="Y587" s="9">
        <v>0.769222222222222</v>
      </c>
      <c r="Z587" t="str">
        <f>_xlfn.XLOOKUP(B587,店铺分配!A:A,店铺分配!C:C)</f>
        <v>大卖-US</v>
      </c>
    </row>
    <row r="588" spans="1:26">
      <c r="A588" s="2">
        <v>46266</v>
      </c>
      <c r="B588" t="s">
        <v>436</v>
      </c>
      <c r="C588" t="s">
        <v>437</v>
      </c>
      <c r="D588" t="s">
        <v>370</v>
      </c>
      <c r="E588" t="s">
        <v>29</v>
      </c>
      <c r="F588" s="2">
        <v>45165</v>
      </c>
      <c r="G588">
        <v>1.17</v>
      </c>
      <c r="H588">
        <v>1.29</v>
      </c>
      <c r="I588">
        <v>1.14</v>
      </c>
      <c r="J588">
        <v>1.11</v>
      </c>
      <c r="K588" t="s">
        <v>30</v>
      </c>
      <c r="L588">
        <v>9</v>
      </c>
      <c r="M588" t="s">
        <v>36</v>
      </c>
      <c r="N588" t="s">
        <v>37</v>
      </c>
      <c r="O588" t="s">
        <v>38</v>
      </c>
      <c r="P588" t="s">
        <v>39</v>
      </c>
      <c r="Q588">
        <v>74</v>
      </c>
      <c r="R588">
        <v>23</v>
      </c>
      <c r="S588">
        <v>0</v>
      </c>
      <c r="T588">
        <v>0</v>
      </c>
      <c r="U588">
        <v>30</v>
      </c>
      <c r="V588">
        <v>0</v>
      </c>
      <c r="W588">
        <v>0</v>
      </c>
      <c r="X588" s="8">
        <v>15.46</v>
      </c>
      <c r="Y588" s="9">
        <v>0.769222222222222</v>
      </c>
      <c r="Z588" t="str">
        <f>_xlfn.XLOOKUP(B588,店铺分配!A:A,店铺分配!C:C)</f>
        <v>大卖-US</v>
      </c>
    </row>
    <row r="589" spans="1:26">
      <c r="A589" s="2">
        <v>46296</v>
      </c>
      <c r="B589" t="s">
        <v>436</v>
      </c>
      <c r="C589" t="s">
        <v>437</v>
      </c>
      <c r="D589" t="s">
        <v>370</v>
      </c>
      <c r="E589" t="s">
        <v>29</v>
      </c>
      <c r="F589" s="2">
        <v>45165</v>
      </c>
      <c r="G589">
        <v>1.21</v>
      </c>
      <c r="H589">
        <v>1.43</v>
      </c>
      <c r="I589">
        <v>1.14</v>
      </c>
      <c r="J589">
        <v>1.11</v>
      </c>
      <c r="K589" t="s">
        <v>30</v>
      </c>
      <c r="L589">
        <v>10</v>
      </c>
      <c r="M589" t="s">
        <v>36</v>
      </c>
      <c r="N589" t="s">
        <v>40</v>
      </c>
      <c r="O589" t="s">
        <v>41</v>
      </c>
      <c r="P589" t="s">
        <v>42</v>
      </c>
      <c r="Q589">
        <v>47</v>
      </c>
      <c r="R589">
        <v>6</v>
      </c>
      <c r="S589">
        <v>0</v>
      </c>
      <c r="T589">
        <v>0</v>
      </c>
      <c r="U589">
        <v>20</v>
      </c>
      <c r="V589">
        <v>0</v>
      </c>
      <c r="W589">
        <v>0</v>
      </c>
      <c r="X589" s="8">
        <v>15.46</v>
      </c>
      <c r="Y589" s="9">
        <v>0.769222222222222</v>
      </c>
      <c r="Z589" t="str">
        <f>_xlfn.XLOOKUP(B589,店铺分配!A:A,店铺分配!C:C)</f>
        <v>大卖-US</v>
      </c>
    </row>
    <row r="590" spans="1:26">
      <c r="A590" s="2">
        <v>46235</v>
      </c>
      <c r="B590" t="s">
        <v>438</v>
      </c>
      <c r="C590" t="s">
        <v>439</v>
      </c>
      <c r="D590" t="s">
        <v>370</v>
      </c>
      <c r="E590" t="s">
        <v>29</v>
      </c>
      <c r="F590" s="2">
        <v>45153</v>
      </c>
      <c r="G590">
        <v>0.07</v>
      </c>
      <c r="H590">
        <v>0</v>
      </c>
      <c r="I590">
        <v>0.07</v>
      </c>
      <c r="J590">
        <v>0.04</v>
      </c>
      <c r="K590" t="s">
        <v>138</v>
      </c>
      <c r="L590">
        <v>0</v>
      </c>
      <c r="M590" t="s">
        <v>36</v>
      </c>
      <c r="N590" t="s">
        <v>32</v>
      </c>
      <c r="O590" t="s">
        <v>33</v>
      </c>
      <c r="P590" t="s">
        <v>34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s="8">
        <v>8</v>
      </c>
      <c r="Y590" s="9">
        <v>0</v>
      </c>
      <c r="Z590" t="str">
        <f>_xlfn.XLOOKUP(B590,店铺分配!A:A,店铺分配!C:C)</f>
        <v>大卖-US</v>
      </c>
    </row>
    <row r="591" spans="1:26">
      <c r="A591" s="2">
        <v>46266</v>
      </c>
      <c r="B591" t="s">
        <v>438</v>
      </c>
      <c r="C591" t="s">
        <v>439</v>
      </c>
      <c r="D591" t="s">
        <v>370</v>
      </c>
      <c r="E591" t="s">
        <v>29</v>
      </c>
      <c r="F591" s="2">
        <v>45153</v>
      </c>
      <c r="G591">
        <v>0</v>
      </c>
      <c r="H591">
        <v>0</v>
      </c>
      <c r="I591">
        <v>0</v>
      </c>
      <c r="J591">
        <v>0</v>
      </c>
      <c r="K591" t="s">
        <v>138</v>
      </c>
      <c r="L591">
        <v>0</v>
      </c>
      <c r="M591" t="s">
        <v>36</v>
      </c>
      <c r="N591" t="s">
        <v>37</v>
      </c>
      <c r="O591" t="s">
        <v>38</v>
      </c>
      <c r="P591" t="s">
        <v>39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s="8">
        <v>8</v>
      </c>
      <c r="Y591" s="9">
        <v>0</v>
      </c>
      <c r="Z591" t="str">
        <f>_xlfn.XLOOKUP(B591,店铺分配!A:A,店铺分配!C:C)</f>
        <v>大卖-US</v>
      </c>
    </row>
    <row r="592" spans="1:26">
      <c r="A592" s="2">
        <v>46296</v>
      </c>
      <c r="B592" t="s">
        <v>438</v>
      </c>
      <c r="C592" t="s">
        <v>439</v>
      </c>
      <c r="D592" t="s">
        <v>370</v>
      </c>
      <c r="E592" t="s">
        <v>29</v>
      </c>
      <c r="F592" s="2">
        <v>45153</v>
      </c>
      <c r="G592">
        <v>0</v>
      </c>
      <c r="H592">
        <v>0</v>
      </c>
      <c r="I592">
        <v>0</v>
      </c>
      <c r="J592">
        <v>0</v>
      </c>
      <c r="K592" t="s">
        <v>138</v>
      </c>
      <c r="L592">
        <v>0</v>
      </c>
      <c r="M592" t="s">
        <v>36</v>
      </c>
      <c r="N592" t="s">
        <v>40</v>
      </c>
      <c r="O592" t="s">
        <v>41</v>
      </c>
      <c r="P592" t="s">
        <v>42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s="8">
        <v>8</v>
      </c>
      <c r="Y592" s="9">
        <v>0</v>
      </c>
      <c r="Z592" t="str">
        <f>_xlfn.XLOOKUP(B592,店铺分配!A:A,店铺分配!C:C)</f>
        <v>大卖-US</v>
      </c>
    </row>
    <row r="593" spans="1:26">
      <c r="A593" s="2">
        <v>46235</v>
      </c>
      <c r="B593" t="s">
        <v>440</v>
      </c>
      <c r="C593" t="s">
        <v>441</v>
      </c>
      <c r="D593" t="s">
        <v>370</v>
      </c>
      <c r="E593" t="s">
        <v>29</v>
      </c>
      <c r="F593" s="2">
        <v>45192</v>
      </c>
      <c r="G593">
        <v>0.46</v>
      </c>
      <c r="H593">
        <v>0.57</v>
      </c>
      <c r="I593">
        <v>0.29</v>
      </c>
      <c r="J593">
        <v>0.46</v>
      </c>
      <c r="K593" t="s">
        <v>30</v>
      </c>
      <c r="L593">
        <v>4</v>
      </c>
      <c r="M593" t="s">
        <v>36</v>
      </c>
      <c r="N593" t="s">
        <v>32</v>
      </c>
      <c r="O593" t="s">
        <v>33</v>
      </c>
      <c r="P593" t="s">
        <v>34</v>
      </c>
      <c r="Q593">
        <v>68</v>
      </c>
      <c r="R593">
        <v>19</v>
      </c>
      <c r="S593">
        <v>0</v>
      </c>
      <c r="T593">
        <v>0</v>
      </c>
      <c r="U593">
        <v>2</v>
      </c>
      <c r="V593">
        <v>0</v>
      </c>
      <c r="W593">
        <v>0</v>
      </c>
      <c r="X593" s="8">
        <v>9</v>
      </c>
      <c r="Y593" s="9">
        <v>1.31229508196721</v>
      </c>
      <c r="Z593" t="str">
        <f>_xlfn.XLOOKUP(B593,店铺分配!A:A,店铺分配!C:C)</f>
        <v>大卖-US</v>
      </c>
    </row>
    <row r="594" spans="1:26">
      <c r="A594" s="2">
        <v>46266</v>
      </c>
      <c r="B594" t="s">
        <v>440</v>
      </c>
      <c r="C594" t="s">
        <v>441</v>
      </c>
      <c r="D594" t="s">
        <v>370</v>
      </c>
      <c r="E594" t="s">
        <v>29</v>
      </c>
      <c r="F594" s="2">
        <v>45192</v>
      </c>
      <c r="G594">
        <v>0.86</v>
      </c>
      <c r="H594">
        <v>1</v>
      </c>
      <c r="I594">
        <v>0.86</v>
      </c>
      <c r="J594">
        <v>0.79</v>
      </c>
      <c r="K594" t="s">
        <v>30</v>
      </c>
      <c r="L594">
        <v>7</v>
      </c>
      <c r="M594" t="s">
        <v>36</v>
      </c>
      <c r="N594" t="s">
        <v>37</v>
      </c>
      <c r="O594" t="s">
        <v>38</v>
      </c>
      <c r="P594" t="s">
        <v>39</v>
      </c>
      <c r="Q594">
        <v>65</v>
      </c>
      <c r="R594">
        <v>1</v>
      </c>
      <c r="S594">
        <v>0</v>
      </c>
      <c r="T594">
        <v>0</v>
      </c>
      <c r="U594">
        <v>2</v>
      </c>
      <c r="V594">
        <v>0</v>
      </c>
      <c r="W594">
        <v>0</v>
      </c>
      <c r="X594" s="8">
        <v>9</v>
      </c>
      <c r="Y594" s="9">
        <v>1.31229508196721</v>
      </c>
      <c r="Z594" t="str">
        <f>_xlfn.XLOOKUP(B594,店铺分配!A:A,店铺分配!C:C)</f>
        <v>大卖-US</v>
      </c>
    </row>
    <row r="595" spans="1:26">
      <c r="A595" s="2">
        <v>46296</v>
      </c>
      <c r="B595" t="s">
        <v>440</v>
      </c>
      <c r="C595" t="s">
        <v>441</v>
      </c>
      <c r="D595" t="s">
        <v>370</v>
      </c>
      <c r="E595" t="s">
        <v>29</v>
      </c>
      <c r="F595" s="2">
        <v>45192</v>
      </c>
      <c r="G595">
        <v>1.3</v>
      </c>
      <c r="H595">
        <v>1.29</v>
      </c>
      <c r="I595">
        <v>1.36</v>
      </c>
      <c r="J595">
        <v>1.29</v>
      </c>
      <c r="K595" t="s">
        <v>30</v>
      </c>
      <c r="L595">
        <v>9</v>
      </c>
      <c r="M595" t="s">
        <v>36</v>
      </c>
      <c r="N595" t="s">
        <v>40</v>
      </c>
      <c r="O595" t="s">
        <v>41</v>
      </c>
      <c r="P595" t="s">
        <v>42</v>
      </c>
      <c r="Q595">
        <v>35</v>
      </c>
      <c r="R595">
        <v>1</v>
      </c>
      <c r="S595">
        <v>0</v>
      </c>
      <c r="T595">
        <v>0</v>
      </c>
      <c r="U595">
        <v>32</v>
      </c>
      <c r="V595">
        <v>0</v>
      </c>
      <c r="W595">
        <v>30</v>
      </c>
      <c r="X595" s="8">
        <v>9</v>
      </c>
      <c r="Y595" s="9">
        <v>1.31229508196721</v>
      </c>
      <c r="Z595" t="str">
        <f>_xlfn.XLOOKUP(B595,店铺分配!A:A,店铺分配!C:C)</f>
        <v>大卖-US</v>
      </c>
    </row>
    <row r="596" spans="1:26">
      <c r="A596" s="2">
        <v>46235</v>
      </c>
      <c r="B596" t="s">
        <v>442</v>
      </c>
      <c r="C596" t="s">
        <v>443</v>
      </c>
      <c r="D596" t="s">
        <v>370</v>
      </c>
      <c r="E596" t="s">
        <v>29</v>
      </c>
      <c r="F596" s="2">
        <v>45188</v>
      </c>
      <c r="G596">
        <v>0</v>
      </c>
      <c r="H596">
        <v>0</v>
      </c>
      <c r="I596">
        <v>0</v>
      </c>
      <c r="J596">
        <v>0</v>
      </c>
      <c r="K596" t="s">
        <v>35</v>
      </c>
      <c r="L596">
        <v>0</v>
      </c>
      <c r="M596" t="s">
        <v>36</v>
      </c>
      <c r="N596" t="s">
        <v>32</v>
      </c>
      <c r="O596" t="s">
        <v>33</v>
      </c>
      <c r="P596" t="s">
        <v>34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s="8">
        <v>9</v>
      </c>
      <c r="Y596" s="9">
        <v>0</v>
      </c>
      <c r="Z596" t="str">
        <f>_xlfn.XLOOKUP(B596,店铺分配!A:A,店铺分配!C:C)</f>
        <v>大卖-US</v>
      </c>
    </row>
    <row r="597" spans="1:26">
      <c r="A597" s="2">
        <v>46266</v>
      </c>
      <c r="B597" t="s">
        <v>442</v>
      </c>
      <c r="C597" t="s">
        <v>443</v>
      </c>
      <c r="D597" t="s">
        <v>370</v>
      </c>
      <c r="E597" t="s">
        <v>29</v>
      </c>
      <c r="F597" s="2">
        <v>45188</v>
      </c>
      <c r="G597">
        <v>0</v>
      </c>
      <c r="H597">
        <v>0</v>
      </c>
      <c r="I597">
        <v>0</v>
      </c>
      <c r="J597">
        <v>0</v>
      </c>
      <c r="K597" t="s">
        <v>35</v>
      </c>
      <c r="L597">
        <v>0</v>
      </c>
      <c r="M597" t="s">
        <v>36</v>
      </c>
      <c r="N597" t="s">
        <v>37</v>
      </c>
      <c r="O597" t="s">
        <v>38</v>
      </c>
      <c r="P597" t="s">
        <v>39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s="8">
        <v>9</v>
      </c>
      <c r="Y597" s="9">
        <v>0</v>
      </c>
      <c r="Z597" t="str">
        <f>_xlfn.XLOOKUP(B597,店铺分配!A:A,店铺分配!C:C)</f>
        <v>大卖-US</v>
      </c>
    </row>
    <row r="598" spans="1:26">
      <c r="A598" s="2">
        <v>46296</v>
      </c>
      <c r="B598" t="s">
        <v>442</v>
      </c>
      <c r="C598" t="s">
        <v>443</v>
      </c>
      <c r="D598" t="s">
        <v>370</v>
      </c>
      <c r="E598" t="s">
        <v>29</v>
      </c>
      <c r="F598" s="2">
        <v>45188</v>
      </c>
      <c r="G598">
        <v>0</v>
      </c>
      <c r="H598">
        <v>0</v>
      </c>
      <c r="I598">
        <v>0</v>
      </c>
      <c r="J598">
        <v>0</v>
      </c>
      <c r="K598" t="s">
        <v>35</v>
      </c>
      <c r="L598">
        <v>0</v>
      </c>
      <c r="M598" t="s">
        <v>36</v>
      </c>
      <c r="N598" t="s">
        <v>40</v>
      </c>
      <c r="O598" t="s">
        <v>41</v>
      </c>
      <c r="P598" t="s">
        <v>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s="8">
        <v>9</v>
      </c>
      <c r="Y598" s="9">
        <v>0</v>
      </c>
      <c r="Z598" t="str">
        <f>_xlfn.XLOOKUP(B598,店铺分配!A:A,店铺分配!C:C)</f>
        <v>大卖-US</v>
      </c>
    </row>
    <row r="599" spans="1:26">
      <c r="A599" s="2">
        <v>46235</v>
      </c>
      <c r="B599" t="s">
        <v>444</v>
      </c>
      <c r="C599" t="s">
        <v>445</v>
      </c>
      <c r="D599" t="s">
        <v>370</v>
      </c>
      <c r="E599" t="s">
        <v>29</v>
      </c>
      <c r="F599" s="2">
        <v>45217</v>
      </c>
      <c r="G599">
        <v>0</v>
      </c>
      <c r="H599">
        <v>0</v>
      </c>
      <c r="I599">
        <v>0</v>
      </c>
      <c r="J599">
        <v>0</v>
      </c>
      <c r="K599" t="s">
        <v>35</v>
      </c>
      <c r="L599">
        <v>0</v>
      </c>
      <c r="M599" t="s">
        <v>36</v>
      </c>
      <c r="N599" t="s">
        <v>32</v>
      </c>
      <c r="O599" t="s">
        <v>33</v>
      </c>
      <c r="P599" t="s">
        <v>34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s="8">
        <v>16.5</v>
      </c>
      <c r="Y599" s="9">
        <v>0</v>
      </c>
      <c r="Z599" t="str">
        <f>_xlfn.XLOOKUP(B599,店铺分配!A:A,店铺分配!C:C)</f>
        <v>大卖-US</v>
      </c>
    </row>
    <row r="600" spans="1:26">
      <c r="A600" s="2">
        <v>46266</v>
      </c>
      <c r="B600" t="s">
        <v>444</v>
      </c>
      <c r="C600" t="s">
        <v>445</v>
      </c>
      <c r="D600" t="s">
        <v>370</v>
      </c>
      <c r="E600" t="s">
        <v>29</v>
      </c>
      <c r="F600" s="2">
        <v>45217</v>
      </c>
      <c r="G600">
        <v>0</v>
      </c>
      <c r="H600">
        <v>0</v>
      </c>
      <c r="I600">
        <v>0</v>
      </c>
      <c r="J600">
        <v>0</v>
      </c>
      <c r="K600" t="s">
        <v>35</v>
      </c>
      <c r="L600">
        <v>0</v>
      </c>
      <c r="M600" t="s">
        <v>36</v>
      </c>
      <c r="N600" t="s">
        <v>37</v>
      </c>
      <c r="O600" t="s">
        <v>38</v>
      </c>
      <c r="P600" t="s">
        <v>39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s="8">
        <v>16.5</v>
      </c>
      <c r="Y600" s="9">
        <v>0</v>
      </c>
      <c r="Z600" t="str">
        <f>_xlfn.XLOOKUP(B600,店铺分配!A:A,店铺分配!C:C)</f>
        <v>大卖-US</v>
      </c>
    </row>
    <row r="601" spans="1:26">
      <c r="A601" s="2">
        <v>46296</v>
      </c>
      <c r="B601" t="s">
        <v>444</v>
      </c>
      <c r="C601" t="s">
        <v>445</v>
      </c>
      <c r="D601" t="s">
        <v>370</v>
      </c>
      <c r="E601" t="s">
        <v>29</v>
      </c>
      <c r="F601" s="2">
        <v>45217</v>
      </c>
      <c r="G601">
        <v>0</v>
      </c>
      <c r="H601">
        <v>0</v>
      </c>
      <c r="I601">
        <v>0</v>
      </c>
      <c r="J601">
        <v>0</v>
      </c>
      <c r="K601" t="s">
        <v>35</v>
      </c>
      <c r="L601">
        <v>0</v>
      </c>
      <c r="M601" t="s">
        <v>36</v>
      </c>
      <c r="N601" t="s">
        <v>40</v>
      </c>
      <c r="O601" t="s">
        <v>41</v>
      </c>
      <c r="P601" t="s">
        <v>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s="8">
        <v>16.5</v>
      </c>
      <c r="Y601" s="9">
        <v>0</v>
      </c>
      <c r="Z601" t="str">
        <f>_xlfn.XLOOKUP(B601,店铺分配!A:A,店铺分配!C:C)</f>
        <v>大卖-US</v>
      </c>
    </row>
    <row r="602" spans="1:26">
      <c r="A602" s="2">
        <v>46235</v>
      </c>
      <c r="B602" t="s">
        <v>446</v>
      </c>
      <c r="C602" t="s">
        <v>447</v>
      </c>
      <c r="D602" t="s">
        <v>370</v>
      </c>
      <c r="E602" t="s">
        <v>29</v>
      </c>
      <c r="F602" s="2">
        <v>45266</v>
      </c>
      <c r="G602">
        <v>1</v>
      </c>
      <c r="H602">
        <v>1.14</v>
      </c>
      <c r="I602">
        <v>1.07</v>
      </c>
      <c r="J602">
        <v>0.89</v>
      </c>
      <c r="K602" t="s">
        <v>30</v>
      </c>
      <c r="L602">
        <v>8</v>
      </c>
      <c r="M602" t="s">
        <v>36</v>
      </c>
      <c r="N602" t="s">
        <v>32</v>
      </c>
      <c r="O602" t="s">
        <v>33</v>
      </c>
      <c r="P602" t="s">
        <v>34</v>
      </c>
      <c r="Q602">
        <v>24</v>
      </c>
      <c r="R602">
        <v>31</v>
      </c>
      <c r="S602">
        <v>0</v>
      </c>
      <c r="T602">
        <v>0</v>
      </c>
      <c r="U602">
        <v>1</v>
      </c>
      <c r="V602">
        <v>0</v>
      </c>
      <c r="W602">
        <v>0</v>
      </c>
      <c r="X602" s="8">
        <v>8</v>
      </c>
      <c r="Y602" s="9">
        <v>1.79</v>
      </c>
      <c r="Z602" t="str">
        <f>_xlfn.XLOOKUP(B602,店铺分配!A:A,店铺分配!C:C)</f>
        <v>大卖-US</v>
      </c>
    </row>
    <row r="603" spans="1:26">
      <c r="A603" s="2">
        <v>46266</v>
      </c>
      <c r="B603" t="s">
        <v>446</v>
      </c>
      <c r="C603" t="s">
        <v>447</v>
      </c>
      <c r="D603" t="s">
        <v>370</v>
      </c>
      <c r="E603" t="s">
        <v>29</v>
      </c>
      <c r="F603" s="2">
        <v>45266</v>
      </c>
      <c r="G603">
        <v>0.86</v>
      </c>
      <c r="H603">
        <v>0.86</v>
      </c>
      <c r="I603">
        <v>0.93</v>
      </c>
      <c r="J603">
        <v>0.96</v>
      </c>
      <c r="K603" t="s">
        <v>35</v>
      </c>
      <c r="L603">
        <v>6</v>
      </c>
      <c r="M603" t="s">
        <v>36</v>
      </c>
      <c r="N603" t="s">
        <v>37</v>
      </c>
      <c r="O603" t="s">
        <v>38</v>
      </c>
      <c r="P603" t="s">
        <v>39</v>
      </c>
      <c r="Q603">
        <v>28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 s="8">
        <v>8</v>
      </c>
      <c r="Y603" s="9">
        <v>1.79</v>
      </c>
      <c r="Z603" t="str">
        <f>_xlfn.XLOOKUP(B603,店铺分配!A:A,店铺分配!C:C)</f>
        <v>大卖-US</v>
      </c>
    </row>
    <row r="604" spans="1:26">
      <c r="A604" s="2">
        <v>46296</v>
      </c>
      <c r="B604" t="s">
        <v>446</v>
      </c>
      <c r="C604" t="s">
        <v>447</v>
      </c>
      <c r="D604" t="s">
        <v>370</v>
      </c>
      <c r="E604" t="s">
        <v>29</v>
      </c>
      <c r="F604" s="2">
        <v>45266</v>
      </c>
      <c r="G604">
        <v>0.43</v>
      </c>
      <c r="H604">
        <v>0.43</v>
      </c>
      <c r="I604">
        <v>0.5</v>
      </c>
      <c r="J604">
        <v>0.57</v>
      </c>
      <c r="K604" t="s">
        <v>35</v>
      </c>
      <c r="L604">
        <v>3</v>
      </c>
      <c r="M604" t="s">
        <v>36</v>
      </c>
      <c r="N604" t="s">
        <v>40</v>
      </c>
      <c r="O604" t="s">
        <v>41</v>
      </c>
      <c r="P604" t="s">
        <v>42</v>
      </c>
      <c r="Q604">
        <v>8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 s="8">
        <v>8</v>
      </c>
      <c r="Y604" s="9">
        <v>1.79</v>
      </c>
      <c r="Z604" t="str">
        <f>_xlfn.XLOOKUP(B604,店铺分配!A:A,店铺分配!C:C)</f>
        <v>大卖-US</v>
      </c>
    </row>
    <row r="605" spans="1:26">
      <c r="A605" s="2">
        <v>46235</v>
      </c>
      <c r="B605" t="s">
        <v>448</v>
      </c>
      <c r="C605" t="s">
        <v>449</v>
      </c>
      <c r="D605" t="s">
        <v>370</v>
      </c>
      <c r="E605" t="s">
        <v>29</v>
      </c>
      <c r="F605" s="2">
        <v>45253</v>
      </c>
      <c r="G605">
        <v>0.11</v>
      </c>
      <c r="H605">
        <v>0</v>
      </c>
      <c r="I605">
        <v>0</v>
      </c>
      <c r="J605">
        <v>0.11</v>
      </c>
      <c r="K605" t="s">
        <v>35</v>
      </c>
      <c r="L605">
        <v>0</v>
      </c>
      <c r="M605" t="s">
        <v>36</v>
      </c>
      <c r="N605" t="s">
        <v>32</v>
      </c>
      <c r="O605" t="s">
        <v>33</v>
      </c>
      <c r="P605" t="s">
        <v>34</v>
      </c>
      <c r="Q605">
        <v>33</v>
      </c>
      <c r="R605">
        <v>1</v>
      </c>
      <c r="S605">
        <v>0</v>
      </c>
      <c r="T605">
        <v>0</v>
      </c>
      <c r="U605">
        <v>38</v>
      </c>
      <c r="V605">
        <v>0</v>
      </c>
      <c r="W605">
        <v>0</v>
      </c>
      <c r="X605" s="8">
        <v>11</v>
      </c>
      <c r="Y605" s="9">
        <v>3.7056</v>
      </c>
      <c r="Z605" t="str">
        <f>_xlfn.XLOOKUP(B605,店铺分配!A:A,店铺分配!C:C)</f>
        <v>大卖-US</v>
      </c>
    </row>
    <row r="606" spans="1:26">
      <c r="A606" s="2">
        <v>46266</v>
      </c>
      <c r="B606" t="s">
        <v>448</v>
      </c>
      <c r="C606" t="s">
        <v>449</v>
      </c>
      <c r="D606" t="s">
        <v>370</v>
      </c>
      <c r="E606" t="s">
        <v>29</v>
      </c>
      <c r="F606" s="2">
        <v>45253</v>
      </c>
      <c r="G606">
        <v>0.07</v>
      </c>
      <c r="H606">
        <v>0</v>
      </c>
      <c r="I606">
        <v>0.07</v>
      </c>
      <c r="J606">
        <v>0.07</v>
      </c>
      <c r="K606" t="s">
        <v>35</v>
      </c>
      <c r="L606">
        <v>0</v>
      </c>
      <c r="M606" t="s">
        <v>36</v>
      </c>
      <c r="N606" t="s">
        <v>37</v>
      </c>
      <c r="O606" t="s">
        <v>38</v>
      </c>
      <c r="P606" t="s">
        <v>39</v>
      </c>
      <c r="Q606">
        <v>33</v>
      </c>
      <c r="R606">
        <v>0</v>
      </c>
      <c r="S606">
        <v>0</v>
      </c>
      <c r="T606">
        <v>0</v>
      </c>
      <c r="U606">
        <v>38</v>
      </c>
      <c r="V606">
        <v>0</v>
      </c>
      <c r="W606">
        <v>0</v>
      </c>
      <c r="X606" s="8">
        <v>11</v>
      </c>
      <c r="Y606" s="9">
        <v>3.7056</v>
      </c>
      <c r="Z606" t="str">
        <f>_xlfn.XLOOKUP(B606,店铺分配!A:A,店铺分配!C:C)</f>
        <v>大卖-US</v>
      </c>
    </row>
    <row r="607" spans="1:26">
      <c r="A607" s="2">
        <v>46296</v>
      </c>
      <c r="B607" t="s">
        <v>448</v>
      </c>
      <c r="C607" t="s">
        <v>449</v>
      </c>
      <c r="D607" t="s">
        <v>370</v>
      </c>
      <c r="E607" t="s">
        <v>29</v>
      </c>
      <c r="F607" s="2">
        <v>45253</v>
      </c>
      <c r="G607">
        <v>0.13</v>
      </c>
      <c r="H607">
        <v>0.14</v>
      </c>
      <c r="I607">
        <v>0.07</v>
      </c>
      <c r="J607">
        <v>0.14</v>
      </c>
      <c r="K607" t="s">
        <v>30</v>
      </c>
      <c r="L607">
        <v>1</v>
      </c>
      <c r="M607" t="s">
        <v>36</v>
      </c>
      <c r="N607" t="s">
        <v>40</v>
      </c>
      <c r="O607" t="s">
        <v>41</v>
      </c>
      <c r="P607" t="s">
        <v>42</v>
      </c>
      <c r="Q607">
        <v>30</v>
      </c>
      <c r="R607">
        <v>0</v>
      </c>
      <c r="S607">
        <v>0</v>
      </c>
      <c r="T607">
        <v>0</v>
      </c>
      <c r="U607">
        <v>38</v>
      </c>
      <c r="V607">
        <v>0</v>
      </c>
      <c r="W607">
        <v>0</v>
      </c>
      <c r="X607" s="8">
        <v>11</v>
      </c>
      <c r="Y607" s="9">
        <v>3.7056</v>
      </c>
      <c r="Z607" t="str">
        <f>_xlfn.XLOOKUP(B607,店铺分配!A:A,店铺分配!C:C)</f>
        <v>大卖-US</v>
      </c>
    </row>
    <row r="608" spans="1:26">
      <c r="A608" s="2">
        <v>46235</v>
      </c>
      <c r="B608" t="s">
        <v>450</v>
      </c>
      <c r="C608" t="s">
        <v>451</v>
      </c>
      <c r="D608" t="s">
        <v>370</v>
      </c>
      <c r="E608" t="s">
        <v>29</v>
      </c>
      <c r="F608" s="2">
        <v>45293</v>
      </c>
      <c r="G608">
        <v>0.71</v>
      </c>
      <c r="H608">
        <v>0.71</v>
      </c>
      <c r="I608">
        <v>0.86</v>
      </c>
      <c r="J608">
        <v>1.21</v>
      </c>
      <c r="K608" t="s">
        <v>35</v>
      </c>
      <c r="L608">
        <v>5</v>
      </c>
      <c r="M608" t="s">
        <v>36</v>
      </c>
      <c r="N608" t="s">
        <v>32</v>
      </c>
      <c r="O608" t="s">
        <v>33</v>
      </c>
      <c r="P608" t="s">
        <v>34</v>
      </c>
      <c r="Q608">
        <v>247</v>
      </c>
      <c r="R608">
        <v>0</v>
      </c>
      <c r="S608">
        <v>310</v>
      </c>
      <c r="T608">
        <v>0</v>
      </c>
      <c r="U608">
        <v>464</v>
      </c>
      <c r="V608">
        <v>0</v>
      </c>
      <c r="W608">
        <v>0</v>
      </c>
      <c r="X608" s="8">
        <v>7.2</v>
      </c>
      <c r="Y608" s="9">
        <v>0.605857142857143</v>
      </c>
      <c r="Z608" t="str">
        <f>_xlfn.XLOOKUP(B608,店铺分配!A:A,店铺分配!C:C)</f>
        <v>大卖-US</v>
      </c>
    </row>
    <row r="609" spans="1:26">
      <c r="A609" s="2">
        <v>46266</v>
      </c>
      <c r="B609" t="s">
        <v>450</v>
      </c>
      <c r="C609" t="s">
        <v>451</v>
      </c>
      <c r="D609" t="s">
        <v>370</v>
      </c>
      <c r="E609" t="s">
        <v>29</v>
      </c>
      <c r="F609" s="2">
        <v>45293</v>
      </c>
      <c r="G609">
        <v>1.84</v>
      </c>
      <c r="H609">
        <v>1.86</v>
      </c>
      <c r="I609">
        <v>2.29</v>
      </c>
      <c r="J609">
        <v>1.64</v>
      </c>
      <c r="K609" t="s">
        <v>30</v>
      </c>
      <c r="L609">
        <v>13</v>
      </c>
      <c r="M609" t="s">
        <v>36</v>
      </c>
      <c r="N609" t="s">
        <v>37</v>
      </c>
      <c r="O609" t="s">
        <v>38</v>
      </c>
      <c r="P609" t="s">
        <v>39</v>
      </c>
      <c r="Q609">
        <v>201</v>
      </c>
      <c r="R609">
        <v>0</v>
      </c>
      <c r="S609">
        <v>310</v>
      </c>
      <c r="T609">
        <v>0</v>
      </c>
      <c r="U609">
        <v>464</v>
      </c>
      <c r="V609">
        <v>0</v>
      </c>
      <c r="W609">
        <v>0</v>
      </c>
      <c r="X609" s="8">
        <v>7.2</v>
      </c>
      <c r="Y609" s="9">
        <v>0.605857142857143</v>
      </c>
      <c r="Z609" t="str">
        <f>_xlfn.XLOOKUP(B609,店铺分配!A:A,店铺分配!C:C)</f>
        <v>大卖-US</v>
      </c>
    </row>
    <row r="610" spans="1:26">
      <c r="A610" s="2">
        <v>46296</v>
      </c>
      <c r="B610" t="s">
        <v>450</v>
      </c>
      <c r="C610" t="s">
        <v>451</v>
      </c>
      <c r="D610" t="s">
        <v>370</v>
      </c>
      <c r="E610" t="s">
        <v>29</v>
      </c>
      <c r="F610" s="2">
        <v>45293</v>
      </c>
      <c r="G610">
        <v>1.48</v>
      </c>
      <c r="H610">
        <v>1.57</v>
      </c>
      <c r="I610">
        <v>1.64</v>
      </c>
      <c r="J610">
        <v>1.36</v>
      </c>
      <c r="K610" t="s">
        <v>30</v>
      </c>
      <c r="L610">
        <v>11</v>
      </c>
      <c r="M610" t="s">
        <v>36</v>
      </c>
      <c r="N610" t="s">
        <v>40</v>
      </c>
      <c r="O610" t="s">
        <v>41</v>
      </c>
      <c r="P610" t="s">
        <v>42</v>
      </c>
      <c r="Q610">
        <v>168</v>
      </c>
      <c r="R610">
        <v>0</v>
      </c>
      <c r="S610">
        <v>310</v>
      </c>
      <c r="T610">
        <v>0</v>
      </c>
      <c r="U610">
        <v>464</v>
      </c>
      <c r="V610">
        <v>0</v>
      </c>
      <c r="W610">
        <v>0</v>
      </c>
      <c r="X610" s="8">
        <v>7.2</v>
      </c>
      <c r="Y610" s="9">
        <v>0.605857142857143</v>
      </c>
      <c r="Z610" t="str">
        <f>_xlfn.XLOOKUP(B610,店铺分配!A:A,店铺分配!C:C)</f>
        <v>大卖-US</v>
      </c>
    </row>
    <row r="611" spans="1:26">
      <c r="A611" s="2">
        <v>46235</v>
      </c>
      <c r="B611" t="s">
        <v>452</v>
      </c>
      <c r="C611" t="s">
        <v>453</v>
      </c>
      <c r="D611" t="s">
        <v>370</v>
      </c>
      <c r="E611" t="s">
        <v>29</v>
      </c>
      <c r="F611" s="2">
        <v>45301</v>
      </c>
      <c r="G611">
        <v>2.31</v>
      </c>
      <c r="H611">
        <v>2.29</v>
      </c>
      <c r="I611">
        <v>2.43</v>
      </c>
      <c r="J611">
        <v>2.29</v>
      </c>
      <c r="K611" t="s">
        <v>30</v>
      </c>
      <c r="L611">
        <v>16</v>
      </c>
      <c r="M611" t="s">
        <v>36</v>
      </c>
      <c r="N611" t="s">
        <v>32</v>
      </c>
      <c r="O611" t="s">
        <v>33</v>
      </c>
      <c r="P611" t="s">
        <v>34</v>
      </c>
      <c r="Q611">
        <v>116</v>
      </c>
      <c r="R611">
        <v>40</v>
      </c>
      <c r="S611">
        <v>0</v>
      </c>
      <c r="T611">
        <v>0</v>
      </c>
      <c r="U611">
        <v>110</v>
      </c>
      <c r="V611">
        <v>0</v>
      </c>
      <c r="W611">
        <v>0</v>
      </c>
      <c r="X611" s="8">
        <v>3.45</v>
      </c>
      <c r="Y611" s="9">
        <v>0.63966</v>
      </c>
      <c r="Z611" t="str">
        <f>_xlfn.XLOOKUP(B611,店铺分配!A:A,店铺分配!C:C)</f>
        <v>大卖-US</v>
      </c>
    </row>
    <row r="612" spans="1:26">
      <c r="A612" s="2">
        <v>46266</v>
      </c>
      <c r="B612" t="s">
        <v>452</v>
      </c>
      <c r="C612" t="s">
        <v>453</v>
      </c>
      <c r="D612" t="s">
        <v>370</v>
      </c>
      <c r="E612" t="s">
        <v>29</v>
      </c>
      <c r="F612" s="2">
        <v>45301</v>
      </c>
      <c r="G612">
        <v>1.29</v>
      </c>
      <c r="H612">
        <v>1.29</v>
      </c>
      <c r="I612">
        <v>1.5</v>
      </c>
      <c r="J612">
        <v>1.36</v>
      </c>
      <c r="K612" t="s">
        <v>35</v>
      </c>
      <c r="L612">
        <v>9</v>
      </c>
      <c r="M612" t="s">
        <v>36</v>
      </c>
      <c r="N612" t="s">
        <v>37</v>
      </c>
      <c r="O612" t="s">
        <v>38</v>
      </c>
      <c r="P612" t="s">
        <v>39</v>
      </c>
      <c r="Q612">
        <v>127</v>
      </c>
      <c r="R612">
        <v>20</v>
      </c>
      <c r="S612">
        <v>0</v>
      </c>
      <c r="T612">
        <v>0</v>
      </c>
      <c r="U612">
        <v>90</v>
      </c>
      <c r="V612">
        <v>0</v>
      </c>
      <c r="W612">
        <v>0</v>
      </c>
      <c r="X612" s="8">
        <v>3.45</v>
      </c>
      <c r="Y612" s="9">
        <v>0.63966</v>
      </c>
      <c r="Z612" t="str">
        <f>_xlfn.XLOOKUP(B612,店铺分配!A:A,店铺分配!C:C)</f>
        <v>大卖-US</v>
      </c>
    </row>
    <row r="613" spans="1:26">
      <c r="A613" s="2">
        <v>46296</v>
      </c>
      <c r="B613" t="s">
        <v>452</v>
      </c>
      <c r="C613" t="s">
        <v>453</v>
      </c>
      <c r="D613" t="s">
        <v>370</v>
      </c>
      <c r="E613" t="s">
        <v>29</v>
      </c>
      <c r="F613" s="2">
        <v>45301</v>
      </c>
      <c r="G613">
        <v>1.54</v>
      </c>
      <c r="H613">
        <v>1.57</v>
      </c>
      <c r="I613">
        <v>1.57</v>
      </c>
      <c r="J613">
        <v>1.5</v>
      </c>
      <c r="K613" t="s">
        <v>30</v>
      </c>
      <c r="L613">
        <v>11</v>
      </c>
      <c r="M613" t="s">
        <v>36</v>
      </c>
      <c r="N613" t="s">
        <v>40</v>
      </c>
      <c r="O613" t="s">
        <v>41</v>
      </c>
      <c r="P613" t="s">
        <v>42</v>
      </c>
      <c r="Q613">
        <v>112</v>
      </c>
      <c r="R613">
        <v>1</v>
      </c>
      <c r="S613">
        <v>0</v>
      </c>
      <c r="T613">
        <v>0</v>
      </c>
      <c r="U613">
        <v>90</v>
      </c>
      <c r="V613">
        <v>0</v>
      </c>
      <c r="W613">
        <v>0</v>
      </c>
      <c r="X613" s="8">
        <v>3.45</v>
      </c>
      <c r="Y613" s="9">
        <v>0.63966</v>
      </c>
      <c r="Z613" t="str">
        <f>_xlfn.XLOOKUP(B613,店铺分配!A:A,店铺分配!C:C)</f>
        <v>大卖-US</v>
      </c>
    </row>
    <row r="614" spans="1:26">
      <c r="A614" s="2">
        <v>46235</v>
      </c>
      <c r="B614" t="s">
        <v>454</v>
      </c>
      <c r="C614" t="s">
        <v>455</v>
      </c>
      <c r="D614" t="s">
        <v>370</v>
      </c>
      <c r="E614" t="s">
        <v>29</v>
      </c>
      <c r="F614" s="2">
        <v>45334</v>
      </c>
      <c r="G614">
        <v>1.86</v>
      </c>
      <c r="H614">
        <v>1.86</v>
      </c>
      <c r="I614">
        <v>1.86</v>
      </c>
      <c r="J614">
        <v>1.86</v>
      </c>
      <c r="K614" t="s">
        <v>371</v>
      </c>
      <c r="L614">
        <v>13</v>
      </c>
      <c r="M614" t="s">
        <v>36</v>
      </c>
      <c r="N614" t="s">
        <v>32</v>
      </c>
      <c r="O614" t="s">
        <v>33</v>
      </c>
      <c r="P614" t="s">
        <v>34</v>
      </c>
      <c r="Q614">
        <v>126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 s="8">
        <v>9</v>
      </c>
      <c r="Y614" s="9">
        <v>4.20131578947368</v>
      </c>
      <c r="Z614" t="str">
        <f>_xlfn.XLOOKUP(B614,店铺分配!A:A,店铺分配!C:C)</f>
        <v>大卖-US</v>
      </c>
    </row>
    <row r="615" spans="1:26">
      <c r="A615" s="2">
        <v>46266</v>
      </c>
      <c r="B615" t="s">
        <v>454</v>
      </c>
      <c r="C615" t="s">
        <v>455</v>
      </c>
      <c r="D615" t="s">
        <v>370</v>
      </c>
      <c r="E615" t="s">
        <v>29</v>
      </c>
      <c r="F615" s="2">
        <v>45334</v>
      </c>
      <c r="G615">
        <v>0.71</v>
      </c>
      <c r="H615">
        <v>0.71</v>
      </c>
      <c r="I615">
        <v>1.29</v>
      </c>
      <c r="J615">
        <v>1.64</v>
      </c>
      <c r="K615" t="s">
        <v>371</v>
      </c>
      <c r="L615">
        <v>5</v>
      </c>
      <c r="M615" t="s">
        <v>36</v>
      </c>
      <c r="N615" t="s">
        <v>37</v>
      </c>
      <c r="O615" t="s">
        <v>38</v>
      </c>
      <c r="P615" t="s">
        <v>39</v>
      </c>
      <c r="Q615">
        <v>75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 s="8">
        <v>9</v>
      </c>
      <c r="Y615" s="9">
        <v>4.20131578947368</v>
      </c>
      <c r="Z615" t="str">
        <f>_xlfn.XLOOKUP(B615,店铺分配!A:A,店铺分配!C:C)</f>
        <v>大卖-US</v>
      </c>
    </row>
    <row r="616" spans="1:26">
      <c r="A616" s="2">
        <v>46296</v>
      </c>
      <c r="B616" t="s">
        <v>454</v>
      </c>
      <c r="C616" t="s">
        <v>455</v>
      </c>
      <c r="D616" t="s">
        <v>370</v>
      </c>
      <c r="E616" t="s">
        <v>29</v>
      </c>
      <c r="F616" s="2">
        <v>45334</v>
      </c>
      <c r="G616">
        <v>1</v>
      </c>
      <c r="H616">
        <v>1</v>
      </c>
      <c r="I616">
        <v>0.71</v>
      </c>
      <c r="J616">
        <v>1.25</v>
      </c>
      <c r="K616" t="s">
        <v>371</v>
      </c>
      <c r="L616">
        <v>7</v>
      </c>
      <c r="M616" t="s">
        <v>36</v>
      </c>
      <c r="N616" t="s">
        <v>40</v>
      </c>
      <c r="O616" t="s">
        <v>41</v>
      </c>
      <c r="P616" t="s">
        <v>42</v>
      </c>
      <c r="Q616">
        <v>41</v>
      </c>
      <c r="R616">
        <v>1</v>
      </c>
      <c r="S616">
        <v>0</v>
      </c>
      <c r="T616">
        <v>0</v>
      </c>
      <c r="U616">
        <v>290</v>
      </c>
      <c r="V616">
        <v>0</v>
      </c>
      <c r="W616">
        <v>0</v>
      </c>
      <c r="X616" s="8">
        <v>9</v>
      </c>
      <c r="Y616" s="9">
        <v>4.20131578947368</v>
      </c>
      <c r="Z616" t="str">
        <f>_xlfn.XLOOKUP(B616,店铺分配!A:A,店铺分配!C:C)</f>
        <v>大卖-US</v>
      </c>
    </row>
    <row r="617" spans="1:26">
      <c r="A617" s="2">
        <v>46235</v>
      </c>
      <c r="B617" t="s">
        <v>456</v>
      </c>
      <c r="C617" t="s">
        <v>457</v>
      </c>
      <c r="D617" t="s">
        <v>370</v>
      </c>
      <c r="E617" t="s">
        <v>29</v>
      </c>
      <c r="F617" s="2">
        <v>45341</v>
      </c>
      <c r="G617">
        <v>1</v>
      </c>
      <c r="H617">
        <v>1</v>
      </c>
      <c r="I617">
        <v>1.21</v>
      </c>
      <c r="J617">
        <v>1.82</v>
      </c>
      <c r="K617" t="s">
        <v>35</v>
      </c>
      <c r="L617">
        <v>7</v>
      </c>
      <c r="M617" t="s">
        <v>36</v>
      </c>
      <c r="N617" t="s">
        <v>32</v>
      </c>
      <c r="O617" t="s">
        <v>33</v>
      </c>
      <c r="P617" t="s">
        <v>34</v>
      </c>
      <c r="Q617">
        <v>138</v>
      </c>
      <c r="R617">
        <v>0</v>
      </c>
      <c r="S617">
        <v>0</v>
      </c>
      <c r="T617">
        <v>0</v>
      </c>
      <c r="U617">
        <v>100</v>
      </c>
      <c r="V617">
        <v>0</v>
      </c>
      <c r="W617">
        <v>0</v>
      </c>
      <c r="X617" s="8">
        <v>7.2</v>
      </c>
      <c r="Y617" s="9">
        <v>0.610978723404255</v>
      </c>
      <c r="Z617" t="str">
        <f>_xlfn.XLOOKUP(B617,店铺分配!A:A,店铺分配!C:C)</f>
        <v>大卖-US</v>
      </c>
    </row>
    <row r="618" spans="1:26">
      <c r="A618" s="2">
        <v>46266</v>
      </c>
      <c r="B618" t="s">
        <v>456</v>
      </c>
      <c r="C618" t="s">
        <v>457</v>
      </c>
      <c r="D618" t="s">
        <v>370</v>
      </c>
      <c r="E618" t="s">
        <v>29</v>
      </c>
      <c r="F618" s="2">
        <v>45341</v>
      </c>
      <c r="G618">
        <v>1.81</v>
      </c>
      <c r="H618">
        <v>1.86</v>
      </c>
      <c r="I618">
        <v>1.64</v>
      </c>
      <c r="J618">
        <v>1.86</v>
      </c>
      <c r="K618" t="s">
        <v>30</v>
      </c>
      <c r="L618">
        <v>13</v>
      </c>
      <c r="M618" t="s">
        <v>36</v>
      </c>
      <c r="N618" t="s">
        <v>37</v>
      </c>
      <c r="O618" t="s">
        <v>38</v>
      </c>
      <c r="P618" t="s">
        <v>39</v>
      </c>
      <c r="Q618">
        <v>93</v>
      </c>
      <c r="R618">
        <v>0</v>
      </c>
      <c r="S618">
        <v>0</v>
      </c>
      <c r="T618">
        <v>0</v>
      </c>
      <c r="U618">
        <v>100</v>
      </c>
      <c r="V618">
        <v>0</v>
      </c>
      <c r="W618">
        <v>0</v>
      </c>
      <c r="X618" s="8">
        <v>7.2</v>
      </c>
      <c r="Y618" s="9">
        <v>0.610978723404255</v>
      </c>
      <c r="Z618" t="str">
        <f>_xlfn.XLOOKUP(B618,店铺分配!A:A,店铺分配!C:C)</f>
        <v>大卖-US</v>
      </c>
    </row>
    <row r="619" spans="1:26">
      <c r="A619" s="2">
        <v>46296</v>
      </c>
      <c r="B619" t="s">
        <v>456</v>
      </c>
      <c r="C619" t="s">
        <v>457</v>
      </c>
      <c r="D619" t="s">
        <v>370</v>
      </c>
      <c r="E619" t="s">
        <v>29</v>
      </c>
      <c r="F619" s="2">
        <v>45341</v>
      </c>
      <c r="G619">
        <v>1.14</v>
      </c>
      <c r="H619">
        <v>1.14</v>
      </c>
      <c r="I619">
        <v>1.29</v>
      </c>
      <c r="J619">
        <v>1.46</v>
      </c>
      <c r="K619" t="s">
        <v>35</v>
      </c>
      <c r="L619">
        <v>8</v>
      </c>
      <c r="M619" t="s">
        <v>36</v>
      </c>
      <c r="N619" t="s">
        <v>40</v>
      </c>
      <c r="O619" t="s">
        <v>41</v>
      </c>
      <c r="P619" t="s">
        <v>42</v>
      </c>
      <c r="Q619">
        <v>45</v>
      </c>
      <c r="R619">
        <v>42</v>
      </c>
      <c r="S619">
        <v>0</v>
      </c>
      <c r="T619">
        <v>0</v>
      </c>
      <c r="U619">
        <v>50</v>
      </c>
      <c r="V619">
        <v>0</v>
      </c>
      <c r="W619">
        <v>0</v>
      </c>
      <c r="X619" s="8">
        <v>7.2</v>
      </c>
      <c r="Y619" s="9">
        <v>0.610978723404255</v>
      </c>
      <c r="Z619" t="str">
        <f>_xlfn.XLOOKUP(B619,店铺分配!A:A,店铺分配!C:C)</f>
        <v>大卖-US</v>
      </c>
    </row>
    <row r="620" spans="1:26">
      <c r="A620" s="2">
        <v>46235</v>
      </c>
      <c r="B620" t="s">
        <v>458</v>
      </c>
      <c r="C620" t="s">
        <v>459</v>
      </c>
      <c r="D620" t="s">
        <v>370</v>
      </c>
      <c r="E620" t="s">
        <v>29</v>
      </c>
      <c r="F620" s="2">
        <v>45352</v>
      </c>
      <c r="G620">
        <v>0.57</v>
      </c>
      <c r="H620">
        <v>0.57</v>
      </c>
      <c r="I620">
        <v>0.64</v>
      </c>
      <c r="J620">
        <v>0.71</v>
      </c>
      <c r="K620" t="s">
        <v>35</v>
      </c>
      <c r="L620">
        <v>4</v>
      </c>
      <c r="M620" t="s">
        <v>36</v>
      </c>
      <c r="N620" t="s">
        <v>32</v>
      </c>
      <c r="O620" t="s">
        <v>33</v>
      </c>
      <c r="P620" t="s">
        <v>34</v>
      </c>
      <c r="Q620">
        <v>130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s="8">
        <v>7.2</v>
      </c>
      <c r="Y620" s="9">
        <v>1.69763636363636</v>
      </c>
      <c r="Z620" t="str">
        <f>_xlfn.XLOOKUP(B620,店铺分配!A:A,店铺分配!C:C)</f>
        <v>大卖-US</v>
      </c>
    </row>
    <row r="621" spans="1:26">
      <c r="A621" s="2">
        <v>46266</v>
      </c>
      <c r="B621" t="s">
        <v>458</v>
      </c>
      <c r="C621" t="s">
        <v>459</v>
      </c>
      <c r="D621" t="s">
        <v>370</v>
      </c>
      <c r="E621" t="s">
        <v>29</v>
      </c>
      <c r="F621" s="2">
        <v>45352</v>
      </c>
      <c r="G621">
        <v>0.99</v>
      </c>
      <c r="H621">
        <v>1</v>
      </c>
      <c r="I621">
        <v>1.14</v>
      </c>
      <c r="J621">
        <v>0.93</v>
      </c>
      <c r="K621" t="s">
        <v>30</v>
      </c>
      <c r="L621">
        <v>7</v>
      </c>
      <c r="M621" t="s">
        <v>36</v>
      </c>
      <c r="N621" t="s">
        <v>37</v>
      </c>
      <c r="O621" t="s">
        <v>38</v>
      </c>
      <c r="P621" t="s">
        <v>39</v>
      </c>
      <c r="Q621">
        <v>104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s="8">
        <v>7.2</v>
      </c>
      <c r="Y621" s="9">
        <v>1.69763636363636</v>
      </c>
      <c r="Z621" t="str">
        <f>_xlfn.XLOOKUP(B621,店铺分配!A:A,店铺分配!C:C)</f>
        <v>大卖-US</v>
      </c>
    </row>
    <row r="622" spans="1:26">
      <c r="A622" s="2">
        <v>46296</v>
      </c>
      <c r="B622" t="s">
        <v>458</v>
      </c>
      <c r="C622" t="s">
        <v>459</v>
      </c>
      <c r="D622" t="s">
        <v>370</v>
      </c>
      <c r="E622" t="s">
        <v>29</v>
      </c>
      <c r="F622" s="2">
        <v>45352</v>
      </c>
      <c r="G622">
        <v>0.86</v>
      </c>
      <c r="H622">
        <v>0.86</v>
      </c>
      <c r="I622">
        <v>0.86</v>
      </c>
      <c r="J622">
        <v>1.04</v>
      </c>
      <c r="K622" t="s">
        <v>35</v>
      </c>
      <c r="L622">
        <v>6</v>
      </c>
      <c r="M622" t="s">
        <v>36</v>
      </c>
      <c r="N622" t="s">
        <v>40</v>
      </c>
      <c r="O622" t="s">
        <v>41</v>
      </c>
      <c r="P622" t="s">
        <v>42</v>
      </c>
      <c r="Q622">
        <v>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s="8">
        <v>7.2</v>
      </c>
      <c r="Y622" s="9">
        <v>1.69763636363636</v>
      </c>
      <c r="Z622" t="str">
        <f>_xlfn.XLOOKUP(B622,店铺分配!A:A,店铺分配!C:C)</f>
        <v>大卖-US</v>
      </c>
    </row>
    <row r="623" spans="1:26">
      <c r="A623" s="2">
        <v>46235</v>
      </c>
      <c r="B623" t="s">
        <v>460</v>
      </c>
      <c r="C623" t="s">
        <v>461</v>
      </c>
      <c r="D623" t="s">
        <v>370</v>
      </c>
      <c r="E623" t="s">
        <v>29</v>
      </c>
      <c r="F623" s="2">
        <v>45384</v>
      </c>
      <c r="G623">
        <v>1</v>
      </c>
      <c r="H623">
        <v>1</v>
      </c>
      <c r="I623">
        <v>1.57</v>
      </c>
      <c r="J623">
        <v>1.43</v>
      </c>
      <c r="K623" t="s">
        <v>35</v>
      </c>
      <c r="L623">
        <v>7</v>
      </c>
      <c r="M623" t="s">
        <v>36</v>
      </c>
      <c r="N623" t="s">
        <v>32</v>
      </c>
      <c r="O623" t="s">
        <v>33</v>
      </c>
      <c r="P623" t="s">
        <v>34</v>
      </c>
      <c r="Q623">
        <v>83</v>
      </c>
      <c r="R623">
        <v>10</v>
      </c>
      <c r="S623">
        <v>0</v>
      </c>
      <c r="T623">
        <v>0</v>
      </c>
      <c r="U623">
        <v>142</v>
      </c>
      <c r="V623">
        <v>0</v>
      </c>
      <c r="W623">
        <v>0</v>
      </c>
      <c r="X623" s="8">
        <v>3.75</v>
      </c>
      <c r="Y623" s="9">
        <v>0.546558139534884</v>
      </c>
      <c r="Z623" t="str">
        <f>_xlfn.XLOOKUP(B623,店铺分配!A:A,店铺分配!C:C)</f>
        <v>大卖-US</v>
      </c>
    </row>
    <row r="624" spans="1:26">
      <c r="A624" s="2">
        <v>46266</v>
      </c>
      <c r="B624" t="s">
        <v>460</v>
      </c>
      <c r="C624" t="s">
        <v>461</v>
      </c>
      <c r="D624" t="s">
        <v>370</v>
      </c>
      <c r="E624" t="s">
        <v>29</v>
      </c>
      <c r="F624" s="2">
        <v>45384</v>
      </c>
      <c r="G624">
        <v>0.69</v>
      </c>
      <c r="H624">
        <v>0.71</v>
      </c>
      <c r="I624">
        <v>0.57</v>
      </c>
      <c r="J624">
        <v>0.71</v>
      </c>
      <c r="K624" t="s">
        <v>30</v>
      </c>
      <c r="L624">
        <v>5</v>
      </c>
      <c r="M624" t="s">
        <v>36</v>
      </c>
      <c r="N624" t="s">
        <v>37</v>
      </c>
      <c r="O624" t="s">
        <v>38</v>
      </c>
      <c r="P624" t="s">
        <v>39</v>
      </c>
      <c r="Q624">
        <v>72</v>
      </c>
      <c r="R624">
        <v>0</v>
      </c>
      <c r="S624">
        <v>0</v>
      </c>
      <c r="T624">
        <v>0</v>
      </c>
      <c r="U624">
        <v>142</v>
      </c>
      <c r="V624">
        <v>0</v>
      </c>
      <c r="W624">
        <v>0</v>
      </c>
      <c r="X624" s="8">
        <v>3.75</v>
      </c>
      <c r="Y624" s="9">
        <v>0.546558139534884</v>
      </c>
      <c r="Z624" t="str">
        <f>_xlfn.XLOOKUP(B624,店铺分配!A:A,店铺分配!C:C)</f>
        <v>大卖-US</v>
      </c>
    </row>
    <row r="625" spans="1:26">
      <c r="A625" s="2">
        <v>46296</v>
      </c>
      <c r="B625" t="s">
        <v>460</v>
      </c>
      <c r="C625" t="s">
        <v>461</v>
      </c>
      <c r="D625" t="s">
        <v>370</v>
      </c>
      <c r="E625" t="s">
        <v>29</v>
      </c>
      <c r="F625" s="2">
        <v>45384</v>
      </c>
      <c r="G625">
        <v>0.43</v>
      </c>
      <c r="H625">
        <v>0.43</v>
      </c>
      <c r="I625">
        <v>0.64</v>
      </c>
      <c r="J625">
        <v>0.71</v>
      </c>
      <c r="K625" t="s">
        <v>35</v>
      </c>
      <c r="L625">
        <v>3</v>
      </c>
      <c r="M625" t="s">
        <v>36</v>
      </c>
      <c r="N625" t="s">
        <v>40</v>
      </c>
      <c r="O625" t="s">
        <v>41</v>
      </c>
      <c r="P625" t="s">
        <v>42</v>
      </c>
      <c r="Q625">
        <v>46</v>
      </c>
      <c r="R625">
        <v>2</v>
      </c>
      <c r="S625">
        <v>0</v>
      </c>
      <c r="T625">
        <v>0</v>
      </c>
      <c r="U625">
        <v>132</v>
      </c>
      <c r="V625">
        <v>0</v>
      </c>
      <c r="W625">
        <v>0</v>
      </c>
      <c r="X625" s="8">
        <v>3.75</v>
      </c>
      <c r="Y625" s="9">
        <v>0.546558139534884</v>
      </c>
      <c r="Z625" t="str">
        <f>_xlfn.XLOOKUP(B625,店铺分配!A:A,店铺分配!C:C)</f>
        <v>大卖-US</v>
      </c>
    </row>
    <row r="626" spans="1:26">
      <c r="A626" s="2">
        <v>46235</v>
      </c>
      <c r="B626" t="s">
        <v>462</v>
      </c>
      <c r="C626" t="s">
        <v>463</v>
      </c>
      <c r="D626" t="s">
        <v>370</v>
      </c>
      <c r="E626" t="s">
        <v>29</v>
      </c>
      <c r="F626" s="2">
        <v>45383</v>
      </c>
      <c r="G626">
        <v>0.86</v>
      </c>
      <c r="H626">
        <v>0.86</v>
      </c>
      <c r="I626">
        <v>1.21</v>
      </c>
      <c r="J626">
        <v>1.68</v>
      </c>
      <c r="K626" t="s">
        <v>35</v>
      </c>
      <c r="L626">
        <v>6</v>
      </c>
      <c r="M626" t="s">
        <v>36</v>
      </c>
      <c r="N626" t="s">
        <v>32</v>
      </c>
      <c r="O626" t="s">
        <v>33</v>
      </c>
      <c r="P626" t="s">
        <v>34</v>
      </c>
      <c r="Q626">
        <v>117</v>
      </c>
      <c r="R626">
        <v>1</v>
      </c>
      <c r="S626">
        <v>0</v>
      </c>
      <c r="T626">
        <v>0</v>
      </c>
      <c r="U626">
        <v>2</v>
      </c>
      <c r="V626">
        <v>0</v>
      </c>
      <c r="W626">
        <v>0</v>
      </c>
      <c r="X626" s="8">
        <v>3.75</v>
      </c>
      <c r="Y626" s="9">
        <v>0.667142857142857</v>
      </c>
      <c r="Z626" t="str">
        <f>_xlfn.XLOOKUP(B626,店铺分配!A:A,店铺分配!C:C)</f>
        <v>大卖-US</v>
      </c>
    </row>
    <row r="627" spans="1:26">
      <c r="A627" s="2">
        <v>46266</v>
      </c>
      <c r="B627" t="s">
        <v>462</v>
      </c>
      <c r="C627" t="s">
        <v>463</v>
      </c>
      <c r="D627" t="s">
        <v>370</v>
      </c>
      <c r="E627" t="s">
        <v>29</v>
      </c>
      <c r="F627" s="2">
        <v>45383</v>
      </c>
      <c r="G627">
        <v>1.61</v>
      </c>
      <c r="H627">
        <v>2.14</v>
      </c>
      <c r="I627">
        <v>1.64</v>
      </c>
      <c r="J627">
        <v>1.29</v>
      </c>
      <c r="K627" t="s">
        <v>30</v>
      </c>
      <c r="L627">
        <v>15</v>
      </c>
      <c r="M627" t="s">
        <v>31</v>
      </c>
      <c r="N627" t="s">
        <v>37</v>
      </c>
      <c r="O627" t="s">
        <v>38</v>
      </c>
      <c r="P627" t="s">
        <v>39</v>
      </c>
      <c r="Q627">
        <v>95</v>
      </c>
      <c r="R627">
        <v>0</v>
      </c>
      <c r="S627">
        <v>0</v>
      </c>
      <c r="T627">
        <v>0</v>
      </c>
      <c r="U627">
        <v>2</v>
      </c>
      <c r="V627">
        <v>0</v>
      </c>
      <c r="W627">
        <v>0</v>
      </c>
      <c r="X627" s="8">
        <v>3.75</v>
      </c>
      <c r="Y627" s="9">
        <v>0.667142857142857</v>
      </c>
      <c r="Z627" t="str">
        <f>_xlfn.XLOOKUP(B627,店铺分配!A:A,店铺分配!C:C)</f>
        <v>大卖-US</v>
      </c>
    </row>
    <row r="628" spans="1:26">
      <c r="A628" s="2">
        <v>46296</v>
      </c>
      <c r="B628" t="s">
        <v>462</v>
      </c>
      <c r="C628" t="s">
        <v>463</v>
      </c>
      <c r="D628" t="s">
        <v>370</v>
      </c>
      <c r="E628" t="s">
        <v>29</v>
      </c>
      <c r="F628" s="2">
        <v>45383</v>
      </c>
      <c r="G628">
        <v>0.14</v>
      </c>
      <c r="H628">
        <v>0.14</v>
      </c>
      <c r="I628">
        <v>0.64</v>
      </c>
      <c r="J628">
        <v>1.11</v>
      </c>
      <c r="K628" t="s">
        <v>35</v>
      </c>
      <c r="L628">
        <v>1</v>
      </c>
      <c r="M628" t="s">
        <v>36</v>
      </c>
      <c r="N628" t="s">
        <v>40</v>
      </c>
      <c r="O628" t="s">
        <v>41</v>
      </c>
      <c r="P628" t="s">
        <v>42</v>
      </c>
      <c r="Q628">
        <v>58</v>
      </c>
      <c r="R628">
        <v>60</v>
      </c>
      <c r="S628">
        <v>0</v>
      </c>
      <c r="T628">
        <v>0</v>
      </c>
      <c r="U628">
        <v>142</v>
      </c>
      <c r="V628">
        <v>0</v>
      </c>
      <c r="W628">
        <v>0</v>
      </c>
      <c r="X628" s="8">
        <v>3.75</v>
      </c>
      <c r="Y628" s="9">
        <v>0.667142857142857</v>
      </c>
      <c r="Z628" t="str">
        <f>_xlfn.XLOOKUP(B628,店铺分配!A:A,店铺分配!C:C)</f>
        <v>大卖-US</v>
      </c>
    </row>
    <row r="629" spans="1:26">
      <c r="A629" s="2">
        <v>46235</v>
      </c>
      <c r="B629" t="s">
        <v>464</v>
      </c>
      <c r="C629" t="s">
        <v>465</v>
      </c>
      <c r="D629" t="s">
        <v>370</v>
      </c>
      <c r="E629" t="s">
        <v>29</v>
      </c>
      <c r="F629" s="2">
        <v>45405</v>
      </c>
      <c r="G629">
        <v>0.04</v>
      </c>
      <c r="H629">
        <v>0</v>
      </c>
      <c r="I629">
        <v>0</v>
      </c>
      <c r="J629">
        <v>0.04</v>
      </c>
      <c r="K629" t="s">
        <v>35</v>
      </c>
      <c r="L629">
        <v>0</v>
      </c>
      <c r="M629" t="s">
        <v>36</v>
      </c>
      <c r="N629" t="s">
        <v>32</v>
      </c>
      <c r="O629" t="s">
        <v>33</v>
      </c>
      <c r="P629" t="s">
        <v>34</v>
      </c>
      <c r="Q629">
        <v>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s="8">
        <v>27.7</v>
      </c>
      <c r="Y629" s="9">
        <v>3.70266666666667</v>
      </c>
      <c r="Z629" t="str">
        <f>_xlfn.XLOOKUP(B629,店铺分配!A:A,店铺分配!C:C)</f>
        <v>大卖-US</v>
      </c>
    </row>
    <row r="630" spans="1:26">
      <c r="A630" s="2">
        <v>46266</v>
      </c>
      <c r="B630" t="s">
        <v>464</v>
      </c>
      <c r="C630" t="s">
        <v>465</v>
      </c>
      <c r="D630" t="s">
        <v>370</v>
      </c>
      <c r="E630" t="s">
        <v>29</v>
      </c>
      <c r="F630" s="2">
        <v>45405</v>
      </c>
      <c r="G630">
        <v>0.07</v>
      </c>
      <c r="H630">
        <v>0</v>
      </c>
      <c r="I630">
        <v>0.07</v>
      </c>
      <c r="J630">
        <v>0.07</v>
      </c>
      <c r="K630" t="s">
        <v>35</v>
      </c>
      <c r="L630">
        <v>0</v>
      </c>
      <c r="M630" t="s">
        <v>36</v>
      </c>
      <c r="N630" t="s">
        <v>37</v>
      </c>
      <c r="O630" t="s">
        <v>38</v>
      </c>
      <c r="P630" t="s">
        <v>39</v>
      </c>
      <c r="Q630">
        <v>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s="8">
        <v>27.7</v>
      </c>
      <c r="Y630" s="9">
        <v>3.70266666666667</v>
      </c>
      <c r="Z630" t="str">
        <f>_xlfn.XLOOKUP(B630,店铺分配!A:A,店铺分配!C:C)</f>
        <v>大卖-US</v>
      </c>
    </row>
    <row r="631" spans="1:26">
      <c r="A631" s="2">
        <v>46296</v>
      </c>
      <c r="B631" t="s">
        <v>464</v>
      </c>
      <c r="C631" t="s">
        <v>465</v>
      </c>
      <c r="D631" t="s">
        <v>370</v>
      </c>
      <c r="E631" t="s">
        <v>29</v>
      </c>
      <c r="F631" s="2">
        <v>45405</v>
      </c>
      <c r="G631">
        <v>0.07</v>
      </c>
      <c r="H631">
        <v>0</v>
      </c>
      <c r="I631">
        <v>0</v>
      </c>
      <c r="J631">
        <v>0.07</v>
      </c>
      <c r="K631" t="s">
        <v>35</v>
      </c>
      <c r="L631">
        <v>0</v>
      </c>
      <c r="M631" t="s">
        <v>36</v>
      </c>
      <c r="N631" t="s">
        <v>40</v>
      </c>
      <c r="O631" t="s">
        <v>41</v>
      </c>
      <c r="P631" t="s">
        <v>42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s="8">
        <v>27.7</v>
      </c>
      <c r="Y631" s="9">
        <v>0</v>
      </c>
      <c r="Z631" t="str">
        <f>_xlfn.XLOOKUP(B631,店铺分配!A:A,店铺分配!C:C)</f>
        <v>大卖-US</v>
      </c>
    </row>
    <row r="632" spans="1:26">
      <c r="A632" s="2">
        <v>46235</v>
      </c>
      <c r="B632" t="s">
        <v>466</v>
      </c>
      <c r="C632" t="s">
        <v>467</v>
      </c>
      <c r="D632" t="s">
        <v>370</v>
      </c>
      <c r="E632" t="s">
        <v>29</v>
      </c>
      <c r="F632" s="2">
        <v>45455</v>
      </c>
      <c r="G632">
        <v>0</v>
      </c>
      <c r="H632">
        <v>0</v>
      </c>
      <c r="I632">
        <v>0</v>
      </c>
      <c r="J632">
        <v>0</v>
      </c>
      <c r="K632" t="s">
        <v>35</v>
      </c>
      <c r="L632">
        <v>0</v>
      </c>
      <c r="M632" t="s">
        <v>36</v>
      </c>
      <c r="N632" t="s">
        <v>32</v>
      </c>
      <c r="O632" t="s">
        <v>33</v>
      </c>
      <c r="P632" t="s">
        <v>34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s="8">
        <v>7.18</v>
      </c>
      <c r="Y632" s="9">
        <v>0</v>
      </c>
      <c r="Z632" t="str">
        <f>_xlfn.XLOOKUP(B632,店铺分配!A:A,店铺分配!C:C)</f>
        <v>大卖-US</v>
      </c>
    </row>
    <row r="633" spans="1:26">
      <c r="A633" s="2">
        <v>46266</v>
      </c>
      <c r="B633" t="s">
        <v>466</v>
      </c>
      <c r="C633" t="s">
        <v>467</v>
      </c>
      <c r="D633" t="s">
        <v>370</v>
      </c>
      <c r="E633" t="s">
        <v>29</v>
      </c>
      <c r="F633" s="2">
        <v>45455</v>
      </c>
      <c r="G633">
        <v>0</v>
      </c>
      <c r="H633">
        <v>0</v>
      </c>
      <c r="I633">
        <v>0</v>
      </c>
      <c r="J633">
        <v>0</v>
      </c>
      <c r="K633" t="s">
        <v>35</v>
      </c>
      <c r="L633">
        <v>0</v>
      </c>
      <c r="M633" t="s">
        <v>36</v>
      </c>
      <c r="N633" t="s">
        <v>37</v>
      </c>
      <c r="O633" t="s">
        <v>38</v>
      </c>
      <c r="P633" t="s">
        <v>39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s="8">
        <v>7.18</v>
      </c>
      <c r="Y633" s="9">
        <v>0</v>
      </c>
      <c r="Z633" t="str">
        <f>_xlfn.XLOOKUP(B633,店铺分配!A:A,店铺分配!C:C)</f>
        <v>大卖-US</v>
      </c>
    </row>
    <row r="634" spans="1:26">
      <c r="A634" s="2">
        <v>46296</v>
      </c>
      <c r="B634" t="s">
        <v>466</v>
      </c>
      <c r="C634" t="s">
        <v>467</v>
      </c>
      <c r="D634" t="s">
        <v>370</v>
      </c>
      <c r="E634" t="s">
        <v>29</v>
      </c>
      <c r="F634" s="2">
        <v>45455</v>
      </c>
      <c r="G634">
        <v>0</v>
      </c>
      <c r="H634">
        <v>0</v>
      </c>
      <c r="I634">
        <v>0</v>
      </c>
      <c r="J634">
        <v>0</v>
      </c>
      <c r="K634" t="s">
        <v>35</v>
      </c>
      <c r="L634">
        <v>0</v>
      </c>
      <c r="M634" t="s">
        <v>36</v>
      </c>
      <c r="N634" t="s">
        <v>40</v>
      </c>
      <c r="O634" t="s">
        <v>41</v>
      </c>
      <c r="P634" t="s">
        <v>42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s="8">
        <v>7.18</v>
      </c>
      <c r="Y634" s="9">
        <v>0</v>
      </c>
      <c r="Z634" t="str">
        <f>_xlfn.XLOOKUP(B634,店铺分配!A:A,店铺分配!C:C)</f>
        <v>大卖-US</v>
      </c>
    </row>
    <row r="635" spans="1:26">
      <c r="A635" s="2">
        <v>46235</v>
      </c>
      <c r="B635" t="s">
        <v>468</v>
      </c>
      <c r="C635" t="s">
        <v>469</v>
      </c>
      <c r="D635" t="s">
        <v>370</v>
      </c>
      <c r="E635" t="s">
        <v>29</v>
      </c>
      <c r="F635" s="2">
        <v>45501</v>
      </c>
      <c r="G635">
        <v>9.43</v>
      </c>
      <c r="H635">
        <v>7.86</v>
      </c>
      <c r="I635">
        <v>6.64</v>
      </c>
      <c r="J635">
        <v>6.96</v>
      </c>
      <c r="K635" t="s">
        <v>331</v>
      </c>
      <c r="L635">
        <v>55</v>
      </c>
      <c r="M635" t="s">
        <v>31</v>
      </c>
      <c r="N635" t="s">
        <v>32</v>
      </c>
      <c r="O635" t="s">
        <v>33</v>
      </c>
      <c r="P635" t="s">
        <v>34</v>
      </c>
      <c r="Q635">
        <v>183</v>
      </c>
      <c r="R635">
        <v>272</v>
      </c>
      <c r="S635">
        <v>0</v>
      </c>
      <c r="T635">
        <v>0</v>
      </c>
      <c r="U635">
        <v>50</v>
      </c>
      <c r="V635">
        <v>0</v>
      </c>
      <c r="W635">
        <v>100</v>
      </c>
      <c r="X635" s="8">
        <v>7.2</v>
      </c>
      <c r="Y635" s="9">
        <v>0.564268774703557</v>
      </c>
      <c r="Z635" t="str">
        <f>_xlfn.XLOOKUP(B635,店铺分配!A:A,店铺分配!C:C)</f>
        <v>大卖-US</v>
      </c>
    </row>
    <row r="636" spans="1:26">
      <c r="A636" s="2">
        <v>46266</v>
      </c>
      <c r="B636" t="s">
        <v>468</v>
      </c>
      <c r="C636" t="s">
        <v>469</v>
      </c>
      <c r="D636" t="s">
        <v>370</v>
      </c>
      <c r="E636" t="s">
        <v>29</v>
      </c>
      <c r="F636" s="2">
        <v>45501</v>
      </c>
      <c r="G636">
        <v>5.49</v>
      </c>
      <c r="H636">
        <v>4.57</v>
      </c>
      <c r="I636">
        <v>4.36</v>
      </c>
      <c r="J636">
        <v>4.82</v>
      </c>
      <c r="K636" t="s">
        <v>331</v>
      </c>
      <c r="L636">
        <v>32</v>
      </c>
      <c r="M636" t="s">
        <v>31</v>
      </c>
      <c r="N636" t="s">
        <v>37</v>
      </c>
      <c r="O636" t="s">
        <v>38</v>
      </c>
      <c r="P636" t="s">
        <v>39</v>
      </c>
      <c r="Q636">
        <v>410</v>
      </c>
      <c r="R636">
        <v>12</v>
      </c>
      <c r="S636">
        <v>0</v>
      </c>
      <c r="T636">
        <v>0</v>
      </c>
      <c r="U636">
        <v>100</v>
      </c>
      <c r="V636">
        <v>0</v>
      </c>
      <c r="W636">
        <v>0</v>
      </c>
      <c r="X636" s="8">
        <v>7.2</v>
      </c>
      <c r="Y636" s="9">
        <v>0.564268774703557</v>
      </c>
      <c r="Z636" t="str">
        <f>_xlfn.XLOOKUP(B636,店铺分配!A:A,店铺分配!C:C)</f>
        <v>大卖-US</v>
      </c>
    </row>
    <row r="637" spans="1:26">
      <c r="A637" s="2">
        <v>46296</v>
      </c>
      <c r="B637" t="s">
        <v>468</v>
      </c>
      <c r="C637" t="s">
        <v>469</v>
      </c>
      <c r="D637" t="s">
        <v>370</v>
      </c>
      <c r="E637" t="s">
        <v>29</v>
      </c>
      <c r="F637" s="2">
        <v>45501</v>
      </c>
      <c r="G637">
        <v>4.97</v>
      </c>
      <c r="H637">
        <v>4.14</v>
      </c>
      <c r="I637">
        <v>4.5</v>
      </c>
      <c r="J637">
        <v>5.29</v>
      </c>
      <c r="K637" t="s">
        <v>331</v>
      </c>
      <c r="L637">
        <v>29</v>
      </c>
      <c r="M637" t="s">
        <v>36</v>
      </c>
      <c r="N637" t="s">
        <v>40</v>
      </c>
      <c r="O637" t="s">
        <v>41</v>
      </c>
      <c r="P637" t="s">
        <v>42</v>
      </c>
      <c r="Q637">
        <v>211</v>
      </c>
      <c r="R637">
        <v>190</v>
      </c>
      <c r="S637">
        <v>0</v>
      </c>
      <c r="T637">
        <v>0</v>
      </c>
      <c r="U637">
        <v>35</v>
      </c>
      <c r="V637">
        <v>0</v>
      </c>
      <c r="W637">
        <v>0</v>
      </c>
      <c r="X637" s="8">
        <v>7.2</v>
      </c>
      <c r="Y637" s="9">
        <v>0.564268774703557</v>
      </c>
      <c r="Z637" t="str">
        <f>_xlfn.XLOOKUP(B637,店铺分配!A:A,店铺分配!C:C)</f>
        <v>大卖-US</v>
      </c>
    </row>
    <row r="638" spans="1:26">
      <c r="A638" s="2">
        <v>46235</v>
      </c>
      <c r="B638" t="s">
        <v>470</v>
      </c>
      <c r="C638" t="s">
        <v>471</v>
      </c>
      <c r="D638" t="s">
        <v>370</v>
      </c>
      <c r="E638" t="s">
        <v>29</v>
      </c>
      <c r="F638" s="2">
        <v>45501</v>
      </c>
      <c r="G638">
        <v>1</v>
      </c>
      <c r="H638">
        <v>1</v>
      </c>
      <c r="I638">
        <v>1.21</v>
      </c>
      <c r="J638">
        <v>1.04</v>
      </c>
      <c r="K638" t="s">
        <v>35</v>
      </c>
      <c r="L638">
        <v>7</v>
      </c>
      <c r="M638" t="s">
        <v>36</v>
      </c>
      <c r="N638" t="s">
        <v>32</v>
      </c>
      <c r="O638" t="s">
        <v>33</v>
      </c>
      <c r="P638" t="s">
        <v>34</v>
      </c>
      <c r="Q638">
        <v>54</v>
      </c>
      <c r="R638">
        <v>0</v>
      </c>
      <c r="S638">
        <v>100</v>
      </c>
      <c r="T638">
        <v>0</v>
      </c>
      <c r="U638">
        <v>1</v>
      </c>
      <c r="V638">
        <v>0</v>
      </c>
      <c r="W638">
        <v>0</v>
      </c>
      <c r="X638" s="8">
        <v>9.2</v>
      </c>
      <c r="Y638" s="9">
        <v>1.02227272727273</v>
      </c>
      <c r="Z638" t="str">
        <f>_xlfn.XLOOKUP(B638,店铺分配!A:A,店铺分配!C:C)</f>
        <v>大卖-US</v>
      </c>
    </row>
    <row r="639" spans="1:26">
      <c r="A639" s="2">
        <v>46266</v>
      </c>
      <c r="B639" t="s">
        <v>470</v>
      </c>
      <c r="C639" t="s">
        <v>471</v>
      </c>
      <c r="D639" t="s">
        <v>370</v>
      </c>
      <c r="E639" t="s">
        <v>29</v>
      </c>
      <c r="F639" s="2">
        <v>45501</v>
      </c>
      <c r="G639">
        <v>0.78</v>
      </c>
      <c r="H639">
        <v>0.86</v>
      </c>
      <c r="I639">
        <v>0.64</v>
      </c>
      <c r="J639">
        <v>0.79</v>
      </c>
      <c r="K639" t="s">
        <v>30</v>
      </c>
      <c r="L639">
        <v>6</v>
      </c>
      <c r="M639" t="s">
        <v>36</v>
      </c>
      <c r="N639" t="s">
        <v>37</v>
      </c>
      <c r="O639" t="s">
        <v>38</v>
      </c>
      <c r="P639" t="s">
        <v>39</v>
      </c>
      <c r="Q639">
        <v>34</v>
      </c>
      <c r="R639">
        <v>0</v>
      </c>
      <c r="S639">
        <v>100</v>
      </c>
      <c r="T639">
        <v>0</v>
      </c>
      <c r="U639">
        <v>1</v>
      </c>
      <c r="V639">
        <v>0</v>
      </c>
      <c r="W639">
        <v>0</v>
      </c>
      <c r="X639" s="8">
        <v>9.2</v>
      </c>
      <c r="Y639" s="9">
        <v>1.02227272727273</v>
      </c>
      <c r="Z639" t="str">
        <f>_xlfn.XLOOKUP(B639,店铺分配!A:A,店铺分配!C:C)</f>
        <v>大卖-US</v>
      </c>
    </row>
    <row r="640" spans="1:26">
      <c r="A640" s="2">
        <v>46296</v>
      </c>
      <c r="B640" t="s">
        <v>470</v>
      </c>
      <c r="C640" t="s">
        <v>471</v>
      </c>
      <c r="D640" t="s">
        <v>370</v>
      </c>
      <c r="E640" t="s">
        <v>29</v>
      </c>
      <c r="F640" s="2">
        <v>45501</v>
      </c>
      <c r="G640">
        <v>0.14</v>
      </c>
      <c r="H640">
        <v>0.14</v>
      </c>
      <c r="I640">
        <v>0.29</v>
      </c>
      <c r="J640">
        <v>0.61</v>
      </c>
      <c r="K640" t="s">
        <v>35</v>
      </c>
      <c r="L640">
        <v>1</v>
      </c>
      <c r="M640" t="s">
        <v>36</v>
      </c>
      <c r="N640" t="s">
        <v>40</v>
      </c>
      <c r="O640" t="s">
        <v>41</v>
      </c>
      <c r="P640" t="s">
        <v>42</v>
      </c>
      <c r="Q640">
        <v>116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 s="8">
        <v>9.2</v>
      </c>
      <c r="Y640" s="9">
        <v>1.02227272727273</v>
      </c>
      <c r="Z640" t="str">
        <f>_xlfn.XLOOKUP(B640,店铺分配!A:A,店铺分配!C:C)</f>
        <v>大卖-US</v>
      </c>
    </row>
    <row r="641" spans="1:26">
      <c r="A641" s="2">
        <v>46235</v>
      </c>
      <c r="B641" t="s">
        <v>472</v>
      </c>
      <c r="C641" t="s">
        <v>473</v>
      </c>
      <c r="D641" t="s">
        <v>370</v>
      </c>
      <c r="E641" t="s">
        <v>29</v>
      </c>
      <c r="F641" s="2">
        <v>45529</v>
      </c>
      <c r="G641">
        <v>1.86</v>
      </c>
      <c r="H641">
        <v>1.86</v>
      </c>
      <c r="I641">
        <v>2.07</v>
      </c>
      <c r="J641">
        <v>2.39</v>
      </c>
      <c r="K641" t="s">
        <v>35</v>
      </c>
      <c r="L641">
        <v>13</v>
      </c>
      <c r="M641" t="s">
        <v>36</v>
      </c>
      <c r="N641" t="s">
        <v>32</v>
      </c>
      <c r="O641" t="s">
        <v>33</v>
      </c>
      <c r="P641" t="s">
        <v>34</v>
      </c>
      <c r="Q641">
        <v>34</v>
      </c>
      <c r="R641">
        <v>60</v>
      </c>
      <c r="S641">
        <v>0</v>
      </c>
      <c r="T641">
        <v>0</v>
      </c>
      <c r="U641">
        <v>100</v>
      </c>
      <c r="V641">
        <v>0</v>
      </c>
      <c r="W641">
        <v>0</v>
      </c>
      <c r="X641" s="8">
        <v>7.2</v>
      </c>
      <c r="Y641" s="9">
        <v>1.56144</v>
      </c>
      <c r="Z641" t="str">
        <f>_xlfn.XLOOKUP(B641,店铺分配!A:A,店铺分配!C:C)</f>
        <v>大卖-US</v>
      </c>
    </row>
    <row r="642" spans="1:26">
      <c r="A642" s="2">
        <v>46266</v>
      </c>
      <c r="B642" t="s">
        <v>472</v>
      </c>
      <c r="C642" t="s">
        <v>473</v>
      </c>
      <c r="D642" t="s">
        <v>370</v>
      </c>
      <c r="E642" t="s">
        <v>29</v>
      </c>
      <c r="F642" s="2">
        <v>45529</v>
      </c>
      <c r="G642">
        <v>1.57</v>
      </c>
      <c r="H642">
        <v>1.57</v>
      </c>
      <c r="I642">
        <v>1.79</v>
      </c>
      <c r="J642">
        <v>1.89</v>
      </c>
      <c r="K642" t="s">
        <v>35</v>
      </c>
      <c r="L642">
        <v>11</v>
      </c>
      <c r="M642" t="s">
        <v>36</v>
      </c>
      <c r="N642" t="s">
        <v>37</v>
      </c>
      <c r="O642" t="s">
        <v>38</v>
      </c>
      <c r="P642" t="s">
        <v>39</v>
      </c>
      <c r="Q642">
        <v>52</v>
      </c>
      <c r="R642">
        <v>70</v>
      </c>
      <c r="S642">
        <v>0</v>
      </c>
      <c r="T642">
        <v>0</v>
      </c>
      <c r="U642">
        <v>20</v>
      </c>
      <c r="V642">
        <v>0</v>
      </c>
      <c r="W642">
        <v>0</v>
      </c>
      <c r="X642" s="8">
        <v>7.2</v>
      </c>
      <c r="Y642" s="9">
        <v>1.56144</v>
      </c>
      <c r="Z642" t="str">
        <f>_xlfn.XLOOKUP(B642,店铺分配!A:A,店铺分配!C:C)</f>
        <v>大卖-US</v>
      </c>
    </row>
    <row r="643" spans="1:26">
      <c r="A643" s="2">
        <v>46296</v>
      </c>
      <c r="B643" t="s">
        <v>472</v>
      </c>
      <c r="C643" t="s">
        <v>473</v>
      </c>
      <c r="D643" t="s">
        <v>370</v>
      </c>
      <c r="E643" t="s">
        <v>29</v>
      </c>
      <c r="F643" s="2">
        <v>45529</v>
      </c>
      <c r="G643">
        <v>1</v>
      </c>
      <c r="H643">
        <v>1</v>
      </c>
      <c r="I643">
        <v>1.29</v>
      </c>
      <c r="J643">
        <v>1.36</v>
      </c>
      <c r="K643" t="s">
        <v>35</v>
      </c>
      <c r="L643">
        <v>7</v>
      </c>
      <c r="M643" t="s">
        <v>36</v>
      </c>
      <c r="N643" t="s">
        <v>40</v>
      </c>
      <c r="O643" t="s">
        <v>41</v>
      </c>
      <c r="P643" t="s">
        <v>42</v>
      </c>
      <c r="Q643">
        <v>84</v>
      </c>
      <c r="R643">
        <v>21</v>
      </c>
      <c r="S643">
        <v>0</v>
      </c>
      <c r="T643">
        <v>0</v>
      </c>
      <c r="U643">
        <v>0</v>
      </c>
      <c r="V643">
        <v>0</v>
      </c>
      <c r="W643">
        <v>0</v>
      </c>
      <c r="X643" s="8">
        <v>7.2</v>
      </c>
      <c r="Y643" s="9">
        <v>1.56144</v>
      </c>
      <c r="Z643" t="str">
        <f>_xlfn.XLOOKUP(B643,店铺分配!A:A,店铺分配!C:C)</f>
        <v>大卖-US</v>
      </c>
    </row>
    <row r="644" spans="1:26">
      <c r="A644" s="2">
        <v>46235</v>
      </c>
      <c r="B644" t="s">
        <v>474</v>
      </c>
      <c r="C644" t="s">
        <v>475</v>
      </c>
      <c r="D644" t="s">
        <v>370</v>
      </c>
      <c r="E644" t="s">
        <v>29</v>
      </c>
      <c r="F644" s="2">
        <v>45658</v>
      </c>
      <c r="G644">
        <v>0.37</v>
      </c>
      <c r="H644">
        <v>0.57</v>
      </c>
      <c r="I644">
        <v>0.36</v>
      </c>
      <c r="J644">
        <v>0.25</v>
      </c>
      <c r="K644" t="s">
        <v>30</v>
      </c>
      <c r="L644">
        <v>4</v>
      </c>
      <c r="M644" t="s">
        <v>36</v>
      </c>
      <c r="N644" t="s">
        <v>32</v>
      </c>
      <c r="O644" t="s">
        <v>33</v>
      </c>
      <c r="P644" t="s">
        <v>34</v>
      </c>
      <c r="Q644">
        <v>15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 s="8">
        <v>8.7</v>
      </c>
      <c r="Y644" s="9">
        <v>1.1412</v>
      </c>
      <c r="Z644" t="str">
        <f>_xlfn.XLOOKUP(B644,店铺分配!A:A,店铺分配!C:C)</f>
        <v>大卖-US</v>
      </c>
    </row>
    <row r="645" spans="1:26">
      <c r="A645" s="2">
        <v>46266</v>
      </c>
      <c r="B645" t="s">
        <v>474</v>
      </c>
      <c r="C645" t="s">
        <v>475</v>
      </c>
      <c r="D645" t="s">
        <v>370</v>
      </c>
      <c r="E645" t="s">
        <v>29</v>
      </c>
      <c r="F645" s="2">
        <v>45658</v>
      </c>
      <c r="G645">
        <v>0.14</v>
      </c>
      <c r="H645">
        <v>0.14</v>
      </c>
      <c r="I645">
        <v>0.14</v>
      </c>
      <c r="J645">
        <v>0.21</v>
      </c>
      <c r="K645" t="s">
        <v>35</v>
      </c>
      <c r="L645">
        <v>1</v>
      </c>
      <c r="M645" t="s">
        <v>36</v>
      </c>
      <c r="N645" t="s">
        <v>37</v>
      </c>
      <c r="O645" t="s">
        <v>38</v>
      </c>
      <c r="P645" t="s">
        <v>39</v>
      </c>
      <c r="Q645">
        <v>6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 s="8">
        <v>8.7</v>
      </c>
      <c r="Y645" s="9">
        <v>1.1412</v>
      </c>
      <c r="Z645" t="str">
        <f>_xlfn.XLOOKUP(B645,店铺分配!A:A,店铺分配!C:C)</f>
        <v>大卖-US</v>
      </c>
    </row>
    <row r="646" spans="1:26">
      <c r="A646" s="2">
        <v>46296</v>
      </c>
      <c r="B646" t="s">
        <v>474</v>
      </c>
      <c r="C646" t="s">
        <v>475</v>
      </c>
      <c r="D646" t="s">
        <v>370</v>
      </c>
      <c r="E646" t="s">
        <v>29</v>
      </c>
      <c r="F646" s="2">
        <v>45658</v>
      </c>
      <c r="G646">
        <v>0.04</v>
      </c>
      <c r="H646">
        <v>0</v>
      </c>
      <c r="I646">
        <v>0</v>
      </c>
      <c r="J646">
        <v>0.04</v>
      </c>
      <c r="K646" t="s">
        <v>35</v>
      </c>
      <c r="L646">
        <v>0</v>
      </c>
      <c r="M646" t="s">
        <v>36</v>
      </c>
      <c r="N646" t="s">
        <v>40</v>
      </c>
      <c r="O646" t="s">
        <v>41</v>
      </c>
      <c r="P646" t="s">
        <v>42</v>
      </c>
      <c r="Q646">
        <v>4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 s="8">
        <v>8.7</v>
      </c>
      <c r="Y646" s="9">
        <v>1.1412</v>
      </c>
      <c r="Z646" t="str">
        <f>_xlfn.XLOOKUP(B646,店铺分配!A:A,店铺分配!C:C)</f>
        <v>大卖-US</v>
      </c>
    </row>
    <row r="647" spans="1:26">
      <c r="A647" s="2">
        <v>46235</v>
      </c>
      <c r="B647" t="s">
        <v>476</v>
      </c>
      <c r="C647" t="s">
        <v>477</v>
      </c>
      <c r="D647" t="s">
        <v>370</v>
      </c>
      <c r="E647" t="s">
        <v>29</v>
      </c>
      <c r="F647" s="2">
        <v>45680</v>
      </c>
      <c r="G647">
        <v>0.43</v>
      </c>
      <c r="H647">
        <v>0.43</v>
      </c>
      <c r="I647">
        <v>0.64</v>
      </c>
      <c r="J647">
        <v>0.61</v>
      </c>
      <c r="K647" t="s">
        <v>35</v>
      </c>
      <c r="L647">
        <v>3</v>
      </c>
      <c r="M647" t="s">
        <v>36</v>
      </c>
      <c r="N647" t="s">
        <v>32</v>
      </c>
      <c r="O647" t="s">
        <v>33</v>
      </c>
      <c r="P647" t="s">
        <v>34</v>
      </c>
      <c r="Q647">
        <v>46</v>
      </c>
      <c r="R647">
        <v>0</v>
      </c>
      <c r="S647">
        <v>68</v>
      </c>
      <c r="T647">
        <v>0</v>
      </c>
      <c r="U647">
        <v>354</v>
      </c>
      <c r="V647">
        <v>0</v>
      </c>
      <c r="W647">
        <v>2</v>
      </c>
      <c r="X647" s="8">
        <v>4</v>
      </c>
      <c r="Y647" s="9">
        <v>0.790468085106383</v>
      </c>
      <c r="Z647" t="str">
        <f>_xlfn.XLOOKUP(B647,店铺分配!A:A,店铺分配!C:C)</f>
        <v>大卖-US</v>
      </c>
    </row>
    <row r="648" spans="1:26">
      <c r="A648" s="2">
        <v>46266</v>
      </c>
      <c r="B648" t="s">
        <v>476</v>
      </c>
      <c r="C648" t="s">
        <v>477</v>
      </c>
      <c r="D648" t="s">
        <v>370</v>
      </c>
      <c r="E648" t="s">
        <v>29</v>
      </c>
      <c r="F648" s="2">
        <v>45680</v>
      </c>
      <c r="G648">
        <v>0.42</v>
      </c>
      <c r="H648">
        <v>0.57</v>
      </c>
      <c r="I648">
        <v>0.36</v>
      </c>
      <c r="J648">
        <v>0.36</v>
      </c>
      <c r="K648" t="s">
        <v>30</v>
      </c>
      <c r="L648">
        <v>4</v>
      </c>
      <c r="M648" t="s">
        <v>36</v>
      </c>
      <c r="N648" t="s">
        <v>37</v>
      </c>
      <c r="O648" t="s">
        <v>38</v>
      </c>
      <c r="P648" t="s">
        <v>39</v>
      </c>
      <c r="Q648">
        <v>36</v>
      </c>
      <c r="R648">
        <v>0</v>
      </c>
      <c r="S648">
        <v>68</v>
      </c>
      <c r="T648">
        <v>0</v>
      </c>
      <c r="U648">
        <v>356</v>
      </c>
      <c r="V648">
        <v>0</v>
      </c>
      <c r="W648">
        <v>0</v>
      </c>
      <c r="X648" s="8">
        <v>4</v>
      </c>
      <c r="Y648" s="9">
        <v>0.790468085106383</v>
      </c>
      <c r="Z648" t="str">
        <f>_xlfn.XLOOKUP(B648,店铺分配!A:A,店铺分配!C:C)</f>
        <v>大卖-US</v>
      </c>
    </row>
    <row r="649" spans="1:26">
      <c r="A649" s="2">
        <v>46296</v>
      </c>
      <c r="B649" t="s">
        <v>476</v>
      </c>
      <c r="C649" t="s">
        <v>477</v>
      </c>
      <c r="D649" t="s">
        <v>370</v>
      </c>
      <c r="E649" t="s">
        <v>29</v>
      </c>
      <c r="F649" s="2">
        <v>45680</v>
      </c>
      <c r="G649">
        <v>0.24</v>
      </c>
      <c r="H649">
        <v>0.29</v>
      </c>
      <c r="I649">
        <v>0.14</v>
      </c>
      <c r="J649">
        <v>0.25</v>
      </c>
      <c r="K649" t="s">
        <v>30</v>
      </c>
      <c r="L649">
        <v>2</v>
      </c>
      <c r="M649" t="s">
        <v>36</v>
      </c>
      <c r="N649" t="s">
        <v>40</v>
      </c>
      <c r="O649" t="s">
        <v>41</v>
      </c>
      <c r="P649" t="s">
        <v>42</v>
      </c>
      <c r="Q649">
        <v>26</v>
      </c>
      <c r="R649">
        <v>0</v>
      </c>
      <c r="S649">
        <v>0</v>
      </c>
      <c r="T649">
        <v>0</v>
      </c>
      <c r="U649">
        <v>356</v>
      </c>
      <c r="V649">
        <v>0</v>
      </c>
      <c r="W649">
        <v>0</v>
      </c>
      <c r="X649" s="8">
        <v>4</v>
      </c>
      <c r="Y649" s="9">
        <v>0.790468085106383</v>
      </c>
      <c r="Z649" t="str">
        <f>_xlfn.XLOOKUP(B649,店铺分配!A:A,店铺分配!C:C)</f>
        <v>大卖-US</v>
      </c>
    </row>
    <row r="650" spans="1:26">
      <c r="A650" s="2">
        <v>46235</v>
      </c>
      <c r="B650" t="s">
        <v>478</v>
      </c>
      <c r="C650" t="s">
        <v>479</v>
      </c>
      <c r="D650" t="s">
        <v>370</v>
      </c>
      <c r="E650" t="s">
        <v>29</v>
      </c>
      <c r="F650" s="2">
        <v>45699</v>
      </c>
      <c r="G650">
        <v>0.43</v>
      </c>
      <c r="H650">
        <v>0.43</v>
      </c>
      <c r="I650">
        <v>0.71</v>
      </c>
      <c r="J650">
        <v>0.82</v>
      </c>
      <c r="K650" t="s">
        <v>35</v>
      </c>
      <c r="L650">
        <v>3</v>
      </c>
      <c r="M650" t="s">
        <v>36</v>
      </c>
      <c r="N650" t="s">
        <v>32</v>
      </c>
      <c r="O650" t="s">
        <v>33</v>
      </c>
      <c r="P650" t="s">
        <v>34</v>
      </c>
      <c r="Q650">
        <v>72</v>
      </c>
      <c r="R650">
        <v>1</v>
      </c>
      <c r="S650">
        <v>85</v>
      </c>
      <c r="T650">
        <v>0</v>
      </c>
      <c r="U650">
        <v>0</v>
      </c>
      <c r="V650">
        <v>0</v>
      </c>
      <c r="W650">
        <v>0</v>
      </c>
      <c r="X650" s="8">
        <v>3.75</v>
      </c>
      <c r="Y650" s="9">
        <v>0.602</v>
      </c>
      <c r="Z650" t="str">
        <f>_xlfn.XLOOKUP(B650,店铺分配!A:A,店铺分配!C:C)</f>
        <v>大卖-US</v>
      </c>
    </row>
    <row r="651" spans="1:26">
      <c r="A651" s="2">
        <v>46266</v>
      </c>
      <c r="B651" t="s">
        <v>478</v>
      </c>
      <c r="C651" t="s">
        <v>479</v>
      </c>
      <c r="D651" t="s">
        <v>370</v>
      </c>
      <c r="E651" t="s">
        <v>29</v>
      </c>
      <c r="F651" s="2">
        <v>45699</v>
      </c>
      <c r="G651">
        <v>1</v>
      </c>
      <c r="H651">
        <v>1</v>
      </c>
      <c r="I651">
        <v>0.93</v>
      </c>
      <c r="J651">
        <v>1.11</v>
      </c>
      <c r="K651" t="s">
        <v>35</v>
      </c>
      <c r="L651">
        <v>7</v>
      </c>
      <c r="M651" t="s">
        <v>36</v>
      </c>
      <c r="N651" t="s">
        <v>37</v>
      </c>
      <c r="O651" t="s">
        <v>38</v>
      </c>
      <c r="P651" t="s">
        <v>39</v>
      </c>
      <c r="Q651">
        <v>51</v>
      </c>
      <c r="R651">
        <v>0</v>
      </c>
      <c r="S651">
        <v>85</v>
      </c>
      <c r="T651">
        <v>0</v>
      </c>
      <c r="U651">
        <v>0</v>
      </c>
      <c r="V651">
        <v>0</v>
      </c>
      <c r="W651">
        <v>0</v>
      </c>
      <c r="X651" s="8">
        <v>3.75</v>
      </c>
      <c r="Y651" s="9">
        <v>0.602</v>
      </c>
      <c r="Z651" t="str">
        <f>_xlfn.XLOOKUP(B651,店铺分配!A:A,店铺分配!C:C)</f>
        <v>大卖-US</v>
      </c>
    </row>
    <row r="652" spans="1:26">
      <c r="A652" s="2">
        <v>46296</v>
      </c>
      <c r="B652" t="s">
        <v>478</v>
      </c>
      <c r="C652" t="s">
        <v>479</v>
      </c>
      <c r="D652" t="s">
        <v>370</v>
      </c>
      <c r="E652" t="s">
        <v>29</v>
      </c>
      <c r="F652" s="2">
        <v>45699</v>
      </c>
      <c r="G652">
        <v>0.71</v>
      </c>
      <c r="H652">
        <v>0.71</v>
      </c>
      <c r="I652">
        <v>0.71</v>
      </c>
      <c r="J652">
        <v>0.93</v>
      </c>
      <c r="K652" t="s">
        <v>35</v>
      </c>
      <c r="L652">
        <v>5</v>
      </c>
      <c r="M652" t="s">
        <v>36</v>
      </c>
      <c r="N652" t="s">
        <v>40</v>
      </c>
      <c r="O652" t="s">
        <v>41</v>
      </c>
      <c r="P652" t="s">
        <v>42</v>
      </c>
      <c r="Q652">
        <v>106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s="8">
        <v>3.75</v>
      </c>
      <c r="Y652" s="9">
        <v>0.602</v>
      </c>
      <c r="Z652" t="str">
        <f>_xlfn.XLOOKUP(B652,店铺分配!A:A,店铺分配!C:C)</f>
        <v>大卖-US</v>
      </c>
    </row>
    <row r="653" spans="1:26">
      <c r="A653" s="2">
        <v>46235</v>
      </c>
      <c r="B653" t="s">
        <v>480</v>
      </c>
      <c r="C653" t="s">
        <v>481</v>
      </c>
      <c r="D653" t="s">
        <v>482</v>
      </c>
      <c r="E653" t="s">
        <v>29</v>
      </c>
      <c r="F653" s="2">
        <v>44187</v>
      </c>
      <c r="G653">
        <v>2</v>
      </c>
      <c r="H653">
        <v>2</v>
      </c>
      <c r="I653">
        <v>2.21</v>
      </c>
      <c r="J653">
        <v>2.29</v>
      </c>
      <c r="K653" t="s">
        <v>35</v>
      </c>
      <c r="L653">
        <v>14</v>
      </c>
      <c r="M653" t="s">
        <v>36</v>
      </c>
      <c r="N653" t="s">
        <v>32</v>
      </c>
      <c r="O653" t="s">
        <v>33</v>
      </c>
      <c r="P653" t="s">
        <v>34</v>
      </c>
      <c r="Q653">
        <v>44</v>
      </c>
      <c r="R653">
        <v>68</v>
      </c>
      <c r="S653">
        <v>0</v>
      </c>
      <c r="T653">
        <v>0</v>
      </c>
      <c r="U653">
        <v>30</v>
      </c>
      <c r="V653">
        <v>0</v>
      </c>
      <c r="W653">
        <v>0</v>
      </c>
      <c r="X653" s="8">
        <v>4.5</v>
      </c>
      <c r="Y653" s="9">
        <v>0.669116883116883</v>
      </c>
      <c r="Z653" t="str">
        <f>_xlfn.XLOOKUP(B653,店铺分配!A:A,店铺分配!C:C)</f>
        <v>创奇-US</v>
      </c>
    </row>
    <row r="654" spans="1:26">
      <c r="A654" s="2">
        <v>46266</v>
      </c>
      <c r="B654" t="s">
        <v>480</v>
      </c>
      <c r="C654" t="s">
        <v>481</v>
      </c>
      <c r="D654" t="s">
        <v>482</v>
      </c>
      <c r="E654" t="s">
        <v>29</v>
      </c>
      <c r="F654" s="2">
        <v>44187</v>
      </c>
      <c r="G654">
        <v>1</v>
      </c>
      <c r="H654">
        <v>1</v>
      </c>
      <c r="I654">
        <v>1.29</v>
      </c>
      <c r="J654">
        <v>1.43</v>
      </c>
      <c r="K654" t="s">
        <v>35</v>
      </c>
      <c r="L654">
        <v>7</v>
      </c>
      <c r="M654" t="s">
        <v>36</v>
      </c>
      <c r="N654" t="s">
        <v>37</v>
      </c>
      <c r="O654" t="s">
        <v>38</v>
      </c>
      <c r="P654" t="s">
        <v>39</v>
      </c>
      <c r="Q654">
        <v>77</v>
      </c>
      <c r="R654">
        <v>20</v>
      </c>
      <c r="S654">
        <v>0</v>
      </c>
      <c r="T654">
        <v>0</v>
      </c>
      <c r="U654">
        <v>10</v>
      </c>
      <c r="V654">
        <v>0</v>
      </c>
      <c r="W654">
        <v>0</v>
      </c>
      <c r="X654" s="8">
        <v>4.5</v>
      </c>
      <c r="Y654" s="9">
        <v>0.669116883116883</v>
      </c>
      <c r="Z654" t="str">
        <f>_xlfn.XLOOKUP(B654,店铺分配!A:A,店铺分配!C:C)</f>
        <v>创奇-US</v>
      </c>
    </row>
    <row r="655" spans="1:26">
      <c r="A655" s="2">
        <v>46296</v>
      </c>
      <c r="B655" t="s">
        <v>480</v>
      </c>
      <c r="C655" t="s">
        <v>481</v>
      </c>
      <c r="D655" t="s">
        <v>482</v>
      </c>
      <c r="E655" t="s">
        <v>29</v>
      </c>
      <c r="F655" s="2">
        <v>44187</v>
      </c>
      <c r="G655">
        <v>0.57</v>
      </c>
      <c r="H655">
        <v>0.57</v>
      </c>
      <c r="I655">
        <v>0.93</v>
      </c>
      <c r="J655">
        <v>1.25</v>
      </c>
      <c r="K655" t="s">
        <v>35</v>
      </c>
      <c r="L655">
        <v>4</v>
      </c>
      <c r="M655" t="s">
        <v>36</v>
      </c>
      <c r="N655" t="s">
        <v>40</v>
      </c>
      <c r="O655" t="s">
        <v>41</v>
      </c>
      <c r="P655" t="s">
        <v>42</v>
      </c>
      <c r="Q655">
        <v>62</v>
      </c>
      <c r="R655">
        <v>11</v>
      </c>
      <c r="S655">
        <v>0</v>
      </c>
      <c r="T655">
        <v>0</v>
      </c>
      <c r="U655">
        <v>0</v>
      </c>
      <c r="V655">
        <v>0</v>
      </c>
      <c r="W655">
        <v>0</v>
      </c>
      <c r="X655" s="8">
        <v>4.5</v>
      </c>
      <c r="Y655" s="9">
        <v>0.669116883116883</v>
      </c>
      <c r="Z655" t="str">
        <f>_xlfn.XLOOKUP(B655,店铺分配!A:A,店铺分配!C:C)</f>
        <v>创奇-US</v>
      </c>
    </row>
    <row r="656" spans="1:26">
      <c r="A656" s="2">
        <v>46235</v>
      </c>
      <c r="B656" t="s">
        <v>483</v>
      </c>
      <c r="C656" t="s">
        <v>484</v>
      </c>
      <c r="D656" t="s">
        <v>482</v>
      </c>
      <c r="E656" t="s">
        <v>29</v>
      </c>
      <c r="F656" s="2">
        <v>44162</v>
      </c>
      <c r="G656">
        <v>0</v>
      </c>
      <c r="H656">
        <v>0</v>
      </c>
      <c r="I656">
        <v>0</v>
      </c>
      <c r="J656">
        <v>0</v>
      </c>
      <c r="K656" t="s">
        <v>371</v>
      </c>
      <c r="L656">
        <v>0</v>
      </c>
      <c r="M656" t="s">
        <v>36</v>
      </c>
      <c r="N656" t="s">
        <v>32</v>
      </c>
      <c r="O656" t="s">
        <v>33</v>
      </c>
      <c r="P656" t="s">
        <v>34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s="8">
        <v>10</v>
      </c>
      <c r="Y656" s="9">
        <v>0</v>
      </c>
      <c r="Z656" t="str">
        <f>_xlfn.XLOOKUP(B656,店铺分配!A:A,店铺分配!C:C)</f>
        <v>创奇-US</v>
      </c>
    </row>
    <row r="657" spans="1:26">
      <c r="A657" s="2">
        <v>46266</v>
      </c>
      <c r="B657" t="s">
        <v>483</v>
      </c>
      <c r="C657" t="s">
        <v>484</v>
      </c>
      <c r="D657" t="s">
        <v>482</v>
      </c>
      <c r="E657" t="s">
        <v>29</v>
      </c>
      <c r="F657" s="2">
        <v>44162</v>
      </c>
      <c r="G657">
        <v>0</v>
      </c>
      <c r="H657">
        <v>0</v>
      </c>
      <c r="I657">
        <v>0</v>
      </c>
      <c r="J657">
        <v>0</v>
      </c>
      <c r="K657" t="s">
        <v>371</v>
      </c>
      <c r="L657">
        <v>0</v>
      </c>
      <c r="M657" t="s">
        <v>36</v>
      </c>
      <c r="N657" t="s">
        <v>37</v>
      </c>
      <c r="O657" t="s">
        <v>38</v>
      </c>
      <c r="P657" t="s">
        <v>39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s="8">
        <v>10</v>
      </c>
      <c r="Y657" s="9">
        <v>0</v>
      </c>
      <c r="Z657" t="str">
        <f>_xlfn.XLOOKUP(B657,店铺分配!A:A,店铺分配!C:C)</f>
        <v>创奇-US</v>
      </c>
    </row>
    <row r="658" spans="1:26">
      <c r="A658" s="2">
        <v>46296</v>
      </c>
      <c r="B658" t="s">
        <v>483</v>
      </c>
      <c r="C658" t="s">
        <v>484</v>
      </c>
      <c r="D658" t="s">
        <v>482</v>
      </c>
      <c r="E658" t="s">
        <v>29</v>
      </c>
      <c r="F658" s="2">
        <v>44162</v>
      </c>
      <c r="G658">
        <v>0</v>
      </c>
      <c r="H658">
        <v>0</v>
      </c>
      <c r="I658">
        <v>0</v>
      </c>
      <c r="J658">
        <v>0</v>
      </c>
      <c r="K658" t="s">
        <v>371</v>
      </c>
      <c r="L658">
        <v>0</v>
      </c>
      <c r="M658" t="s">
        <v>36</v>
      </c>
      <c r="N658" t="s">
        <v>40</v>
      </c>
      <c r="O658" t="s">
        <v>41</v>
      </c>
      <c r="P658" t="s">
        <v>42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s="8">
        <v>10</v>
      </c>
      <c r="Y658" s="9">
        <v>0</v>
      </c>
      <c r="Z658" t="str">
        <f>_xlfn.XLOOKUP(B658,店铺分配!A:A,店铺分配!C:C)</f>
        <v>创奇-US</v>
      </c>
    </row>
    <row r="659" spans="1:26">
      <c r="A659" s="2">
        <v>46235</v>
      </c>
      <c r="B659" t="s">
        <v>485</v>
      </c>
      <c r="C659" t="s">
        <v>486</v>
      </c>
      <c r="D659" t="s">
        <v>482</v>
      </c>
      <c r="E659" t="s">
        <v>29</v>
      </c>
      <c r="F659" s="2">
        <v>44164</v>
      </c>
      <c r="G659">
        <v>0.14</v>
      </c>
      <c r="H659">
        <v>0.14</v>
      </c>
      <c r="I659">
        <v>0.07</v>
      </c>
      <c r="J659">
        <v>0.04</v>
      </c>
      <c r="K659" t="s">
        <v>371</v>
      </c>
      <c r="L659">
        <v>1</v>
      </c>
      <c r="M659" t="s">
        <v>36</v>
      </c>
      <c r="N659" t="s">
        <v>32</v>
      </c>
      <c r="O659" t="s">
        <v>33</v>
      </c>
      <c r="P659" t="s">
        <v>34</v>
      </c>
      <c r="Q659">
        <v>1</v>
      </c>
      <c r="R659">
        <v>0</v>
      </c>
      <c r="S659">
        <v>0</v>
      </c>
      <c r="T659">
        <v>0</v>
      </c>
      <c r="U659">
        <v>4</v>
      </c>
      <c r="V659">
        <v>0</v>
      </c>
      <c r="W659">
        <v>0</v>
      </c>
      <c r="X659" s="8">
        <v>10</v>
      </c>
      <c r="Y659" s="9">
        <v>0.825333333333333</v>
      </c>
      <c r="Z659" t="str">
        <f>_xlfn.XLOOKUP(B659,店铺分配!A:A,店铺分配!C:C)</f>
        <v>创奇-US</v>
      </c>
    </row>
    <row r="660" spans="1:26">
      <c r="A660" s="2">
        <v>46266</v>
      </c>
      <c r="B660" t="s">
        <v>485</v>
      </c>
      <c r="C660" t="s">
        <v>486</v>
      </c>
      <c r="D660" t="s">
        <v>482</v>
      </c>
      <c r="E660" t="s">
        <v>29</v>
      </c>
      <c r="F660" s="2">
        <v>44164</v>
      </c>
      <c r="G660">
        <v>0</v>
      </c>
      <c r="H660">
        <v>0</v>
      </c>
      <c r="I660">
        <v>0</v>
      </c>
      <c r="J660">
        <v>0</v>
      </c>
      <c r="K660" t="s">
        <v>371</v>
      </c>
      <c r="L660">
        <v>0</v>
      </c>
      <c r="M660" t="s">
        <v>36</v>
      </c>
      <c r="N660" t="s">
        <v>37</v>
      </c>
      <c r="O660" t="s">
        <v>38</v>
      </c>
      <c r="P660" t="s">
        <v>39</v>
      </c>
      <c r="Q660">
        <v>1</v>
      </c>
      <c r="R660">
        <v>0</v>
      </c>
      <c r="S660">
        <v>0</v>
      </c>
      <c r="T660">
        <v>0</v>
      </c>
      <c r="U660">
        <v>4</v>
      </c>
      <c r="V660">
        <v>0</v>
      </c>
      <c r="W660">
        <v>0</v>
      </c>
      <c r="X660" s="8">
        <v>10</v>
      </c>
      <c r="Y660" s="9">
        <v>0.825333333333333</v>
      </c>
      <c r="Z660" t="str">
        <f>_xlfn.XLOOKUP(B660,店铺分配!A:A,店铺分配!C:C)</f>
        <v>创奇-US</v>
      </c>
    </row>
    <row r="661" spans="1:26">
      <c r="A661" s="2">
        <v>46296</v>
      </c>
      <c r="B661" t="s">
        <v>485</v>
      </c>
      <c r="C661" t="s">
        <v>486</v>
      </c>
      <c r="D661" t="s">
        <v>482</v>
      </c>
      <c r="E661" t="s">
        <v>29</v>
      </c>
      <c r="F661" s="2">
        <v>44164</v>
      </c>
      <c r="G661">
        <v>0</v>
      </c>
      <c r="H661">
        <v>0</v>
      </c>
      <c r="I661">
        <v>0</v>
      </c>
      <c r="J661">
        <v>0</v>
      </c>
      <c r="K661" t="s">
        <v>371</v>
      </c>
      <c r="L661">
        <v>0</v>
      </c>
      <c r="M661" t="s">
        <v>36</v>
      </c>
      <c r="N661" t="s">
        <v>40</v>
      </c>
      <c r="O661" t="s">
        <v>41</v>
      </c>
      <c r="P661" t="s">
        <v>42</v>
      </c>
      <c r="Q661">
        <v>1</v>
      </c>
      <c r="R661">
        <v>0</v>
      </c>
      <c r="S661">
        <v>0</v>
      </c>
      <c r="T661">
        <v>0</v>
      </c>
      <c r="U661">
        <v>4</v>
      </c>
      <c r="V661">
        <v>0</v>
      </c>
      <c r="W661">
        <v>0</v>
      </c>
      <c r="X661" s="8">
        <v>10</v>
      </c>
      <c r="Y661" s="9">
        <v>0.825333333333333</v>
      </c>
      <c r="Z661" t="str">
        <f>_xlfn.XLOOKUP(B661,店铺分配!A:A,店铺分配!C:C)</f>
        <v>创奇-US</v>
      </c>
    </row>
    <row r="662" spans="1:26">
      <c r="A662" s="2">
        <v>46235</v>
      </c>
      <c r="B662" t="s">
        <v>487</v>
      </c>
      <c r="C662" t="s">
        <v>488</v>
      </c>
      <c r="D662" t="s">
        <v>482</v>
      </c>
      <c r="E662" t="s">
        <v>29</v>
      </c>
      <c r="F662" s="2">
        <v>44380</v>
      </c>
      <c r="G662">
        <v>0.8</v>
      </c>
      <c r="H662">
        <v>0.86</v>
      </c>
      <c r="I662">
        <v>0.86</v>
      </c>
      <c r="J662">
        <v>0.75</v>
      </c>
      <c r="K662" t="s">
        <v>30</v>
      </c>
      <c r="L662">
        <v>6</v>
      </c>
      <c r="M662" t="s">
        <v>36</v>
      </c>
      <c r="N662" t="s">
        <v>32</v>
      </c>
      <c r="O662" t="s">
        <v>33</v>
      </c>
      <c r="P662" t="s">
        <v>34</v>
      </c>
      <c r="Q662">
        <v>20</v>
      </c>
      <c r="R662">
        <v>0</v>
      </c>
      <c r="S662">
        <v>0</v>
      </c>
      <c r="T662">
        <v>0</v>
      </c>
      <c r="U662">
        <v>30</v>
      </c>
      <c r="V662">
        <v>0</v>
      </c>
      <c r="W662">
        <v>0</v>
      </c>
      <c r="X662" s="8">
        <v>4.5</v>
      </c>
      <c r="Y662" s="9">
        <v>0.845870967741936</v>
      </c>
      <c r="Z662" t="str">
        <f>_xlfn.XLOOKUP(B662,店铺分配!A:A,店铺分配!C:C)</f>
        <v>创奇-US</v>
      </c>
    </row>
    <row r="663" spans="1:26">
      <c r="A663" s="2">
        <v>46266</v>
      </c>
      <c r="B663" t="s">
        <v>487</v>
      </c>
      <c r="C663" t="s">
        <v>488</v>
      </c>
      <c r="D663" t="s">
        <v>482</v>
      </c>
      <c r="E663" t="s">
        <v>29</v>
      </c>
      <c r="F663" s="2">
        <v>44380</v>
      </c>
      <c r="G663">
        <v>0.29</v>
      </c>
      <c r="H663">
        <v>0.29</v>
      </c>
      <c r="I663">
        <v>0.36</v>
      </c>
      <c r="J663">
        <v>0.79</v>
      </c>
      <c r="K663" t="s">
        <v>35</v>
      </c>
      <c r="L663">
        <v>2</v>
      </c>
      <c r="M663" t="s">
        <v>36</v>
      </c>
      <c r="N663" t="s">
        <v>37</v>
      </c>
      <c r="O663" t="s">
        <v>38</v>
      </c>
      <c r="P663" t="s">
        <v>39</v>
      </c>
      <c r="Q663">
        <v>31</v>
      </c>
      <c r="R663">
        <v>30</v>
      </c>
      <c r="S663">
        <v>0</v>
      </c>
      <c r="T663">
        <v>0</v>
      </c>
      <c r="U663">
        <v>0</v>
      </c>
      <c r="V663">
        <v>0</v>
      </c>
      <c r="W663">
        <v>0</v>
      </c>
      <c r="X663" s="8">
        <v>4.5</v>
      </c>
      <c r="Y663" s="9">
        <v>0.845870967741936</v>
      </c>
      <c r="Z663" t="str">
        <f>_xlfn.XLOOKUP(B663,店铺分配!A:A,店铺分配!C:C)</f>
        <v>创奇-US</v>
      </c>
    </row>
    <row r="664" spans="1:26">
      <c r="A664" s="2">
        <v>46296</v>
      </c>
      <c r="B664" t="s">
        <v>487</v>
      </c>
      <c r="C664" t="s">
        <v>488</v>
      </c>
      <c r="D664" t="s">
        <v>482</v>
      </c>
      <c r="E664" t="s">
        <v>29</v>
      </c>
      <c r="F664" s="2">
        <v>44380</v>
      </c>
      <c r="G664">
        <v>0.89</v>
      </c>
      <c r="H664">
        <v>1.14</v>
      </c>
      <c r="I664">
        <v>0.86</v>
      </c>
      <c r="J664">
        <v>0.75</v>
      </c>
      <c r="K664" t="s">
        <v>30</v>
      </c>
      <c r="L664">
        <v>8</v>
      </c>
      <c r="M664" t="s">
        <v>36</v>
      </c>
      <c r="N664" t="s">
        <v>40</v>
      </c>
      <c r="O664" t="s">
        <v>41</v>
      </c>
      <c r="P664" t="s">
        <v>42</v>
      </c>
      <c r="Q664">
        <v>9</v>
      </c>
      <c r="R664">
        <v>30</v>
      </c>
      <c r="S664">
        <v>0</v>
      </c>
      <c r="T664">
        <v>0</v>
      </c>
      <c r="U664">
        <v>0</v>
      </c>
      <c r="V664">
        <v>0</v>
      </c>
      <c r="W664">
        <v>0</v>
      </c>
      <c r="X664" s="8">
        <v>4.5</v>
      </c>
      <c r="Y664" s="9">
        <v>0.845870967741936</v>
      </c>
      <c r="Z664" t="str">
        <f>_xlfn.XLOOKUP(B664,店铺分配!A:A,店铺分配!C:C)</f>
        <v>创奇-US</v>
      </c>
    </row>
    <row r="665" spans="1:26">
      <c r="A665" s="2">
        <v>46235</v>
      </c>
      <c r="B665" t="s">
        <v>489</v>
      </c>
      <c r="C665" t="s">
        <v>490</v>
      </c>
      <c r="D665" t="s">
        <v>482</v>
      </c>
      <c r="E665" t="s">
        <v>29</v>
      </c>
      <c r="F665" s="2">
        <v>44409</v>
      </c>
      <c r="G665">
        <v>3.57</v>
      </c>
      <c r="H665">
        <v>3.57</v>
      </c>
      <c r="I665">
        <v>3.57</v>
      </c>
      <c r="J665">
        <v>3.96</v>
      </c>
      <c r="K665" t="s">
        <v>35</v>
      </c>
      <c r="L665">
        <v>25</v>
      </c>
      <c r="M665" t="s">
        <v>31</v>
      </c>
      <c r="N665" t="s">
        <v>32</v>
      </c>
      <c r="O665" t="s">
        <v>33</v>
      </c>
      <c r="P665" t="s">
        <v>34</v>
      </c>
      <c r="Q665">
        <v>174</v>
      </c>
      <c r="R665">
        <v>100</v>
      </c>
      <c r="S665">
        <v>0</v>
      </c>
      <c r="T665">
        <v>0</v>
      </c>
      <c r="U665">
        <v>121</v>
      </c>
      <c r="V665">
        <v>0</v>
      </c>
      <c r="W665">
        <v>0</v>
      </c>
      <c r="X665" s="8">
        <v>8.5</v>
      </c>
      <c r="Y665" s="9">
        <v>0.587685714285714</v>
      </c>
      <c r="Z665" t="str">
        <f>_xlfn.XLOOKUP(B665,店铺分配!A:A,店铺分配!C:C)</f>
        <v>创奇-US</v>
      </c>
    </row>
    <row r="666" spans="1:26">
      <c r="A666" s="2">
        <v>46266</v>
      </c>
      <c r="B666" t="s">
        <v>489</v>
      </c>
      <c r="C666" t="s">
        <v>490</v>
      </c>
      <c r="D666" t="s">
        <v>482</v>
      </c>
      <c r="E666" t="s">
        <v>29</v>
      </c>
      <c r="F666" s="2">
        <v>44409</v>
      </c>
      <c r="G666">
        <v>3.14</v>
      </c>
      <c r="H666">
        <v>3.86</v>
      </c>
      <c r="I666">
        <v>2.86</v>
      </c>
      <c r="J666">
        <v>2.82</v>
      </c>
      <c r="K666" t="s">
        <v>30</v>
      </c>
      <c r="L666">
        <v>27</v>
      </c>
      <c r="M666" t="s">
        <v>31</v>
      </c>
      <c r="N666" t="s">
        <v>37</v>
      </c>
      <c r="O666" t="s">
        <v>38</v>
      </c>
      <c r="P666" t="s">
        <v>39</v>
      </c>
      <c r="Q666">
        <v>192</v>
      </c>
      <c r="R666">
        <v>11</v>
      </c>
      <c r="S666">
        <v>0</v>
      </c>
      <c r="T666">
        <v>0</v>
      </c>
      <c r="U666">
        <v>121</v>
      </c>
      <c r="V666">
        <v>0</v>
      </c>
      <c r="W666">
        <v>0</v>
      </c>
      <c r="X666" s="8">
        <v>8.5</v>
      </c>
      <c r="Y666" s="9">
        <v>0.587685714285714</v>
      </c>
      <c r="Z666" t="str">
        <f>_xlfn.XLOOKUP(B666,店铺分配!A:A,店铺分配!C:C)</f>
        <v>创奇-US</v>
      </c>
    </row>
    <row r="667" spans="1:26">
      <c r="A667" s="2">
        <v>46296</v>
      </c>
      <c r="B667" t="s">
        <v>489</v>
      </c>
      <c r="C667" t="s">
        <v>490</v>
      </c>
      <c r="D667" t="s">
        <v>482</v>
      </c>
      <c r="E667" t="s">
        <v>29</v>
      </c>
      <c r="F667" s="2">
        <v>44409</v>
      </c>
      <c r="G667">
        <v>2.43</v>
      </c>
      <c r="H667">
        <v>2.43</v>
      </c>
      <c r="I667">
        <v>2.86</v>
      </c>
      <c r="J667">
        <v>3.36</v>
      </c>
      <c r="K667" t="s">
        <v>35</v>
      </c>
      <c r="L667">
        <v>17</v>
      </c>
      <c r="M667" t="s">
        <v>36</v>
      </c>
      <c r="N667" t="s">
        <v>40</v>
      </c>
      <c r="O667" t="s">
        <v>41</v>
      </c>
      <c r="P667" t="s">
        <v>42</v>
      </c>
      <c r="Q667">
        <v>103</v>
      </c>
      <c r="R667">
        <v>167</v>
      </c>
      <c r="S667">
        <v>0</v>
      </c>
      <c r="T667">
        <v>0</v>
      </c>
      <c r="U667">
        <v>45</v>
      </c>
      <c r="V667">
        <v>0</v>
      </c>
      <c r="W667">
        <v>0</v>
      </c>
      <c r="X667" s="8">
        <v>8.5</v>
      </c>
      <c r="Y667" s="9">
        <v>0.587685714285714</v>
      </c>
      <c r="Z667" t="str">
        <f>_xlfn.XLOOKUP(B667,店铺分配!A:A,店铺分配!C:C)</f>
        <v>创奇-US</v>
      </c>
    </row>
    <row r="668" spans="1:26">
      <c r="A668" s="2">
        <v>46235</v>
      </c>
      <c r="B668" t="s">
        <v>491</v>
      </c>
      <c r="C668" t="s">
        <v>492</v>
      </c>
      <c r="D668" t="s">
        <v>482</v>
      </c>
      <c r="E668" t="s">
        <v>29</v>
      </c>
      <c r="F668" s="2">
        <v>44427</v>
      </c>
      <c r="G668">
        <v>1.43</v>
      </c>
      <c r="H668">
        <v>1.43</v>
      </c>
      <c r="I668">
        <v>1.43</v>
      </c>
      <c r="J668">
        <v>1.64</v>
      </c>
      <c r="K668" t="s">
        <v>35</v>
      </c>
      <c r="L668">
        <v>10</v>
      </c>
      <c r="M668" t="s">
        <v>36</v>
      </c>
      <c r="N668" t="s">
        <v>32</v>
      </c>
      <c r="O668" t="s">
        <v>33</v>
      </c>
      <c r="P668" t="s">
        <v>34</v>
      </c>
      <c r="Q668">
        <v>63</v>
      </c>
      <c r="R668">
        <v>30</v>
      </c>
      <c r="S668">
        <v>0</v>
      </c>
      <c r="T668">
        <v>0</v>
      </c>
      <c r="U668">
        <v>0</v>
      </c>
      <c r="V668">
        <v>0</v>
      </c>
      <c r="W668">
        <v>0</v>
      </c>
      <c r="X668" s="8">
        <v>7.5</v>
      </c>
      <c r="Y668" s="9">
        <v>0.602142857142857</v>
      </c>
      <c r="Z668" t="str">
        <f>_xlfn.XLOOKUP(B668,店铺分配!A:A,店铺分配!C:C)</f>
        <v>创奇-US</v>
      </c>
    </row>
    <row r="669" spans="1:26">
      <c r="A669" s="2">
        <v>46266</v>
      </c>
      <c r="B669" t="s">
        <v>491</v>
      </c>
      <c r="C669" t="s">
        <v>492</v>
      </c>
      <c r="D669" t="s">
        <v>482</v>
      </c>
      <c r="E669" t="s">
        <v>29</v>
      </c>
      <c r="F669" s="2">
        <v>44427</v>
      </c>
      <c r="G669">
        <v>0.71</v>
      </c>
      <c r="H669">
        <v>0.71</v>
      </c>
      <c r="I669">
        <v>1.71</v>
      </c>
      <c r="J669">
        <v>2.25</v>
      </c>
      <c r="K669" t="s">
        <v>35</v>
      </c>
      <c r="L669">
        <v>5</v>
      </c>
      <c r="M669" t="s">
        <v>36</v>
      </c>
      <c r="N669" t="s">
        <v>37</v>
      </c>
      <c r="O669" t="s">
        <v>38</v>
      </c>
      <c r="P669" t="s">
        <v>39</v>
      </c>
      <c r="Q669">
        <v>32</v>
      </c>
      <c r="R669">
        <v>80</v>
      </c>
      <c r="S669">
        <v>0</v>
      </c>
      <c r="T669">
        <v>0</v>
      </c>
      <c r="U669">
        <v>30</v>
      </c>
      <c r="V669">
        <v>0</v>
      </c>
      <c r="W669">
        <v>0</v>
      </c>
      <c r="X669" s="8">
        <v>7.5</v>
      </c>
      <c r="Y669" s="9">
        <v>0.602142857142857</v>
      </c>
      <c r="Z669" t="str">
        <f>_xlfn.XLOOKUP(B669,店铺分配!A:A,店铺分配!C:C)</f>
        <v>创奇-US</v>
      </c>
    </row>
    <row r="670" spans="1:26">
      <c r="A670" s="2">
        <v>46296</v>
      </c>
      <c r="B670" t="s">
        <v>491</v>
      </c>
      <c r="C670" t="s">
        <v>492</v>
      </c>
      <c r="D670" t="s">
        <v>482</v>
      </c>
      <c r="E670" t="s">
        <v>29</v>
      </c>
      <c r="F670" s="2">
        <v>44427</v>
      </c>
      <c r="G670">
        <v>1.48</v>
      </c>
      <c r="H670">
        <v>1.86</v>
      </c>
      <c r="I670">
        <v>1.5</v>
      </c>
      <c r="J670">
        <v>1.25</v>
      </c>
      <c r="K670" t="s">
        <v>30</v>
      </c>
      <c r="L670">
        <v>13</v>
      </c>
      <c r="M670" t="s">
        <v>36</v>
      </c>
      <c r="N670" t="s">
        <v>40</v>
      </c>
      <c r="O670" t="s">
        <v>41</v>
      </c>
      <c r="P670" t="s">
        <v>42</v>
      </c>
      <c r="Q670">
        <v>25</v>
      </c>
      <c r="R670">
        <v>60</v>
      </c>
      <c r="S670">
        <v>0</v>
      </c>
      <c r="T670">
        <v>0</v>
      </c>
      <c r="U670">
        <v>20</v>
      </c>
      <c r="V670">
        <v>0</v>
      </c>
      <c r="W670">
        <v>0</v>
      </c>
      <c r="X670" s="8">
        <v>7.5</v>
      </c>
      <c r="Y670" s="9">
        <v>0.602142857142857</v>
      </c>
      <c r="Z670" t="str">
        <f>_xlfn.XLOOKUP(B670,店铺分配!A:A,店铺分配!C:C)</f>
        <v>创奇-US</v>
      </c>
    </row>
    <row r="671" spans="1:26">
      <c r="A671" s="2">
        <v>46235</v>
      </c>
      <c r="B671" t="s">
        <v>493</v>
      </c>
      <c r="C671" t="s">
        <v>494</v>
      </c>
      <c r="D671" t="s">
        <v>482</v>
      </c>
      <c r="E671" t="s">
        <v>29</v>
      </c>
      <c r="F671" s="2">
        <v>44434</v>
      </c>
      <c r="G671">
        <v>0.24</v>
      </c>
      <c r="H671">
        <v>0.14</v>
      </c>
      <c r="I671">
        <v>0.07</v>
      </c>
      <c r="J671">
        <v>0.36</v>
      </c>
      <c r="K671" t="s">
        <v>30</v>
      </c>
      <c r="L671">
        <v>1</v>
      </c>
      <c r="M671" t="s">
        <v>36</v>
      </c>
      <c r="N671" t="s">
        <v>32</v>
      </c>
      <c r="O671" t="s">
        <v>33</v>
      </c>
      <c r="P671" t="s">
        <v>34</v>
      </c>
      <c r="Q671">
        <v>13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s="8">
        <v>11</v>
      </c>
      <c r="Y671" s="9">
        <v>1.54047619047619</v>
      </c>
      <c r="Z671" t="str">
        <f>_xlfn.XLOOKUP(B671,店铺分配!A:A,店铺分配!C:C)</f>
        <v>创奇-US</v>
      </c>
    </row>
    <row r="672" spans="1:26">
      <c r="A672" s="2">
        <v>46266</v>
      </c>
      <c r="B672" t="s">
        <v>493</v>
      </c>
      <c r="C672" t="s">
        <v>494</v>
      </c>
      <c r="D672" t="s">
        <v>482</v>
      </c>
      <c r="E672" t="s">
        <v>29</v>
      </c>
      <c r="F672" s="2">
        <v>44434</v>
      </c>
      <c r="G672">
        <v>0.29</v>
      </c>
      <c r="H672">
        <v>0.43</v>
      </c>
      <c r="I672">
        <v>0.29</v>
      </c>
      <c r="J672">
        <v>0.21</v>
      </c>
      <c r="K672" t="s">
        <v>30</v>
      </c>
      <c r="L672">
        <v>3</v>
      </c>
      <c r="M672" t="s">
        <v>36</v>
      </c>
      <c r="N672" t="s">
        <v>37</v>
      </c>
      <c r="O672" t="s">
        <v>38</v>
      </c>
      <c r="P672" t="s">
        <v>39</v>
      </c>
      <c r="Q672">
        <v>7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s="8">
        <v>11</v>
      </c>
      <c r="Y672" s="9">
        <v>1.54047619047619</v>
      </c>
      <c r="Z672" t="str">
        <f>_xlfn.XLOOKUP(B672,店铺分配!A:A,店铺分配!C:C)</f>
        <v>创奇-US</v>
      </c>
    </row>
    <row r="673" spans="1:26">
      <c r="A673" s="2">
        <v>46296</v>
      </c>
      <c r="B673" t="s">
        <v>493</v>
      </c>
      <c r="C673" t="s">
        <v>494</v>
      </c>
      <c r="D673" t="s">
        <v>482</v>
      </c>
      <c r="E673" t="s">
        <v>29</v>
      </c>
      <c r="F673" s="2">
        <v>44434</v>
      </c>
      <c r="G673">
        <v>0.13</v>
      </c>
      <c r="H673">
        <v>0.14</v>
      </c>
      <c r="I673">
        <v>0.07</v>
      </c>
      <c r="J673">
        <v>0.14</v>
      </c>
      <c r="K673" t="s">
        <v>30</v>
      </c>
      <c r="L673">
        <v>1</v>
      </c>
      <c r="M673" t="s">
        <v>36</v>
      </c>
      <c r="N673" t="s">
        <v>40</v>
      </c>
      <c r="O673" t="s">
        <v>41</v>
      </c>
      <c r="P673" t="s">
        <v>42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s="8">
        <v>11</v>
      </c>
      <c r="Y673" s="9">
        <v>1.54047619047619</v>
      </c>
      <c r="Z673" t="str">
        <f>_xlfn.XLOOKUP(B673,店铺分配!A:A,店铺分配!C:C)</f>
        <v>创奇-US</v>
      </c>
    </row>
    <row r="674" spans="1:26">
      <c r="A674" s="2">
        <v>46235</v>
      </c>
      <c r="B674" t="s">
        <v>495</v>
      </c>
      <c r="C674" t="s">
        <v>496</v>
      </c>
      <c r="D674" t="s">
        <v>482</v>
      </c>
      <c r="E674" t="s">
        <v>29</v>
      </c>
      <c r="F674" s="2">
        <v>44435</v>
      </c>
      <c r="G674">
        <v>0.29</v>
      </c>
      <c r="H674">
        <v>0.29</v>
      </c>
      <c r="I674">
        <v>0.29</v>
      </c>
      <c r="J674">
        <v>0.43</v>
      </c>
      <c r="K674" t="s">
        <v>35</v>
      </c>
      <c r="L674">
        <v>2</v>
      </c>
      <c r="M674" t="s">
        <v>36</v>
      </c>
      <c r="N674" t="s">
        <v>32</v>
      </c>
      <c r="O674" t="s">
        <v>33</v>
      </c>
      <c r="P674" t="s">
        <v>34</v>
      </c>
      <c r="Q674">
        <v>7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 s="8">
        <v>4</v>
      </c>
      <c r="Y674" s="9">
        <v>0.5296</v>
      </c>
      <c r="Z674" t="str">
        <f>_xlfn.XLOOKUP(B674,店铺分配!A:A,店铺分配!C:C)</f>
        <v>创奇-US</v>
      </c>
    </row>
    <row r="675" spans="1:26">
      <c r="A675" s="2">
        <v>46266</v>
      </c>
      <c r="B675" t="s">
        <v>495</v>
      </c>
      <c r="C675" t="s">
        <v>496</v>
      </c>
      <c r="D675" t="s">
        <v>482</v>
      </c>
      <c r="E675" t="s">
        <v>29</v>
      </c>
      <c r="F675" s="2">
        <v>44435</v>
      </c>
      <c r="G675">
        <v>0.18</v>
      </c>
      <c r="H675">
        <v>0</v>
      </c>
      <c r="I675">
        <v>0</v>
      </c>
      <c r="J675">
        <v>0.18</v>
      </c>
      <c r="K675" t="s">
        <v>35</v>
      </c>
      <c r="L675">
        <v>0</v>
      </c>
      <c r="M675" t="s">
        <v>36</v>
      </c>
      <c r="N675" t="s">
        <v>37</v>
      </c>
      <c r="O675" t="s">
        <v>38</v>
      </c>
      <c r="P675" t="s">
        <v>39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 s="8">
        <v>4</v>
      </c>
      <c r="Y675" s="9">
        <v>0.5296</v>
      </c>
      <c r="Z675" t="str">
        <f>_xlfn.XLOOKUP(B675,店铺分配!A:A,店铺分配!C:C)</f>
        <v>创奇-US</v>
      </c>
    </row>
    <row r="676" spans="1:26">
      <c r="A676" s="2">
        <v>46296</v>
      </c>
      <c r="B676" t="s">
        <v>495</v>
      </c>
      <c r="C676" t="s">
        <v>496</v>
      </c>
      <c r="D676" t="s">
        <v>482</v>
      </c>
      <c r="E676" t="s">
        <v>29</v>
      </c>
      <c r="F676" s="2">
        <v>44435</v>
      </c>
      <c r="G676">
        <v>0.07</v>
      </c>
      <c r="H676">
        <v>0</v>
      </c>
      <c r="I676">
        <v>0.07</v>
      </c>
      <c r="J676">
        <v>0.04</v>
      </c>
      <c r="K676" t="s">
        <v>35</v>
      </c>
      <c r="L676">
        <v>0</v>
      </c>
      <c r="M676" t="s">
        <v>36</v>
      </c>
      <c r="N676" t="s">
        <v>40</v>
      </c>
      <c r="O676" t="s">
        <v>41</v>
      </c>
      <c r="P676" t="s">
        <v>42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 s="8">
        <v>4</v>
      </c>
      <c r="Y676" s="9">
        <v>0</v>
      </c>
      <c r="Z676" t="str">
        <f>_xlfn.XLOOKUP(B676,店铺分配!A:A,店铺分配!C:C)</f>
        <v>创奇-US</v>
      </c>
    </row>
    <row r="677" spans="1:26">
      <c r="A677" s="2">
        <v>46235</v>
      </c>
      <c r="B677" t="s">
        <v>497</v>
      </c>
      <c r="C677" t="s">
        <v>498</v>
      </c>
      <c r="D677" t="s">
        <v>482</v>
      </c>
      <c r="E677" t="s">
        <v>29</v>
      </c>
      <c r="F677" s="2">
        <v>44434</v>
      </c>
      <c r="G677">
        <v>3.5</v>
      </c>
      <c r="H677">
        <v>3.71</v>
      </c>
      <c r="I677">
        <v>3.29</v>
      </c>
      <c r="J677">
        <v>3.46</v>
      </c>
      <c r="K677" t="s">
        <v>30</v>
      </c>
      <c r="L677">
        <v>26</v>
      </c>
      <c r="M677" t="s">
        <v>31</v>
      </c>
      <c r="N677" t="s">
        <v>32</v>
      </c>
      <c r="O677" t="s">
        <v>33</v>
      </c>
      <c r="P677" t="s">
        <v>34</v>
      </c>
      <c r="Q677">
        <v>77</v>
      </c>
      <c r="R677">
        <v>154</v>
      </c>
      <c r="S677">
        <v>0</v>
      </c>
      <c r="T677">
        <v>0</v>
      </c>
      <c r="U677">
        <v>0</v>
      </c>
      <c r="V677">
        <v>0</v>
      </c>
      <c r="W677">
        <v>0</v>
      </c>
      <c r="X677" s="8">
        <v>4</v>
      </c>
      <c r="Y677" s="9">
        <v>0.37295</v>
      </c>
      <c r="Z677" t="str">
        <f>_xlfn.XLOOKUP(B677,店铺分配!A:A,店铺分配!C:C)</f>
        <v>创奇-US</v>
      </c>
    </row>
    <row r="678" spans="1:26">
      <c r="A678" s="2">
        <v>46266</v>
      </c>
      <c r="B678" t="s">
        <v>497</v>
      </c>
      <c r="C678" t="s">
        <v>498</v>
      </c>
      <c r="D678" t="s">
        <v>482</v>
      </c>
      <c r="E678" t="s">
        <v>29</v>
      </c>
      <c r="F678" s="2">
        <v>44434</v>
      </c>
      <c r="G678">
        <v>1.86</v>
      </c>
      <c r="H678">
        <v>1.86</v>
      </c>
      <c r="I678">
        <v>2.5</v>
      </c>
      <c r="J678">
        <v>2.89</v>
      </c>
      <c r="K678" t="s">
        <v>35</v>
      </c>
      <c r="L678">
        <v>13</v>
      </c>
      <c r="M678" t="s">
        <v>31</v>
      </c>
      <c r="N678" t="s">
        <v>37</v>
      </c>
      <c r="O678" t="s">
        <v>38</v>
      </c>
      <c r="P678" t="s">
        <v>39</v>
      </c>
      <c r="Q678">
        <v>158</v>
      </c>
      <c r="R678">
        <v>66</v>
      </c>
      <c r="S678">
        <v>0</v>
      </c>
      <c r="T678">
        <v>0</v>
      </c>
      <c r="U678">
        <v>0</v>
      </c>
      <c r="V678">
        <v>0</v>
      </c>
      <c r="W678">
        <v>0</v>
      </c>
      <c r="X678" s="8">
        <v>4</v>
      </c>
      <c r="Y678" s="9">
        <v>0.37295</v>
      </c>
      <c r="Z678" t="str">
        <f>_xlfn.XLOOKUP(B678,店铺分配!A:A,店铺分配!C:C)</f>
        <v>创奇-US</v>
      </c>
    </row>
    <row r="679" spans="1:26">
      <c r="A679" s="2">
        <v>46296</v>
      </c>
      <c r="B679" t="s">
        <v>497</v>
      </c>
      <c r="C679" t="s">
        <v>498</v>
      </c>
      <c r="D679" t="s">
        <v>482</v>
      </c>
      <c r="E679" t="s">
        <v>29</v>
      </c>
      <c r="F679" s="2">
        <v>44434</v>
      </c>
      <c r="G679">
        <v>2</v>
      </c>
      <c r="H679">
        <v>2</v>
      </c>
      <c r="I679">
        <v>2.29</v>
      </c>
      <c r="J679">
        <v>2.75</v>
      </c>
      <c r="K679" t="s">
        <v>35</v>
      </c>
      <c r="L679">
        <v>14</v>
      </c>
      <c r="M679" t="s">
        <v>36</v>
      </c>
      <c r="N679" t="s">
        <v>40</v>
      </c>
      <c r="O679" t="s">
        <v>41</v>
      </c>
      <c r="P679" t="s">
        <v>42</v>
      </c>
      <c r="Q679">
        <v>107</v>
      </c>
      <c r="R679">
        <v>73</v>
      </c>
      <c r="S679">
        <v>0</v>
      </c>
      <c r="T679">
        <v>0</v>
      </c>
      <c r="U679">
        <v>0</v>
      </c>
      <c r="V679">
        <v>0</v>
      </c>
      <c r="W679">
        <v>0</v>
      </c>
      <c r="X679" s="8">
        <v>4</v>
      </c>
      <c r="Y679" s="9">
        <v>0.37295</v>
      </c>
      <c r="Z679" t="str">
        <f>_xlfn.XLOOKUP(B679,店铺分配!A:A,店铺分配!C:C)</f>
        <v>创奇-US</v>
      </c>
    </row>
    <row r="680" spans="1:26">
      <c r="A680" s="2">
        <v>46235</v>
      </c>
      <c r="B680" t="s">
        <v>499</v>
      </c>
      <c r="C680" t="s">
        <v>500</v>
      </c>
      <c r="D680" t="s">
        <v>482</v>
      </c>
      <c r="E680" t="s">
        <v>29</v>
      </c>
      <c r="F680" s="2">
        <v>44461</v>
      </c>
      <c r="G680">
        <v>0</v>
      </c>
      <c r="H680">
        <v>0</v>
      </c>
      <c r="I680">
        <v>0</v>
      </c>
      <c r="J680">
        <v>0</v>
      </c>
      <c r="K680" t="s">
        <v>371</v>
      </c>
      <c r="L680">
        <v>0</v>
      </c>
      <c r="M680" t="s">
        <v>36</v>
      </c>
      <c r="N680" t="s">
        <v>32</v>
      </c>
      <c r="O680" t="s">
        <v>33</v>
      </c>
      <c r="P680" t="s">
        <v>34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s="8">
        <v>10</v>
      </c>
      <c r="Y680" s="9">
        <v>0</v>
      </c>
      <c r="Z680" t="str">
        <f>_xlfn.XLOOKUP(B680,店铺分配!A:A,店铺分配!C:C)</f>
        <v>创奇-US</v>
      </c>
    </row>
    <row r="681" spans="1:26">
      <c r="A681" s="2">
        <v>46266</v>
      </c>
      <c r="B681" t="s">
        <v>499</v>
      </c>
      <c r="C681" t="s">
        <v>500</v>
      </c>
      <c r="D681" t="s">
        <v>482</v>
      </c>
      <c r="E681" t="s">
        <v>29</v>
      </c>
      <c r="F681" s="2">
        <v>44461</v>
      </c>
      <c r="G681">
        <v>0</v>
      </c>
      <c r="H681">
        <v>0</v>
      </c>
      <c r="I681">
        <v>0</v>
      </c>
      <c r="J681">
        <v>0</v>
      </c>
      <c r="K681" t="s">
        <v>371</v>
      </c>
      <c r="L681">
        <v>0</v>
      </c>
      <c r="M681" t="s">
        <v>36</v>
      </c>
      <c r="N681" t="s">
        <v>37</v>
      </c>
      <c r="O681" t="s">
        <v>38</v>
      </c>
      <c r="P681" t="s">
        <v>39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s="8">
        <v>10</v>
      </c>
      <c r="Y681" s="9">
        <v>0</v>
      </c>
      <c r="Z681" t="str">
        <f>_xlfn.XLOOKUP(B681,店铺分配!A:A,店铺分配!C:C)</f>
        <v>创奇-US</v>
      </c>
    </row>
    <row r="682" spans="1:26">
      <c r="A682" s="2">
        <v>46296</v>
      </c>
      <c r="B682" t="s">
        <v>499</v>
      </c>
      <c r="C682" t="s">
        <v>500</v>
      </c>
      <c r="D682" t="s">
        <v>482</v>
      </c>
      <c r="E682" t="s">
        <v>29</v>
      </c>
      <c r="F682" s="2">
        <v>44461</v>
      </c>
      <c r="G682">
        <v>0</v>
      </c>
      <c r="H682">
        <v>0</v>
      </c>
      <c r="I682">
        <v>0</v>
      </c>
      <c r="J682">
        <v>0</v>
      </c>
      <c r="K682" t="s">
        <v>371</v>
      </c>
      <c r="L682">
        <v>0</v>
      </c>
      <c r="M682" t="s">
        <v>36</v>
      </c>
      <c r="N682" t="s">
        <v>40</v>
      </c>
      <c r="O682" t="s">
        <v>41</v>
      </c>
      <c r="P682" t="s">
        <v>42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s="8">
        <v>10</v>
      </c>
      <c r="Y682" s="9">
        <v>0</v>
      </c>
      <c r="Z682" t="str">
        <f>_xlfn.XLOOKUP(B682,店铺分配!A:A,店铺分配!C:C)</f>
        <v>创奇-US</v>
      </c>
    </row>
    <row r="683" spans="1:26">
      <c r="A683" s="2">
        <v>46235</v>
      </c>
      <c r="B683" t="s">
        <v>501</v>
      </c>
      <c r="C683" t="s">
        <v>502</v>
      </c>
      <c r="D683" t="s">
        <v>482</v>
      </c>
      <c r="E683" t="s">
        <v>29</v>
      </c>
      <c r="F683" s="2">
        <v>44473</v>
      </c>
      <c r="G683">
        <v>0.52</v>
      </c>
      <c r="H683">
        <v>0.57</v>
      </c>
      <c r="I683">
        <v>0.5</v>
      </c>
      <c r="J683">
        <v>0.5</v>
      </c>
      <c r="K683" t="s">
        <v>30</v>
      </c>
      <c r="L683">
        <v>4</v>
      </c>
      <c r="M683" t="s">
        <v>36</v>
      </c>
      <c r="N683" t="s">
        <v>32</v>
      </c>
      <c r="O683" t="s">
        <v>33</v>
      </c>
      <c r="P683" t="s">
        <v>34</v>
      </c>
      <c r="Q683">
        <v>30</v>
      </c>
      <c r="R683">
        <v>0</v>
      </c>
      <c r="S683">
        <v>0</v>
      </c>
      <c r="T683">
        <v>0</v>
      </c>
      <c r="U683">
        <v>30</v>
      </c>
      <c r="V683">
        <v>0</v>
      </c>
      <c r="W683">
        <v>0</v>
      </c>
      <c r="X683" s="8">
        <v>4</v>
      </c>
      <c r="Y683" s="9">
        <v>0.372333333333333</v>
      </c>
      <c r="Z683" t="str">
        <f>_xlfn.XLOOKUP(B683,店铺分配!A:A,店铺分配!C:C)</f>
        <v>创奇-US</v>
      </c>
    </row>
    <row r="684" spans="1:26">
      <c r="A684" s="2">
        <v>46266</v>
      </c>
      <c r="B684" t="s">
        <v>501</v>
      </c>
      <c r="C684" t="s">
        <v>502</v>
      </c>
      <c r="D684" t="s">
        <v>482</v>
      </c>
      <c r="E684" t="s">
        <v>29</v>
      </c>
      <c r="F684" s="2">
        <v>44473</v>
      </c>
      <c r="G684">
        <v>0.29</v>
      </c>
      <c r="H684">
        <v>0.29</v>
      </c>
      <c r="I684">
        <v>0.64</v>
      </c>
      <c r="J684">
        <v>0.75</v>
      </c>
      <c r="K684" t="s">
        <v>35</v>
      </c>
      <c r="L684">
        <v>2</v>
      </c>
      <c r="M684" t="s">
        <v>36</v>
      </c>
      <c r="N684" t="s">
        <v>37</v>
      </c>
      <c r="O684" t="s">
        <v>38</v>
      </c>
      <c r="P684" t="s">
        <v>39</v>
      </c>
      <c r="Q684">
        <v>8</v>
      </c>
      <c r="R684">
        <v>30</v>
      </c>
      <c r="S684">
        <v>0</v>
      </c>
      <c r="T684">
        <v>0</v>
      </c>
      <c r="U684">
        <v>0</v>
      </c>
      <c r="V684">
        <v>0</v>
      </c>
      <c r="W684">
        <v>0</v>
      </c>
      <c r="X684" s="8">
        <v>4</v>
      </c>
      <c r="Y684" s="9">
        <v>0.372333333333333</v>
      </c>
      <c r="Z684" t="str">
        <f>_xlfn.XLOOKUP(B684,店铺分配!A:A,店铺分配!C:C)</f>
        <v>创奇-US</v>
      </c>
    </row>
    <row r="685" spans="1:26">
      <c r="A685" s="2">
        <v>46296</v>
      </c>
      <c r="B685" t="s">
        <v>501</v>
      </c>
      <c r="C685" t="s">
        <v>502</v>
      </c>
      <c r="D685" t="s">
        <v>482</v>
      </c>
      <c r="E685" t="s">
        <v>29</v>
      </c>
      <c r="F685" s="2">
        <v>44473</v>
      </c>
      <c r="G685">
        <v>0.14</v>
      </c>
      <c r="H685">
        <v>0.14</v>
      </c>
      <c r="I685">
        <v>0.21</v>
      </c>
      <c r="J685">
        <v>0.32</v>
      </c>
      <c r="K685" t="s">
        <v>35</v>
      </c>
      <c r="L685">
        <v>1</v>
      </c>
      <c r="M685" t="s">
        <v>36</v>
      </c>
      <c r="N685" t="s">
        <v>40</v>
      </c>
      <c r="O685" t="s">
        <v>41</v>
      </c>
      <c r="P685" t="s">
        <v>42</v>
      </c>
      <c r="Q685">
        <v>15</v>
      </c>
      <c r="R685">
        <v>25</v>
      </c>
      <c r="S685">
        <v>0</v>
      </c>
      <c r="T685">
        <v>0</v>
      </c>
      <c r="U685">
        <v>20</v>
      </c>
      <c r="V685">
        <v>0</v>
      </c>
      <c r="W685">
        <v>0</v>
      </c>
      <c r="X685" s="8">
        <v>4</v>
      </c>
      <c r="Y685" s="9">
        <v>0.372333333333333</v>
      </c>
      <c r="Z685" t="str">
        <f>_xlfn.XLOOKUP(B685,店铺分配!A:A,店铺分配!C:C)</f>
        <v>创奇-US</v>
      </c>
    </row>
    <row r="686" spans="1:26">
      <c r="A686" s="2">
        <v>46235</v>
      </c>
      <c r="B686" t="s">
        <v>503</v>
      </c>
      <c r="C686" t="s">
        <v>504</v>
      </c>
      <c r="D686" t="s">
        <v>482</v>
      </c>
      <c r="E686" t="s">
        <v>29</v>
      </c>
      <c r="F686" s="2">
        <v>44476</v>
      </c>
      <c r="G686">
        <v>1.71</v>
      </c>
      <c r="H686">
        <v>1.71</v>
      </c>
      <c r="I686">
        <v>2</v>
      </c>
      <c r="J686">
        <v>2.93</v>
      </c>
      <c r="K686" t="s">
        <v>35</v>
      </c>
      <c r="L686">
        <v>12</v>
      </c>
      <c r="M686" t="s">
        <v>36</v>
      </c>
      <c r="N686" t="s">
        <v>32</v>
      </c>
      <c r="O686" t="s">
        <v>33</v>
      </c>
      <c r="P686" t="s">
        <v>34</v>
      </c>
      <c r="Q686">
        <v>47</v>
      </c>
      <c r="R686">
        <v>149</v>
      </c>
      <c r="S686">
        <v>0</v>
      </c>
      <c r="T686">
        <v>0</v>
      </c>
      <c r="U686">
        <v>50</v>
      </c>
      <c r="V686">
        <v>0</v>
      </c>
      <c r="W686">
        <v>0</v>
      </c>
      <c r="X686" s="8">
        <v>4</v>
      </c>
      <c r="Y686" s="9">
        <v>0.484</v>
      </c>
      <c r="Z686" t="str">
        <f>_xlfn.XLOOKUP(B686,店铺分配!A:A,店铺分配!C:C)</f>
        <v>创奇-US</v>
      </c>
    </row>
    <row r="687" spans="1:26">
      <c r="A687" s="2">
        <v>46266</v>
      </c>
      <c r="B687" t="s">
        <v>503</v>
      </c>
      <c r="C687" t="s">
        <v>504</v>
      </c>
      <c r="D687" t="s">
        <v>482</v>
      </c>
      <c r="E687" t="s">
        <v>29</v>
      </c>
      <c r="F687" s="2">
        <v>44476</v>
      </c>
      <c r="G687">
        <v>1.43</v>
      </c>
      <c r="H687">
        <v>1.43</v>
      </c>
      <c r="I687">
        <v>2.07</v>
      </c>
      <c r="J687">
        <v>2</v>
      </c>
      <c r="K687" t="s">
        <v>35</v>
      </c>
      <c r="L687">
        <v>10</v>
      </c>
      <c r="M687" t="s">
        <v>36</v>
      </c>
      <c r="N687" t="s">
        <v>37</v>
      </c>
      <c r="O687" t="s">
        <v>38</v>
      </c>
      <c r="P687" t="s">
        <v>39</v>
      </c>
      <c r="Q687">
        <v>143</v>
      </c>
      <c r="R687">
        <v>4</v>
      </c>
      <c r="S687">
        <v>0</v>
      </c>
      <c r="T687">
        <v>0</v>
      </c>
      <c r="U687">
        <v>50</v>
      </c>
      <c r="V687">
        <v>0</v>
      </c>
      <c r="W687">
        <v>0</v>
      </c>
      <c r="X687" s="8">
        <v>4</v>
      </c>
      <c r="Y687" s="9">
        <v>0.484</v>
      </c>
      <c r="Z687" t="str">
        <f>_xlfn.XLOOKUP(B687,店铺分配!A:A,店铺分配!C:C)</f>
        <v>创奇-US</v>
      </c>
    </row>
    <row r="688" spans="1:26">
      <c r="A688" s="2">
        <v>46296</v>
      </c>
      <c r="B688" t="s">
        <v>503</v>
      </c>
      <c r="C688" t="s">
        <v>504</v>
      </c>
      <c r="D688" t="s">
        <v>482</v>
      </c>
      <c r="E688" t="s">
        <v>29</v>
      </c>
      <c r="F688" s="2">
        <v>44476</v>
      </c>
      <c r="G688">
        <v>0.86</v>
      </c>
      <c r="H688">
        <v>0.86</v>
      </c>
      <c r="I688">
        <v>1.29</v>
      </c>
      <c r="J688">
        <v>1.54</v>
      </c>
      <c r="K688" t="s">
        <v>35</v>
      </c>
      <c r="L688">
        <v>6</v>
      </c>
      <c r="M688" t="s">
        <v>36</v>
      </c>
      <c r="N688" t="s">
        <v>40</v>
      </c>
      <c r="O688" t="s">
        <v>41</v>
      </c>
      <c r="P688" t="s">
        <v>42</v>
      </c>
      <c r="Q688">
        <v>99</v>
      </c>
      <c r="R688">
        <v>28</v>
      </c>
      <c r="S688">
        <v>0</v>
      </c>
      <c r="T688">
        <v>0</v>
      </c>
      <c r="U688">
        <v>25</v>
      </c>
      <c r="V688">
        <v>0</v>
      </c>
      <c r="W688">
        <v>0</v>
      </c>
      <c r="X688" s="8">
        <v>4</v>
      </c>
      <c r="Y688" s="9">
        <v>0.484</v>
      </c>
      <c r="Z688" t="str">
        <f>_xlfn.XLOOKUP(B688,店铺分配!A:A,店铺分配!C:C)</f>
        <v>创奇-US</v>
      </c>
    </row>
    <row r="689" spans="1:26">
      <c r="A689" s="2">
        <v>46235</v>
      </c>
      <c r="B689" t="s">
        <v>505</v>
      </c>
      <c r="C689" t="s">
        <v>506</v>
      </c>
      <c r="D689" t="s">
        <v>482</v>
      </c>
      <c r="E689" t="s">
        <v>29</v>
      </c>
      <c r="F689" s="2">
        <v>44478</v>
      </c>
      <c r="G689">
        <v>0.43</v>
      </c>
      <c r="H689">
        <v>0.43</v>
      </c>
      <c r="I689">
        <v>1.07</v>
      </c>
      <c r="J689">
        <v>1.21</v>
      </c>
      <c r="K689" t="s">
        <v>35</v>
      </c>
      <c r="L689">
        <v>3</v>
      </c>
      <c r="M689" t="s">
        <v>36</v>
      </c>
      <c r="N689" t="s">
        <v>32</v>
      </c>
      <c r="O689" t="s">
        <v>33</v>
      </c>
      <c r="P689" t="s">
        <v>34</v>
      </c>
      <c r="Q689">
        <v>1</v>
      </c>
      <c r="R689">
        <v>61</v>
      </c>
      <c r="S689">
        <v>0</v>
      </c>
      <c r="T689">
        <v>0</v>
      </c>
      <c r="U689">
        <v>0</v>
      </c>
      <c r="V689">
        <v>0</v>
      </c>
      <c r="W689">
        <v>30</v>
      </c>
      <c r="X689" s="8">
        <v>4</v>
      </c>
      <c r="Y689" s="9">
        <v>0.374230769230769</v>
      </c>
      <c r="Z689" t="str">
        <f>_xlfn.XLOOKUP(B689,店铺分配!A:A,店铺分配!C:C)</f>
        <v>创奇-US</v>
      </c>
    </row>
    <row r="690" spans="1:26">
      <c r="A690" s="2">
        <v>46266</v>
      </c>
      <c r="B690" t="s">
        <v>505</v>
      </c>
      <c r="C690" t="s">
        <v>506</v>
      </c>
      <c r="D690" t="s">
        <v>482</v>
      </c>
      <c r="E690" t="s">
        <v>29</v>
      </c>
      <c r="F690" s="2">
        <v>44478</v>
      </c>
      <c r="G690">
        <v>1.1</v>
      </c>
      <c r="H690">
        <v>1.29</v>
      </c>
      <c r="I690">
        <v>1.07</v>
      </c>
      <c r="J690">
        <v>1</v>
      </c>
      <c r="K690" t="s">
        <v>30</v>
      </c>
      <c r="L690">
        <v>9</v>
      </c>
      <c r="M690" t="s">
        <v>36</v>
      </c>
      <c r="N690" t="s">
        <v>37</v>
      </c>
      <c r="O690" t="s">
        <v>38</v>
      </c>
      <c r="P690" t="s">
        <v>39</v>
      </c>
      <c r="Q690">
        <v>36</v>
      </c>
      <c r="R690">
        <v>21</v>
      </c>
      <c r="S690">
        <v>0</v>
      </c>
      <c r="T690">
        <v>0</v>
      </c>
      <c r="U690">
        <v>10</v>
      </c>
      <c r="V690">
        <v>0</v>
      </c>
      <c r="W690">
        <v>0</v>
      </c>
      <c r="X690" s="8">
        <v>4</v>
      </c>
      <c r="Y690" s="9">
        <v>0.374230769230769</v>
      </c>
      <c r="Z690" t="str">
        <f>_xlfn.XLOOKUP(B690,店铺分配!A:A,店铺分配!C:C)</f>
        <v>创奇-US</v>
      </c>
    </row>
    <row r="691" spans="1:26">
      <c r="A691" s="2">
        <v>46296</v>
      </c>
      <c r="B691" t="s">
        <v>505</v>
      </c>
      <c r="C691" t="s">
        <v>506</v>
      </c>
      <c r="D691" t="s">
        <v>482</v>
      </c>
      <c r="E691" t="s">
        <v>29</v>
      </c>
      <c r="F691" s="2">
        <v>44478</v>
      </c>
      <c r="G691">
        <v>1.53</v>
      </c>
      <c r="H691">
        <v>2</v>
      </c>
      <c r="I691">
        <v>1.36</v>
      </c>
      <c r="J691">
        <v>1.32</v>
      </c>
      <c r="K691" t="s">
        <v>30</v>
      </c>
      <c r="L691">
        <v>14</v>
      </c>
      <c r="M691" t="s">
        <v>36</v>
      </c>
      <c r="N691" t="s">
        <v>40</v>
      </c>
      <c r="O691" t="s">
        <v>41</v>
      </c>
      <c r="P691" t="s">
        <v>42</v>
      </c>
      <c r="Q691">
        <v>18</v>
      </c>
      <c r="R691">
        <v>41</v>
      </c>
      <c r="S691">
        <v>0</v>
      </c>
      <c r="T691">
        <v>0</v>
      </c>
      <c r="U691">
        <v>0</v>
      </c>
      <c r="V691">
        <v>0</v>
      </c>
      <c r="W691">
        <v>0</v>
      </c>
      <c r="X691" s="8">
        <v>4</v>
      </c>
      <c r="Y691" s="9">
        <v>0.374230769230769</v>
      </c>
      <c r="Z691" t="str">
        <f>_xlfn.XLOOKUP(B691,店铺分配!A:A,店铺分配!C:C)</f>
        <v>创奇-US</v>
      </c>
    </row>
    <row r="692" spans="1:26">
      <c r="A692" s="2">
        <v>46235</v>
      </c>
      <c r="B692" t="s">
        <v>507</v>
      </c>
      <c r="C692" t="s">
        <v>508</v>
      </c>
      <c r="D692" t="s">
        <v>482</v>
      </c>
      <c r="E692" t="s">
        <v>29</v>
      </c>
      <c r="F692" s="2">
        <v>44462</v>
      </c>
      <c r="G692">
        <v>6.95</v>
      </c>
      <c r="H692">
        <v>7.43</v>
      </c>
      <c r="I692">
        <v>6.21</v>
      </c>
      <c r="J692">
        <v>6.96</v>
      </c>
      <c r="K692" t="s">
        <v>30</v>
      </c>
      <c r="L692">
        <v>52</v>
      </c>
      <c r="M692" t="s">
        <v>31</v>
      </c>
      <c r="N692" t="s">
        <v>32</v>
      </c>
      <c r="O692" t="s">
        <v>33</v>
      </c>
      <c r="P692" t="s">
        <v>34</v>
      </c>
      <c r="Q692">
        <v>555</v>
      </c>
      <c r="R692">
        <v>53</v>
      </c>
      <c r="S692">
        <v>234</v>
      </c>
      <c r="T692">
        <v>0</v>
      </c>
      <c r="U692">
        <v>220</v>
      </c>
      <c r="V692">
        <v>0</v>
      </c>
      <c r="W692">
        <v>0</v>
      </c>
      <c r="X692" s="8">
        <v>4.3</v>
      </c>
      <c r="Y692" s="9">
        <v>0.331432432432432</v>
      </c>
      <c r="Z692" t="str">
        <f>_xlfn.XLOOKUP(B692,店铺分配!A:A,店铺分配!C:C)</f>
        <v>创奇-US</v>
      </c>
    </row>
    <row r="693" spans="1:26">
      <c r="A693" s="2">
        <v>46266</v>
      </c>
      <c r="B693" t="s">
        <v>507</v>
      </c>
      <c r="C693" t="s">
        <v>508</v>
      </c>
      <c r="D693" t="s">
        <v>482</v>
      </c>
      <c r="E693" t="s">
        <v>29</v>
      </c>
      <c r="F693" s="2">
        <v>44462</v>
      </c>
      <c r="G693">
        <v>6.87</v>
      </c>
      <c r="H693">
        <v>7.71</v>
      </c>
      <c r="I693">
        <v>6.07</v>
      </c>
      <c r="J693">
        <v>6.68</v>
      </c>
      <c r="K693" t="s">
        <v>30</v>
      </c>
      <c r="L693">
        <v>54</v>
      </c>
      <c r="M693" t="s">
        <v>31</v>
      </c>
      <c r="N693" t="s">
        <v>37</v>
      </c>
      <c r="O693" t="s">
        <v>38</v>
      </c>
      <c r="P693" t="s">
        <v>39</v>
      </c>
      <c r="Q693">
        <v>422</v>
      </c>
      <c r="R693">
        <v>301</v>
      </c>
      <c r="S693">
        <v>0</v>
      </c>
      <c r="T693">
        <v>0</v>
      </c>
      <c r="U693">
        <v>220</v>
      </c>
      <c r="V693">
        <v>0</v>
      </c>
      <c r="W693">
        <v>0</v>
      </c>
      <c r="X693" s="8">
        <v>4.3</v>
      </c>
      <c r="Y693" s="9">
        <v>0.331432432432432</v>
      </c>
      <c r="Z693" t="str">
        <f>_xlfn.XLOOKUP(B693,店铺分配!A:A,店铺分配!C:C)</f>
        <v>创奇-US</v>
      </c>
    </row>
    <row r="694" spans="1:26">
      <c r="A694" s="2">
        <v>46296</v>
      </c>
      <c r="B694" t="s">
        <v>507</v>
      </c>
      <c r="C694" t="s">
        <v>508</v>
      </c>
      <c r="D694" t="s">
        <v>482</v>
      </c>
      <c r="E694" t="s">
        <v>29</v>
      </c>
      <c r="F694" s="2">
        <v>44462</v>
      </c>
      <c r="G694">
        <v>3.86</v>
      </c>
      <c r="H694">
        <v>3.86</v>
      </c>
      <c r="I694">
        <v>4.86</v>
      </c>
      <c r="J694">
        <v>5.18</v>
      </c>
      <c r="K694" t="s">
        <v>35</v>
      </c>
      <c r="L694">
        <v>27</v>
      </c>
      <c r="M694" t="s">
        <v>31</v>
      </c>
      <c r="N694" t="s">
        <v>40</v>
      </c>
      <c r="O694" t="s">
        <v>41</v>
      </c>
      <c r="P694" t="s">
        <v>42</v>
      </c>
      <c r="Q694">
        <v>517</v>
      </c>
      <c r="R694">
        <v>67</v>
      </c>
      <c r="S694">
        <v>0</v>
      </c>
      <c r="T694">
        <v>0</v>
      </c>
      <c r="U694">
        <v>220</v>
      </c>
      <c r="V694">
        <v>0</v>
      </c>
      <c r="W694">
        <v>0</v>
      </c>
      <c r="X694" s="8">
        <v>4.3</v>
      </c>
      <c r="Y694" s="9">
        <v>0.331432432432432</v>
      </c>
      <c r="Z694" t="str">
        <f>_xlfn.XLOOKUP(B694,店铺分配!A:A,店铺分配!C:C)</f>
        <v>创奇-US</v>
      </c>
    </row>
    <row r="695" spans="1:26">
      <c r="A695" s="2">
        <v>46235</v>
      </c>
      <c r="B695" t="s">
        <v>509</v>
      </c>
      <c r="C695" t="s">
        <v>510</v>
      </c>
      <c r="D695" t="s">
        <v>482</v>
      </c>
      <c r="E695" t="s">
        <v>29</v>
      </c>
      <c r="F695" s="2">
        <v>44463</v>
      </c>
      <c r="G695">
        <v>3.53</v>
      </c>
      <c r="H695">
        <v>4.71</v>
      </c>
      <c r="I695">
        <v>3.43</v>
      </c>
      <c r="J695">
        <v>2.86</v>
      </c>
      <c r="K695" t="s">
        <v>30</v>
      </c>
      <c r="L695">
        <v>33</v>
      </c>
      <c r="M695" t="s">
        <v>31</v>
      </c>
      <c r="N695" t="s">
        <v>32</v>
      </c>
      <c r="O695" t="s">
        <v>33</v>
      </c>
      <c r="P695" t="s">
        <v>34</v>
      </c>
      <c r="Q695">
        <v>33</v>
      </c>
      <c r="R695">
        <v>78</v>
      </c>
      <c r="S695">
        <v>0</v>
      </c>
      <c r="T695">
        <v>0</v>
      </c>
      <c r="U695">
        <v>30</v>
      </c>
      <c r="V695">
        <v>0</v>
      </c>
      <c r="W695">
        <v>90</v>
      </c>
      <c r="X695" s="8">
        <v>4.3</v>
      </c>
      <c r="Y695" s="9">
        <v>0.381933333333333</v>
      </c>
      <c r="Z695" t="str">
        <f>_xlfn.XLOOKUP(B695,店铺分配!A:A,店铺分配!C:C)</f>
        <v>创奇-US</v>
      </c>
    </row>
    <row r="696" spans="1:26">
      <c r="A696" s="2">
        <v>46266</v>
      </c>
      <c r="B696" t="s">
        <v>509</v>
      </c>
      <c r="C696" t="s">
        <v>510</v>
      </c>
      <c r="D696" t="s">
        <v>482</v>
      </c>
      <c r="E696" t="s">
        <v>29</v>
      </c>
      <c r="F696" s="2">
        <v>44463</v>
      </c>
      <c r="G696">
        <v>1.86</v>
      </c>
      <c r="H696">
        <v>1.86</v>
      </c>
      <c r="I696">
        <v>1.93</v>
      </c>
      <c r="J696">
        <v>1.96</v>
      </c>
      <c r="K696" t="s">
        <v>35</v>
      </c>
      <c r="L696">
        <v>13</v>
      </c>
      <c r="M696" t="s">
        <v>36</v>
      </c>
      <c r="N696" t="s">
        <v>37</v>
      </c>
      <c r="O696" t="s">
        <v>38</v>
      </c>
      <c r="P696" t="s">
        <v>39</v>
      </c>
      <c r="Q696">
        <v>108</v>
      </c>
      <c r="R696">
        <v>31</v>
      </c>
      <c r="S696">
        <v>0</v>
      </c>
      <c r="T696">
        <v>0</v>
      </c>
      <c r="U696">
        <v>60</v>
      </c>
      <c r="V696">
        <v>0</v>
      </c>
      <c r="W696">
        <v>0</v>
      </c>
      <c r="X696" s="8">
        <v>4.3</v>
      </c>
      <c r="Y696" s="9">
        <v>0.381933333333333</v>
      </c>
      <c r="Z696" t="str">
        <f>_xlfn.XLOOKUP(B696,店铺分配!A:A,店铺分配!C:C)</f>
        <v>创奇-US</v>
      </c>
    </row>
    <row r="697" spans="1:26">
      <c r="A697" s="2">
        <v>46296</v>
      </c>
      <c r="B697" t="s">
        <v>509</v>
      </c>
      <c r="C697" t="s">
        <v>510</v>
      </c>
      <c r="D697" t="s">
        <v>482</v>
      </c>
      <c r="E697" t="s">
        <v>29</v>
      </c>
      <c r="F697" s="2">
        <v>44463</v>
      </c>
      <c r="G697">
        <v>2.49</v>
      </c>
      <c r="H697">
        <v>2.57</v>
      </c>
      <c r="I697">
        <v>2.07</v>
      </c>
      <c r="J697">
        <v>2.61</v>
      </c>
      <c r="K697" t="s">
        <v>30</v>
      </c>
      <c r="L697">
        <v>18</v>
      </c>
      <c r="M697" t="s">
        <v>31</v>
      </c>
      <c r="N697" t="s">
        <v>40</v>
      </c>
      <c r="O697" t="s">
        <v>41</v>
      </c>
      <c r="P697" t="s">
        <v>42</v>
      </c>
      <c r="Q697">
        <v>55</v>
      </c>
      <c r="R697">
        <v>76</v>
      </c>
      <c r="S697">
        <v>0</v>
      </c>
      <c r="T697">
        <v>0</v>
      </c>
      <c r="U697">
        <v>45</v>
      </c>
      <c r="V697">
        <v>0</v>
      </c>
      <c r="W697">
        <v>0</v>
      </c>
      <c r="X697" s="8">
        <v>4.3</v>
      </c>
      <c r="Y697" s="9">
        <v>0.381933333333333</v>
      </c>
      <c r="Z697" t="str">
        <f>_xlfn.XLOOKUP(B697,店铺分配!A:A,店铺分配!C:C)</f>
        <v>创奇-US</v>
      </c>
    </row>
    <row r="698" spans="1:26">
      <c r="A698" s="2">
        <v>46235</v>
      </c>
      <c r="B698" t="s">
        <v>511</v>
      </c>
      <c r="C698" t="s">
        <v>512</v>
      </c>
      <c r="D698" t="s">
        <v>482</v>
      </c>
      <c r="E698" t="s">
        <v>29</v>
      </c>
      <c r="F698" s="2">
        <v>44477</v>
      </c>
      <c r="G698">
        <v>1.43</v>
      </c>
      <c r="H698">
        <v>1.43</v>
      </c>
      <c r="I698">
        <v>2.5</v>
      </c>
      <c r="J698">
        <v>2.96</v>
      </c>
      <c r="K698" t="s">
        <v>35</v>
      </c>
      <c r="L698">
        <v>10</v>
      </c>
      <c r="M698" t="s">
        <v>36</v>
      </c>
      <c r="N698" t="s">
        <v>32</v>
      </c>
      <c r="O698" t="s">
        <v>33</v>
      </c>
      <c r="P698" t="s">
        <v>34</v>
      </c>
      <c r="Q698">
        <v>81</v>
      </c>
      <c r="R698">
        <v>121</v>
      </c>
      <c r="S698">
        <v>0</v>
      </c>
      <c r="T698">
        <v>0</v>
      </c>
      <c r="U698">
        <v>30</v>
      </c>
      <c r="V698">
        <v>0</v>
      </c>
      <c r="W698">
        <v>0</v>
      </c>
      <c r="X698" s="8">
        <v>4.3</v>
      </c>
      <c r="Y698" s="9">
        <v>0.347846153846154</v>
      </c>
      <c r="Z698" t="str">
        <f>_xlfn.XLOOKUP(B698,店铺分配!A:A,店铺分配!C:C)</f>
        <v>创奇-US</v>
      </c>
    </row>
    <row r="699" spans="1:26">
      <c r="A699" s="2">
        <v>46266</v>
      </c>
      <c r="B699" t="s">
        <v>511</v>
      </c>
      <c r="C699" t="s">
        <v>512</v>
      </c>
      <c r="D699" t="s">
        <v>482</v>
      </c>
      <c r="E699" t="s">
        <v>29</v>
      </c>
      <c r="F699" s="2">
        <v>44477</v>
      </c>
      <c r="G699">
        <v>3</v>
      </c>
      <c r="H699">
        <v>3</v>
      </c>
      <c r="I699">
        <v>2.64</v>
      </c>
      <c r="J699">
        <v>3.07</v>
      </c>
      <c r="K699" t="s">
        <v>35</v>
      </c>
      <c r="L699">
        <v>21</v>
      </c>
      <c r="M699" t="s">
        <v>31</v>
      </c>
      <c r="N699" t="s">
        <v>37</v>
      </c>
      <c r="O699" t="s">
        <v>38</v>
      </c>
      <c r="P699" t="s">
        <v>39</v>
      </c>
      <c r="Q699">
        <v>115</v>
      </c>
      <c r="R699">
        <v>47</v>
      </c>
      <c r="S699">
        <v>0</v>
      </c>
      <c r="T699">
        <v>0</v>
      </c>
      <c r="U699">
        <v>15</v>
      </c>
      <c r="V699">
        <v>0</v>
      </c>
      <c r="W699">
        <v>0</v>
      </c>
      <c r="X699" s="8">
        <v>4.3</v>
      </c>
      <c r="Y699" s="9">
        <v>0.347846153846154</v>
      </c>
      <c r="Z699" t="str">
        <f>_xlfn.XLOOKUP(B699,店铺分配!A:A,店铺分配!C:C)</f>
        <v>创奇-US</v>
      </c>
    </row>
    <row r="700" spans="1:26">
      <c r="A700" s="2">
        <v>46296</v>
      </c>
      <c r="B700" t="s">
        <v>511</v>
      </c>
      <c r="C700" t="s">
        <v>512</v>
      </c>
      <c r="D700" t="s">
        <v>482</v>
      </c>
      <c r="E700" t="s">
        <v>29</v>
      </c>
      <c r="F700" s="2">
        <v>44477</v>
      </c>
      <c r="G700">
        <v>1.86</v>
      </c>
      <c r="H700">
        <v>1.86</v>
      </c>
      <c r="I700">
        <v>2.71</v>
      </c>
      <c r="J700">
        <v>2.89</v>
      </c>
      <c r="K700" t="s">
        <v>35</v>
      </c>
      <c r="L700">
        <v>13</v>
      </c>
      <c r="M700" t="s">
        <v>36</v>
      </c>
      <c r="N700" t="s">
        <v>40</v>
      </c>
      <c r="O700" t="s">
        <v>41</v>
      </c>
      <c r="P700" t="s">
        <v>42</v>
      </c>
      <c r="Q700">
        <v>64</v>
      </c>
      <c r="R700">
        <v>92</v>
      </c>
      <c r="S700">
        <v>0</v>
      </c>
      <c r="T700">
        <v>0</v>
      </c>
      <c r="U700">
        <v>30</v>
      </c>
      <c r="V700">
        <v>0</v>
      </c>
      <c r="W700">
        <v>0</v>
      </c>
      <c r="X700" s="8">
        <v>4.3</v>
      </c>
      <c r="Y700" s="9">
        <v>0.347846153846154</v>
      </c>
      <c r="Z700" t="str">
        <f>_xlfn.XLOOKUP(B700,店铺分配!A:A,店铺分配!C:C)</f>
        <v>创奇-US</v>
      </c>
    </row>
    <row r="701" spans="1:26">
      <c r="A701" s="2">
        <v>46235</v>
      </c>
      <c r="B701" t="s">
        <v>513</v>
      </c>
      <c r="C701" t="s">
        <v>514</v>
      </c>
      <c r="D701" t="s">
        <v>482</v>
      </c>
      <c r="E701" t="s">
        <v>29</v>
      </c>
      <c r="F701" s="2">
        <v>44472</v>
      </c>
      <c r="G701">
        <v>0.43</v>
      </c>
      <c r="H701">
        <v>0.43</v>
      </c>
      <c r="I701">
        <v>0.71</v>
      </c>
      <c r="J701">
        <v>0.93</v>
      </c>
      <c r="K701" t="s">
        <v>35</v>
      </c>
      <c r="L701">
        <v>3</v>
      </c>
      <c r="M701" t="s">
        <v>36</v>
      </c>
      <c r="N701" t="s">
        <v>32</v>
      </c>
      <c r="O701" t="s">
        <v>33</v>
      </c>
      <c r="P701" t="s">
        <v>34</v>
      </c>
      <c r="Q701">
        <v>36</v>
      </c>
      <c r="R701">
        <v>38</v>
      </c>
      <c r="S701">
        <v>0</v>
      </c>
      <c r="T701">
        <v>0</v>
      </c>
      <c r="U701">
        <v>1</v>
      </c>
      <c r="V701">
        <v>0</v>
      </c>
      <c r="W701">
        <v>0</v>
      </c>
      <c r="X701" s="8">
        <v>4.3</v>
      </c>
      <c r="Y701" s="9">
        <v>0.374833333333333</v>
      </c>
      <c r="Z701" t="str">
        <f>_xlfn.XLOOKUP(B701,店铺分配!A:A,店铺分配!C:C)</f>
        <v>创奇-US</v>
      </c>
    </row>
    <row r="702" spans="1:26">
      <c r="A702" s="2">
        <v>46266</v>
      </c>
      <c r="B702" t="s">
        <v>513</v>
      </c>
      <c r="C702" t="s">
        <v>514</v>
      </c>
      <c r="D702" t="s">
        <v>482</v>
      </c>
      <c r="E702" t="s">
        <v>29</v>
      </c>
      <c r="F702" s="2">
        <v>44472</v>
      </c>
      <c r="G702">
        <v>1.43</v>
      </c>
      <c r="H702">
        <v>1.43</v>
      </c>
      <c r="I702">
        <v>1.64</v>
      </c>
      <c r="J702">
        <v>1.75</v>
      </c>
      <c r="K702" t="s">
        <v>35</v>
      </c>
      <c r="L702">
        <v>10</v>
      </c>
      <c r="M702" t="s">
        <v>36</v>
      </c>
      <c r="N702" t="s">
        <v>37</v>
      </c>
      <c r="O702" t="s">
        <v>38</v>
      </c>
      <c r="P702" t="s">
        <v>39</v>
      </c>
      <c r="Q702">
        <v>22</v>
      </c>
      <c r="R702">
        <v>62</v>
      </c>
      <c r="S702">
        <v>0</v>
      </c>
      <c r="T702">
        <v>0</v>
      </c>
      <c r="U702">
        <v>1</v>
      </c>
      <c r="V702">
        <v>0</v>
      </c>
      <c r="W702">
        <v>0</v>
      </c>
      <c r="X702" s="8">
        <v>4.3</v>
      </c>
      <c r="Y702" s="9">
        <v>0.374833333333333</v>
      </c>
      <c r="Z702" t="str">
        <f>_xlfn.XLOOKUP(B702,店铺分配!A:A,店铺分配!C:C)</f>
        <v>创奇-US</v>
      </c>
    </row>
    <row r="703" spans="1:26">
      <c r="A703" s="2">
        <v>46296</v>
      </c>
      <c r="B703" t="s">
        <v>513</v>
      </c>
      <c r="C703" t="s">
        <v>514</v>
      </c>
      <c r="D703" t="s">
        <v>482</v>
      </c>
      <c r="E703" t="s">
        <v>29</v>
      </c>
      <c r="F703" s="2">
        <v>44472</v>
      </c>
      <c r="G703">
        <v>0.57</v>
      </c>
      <c r="H703">
        <v>0.57</v>
      </c>
      <c r="I703">
        <v>0.93</v>
      </c>
      <c r="J703">
        <v>1.07</v>
      </c>
      <c r="K703" t="s">
        <v>35</v>
      </c>
      <c r="L703">
        <v>4</v>
      </c>
      <c r="M703" t="s">
        <v>36</v>
      </c>
      <c r="N703" t="s">
        <v>40</v>
      </c>
      <c r="O703" t="s">
        <v>41</v>
      </c>
      <c r="P703" t="s">
        <v>42</v>
      </c>
      <c r="Q703">
        <v>57</v>
      </c>
      <c r="R703">
        <v>30</v>
      </c>
      <c r="S703">
        <v>0</v>
      </c>
      <c r="T703">
        <v>0</v>
      </c>
      <c r="U703">
        <v>1</v>
      </c>
      <c r="V703">
        <v>0</v>
      </c>
      <c r="W703">
        <v>0</v>
      </c>
      <c r="X703" s="8">
        <v>4.3</v>
      </c>
      <c r="Y703" s="9">
        <v>0.374833333333333</v>
      </c>
      <c r="Z703" t="str">
        <f>_xlfn.XLOOKUP(B703,店铺分配!A:A,店铺分配!C:C)</f>
        <v>创奇-US</v>
      </c>
    </row>
    <row r="704" spans="1:26">
      <c r="A704" s="2">
        <v>46235</v>
      </c>
      <c r="B704" t="s">
        <v>515</v>
      </c>
      <c r="C704" t="s">
        <v>516</v>
      </c>
      <c r="D704" t="s">
        <v>482</v>
      </c>
      <c r="E704" t="s">
        <v>29</v>
      </c>
      <c r="F704" s="2">
        <v>44499</v>
      </c>
      <c r="G704">
        <v>0.71</v>
      </c>
      <c r="H704">
        <v>0.71</v>
      </c>
      <c r="I704">
        <v>0.64</v>
      </c>
      <c r="J704">
        <v>0.86</v>
      </c>
      <c r="K704" t="s">
        <v>35</v>
      </c>
      <c r="L704">
        <v>5</v>
      </c>
      <c r="M704" t="s">
        <v>36</v>
      </c>
      <c r="N704" t="s">
        <v>32</v>
      </c>
      <c r="O704" t="s">
        <v>33</v>
      </c>
      <c r="P704" t="s">
        <v>34</v>
      </c>
      <c r="Q704">
        <v>76</v>
      </c>
      <c r="R704">
        <v>0</v>
      </c>
      <c r="S704">
        <v>0</v>
      </c>
      <c r="T704">
        <v>0</v>
      </c>
      <c r="U704">
        <v>30</v>
      </c>
      <c r="V704">
        <v>0</v>
      </c>
      <c r="W704">
        <v>0</v>
      </c>
      <c r="X704" s="8">
        <v>4</v>
      </c>
      <c r="Y704" s="9">
        <v>0.389913043478261</v>
      </c>
      <c r="Z704" t="str">
        <f>_xlfn.XLOOKUP(B704,店铺分配!A:A,店铺分配!C:C)</f>
        <v>创奇-US</v>
      </c>
    </row>
    <row r="705" spans="1:26">
      <c r="A705" s="2">
        <v>46266</v>
      </c>
      <c r="B705" t="s">
        <v>515</v>
      </c>
      <c r="C705" t="s">
        <v>516</v>
      </c>
      <c r="D705" t="s">
        <v>482</v>
      </c>
      <c r="E705" t="s">
        <v>29</v>
      </c>
      <c r="F705" s="2">
        <v>44499</v>
      </c>
      <c r="G705">
        <v>1.02</v>
      </c>
      <c r="H705">
        <v>1.29</v>
      </c>
      <c r="I705">
        <v>0.93</v>
      </c>
      <c r="J705">
        <v>0.89</v>
      </c>
      <c r="K705" t="s">
        <v>30</v>
      </c>
      <c r="L705">
        <v>9</v>
      </c>
      <c r="M705" t="s">
        <v>36</v>
      </c>
      <c r="N705" t="s">
        <v>37</v>
      </c>
      <c r="O705" t="s">
        <v>38</v>
      </c>
      <c r="P705" t="s">
        <v>39</v>
      </c>
      <c r="Q705">
        <v>52</v>
      </c>
      <c r="R705">
        <v>0</v>
      </c>
      <c r="S705">
        <v>0</v>
      </c>
      <c r="T705">
        <v>0</v>
      </c>
      <c r="U705">
        <v>30</v>
      </c>
      <c r="V705">
        <v>0</v>
      </c>
      <c r="W705">
        <v>0</v>
      </c>
      <c r="X705" s="8">
        <v>4</v>
      </c>
      <c r="Y705" s="9">
        <v>0.389913043478261</v>
      </c>
      <c r="Z705" t="str">
        <f>_xlfn.XLOOKUP(B705,店铺分配!A:A,店铺分配!C:C)</f>
        <v>创奇-US</v>
      </c>
    </row>
    <row r="706" spans="1:26">
      <c r="A706" s="2">
        <v>46296</v>
      </c>
      <c r="B706" t="s">
        <v>515</v>
      </c>
      <c r="C706" t="s">
        <v>516</v>
      </c>
      <c r="D706" t="s">
        <v>482</v>
      </c>
      <c r="E706" t="s">
        <v>29</v>
      </c>
      <c r="F706" s="2">
        <v>44499</v>
      </c>
      <c r="G706">
        <v>0.98</v>
      </c>
      <c r="H706">
        <v>1.29</v>
      </c>
      <c r="I706">
        <v>0.71</v>
      </c>
      <c r="J706">
        <v>0.89</v>
      </c>
      <c r="K706" t="s">
        <v>30</v>
      </c>
      <c r="L706">
        <v>9</v>
      </c>
      <c r="M706" t="s">
        <v>36</v>
      </c>
      <c r="N706" t="s">
        <v>40</v>
      </c>
      <c r="O706" t="s">
        <v>41</v>
      </c>
      <c r="P706" t="s">
        <v>42</v>
      </c>
      <c r="Q706">
        <v>23</v>
      </c>
      <c r="R706">
        <v>30</v>
      </c>
      <c r="S706">
        <v>0</v>
      </c>
      <c r="T706">
        <v>0</v>
      </c>
      <c r="U706">
        <v>0</v>
      </c>
      <c r="V706">
        <v>0</v>
      </c>
      <c r="W706">
        <v>0</v>
      </c>
      <c r="X706" s="8">
        <v>4</v>
      </c>
      <c r="Y706" s="9">
        <v>0.389913043478261</v>
      </c>
      <c r="Z706" t="str">
        <f>_xlfn.XLOOKUP(B706,店铺分配!A:A,店铺分配!C:C)</f>
        <v>创奇-US</v>
      </c>
    </row>
    <row r="707" spans="1:26">
      <c r="A707" s="2">
        <v>46235</v>
      </c>
      <c r="B707" t="s">
        <v>517</v>
      </c>
      <c r="C707" t="s">
        <v>518</v>
      </c>
      <c r="D707" t="s">
        <v>482</v>
      </c>
      <c r="E707" t="s">
        <v>29</v>
      </c>
      <c r="F707" s="2">
        <v>44501</v>
      </c>
      <c r="G707">
        <v>0.36</v>
      </c>
      <c r="H707">
        <v>0</v>
      </c>
      <c r="I707">
        <v>0.21</v>
      </c>
      <c r="J707">
        <v>0.36</v>
      </c>
      <c r="K707" t="s">
        <v>35</v>
      </c>
      <c r="L707">
        <v>0</v>
      </c>
      <c r="M707" t="s">
        <v>36</v>
      </c>
      <c r="N707" t="s">
        <v>32</v>
      </c>
      <c r="O707" t="s">
        <v>33</v>
      </c>
      <c r="P707" t="s">
        <v>34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s="8">
        <v>4</v>
      </c>
      <c r="Y707" s="9">
        <v>0</v>
      </c>
      <c r="Z707" t="str">
        <f>_xlfn.XLOOKUP(B707,店铺分配!A:A,店铺分配!C:C)</f>
        <v>创奇-US</v>
      </c>
    </row>
    <row r="708" spans="1:26">
      <c r="A708" s="2">
        <v>46266</v>
      </c>
      <c r="B708" t="s">
        <v>517</v>
      </c>
      <c r="C708" t="s">
        <v>518</v>
      </c>
      <c r="D708" t="s">
        <v>482</v>
      </c>
      <c r="E708" t="s">
        <v>29</v>
      </c>
      <c r="F708" s="2">
        <v>44501</v>
      </c>
      <c r="G708">
        <v>0</v>
      </c>
      <c r="H708">
        <v>0</v>
      </c>
      <c r="I708">
        <v>0</v>
      </c>
      <c r="J708">
        <v>0</v>
      </c>
      <c r="K708" t="s">
        <v>35</v>
      </c>
      <c r="L708">
        <v>0</v>
      </c>
      <c r="M708" t="s">
        <v>36</v>
      </c>
      <c r="N708" t="s">
        <v>37</v>
      </c>
      <c r="O708" t="s">
        <v>38</v>
      </c>
      <c r="P708" t="s">
        <v>39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s="8">
        <v>4</v>
      </c>
      <c r="Y708" s="9">
        <v>0</v>
      </c>
      <c r="Z708" t="str">
        <f>_xlfn.XLOOKUP(B708,店铺分配!A:A,店铺分配!C:C)</f>
        <v>创奇-US</v>
      </c>
    </row>
    <row r="709" spans="1:26">
      <c r="A709" s="2">
        <v>46296</v>
      </c>
      <c r="B709" t="s">
        <v>517</v>
      </c>
      <c r="C709" t="s">
        <v>518</v>
      </c>
      <c r="D709" t="s">
        <v>482</v>
      </c>
      <c r="E709" t="s">
        <v>29</v>
      </c>
      <c r="F709" s="2">
        <v>44501</v>
      </c>
      <c r="G709">
        <v>0</v>
      </c>
      <c r="H709">
        <v>0</v>
      </c>
      <c r="I709">
        <v>0</v>
      </c>
      <c r="J709">
        <v>0</v>
      </c>
      <c r="K709" t="s">
        <v>35</v>
      </c>
      <c r="L709">
        <v>0</v>
      </c>
      <c r="M709" t="s">
        <v>36</v>
      </c>
      <c r="N709" t="s">
        <v>40</v>
      </c>
      <c r="O709" t="s">
        <v>41</v>
      </c>
      <c r="P709" t="s">
        <v>42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s="8">
        <v>4</v>
      </c>
      <c r="Y709" s="9">
        <v>0</v>
      </c>
      <c r="Z709" t="str">
        <f>_xlfn.XLOOKUP(B709,店铺分配!A:A,店铺分配!C:C)</f>
        <v>创奇-US</v>
      </c>
    </row>
    <row r="710" spans="1:26">
      <c r="A710" s="2">
        <v>46235</v>
      </c>
      <c r="B710" t="s">
        <v>519</v>
      </c>
      <c r="C710" t="s">
        <v>520</v>
      </c>
      <c r="D710" t="s">
        <v>482</v>
      </c>
      <c r="E710" t="s">
        <v>29</v>
      </c>
      <c r="F710" s="2">
        <v>44507</v>
      </c>
      <c r="G710">
        <v>1.75</v>
      </c>
      <c r="H710">
        <v>2</v>
      </c>
      <c r="I710">
        <v>2</v>
      </c>
      <c r="J710">
        <v>1.5</v>
      </c>
      <c r="K710" t="s">
        <v>30</v>
      </c>
      <c r="L710">
        <v>14</v>
      </c>
      <c r="M710" t="s">
        <v>31</v>
      </c>
      <c r="N710" t="s">
        <v>32</v>
      </c>
      <c r="O710" t="s">
        <v>33</v>
      </c>
      <c r="P710" t="s">
        <v>34</v>
      </c>
      <c r="Q710">
        <v>18</v>
      </c>
      <c r="R710">
        <v>31</v>
      </c>
      <c r="S710">
        <v>0</v>
      </c>
      <c r="T710">
        <v>0</v>
      </c>
      <c r="U710">
        <v>0</v>
      </c>
      <c r="V710">
        <v>0</v>
      </c>
      <c r="W710">
        <v>50</v>
      </c>
      <c r="X710" s="8">
        <v>4</v>
      </c>
      <c r="Y710" s="9">
        <v>0.371470588235294</v>
      </c>
      <c r="Z710" t="str">
        <f>_xlfn.XLOOKUP(B710,店铺分配!A:A,店铺分配!C:C)</f>
        <v>创奇-US</v>
      </c>
    </row>
    <row r="711" spans="1:26">
      <c r="A711" s="2">
        <v>46266</v>
      </c>
      <c r="B711" t="s">
        <v>519</v>
      </c>
      <c r="C711" t="s">
        <v>520</v>
      </c>
      <c r="D711" t="s">
        <v>482</v>
      </c>
      <c r="E711" t="s">
        <v>29</v>
      </c>
      <c r="F711" s="2">
        <v>44507</v>
      </c>
      <c r="G711">
        <v>0.14</v>
      </c>
      <c r="H711">
        <v>0.14</v>
      </c>
      <c r="I711">
        <v>0.14</v>
      </c>
      <c r="J711">
        <v>0.32</v>
      </c>
      <c r="K711" t="s">
        <v>35</v>
      </c>
      <c r="L711">
        <v>1</v>
      </c>
      <c r="M711" t="s">
        <v>36</v>
      </c>
      <c r="N711" t="s">
        <v>37</v>
      </c>
      <c r="O711" t="s">
        <v>38</v>
      </c>
      <c r="P711" t="s">
        <v>39</v>
      </c>
      <c r="Q711">
        <v>87</v>
      </c>
      <c r="R711">
        <v>31</v>
      </c>
      <c r="S711">
        <v>0</v>
      </c>
      <c r="T711">
        <v>0</v>
      </c>
      <c r="U711">
        <v>30</v>
      </c>
      <c r="V711">
        <v>0</v>
      </c>
      <c r="W711">
        <v>0</v>
      </c>
      <c r="X711" s="8">
        <v>4</v>
      </c>
      <c r="Y711" s="9">
        <v>0.371470588235294</v>
      </c>
      <c r="Z711" t="str">
        <f>_xlfn.XLOOKUP(B711,店铺分配!A:A,店铺分配!C:C)</f>
        <v>创奇-US</v>
      </c>
    </row>
    <row r="712" spans="1:26">
      <c r="A712" s="2">
        <v>46296</v>
      </c>
      <c r="B712" t="s">
        <v>519</v>
      </c>
      <c r="C712" t="s">
        <v>520</v>
      </c>
      <c r="D712" t="s">
        <v>482</v>
      </c>
      <c r="E712" t="s">
        <v>29</v>
      </c>
      <c r="F712" s="2">
        <v>44507</v>
      </c>
      <c r="G712">
        <v>1.5</v>
      </c>
      <c r="H712">
        <v>1.86</v>
      </c>
      <c r="I712">
        <v>1.5</v>
      </c>
      <c r="J712">
        <v>1.29</v>
      </c>
      <c r="K712" t="s">
        <v>30</v>
      </c>
      <c r="L712">
        <v>13</v>
      </c>
      <c r="M712" t="s">
        <v>36</v>
      </c>
      <c r="N712" t="s">
        <v>40</v>
      </c>
      <c r="O712" t="s">
        <v>41</v>
      </c>
      <c r="P712" t="s">
        <v>42</v>
      </c>
      <c r="Q712">
        <v>77</v>
      </c>
      <c r="R712">
        <v>2</v>
      </c>
      <c r="S712">
        <v>0</v>
      </c>
      <c r="T712">
        <v>0</v>
      </c>
      <c r="U712">
        <v>30</v>
      </c>
      <c r="V712">
        <v>0</v>
      </c>
      <c r="W712">
        <v>0</v>
      </c>
      <c r="X712" s="8">
        <v>4</v>
      </c>
      <c r="Y712" s="9">
        <v>0.371470588235294</v>
      </c>
      <c r="Z712" t="str">
        <f>_xlfn.XLOOKUP(B712,店铺分配!A:A,店铺分配!C:C)</f>
        <v>创奇-US</v>
      </c>
    </row>
    <row r="713" spans="1:26">
      <c r="A713" s="2">
        <v>46235</v>
      </c>
      <c r="B713" t="s">
        <v>521</v>
      </c>
      <c r="C713" t="s">
        <v>522</v>
      </c>
      <c r="D713" t="s">
        <v>482</v>
      </c>
      <c r="E713" t="s">
        <v>29</v>
      </c>
      <c r="F713" s="2">
        <v>44615</v>
      </c>
      <c r="G713">
        <v>0.57</v>
      </c>
      <c r="H713">
        <v>0.57</v>
      </c>
      <c r="I713">
        <v>0.5</v>
      </c>
      <c r="J713">
        <v>0.61</v>
      </c>
      <c r="K713" t="s">
        <v>35</v>
      </c>
      <c r="L713">
        <v>4</v>
      </c>
      <c r="M713" t="s">
        <v>36</v>
      </c>
      <c r="N713" t="s">
        <v>32</v>
      </c>
      <c r="O713" t="s">
        <v>33</v>
      </c>
      <c r="P713" t="s">
        <v>34</v>
      </c>
      <c r="Q713">
        <v>245</v>
      </c>
      <c r="R713">
        <v>0</v>
      </c>
      <c r="S713">
        <v>120</v>
      </c>
      <c r="T713">
        <v>0</v>
      </c>
      <c r="U713">
        <v>1</v>
      </c>
      <c r="V713">
        <v>0</v>
      </c>
      <c r="W713">
        <v>0</v>
      </c>
      <c r="X713" s="8">
        <v>6.7</v>
      </c>
      <c r="Y713" s="9">
        <v>0.256893203883495</v>
      </c>
      <c r="Z713" t="str">
        <f>_xlfn.XLOOKUP(B713,店铺分配!A:A,店铺分配!C:C)</f>
        <v>创奇-US</v>
      </c>
    </row>
    <row r="714" spans="1:26">
      <c r="A714" s="2">
        <v>46266</v>
      </c>
      <c r="B714" t="s">
        <v>521</v>
      </c>
      <c r="C714" t="s">
        <v>522</v>
      </c>
      <c r="D714" t="s">
        <v>482</v>
      </c>
      <c r="E714" t="s">
        <v>29</v>
      </c>
      <c r="F714" s="2">
        <v>44615</v>
      </c>
      <c r="G714">
        <v>1</v>
      </c>
      <c r="H714">
        <v>1</v>
      </c>
      <c r="I714">
        <v>1</v>
      </c>
      <c r="J714">
        <v>1.11</v>
      </c>
      <c r="K714" t="s">
        <v>35</v>
      </c>
      <c r="L714">
        <v>7</v>
      </c>
      <c r="M714" t="s">
        <v>36</v>
      </c>
      <c r="N714" t="s">
        <v>37</v>
      </c>
      <c r="O714" t="s">
        <v>38</v>
      </c>
      <c r="P714" t="s">
        <v>39</v>
      </c>
      <c r="Q714">
        <v>214</v>
      </c>
      <c r="R714">
        <v>0</v>
      </c>
      <c r="S714">
        <v>120</v>
      </c>
      <c r="T714">
        <v>0</v>
      </c>
      <c r="U714">
        <v>1</v>
      </c>
      <c r="V714">
        <v>0</v>
      </c>
      <c r="W714">
        <v>0</v>
      </c>
      <c r="X714" s="8">
        <v>6.7</v>
      </c>
      <c r="Y714" s="9">
        <v>0.256893203883495</v>
      </c>
      <c r="Z714" t="str">
        <f>_xlfn.XLOOKUP(B714,店铺分配!A:A,店铺分配!C:C)</f>
        <v>创奇-US</v>
      </c>
    </row>
    <row r="715" spans="1:26">
      <c r="A715" s="2">
        <v>46296</v>
      </c>
      <c r="B715" t="s">
        <v>521</v>
      </c>
      <c r="C715" t="s">
        <v>522</v>
      </c>
      <c r="D715" t="s">
        <v>482</v>
      </c>
      <c r="E715" t="s">
        <v>29</v>
      </c>
      <c r="F715" s="2">
        <v>44615</v>
      </c>
      <c r="G715">
        <v>3.84</v>
      </c>
      <c r="H715">
        <v>4.57</v>
      </c>
      <c r="I715">
        <v>3.86</v>
      </c>
      <c r="J715">
        <v>3.39</v>
      </c>
      <c r="K715" t="s">
        <v>30</v>
      </c>
      <c r="L715">
        <v>32</v>
      </c>
      <c r="M715" t="s">
        <v>31</v>
      </c>
      <c r="N715" t="s">
        <v>40</v>
      </c>
      <c r="O715" t="s">
        <v>41</v>
      </c>
      <c r="P715" t="s">
        <v>42</v>
      </c>
      <c r="Q715">
        <v>121</v>
      </c>
      <c r="R715">
        <v>120</v>
      </c>
      <c r="S715">
        <v>0</v>
      </c>
      <c r="T715">
        <v>0</v>
      </c>
      <c r="U715">
        <v>1</v>
      </c>
      <c r="V715">
        <v>0</v>
      </c>
      <c r="W715">
        <v>100</v>
      </c>
      <c r="X715" s="8">
        <v>6.7</v>
      </c>
      <c r="Y715" s="9">
        <v>0.256893203883495</v>
      </c>
      <c r="Z715" t="str">
        <f>_xlfn.XLOOKUP(B715,店铺分配!A:A,店铺分配!C:C)</f>
        <v>创奇-US</v>
      </c>
    </row>
    <row r="716" spans="1:26">
      <c r="A716" s="2">
        <v>46235</v>
      </c>
      <c r="B716" t="s">
        <v>523</v>
      </c>
      <c r="C716" t="s">
        <v>524</v>
      </c>
      <c r="D716" t="s">
        <v>482</v>
      </c>
      <c r="E716" t="s">
        <v>29</v>
      </c>
      <c r="F716" s="2">
        <v>44560</v>
      </c>
      <c r="G716">
        <v>0.52</v>
      </c>
      <c r="H716">
        <v>0.86</v>
      </c>
      <c r="I716">
        <v>0.43</v>
      </c>
      <c r="J716">
        <v>0.36</v>
      </c>
      <c r="K716" t="s">
        <v>30</v>
      </c>
      <c r="L716">
        <v>6</v>
      </c>
      <c r="M716" t="s">
        <v>36</v>
      </c>
      <c r="N716" t="s">
        <v>32</v>
      </c>
      <c r="O716" t="s">
        <v>33</v>
      </c>
      <c r="P716" t="s">
        <v>34</v>
      </c>
      <c r="Q716">
        <v>42</v>
      </c>
      <c r="R716">
        <v>0</v>
      </c>
      <c r="S716">
        <v>0</v>
      </c>
      <c r="T716">
        <v>0</v>
      </c>
      <c r="U716">
        <v>30</v>
      </c>
      <c r="V716">
        <v>0</v>
      </c>
      <c r="W716">
        <v>274</v>
      </c>
      <c r="X716" s="8">
        <v>14</v>
      </c>
      <c r="Y716" s="9">
        <v>1.35993333333333</v>
      </c>
      <c r="Z716" t="str">
        <f>_xlfn.XLOOKUP(B716,店铺分配!A:A,店铺分配!C:C)</f>
        <v>创奇-US</v>
      </c>
    </row>
    <row r="717" spans="1:26">
      <c r="A717" s="2">
        <v>46266</v>
      </c>
      <c r="B717" t="s">
        <v>523</v>
      </c>
      <c r="C717" t="s">
        <v>524</v>
      </c>
      <c r="D717" t="s">
        <v>482</v>
      </c>
      <c r="E717" t="s">
        <v>29</v>
      </c>
      <c r="F717" s="2">
        <v>44560</v>
      </c>
      <c r="G717">
        <v>0.57</v>
      </c>
      <c r="H717">
        <v>0.57</v>
      </c>
      <c r="I717">
        <v>0.64</v>
      </c>
      <c r="J717">
        <v>0.71</v>
      </c>
      <c r="K717" t="s">
        <v>35</v>
      </c>
      <c r="L717">
        <v>4</v>
      </c>
      <c r="M717" t="s">
        <v>36</v>
      </c>
      <c r="N717" t="s">
        <v>37</v>
      </c>
      <c r="O717" t="s">
        <v>38</v>
      </c>
      <c r="P717" t="s">
        <v>39</v>
      </c>
      <c r="Q717">
        <v>21</v>
      </c>
      <c r="R717">
        <v>0</v>
      </c>
      <c r="S717">
        <v>0</v>
      </c>
      <c r="T717">
        <v>0</v>
      </c>
      <c r="U717">
        <v>30</v>
      </c>
      <c r="V717">
        <v>0</v>
      </c>
      <c r="W717">
        <v>0</v>
      </c>
      <c r="X717" s="8">
        <v>14</v>
      </c>
      <c r="Y717" s="9">
        <v>1.35993333333333</v>
      </c>
      <c r="Z717" t="str">
        <f>_xlfn.XLOOKUP(B717,店铺分配!A:A,店铺分配!C:C)</f>
        <v>创奇-US</v>
      </c>
    </row>
    <row r="718" spans="1:26">
      <c r="A718" s="2">
        <v>46296</v>
      </c>
      <c r="B718" t="s">
        <v>523</v>
      </c>
      <c r="C718" t="s">
        <v>524</v>
      </c>
      <c r="D718" t="s">
        <v>482</v>
      </c>
      <c r="E718" t="s">
        <v>29</v>
      </c>
      <c r="F718" s="2">
        <v>44560</v>
      </c>
      <c r="G718">
        <v>0.35</v>
      </c>
      <c r="H718">
        <v>0.43</v>
      </c>
      <c r="I718">
        <v>0.29</v>
      </c>
      <c r="J718">
        <v>0.32</v>
      </c>
      <c r="K718" t="s">
        <v>30</v>
      </c>
      <c r="L718">
        <v>3</v>
      </c>
      <c r="M718" t="s">
        <v>36</v>
      </c>
      <c r="N718" t="s">
        <v>40</v>
      </c>
      <c r="O718" t="s">
        <v>41</v>
      </c>
      <c r="P718" t="s">
        <v>42</v>
      </c>
      <c r="Q718">
        <v>13</v>
      </c>
      <c r="R718">
        <v>0</v>
      </c>
      <c r="S718">
        <v>0</v>
      </c>
      <c r="T718">
        <v>0</v>
      </c>
      <c r="U718">
        <v>30</v>
      </c>
      <c r="V718">
        <v>0</v>
      </c>
      <c r="W718">
        <v>0</v>
      </c>
      <c r="X718" s="8">
        <v>14</v>
      </c>
      <c r="Y718" s="9">
        <v>1.35993333333333</v>
      </c>
      <c r="Z718" t="str">
        <f>_xlfn.XLOOKUP(B718,店铺分配!A:A,店铺分配!C:C)</f>
        <v>创奇-US</v>
      </c>
    </row>
    <row r="719" spans="1:26">
      <c r="A719" s="2">
        <v>46235</v>
      </c>
      <c r="B719" t="s">
        <v>525</v>
      </c>
      <c r="C719" t="s">
        <v>526</v>
      </c>
      <c r="D719" t="s">
        <v>482</v>
      </c>
      <c r="E719" t="s">
        <v>29</v>
      </c>
      <c r="F719" s="2">
        <v>44643</v>
      </c>
      <c r="G719">
        <v>4.53</v>
      </c>
      <c r="H719">
        <v>5</v>
      </c>
      <c r="I719">
        <v>4.07</v>
      </c>
      <c r="J719">
        <v>4.43</v>
      </c>
      <c r="K719" t="s">
        <v>30</v>
      </c>
      <c r="L719">
        <v>35</v>
      </c>
      <c r="M719" t="s">
        <v>31</v>
      </c>
      <c r="N719" t="s">
        <v>32</v>
      </c>
      <c r="O719" t="s">
        <v>33</v>
      </c>
      <c r="P719" t="s">
        <v>34</v>
      </c>
      <c r="Q719">
        <v>89</v>
      </c>
      <c r="R719">
        <v>160</v>
      </c>
      <c r="S719">
        <v>0</v>
      </c>
      <c r="T719">
        <v>0</v>
      </c>
      <c r="U719">
        <v>0</v>
      </c>
      <c r="V719">
        <v>0</v>
      </c>
      <c r="W719">
        <v>0</v>
      </c>
      <c r="X719" s="8">
        <v>8.12</v>
      </c>
      <c r="Y719" s="9">
        <v>0.827411764705882</v>
      </c>
      <c r="Z719" t="str">
        <f>_xlfn.XLOOKUP(B719,店铺分配!A:A,店铺分配!C:C)</f>
        <v>创奇-US</v>
      </c>
    </row>
    <row r="720" spans="1:26">
      <c r="A720" s="2">
        <v>46266</v>
      </c>
      <c r="B720" t="s">
        <v>525</v>
      </c>
      <c r="C720" t="s">
        <v>526</v>
      </c>
      <c r="D720" t="s">
        <v>482</v>
      </c>
      <c r="E720" t="s">
        <v>29</v>
      </c>
      <c r="F720" s="2">
        <v>44643</v>
      </c>
      <c r="G720">
        <v>3</v>
      </c>
      <c r="H720">
        <v>3</v>
      </c>
      <c r="I720">
        <v>3.36</v>
      </c>
      <c r="J720">
        <v>3.29</v>
      </c>
      <c r="K720" t="s">
        <v>35</v>
      </c>
      <c r="L720">
        <v>21</v>
      </c>
      <c r="M720" t="s">
        <v>31</v>
      </c>
      <c r="N720" t="s">
        <v>37</v>
      </c>
      <c r="O720" t="s">
        <v>38</v>
      </c>
      <c r="P720" t="s">
        <v>39</v>
      </c>
      <c r="Q720">
        <v>151</v>
      </c>
      <c r="R720">
        <v>100</v>
      </c>
      <c r="S720">
        <v>0</v>
      </c>
      <c r="T720">
        <v>0</v>
      </c>
      <c r="U720">
        <v>100</v>
      </c>
      <c r="V720">
        <v>0</v>
      </c>
      <c r="W720">
        <v>0</v>
      </c>
      <c r="X720" s="8">
        <v>8.12</v>
      </c>
      <c r="Y720" s="9">
        <v>0.827411764705882</v>
      </c>
      <c r="Z720" t="str">
        <f>_xlfn.XLOOKUP(B720,店铺分配!A:A,店铺分配!C:C)</f>
        <v>创奇-US</v>
      </c>
    </row>
    <row r="721" spans="1:26">
      <c r="A721" s="2">
        <v>46296</v>
      </c>
      <c r="B721" t="s">
        <v>525</v>
      </c>
      <c r="C721" t="s">
        <v>526</v>
      </c>
      <c r="D721" t="s">
        <v>482</v>
      </c>
      <c r="E721" t="s">
        <v>29</v>
      </c>
      <c r="F721" s="2">
        <v>44643</v>
      </c>
      <c r="G721">
        <v>3.29</v>
      </c>
      <c r="H721">
        <v>3.29</v>
      </c>
      <c r="I721">
        <v>3.57</v>
      </c>
      <c r="J721">
        <v>3.89</v>
      </c>
      <c r="K721" t="s">
        <v>35</v>
      </c>
      <c r="L721">
        <v>23</v>
      </c>
      <c r="M721" t="s">
        <v>31</v>
      </c>
      <c r="N721" t="s">
        <v>40</v>
      </c>
      <c r="O721" t="s">
        <v>41</v>
      </c>
      <c r="P721" t="s">
        <v>42</v>
      </c>
      <c r="Q721">
        <v>132</v>
      </c>
      <c r="R721">
        <v>113</v>
      </c>
      <c r="S721">
        <v>0</v>
      </c>
      <c r="T721">
        <v>0</v>
      </c>
      <c r="U721">
        <v>135</v>
      </c>
      <c r="V721">
        <v>0</v>
      </c>
      <c r="W721">
        <v>0</v>
      </c>
      <c r="X721" s="8">
        <v>8.12</v>
      </c>
      <c r="Y721" s="9">
        <v>0.827411764705882</v>
      </c>
      <c r="Z721" t="str">
        <f>_xlfn.XLOOKUP(B721,店铺分配!A:A,店铺分配!C:C)</f>
        <v>创奇-US</v>
      </c>
    </row>
    <row r="722" spans="1:26">
      <c r="A722" s="2">
        <v>46235</v>
      </c>
      <c r="B722" t="s">
        <v>527</v>
      </c>
      <c r="C722" t="s">
        <v>528</v>
      </c>
      <c r="D722" t="s">
        <v>482</v>
      </c>
      <c r="E722" t="s">
        <v>29</v>
      </c>
      <c r="F722" s="2">
        <v>44688</v>
      </c>
      <c r="G722">
        <v>1.71</v>
      </c>
      <c r="H722">
        <v>1.71</v>
      </c>
      <c r="I722">
        <v>1.93</v>
      </c>
      <c r="J722">
        <v>1.93</v>
      </c>
      <c r="K722" t="s">
        <v>35</v>
      </c>
      <c r="L722">
        <v>12</v>
      </c>
      <c r="M722" t="s">
        <v>36</v>
      </c>
      <c r="N722" t="s">
        <v>32</v>
      </c>
      <c r="O722" t="s">
        <v>33</v>
      </c>
      <c r="P722" t="s">
        <v>34</v>
      </c>
      <c r="Q722">
        <v>54</v>
      </c>
      <c r="R722">
        <v>70</v>
      </c>
      <c r="S722">
        <v>0</v>
      </c>
      <c r="T722">
        <v>0</v>
      </c>
      <c r="U722">
        <v>111</v>
      </c>
      <c r="V722">
        <v>0</v>
      </c>
      <c r="W722">
        <v>0</v>
      </c>
      <c r="X722" s="8">
        <v>8.08</v>
      </c>
      <c r="Y722" s="9">
        <v>0.690916666666667</v>
      </c>
      <c r="Z722" t="str">
        <f>_xlfn.XLOOKUP(B722,店铺分配!A:A,店铺分配!C:C)</f>
        <v>创奇-US</v>
      </c>
    </row>
    <row r="723" spans="1:26">
      <c r="A723" s="2">
        <v>46266</v>
      </c>
      <c r="B723" t="s">
        <v>527</v>
      </c>
      <c r="C723" t="s">
        <v>528</v>
      </c>
      <c r="D723" t="s">
        <v>482</v>
      </c>
      <c r="E723" t="s">
        <v>29</v>
      </c>
      <c r="F723" s="2">
        <v>44688</v>
      </c>
      <c r="G723">
        <v>1.43</v>
      </c>
      <c r="H723">
        <v>1.43</v>
      </c>
      <c r="I723">
        <v>1.36</v>
      </c>
      <c r="J723">
        <v>1.68</v>
      </c>
      <c r="K723" t="s">
        <v>35</v>
      </c>
      <c r="L723">
        <v>10</v>
      </c>
      <c r="M723" t="s">
        <v>36</v>
      </c>
      <c r="N723" t="s">
        <v>37</v>
      </c>
      <c r="O723" t="s">
        <v>38</v>
      </c>
      <c r="P723" t="s">
        <v>39</v>
      </c>
      <c r="Q723">
        <v>124</v>
      </c>
      <c r="R723">
        <v>32</v>
      </c>
      <c r="S723">
        <v>0</v>
      </c>
      <c r="T723">
        <v>0</v>
      </c>
      <c r="U723">
        <v>81</v>
      </c>
      <c r="V723">
        <v>0</v>
      </c>
      <c r="W723">
        <v>0</v>
      </c>
      <c r="X723" s="8">
        <v>8.08</v>
      </c>
      <c r="Y723" s="9">
        <v>0.690916666666667</v>
      </c>
      <c r="Z723" t="str">
        <f>_xlfn.XLOOKUP(B723,店铺分配!A:A,店铺分配!C:C)</f>
        <v>创奇-US</v>
      </c>
    </row>
    <row r="724" spans="1:26">
      <c r="A724" s="2">
        <v>46296</v>
      </c>
      <c r="B724" t="s">
        <v>527</v>
      </c>
      <c r="C724" t="s">
        <v>528</v>
      </c>
      <c r="D724" t="s">
        <v>482</v>
      </c>
      <c r="E724" t="s">
        <v>29</v>
      </c>
      <c r="F724" s="2">
        <v>44688</v>
      </c>
      <c r="G724">
        <v>1.57</v>
      </c>
      <c r="H724">
        <v>1.57</v>
      </c>
      <c r="I724">
        <v>1.57</v>
      </c>
      <c r="J724">
        <v>1.68</v>
      </c>
      <c r="K724" t="s">
        <v>35</v>
      </c>
      <c r="L724">
        <v>11</v>
      </c>
      <c r="M724" t="s">
        <v>36</v>
      </c>
      <c r="N724" t="s">
        <v>40</v>
      </c>
      <c r="O724" t="s">
        <v>41</v>
      </c>
      <c r="P724" t="s">
        <v>42</v>
      </c>
      <c r="Q724">
        <v>113</v>
      </c>
      <c r="R724">
        <v>2</v>
      </c>
      <c r="S724">
        <v>0</v>
      </c>
      <c r="T724">
        <v>0</v>
      </c>
      <c r="U724">
        <v>81</v>
      </c>
      <c r="V724">
        <v>0</v>
      </c>
      <c r="W724">
        <v>0</v>
      </c>
      <c r="X724" s="8">
        <v>8.08</v>
      </c>
      <c r="Y724" s="9">
        <v>0.690916666666667</v>
      </c>
      <c r="Z724" t="str">
        <f>_xlfn.XLOOKUP(B724,店铺分配!A:A,店铺分配!C:C)</f>
        <v>创奇-US</v>
      </c>
    </row>
    <row r="725" spans="1:26">
      <c r="A725" s="2">
        <v>46235</v>
      </c>
      <c r="B725" t="s">
        <v>529</v>
      </c>
      <c r="C725" t="s">
        <v>530</v>
      </c>
      <c r="D725" t="s">
        <v>482</v>
      </c>
      <c r="E725" t="s">
        <v>29</v>
      </c>
      <c r="F725" s="2">
        <v>44703</v>
      </c>
      <c r="G725">
        <v>1.42</v>
      </c>
      <c r="H725">
        <v>1.57</v>
      </c>
      <c r="I725">
        <v>1.43</v>
      </c>
      <c r="J725">
        <v>1.32</v>
      </c>
      <c r="K725" t="s">
        <v>30</v>
      </c>
      <c r="L725">
        <v>11</v>
      </c>
      <c r="M725" t="s">
        <v>36</v>
      </c>
      <c r="N725" t="s">
        <v>32</v>
      </c>
      <c r="O725" t="s">
        <v>33</v>
      </c>
      <c r="P725" t="s">
        <v>34</v>
      </c>
      <c r="Q725">
        <v>59</v>
      </c>
      <c r="R725">
        <v>36</v>
      </c>
      <c r="S725">
        <v>0</v>
      </c>
      <c r="T725">
        <v>0</v>
      </c>
      <c r="U725">
        <v>14</v>
      </c>
      <c r="V725">
        <v>0</v>
      </c>
      <c r="W725">
        <v>0</v>
      </c>
      <c r="X725" s="8">
        <v>10.14</v>
      </c>
      <c r="Y725" s="9">
        <v>1.62302631578947</v>
      </c>
      <c r="Z725" t="str">
        <f>_xlfn.XLOOKUP(B725,店铺分配!A:A,店铺分配!C:C)</f>
        <v>创奇-US</v>
      </c>
    </row>
    <row r="726" spans="1:26">
      <c r="A726" s="2">
        <v>46266</v>
      </c>
      <c r="B726" t="s">
        <v>529</v>
      </c>
      <c r="C726" t="s">
        <v>530</v>
      </c>
      <c r="D726" t="s">
        <v>482</v>
      </c>
      <c r="E726" t="s">
        <v>29</v>
      </c>
      <c r="F726" s="2">
        <v>44703</v>
      </c>
      <c r="G726">
        <v>1.29</v>
      </c>
      <c r="H726">
        <v>1.29</v>
      </c>
      <c r="I726">
        <v>1.86</v>
      </c>
      <c r="J726">
        <v>2.04</v>
      </c>
      <c r="K726" t="s">
        <v>35</v>
      </c>
      <c r="L726">
        <v>9</v>
      </c>
      <c r="M726" t="s">
        <v>36</v>
      </c>
      <c r="N726" t="s">
        <v>37</v>
      </c>
      <c r="O726" t="s">
        <v>38</v>
      </c>
      <c r="P726" t="s">
        <v>39</v>
      </c>
      <c r="Q726">
        <v>38</v>
      </c>
      <c r="R726">
        <v>105</v>
      </c>
      <c r="S726">
        <v>0</v>
      </c>
      <c r="T726">
        <v>0</v>
      </c>
      <c r="U726">
        <v>60</v>
      </c>
      <c r="V726">
        <v>0</v>
      </c>
      <c r="W726">
        <v>0</v>
      </c>
      <c r="X726" s="8">
        <v>10.14</v>
      </c>
      <c r="Y726" s="9">
        <v>1.62302631578947</v>
      </c>
      <c r="Z726" t="str">
        <f>_xlfn.XLOOKUP(B726,店铺分配!A:A,店铺分配!C:C)</f>
        <v>创奇-US</v>
      </c>
    </row>
    <row r="727" spans="1:26">
      <c r="A727" s="2">
        <v>46296</v>
      </c>
      <c r="B727" t="s">
        <v>529</v>
      </c>
      <c r="C727" t="s">
        <v>530</v>
      </c>
      <c r="D727" t="s">
        <v>482</v>
      </c>
      <c r="E727" t="s">
        <v>29</v>
      </c>
      <c r="F727" s="2">
        <v>44703</v>
      </c>
      <c r="G727">
        <v>1.43</v>
      </c>
      <c r="H727">
        <v>1.43</v>
      </c>
      <c r="I727">
        <v>1.86</v>
      </c>
      <c r="J727">
        <v>1.61</v>
      </c>
      <c r="K727" t="s">
        <v>35</v>
      </c>
      <c r="L727">
        <v>10</v>
      </c>
      <c r="M727" t="s">
        <v>31</v>
      </c>
      <c r="N727" t="s">
        <v>40</v>
      </c>
      <c r="O727" t="s">
        <v>41</v>
      </c>
      <c r="P727" t="s">
        <v>42</v>
      </c>
      <c r="Q727">
        <v>88</v>
      </c>
      <c r="R727">
        <v>16</v>
      </c>
      <c r="S727">
        <v>0</v>
      </c>
      <c r="T727">
        <v>0</v>
      </c>
      <c r="U727">
        <v>40</v>
      </c>
      <c r="V727">
        <v>0</v>
      </c>
      <c r="W727">
        <v>0</v>
      </c>
      <c r="X727" s="8">
        <v>10.14</v>
      </c>
      <c r="Y727" s="9">
        <v>1.62302631578947</v>
      </c>
      <c r="Z727" t="str">
        <f>_xlfn.XLOOKUP(B727,店铺分配!A:A,店铺分配!C:C)</f>
        <v>创奇-US</v>
      </c>
    </row>
    <row r="728" spans="1:26">
      <c r="A728" s="2">
        <v>46235</v>
      </c>
      <c r="B728" t="s">
        <v>531</v>
      </c>
      <c r="C728" t="s">
        <v>532</v>
      </c>
      <c r="D728" t="s">
        <v>482</v>
      </c>
      <c r="E728" t="s">
        <v>29</v>
      </c>
      <c r="F728" s="2">
        <v>44792</v>
      </c>
      <c r="G728">
        <v>1.37</v>
      </c>
      <c r="H728">
        <v>1.57</v>
      </c>
      <c r="I728">
        <v>1.29</v>
      </c>
      <c r="J728">
        <v>1.29</v>
      </c>
      <c r="K728" t="s">
        <v>30</v>
      </c>
      <c r="L728">
        <v>11</v>
      </c>
      <c r="M728" t="s">
        <v>36</v>
      </c>
      <c r="N728" t="s">
        <v>32</v>
      </c>
      <c r="O728" t="s">
        <v>33</v>
      </c>
      <c r="P728" t="s">
        <v>34</v>
      </c>
      <c r="Q728">
        <v>24</v>
      </c>
      <c r="R728">
        <v>50</v>
      </c>
      <c r="S728">
        <v>0</v>
      </c>
      <c r="T728">
        <v>0</v>
      </c>
      <c r="U728">
        <v>10</v>
      </c>
      <c r="V728">
        <v>0</v>
      </c>
      <c r="W728">
        <v>0</v>
      </c>
      <c r="X728" s="8">
        <v>4</v>
      </c>
      <c r="Y728" s="9">
        <v>1.12404761904762</v>
      </c>
      <c r="Z728" t="str">
        <f>_xlfn.XLOOKUP(B728,店铺分配!A:A,店铺分配!C:C)</f>
        <v>创奇-US</v>
      </c>
    </row>
    <row r="729" spans="1:26">
      <c r="A729" s="2">
        <v>46266</v>
      </c>
      <c r="B729" t="s">
        <v>531</v>
      </c>
      <c r="C729" t="s">
        <v>532</v>
      </c>
      <c r="D729" t="s">
        <v>482</v>
      </c>
      <c r="E729" t="s">
        <v>29</v>
      </c>
      <c r="F729" s="2">
        <v>44792</v>
      </c>
      <c r="G729">
        <v>1.59</v>
      </c>
      <c r="H729">
        <v>2</v>
      </c>
      <c r="I729">
        <v>1.64</v>
      </c>
      <c r="J729">
        <v>1.32</v>
      </c>
      <c r="K729" t="s">
        <v>30</v>
      </c>
      <c r="L729">
        <v>14</v>
      </c>
      <c r="M729" t="s">
        <v>36</v>
      </c>
      <c r="N729" t="s">
        <v>37</v>
      </c>
      <c r="O729" t="s">
        <v>38</v>
      </c>
      <c r="P729" t="s">
        <v>39</v>
      </c>
      <c r="Q729">
        <v>35</v>
      </c>
      <c r="R729">
        <v>40</v>
      </c>
      <c r="S729">
        <v>0</v>
      </c>
      <c r="T729">
        <v>0</v>
      </c>
      <c r="U729">
        <v>0</v>
      </c>
      <c r="V729">
        <v>0</v>
      </c>
      <c r="W729">
        <v>0</v>
      </c>
      <c r="X729" s="8">
        <v>4</v>
      </c>
      <c r="Y729" s="9">
        <v>1.12404761904762</v>
      </c>
      <c r="Z729" t="str">
        <f>_xlfn.XLOOKUP(B729,店铺分配!A:A,店铺分配!C:C)</f>
        <v>创奇-US</v>
      </c>
    </row>
    <row r="730" spans="1:26">
      <c r="A730" s="2">
        <v>46296</v>
      </c>
      <c r="B730" t="s">
        <v>531</v>
      </c>
      <c r="C730" t="s">
        <v>532</v>
      </c>
      <c r="D730" t="s">
        <v>482</v>
      </c>
      <c r="E730" t="s">
        <v>29</v>
      </c>
      <c r="F730" s="2">
        <v>44792</v>
      </c>
      <c r="G730">
        <v>0.29</v>
      </c>
      <c r="H730">
        <v>0.29</v>
      </c>
      <c r="I730">
        <v>0.71</v>
      </c>
      <c r="J730">
        <v>0.86</v>
      </c>
      <c r="K730" t="s">
        <v>35</v>
      </c>
      <c r="L730">
        <v>2</v>
      </c>
      <c r="M730" t="s">
        <v>36</v>
      </c>
      <c r="N730" t="s">
        <v>40</v>
      </c>
      <c r="O730" t="s">
        <v>41</v>
      </c>
      <c r="P730" t="s">
        <v>42</v>
      </c>
      <c r="Q730">
        <v>43</v>
      </c>
      <c r="R730">
        <v>32</v>
      </c>
      <c r="S730">
        <v>0</v>
      </c>
      <c r="T730">
        <v>0</v>
      </c>
      <c r="U730">
        <v>0</v>
      </c>
      <c r="V730">
        <v>0</v>
      </c>
      <c r="W730">
        <v>0</v>
      </c>
      <c r="X730" s="8">
        <v>4</v>
      </c>
      <c r="Y730" s="9">
        <v>1.12404761904762</v>
      </c>
      <c r="Z730" t="str">
        <f>_xlfn.XLOOKUP(B730,店铺分配!A:A,店铺分配!C:C)</f>
        <v>创奇-US</v>
      </c>
    </row>
    <row r="731" spans="1:26">
      <c r="A731" s="2">
        <v>46235</v>
      </c>
      <c r="B731" t="s">
        <v>533</v>
      </c>
      <c r="C731" t="s">
        <v>534</v>
      </c>
      <c r="D731" t="s">
        <v>482</v>
      </c>
      <c r="E731" t="s">
        <v>29</v>
      </c>
      <c r="F731" s="2">
        <v>44794</v>
      </c>
      <c r="G731">
        <v>12.91</v>
      </c>
      <c r="H731">
        <v>13.86</v>
      </c>
      <c r="I731">
        <v>12.86</v>
      </c>
      <c r="J731">
        <v>12.36</v>
      </c>
      <c r="K731" t="s">
        <v>30</v>
      </c>
      <c r="L731">
        <v>97</v>
      </c>
      <c r="M731" t="s">
        <v>31</v>
      </c>
      <c r="N731" t="s">
        <v>32</v>
      </c>
      <c r="O731" t="s">
        <v>33</v>
      </c>
      <c r="P731" t="s">
        <v>34</v>
      </c>
      <c r="Q731">
        <v>209</v>
      </c>
      <c r="R731">
        <v>392</v>
      </c>
      <c r="S731">
        <v>0</v>
      </c>
      <c r="T731">
        <v>0</v>
      </c>
      <c r="U731">
        <v>114</v>
      </c>
      <c r="V731">
        <v>0</v>
      </c>
      <c r="W731">
        <v>130</v>
      </c>
      <c r="X731" s="8">
        <v>4</v>
      </c>
      <c r="Y731" s="9">
        <v>1.26439759036145</v>
      </c>
      <c r="Z731" t="str">
        <f>_xlfn.XLOOKUP(B731,店铺分配!A:A,店铺分配!C:C)</f>
        <v>创奇-US</v>
      </c>
    </row>
    <row r="732" spans="1:26">
      <c r="A732" s="2">
        <v>46266</v>
      </c>
      <c r="B732" t="s">
        <v>533</v>
      </c>
      <c r="C732" t="s">
        <v>534</v>
      </c>
      <c r="D732" t="s">
        <v>482</v>
      </c>
      <c r="E732" t="s">
        <v>29</v>
      </c>
      <c r="F732" s="2">
        <v>44794</v>
      </c>
      <c r="G732">
        <v>9.85</v>
      </c>
      <c r="H732">
        <v>10.29</v>
      </c>
      <c r="I732">
        <v>9.29</v>
      </c>
      <c r="J732">
        <v>9.82</v>
      </c>
      <c r="K732" t="s">
        <v>30</v>
      </c>
      <c r="L732">
        <v>72</v>
      </c>
      <c r="M732" t="s">
        <v>31</v>
      </c>
      <c r="N732" t="s">
        <v>37</v>
      </c>
      <c r="O732" t="s">
        <v>38</v>
      </c>
      <c r="P732" t="s">
        <v>39</v>
      </c>
      <c r="Q732">
        <v>356</v>
      </c>
      <c r="R732">
        <v>224</v>
      </c>
      <c r="S732">
        <v>0</v>
      </c>
      <c r="T732">
        <v>0</v>
      </c>
      <c r="U732">
        <v>54</v>
      </c>
      <c r="V732">
        <v>0</v>
      </c>
      <c r="W732">
        <v>0</v>
      </c>
      <c r="X732" s="8">
        <v>4</v>
      </c>
      <c r="Y732" s="9">
        <v>1.26439759036145</v>
      </c>
      <c r="Z732" t="str">
        <f>_xlfn.XLOOKUP(B732,店铺分配!A:A,店铺分配!C:C)</f>
        <v>创奇-US</v>
      </c>
    </row>
    <row r="733" spans="1:26">
      <c r="A733" s="2">
        <v>46296</v>
      </c>
      <c r="B733" t="s">
        <v>533</v>
      </c>
      <c r="C733" t="s">
        <v>534</v>
      </c>
      <c r="D733" t="s">
        <v>482</v>
      </c>
      <c r="E733" t="s">
        <v>29</v>
      </c>
      <c r="F733" s="2">
        <v>44794</v>
      </c>
      <c r="G733">
        <v>10.86</v>
      </c>
      <c r="H733">
        <v>10.86</v>
      </c>
      <c r="I733">
        <v>10.64</v>
      </c>
      <c r="J733">
        <v>11.75</v>
      </c>
      <c r="K733" t="s">
        <v>35</v>
      </c>
      <c r="L733">
        <v>76</v>
      </c>
      <c r="M733" t="s">
        <v>31</v>
      </c>
      <c r="N733" t="s">
        <v>40</v>
      </c>
      <c r="O733" t="s">
        <v>41</v>
      </c>
      <c r="P733" t="s">
        <v>42</v>
      </c>
      <c r="Q733">
        <v>185</v>
      </c>
      <c r="R733">
        <v>477</v>
      </c>
      <c r="S733">
        <v>0</v>
      </c>
      <c r="T733">
        <v>0</v>
      </c>
      <c r="U733">
        <v>4</v>
      </c>
      <c r="V733">
        <v>0</v>
      </c>
      <c r="W733">
        <v>0</v>
      </c>
      <c r="X733" s="8">
        <v>4</v>
      </c>
      <c r="Y733" s="9">
        <v>1.26439759036145</v>
      </c>
      <c r="Z733" t="str">
        <f>_xlfn.XLOOKUP(B733,店铺分配!A:A,店铺分配!C:C)</f>
        <v>创奇-US</v>
      </c>
    </row>
    <row r="734" spans="1:26">
      <c r="A734" s="2">
        <v>46235</v>
      </c>
      <c r="B734" t="s">
        <v>535</v>
      </c>
      <c r="C734" t="s">
        <v>536</v>
      </c>
      <c r="D734" t="s">
        <v>482</v>
      </c>
      <c r="E734" t="s">
        <v>29</v>
      </c>
      <c r="F734" s="2">
        <v>44789</v>
      </c>
      <c r="G734">
        <v>3.27</v>
      </c>
      <c r="H734">
        <v>3.29</v>
      </c>
      <c r="I734">
        <v>3.57</v>
      </c>
      <c r="J734">
        <v>3.14</v>
      </c>
      <c r="K734" t="s">
        <v>30</v>
      </c>
      <c r="L734">
        <v>23</v>
      </c>
      <c r="M734" t="s">
        <v>31</v>
      </c>
      <c r="N734" t="s">
        <v>32</v>
      </c>
      <c r="O734" t="s">
        <v>33</v>
      </c>
      <c r="P734" t="s">
        <v>34</v>
      </c>
      <c r="Q734">
        <v>70</v>
      </c>
      <c r="R734">
        <v>132</v>
      </c>
      <c r="S734">
        <v>0</v>
      </c>
      <c r="T734">
        <v>0</v>
      </c>
      <c r="U734">
        <v>2</v>
      </c>
      <c r="V734">
        <v>0</v>
      </c>
      <c r="W734">
        <v>30</v>
      </c>
      <c r="X734" s="8">
        <v>4.3</v>
      </c>
      <c r="Y734" s="9">
        <v>0.742352941176471</v>
      </c>
      <c r="Z734" t="str">
        <f>_xlfn.XLOOKUP(B734,店铺分配!A:A,店铺分配!C:C)</f>
        <v>创奇-US</v>
      </c>
    </row>
    <row r="735" spans="1:26">
      <c r="A735" s="2">
        <v>46266</v>
      </c>
      <c r="B735" t="s">
        <v>535</v>
      </c>
      <c r="C735" t="s">
        <v>536</v>
      </c>
      <c r="D735" t="s">
        <v>482</v>
      </c>
      <c r="E735" t="s">
        <v>29</v>
      </c>
      <c r="F735" s="2">
        <v>44789</v>
      </c>
      <c r="G735">
        <v>2.57</v>
      </c>
      <c r="H735">
        <v>2.57</v>
      </c>
      <c r="I735">
        <v>2.64</v>
      </c>
      <c r="J735">
        <v>2.75</v>
      </c>
      <c r="K735" t="s">
        <v>35</v>
      </c>
      <c r="L735">
        <v>18</v>
      </c>
      <c r="M735" t="s">
        <v>36</v>
      </c>
      <c r="N735" t="s">
        <v>37</v>
      </c>
      <c r="O735" t="s">
        <v>38</v>
      </c>
      <c r="P735" t="s">
        <v>39</v>
      </c>
      <c r="Q735">
        <v>117</v>
      </c>
      <c r="R735">
        <v>64</v>
      </c>
      <c r="S735">
        <v>0</v>
      </c>
      <c r="T735">
        <v>0</v>
      </c>
      <c r="U735">
        <v>32</v>
      </c>
      <c r="V735">
        <v>0</v>
      </c>
      <c r="W735">
        <v>0</v>
      </c>
      <c r="X735" s="8">
        <v>4.3</v>
      </c>
      <c r="Y735" s="9">
        <v>0.742352941176471</v>
      </c>
      <c r="Z735" t="str">
        <f>_xlfn.XLOOKUP(B735,店铺分配!A:A,店铺分配!C:C)</f>
        <v>创奇-US</v>
      </c>
    </row>
    <row r="736" spans="1:26">
      <c r="A736" s="2">
        <v>46296</v>
      </c>
      <c r="B736" t="s">
        <v>535</v>
      </c>
      <c r="C736" t="s">
        <v>536</v>
      </c>
      <c r="D736" t="s">
        <v>482</v>
      </c>
      <c r="E736" t="s">
        <v>29</v>
      </c>
      <c r="F736" s="2">
        <v>44789</v>
      </c>
      <c r="G736">
        <v>3.1</v>
      </c>
      <c r="H736">
        <v>3.71</v>
      </c>
      <c r="I736">
        <v>2.86</v>
      </c>
      <c r="J736">
        <v>2.82</v>
      </c>
      <c r="K736" t="s">
        <v>30</v>
      </c>
      <c r="L736">
        <v>26</v>
      </c>
      <c r="M736" t="s">
        <v>31</v>
      </c>
      <c r="N736" t="s">
        <v>40</v>
      </c>
      <c r="O736" t="s">
        <v>41</v>
      </c>
      <c r="P736" t="s">
        <v>42</v>
      </c>
      <c r="Q736">
        <v>108</v>
      </c>
      <c r="R736">
        <v>33</v>
      </c>
      <c r="S736">
        <v>0</v>
      </c>
      <c r="T736">
        <v>0</v>
      </c>
      <c r="U736">
        <v>32</v>
      </c>
      <c r="V736">
        <v>0</v>
      </c>
      <c r="W736">
        <v>0</v>
      </c>
      <c r="X736" s="8">
        <v>4.3</v>
      </c>
      <c r="Y736" s="9">
        <v>0.742352941176471</v>
      </c>
      <c r="Z736" t="str">
        <f>_xlfn.XLOOKUP(B736,店铺分配!A:A,店铺分配!C:C)</f>
        <v>创奇-US</v>
      </c>
    </row>
    <row r="737" spans="1:26">
      <c r="A737" s="2">
        <v>46235</v>
      </c>
      <c r="B737" t="s">
        <v>537</v>
      </c>
      <c r="C737" t="s">
        <v>538</v>
      </c>
      <c r="D737" t="s">
        <v>482</v>
      </c>
      <c r="E737" t="s">
        <v>29</v>
      </c>
      <c r="F737" s="2">
        <v>44790</v>
      </c>
      <c r="G737">
        <v>3</v>
      </c>
      <c r="H737">
        <v>3</v>
      </c>
      <c r="I737">
        <v>3.43</v>
      </c>
      <c r="J737">
        <v>3.64</v>
      </c>
      <c r="K737" t="s">
        <v>35</v>
      </c>
      <c r="L737">
        <v>21</v>
      </c>
      <c r="M737" t="s">
        <v>31</v>
      </c>
      <c r="N737" t="s">
        <v>32</v>
      </c>
      <c r="O737" t="s">
        <v>33</v>
      </c>
      <c r="P737" t="s">
        <v>34</v>
      </c>
      <c r="Q737">
        <v>100</v>
      </c>
      <c r="R737">
        <v>140</v>
      </c>
      <c r="S737">
        <v>0</v>
      </c>
      <c r="T737">
        <v>0</v>
      </c>
      <c r="U737">
        <v>30</v>
      </c>
      <c r="V737">
        <v>0</v>
      </c>
      <c r="W737">
        <v>0</v>
      </c>
      <c r="X737" s="8">
        <v>4.3</v>
      </c>
      <c r="Y737" s="9">
        <v>0.686434782608696</v>
      </c>
      <c r="Z737" t="str">
        <f>_xlfn.XLOOKUP(B737,店铺分配!A:A,店铺分配!C:C)</f>
        <v>创奇-US</v>
      </c>
    </row>
    <row r="738" spans="1:26">
      <c r="A738" s="2">
        <v>46266</v>
      </c>
      <c r="B738" t="s">
        <v>537</v>
      </c>
      <c r="C738" t="s">
        <v>538</v>
      </c>
      <c r="D738" t="s">
        <v>482</v>
      </c>
      <c r="E738" t="s">
        <v>29</v>
      </c>
      <c r="F738" s="2">
        <v>44790</v>
      </c>
      <c r="G738">
        <v>3.29</v>
      </c>
      <c r="H738">
        <v>3.86</v>
      </c>
      <c r="I738">
        <v>2.71</v>
      </c>
      <c r="J738">
        <v>3.18</v>
      </c>
      <c r="K738" t="s">
        <v>30</v>
      </c>
      <c r="L738">
        <v>27</v>
      </c>
      <c r="M738" t="s">
        <v>31</v>
      </c>
      <c r="N738" t="s">
        <v>37</v>
      </c>
      <c r="O738" t="s">
        <v>38</v>
      </c>
      <c r="P738" t="s">
        <v>39</v>
      </c>
      <c r="Q738">
        <v>150</v>
      </c>
      <c r="R738">
        <v>30</v>
      </c>
      <c r="S738">
        <v>0</v>
      </c>
      <c r="T738">
        <v>0</v>
      </c>
      <c r="U738">
        <v>30</v>
      </c>
      <c r="V738">
        <v>0</v>
      </c>
      <c r="W738">
        <v>0</v>
      </c>
      <c r="X738" s="8">
        <v>4.3</v>
      </c>
      <c r="Y738" s="9">
        <v>0.686434782608696</v>
      </c>
      <c r="Z738" t="str">
        <f>_xlfn.XLOOKUP(B738,店铺分配!A:A,店铺分配!C:C)</f>
        <v>创奇-US</v>
      </c>
    </row>
    <row r="739" spans="1:26">
      <c r="A739" s="2">
        <v>46296</v>
      </c>
      <c r="B739" t="s">
        <v>537</v>
      </c>
      <c r="C739" t="s">
        <v>538</v>
      </c>
      <c r="D739" t="s">
        <v>482</v>
      </c>
      <c r="E739" t="s">
        <v>29</v>
      </c>
      <c r="F739" s="2">
        <v>44790</v>
      </c>
      <c r="G739">
        <v>2.71</v>
      </c>
      <c r="H739">
        <v>2.71</v>
      </c>
      <c r="I739">
        <v>3.79</v>
      </c>
      <c r="J739">
        <v>4.04</v>
      </c>
      <c r="K739" t="s">
        <v>35</v>
      </c>
      <c r="L739">
        <v>19</v>
      </c>
      <c r="M739" t="s">
        <v>31</v>
      </c>
      <c r="N739" t="s">
        <v>40</v>
      </c>
      <c r="O739" t="s">
        <v>41</v>
      </c>
      <c r="P739" t="s">
        <v>42</v>
      </c>
      <c r="Q739">
        <v>69</v>
      </c>
      <c r="R739">
        <v>191</v>
      </c>
      <c r="S739">
        <v>0</v>
      </c>
      <c r="T739">
        <v>0</v>
      </c>
      <c r="U739">
        <v>0</v>
      </c>
      <c r="V739">
        <v>0</v>
      </c>
      <c r="W739">
        <v>0</v>
      </c>
      <c r="X739" s="8">
        <v>4.3</v>
      </c>
      <c r="Y739" s="9">
        <v>0.686434782608696</v>
      </c>
      <c r="Z739" t="str">
        <f>_xlfn.XLOOKUP(B739,店铺分配!A:A,店铺分配!C:C)</f>
        <v>创奇-US</v>
      </c>
    </row>
    <row r="740" spans="1:26">
      <c r="A740" s="2">
        <v>46235</v>
      </c>
      <c r="B740" t="s">
        <v>539</v>
      </c>
      <c r="C740" t="s">
        <v>540</v>
      </c>
      <c r="D740" t="s">
        <v>482</v>
      </c>
      <c r="E740" t="s">
        <v>29</v>
      </c>
      <c r="F740" s="2">
        <v>44856</v>
      </c>
      <c r="G740">
        <v>0</v>
      </c>
      <c r="H740">
        <v>0</v>
      </c>
      <c r="I740">
        <v>0</v>
      </c>
      <c r="J740">
        <v>0</v>
      </c>
      <c r="K740" t="s">
        <v>35</v>
      </c>
      <c r="L740">
        <v>0</v>
      </c>
      <c r="M740" t="s">
        <v>36</v>
      </c>
      <c r="N740" t="s">
        <v>32</v>
      </c>
      <c r="O740" t="s">
        <v>33</v>
      </c>
      <c r="P740" t="s">
        <v>34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s="8">
        <v>12</v>
      </c>
      <c r="Y740" s="9">
        <v>1.12345454545455</v>
      </c>
      <c r="Z740" t="str">
        <f>_xlfn.XLOOKUP(B740,店铺分配!A:A,店铺分配!C:C)</f>
        <v>创奇-US</v>
      </c>
    </row>
    <row r="741" spans="1:26">
      <c r="A741" s="2">
        <v>46266</v>
      </c>
      <c r="B741" t="s">
        <v>539</v>
      </c>
      <c r="C741" t="s">
        <v>540</v>
      </c>
      <c r="D741" t="s">
        <v>482</v>
      </c>
      <c r="E741" t="s">
        <v>29</v>
      </c>
      <c r="F741" s="2">
        <v>44856</v>
      </c>
      <c r="G741">
        <v>0.07</v>
      </c>
      <c r="H741">
        <v>0</v>
      </c>
      <c r="I741">
        <v>0.07</v>
      </c>
      <c r="J741">
        <v>0.04</v>
      </c>
      <c r="K741" t="s">
        <v>35</v>
      </c>
      <c r="L741">
        <v>0</v>
      </c>
      <c r="M741" t="s">
        <v>36</v>
      </c>
      <c r="N741" t="s">
        <v>37</v>
      </c>
      <c r="O741" t="s">
        <v>38</v>
      </c>
      <c r="P741" t="s">
        <v>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s="8">
        <v>12</v>
      </c>
      <c r="Y741" s="9">
        <v>0</v>
      </c>
      <c r="Z741" t="str">
        <f>_xlfn.XLOOKUP(B741,店铺分配!A:A,店铺分配!C:C)</f>
        <v>创奇-US</v>
      </c>
    </row>
    <row r="742" spans="1:26">
      <c r="A742" s="2">
        <v>46296</v>
      </c>
      <c r="B742" t="s">
        <v>539</v>
      </c>
      <c r="C742" t="s">
        <v>540</v>
      </c>
      <c r="D742" t="s">
        <v>482</v>
      </c>
      <c r="E742" t="s">
        <v>29</v>
      </c>
      <c r="F742" s="2">
        <v>44856</v>
      </c>
      <c r="G742">
        <v>0</v>
      </c>
      <c r="H742">
        <v>0</v>
      </c>
      <c r="I742">
        <v>0</v>
      </c>
      <c r="J742">
        <v>0</v>
      </c>
      <c r="K742" t="s">
        <v>35</v>
      </c>
      <c r="L742">
        <v>0</v>
      </c>
      <c r="M742" t="s">
        <v>36</v>
      </c>
      <c r="N742" t="s">
        <v>40</v>
      </c>
      <c r="O742" t="s">
        <v>41</v>
      </c>
      <c r="P742" t="s">
        <v>42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s="8">
        <v>12</v>
      </c>
      <c r="Y742" s="9">
        <v>0</v>
      </c>
      <c r="Z742" t="str">
        <f>_xlfn.XLOOKUP(B742,店铺分配!A:A,店铺分配!C:C)</f>
        <v>创奇-US</v>
      </c>
    </row>
    <row r="743" spans="1:26">
      <c r="A743" s="2">
        <v>46235</v>
      </c>
      <c r="B743" t="s">
        <v>541</v>
      </c>
      <c r="C743" t="s">
        <v>542</v>
      </c>
      <c r="D743" t="s">
        <v>482</v>
      </c>
      <c r="E743" t="s">
        <v>29</v>
      </c>
      <c r="F743" s="2">
        <v>44839</v>
      </c>
      <c r="G743">
        <v>1.14</v>
      </c>
      <c r="H743">
        <v>1.14</v>
      </c>
      <c r="I743">
        <v>1.14</v>
      </c>
      <c r="J743">
        <v>1.18</v>
      </c>
      <c r="K743" t="s">
        <v>35</v>
      </c>
      <c r="L743">
        <v>8</v>
      </c>
      <c r="M743" t="s">
        <v>31</v>
      </c>
      <c r="N743" t="s">
        <v>32</v>
      </c>
      <c r="O743" t="s">
        <v>33</v>
      </c>
      <c r="P743" t="s">
        <v>34</v>
      </c>
      <c r="Q743">
        <v>93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s="8">
        <v>10.6</v>
      </c>
      <c r="Y743" s="9">
        <v>0.566827586206897</v>
      </c>
      <c r="Z743" t="str">
        <f>_xlfn.XLOOKUP(B743,店铺分配!A:A,店铺分配!C:C)</f>
        <v>创奇-US</v>
      </c>
    </row>
    <row r="744" spans="1:26">
      <c r="A744" s="2">
        <v>46266</v>
      </c>
      <c r="B744" t="s">
        <v>541</v>
      </c>
      <c r="C744" t="s">
        <v>542</v>
      </c>
      <c r="D744" t="s">
        <v>482</v>
      </c>
      <c r="E744" t="s">
        <v>29</v>
      </c>
      <c r="F744" s="2">
        <v>44839</v>
      </c>
      <c r="G744">
        <v>0.71</v>
      </c>
      <c r="H744">
        <v>0.71</v>
      </c>
      <c r="I744">
        <v>0.79</v>
      </c>
      <c r="J744">
        <v>1.07</v>
      </c>
      <c r="K744" t="s">
        <v>35</v>
      </c>
      <c r="L744">
        <v>5</v>
      </c>
      <c r="M744" t="s">
        <v>36</v>
      </c>
      <c r="N744" t="s">
        <v>37</v>
      </c>
      <c r="O744" t="s">
        <v>38</v>
      </c>
      <c r="P744" t="s">
        <v>39</v>
      </c>
      <c r="Q744">
        <v>58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s="8">
        <v>10.6</v>
      </c>
      <c r="Y744" s="9">
        <v>0.566827586206897</v>
      </c>
      <c r="Z744" t="str">
        <f>_xlfn.XLOOKUP(B744,店铺分配!A:A,店铺分配!C:C)</f>
        <v>创奇-US</v>
      </c>
    </row>
    <row r="745" spans="1:26">
      <c r="A745" s="2">
        <v>46296</v>
      </c>
      <c r="B745" t="s">
        <v>541</v>
      </c>
      <c r="C745" t="s">
        <v>542</v>
      </c>
      <c r="D745" t="s">
        <v>482</v>
      </c>
      <c r="E745" t="s">
        <v>29</v>
      </c>
      <c r="F745" s="2">
        <v>44839</v>
      </c>
      <c r="G745">
        <v>1.14</v>
      </c>
      <c r="H745">
        <v>1.14</v>
      </c>
      <c r="I745">
        <v>1.21</v>
      </c>
      <c r="J745">
        <v>1.18</v>
      </c>
      <c r="K745" t="s">
        <v>35</v>
      </c>
      <c r="L745">
        <v>8</v>
      </c>
      <c r="M745" t="s">
        <v>36</v>
      </c>
      <c r="N745" t="s">
        <v>40</v>
      </c>
      <c r="O745" t="s">
        <v>41</v>
      </c>
      <c r="P745" t="s">
        <v>42</v>
      </c>
      <c r="Q745">
        <v>24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s="8">
        <v>10.6</v>
      </c>
      <c r="Y745" s="9">
        <v>0.566827586206897</v>
      </c>
      <c r="Z745" t="str">
        <f>_xlfn.XLOOKUP(B745,店铺分配!A:A,店铺分配!C:C)</f>
        <v>创奇-US</v>
      </c>
    </row>
    <row r="746" spans="1:26">
      <c r="A746" s="2">
        <v>46235</v>
      </c>
      <c r="B746" t="s">
        <v>543</v>
      </c>
      <c r="C746" t="s">
        <v>544</v>
      </c>
      <c r="D746" t="s">
        <v>482</v>
      </c>
      <c r="E746" t="s">
        <v>29</v>
      </c>
      <c r="F746" s="2">
        <v>44862</v>
      </c>
      <c r="G746">
        <v>0</v>
      </c>
      <c r="H746">
        <v>0</v>
      </c>
      <c r="I746">
        <v>0</v>
      </c>
      <c r="J746">
        <v>0</v>
      </c>
      <c r="K746" t="s">
        <v>35</v>
      </c>
      <c r="L746">
        <v>0</v>
      </c>
      <c r="M746" t="s">
        <v>36</v>
      </c>
      <c r="N746" t="s">
        <v>32</v>
      </c>
      <c r="O746" t="s">
        <v>33</v>
      </c>
      <c r="P746" t="s">
        <v>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s="8">
        <v>8.8</v>
      </c>
      <c r="Y746" s="9">
        <v>0</v>
      </c>
      <c r="Z746" t="str">
        <f>_xlfn.XLOOKUP(B746,店铺分配!A:A,店铺分配!C:C)</f>
        <v>创奇-US</v>
      </c>
    </row>
    <row r="747" spans="1:26">
      <c r="A747" s="2">
        <v>46266</v>
      </c>
      <c r="B747" t="s">
        <v>543</v>
      </c>
      <c r="C747" t="s">
        <v>544</v>
      </c>
      <c r="D747" t="s">
        <v>482</v>
      </c>
      <c r="E747" t="s">
        <v>29</v>
      </c>
      <c r="F747" s="2">
        <v>44862</v>
      </c>
      <c r="G747">
        <v>0</v>
      </c>
      <c r="H747">
        <v>0</v>
      </c>
      <c r="I747">
        <v>0</v>
      </c>
      <c r="J747">
        <v>0</v>
      </c>
      <c r="K747" t="s">
        <v>35</v>
      </c>
      <c r="L747">
        <v>0</v>
      </c>
      <c r="M747" t="s">
        <v>36</v>
      </c>
      <c r="N747" t="s">
        <v>37</v>
      </c>
      <c r="O747" t="s">
        <v>38</v>
      </c>
      <c r="P747" t="s">
        <v>39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 s="8">
        <v>8.8</v>
      </c>
      <c r="Y747" s="9">
        <v>0</v>
      </c>
      <c r="Z747" t="str">
        <f>_xlfn.XLOOKUP(B747,店铺分配!A:A,店铺分配!C:C)</f>
        <v>创奇-US</v>
      </c>
    </row>
    <row r="748" spans="1:26">
      <c r="A748" s="2">
        <v>46296</v>
      </c>
      <c r="B748" t="s">
        <v>543</v>
      </c>
      <c r="C748" t="s">
        <v>544</v>
      </c>
      <c r="D748" t="s">
        <v>482</v>
      </c>
      <c r="E748" t="s">
        <v>29</v>
      </c>
      <c r="F748" s="2">
        <v>44862</v>
      </c>
      <c r="G748">
        <v>0</v>
      </c>
      <c r="H748">
        <v>0</v>
      </c>
      <c r="I748">
        <v>0</v>
      </c>
      <c r="J748">
        <v>0</v>
      </c>
      <c r="K748" t="s">
        <v>35</v>
      </c>
      <c r="L748">
        <v>0</v>
      </c>
      <c r="M748" t="s">
        <v>36</v>
      </c>
      <c r="N748" t="s">
        <v>40</v>
      </c>
      <c r="O748" t="s">
        <v>41</v>
      </c>
      <c r="P748" t="s">
        <v>42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 s="8">
        <v>8.8</v>
      </c>
      <c r="Y748" s="9">
        <v>0</v>
      </c>
      <c r="Z748" t="str">
        <f>_xlfn.XLOOKUP(B748,店铺分配!A:A,店铺分配!C:C)</f>
        <v>创奇-US</v>
      </c>
    </row>
    <row r="749" spans="1:26">
      <c r="A749" s="2">
        <v>46235</v>
      </c>
      <c r="B749" t="s">
        <v>545</v>
      </c>
      <c r="C749" t="s">
        <v>546</v>
      </c>
      <c r="D749" t="s">
        <v>482</v>
      </c>
      <c r="E749" t="s">
        <v>29</v>
      </c>
      <c r="F749" s="2">
        <v>44859</v>
      </c>
      <c r="G749">
        <v>0</v>
      </c>
      <c r="H749">
        <v>0</v>
      </c>
      <c r="I749">
        <v>0</v>
      </c>
      <c r="J749">
        <v>0</v>
      </c>
      <c r="K749" t="s">
        <v>35</v>
      </c>
      <c r="L749">
        <v>0</v>
      </c>
      <c r="M749" t="s">
        <v>36</v>
      </c>
      <c r="N749" t="s">
        <v>32</v>
      </c>
      <c r="O749" t="s">
        <v>33</v>
      </c>
      <c r="P749" t="s">
        <v>34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s="8">
        <v>8.8</v>
      </c>
      <c r="Y749" s="9">
        <v>0</v>
      </c>
      <c r="Z749" t="str">
        <f>_xlfn.XLOOKUP(B749,店铺分配!A:A,店铺分配!C:C)</f>
        <v>创奇-US</v>
      </c>
    </row>
    <row r="750" spans="1:26">
      <c r="A750" s="2">
        <v>46266</v>
      </c>
      <c r="B750" t="s">
        <v>545</v>
      </c>
      <c r="C750" t="s">
        <v>546</v>
      </c>
      <c r="D750" t="s">
        <v>482</v>
      </c>
      <c r="E750" t="s">
        <v>29</v>
      </c>
      <c r="F750" s="2">
        <v>44859</v>
      </c>
      <c r="G750">
        <v>0</v>
      </c>
      <c r="H750">
        <v>0</v>
      </c>
      <c r="I750">
        <v>0</v>
      </c>
      <c r="J750">
        <v>0</v>
      </c>
      <c r="K750" t="s">
        <v>35</v>
      </c>
      <c r="L750">
        <v>0</v>
      </c>
      <c r="M750" t="s">
        <v>36</v>
      </c>
      <c r="N750" t="s">
        <v>37</v>
      </c>
      <c r="O750" t="s">
        <v>38</v>
      </c>
      <c r="P750" t="s">
        <v>39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s="8">
        <v>8.8</v>
      </c>
      <c r="Y750" s="9">
        <v>0</v>
      </c>
      <c r="Z750" t="str">
        <f>_xlfn.XLOOKUP(B750,店铺分配!A:A,店铺分配!C:C)</f>
        <v>创奇-US</v>
      </c>
    </row>
    <row r="751" spans="1:26">
      <c r="A751" s="2">
        <v>46296</v>
      </c>
      <c r="B751" t="s">
        <v>545</v>
      </c>
      <c r="C751" t="s">
        <v>546</v>
      </c>
      <c r="D751" t="s">
        <v>482</v>
      </c>
      <c r="E751" t="s">
        <v>29</v>
      </c>
      <c r="F751" s="2">
        <v>44859</v>
      </c>
      <c r="G751">
        <v>0</v>
      </c>
      <c r="H751">
        <v>0</v>
      </c>
      <c r="I751">
        <v>0</v>
      </c>
      <c r="J751">
        <v>0</v>
      </c>
      <c r="K751" t="s">
        <v>35</v>
      </c>
      <c r="L751">
        <v>0</v>
      </c>
      <c r="M751" t="s">
        <v>36</v>
      </c>
      <c r="N751" t="s">
        <v>40</v>
      </c>
      <c r="O751" t="s">
        <v>41</v>
      </c>
      <c r="P751" t="s">
        <v>42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s="8">
        <v>8.8</v>
      </c>
      <c r="Y751" s="9">
        <v>0</v>
      </c>
      <c r="Z751" t="str">
        <f>_xlfn.XLOOKUP(B751,店铺分配!A:A,店铺分配!C:C)</f>
        <v>创奇-US</v>
      </c>
    </row>
    <row r="752" spans="1:26">
      <c r="A752" s="2">
        <v>46235</v>
      </c>
      <c r="B752" t="s">
        <v>547</v>
      </c>
      <c r="C752" t="s">
        <v>548</v>
      </c>
      <c r="D752" t="s">
        <v>482</v>
      </c>
      <c r="E752" t="s">
        <v>29</v>
      </c>
      <c r="F752" s="2">
        <v>44862</v>
      </c>
      <c r="G752">
        <v>0</v>
      </c>
      <c r="H752">
        <v>0</v>
      </c>
      <c r="I752">
        <v>0</v>
      </c>
      <c r="J752">
        <v>0</v>
      </c>
      <c r="K752" t="s">
        <v>35</v>
      </c>
      <c r="L752">
        <v>0</v>
      </c>
      <c r="M752" t="s">
        <v>36</v>
      </c>
      <c r="N752" t="s">
        <v>32</v>
      </c>
      <c r="O752" t="s">
        <v>33</v>
      </c>
      <c r="P752" t="s">
        <v>34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s="8">
        <v>4</v>
      </c>
      <c r="Y752" s="9">
        <v>0</v>
      </c>
      <c r="Z752" t="str">
        <f>_xlfn.XLOOKUP(B752,店铺分配!A:A,店铺分配!C:C)</f>
        <v>创奇-US</v>
      </c>
    </row>
    <row r="753" spans="1:26">
      <c r="A753" s="2">
        <v>46266</v>
      </c>
      <c r="B753" t="s">
        <v>547</v>
      </c>
      <c r="C753" t="s">
        <v>548</v>
      </c>
      <c r="D753" t="s">
        <v>482</v>
      </c>
      <c r="E753" t="s">
        <v>29</v>
      </c>
      <c r="F753" s="2">
        <v>44862</v>
      </c>
      <c r="G753">
        <v>0</v>
      </c>
      <c r="H753">
        <v>0</v>
      </c>
      <c r="I753">
        <v>0</v>
      </c>
      <c r="J753">
        <v>0</v>
      </c>
      <c r="K753" t="s">
        <v>35</v>
      </c>
      <c r="L753">
        <v>0</v>
      </c>
      <c r="M753" t="s">
        <v>36</v>
      </c>
      <c r="N753" t="s">
        <v>37</v>
      </c>
      <c r="O753" t="s">
        <v>38</v>
      </c>
      <c r="P753" t="s">
        <v>39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s="8">
        <v>4</v>
      </c>
      <c r="Y753" s="9">
        <v>0</v>
      </c>
      <c r="Z753" t="str">
        <f>_xlfn.XLOOKUP(B753,店铺分配!A:A,店铺分配!C:C)</f>
        <v>创奇-US</v>
      </c>
    </row>
    <row r="754" spans="1:26">
      <c r="A754" s="2">
        <v>46296</v>
      </c>
      <c r="B754" t="s">
        <v>547</v>
      </c>
      <c r="C754" t="s">
        <v>548</v>
      </c>
      <c r="D754" t="s">
        <v>482</v>
      </c>
      <c r="E754" t="s">
        <v>29</v>
      </c>
      <c r="F754" s="2">
        <v>44862</v>
      </c>
      <c r="G754">
        <v>0</v>
      </c>
      <c r="H754">
        <v>0</v>
      </c>
      <c r="I754">
        <v>0</v>
      </c>
      <c r="J754">
        <v>0</v>
      </c>
      <c r="K754" t="s">
        <v>35</v>
      </c>
      <c r="L754">
        <v>0</v>
      </c>
      <c r="M754" t="s">
        <v>36</v>
      </c>
      <c r="N754" t="s">
        <v>40</v>
      </c>
      <c r="O754" t="s">
        <v>41</v>
      </c>
      <c r="P754" t="s">
        <v>42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s="8">
        <v>4</v>
      </c>
      <c r="Y754" s="9">
        <v>0</v>
      </c>
      <c r="Z754" t="str">
        <f>_xlfn.XLOOKUP(B754,店铺分配!A:A,店铺分配!C:C)</f>
        <v>创奇-US</v>
      </c>
    </row>
    <row r="755" spans="1:26">
      <c r="A755" s="2">
        <v>46235</v>
      </c>
      <c r="B755" t="s">
        <v>549</v>
      </c>
      <c r="C755" t="s">
        <v>550</v>
      </c>
      <c r="D755" t="s">
        <v>482</v>
      </c>
      <c r="E755" t="s">
        <v>29</v>
      </c>
      <c r="F755" s="2">
        <v>44957</v>
      </c>
      <c r="G755">
        <v>0</v>
      </c>
      <c r="H755">
        <v>0</v>
      </c>
      <c r="I755">
        <v>0</v>
      </c>
      <c r="J755">
        <v>0</v>
      </c>
      <c r="K755" t="s">
        <v>371</v>
      </c>
      <c r="L755">
        <v>0</v>
      </c>
      <c r="M755" t="s">
        <v>36</v>
      </c>
      <c r="N755" t="s">
        <v>32</v>
      </c>
      <c r="O755" t="s">
        <v>33</v>
      </c>
      <c r="P755" t="s">
        <v>34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 s="8">
        <v>9.9</v>
      </c>
      <c r="Y755" s="9">
        <v>0</v>
      </c>
      <c r="Z755" t="str">
        <f>_xlfn.XLOOKUP(B755,店铺分配!A:A,店铺分配!C:C)</f>
        <v>创奇-US</v>
      </c>
    </row>
    <row r="756" spans="1:26">
      <c r="A756" s="2">
        <v>46266</v>
      </c>
      <c r="B756" t="s">
        <v>549</v>
      </c>
      <c r="C756" t="s">
        <v>550</v>
      </c>
      <c r="D756" t="s">
        <v>482</v>
      </c>
      <c r="E756" t="s">
        <v>29</v>
      </c>
      <c r="F756" s="2">
        <v>44957</v>
      </c>
      <c r="G756">
        <v>0</v>
      </c>
      <c r="H756">
        <v>0</v>
      </c>
      <c r="I756">
        <v>0</v>
      </c>
      <c r="J756">
        <v>0</v>
      </c>
      <c r="K756" t="s">
        <v>371</v>
      </c>
      <c r="L756">
        <v>0</v>
      </c>
      <c r="M756" t="s">
        <v>36</v>
      </c>
      <c r="N756" t="s">
        <v>37</v>
      </c>
      <c r="O756" t="s">
        <v>38</v>
      </c>
      <c r="P756" t="s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s="8">
        <v>9.9</v>
      </c>
      <c r="Y756" s="9">
        <v>0</v>
      </c>
      <c r="Z756" t="str">
        <f>_xlfn.XLOOKUP(B756,店铺分配!A:A,店铺分配!C:C)</f>
        <v>创奇-US</v>
      </c>
    </row>
    <row r="757" spans="1:26">
      <c r="A757" s="2">
        <v>46296</v>
      </c>
      <c r="B757" t="s">
        <v>549</v>
      </c>
      <c r="C757" t="s">
        <v>550</v>
      </c>
      <c r="D757" t="s">
        <v>482</v>
      </c>
      <c r="E757" t="s">
        <v>29</v>
      </c>
      <c r="F757" s="2">
        <v>44957</v>
      </c>
      <c r="G757">
        <v>0</v>
      </c>
      <c r="H757">
        <v>0</v>
      </c>
      <c r="I757">
        <v>0</v>
      </c>
      <c r="J757">
        <v>0</v>
      </c>
      <c r="K757" t="s">
        <v>371</v>
      </c>
      <c r="L757">
        <v>0</v>
      </c>
      <c r="M757" t="s">
        <v>36</v>
      </c>
      <c r="N757" t="s">
        <v>40</v>
      </c>
      <c r="O757" t="s">
        <v>41</v>
      </c>
      <c r="P757" t="s">
        <v>42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s="8">
        <v>9.9</v>
      </c>
      <c r="Y757" s="9">
        <v>0</v>
      </c>
      <c r="Z757" t="str">
        <f>_xlfn.XLOOKUP(B757,店铺分配!A:A,店铺分配!C:C)</f>
        <v>创奇-US</v>
      </c>
    </row>
    <row r="758" spans="1:26">
      <c r="A758" s="2">
        <v>46235</v>
      </c>
      <c r="B758" t="s">
        <v>551</v>
      </c>
      <c r="C758" t="s">
        <v>552</v>
      </c>
      <c r="D758" t="s">
        <v>482</v>
      </c>
      <c r="E758" t="s">
        <v>29</v>
      </c>
      <c r="F758" s="2">
        <v>44951</v>
      </c>
      <c r="G758">
        <v>0</v>
      </c>
      <c r="H758">
        <v>0</v>
      </c>
      <c r="I758">
        <v>0</v>
      </c>
      <c r="J758">
        <v>0</v>
      </c>
      <c r="K758" t="s">
        <v>35</v>
      </c>
      <c r="L758">
        <v>0</v>
      </c>
      <c r="M758" t="s">
        <v>36</v>
      </c>
      <c r="N758" t="s">
        <v>32</v>
      </c>
      <c r="O758" t="s">
        <v>33</v>
      </c>
      <c r="P758" t="s">
        <v>34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 s="8">
        <v>10.6</v>
      </c>
      <c r="Y758" s="9">
        <v>0</v>
      </c>
      <c r="Z758" t="str">
        <f>_xlfn.XLOOKUP(B758,店铺分配!A:A,店铺分配!C:C)</f>
        <v>创奇-US</v>
      </c>
    </row>
    <row r="759" spans="1:26">
      <c r="A759" s="2">
        <v>46266</v>
      </c>
      <c r="B759" t="s">
        <v>551</v>
      </c>
      <c r="C759" t="s">
        <v>552</v>
      </c>
      <c r="D759" t="s">
        <v>482</v>
      </c>
      <c r="E759" t="s">
        <v>29</v>
      </c>
      <c r="F759" s="2">
        <v>44951</v>
      </c>
      <c r="G759">
        <v>0</v>
      </c>
      <c r="H759">
        <v>0</v>
      </c>
      <c r="I759">
        <v>0</v>
      </c>
      <c r="J759">
        <v>0</v>
      </c>
      <c r="K759" t="s">
        <v>35</v>
      </c>
      <c r="L759">
        <v>0</v>
      </c>
      <c r="M759" t="s">
        <v>36</v>
      </c>
      <c r="N759" t="s">
        <v>37</v>
      </c>
      <c r="O759" t="s">
        <v>38</v>
      </c>
      <c r="P759" t="s">
        <v>39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 s="8">
        <v>10.6</v>
      </c>
      <c r="Y759" s="9">
        <v>0</v>
      </c>
      <c r="Z759" t="str">
        <f>_xlfn.XLOOKUP(B759,店铺分配!A:A,店铺分配!C:C)</f>
        <v>创奇-US</v>
      </c>
    </row>
    <row r="760" spans="1:26">
      <c r="A760" s="2">
        <v>46296</v>
      </c>
      <c r="B760" t="s">
        <v>551</v>
      </c>
      <c r="C760" t="s">
        <v>552</v>
      </c>
      <c r="D760" t="s">
        <v>482</v>
      </c>
      <c r="E760" t="s">
        <v>29</v>
      </c>
      <c r="F760" s="2">
        <v>44951</v>
      </c>
      <c r="G760">
        <v>0</v>
      </c>
      <c r="H760">
        <v>0</v>
      </c>
      <c r="I760">
        <v>0</v>
      </c>
      <c r="J760">
        <v>0</v>
      </c>
      <c r="K760" t="s">
        <v>35</v>
      </c>
      <c r="L760">
        <v>0</v>
      </c>
      <c r="M760" t="s">
        <v>36</v>
      </c>
      <c r="N760" t="s">
        <v>40</v>
      </c>
      <c r="O760" t="s">
        <v>41</v>
      </c>
      <c r="P760" t="s">
        <v>42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 s="8">
        <v>10.6</v>
      </c>
      <c r="Y760" s="9">
        <v>0</v>
      </c>
      <c r="Z760" t="str">
        <f>_xlfn.XLOOKUP(B760,店铺分配!A:A,店铺分配!C:C)</f>
        <v>创奇-US</v>
      </c>
    </row>
    <row r="761" spans="1:26">
      <c r="A761" s="2">
        <v>46235</v>
      </c>
      <c r="B761" t="s">
        <v>553</v>
      </c>
      <c r="C761" t="s">
        <v>554</v>
      </c>
      <c r="D761" t="s">
        <v>482</v>
      </c>
      <c r="E761" t="s">
        <v>29</v>
      </c>
      <c r="F761" s="2">
        <v>44957</v>
      </c>
      <c r="G761">
        <v>0.21</v>
      </c>
      <c r="H761">
        <v>0</v>
      </c>
      <c r="I761">
        <v>0.21</v>
      </c>
      <c r="J761">
        <v>0.18</v>
      </c>
      <c r="K761" t="s">
        <v>35</v>
      </c>
      <c r="L761">
        <v>0</v>
      </c>
      <c r="M761" t="s">
        <v>36</v>
      </c>
      <c r="N761" t="s">
        <v>32</v>
      </c>
      <c r="O761" t="s">
        <v>33</v>
      </c>
      <c r="P761" t="s">
        <v>34</v>
      </c>
      <c r="Q761">
        <v>32</v>
      </c>
      <c r="R761">
        <v>0</v>
      </c>
      <c r="S761">
        <v>0</v>
      </c>
      <c r="T761">
        <v>0</v>
      </c>
      <c r="U761">
        <v>18</v>
      </c>
      <c r="V761">
        <v>0</v>
      </c>
      <c r="W761">
        <v>1</v>
      </c>
      <c r="X761" s="8">
        <v>13.4</v>
      </c>
      <c r="Y761" s="9">
        <v>1.52538461538462</v>
      </c>
      <c r="Z761" t="str">
        <f>_xlfn.XLOOKUP(B761,店铺分配!A:A,店铺分配!C:C)</f>
        <v>创奇-US</v>
      </c>
    </row>
    <row r="762" spans="1:26">
      <c r="A762" s="2">
        <v>46266</v>
      </c>
      <c r="B762" t="s">
        <v>553</v>
      </c>
      <c r="C762" t="s">
        <v>554</v>
      </c>
      <c r="D762" t="s">
        <v>482</v>
      </c>
      <c r="E762" t="s">
        <v>29</v>
      </c>
      <c r="F762" s="2">
        <v>44957</v>
      </c>
      <c r="G762">
        <v>0.45</v>
      </c>
      <c r="H762">
        <v>0.43</v>
      </c>
      <c r="I762">
        <v>0.64</v>
      </c>
      <c r="J762">
        <v>0.39</v>
      </c>
      <c r="K762" t="s">
        <v>30</v>
      </c>
      <c r="L762">
        <v>3</v>
      </c>
      <c r="M762" t="s">
        <v>36</v>
      </c>
      <c r="N762" t="s">
        <v>37</v>
      </c>
      <c r="O762" t="s">
        <v>38</v>
      </c>
      <c r="P762" t="s">
        <v>39</v>
      </c>
      <c r="Q762">
        <v>19</v>
      </c>
      <c r="R762">
        <v>0</v>
      </c>
      <c r="S762">
        <v>0</v>
      </c>
      <c r="T762">
        <v>0</v>
      </c>
      <c r="U762">
        <v>18</v>
      </c>
      <c r="V762">
        <v>0</v>
      </c>
      <c r="W762">
        <v>0</v>
      </c>
      <c r="X762" s="8">
        <v>13.4</v>
      </c>
      <c r="Y762" s="9">
        <v>1.52538461538462</v>
      </c>
      <c r="Z762" t="str">
        <f>_xlfn.XLOOKUP(B762,店铺分配!A:A,店铺分配!C:C)</f>
        <v>创奇-US</v>
      </c>
    </row>
    <row r="763" spans="1:26">
      <c r="A763" s="2">
        <v>46296</v>
      </c>
      <c r="B763" t="s">
        <v>553</v>
      </c>
      <c r="C763" t="s">
        <v>554</v>
      </c>
      <c r="D763" t="s">
        <v>482</v>
      </c>
      <c r="E763" t="s">
        <v>29</v>
      </c>
      <c r="F763" s="2">
        <v>44957</v>
      </c>
      <c r="G763">
        <v>0.25</v>
      </c>
      <c r="H763">
        <v>0.29</v>
      </c>
      <c r="I763">
        <v>0.21</v>
      </c>
      <c r="J763">
        <v>0.25</v>
      </c>
      <c r="K763" t="s">
        <v>30</v>
      </c>
      <c r="L763">
        <v>2</v>
      </c>
      <c r="M763" t="s">
        <v>36</v>
      </c>
      <c r="N763" t="s">
        <v>40</v>
      </c>
      <c r="O763" t="s">
        <v>41</v>
      </c>
      <c r="P763" t="s">
        <v>42</v>
      </c>
      <c r="Q763">
        <v>10</v>
      </c>
      <c r="R763">
        <v>0</v>
      </c>
      <c r="S763">
        <v>0</v>
      </c>
      <c r="T763">
        <v>0</v>
      </c>
      <c r="U763">
        <v>18</v>
      </c>
      <c r="V763">
        <v>0</v>
      </c>
      <c r="W763">
        <v>0</v>
      </c>
      <c r="X763" s="8">
        <v>13.4</v>
      </c>
      <c r="Y763" s="9">
        <v>1.52538461538462</v>
      </c>
      <c r="Z763" t="str">
        <f>_xlfn.XLOOKUP(B763,店铺分配!A:A,店铺分配!C:C)</f>
        <v>创奇-US</v>
      </c>
    </row>
    <row r="764" spans="1:26">
      <c r="A764" s="2">
        <v>46235</v>
      </c>
      <c r="B764" t="s">
        <v>555</v>
      </c>
      <c r="C764" t="s">
        <v>556</v>
      </c>
      <c r="D764" t="s">
        <v>482</v>
      </c>
      <c r="E764" t="s">
        <v>29</v>
      </c>
      <c r="F764" s="2">
        <v>45046</v>
      </c>
      <c r="G764">
        <v>0</v>
      </c>
      <c r="H764">
        <v>0</v>
      </c>
      <c r="I764">
        <v>0</v>
      </c>
      <c r="J764">
        <v>0</v>
      </c>
      <c r="K764" t="s">
        <v>35</v>
      </c>
      <c r="L764">
        <v>0</v>
      </c>
      <c r="M764" t="s">
        <v>36</v>
      </c>
      <c r="N764" t="s">
        <v>32</v>
      </c>
      <c r="O764" t="s">
        <v>33</v>
      </c>
      <c r="P764" t="s">
        <v>34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s="8">
        <v>9.25</v>
      </c>
      <c r="Y764" s="9">
        <v>0</v>
      </c>
      <c r="Z764" t="str">
        <f>_xlfn.XLOOKUP(B764,店铺分配!A:A,店铺分配!C:C)</f>
        <v>创奇-US</v>
      </c>
    </row>
    <row r="765" spans="1:26">
      <c r="A765" s="2">
        <v>46266</v>
      </c>
      <c r="B765" t="s">
        <v>555</v>
      </c>
      <c r="C765" t="s">
        <v>556</v>
      </c>
      <c r="D765" t="s">
        <v>482</v>
      </c>
      <c r="E765" t="s">
        <v>29</v>
      </c>
      <c r="F765" s="2">
        <v>45046</v>
      </c>
      <c r="G765">
        <v>0</v>
      </c>
      <c r="H765">
        <v>0</v>
      </c>
      <c r="I765">
        <v>0</v>
      </c>
      <c r="J765">
        <v>0</v>
      </c>
      <c r="K765" t="s">
        <v>35</v>
      </c>
      <c r="L765">
        <v>0</v>
      </c>
      <c r="M765" t="s">
        <v>36</v>
      </c>
      <c r="N765" t="s">
        <v>37</v>
      </c>
      <c r="O765" t="s">
        <v>38</v>
      </c>
      <c r="P765" t="s">
        <v>39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s="8">
        <v>9.25</v>
      </c>
      <c r="Y765" s="9">
        <v>0</v>
      </c>
      <c r="Z765" t="str">
        <f>_xlfn.XLOOKUP(B765,店铺分配!A:A,店铺分配!C:C)</f>
        <v>创奇-US</v>
      </c>
    </row>
    <row r="766" spans="1:26">
      <c r="A766" s="2">
        <v>46296</v>
      </c>
      <c r="B766" t="s">
        <v>555</v>
      </c>
      <c r="C766" t="s">
        <v>556</v>
      </c>
      <c r="D766" t="s">
        <v>482</v>
      </c>
      <c r="E766" t="s">
        <v>29</v>
      </c>
      <c r="F766" s="2">
        <v>45046</v>
      </c>
      <c r="G766">
        <v>0</v>
      </c>
      <c r="H766">
        <v>0</v>
      </c>
      <c r="I766">
        <v>0</v>
      </c>
      <c r="J766">
        <v>0</v>
      </c>
      <c r="K766" t="s">
        <v>35</v>
      </c>
      <c r="L766">
        <v>0</v>
      </c>
      <c r="M766" t="s">
        <v>36</v>
      </c>
      <c r="N766" t="s">
        <v>40</v>
      </c>
      <c r="O766" t="s">
        <v>41</v>
      </c>
      <c r="P766" t="s">
        <v>42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s="8">
        <v>9.25</v>
      </c>
      <c r="Y766" s="9">
        <v>0</v>
      </c>
      <c r="Z766" t="str">
        <f>_xlfn.XLOOKUP(B766,店铺分配!A:A,店铺分配!C:C)</f>
        <v>创奇-US</v>
      </c>
    </row>
    <row r="767" spans="1:26">
      <c r="A767" s="2">
        <v>46235</v>
      </c>
      <c r="B767" t="s">
        <v>557</v>
      </c>
      <c r="C767" t="s">
        <v>558</v>
      </c>
      <c r="D767" t="s">
        <v>482</v>
      </c>
      <c r="E767" t="s">
        <v>29</v>
      </c>
      <c r="F767" s="2">
        <v>45031</v>
      </c>
      <c r="G767">
        <v>0.14</v>
      </c>
      <c r="H767">
        <v>0.14</v>
      </c>
      <c r="I767">
        <v>0.21</v>
      </c>
      <c r="J767">
        <v>0.29</v>
      </c>
      <c r="K767" t="s">
        <v>35</v>
      </c>
      <c r="L767">
        <v>1</v>
      </c>
      <c r="M767" t="s">
        <v>36</v>
      </c>
      <c r="N767" t="s">
        <v>32</v>
      </c>
      <c r="O767" t="s">
        <v>33</v>
      </c>
      <c r="P767" t="s">
        <v>34</v>
      </c>
      <c r="Q767">
        <v>33</v>
      </c>
      <c r="R767">
        <v>0</v>
      </c>
      <c r="S767">
        <v>0</v>
      </c>
      <c r="T767">
        <v>0</v>
      </c>
      <c r="U767">
        <v>95</v>
      </c>
      <c r="V767">
        <v>0</v>
      </c>
      <c r="W767">
        <v>0</v>
      </c>
      <c r="X767" s="8">
        <v>13.4</v>
      </c>
      <c r="Y767" s="9">
        <v>1.3378</v>
      </c>
      <c r="Z767" t="str">
        <f>_xlfn.XLOOKUP(B767,店铺分配!A:A,店铺分配!C:C)</f>
        <v>创奇-US</v>
      </c>
    </row>
    <row r="768" spans="1:26">
      <c r="A768" s="2">
        <v>46266</v>
      </c>
      <c r="B768" t="s">
        <v>557</v>
      </c>
      <c r="C768" t="s">
        <v>558</v>
      </c>
      <c r="D768" t="s">
        <v>482</v>
      </c>
      <c r="E768" t="s">
        <v>29</v>
      </c>
      <c r="F768" s="2">
        <v>45031</v>
      </c>
      <c r="G768">
        <v>0.44</v>
      </c>
      <c r="H768">
        <v>0.43</v>
      </c>
      <c r="I768">
        <v>0.57</v>
      </c>
      <c r="J768">
        <v>0.39</v>
      </c>
      <c r="K768" t="s">
        <v>30</v>
      </c>
      <c r="L768">
        <v>3</v>
      </c>
      <c r="M768" t="s">
        <v>36</v>
      </c>
      <c r="N768" t="s">
        <v>37</v>
      </c>
      <c r="O768" t="s">
        <v>38</v>
      </c>
      <c r="P768" t="s">
        <v>39</v>
      </c>
      <c r="Q768">
        <v>22</v>
      </c>
      <c r="R768">
        <v>0</v>
      </c>
      <c r="S768">
        <v>0</v>
      </c>
      <c r="T768">
        <v>0</v>
      </c>
      <c r="U768">
        <v>95</v>
      </c>
      <c r="V768">
        <v>0</v>
      </c>
      <c r="W768">
        <v>0</v>
      </c>
      <c r="X768" s="8">
        <v>13.4</v>
      </c>
      <c r="Y768" s="9">
        <v>1.3378</v>
      </c>
      <c r="Z768" t="str">
        <f>_xlfn.XLOOKUP(B768,店铺分配!A:A,店铺分配!C:C)</f>
        <v>创奇-US</v>
      </c>
    </row>
    <row r="769" spans="1:26">
      <c r="A769" s="2">
        <v>46296</v>
      </c>
      <c r="B769" t="s">
        <v>557</v>
      </c>
      <c r="C769" t="s">
        <v>558</v>
      </c>
      <c r="D769" t="s">
        <v>482</v>
      </c>
      <c r="E769" t="s">
        <v>29</v>
      </c>
      <c r="F769" s="2">
        <v>45031</v>
      </c>
      <c r="G769">
        <v>0.33</v>
      </c>
      <c r="H769">
        <v>0.29</v>
      </c>
      <c r="I769">
        <v>0.14</v>
      </c>
      <c r="J769">
        <v>0.43</v>
      </c>
      <c r="K769" t="s">
        <v>30</v>
      </c>
      <c r="L769">
        <v>2</v>
      </c>
      <c r="M769" t="s">
        <v>36</v>
      </c>
      <c r="N769" t="s">
        <v>40</v>
      </c>
      <c r="O769" t="s">
        <v>41</v>
      </c>
      <c r="P769" t="s">
        <v>42</v>
      </c>
      <c r="Q769">
        <v>9</v>
      </c>
      <c r="R769">
        <v>0</v>
      </c>
      <c r="S769">
        <v>0</v>
      </c>
      <c r="T769">
        <v>0</v>
      </c>
      <c r="U769">
        <v>95</v>
      </c>
      <c r="V769">
        <v>0</v>
      </c>
      <c r="W769">
        <v>0</v>
      </c>
      <c r="X769" s="8">
        <v>13.4</v>
      </c>
      <c r="Y769" s="9">
        <v>1.3378</v>
      </c>
      <c r="Z769" t="str">
        <f>_xlfn.XLOOKUP(B769,店铺分配!A:A,店铺分配!C:C)</f>
        <v>创奇-US</v>
      </c>
    </row>
    <row r="770" spans="1:26">
      <c r="A770" s="2">
        <v>46235</v>
      </c>
      <c r="B770" t="s">
        <v>559</v>
      </c>
      <c r="C770" t="s">
        <v>560</v>
      </c>
      <c r="D770" t="s">
        <v>482</v>
      </c>
      <c r="E770" t="s">
        <v>29</v>
      </c>
      <c r="F770" s="2">
        <v>45024</v>
      </c>
      <c r="G770">
        <v>0.62</v>
      </c>
      <c r="H770">
        <v>0.71</v>
      </c>
      <c r="I770">
        <v>0.5</v>
      </c>
      <c r="J770">
        <v>0.61</v>
      </c>
      <c r="K770" t="s">
        <v>30</v>
      </c>
      <c r="L770">
        <v>5</v>
      </c>
      <c r="M770" t="s">
        <v>36</v>
      </c>
      <c r="N770" t="s">
        <v>32</v>
      </c>
      <c r="O770" t="s">
        <v>33</v>
      </c>
      <c r="P770" t="s">
        <v>34</v>
      </c>
      <c r="Q770">
        <v>52</v>
      </c>
      <c r="R770">
        <v>0</v>
      </c>
      <c r="S770">
        <v>0</v>
      </c>
      <c r="T770">
        <v>0</v>
      </c>
      <c r="U770">
        <v>55</v>
      </c>
      <c r="V770">
        <v>0</v>
      </c>
      <c r="W770">
        <v>0</v>
      </c>
      <c r="X770" s="8">
        <v>13.4</v>
      </c>
      <c r="Y770" s="9">
        <v>1.4014375</v>
      </c>
      <c r="Z770" t="str">
        <f>_xlfn.XLOOKUP(B770,店铺分配!A:A,店铺分配!C:C)</f>
        <v>创奇-US</v>
      </c>
    </row>
    <row r="771" spans="1:26">
      <c r="A771" s="2">
        <v>46266</v>
      </c>
      <c r="B771" t="s">
        <v>559</v>
      </c>
      <c r="C771" t="s">
        <v>560</v>
      </c>
      <c r="D771" t="s">
        <v>482</v>
      </c>
      <c r="E771" t="s">
        <v>29</v>
      </c>
      <c r="F771" s="2">
        <v>45024</v>
      </c>
      <c r="G771">
        <v>0.29</v>
      </c>
      <c r="H771">
        <v>0.29</v>
      </c>
      <c r="I771">
        <v>0.29</v>
      </c>
      <c r="J771">
        <v>0.32</v>
      </c>
      <c r="K771" t="s">
        <v>35</v>
      </c>
      <c r="L771">
        <v>2</v>
      </c>
      <c r="M771" t="s">
        <v>36</v>
      </c>
      <c r="N771" t="s">
        <v>37</v>
      </c>
      <c r="O771" t="s">
        <v>38</v>
      </c>
      <c r="P771" t="s">
        <v>39</v>
      </c>
      <c r="Q771">
        <v>44</v>
      </c>
      <c r="R771">
        <v>14</v>
      </c>
      <c r="S771">
        <v>0</v>
      </c>
      <c r="T771">
        <v>0</v>
      </c>
      <c r="U771">
        <v>41</v>
      </c>
      <c r="V771">
        <v>0</v>
      </c>
      <c r="W771">
        <v>0</v>
      </c>
      <c r="X771" s="8">
        <v>13.4</v>
      </c>
      <c r="Y771" s="9">
        <v>1.4014375</v>
      </c>
      <c r="Z771" t="str">
        <f>_xlfn.XLOOKUP(B771,店铺分配!A:A,店铺分配!C:C)</f>
        <v>创奇-US</v>
      </c>
    </row>
    <row r="772" spans="1:26">
      <c r="A772" s="2">
        <v>46296</v>
      </c>
      <c r="B772" t="s">
        <v>559</v>
      </c>
      <c r="C772" t="s">
        <v>560</v>
      </c>
      <c r="D772" t="s">
        <v>482</v>
      </c>
      <c r="E772" t="s">
        <v>29</v>
      </c>
      <c r="F772" s="2">
        <v>45024</v>
      </c>
      <c r="G772">
        <v>0.39</v>
      </c>
      <c r="H772">
        <v>0.43</v>
      </c>
      <c r="I772">
        <v>0.43</v>
      </c>
      <c r="J772">
        <v>0.36</v>
      </c>
      <c r="K772" t="s">
        <v>30</v>
      </c>
      <c r="L772">
        <v>3</v>
      </c>
      <c r="M772" t="s">
        <v>36</v>
      </c>
      <c r="N772" t="s">
        <v>40</v>
      </c>
      <c r="O772" t="s">
        <v>41</v>
      </c>
      <c r="P772" t="s">
        <v>42</v>
      </c>
      <c r="Q772">
        <v>46</v>
      </c>
      <c r="R772">
        <v>0</v>
      </c>
      <c r="S772">
        <v>0</v>
      </c>
      <c r="T772">
        <v>0</v>
      </c>
      <c r="U772">
        <v>41</v>
      </c>
      <c r="V772">
        <v>0</v>
      </c>
      <c r="W772">
        <v>0</v>
      </c>
      <c r="X772" s="8">
        <v>13.4</v>
      </c>
      <c r="Y772" s="9">
        <v>1.4014375</v>
      </c>
      <c r="Z772" t="str">
        <f>_xlfn.XLOOKUP(B772,店铺分配!A:A,店铺分配!C:C)</f>
        <v>创奇-US</v>
      </c>
    </row>
    <row r="773" spans="1:26">
      <c r="A773" s="2">
        <v>46235</v>
      </c>
      <c r="B773" t="s">
        <v>561</v>
      </c>
      <c r="C773" t="s">
        <v>562</v>
      </c>
      <c r="D773" t="s">
        <v>482</v>
      </c>
      <c r="E773" t="s">
        <v>29</v>
      </c>
      <c r="F773" s="2">
        <v>45027</v>
      </c>
      <c r="G773">
        <v>0.04</v>
      </c>
      <c r="H773">
        <v>0</v>
      </c>
      <c r="I773">
        <v>0</v>
      </c>
      <c r="J773">
        <v>0.04</v>
      </c>
      <c r="K773" t="s">
        <v>35</v>
      </c>
      <c r="L773">
        <v>0</v>
      </c>
      <c r="M773" t="s">
        <v>36</v>
      </c>
      <c r="N773" t="s">
        <v>32</v>
      </c>
      <c r="O773" t="s">
        <v>33</v>
      </c>
      <c r="P773" t="s">
        <v>34</v>
      </c>
      <c r="Q773">
        <v>2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0</v>
      </c>
      <c r="X773" s="8">
        <v>17.2</v>
      </c>
      <c r="Y773" s="9">
        <v>1.6225</v>
      </c>
      <c r="Z773" t="str">
        <f>_xlfn.XLOOKUP(B773,店铺分配!A:A,店铺分配!C:C)</f>
        <v>创奇-US</v>
      </c>
    </row>
    <row r="774" spans="1:26">
      <c r="A774" s="2">
        <v>46266</v>
      </c>
      <c r="B774" t="s">
        <v>561</v>
      </c>
      <c r="C774" t="s">
        <v>562</v>
      </c>
      <c r="D774" t="s">
        <v>482</v>
      </c>
      <c r="E774" t="s">
        <v>29</v>
      </c>
      <c r="F774" s="2">
        <v>45027</v>
      </c>
      <c r="G774">
        <v>0.04</v>
      </c>
      <c r="H774">
        <v>0</v>
      </c>
      <c r="I774">
        <v>0</v>
      </c>
      <c r="J774">
        <v>0.04</v>
      </c>
      <c r="K774" t="s">
        <v>35</v>
      </c>
      <c r="L774">
        <v>0</v>
      </c>
      <c r="M774" t="s">
        <v>36</v>
      </c>
      <c r="N774" t="s">
        <v>37</v>
      </c>
      <c r="O774" t="s">
        <v>38</v>
      </c>
      <c r="P774" t="s">
        <v>39</v>
      </c>
      <c r="Q774">
        <v>1</v>
      </c>
      <c r="R774">
        <v>0</v>
      </c>
      <c r="S774">
        <v>0</v>
      </c>
      <c r="T774">
        <v>0</v>
      </c>
      <c r="U774">
        <v>2</v>
      </c>
      <c r="V774">
        <v>0</v>
      </c>
      <c r="W774">
        <v>0</v>
      </c>
      <c r="X774" s="8">
        <v>17.2</v>
      </c>
      <c r="Y774" s="9">
        <v>1.6225</v>
      </c>
      <c r="Z774" t="str">
        <f>_xlfn.XLOOKUP(B774,店铺分配!A:A,店铺分配!C:C)</f>
        <v>创奇-US</v>
      </c>
    </row>
    <row r="775" spans="1:26">
      <c r="A775" s="2">
        <v>46296</v>
      </c>
      <c r="B775" t="s">
        <v>561</v>
      </c>
      <c r="C775" t="s">
        <v>562</v>
      </c>
      <c r="D775" t="s">
        <v>482</v>
      </c>
      <c r="E775" t="s">
        <v>29</v>
      </c>
      <c r="F775" s="2">
        <v>45027</v>
      </c>
      <c r="G775">
        <v>0.04</v>
      </c>
      <c r="H775">
        <v>0</v>
      </c>
      <c r="I775">
        <v>0</v>
      </c>
      <c r="J775">
        <v>0.04</v>
      </c>
      <c r="K775" t="s">
        <v>35</v>
      </c>
      <c r="L775">
        <v>0</v>
      </c>
      <c r="M775" t="s">
        <v>36</v>
      </c>
      <c r="N775" t="s">
        <v>40</v>
      </c>
      <c r="O775" t="s">
        <v>41</v>
      </c>
      <c r="P775" t="s">
        <v>42</v>
      </c>
      <c r="Q775">
        <v>0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0</v>
      </c>
      <c r="X775" s="8">
        <v>17.2</v>
      </c>
      <c r="Y775" s="9">
        <v>0</v>
      </c>
      <c r="Z775" t="str">
        <f>_xlfn.XLOOKUP(B775,店铺分配!A:A,店铺分配!C:C)</f>
        <v>创奇-US</v>
      </c>
    </row>
    <row r="776" spans="1:26">
      <c r="A776" s="2">
        <v>46235</v>
      </c>
      <c r="B776" t="s">
        <v>563</v>
      </c>
      <c r="C776" t="s">
        <v>564</v>
      </c>
      <c r="D776" t="s">
        <v>482</v>
      </c>
      <c r="E776" t="s">
        <v>29</v>
      </c>
      <c r="F776" s="2">
        <v>45061</v>
      </c>
      <c r="G776">
        <v>0</v>
      </c>
      <c r="H776">
        <v>0</v>
      </c>
      <c r="I776">
        <v>0</v>
      </c>
      <c r="J776">
        <v>0</v>
      </c>
      <c r="K776" t="s">
        <v>35</v>
      </c>
      <c r="L776">
        <v>0</v>
      </c>
      <c r="M776" t="s">
        <v>36</v>
      </c>
      <c r="N776" t="s">
        <v>32</v>
      </c>
      <c r="O776" t="s">
        <v>33</v>
      </c>
      <c r="P776" t="s">
        <v>34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s="8">
        <v>9.9</v>
      </c>
      <c r="Y776" s="9">
        <v>0</v>
      </c>
      <c r="Z776" t="str">
        <f>_xlfn.XLOOKUP(B776,店铺分配!A:A,店铺分配!C:C)</f>
        <v>创奇-US</v>
      </c>
    </row>
    <row r="777" spans="1:26">
      <c r="A777" s="2">
        <v>46266</v>
      </c>
      <c r="B777" t="s">
        <v>563</v>
      </c>
      <c r="C777" t="s">
        <v>564</v>
      </c>
      <c r="D777" t="s">
        <v>482</v>
      </c>
      <c r="E777" t="s">
        <v>29</v>
      </c>
      <c r="F777" s="2">
        <v>45061</v>
      </c>
      <c r="G777">
        <v>0</v>
      </c>
      <c r="H777">
        <v>0</v>
      </c>
      <c r="I777">
        <v>0</v>
      </c>
      <c r="J777">
        <v>0</v>
      </c>
      <c r="K777" t="s">
        <v>35</v>
      </c>
      <c r="L777">
        <v>0</v>
      </c>
      <c r="M777" t="s">
        <v>36</v>
      </c>
      <c r="N777" t="s">
        <v>37</v>
      </c>
      <c r="O777" t="s">
        <v>38</v>
      </c>
      <c r="P777" t="s">
        <v>39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s="8">
        <v>9.9</v>
      </c>
      <c r="Y777" s="9">
        <v>0</v>
      </c>
      <c r="Z777" t="str">
        <f>_xlfn.XLOOKUP(B777,店铺分配!A:A,店铺分配!C:C)</f>
        <v>创奇-US</v>
      </c>
    </row>
    <row r="778" spans="1:26">
      <c r="A778" s="2">
        <v>46296</v>
      </c>
      <c r="B778" t="s">
        <v>563</v>
      </c>
      <c r="C778" t="s">
        <v>564</v>
      </c>
      <c r="D778" t="s">
        <v>482</v>
      </c>
      <c r="E778" t="s">
        <v>29</v>
      </c>
      <c r="F778" s="2">
        <v>45061</v>
      </c>
      <c r="G778">
        <v>0</v>
      </c>
      <c r="H778">
        <v>0</v>
      </c>
      <c r="I778">
        <v>0</v>
      </c>
      <c r="J778">
        <v>0</v>
      </c>
      <c r="K778" t="s">
        <v>35</v>
      </c>
      <c r="L778">
        <v>0</v>
      </c>
      <c r="M778" t="s">
        <v>36</v>
      </c>
      <c r="N778" t="s">
        <v>40</v>
      </c>
      <c r="O778" t="s">
        <v>41</v>
      </c>
      <c r="P778" t="s">
        <v>42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s="8">
        <v>9.9</v>
      </c>
      <c r="Y778" s="9">
        <v>0</v>
      </c>
      <c r="Z778" t="str">
        <f>_xlfn.XLOOKUP(B778,店铺分配!A:A,店铺分配!C:C)</f>
        <v>创奇-US</v>
      </c>
    </row>
    <row r="779" spans="1:26">
      <c r="A779" s="2">
        <v>46235</v>
      </c>
      <c r="B779" t="s">
        <v>565</v>
      </c>
      <c r="C779" t="s">
        <v>566</v>
      </c>
      <c r="D779" t="s">
        <v>482</v>
      </c>
      <c r="E779" t="s">
        <v>29</v>
      </c>
      <c r="F779" s="2">
        <v>45087</v>
      </c>
      <c r="G779">
        <v>0</v>
      </c>
      <c r="H779">
        <v>0</v>
      </c>
      <c r="I779">
        <v>0</v>
      </c>
      <c r="J779">
        <v>0</v>
      </c>
      <c r="K779" t="s">
        <v>35</v>
      </c>
      <c r="L779">
        <v>0</v>
      </c>
      <c r="M779" t="s">
        <v>36</v>
      </c>
      <c r="N779" t="s">
        <v>32</v>
      </c>
      <c r="O779" t="s">
        <v>33</v>
      </c>
      <c r="P779" t="s">
        <v>34</v>
      </c>
      <c r="Q779">
        <v>0</v>
      </c>
      <c r="R779">
        <v>0</v>
      </c>
      <c r="S779">
        <v>0</v>
      </c>
      <c r="T779">
        <v>0</v>
      </c>
      <c r="U779">
        <v>3</v>
      </c>
      <c r="V779">
        <v>0</v>
      </c>
      <c r="W779">
        <v>0</v>
      </c>
      <c r="X779" s="8">
        <v>9.9</v>
      </c>
      <c r="Y779" s="9">
        <v>0</v>
      </c>
      <c r="Z779" t="str">
        <f>_xlfn.XLOOKUP(B779,店铺分配!A:A,店铺分配!C:C)</f>
        <v>创奇-US</v>
      </c>
    </row>
    <row r="780" spans="1:26">
      <c r="A780" s="2">
        <v>46266</v>
      </c>
      <c r="B780" t="s">
        <v>565</v>
      </c>
      <c r="C780" t="s">
        <v>566</v>
      </c>
      <c r="D780" t="s">
        <v>482</v>
      </c>
      <c r="E780" t="s">
        <v>29</v>
      </c>
      <c r="F780" s="2">
        <v>45087</v>
      </c>
      <c r="G780">
        <v>0</v>
      </c>
      <c r="H780">
        <v>0</v>
      </c>
      <c r="I780">
        <v>0</v>
      </c>
      <c r="J780">
        <v>0</v>
      </c>
      <c r="K780" t="s">
        <v>35</v>
      </c>
      <c r="L780">
        <v>0</v>
      </c>
      <c r="M780" t="s">
        <v>36</v>
      </c>
      <c r="N780" t="s">
        <v>37</v>
      </c>
      <c r="O780" t="s">
        <v>38</v>
      </c>
      <c r="P780" t="s">
        <v>39</v>
      </c>
      <c r="Q780">
        <v>0</v>
      </c>
      <c r="R780">
        <v>0</v>
      </c>
      <c r="S780">
        <v>0</v>
      </c>
      <c r="T780">
        <v>0</v>
      </c>
      <c r="U780">
        <v>3</v>
      </c>
      <c r="V780">
        <v>0</v>
      </c>
      <c r="W780">
        <v>0</v>
      </c>
      <c r="X780" s="8">
        <v>9.9</v>
      </c>
      <c r="Y780" s="9">
        <v>0</v>
      </c>
      <c r="Z780" t="str">
        <f>_xlfn.XLOOKUP(B780,店铺分配!A:A,店铺分配!C:C)</f>
        <v>创奇-US</v>
      </c>
    </row>
    <row r="781" spans="1:26">
      <c r="A781" s="2">
        <v>46296</v>
      </c>
      <c r="B781" t="s">
        <v>565</v>
      </c>
      <c r="C781" t="s">
        <v>566</v>
      </c>
      <c r="D781" t="s">
        <v>482</v>
      </c>
      <c r="E781" t="s">
        <v>29</v>
      </c>
      <c r="F781" s="2">
        <v>45087</v>
      </c>
      <c r="G781">
        <v>0</v>
      </c>
      <c r="H781">
        <v>0</v>
      </c>
      <c r="I781">
        <v>0</v>
      </c>
      <c r="J781">
        <v>0</v>
      </c>
      <c r="K781" t="s">
        <v>35</v>
      </c>
      <c r="L781">
        <v>0</v>
      </c>
      <c r="M781" t="s">
        <v>36</v>
      </c>
      <c r="N781" t="s">
        <v>40</v>
      </c>
      <c r="O781" t="s">
        <v>41</v>
      </c>
      <c r="P781" t="s">
        <v>42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0</v>
      </c>
      <c r="W781">
        <v>0</v>
      </c>
      <c r="X781" s="8">
        <v>9.9</v>
      </c>
      <c r="Y781" s="9">
        <v>0</v>
      </c>
      <c r="Z781" t="str">
        <f>_xlfn.XLOOKUP(B781,店铺分配!A:A,店铺分配!C:C)</f>
        <v>创奇-US</v>
      </c>
    </row>
    <row r="782" spans="1:26">
      <c r="A782" s="2">
        <v>46235</v>
      </c>
      <c r="B782" t="s">
        <v>567</v>
      </c>
      <c r="C782" t="s">
        <v>568</v>
      </c>
      <c r="D782" t="s">
        <v>482</v>
      </c>
      <c r="E782" t="s">
        <v>29</v>
      </c>
      <c r="F782" s="2">
        <v>45112</v>
      </c>
      <c r="G782">
        <v>0.19</v>
      </c>
      <c r="H782">
        <v>0.14</v>
      </c>
      <c r="I782">
        <v>0.14</v>
      </c>
      <c r="J782">
        <v>0.11</v>
      </c>
      <c r="K782" t="s">
        <v>138</v>
      </c>
      <c r="L782">
        <v>1</v>
      </c>
      <c r="M782" t="s">
        <v>36</v>
      </c>
      <c r="N782" t="s">
        <v>32</v>
      </c>
      <c r="O782" t="s">
        <v>33</v>
      </c>
      <c r="P782" t="s">
        <v>34</v>
      </c>
      <c r="Q782">
        <v>55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 s="8">
        <v>12.5</v>
      </c>
      <c r="Y782" s="9">
        <v>0.9805</v>
      </c>
      <c r="Z782" t="str">
        <f>_xlfn.XLOOKUP(B782,店铺分配!A:A,店铺分配!C:C)</f>
        <v>创奇-US</v>
      </c>
    </row>
    <row r="783" spans="1:26">
      <c r="A783" s="2">
        <v>46266</v>
      </c>
      <c r="B783" t="s">
        <v>567</v>
      </c>
      <c r="C783" t="s">
        <v>568</v>
      </c>
      <c r="D783" t="s">
        <v>482</v>
      </c>
      <c r="E783" t="s">
        <v>29</v>
      </c>
      <c r="F783" s="2">
        <v>45112</v>
      </c>
      <c r="G783">
        <v>0.19</v>
      </c>
      <c r="H783">
        <v>0.14</v>
      </c>
      <c r="I783">
        <v>0.14</v>
      </c>
      <c r="J783">
        <v>0.07</v>
      </c>
      <c r="K783" t="s">
        <v>138</v>
      </c>
      <c r="L783">
        <v>1</v>
      </c>
      <c r="M783" t="s">
        <v>36</v>
      </c>
      <c r="N783" t="s">
        <v>37</v>
      </c>
      <c r="O783" t="s">
        <v>38</v>
      </c>
      <c r="P783" t="s">
        <v>39</v>
      </c>
      <c r="Q783">
        <v>53</v>
      </c>
      <c r="R783">
        <v>0</v>
      </c>
      <c r="S783">
        <v>0</v>
      </c>
      <c r="T783">
        <v>0</v>
      </c>
      <c r="U783">
        <v>2</v>
      </c>
      <c r="V783">
        <v>0</v>
      </c>
      <c r="W783">
        <v>0</v>
      </c>
      <c r="X783" s="8">
        <v>12.5</v>
      </c>
      <c r="Y783" s="9">
        <v>0.9805</v>
      </c>
      <c r="Z783" t="str">
        <f>_xlfn.XLOOKUP(B783,店铺分配!A:A,店铺分配!C:C)</f>
        <v>创奇-US</v>
      </c>
    </row>
    <row r="784" spans="1:26">
      <c r="A784" s="2">
        <v>46296</v>
      </c>
      <c r="B784" t="s">
        <v>567</v>
      </c>
      <c r="C784" t="s">
        <v>568</v>
      </c>
      <c r="D784" t="s">
        <v>482</v>
      </c>
      <c r="E784" t="s">
        <v>29</v>
      </c>
      <c r="F784" s="2">
        <v>45112</v>
      </c>
      <c r="G784">
        <v>0.19</v>
      </c>
      <c r="H784">
        <v>0.14</v>
      </c>
      <c r="I784">
        <v>0.07</v>
      </c>
      <c r="J784">
        <v>0.14</v>
      </c>
      <c r="K784" t="s">
        <v>138</v>
      </c>
      <c r="L784">
        <v>1</v>
      </c>
      <c r="M784" t="s">
        <v>36</v>
      </c>
      <c r="N784" t="s">
        <v>40</v>
      </c>
      <c r="O784" t="s">
        <v>41</v>
      </c>
      <c r="P784" t="s">
        <v>42</v>
      </c>
      <c r="Q784">
        <v>50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0</v>
      </c>
      <c r="X784" s="8">
        <v>12.5</v>
      </c>
      <c r="Y784" s="9">
        <v>0.9805</v>
      </c>
      <c r="Z784" t="str">
        <f>_xlfn.XLOOKUP(B784,店铺分配!A:A,店铺分配!C:C)</f>
        <v>创奇-US</v>
      </c>
    </row>
    <row r="785" spans="1:26">
      <c r="A785" s="2">
        <v>46235</v>
      </c>
      <c r="B785" t="s">
        <v>569</v>
      </c>
      <c r="C785" t="s">
        <v>570</v>
      </c>
      <c r="D785" t="s">
        <v>482</v>
      </c>
      <c r="E785" t="s">
        <v>29</v>
      </c>
      <c r="F785" s="2">
        <v>45138</v>
      </c>
      <c r="G785">
        <v>0</v>
      </c>
      <c r="H785">
        <v>0</v>
      </c>
      <c r="I785">
        <v>0</v>
      </c>
      <c r="J785">
        <v>0</v>
      </c>
      <c r="K785" t="s">
        <v>371</v>
      </c>
      <c r="L785">
        <v>0</v>
      </c>
      <c r="M785" t="s">
        <v>36</v>
      </c>
      <c r="N785" t="s">
        <v>32</v>
      </c>
      <c r="O785" t="s">
        <v>33</v>
      </c>
      <c r="P785" t="s">
        <v>34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s="8">
        <v>14</v>
      </c>
      <c r="Y785" s="9">
        <v>0</v>
      </c>
      <c r="Z785" t="str">
        <f>_xlfn.XLOOKUP(B785,店铺分配!A:A,店铺分配!C:C)</f>
        <v>创奇-US</v>
      </c>
    </row>
    <row r="786" spans="1:26">
      <c r="A786" s="2">
        <v>46266</v>
      </c>
      <c r="B786" t="s">
        <v>569</v>
      </c>
      <c r="C786" t="s">
        <v>570</v>
      </c>
      <c r="D786" t="s">
        <v>482</v>
      </c>
      <c r="E786" t="s">
        <v>29</v>
      </c>
      <c r="F786" s="2">
        <v>45138</v>
      </c>
      <c r="G786">
        <v>0</v>
      </c>
      <c r="H786">
        <v>0</v>
      </c>
      <c r="I786">
        <v>0</v>
      </c>
      <c r="J786">
        <v>0</v>
      </c>
      <c r="K786" t="s">
        <v>371</v>
      </c>
      <c r="L786">
        <v>0</v>
      </c>
      <c r="M786" t="s">
        <v>36</v>
      </c>
      <c r="N786" t="s">
        <v>37</v>
      </c>
      <c r="O786" t="s">
        <v>38</v>
      </c>
      <c r="P786" t="s">
        <v>39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s="8">
        <v>14</v>
      </c>
      <c r="Y786" s="9">
        <v>0</v>
      </c>
      <c r="Z786" t="str">
        <f>_xlfn.XLOOKUP(B786,店铺分配!A:A,店铺分配!C:C)</f>
        <v>创奇-US</v>
      </c>
    </row>
    <row r="787" spans="1:26">
      <c r="A787" s="2">
        <v>46296</v>
      </c>
      <c r="B787" t="s">
        <v>569</v>
      </c>
      <c r="C787" t="s">
        <v>570</v>
      </c>
      <c r="D787" t="s">
        <v>482</v>
      </c>
      <c r="E787" t="s">
        <v>29</v>
      </c>
      <c r="F787" s="2">
        <v>45138</v>
      </c>
      <c r="G787">
        <v>0</v>
      </c>
      <c r="H787">
        <v>0</v>
      </c>
      <c r="I787">
        <v>0</v>
      </c>
      <c r="J787">
        <v>0</v>
      </c>
      <c r="K787" t="s">
        <v>371</v>
      </c>
      <c r="L787">
        <v>0</v>
      </c>
      <c r="M787" t="s">
        <v>36</v>
      </c>
      <c r="N787" t="s">
        <v>40</v>
      </c>
      <c r="O787" t="s">
        <v>41</v>
      </c>
      <c r="P787" t="s">
        <v>42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s="8">
        <v>14</v>
      </c>
      <c r="Y787" s="9">
        <v>0</v>
      </c>
      <c r="Z787" t="str">
        <f>_xlfn.XLOOKUP(B787,店铺分配!A:A,店铺分配!C:C)</f>
        <v>创奇-US</v>
      </c>
    </row>
    <row r="788" spans="1:26">
      <c r="A788" s="2">
        <v>46235</v>
      </c>
      <c r="B788" t="s">
        <v>571</v>
      </c>
      <c r="C788" t="s">
        <v>572</v>
      </c>
      <c r="D788" t="s">
        <v>482</v>
      </c>
      <c r="E788" t="s">
        <v>29</v>
      </c>
      <c r="F788" s="2">
        <v>45169</v>
      </c>
      <c r="G788">
        <v>0</v>
      </c>
      <c r="H788">
        <v>0</v>
      </c>
      <c r="I788">
        <v>0</v>
      </c>
      <c r="J788">
        <v>0</v>
      </c>
      <c r="K788" t="s">
        <v>35</v>
      </c>
      <c r="L788">
        <v>0</v>
      </c>
      <c r="M788" t="s">
        <v>36</v>
      </c>
      <c r="N788" t="s">
        <v>32</v>
      </c>
      <c r="O788" t="s">
        <v>33</v>
      </c>
      <c r="P788" t="s">
        <v>34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s="8">
        <v>9</v>
      </c>
      <c r="Y788" s="9">
        <v>0</v>
      </c>
      <c r="Z788" t="str">
        <f>_xlfn.XLOOKUP(B788,店铺分配!A:A,店铺分配!C:C)</f>
        <v>创奇-US</v>
      </c>
    </row>
    <row r="789" spans="1:26">
      <c r="A789" s="2">
        <v>46266</v>
      </c>
      <c r="B789" t="s">
        <v>571</v>
      </c>
      <c r="C789" t="s">
        <v>572</v>
      </c>
      <c r="D789" t="s">
        <v>482</v>
      </c>
      <c r="E789" t="s">
        <v>29</v>
      </c>
      <c r="F789" s="2">
        <v>45169</v>
      </c>
      <c r="G789">
        <v>0</v>
      </c>
      <c r="H789">
        <v>0</v>
      </c>
      <c r="I789">
        <v>0</v>
      </c>
      <c r="J789">
        <v>0</v>
      </c>
      <c r="K789" t="s">
        <v>35</v>
      </c>
      <c r="L789">
        <v>0</v>
      </c>
      <c r="M789" t="s">
        <v>36</v>
      </c>
      <c r="N789" t="s">
        <v>37</v>
      </c>
      <c r="O789" t="s">
        <v>38</v>
      </c>
      <c r="P789" t="s">
        <v>39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s="8">
        <v>9</v>
      </c>
      <c r="Y789" s="9">
        <v>0</v>
      </c>
      <c r="Z789" t="str">
        <f>_xlfn.XLOOKUP(B789,店铺分配!A:A,店铺分配!C:C)</f>
        <v>创奇-US</v>
      </c>
    </row>
    <row r="790" spans="1:26">
      <c r="A790" s="2">
        <v>46296</v>
      </c>
      <c r="B790" t="s">
        <v>571</v>
      </c>
      <c r="C790" t="s">
        <v>572</v>
      </c>
      <c r="D790" t="s">
        <v>482</v>
      </c>
      <c r="E790" t="s">
        <v>29</v>
      </c>
      <c r="F790" s="2">
        <v>45169</v>
      </c>
      <c r="G790">
        <v>0</v>
      </c>
      <c r="H790">
        <v>0</v>
      </c>
      <c r="I790">
        <v>0</v>
      </c>
      <c r="J790">
        <v>0</v>
      </c>
      <c r="K790" t="s">
        <v>35</v>
      </c>
      <c r="L790">
        <v>0</v>
      </c>
      <c r="M790" t="s">
        <v>36</v>
      </c>
      <c r="N790" t="s">
        <v>40</v>
      </c>
      <c r="O790" t="s">
        <v>41</v>
      </c>
      <c r="P790" t="s">
        <v>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s="8">
        <v>9</v>
      </c>
      <c r="Y790" s="9">
        <v>0</v>
      </c>
      <c r="Z790" t="str">
        <f>_xlfn.XLOOKUP(B790,店铺分配!A:A,店铺分配!C:C)</f>
        <v>创奇-US</v>
      </c>
    </row>
    <row r="791" spans="1:26">
      <c r="A791" s="2">
        <v>46235</v>
      </c>
      <c r="B791" t="s">
        <v>573</v>
      </c>
      <c r="C791" t="s">
        <v>574</v>
      </c>
      <c r="D791" t="s">
        <v>482</v>
      </c>
      <c r="E791" t="s">
        <v>29</v>
      </c>
      <c r="F791" s="2">
        <v>45220</v>
      </c>
      <c r="G791">
        <v>0</v>
      </c>
      <c r="H791">
        <v>0</v>
      </c>
      <c r="I791">
        <v>0</v>
      </c>
      <c r="J791">
        <v>0</v>
      </c>
      <c r="K791" t="s">
        <v>35</v>
      </c>
      <c r="L791">
        <v>0</v>
      </c>
      <c r="M791" t="s">
        <v>36</v>
      </c>
      <c r="N791" t="s">
        <v>32</v>
      </c>
      <c r="O791" t="s">
        <v>33</v>
      </c>
      <c r="P791" t="s">
        <v>34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 s="8">
        <v>9</v>
      </c>
      <c r="Y791" s="9">
        <v>0</v>
      </c>
      <c r="Z791" t="str">
        <f>_xlfn.XLOOKUP(B791,店铺分配!A:A,店铺分配!C:C)</f>
        <v>创奇-US</v>
      </c>
    </row>
    <row r="792" spans="1:26">
      <c r="A792" s="2">
        <v>46266</v>
      </c>
      <c r="B792" t="s">
        <v>573</v>
      </c>
      <c r="C792" t="s">
        <v>574</v>
      </c>
      <c r="D792" t="s">
        <v>482</v>
      </c>
      <c r="E792" t="s">
        <v>29</v>
      </c>
      <c r="F792" s="2">
        <v>45220</v>
      </c>
      <c r="G792">
        <v>0</v>
      </c>
      <c r="H792">
        <v>0</v>
      </c>
      <c r="I792">
        <v>0</v>
      </c>
      <c r="J792">
        <v>0</v>
      </c>
      <c r="K792" t="s">
        <v>35</v>
      </c>
      <c r="L792">
        <v>0</v>
      </c>
      <c r="M792" t="s">
        <v>36</v>
      </c>
      <c r="N792" t="s">
        <v>37</v>
      </c>
      <c r="O792" t="s">
        <v>38</v>
      </c>
      <c r="P792" t="s">
        <v>39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 s="8">
        <v>9</v>
      </c>
      <c r="Y792" s="9">
        <v>0</v>
      </c>
      <c r="Z792" t="str">
        <f>_xlfn.XLOOKUP(B792,店铺分配!A:A,店铺分配!C:C)</f>
        <v>创奇-US</v>
      </c>
    </row>
    <row r="793" spans="1:26">
      <c r="A793" s="2">
        <v>46296</v>
      </c>
      <c r="B793" t="s">
        <v>573</v>
      </c>
      <c r="C793" t="s">
        <v>574</v>
      </c>
      <c r="D793" t="s">
        <v>482</v>
      </c>
      <c r="E793" t="s">
        <v>29</v>
      </c>
      <c r="F793" s="2">
        <v>45220</v>
      </c>
      <c r="G793">
        <v>0</v>
      </c>
      <c r="H793">
        <v>0</v>
      </c>
      <c r="I793">
        <v>0</v>
      </c>
      <c r="J793">
        <v>0</v>
      </c>
      <c r="K793" t="s">
        <v>35</v>
      </c>
      <c r="L793">
        <v>0</v>
      </c>
      <c r="M793" t="s">
        <v>36</v>
      </c>
      <c r="N793" t="s">
        <v>40</v>
      </c>
      <c r="O793" t="s">
        <v>41</v>
      </c>
      <c r="P793" t="s">
        <v>42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 s="8">
        <v>9</v>
      </c>
      <c r="Y793" s="9">
        <v>0</v>
      </c>
      <c r="Z793" t="str">
        <f>_xlfn.XLOOKUP(B793,店铺分配!A:A,店铺分配!C:C)</f>
        <v>创奇-US</v>
      </c>
    </row>
    <row r="794" spans="1:26">
      <c r="A794" s="2">
        <v>46235</v>
      </c>
      <c r="B794" t="s">
        <v>575</v>
      </c>
      <c r="C794" t="s">
        <v>576</v>
      </c>
      <c r="D794" t="s">
        <v>482</v>
      </c>
      <c r="E794" t="s">
        <v>29</v>
      </c>
      <c r="F794" s="2">
        <v>45219</v>
      </c>
      <c r="G794">
        <v>0</v>
      </c>
      <c r="H794">
        <v>0</v>
      </c>
      <c r="I794">
        <v>0</v>
      </c>
      <c r="J794">
        <v>0</v>
      </c>
      <c r="K794" t="s">
        <v>35</v>
      </c>
      <c r="L794">
        <v>0</v>
      </c>
      <c r="M794" t="s">
        <v>36</v>
      </c>
      <c r="N794" t="s">
        <v>32</v>
      </c>
      <c r="O794" t="s">
        <v>33</v>
      </c>
      <c r="P794" t="s">
        <v>34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s="8">
        <v>9</v>
      </c>
      <c r="Y794" s="9">
        <v>0</v>
      </c>
      <c r="Z794" t="str">
        <f>_xlfn.XLOOKUP(B794,店铺分配!A:A,店铺分配!C:C)</f>
        <v>创奇-US</v>
      </c>
    </row>
    <row r="795" spans="1:26">
      <c r="A795" s="2">
        <v>46266</v>
      </c>
      <c r="B795" t="s">
        <v>575</v>
      </c>
      <c r="C795" t="s">
        <v>576</v>
      </c>
      <c r="D795" t="s">
        <v>482</v>
      </c>
      <c r="E795" t="s">
        <v>29</v>
      </c>
      <c r="F795" s="2">
        <v>45219</v>
      </c>
      <c r="G795">
        <v>0</v>
      </c>
      <c r="H795">
        <v>0</v>
      </c>
      <c r="I795">
        <v>0</v>
      </c>
      <c r="J795">
        <v>0</v>
      </c>
      <c r="K795" t="s">
        <v>35</v>
      </c>
      <c r="L795">
        <v>0</v>
      </c>
      <c r="M795" t="s">
        <v>36</v>
      </c>
      <c r="N795" t="s">
        <v>37</v>
      </c>
      <c r="O795" t="s">
        <v>38</v>
      </c>
      <c r="P795" t="s">
        <v>39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s="8">
        <v>9</v>
      </c>
      <c r="Y795" s="9">
        <v>2.69717171717172</v>
      </c>
      <c r="Z795" t="str">
        <f>_xlfn.XLOOKUP(B795,店铺分配!A:A,店铺分配!C:C)</f>
        <v>创奇-US</v>
      </c>
    </row>
    <row r="796" spans="1:26">
      <c r="A796" s="2">
        <v>46296</v>
      </c>
      <c r="B796" t="s">
        <v>575</v>
      </c>
      <c r="C796" t="s">
        <v>576</v>
      </c>
      <c r="D796" t="s">
        <v>482</v>
      </c>
      <c r="E796" t="s">
        <v>29</v>
      </c>
      <c r="F796" s="2">
        <v>45219</v>
      </c>
      <c r="G796">
        <v>0.04</v>
      </c>
      <c r="H796">
        <v>0</v>
      </c>
      <c r="I796">
        <v>0</v>
      </c>
      <c r="J796">
        <v>0.04</v>
      </c>
      <c r="K796" t="s">
        <v>35</v>
      </c>
      <c r="L796">
        <v>0</v>
      </c>
      <c r="M796" t="s">
        <v>36</v>
      </c>
      <c r="N796" t="s">
        <v>40</v>
      </c>
      <c r="O796" t="s">
        <v>41</v>
      </c>
      <c r="P796" t="s">
        <v>42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s="8">
        <v>9</v>
      </c>
      <c r="Y796" s="9">
        <v>0</v>
      </c>
      <c r="Z796" t="str">
        <f>_xlfn.XLOOKUP(B796,店铺分配!A:A,店铺分配!C:C)</f>
        <v>创奇-US</v>
      </c>
    </row>
    <row r="797" spans="1:26">
      <c r="A797" s="2">
        <v>46235</v>
      </c>
      <c r="B797" t="s">
        <v>577</v>
      </c>
      <c r="C797" t="s">
        <v>578</v>
      </c>
      <c r="D797" t="s">
        <v>482</v>
      </c>
      <c r="E797" t="s">
        <v>29</v>
      </c>
      <c r="F797" s="2">
        <v>45221</v>
      </c>
      <c r="G797">
        <v>0</v>
      </c>
      <c r="H797">
        <v>0</v>
      </c>
      <c r="I797">
        <v>0</v>
      </c>
      <c r="J797">
        <v>0</v>
      </c>
      <c r="K797" t="s">
        <v>35</v>
      </c>
      <c r="L797">
        <v>0</v>
      </c>
      <c r="M797" t="s">
        <v>36</v>
      </c>
      <c r="N797" t="s">
        <v>32</v>
      </c>
      <c r="O797" t="s">
        <v>33</v>
      </c>
      <c r="P797" t="s">
        <v>34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s="8">
        <v>9</v>
      </c>
      <c r="Y797" s="9">
        <v>0</v>
      </c>
      <c r="Z797" t="str">
        <f>_xlfn.XLOOKUP(B797,店铺分配!A:A,店铺分配!C:C)</f>
        <v>创奇-US</v>
      </c>
    </row>
    <row r="798" spans="1:26">
      <c r="A798" s="2">
        <v>46266</v>
      </c>
      <c r="B798" t="s">
        <v>577</v>
      </c>
      <c r="C798" t="s">
        <v>578</v>
      </c>
      <c r="D798" t="s">
        <v>482</v>
      </c>
      <c r="E798" t="s">
        <v>29</v>
      </c>
      <c r="F798" s="2">
        <v>45221</v>
      </c>
      <c r="G798">
        <v>0</v>
      </c>
      <c r="H798">
        <v>0</v>
      </c>
      <c r="I798">
        <v>0</v>
      </c>
      <c r="J798">
        <v>0</v>
      </c>
      <c r="K798" t="s">
        <v>35</v>
      </c>
      <c r="L798">
        <v>0</v>
      </c>
      <c r="M798" t="s">
        <v>36</v>
      </c>
      <c r="N798" t="s">
        <v>37</v>
      </c>
      <c r="O798" t="s">
        <v>38</v>
      </c>
      <c r="P798" t="s">
        <v>39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 s="8">
        <v>9</v>
      </c>
      <c r="Y798" s="9">
        <v>0</v>
      </c>
      <c r="Z798" t="str">
        <f>_xlfn.XLOOKUP(B798,店铺分配!A:A,店铺分配!C:C)</f>
        <v>创奇-US</v>
      </c>
    </row>
    <row r="799" spans="1:26">
      <c r="A799" s="2">
        <v>46296</v>
      </c>
      <c r="B799" t="s">
        <v>577</v>
      </c>
      <c r="C799" t="s">
        <v>578</v>
      </c>
      <c r="D799" t="s">
        <v>482</v>
      </c>
      <c r="E799" t="s">
        <v>29</v>
      </c>
      <c r="F799" s="2">
        <v>45221</v>
      </c>
      <c r="G799">
        <v>0</v>
      </c>
      <c r="H799">
        <v>0</v>
      </c>
      <c r="I799">
        <v>0</v>
      </c>
      <c r="J799">
        <v>0</v>
      </c>
      <c r="K799" t="s">
        <v>35</v>
      </c>
      <c r="L799">
        <v>0</v>
      </c>
      <c r="M799" t="s">
        <v>36</v>
      </c>
      <c r="N799" t="s">
        <v>40</v>
      </c>
      <c r="O799" t="s">
        <v>41</v>
      </c>
      <c r="P799" t="s">
        <v>42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s="8">
        <v>9</v>
      </c>
      <c r="Y799" s="9">
        <v>0</v>
      </c>
      <c r="Z799" t="str">
        <f>_xlfn.XLOOKUP(B799,店铺分配!A:A,店铺分配!C:C)</f>
        <v>创奇-US</v>
      </c>
    </row>
    <row r="800" spans="1:26">
      <c r="A800" s="2">
        <v>46235</v>
      </c>
      <c r="B800" t="s">
        <v>579</v>
      </c>
      <c r="C800" t="s">
        <v>580</v>
      </c>
      <c r="D800" t="s">
        <v>482</v>
      </c>
      <c r="E800" t="s">
        <v>29</v>
      </c>
      <c r="F800" s="2">
        <v>45221</v>
      </c>
      <c r="G800">
        <v>0</v>
      </c>
      <c r="H800">
        <v>0</v>
      </c>
      <c r="I800">
        <v>0</v>
      </c>
      <c r="J800">
        <v>0</v>
      </c>
      <c r="K800" t="s">
        <v>35</v>
      </c>
      <c r="L800">
        <v>0</v>
      </c>
      <c r="M800" t="s">
        <v>36</v>
      </c>
      <c r="N800" t="s">
        <v>32</v>
      </c>
      <c r="O800" t="s">
        <v>33</v>
      </c>
      <c r="P800" t="s">
        <v>34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s="8">
        <v>9</v>
      </c>
      <c r="Y800" s="9">
        <v>0</v>
      </c>
      <c r="Z800" t="str">
        <f>_xlfn.XLOOKUP(B800,店铺分配!A:A,店铺分配!C:C)</f>
        <v>创奇-US</v>
      </c>
    </row>
    <row r="801" spans="1:26">
      <c r="A801" s="2">
        <v>46266</v>
      </c>
      <c r="B801" t="s">
        <v>579</v>
      </c>
      <c r="C801" t="s">
        <v>580</v>
      </c>
      <c r="D801" t="s">
        <v>482</v>
      </c>
      <c r="E801" t="s">
        <v>29</v>
      </c>
      <c r="F801" s="2">
        <v>45221</v>
      </c>
      <c r="G801">
        <v>0</v>
      </c>
      <c r="H801">
        <v>0</v>
      </c>
      <c r="I801">
        <v>0</v>
      </c>
      <c r="J801">
        <v>0</v>
      </c>
      <c r="K801" t="s">
        <v>35</v>
      </c>
      <c r="L801">
        <v>0</v>
      </c>
      <c r="M801" t="s">
        <v>36</v>
      </c>
      <c r="N801" t="s">
        <v>37</v>
      </c>
      <c r="O801" t="s">
        <v>38</v>
      </c>
      <c r="P801" t="s">
        <v>39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s="8">
        <v>9</v>
      </c>
      <c r="Y801" s="9">
        <v>0</v>
      </c>
      <c r="Z801" t="str">
        <f>_xlfn.XLOOKUP(B801,店铺分配!A:A,店铺分配!C:C)</f>
        <v>创奇-US</v>
      </c>
    </row>
    <row r="802" spans="1:26">
      <c r="A802" s="2">
        <v>46296</v>
      </c>
      <c r="B802" t="s">
        <v>579</v>
      </c>
      <c r="C802" t="s">
        <v>580</v>
      </c>
      <c r="D802" t="s">
        <v>482</v>
      </c>
      <c r="E802" t="s">
        <v>29</v>
      </c>
      <c r="F802" s="2">
        <v>45221</v>
      </c>
      <c r="G802">
        <v>0</v>
      </c>
      <c r="H802">
        <v>0</v>
      </c>
      <c r="I802">
        <v>0</v>
      </c>
      <c r="J802">
        <v>0</v>
      </c>
      <c r="K802" t="s">
        <v>35</v>
      </c>
      <c r="L802">
        <v>0</v>
      </c>
      <c r="M802" t="s">
        <v>36</v>
      </c>
      <c r="N802" t="s">
        <v>40</v>
      </c>
      <c r="O802" t="s">
        <v>41</v>
      </c>
      <c r="P802" t="s">
        <v>42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 s="8">
        <v>9</v>
      </c>
      <c r="Y802" s="9">
        <v>0</v>
      </c>
      <c r="Z802" t="str">
        <f>_xlfn.XLOOKUP(B802,店铺分配!A:A,店铺分配!C:C)</f>
        <v>创奇-US</v>
      </c>
    </row>
    <row r="803" spans="1:26">
      <c r="A803" s="2">
        <v>46235</v>
      </c>
      <c r="B803" t="s">
        <v>581</v>
      </c>
      <c r="C803" t="s">
        <v>582</v>
      </c>
      <c r="D803" t="s">
        <v>482</v>
      </c>
      <c r="E803" t="s">
        <v>29</v>
      </c>
      <c r="F803" s="2">
        <v>45299</v>
      </c>
      <c r="G803">
        <v>0</v>
      </c>
      <c r="H803">
        <v>0</v>
      </c>
      <c r="I803">
        <v>0</v>
      </c>
      <c r="J803">
        <v>0</v>
      </c>
      <c r="K803" t="s">
        <v>35</v>
      </c>
      <c r="L803">
        <v>0</v>
      </c>
      <c r="M803" t="s">
        <v>36</v>
      </c>
      <c r="N803" t="s">
        <v>32</v>
      </c>
      <c r="O803" t="s">
        <v>33</v>
      </c>
      <c r="P803" t="s">
        <v>34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s="8">
        <v>6.98</v>
      </c>
      <c r="Y803" s="9">
        <v>0</v>
      </c>
      <c r="Z803" t="str">
        <f>_xlfn.XLOOKUP(B803,店铺分配!A:A,店铺分配!C:C)</f>
        <v>创奇-US</v>
      </c>
    </row>
    <row r="804" spans="1:26">
      <c r="A804" s="2">
        <v>46266</v>
      </c>
      <c r="B804" t="s">
        <v>581</v>
      </c>
      <c r="C804" t="s">
        <v>582</v>
      </c>
      <c r="D804" t="s">
        <v>482</v>
      </c>
      <c r="E804" t="s">
        <v>29</v>
      </c>
      <c r="F804" s="2">
        <v>45299</v>
      </c>
      <c r="G804">
        <v>0</v>
      </c>
      <c r="H804">
        <v>0</v>
      </c>
      <c r="I804">
        <v>0</v>
      </c>
      <c r="J804">
        <v>0</v>
      </c>
      <c r="K804" t="s">
        <v>35</v>
      </c>
      <c r="L804">
        <v>0</v>
      </c>
      <c r="M804" t="s">
        <v>36</v>
      </c>
      <c r="N804" t="s">
        <v>37</v>
      </c>
      <c r="O804" t="s">
        <v>38</v>
      </c>
      <c r="P804" t="s">
        <v>39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s="8">
        <v>6.98</v>
      </c>
      <c r="Y804" s="9">
        <v>0</v>
      </c>
      <c r="Z804" t="str">
        <f>_xlfn.XLOOKUP(B804,店铺分配!A:A,店铺分配!C:C)</f>
        <v>创奇-US</v>
      </c>
    </row>
    <row r="805" spans="1:26">
      <c r="A805" s="2">
        <v>46296</v>
      </c>
      <c r="B805" t="s">
        <v>581</v>
      </c>
      <c r="C805" t="s">
        <v>582</v>
      </c>
      <c r="D805" t="s">
        <v>482</v>
      </c>
      <c r="E805" t="s">
        <v>29</v>
      </c>
      <c r="F805" s="2">
        <v>45299</v>
      </c>
      <c r="G805">
        <v>0</v>
      </c>
      <c r="H805">
        <v>0</v>
      </c>
      <c r="I805">
        <v>0</v>
      </c>
      <c r="J805">
        <v>0</v>
      </c>
      <c r="K805" t="s">
        <v>35</v>
      </c>
      <c r="L805">
        <v>0</v>
      </c>
      <c r="M805" t="s">
        <v>36</v>
      </c>
      <c r="N805" t="s">
        <v>40</v>
      </c>
      <c r="O805" t="s">
        <v>41</v>
      </c>
      <c r="P805" t="s">
        <v>42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s="8">
        <v>6.98</v>
      </c>
      <c r="Y805" s="9">
        <v>0</v>
      </c>
      <c r="Z805" t="str">
        <f>_xlfn.XLOOKUP(B805,店铺分配!A:A,店铺分配!C:C)</f>
        <v>创奇-US</v>
      </c>
    </row>
    <row r="806" spans="1:26">
      <c r="A806" s="2">
        <v>46235</v>
      </c>
      <c r="B806" t="s">
        <v>583</v>
      </c>
      <c r="C806" t="s">
        <v>584</v>
      </c>
      <c r="D806" t="s">
        <v>482</v>
      </c>
      <c r="E806" t="s">
        <v>29</v>
      </c>
      <c r="F806" s="2">
        <v>45302</v>
      </c>
      <c r="G806">
        <v>0</v>
      </c>
      <c r="H806">
        <v>0</v>
      </c>
      <c r="I806">
        <v>0</v>
      </c>
      <c r="J806">
        <v>0</v>
      </c>
      <c r="K806" t="s">
        <v>35</v>
      </c>
      <c r="L806">
        <v>0</v>
      </c>
      <c r="M806" t="s">
        <v>36</v>
      </c>
      <c r="N806" t="s">
        <v>32</v>
      </c>
      <c r="O806" t="s">
        <v>33</v>
      </c>
      <c r="P806" t="s">
        <v>34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s="8">
        <v>9</v>
      </c>
      <c r="Y806" s="9">
        <v>0</v>
      </c>
      <c r="Z806" t="str">
        <f>_xlfn.XLOOKUP(B806,店铺分配!A:A,店铺分配!C:C)</f>
        <v>创奇-US</v>
      </c>
    </row>
    <row r="807" spans="1:26">
      <c r="A807" s="2">
        <v>46266</v>
      </c>
      <c r="B807" t="s">
        <v>583</v>
      </c>
      <c r="C807" t="s">
        <v>584</v>
      </c>
      <c r="D807" t="s">
        <v>482</v>
      </c>
      <c r="E807" t="s">
        <v>29</v>
      </c>
      <c r="F807" s="2">
        <v>45302</v>
      </c>
      <c r="G807">
        <v>0</v>
      </c>
      <c r="H807">
        <v>0</v>
      </c>
      <c r="I807">
        <v>0</v>
      </c>
      <c r="J807">
        <v>0</v>
      </c>
      <c r="K807" t="s">
        <v>35</v>
      </c>
      <c r="L807">
        <v>0</v>
      </c>
      <c r="M807" t="s">
        <v>36</v>
      </c>
      <c r="N807" t="s">
        <v>37</v>
      </c>
      <c r="O807" t="s">
        <v>38</v>
      </c>
      <c r="P807" t="s">
        <v>39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s="8">
        <v>9</v>
      </c>
      <c r="Y807" s="9">
        <v>0</v>
      </c>
      <c r="Z807" t="str">
        <f>_xlfn.XLOOKUP(B807,店铺分配!A:A,店铺分配!C:C)</f>
        <v>创奇-US</v>
      </c>
    </row>
    <row r="808" spans="1:26">
      <c r="A808" s="2">
        <v>46296</v>
      </c>
      <c r="B808" t="s">
        <v>583</v>
      </c>
      <c r="C808" t="s">
        <v>584</v>
      </c>
      <c r="D808" t="s">
        <v>482</v>
      </c>
      <c r="E808" t="s">
        <v>29</v>
      </c>
      <c r="F808" s="2">
        <v>45302</v>
      </c>
      <c r="G808">
        <v>0</v>
      </c>
      <c r="H808">
        <v>0</v>
      </c>
      <c r="I808">
        <v>0</v>
      </c>
      <c r="J808">
        <v>0</v>
      </c>
      <c r="K808" t="s">
        <v>35</v>
      </c>
      <c r="L808">
        <v>0</v>
      </c>
      <c r="M808" t="s">
        <v>36</v>
      </c>
      <c r="N808" t="s">
        <v>40</v>
      </c>
      <c r="O808" t="s">
        <v>41</v>
      </c>
      <c r="P808" t="s">
        <v>42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 s="8">
        <v>9</v>
      </c>
      <c r="Y808" s="9">
        <v>0</v>
      </c>
      <c r="Z808" t="str">
        <f>_xlfn.XLOOKUP(B808,店铺分配!A:A,店铺分配!C:C)</f>
        <v>创奇-US</v>
      </c>
    </row>
    <row r="809" spans="1:26">
      <c r="A809" s="2">
        <v>46235</v>
      </c>
      <c r="B809" t="s">
        <v>585</v>
      </c>
      <c r="C809" t="s">
        <v>586</v>
      </c>
      <c r="D809" t="s">
        <v>482</v>
      </c>
      <c r="E809" t="s">
        <v>29</v>
      </c>
      <c r="F809" s="2">
        <v>45302</v>
      </c>
      <c r="G809">
        <v>0</v>
      </c>
      <c r="H809">
        <v>0</v>
      </c>
      <c r="I809">
        <v>0</v>
      </c>
      <c r="J809">
        <v>0</v>
      </c>
      <c r="K809" t="s">
        <v>35</v>
      </c>
      <c r="L809">
        <v>0</v>
      </c>
      <c r="M809" t="s">
        <v>36</v>
      </c>
      <c r="N809" t="s">
        <v>32</v>
      </c>
      <c r="O809" t="s">
        <v>33</v>
      </c>
      <c r="P809" t="s">
        <v>34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s="8">
        <v>9</v>
      </c>
      <c r="Y809" s="9">
        <v>0</v>
      </c>
      <c r="Z809" t="str">
        <f>_xlfn.XLOOKUP(B809,店铺分配!A:A,店铺分配!C:C)</f>
        <v>创奇-US</v>
      </c>
    </row>
    <row r="810" spans="1:26">
      <c r="A810" s="2">
        <v>46266</v>
      </c>
      <c r="B810" t="s">
        <v>585</v>
      </c>
      <c r="C810" t="s">
        <v>586</v>
      </c>
      <c r="D810" t="s">
        <v>482</v>
      </c>
      <c r="E810" t="s">
        <v>29</v>
      </c>
      <c r="F810" s="2">
        <v>45302</v>
      </c>
      <c r="G810">
        <v>0</v>
      </c>
      <c r="H810">
        <v>0</v>
      </c>
      <c r="I810">
        <v>0</v>
      </c>
      <c r="J810">
        <v>0</v>
      </c>
      <c r="K810" t="s">
        <v>35</v>
      </c>
      <c r="L810">
        <v>0</v>
      </c>
      <c r="M810" t="s">
        <v>36</v>
      </c>
      <c r="N810" t="s">
        <v>37</v>
      </c>
      <c r="O810" t="s">
        <v>38</v>
      </c>
      <c r="P810" t="s">
        <v>39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s="8">
        <v>9</v>
      </c>
      <c r="Y810" s="9">
        <v>0</v>
      </c>
      <c r="Z810" t="str">
        <f>_xlfn.XLOOKUP(B810,店铺分配!A:A,店铺分配!C:C)</f>
        <v>创奇-US</v>
      </c>
    </row>
    <row r="811" spans="1:26">
      <c r="A811" s="2">
        <v>46296</v>
      </c>
      <c r="B811" t="s">
        <v>585</v>
      </c>
      <c r="C811" t="s">
        <v>586</v>
      </c>
      <c r="D811" t="s">
        <v>482</v>
      </c>
      <c r="E811" t="s">
        <v>29</v>
      </c>
      <c r="F811" s="2">
        <v>45302</v>
      </c>
      <c r="G811">
        <v>0</v>
      </c>
      <c r="H811">
        <v>0</v>
      </c>
      <c r="I811">
        <v>0</v>
      </c>
      <c r="J811">
        <v>0</v>
      </c>
      <c r="K811" t="s">
        <v>35</v>
      </c>
      <c r="L811">
        <v>0</v>
      </c>
      <c r="M811" t="s">
        <v>36</v>
      </c>
      <c r="N811" t="s">
        <v>40</v>
      </c>
      <c r="O811" t="s">
        <v>41</v>
      </c>
      <c r="P811" t="s">
        <v>42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s="8">
        <v>9</v>
      </c>
      <c r="Y811" s="9">
        <v>0</v>
      </c>
      <c r="Z811" t="str">
        <f>_xlfn.XLOOKUP(B811,店铺分配!A:A,店铺分配!C:C)</f>
        <v>创奇-US</v>
      </c>
    </row>
    <row r="812" spans="1:26">
      <c r="A812" s="2">
        <v>46235</v>
      </c>
      <c r="B812" t="s">
        <v>587</v>
      </c>
      <c r="C812" t="s">
        <v>588</v>
      </c>
      <c r="D812" t="s">
        <v>482</v>
      </c>
      <c r="E812" t="s">
        <v>29</v>
      </c>
      <c r="F812" s="2">
        <v>45300</v>
      </c>
      <c r="G812">
        <v>0</v>
      </c>
      <c r="H812">
        <v>0</v>
      </c>
      <c r="I812">
        <v>0</v>
      </c>
      <c r="J812">
        <v>0</v>
      </c>
      <c r="K812" t="s">
        <v>35</v>
      </c>
      <c r="L812">
        <v>0</v>
      </c>
      <c r="M812" t="s">
        <v>36</v>
      </c>
      <c r="N812" t="s">
        <v>32</v>
      </c>
      <c r="O812" t="s">
        <v>33</v>
      </c>
      <c r="P812" t="s">
        <v>34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 s="8">
        <v>9</v>
      </c>
      <c r="Y812" s="9">
        <v>0</v>
      </c>
      <c r="Z812" t="str">
        <f>_xlfn.XLOOKUP(B812,店铺分配!A:A,店铺分配!C:C)</f>
        <v>创奇-US</v>
      </c>
    </row>
    <row r="813" spans="1:26">
      <c r="A813" s="2">
        <v>46266</v>
      </c>
      <c r="B813" t="s">
        <v>587</v>
      </c>
      <c r="C813" t="s">
        <v>588</v>
      </c>
      <c r="D813" t="s">
        <v>482</v>
      </c>
      <c r="E813" t="s">
        <v>29</v>
      </c>
      <c r="F813" s="2">
        <v>45300</v>
      </c>
      <c r="G813">
        <v>0</v>
      </c>
      <c r="H813">
        <v>0</v>
      </c>
      <c r="I813">
        <v>0</v>
      </c>
      <c r="J813">
        <v>0</v>
      </c>
      <c r="K813" t="s">
        <v>35</v>
      </c>
      <c r="L813">
        <v>0</v>
      </c>
      <c r="M813" t="s">
        <v>36</v>
      </c>
      <c r="N813" t="s">
        <v>37</v>
      </c>
      <c r="O813" t="s">
        <v>38</v>
      </c>
      <c r="P813" t="s">
        <v>39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 s="8">
        <v>9</v>
      </c>
      <c r="Y813" s="9">
        <v>0</v>
      </c>
      <c r="Z813" t="str">
        <f>_xlfn.XLOOKUP(B813,店铺分配!A:A,店铺分配!C:C)</f>
        <v>创奇-US</v>
      </c>
    </row>
    <row r="814" spans="1:26">
      <c r="A814" s="2">
        <v>46296</v>
      </c>
      <c r="B814" t="s">
        <v>587</v>
      </c>
      <c r="C814" t="s">
        <v>588</v>
      </c>
      <c r="D814" t="s">
        <v>482</v>
      </c>
      <c r="E814" t="s">
        <v>29</v>
      </c>
      <c r="F814" s="2">
        <v>45300</v>
      </c>
      <c r="G814">
        <v>0</v>
      </c>
      <c r="H814">
        <v>0</v>
      </c>
      <c r="I814">
        <v>0</v>
      </c>
      <c r="J814">
        <v>0</v>
      </c>
      <c r="K814" t="s">
        <v>35</v>
      </c>
      <c r="L814">
        <v>0</v>
      </c>
      <c r="M814" t="s">
        <v>36</v>
      </c>
      <c r="N814" t="s">
        <v>40</v>
      </c>
      <c r="O814" t="s">
        <v>41</v>
      </c>
      <c r="P814" t="s">
        <v>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 s="8">
        <v>9</v>
      </c>
      <c r="Y814" s="9">
        <v>0</v>
      </c>
      <c r="Z814" t="str">
        <f>_xlfn.XLOOKUP(B814,店铺分配!A:A,店铺分配!C:C)</f>
        <v>创奇-US</v>
      </c>
    </row>
    <row r="815" spans="1:26">
      <c r="A815" s="2">
        <v>46235</v>
      </c>
      <c r="B815" t="s">
        <v>589</v>
      </c>
      <c r="C815" t="s">
        <v>590</v>
      </c>
      <c r="D815" t="s">
        <v>482</v>
      </c>
      <c r="E815" t="s">
        <v>29</v>
      </c>
      <c r="F815" s="2">
        <v>45303</v>
      </c>
      <c r="G815">
        <v>0</v>
      </c>
      <c r="H815">
        <v>0</v>
      </c>
      <c r="I815">
        <v>0</v>
      </c>
      <c r="J815">
        <v>0</v>
      </c>
      <c r="K815" t="s">
        <v>35</v>
      </c>
      <c r="L815">
        <v>0</v>
      </c>
      <c r="M815" t="s">
        <v>36</v>
      </c>
      <c r="N815" t="s">
        <v>32</v>
      </c>
      <c r="O815" t="s">
        <v>33</v>
      </c>
      <c r="P815" t="s">
        <v>34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s="8">
        <v>9</v>
      </c>
      <c r="Y815" s="9">
        <v>0</v>
      </c>
      <c r="Z815" t="str">
        <f>_xlfn.XLOOKUP(B815,店铺分配!A:A,店铺分配!C:C)</f>
        <v>创奇-US</v>
      </c>
    </row>
    <row r="816" spans="1:26">
      <c r="A816" s="2">
        <v>46266</v>
      </c>
      <c r="B816" t="s">
        <v>589</v>
      </c>
      <c r="C816" t="s">
        <v>590</v>
      </c>
      <c r="D816" t="s">
        <v>482</v>
      </c>
      <c r="E816" t="s">
        <v>29</v>
      </c>
      <c r="F816" s="2">
        <v>45303</v>
      </c>
      <c r="G816">
        <v>0</v>
      </c>
      <c r="H816">
        <v>0</v>
      </c>
      <c r="I816">
        <v>0</v>
      </c>
      <c r="J816">
        <v>0</v>
      </c>
      <c r="K816" t="s">
        <v>35</v>
      </c>
      <c r="L816">
        <v>0</v>
      </c>
      <c r="M816" t="s">
        <v>36</v>
      </c>
      <c r="N816" t="s">
        <v>37</v>
      </c>
      <c r="O816" t="s">
        <v>38</v>
      </c>
      <c r="P816" t="s">
        <v>39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s="8">
        <v>9</v>
      </c>
      <c r="Y816" s="9">
        <v>0</v>
      </c>
      <c r="Z816" t="str">
        <f>_xlfn.XLOOKUP(B816,店铺分配!A:A,店铺分配!C:C)</f>
        <v>创奇-US</v>
      </c>
    </row>
    <row r="817" spans="1:26">
      <c r="A817" s="2">
        <v>46296</v>
      </c>
      <c r="B817" t="s">
        <v>589</v>
      </c>
      <c r="C817" t="s">
        <v>590</v>
      </c>
      <c r="D817" t="s">
        <v>482</v>
      </c>
      <c r="E817" t="s">
        <v>29</v>
      </c>
      <c r="F817" s="2">
        <v>45303</v>
      </c>
      <c r="G817">
        <v>0</v>
      </c>
      <c r="H817">
        <v>0</v>
      </c>
      <c r="I817">
        <v>0</v>
      </c>
      <c r="J817">
        <v>0</v>
      </c>
      <c r="K817" t="s">
        <v>35</v>
      </c>
      <c r="L817">
        <v>0</v>
      </c>
      <c r="M817" t="s">
        <v>36</v>
      </c>
      <c r="N817" t="s">
        <v>40</v>
      </c>
      <c r="O817" t="s">
        <v>41</v>
      </c>
      <c r="P817" t="s">
        <v>42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 s="8">
        <v>9</v>
      </c>
      <c r="Y817" s="9">
        <v>0</v>
      </c>
      <c r="Z817" t="str">
        <f>_xlfn.XLOOKUP(B817,店铺分配!A:A,店铺分配!C:C)</f>
        <v>创奇-US</v>
      </c>
    </row>
    <row r="818" spans="1:26">
      <c r="A818" s="2">
        <v>46235</v>
      </c>
      <c r="B818" t="s">
        <v>591</v>
      </c>
      <c r="C818" t="s">
        <v>592</v>
      </c>
      <c r="D818" t="s">
        <v>482</v>
      </c>
      <c r="E818" t="s">
        <v>29</v>
      </c>
      <c r="F818" s="2">
        <v>45304</v>
      </c>
      <c r="G818">
        <v>0</v>
      </c>
      <c r="H818">
        <v>0</v>
      </c>
      <c r="I818">
        <v>0</v>
      </c>
      <c r="J818">
        <v>0</v>
      </c>
      <c r="K818" t="s">
        <v>35</v>
      </c>
      <c r="L818">
        <v>0</v>
      </c>
      <c r="M818" t="s">
        <v>36</v>
      </c>
      <c r="N818" t="s">
        <v>32</v>
      </c>
      <c r="O818" t="s">
        <v>33</v>
      </c>
      <c r="P818" t="s">
        <v>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s="8">
        <v>9</v>
      </c>
      <c r="Y818" s="9">
        <v>0</v>
      </c>
      <c r="Z818" t="str">
        <f>_xlfn.XLOOKUP(B818,店铺分配!A:A,店铺分配!C:C)</f>
        <v>创奇-US</v>
      </c>
    </row>
    <row r="819" spans="1:26">
      <c r="A819" s="2">
        <v>46266</v>
      </c>
      <c r="B819" t="s">
        <v>591</v>
      </c>
      <c r="C819" t="s">
        <v>592</v>
      </c>
      <c r="D819" t="s">
        <v>482</v>
      </c>
      <c r="E819" t="s">
        <v>29</v>
      </c>
      <c r="F819" s="2">
        <v>45304</v>
      </c>
      <c r="G819">
        <v>0</v>
      </c>
      <c r="H819">
        <v>0</v>
      </c>
      <c r="I819">
        <v>0</v>
      </c>
      <c r="J819">
        <v>0</v>
      </c>
      <c r="K819" t="s">
        <v>35</v>
      </c>
      <c r="L819">
        <v>0</v>
      </c>
      <c r="M819" t="s">
        <v>36</v>
      </c>
      <c r="N819" t="s">
        <v>37</v>
      </c>
      <c r="O819" t="s">
        <v>38</v>
      </c>
      <c r="P819" t="s">
        <v>39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 s="8">
        <v>9</v>
      </c>
      <c r="Y819" s="9">
        <v>0</v>
      </c>
      <c r="Z819" t="str">
        <f>_xlfn.XLOOKUP(B819,店铺分配!A:A,店铺分配!C:C)</f>
        <v>创奇-US</v>
      </c>
    </row>
    <row r="820" spans="1:26">
      <c r="A820" s="2">
        <v>46296</v>
      </c>
      <c r="B820" t="s">
        <v>591</v>
      </c>
      <c r="C820" t="s">
        <v>592</v>
      </c>
      <c r="D820" t="s">
        <v>482</v>
      </c>
      <c r="E820" t="s">
        <v>29</v>
      </c>
      <c r="F820" s="2">
        <v>45304</v>
      </c>
      <c r="G820">
        <v>0</v>
      </c>
      <c r="H820">
        <v>0</v>
      </c>
      <c r="I820">
        <v>0</v>
      </c>
      <c r="J820">
        <v>0</v>
      </c>
      <c r="K820" t="s">
        <v>35</v>
      </c>
      <c r="L820">
        <v>0</v>
      </c>
      <c r="M820" t="s">
        <v>36</v>
      </c>
      <c r="N820" t="s">
        <v>40</v>
      </c>
      <c r="O820" t="s">
        <v>41</v>
      </c>
      <c r="P820" t="s">
        <v>42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s="8">
        <v>9</v>
      </c>
      <c r="Y820" s="9">
        <v>0</v>
      </c>
      <c r="Z820" t="str">
        <f>_xlfn.XLOOKUP(B820,店铺分配!A:A,店铺分配!C:C)</f>
        <v>创奇-US</v>
      </c>
    </row>
    <row r="821" spans="1:26">
      <c r="A821" s="2">
        <v>46235</v>
      </c>
      <c r="B821" t="s">
        <v>593</v>
      </c>
      <c r="C821" t="s">
        <v>594</v>
      </c>
      <c r="D821" t="s">
        <v>482</v>
      </c>
      <c r="E821" t="s">
        <v>29</v>
      </c>
      <c r="F821" s="2">
        <v>45301</v>
      </c>
      <c r="G821">
        <v>0.07</v>
      </c>
      <c r="H821">
        <v>0</v>
      </c>
      <c r="I821">
        <v>0.07</v>
      </c>
      <c r="J821">
        <v>0.04</v>
      </c>
      <c r="K821" t="s">
        <v>35</v>
      </c>
      <c r="L821">
        <v>0</v>
      </c>
      <c r="M821" t="s">
        <v>36</v>
      </c>
      <c r="N821" t="s">
        <v>32</v>
      </c>
      <c r="O821" t="s">
        <v>33</v>
      </c>
      <c r="P821" t="s">
        <v>34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s="8">
        <v>9</v>
      </c>
      <c r="Y821" s="9">
        <v>3.2272641509434</v>
      </c>
      <c r="Z821" t="str">
        <f>_xlfn.XLOOKUP(B821,店铺分配!A:A,店铺分配!C:C)</f>
        <v>创奇-US</v>
      </c>
    </row>
    <row r="822" spans="1:26">
      <c r="A822" s="2">
        <v>46266</v>
      </c>
      <c r="B822" t="s">
        <v>593</v>
      </c>
      <c r="C822" t="s">
        <v>594</v>
      </c>
      <c r="D822" t="s">
        <v>482</v>
      </c>
      <c r="E822" t="s">
        <v>29</v>
      </c>
      <c r="F822" s="2">
        <v>45301</v>
      </c>
      <c r="G822">
        <v>0.07</v>
      </c>
      <c r="H822">
        <v>0.14</v>
      </c>
      <c r="I822">
        <v>0.07</v>
      </c>
      <c r="J822">
        <v>0.04</v>
      </c>
      <c r="K822" t="s">
        <v>30</v>
      </c>
      <c r="L822">
        <v>1</v>
      </c>
      <c r="M822" t="s">
        <v>36</v>
      </c>
      <c r="N822" t="s">
        <v>37</v>
      </c>
      <c r="O822" t="s">
        <v>38</v>
      </c>
      <c r="P822" t="s">
        <v>39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s="8">
        <v>9</v>
      </c>
      <c r="Y822" s="9">
        <v>0</v>
      </c>
      <c r="Z822" t="str">
        <f>_xlfn.XLOOKUP(B822,店铺分配!A:A,店铺分配!C:C)</f>
        <v>创奇-US</v>
      </c>
    </row>
    <row r="823" spans="1:26">
      <c r="A823" s="2">
        <v>46296</v>
      </c>
      <c r="B823" t="s">
        <v>593</v>
      </c>
      <c r="C823" t="s">
        <v>594</v>
      </c>
      <c r="D823" t="s">
        <v>482</v>
      </c>
      <c r="E823" t="s">
        <v>29</v>
      </c>
      <c r="F823" s="2">
        <v>45301</v>
      </c>
      <c r="G823">
        <v>0</v>
      </c>
      <c r="H823">
        <v>0</v>
      </c>
      <c r="I823">
        <v>0</v>
      </c>
      <c r="J823">
        <v>0</v>
      </c>
      <c r="K823" t="s">
        <v>35</v>
      </c>
      <c r="L823">
        <v>0</v>
      </c>
      <c r="M823" t="s">
        <v>36</v>
      </c>
      <c r="N823" t="s">
        <v>40</v>
      </c>
      <c r="O823" t="s">
        <v>41</v>
      </c>
      <c r="P823" t="s">
        <v>42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s="8">
        <v>9</v>
      </c>
      <c r="Y823" s="9">
        <v>0</v>
      </c>
      <c r="Z823" t="str">
        <f>_xlfn.XLOOKUP(B823,店铺分配!A:A,店铺分配!C:C)</f>
        <v>创奇-US</v>
      </c>
    </row>
    <row r="824" spans="1:26">
      <c r="A824" s="2">
        <v>46235</v>
      </c>
      <c r="B824" t="s">
        <v>595</v>
      </c>
      <c r="C824" t="s">
        <v>596</v>
      </c>
      <c r="D824" t="s">
        <v>482</v>
      </c>
      <c r="E824" t="s">
        <v>29</v>
      </c>
      <c r="F824" s="2">
        <v>45300</v>
      </c>
      <c r="G824">
        <v>0</v>
      </c>
      <c r="H824">
        <v>0</v>
      </c>
      <c r="I824">
        <v>0</v>
      </c>
      <c r="J824">
        <v>0</v>
      </c>
      <c r="K824" t="s">
        <v>35</v>
      </c>
      <c r="L824">
        <v>0</v>
      </c>
      <c r="M824" t="s">
        <v>36</v>
      </c>
      <c r="N824" t="s">
        <v>32</v>
      </c>
      <c r="O824" t="s">
        <v>33</v>
      </c>
      <c r="P824" t="s">
        <v>34</v>
      </c>
      <c r="Q824">
        <v>0</v>
      </c>
      <c r="R824">
        <v>0</v>
      </c>
      <c r="S824">
        <v>0</v>
      </c>
      <c r="T824">
        <v>0</v>
      </c>
      <c r="U824">
        <v>4</v>
      </c>
      <c r="V824">
        <v>0</v>
      </c>
      <c r="W824">
        <v>0</v>
      </c>
      <c r="X824" s="8">
        <v>9</v>
      </c>
      <c r="Y824" s="9">
        <v>0</v>
      </c>
      <c r="Z824" t="str">
        <f>_xlfn.XLOOKUP(B824,店铺分配!A:A,店铺分配!C:C)</f>
        <v>创奇-US</v>
      </c>
    </row>
    <row r="825" spans="1:26">
      <c r="A825" s="2">
        <v>46266</v>
      </c>
      <c r="B825" t="s">
        <v>595</v>
      </c>
      <c r="C825" t="s">
        <v>596</v>
      </c>
      <c r="D825" t="s">
        <v>482</v>
      </c>
      <c r="E825" t="s">
        <v>29</v>
      </c>
      <c r="F825" s="2">
        <v>45300</v>
      </c>
      <c r="G825">
        <v>0</v>
      </c>
      <c r="H825">
        <v>0</v>
      </c>
      <c r="I825">
        <v>0</v>
      </c>
      <c r="J825">
        <v>0</v>
      </c>
      <c r="K825" t="s">
        <v>35</v>
      </c>
      <c r="L825">
        <v>0</v>
      </c>
      <c r="M825" t="s">
        <v>36</v>
      </c>
      <c r="N825" t="s">
        <v>37</v>
      </c>
      <c r="O825" t="s">
        <v>38</v>
      </c>
      <c r="P825" t="s">
        <v>39</v>
      </c>
      <c r="Q825">
        <v>0</v>
      </c>
      <c r="R825">
        <v>0</v>
      </c>
      <c r="S825">
        <v>0</v>
      </c>
      <c r="T825">
        <v>0</v>
      </c>
      <c r="U825">
        <v>4</v>
      </c>
      <c r="V825">
        <v>0</v>
      </c>
      <c r="W825">
        <v>0</v>
      </c>
      <c r="X825" s="8">
        <v>9</v>
      </c>
      <c r="Y825" s="9">
        <v>0</v>
      </c>
      <c r="Z825" t="str">
        <f>_xlfn.XLOOKUP(B825,店铺分配!A:A,店铺分配!C:C)</f>
        <v>创奇-US</v>
      </c>
    </row>
    <row r="826" spans="1:26">
      <c r="A826" s="2">
        <v>46296</v>
      </c>
      <c r="B826" t="s">
        <v>595</v>
      </c>
      <c r="C826" t="s">
        <v>596</v>
      </c>
      <c r="D826" t="s">
        <v>482</v>
      </c>
      <c r="E826" t="s">
        <v>29</v>
      </c>
      <c r="F826" s="2">
        <v>45300</v>
      </c>
      <c r="G826">
        <v>0</v>
      </c>
      <c r="H826">
        <v>0</v>
      </c>
      <c r="I826">
        <v>0</v>
      </c>
      <c r="J826">
        <v>0</v>
      </c>
      <c r="K826" t="s">
        <v>35</v>
      </c>
      <c r="L826">
        <v>0</v>
      </c>
      <c r="M826" t="s">
        <v>36</v>
      </c>
      <c r="N826" t="s">
        <v>40</v>
      </c>
      <c r="O826" t="s">
        <v>41</v>
      </c>
      <c r="P826" t="s">
        <v>42</v>
      </c>
      <c r="Q826">
        <v>0</v>
      </c>
      <c r="R826">
        <v>0</v>
      </c>
      <c r="S826">
        <v>0</v>
      </c>
      <c r="T826">
        <v>0</v>
      </c>
      <c r="U826">
        <v>4</v>
      </c>
      <c r="V826">
        <v>0</v>
      </c>
      <c r="W826">
        <v>0</v>
      </c>
      <c r="X826" s="8">
        <v>9</v>
      </c>
      <c r="Y826" s="9">
        <v>0</v>
      </c>
      <c r="Z826" t="str">
        <f>_xlfn.XLOOKUP(B826,店铺分配!A:A,店铺分配!C:C)</f>
        <v>创奇-US</v>
      </c>
    </row>
    <row r="827" spans="1:26">
      <c r="A827" s="2">
        <v>46235</v>
      </c>
      <c r="B827" t="s">
        <v>597</v>
      </c>
      <c r="C827" t="s">
        <v>598</v>
      </c>
      <c r="D827" t="s">
        <v>482</v>
      </c>
      <c r="E827" t="s">
        <v>29</v>
      </c>
      <c r="F827" s="2">
        <v>45300</v>
      </c>
      <c r="G827">
        <v>0</v>
      </c>
      <c r="H827">
        <v>0</v>
      </c>
      <c r="I827">
        <v>0</v>
      </c>
      <c r="J827">
        <v>0</v>
      </c>
      <c r="K827" t="s">
        <v>35</v>
      </c>
      <c r="L827">
        <v>0</v>
      </c>
      <c r="M827" t="s">
        <v>36</v>
      </c>
      <c r="N827" t="s">
        <v>32</v>
      </c>
      <c r="O827" t="s">
        <v>33</v>
      </c>
      <c r="P827" t="s">
        <v>34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s="8">
        <v>9</v>
      </c>
      <c r="Y827" s="9">
        <v>0</v>
      </c>
      <c r="Z827" t="str">
        <f>_xlfn.XLOOKUP(B827,店铺分配!A:A,店铺分配!C:C)</f>
        <v>创奇-US</v>
      </c>
    </row>
    <row r="828" spans="1:26">
      <c r="A828" s="2">
        <v>46266</v>
      </c>
      <c r="B828" t="s">
        <v>597</v>
      </c>
      <c r="C828" t="s">
        <v>598</v>
      </c>
      <c r="D828" t="s">
        <v>482</v>
      </c>
      <c r="E828" t="s">
        <v>29</v>
      </c>
      <c r="F828" s="2">
        <v>45300</v>
      </c>
      <c r="G828">
        <v>0</v>
      </c>
      <c r="H828">
        <v>0</v>
      </c>
      <c r="I828">
        <v>0</v>
      </c>
      <c r="J828">
        <v>0</v>
      </c>
      <c r="K828" t="s">
        <v>35</v>
      </c>
      <c r="L828">
        <v>0</v>
      </c>
      <c r="M828" t="s">
        <v>36</v>
      </c>
      <c r="N828" t="s">
        <v>37</v>
      </c>
      <c r="O828" t="s">
        <v>38</v>
      </c>
      <c r="P828" t="s">
        <v>39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s="8">
        <v>9</v>
      </c>
      <c r="Y828" s="9">
        <v>0</v>
      </c>
      <c r="Z828" t="str">
        <f>_xlfn.XLOOKUP(B828,店铺分配!A:A,店铺分配!C:C)</f>
        <v>创奇-US</v>
      </c>
    </row>
    <row r="829" spans="1:26">
      <c r="A829" s="2">
        <v>46296</v>
      </c>
      <c r="B829" t="s">
        <v>597</v>
      </c>
      <c r="C829" t="s">
        <v>598</v>
      </c>
      <c r="D829" t="s">
        <v>482</v>
      </c>
      <c r="E829" t="s">
        <v>29</v>
      </c>
      <c r="F829" s="2">
        <v>45300</v>
      </c>
      <c r="G829">
        <v>0</v>
      </c>
      <c r="H829">
        <v>0</v>
      </c>
      <c r="I829">
        <v>0</v>
      </c>
      <c r="J829">
        <v>0</v>
      </c>
      <c r="K829" t="s">
        <v>35</v>
      </c>
      <c r="L829">
        <v>0</v>
      </c>
      <c r="M829" t="s">
        <v>36</v>
      </c>
      <c r="N829" t="s">
        <v>40</v>
      </c>
      <c r="O829" t="s">
        <v>41</v>
      </c>
      <c r="P829" t="s">
        <v>42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s="8">
        <v>9</v>
      </c>
      <c r="Y829" s="9">
        <v>0</v>
      </c>
      <c r="Z829" t="str">
        <f>_xlfn.XLOOKUP(B829,店铺分配!A:A,店铺分配!C:C)</f>
        <v>创奇-US</v>
      </c>
    </row>
    <row r="830" spans="1:26">
      <c r="A830" s="2">
        <v>46235</v>
      </c>
      <c r="B830" t="s">
        <v>599</v>
      </c>
      <c r="C830" t="s">
        <v>600</v>
      </c>
      <c r="D830" t="s">
        <v>482</v>
      </c>
      <c r="E830" t="s">
        <v>29</v>
      </c>
      <c r="F830" s="2">
        <v>45373</v>
      </c>
      <c r="G830">
        <v>0</v>
      </c>
      <c r="H830">
        <v>0</v>
      </c>
      <c r="I830">
        <v>0</v>
      </c>
      <c r="J830">
        <v>0</v>
      </c>
      <c r="K830" t="s">
        <v>35</v>
      </c>
      <c r="L830">
        <v>0</v>
      </c>
      <c r="M830" t="s">
        <v>36</v>
      </c>
      <c r="N830" t="s">
        <v>32</v>
      </c>
      <c r="O830" t="s">
        <v>33</v>
      </c>
      <c r="P830" t="s">
        <v>34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s="8">
        <v>9</v>
      </c>
      <c r="Y830" s="9">
        <v>0</v>
      </c>
      <c r="Z830" t="str">
        <f>_xlfn.XLOOKUP(B830,店铺分配!A:A,店铺分配!C:C)</f>
        <v>创奇-US</v>
      </c>
    </row>
    <row r="831" spans="1:26">
      <c r="A831" s="2">
        <v>46266</v>
      </c>
      <c r="B831" t="s">
        <v>599</v>
      </c>
      <c r="C831" t="s">
        <v>600</v>
      </c>
      <c r="D831" t="s">
        <v>482</v>
      </c>
      <c r="E831" t="s">
        <v>29</v>
      </c>
      <c r="F831" s="2">
        <v>45373</v>
      </c>
      <c r="G831">
        <v>0</v>
      </c>
      <c r="H831">
        <v>0</v>
      </c>
      <c r="I831">
        <v>0</v>
      </c>
      <c r="J831">
        <v>0</v>
      </c>
      <c r="K831" t="s">
        <v>35</v>
      </c>
      <c r="L831">
        <v>0</v>
      </c>
      <c r="M831" t="s">
        <v>36</v>
      </c>
      <c r="N831" t="s">
        <v>37</v>
      </c>
      <c r="O831" t="s">
        <v>38</v>
      </c>
      <c r="P831" t="s">
        <v>39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s="8">
        <v>9</v>
      </c>
      <c r="Y831" s="9">
        <v>0</v>
      </c>
      <c r="Z831" t="str">
        <f>_xlfn.XLOOKUP(B831,店铺分配!A:A,店铺分配!C:C)</f>
        <v>创奇-US</v>
      </c>
    </row>
    <row r="832" spans="1:26">
      <c r="A832" s="2">
        <v>46296</v>
      </c>
      <c r="B832" t="s">
        <v>599</v>
      </c>
      <c r="C832" t="s">
        <v>600</v>
      </c>
      <c r="D832" t="s">
        <v>482</v>
      </c>
      <c r="E832" t="s">
        <v>29</v>
      </c>
      <c r="F832" s="2">
        <v>45373</v>
      </c>
      <c r="G832">
        <v>0</v>
      </c>
      <c r="H832">
        <v>0</v>
      </c>
      <c r="I832">
        <v>0</v>
      </c>
      <c r="J832">
        <v>0</v>
      </c>
      <c r="K832" t="s">
        <v>35</v>
      </c>
      <c r="L832">
        <v>0</v>
      </c>
      <c r="M832" t="s">
        <v>36</v>
      </c>
      <c r="N832" t="s">
        <v>40</v>
      </c>
      <c r="O832" t="s">
        <v>41</v>
      </c>
      <c r="P832" t="s">
        <v>42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 s="8">
        <v>9</v>
      </c>
      <c r="Y832" s="9">
        <v>0</v>
      </c>
      <c r="Z832" t="str">
        <f>_xlfn.XLOOKUP(B832,店铺分配!A:A,店铺分配!C:C)</f>
        <v>创奇-US</v>
      </c>
    </row>
    <row r="833" spans="1:26">
      <c r="A833" s="2">
        <v>46235</v>
      </c>
      <c r="B833" t="s">
        <v>601</v>
      </c>
      <c r="C833" t="s">
        <v>602</v>
      </c>
      <c r="D833" t="s">
        <v>482</v>
      </c>
      <c r="E833" t="s">
        <v>29</v>
      </c>
      <c r="F833" s="2">
        <v>45375</v>
      </c>
      <c r="G833">
        <v>0</v>
      </c>
      <c r="H833">
        <v>0</v>
      </c>
      <c r="I833">
        <v>0</v>
      </c>
      <c r="J833">
        <v>0</v>
      </c>
      <c r="K833" t="s">
        <v>35</v>
      </c>
      <c r="L833">
        <v>0</v>
      </c>
      <c r="M833" t="s">
        <v>36</v>
      </c>
      <c r="N833" t="s">
        <v>32</v>
      </c>
      <c r="O833" t="s">
        <v>33</v>
      </c>
      <c r="P833" t="s">
        <v>34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 s="8">
        <v>9</v>
      </c>
      <c r="Y833" s="9">
        <v>0</v>
      </c>
      <c r="Z833" t="str">
        <f>_xlfn.XLOOKUP(B833,店铺分配!A:A,店铺分配!C:C)</f>
        <v>创奇-US</v>
      </c>
    </row>
    <row r="834" spans="1:26">
      <c r="A834" s="2">
        <v>46266</v>
      </c>
      <c r="B834" t="s">
        <v>601</v>
      </c>
      <c r="C834" t="s">
        <v>602</v>
      </c>
      <c r="D834" t="s">
        <v>482</v>
      </c>
      <c r="E834" t="s">
        <v>29</v>
      </c>
      <c r="F834" s="2">
        <v>45375</v>
      </c>
      <c r="G834">
        <v>0</v>
      </c>
      <c r="H834">
        <v>0</v>
      </c>
      <c r="I834">
        <v>0</v>
      </c>
      <c r="J834">
        <v>0</v>
      </c>
      <c r="K834" t="s">
        <v>35</v>
      </c>
      <c r="L834">
        <v>0</v>
      </c>
      <c r="M834" t="s">
        <v>36</v>
      </c>
      <c r="N834" t="s">
        <v>37</v>
      </c>
      <c r="O834" t="s">
        <v>38</v>
      </c>
      <c r="P834" t="s">
        <v>39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s="8">
        <v>9</v>
      </c>
      <c r="Y834" s="9">
        <v>0</v>
      </c>
      <c r="Z834" t="str">
        <f>_xlfn.XLOOKUP(B834,店铺分配!A:A,店铺分配!C:C)</f>
        <v>创奇-US</v>
      </c>
    </row>
    <row r="835" spans="1:26">
      <c r="A835" s="2">
        <v>46296</v>
      </c>
      <c r="B835" t="s">
        <v>601</v>
      </c>
      <c r="C835" t="s">
        <v>602</v>
      </c>
      <c r="D835" t="s">
        <v>482</v>
      </c>
      <c r="E835" t="s">
        <v>29</v>
      </c>
      <c r="F835" s="2">
        <v>45375</v>
      </c>
      <c r="G835">
        <v>0</v>
      </c>
      <c r="H835">
        <v>0</v>
      </c>
      <c r="I835">
        <v>0</v>
      </c>
      <c r="J835">
        <v>0</v>
      </c>
      <c r="K835" t="s">
        <v>35</v>
      </c>
      <c r="L835">
        <v>0</v>
      </c>
      <c r="M835" t="s">
        <v>36</v>
      </c>
      <c r="N835" t="s">
        <v>40</v>
      </c>
      <c r="O835" t="s">
        <v>41</v>
      </c>
      <c r="P835" t="s">
        <v>42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s="8">
        <v>9</v>
      </c>
      <c r="Y835" s="9">
        <v>0</v>
      </c>
      <c r="Z835" t="str">
        <f>_xlfn.XLOOKUP(B835,店铺分配!A:A,店铺分配!C:C)</f>
        <v>创奇-US</v>
      </c>
    </row>
    <row r="836" spans="1:26">
      <c r="A836" s="2">
        <v>46235</v>
      </c>
      <c r="B836" t="s">
        <v>603</v>
      </c>
      <c r="C836" t="s">
        <v>604</v>
      </c>
      <c r="D836" t="s">
        <v>482</v>
      </c>
      <c r="E836" t="s">
        <v>29</v>
      </c>
      <c r="F836" s="2">
        <v>45372</v>
      </c>
      <c r="G836">
        <v>0.04</v>
      </c>
      <c r="H836">
        <v>0</v>
      </c>
      <c r="I836">
        <v>0</v>
      </c>
      <c r="J836">
        <v>0.04</v>
      </c>
      <c r="K836" t="s">
        <v>35</v>
      </c>
      <c r="L836">
        <v>0</v>
      </c>
      <c r="M836" t="s">
        <v>36</v>
      </c>
      <c r="N836" t="s">
        <v>32</v>
      </c>
      <c r="O836" t="s">
        <v>33</v>
      </c>
      <c r="P836" t="s">
        <v>34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s="8">
        <v>9</v>
      </c>
      <c r="Y836" s="9">
        <v>0</v>
      </c>
      <c r="Z836" t="str">
        <f>_xlfn.XLOOKUP(B836,店铺分配!A:A,店铺分配!C:C)</f>
        <v>创奇-US</v>
      </c>
    </row>
    <row r="837" spans="1:26">
      <c r="A837" s="2">
        <v>46266</v>
      </c>
      <c r="B837" t="s">
        <v>603</v>
      </c>
      <c r="C837" t="s">
        <v>604</v>
      </c>
      <c r="D837" t="s">
        <v>482</v>
      </c>
      <c r="E837" t="s">
        <v>29</v>
      </c>
      <c r="F837" s="2">
        <v>45372</v>
      </c>
      <c r="G837">
        <v>0</v>
      </c>
      <c r="H837">
        <v>0</v>
      </c>
      <c r="I837">
        <v>0</v>
      </c>
      <c r="J837">
        <v>0</v>
      </c>
      <c r="K837" t="s">
        <v>35</v>
      </c>
      <c r="L837">
        <v>0</v>
      </c>
      <c r="M837" t="s">
        <v>36</v>
      </c>
      <c r="N837" t="s">
        <v>37</v>
      </c>
      <c r="O837" t="s">
        <v>38</v>
      </c>
      <c r="P837" t="s">
        <v>39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 s="8">
        <v>9</v>
      </c>
      <c r="Y837" s="9">
        <v>0</v>
      </c>
      <c r="Z837" t="str">
        <f>_xlfn.XLOOKUP(B837,店铺分配!A:A,店铺分配!C:C)</f>
        <v>创奇-US</v>
      </c>
    </row>
    <row r="838" spans="1:26">
      <c r="A838" s="2">
        <v>46296</v>
      </c>
      <c r="B838" t="s">
        <v>603</v>
      </c>
      <c r="C838" t="s">
        <v>604</v>
      </c>
      <c r="D838" t="s">
        <v>482</v>
      </c>
      <c r="E838" t="s">
        <v>29</v>
      </c>
      <c r="F838" s="2">
        <v>45372</v>
      </c>
      <c r="G838">
        <v>0</v>
      </c>
      <c r="H838">
        <v>0</v>
      </c>
      <c r="I838">
        <v>0</v>
      </c>
      <c r="J838">
        <v>0</v>
      </c>
      <c r="K838" t="s">
        <v>35</v>
      </c>
      <c r="L838">
        <v>0</v>
      </c>
      <c r="M838" t="s">
        <v>36</v>
      </c>
      <c r="N838" t="s">
        <v>40</v>
      </c>
      <c r="O838" t="s">
        <v>41</v>
      </c>
      <c r="P838" t="s">
        <v>42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 s="8">
        <v>9</v>
      </c>
      <c r="Y838" s="9">
        <v>0</v>
      </c>
      <c r="Z838" t="str">
        <f>_xlfn.XLOOKUP(B838,店铺分配!A:A,店铺分配!C:C)</f>
        <v>创奇-US</v>
      </c>
    </row>
    <row r="839" spans="1:26">
      <c r="A839" s="2">
        <v>46235</v>
      </c>
      <c r="B839" t="s">
        <v>605</v>
      </c>
      <c r="C839" t="s">
        <v>606</v>
      </c>
      <c r="D839" t="s">
        <v>482</v>
      </c>
      <c r="E839" t="s">
        <v>29</v>
      </c>
      <c r="F839" s="2">
        <v>45372</v>
      </c>
      <c r="G839">
        <v>0</v>
      </c>
      <c r="H839">
        <v>0</v>
      </c>
      <c r="I839">
        <v>0</v>
      </c>
      <c r="J839">
        <v>0</v>
      </c>
      <c r="K839" t="s">
        <v>35</v>
      </c>
      <c r="L839">
        <v>0</v>
      </c>
      <c r="M839" t="s">
        <v>36</v>
      </c>
      <c r="N839" t="s">
        <v>32</v>
      </c>
      <c r="O839" t="s">
        <v>33</v>
      </c>
      <c r="P839" t="s">
        <v>34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s="8">
        <v>9</v>
      </c>
      <c r="Y839" s="9">
        <v>0</v>
      </c>
      <c r="Z839" t="str">
        <f>_xlfn.XLOOKUP(B839,店铺分配!A:A,店铺分配!C:C)</f>
        <v>创奇-US</v>
      </c>
    </row>
    <row r="840" spans="1:26">
      <c r="A840" s="2">
        <v>46266</v>
      </c>
      <c r="B840" t="s">
        <v>605</v>
      </c>
      <c r="C840" t="s">
        <v>606</v>
      </c>
      <c r="D840" t="s">
        <v>482</v>
      </c>
      <c r="E840" t="s">
        <v>29</v>
      </c>
      <c r="F840" s="2">
        <v>45372</v>
      </c>
      <c r="G840">
        <v>0</v>
      </c>
      <c r="H840">
        <v>0</v>
      </c>
      <c r="I840">
        <v>0</v>
      </c>
      <c r="J840">
        <v>0</v>
      </c>
      <c r="K840" t="s">
        <v>35</v>
      </c>
      <c r="L840">
        <v>0</v>
      </c>
      <c r="M840" t="s">
        <v>36</v>
      </c>
      <c r="N840" t="s">
        <v>37</v>
      </c>
      <c r="O840" t="s">
        <v>38</v>
      </c>
      <c r="P840" t="s">
        <v>39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s="8">
        <v>9</v>
      </c>
      <c r="Y840" s="9">
        <v>0</v>
      </c>
      <c r="Z840" t="str">
        <f>_xlfn.XLOOKUP(B840,店铺分配!A:A,店铺分配!C:C)</f>
        <v>创奇-US</v>
      </c>
    </row>
    <row r="841" spans="1:26">
      <c r="A841" s="2">
        <v>46296</v>
      </c>
      <c r="B841" t="s">
        <v>605</v>
      </c>
      <c r="C841" t="s">
        <v>606</v>
      </c>
      <c r="D841" t="s">
        <v>482</v>
      </c>
      <c r="E841" t="s">
        <v>29</v>
      </c>
      <c r="F841" s="2">
        <v>45372</v>
      </c>
      <c r="G841">
        <v>0</v>
      </c>
      <c r="H841">
        <v>0</v>
      </c>
      <c r="I841">
        <v>0</v>
      </c>
      <c r="J841">
        <v>0</v>
      </c>
      <c r="K841" t="s">
        <v>35</v>
      </c>
      <c r="L841">
        <v>0</v>
      </c>
      <c r="M841" t="s">
        <v>36</v>
      </c>
      <c r="N841" t="s">
        <v>40</v>
      </c>
      <c r="O841" t="s">
        <v>41</v>
      </c>
      <c r="P841" t="s">
        <v>42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s="8">
        <v>9</v>
      </c>
      <c r="Y841" s="9">
        <v>0</v>
      </c>
      <c r="Z841" t="str">
        <f>_xlfn.XLOOKUP(B841,店铺分配!A:A,店铺分配!C:C)</f>
        <v>创奇-US</v>
      </c>
    </row>
    <row r="842" spans="1:26">
      <c r="A842" s="2">
        <v>46235</v>
      </c>
      <c r="B842" t="s">
        <v>607</v>
      </c>
      <c r="C842" t="s">
        <v>608</v>
      </c>
      <c r="D842" t="s">
        <v>482</v>
      </c>
      <c r="E842" t="s">
        <v>29</v>
      </c>
      <c r="F842" s="2">
        <v>45376</v>
      </c>
      <c r="G842">
        <v>0</v>
      </c>
      <c r="H842">
        <v>0</v>
      </c>
      <c r="I842">
        <v>0</v>
      </c>
      <c r="J842">
        <v>0</v>
      </c>
      <c r="K842" t="s">
        <v>35</v>
      </c>
      <c r="L842">
        <v>0</v>
      </c>
      <c r="M842" t="s">
        <v>36</v>
      </c>
      <c r="N842" t="s">
        <v>32</v>
      </c>
      <c r="O842" t="s">
        <v>33</v>
      </c>
      <c r="P842" t="s">
        <v>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 s="8">
        <v>11</v>
      </c>
      <c r="Y842" s="9">
        <v>0</v>
      </c>
      <c r="Z842" t="str">
        <f>_xlfn.XLOOKUP(B842,店铺分配!A:A,店铺分配!C:C)</f>
        <v>创奇-US</v>
      </c>
    </row>
    <row r="843" spans="1:26">
      <c r="A843" s="2">
        <v>46266</v>
      </c>
      <c r="B843" t="s">
        <v>607</v>
      </c>
      <c r="C843" t="s">
        <v>608</v>
      </c>
      <c r="D843" t="s">
        <v>482</v>
      </c>
      <c r="E843" t="s">
        <v>29</v>
      </c>
      <c r="F843" s="2">
        <v>45376</v>
      </c>
      <c r="G843">
        <v>0</v>
      </c>
      <c r="H843">
        <v>0</v>
      </c>
      <c r="I843">
        <v>0</v>
      </c>
      <c r="J843">
        <v>0</v>
      </c>
      <c r="K843" t="s">
        <v>35</v>
      </c>
      <c r="L843">
        <v>0</v>
      </c>
      <c r="M843" t="s">
        <v>36</v>
      </c>
      <c r="N843" t="s">
        <v>37</v>
      </c>
      <c r="O843" t="s">
        <v>38</v>
      </c>
      <c r="P843" t="s">
        <v>39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s="8">
        <v>11</v>
      </c>
      <c r="Y843" s="9">
        <v>0</v>
      </c>
      <c r="Z843" t="str">
        <f>_xlfn.XLOOKUP(B843,店铺分配!A:A,店铺分配!C:C)</f>
        <v>创奇-US</v>
      </c>
    </row>
    <row r="844" spans="1:26">
      <c r="A844" s="2">
        <v>46296</v>
      </c>
      <c r="B844" t="s">
        <v>607</v>
      </c>
      <c r="C844" t="s">
        <v>608</v>
      </c>
      <c r="D844" t="s">
        <v>482</v>
      </c>
      <c r="E844" t="s">
        <v>29</v>
      </c>
      <c r="F844" s="2">
        <v>45376</v>
      </c>
      <c r="G844">
        <v>0</v>
      </c>
      <c r="H844">
        <v>0</v>
      </c>
      <c r="I844">
        <v>0</v>
      </c>
      <c r="J844">
        <v>0</v>
      </c>
      <c r="K844" t="s">
        <v>35</v>
      </c>
      <c r="L844">
        <v>0</v>
      </c>
      <c r="M844" t="s">
        <v>36</v>
      </c>
      <c r="N844" t="s">
        <v>40</v>
      </c>
      <c r="O844" t="s">
        <v>41</v>
      </c>
      <c r="P844" t="s">
        <v>42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s="8">
        <v>11</v>
      </c>
      <c r="Y844" s="9">
        <v>0</v>
      </c>
      <c r="Z844" t="str">
        <f>_xlfn.XLOOKUP(B844,店铺分配!A:A,店铺分配!C:C)</f>
        <v>创奇-US</v>
      </c>
    </row>
    <row r="845" spans="1:26">
      <c r="A845" s="2">
        <v>46235</v>
      </c>
      <c r="B845" t="s">
        <v>609</v>
      </c>
      <c r="C845" t="s">
        <v>610</v>
      </c>
      <c r="D845" t="s">
        <v>482</v>
      </c>
      <c r="E845" t="s">
        <v>29</v>
      </c>
      <c r="F845" s="2">
        <v>45378</v>
      </c>
      <c r="G845">
        <v>0</v>
      </c>
      <c r="H845">
        <v>0</v>
      </c>
      <c r="I845">
        <v>0</v>
      </c>
      <c r="J845">
        <v>0</v>
      </c>
      <c r="K845" t="s">
        <v>35</v>
      </c>
      <c r="L845">
        <v>0</v>
      </c>
      <c r="M845" t="s">
        <v>36</v>
      </c>
      <c r="N845" t="s">
        <v>32</v>
      </c>
      <c r="O845" t="s">
        <v>33</v>
      </c>
      <c r="P845" t="s">
        <v>34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s="8">
        <v>9</v>
      </c>
      <c r="Y845" s="9">
        <v>0</v>
      </c>
      <c r="Z845" t="str">
        <f>_xlfn.XLOOKUP(B845,店铺分配!A:A,店铺分配!C:C)</f>
        <v>创奇-US</v>
      </c>
    </row>
    <row r="846" spans="1:26">
      <c r="A846" s="2">
        <v>46266</v>
      </c>
      <c r="B846" t="s">
        <v>609</v>
      </c>
      <c r="C846" t="s">
        <v>610</v>
      </c>
      <c r="D846" t="s">
        <v>482</v>
      </c>
      <c r="E846" t="s">
        <v>29</v>
      </c>
      <c r="F846" s="2">
        <v>45378</v>
      </c>
      <c r="G846">
        <v>0</v>
      </c>
      <c r="H846">
        <v>0</v>
      </c>
      <c r="I846">
        <v>0</v>
      </c>
      <c r="J846">
        <v>0</v>
      </c>
      <c r="K846" t="s">
        <v>35</v>
      </c>
      <c r="L846">
        <v>0</v>
      </c>
      <c r="M846" t="s">
        <v>36</v>
      </c>
      <c r="N846" t="s">
        <v>37</v>
      </c>
      <c r="O846" t="s">
        <v>38</v>
      </c>
      <c r="P846" t="s">
        <v>39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s="8">
        <v>9</v>
      </c>
      <c r="Y846" s="9">
        <v>0</v>
      </c>
      <c r="Z846" t="str">
        <f>_xlfn.XLOOKUP(B846,店铺分配!A:A,店铺分配!C:C)</f>
        <v>创奇-US</v>
      </c>
    </row>
    <row r="847" spans="1:26">
      <c r="A847" s="2">
        <v>46296</v>
      </c>
      <c r="B847" t="s">
        <v>609</v>
      </c>
      <c r="C847" t="s">
        <v>610</v>
      </c>
      <c r="D847" t="s">
        <v>482</v>
      </c>
      <c r="E847" t="s">
        <v>29</v>
      </c>
      <c r="F847" s="2">
        <v>45378</v>
      </c>
      <c r="G847">
        <v>0</v>
      </c>
      <c r="H847">
        <v>0</v>
      </c>
      <c r="I847">
        <v>0</v>
      </c>
      <c r="J847">
        <v>0</v>
      </c>
      <c r="K847" t="s">
        <v>35</v>
      </c>
      <c r="L847">
        <v>0</v>
      </c>
      <c r="M847" t="s">
        <v>36</v>
      </c>
      <c r="N847" t="s">
        <v>40</v>
      </c>
      <c r="O847" t="s">
        <v>41</v>
      </c>
      <c r="P847" t="s">
        <v>42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s="8">
        <v>9</v>
      </c>
      <c r="Y847" s="9">
        <v>0</v>
      </c>
      <c r="Z847" t="str">
        <f>_xlfn.XLOOKUP(B847,店铺分配!A:A,店铺分配!C:C)</f>
        <v>创奇-US</v>
      </c>
    </row>
    <row r="848" spans="1:26">
      <c r="A848" s="2">
        <v>46235</v>
      </c>
      <c r="B848" t="s">
        <v>611</v>
      </c>
      <c r="C848" t="s">
        <v>612</v>
      </c>
      <c r="D848" t="s">
        <v>482</v>
      </c>
      <c r="E848" t="s">
        <v>29</v>
      </c>
      <c r="F848" s="2">
        <v>45426</v>
      </c>
      <c r="G848">
        <v>0</v>
      </c>
      <c r="H848">
        <v>0</v>
      </c>
      <c r="I848">
        <v>0</v>
      </c>
      <c r="J848">
        <v>0</v>
      </c>
      <c r="K848" t="s">
        <v>35</v>
      </c>
      <c r="L848">
        <v>0</v>
      </c>
      <c r="M848" t="s">
        <v>36</v>
      </c>
      <c r="N848" t="s">
        <v>32</v>
      </c>
      <c r="O848" t="s">
        <v>33</v>
      </c>
      <c r="P848" t="s">
        <v>34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s="8">
        <v>3.5</v>
      </c>
      <c r="Y848" s="9">
        <v>0</v>
      </c>
      <c r="Z848" t="str">
        <f>_xlfn.XLOOKUP(B848,店铺分配!A:A,店铺分配!C:C)</f>
        <v>创奇-US</v>
      </c>
    </row>
    <row r="849" spans="1:26">
      <c r="A849" s="2">
        <v>46266</v>
      </c>
      <c r="B849" t="s">
        <v>611</v>
      </c>
      <c r="C849" t="s">
        <v>612</v>
      </c>
      <c r="D849" t="s">
        <v>482</v>
      </c>
      <c r="E849" t="s">
        <v>29</v>
      </c>
      <c r="F849" s="2">
        <v>45426</v>
      </c>
      <c r="G849">
        <v>0</v>
      </c>
      <c r="H849">
        <v>0</v>
      </c>
      <c r="I849">
        <v>0</v>
      </c>
      <c r="J849">
        <v>0</v>
      </c>
      <c r="K849" t="s">
        <v>35</v>
      </c>
      <c r="L849">
        <v>0</v>
      </c>
      <c r="M849" t="s">
        <v>36</v>
      </c>
      <c r="N849" t="s">
        <v>37</v>
      </c>
      <c r="O849" t="s">
        <v>38</v>
      </c>
      <c r="P849" t="s">
        <v>39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s="8">
        <v>3.5</v>
      </c>
      <c r="Y849" s="9">
        <v>0</v>
      </c>
      <c r="Z849" t="str">
        <f>_xlfn.XLOOKUP(B849,店铺分配!A:A,店铺分配!C:C)</f>
        <v>创奇-US</v>
      </c>
    </row>
    <row r="850" spans="1:26">
      <c r="A850" s="2">
        <v>46296</v>
      </c>
      <c r="B850" t="s">
        <v>611</v>
      </c>
      <c r="C850" t="s">
        <v>612</v>
      </c>
      <c r="D850" t="s">
        <v>482</v>
      </c>
      <c r="E850" t="s">
        <v>29</v>
      </c>
      <c r="F850" s="2">
        <v>45426</v>
      </c>
      <c r="G850">
        <v>0</v>
      </c>
      <c r="H850">
        <v>0</v>
      </c>
      <c r="I850">
        <v>0</v>
      </c>
      <c r="J850">
        <v>0</v>
      </c>
      <c r="K850" t="s">
        <v>35</v>
      </c>
      <c r="L850">
        <v>0</v>
      </c>
      <c r="M850" t="s">
        <v>36</v>
      </c>
      <c r="N850" t="s">
        <v>40</v>
      </c>
      <c r="O850" t="s">
        <v>41</v>
      </c>
      <c r="P850" t="s">
        <v>42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s="8">
        <v>3.5</v>
      </c>
      <c r="Y850" s="9">
        <v>0</v>
      </c>
      <c r="Z850" t="str">
        <f>_xlfn.XLOOKUP(B850,店铺分配!A:A,店铺分配!C:C)</f>
        <v>创奇-US</v>
      </c>
    </row>
    <row r="851" spans="1:26">
      <c r="A851" s="2">
        <v>46235</v>
      </c>
      <c r="B851" t="s">
        <v>613</v>
      </c>
      <c r="C851" t="s">
        <v>614</v>
      </c>
      <c r="D851" t="s">
        <v>482</v>
      </c>
      <c r="E851" t="s">
        <v>29</v>
      </c>
      <c r="F851" s="2">
        <v>45495</v>
      </c>
      <c r="G851">
        <v>0</v>
      </c>
      <c r="H851">
        <v>0</v>
      </c>
      <c r="I851">
        <v>0</v>
      </c>
      <c r="J851">
        <v>0</v>
      </c>
      <c r="K851" t="s">
        <v>35</v>
      </c>
      <c r="L851">
        <v>0</v>
      </c>
      <c r="M851" t="s">
        <v>36</v>
      </c>
      <c r="N851" t="s">
        <v>32</v>
      </c>
      <c r="O851" t="s">
        <v>33</v>
      </c>
      <c r="P851" t="s">
        <v>34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s="8">
        <v>3.5</v>
      </c>
      <c r="Y851" s="9">
        <v>0</v>
      </c>
      <c r="Z851" t="str">
        <f>_xlfn.XLOOKUP(B851,店铺分配!A:A,店铺分配!C:C)</f>
        <v>创奇-US</v>
      </c>
    </row>
    <row r="852" spans="1:26">
      <c r="A852" s="2">
        <v>46266</v>
      </c>
      <c r="B852" t="s">
        <v>613</v>
      </c>
      <c r="C852" t="s">
        <v>614</v>
      </c>
      <c r="D852" t="s">
        <v>482</v>
      </c>
      <c r="E852" t="s">
        <v>29</v>
      </c>
      <c r="F852" s="2">
        <v>45495</v>
      </c>
      <c r="G852">
        <v>0</v>
      </c>
      <c r="H852">
        <v>0</v>
      </c>
      <c r="I852">
        <v>0</v>
      </c>
      <c r="J852">
        <v>0</v>
      </c>
      <c r="K852" t="s">
        <v>35</v>
      </c>
      <c r="L852">
        <v>0</v>
      </c>
      <c r="M852" t="s">
        <v>36</v>
      </c>
      <c r="N852" t="s">
        <v>37</v>
      </c>
      <c r="O852" t="s">
        <v>38</v>
      </c>
      <c r="P852" t="s">
        <v>39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s="8">
        <v>3.5</v>
      </c>
      <c r="Y852" s="9">
        <v>0</v>
      </c>
      <c r="Z852" t="str">
        <f>_xlfn.XLOOKUP(B852,店铺分配!A:A,店铺分配!C:C)</f>
        <v>创奇-US</v>
      </c>
    </row>
    <row r="853" spans="1:26">
      <c r="A853" s="2">
        <v>46296</v>
      </c>
      <c r="B853" t="s">
        <v>613</v>
      </c>
      <c r="C853" t="s">
        <v>614</v>
      </c>
      <c r="D853" t="s">
        <v>482</v>
      </c>
      <c r="E853" t="s">
        <v>29</v>
      </c>
      <c r="F853" s="2">
        <v>45495</v>
      </c>
      <c r="G853">
        <v>0</v>
      </c>
      <c r="H853">
        <v>0</v>
      </c>
      <c r="I853">
        <v>0</v>
      </c>
      <c r="J853">
        <v>0</v>
      </c>
      <c r="K853" t="s">
        <v>35</v>
      </c>
      <c r="L853">
        <v>0</v>
      </c>
      <c r="M853" t="s">
        <v>36</v>
      </c>
      <c r="N853" t="s">
        <v>40</v>
      </c>
      <c r="O853" t="s">
        <v>41</v>
      </c>
      <c r="P853" t="s">
        <v>42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s="8">
        <v>3.5</v>
      </c>
      <c r="Y853" s="9">
        <v>0</v>
      </c>
      <c r="Z853" t="str">
        <f>_xlfn.XLOOKUP(B853,店铺分配!A:A,店铺分配!C:C)</f>
        <v>创奇-US</v>
      </c>
    </row>
    <row r="854" spans="1:26">
      <c r="A854" s="2">
        <v>46235</v>
      </c>
      <c r="B854" t="s">
        <v>615</v>
      </c>
      <c r="C854" t="s">
        <v>616</v>
      </c>
      <c r="D854" t="s">
        <v>482</v>
      </c>
      <c r="E854" t="s">
        <v>29</v>
      </c>
      <c r="F854" s="2">
        <v>45495</v>
      </c>
      <c r="G854">
        <v>0</v>
      </c>
      <c r="H854">
        <v>0</v>
      </c>
      <c r="I854">
        <v>0</v>
      </c>
      <c r="J854">
        <v>0</v>
      </c>
      <c r="K854" t="s">
        <v>35</v>
      </c>
      <c r="L854">
        <v>0</v>
      </c>
      <c r="M854" t="s">
        <v>36</v>
      </c>
      <c r="N854" t="s">
        <v>32</v>
      </c>
      <c r="O854" t="s">
        <v>33</v>
      </c>
      <c r="P854" t="s">
        <v>34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s="8">
        <v>3.5</v>
      </c>
      <c r="Y854" s="9">
        <v>0</v>
      </c>
      <c r="Z854" t="str">
        <f>_xlfn.XLOOKUP(B854,店铺分配!A:A,店铺分配!C:C)</f>
        <v>创奇-US</v>
      </c>
    </row>
    <row r="855" spans="1:26">
      <c r="A855" s="2">
        <v>46266</v>
      </c>
      <c r="B855" t="s">
        <v>615</v>
      </c>
      <c r="C855" t="s">
        <v>616</v>
      </c>
      <c r="D855" t="s">
        <v>482</v>
      </c>
      <c r="E855" t="s">
        <v>29</v>
      </c>
      <c r="F855" s="2">
        <v>45495</v>
      </c>
      <c r="G855">
        <v>0</v>
      </c>
      <c r="H855">
        <v>0</v>
      </c>
      <c r="I855">
        <v>0</v>
      </c>
      <c r="J855">
        <v>0</v>
      </c>
      <c r="K855" t="s">
        <v>35</v>
      </c>
      <c r="L855">
        <v>0</v>
      </c>
      <c r="M855" t="s">
        <v>36</v>
      </c>
      <c r="N855" t="s">
        <v>37</v>
      </c>
      <c r="O855" t="s">
        <v>38</v>
      </c>
      <c r="P855" t="s">
        <v>39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s="8">
        <v>3.5</v>
      </c>
      <c r="Y855" s="9">
        <v>0</v>
      </c>
      <c r="Z855" t="str">
        <f>_xlfn.XLOOKUP(B855,店铺分配!A:A,店铺分配!C:C)</f>
        <v>创奇-US</v>
      </c>
    </row>
    <row r="856" spans="1:26">
      <c r="A856" s="2">
        <v>46296</v>
      </c>
      <c r="B856" t="s">
        <v>615</v>
      </c>
      <c r="C856" t="s">
        <v>616</v>
      </c>
      <c r="D856" t="s">
        <v>482</v>
      </c>
      <c r="E856" t="s">
        <v>29</v>
      </c>
      <c r="F856" s="2">
        <v>45495</v>
      </c>
      <c r="G856">
        <v>0</v>
      </c>
      <c r="H856">
        <v>0</v>
      </c>
      <c r="I856">
        <v>0</v>
      </c>
      <c r="J856">
        <v>0</v>
      </c>
      <c r="K856" t="s">
        <v>35</v>
      </c>
      <c r="L856">
        <v>0</v>
      </c>
      <c r="M856" t="s">
        <v>36</v>
      </c>
      <c r="N856" t="s">
        <v>40</v>
      </c>
      <c r="O856" t="s">
        <v>41</v>
      </c>
      <c r="P856" t="s">
        <v>42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s="8">
        <v>3.5</v>
      </c>
      <c r="Y856" s="9">
        <v>0</v>
      </c>
      <c r="Z856" t="str">
        <f>_xlfn.XLOOKUP(B856,店铺分配!A:A,店铺分配!C:C)</f>
        <v>创奇-US</v>
      </c>
    </row>
    <row r="857" spans="1:26">
      <c r="A857" s="2">
        <v>46235</v>
      </c>
      <c r="B857" t="s">
        <v>617</v>
      </c>
      <c r="C857" t="s">
        <v>618</v>
      </c>
      <c r="D857" t="s">
        <v>482</v>
      </c>
      <c r="E857" t="s">
        <v>29</v>
      </c>
      <c r="F857" s="2">
        <v>45910</v>
      </c>
      <c r="G857">
        <v>0.15</v>
      </c>
      <c r="H857">
        <v>0.29</v>
      </c>
      <c r="I857">
        <v>0.14</v>
      </c>
      <c r="J857">
        <v>0.07</v>
      </c>
      <c r="K857" t="s">
        <v>30</v>
      </c>
      <c r="L857">
        <v>2</v>
      </c>
      <c r="M857" t="s">
        <v>36</v>
      </c>
      <c r="N857" t="s">
        <v>32</v>
      </c>
      <c r="O857" t="s">
        <v>33</v>
      </c>
      <c r="P857" t="s">
        <v>34</v>
      </c>
      <c r="Q857">
        <v>25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s="8">
        <v>18.6</v>
      </c>
      <c r="Y857" s="9">
        <v>1.46257142857143</v>
      </c>
      <c r="Z857" t="str">
        <f>_xlfn.XLOOKUP(B857,店铺分配!A:A,店铺分配!C:C)</f>
        <v>创奇-US</v>
      </c>
    </row>
    <row r="858" spans="1:26">
      <c r="A858" s="2">
        <v>46266</v>
      </c>
      <c r="B858" t="s">
        <v>617</v>
      </c>
      <c r="C858" t="s">
        <v>618</v>
      </c>
      <c r="D858" t="s">
        <v>482</v>
      </c>
      <c r="E858" t="s">
        <v>29</v>
      </c>
      <c r="F858" s="2">
        <v>45910</v>
      </c>
      <c r="G858">
        <v>0.14</v>
      </c>
      <c r="H858">
        <v>0.14</v>
      </c>
      <c r="I858">
        <v>0.36</v>
      </c>
      <c r="J858">
        <v>0.29</v>
      </c>
      <c r="K858" t="s">
        <v>35</v>
      </c>
      <c r="L858">
        <v>1</v>
      </c>
      <c r="M858" t="s">
        <v>36</v>
      </c>
      <c r="N858" t="s">
        <v>37</v>
      </c>
      <c r="O858" t="s">
        <v>38</v>
      </c>
      <c r="P858" t="s">
        <v>39</v>
      </c>
      <c r="Q858">
        <v>17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 s="8">
        <v>18.6</v>
      </c>
      <c r="Y858" s="9">
        <v>1.46257142857143</v>
      </c>
      <c r="Z858" t="str">
        <f>_xlfn.XLOOKUP(B858,店铺分配!A:A,店铺分配!C:C)</f>
        <v>创奇-US</v>
      </c>
    </row>
    <row r="859" spans="1:26">
      <c r="A859" s="2">
        <v>46296</v>
      </c>
      <c r="B859" t="s">
        <v>617</v>
      </c>
      <c r="C859" t="s">
        <v>618</v>
      </c>
      <c r="D859" t="s">
        <v>482</v>
      </c>
      <c r="E859" t="s">
        <v>29</v>
      </c>
      <c r="F859" s="2">
        <v>45910</v>
      </c>
      <c r="G859">
        <v>0.11</v>
      </c>
      <c r="H859">
        <v>0.14</v>
      </c>
      <c r="I859">
        <v>0.07</v>
      </c>
      <c r="J859">
        <v>0.11</v>
      </c>
      <c r="K859" t="s">
        <v>30</v>
      </c>
      <c r="L859">
        <v>1</v>
      </c>
      <c r="M859" t="s">
        <v>36</v>
      </c>
      <c r="N859" t="s">
        <v>40</v>
      </c>
      <c r="O859" t="s">
        <v>41</v>
      </c>
      <c r="P859" t="s">
        <v>42</v>
      </c>
      <c r="Q859">
        <v>14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s="8">
        <v>18.6</v>
      </c>
      <c r="Y859" s="9">
        <v>1.46257142857143</v>
      </c>
      <c r="Z859" t="str">
        <f>_xlfn.XLOOKUP(B859,店铺分配!A:A,店铺分配!C:C)</f>
        <v>创奇-US</v>
      </c>
    </row>
    <row r="860" spans="1:26">
      <c r="A860" s="2">
        <v>46235</v>
      </c>
      <c r="B860" t="s">
        <v>619</v>
      </c>
      <c r="C860" t="s">
        <v>620</v>
      </c>
      <c r="D860" t="s">
        <v>482</v>
      </c>
      <c r="E860" t="s">
        <v>29</v>
      </c>
      <c r="F860" s="2">
        <v>45516</v>
      </c>
      <c r="G860">
        <v>0</v>
      </c>
      <c r="H860">
        <v>0</v>
      </c>
      <c r="I860">
        <v>0</v>
      </c>
      <c r="J860">
        <v>0</v>
      </c>
      <c r="K860" t="s">
        <v>35</v>
      </c>
      <c r="L860">
        <v>0</v>
      </c>
      <c r="M860" t="s">
        <v>36</v>
      </c>
      <c r="N860" t="s">
        <v>32</v>
      </c>
      <c r="O860" t="s">
        <v>33</v>
      </c>
      <c r="P860" t="s">
        <v>34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s="8">
        <v>18.6</v>
      </c>
      <c r="Y860" s="9">
        <v>0</v>
      </c>
      <c r="Z860" t="str">
        <f>_xlfn.XLOOKUP(B860,店铺分配!A:A,店铺分配!C:C)</f>
        <v>创奇-US</v>
      </c>
    </row>
    <row r="861" spans="1:26">
      <c r="A861" s="2">
        <v>46266</v>
      </c>
      <c r="B861" t="s">
        <v>619</v>
      </c>
      <c r="C861" t="s">
        <v>620</v>
      </c>
      <c r="D861" t="s">
        <v>482</v>
      </c>
      <c r="E861" t="s">
        <v>29</v>
      </c>
      <c r="F861" s="2">
        <v>45516</v>
      </c>
      <c r="G861">
        <v>0</v>
      </c>
      <c r="H861">
        <v>0</v>
      </c>
      <c r="I861">
        <v>0</v>
      </c>
      <c r="J861">
        <v>0</v>
      </c>
      <c r="K861" t="s">
        <v>35</v>
      </c>
      <c r="L861">
        <v>0</v>
      </c>
      <c r="M861" t="s">
        <v>36</v>
      </c>
      <c r="N861" t="s">
        <v>37</v>
      </c>
      <c r="O861" t="s">
        <v>38</v>
      </c>
      <c r="P861" t="s">
        <v>39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s="8">
        <v>18.6</v>
      </c>
      <c r="Y861" s="9">
        <v>0</v>
      </c>
      <c r="Z861" t="str">
        <f>_xlfn.XLOOKUP(B861,店铺分配!A:A,店铺分配!C:C)</f>
        <v>创奇-US</v>
      </c>
    </row>
    <row r="862" spans="1:26">
      <c r="A862" s="2">
        <v>46296</v>
      </c>
      <c r="B862" t="s">
        <v>619</v>
      </c>
      <c r="C862" t="s">
        <v>620</v>
      </c>
      <c r="D862" t="s">
        <v>482</v>
      </c>
      <c r="E862" t="s">
        <v>29</v>
      </c>
      <c r="F862" s="2">
        <v>45516</v>
      </c>
      <c r="G862">
        <v>0</v>
      </c>
      <c r="H862">
        <v>0</v>
      </c>
      <c r="I862">
        <v>0</v>
      </c>
      <c r="J862">
        <v>0</v>
      </c>
      <c r="K862" t="s">
        <v>35</v>
      </c>
      <c r="L862">
        <v>0</v>
      </c>
      <c r="M862" t="s">
        <v>36</v>
      </c>
      <c r="N862" t="s">
        <v>40</v>
      </c>
      <c r="O862" t="s">
        <v>41</v>
      </c>
      <c r="P862" t="s">
        <v>42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 s="8">
        <v>18.6</v>
      </c>
      <c r="Y862" s="9">
        <v>0</v>
      </c>
      <c r="Z862" t="str">
        <f>_xlfn.XLOOKUP(B862,店铺分配!A:A,店铺分配!C:C)</f>
        <v>创奇-US</v>
      </c>
    </row>
    <row r="863" spans="1:26">
      <c r="A863" s="2">
        <v>46235</v>
      </c>
      <c r="B863" t="s">
        <v>621</v>
      </c>
      <c r="C863" t="s">
        <v>622</v>
      </c>
      <c r="D863" t="s">
        <v>482</v>
      </c>
      <c r="E863" t="s">
        <v>29</v>
      </c>
      <c r="F863" s="2">
        <v>45908</v>
      </c>
      <c r="G863">
        <v>0.14</v>
      </c>
      <c r="H863">
        <v>0.14</v>
      </c>
      <c r="I863">
        <v>0.14</v>
      </c>
      <c r="J863">
        <v>0.18</v>
      </c>
      <c r="K863" t="s">
        <v>35</v>
      </c>
      <c r="L863">
        <v>1</v>
      </c>
      <c r="M863" t="s">
        <v>36</v>
      </c>
      <c r="N863" t="s">
        <v>32</v>
      </c>
      <c r="O863" t="s">
        <v>33</v>
      </c>
      <c r="P863" t="s">
        <v>34</v>
      </c>
      <c r="Q863">
        <v>54</v>
      </c>
      <c r="R863">
        <v>0</v>
      </c>
      <c r="S863">
        <v>87</v>
      </c>
      <c r="T863">
        <v>0</v>
      </c>
      <c r="U863">
        <v>3</v>
      </c>
      <c r="V863">
        <v>0</v>
      </c>
      <c r="W863">
        <v>0</v>
      </c>
      <c r="X863" s="8">
        <v>18.6</v>
      </c>
      <c r="Y863" s="9">
        <v>2.29914285714286</v>
      </c>
      <c r="Z863" t="str">
        <f>_xlfn.XLOOKUP(B863,店铺分配!A:A,店铺分配!C:C)</f>
        <v>创奇-US</v>
      </c>
    </row>
    <row r="864" spans="1:26">
      <c r="A864" s="2">
        <v>46266</v>
      </c>
      <c r="B864" t="s">
        <v>621</v>
      </c>
      <c r="C864" t="s">
        <v>622</v>
      </c>
      <c r="D864" t="s">
        <v>482</v>
      </c>
      <c r="E864" t="s">
        <v>29</v>
      </c>
      <c r="F864" s="2">
        <v>45908</v>
      </c>
      <c r="G864">
        <v>0.14</v>
      </c>
      <c r="H864">
        <v>0.14</v>
      </c>
      <c r="I864">
        <v>0.21</v>
      </c>
      <c r="J864">
        <v>0.25</v>
      </c>
      <c r="K864" t="s">
        <v>35</v>
      </c>
      <c r="L864">
        <v>1</v>
      </c>
      <c r="M864" t="s">
        <v>36</v>
      </c>
      <c r="N864" t="s">
        <v>37</v>
      </c>
      <c r="O864" t="s">
        <v>38</v>
      </c>
      <c r="P864" t="s">
        <v>39</v>
      </c>
      <c r="Q864">
        <v>47</v>
      </c>
      <c r="R864">
        <v>0</v>
      </c>
      <c r="S864">
        <v>87</v>
      </c>
      <c r="T864">
        <v>0</v>
      </c>
      <c r="U864">
        <v>3</v>
      </c>
      <c r="V864">
        <v>0</v>
      </c>
      <c r="W864">
        <v>0</v>
      </c>
      <c r="X864" s="8">
        <v>18.6</v>
      </c>
      <c r="Y864" s="9">
        <v>2.29914285714286</v>
      </c>
      <c r="Z864" t="str">
        <f>_xlfn.XLOOKUP(B864,店铺分配!A:A,店铺分配!C:C)</f>
        <v>创奇-US</v>
      </c>
    </row>
    <row r="865" spans="1:26">
      <c r="A865" s="2">
        <v>46296</v>
      </c>
      <c r="B865" t="s">
        <v>621</v>
      </c>
      <c r="C865" t="s">
        <v>622</v>
      </c>
      <c r="D865" t="s">
        <v>482</v>
      </c>
      <c r="E865" t="s">
        <v>29</v>
      </c>
      <c r="F865" s="2">
        <v>45908</v>
      </c>
      <c r="G865">
        <v>0.4</v>
      </c>
      <c r="H865">
        <v>0.43</v>
      </c>
      <c r="I865">
        <v>0.29</v>
      </c>
      <c r="J865">
        <v>0.43</v>
      </c>
      <c r="K865" t="s">
        <v>30</v>
      </c>
      <c r="L865">
        <v>3</v>
      </c>
      <c r="M865" t="s">
        <v>36</v>
      </c>
      <c r="N865" t="s">
        <v>40</v>
      </c>
      <c r="O865" t="s">
        <v>41</v>
      </c>
      <c r="P865" t="s">
        <v>42</v>
      </c>
      <c r="Q865">
        <v>37</v>
      </c>
      <c r="R865">
        <v>0</v>
      </c>
      <c r="S865">
        <v>87</v>
      </c>
      <c r="T865">
        <v>0</v>
      </c>
      <c r="U865">
        <v>3</v>
      </c>
      <c r="V865">
        <v>0</v>
      </c>
      <c r="W865">
        <v>0</v>
      </c>
      <c r="X865" s="8">
        <v>18.6</v>
      </c>
      <c r="Y865" s="9">
        <v>2.29914285714286</v>
      </c>
      <c r="Z865" t="str">
        <f>_xlfn.XLOOKUP(B865,店铺分配!A:A,店铺分配!C:C)</f>
        <v>创奇-US</v>
      </c>
    </row>
    <row r="866" spans="1:26">
      <c r="A866" s="2">
        <v>46235</v>
      </c>
      <c r="B866" t="s">
        <v>623</v>
      </c>
      <c r="C866" t="s">
        <v>624</v>
      </c>
      <c r="D866" t="s">
        <v>482</v>
      </c>
      <c r="E866" t="s">
        <v>29</v>
      </c>
      <c r="F866" s="2">
        <v>45538</v>
      </c>
      <c r="G866">
        <v>0</v>
      </c>
      <c r="H866">
        <v>0</v>
      </c>
      <c r="I866">
        <v>0</v>
      </c>
      <c r="J866">
        <v>0</v>
      </c>
      <c r="K866" t="s">
        <v>35</v>
      </c>
      <c r="L866">
        <v>0</v>
      </c>
      <c r="M866" t="s">
        <v>36</v>
      </c>
      <c r="N866" t="s">
        <v>32</v>
      </c>
      <c r="O866" t="s">
        <v>33</v>
      </c>
      <c r="P866" t="s">
        <v>34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s="8">
        <v>18.6</v>
      </c>
      <c r="Y866" s="9">
        <v>2.66382978723404</v>
      </c>
      <c r="Z866" t="str">
        <f>_xlfn.XLOOKUP(B866,店铺分配!A:A,店铺分配!C:C)</f>
        <v>创奇-US</v>
      </c>
    </row>
    <row r="867" spans="1:26">
      <c r="A867" s="2">
        <v>46266</v>
      </c>
      <c r="B867" t="s">
        <v>623</v>
      </c>
      <c r="C867" t="s">
        <v>624</v>
      </c>
      <c r="D867" t="s">
        <v>482</v>
      </c>
      <c r="E867" t="s">
        <v>29</v>
      </c>
      <c r="F867" s="2">
        <v>45538</v>
      </c>
      <c r="G867">
        <v>0.04</v>
      </c>
      <c r="H867">
        <v>0</v>
      </c>
      <c r="I867">
        <v>0</v>
      </c>
      <c r="J867">
        <v>0.04</v>
      </c>
      <c r="K867" t="s">
        <v>35</v>
      </c>
      <c r="L867">
        <v>0</v>
      </c>
      <c r="M867" t="s">
        <v>36</v>
      </c>
      <c r="N867" t="s">
        <v>37</v>
      </c>
      <c r="O867" t="s">
        <v>38</v>
      </c>
      <c r="P867" t="s">
        <v>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s="8">
        <v>18.6</v>
      </c>
      <c r="Y867" s="9">
        <v>0</v>
      </c>
      <c r="Z867" t="str">
        <f>_xlfn.XLOOKUP(B867,店铺分配!A:A,店铺分配!C:C)</f>
        <v>创奇-US</v>
      </c>
    </row>
    <row r="868" spans="1:26">
      <c r="A868" s="2">
        <v>46296</v>
      </c>
      <c r="B868" t="s">
        <v>623</v>
      </c>
      <c r="C868" t="s">
        <v>624</v>
      </c>
      <c r="D868" t="s">
        <v>482</v>
      </c>
      <c r="E868" t="s">
        <v>29</v>
      </c>
      <c r="F868" s="2">
        <v>45538</v>
      </c>
      <c r="G868">
        <v>0</v>
      </c>
      <c r="H868">
        <v>0</v>
      </c>
      <c r="I868">
        <v>0</v>
      </c>
      <c r="J868">
        <v>0</v>
      </c>
      <c r="K868" t="s">
        <v>35</v>
      </c>
      <c r="L868">
        <v>0</v>
      </c>
      <c r="M868" t="s">
        <v>36</v>
      </c>
      <c r="N868" t="s">
        <v>40</v>
      </c>
      <c r="O868" t="s">
        <v>41</v>
      </c>
      <c r="P868" t="s">
        <v>42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s="8">
        <v>18.6</v>
      </c>
      <c r="Y868" s="9">
        <v>0</v>
      </c>
      <c r="Z868" t="str">
        <f>_xlfn.XLOOKUP(B868,店铺分配!A:A,店铺分配!C:C)</f>
        <v>创奇-US</v>
      </c>
    </row>
    <row r="869" spans="1:26">
      <c r="A869" s="2">
        <v>46235</v>
      </c>
      <c r="B869" t="s">
        <v>625</v>
      </c>
      <c r="C869" t="s">
        <v>626</v>
      </c>
      <c r="D869" t="s">
        <v>482</v>
      </c>
      <c r="E869" t="s">
        <v>29</v>
      </c>
      <c r="F869" s="2">
        <v>45597</v>
      </c>
      <c r="G869">
        <v>0.14</v>
      </c>
      <c r="H869">
        <v>0.14</v>
      </c>
      <c r="I869">
        <v>0.5</v>
      </c>
      <c r="J869">
        <v>0.39</v>
      </c>
      <c r="K869" t="s">
        <v>35</v>
      </c>
      <c r="L869">
        <v>1</v>
      </c>
      <c r="M869" t="s">
        <v>36</v>
      </c>
      <c r="N869" t="s">
        <v>32</v>
      </c>
      <c r="O869" t="s">
        <v>33</v>
      </c>
      <c r="P869" t="s">
        <v>34</v>
      </c>
      <c r="Q869">
        <v>55</v>
      </c>
      <c r="R869">
        <v>0</v>
      </c>
      <c r="S869">
        <v>160</v>
      </c>
      <c r="T869">
        <v>0</v>
      </c>
      <c r="U869">
        <v>17</v>
      </c>
      <c r="V869">
        <v>0</v>
      </c>
      <c r="W869">
        <v>0</v>
      </c>
      <c r="X869" s="8">
        <v>30.7</v>
      </c>
      <c r="Y869" s="9">
        <v>3.862</v>
      </c>
      <c r="Z869" t="str">
        <f>_xlfn.XLOOKUP(B869,店铺分配!A:A,店铺分配!C:C)</f>
        <v>创奇-US</v>
      </c>
    </row>
    <row r="870" spans="1:26">
      <c r="A870" s="2">
        <v>46266</v>
      </c>
      <c r="B870" t="s">
        <v>625</v>
      </c>
      <c r="C870" t="s">
        <v>626</v>
      </c>
      <c r="D870" t="s">
        <v>482</v>
      </c>
      <c r="E870" t="s">
        <v>29</v>
      </c>
      <c r="F870" s="2">
        <v>45597</v>
      </c>
      <c r="G870">
        <v>0.43</v>
      </c>
      <c r="H870">
        <v>0.43</v>
      </c>
      <c r="I870">
        <v>0.57</v>
      </c>
      <c r="J870">
        <v>0.75</v>
      </c>
      <c r="K870" t="s">
        <v>35</v>
      </c>
      <c r="L870">
        <v>3</v>
      </c>
      <c r="M870" t="s">
        <v>36</v>
      </c>
      <c r="N870" t="s">
        <v>37</v>
      </c>
      <c r="O870" t="s">
        <v>38</v>
      </c>
      <c r="P870" t="s">
        <v>39</v>
      </c>
      <c r="Q870">
        <v>56</v>
      </c>
      <c r="R870">
        <v>20</v>
      </c>
      <c r="S870">
        <v>120</v>
      </c>
      <c r="T870">
        <v>0</v>
      </c>
      <c r="U870">
        <v>17</v>
      </c>
      <c r="V870">
        <v>0</v>
      </c>
      <c r="W870">
        <v>0</v>
      </c>
      <c r="X870" s="8">
        <v>30.7</v>
      </c>
      <c r="Y870" s="9">
        <v>3.862</v>
      </c>
      <c r="Z870" t="str">
        <f>_xlfn.XLOOKUP(B870,店铺分配!A:A,店铺分配!C:C)</f>
        <v>创奇-US</v>
      </c>
    </row>
    <row r="871" spans="1:26">
      <c r="A871" s="2">
        <v>46296</v>
      </c>
      <c r="B871" t="s">
        <v>625</v>
      </c>
      <c r="C871" t="s">
        <v>626</v>
      </c>
      <c r="D871" t="s">
        <v>482</v>
      </c>
      <c r="E871" t="s">
        <v>29</v>
      </c>
      <c r="F871" s="2">
        <v>45597</v>
      </c>
      <c r="G871">
        <v>0.29</v>
      </c>
      <c r="H871">
        <v>0.29</v>
      </c>
      <c r="I871">
        <v>0.57</v>
      </c>
      <c r="J871">
        <v>0.57</v>
      </c>
      <c r="K871" t="s">
        <v>35</v>
      </c>
      <c r="L871">
        <v>2</v>
      </c>
      <c r="M871" t="s">
        <v>36</v>
      </c>
      <c r="N871" t="s">
        <v>40</v>
      </c>
      <c r="O871" t="s">
        <v>41</v>
      </c>
      <c r="P871" t="s">
        <v>42</v>
      </c>
      <c r="Q871">
        <v>58</v>
      </c>
      <c r="R871">
        <v>0</v>
      </c>
      <c r="S871">
        <v>120</v>
      </c>
      <c r="T871">
        <v>0</v>
      </c>
      <c r="U871">
        <v>17</v>
      </c>
      <c r="V871">
        <v>0</v>
      </c>
      <c r="W871">
        <v>0</v>
      </c>
      <c r="X871" s="8">
        <v>30.7</v>
      </c>
      <c r="Y871" s="9">
        <v>3.862</v>
      </c>
      <c r="Z871" t="str">
        <f>_xlfn.XLOOKUP(B871,店铺分配!A:A,店铺分配!C:C)</f>
        <v>创奇-US</v>
      </c>
    </row>
    <row r="872" spans="1:26">
      <c r="A872" s="2">
        <v>46235</v>
      </c>
      <c r="B872" t="s">
        <v>627</v>
      </c>
      <c r="C872" t="s">
        <v>628</v>
      </c>
      <c r="D872" t="s">
        <v>482</v>
      </c>
      <c r="E872" t="s">
        <v>29</v>
      </c>
      <c r="F872" s="2">
        <v>45668</v>
      </c>
      <c r="G872">
        <v>0</v>
      </c>
      <c r="H872">
        <v>0</v>
      </c>
      <c r="I872">
        <v>0</v>
      </c>
      <c r="J872">
        <v>0</v>
      </c>
      <c r="K872" t="s">
        <v>35</v>
      </c>
      <c r="L872">
        <v>0</v>
      </c>
      <c r="M872" t="s">
        <v>36</v>
      </c>
      <c r="N872" t="s">
        <v>32</v>
      </c>
      <c r="O872" t="s">
        <v>33</v>
      </c>
      <c r="P872" t="s">
        <v>34</v>
      </c>
      <c r="Q872">
        <v>2</v>
      </c>
      <c r="R872">
        <v>0</v>
      </c>
      <c r="S872">
        <v>0</v>
      </c>
      <c r="T872">
        <v>0</v>
      </c>
      <c r="U872">
        <v>87</v>
      </c>
      <c r="V872">
        <v>0</v>
      </c>
      <c r="W872">
        <v>0</v>
      </c>
      <c r="X872" s="8">
        <v>14.9</v>
      </c>
      <c r="Y872" s="9">
        <v>1.13944444444444</v>
      </c>
      <c r="Z872" t="str">
        <f>_xlfn.XLOOKUP(B872,店铺分配!A:A,店铺分配!C:C)</f>
        <v>创奇-US</v>
      </c>
    </row>
    <row r="873" spans="1:26">
      <c r="A873" s="2">
        <v>46266</v>
      </c>
      <c r="B873" t="s">
        <v>627</v>
      </c>
      <c r="C873" t="s">
        <v>628</v>
      </c>
      <c r="D873" t="s">
        <v>482</v>
      </c>
      <c r="E873" t="s">
        <v>29</v>
      </c>
      <c r="F873" s="2">
        <v>45668</v>
      </c>
      <c r="G873">
        <v>0</v>
      </c>
      <c r="H873">
        <v>0</v>
      </c>
      <c r="I873">
        <v>0</v>
      </c>
      <c r="J873">
        <v>0</v>
      </c>
      <c r="K873" t="s">
        <v>35</v>
      </c>
      <c r="L873">
        <v>0</v>
      </c>
      <c r="M873" t="s">
        <v>36</v>
      </c>
      <c r="N873" t="s">
        <v>37</v>
      </c>
      <c r="O873" t="s">
        <v>38</v>
      </c>
      <c r="P873" t="s">
        <v>39</v>
      </c>
      <c r="Q873">
        <v>2</v>
      </c>
      <c r="R873">
        <v>0</v>
      </c>
      <c r="S873">
        <v>0</v>
      </c>
      <c r="T873">
        <v>0</v>
      </c>
      <c r="U873">
        <v>87</v>
      </c>
      <c r="V873">
        <v>0</v>
      </c>
      <c r="W873">
        <v>0</v>
      </c>
      <c r="X873" s="8">
        <v>14.9</v>
      </c>
      <c r="Y873" s="9">
        <v>1.13944444444444</v>
      </c>
      <c r="Z873" t="str">
        <f>_xlfn.XLOOKUP(B873,店铺分配!A:A,店铺分配!C:C)</f>
        <v>创奇-US</v>
      </c>
    </row>
    <row r="874" spans="1:26">
      <c r="A874" s="2">
        <v>46296</v>
      </c>
      <c r="B874" t="s">
        <v>627</v>
      </c>
      <c r="C874" t="s">
        <v>628</v>
      </c>
      <c r="D874" t="s">
        <v>482</v>
      </c>
      <c r="E874" t="s">
        <v>29</v>
      </c>
      <c r="F874" s="2">
        <v>45668</v>
      </c>
      <c r="G874">
        <v>0</v>
      </c>
      <c r="H874">
        <v>0</v>
      </c>
      <c r="I874">
        <v>0</v>
      </c>
      <c r="J874">
        <v>0</v>
      </c>
      <c r="K874" t="s">
        <v>35</v>
      </c>
      <c r="L874">
        <v>0</v>
      </c>
      <c r="M874" t="s">
        <v>36</v>
      </c>
      <c r="N874" t="s">
        <v>40</v>
      </c>
      <c r="O874" t="s">
        <v>41</v>
      </c>
      <c r="P874" t="s">
        <v>42</v>
      </c>
      <c r="Q874">
        <v>0</v>
      </c>
      <c r="R874">
        <v>0</v>
      </c>
      <c r="S874">
        <v>0</v>
      </c>
      <c r="T874">
        <v>0</v>
      </c>
      <c r="U874">
        <v>87</v>
      </c>
      <c r="V874">
        <v>0</v>
      </c>
      <c r="W874">
        <v>0</v>
      </c>
      <c r="X874" s="8">
        <v>14.9</v>
      </c>
      <c r="Y874" s="9">
        <v>0</v>
      </c>
      <c r="Z874" t="str">
        <f>_xlfn.XLOOKUP(B874,店铺分配!A:A,店铺分配!C:C)</f>
        <v>创奇-US</v>
      </c>
    </row>
    <row r="875" spans="1:26">
      <c r="A875" s="2">
        <v>46235</v>
      </c>
      <c r="B875" t="s">
        <v>629</v>
      </c>
      <c r="C875" t="s">
        <v>630</v>
      </c>
      <c r="D875" t="s">
        <v>482</v>
      </c>
      <c r="E875" t="s">
        <v>29</v>
      </c>
      <c r="F875" s="2">
        <v>45664</v>
      </c>
      <c r="G875">
        <v>0</v>
      </c>
      <c r="H875">
        <v>0</v>
      </c>
      <c r="I875">
        <v>0</v>
      </c>
      <c r="J875">
        <v>0</v>
      </c>
      <c r="K875" t="s">
        <v>35</v>
      </c>
      <c r="L875">
        <v>0</v>
      </c>
      <c r="M875" t="s">
        <v>36</v>
      </c>
      <c r="N875" t="s">
        <v>32</v>
      </c>
      <c r="O875" t="s">
        <v>33</v>
      </c>
      <c r="P875" t="s">
        <v>34</v>
      </c>
      <c r="Q875">
        <v>0</v>
      </c>
      <c r="R875">
        <v>0</v>
      </c>
      <c r="S875">
        <v>0</v>
      </c>
      <c r="T875">
        <v>0</v>
      </c>
      <c r="U875">
        <v>204</v>
      </c>
      <c r="V875">
        <v>0</v>
      </c>
      <c r="W875">
        <v>0</v>
      </c>
      <c r="X875" s="8">
        <v>11.8</v>
      </c>
      <c r="Y875" s="9">
        <v>0</v>
      </c>
      <c r="Z875" t="str">
        <f>_xlfn.XLOOKUP(B875,店铺分配!A:A,店铺分配!C:C)</f>
        <v>创奇-US</v>
      </c>
    </row>
    <row r="876" spans="1:26">
      <c r="A876" s="2">
        <v>46266</v>
      </c>
      <c r="B876" t="s">
        <v>629</v>
      </c>
      <c r="C876" t="s">
        <v>630</v>
      </c>
      <c r="D876" t="s">
        <v>482</v>
      </c>
      <c r="E876" t="s">
        <v>29</v>
      </c>
      <c r="F876" s="2">
        <v>45664</v>
      </c>
      <c r="G876">
        <v>0</v>
      </c>
      <c r="H876">
        <v>0</v>
      </c>
      <c r="I876">
        <v>0</v>
      </c>
      <c r="J876">
        <v>0</v>
      </c>
      <c r="K876" t="s">
        <v>35</v>
      </c>
      <c r="L876">
        <v>0</v>
      </c>
      <c r="M876" t="s">
        <v>36</v>
      </c>
      <c r="N876" t="s">
        <v>37</v>
      </c>
      <c r="O876" t="s">
        <v>38</v>
      </c>
      <c r="P876" t="s">
        <v>39</v>
      </c>
      <c r="Q876">
        <v>0</v>
      </c>
      <c r="R876">
        <v>0</v>
      </c>
      <c r="S876">
        <v>0</v>
      </c>
      <c r="T876">
        <v>0</v>
      </c>
      <c r="U876">
        <v>204</v>
      </c>
      <c r="V876">
        <v>0</v>
      </c>
      <c r="W876">
        <v>0</v>
      </c>
      <c r="X876" s="8">
        <v>11.8</v>
      </c>
      <c r="Y876" s="9">
        <v>0</v>
      </c>
      <c r="Z876" t="str">
        <f>_xlfn.XLOOKUP(B876,店铺分配!A:A,店铺分配!C:C)</f>
        <v>创奇-US</v>
      </c>
    </row>
    <row r="877" spans="1:26">
      <c r="A877" s="2">
        <v>46296</v>
      </c>
      <c r="B877" t="s">
        <v>629</v>
      </c>
      <c r="C877" t="s">
        <v>630</v>
      </c>
      <c r="D877" t="s">
        <v>482</v>
      </c>
      <c r="E877" t="s">
        <v>29</v>
      </c>
      <c r="F877" s="2">
        <v>45664</v>
      </c>
      <c r="G877">
        <v>0</v>
      </c>
      <c r="H877">
        <v>0</v>
      </c>
      <c r="I877">
        <v>0</v>
      </c>
      <c r="J877">
        <v>0</v>
      </c>
      <c r="K877" t="s">
        <v>35</v>
      </c>
      <c r="L877">
        <v>0</v>
      </c>
      <c r="M877" t="s">
        <v>36</v>
      </c>
      <c r="N877" t="s">
        <v>40</v>
      </c>
      <c r="O877" t="s">
        <v>41</v>
      </c>
      <c r="P877" t="s">
        <v>42</v>
      </c>
      <c r="Q877">
        <v>0</v>
      </c>
      <c r="R877">
        <v>0</v>
      </c>
      <c r="S877">
        <v>0</v>
      </c>
      <c r="T877">
        <v>0</v>
      </c>
      <c r="U877">
        <v>204</v>
      </c>
      <c r="V877">
        <v>0</v>
      </c>
      <c r="W877">
        <v>0</v>
      </c>
      <c r="X877" s="8">
        <v>11.8</v>
      </c>
      <c r="Y877" s="9">
        <v>0</v>
      </c>
      <c r="Z877" t="str">
        <f>_xlfn.XLOOKUP(B877,店铺分配!A:A,店铺分配!C:C)</f>
        <v>创奇-US</v>
      </c>
    </row>
    <row r="878" spans="1:26">
      <c r="A878" s="2">
        <v>46235</v>
      </c>
      <c r="B878" t="s">
        <v>631</v>
      </c>
      <c r="C878" t="s">
        <v>632</v>
      </c>
      <c r="D878" t="s">
        <v>482</v>
      </c>
      <c r="E878" t="s">
        <v>29</v>
      </c>
      <c r="F878" s="2">
        <v>45654</v>
      </c>
      <c r="G878">
        <v>0</v>
      </c>
      <c r="H878">
        <v>0</v>
      </c>
      <c r="I878">
        <v>0</v>
      </c>
      <c r="J878">
        <v>0</v>
      </c>
      <c r="K878" t="s">
        <v>35</v>
      </c>
      <c r="L878">
        <v>0</v>
      </c>
      <c r="M878" t="s">
        <v>36</v>
      </c>
      <c r="N878" t="s">
        <v>32</v>
      </c>
      <c r="O878" t="s">
        <v>33</v>
      </c>
      <c r="P878" t="s">
        <v>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 s="8">
        <v>14.72</v>
      </c>
      <c r="Y878" s="9">
        <v>0</v>
      </c>
      <c r="Z878" t="str">
        <f>_xlfn.XLOOKUP(B878,店铺分配!A:A,店铺分配!C:C)</f>
        <v>创奇-US</v>
      </c>
    </row>
    <row r="879" spans="1:26">
      <c r="A879" s="2">
        <v>46266</v>
      </c>
      <c r="B879" t="s">
        <v>631</v>
      </c>
      <c r="C879" t="s">
        <v>632</v>
      </c>
      <c r="D879" t="s">
        <v>482</v>
      </c>
      <c r="E879" t="s">
        <v>29</v>
      </c>
      <c r="F879" s="2">
        <v>45654</v>
      </c>
      <c r="G879">
        <v>0</v>
      </c>
      <c r="H879">
        <v>0</v>
      </c>
      <c r="I879">
        <v>0</v>
      </c>
      <c r="J879">
        <v>0</v>
      </c>
      <c r="K879" t="s">
        <v>35</v>
      </c>
      <c r="L879">
        <v>0</v>
      </c>
      <c r="M879" t="s">
        <v>36</v>
      </c>
      <c r="N879" t="s">
        <v>37</v>
      </c>
      <c r="O879" t="s">
        <v>38</v>
      </c>
      <c r="P879" t="s">
        <v>39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s="8">
        <v>14.72</v>
      </c>
      <c r="Y879" s="9">
        <v>0</v>
      </c>
      <c r="Z879" t="str">
        <f>_xlfn.XLOOKUP(B879,店铺分配!A:A,店铺分配!C:C)</f>
        <v>创奇-US</v>
      </c>
    </row>
    <row r="880" spans="1:26">
      <c r="A880" s="2">
        <v>46296</v>
      </c>
      <c r="B880" t="s">
        <v>631</v>
      </c>
      <c r="C880" t="s">
        <v>632</v>
      </c>
      <c r="D880" t="s">
        <v>482</v>
      </c>
      <c r="E880" t="s">
        <v>29</v>
      </c>
      <c r="F880" s="2">
        <v>45654</v>
      </c>
      <c r="G880">
        <v>0</v>
      </c>
      <c r="H880">
        <v>0</v>
      </c>
      <c r="I880">
        <v>0</v>
      </c>
      <c r="J880">
        <v>0</v>
      </c>
      <c r="K880" t="s">
        <v>35</v>
      </c>
      <c r="L880">
        <v>0</v>
      </c>
      <c r="M880" t="s">
        <v>36</v>
      </c>
      <c r="N880" t="s">
        <v>40</v>
      </c>
      <c r="O880" t="s">
        <v>41</v>
      </c>
      <c r="P880" t="s">
        <v>42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s="8">
        <v>14.72</v>
      </c>
      <c r="Y880" s="9">
        <v>0</v>
      </c>
      <c r="Z880" t="str">
        <f>_xlfn.XLOOKUP(B880,店铺分配!A:A,店铺分配!C:C)</f>
        <v>创奇-US</v>
      </c>
    </row>
    <row r="881" spans="1:26">
      <c r="A881" s="2">
        <v>46235</v>
      </c>
      <c r="B881" t="s">
        <v>633</v>
      </c>
      <c r="C881" t="s">
        <v>634</v>
      </c>
      <c r="D881" t="s">
        <v>482</v>
      </c>
      <c r="E881" t="s">
        <v>29</v>
      </c>
      <c r="F881" s="2">
        <v>45655</v>
      </c>
      <c r="G881">
        <v>0.14</v>
      </c>
      <c r="H881">
        <v>0</v>
      </c>
      <c r="I881">
        <v>0.07</v>
      </c>
      <c r="J881">
        <v>0.14</v>
      </c>
      <c r="K881" t="s">
        <v>35</v>
      </c>
      <c r="L881">
        <v>0</v>
      </c>
      <c r="M881" t="s">
        <v>36</v>
      </c>
      <c r="N881" t="s">
        <v>32</v>
      </c>
      <c r="O881" t="s">
        <v>33</v>
      </c>
      <c r="P881" t="s">
        <v>34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s="8">
        <v>14.72</v>
      </c>
      <c r="Y881" s="9">
        <v>1.06307692307692</v>
      </c>
      <c r="Z881" t="str">
        <f>_xlfn.XLOOKUP(B881,店铺分配!A:A,店铺分配!C:C)</f>
        <v>创奇-US</v>
      </c>
    </row>
    <row r="882" spans="1:26">
      <c r="A882" s="2">
        <v>46266</v>
      </c>
      <c r="B882" t="s">
        <v>633</v>
      </c>
      <c r="C882" t="s">
        <v>634</v>
      </c>
      <c r="D882" t="s">
        <v>482</v>
      </c>
      <c r="E882" t="s">
        <v>29</v>
      </c>
      <c r="F882" s="2">
        <v>45655</v>
      </c>
      <c r="G882">
        <v>0.04</v>
      </c>
      <c r="H882">
        <v>0</v>
      </c>
      <c r="I882">
        <v>0</v>
      </c>
      <c r="J882">
        <v>0.04</v>
      </c>
      <c r="K882" t="s">
        <v>35</v>
      </c>
      <c r="L882">
        <v>0</v>
      </c>
      <c r="M882" t="s">
        <v>36</v>
      </c>
      <c r="N882" t="s">
        <v>37</v>
      </c>
      <c r="O882" t="s">
        <v>38</v>
      </c>
      <c r="P882" t="s">
        <v>39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 s="8">
        <v>14.72</v>
      </c>
      <c r="Y882" s="9">
        <v>0</v>
      </c>
      <c r="Z882" t="str">
        <f>_xlfn.XLOOKUP(B882,店铺分配!A:A,店铺分配!C:C)</f>
        <v>创奇-US</v>
      </c>
    </row>
    <row r="883" spans="1:26">
      <c r="A883" s="2">
        <v>46296</v>
      </c>
      <c r="B883" t="s">
        <v>633</v>
      </c>
      <c r="C883" t="s">
        <v>634</v>
      </c>
      <c r="D883" t="s">
        <v>482</v>
      </c>
      <c r="E883" t="s">
        <v>29</v>
      </c>
      <c r="F883" s="2">
        <v>45655</v>
      </c>
      <c r="G883">
        <v>0.04</v>
      </c>
      <c r="H883">
        <v>0</v>
      </c>
      <c r="I883">
        <v>0</v>
      </c>
      <c r="J883">
        <v>0.04</v>
      </c>
      <c r="K883" t="s">
        <v>35</v>
      </c>
      <c r="L883">
        <v>0</v>
      </c>
      <c r="M883" t="s">
        <v>36</v>
      </c>
      <c r="N883" t="s">
        <v>40</v>
      </c>
      <c r="O883" t="s">
        <v>41</v>
      </c>
      <c r="P883" t="s">
        <v>42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 s="8">
        <v>14.72</v>
      </c>
      <c r="Y883" s="9">
        <v>0</v>
      </c>
      <c r="Z883" t="str">
        <f>_xlfn.XLOOKUP(B883,店铺分配!A:A,店铺分配!C:C)</f>
        <v>创奇-US</v>
      </c>
    </row>
    <row r="884" spans="1:26">
      <c r="A884" s="2">
        <v>46235</v>
      </c>
      <c r="B884" t="s">
        <v>635</v>
      </c>
      <c r="C884" t="s">
        <v>636</v>
      </c>
      <c r="D884" t="s">
        <v>370</v>
      </c>
      <c r="E884" t="s">
        <v>29</v>
      </c>
      <c r="F884" s="2">
        <v>45746</v>
      </c>
      <c r="G884">
        <v>0.11</v>
      </c>
      <c r="H884">
        <v>0</v>
      </c>
      <c r="I884">
        <v>0.07</v>
      </c>
      <c r="J884">
        <v>0.11</v>
      </c>
      <c r="K884" t="s">
        <v>35</v>
      </c>
      <c r="L884">
        <v>0</v>
      </c>
      <c r="M884" t="s">
        <v>36</v>
      </c>
      <c r="N884" t="s">
        <v>32</v>
      </c>
      <c r="O884" t="s">
        <v>33</v>
      </c>
      <c r="P884" t="s">
        <v>34</v>
      </c>
      <c r="Q884">
        <v>73</v>
      </c>
      <c r="R884">
        <v>0</v>
      </c>
      <c r="S884">
        <v>0</v>
      </c>
      <c r="T884">
        <v>0</v>
      </c>
      <c r="U884">
        <v>100</v>
      </c>
      <c r="V884">
        <v>0</v>
      </c>
      <c r="W884">
        <v>0</v>
      </c>
      <c r="X884" s="8">
        <v>8.7</v>
      </c>
      <c r="Y884" s="9">
        <v>0.630666666666667</v>
      </c>
      <c r="Z884" t="str">
        <f>_xlfn.XLOOKUP(B884,店铺分配!A:A,店铺分配!C:C)</f>
        <v>大卖-US</v>
      </c>
    </row>
    <row r="885" spans="1:26">
      <c r="A885" s="2">
        <v>46266</v>
      </c>
      <c r="B885" t="s">
        <v>635</v>
      </c>
      <c r="C885" t="s">
        <v>636</v>
      </c>
      <c r="D885" t="s">
        <v>370</v>
      </c>
      <c r="E885" t="s">
        <v>29</v>
      </c>
      <c r="F885" s="2">
        <v>45746</v>
      </c>
      <c r="G885">
        <v>0.43</v>
      </c>
      <c r="H885">
        <v>0.43</v>
      </c>
      <c r="I885">
        <v>2.14</v>
      </c>
      <c r="J885">
        <v>2</v>
      </c>
      <c r="K885" t="s">
        <v>35</v>
      </c>
      <c r="L885">
        <v>3</v>
      </c>
      <c r="M885" t="s">
        <v>36</v>
      </c>
      <c r="N885" t="s">
        <v>37</v>
      </c>
      <c r="O885" t="s">
        <v>38</v>
      </c>
      <c r="P885" t="s">
        <v>39</v>
      </c>
      <c r="Q885">
        <v>19</v>
      </c>
      <c r="R885">
        <v>0</v>
      </c>
      <c r="S885">
        <v>0</v>
      </c>
      <c r="T885">
        <v>0</v>
      </c>
      <c r="U885">
        <v>100</v>
      </c>
      <c r="V885">
        <v>0</v>
      </c>
      <c r="W885">
        <v>0</v>
      </c>
      <c r="X885" s="8">
        <v>8.7</v>
      </c>
      <c r="Y885" s="9">
        <v>0.630666666666667</v>
      </c>
      <c r="Z885" t="str">
        <f>_xlfn.XLOOKUP(B885,店铺分配!A:A,店铺分配!C:C)</f>
        <v>大卖-US</v>
      </c>
    </row>
    <row r="886" spans="1:26">
      <c r="A886" s="2">
        <v>46296</v>
      </c>
      <c r="B886" t="s">
        <v>635</v>
      </c>
      <c r="C886" t="s">
        <v>636</v>
      </c>
      <c r="D886" t="s">
        <v>370</v>
      </c>
      <c r="E886" t="s">
        <v>29</v>
      </c>
      <c r="F886" s="2">
        <v>45746</v>
      </c>
      <c r="G886">
        <v>0.14</v>
      </c>
      <c r="H886">
        <v>0.14</v>
      </c>
      <c r="I886">
        <v>0.14</v>
      </c>
      <c r="J886">
        <v>0.14</v>
      </c>
      <c r="K886" t="s">
        <v>35</v>
      </c>
      <c r="L886">
        <v>1</v>
      </c>
      <c r="M886" t="s">
        <v>36</v>
      </c>
      <c r="N886" t="s">
        <v>40</v>
      </c>
      <c r="O886" t="s">
        <v>41</v>
      </c>
      <c r="P886" t="s">
        <v>42</v>
      </c>
      <c r="Q886">
        <v>16</v>
      </c>
      <c r="R886">
        <v>0</v>
      </c>
      <c r="S886">
        <v>0</v>
      </c>
      <c r="T886">
        <v>0</v>
      </c>
      <c r="U886">
        <v>100</v>
      </c>
      <c r="V886">
        <v>0</v>
      </c>
      <c r="W886">
        <v>0</v>
      </c>
      <c r="X886" s="8">
        <v>8.7</v>
      </c>
      <c r="Y886" s="9">
        <v>0.630666666666667</v>
      </c>
      <c r="Z886" t="str">
        <f>_xlfn.XLOOKUP(B886,店铺分配!A:A,店铺分配!C:C)</f>
        <v>大卖-US</v>
      </c>
    </row>
    <row r="887" spans="1:26">
      <c r="A887" s="2">
        <v>46235</v>
      </c>
      <c r="B887" t="s">
        <v>637</v>
      </c>
      <c r="C887" t="s">
        <v>638</v>
      </c>
      <c r="D887" t="s">
        <v>370</v>
      </c>
      <c r="E887" t="s">
        <v>29</v>
      </c>
      <c r="F887" s="2">
        <v>45745</v>
      </c>
      <c r="G887">
        <v>0.14</v>
      </c>
      <c r="H887">
        <v>0.14</v>
      </c>
      <c r="I887">
        <v>0.21</v>
      </c>
      <c r="J887">
        <v>0.54</v>
      </c>
      <c r="K887" t="s">
        <v>35</v>
      </c>
      <c r="L887">
        <v>1</v>
      </c>
      <c r="M887" t="s">
        <v>36</v>
      </c>
      <c r="N887" t="s">
        <v>32</v>
      </c>
      <c r="O887" t="s">
        <v>33</v>
      </c>
      <c r="P887" t="s">
        <v>34</v>
      </c>
      <c r="Q887">
        <v>67</v>
      </c>
      <c r="R887">
        <v>1</v>
      </c>
      <c r="S887">
        <v>0</v>
      </c>
      <c r="T887">
        <v>0</v>
      </c>
      <c r="U887">
        <v>141</v>
      </c>
      <c r="V887">
        <v>0</v>
      </c>
      <c r="W887">
        <v>0</v>
      </c>
      <c r="X887" s="8">
        <v>8.7</v>
      </c>
      <c r="Y887" s="9">
        <v>0.865272727272727</v>
      </c>
      <c r="Z887" t="str">
        <f>_xlfn.XLOOKUP(B887,店铺分配!A:A,店铺分配!C:C)</f>
        <v>大卖-US</v>
      </c>
    </row>
    <row r="888" spans="1:26">
      <c r="A888" s="2">
        <v>46266</v>
      </c>
      <c r="B888" t="s">
        <v>637</v>
      </c>
      <c r="C888" t="s">
        <v>638</v>
      </c>
      <c r="D888" t="s">
        <v>370</v>
      </c>
      <c r="E888" t="s">
        <v>29</v>
      </c>
      <c r="F888" s="2">
        <v>45745</v>
      </c>
      <c r="G888">
        <v>0.14</v>
      </c>
      <c r="H888">
        <v>0.14</v>
      </c>
      <c r="I888">
        <v>0.21</v>
      </c>
      <c r="J888">
        <v>0.32</v>
      </c>
      <c r="K888" t="s">
        <v>35</v>
      </c>
      <c r="L888">
        <v>1</v>
      </c>
      <c r="M888" t="s">
        <v>36</v>
      </c>
      <c r="N888" t="s">
        <v>37</v>
      </c>
      <c r="O888" t="s">
        <v>38</v>
      </c>
      <c r="P888" t="s">
        <v>39</v>
      </c>
      <c r="Q888">
        <v>56</v>
      </c>
      <c r="R888">
        <v>1</v>
      </c>
      <c r="S888">
        <v>0</v>
      </c>
      <c r="T888">
        <v>0</v>
      </c>
      <c r="U888">
        <v>141</v>
      </c>
      <c r="V888">
        <v>0</v>
      </c>
      <c r="W888">
        <v>0</v>
      </c>
      <c r="X888" s="8">
        <v>8.7</v>
      </c>
      <c r="Y888" s="9">
        <v>0.865272727272727</v>
      </c>
      <c r="Z888" t="str">
        <f>_xlfn.XLOOKUP(B888,店铺分配!A:A,店铺分配!C:C)</f>
        <v>大卖-US</v>
      </c>
    </row>
    <row r="889" spans="1:26">
      <c r="A889" s="2">
        <v>46296</v>
      </c>
      <c r="B889" t="s">
        <v>637</v>
      </c>
      <c r="C889" t="s">
        <v>638</v>
      </c>
      <c r="D889" t="s">
        <v>370</v>
      </c>
      <c r="E889" t="s">
        <v>29</v>
      </c>
      <c r="F889" s="2">
        <v>45745</v>
      </c>
      <c r="G889">
        <v>0.29</v>
      </c>
      <c r="H889">
        <v>0.29</v>
      </c>
      <c r="I889">
        <v>0.36</v>
      </c>
      <c r="J889">
        <v>0.32</v>
      </c>
      <c r="K889" t="s">
        <v>35</v>
      </c>
      <c r="L889">
        <v>2</v>
      </c>
      <c r="M889" t="s">
        <v>36</v>
      </c>
      <c r="N889" t="s">
        <v>40</v>
      </c>
      <c r="O889" t="s">
        <v>41</v>
      </c>
      <c r="P889" t="s">
        <v>42</v>
      </c>
      <c r="Q889">
        <v>44</v>
      </c>
      <c r="R889">
        <v>1</v>
      </c>
      <c r="S889">
        <v>0</v>
      </c>
      <c r="T889">
        <v>0</v>
      </c>
      <c r="U889">
        <v>141</v>
      </c>
      <c r="V889">
        <v>0</v>
      </c>
      <c r="W889">
        <v>0</v>
      </c>
      <c r="X889" s="8">
        <v>8.7</v>
      </c>
      <c r="Y889" s="9">
        <v>0.865272727272727</v>
      </c>
      <c r="Z889" t="str">
        <f>_xlfn.XLOOKUP(B889,店铺分配!A:A,店铺分配!C:C)</f>
        <v>大卖-US</v>
      </c>
    </row>
    <row r="890" spans="1:26">
      <c r="A890" s="2">
        <v>46235</v>
      </c>
      <c r="B890" t="s">
        <v>639</v>
      </c>
      <c r="C890" t="s">
        <v>640</v>
      </c>
      <c r="D890" t="s">
        <v>370</v>
      </c>
      <c r="E890" t="s">
        <v>29</v>
      </c>
      <c r="F890" s="2">
        <v>45747</v>
      </c>
      <c r="G890">
        <v>0</v>
      </c>
      <c r="H890">
        <v>0</v>
      </c>
      <c r="I890">
        <v>0</v>
      </c>
      <c r="J890">
        <v>0</v>
      </c>
      <c r="K890" t="s">
        <v>35</v>
      </c>
      <c r="L890">
        <v>0</v>
      </c>
      <c r="M890" t="s">
        <v>36</v>
      </c>
      <c r="N890" t="s">
        <v>32</v>
      </c>
      <c r="O890" t="s">
        <v>33</v>
      </c>
      <c r="P890" t="s">
        <v>34</v>
      </c>
      <c r="Q890">
        <v>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 s="8">
        <v>8.7</v>
      </c>
      <c r="Y890" s="9">
        <v>3.19940229885057</v>
      </c>
      <c r="Z890" t="str">
        <f>_xlfn.XLOOKUP(B890,店铺分配!A:A,店铺分配!C:C)</f>
        <v>大卖-US</v>
      </c>
    </row>
    <row r="891" spans="1:26">
      <c r="A891" s="2">
        <v>46266</v>
      </c>
      <c r="B891" t="s">
        <v>639</v>
      </c>
      <c r="C891" t="s">
        <v>640</v>
      </c>
      <c r="D891" t="s">
        <v>370</v>
      </c>
      <c r="E891" t="s">
        <v>29</v>
      </c>
      <c r="F891" s="2">
        <v>45747</v>
      </c>
      <c r="G891">
        <v>0.07</v>
      </c>
      <c r="H891">
        <v>0.14</v>
      </c>
      <c r="I891">
        <v>0.07</v>
      </c>
      <c r="J891">
        <v>0.04</v>
      </c>
      <c r="K891" t="s">
        <v>30</v>
      </c>
      <c r="L891">
        <v>1</v>
      </c>
      <c r="M891" t="s">
        <v>36</v>
      </c>
      <c r="N891" t="s">
        <v>37</v>
      </c>
      <c r="O891" t="s">
        <v>38</v>
      </c>
      <c r="P891" t="s">
        <v>39</v>
      </c>
      <c r="Q891">
        <v>4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 s="8">
        <v>8.7</v>
      </c>
      <c r="Y891" s="9">
        <v>3.19940229885057</v>
      </c>
      <c r="Z891" t="str">
        <f>_xlfn.XLOOKUP(B891,店铺分配!A:A,店铺分配!C:C)</f>
        <v>大卖-US</v>
      </c>
    </row>
    <row r="892" spans="1:26">
      <c r="A892" s="2">
        <v>46296</v>
      </c>
      <c r="B892" t="s">
        <v>639</v>
      </c>
      <c r="C892" t="s">
        <v>640</v>
      </c>
      <c r="D892" t="s">
        <v>370</v>
      </c>
      <c r="E892" t="s">
        <v>29</v>
      </c>
      <c r="F892" s="2">
        <v>45747</v>
      </c>
      <c r="G892">
        <v>0.04</v>
      </c>
      <c r="H892">
        <v>0</v>
      </c>
      <c r="I892">
        <v>0</v>
      </c>
      <c r="J892">
        <v>0.04</v>
      </c>
      <c r="K892" t="s">
        <v>35</v>
      </c>
      <c r="L892">
        <v>0</v>
      </c>
      <c r="M892" t="s">
        <v>36</v>
      </c>
      <c r="N892" t="s">
        <v>40</v>
      </c>
      <c r="O892" t="s">
        <v>41</v>
      </c>
      <c r="P892" t="s">
        <v>42</v>
      </c>
      <c r="Q892">
        <v>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 s="8">
        <v>8.7</v>
      </c>
      <c r="Y892" s="9">
        <v>3.19940229885057</v>
      </c>
      <c r="Z892" t="str">
        <f>_xlfn.XLOOKUP(B892,店铺分配!A:A,店铺分配!C:C)</f>
        <v>大卖-US</v>
      </c>
    </row>
    <row r="893" spans="1:26">
      <c r="A893" s="2">
        <v>46235</v>
      </c>
      <c r="B893" t="s">
        <v>641</v>
      </c>
      <c r="C893" t="s">
        <v>642</v>
      </c>
      <c r="D893" t="s">
        <v>482</v>
      </c>
      <c r="E893" t="s">
        <v>29</v>
      </c>
      <c r="F893" s="2">
        <v>45758</v>
      </c>
      <c r="G893">
        <v>0</v>
      </c>
      <c r="H893">
        <v>0</v>
      </c>
      <c r="I893">
        <v>0</v>
      </c>
      <c r="J893">
        <v>0</v>
      </c>
      <c r="K893" t="s">
        <v>35</v>
      </c>
      <c r="L893">
        <v>0</v>
      </c>
      <c r="M893" t="s">
        <v>36</v>
      </c>
      <c r="N893" t="s">
        <v>32</v>
      </c>
      <c r="O893" t="s">
        <v>33</v>
      </c>
      <c r="P893" t="s">
        <v>34</v>
      </c>
      <c r="Q893">
        <v>0</v>
      </c>
      <c r="R893">
        <v>0</v>
      </c>
      <c r="S893">
        <v>0</v>
      </c>
      <c r="T893">
        <v>0</v>
      </c>
      <c r="U893">
        <v>7</v>
      </c>
      <c r="V893">
        <v>0</v>
      </c>
      <c r="W893">
        <v>0</v>
      </c>
      <c r="X893" s="8">
        <v>18.1</v>
      </c>
      <c r="Y893" s="9">
        <v>0</v>
      </c>
      <c r="Z893" t="str">
        <f>_xlfn.XLOOKUP(B893,店铺分配!A:A,店铺分配!C:C)</f>
        <v>创奇-US</v>
      </c>
    </row>
    <row r="894" spans="1:26">
      <c r="A894" s="2">
        <v>46266</v>
      </c>
      <c r="B894" t="s">
        <v>641</v>
      </c>
      <c r="C894" t="s">
        <v>642</v>
      </c>
      <c r="D894" t="s">
        <v>482</v>
      </c>
      <c r="E894" t="s">
        <v>29</v>
      </c>
      <c r="F894" s="2">
        <v>45758</v>
      </c>
      <c r="G894">
        <v>0</v>
      </c>
      <c r="H894">
        <v>0</v>
      </c>
      <c r="I894">
        <v>0</v>
      </c>
      <c r="J894">
        <v>0</v>
      </c>
      <c r="K894" t="s">
        <v>35</v>
      </c>
      <c r="L894">
        <v>0</v>
      </c>
      <c r="M894" t="s">
        <v>36</v>
      </c>
      <c r="N894" t="s">
        <v>37</v>
      </c>
      <c r="O894" t="s">
        <v>38</v>
      </c>
      <c r="P894" t="s">
        <v>39</v>
      </c>
      <c r="Q894">
        <v>0</v>
      </c>
      <c r="R894">
        <v>0</v>
      </c>
      <c r="S894">
        <v>0</v>
      </c>
      <c r="T894">
        <v>0</v>
      </c>
      <c r="U894">
        <v>7</v>
      </c>
      <c r="V894">
        <v>0</v>
      </c>
      <c r="W894">
        <v>0</v>
      </c>
      <c r="X894" s="8">
        <v>18.1</v>
      </c>
      <c r="Y894" s="9">
        <v>0</v>
      </c>
      <c r="Z894" t="str">
        <f>_xlfn.XLOOKUP(B894,店铺分配!A:A,店铺分配!C:C)</f>
        <v>创奇-US</v>
      </c>
    </row>
    <row r="895" spans="1:26">
      <c r="A895" s="2">
        <v>46296</v>
      </c>
      <c r="B895" t="s">
        <v>641</v>
      </c>
      <c r="C895" t="s">
        <v>642</v>
      </c>
      <c r="D895" t="s">
        <v>482</v>
      </c>
      <c r="E895" t="s">
        <v>29</v>
      </c>
      <c r="F895" s="2">
        <v>45758</v>
      </c>
      <c r="G895">
        <v>0</v>
      </c>
      <c r="H895">
        <v>0</v>
      </c>
      <c r="I895">
        <v>0</v>
      </c>
      <c r="J895">
        <v>0</v>
      </c>
      <c r="K895" t="s">
        <v>35</v>
      </c>
      <c r="L895">
        <v>0</v>
      </c>
      <c r="M895" t="s">
        <v>36</v>
      </c>
      <c r="N895" t="s">
        <v>40</v>
      </c>
      <c r="O895" t="s">
        <v>41</v>
      </c>
      <c r="P895" t="s">
        <v>42</v>
      </c>
      <c r="Q895">
        <v>0</v>
      </c>
      <c r="R895">
        <v>0</v>
      </c>
      <c r="S895">
        <v>0</v>
      </c>
      <c r="T895">
        <v>0</v>
      </c>
      <c r="U895">
        <v>7</v>
      </c>
      <c r="V895">
        <v>0</v>
      </c>
      <c r="W895">
        <v>0</v>
      </c>
      <c r="X895" s="8">
        <v>18.1</v>
      </c>
      <c r="Y895" s="9">
        <v>0</v>
      </c>
      <c r="Z895" t="str">
        <f>_xlfn.XLOOKUP(B895,店铺分配!A:A,店铺分配!C:C)</f>
        <v>创奇-US</v>
      </c>
    </row>
    <row r="896" spans="1:26">
      <c r="A896" s="2">
        <v>46235</v>
      </c>
      <c r="B896" t="s">
        <v>643</v>
      </c>
      <c r="C896" t="s">
        <v>644</v>
      </c>
      <c r="D896" t="s">
        <v>482</v>
      </c>
      <c r="E896" t="s">
        <v>29</v>
      </c>
      <c r="F896" s="2">
        <v>45758</v>
      </c>
      <c r="G896">
        <v>0</v>
      </c>
      <c r="H896">
        <v>0</v>
      </c>
      <c r="I896">
        <v>0</v>
      </c>
      <c r="J896">
        <v>0</v>
      </c>
      <c r="K896" t="s">
        <v>35</v>
      </c>
      <c r="L896">
        <v>0</v>
      </c>
      <c r="M896" t="s">
        <v>36</v>
      </c>
      <c r="N896" t="s">
        <v>32</v>
      </c>
      <c r="O896" t="s">
        <v>33</v>
      </c>
      <c r="P896" t="s">
        <v>34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 s="8">
        <v>9.8</v>
      </c>
      <c r="Y896" s="9">
        <v>0</v>
      </c>
      <c r="Z896" t="str">
        <f>_xlfn.XLOOKUP(B896,店铺分配!A:A,店铺分配!C:C)</f>
        <v>创奇-US</v>
      </c>
    </row>
    <row r="897" spans="1:26">
      <c r="A897" s="2">
        <v>46266</v>
      </c>
      <c r="B897" t="s">
        <v>643</v>
      </c>
      <c r="C897" t="s">
        <v>644</v>
      </c>
      <c r="D897" t="s">
        <v>482</v>
      </c>
      <c r="E897" t="s">
        <v>29</v>
      </c>
      <c r="F897" s="2">
        <v>45758</v>
      </c>
      <c r="G897">
        <v>0</v>
      </c>
      <c r="H897">
        <v>0</v>
      </c>
      <c r="I897">
        <v>0</v>
      </c>
      <c r="J897">
        <v>0</v>
      </c>
      <c r="K897" t="s">
        <v>35</v>
      </c>
      <c r="L897">
        <v>0</v>
      </c>
      <c r="M897" t="s">
        <v>36</v>
      </c>
      <c r="N897" t="s">
        <v>37</v>
      </c>
      <c r="O897" t="s">
        <v>38</v>
      </c>
      <c r="P897" t="s">
        <v>39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 s="8">
        <v>9.8</v>
      </c>
      <c r="Y897" s="9">
        <v>0</v>
      </c>
      <c r="Z897" t="str">
        <f>_xlfn.XLOOKUP(B897,店铺分配!A:A,店铺分配!C:C)</f>
        <v>创奇-US</v>
      </c>
    </row>
    <row r="898" spans="1:26">
      <c r="A898" s="2">
        <v>46296</v>
      </c>
      <c r="B898" t="s">
        <v>643</v>
      </c>
      <c r="C898" t="s">
        <v>644</v>
      </c>
      <c r="D898" t="s">
        <v>482</v>
      </c>
      <c r="E898" t="s">
        <v>29</v>
      </c>
      <c r="F898" s="2">
        <v>45758</v>
      </c>
      <c r="G898">
        <v>0</v>
      </c>
      <c r="H898">
        <v>0</v>
      </c>
      <c r="I898">
        <v>0</v>
      </c>
      <c r="J898">
        <v>0</v>
      </c>
      <c r="K898" t="s">
        <v>35</v>
      </c>
      <c r="L898">
        <v>0</v>
      </c>
      <c r="M898" t="s">
        <v>36</v>
      </c>
      <c r="N898" t="s">
        <v>40</v>
      </c>
      <c r="O898" t="s">
        <v>41</v>
      </c>
      <c r="P898" t="s">
        <v>42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 s="8">
        <v>9.8</v>
      </c>
      <c r="Y898" s="9">
        <v>0</v>
      </c>
      <c r="Z898" t="str">
        <f>_xlfn.XLOOKUP(B898,店铺分配!A:A,店铺分配!C:C)</f>
        <v>创奇-US</v>
      </c>
    </row>
    <row r="899" spans="1:26">
      <c r="A899" s="2">
        <v>46235</v>
      </c>
      <c r="B899" t="s">
        <v>645</v>
      </c>
      <c r="C899" t="s">
        <v>646</v>
      </c>
      <c r="D899" t="s">
        <v>135</v>
      </c>
      <c r="E899" t="s">
        <v>29</v>
      </c>
      <c r="F899" s="2">
        <v>45764</v>
      </c>
      <c r="G899">
        <v>0</v>
      </c>
      <c r="H899">
        <v>0</v>
      </c>
      <c r="I899">
        <v>0</v>
      </c>
      <c r="J899">
        <v>0</v>
      </c>
      <c r="K899" t="s">
        <v>35</v>
      </c>
      <c r="L899">
        <v>0</v>
      </c>
      <c r="M899" t="s">
        <v>36</v>
      </c>
      <c r="N899" t="s">
        <v>32</v>
      </c>
      <c r="O899" t="s">
        <v>33</v>
      </c>
      <c r="P899" t="s">
        <v>34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s="8">
        <v>9.8</v>
      </c>
      <c r="Y899" s="9">
        <v>0</v>
      </c>
      <c r="Z899" t="str">
        <f>_xlfn.XLOOKUP(B899,店铺分配!A:A,店铺分配!C:C)</f>
        <v>势兴-US</v>
      </c>
    </row>
    <row r="900" spans="1:26">
      <c r="A900" s="2">
        <v>46266</v>
      </c>
      <c r="B900" t="s">
        <v>645</v>
      </c>
      <c r="C900" t="s">
        <v>646</v>
      </c>
      <c r="D900" t="s">
        <v>135</v>
      </c>
      <c r="E900" t="s">
        <v>29</v>
      </c>
      <c r="F900" s="2">
        <v>45764</v>
      </c>
      <c r="G900">
        <v>0</v>
      </c>
      <c r="H900">
        <v>0</v>
      </c>
      <c r="I900">
        <v>0</v>
      </c>
      <c r="J900">
        <v>0</v>
      </c>
      <c r="K900" t="s">
        <v>35</v>
      </c>
      <c r="L900">
        <v>0</v>
      </c>
      <c r="M900" t="s">
        <v>36</v>
      </c>
      <c r="N900" t="s">
        <v>37</v>
      </c>
      <c r="O900" t="s">
        <v>38</v>
      </c>
      <c r="P900" t="s">
        <v>39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 s="8">
        <v>9.8</v>
      </c>
      <c r="Y900" s="9">
        <v>0</v>
      </c>
      <c r="Z900" t="str">
        <f>_xlfn.XLOOKUP(B900,店铺分配!A:A,店铺分配!C:C)</f>
        <v>势兴-US</v>
      </c>
    </row>
    <row r="901" spans="1:26">
      <c r="A901" s="2">
        <v>46296</v>
      </c>
      <c r="B901" t="s">
        <v>645</v>
      </c>
      <c r="C901" t="s">
        <v>646</v>
      </c>
      <c r="D901" t="s">
        <v>135</v>
      </c>
      <c r="E901" t="s">
        <v>29</v>
      </c>
      <c r="F901" s="2">
        <v>45764</v>
      </c>
      <c r="G901">
        <v>0</v>
      </c>
      <c r="H901">
        <v>0</v>
      </c>
      <c r="I901">
        <v>0</v>
      </c>
      <c r="J901">
        <v>0</v>
      </c>
      <c r="K901" t="s">
        <v>35</v>
      </c>
      <c r="L901">
        <v>0</v>
      </c>
      <c r="M901" t="s">
        <v>36</v>
      </c>
      <c r="N901" t="s">
        <v>40</v>
      </c>
      <c r="O901" t="s">
        <v>41</v>
      </c>
      <c r="P901" t="s">
        <v>42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 s="8">
        <v>9.8</v>
      </c>
      <c r="Y901" s="9">
        <v>0</v>
      </c>
      <c r="Z901" t="str">
        <f>_xlfn.XLOOKUP(B901,店铺分配!A:A,店铺分配!C:C)</f>
        <v>势兴-US</v>
      </c>
    </row>
    <row r="902" spans="1:26">
      <c r="A902" s="2">
        <v>46235</v>
      </c>
      <c r="B902" t="s">
        <v>647</v>
      </c>
      <c r="C902" t="s">
        <v>648</v>
      </c>
      <c r="D902" t="s">
        <v>370</v>
      </c>
      <c r="E902" t="s">
        <v>29</v>
      </c>
      <c r="F902" s="2">
        <v>45771</v>
      </c>
      <c r="G902">
        <v>1</v>
      </c>
      <c r="H902">
        <v>1</v>
      </c>
      <c r="I902">
        <v>1.29</v>
      </c>
      <c r="J902">
        <v>1.07</v>
      </c>
      <c r="K902" t="s">
        <v>35</v>
      </c>
      <c r="L902">
        <v>7</v>
      </c>
      <c r="M902" t="s">
        <v>36</v>
      </c>
      <c r="N902" t="s">
        <v>32</v>
      </c>
      <c r="O902" t="s">
        <v>33</v>
      </c>
      <c r="P902" t="s">
        <v>34</v>
      </c>
      <c r="Q902">
        <v>90</v>
      </c>
      <c r="R902">
        <v>0</v>
      </c>
      <c r="S902">
        <v>0</v>
      </c>
      <c r="T902">
        <v>0</v>
      </c>
      <c r="U902">
        <v>180</v>
      </c>
      <c r="V902">
        <v>0</v>
      </c>
      <c r="W902">
        <v>0</v>
      </c>
      <c r="X902" s="8">
        <v>4.3</v>
      </c>
      <c r="Y902" s="9">
        <v>0.6845</v>
      </c>
      <c r="Z902" t="str">
        <f>_xlfn.XLOOKUP(B902,店铺分配!A:A,店铺分配!C:C)</f>
        <v>大卖-US</v>
      </c>
    </row>
    <row r="903" spans="1:26">
      <c r="A903" s="2">
        <v>46266</v>
      </c>
      <c r="B903" t="s">
        <v>647</v>
      </c>
      <c r="C903" t="s">
        <v>648</v>
      </c>
      <c r="D903" t="s">
        <v>370</v>
      </c>
      <c r="E903" t="s">
        <v>29</v>
      </c>
      <c r="F903" s="2">
        <v>45771</v>
      </c>
      <c r="G903">
        <v>1.2</v>
      </c>
      <c r="H903">
        <v>1.29</v>
      </c>
      <c r="I903">
        <v>1.29</v>
      </c>
      <c r="J903">
        <v>1.11</v>
      </c>
      <c r="K903" t="s">
        <v>30</v>
      </c>
      <c r="L903">
        <v>9</v>
      </c>
      <c r="M903" t="s">
        <v>36</v>
      </c>
      <c r="N903" t="s">
        <v>37</v>
      </c>
      <c r="O903" t="s">
        <v>38</v>
      </c>
      <c r="P903" t="s">
        <v>39</v>
      </c>
      <c r="Q903">
        <v>67</v>
      </c>
      <c r="R903">
        <v>0</v>
      </c>
      <c r="S903">
        <v>0</v>
      </c>
      <c r="T903">
        <v>0</v>
      </c>
      <c r="U903">
        <v>180</v>
      </c>
      <c r="V903">
        <v>0</v>
      </c>
      <c r="W903">
        <v>0</v>
      </c>
      <c r="X903" s="8">
        <v>4.3</v>
      </c>
      <c r="Y903" s="9">
        <v>0.6845</v>
      </c>
      <c r="Z903" t="str">
        <f>_xlfn.XLOOKUP(B903,店铺分配!A:A,店铺分配!C:C)</f>
        <v>大卖-US</v>
      </c>
    </row>
    <row r="904" spans="1:26">
      <c r="A904" s="2">
        <v>46296</v>
      </c>
      <c r="B904" t="s">
        <v>647</v>
      </c>
      <c r="C904" t="s">
        <v>648</v>
      </c>
      <c r="D904" t="s">
        <v>370</v>
      </c>
      <c r="E904" t="s">
        <v>29</v>
      </c>
      <c r="F904" s="2">
        <v>45771</v>
      </c>
      <c r="G904">
        <v>0.71</v>
      </c>
      <c r="H904">
        <v>0.71</v>
      </c>
      <c r="I904">
        <v>0.71</v>
      </c>
      <c r="J904">
        <v>0.93</v>
      </c>
      <c r="K904" t="s">
        <v>35</v>
      </c>
      <c r="L904">
        <v>5</v>
      </c>
      <c r="M904" t="s">
        <v>36</v>
      </c>
      <c r="N904" t="s">
        <v>40</v>
      </c>
      <c r="O904" t="s">
        <v>41</v>
      </c>
      <c r="P904" t="s">
        <v>42</v>
      </c>
      <c r="Q904">
        <v>37</v>
      </c>
      <c r="R904">
        <v>40</v>
      </c>
      <c r="S904">
        <v>0</v>
      </c>
      <c r="T904">
        <v>0</v>
      </c>
      <c r="U904">
        <v>140</v>
      </c>
      <c r="V904">
        <v>0</v>
      </c>
      <c r="W904">
        <v>0</v>
      </c>
      <c r="X904" s="8">
        <v>4.3</v>
      </c>
      <c r="Y904" s="9">
        <v>0.6845</v>
      </c>
      <c r="Z904" t="str">
        <f>_xlfn.XLOOKUP(B904,店铺分配!A:A,店铺分配!C:C)</f>
        <v>大卖-US</v>
      </c>
    </row>
    <row r="905" spans="1:26">
      <c r="A905" s="2">
        <v>46235</v>
      </c>
      <c r="B905" t="s">
        <v>649</v>
      </c>
      <c r="C905" t="s">
        <v>650</v>
      </c>
      <c r="D905" t="s">
        <v>370</v>
      </c>
      <c r="E905" t="s">
        <v>29</v>
      </c>
      <c r="F905" s="2">
        <v>45774</v>
      </c>
      <c r="G905">
        <v>0</v>
      </c>
      <c r="H905">
        <v>0</v>
      </c>
      <c r="I905">
        <v>0</v>
      </c>
      <c r="J905">
        <v>0</v>
      </c>
      <c r="K905" t="s">
        <v>35</v>
      </c>
      <c r="L905">
        <v>0</v>
      </c>
      <c r="M905" t="s">
        <v>36</v>
      </c>
      <c r="N905" t="s">
        <v>32</v>
      </c>
      <c r="O905" t="s">
        <v>33</v>
      </c>
      <c r="P905" t="s">
        <v>34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 s="8">
        <v>7.2</v>
      </c>
      <c r="Y905" s="9">
        <v>0</v>
      </c>
      <c r="Z905" t="str">
        <f>_xlfn.XLOOKUP(B905,店铺分配!A:A,店铺分配!C:C)</f>
        <v>大卖-US</v>
      </c>
    </row>
    <row r="906" spans="1:26">
      <c r="A906" s="2">
        <v>46266</v>
      </c>
      <c r="B906" t="s">
        <v>649</v>
      </c>
      <c r="C906" t="s">
        <v>650</v>
      </c>
      <c r="D906" t="s">
        <v>370</v>
      </c>
      <c r="E906" t="s">
        <v>29</v>
      </c>
      <c r="F906" s="2">
        <v>45774</v>
      </c>
      <c r="G906">
        <v>0</v>
      </c>
      <c r="H906">
        <v>0</v>
      </c>
      <c r="I906">
        <v>0</v>
      </c>
      <c r="J906">
        <v>0</v>
      </c>
      <c r="K906" t="s">
        <v>35</v>
      </c>
      <c r="L906">
        <v>0</v>
      </c>
      <c r="M906" t="s">
        <v>36</v>
      </c>
      <c r="N906" t="s">
        <v>37</v>
      </c>
      <c r="O906" t="s">
        <v>38</v>
      </c>
      <c r="P906" t="s">
        <v>39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 s="8">
        <v>7.2</v>
      </c>
      <c r="Y906" s="9">
        <v>0</v>
      </c>
      <c r="Z906" t="str">
        <f>_xlfn.XLOOKUP(B906,店铺分配!A:A,店铺分配!C:C)</f>
        <v>大卖-US</v>
      </c>
    </row>
    <row r="907" spans="1:26">
      <c r="A907" s="2">
        <v>46296</v>
      </c>
      <c r="B907" t="s">
        <v>649</v>
      </c>
      <c r="C907" t="s">
        <v>650</v>
      </c>
      <c r="D907" t="s">
        <v>370</v>
      </c>
      <c r="E907" t="s">
        <v>29</v>
      </c>
      <c r="F907" s="2">
        <v>45774</v>
      </c>
      <c r="G907">
        <v>0</v>
      </c>
      <c r="H907">
        <v>0</v>
      </c>
      <c r="I907">
        <v>0</v>
      </c>
      <c r="J907">
        <v>0</v>
      </c>
      <c r="K907" t="s">
        <v>35</v>
      </c>
      <c r="L907">
        <v>0</v>
      </c>
      <c r="M907" t="s">
        <v>36</v>
      </c>
      <c r="N907" t="s">
        <v>40</v>
      </c>
      <c r="O907" t="s">
        <v>41</v>
      </c>
      <c r="P907" t="s">
        <v>42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 s="8">
        <v>7.2</v>
      </c>
      <c r="Y907" s="9">
        <v>0</v>
      </c>
      <c r="Z907" t="str">
        <f>_xlfn.XLOOKUP(B907,店铺分配!A:A,店铺分配!C:C)</f>
        <v>大卖-US</v>
      </c>
    </row>
    <row r="908" spans="1:26">
      <c r="A908" s="2">
        <v>46235</v>
      </c>
      <c r="B908" t="s">
        <v>651</v>
      </c>
      <c r="C908" t="s">
        <v>652</v>
      </c>
      <c r="D908" t="s">
        <v>135</v>
      </c>
      <c r="E908" t="s">
        <v>29</v>
      </c>
      <c r="F908" s="2">
        <v>45763</v>
      </c>
      <c r="G908">
        <v>1.31</v>
      </c>
      <c r="H908">
        <v>1.57</v>
      </c>
      <c r="I908">
        <v>1.14</v>
      </c>
      <c r="J908">
        <v>1.21</v>
      </c>
      <c r="K908" t="s">
        <v>30</v>
      </c>
      <c r="L908">
        <v>11</v>
      </c>
      <c r="M908" t="s">
        <v>31</v>
      </c>
      <c r="N908" t="s">
        <v>32</v>
      </c>
      <c r="O908" t="s">
        <v>33</v>
      </c>
      <c r="P908" t="s">
        <v>34</v>
      </c>
      <c r="Q908">
        <v>36</v>
      </c>
      <c r="R908">
        <v>55</v>
      </c>
      <c r="S908">
        <v>0</v>
      </c>
      <c r="T908">
        <v>0</v>
      </c>
      <c r="U908">
        <v>54</v>
      </c>
      <c r="V908">
        <v>0</v>
      </c>
      <c r="W908">
        <v>0</v>
      </c>
      <c r="X908" s="8">
        <v>30</v>
      </c>
      <c r="Y908" s="9">
        <v>1.824</v>
      </c>
      <c r="Z908" t="str">
        <f>_xlfn.XLOOKUP(B908,店铺分配!A:A,店铺分配!C:C)</f>
        <v>势兴-US</v>
      </c>
    </row>
    <row r="909" spans="1:26">
      <c r="A909" s="2">
        <v>46266</v>
      </c>
      <c r="B909" t="s">
        <v>651</v>
      </c>
      <c r="C909" t="s">
        <v>652</v>
      </c>
      <c r="D909" t="s">
        <v>135</v>
      </c>
      <c r="E909" t="s">
        <v>29</v>
      </c>
      <c r="F909" s="2">
        <v>45763</v>
      </c>
      <c r="G909">
        <v>0.71</v>
      </c>
      <c r="H909">
        <v>0.71</v>
      </c>
      <c r="I909">
        <v>0.57</v>
      </c>
      <c r="J909">
        <v>0.89</v>
      </c>
      <c r="K909" t="s">
        <v>35</v>
      </c>
      <c r="L909">
        <v>5</v>
      </c>
      <c r="M909" t="s">
        <v>36</v>
      </c>
      <c r="N909" t="s">
        <v>37</v>
      </c>
      <c r="O909" t="s">
        <v>38</v>
      </c>
      <c r="P909" t="s">
        <v>39</v>
      </c>
      <c r="Q909">
        <v>33</v>
      </c>
      <c r="R909">
        <v>51</v>
      </c>
      <c r="S909">
        <v>0</v>
      </c>
      <c r="T909">
        <v>0</v>
      </c>
      <c r="U909">
        <v>34</v>
      </c>
      <c r="V909">
        <v>0</v>
      </c>
      <c r="W909">
        <v>0</v>
      </c>
      <c r="X909" s="8">
        <v>30</v>
      </c>
      <c r="Y909" s="9">
        <v>1.824</v>
      </c>
      <c r="Z909" t="str">
        <f>_xlfn.XLOOKUP(B909,店铺分配!A:A,店铺分配!C:C)</f>
        <v>势兴-US</v>
      </c>
    </row>
    <row r="910" spans="1:26">
      <c r="A910" s="2">
        <v>46296</v>
      </c>
      <c r="B910" t="s">
        <v>651</v>
      </c>
      <c r="C910" t="s">
        <v>652</v>
      </c>
      <c r="D910" t="s">
        <v>135</v>
      </c>
      <c r="E910" t="s">
        <v>29</v>
      </c>
      <c r="F910" s="2">
        <v>45763</v>
      </c>
      <c r="G910">
        <v>0.29</v>
      </c>
      <c r="H910">
        <v>0.29</v>
      </c>
      <c r="I910">
        <v>0.57</v>
      </c>
      <c r="J910">
        <v>0.82</v>
      </c>
      <c r="K910" t="s">
        <v>35</v>
      </c>
      <c r="L910">
        <v>2</v>
      </c>
      <c r="M910" t="s">
        <v>36</v>
      </c>
      <c r="N910" t="s">
        <v>40</v>
      </c>
      <c r="O910" t="s">
        <v>41</v>
      </c>
      <c r="P910" t="s">
        <v>42</v>
      </c>
      <c r="Q910">
        <v>28</v>
      </c>
      <c r="R910">
        <v>54</v>
      </c>
      <c r="S910">
        <v>0</v>
      </c>
      <c r="T910">
        <v>0</v>
      </c>
      <c r="U910">
        <v>2</v>
      </c>
      <c r="V910">
        <v>0</v>
      </c>
      <c r="W910">
        <v>0</v>
      </c>
      <c r="X910" s="8">
        <v>30</v>
      </c>
      <c r="Y910" s="9">
        <v>1.824</v>
      </c>
      <c r="Z910" t="str">
        <f>_xlfn.XLOOKUP(B910,店铺分配!A:A,店铺分配!C:C)</f>
        <v>势兴-US</v>
      </c>
    </row>
    <row r="911" spans="1:26">
      <c r="A911" s="2">
        <v>46235</v>
      </c>
      <c r="B911" t="s">
        <v>653</v>
      </c>
      <c r="C911" t="s">
        <v>654</v>
      </c>
      <c r="D911" t="s">
        <v>135</v>
      </c>
      <c r="E911" t="s">
        <v>29</v>
      </c>
      <c r="F911" s="2">
        <v>45768</v>
      </c>
      <c r="G911">
        <v>0.14</v>
      </c>
      <c r="H911">
        <v>0</v>
      </c>
      <c r="I911">
        <v>0.07</v>
      </c>
      <c r="J911">
        <v>0.14</v>
      </c>
      <c r="K911" t="s">
        <v>35</v>
      </c>
      <c r="L911">
        <v>0</v>
      </c>
      <c r="M911" t="s">
        <v>36</v>
      </c>
      <c r="N911" t="s">
        <v>32</v>
      </c>
      <c r="O911" t="s">
        <v>33</v>
      </c>
      <c r="P911" t="s">
        <v>34</v>
      </c>
      <c r="Q911">
        <v>50</v>
      </c>
      <c r="R911">
        <v>0</v>
      </c>
      <c r="S911">
        <v>0</v>
      </c>
      <c r="T911">
        <v>0</v>
      </c>
      <c r="U911">
        <v>163</v>
      </c>
      <c r="V911">
        <v>0</v>
      </c>
      <c r="W911">
        <v>0</v>
      </c>
      <c r="X911" s="8">
        <v>30</v>
      </c>
      <c r="Y911" s="9">
        <v>1.4215</v>
      </c>
      <c r="Z911" t="str">
        <f>_xlfn.XLOOKUP(B911,店铺分配!A:A,店铺分配!C:C)</f>
        <v>势兴-US</v>
      </c>
    </row>
    <row r="912" spans="1:26">
      <c r="A912" s="2">
        <v>46266</v>
      </c>
      <c r="B912" t="s">
        <v>653</v>
      </c>
      <c r="C912" t="s">
        <v>654</v>
      </c>
      <c r="D912" t="s">
        <v>135</v>
      </c>
      <c r="E912" t="s">
        <v>29</v>
      </c>
      <c r="F912" s="2">
        <v>45768</v>
      </c>
      <c r="G912">
        <v>0.14</v>
      </c>
      <c r="H912">
        <v>0.14</v>
      </c>
      <c r="I912">
        <v>0.14</v>
      </c>
      <c r="J912">
        <v>0.21</v>
      </c>
      <c r="K912" t="s">
        <v>35</v>
      </c>
      <c r="L912">
        <v>1</v>
      </c>
      <c r="M912" t="s">
        <v>36</v>
      </c>
      <c r="N912" t="s">
        <v>37</v>
      </c>
      <c r="O912" t="s">
        <v>38</v>
      </c>
      <c r="P912" t="s">
        <v>39</v>
      </c>
      <c r="Q912">
        <v>43</v>
      </c>
      <c r="R912">
        <v>0</v>
      </c>
      <c r="S912">
        <v>0</v>
      </c>
      <c r="T912">
        <v>0</v>
      </c>
      <c r="U912">
        <v>163</v>
      </c>
      <c r="V912">
        <v>0</v>
      </c>
      <c r="W912">
        <v>0</v>
      </c>
      <c r="X912" s="8">
        <v>30</v>
      </c>
      <c r="Y912" s="9">
        <v>1.4215</v>
      </c>
      <c r="Z912" t="str">
        <f>_xlfn.XLOOKUP(B912,店铺分配!A:A,店铺分配!C:C)</f>
        <v>势兴-US</v>
      </c>
    </row>
    <row r="913" spans="1:26">
      <c r="A913" s="2">
        <v>46296</v>
      </c>
      <c r="B913" t="s">
        <v>653</v>
      </c>
      <c r="C913" t="s">
        <v>654</v>
      </c>
      <c r="D913" t="s">
        <v>135</v>
      </c>
      <c r="E913" t="s">
        <v>29</v>
      </c>
      <c r="F913" s="2">
        <v>45768</v>
      </c>
      <c r="G913">
        <v>0.27</v>
      </c>
      <c r="H913">
        <v>0.29</v>
      </c>
      <c r="I913">
        <v>0.29</v>
      </c>
      <c r="J913">
        <v>0.25</v>
      </c>
      <c r="K913" t="s">
        <v>30</v>
      </c>
      <c r="L913">
        <v>2</v>
      </c>
      <c r="M913" t="s">
        <v>36</v>
      </c>
      <c r="N913" t="s">
        <v>40</v>
      </c>
      <c r="O913" t="s">
        <v>41</v>
      </c>
      <c r="P913" t="s">
        <v>42</v>
      </c>
      <c r="Q913">
        <v>35</v>
      </c>
      <c r="R913">
        <v>0</v>
      </c>
      <c r="S913">
        <v>0</v>
      </c>
      <c r="T913">
        <v>0</v>
      </c>
      <c r="U913">
        <v>163</v>
      </c>
      <c r="V913">
        <v>0</v>
      </c>
      <c r="W913">
        <v>0</v>
      </c>
      <c r="X913" s="8">
        <v>30</v>
      </c>
      <c r="Y913" s="9">
        <v>1.4215</v>
      </c>
      <c r="Z913" t="str">
        <f>_xlfn.XLOOKUP(B913,店铺分配!A:A,店铺分配!C:C)</f>
        <v>势兴-US</v>
      </c>
    </row>
    <row r="914" spans="1:26">
      <c r="A914" s="2">
        <v>46235</v>
      </c>
      <c r="B914" t="s">
        <v>655</v>
      </c>
      <c r="C914" t="s">
        <v>656</v>
      </c>
      <c r="D914" t="s">
        <v>28</v>
      </c>
      <c r="E914" t="s">
        <v>29</v>
      </c>
      <c r="F914" s="2">
        <v>45769</v>
      </c>
      <c r="G914">
        <v>2.53</v>
      </c>
      <c r="H914">
        <v>2.57</v>
      </c>
      <c r="I914">
        <v>2.36</v>
      </c>
      <c r="J914">
        <v>2.57</v>
      </c>
      <c r="K914" t="s">
        <v>30</v>
      </c>
      <c r="L914">
        <v>18</v>
      </c>
      <c r="M914" t="s">
        <v>36</v>
      </c>
      <c r="N914" t="s">
        <v>32</v>
      </c>
      <c r="O914" t="s">
        <v>33</v>
      </c>
      <c r="P914" t="s">
        <v>34</v>
      </c>
      <c r="Q914">
        <v>210</v>
      </c>
      <c r="R914">
        <v>0</v>
      </c>
      <c r="S914">
        <v>0</v>
      </c>
      <c r="T914">
        <v>0</v>
      </c>
      <c r="U914">
        <v>100</v>
      </c>
      <c r="V914">
        <v>0</v>
      </c>
      <c r="W914">
        <v>0</v>
      </c>
      <c r="X914" s="8">
        <v>7.2</v>
      </c>
      <c r="Y914" s="9">
        <v>0.692107142857143</v>
      </c>
      <c r="Z914" t="str">
        <f>_xlfn.XLOOKUP(B914,店铺分配!A:A,店铺分配!C:C)</f>
        <v>进益-US</v>
      </c>
    </row>
    <row r="915" spans="1:26">
      <c r="A915" s="2">
        <v>46266</v>
      </c>
      <c r="B915" t="s">
        <v>655</v>
      </c>
      <c r="C915" t="s">
        <v>656</v>
      </c>
      <c r="D915" t="s">
        <v>28</v>
      </c>
      <c r="E915" t="s">
        <v>29</v>
      </c>
      <c r="F915" s="2">
        <v>45769</v>
      </c>
      <c r="G915">
        <v>1.57</v>
      </c>
      <c r="H915">
        <v>1.57</v>
      </c>
      <c r="I915">
        <v>2.43</v>
      </c>
      <c r="J915">
        <v>2.36</v>
      </c>
      <c r="K915" t="s">
        <v>35</v>
      </c>
      <c r="L915">
        <v>11</v>
      </c>
      <c r="M915" t="s">
        <v>36</v>
      </c>
      <c r="N915" t="s">
        <v>37</v>
      </c>
      <c r="O915" t="s">
        <v>38</v>
      </c>
      <c r="P915" t="s">
        <v>39</v>
      </c>
      <c r="Q915">
        <v>149</v>
      </c>
      <c r="R915">
        <v>20</v>
      </c>
      <c r="S915">
        <v>0</v>
      </c>
      <c r="T915">
        <v>0</v>
      </c>
      <c r="U915">
        <v>80</v>
      </c>
      <c r="V915">
        <v>0</v>
      </c>
      <c r="W915">
        <v>0</v>
      </c>
      <c r="X915" s="8">
        <v>7.2</v>
      </c>
      <c r="Y915" s="9">
        <v>0.692107142857143</v>
      </c>
      <c r="Z915" t="str">
        <f>_xlfn.XLOOKUP(B915,店铺分配!A:A,店铺分配!C:C)</f>
        <v>进益-US</v>
      </c>
    </row>
    <row r="916" spans="1:26">
      <c r="A916" s="2">
        <v>46296</v>
      </c>
      <c r="B916" t="s">
        <v>655</v>
      </c>
      <c r="C916" t="s">
        <v>656</v>
      </c>
      <c r="D916" t="s">
        <v>28</v>
      </c>
      <c r="E916" t="s">
        <v>29</v>
      </c>
      <c r="F916" s="2">
        <v>45769</v>
      </c>
      <c r="G916">
        <v>1.43</v>
      </c>
      <c r="H916">
        <v>1.43</v>
      </c>
      <c r="I916">
        <v>2</v>
      </c>
      <c r="J916">
        <v>2.21</v>
      </c>
      <c r="K916" t="s">
        <v>35</v>
      </c>
      <c r="L916">
        <v>10</v>
      </c>
      <c r="M916" t="s">
        <v>36</v>
      </c>
      <c r="N916" t="s">
        <v>40</v>
      </c>
      <c r="O916" t="s">
        <v>41</v>
      </c>
      <c r="P916" t="s">
        <v>42</v>
      </c>
      <c r="Q916">
        <v>117</v>
      </c>
      <c r="R916">
        <v>23</v>
      </c>
      <c r="S916">
        <v>0</v>
      </c>
      <c r="T916">
        <v>0</v>
      </c>
      <c r="U916">
        <v>45</v>
      </c>
      <c r="V916">
        <v>0</v>
      </c>
      <c r="W916">
        <v>0</v>
      </c>
      <c r="X916" s="8">
        <v>7.2</v>
      </c>
      <c r="Y916" s="9">
        <v>0.692107142857143</v>
      </c>
      <c r="Z916" t="str">
        <f>_xlfn.XLOOKUP(B916,店铺分配!A:A,店铺分配!C:C)</f>
        <v>进益-US</v>
      </c>
    </row>
    <row r="917" spans="1:26">
      <c r="A917" s="2">
        <v>46235</v>
      </c>
      <c r="B917" t="s">
        <v>657</v>
      </c>
      <c r="C917" t="s">
        <v>658</v>
      </c>
      <c r="D917" t="s">
        <v>28</v>
      </c>
      <c r="E917" t="s">
        <v>29</v>
      </c>
      <c r="F917" s="2">
        <v>45766</v>
      </c>
      <c r="G917">
        <v>1.14</v>
      </c>
      <c r="H917">
        <v>1.14</v>
      </c>
      <c r="I917">
        <v>1.29</v>
      </c>
      <c r="J917">
        <v>1.29</v>
      </c>
      <c r="K917" t="s">
        <v>35</v>
      </c>
      <c r="L917">
        <v>8</v>
      </c>
      <c r="M917" t="s">
        <v>36</v>
      </c>
      <c r="N917" t="s">
        <v>32</v>
      </c>
      <c r="O917" t="s">
        <v>33</v>
      </c>
      <c r="P917" t="s">
        <v>34</v>
      </c>
      <c r="Q917">
        <v>70</v>
      </c>
      <c r="R917">
        <v>60</v>
      </c>
      <c r="S917">
        <v>100</v>
      </c>
      <c r="T917">
        <v>0</v>
      </c>
      <c r="U917">
        <v>44</v>
      </c>
      <c r="V917">
        <v>0</v>
      </c>
      <c r="W917">
        <v>0</v>
      </c>
      <c r="X917" s="8">
        <v>7.2</v>
      </c>
      <c r="Y917" s="9">
        <v>0.573974025974026</v>
      </c>
      <c r="Z917" t="str">
        <f>_xlfn.XLOOKUP(B917,店铺分配!A:A,店铺分配!C:C)</f>
        <v>进益-US</v>
      </c>
    </row>
    <row r="918" spans="1:26">
      <c r="A918" s="2">
        <v>46266</v>
      </c>
      <c r="B918" t="s">
        <v>657</v>
      </c>
      <c r="C918" t="s">
        <v>658</v>
      </c>
      <c r="D918" t="s">
        <v>28</v>
      </c>
      <c r="E918" t="s">
        <v>29</v>
      </c>
      <c r="F918" s="2">
        <v>45766</v>
      </c>
      <c r="G918">
        <v>0.57</v>
      </c>
      <c r="H918">
        <v>0.57</v>
      </c>
      <c r="I918">
        <v>0.93</v>
      </c>
      <c r="J918">
        <v>0.79</v>
      </c>
      <c r="K918" t="s">
        <v>35</v>
      </c>
      <c r="L918">
        <v>4</v>
      </c>
      <c r="M918" t="s">
        <v>36</v>
      </c>
      <c r="N918" t="s">
        <v>37</v>
      </c>
      <c r="O918" t="s">
        <v>38</v>
      </c>
      <c r="P918" t="s">
        <v>39</v>
      </c>
      <c r="Q918">
        <v>105</v>
      </c>
      <c r="R918">
        <v>0</v>
      </c>
      <c r="S918">
        <v>100</v>
      </c>
      <c r="T918">
        <v>0</v>
      </c>
      <c r="U918">
        <v>44</v>
      </c>
      <c r="V918">
        <v>0</v>
      </c>
      <c r="W918">
        <v>0</v>
      </c>
      <c r="X918" s="8">
        <v>7.2</v>
      </c>
      <c r="Y918" s="9">
        <v>0.573974025974026</v>
      </c>
      <c r="Z918" t="str">
        <f>_xlfn.XLOOKUP(B918,店铺分配!A:A,店铺分配!C:C)</f>
        <v>进益-US</v>
      </c>
    </row>
    <row r="919" spans="1:26">
      <c r="A919" s="2">
        <v>46296</v>
      </c>
      <c r="B919" t="s">
        <v>657</v>
      </c>
      <c r="C919" t="s">
        <v>658</v>
      </c>
      <c r="D919" t="s">
        <v>28</v>
      </c>
      <c r="E919" t="s">
        <v>29</v>
      </c>
      <c r="F919" s="2">
        <v>45766</v>
      </c>
      <c r="G919">
        <v>1.14</v>
      </c>
      <c r="H919">
        <v>1.14</v>
      </c>
      <c r="I919">
        <v>2</v>
      </c>
      <c r="J919">
        <v>1.86</v>
      </c>
      <c r="K919" t="s">
        <v>35</v>
      </c>
      <c r="L919">
        <v>8</v>
      </c>
      <c r="M919" t="s">
        <v>36</v>
      </c>
      <c r="N919" t="s">
        <v>40</v>
      </c>
      <c r="O919" t="s">
        <v>41</v>
      </c>
      <c r="P919" t="s">
        <v>42</v>
      </c>
      <c r="Q919">
        <v>149</v>
      </c>
      <c r="R919">
        <v>4</v>
      </c>
      <c r="S919">
        <v>0</v>
      </c>
      <c r="T919">
        <v>0</v>
      </c>
      <c r="U919">
        <v>24</v>
      </c>
      <c r="V919">
        <v>0</v>
      </c>
      <c r="W919">
        <v>0</v>
      </c>
      <c r="X919" s="8">
        <v>7.2</v>
      </c>
      <c r="Y919" s="9">
        <v>0.573974025974026</v>
      </c>
      <c r="Z919" t="str">
        <f>_xlfn.XLOOKUP(B919,店铺分配!A:A,店铺分配!C:C)</f>
        <v>进益-US</v>
      </c>
    </row>
    <row r="920" spans="1:26">
      <c r="A920" s="2">
        <v>46235</v>
      </c>
      <c r="B920" t="s">
        <v>659</v>
      </c>
      <c r="C920" t="s">
        <v>660</v>
      </c>
      <c r="D920" t="s">
        <v>28</v>
      </c>
      <c r="E920" t="s">
        <v>29</v>
      </c>
      <c r="F920" s="2">
        <v>45768</v>
      </c>
      <c r="G920">
        <v>2.29</v>
      </c>
      <c r="H920">
        <v>2.29</v>
      </c>
      <c r="I920">
        <v>2.29</v>
      </c>
      <c r="J920">
        <v>2.64</v>
      </c>
      <c r="K920" t="s">
        <v>35</v>
      </c>
      <c r="L920">
        <v>16</v>
      </c>
      <c r="M920" t="s">
        <v>36</v>
      </c>
      <c r="N920" t="s">
        <v>32</v>
      </c>
      <c r="O920" t="s">
        <v>33</v>
      </c>
      <c r="P920" t="s">
        <v>34</v>
      </c>
      <c r="Q920">
        <v>126</v>
      </c>
      <c r="R920">
        <v>20</v>
      </c>
      <c r="S920">
        <v>0</v>
      </c>
      <c r="T920">
        <v>0</v>
      </c>
      <c r="U920">
        <v>80</v>
      </c>
      <c r="V920">
        <v>0</v>
      </c>
      <c r="W920">
        <v>0</v>
      </c>
      <c r="X920" s="8">
        <v>7.2</v>
      </c>
      <c r="Y920" s="9">
        <v>0.595805555555555</v>
      </c>
      <c r="Z920" t="str">
        <f>_xlfn.XLOOKUP(B920,店铺分配!A:A,店铺分配!C:C)</f>
        <v>进益-US</v>
      </c>
    </row>
    <row r="921" spans="1:26">
      <c r="A921" s="2">
        <v>46266</v>
      </c>
      <c r="B921" t="s">
        <v>659</v>
      </c>
      <c r="C921" t="s">
        <v>660</v>
      </c>
      <c r="D921" t="s">
        <v>28</v>
      </c>
      <c r="E921" t="s">
        <v>29</v>
      </c>
      <c r="F921" s="2">
        <v>45768</v>
      </c>
      <c r="G921">
        <v>2.29</v>
      </c>
      <c r="H921">
        <v>2.29</v>
      </c>
      <c r="I921">
        <v>2.43</v>
      </c>
      <c r="J921">
        <v>2.79</v>
      </c>
      <c r="K921" t="s">
        <v>35</v>
      </c>
      <c r="L921">
        <v>16</v>
      </c>
      <c r="M921" t="s">
        <v>31</v>
      </c>
      <c r="N921" t="s">
        <v>37</v>
      </c>
      <c r="O921" t="s">
        <v>38</v>
      </c>
      <c r="P921" t="s">
        <v>39</v>
      </c>
      <c r="Q921">
        <v>64</v>
      </c>
      <c r="R921">
        <v>80</v>
      </c>
      <c r="S921">
        <v>0</v>
      </c>
      <c r="T921">
        <v>0</v>
      </c>
      <c r="U921">
        <v>100</v>
      </c>
      <c r="V921">
        <v>0</v>
      </c>
      <c r="W921">
        <v>0</v>
      </c>
      <c r="X921" s="8">
        <v>7.2</v>
      </c>
      <c r="Y921" s="9">
        <v>0.595805555555555</v>
      </c>
      <c r="Z921" t="str">
        <f>_xlfn.XLOOKUP(B921,店铺分配!A:A,店铺分配!C:C)</f>
        <v>进益-US</v>
      </c>
    </row>
    <row r="922" spans="1:26">
      <c r="A922" s="2">
        <v>46296</v>
      </c>
      <c r="B922" t="s">
        <v>659</v>
      </c>
      <c r="C922" t="s">
        <v>660</v>
      </c>
      <c r="D922" t="s">
        <v>28</v>
      </c>
      <c r="E922" t="s">
        <v>29</v>
      </c>
      <c r="F922" s="2">
        <v>45768</v>
      </c>
      <c r="G922">
        <v>2.29</v>
      </c>
      <c r="H922">
        <v>2.29</v>
      </c>
      <c r="I922">
        <v>2.93</v>
      </c>
      <c r="J922">
        <v>3.18</v>
      </c>
      <c r="K922" t="s">
        <v>35</v>
      </c>
      <c r="L922">
        <v>16</v>
      </c>
      <c r="M922" t="s">
        <v>31</v>
      </c>
      <c r="N922" t="s">
        <v>40</v>
      </c>
      <c r="O922" t="s">
        <v>41</v>
      </c>
      <c r="P922" t="s">
        <v>42</v>
      </c>
      <c r="Q922">
        <v>100</v>
      </c>
      <c r="R922">
        <v>139</v>
      </c>
      <c r="S922">
        <v>0</v>
      </c>
      <c r="T922">
        <v>0</v>
      </c>
      <c r="U922">
        <v>0</v>
      </c>
      <c r="V922">
        <v>0</v>
      </c>
      <c r="W922">
        <v>0</v>
      </c>
      <c r="X922" s="8">
        <v>7.2</v>
      </c>
      <c r="Y922" s="9">
        <v>0.595805555555555</v>
      </c>
      <c r="Z922" t="str">
        <f>_xlfn.XLOOKUP(B922,店铺分配!A:A,店铺分配!C:C)</f>
        <v>进益-US</v>
      </c>
    </row>
    <row r="923" spans="1:26">
      <c r="A923" s="2">
        <v>46235</v>
      </c>
      <c r="B923" t="s">
        <v>661</v>
      </c>
      <c r="C923" t="s">
        <v>662</v>
      </c>
      <c r="D923" t="s">
        <v>28</v>
      </c>
      <c r="E923" t="s">
        <v>29</v>
      </c>
      <c r="F923" s="2">
        <v>45769</v>
      </c>
      <c r="G923">
        <v>0.57</v>
      </c>
      <c r="H923">
        <v>0.57</v>
      </c>
      <c r="I923">
        <v>0.93</v>
      </c>
      <c r="J923">
        <v>0.82</v>
      </c>
      <c r="K923" t="s">
        <v>35</v>
      </c>
      <c r="L923">
        <v>4</v>
      </c>
      <c r="M923" t="s">
        <v>36</v>
      </c>
      <c r="N923" t="s">
        <v>32</v>
      </c>
      <c r="O923" t="s">
        <v>33</v>
      </c>
      <c r="P923" t="s">
        <v>34</v>
      </c>
      <c r="Q923">
        <v>66</v>
      </c>
      <c r="R923">
        <v>0</v>
      </c>
      <c r="S923">
        <v>220</v>
      </c>
      <c r="T923">
        <v>0</v>
      </c>
      <c r="U923">
        <v>71</v>
      </c>
      <c r="V923">
        <v>0</v>
      </c>
      <c r="W923">
        <v>0</v>
      </c>
      <c r="X923" s="8">
        <v>28.8</v>
      </c>
      <c r="Y923" s="9">
        <v>2.11935714285714</v>
      </c>
      <c r="Z923" t="str">
        <f>_xlfn.XLOOKUP(B923,店铺分配!A:A,店铺分配!C:C)</f>
        <v>进益-US</v>
      </c>
    </row>
    <row r="924" spans="1:26">
      <c r="A924" s="2">
        <v>46266</v>
      </c>
      <c r="B924" t="s">
        <v>661</v>
      </c>
      <c r="C924" t="s">
        <v>662</v>
      </c>
      <c r="D924" t="s">
        <v>28</v>
      </c>
      <c r="E924" t="s">
        <v>29</v>
      </c>
      <c r="F924" s="2">
        <v>45769</v>
      </c>
      <c r="G924">
        <v>0.71</v>
      </c>
      <c r="H924">
        <v>0.71</v>
      </c>
      <c r="I924">
        <v>0.71</v>
      </c>
      <c r="J924">
        <v>0.75</v>
      </c>
      <c r="K924" t="s">
        <v>35</v>
      </c>
      <c r="L924">
        <v>5</v>
      </c>
      <c r="M924" t="s">
        <v>36</v>
      </c>
      <c r="N924" t="s">
        <v>37</v>
      </c>
      <c r="O924" t="s">
        <v>38</v>
      </c>
      <c r="P924" t="s">
        <v>39</v>
      </c>
      <c r="Q924">
        <v>44</v>
      </c>
      <c r="R924">
        <v>45</v>
      </c>
      <c r="S924">
        <v>175</v>
      </c>
      <c r="T924">
        <v>0</v>
      </c>
      <c r="U924">
        <v>71</v>
      </c>
      <c r="V924">
        <v>0</v>
      </c>
      <c r="W924">
        <v>0</v>
      </c>
      <c r="X924" s="8">
        <v>28.8</v>
      </c>
      <c r="Y924" s="9">
        <v>2.11935714285714</v>
      </c>
      <c r="Z924" t="str">
        <f>_xlfn.XLOOKUP(B924,店铺分配!A:A,店铺分配!C:C)</f>
        <v>进益-US</v>
      </c>
    </row>
    <row r="925" spans="1:26">
      <c r="A925" s="2">
        <v>46296</v>
      </c>
      <c r="B925" t="s">
        <v>661</v>
      </c>
      <c r="C925" t="s">
        <v>662</v>
      </c>
      <c r="D925" t="s">
        <v>28</v>
      </c>
      <c r="E925" t="s">
        <v>29</v>
      </c>
      <c r="F925" s="2">
        <v>45769</v>
      </c>
      <c r="G925">
        <v>0.7</v>
      </c>
      <c r="H925">
        <v>0.71</v>
      </c>
      <c r="I925">
        <v>0.71</v>
      </c>
      <c r="J925">
        <v>0.68</v>
      </c>
      <c r="K925" t="s">
        <v>30</v>
      </c>
      <c r="L925">
        <v>5</v>
      </c>
      <c r="M925" t="s">
        <v>36</v>
      </c>
      <c r="N925" t="s">
        <v>40</v>
      </c>
      <c r="O925" t="s">
        <v>41</v>
      </c>
      <c r="P925" t="s">
        <v>42</v>
      </c>
      <c r="Q925">
        <v>66</v>
      </c>
      <c r="R925">
        <v>100</v>
      </c>
      <c r="S925">
        <v>75</v>
      </c>
      <c r="T925">
        <v>0</v>
      </c>
      <c r="U925">
        <v>71</v>
      </c>
      <c r="V925">
        <v>0</v>
      </c>
      <c r="W925">
        <v>0</v>
      </c>
      <c r="X925" s="8">
        <v>28.8</v>
      </c>
      <c r="Y925" s="9">
        <v>2.11935714285714</v>
      </c>
      <c r="Z925" t="str">
        <f>_xlfn.XLOOKUP(B925,店铺分配!A:A,店铺分配!C:C)</f>
        <v>进益-US</v>
      </c>
    </row>
    <row r="926" spans="1:26">
      <c r="A926" s="2">
        <v>46235</v>
      </c>
      <c r="B926" t="s">
        <v>663</v>
      </c>
      <c r="C926" t="s">
        <v>664</v>
      </c>
      <c r="D926" t="s">
        <v>28</v>
      </c>
      <c r="E926" t="s">
        <v>29</v>
      </c>
      <c r="F926" s="2">
        <v>45769</v>
      </c>
      <c r="G926">
        <v>0.71</v>
      </c>
      <c r="H926">
        <v>0.71</v>
      </c>
      <c r="I926">
        <v>0.79</v>
      </c>
      <c r="J926">
        <v>1.14</v>
      </c>
      <c r="K926" t="s">
        <v>35</v>
      </c>
      <c r="L926">
        <v>5</v>
      </c>
      <c r="M926" t="s">
        <v>36</v>
      </c>
      <c r="N926" t="s">
        <v>32</v>
      </c>
      <c r="O926" t="s">
        <v>33</v>
      </c>
      <c r="P926" t="s">
        <v>34</v>
      </c>
      <c r="Q926">
        <v>178</v>
      </c>
      <c r="R926">
        <v>0</v>
      </c>
      <c r="S926">
        <v>525</v>
      </c>
      <c r="T926">
        <v>0</v>
      </c>
      <c r="U926">
        <v>1</v>
      </c>
      <c r="V926">
        <v>0</v>
      </c>
      <c r="W926">
        <v>0</v>
      </c>
      <c r="X926" s="8">
        <v>8.7</v>
      </c>
      <c r="Y926" s="9">
        <v>1.21202380952381</v>
      </c>
      <c r="Z926" t="str">
        <f>_xlfn.XLOOKUP(B926,店铺分配!A:A,店铺分配!C:C)</f>
        <v>进益-US</v>
      </c>
    </row>
    <row r="927" spans="1:26">
      <c r="A927" s="2">
        <v>46266</v>
      </c>
      <c r="B927" t="s">
        <v>663</v>
      </c>
      <c r="C927" t="s">
        <v>664</v>
      </c>
      <c r="D927" t="s">
        <v>28</v>
      </c>
      <c r="E927" t="s">
        <v>29</v>
      </c>
      <c r="F927" s="2">
        <v>45769</v>
      </c>
      <c r="G927">
        <v>0.57</v>
      </c>
      <c r="H927">
        <v>0.57</v>
      </c>
      <c r="I927">
        <v>0.43</v>
      </c>
      <c r="J927">
        <v>1.04</v>
      </c>
      <c r="K927" t="s">
        <v>35</v>
      </c>
      <c r="L927">
        <v>4</v>
      </c>
      <c r="M927" t="s">
        <v>36</v>
      </c>
      <c r="N927" t="s">
        <v>37</v>
      </c>
      <c r="O927" t="s">
        <v>38</v>
      </c>
      <c r="P927" t="s">
        <v>39</v>
      </c>
      <c r="Q927">
        <v>155</v>
      </c>
      <c r="R927">
        <v>0</v>
      </c>
      <c r="S927">
        <v>525</v>
      </c>
      <c r="T927">
        <v>0</v>
      </c>
      <c r="U927">
        <v>1</v>
      </c>
      <c r="V927">
        <v>0</v>
      </c>
      <c r="W927">
        <v>0</v>
      </c>
      <c r="X927" s="8">
        <v>8.7</v>
      </c>
      <c r="Y927" s="9">
        <v>1.21202380952381</v>
      </c>
      <c r="Z927" t="str">
        <f>_xlfn.XLOOKUP(B927,店铺分配!A:A,店铺分配!C:C)</f>
        <v>进益-US</v>
      </c>
    </row>
    <row r="928" spans="1:26">
      <c r="A928" s="2">
        <v>46296</v>
      </c>
      <c r="B928" t="s">
        <v>663</v>
      </c>
      <c r="C928" t="s">
        <v>664</v>
      </c>
      <c r="D928" t="s">
        <v>28</v>
      </c>
      <c r="E928" t="s">
        <v>29</v>
      </c>
      <c r="F928" s="2">
        <v>45769</v>
      </c>
      <c r="G928">
        <v>1.06</v>
      </c>
      <c r="H928">
        <v>1.29</v>
      </c>
      <c r="I928">
        <v>0.86</v>
      </c>
      <c r="J928">
        <v>1</v>
      </c>
      <c r="K928" t="s">
        <v>30</v>
      </c>
      <c r="L928">
        <v>9</v>
      </c>
      <c r="M928" t="s">
        <v>31</v>
      </c>
      <c r="N928" t="s">
        <v>40</v>
      </c>
      <c r="O928" t="s">
        <v>41</v>
      </c>
      <c r="P928" t="s">
        <v>42</v>
      </c>
      <c r="Q928">
        <v>129</v>
      </c>
      <c r="R928">
        <v>0</v>
      </c>
      <c r="S928">
        <v>525</v>
      </c>
      <c r="T928">
        <v>0</v>
      </c>
      <c r="U928">
        <v>1</v>
      </c>
      <c r="V928">
        <v>0</v>
      </c>
      <c r="W928">
        <v>0</v>
      </c>
      <c r="X928" s="8">
        <v>8.7</v>
      </c>
      <c r="Y928" s="9">
        <v>1.21202380952381</v>
      </c>
      <c r="Z928" t="str">
        <f>_xlfn.XLOOKUP(B928,店铺分配!A:A,店铺分配!C:C)</f>
        <v>进益-US</v>
      </c>
    </row>
    <row r="929" spans="1:26">
      <c r="A929" s="2">
        <v>46235</v>
      </c>
      <c r="B929" t="s">
        <v>665</v>
      </c>
      <c r="C929" t="s">
        <v>666</v>
      </c>
      <c r="D929" t="s">
        <v>28</v>
      </c>
      <c r="E929" t="s">
        <v>29</v>
      </c>
      <c r="F929" s="2">
        <v>45781</v>
      </c>
      <c r="G929">
        <v>1.89</v>
      </c>
      <c r="H929">
        <v>2</v>
      </c>
      <c r="I929">
        <v>1.71</v>
      </c>
      <c r="J929">
        <v>1.89</v>
      </c>
      <c r="K929" t="s">
        <v>30</v>
      </c>
      <c r="L929">
        <v>14</v>
      </c>
      <c r="M929" t="s">
        <v>36</v>
      </c>
      <c r="N929" t="s">
        <v>32</v>
      </c>
      <c r="O929" t="s">
        <v>33</v>
      </c>
      <c r="P929" t="s">
        <v>34</v>
      </c>
      <c r="Q929">
        <v>84</v>
      </c>
      <c r="R929">
        <v>50</v>
      </c>
      <c r="S929">
        <v>0</v>
      </c>
      <c r="T929">
        <v>35</v>
      </c>
      <c r="U929">
        <v>202</v>
      </c>
      <c r="V929">
        <v>0</v>
      </c>
      <c r="W929">
        <v>0</v>
      </c>
      <c r="X929" s="8">
        <v>9</v>
      </c>
      <c r="Y929" s="9">
        <v>1.93550943396226</v>
      </c>
      <c r="Z929" t="str">
        <f>_xlfn.XLOOKUP(B929,店铺分配!A:A,店铺分配!C:C)</f>
        <v>进益-US</v>
      </c>
    </row>
    <row r="930" spans="1:26">
      <c r="A930" s="2">
        <v>46266</v>
      </c>
      <c r="B930" t="s">
        <v>665</v>
      </c>
      <c r="C930" t="s">
        <v>666</v>
      </c>
      <c r="D930" t="s">
        <v>28</v>
      </c>
      <c r="E930" t="s">
        <v>29</v>
      </c>
      <c r="F930" s="2">
        <v>45781</v>
      </c>
      <c r="G930">
        <v>2.66</v>
      </c>
      <c r="H930">
        <v>2.86</v>
      </c>
      <c r="I930">
        <v>3.29</v>
      </c>
      <c r="J930">
        <v>2.29</v>
      </c>
      <c r="K930" t="s">
        <v>30</v>
      </c>
      <c r="L930">
        <v>20</v>
      </c>
      <c r="M930" t="s">
        <v>31</v>
      </c>
      <c r="N930" t="s">
        <v>37</v>
      </c>
      <c r="O930" t="s">
        <v>38</v>
      </c>
      <c r="P930" t="s">
        <v>39</v>
      </c>
      <c r="Q930">
        <v>67</v>
      </c>
      <c r="R930">
        <v>80</v>
      </c>
      <c r="S930">
        <v>0</v>
      </c>
      <c r="T930">
        <v>35</v>
      </c>
      <c r="U930">
        <v>122</v>
      </c>
      <c r="V930">
        <v>0</v>
      </c>
      <c r="W930">
        <v>0</v>
      </c>
      <c r="X930" s="8">
        <v>9</v>
      </c>
      <c r="Y930" s="9">
        <v>1.93550943396226</v>
      </c>
      <c r="Z930" t="str">
        <f>_xlfn.XLOOKUP(B930,店铺分配!A:A,店铺分配!C:C)</f>
        <v>进益-US</v>
      </c>
    </row>
    <row r="931" spans="1:26">
      <c r="A931" s="2">
        <v>46296</v>
      </c>
      <c r="B931" t="s">
        <v>665</v>
      </c>
      <c r="C931" t="s">
        <v>666</v>
      </c>
      <c r="D931" t="s">
        <v>28</v>
      </c>
      <c r="E931" t="s">
        <v>29</v>
      </c>
      <c r="F931" s="2">
        <v>45781</v>
      </c>
      <c r="G931">
        <v>2.14</v>
      </c>
      <c r="H931">
        <v>2.14</v>
      </c>
      <c r="I931">
        <v>2.71</v>
      </c>
      <c r="J931">
        <v>2.46</v>
      </c>
      <c r="K931" t="s">
        <v>35</v>
      </c>
      <c r="L931">
        <v>15</v>
      </c>
      <c r="M931" t="s">
        <v>36</v>
      </c>
      <c r="N931" t="s">
        <v>40</v>
      </c>
      <c r="O931" t="s">
        <v>41</v>
      </c>
      <c r="P931" t="s">
        <v>42</v>
      </c>
      <c r="Q931">
        <v>79</v>
      </c>
      <c r="R931">
        <v>115</v>
      </c>
      <c r="S931">
        <v>0</v>
      </c>
      <c r="T931">
        <v>35</v>
      </c>
      <c r="U931">
        <v>302</v>
      </c>
      <c r="V931">
        <v>0</v>
      </c>
      <c r="W931">
        <v>0</v>
      </c>
      <c r="X931" s="8">
        <v>9</v>
      </c>
      <c r="Y931" s="9">
        <v>1.93550943396226</v>
      </c>
      <c r="Z931" t="str">
        <f>_xlfn.XLOOKUP(B931,店铺分配!A:A,店铺分配!C:C)</f>
        <v>进益-US</v>
      </c>
    </row>
    <row r="932" spans="1:26">
      <c r="A932" s="2">
        <v>46235</v>
      </c>
      <c r="B932" t="s">
        <v>667</v>
      </c>
      <c r="C932" t="s">
        <v>668</v>
      </c>
      <c r="D932" t="s">
        <v>482</v>
      </c>
      <c r="E932" t="s">
        <v>29</v>
      </c>
      <c r="F932" s="2">
        <v>45806</v>
      </c>
      <c r="G932">
        <v>0</v>
      </c>
      <c r="H932">
        <v>0</v>
      </c>
      <c r="I932">
        <v>0</v>
      </c>
      <c r="J932">
        <v>0</v>
      </c>
      <c r="K932" t="s">
        <v>35</v>
      </c>
      <c r="L932">
        <v>0</v>
      </c>
      <c r="M932" t="s">
        <v>36</v>
      </c>
      <c r="N932" t="s">
        <v>32</v>
      </c>
      <c r="O932" t="s">
        <v>33</v>
      </c>
      <c r="P932" t="s">
        <v>34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 s="8">
        <v>6.6</v>
      </c>
      <c r="Y932" s="9">
        <v>0</v>
      </c>
      <c r="Z932" t="str">
        <f>_xlfn.XLOOKUP(B932,店铺分配!A:A,店铺分配!C:C)</f>
        <v>创奇-US</v>
      </c>
    </row>
    <row r="933" spans="1:26">
      <c r="A933" s="2">
        <v>46266</v>
      </c>
      <c r="B933" t="s">
        <v>667</v>
      </c>
      <c r="C933" t="s">
        <v>668</v>
      </c>
      <c r="D933" t="s">
        <v>482</v>
      </c>
      <c r="E933" t="s">
        <v>29</v>
      </c>
      <c r="F933" s="2">
        <v>45806</v>
      </c>
      <c r="G933">
        <v>0</v>
      </c>
      <c r="H933">
        <v>0</v>
      </c>
      <c r="I933">
        <v>0</v>
      </c>
      <c r="J933">
        <v>0</v>
      </c>
      <c r="K933" t="s">
        <v>35</v>
      </c>
      <c r="L933">
        <v>0</v>
      </c>
      <c r="M933" t="s">
        <v>36</v>
      </c>
      <c r="N933" t="s">
        <v>37</v>
      </c>
      <c r="O933" t="s">
        <v>38</v>
      </c>
      <c r="P933" t="s">
        <v>39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 s="8">
        <v>6.6</v>
      </c>
      <c r="Y933" s="9">
        <v>0</v>
      </c>
      <c r="Z933" t="str">
        <f>_xlfn.XLOOKUP(B933,店铺分配!A:A,店铺分配!C:C)</f>
        <v>创奇-US</v>
      </c>
    </row>
    <row r="934" spans="1:26">
      <c r="A934" s="2">
        <v>46296</v>
      </c>
      <c r="B934" t="s">
        <v>667</v>
      </c>
      <c r="C934" t="s">
        <v>668</v>
      </c>
      <c r="D934" t="s">
        <v>482</v>
      </c>
      <c r="E934" t="s">
        <v>29</v>
      </c>
      <c r="F934" s="2">
        <v>45806</v>
      </c>
      <c r="G934">
        <v>0</v>
      </c>
      <c r="H934">
        <v>0</v>
      </c>
      <c r="I934">
        <v>0</v>
      </c>
      <c r="J934">
        <v>0</v>
      </c>
      <c r="K934" t="s">
        <v>35</v>
      </c>
      <c r="L934">
        <v>0</v>
      </c>
      <c r="M934" t="s">
        <v>36</v>
      </c>
      <c r="N934" t="s">
        <v>40</v>
      </c>
      <c r="O934" t="s">
        <v>41</v>
      </c>
      <c r="P934" t="s">
        <v>42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 s="8">
        <v>6.6</v>
      </c>
      <c r="Y934" s="9">
        <v>0</v>
      </c>
      <c r="Z934" t="str">
        <f>_xlfn.XLOOKUP(B934,店铺分配!A:A,店铺分配!C:C)</f>
        <v>创奇-US</v>
      </c>
    </row>
    <row r="935" spans="1:26">
      <c r="A935" s="2">
        <v>46235</v>
      </c>
      <c r="B935" t="s">
        <v>669</v>
      </c>
      <c r="C935" t="s">
        <v>670</v>
      </c>
      <c r="D935" t="s">
        <v>28</v>
      </c>
      <c r="E935" t="s">
        <v>29</v>
      </c>
      <c r="F935" s="2">
        <v>45803</v>
      </c>
      <c r="G935">
        <v>0</v>
      </c>
      <c r="H935">
        <v>0</v>
      </c>
      <c r="I935">
        <v>0</v>
      </c>
      <c r="J935">
        <v>0</v>
      </c>
      <c r="K935" t="s">
        <v>35</v>
      </c>
      <c r="L935">
        <v>0</v>
      </c>
      <c r="M935" t="s">
        <v>36</v>
      </c>
      <c r="N935" t="s">
        <v>32</v>
      </c>
      <c r="O935" t="s">
        <v>33</v>
      </c>
      <c r="P935" t="s">
        <v>34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 s="8">
        <v>6.9</v>
      </c>
      <c r="Y935" s="9">
        <v>0</v>
      </c>
      <c r="Z935" t="str">
        <f>_xlfn.XLOOKUP(B935,店铺分配!A:A,店铺分配!C:C)</f>
        <v>进益-US</v>
      </c>
    </row>
    <row r="936" spans="1:26">
      <c r="A936" s="2">
        <v>46266</v>
      </c>
      <c r="B936" t="s">
        <v>669</v>
      </c>
      <c r="C936" t="s">
        <v>670</v>
      </c>
      <c r="D936" t="s">
        <v>28</v>
      </c>
      <c r="E936" t="s">
        <v>29</v>
      </c>
      <c r="F936" s="2">
        <v>45803</v>
      </c>
      <c r="G936">
        <v>0</v>
      </c>
      <c r="H936">
        <v>0</v>
      </c>
      <c r="I936">
        <v>0</v>
      </c>
      <c r="J936">
        <v>0</v>
      </c>
      <c r="K936" t="s">
        <v>35</v>
      </c>
      <c r="L936">
        <v>0</v>
      </c>
      <c r="M936" t="s">
        <v>36</v>
      </c>
      <c r="N936" t="s">
        <v>37</v>
      </c>
      <c r="O936" t="s">
        <v>38</v>
      </c>
      <c r="P936" t="s">
        <v>39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s="8">
        <v>6.9</v>
      </c>
      <c r="Y936" s="9">
        <v>2.93396721311475</v>
      </c>
      <c r="Z936" t="str">
        <f>_xlfn.XLOOKUP(B936,店铺分配!A:A,店铺分配!C:C)</f>
        <v>进益-US</v>
      </c>
    </row>
    <row r="937" spans="1:26">
      <c r="A937" s="2">
        <v>46296</v>
      </c>
      <c r="B937" t="s">
        <v>669</v>
      </c>
      <c r="C937" t="s">
        <v>670</v>
      </c>
      <c r="D937" t="s">
        <v>28</v>
      </c>
      <c r="E937" t="s">
        <v>29</v>
      </c>
      <c r="F937" s="2">
        <v>45803</v>
      </c>
      <c r="G937">
        <v>0</v>
      </c>
      <c r="H937">
        <v>0</v>
      </c>
      <c r="I937">
        <v>0</v>
      </c>
      <c r="J937">
        <v>0</v>
      </c>
      <c r="K937" t="s">
        <v>35</v>
      </c>
      <c r="L937">
        <v>0</v>
      </c>
      <c r="M937" t="s">
        <v>36</v>
      </c>
      <c r="N937" t="s">
        <v>40</v>
      </c>
      <c r="O937" t="s">
        <v>41</v>
      </c>
      <c r="P937" t="s">
        <v>42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 s="8">
        <v>6.9</v>
      </c>
      <c r="Y937" s="9">
        <v>2.93396721311475</v>
      </c>
      <c r="Z937" t="str">
        <f>_xlfn.XLOOKUP(B937,店铺分配!A:A,店铺分配!C:C)</f>
        <v>进益-US</v>
      </c>
    </row>
    <row r="938" spans="1:26">
      <c r="A938" s="2">
        <v>46235</v>
      </c>
      <c r="B938" t="s">
        <v>671</v>
      </c>
      <c r="C938" t="s">
        <v>672</v>
      </c>
      <c r="D938" t="s">
        <v>482</v>
      </c>
      <c r="E938" t="s">
        <v>29</v>
      </c>
      <c r="F938" s="2">
        <v>45820</v>
      </c>
      <c r="G938">
        <v>0</v>
      </c>
      <c r="H938">
        <v>0</v>
      </c>
      <c r="I938">
        <v>0</v>
      </c>
      <c r="J938">
        <v>0</v>
      </c>
      <c r="K938" t="s">
        <v>35</v>
      </c>
      <c r="L938">
        <v>0</v>
      </c>
      <c r="M938" t="s">
        <v>36</v>
      </c>
      <c r="N938" t="s">
        <v>32</v>
      </c>
      <c r="O938" t="s">
        <v>33</v>
      </c>
      <c r="P938" t="s">
        <v>34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 s="8">
        <v>9.5</v>
      </c>
      <c r="Y938" s="9">
        <v>0</v>
      </c>
      <c r="Z938" t="str">
        <f>_xlfn.XLOOKUP(B938,店铺分配!A:A,店铺分配!C:C)</f>
        <v>创奇-US</v>
      </c>
    </row>
    <row r="939" spans="1:26">
      <c r="A939" s="2">
        <v>46266</v>
      </c>
      <c r="B939" t="s">
        <v>671</v>
      </c>
      <c r="C939" t="s">
        <v>672</v>
      </c>
      <c r="D939" t="s">
        <v>482</v>
      </c>
      <c r="E939" t="s">
        <v>29</v>
      </c>
      <c r="F939" s="2">
        <v>45820</v>
      </c>
      <c r="G939">
        <v>0</v>
      </c>
      <c r="H939">
        <v>0</v>
      </c>
      <c r="I939">
        <v>0</v>
      </c>
      <c r="J939">
        <v>0</v>
      </c>
      <c r="K939" t="s">
        <v>35</v>
      </c>
      <c r="L939">
        <v>0</v>
      </c>
      <c r="M939" t="s">
        <v>36</v>
      </c>
      <c r="N939" t="s">
        <v>37</v>
      </c>
      <c r="O939" t="s">
        <v>38</v>
      </c>
      <c r="P939" t="s">
        <v>39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 s="8">
        <v>9.5</v>
      </c>
      <c r="Y939" s="9">
        <v>0</v>
      </c>
      <c r="Z939" t="str">
        <f>_xlfn.XLOOKUP(B939,店铺分配!A:A,店铺分配!C:C)</f>
        <v>创奇-US</v>
      </c>
    </row>
    <row r="940" spans="1:26">
      <c r="A940" s="2">
        <v>46296</v>
      </c>
      <c r="B940" t="s">
        <v>671</v>
      </c>
      <c r="C940" t="s">
        <v>672</v>
      </c>
      <c r="D940" t="s">
        <v>482</v>
      </c>
      <c r="E940" t="s">
        <v>29</v>
      </c>
      <c r="F940" s="2">
        <v>45820</v>
      </c>
      <c r="G940">
        <v>0</v>
      </c>
      <c r="H940">
        <v>0</v>
      </c>
      <c r="I940">
        <v>0</v>
      </c>
      <c r="J940">
        <v>0</v>
      </c>
      <c r="K940" t="s">
        <v>35</v>
      </c>
      <c r="L940">
        <v>0</v>
      </c>
      <c r="M940" t="s">
        <v>36</v>
      </c>
      <c r="N940" t="s">
        <v>40</v>
      </c>
      <c r="O940" t="s">
        <v>41</v>
      </c>
      <c r="P940" t="s">
        <v>42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 s="8">
        <v>9.5</v>
      </c>
      <c r="Y940" s="9">
        <v>0</v>
      </c>
      <c r="Z940" t="str">
        <f>_xlfn.XLOOKUP(B940,店铺分配!A:A,店铺分配!C:C)</f>
        <v>创奇-US</v>
      </c>
    </row>
    <row r="941" spans="1:26">
      <c r="A941" s="2">
        <v>46235</v>
      </c>
      <c r="B941" t="s">
        <v>673</v>
      </c>
      <c r="C941" t="s">
        <v>674</v>
      </c>
      <c r="D941" t="s">
        <v>370</v>
      </c>
      <c r="E941" t="s">
        <v>29</v>
      </c>
      <c r="F941" s="2">
        <v>45836</v>
      </c>
      <c r="G941">
        <v>0.16</v>
      </c>
      <c r="H941">
        <v>0.14</v>
      </c>
      <c r="I941">
        <v>0.21</v>
      </c>
      <c r="J941">
        <v>0.14</v>
      </c>
      <c r="K941" t="s">
        <v>30</v>
      </c>
      <c r="L941">
        <v>1</v>
      </c>
      <c r="M941" t="s">
        <v>36</v>
      </c>
      <c r="N941" t="s">
        <v>32</v>
      </c>
      <c r="O941" t="s">
        <v>33</v>
      </c>
      <c r="P941" t="s">
        <v>34</v>
      </c>
      <c r="Q941">
        <v>59</v>
      </c>
      <c r="R941">
        <v>0</v>
      </c>
      <c r="S941">
        <v>0</v>
      </c>
      <c r="T941">
        <v>0</v>
      </c>
      <c r="U941">
        <v>244</v>
      </c>
      <c r="V941">
        <v>0</v>
      </c>
      <c r="W941">
        <v>0</v>
      </c>
      <c r="X941" s="8">
        <v>14.75</v>
      </c>
      <c r="Y941" s="9">
        <v>1.449</v>
      </c>
      <c r="Z941" t="str">
        <f>_xlfn.XLOOKUP(B941,店铺分配!A:A,店铺分配!C:C)</f>
        <v>大卖-US</v>
      </c>
    </row>
    <row r="942" spans="1:26">
      <c r="A942" s="2">
        <v>46266</v>
      </c>
      <c r="B942" t="s">
        <v>673</v>
      </c>
      <c r="C942" t="s">
        <v>674</v>
      </c>
      <c r="D942" t="s">
        <v>370</v>
      </c>
      <c r="E942" t="s">
        <v>29</v>
      </c>
      <c r="F942" s="2">
        <v>45836</v>
      </c>
      <c r="G942">
        <v>0.14</v>
      </c>
      <c r="H942">
        <v>0.14</v>
      </c>
      <c r="I942">
        <v>0.14</v>
      </c>
      <c r="J942">
        <v>0.25</v>
      </c>
      <c r="K942" t="s">
        <v>35</v>
      </c>
      <c r="L942">
        <v>1</v>
      </c>
      <c r="M942" t="s">
        <v>36</v>
      </c>
      <c r="N942" t="s">
        <v>37</v>
      </c>
      <c r="O942" t="s">
        <v>38</v>
      </c>
      <c r="P942" t="s">
        <v>39</v>
      </c>
      <c r="Q942">
        <v>52</v>
      </c>
      <c r="R942">
        <v>0</v>
      </c>
      <c r="S942">
        <v>0</v>
      </c>
      <c r="T942">
        <v>0</v>
      </c>
      <c r="U942">
        <v>244</v>
      </c>
      <c r="V942">
        <v>0</v>
      </c>
      <c r="W942">
        <v>0</v>
      </c>
      <c r="X942" s="8">
        <v>14.75</v>
      </c>
      <c r="Y942" s="9">
        <v>1.449</v>
      </c>
      <c r="Z942" t="str">
        <f>_xlfn.XLOOKUP(B942,店铺分配!A:A,店铺分配!C:C)</f>
        <v>大卖-US</v>
      </c>
    </row>
    <row r="943" spans="1:26">
      <c r="A943" s="2">
        <v>46296</v>
      </c>
      <c r="B943" t="s">
        <v>673</v>
      </c>
      <c r="C943" t="s">
        <v>674</v>
      </c>
      <c r="D943" t="s">
        <v>370</v>
      </c>
      <c r="E943" t="s">
        <v>29</v>
      </c>
      <c r="F943" s="2">
        <v>45836</v>
      </c>
      <c r="G943">
        <v>0.2</v>
      </c>
      <c r="H943">
        <v>0.29</v>
      </c>
      <c r="I943">
        <v>0.21</v>
      </c>
      <c r="J943">
        <v>0.14</v>
      </c>
      <c r="K943" t="s">
        <v>30</v>
      </c>
      <c r="L943">
        <v>2</v>
      </c>
      <c r="M943" t="s">
        <v>36</v>
      </c>
      <c r="N943" t="s">
        <v>40</v>
      </c>
      <c r="O943" t="s">
        <v>41</v>
      </c>
      <c r="P943" t="s">
        <v>42</v>
      </c>
      <c r="Q943">
        <v>48</v>
      </c>
      <c r="R943">
        <v>0</v>
      </c>
      <c r="S943">
        <v>0</v>
      </c>
      <c r="T943">
        <v>0</v>
      </c>
      <c r="U943">
        <v>244</v>
      </c>
      <c r="V943">
        <v>0</v>
      </c>
      <c r="W943">
        <v>0</v>
      </c>
      <c r="X943" s="8">
        <v>14.75</v>
      </c>
      <c r="Y943" s="9">
        <v>1.449</v>
      </c>
      <c r="Z943" t="str">
        <f>_xlfn.XLOOKUP(B943,店铺分配!A:A,店铺分配!C:C)</f>
        <v>大卖-US</v>
      </c>
    </row>
    <row r="944" spans="1:26">
      <c r="A944" s="2">
        <v>46235</v>
      </c>
      <c r="B944" t="s">
        <v>675</v>
      </c>
      <c r="C944" t="s">
        <v>676</v>
      </c>
      <c r="D944" t="s">
        <v>135</v>
      </c>
      <c r="E944" t="s">
        <v>29</v>
      </c>
      <c r="F944" s="2">
        <v>45878</v>
      </c>
      <c r="G944">
        <v>0.46</v>
      </c>
      <c r="H944">
        <v>0</v>
      </c>
      <c r="I944">
        <v>0.29</v>
      </c>
      <c r="J944">
        <v>0.46</v>
      </c>
      <c r="K944" t="s">
        <v>35</v>
      </c>
      <c r="L944">
        <v>0</v>
      </c>
      <c r="M944" t="s">
        <v>36</v>
      </c>
      <c r="N944" t="s">
        <v>32</v>
      </c>
      <c r="O944" t="s">
        <v>33</v>
      </c>
      <c r="P944" t="s">
        <v>34</v>
      </c>
      <c r="Q944">
        <v>92</v>
      </c>
      <c r="R944">
        <v>0</v>
      </c>
      <c r="S944">
        <v>0</v>
      </c>
      <c r="T944">
        <v>0</v>
      </c>
      <c r="U944">
        <v>251</v>
      </c>
      <c r="V944">
        <v>0</v>
      </c>
      <c r="W944">
        <v>0</v>
      </c>
      <c r="X944" s="8">
        <v>30</v>
      </c>
      <c r="Y944" s="9">
        <v>1.993</v>
      </c>
      <c r="Z944" t="str">
        <f>_xlfn.XLOOKUP(B944,店铺分配!A:A,店铺分配!C:C)</f>
        <v>势兴-US</v>
      </c>
    </row>
    <row r="945" spans="1:26">
      <c r="A945" s="2">
        <v>46266</v>
      </c>
      <c r="B945" t="s">
        <v>675</v>
      </c>
      <c r="C945" t="s">
        <v>676</v>
      </c>
      <c r="D945" t="s">
        <v>135</v>
      </c>
      <c r="E945" t="s">
        <v>29</v>
      </c>
      <c r="F945" s="2">
        <v>45878</v>
      </c>
      <c r="G945">
        <v>0.15</v>
      </c>
      <c r="H945">
        <v>0.29</v>
      </c>
      <c r="I945">
        <v>0.14</v>
      </c>
      <c r="J945">
        <v>0.07</v>
      </c>
      <c r="K945" t="s">
        <v>30</v>
      </c>
      <c r="L945">
        <v>2</v>
      </c>
      <c r="M945" t="s">
        <v>36</v>
      </c>
      <c r="N945" t="s">
        <v>37</v>
      </c>
      <c r="O945" t="s">
        <v>38</v>
      </c>
      <c r="P945" t="s">
        <v>39</v>
      </c>
      <c r="Q945">
        <v>91</v>
      </c>
      <c r="R945">
        <v>0</v>
      </c>
      <c r="S945">
        <v>0</v>
      </c>
      <c r="T945">
        <v>0</v>
      </c>
      <c r="U945">
        <v>251</v>
      </c>
      <c r="V945">
        <v>0</v>
      </c>
      <c r="W945">
        <v>0</v>
      </c>
      <c r="X945" s="8">
        <v>30</v>
      </c>
      <c r="Y945" s="9">
        <v>1.993</v>
      </c>
      <c r="Z945" t="str">
        <f>_xlfn.XLOOKUP(B945,店铺分配!A:A,店铺分配!C:C)</f>
        <v>势兴-US</v>
      </c>
    </row>
    <row r="946" spans="1:26">
      <c r="A946" s="2">
        <v>46296</v>
      </c>
      <c r="B946" t="s">
        <v>675</v>
      </c>
      <c r="C946" t="s">
        <v>676</v>
      </c>
      <c r="D946" t="s">
        <v>135</v>
      </c>
      <c r="E946" t="s">
        <v>29</v>
      </c>
      <c r="F946" s="2">
        <v>45878</v>
      </c>
      <c r="G946">
        <v>0.35</v>
      </c>
      <c r="H946">
        <v>0.57</v>
      </c>
      <c r="I946">
        <v>0.36</v>
      </c>
      <c r="J946">
        <v>0.21</v>
      </c>
      <c r="K946" t="s">
        <v>30</v>
      </c>
      <c r="L946">
        <v>4</v>
      </c>
      <c r="M946" t="s">
        <v>36</v>
      </c>
      <c r="N946" t="s">
        <v>40</v>
      </c>
      <c r="O946" t="s">
        <v>41</v>
      </c>
      <c r="P946" t="s">
        <v>42</v>
      </c>
      <c r="Q946">
        <v>85</v>
      </c>
      <c r="R946">
        <v>0</v>
      </c>
      <c r="S946">
        <v>0</v>
      </c>
      <c r="T946">
        <v>0</v>
      </c>
      <c r="U946">
        <v>251</v>
      </c>
      <c r="V946">
        <v>0</v>
      </c>
      <c r="W946">
        <v>0</v>
      </c>
      <c r="X946" s="8">
        <v>30</v>
      </c>
      <c r="Y946" s="9">
        <v>1.993</v>
      </c>
      <c r="Z946" t="str">
        <f>_xlfn.XLOOKUP(B946,店铺分配!A:A,店铺分配!C:C)</f>
        <v>势兴-US</v>
      </c>
    </row>
    <row r="947" spans="1:26">
      <c r="A947" s="2">
        <v>46235</v>
      </c>
      <c r="B947" t="s">
        <v>677</v>
      </c>
      <c r="C947" t="s">
        <v>678</v>
      </c>
      <c r="D947" t="s">
        <v>482</v>
      </c>
      <c r="E947" t="s">
        <v>29</v>
      </c>
      <c r="F947" s="2">
        <v>45846</v>
      </c>
      <c r="G947">
        <v>0</v>
      </c>
      <c r="H947">
        <v>0</v>
      </c>
      <c r="I947">
        <v>0</v>
      </c>
      <c r="J947">
        <v>0</v>
      </c>
      <c r="K947" t="s">
        <v>35</v>
      </c>
      <c r="L947">
        <v>0</v>
      </c>
      <c r="M947" t="s">
        <v>36</v>
      </c>
      <c r="N947" t="s">
        <v>32</v>
      </c>
      <c r="O947" t="s">
        <v>33</v>
      </c>
      <c r="P947" t="s">
        <v>34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 s="8">
        <v>12</v>
      </c>
      <c r="Y947" s="9">
        <v>0</v>
      </c>
      <c r="Z947" t="str">
        <f>_xlfn.XLOOKUP(B947,店铺分配!A:A,店铺分配!C:C)</f>
        <v>创奇-US</v>
      </c>
    </row>
    <row r="948" spans="1:26">
      <c r="A948" s="2">
        <v>46266</v>
      </c>
      <c r="B948" t="s">
        <v>677</v>
      </c>
      <c r="C948" t="s">
        <v>678</v>
      </c>
      <c r="D948" t="s">
        <v>482</v>
      </c>
      <c r="E948" t="s">
        <v>29</v>
      </c>
      <c r="F948" s="2">
        <v>45846</v>
      </c>
      <c r="G948">
        <v>0</v>
      </c>
      <c r="H948">
        <v>0</v>
      </c>
      <c r="I948">
        <v>0</v>
      </c>
      <c r="J948">
        <v>0</v>
      </c>
      <c r="K948" t="s">
        <v>35</v>
      </c>
      <c r="L948">
        <v>0</v>
      </c>
      <c r="M948" t="s">
        <v>36</v>
      </c>
      <c r="N948" t="s">
        <v>37</v>
      </c>
      <c r="O948" t="s">
        <v>38</v>
      </c>
      <c r="P948" t="s">
        <v>39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 s="8">
        <v>12</v>
      </c>
      <c r="Y948" s="9">
        <v>0</v>
      </c>
      <c r="Z948" t="str">
        <f>_xlfn.XLOOKUP(B948,店铺分配!A:A,店铺分配!C:C)</f>
        <v>创奇-US</v>
      </c>
    </row>
    <row r="949" spans="1:26">
      <c r="A949" s="2">
        <v>46296</v>
      </c>
      <c r="B949" t="s">
        <v>677</v>
      </c>
      <c r="C949" t="s">
        <v>678</v>
      </c>
      <c r="D949" t="s">
        <v>482</v>
      </c>
      <c r="E949" t="s">
        <v>29</v>
      </c>
      <c r="F949" s="2">
        <v>45846</v>
      </c>
      <c r="G949">
        <v>0</v>
      </c>
      <c r="H949">
        <v>0</v>
      </c>
      <c r="I949">
        <v>0</v>
      </c>
      <c r="J949">
        <v>0</v>
      </c>
      <c r="K949" t="s">
        <v>35</v>
      </c>
      <c r="L949">
        <v>0</v>
      </c>
      <c r="M949" t="s">
        <v>36</v>
      </c>
      <c r="N949" t="s">
        <v>40</v>
      </c>
      <c r="O949" t="s">
        <v>41</v>
      </c>
      <c r="P949" t="s">
        <v>42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 s="8">
        <v>12</v>
      </c>
      <c r="Y949" s="9">
        <v>0</v>
      </c>
      <c r="Z949" t="str">
        <f>_xlfn.XLOOKUP(B949,店铺分配!A:A,店铺分配!C:C)</f>
        <v>创奇-US</v>
      </c>
    </row>
    <row r="950" spans="1:26">
      <c r="A950" s="2">
        <v>46235</v>
      </c>
      <c r="B950" t="s">
        <v>679</v>
      </c>
      <c r="C950" t="s">
        <v>680</v>
      </c>
      <c r="D950" t="s">
        <v>28</v>
      </c>
      <c r="E950" t="s">
        <v>29</v>
      </c>
      <c r="F950" s="2">
        <v>45847</v>
      </c>
      <c r="G950">
        <v>0.14</v>
      </c>
      <c r="H950">
        <v>0.14</v>
      </c>
      <c r="I950">
        <v>0.14</v>
      </c>
      <c r="J950">
        <v>0.18</v>
      </c>
      <c r="K950" t="s">
        <v>35</v>
      </c>
      <c r="L950">
        <v>1</v>
      </c>
      <c r="M950" t="s">
        <v>36</v>
      </c>
      <c r="N950" t="s">
        <v>32</v>
      </c>
      <c r="O950" t="s">
        <v>33</v>
      </c>
      <c r="P950" t="s">
        <v>34</v>
      </c>
      <c r="Q950">
        <v>69</v>
      </c>
      <c r="R950">
        <v>20</v>
      </c>
      <c r="S950">
        <v>20</v>
      </c>
      <c r="T950">
        <v>0</v>
      </c>
      <c r="U950">
        <v>57</v>
      </c>
      <c r="V950">
        <v>0</v>
      </c>
      <c r="W950">
        <v>0</v>
      </c>
      <c r="X950" s="8">
        <v>12</v>
      </c>
      <c r="Y950" s="9">
        <v>3.88991304347826</v>
      </c>
      <c r="Z950" t="str">
        <f>_xlfn.XLOOKUP(B950,店铺分配!A:A,店铺分配!C:C)</f>
        <v>进益-US</v>
      </c>
    </row>
    <row r="951" spans="1:26">
      <c r="A951" s="2">
        <v>46266</v>
      </c>
      <c r="B951" t="s">
        <v>679</v>
      </c>
      <c r="C951" t="s">
        <v>680</v>
      </c>
      <c r="D951" t="s">
        <v>28</v>
      </c>
      <c r="E951" t="s">
        <v>29</v>
      </c>
      <c r="F951" s="2">
        <v>45847</v>
      </c>
      <c r="G951">
        <v>0.09</v>
      </c>
      <c r="H951">
        <v>0.14</v>
      </c>
      <c r="I951">
        <v>0.07</v>
      </c>
      <c r="J951">
        <v>0.07</v>
      </c>
      <c r="K951" t="s">
        <v>30</v>
      </c>
      <c r="L951">
        <v>1</v>
      </c>
      <c r="M951" t="s">
        <v>36</v>
      </c>
      <c r="N951" t="s">
        <v>37</v>
      </c>
      <c r="O951" t="s">
        <v>38</v>
      </c>
      <c r="P951" t="s">
        <v>39</v>
      </c>
      <c r="Q951">
        <v>67</v>
      </c>
      <c r="R951">
        <v>20</v>
      </c>
      <c r="S951">
        <v>20</v>
      </c>
      <c r="T951">
        <v>0</v>
      </c>
      <c r="U951">
        <v>57</v>
      </c>
      <c r="V951">
        <v>0</v>
      </c>
      <c r="W951">
        <v>0</v>
      </c>
      <c r="X951" s="8">
        <v>12</v>
      </c>
      <c r="Y951" s="9">
        <v>3.88991304347826</v>
      </c>
      <c r="Z951" t="str">
        <f>_xlfn.XLOOKUP(B951,店铺分配!A:A,店铺分配!C:C)</f>
        <v>进益-US</v>
      </c>
    </row>
    <row r="952" spans="1:26">
      <c r="A952" s="2">
        <v>46296</v>
      </c>
      <c r="B952" t="s">
        <v>679</v>
      </c>
      <c r="C952" t="s">
        <v>680</v>
      </c>
      <c r="D952" t="s">
        <v>28</v>
      </c>
      <c r="E952" t="s">
        <v>29</v>
      </c>
      <c r="F952" s="2">
        <v>45847</v>
      </c>
      <c r="G952">
        <v>0.24</v>
      </c>
      <c r="H952">
        <v>0.29</v>
      </c>
      <c r="I952">
        <v>0.21</v>
      </c>
      <c r="J952">
        <v>0.21</v>
      </c>
      <c r="K952" t="s">
        <v>30</v>
      </c>
      <c r="L952">
        <v>2</v>
      </c>
      <c r="M952" t="s">
        <v>36</v>
      </c>
      <c r="N952" t="s">
        <v>40</v>
      </c>
      <c r="O952" t="s">
        <v>41</v>
      </c>
      <c r="P952" t="s">
        <v>42</v>
      </c>
      <c r="Q952">
        <v>60</v>
      </c>
      <c r="R952">
        <v>20</v>
      </c>
      <c r="S952">
        <v>20</v>
      </c>
      <c r="T952">
        <v>0</v>
      </c>
      <c r="U952">
        <v>57</v>
      </c>
      <c r="V952">
        <v>0</v>
      </c>
      <c r="W952">
        <v>0</v>
      </c>
      <c r="X952" s="8">
        <v>12</v>
      </c>
      <c r="Y952" s="9">
        <v>3.88991304347826</v>
      </c>
      <c r="Z952" t="str">
        <f>_xlfn.XLOOKUP(B952,店铺分配!A:A,店铺分配!C:C)</f>
        <v>进益-US</v>
      </c>
    </row>
    <row r="953" spans="1:26">
      <c r="A953" s="2">
        <v>46235</v>
      </c>
      <c r="B953" t="s">
        <v>681</v>
      </c>
      <c r="C953" t="s">
        <v>682</v>
      </c>
      <c r="D953" t="s">
        <v>482</v>
      </c>
      <c r="E953" t="s">
        <v>29</v>
      </c>
      <c r="F953" s="2">
        <v>45873</v>
      </c>
      <c r="G953">
        <v>0</v>
      </c>
      <c r="H953">
        <v>0</v>
      </c>
      <c r="I953">
        <v>0</v>
      </c>
      <c r="J953">
        <v>0</v>
      </c>
      <c r="K953" t="s">
        <v>35</v>
      </c>
      <c r="L953">
        <v>0</v>
      </c>
      <c r="M953" t="s">
        <v>36</v>
      </c>
      <c r="N953" t="s">
        <v>32</v>
      </c>
      <c r="O953" t="s">
        <v>33</v>
      </c>
      <c r="P953" t="s">
        <v>34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 s="8">
        <v>19.65</v>
      </c>
      <c r="Y953" s="9">
        <v>0</v>
      </c>
      <c r="Z953" t="str">
        <f>_xlfn.XLOOKUP(B953,店铺分配!A:A,店铺分配!C:C)</f>
        <v>创奇-US</v>
      </c>
    </row>
    <row r="954" spans="1:26">
      <c r="A954" s="2">
        <v>46266</v>
      </c>
      <c r="B954" t="s">
        <v>681</v>
      </c>
      <c r="C954" t="s">
        <v>682</v>
      </c>
      <c r="D954" t="s">
        <v>482</v>
      </c>
      <c r="E954" t="s">
        <v>29</v>
      </c>
      <c r="F954" s="2">
        <v>45873</v>
      </c>
      <c r="G954">
        <v>0</v>
      </c>
      <c r="H954">
        <v>0</v>
      </c>
      <c r="I954">
        <v>0</v>
      </c>
      <c r="J954">
        <v>0</v>
      </c>
      <c r="K954" t="s">
        <v>35</v>
      </c>
      <c r="L954">
        <v>0</v>
      </c>
      <c r="M954" t="s">
        <v>36</v>
      </c>
      <c r="N954" t="s">
        <v>37</v>
      </c>
      <c r="O954" t="s">
        <v>38</v>
      </c>
      <c r="P954" t="s">
        <v>39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 s="8">
        <v>19.65</v>
      </c>
      <c r="Y954" s="9">
        <v>0</v>
      </c>
      <c r="Z954" t="str">
        <f>_xlfn.XLOOKUP(B954,店铺分配!A:A,店铺分配!C:C)</f>
        <v>创奇-US</v>
      </c>
    </row>
    <row r="955" spans="1:26">
      <c r="A955" s="2">
        <v>46296</v>
      </c>
      <c r="B955" t="s">
        <v>681</v>
      </c>
      <c r="C955" t="s">
        <v>682</v>
      </c>
      <c r="D955" t="s">
        <v>482</v>
      </c>
      <c r="E955" t="s">
        <v>29</v>
      </c>
      <c r="F955" s="2">
        <v>45873</v>
      </c>
      <c r="G955">
        <v>0</v>
      </c>
      <c r="H955">
        <v>0</v>
      </c>
      <c r="I955">
        <v>0</v>
      </c>
      <c r="J955">
        <v>0</v>
      </c>
      <c r="K955" t="s">
        <v>35</v>
      </c>
      <c r="L955">
        <v>0</v>
      </c>
      <c r="M955" t="s">
        <v>36</v>
      </c>
      <c r="N955" t="s">
        <v>40</v>
      </c>
      <c r="O955" t="s">
        <v>41</v>
      </c>
      <c r="P955" t="s">
        <v>42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 s="8">
        <v>19.65</v>
      </c>
      <c r="Y955" s="9">
        <v>0</v>
      </c>
      <c r="Z955" t="str">
        <f>_xlfn.XLOOKUP(B955,店铺分配!A:A,店铺分配!C:C)</f>
        <v>创奇-US</v>
      </c>
    </row>
    <row r="956" spans="1:26">
      <c r="A956" s="2">
        <v>46235</v>
      </c>
      <c r="B956" t="s">
        <v>683</v>
      </c>
      <c r="C956" t="s">
        <v>684</v>
      </c>
      <c r="D956" t="s">
        <v>135</v>
      </c>
      <c r="E956" t="s">
        <v>29</v>
      </c>
      <c r="F956" s="2">
        <v>45847</v>
      </c>
      <c r="G956">
        <v>2.14</v>
      </c>
      <c r="H956">
        <v>2.14</v>
      </c>
      <c r="I956">
        <v>2.64</v>
      </c>
      <c r="J956">
        <v>2.64</v>
      </c>
      <c r="K956" t="s">
        <v>35</v>
      </c>
      <c r="L956">
        <v>15</v>
      </c>
      <c r="M956" t="s">
        <v>36</v>
      </c>
      <c r="N956" t="s">
        <v>32</v>
      </c>
      <c r="O956" t="s">
        <v>33</v>
      </c>
      <c r="P956" t="s">
        <v>34</v>
      </c>
      <c r="Q956">
        <v>90</v>
      </c>
      <c r="R956">
        <v>49</v>
      </c>
      <c r="S956">
        <v>0</v>
      </c>
      <c r="T956">
        <v>0</v>
      </c>
      <c r="U956">
        <v>4</v>
      </c>
      <c r="V956">
        <v>0</v>
      </c>
      <c r="W956">
        <v>200</v>
      </c>
      <c r="X956" s="8">
        <v>7.7</v>
      </c>
      <c r="Y956" s="9">
        <v>0.908125</v>
      </c>
      <c r="Z956" t="str">
        <f>_xlfn.XLOOKUP(B956,店铺分配!A:A,店铺分配!C:C)</f>
        <v>势兴-US</v>
      </c>
    </row>
    <row r="957" spans="1:26">
      <c r="A957" s="2">
        <v>46266</v>
      </c>
      <c r="B957" t="s">
        <v>683</v>
      </c>
      <c r="C957" t="s">
        <v>684</v>
      </c>
      <c r="D957" t="s">
        <v>135</v>
      </c>
      <c r="E957" t="s">
        <v>29</v>
      </c>
      <c r="F957" s="2">
        <v>45847</v>
      </c>
      <c r="G957">
        <v>1.14</v>
      </c>
      <c r="H957">
        <v>1.14</v>
      </c>
      <c r="I957">
        <v>1.57</v>
      </c>
      <c r="J957">
        <v>1.61</v>
      </c>
      <c r="K957" t="s">
        <v>35</v>
      </c>
      <c r="L957">
        <v>8</v>
      </c>
      <c r="M957" t="s">
        <v>36</v>
      </c>
      <c r="N957" t="s">
        <v>37</v>
      </c>
      <c r="O957" t="s">
        <v>38</v>
      </c>
      <c r="P957" t="s">
        <v>39</v>
      </c>
      <c r="Q957">
        <v>145</v>
      </c>
      <c r="R957">
        <v>0</v>
      </c>
      <c r="S957">
        <v>0</v>
      </c>
      <c r="T957">
        <v>0</v>
      </c>
      <c r="U957">
        <v>154</v>
      </c>
      <c r="V957">
        <v>0</v>
      </c>
      <c r="W957">
        <v>0</v>
      </c>
      <c r="X957" s="8">
        <v>7.7</v>
      </c>
      <c r="Y957" s="9">
        <v>0.908125</v>
      </c>
      <c r="Z957" t="str">
        <f>_xlfn.XLOOKUP(B957,店铺分配!A:A,店铺分配!C:C)</f>
        <v>势兴-US</v>
      </c>
    </row>
    <row r="958" spans="1:26">
      <c r="A958" s="2">
        <v>46296</v>
      </c>
      <c r="B958" t="s">
        <v>683</v>
      </c>
      <c r="C958" t="s">
        <v>684</v>
      </c>
      <c r="D958" t="s">
        <v>135</v>
      </c>
      <c r="E958" t="s">
        <v>29</v>
      </c>
      <c r="F958" s="2">
        <v>45847</v>
      </c>
      <c r="G958">
        <v>1.71</v>
      </c>
      <c r="H958">
        <v>1.71</v>
      </c>
      <c r="I958">
        <v>2.43</v>
      </c>
      <c r="J958">
        <v>2.29</v>
      </c>
      <c r="K958" t="s">
        <v>35</v>
      </c>
      <c r="L958">
        <v>12</v>
      </c>
      <c r="M958" t="s">
        <v>36</v>
      </c>
      <c r="N958" t="s">
        <v>40</v>
      </c>
      <c r="O958" t="s">
        <v>41</v>
      </c>
      <c r="P958" t="s">
        <v>42</v>
      </c>
      <c r="Q958">
        <v>80</v>
      </c>
      <c r="R958">
        <v>145</v>
      </c>
      <c r="S958">
        <v>0</v>
      </c>
      <c r="T958">
        <v>0</v>
      </c>
      <c r="U958">
        <v>14</v>
      </c>
      <c r="V958">
        <v>0</v>
      </c>
      <c r="W958">
        <v>0</v>
      </c>
      <c r="X958" s="8">
        <v>7.7</v>
      </c>
      <c r="Y958" s="9">
        <v>0.908125</v>
      </c>
      <c r="Z958" t="str">
        <f>_xlfn.XLOOKUP(B958,店铺分配!A:A,店铺分配!C:C)</f>
        <v>势兴-US</v>
      </c>
    </row>
    <row r="959" spans="1:26">
      <c r="A959" s="2">
        <v>46235</v>
      </c>
      <c r="B959" t="s">
        <v>685</v>
      </c>
      <c r="C959" t="s">
        <v>686</v>
      </c>
      <c r="D959" t="s">
        <v>28</v>
      </c>
      <c r="E959" t="s">
        <v>29</v>
      </c>
      <c r="F959" s="2">
        <v>45866</v>
      </c>
      <c r="G959">
        <v>10</v>
      </c>
      <c r="H959">
        <v>10</v>
      </c>
      <c r="I959">
        <v>10.64</v>
      </c>
      <c r="J959">
        <v>12.04</v>
      </c>
      <c r="K959" t="s">
        <v>35</v>
      </c>
      <c r="L959">
        <v>70</v>
      </c>
      <c r="M959" t="s">
        <v>31</v>
      </c>
      <c r="N959" t="s">
        <v>32</v>
      </c>
      <c r="O959" t="s">
        <v>33</v>
      </c>
      <c r="P959" t="s">
        <v>34</v>
      </c>
      <c r="Q959">
        <v>490</v>
      </c>
      <c r="R959">
        <v>343</v>
      </c>
      <c r="S959">
        <v>0</v>
      </c>
      <c r="T959">
        <v>0</v>
      </c>
      <c r="U959">
        <v>201</v>
      </c>
      <c r="V959">
        <v>0</v>
      </c>
      <c r="W959">
        <v>0</v>
      </c>
      <c r="X959" s="8">
        <v>8.4</v>
      </c>
      <c r="Y959" s="9">
        <v>2.16846864686469</v>
      </c>
      <c r="Z959" t="str">
        <f>_xlfn.XLOOKUP(B959,店铺分配!A:A,店铺分配!C:C)</f>
        <v>进益-US</v>
      </c>
    </row>
    <row r="960" spans="1:26">
      <c r="A960" s="2">
        <v>46266</v>
      </c>
      <c r="B960" t="s">
        <v>685</v>
      </c>
      <c r="C960" t="s">
        <v>686</v>
      </c>
      <c r="D960" t="s">
        <v>28</v>
      </c>
      <c r="E960" t="s">
        <v>29</v>
      </c>
      <c r="F960" s="2">
        <v>45866</v>
      </c>
      <c r="G960">
        <v>11.57</v>
      </c>
      <c r="H960">
        <v>11.57</v>
      </c>
      <c r="I960">
        <v>12</v>
      </c>
      <c r="J960">
        <v>11.71</v>
      </c>
      <c r="K960" t="s">
        <v>35</v>
      </c>
      <c r="L960">
        <v>81</v>
      </c>
      <c r="M960" t="s">
        <v>31</v>
      </c>
      <c r="N960" t="s">
        <v>37</v>
      </c>
      <c r="O960" t="s">
        <v>38</v>
      </c>
      <c r="P960" t="s">
        <v>39</v>
      </c>
      <c r="Q960">
        <v>476</v>
      </c>
      <c r="R960">
        <v>223</v>
      </c>
      <c r="S960">
        <v>0</v>
      </c>
      <c r="T960">
        <v>0</v>
      </c>
      <c r="U960">
        <v>201</v>
      </c>
      <c r="V960">
        <v>0</v>
      </c>
      <c r="W960">
        <v>300</v>
      </c>
      <c r="X960" s="8">
        <v>8.4</v>
      </c>
      <c r="Y960" s="9">
        <v>2.16846864686469</v>
      </c>
      <c r="Z960" t="str">
        <f>_xlfn.XLOOKUP(B960,店铺分配!A:A,店铺分配!C:C)</f>
        <v>进益-US</v>
      </c>
    </row>
    <row r="961" spans="1:26">
      <c r="A961" s="2">
        <v>46296</v>
      </c>
      <c r="B961" t="s">
        <v>685</v>
      </c>
      <c r="C961" t="s">
        <v>686</v>
      </c>
      <c r="D961" t="s">
        <v>28</v>
      </c>
      <c r="E961" t="s">
        <v>29</v>
      </c>
      <c r="F961" s="2">
        <v>45866</v>
      </c>
      <c r="G961">
        <v>9</v>
      </c>
      <c r="H961">
        <v>9</v>
      </c>
      <c r="I961">
        <v>10.57</v>
      </c>
      <c r="J961">
        <v>11.29</v>
      </c>
      <c r="K961" t="s">
        <v>35</v>
      </c>
      <c r="L961">
        <v>63</v>
      </c>
      <c r="M961" t="s">
        <v>31</v>
      </c>
      <c r="N961" t="s">
        <v>40</v>
      </c>
      <c r="O961" t="s">
        <v>41</v>
      </c>
      <c r="P961" t="s">
        <v>42</v>
      </c>
      <c r="Q961">
        <v>280</v>
      </c>
      <c r="R961">
        <v>604</v>
      </c>
      <c r="S961">
        <v>0</v>
      </c>
      <c r="T961">
        <v>0</v>
      </c>
      <c r="U961">
        <v>1</v>
      </c>
      <c r="V961">
        <v>0</v>
      </c>
      <c r="W961">
        <v>200</v>
      </c>
      <c r="X961" s="8">
        <v>8.4</v>
      </c>
      <c r="Y961" s="9">
        <v>2.16846864686469</v>
      </c>
      <c r="Z961" t="str">
        <f>_xlfn.XLOOKUP(B961,店铺分配!A:A,店铺分配!C:C)</f>
        <v>进益-US</v>
      </c>
    </row>
    <row r="962" spans="1:26">
      <c r="A962" s="2">
        <v>46235</v>
      </c>
      <c r="B962" t="s">
        <v>687</v>
      </c>
      <c r="C962" t="s">
        <v>688</v>
      </c>
      <c r="D962" t="s">
        <v>370</v>
      </c>
      <c r="E962" t="s">
        <v>29</v>
      </c>
      <c r="F962" s="2">
        <v>45876</v>
      </c>
      <c r="G962">
        <v>0.43</v>
      </c>
      <c r="H962">
        <v>0.43</v>
      </c>
      <c r="I962">
        <v>0.43</v>
      </c>
      <c r="J962">
        <v>0.54</v>
      </c>
      <c r="K962" t="s">
        <v>35</v>
      </c>
      <c r="L962">
        <v>3</v>
      </c>
      <c r="M962" t="s">
        <v>36</v>
      </c>
      <c r="N962" t="s">
        <v>32</v>
      </c>
      <c r="O962" t="s">
        <v>33</v>
      </c>
      <c r="P962" t="s">
        <v>34</v>
      </c>
      <c r="Q962">
        <v>163</v>
      </c>
      <c r="R962">
        <v>50</v>
      </c>
      <c r="S962">
        <v>50</v>
      </c>
      <c r="T962">
        <v>0</v>
      </c>
      <c r="U962">
        <v>138</v>
      </c>
      <c r="V962">
        <v>0</v>
      </c>
      <c r="W962">
        <v>0</v>
      </c>
      <c r="X962" s="8">
        <v>16.66</v>
      </c>
      <c r="Y962" s="9">
        <v>2.85776811594203</v>
      </c>
      <c r="Z962" t="str">
        <f>_xlfn.XLOOKUP(B962,店铺分配!A:A,店铺分配!C:C)</f>
        <v>大卖-US</v>
      </c>
    </row>
    <row r="963" spans="1:26">
      <c r="A963" s="2">
        <v>46266</v>
      </c>
      <c r="B963" t="s">
        <v>687</v>
      </c>
      <c r="C963" t="s">
        <v>688</v>
      </c>
      <c r="D963" t="s">
        <v>370</v>
      </c>
      <c r="E963" t="s">
        <v>29</v>
      </c>
      <c r="F963" s="2">
        <v>45876</v>
      </c>
      <c r="G963">
        <v>0.29</v>
      </c>
      <c r="H963">
        <v>0.29</v>
      </c>
      <c r="I963">
        <v>0.36</v>
      </c>
      <c r="J963">
        <v>0.43</v>
      </c>
      <c r="K963" t="s">
        <v>35</v>
      </c>
      <c r="L963">
        <v>2</v>
      </c>
      <c r="M963" t="s">
        <v>36</v>
      </c>
      <c r="N963" t="s">
        <v>37</v>
      </c>
      <c r="O963" t="s">
        <v>38</v>
      </c>
      <c r="P963" t="s">
        <v>39</v>
      </c>
      <c r="Q963">
        <v>150</v>
      </c>
      <c r="R963">
        <v>50</v>
      </c>
      <c r="S963">
        <v>50</v>
      </c>
      <c r="T963">
        <v>0</v>
      </c>
      <c r="U963">
        <v>138</v>
      </c>
      <c r="V963">
        <v>0</v>
      </c>
      <c r="W963">
        <v>0</v>
      </c>
      <c r="X963" s="8">
        <v>16.66</v>
      </c>
      <c r="Y963" s="9">
        <v>2.85776811594203</v>
      </c>
      <c r="Z963" t="str">
        <f>_xlfn.XLOOKUP(B963,店铺分配!A:A,店铺分配!C:C)</f>
        <v>大卖-US</v>
      </c>
    </row>
    <row r="964" spans="1:26">
      <c r="A964" s="2">
        <v>46296</v>
      </c>
      <c r="B964" t="s">
        <v>687</v>
      </c>
      <c r="C964" t="s">
        <v>688</v>
      </c>
      <c r="D964" t="s">
        <v>370</v>
      </c>
      <c r="E964" t="s">
        <v>29</v>
      </c>
      <c r="F964" s="2">
        <v>45876</v>
      </c>
      <c r="G964">
        <v>1.13</v>
      </c>
      <c r="H964">
        <v>1.43</v>
      </c>
      <c r="I964">
        <v>0.93</v>
      </c>
      <c r="J964">
        <v>1.04</v>
      </c>
      <c r="K964" t="s">
        <v>30</v>
      </c>
      <c r="L964">
        <v>10</v>
      </c>
      <c r="M964" t="s">
        <v>36</v>
      </c>
      <c r="N964" t="s">
        <v>40</v>
      </c>
      <c r="O964" t="s">
        <v>41</v>
      </c>
      <c r="P964" t="s">
        <v>42</v>
      </c>
      <c r="Q964">
        <v>123</v>
      </c>
      <c r="R964">
        <v>50</v>
      </c>
      <c r="S964">
        <v>50</v>
      </c>
      <c r="T964">
        <v>0</v>
      </c>
      <c r="U964">
        <v>138</v>
      </c>
      <c r="V964">
        <v>0</v>
      </c>
      <c r="W964">
        <v>0</v>
      </c>
      <c r="X964" s="8">
        <v>16.66</v>
      </c>
      <c r="Y964" s="9">
        <v>2.85776811594203</v>
      </c>
      <c r="Z964" t="str">
        <f>_xlfn.XLOOKUP(B964,店铺分配!A:A,店铺分配!C:C)</f>
        <v>大卖-US</v>
      </c>
    </row>
    <row r="965" spans="1:26">
      <c r="A965" s="2">
        <v>46235</v>
      </c>
      <c r="B965" t="s">
        <v>689</v>
      </c>
      <c r="C965" t="s">
        <v>690</v>
      </c>
      <c r="D965" t="s">
        <v>482</v>
      </c>
      <c r="E965" t="s">
        <v>29</v>
      </c>
      <c r="F965" s="2">
        <v>45902</v>
      </c>
      <c r="G965">
        <v>6.22</v>
      </c>
      <c r="H965">
        <v>6.86</v>
      </c>
      <c r="I965">
        <v>6.36</v>
      </c>
      <c r="J965">
        <v>5.79</v>
      </c>
      <c r="K965" t="s">
        <v>30</v>
      </c>
      <c r="L965">
        <v>48</v>
      </c>
      <c r="M965" t="s">
        <v>31</v>
      </c>
      <c r="N965" t="s">
        <v>32</v>
      </c>
      <c r="O965" t="s">
        <v>33</v>
      </c>
      <c r="P965" t="s">
        <v>34</v>
      </c>
      <c r="Q965">
        <v>321</v>
      </c>
      <c r="R965">
        <v>1</v>
      </c>
      <c r="S965">
        <v>75</v>
      </c>
      <c r="T965">
        <v>0</v>
      </c>
      <c r="U965">
        <v>353</v>
      </c>
      <c r="V965">
        <v>0</v>
      </c>
      <c r="W965">
        <v>0</v>
      </c>
      <c r="X965" s="8">
        <v>13.6</v>
      </c>
      <c r="Y965" s="9">
        <v>0.920074074074074</v>
      </c>
      <c r="Z965" t="str">
        <f>_xlfn.XLOOKUP(B965,店铺分配!A:A,店铺分配!C:C)</f>
        <v>创奇-US</v>
      </c>
    </row>
    <row r="966" spans="1:26">
      <c r="A966" s="2">
        <v>46266</v>
      </c>
      <c r="B966" t="s">
        <v>689</v>
      </c>
      <c r="C966" t="s">
        <v>690</v>
      </c>
      <c r="D966" t="s">
        <v>482</v>
      </c>
      <c r="E966" t="s">
        <v>29</v>
      </c>
      <c r="F966" s="2">
        <v>45902</v>
      </c>
      <c r="G966">
        <v>7.41</v>
      </c>
      <c r="H966">
        <v>8.14</v>
      </c>
      <c r="I966">
        <v>7.79</v>
      </c>
      <c r="J966">
        <v>6.82</v>
      </c>
      <c r="K966" t="s">
        <v>30</v>
      </c>
      <c r="L966">
        <v>57</v>
      </c>
      <c r="M966" t="s">
        <v>31</v>
      </c>
      <c r="N966" t="s">
        <v>37</v>
      </c>
      <c r="O966" t="s">
        <v>38</v>
      </c>
      <c r="P966" t="s">
        <v>39</v>
      </c>
      <c r="Q966">
        <v>206</v>
      </c>
      <c r="R966">
        <v>191</v>
      </c>
      <c r="S966">
        <v>0</v>
      </c>
      <c r="T966">
        <v>0</v>
      </c>
      <c r="U966">
        <v>163</v>
      </c>
      <c r="V966">
        <v>0</v>
      </c>
      <c r="W966">
        <v>30</v>
      </c>
      <c r="X966" s="8">
        <v>13.6</v>
      </c>
      <c r="Y966" s="9">
        <v>0.920074074074074</v>
      </c>
      <c r="Z966" t="str">
        <f>_xlfn.XLOOKUP(B966,店铺分配!A:A,店铺分配!C:C)</f>
        <v>创奇-US</v>
      </c>
    </row>
    <row r="967" spans="1:26">
      <c r="A967" s="2">
        <v>46296</v>
      </c>
      <c r="B967" t="s">
        <v>689</v>
      </c>
      <c r="C967" t="s">
        <v>690</v>
      </c>
      <c r="D967" t="s">
        <v>482</v>
      </c>
      <c r="E967" t="s">
        <v>29</v>
      </c>
      <c r="F967" s="2">
        <v>45902</v>
      </c>
      <c r="G967">
        <v>7.14</v>
      </c>
      <c r="H967">
        <v>7.14</v>
      </c>
      <c r="I967">
        <v>6.29</v>
      </c>
      <c r="J967">
        <v>7.61</v>
      </c>
      <c r="K967" t="s">
        <v>35</v>
      </c>
      <c r="L967">
        <v>50</v>
      </c>
      <c r="M967" t="s">
        <v>31</v>
      </c>
      <c r="N967" t="s">
        <v>40</v>
      </c>
      <c r="O967" t="s">
        <v>41</v>
      </c>
      <c r="P967" t="s">
        <v>42</v>
      </c>
      <c r="Q967">
        <v>236</v>
      </c>
      <c r="R967">
        <v>350</v>
      </c>
      <c r="S967">
        <v>0</v>
      </c>
      <c r="T967">
        <v>0</v>
      </c>
      <c r="U967">
        <v>63</v>
      </c>
      <c r="V967">
        <v>0</v>
      </c>
      <c r="W967">
        <v>0</v>
      </c>
      <c r="X967" s="8">
        <v>13.6</v>
      </c>
      <c r="Y967" s="9">
        <v>0.920074074074074</v>
      </c>
      <c r="Z967" t="str">
        <f>_xlfn.XLOOKUP(B967,店铺分配!A:A,店铺分配!C:C)</f>
        <v>创奇-US</v>
      </c>
    </row>
    <row r="968" spans="1:26">
      <c r="A968" s="2">
        <v>46235</v>
      </c>
      <c r="B968" t="s">
        <v>691</v>
      </c>
      <c r="C968" t="s">
        <v>692</v>
      </c>
      <c r="D968" t="s">
        <v>482</v>
      </c>
      <c r="E968" t="s">
        <v>29</v>
      </c>
      <c r="F968" s="2">
        <v>45925</v>
      </c>
      <c r="G968">
        <v>3.42</v>
      </c>
      <c r="H968">
        <v>3.71</v>
      </c>
      <c r="I968">
        <v>3.43</v>
      </c>
      <c r="J968">
        <v>3.25</v>
      </c>
      <c r="K968" t="s">
        <v>30</v>
      </c>
      <c r="L968">
        <v>26</v>
      </c>
      <c r="M968" t="s">
        <v>31</v>
      </c>
      <c r="N968" t="s">
        <v>32</v>
      </c>
      <c r="O968" t="s">
        <v>33</v>
      </c>
      <c r="P968" t="s">
        <v>34</v>
      </c>
      <c r="Q968">
        <v>221</v>
      </c>
      <c r="R968">
        <v>1</v>
      </c>
      <c r="S968">
        <v>240</v>
      </c>
      <c r="T968">
        <v>0</v>
      </c>
      <c r="U968">
        <v>450</v>
      </c>
      <c r="V968">
        <v>0</v>
      </c>
      <c r="W968">
        <v>0</v>
      </c>
      <c r="X968" s="8">
        <v>9</v>
      </c>
      <c r="Y968" s="9">
        <v>1.97968780487805</v>
      </c>
      <c r="Z968" t="str">
        <f>_xlfn.XLOOKUP(B968,店铺分配!A:A,店铺分配!C:C)</f>
        <v>创奇-US</v>
      </c>
    </row>
    <row r="969" spans="1:26">
      <c r="A969" s="2">
        <v>46266</v>
      </c>
      <c r="B969" t="s">
        <v>691</v>
      </c>
      <c r="C969" t="s">
        <v>692</v>
      </c>
      <c r="D969" t="s">
        <v>482</v>
      </c>
      <c r="E969" t="s">
        <v>29</v>
      </c>
      <c r="F969" s="2">
        <v>45925</v>
      </c>
      <c r="G969">
        <v>2.86</v>
      </c>
      <c r="H969">
        <v>2.86</v>
      </c>
      <c r="I969">
        <v>2.71</v>
      </c>
      <c r="J969">
        <v>3.11</v>
      </c>
      <c r="K969" t="s">
        <v>35</v>
      </c>
      <c r="L969">
        <v>20</v>
      </c>
      <c r="M969" t="s">
        <v>31</v>
      </c>
      <c r="N969" t="s">
        <v>37</v>
      </c>
      <c r="O969" t="s">
        <v>38</v>
      </c>
      <c r="P969" t="s">
        <v>39</v>
      </c>
      <c r="Q969">
        <v>210</v>
      </c>
      <c r="R969">
        <v>41</v>
      </c>
      <c r="S969">
        <v>120</v>
      </c>
      <c r="T969">
        <v>0</v>
      </c>
      <c r="U969">
        <v>450</v>
      </c>
      <c r="V969">
        <v>0</v>
      </c>
      <c r="W969">
        <v>0</v>
      </c>
      <c r="X969" s="8">
        <v>9</v>
      </c>
      <c r="Y969" s="9">
        <v>1.97968780487805</v>
      </c>
      <c r="Z969" t="str">
        <f>_xlfn.XLOOKUP(B969,店铺分配!A:A,店铺分配!C:C)</f>
        <v>创奇-US</v>
      </c>
    </row>
    <row r="970" spans="1:26">
      <c r="A970" s="2">
        <v>46296</v>
      </c>
      <c r="B970" t="s">
        <v>691</v>
      </c>
      <c r="C970" t="s">
        <v>692</v>
      </c>
      <c r="D970" t="s">
        <v>482</v>
      </c>
      <c r="E970" t="s">
        <v>29</v>
      </c>
      <c r="F970" s="2">
        <v>45925</v>
      </c>
      <c r="G970">
        <v>4.47</v>
      </c>
      <c r="H970">
        <v>5</v>
      </c>
      <c r="I970">
        <v>4.5</v>
      </c>
      <c r="J970">
        <v>4.14</v>
      </c>
      <c r="K970" t="s">
        <v>30</v>
      </c>
      <c r="L970">
        <v>35</v>
      </c>
      <c r="M970" t="s">
        <v>31</v>
      </c>
      <c r="N970" t="s">
        <v>40</v>
      </c>
      <c r="O970" t="s">
        <v>41</v>
      </c>
      <c r="P970" t="s">
        <v>42</v>
      </c>
      <c r="Q970">
        <v>170</v>
      </c>
      <c r="R970">
        <v>101</v>
      </c>
      <c r="S970">
        <v>40</v>
      </c>
      <c r="T970">
        <v>0</v>
      </c>
      <c r="U970">
        <v>360</v>
      </c>
      <c r="V970">
        <v>0</v>
      </c>
      <c r="W970">
        <v>0</v>
      </c>
      <c r="X970" s="8">
        <v>9</v>
      </c>
      <c r="Y970" s="9">
        <v>1.97968780487805</v>
      </c>
      <c r="Z970" t="str">
        <f>_xlfn.XLOOKUP(B970,店铺分配!A:A,店铺分配!C:C)</f>
        <v>创奇-US</v>
      </c>
    </row>
    <row r="971" spans="1:26">
      <c r="A971" s="2">
        <v>46235</v>
      </c>
      <c r="B971" t="s">
        <v>693</v>
      </c>
      <c r="C971" t="s">
        <v>694</v>
      </c>
      <c r="D971" t="s">
        <v>482</v>
      </c>
      <c r="E971" t="s">
        <v>29</v>
      </c>
      <c r="F971" s="2">
        <v>45894</v>
      </c>
      <c r="G971">
        <v>4.14</v>
      </c>
      <c r="H971">
        <v>4.14</v>
      </c>
      <c r="I971">
        <v>4.86</v>
      </c>
      <c r="J971">
        <v>5.57</v>
      </c>
      <c r="K971" t="s">
        <v>35</v>
      </c>
      <c r="L971">
        <v>29</v>
      </c>
      <c r="M971" t="s">
        <v>31</v>
      </c>
      <c r="N971" t="s">
        <v>32</v>
      </c>
      <c r="O971" t="s">
        <v>33</v>
      </c>
      <c r="P971" t="s">
        <v>34</v>
      </c>
      <c r="Q971">
        <v>267</v>
      </c>
      <c r="R971">
        <v>114</v>
      </c>
      <c r="S971">
        <v>0</v>
      </c>
      <c r="T971">
        <v>0</v>
      </c>
      <c r="U971">
        <v>240</v>
      </c>
      <c r="V971">
        <v>0</v>
      </c>
      <c r="W971">
        <v>0</v>
      </c>
      <c r="X971" s="8">
        <v>9</v>
      </c>
      <c r="Y971" s="9">
        <v>2.81819607843137</v>
      </c>
      <c r="Z971" t="str">
        <f>_xlfn.XLOOKUP(B971,店铺分配!A:A,店铺分配!C:C)</f>
        <v>创奇-US</v>
      </c>
    </row>
    <row r="972" spans="1:26">
      <c r="A972" s="2">
        <v>46266</v>
      </c>
      <c r="B972" t="s">
        <v>693</v>
      </c>
      <c r="C972" t="s">
        <v>694</v>
      </c>
      <c r="D972" t="s">
        <v>482</v>
      </c>
      <c r="E972" t="s">
        <v>29</v>
      </c>
      <c r="F972" s="2">
        <v>45894</v>
      </c>
      <c r="G972">
        <v>6.94</v>
      </c>
      <c r="H972">
        <v>7.43</v>
      </c>
      <c r="I972">
        <v>7.57</v>
      </c>
      <c r="J972">
        <v>6.39</v>
      </c>
      <c r="K972" t="s">
        <v>30</v>
      </c>
      <c r="L972">
        <v>52</v>
      </c>
      <c r="M972" t="s">
        <v>31</v>
      </c>
      <c r="N972" t="s">
        <v>37</v>
      </c>
      <c r="O972" t="s">
        <v>38</v>
      </c>
      <c r="P972" t="s">
        <v>39</v>
      </c>
      <c r="Q972">
        <v>160</v>
      </c>
      <c r="R972">
        <v>213</v>
      </c>
      <c r="S972">
        <v>0</v>
      </c>
      <c r="T972">
        <v>0</v>
      </c>
      <c r="U972">
        <v>30</v>
      </c>
      <c r="V972">
        <v>0</v>
      </c>
      <c r="W972">
        <v>300</v>
      </c>
      <c r="X972" s="8">
        <v>9</v>
      </c>
      <c r="Y972" s="9">
        <v>2.81819607843137</v>
      </c>
      <c r="Z972" t="str">
        <f>_xlfn.XLOOKUP(B972,店铺分配!A:A,店铺分配!C:C)</f>
        <v>创奇-US</v>
      </c>
    </row>
    <row r="973" spans="1:26">
      <c r="A973" s="2">
        <v>46296</v>
      </c>
      <c r="B973" t="s">
        <v>693</v>
      </c>
      <c r="C973" t="s">
        <v>694</v>
      </c>
      <c r="D973" t="s">
        <v>482</v>
      </c>
      <c r="E973" t="s">
        <v>29</v>
      </c>
      <c r="F973" s="2">
        <v>45894</v>
      </c>
      <c r="G973">
        <v>4.14</v>
      </c>
      <c r="H973">
        <v>4.14</v>
      </c>
      <c r="I973">
        <v>4.57</v>
      </c>
      <c r="J973">
        <v>5.32</v>
      </c>
      <c r="K973" t="s">
        <v>35</v>
      </c>
      <c r="L973">
        <v>29</v>
      </c>
      <c r="M973" t="s">
        <v>31</v>
      </c>
      <c r="N973" t="s">
        <v>40</v>
      </c>
      <c r="O973" t="s">
        <v>41</v>
      </c>
      <c r="P973" t="s">
        <v>42</v>
      </c>
      <c r="Q973">
        <v>143</v>
      </c>
      <c r="R973">
        <v>259</v>
      </c>
      <c r="S973">
        <v>0</v>
      </c>
      <c r="T973">
        <v>0</v>
      </c>
      <c r="U973">
        <v>130</v>
      </c>
      <c r="V973">
        <v>0</v>
      </c>
      <c r="W973">
        <v>0</v>
      </c>
      <c r="X973" s="8">
        <v>9</v>
      </c>
      <c r="Y973" s="9">
        <v>2.81819607843137</v>
      </c>
      <c r="Z973" t="str">
        <f>_xlfn.XLOOKUP(B973,店铺分配!A:A,店铺分配!C:C)</f>
        <v>创奇-US</v>
      </c>
    </row>
    <row r="974" spans="1:26">
      <c r="A974" s="2">
        <v>46235</v>
      </c>
      <c r="B974" t="s">
        <v>695</v>
      </c>
      <c r="C974" t="s">
        <v>696</v>
      </c>
      <c r="D974" t="s">
        <v>482</v>
      </c>
      <c r="E974" t="s">
        <v>29</v>
      </c>
      <c r="F974" s="2">
        <v>45893</v>
      </c>
      <c r="G974">
        <v>12.01</v>
      </c>
      <c r="H974">
        <v>12.43</v>
      </c>
      <c r="I974">
        <v>11.79</v>
      </c>
      <c r="J974">
        <v>11.86</v>
      </c>
      <c r="K974" t="s">
        <v>30</v>
      </c>
      <c r="L974">
        <v>87</v>
      </c>
      <c r="M974" t="s">
        <v>31</v>
      </c>
      <c r="N974" t="s">
        <v>32</v>
      </c>
      <c r="O974" t="s">
        <v>33</v>
      </c>
      <c r="P974" t="s">
        <v>34</v>
      </c>
      <c r="Q974">
        <v>222</v>
      </c>
      <c r="R974">
        <v>651</v>
      </c>
      <c r="S974">
        <v>0</v>
      </c>
      <c r="T974">
        <v>0</v>
      </c>
      <c r="U974">
        <v>80</v>
      </c>
      <c r="V974">
        <v>0</v>
      </c>
      <c r="W974">
        <v>200</v>
      </c>
      <c r="X974" s="8">
        <v>9.5</v>
      </c>
      <c r="Y974" s="9">
        <v>0.745130434782609</v>
      </c>
      <c r="Z974" t="str">
        <f>_xlfn.XLOOKUP(B974,店铺分配!A:A,店铺分配!C:C)</f>
        <v>创奇-US</v>
      </c>
    </row>
    <row r="975" spans="1:26">
      <c r="A975" s="2">
        <v>46266</v>
      </c>
      <c r="B975" t="s">
        <v>695</v>
      </c>
      <c r="C975" t="s">
        <v>696</v>
      </c>
      <c r="D975" t="s">
        <v>482</v>
      </c>
      <c r="E975" t="s">
        <v>29</v>
      </c>
      <c r="F975" s="2">
        <v>45893</v>
      </c>
      <c r="G975">
        <v>12.27</v>
      </c>
      <c r="H975">
        <v>12.86</v>
      </c>
      <c r="I975">
        <v>12.5</v>
      </c>
      <c r="J975">
        <v>11.82</v>
      </c>
      <c r="K975" t="s">
        <v>30</v>
      </c>
      <c r="L975">
        <v>90</v>
      </c>
      <c r="M975" t="s">
        <v>31</v>
      </c>
      <c r="N975" t="s">
        <v>37</v>
      </c>
      <c r="O975" t="s">
        <v>38</v>
      </c>
      <c r="P975" t="s">
        <v>39</v>
      </c>
      <c r="Q975">
        <v>658</v>
      </c>
      <c r="R975">
        <v>76</v>
      </c>
      <c r="S975">
        <v>0</v>
      </c>
      <c r="T975">
        <v>0</v>
      </c>
      <c r="U975">
        <v>200</v>
      </c>
      <c r="V975">
        <v>0</v>
      </c>
      <c r="W975">
        <v>200</v>
      </c>
      <c r="X975" s="8">
        <v>9.5</v>
      </c>
      <c r="Y975" s="9">
        <v>0.745130434782609</v>
      </c>
      <c r="Z975" t="str">
        <f>_xlfn.XLOOKUP(B975,店铺分配!A:A,店铺分配!C:C)</f>
        <v>创奇-US</v>
      </c>
    </row>
    <row r="976" spans="1:26">
      <c r="A976" s="2">
        <v>46296</v>
      </c>
      <c r="B976" t="s">
        <v>695</v>
      </c>
      <c r="C976" t="s">
        <v>696</v>
      </c>
      <c r="D976" t="s">
        <v>482</v>
      </c>
      <c r="E976" t="s">
        <v>29</v>
      </c>
      <c r="F976" s="2">
        <v>45893</v>
      </c>
      <c r="G976">
        <v>10.29</v>
      </c>
      <c r="H976">
        <v>10.29</v>
      </c>
      <c r="I976">
        <v>10.14</v>
      </c>
      <c r="J976">
        <v>11.32</v>
      </c>
      <c r="K976" t="s">
        <v>35</v>
      </c>
      <c r="L976">
        <v>72</v>
      </c>
      <c r="M976" t="s">
        <v>31</v>
      </c>
      <c r="N976" t="s">
        <v>40</v>
      </c>
      <c r="O976" t="s">
        <v>41</v>
      </c>
      <c r="P976" t="s">
        <v>42</v>
      </c>
      <c r="Q976">
        <v>411</v>
      </c>
      <c r="R976">
        <v>460</v>
      </c>
      <c r="S976">
        <v>0</v>
      </c>
      <c r="T976">
        <v>0</v>
      </c>
      <c r="U976">
        <v>100</v>
      </c>
      <c r="V976">
        <v>0</v>
      </c>
      <c r="W976">
        <v>200</v>
      </c>
      <c r="X976" s="8">
        <v>9.5</v>
      </c>
      <c r="Y976" s="9">
        <v>0.745130434782609</v>
      </c>
      <c r="Z976" t="str">
        <f>_xlfn.XLOOKUP(B976,店铺分配!A:A,店铺分配!C:C)</f>
        <v>创奇-US</v>
      </c>
    </row>
    <row r="977" spans="1:26">
      <c r="A977" s="2">
        <v>46235</v>
      </c>
      <c r="B977" t="s">
        <v>697</v>
      </c>
      <c r="C977" t="s">
        <v>698</v>
      </c>
      <c r="D977" t="s">
        <v>482</v>
      </c>
      <c r="E977" t="s">
        <v>29</v>
      </c>
      <c r="F977" s="2">
        <v>45909</v>
      </c>
      <c r="G977">
        <v>1</v>
      </c>
      <c r="H977">
        <v>1</v>
      </c>
      <c r="I977">
        <v>2.5</v>
      </c>
      <c r="J977">
        <v>2.79</v>
      </c>
      <c r="K977" t="s">
        <v>35</v>
      </c>
      <c r="L977">
        <v>7</v>
      </c>
      <c r="M977" t="s">
        <v>36</v>
      </c>
      <c r="N977" t="s">
        <v>32</v>
      </c>
      <c r="O977" t="s">
        <v>33</v>
      </c>
      <c r="P977" t="s">
        <v>34</v>
      </c>
      <c r="Q977">
        <v>220</v>
      </c>
      <c r="R977">
        <v>60</v>
      </c>
      <c r="S977">
        <v>0</v>
      </c>
      <c r="T977">
        <v>0</v>
      </c>
      <c r="U977">
        <v>175</v>
      </c>
      <c r="V977">
        <v>0</v>
      </c>
      <c r="W977">
        <v>0</v>
      </c>
      <c r="X977" s="8">
        <v>6.38</v>
      </c>
      <c r="Y977" s="9">
        <v>0.904723404255319</v>
      </c>
      <c r="Z977" t="str">
        <f>_xlfn.XLOOKUP(B977,店铺分配!A:A,店铺分配!C:C)</f>
        <v>创奇-US</v>
      </c>
    </row>
    <row r="978" spans="1:26">
      <c r="A978" s="2">
        <v>46266</v>
      </c>
      <c r="B978" t="s">
        <v>697</v>
      </c>
      <c r="C978" t="s">
        <v>698</v>
      </c>
      <c r="D978" t="s">
        <v>482</v>
      </c>
      <c r="E978" t="s">
        <v>29</v>
      </c>
      <c r="F978" s="2">
        <v>45909</v>
      </c>
      <c r="G978">
        <v>3.47</v>
      </c>
      <c r="H978">
        <v>4.14</v>
      </c>
      <c r="I978">
        <v>3.29</v>
      </c>
      <c r="J978">
        <v>3.14</v>
      </c>
      <c r="K978" t="s">
        <v>30</v>
      </c>
      <c r="L978">
        <v>29</v>
      </c>
      <c r="M978" t="s">
        <v>31</v>
      </c>
      <c r="N978" t="s">
        <v>37</v>
      </c>
      <c r="O978" t="s">
        <v>38</v>
      </c>
      <c r="P978" t="s">
        <v>39</v>
      </c>
      <c r="Q978">
        <v>186</v>
      </c>
      <c r="R978">
        <v>96</v>
      </c>
      <c r="S978">
        <v>0</v>
      </c>
      <c r="T978">
        <v>0</v>
      </c>
      <c r="U978">
        <v>80</v>
      </c>
      <c r="V978">
        <v>0</v>
      </c>
      <c r="W978">
        <v>0</v>
      </c>
      <c r="X978" s="8">
        <v>6.38</v>
      </c>
      <c r="Y978" s="9">
        <v>0.904723404255319</v>
      </c>
      <c r="Z978" t="str">
        <f>_xlfn.XLOOKUP(B978,店铺分配!A:A,店铺分配!C:C)</f>
        <v>创奇-US</v>
      </c>
    </row>
    <row r="979" spans="1:26">
      <c r="A979" s="2">
        <v>46296</v>
      </c>
      <c r="B979" t="s">
        <v>697</v>
      </c>
      <c r="C979" t="s">
        <v>698</v>
      </c>
      <c r="D979" t="s">
        <v>482</v>
      </c>
      <c r="E979" t="s">
        <v>29</v>
      </c>
      <c r="F979" s="2">
        <v>45909</v>
      </c>
      <c r="G979">
        <v>3.49</v>
      </c>
      <c r="H979">
        <v>3.43</v>
      </c>
      <c r="I979">
        <v>3.71</v>
      </c>
      <c r="J979">
        <v>3.43</v>
      </c>
      <c r="K979" t="s">
        <v>30</v>
      </c>
      <c r="L979">
        <v>24</v>
      </c>
      <c r="M979" t="s">
        <v>36</v>
      </c>
      <c r="N979" t="s">
        <v>40</v>
      </c>
      <c r="O979" t="s">
        <v>41</v>
      </c>
      <c r="P979" t="s">
        <v>42</v>
      </c>
      <c r="Q979">
        <v>178</v>
      </c>
      <c r="R979">
        <v>57</v>
      </c>
      <c r="S979">
        <v>0</v>
      </c>
      <c r="T979">
        <v>0</v>
      </c>
      <c r="U979">
        <v>0</v>
      </c>
      <c r="V979">
        <v>0</v>
      </c>
      <c r="W979">
        <v>200</v>
      </c>
      <c r="X979" s="8">
        <v>6.38</v>
      </c>
      <c r="Y979" s="9">
        <v>0.904723404255319</v>
      </c>
      <c r="Z979" t="str">
        <f>_xlfn.XLOOKUP(B979,店铺分配!A:A,店铺分配!C:C)</f>
        <v>创奇-US</v>
      </c>
    </row>
    <row r="980" spans="1:26">
      <c r="A980" s="2">
        <v>46235</v>
      </c>
      <c r="B980" t="s">
        <v>699</v>
      </c>
      <c r="C980" t="s">
        <v>700</v>
      </c>
      <c r="D980" t="s">
        <v>482</v>
      </c>
      <c r="E980" t="s">
        <v>29</v>
      </c>
      <c r="F980" s="2">
        <v>45892</v>
      </c>
      <c r="G980">
        <v>3</v>
      </c>
      <c r="H980">
        <v>3</v>
      </c>
      <c r="I980">
        <v>3.5</v>
      </c>
      <c r="J980">
        <v>3.36</v>
      </c>
      <c r="K980" t="s">
        <v>35</v>
      </c>
      <c r="L980">
        <v>21</v>
      </c>
      <c r="M980" t="s">
        <v>31</v>
      </c>
      <c r="N980" t="s">
        <v>32</v>
      </c>
      <c r="O980" t="s">
        <v>33</v>
      </c>
      <c r="P980" t="s">
        <v>34</v>
      </c>
      <c r="Q980">
        <v>127</v>
      </c>
      <c r="R980">
        <v>95</v>
      </c>
      <c r="S980">
        <v>30</v>
      </c>
      <c r="T980">
        <v>0</v>
      </c>
      <c r="U980">
        <v>146</v>
      </c>
      <c r="V980">
        <v>0</v>
      </c>
      <c r="W980">
        <v>0</v>
      </c>
      <c r="X980" s="8">
        <v>9</v>
      </c>
      <c r="Y980" s="9">
        <v>2.03110447761194</v>
      </c>
      <c r="Z980" t="str">
        <f>_xlfn.XLOOKUP(B980,店铺分配!A:A,店铺分配!C:C)</f>
        <v>创奇-US</v>
      </c>
    </row>
    <row r="981" spans="1:26">
      <c r="A981" s="2">
        <v>46266</v>
      </c>
      <c r="B981" t="s">
        <v>699</v>
      </c>
      <c r="C981" t="s">
        <v>700</v>
      </c>
      <c r="D981" t="s">
        <v>482</v>
      </c>
      <c r="E981" t="s">
        <v>29</v>
      </c>
      <c r="F981" s="2">
        <v>45892</v>
      </c>
      <c r="G981">
        <v>3.14</v>
      </c>
      <c r="H981">
        <v>3.14</v>
      </c>
      <c r="I981">
        <v>3.64</v>
      </c>
      <c r="J981">
        <v>3.32</v>
      </c>
      <c r="K981" t="s">
        <v>35</v>
      </c>
      <c r="L981">
        <v>22</v>
      </c>
      <c r="M981" t="s">
        <v>36</v>
      </c>
      <c r="N981" t="s">
        <v>37</v>
      </c>
      <c r="O981" t="s">
        <v>38</v>
      </c>
      <c r="P981" t="s">
        <v>39</v>
      </c>
      <c r="Q981">
        <v>112</v>
      </c>
      <c r="R981">
        <v>140</v>
      </c>
      <c r="S981">
        <v>0</v>
      </c>
      <c r="T981">
        <v>0</v>
      </c>
      <c r="U981">
        <v>46</v>
      </c>
      <c r="V981">
        <v>0</v>
      </c>
      <c r="W981">
        <v>0</v>
      </c>
      <c r="X981" s="8">
        <v>9</v>
      </c>
      <c r="Y981" s="9">
        <v>2.03110447761194</v>
      </c>
      <c r="Z981" t="str">
        <f>_xlfn.XLOOKUP(B981,店铺分配!A:A,店铺分配!C:C)</f>
        <v>创奇-US</v>
      </c>
    </row>
    <row r="982" spans="1:26">
      <c r="A982" s="2">
        <v>46296</v>
      </c>
      <c r="B982" t="s">
        <v>699</v>
      </c>
      <c r="C982" t="s">
        <v>700</v>
      </c>
      <c r="D982" t="s">
        <v>482</v>
      </c>
      <c r="E982" t="s">
        <v>29</v>
      </c>
      <c r="F982" s="2">
        <v>45892</v>
      </c>
      <c r="G982">
        <v>4.38</v>
      </c>
      <c r="H982">
        <v>5</v>
      </c>
      <c r="I982">
        <v>4.57</v>
      </c>
      <c r="J982">
        <v>3.93</v>
      </c>
      <c r="K982" t="s">
        <v>30</v>
      </c>
      <c r="L982">
        <v>35</v>
      </c>
      <c r="M982" t="s">
        <v>31</v>
      </c>
      <c r="N982" t="s">
        <v>40</v>
      </c>
      <c r="O982" t="s">
        <v>41</v>
      </c>
      <c r="P982" t="s">
        <v>42</v>
      </c>
      <c r="Q982">
        <v>81</v>
      </c>
      <c r="R982">
        <v>65</v>
      </c>
      <c r="S982">
        <v>0</v>
      </c>
      <c r="T982">
        <v>0</v>
      </c>
      <c r="U982">
        <v>301</v>
      </c>
      <c r="V982">
        <v>0</v>
      </c>
      <c r="W982">
        <v>0</v>
      </c>
      <c r="X982" s="8">
        <v>9</v>
      </c>
      <c r="Y982" s="9">
        <v>2.03110447761194</v>
      </c>
      <c r="Z982" t="str">
        <f>_xlfn.XLOOKUP(B982,店铺分配!A:A,店铺分配!C:C)</f>
        <v>创奇-US</v>
      </c>
    </row>
    <row r="983" spans="1:26">
      <c r="A983" s="2">
        <v>46235</v>
      </c>
      <c r="B983" t="s">
        <v>701</v>
      </c>
      <c r="C983" t="s">
        <v>702</v>
      </c>
      <c r="D983" t="s">
        <v>482</v>
      </c>
      <c r="E983" t="s">
        <v>29</v>
      </c>
      <c r="F983" s="2">
        <v>45903</v>
      </c>
      <c r="G983">
        <v>2.29</v>
      </c>
      <c r="H983">
        <v>2.29</v>
      </c>
      <c r="I983">
        <v>2.79</v>
      </c>
      <c r="J983">
        <v>3.11</v>
      </c>
      <c r="K983" t="s">
        <v>35</v>
      </c>
      <c r="L983">
        <v>16</v>
      </c>
      <c r="M983" t="s">
        <v>36</v>
      </c>
      <c r="N983" t="s">
        <v>32</v>
      </c>
      <c r="O983" t="s">
        <v>33</v>
      </c>
      <c r="P983" t="s">
        <v>34</v>
      </c>
      <c r="Q983">
        <v>122</v>
      </c>
      <c r="R983">
        <v>149</v>
      </c>
      <c r="S983">
        <v>0</v>
      </c>
      <c r="T983">
        <v>0</v>
      </c>
      <c r="U983">
        <v>150</v>
      </c>
      <c r="V983">
        <v>0</v>
      </c>
      <c r="W983">
        <v>0</v>
      </c>
      <c r="X983" s="8">
        <v>9</v>
      </c>
      <c r="Y983" s="9">
        <v>1.93107142857143</v>
      </c>
      <c r="Z983" t="str">
        <f>_xlfn.XLOOKUP(B983,店铺分配!A:A,店铺分配!C:C)</f>
        <v>创奇-US</v>
      </c>
    </row>
    <row r="984" spans="1:26">
      <c r="A984" s="2">
        <v>46266</v>
      </c>
      <c r="B984" t="s">
        <v>701</v>
      </c>
      <c r="C984" t="s">
        <v>702</v>
      </c>
      <c r="D984" t="s">
        <v>482</v>
      </c>
      <c r="E984" t="s">
        <v>29</v>
      </c>
      <c r="F984" s="2">
        <v>45903</v>
      </c>
      <c r="G984">
        <v>3.72</v>
      </c>
      <c r="H984">
        <v>3.86</v>
      </c>
      <c r="I984">
        <v>3.71</v>
      </c>
      <c r="J984">
        <v>3.64</v>
      </c>
      <c r="K984" t="s">
        <v>30</v>
      </c>
      <c r="L984">
        <v>27</v>
      </c>
      <c r="M984" t="s">
        <v>31</v>
      </c>
      <c r="N984" t="s">
        <v>37</v>
      </c>
      <c r="O984" t="s">
        <v>38</v>
      </c>
      <c r="P984" t="s">
        <v>39</v>
      </c>
      <c r="Q984">
        <v>125</v>
      </c>
      <c r="R984">
        <v>124</v>
      </c>
      <c r="S984">
        <v>0</v>
      </c>
      <c r="T984">
        <v>0</v>
      </c>
      <c r="U984">
        <v>65</v>
      </c>
      <c r="V984">
        <v>0</v>
      </c>
      <c r="W984">
        <v>0</v>
      </c>
      <c r="X984" s="8">
        <v>9</v>
      </c>
      <c r="Y984" s="9">
        <v>1.93107142857143</v>
      </c>
      <c r="Z984" t="str">
        <f>_xlfn.XLOOKUP(B984,店铺分配!A:A,店铺分配!C:C)</f>
        <v>创奇-US</v>
      </c>
    </row>
    <row r="985" spans="1:26">
      <c r="A985" s="2">
        <v>46296</v>
      </c>
      <c r="B985" t="s">
        <v>701</v>
      </c>
      <c r="C985" t="s">
        <v>702</v>
      </c>
      <c r="D985" t="s">
        <v>482</v>
      </c>
      <c r="E985" t="s">
        <v>29</v>
      </c>
      <c r="F985" s="2">
        <v>45903</v>
      </c>
      <c r="G985">
        <v>1.29</v>
      </c>
      <c r="H985">
        <v>1.29</v>
      </c>
      <c r="I985">
        <v>2.71</v>
      </c>
      <c r="J985">
        <v>3.43</v>
      </c>
      <c r="K985" t="s">
        <v>35</v>
      </c>
      <c r="L985">
        <v>9</v>
      </c>
      <c r="M985" t="s">
        <v>36</v>
      </c>
      <c r="N985" t="s">
        <v>40</v>
      </c>
      <c r="O985" t="s">
        <v>41</v>
      </c>
      <c r="P985" t="s">
        <v>42</v>
      </c>
      <c r="Q985">
        <v>76</v>
      </c>
      <c r="R985">
        <v>256</v>
      </c>
      <c r="S985">
        <v>0</v>
      </c>
      <c r="T985">
        <v>0</v>
      </c>
      <c r="U985">
        <v>135</v>
      </c>
      <c r="V985">
        <v>0</v>
      </c>
      <c r="W985">
        <v>0</v>
      </c>
      <c r="X985" s="8">
        <v>9</v>
      </c>
      <c r="Y985" s="9">
        <v>1.93107142857143</v>
      </c>
      <c r="Z985" t="str">
        <f>_xlfn.XLOOKUP(B985,店铺分配!A:A,店铺分配!C:C)</f>
        <v>创奇-US</v>
      </c>
    </row>
    <row r="986" spans="1:26">
      <c r="A986" s="2">
        <v>46235</v>
      </c>
      <c r="B986" t="s">
        <v>703</v>
      </c>
      <c r="C986" t="s">
        <v>704</v>
      </c>
      <c r="D986" t="s">
        <v>482</v>
      </c>
      <c r="E986" t="s">
        <v>29</v>
      </c>
      <c r="F986" s="2">
        <v>45900</v>
      </c>
      <c r="G986">
        <v>2.43</v>
      </c>
      <c r="H986">
        <v>2.43</v>
      </c>
      <c r="I986">
        <v>2.93</v>
      </c>
      <c r="J986">
        <v>2.79</v>
      </c>
      <c r="K986" t="s">
        <v>35</v>
      </c>
      <c r="L986">
        <v>17</v>
      </c>
      <c r="M986" t="s">
        <v>36</v>
      </c>
      <c r="N986" t="s">
        <v>32</v>
      </c>
      <c r="O986" t="s">
        <v>33</v>
      </c>
      <c r="P986" t="s">
        <v>34</v>
      </c>
      <c r="Q986">
        <v>81</v>
      </c>
      <c r="R986">
        <v>230</v>
      </c>
      <c r="S986">
        <v>0</v>
      </c>
      <c r="T986">
        <v>0</v>
      </c>
      <c r="U986">
        <v>120</v>
      </c>
      <c r="V986">
        <v>0</v>
      </c>
      <c r="W986">
        <v>0</v>
      </c>
      <c r="X986" s="8">
        <v>9.3</v>
      </c>
      <c r="Y986" s="9">
        <v>1.06402325581395</v>
      </c>
      <c r="Z986" t="str">
        <f>_xlfn.XLOOKUP(B986,店铺分配!A:A,店铺分配!C:C)</f>
        <v>创奇-US</v>
      </c>
    </row>
    <row r="987" spans="1:26">
      <c r="A987" s="2">
        <v>46266</v>
      </c>
      <c r="B987" t="s">
        <v>703</v>
      </c>
      <c r="C987" t="s">
        <v>704</v>
      </c>
      <c r="D987" t="s">
        <v>482</v>
      </c>
      <c r="E987" t="s">
        <v>29</v>
      </c>
      <c r="F987" s="2">
        <v>45900</v>
      </c>
      <c r="G987">
        <v>2.32</v>
      </c>
      <c r="H987">
        <v>2.43</v>
      </c>
      <c r="I987">
        <v>2.14</v>
      </c>
      <c r="J987">
        <v>2.32</v>
      </c>
      <c r="K987" t="s">
        <v>30</v>
      </c>
      <c r="L987">
        <v>17</v>
      </c>
      <c r="M987" t="s">
        <v>31</v>
      </c>
      <c r="N987" t="s">
        <v>37</v>
      </c>
      <c r="O987" t="s">
        <v>38</v>
      </c>
      <c r="P987" t="s">
        <v>39</v>
      </c>
      <c r="Q987">
        <v>140</v>
      </c>
      <c r="R987">
        <v>100</v>
      </c>
      <c r="S987">
        <v>0</v>
      </c>
      <c r="T987">
        <v>0</v>
      </c>
      <c r="U987">
        <v>120</v>
      </c>
      <c r="V987">
        <v>0</v>
      </c>
      <c r="W987">
        <v>0</v>
      </c>
      <c r="X987" s="8">
        <v>9.3</v>
      </c>
      <c r="Y987" s="9">
        <v>1.06402325581395</v>
      </c>
      <c r="Z987" t="str">
        <f>_xlfn.XLOOKUP(B987,店铺分配!A:A,店铺分配!C:C)</f>
        <v>创奇-US</v>
      </c>
    </row>
    <row r="988" spans="1:26">
      <c r="A988" s="2">
        <v>46296</v>
      </c>
      <c r="B988" t="s">
        <v>703</v>
      </c>
      <c r="C988" t="s">
        <v>704</v>
      </c>
      <c r="D988" t="s">
        <v>482</v>
      </c>
      <c r="E988" t="s">
        <v>29</v>
      </c>
      <c r="F988" s="2">
        <v>45900</v>
      </c>
      <c r="G988">
        <v>2.57</v>
      </c>
      <c r="H988">
        <v>2.57</v>
      </c>
      <c r="I988">
        <v>2.29</v>
      </c>
      <c r="J988">
        <v>2.82</v>
      </c>
      <c r="K988" t="s">
        <v>35</v>
      </c>
      <c r="L988">
        <v>18</v>
      </c>
      <c r="M988" t="s">
        <v>36</v>
      </c>
      <c r="N988" t="s">
        <v>40</v>
      </c>
      <c r="O988" t="s">
        <v>41</v>
      </c>
      <c r="P988" t="s">
        <v>42</v>
      </c>
      <c r="Q988">
        <v>61</v>
      </c>
      <c r="R988">
        <v>100</v>
      </c>
      <c r="S988">
        <v>0</v>
      </c>
      <c r="T988">
        <v>0</v>
      </c>
      <c r="U988">
        <v>20</v>
      </c>
      <c r="V988">
        <v>0</v>
      </c>
      <c r="W988">
        <v>100</v>
      </c>
      <c r="X988" s="8">
        <v>9.3</v>
      </c>
      <c r="Y988" s="9">
        <v>1.06402325581395</v>
      </c>
      <c r="Z988" t="str">
        <f>_xlfn.XLOOKUP(B988,店铺分配!A:A,店铺分配!C:C)</f>
        <v>创奇-US</v>
      </c>
    </row>
    <row r="989" spans="1:26">
      <c r="A989" s="2">
        <v>46235</v>
      </c>
      <c r="B989" t="s">
        <v>705</v>
      </c>
      <c r="C989" t="s">
        <v>706</v>
      </c>
      <c r="D989" t="s">
        <v>482</v>
      </c>
      <c r="E989" t="s">
        <v>29</v>
      </c>
      <c r="F989" s="2">
        <v>45907</v>
      </c>
      <c r="G989">
        <v>2.71</v>
      </c>
      <c r="H989">
        <v>2.71</v>
      </c>
      <c r="I989">
        <v>3.14</v>
      </c>
      <c r="J989">
        <v>2.86</v>
      </c>
      <c r="K989" t="s">
        <v>35</v>
      </c>
      <c r="L989">
        <v>19</v>
      </c>
      <c r="M989" t="s">
        <v>36</v>
      </c>
      <c r="N989" t="s">
        <v>32</v>
      </c>
      <c r="O989" t="s">
        <v>33</v>
      </c>
      <c r="P989" t="s">
        <v>34</v>
      </c>
      <c r="Q989">
        <v>77</v>
      </c>
      <c r="R989">
        <v>105</v>
      </c>
      <c r="S989">
        <v>0</v>
      </c>
      <c r="T989">
        <v>0</v>
      </c>
      <c r="U989">
        <v>104</v>
      </c>
      <c r="V989">
        <v>0</v>
      </c>
      <c r="W989">
        <v>0</v>
      </c>
      <c r="X989" s="8">
        <v>9</v>
      </c>
      <c r="Y989" s="9">
        <v>2.24267441860465</v>
      </c>
      <c r="Z989" t="str">
        <f>_xlfn.XLOOKUP(B989,店铺分配!A:A,店铺分配!C:C)</f>
        <v>创奇-US</v>
      </c>
    </row>
    <row r="990" spans="1:26">
      <c r="A990" s="2">
        <v>46266</v>
      </c>
      <c r="B990" t="s">
        <v>705</v>
      </c>
      <c r="C990" t="s">
        <v>706</v>
      </c>
      <c r="D990" t="s">
        <v>482</v>
      </c>
      <c r="E990" t="s">
        <v>29</v>
      </c>
      <c r="F990" s="2">
        <v>45907</v>
      </c>
      <c r="G990">
        <v>1.86</v>
      </c>
      <c r="H990">
        <v>1.86</v>
      </c>
      <c r="I990">
        <v>1.64</v>
      </c>
      <c r="J990">
        <v>2.04</v>
      </c>
      <c r="K990" t="s">
        <v>35</v>
      </c>
      <c r="L990">
        <v>13</v>
      </c>
      <c r="M990" t="s">
        <v>31</v>
      </c>
      <c r="N990" t="s">
        <v>37</v>
      </c>
      <c r="O990" t="s">
        <v>38</v>
      </c>
      <c r="P990" t="s">
        <v>39</v>
      </c>
      <c r="Q990">
        <v>121</v>
      </c>
      <c r="R990">
        <v>36</v>
      </c>
      <c r="S990">
        <v>0</v>
      </c>
      <c r="T990">
        <v>0</v>
      </c>
      <c r="U990">
        <v>74</v>
      </c>
      <c r="V990">
        <v>0</v>
      </c>
      <c r="W990">
        <v>0</v>
      </c>
      <c r="X990" s="8">
        <v>9</v>
      </c>
      <c r="Y990" s="9">
        <v>2.24267441860465</v>
      </c>
      <c r="Z990" t="str">
        <f>_xlfn.XLOOKUP(B990,店铺分配!A:A,店铺分配!C:C)</f>
        <v>创奇-US</v>
      </c>
    </row>
    <row r="991" spans="1:26">
      <c r="A991" s="2">
        <v>46296</v>
      </c>
      <c r="B991" t="s">
        <v>705</v>
      </c>
      <c r="C991" t="s">
        <v>706</v>
      </c>
      <c r="D991" t="s">
        <v>482</v>
      </c>
      <c r="E991" t="s">
        <v>29</v>
      </c>
      <c r="F991" s="2">
        <v>45907</v>
      </c>
      <c r="G991">
        <v>2.57</v>
      </c>
      <c r="H991">
        <v>2.57</v>
      </c>
      <c r="I991">
        <v>2.36</v>
      </c>
      <c r="J991">
        <v>2.82</v>
      </c>
      <c r="K991" t="s">
        <v>35</v>
      </c>
      <c r="L991">
        <v>18</v>
      </c>
      <c r="M991" t="s">
        <v>36</v>
      </c>
      <c r="N991" t="s">
        <v>40</v>
      </c>
      <c r="O991" t="s">
        <v>41</v>
      </c>
      <c r="P991" t="s">
        <v>42</v>
      </c>
      <c r="Q991">
        <v>70</v>
      </c>
      <c r="R991">
        <v>77</v>
      </c>
      <c r="S991">
        <v>0</v>
      </c>
      <c r="T991">
        <v>0</v>
      </c>
      <c r="U991">
        <v>304</v>
      </c>
      <c r="V991">
        <v>0</v>
      </c>
      <c r="W991">
        <v>0</v>
      </c>
      <c r="X991" s="8">
        <v>9</v>
      </c>
      <c r="Y991" s="9">
        <v>2.24267441860465</v>
      </c>
      <c r="Z991" t="str">
        <f>_xlfn.XLOOKUP(B991,店铺分配!A:A,店铺分配!C:C)</f>
        <v>创奇-US</v>
      </c>
    </row>
    <row r="992" spans="1:26">
      <c r="A992" s="2">
        <v>46235</v>
      </c>
      <c r="B992" t="s">
        <v>707</v>
      </c>
      <c r="C992" t="s">
        <v>708</v>
      </c>
      <c r="D992" t="s">
        <v>482</v>
      </c>
      <c r="E992" t="s">
        <v>29</v>
      </c>
      <c r="F992" s="2">
        <v>45908</v>
      </c>
      <c r="G992">
        <v>1.43</v>
      </c>
      <c r="H992">
        <v>1.43</v>
      </c>
      <c r="I992">
        <v>1.71</v>
      </c>
      <c r="J992">
        <v>1.54</v>
      </c>
      <c r="K992" t="s">
        <v>35</v>
      </c>
      <c r="L992">
        <v>10</v>
      </c>
      <c r="M992" t="s">
        <v>36</v>
      </c>
      <c r="N992" t="s">
        <v>32</v>
      </c>
      <c r="O992" t="s">
        <v>33</v>
      </c>
      <c r="P992" t="s">
        <v>34</v>
      </c>
      <c r="Q992">
        <v>182</v>
      </c>
      <c r="R992">
        <v>0</v>
      </c>
      <c r="S992">
        <v>40</v>
      </c>
      <c r="T992">
        <v>0</v>
      </c>
      <c r="U992">
        <v>150</v>
      </c>
      <c r="V992">
        <v>0</v>
      </c>
      <c r="W992">
        <v>0</v>
      </c>
      <c r="X992" s="8">
        <v>14.72</v>
      </c>
      <c r="Y992" s="9">
        <v>0.981015384615384</v>
      </c>
      <c r="Z992" t="str">
        <f>_xlfn.XLOOKUP(B992,店铺分配!A:A,店铺分配!C:C)</f>
        <v>创奇-US</v>
      </c>
    </row>
    <row r="993" spans="1:26">
      <c r="A993" s="2">
        <v>46266</v>
      </c>
      <c r="B993" t="s">
        <v>707</v>
      </c>
      <c r="C993" t="s">
        <v>708</v>
      </c>
      <c r="D993" t="s">
        <v>482</v>
      </c>
      <c r="E993" t="s">
        <v>29</v>
      </c>
      <c r="F993" s="2">
        <v>45908</v>
      </c>
      <c r="G993">
        <v>1.71</v>
      </c>
      <c r="H993">
        <v>1.71</v>
      </c>
      <c r="I993">
        <v>1.64</v>
      </c>
      <c r="J993">
        <v>1.82</v>
      </c>
      <c r="K993" t="s">
        <v>35</v>
      </c>
      <c r="L993">
        <v>12</v>
      </c>
      <c r="M993" t="s">
        <v>31</v>
      </c>
      <c r="N993" t="s">
        <v>37</v>
      </c>
      <c r="O993" t="s">
        <v>38</v>
      </c>
      <c r="P993" t="s">
        <v>39</v>
      </c>
      <c r="Q993">
        <v>129</v>
      </c>
      <c r="R993">
        <v>0</v>
      </c>
      <c r="S993">
        <v>40</v>
      </c>
      <c r="T993">
        <v>0</v>
      </c>
      <c r="U993">
        <v>150</v>
      </c>
      <c r="V993">
        <v>0</v>
      </c>
      <c r="W993">
        <v>0</v>
      </c>
      <c r="X993" s="8">
        <v>14.72</v>
      </c>
      <c r="Y993" s="9">
        <v>0.981015384615384</v>
      </c>
      <c r="Z993" t="str">
        <f>_xlfn.XLOOKUP(B993,店铺分配!A:A,店铺分配!C:C)</f>
        <v>创奇-US</v>
      </c>
    </row>
    <row r="994" spans="1:26">
      <c r="A994" s="2">
        <v>46296</v>
      </c>
      <c r="B994" t="s">
        <v>707</v>
      </c>
      <c r="C994" t="s">
        <v>708</v>
      </c>
      <c r="D994" t="s">
        <v>482</v>
      </c>
      <c r="E994" t="s">
        <v>29</v>
      </c>
      <c r="F994" s="2">
        <v>45908</v>
      </c>
      <c r="G994">
        <v>2.22</v>
      </c>
      <c r="H994">
        <v>2.29</v>
      </c>
      <c r="I994">
        <v>2.07</v>
      </c>
      <c r="J994">
        <v>2.25</v>
      </c>
      <c r="K994" t="s">
        <v>30</v>
      </c>
      <c r="L994">
        <v>16</v>
      </c>
      <c r="M994" t="s">
        <v>36</v>
      </c>
      <c r="N994" t="s">
        <v>40</v>
      </c>
      <c r="O994" t="s">
        <v>41</v>
      </c>
      <c r="P994" t="s">
        <v>42</v>
      </c>
      <c r="Q994">
        <v>97</v>
      </c>
      <c r="R994">
        <v>50</v>
      </c>
      <c r="S994">
        <v>0</v>
      </c>
      <c r="T994">
        <v>0</v>
      </c>
      <c r="U994">
        <v>100</v>
      </c>
      <c r="V994">
        <v>0</v>
      </c>
      <c r="W994">
        <v>0</v>
      </c>
      <c r="X994" s="8">
        <v>14.72</v>
      </c>
      <c r="Y994" s="9">
        <v>0.981015384615384</v>
      </c>
      <c r="Z994" t="str">
        <f>_xlfn.XLOOKUP(B994,店铺分配!A:A,店铺分配!C:C)</f>
        <v>创奇-US</v>
      </c>
    </row>
    <row r="995" spans="1:26">
      <c r="A995" s="2">
        <v>46235</v>
      </c>
      <c r="B995" t="s">
        <v>709</v>
      </c>
      <c r="C995" t="s">
        <v>710</v>
      </c>
      <c r="D995" t="s">
        <v>482</v>
      </c>
      <c r="E995" t="s">
        <v>29</v>
      </c>
      <c r="F995" s="2">
        <v>45903</v>
      </c>
      <c r="G995">
        <v>0.86</v>
      </c>
      <c r="H995">
        <v>0.86</v>
      </c>
      <c r="I995">
        <v>1.21</v>
      </c>
      <c r="J995">
        <v>1.25</v>
      </c>
      <c r="K995" t="s">
        <v>35</v>
      </c>
      <c r="L995">
        <v>6</v>
      </c>
      <c r="M995" t="s">
        <v>36</v>
      </c>
      <c r="N995" t="s">
        <v>32</v>
      </c>
      <c r="O995" t="s">
        <v>33</v>
      </c>
      <c r="P995" t="s">
        <v>34</v>
      </c>
      <c r="Q995">
        <v>107</v>
      </c>
      <c r="R995">
        <v>1</v>
      </c>
      <c r="S995">
        <v>0</v>
      </c>
      <c r="T995">
        <v>0</v>
      </c>
      <c r="U995">
        <v>123</v>
      </c>
      <c r="V995">
        <v>0</v>
      </c>
      <c r="W995">
        <v>0</v>
      </c>
      <c r="X995" s="8">
        <v>9.9</v>
      </c>
      <c r="Y995" s="9">
        <v>1.684</v>
      </c>
      <c r="Z995" t="str">
        <f>_xlfn.XLOOKUP(B995,店铺分配!A:A,店铺分配!C:C)</f>
        <v>创奇-US</v>
      </c>
    </row>
    <row r="996" spans="1:26">
      <c r="A996" s="2">
        <v>46266</v>
      </c>
      <c r="B996" t="s">
        <v>709</v>
      </c>
      <c r="C996" t="s">
        <v>710</v>
      </c>
      <c r="D996" t="s">
        <v>482</v>
      </c>
      <c r="E996" t="s">
        <v>29</v>
      </c>
      <c r="F996" s="2">
        <v>45903</v>
      </c>
      <c r="G996">
        <v>1.23</v>
      </c>
      <c r="H996">
        <v>1.43</v>
      </c>
      <c r="I996">
        <v>1.14</v>
      </c>
      <c r="J996">
        <v>1.14</v>
      </c>
      <c r="K996" t="s">
        <v>30</v>
      </c>
      <c r="L996">
        <v>10</v>
      </c>
      <c r="M996" t="s">
        <v>36</v>
      </c>
      <c r="N996" t="s">
        <v>37</v>
      </c>
      <c r="O996" t="s">
        <v>38</v>
      </c>
      <c r="P996" t="s">
        <v>39</v>
      </c>
      <c r="Q996">
        <v>75</v>
      </c>
      <c r="R996">
        <v>1</v>
      </c>
      <c r="S996">
        <v>0</v>
      </c>
      <c r="T996">
        <v>0</v>
      </c>
      <c r="U996">
        <v>123</v>
      </c>
      <c r="V996">
        <v>0</v>
      </c>
      <c r="W996">
        <v>0</v>
      </c>
      <c r="X996" s="8">
        <v>9.9</v>
      </c>
      <c r="Y996" s="9">
        <v>1.684</v>
      </c>
      <c r="Z996" t="str">
        <f>_xlfn.XLOOKUP(B996,店铺分配!A:A,店铺分配!C:C)</f>
        <v>创奇-US</v>
      </c>
    </row>
    <row r="997" spans="1:26">
      <c r="A997" s="2">
        <v>46296</v>
      </c>
      <c r="B997" t="s">
        <v>709</v>
      </c>
      <c r="C997" t="s">
        <v>710</v>
      </c>
      <c r="D997" t="s">
        <v>482</v>
      </c>
      <c r="E997" t="s">
        <v>29</v>
      </c>
      <c r="F997" s="2">
        <v>45903</v>
      </c>
      <c r="G997">
        <v>1.29</v>
      </c>
      <c r="H997">
        <v>1.29</v>
      </c>
      <c r="I997">
        <v>1.07</v>
      </c>
      <c r="J997">
        <v>1.54</v>
      </c>
      <c r="K997" t="s">
        <v>35</v>
      </c>
      <c r="L997">
        <v>9</v>
      </c>
      <c r="M997" t="s">
        <v>36</v>
      </c>
      <c r="N997" t="s">
        <v>40</v>
      </c>
      <c r="O997" t="s">
        <v>41</v>
      </c>
      <c r="P997" t="s">
        <v>42</v>
      </c>
      <c r="Q997">
        <v>29</v>
      </c>
      <c r="R997">
        <v>71</v>
      </c>
      <c r="S997">
        <v>0</v>
      </c>
      <c r="T997">
        <v>0</v>
      </c>
      <c r="U997">
        <v>53</v>
      </c>
      <c r="V997">
        <v>0</v>
      </c>
      <c r="W997">
        <v>0</v>
      </c>
      <c r="X997" s="8">
        <v>9.9</v>
      </c>
      <c r="Y997" s="9">
        <v>1.684</v>
      </c>
      <c r="Z997" t="str">
        <f>_xlfn.XLOOKUP(B997,店铺分配!A:A,店铺分配!C:C)</f>
        <v>创奇-US</v>
      </c>
    </row>
    <row r="998" spans="1:26">
      <c r="A998" s="2">
        <v>46235</v>
      </c>
      <c r="B998" t="s">
        <v>711</v>
      </c>
      <c r="C998" t="s">
        <v>712</v>
      </c>
      <c r="D998" t="s">
        <v>482</v>
      </c>
      <c r="E998" t="s">
        <v>29</v>
      </c>
      <c r="F998" s="2">
        <v>46008</v>
      </c>
      <c r="G998">
        <v>2.84</v>
      </c>
      <c r="H998">
        <v>3.57</v>
      </c>
      <c r="I998">
        <v>2.86</v>
      </c>
      <c r="J998">
        <v>2.39</v>
      </c>
      <c r="K998" t="s">
        <v>30</v>
      </c>
      <c r="L998">
        <v>25</v>
      </c>
      <c r="M998" t="s">
        <v>31</v>
      </c>
      <c r="N998" t="s">
        <v>32</v>
      </c>
      <c r="O998" t="s">
        <v>33</v>
      </c>
      <c r="P998" t="s">
        <v>34</v>
      </c>
      <c r="Q998">
        <v>74</v>
      </c>
      <c r="R998">
        <v>78</v>
      </c>
      <c r="S998">
        <v>0</v>
      </c>
      <c r="T998">
        <v>0</v>
      </c>
      <c r="U998">
        <v>99</v>
      </c>
      <c r="V998">
        <v>0</v>
      </c>
      <c r="W998">
        <v>0</v>
      </c>
      <c r="X998" s="8">
        <v>9.9</v>
      </c>
      <c r="Y998" s="9">
        <v>1.66364285714286</v>
      </c>
      <c r="Z998" t="str">
        <f>_xlfn.XLOOKUP(B998,店铺分配!A:A,店铺分配!C:C)</f>
        <v>创奇-US</v>
      </c>
    </row>
    <row r="999" spans="1:26">
      <c r="A999" s="2">
        <v>46266</v>
      </c>
      <c r="B999" t="s">
        <v>711</v>
      </c>
      <c r="C999" t="s">
        <v>712</v>
      </c>
      <c r="D999" t="s">
        <v>482</v>
      </c>
      <c r="E999" t="s">
        <v>29</v>
      </c>
      <c r="F999" s="2">
        <v>46008</v>
      </c>
      <c r="G999">
        <v>0.57</v>
      </c>
      <c r="H999">
        <v>0.57</v>
      </c>
      <c r="I999">
        <v>1.86</v>
      </c>
      <c r="J999">
        <v>2.86</v>
      </c>
      <c r="K999" t="s">
        <v>35</v>
      </c>
      <c r="L999">
        <v>4</v>
      </c>
      <c r="M999" t="s">
        <v>36</v>
      </c>
      <c r="N999" t="s">
        <v>37</v>
      </c>
      <c r="O999" t="s">
        <v>38</v>
      </c>
      <c r="P999" t="s">
        <v>39</v>
      </c>
      <c r="Q999">
        <v>41</v>
      </c>
      <c r="R999">
        <v>193</v>
      </c>
      <c r="S999">
        <v>0</v>
      </c>
      <c r="T999">
        <v>0</v>
      </c>
      <c r="U999">
        <v>94</v>
      </c>
      <c r="V999">
        <v>0</v>
      </c>
      <c r="W999">
        <v>0</v>
      </c>
      <c r="X999" s="8">
        <v>9.9</v>
      </c>
      <c r="Y999" s="9">
        <v>1.66364285714286</v>
      </c>
      <c r="Z999" t="str">
        <f>_xlfn.XLOOKUP(B999,店铺分配!A:A,店铺分配!C:C)</f>
        <v>创奇-US</v>
      </c>
    </row>
    <row r="1000" spans="1:26">
      <c r="A1000" s="2">
        <v>46296</v>
      </c>
      <c r="B1000" t="s">
        <v>711</v>
      </c>
      <c r="C1000" t="s">
        <v>712</v>
      </c>
      <c r="D1000" t="s">
        <v>482</v>
      </c>
      <c r="E1000" t="s">
        <v>29</v>
      </c>
      <c r="F1000" s="2">
        <v>46008</v>
      </c>
      <c r="G1000">
        <v>2.14</v>
      </c>
      <c r="H1000">
        <v>2.14</v>
      </c>
      <c r="I1000">
        <v>2.43</v>
      </c>
      <c r="J1000">
        <v>2.32</v>
      </c>
      <c r="K1000" t="s">
        <v>35</v>
      </c>
      <c r="L1000">
        <v>15</v>
      </c>
      <c r="M1000" t="s">
        <v>36</v>
      </c>
      <c r="N1000" t="s">
        <v>40</v>
      </c>
      <c r="O1000" t="s">
        <v>41</v>
      </c>
      <c r="P1000" t="s">
        <v>42</v>
      </c>
      <c r="Q1000">
        <v>148</v>
      </c>
      <c r="R1000">
        <v>31</v>
      </c>
      <c r="S1000">
        <v>0</v>
      </c>
      <c r="T1000">
        <v>0</v>
      </c>
      <c r="U1000">
        <v>94</v>
      </c>
      <c r="V1000">
        <v>0</v>
      </c>
      <c r="W1000">
        <v>0</v>
      </c>
      <c r="X1000" s="8">
        <v>9.9</v>
      </c>
      <c r="Y1000" s="9">
        <v>1.66364285714286</v>
      </c>
      <c r="Z1000" t="str">
        <f>_xlfn.XLOOKUP(B1000,店铺分配!A:A,店铺分配!C:C)</f>
        <v>创奇-US</v>
      </c>
    </row>
    <row r="1001" spans="1:26">
      <c r="A1001" s="2">
        <v>46235</v>
      </c>
      <c r="B1001" t="s">
        <v>713</v>
      </c>
      <c r="C1001" t="s">
        <v>714</v>
      </c>
      <c r="D1001" t="s">
        <v>482</v>
      </c>
      <c r="E1001" t="s">
        <v>29</v>
      </c>
      <c r="F1001" s="2">
        <v>45931</v>
      </c>
      <c r="G1001">
        <v>2.57</v>
      </c>
      <c r="H1001">
        <v>2.57</v>
      </c>
      <c r="I1001">
        <v>3.36</v>
      </c>
      <c r="J1001">
        <v>3.86</v>
      </c>
      <c r="K1001" t="s">
        <v>35</v>
      </c>
      <c r="L1001">
        <v>18</v>
      </c>
      <c r="M1001" t="s">
        <v>36</v>
      </c>
      <c r="N1001" t="s">
        <v>32</v>
      </c>
      <c r="O1001" t="s">
        <v>33</v>
      </c>
      <c r="P1001" t="s">
        <v>34</v>
      </c>
      <c r="Q1001">
        <v>203</v>
      </c>
      <c r="R1001">
        <v>118</v>
      </c>
      <c r="S1001">
        <v>0</v>
      </c>
      <c r="T1001">
        <v>0</v>
      </c>
      <c r="U1001">
        <v>10</v>
      </c>
      <c r="V1001">
        <v>0</v>
      </c>
      <c r="W1001">
        <v>0</v>
      </c>
      <c r="X1001" s="8">
        <v>9</v>
      </c>
      <c r="Y1001" s="9">
        <v>2.04867647058824</v>
      </c>
      <c r="Z1001" t="str">
        <f>_xlfn.XLOOKUP(B1001,店铺分配!A:A,店铺分配!C:C)</f>
        <v>创奇-US</v>
      </c>
    </row>
    <row r="1002" spans="1:26">
      <c r="A1002" s="2">
        <v>46266</v>
      </c>
      <c r="B1002" t="s">
        <v>713</v>
      </c>
      <c r="C1002" t="s">
        <v>714</v>
      </c>
      <c r="D1002" t="s">
        <v>482</v>
      </c>
      <c r="E1002" t="s">
        <v>29</v>
      </c>
      <c r="F1002" s="2">
        <v>45931</v>
      </c>
      <c r="G1002">
        <v>2.14</v>
      </c>
      <c r="H1002">
        <v>2.14</v>
      </c>
      <c r="I1002">
        <v>2.43</v>
      </c>
      <c r="J1002">
        <v>2.75</v>
      </c>
      <c r="K1002" t="s">
        <v>35</v>
      </c>
      <c r="L1002">
        <v>15</v>
      </c>
      <c r="M1002" t="s">
        <v>36</v>
      </c>
      <c r="N1002" t="s">
        <v>37</v>
      </c>
      <c r="O1002" t="s">
        <v>38</v>
      </c>
      <c r="P1002" t="s">
        <v>39</v>
      </c>
      <c r="Q1002">
        <v>240</v>
      </c>
      <c r="R1002">
        <v>3</v>
      </c>
      <c r="S1002">
        <v>0</v>
      </c>
      <c r="T1002">
        <v>0</v>
      </c>
      <c r="U1002">
        <v>10</v>
      </c>
      <c r="V1002">
        <v>0</v>
      </c>
      <c r="W1002">
        <v>0</v>
      </c>
      <c r="X1002" s="8">
        <v>9</v>
      </c>
      <c r="Y1002" s="9">
        <v>2.04867647058824</v>
      </c>
      <c r="Z1002" t="str">
        <f>_xlfn.XLOOKUP(B1002,店铺分配!A:A,店铺分配!C:C)</f>
        <v>创奇-US</v>
      </c>
    </row>
    <row r="1003" spans="1:26">
      <c r="A1003" s="2">
        <v>46296</v>
      </c>
      <c r="B1003" t="s">
        <v>713</v>
      </c>
      <c r="C1003" t="s">
        <v>714</v>
      </c>
      <c r="D1003" t="s">
        <v>482</v>
      </c>
      <c r="E1003" t="s">
        <v>29</v>
      </c>
      <c r="F1003" s="2">
        <v>45931</v>
      </c>
      <c r="G1003">
        <v>3.14</v>
      </c>
      <c r="H1003">
        <v>3.14</v>
      </c>
      <c r="I1003">
        <v>3</v>
      </c>
      <c r="J1003">
        <v>4</v>
      </c>
      <c r="K1003" t="s">
        <v>35</v>
      </c>
      <c r="L1003">
        <v>22</v>
      </c>
      <c r="M1003" t="s">
        <v>36</v>
      </c>
      <c r="N1003" t="s">
        <v>40</v>
      </c>
      <c r="O1003" t="s">
        <v>41</v>
      </c>
      <c r="P1003" t="s">
        <v>42</v>
      </c>
      <c r="Q1003">
        <v>126</v>
      </c>
      <c r="R1003">
        <v>60</v>
      </c>
      <c r="S1003">
        <v>0</v>
      </c>
      <c r="T1003">
        <v>0</v>
      </c>
      <c r="U1003">
        <v>181</v>
      </c>
      <c r="V1003">
        <v>0</v>
      </c>
      <c r="W1003">
        <v>0</v>
      </c>
      <c r="X1003" s="8">
        <v>9</v>
      </c>
      <c r="Y1003" s="9">
        <v>2.04867647058824</v>
      </c>
      <c r="Z1003" t="str">
        <f>_xlfn.XLOOKUP(B1003,店铺分配!A:A,店铺分配!C:C)</f>
        <v>创奇-US</v>
      </c>
    </row>
    <row r="1004" spans="1:26">
      <c r="A1004" s="2">
        <v>46235</v>
      </c>
      <c r="B1004" t="s">
        <v>715</v>
      </c>
      <c r="C1004" t="s">
        <v>716</v>
      </c>
      <c r="D1004" t="s">
        <v>482</v>
      </c>
      <c r="E1004" t="s">
        <v>29</v>
      </c>
      <c r="F1004" s="2">
        <v>45893</v>
      </c>
      <c r="G1004">
        <v>2.86</v>
      </c>
      <c r="H1004">
        <v>2.86</v>
      </c>
      <c r="I1004">
        <v>3.57</v>
      </c>
      <c r="J1004">
        <v>3.25</v>
      </c>
      <c r="K1004" t="s">
        <v>35</v>
      </c>
      <c r="L1004">
        <v>20</v>
      </c>
      <c r="M1004" t="s">
        <v>36</v>
      </c>
      <c r="N1004" t="s">
        <v>32</v>
      </c>
      <c r="O1004" t="s">
        <v>33</v>
      </c>
      <c r="P1004" t="s">
        <v>34</v>
      </c>
      <c r="Q1004">
        <v>109</v>
      </c>
      <c r="R1004">
        <v>125</v>
      </c>
      <c r="S1004">
        <v>0</v>
      </c>
      <c r="T1004">
        <v>0</v>
      </c>
      <c r="U1004">
        <v>140</v>
      </c>
      <c r="V1004">
        <v>0</v>
      </c>
      <c r="W1004">
        <v>0</v>
      </c>
      <c r="X1004" s="8">
        <v>9</v>
      </c>
      <c r="Y1004" s="9">
        <v>4.09638888888889</v>
      </c>
      <c r="Z1004" t="str">
        <f>_xlfn.XLOOKUP(B1004,店铺分配!A:A,店铺分配!C:C)</f>
        <v>创奇-US</v>
      </c>
    </row>
    <row r="1005" spans="1:26">
      <c r="A1005" s="2">
        <v>46266</v>
      </c>
      <c r="B1005" t="s">
        <v>715</v>
      </c>
      <c r="C1005" t="s">
        <v>716</v>
      </c>
      <c r="D1005" t="s">
        <v>482</v>
      </c>
      <c r="E1005" t="s">
        <v>29</v>
      </c>
      <c r="F1005" s="2">
        <v>45893</v>
      </c>
      <c r="G1005">
        <v>3.73</v>
      </c>
      <c r="H1005">
        <v>4</v>
      </c>
      <c r="I1005">
        <v>4.07</v>
      </c>
      <c r="J1005">
        <v>3.43</v>
      </c>
      <c r="K1005" t="s">
        <v>30</v>
      </c>
      <c r="L1005">
        <v>28</v>
      </c>
      <c r="M1005" t="s">
        <v>31</v>
      </c>
      <c r="N1005" t="s">
        <v>37</v>
      </c>
      <c r="O1005" t="s">
        <v>38</v>
      </c>
      <c r="P1005" t="s">
        <v>39</v>
      </c>
      <c r="Q1005">
        <v>103</v>
      </c>
      <c r="R1005">
        <v>95</v>
      </c>
      <c r="S1005">
        <v>0</v>
      </c>
      <c r="T1005">
        <v>0</v>
      </c>
      <c r="U1005">
        <v>80</v>
      </c>
      <c r="V1005">
        <v>0</v>
      </c>
      <c r="W1005">
        <v>0</v>
      </c>
      <c r="X1005" s="8">
        <v>9</v>
      </c>
      <c r="Y1005" s="9">
        <v>4.09638888888889</v>
      </c>
      <c r="Z1005" t="str">
        <f>_xlfn.XLOOKUP(B1005,店铺分配!A:A,店铺分配!C:C)</f>
        <v>创奇-US</v>
      </c>
    </row>
    <row r="1006" spans="1:26">
      <c r="A1006" s="2">
        <v>46296</v>
      </c>
      <c r="B1006" t="s">
        <v>715</v>
      </c>
      <c r="C1006" t="s">
        <v>716</v>
      </c>
      <c r="D1006" t="s">
        <v>482</v>
      </c>
      <c r="E1006" t="s">
        <v>29</v>
      </c>
      <c r="F1006" s="2">
        <v>45893</v>
      </c>
      <c r="G1006">
        <v>4.29</v>
      </c>
      <c r="H1006">
        <v>4.29</v>
      </c>
      <c r="I1006">
        <v>4.36</v>
      </c>
      <c r="J1006">
        <v>4.61</v>
      </c>
      <c r="K1006" t="s">
        <v>35</v>
      </c>
      <c r="L1006">
        <v>30</v>
      </c>
      <c r="M1006" t="s">
        <v>31</v>
      </c>
      <c r="N1006" t="s">
        <v>40</v>
      </c>
      <c r="O1006" t="s">
        <v>41</v>
      </c>
      <c r="P1006" t="s">
        <v>42</v>
      </c>
      <c r="Q1006">
        <v>36</v>
      </c>
      <c r="R1006">
        <v>314</v>
      </c>
      <c r="S1006">
        <v>0</v>
      </c>
      <c r="T1006">
        <v>0</v>
      </c>
      <c r="U1006">
        <v>14</v>
      </c>
      <c r="V1006">
        <v>0</v>
      </c>
      <c r="W1006">
        <v>0</v>
      </c>
      <c r="X1006" s="8">
        <v>9</v>
      </c>
      <c r="Y1006" s="9">
        <v>4.09638888888889</v>
      </c>
      <c r="Z1006" t="str">
        <f>_xlfn.XLOOKUP(B1006,店铺分配!A:A,店铺分配!C:C)</f>
        <v>创奇-US</v>
      </c>
    </row>
    <row r="1007" spans="1:26">
      <c r="A1007" s="2">
        <v>46235</v>
      </c>
      <c r="B1007" t="s">
        <v>717</v>
      </c>
      <c r="C1007" t="s">
        <v>718</v>
      </c>
      <c r="D1007" t="s">
        <v>482</v>
      </c>
      <c r="E1007" t="s">
        <v>29</v>
      </c>
      <c r="F1007" s="2">
        <v>45917</v>
      </c>
      <c r="G1007">
        <v>1.6</v>
      </c>
      <c r="H1007">
        <v>1.86</v>
      </c>
      <c r="I1007">
        <v>1.36</v>
      </c>
      <c r="J1007">
        <v>1.54</v>
      </c>
      <c r="K1007" t="s">
        <v>30</v>
      </c>
      <c r="L1007">
        <v>13</v>
      </c>
      <c r="M1007" t="s">
        <v>36</v>
      </c>
      <c r="N1007" t="s">
        <v>32</v>
      </c>
      <c r="O1007" t="s">
        <v>33</v>
      </c>
      <c r="P1007" t="s">
        <v>34</v>
      </c>
      <c r="Q1007">
        <v>124</v>
      </c>
      <c r="R1007">
        <v>0</v>
      </c>
      <c r="S1007">
        <v>0</v>
      </c>
      <c r="T1007">
        <v>0</v>
      </c>
      <c r="U1007">
        <v>336</v>
      </c>
      <c r="V1007">
        <v>0</v>
      </c>
      <c r="W1007">
        <v>0</v>
      </c>
      <c r="X1007" s="8">
        <v>18.1</v>
      </c>
      <c r="Y1007" s="9">
        <v>0.548581196581197</v>
      </c>
      <c r="Z1007" t="str">
        <f>_xlfn.XLOOKUP(B1007,店铺分配!A:A,店铺分配!C:C)</f>
        <v>创奇-US</v>
      </c>
    </row>
    <row r="1008" spans="1:26">
      <c r="A1008" s="2">
        <v>46266</v>
      </c>
      <c r="B1008" t="s">
        <v>717</v>
      </c>
      <c r="C1008" t="s">
        <v>718</v>
      </c>
      <c r="D1008" t="s">
        <v>482</v>
      </c>
      <c r="E1008" t="s">
        <v>29</v>
      </c>
      <c r="F1008" s="2">
        <v>45917</v>
      </c>
      <c r="G1008">
        <v>0.29</v>
      </c>
      <c r="H1008">
        <v>0.29</v>
      </c>
      <c r="I1008">
        <v>0.86</v>
      </c>
      <c r="J1008">
        <v>1.14</v>
      </c>
      <c r="K1008" t="s">
        <v>35</v>
      </c>
      <c r="L1008">
        <v>2</v>
      </c>
      <c r="M1008" t="s">
        <v>36</v>
      </c>
      <c r="N1008" t="s">
        <v>37</v>
      </c>
      <c r="O1008" t="s">
        <v>38</v>
      </c>
      <c r="P1008" t="s">
        <v>39</v>
      </c>
      <c r="Q1008">
        <v>94</v>
      </c>
      <c r="R1008">
        <v>0</v>
      </c>
      <c r="S1008">
        <v>0</v>
      </c>
      <c r="T1008">
        <v>0</v>
      </c>
      <c r="U1008">
        <v>336</v>
      </c>
      <c r="V1008">
        <v>0</v>
      </c>
      <c r="W1008">
        <v>0</v>
      </c>
      <c r="X1008" s="8">
        <v>18.1</v>
      </c>
      <c r="Y1008" s="9">
        <v>0.548581196581197</v>
      </c>
      <c r="Z1008" t="str">
        <f>_xlfn.XLOOKUP(B1008,店铺分配!A:A,店铺分配!C:C)</f>
        <v>创奇-US</v>
      </c>
    </row>
    <row r="1009" spans="1:26">
      <c r="A1009" s="2">
        <v>46296</v>
      </c>
      <c r="B1009" t="s">
        <v>717</v>
      </c>
      <c r="C1009" t="s">
        <v>718</v>
      </c>
      <c r="D1009" t="s">
        <v>482</v>
      </c>
      <c r="E1009" t="s">
        <v>29</v>
      </c>
      <c r="F1009" s="2">
        <v>45917</v>
      </c>
      <c r="G1009">
        <v>1.34</v>
      </c>
      <c r="H1009">
        <v>1.43</v>
      </c>
      <c r="I1009">
        <v>1.07</v>
      </c>
      <c r="J1009">
        <v>1.39</v>
      </c>
      <c r="K1009" t="s">
        <v>30</v>
      </c>
      <c r="L1009">
        <v>10</v>
      </c>
      <c r="M1009" t="s">
        <v>36</v>
      </c>
      <c r="N1009" t="s">
        <v>40</v>
      </c>
      <c r="O1009" t="s">
        <v>41</v>
      </c>
      <c r="P1009" t="s">
        <v>42</v>
      </c>
      <c r="Q1009">
        <v>76</v>
      </c>
      <c r="R1009">
        <v>0</v>
      </c>
      <c r="S1009">
        <v>0</v>
      </c>
      <c r="T1009">
        <v>0</v>
      </c>
      <c r="U1009">
        <v>316</v>
      </c>
      <c r="V1009">
        <v>0</v>
      </c>
      <c r="W1009">
        <v>0</v>
      </c>
      <c r="X1009" s="8">
        <v>18.1</v>
      </c>
      <c r="Y1009" s="9">
        <v>0.548581196581197</v>
      </c>
      <c r="Z1009" t="str">
        <f>_xlfn.XLOOKUP(B1009,店铺分配!A:A,店铺分配!C:C)</f>
        <v>创奇-US</v>
      </c>
    </row>
    <row r="1010" spans="1:26">
      <c r="A1010" s="2">
        <v>46235</v>
      </c>
      <c r="B1010" t="s">
        <v>719</v>
      </c>
      <c r="C1010" t="s">
        <v>720</v>
      </c>
      <c r="D1010" t="s">
        <v>482</v>
      </c>
      <c r="E1010" t="s">
        <v>29</v>
      </c>
      <c r="F1010" s="2">
        <v>45889</v>
      </c>
      <c r="G1010">
        <v>1.76</v>
      </c>
      <c r="H1010">
        <v>2</v>
      </c>
      <c r="I1010">
        <v>1.5</v>
      </c>
      <c r="J1010">
        <v>1.71</v>
      </c>
      <c r="K1010" t="s">
        <v>30</v>
      </c>
      <c r="L1010">
        <v>14</v>
      </c>
      <c r="M1010" t="s">
        <v>36</v>
      </c>
      <c r="N1010" t="s">
        <v>32</v>
      </c>
      <c r="O1010" t="s">
        <v>33</v>
      </c>
      <c r="P1010" t="s">
        <v>34</v>
      </c>
      <c r="Q1010">
        <v>91</v>
      </c>
      <c r="R1010">
        <v>36</v>
      </c>
      <c r="S1010">
        <v>0</v>
      </c>
      <c r="T1010">
        <v>0</v>
      </c>
      <c r="U1010">
        <v>30</v>
      </c>
      <c r="V1010">
        <v>0</v>
      </c>
      <c r="W1010">
        <v>0</v>
      </c>
      <c r="X1010" s="8">
        <v>3</v>
      </c>
      <c r="Y1010" s="9">
        <v>0.368636363636364</v>
      </c>
      <c r="Z1010" t="str">
        <f>_xlfn.XLOOKUP(B1010,店铺分配!A:A,店铺分配!C:C)</f>
        <v>创奇-US</v>
      </c>
    </row>
    <row r="1011" spans="1:26">
      <c r="A1011" s="2">
        <v>46266</v>
      </c>
      <c r="B1011" t="s">
        <v>719</v>
      </c>
      <c r="C1011" t="s">
        <v>720</v>
      </c>
      <c r="D1011" t="s">
        <v>482</v>
      </c>
      <c r="E1011" t="s">
        <v>29</v>
      </c>
      <c r="F1011" s="2">
        <v>45889</v>
      </c>
      <c r="G1011">
        <v>2.03</v>
      </c>
      <c r="H1011">
        <v>2</v>
      </c>
      <c r="I1011">
        <v>2.14</v>
      </c>
      <c r="J1011">
        <v>2</v>
      </c>
      <c r="K1011" t="s">
        <v>30</v>
      </c>
      <c r="L1011">
        <v>14</v>
      </c>
      <c r="M1011" t="s">
        <v>36</v>
      </c>
      <c r="N1011" t="s">
        <v>37</v>
      </c>
      <c r="O1011" t="s">
        <v>38</v>
      </c>
      <c r="P1011" t="s">
        <v>39</v>
      </c>
      <c r="Q1011">
        <v>67</v>
      </c>
      <c r="R1011">
        <v>46</v>
      </c>
      <c r="S1011">
        <v>0</v>
      </c>
      <c r="T1011">
        <v>0</v>
      </c>
      <c r="U1011">
        <v>15</v>
      </c>
      <c r="V1011">
        <v>0</v>
      </c>
      <c r="W1011">
        <v>30</v>
      </c>
      <c r="X1011" s="8">
        <v>3</v>
      </c>
      <c r="Y1011" s="9">
        <v>0.368636363636364</v>
      </c>
      <c r="Z1011" t="str">
        <f>_xlfn.XLOOKUP(B1011,店铺分配!A:A,店铺分配!C:C)</f>
        <v>创奇-US</v>
      </c>
    </row>
    <row r="1012" spans="1:26">
      <c r="A1012" s="2">
        <v>46296</v>
      </c>
      <c r="B1012" t="s">
        <v>719</v>
      </c>
      <c r="C1012" t="s">
        <v>720</v>
      </c>
      <c r="D1012" t="s">
        <v>482</v>
      </c>
      <c r="E1012" t="s">
        <v>29</v>
      </c>
      <c r="F1012" s="2">
        <v>45889</v>
      </c>
      <c r="G1012">
        <v>1.86</v>
      </c>
      <c r="H1012">
        <v>1.86</v>
      </c>
      <c r="I1012">
        <v>1.71</v>
      </c>
      <c r="J1012">
        <v>2.14</v>
      </c>
      <c r="K1012" t="s">
        <v>35</v>
      </c>
      <c r="L1012">
        <v>13</v>
      </c>
      <c r="M1012" t="s">
        <v>36</v>
      </c>
      <c r="N1012" t="s">
        <v>40</v>
      </c>
      <c r="O1012" t="s">
        <v>41</v>
      </c>
      <c r="P1012" t="s">
        <v>42</v>
      </c>
      <c r="Q1012">
        <v>52</v>
      </c>
      <c r="R1012">
        <v>118</v>
      </c>
      <c r="S1012">
        <v>0</v>
      </c>
      <c r="T1012">
        <v>0</v>
      </c>
      <c r="U1012">
        <v>30</v>
      </c>
      <c r="V1012">
        <v>0</v>
      </c>
      <c r="W1012">
        <v>0</v>
      </c>
      <c r="X1012" s="8">
        <v>3</v>
      </c>
      <c r="Y1012" s="9">
        <v>0.368636363636364</v>
      </c>
      <c r="Z1012" t="str">
        <f>_xlfn.XLOOKUP(B1012,店铺分配!A:A,店铺分配!C:C)</f>
        <v>创奇-US</v>
      </c>
    </row>
    <row r="1013" spans="1:26">
      <c r="A1013" s="2">
        <v>46235</v>
      </c>
      <c r="B1013" t="s">
        <v>721</v>
      </c>
      <c r="C1013" t="s">
        <v>722</v>
      </c>
      <c r="D1013" t="s">
        <v>482</v>
      </c>
      <c r="E1013" t="s">
        <v>29</v>
      </c>
      <c r="F1013" s="2">
        <v>45994</v>
      </c>
      <c r="G1013">
        <v>1</v>
      </c>
      <c r="H1013">
        <v>1</v>
      </c>
      <c r="I1013">
        <v>1.14</v>
      </c>
      <c r="J1013">
        <v>1.36</v>
      </c>
      <c r="K1013" t="s">
        <v>35</v>
      </c>
      <c r="L1013">
        <v>7</v>
      </c>
      <c r="M1013" t="s">
        <v>36</v>
      </c>
      <c r="N1013" t="s">
        <v>32</v>
      </c>
      <c r="O1013" t="s">
        <v>33</v>
      </c>
      <c r="P1013" t="s">
        <v>34</v>
      </c>
      <c r="Q1013">
        <v>112</v>
      </c>
      <c r="R1013">
        <v>0</v>
      </c>
      <c r="S1013">
        <v>0</v>
      </c>
      <c r="T1013">
        <v>0</v>
      </c>
      <c r="U1013">
        <v>88</v>
      </c>
      <c r="V1013">
        <v>0</v>
      </c>
      <c r="W1013">
        <v>0</v>
      </c>
      <c r="X1013" s="8">
        <v>9</v>
      </c>
      <c r="Y1013" s="9">
        <v>1.92862745098039</v>
      </c>
      <c r="Z1013" t="str">
        <f>_xlfn.XLOOKUP(B1013,店铺分配!A:A,店铺分配!C:C)</f>
        <v>创奇-US</v>
      </c>
    </row>
    <row r="1014" spans="1:26">
      <c r="A1014" s="2">
        <v>46266</v>
      </c>
      <c r="B1014" t="s">
        <v>721</v>
      </c>
      <c r="C1014" t="s">
        <v>722</v>
      </c>
      <c r="D1014" t="s">
        <v>482</v>
      </c>
      <c r="E1014" t="s">
        <v>29</v>
      </c>
      <c r="F1014" s="2">
        <v>45994</v>
      </c>
      <c r="G1014">
        <v>1</v>
      </c>
      <c r="H1014">
        <v>1</v>
      </c>
      <c r="I1014">
        <v>1.29</v>
      </c>
      <c r="J1014">
        <v>1.07</v>
      </c>
      <c r="K1014" t="s">
        <v>35</v>
      </c>
      <c r="L1014">
        <v>7</v>
      </c>
      <c r="M1014" t="s">
        <v>36</v>
      </c>
      <c r="N1014" t="s">
        <v>37</v>
      </c>
      <c r="O1014" t="s">
        <v>38</v>
      </c>
      <c r="P1014" t="s">
        <v>39</v>
      </c>
      <c r="Q1014">
        <v>84</v>
      </c>
      <c r="R1014">
        <v>0</v>
      </c>
      <c r="S1014">
        <v>0</v>
      </c>
      <c r="T1014">
        <v>0</v>
      </c>
      <c r="U1014">
        <v>88</v>
      </c>
      <c r="V1014">
        <v>0</v>
      </c>
      <c r="W1014">
        <v>0</v>
      </c>
      <c r="X1014" s="8">
        <v>9</v>
      </c>
      <c r="Y1014" s="9">
        <v>1.92862745098039</v>
      </c>
      <c r="Z1014" t="str">
        <f>_xlfn.XLOOKUP(B1014,店铺分配!A:A,店铺分配!C:C)</f>
        <v>创奇-US</v>
      </c>
    </row>
    <row r="1015" spans="1:26">
      <c r="A1015" s="2">
        <v>46296</v>
      </c>
      <c r="B1015" t="s">
        <v>721</v>
      </c>
      <c r="C1015" t="s">
        <v>722</v>
      </c>
      <c r="D1015" t="s">
        <v>482</v>
      </c>
      <c r="E1015" t="s">
        <v>29</v>
      </c>
      <c r="F1015" s="2">
        <v>45994</v>
      </c>
      <c r="G1015">
        <v>1.74</v>
      </c>
      <c r="H1015">
        <v>2.14</v>
      </c>
      <c r="I1015">
        <v>1.71</v>
      </c>
      <c r="J1015">
        <v>1.5</v>
      </c>
      <c r="K1015" t="s">
        <v>30</v>
      </c>
      <c r="L1015">
        <v>15</v>
      </c>
      <c r="M1015" t="s">
        <v>36</v>
      </c>
      <c r="N1015" t="s">
        <v>40</v>
      </c>
      <c r="O1015" t="s">
        <v>41</v>
      </c>
      <c r="P1015" t="s">
        <v>42</v>
      </c>
      <c r="Q1015">
        <v>43</v>
      </c>
      <c r="R1015">
        <v>36</v>
      </c>
      <c r="S1015">
        <v>0</v>
      </c>
      <c r="T1015">
        <v>0</v>
      </c>
      <c r="U1015">
        <v>43</v>
      </c>
      <c r="V1015">
        <v>0</v>
      </c>
      <c r="W1015">
        <v>0</v>
      </c>
      <c r="X1015" s="8">
        <v>9</v>
      </c>
      <c r="Y1015" s="9">
        <v>1.92862745098039</v>
      </c>
      <c r="Z1015" t="str">
        <f>_xlfn.XLOOKUP(B1015,店铺分配!A:A,店铺分配!C:C)</f>
        <v>创奇-US</v>
      </c>
    </row>
    <row r="1016" spans="1:26">
      <c r="A1016" s="2">
        <v>46235</v>
      </c>
      <c r="B1016" t="s">
        <v>723</v>
      </c>
      <c r="C1016" t="s">
        <v>724</v>
      </c>
      <c r="D1016" t="s">
        <v>482</v>
      </c>
      <c r="E1016" t="s">
        <v>29</v>
      </c>
      <c r="F1016" s="2">
        <v>46007</v>
      </c>
      <c r="G1016">
        <v>0.71</v>
      </c>
      <c r="H1016">
        <v>0.86</v>
      </c>
      <c r="I1016">
        <v>0.64</v>
      </c>
      <c r="J1016">
        <v>0.64</v>
      </c>
      <c r="K1016" t="s">
        <v>30</v>
      </c>
      <c r="L1016">
        <v>6</v>
      </c>
      <c r="M1016" t="s">
        <v>36</v>
      </c>
      <c r="N1016" t="s">
        <v>32</v>
      </c>
      <c r="O1016" t="s">
        <v>33</v>
      </c>
      <c r="P1016" t="s">
        <v>34</v>
      </c>
      <c r="Q1016">
        <v>27</v>
      </c>
      <c r="R1016">
        <v>20</v>
      </c>
      <c r="S1016">
        <v>0</v>
      </c>
      <c r="T1016">
        <v>0</v>
      </c>
      <c r="U1016">
        <v>280</v>
      </c>
      <c r="V1016">
        <v>0</v>
      </c>
      <c r="W1016">
        <v>0</v>
      </c>
      <c r="X1016" s="8">
        <v>9</v>
      </c>
      <c r="Y1016" s="9">
        <v>1.85491428571429</v>
      </c>
      <c r="Z1016" t="str">
        <f>_xlfn.XLOOKUP(B1016,店铺分配!A:A,店铺分配!C:C)</f>
        <v>创奇-US</v>
      </c>
    </row>
    <row r="1017" spans="1:26">
      <c r="A1017" s="2">
        <v>46266</v>
      </c>
      <c r="B1017" t="s">
        <v>723</v>
      </c>
      <c r="C1017" t="s">
        <v>724</v>
      </c>
      <c r="D1017" t="s">
        <v>482</v>
      </c>
      <c r="E1017" t="s">
        <v>29</v>
      </c>
      <c r="F1017" s="2">
        <v>46007</v>
      </c>
      <c r="G1017">
        <v>1.4</v>
      </c>
      <c r="H1017">
        <v>2</v>
      </c>
      <c r="I1017">
        <v>1.43</v>
      </c>
      <c r="J1017">
        <v>1.04</v>
      </c>
      <c r="K1017" t="s">
        <v>30</v>
      </c>
      <c r="L1017">
        <v>14</v>
      </c>
      <c r="M1017" t="s">
        <v>36</v>
      </c>
      <c r="N1017" t="s">
        <v>37</v>
      </c>
      <c r="O1017" t="s">
        <v>38</v>
      </c>
      <c r="P1017" t="s">
        <v>39</v>
      </c>
      <c r="Q1017">
        <v>20</v>
      </c>
      <c r="R1017">
        <v>30</v>
      </c>
      <c r="S1017">
        <v>0</v>
      </c>
      <c r="T1017">
        <v>0</v>
      </c>
      <c r="U1017">
        <v>250</v>
      </c>
      <c r="V1017">
        <v>0</v>
      </c>
      <c r="W1017">
        <v>0</v>
      </c>
      <c r="X1017" s="8">
        <v>9</v>
      </c>
      <c r="Y1017" s="9">
        <v>1.85491428571429</v>
      </c>
      <c r="Z1017" t="str">
        <f>_xlfn.XLOOKUP(B1017,店铺分配!A:A,店铺分配!C:C)</f>
        <v>创奇-US</v>
      </c>
    </row>
    <row r="1018" spans="1:26">
      <c r="A1018" s="2">
        <v>46296</v>
      </c>
      <c r="B1018" t="s">
        <v>723</v>
      </c>
      <c r="C1018" t="s">
        <v>724</v>
      </c>
      <c r="D1018" t="s">
        <v>482</v>
      </c>
      <c r="E1018" t="s">
        <v>29</v>
      </c>
      <c r="F1018" s="2">
        <v>46007</v>
      </c>
      <c r="G1018">
        <v>0.57</v>
      </c>
      <c r="H1018">
        <v>0.57</v>
      </c>
      <c r="I1018">
        <v>0.86</v>
      </c>
      <c r="J1018">
        <v>0.64</v>
      </c>
      <c r="K1018" t="s">
        <v>35</v>
      </c>
      <c r="L1018">
        <v>4</v>
      </c>
      <c r="M1018" t="s">
        <v>36</v>
      </c>
      <c r="N1018" t="s">
        <v>40</v>
      </c>
      <c r="O1018" t="s">
        <v>41</v>
      </c>
      <c r="P1018" t="s">
        <v>42</v>
      </c>
      <c r="Q1018">
        <v>27</v>
      </c>
      <c r="R1018">
        <v>30</v>
      </c>
      <c r="S1018">
        <v>0</v>
      </c>
      <c r="T1018">
        <v>0</v>
      </c>
      <c r="U1018">
        <v>220</v>
      </c>
      <c r="V1018">
        <v>0</v>
      </c>
      <c r="W1018">
        <v>0</v>
      </c>
      <c r="X1018" s="8">
        <v>9</v>
      </c>
      <c r="Y1018" s="9">
        <v>1.85491428571429</v>
      </c>
      <c r="Z1018" t="str">
        <f>_xlfn.XLOOKUP(B1018,店铺分配!A:A,店铺分配!C:C)</f>
        <v>创奇-US</v>
      </c>
    </row>
    <row r="1019" spans="1:26">
      <c r="A1019" s="2">
        <v>46235</v>
      </c>
      <c r="B1019" t="s">
        <v>725</v>
      </c>
      <c r="C1019" t="s">
        <v>726</v>
      </c>
      <c r="D1019" t="s">
        <v>482</v>
      </c>
      <c r="E1019" t="s">
        <v>29</v>
      </c>
      <c r="F1019" s="2">
        <v>46002</v>
      </c>
      <c r="G1019">
        <v>0.86</v>
      </c>
      <c r="H1019">
        <v>0.86</v>
      </c>
      <c r="I1019">
        <v>1.07</v>
      </c>
      <c r="J1019">
        <v>1.25</v>
      </c>
      <c r="K1019" t="s">
        <v>371</v>
      </c>
      <c r="L1019">
        <v>6</v>
      </c>
      <c r="M1019" t="s">
        <v>36</v>
      </c>
      <c r="N1019" t="s">
        <v>32</v>
      </c>
      <c r="O1019" t="s">
        <v>33</v>
      </c>
      <c r="P1019" t="s">
        <v>34</v>
      </c>
      <c r="Q1019">
        <v>72</v>
      </c>
      <c r="R1019">
        <v>21</v>
      </c>
      <c r="S1019">
        <v>0</v>
      </c>
      <c r="T1019">
        <v>0</v>
      </c>
      <c r="U1019">
        <v>179</v>
      </c>
      <c r="V1019">
        <v>0</v>
      </c>
      <c r="W1019">
        <v>0</v>
      </c>
      <c r="X1019" s="8">
        <v>9.9</v>
      </c>
      <c r="Y1019" s="9">
        <v>1.97622222222222</v>
      </c>
      <c r="Z1019" t="str">
        <f>_xlfn.XLOOKUP(B1019,店铺分配!A:A,店铺分配!C:C)</f>
        <v>创奇-US</v>
      </c>
    </row>
    <row r="1020" spans="1:26">
      <c r="A1020" s="2">
        <v>46266</v>
      </c>
      <c r="B1020" t="s">
        <v>725</v>
      </c>
      <c r="C1020" t="s">
        <v>726</v>
      </c>
      <c r="D1020" t="s">
        <v>482</v>
      </c>
      <c r="E1020" t="s">
        <v>29</v>
      </c>
      <c r="F1020" s="2">
        <v>46002</v>
      </c>
      <c r="G1020">
        <v>1.86</v>
      </c>
      <c r="H1020">
        <v>1.86</v>
      </c>
      <c r="I1020">
        <v>1.43</v>
      </c>
      <c r="J1020">
        <v>1.54</v>
      </c>
      <c r="K1020" t="s">
        <v>371</v>
      </c>
      <c r="L1020">
        <v>13</v>
      </c>
      <c r="M1020" t="s">
        <v>36</v>
      </c>
      <c r="N1020" t="s">
        <v>37</v>
      </c>
      <c r="O1020" t="s">
        <v>38</v>
      </c>
      <c r="P1020" t="s">
        <v>39</v>
      </c>
      <c r="Q1020">
        <v>47</v>
      </c>
      <c r="R1020">
        <v>44</v>
      </c>
      <c r="S1020">
        <v>0</v>
      </c>
      <c r="T1020">
        <v>0</v>
      </c>
      <c r="U1020">
        <v>139</v>
      </c>
      <c r="V1020">
        <v>0</v>
      </c>
      <c r="W1020">
        <v>0</v>
      </c>
      <c r="X1020" s="8">
        <v>9.9</v>
      </c>
      <c r="Y1020" s="9">
        <v>1.97622222222222</v>
      </c>
      <c r="Z1020" t="str">
        <f>_xlfn.XLOOKUP(B1020,店铺分配!A:A,店铺分配!C:C)</f>
        <v>创奇-US</v>
      </c>
    </row>
    <row r="1021" spans="1:26">
      <c r="A1021" s="2">
        <v>46296</v>
      </c>
      <c r="B1021" t="s">
        <v>725</v>
      </c>
      <c r="C1021" t="s">
        <v>726</v>
      </c>
      <c r="D1021" t="s">
        <v>482</v>
      </c>
      <c r="E1021" t="s">
        <v>29</v>
      </c>
      <c r="F1021" s="2">
        <v>46002</v>
      </c>
      <c r="G1021">
        <v>0.57</v>
      </c>
      <c r="H1021">
        <v>0.57</v>
      </c>
      <c r="I1021">
        <v>0.79</v>
      </c>
      <c r="J1021">
        <v>1.04</v>
      </c>
      <c r="K1021" t="s">
        <v>371</v>
      </c>
      <c r="L1021">
        <v>4</v>
      </c>
      <c r="M1021" t="s">
        <v>36</v>
      </c>
      <c r="N1021" t="s">
        <v>40</v>
      </c>
      <c r="O1021" t="s">
        <v>41</v>
      </c>
      <c r="P1021" t="s">
        <v>42</v>
      </c>
      <c r="Q1021">
        <v>14</v>
      </c>
      <c r="R1021">
        <v>60</v>
      </c>
      <c r="S1021">
        <v>0</v>
      </c>
      <c r="T1021">
        <v>0</v>
      </c>
      <c r="U1021">
        <v>119</v>
      </c>
      <c r="V1021">
        <v>0</v>
      </c>
      <c r="W1021">
        <v>0</v>
      </c>
      <c r="X1021" s="8">
        <v>9.9</v>
      </c>
      <c r="Y1021" s="9">
        <v>1.97622222222222</v>
      </c>
      <c r="Z1021" t="str">
        <f>_xlfn.XLOOKUP(B1021,店铺分配!A:A,店铺分配!C:C)</f>
        <v>创奇-US</v>
      </c>
    </row>
    <row r="1022" spans="1:26">
      <c r="A1022" s="2">
        <v>46235</v>
      </c>
      <c r="B1022" t="s">
        <v>727</v>
      </c>
      <c r="C1022" t="s">
        <v>728</v>
      </c>
      <c r="D1022" t="s">
        <v>482</v>
      </c>
      <c r="E1022" t="s">
        <v>29</v>
      </c>
      <c r="F1022" s="2">
        <v>45901</v>
      </c>
      <c r="G1022">
        <v>1.66</v>
      </c>
      <c r="H1022">
        <v>1.86</v>
      </c>
      <c r="I1022">
        <v>1.43</v>
      </c>
      <c r="J1022">
        <v>1.64</v>
      </c>
      <c r="K1022" t="s">
        <v>30</v>
      </c>
      <c r="L1022">
        <v>13</v>
      </c>
      <c r="M1022" t="s">
        <v>36</v>
      </c>
      <c r="N1022" t="s">
        <v>32</v>
      </c>
      <c r="O1022" t="s">
        <v>33</v>
      </c>
      <c r="P1022" t="s">
        <v>34</v>
      </c>
      <c r="Q1022">
        <v>89</v>
      </c>
      <c r="R1022">
        <v>10</v>
      </c>
      <c r="S1022">
        <v>0</v>
      </c>
      <c r="T1022">
        <v>0</v>
      </c>
      <c r="U1022">
        <v>20</v>
      </c>
      <c r="V1022">
        <v>0</v>
      </c>
      <c r="W1022">
        <v>0</v>
      </c>
      <c r="X1022" s="8">
        <v>3</v>
      </c>
      <c r="Y1022" s="9">
        <v>0.365363636363636</v>
      </c>
      <c r="Z1022" t="str">
        <f>_xlfn.XLOOKUP(B1022,店铺分配!A:A,店铺分配!C:C)</f>
        <v>创奇-US</v>
      </c>
    </row>
    <row r="1023" spans="1:26">
      <c r="A1023" s="2">
        <v>46266</v>
      </c>
      <c r="B1023" t="s">
        <v>727</v>
      </c>
      <c r="C1023" t="s">
        <v>728</v>
      </c>
      <c r="D1023" t="s">
        <v>482</v>
      </c>
      <c r="E1023" t="s">
        <v>29</v>
      </c>
      <c r="F1023" s="2">
        <v>45901</v>
      </c>
      <c r="G1023">
        <v>1.71</v>
      </c>
      <c r="H1023">
        <v>2.14</v>
      </c>
      <c r="I1023">
        <v>1.57</v>
      </c>
      <c r="J1023">
        <v>1.5</v>
      </c>
      <c r="K1023" t="s">
        <v>30</v>
      </c>
      <c r="L1023">
        <v>15</v>
      </c>
      <c r="M1023" t="s">
        <v>31</v>
      </c>
      <c r="N1023" t="s">
        <v>37</v>
      </c>
      <c r="O1023" t="s">
        <v>38</v>
      </c>
      <c r="P1023" t="s">
        <v>39</v>
      </c>
      <c r="Q1023">
        <v>58</v>
      </c>
      <c r="R1023">
        <v>10</v>
      </c>
      <c r="S1023">
        <v>0</v>
      </c>
      <c r="T1023">
        <v>0</v>
      </c>
      <c r="U1023">
        <v>10</v>
      </c>
      <c r="V1023">
        <v>0</v>
      </c>
      <c r="W1023">
        <v>0</v>
      </c>
      <c r="X1023" s="8">
        <v>3</v>
      </c>
      <c r="Y1023" s="9">
        <v>0.365363636363636</v>
      </c>
      <c r="Z1023" t="str">
        <f>_xlfn.XLOOKUP(B1023,店铺分配!A:A,店铺分配!C:C)</f>
        <v>创奇-US</v>
      </c>
    </row>
    <row r="1024" spans="1:26">
      <c r="A1024" s="2">
        <v>46296</v>
      </c>
      <c r="B1024" t="s">
        <v>727</v>
      </c>
      <c r="C1024" t="s">
        <v>728</v>
      </c>
      <c r="D1024" t="s">
        <v>482</v>
      </c>
      <c r="E1024" t="s">
        <v>29</v>
      </c>
      <c r="F1024" s="2">
        <v>45901</v>
      </c>
      <c r="G1024">
        <v>1.71</v>
      </c>
      <c r="H1024">
        <v>1.71</v>
      </c>
      <c r="I1024">
        <v>2.14</v>
      </c>
      <c r="J1024">
        <v>1.93</v>
      </c>
      <c r="K1024" t="s">
        <v>35</v>
      </c>
      <c r="L1024">
        <v>12</v>
      </c>
      <c r="M1024" t="s">
        <v>36</v>
      </c>
      <c r="N1024" t="s">
        <v>40</v>
      </c>
      <c r="O1024" t="s">
        <v>41</v>
      </c>
      <c r="P1024" t="s">
        <v>42</v>
      </c>
      <c r="Q1024">
        <v>17</v>
      </c>
      <c r="R1024">
        <v>93</v>
      </c>
      <c r="S1024">
        <v>0</v>
      </c>
      <c r="T1024">
        <v>0</v>
      </c>
      <c r="U1024">
        <v>10</v>
      </c>
      <c r="V1024">
        <v>0</v>
      </c>
      <c r="W1024">
        <v>30</v>
      </c>
      <c r="X1024" s="8">
        <v>3</v>
      </c>
      <c r="Y1024" s="9">
        <v>0.365363636363636</v>
      </c>
      <c r="Z1024" t="str">
        <f>_xlfn.XLOOKUP(B1024,店铺分配!A:A,店铺分配!C:C)</f>
        <v>创奇-US</v>
      </c>
    </row>
    <row r="1025" spans="1:26">
      <c r="A1025" s="2">
        <v>46235</v>
      </c>
      <c r="B1025" t="s">
        <v>729</v>
      </c>
      <c r="C1025" t="s">
        <v>730</v>
      </c>
      <c r="D1025" t="s">
        <v>482</v>
      </c>
      <c r="E1025" t="s">
        <v>29</v>
      </c>
      <c r="F1025" s="2">
        <v>45907</v>
      </c>
      <c r="G1025">
        <v>1.37</v>
      </c>
      <c r="H1025">
        <v>1.57</v>
      </c>
      <c r="I1025">
        <v>1.36</v>
      </c>
      <c r="J1025">
        <v>1.25</v>
      </c>
      <c r="K1025" t="s">
        <v>30</v>
      </c>
      <c r="L1025">
        <v>11</v>
      </c>
      <c r="M1025" t="s">
        <v>36</v>
      </c>
      <c r="N1025" t="s">
        <v>32</v>
      </c>
      <c r="O1025" t="s">
        <v>33</v>
      </c>
      <c r="P1025" t="s">
        <v>34</v>
      </c>
      <c r="Q1025">
        <v>67</v>
      </c>
      <c r="R1025">
        <v>0</v>
      </c>
      <c r="S1025">
        <v>120</v>
      </c>
      <c r="T1025">
        <v>0</v>
      </c>
      <c r="U1025">
        <v>110</v>
      </c>
      <c r="V1025">
        <v>0</v>
      </c>
      <c r="W1025">
        <v>0</v>
      </c>
      <c r="X1025" s="8">
        <v>9</v>
      </c>
      <c r="Y1025" s="9">
        <v>2.15134615384615</v>
      </c>
      <c r="Z1025" t="str">
        <f>_xlfn.XLOOKUP(B1025,店铺分配!A:A,店铺分配!C:C)</f>
        <v>创奇-US</v>
      </c>
    </row>
    <row r="1026" spans="1:26">
      <c r="A1026" s="2">
        <v>46266</v>
      </c>
      <c r="B1026" t="s">
        <v>729</v>
      </c>
      <c r="C1026" t="s">
        <v>730</v>
      </c>
      <c r="D1026" t="s">
        <v>482</v>
      </c>
      <c r="E1026" t="s">
        <v>29</v>
      </c>
      <c r="F1026" s="2">
        <v>45907</v>
      </c>
      <c r="G1026">
        <v>0.71</v>
      </c>
      <c r="H1026">
        <v>0.71</v>
      </c>
      <c r="I1026">
        <v>1</v>
      </c>
      <c r="J1026">
        <v>1.21</v>
      </c>
      <c r="K1026" t="s">
        <v>35</v>
      </c>
      <c r="L1026">
        <v>5</v>
      </c>
      <c r="M1026" t="s">
        <v>36</v>
      </c>
      <c r="N1026" t="s">
        <v>37</v>
      </c>
      <c r="O1026" t="s">
        <v>38</v>
      </c>
      <c r="P1026" t="s">
        <v>39</v>
      </c>
      <c r="Q1026">
        <v>26</v>
      </c>
      <c r="R1026">
        <v>80</v>
      </c>
      <c r="S1026">
        <v>80</v>
      </c>
      <c r="T1026">
        <v>0</v>
      </c>
      <c r="U1026">
        <v>110</v>
      </c>
      <c r="V1026">
        <v>0</v>
      </c>
      <c r="W1026">
        <v>0</v>
      </c>
      <c r="X1026" s="8">
        <v>9</v>
      </c>
      <c r="Y1026" s="9">
        <v>2.15134615384615</v>
      </c>
      <c r="Z1026" t="str">
        <f>_xlfn.XLOOKUP(B1026,店铺分配!A:A,店铺分配!C:C)</f>
        <v>创奇-US</v>
      </c>
    </row>
    <row r="1027" spans="1:26">
      <c r="A1027" s="2">
        <v>46296</v>
      </c>
      <c r="B1027" t="s">
        <v>729</v>
      </c>
      <c r="C1027" t="s">
        <v>730</v>
      </c>
      <c r="D1027" t="s">
        <v>482</v>
      </c>
      <c r="E1027" t="s">
        <v>29</v>
      </c>
      <c r="F1027" s="2">
        <v>45907</v>
      </c>
      <c r="G1027">
        <v>1.8</v>
      </c>
      <c r="H1027">
        <v>1.86</v>
      </c>
      <c r="I1027">
        <v>1.93</v>
      </c>
      <c r="J1027">
        <v>1.71</v>
      </c>
      <c r="K1027" t="s">
        <v>30</v>
      </c>
      <c r="L1027">
        <v>13</v>
      </c>
      <c r="M1027" t="s">
        <v>36</v>
      </c>
      <c r="N1027" t="s">
        <v>40</v>
      </c>
      <c r="O1027" t="s">
        <v>41</v>
      </c>
      <c r="P1027" t="s">
        <v>42</v>
      </c>
      <c r="Q1027">
        <v>19</v>
      </c>
      <c r="R1027">
        <v>120</v>
      </c>
      <c r="S1027">
        <v>0</v>
      </c>
      <c r="T1027">
        <v>0</v>
      </c>
      <c r="U1027">
        <v>110</v>
      </c>
      <c r="V1027">
        <v>0</v>
      </c>
      <c r="W1027">
        <v>0</v>
      </c>
      <c r="X1027" s="8">
        <v>9</v>
      </c>
      <c r="Y1027" s="9">
        <v>2.15134615384615</v>
      </c>
      <c r="Z1027" t="str">
        <f>_xlfn.XLOOKUP(B1027,店铺分配!A:A,店铺分配!C:C)</f>
        <v>创奇-US</v>
      </c>
    </row>
    <row r="1028" spans="1:26">
      <c r="A1028" s="2">
        <v>46235</v>
      </c>
      <c r="B1028" t="s">
        <v>731</v>
      </c>
      <c r="C1028" t="s">
        <v>732</v>
      </c>
      <c r="D1028" t="s">
        <v>482</v>
      </c>
      <c r="E1028" t="s">
        <v>29</v>
      </c>
      <c r="F1028" s="2">
        <v>45930</v>
      </c>
      <c r="G1028">
        <v>1.44</v>
      </c>
      <c r="H1028">
        <v>1.71</v>
      </c>
      <c r="I1028">
        <v>1.43</v>
      </c>
      <c r="J1028">
        <v>1.29</v>
      </c>
      <c r="K1028" t="s">
        <v>30</v>
      </c>
      <c r="L1028">
        <v>12</v>
      </c>
      <c r="M1028" t="s">
        <v>36</v>
      </c>
      <c r="N1028" t="s">
        <v>32</v>
      </c>
      <c r="O1028" t="s">
        <v>33</v>
      </c>
      <c r="P1028" t="s">
        <v>34</v>
      </c>
      <c r="Q1028">
        <v>36</v>
      </c>
      <c r="R1028">
        <v>0</v>
      </c>
      <c r="S1028">
        <v>50</v>
      </c>
      <c r="T1028">
        <v>0</v>
      </c>
      <c r="U1028">
        <v>0</v>
      </c>
      <c r="V1028">
        <v>0</v>
      </c>
      <c r="W1028">
        <v>0</v>
      </c>
      <c r="X1028" s="8">
        <v>14.72</v>
      </c>
      <c r="Y1028" s="9">
        <v>0.848769230769231</v>
      </c>
      <c r="Z1028" t="str">
        <f>_xlfn.XLOOKUP(B1028,店铺分配!A:A,店铺分配!C:C)</f>
        <v>创奇-US</v>
      </c>
    </row>
    <row r="1029" spans="1:26">
      <c r="A1029" s="2">
        <v>46266</v>
      </c>
      <c r="B1029" t="s">
        <v>731</v>
      </c>
      <c r="C1029" t="s">
        <v>732</v>
      </c>
      <c r="D1029" t="s">
        <v>482</v>
      </c>
      <c r="E1029" t="s">
        <v>29</v>
      </c>
      <c r="F1029" s="2">
        <v>45930</v>
      </c>
      <c r="G1029">
        <v>1.14</v>
      </c>
      <c r="H1029">
        <v>1.14</v>
      </c>
      <c r="I1029">
        <v>1.29</v>
      </c>
      <c r="J1029">
        <v>1.18</v>
      </c>
      <c r="K1029" t="s">
        <v>35</v>
      </c>
      <c r="L1029">
        <v>8</v>
      </c>
      <c r="M1029" t="s">
        <v>36</v>
      </c>
      <c r="N1029" t="s">
        <v>37</v>
      </c>
      <c r="O1029" t="s">
        <v>38</v>
      </c>
      <c r="P1029" t="s">
        <v>39</v>
      </c>
      <c r="Q1029">
        <v>4</v>
      </c>
      <c r="R1029">
        <v>30</v>
      </c>
      <c r="S1029">
        <v>0</v>
      </c>
      <c r="T1029">
        <v>0</v>
      </c>
      <c r="U1029">
        <v>0</v>
      </c>
      <c r="V1029">
        <v>0</v>
      </c>
      <c r="W1029">
        <v>0</v>
      </c>
      <c r="X1029" s="8">
        <v>14.72</v>
      </c>
      <c r="Y1029" s="9">
        <v>0.848769230769231</v>
      </c>
      <c r="Z1029" t="str">
        <f>_xlfn.XLOOKUP(B1029,店铺分配!A:A,店铺分配!C:C)</f>
        <v>创奇-US</v>
      </c>
    </row>
    <row r="1030" spans="1:26">
      <c r="A1030" s="2">
        <v>46296</v>
      </c>
      <c r="B1030" t="s">
        <v>731</v>
      </c>
      <c r="C1030" t="s">
        <v>732</v>
      </c>
      <c r="D1030" t="s">
        <v>482</v>
      </c>
      <c r="E1030" t="s">
        <v>29</v>
      </c>
      <c r="F1030" s="2">
        <v>45930</v>
      </c>
      <c r="G1030">
        <v>0.26</v>
      </c>
      <c r="H1030">
        <v>0.43</v>
      </c>
      <c r="I1030">
        <v>0.21</v>
      </c>
      <c r="J1030">
        <v>0.18</v>
      </c>
      <c r="K1030" t="s">
        <v>30</v>
      </c>
      <c r="L1030">
        <v>3</v>
      </c>
      <c r="M1030" t="s">
        <v>36</v>
      </c>
      <c r="N1030" t="s">
        <v>40</v>
      </c>
      <c r="O1030" t="s">
        <v>41</v>
      </c>
      <c r="P1030" t="s">
        <v>42</v>
      </c>
      <c r="Q1030">
        <v>28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 s="8">
        <v>14.72</v>
      </c>
      <c r="Y1030" s="9">
        <v>0.848769230769231</v>
      </c>
      <c r="Z1030" t="str">
        <f>_xlfn.XLOOKUP(B1030,店铺分配!A:A,店铺分配!C:C)</f>
        <v>创奇-US</v>
      </c>
    </row>
    <row r="1031" spans="1:26">
      <c r="A1031" s="2">
        <v>46235</v>
      </c>
      <c r="B1031" t="s">
        <v>733</v>
      </c>
      <c r="C1031" t="s">
        <v>734</v>
      </c>
      <c r="D1031" t="s">
        <v>482</v>
      </c>
      <c r="E1031" t="s">
        <v>29</v>
      </c>
      <c r="F1031" s="2">
        <v>45918</v>
      </c>
      <c r="G1031">
        <v>1</v>
      </c>
      <c r="H1031">
        <v>1</v>
      </c>
      <c r="I1031">
        <v>1.43</v>
      </c>
      <c r="J1031">
        <v>1.29</v>
      </c>
      <c r="K1031" t="s">
        <v>35</v>
      </c>
      <c r="L1031">
        <v>7</v>
      </c>
      <c r="M1031" t="s">
        <v>36</v>
      </c>
      <c r="N1031" t="s">
        <v>32</v>
      </c>
      <c r="O1031" t="s">
        <v>33</v>
      </c>
      <c r="P1031" t="s">
        <v>34</v>
      </c>
      <c r="Q1031">
        <v>66</v>
      </c>
      <c r="R1031">
        <v>0</v>
      </c>
      <c r="S1031">
        <v>40</v>
      </c>
      <c r="T1031">
        <v>0</v>
      </c>
      <c r="U1031">
        <v>64</v>
      </c>
      <c r="V1031">
        <v>0</v>
      </c>
      <c r="W1031">
        <v>0</v>
      </c>
      <c r="X1031" s="8">
        <v>9</v>
      </c>
      <c r="Y1031" s="9">
        <v>2.97386206896552</v>
      </c>
      <c r="Z1031" t="str">
        <f>_xlfn.XLOOKUP(B1031,店铺分配!A:A,店铺分配!C:C)</f>
        <v>创奇-US</v>
      </c>
    </row>
    <row r="1032" spans="1:26">
      <c r="A1032" s="2">
        <v>46266</v>
      </c>
      <c r="B1032" t="s">
        <v>733</v>
      </c>
      <c r="C1032" t="s">
        <v>734</v>
      </c>
      <c r="D1032" t="s">
        <v>482</v>
      </c>
      <c r="E1032" t="s">
        <v>29</v>
      </c>
      <c r="F1032" s="2">
        <v>45918</v>
      </c>
      <c r="G1032">
        <v>0.71</v>
      </c>
      <c r="H1032">
        <v>0.71</v>
      </c>
      <c r="I1032">
        <v>0.71</v>
      </c>
      <c r="J1032">
        <v>1.07</v>
      </c>
      <c r="K1032" t="s">
        <v>35</v>
      </c>
      <c r="L1032">
        <v>5</v>
      </c>
      <c r="M1032" t="s">
        <v>36</v>
      </c>
      <c r="N1032" t="s">
        <v>37</v>
      </c>
      <c r="O1032" t="s">
        <v>38</v>
      </c>
      <c r="P1032" t="s">
        <v>39</v>
      </c>
      <c r="Q1032">
        <v>78</v>
      </c>
      <c r="R1032">
        <v>0</v>
      </c>
      <c r="S1032">
        <v>0</v>
      </c>
      <c r="T1032">
        <v>0</v>
      </c>
      <c r="U1032">
        <v>64</v>
      </c>
      <c r="V1032">
        <v>0</v>
      </c>
      <c r="W1032">
        <v>0</v>
      </c>
      <c r="X1032" s="8">
        <v>9</v>
      </c>
      <c r="Y1032" s="9">
        <v>2.97386206896552</v>
      </c>
      <c r="Z1032" t="str">
        <f>_xlfn.XLOOKUP(B1032,店铺分配!A:A,店铺分配!C:C)</f>
        <v>创奇-US</v>
      </c>
    </row>
    <row r="1033" spans="1:26">
      <c r="A1033" s="2">
        <v>46296</v>
      </c>
      <c r="B1033" t="s">
        <v>733</v>
      </c>
      <c r="C1033" t="s">
        <v>734</v>
      </c>
      <c r="D1033" t="s">
        <v>482</v>
      </c>
      <c r="E1033" t="s">
        <v>29</v>
      </c>
      <c r="F1033" s="2">
        <v>45918</v>
      </c>
      <c r="G1033">
        <v>0.71</v>
      </c>
      <c r="H1033">
        <v>0.71</v>
      </c>
      <c r="I1033">
        <v>1.14</v>
      </c>
      <c r="J1033">
        <v>1.25</v>
      </c>
      <c r="K1033" t="s">
        <v>35</v>
      </c>
      <c r="L1033">
        <v>5</v>
      </c>
      <c r="M1033" t="s">
        <v>36</v>
      </c>
      <c r="N1033" t="s">
        <v>40</v>
      </c>
      <c r="O1033" t="s">
        <v>41</v>
      </c>
      <c r="P1033" t="s">
        <v>42</v>
      </c>
      <c r="Q1033">
        <v>41</v>
      </c>
      <c r="R1033">
        <v>45</v>
      </c>
      <c r="S1033">
        <v>0</v>
      </c>
      <c r="T1033">
        <v>0</v>
      </c>
      <c r="U1033">
        <v>19</v>
      </c>
      <c r="V1033">
        <v>0</v>
      </c>
      <c r="W1033">
        <v>0</v>
      </c>
      <c r="X1033" s="8">
        <v>9</v>
      </c>
      <c r="Y1033" s="9">
        <v>2.97386206896552</v>
      </c>
      <c r="Z1033" t="str">
        <f>_xlfn.XLOOKUP(B1033,店铺分配!A:A,店铺分配!C:C)</f>
        <v>创奇-US</v>
      </c>
    </row>
    <row r="1034" spans="1:26">
      <c r="A1034" s="2">
        <v>46235</v>
      </c>
      <c r="B1034" t="s">
        <v>735</v>
      </c>
      <c r="C1034" t="s">
        <v>736</v>
      </c>
      <c r="D1034" t="s">
        <v>482</v>
      </c>
      <c r="E1034" t="s">
        <v>29</v>
      </c>
      <c r="F1034" s="2">
        <v>45883</v>
      </c>
      <c r="G1034">
        <v>1.86</v>
      </c>
      <c r="H1034">
        <v>1.86</v>
      </c>
      <c r="I1034">
        <v>2.21</v>
      </c>
      <c r="J1034">
        <v>2.25</v>
      </c>
      <c r="K1034" t="s">
        <v>35</v>
      </c>
      <c r="L1034">
        <v>13</v>
      </c>
      <c r="M1034" t="s">
        <v>36</v>
      </c>
      <c r="N1034" t="s">
        <v>32</v>
      </c>
      <c r="O1034" t="s">
        <v>33</v>
      </c>
      <c r="P1034" t="s">
        <v>34</v>
      </c>
      <c r="Q1034">
        <v>38</v>
      </c>
      <c r="R1034">
        <v>75</v>
      </c>
      <c r="S1034">
        <v>0</v>
      </c>
      <c r="T1034">
        <v>0</v>
      </c>
      <c r="U1034">
        <v>104</v>
      </c>
      <c r="V1034">
        <v>0</v>
      </c>
      <c r="W1034">
        <v>200</v>
      </c>
      <c r="X1034" s="8">
        <v>6.98</v>
      </c>
      <c r="Y1034" s="9">
        <v>1.32166666666667</v>
      </c>
      <c r="Z1034" t="str">
        <f>_xlfn.XLOOKUP(B1034,店铺分配!A:A,店铺分配!C:C)</f>
        <v>创奇-US</v>
      </c>
    </row>
    <row r="1035" spans="1:26">
      <c r="A1035" s="2">
        <v>46266</v>
      </c>
      <c r="B1035" t="s">
        <v>735</v>
      </c>
      <c r="C1035" t="s">
        <v>736</v>
      </c>
      <c r="D1035" t="s">
        <v>482</v>
      </c>
      <c r="E1035" t="s">
        <v>29</v>
      </c>
      <c r="F1035" s="2">
        <v>45883</v>
      </c>
      <c r="G1035">
        <v>1.71</v>
      </c>
      <c r="H1035">
        <v>1.71</v>
      </c>
      <c r="I1035">
        <v>1.29</v>
      </c>
      <c r="J1035">
        <v>2</v>
      </c>
      <c r="K1035" t="s">
        <v>35</v>
      </c>
      <c r="L1035">
        <v>12</v>
      </c>
      <c r="M1035" t="s">
        <v>36</v>
      </c>
      <c r="N1035" t="s">
        <v>37</v>
      </c>
      <c r="O1035" t="s">
        <v>38</v>
      </c>
      <c r="P1035" t="s">
        <v>39</v>
      </c>
      <c r="Q1035">
        <v>80</v>
      </c>
      <c r="R1035">
        <v>63</v>
      </c>
      <c r="S1035">
        <v>0</v>
      </c>
      <c r="T1035">
        <v>0</v>
      </c>
      <c r="U1035">
        <v>214</v>
      </c>
      <c r="V1035">
        <v>0</v>
      </c>
      <c r="W1035">
        <v>0</v>
      </c>
      <c r="X1035" s="8">
        <v>6.98</v>
      </c>
      <c r="Y1035" s="9">
        <v>1.32166666666667</v>
      </c>
      <c r="Z1035" t="str">
        <f>_xlfn.XLOOKUP(B1035,店铺分配!A:A,店铺分配!C:C)</f>
        <v>创奇-US</v>
      </c>
    </row>
    <row r="1036" spans="1:26">
      <c r="A1036" s="2">
        <v>46296</v>
      </c>
      <c r="B1036" t="s">
        <v>735</v>
      </c>
      <c r="C1036" t="s">
        <v>736</v>
      </c>
      <c r="D1036" t="s">
        <v>482</v>
      </c>
      <c r="E1036" t="s">
        <v>29</v>
      </c>
      <c r="F1036" s="2">
        <v>45883</v>
      </c>
      <c r="G1036">
        <v>1.14</v>
      </c>
      <c r="H1036">
        <v>1.14</v>
      </c>
      <c r="I1036">
        <v>1.57</v>
      </c>
      <c r="J1036">
        <v>1.61</v>
      </c>
      <c r="K1036" t="s">
        <v>35</v>
      </c>
      <c r="L1036">
        <v>8</v>
      </c>
      <c r="M1036" t="s">
        <v>31</v>
      </c>
      <c r="N1036" t="s">
        <v>40</v>
      </c>
      <c r="O1036" t="s">
        <v>41</v>
      </c>
      <c r="P1036" t="s">
        <v>42</v>
      </c>
      <c r="Q1036">
        <v>75</v>
      </c>
      <c r="R1036">
        <v>23</v>
      </c>
      <c r="S1036">
        <v>0</v>
      </c>
      <c r="T1036">
        <v>0</v>
      </c>
      <c r="U1036">
        <v>194</v>
      </c>
      <c r="V1036">
        <v>0</v>
      </c>
      <c r="W1036">
        <v>0</v>
      </c>
      <c r="X1036" s="8">
        <v>6.98</v>
      </c>
      <c r="Y1036" s="9">
        <v>1.32166666666667</v>
      </c>
      <c r="Z1036" t="str">
        <f>_xlfn.XLOOKUP(B1036,店铺分配!A:A,店铺分配!C:C)</f>
        <v>创奇-US</v>
      </c>
    </row>
    <row r="1037" spans="1:26">
      <c r="A1037" s="2">
        <v>46235</v>
      </c>
      <c r="B1037" t="s">
        <v>737</v>
      </c>
      <c r="C1037" t="s">
        <v>738</v>
      </c>
      <c r="D1037" t="s">
        <v>482</v>
      </c>
      <c r="E1037" t="s">
        <v>29</v>
      </c>
      <c r="F1037" s="2">
        <v>45934</v>
      </c>
      <c r="G1037">
        <v>1.57</v>
      </c>
      <c r="H1037">
        <v>1.57</v>
      </c>
      <c r="I1037">
        <v>1.93</v>
      </c>
      <c r="J1037">
        <v>1.71</v>
      </c>
      <c r="K1037" t="s">
        <v>35</v>
      </c>
      <c r="L1037">
        <v>11</v>
      </c>
      <c r="M1037" t="s">
        <v>36</v>
      </c>
      <c r="N1037" t="s">
        <v>32</v>
      </c>
      <c r="O1037" t="s">
        <v>33</v>
      </c>
      <c r="P1037" t="s">
        <v>34</v>
      </c>
      <c r="Q1037">
        <v>66</v>
      </c>
      <c r="R1037">
        <v>30</v>
      </c>
      <c r="S1037">
        <v>0</v>
      </c>
      <c r="T1037">
        <v>0</v>
      </c>
      <c r="U1037">
        <v>170</v>
      </c>
      <c r="V1037">
        <v>0</v>
      </c>
      <c r="W1037">
        <v>0</v>
      </c>
      <c r="X1037" s="8">
        <v>9</v>
      </c>
      <c r="Y1037" s="9">
        <v>1.90153153153153</v>
      </c>
      <c r="Z1037" t="str">
        <f>_xlfn.XLOOKUP(B1037,店铺分配!A:A,店铺分配!C:C)</f>
        <v>创奇-US</v>
      </c>
    </row>
    <row r="1038" spans="1:26">
      <c r="A1038" s="2">
        <v>46266</v>
      </c>
      <c r="B1038" t="s">
        <v>737</v>
      </c>
      <c r="C1038" t="s">
        <v>738</v>
      </c>
      <c r="D1038" t="s">
        <v>482</v>
      </c>
      <c r="E1038" t="s">
        <v>29</v>
      </c>
      <c r="F1038" s="2">
        <v>45934</v>
      </c>
      <c r="G1038">
        <v>1.43</v>
      </c>
      <c r="H1038">
        <v>1.43</v>
      </c>
      <c r="I1038">
        <v>1.36</v>
      </c>
      <c r="J1038">
        <v>1.79</v>
      </c>
      <c r="K1038" t="s">
        <v>35</v>
      </c>
      <c r="L1038">
        <v>10</v>
      </c>
      <c r="M1038" t="s">
        <v>31</v>
      </c>
      <c r="N1038" t="s">
        <v>37</v>
      </c>
      <c r="O1038" t="s">
        <v>38</v>
      </c>
      <c r="P1038" t="s">
        <v>39</v>
      </c>
      <c r="Q1038">
        <v>59</v>
      </c>
      <c r="R1038">
        <v>80</v>
      </c>
      <c r="S1038">
        <v>0</v>
      </c>
      <c r="T1038">
        <v>0</v>
      </c>
      <c r="U1038">
        <v>80</v>
      </c>
      <c r="V1038">
        <v>0</v>
      </c>
      <c r="W1038">
        <v>0</v>
      </c>
      <c r="X1038" s="8">
        <v>9</v>
      </c>
      <c r="Y1038" s="9">
        <v>1.90153153153153</v>
      </c>
      <c r="Z1038" t="str">
        <f>_xlfn.XLOOKUP(B1038,店铺分配!A:A,店铺分配!C:C)</f>
        <v>创奇-US</v>
      </c>
    </row>
    <row r="1039" spans="1:26">
      <c r="A1039" s="2">
        <v>46296</v>
      </c>
      <c r="B1039" t="s">
        <v>737</v>
      </c>
      <c r="C1039" t="s">
        <v>738</v>
      </c>
      <c r="D1039" t="s">
        <v>482</v>
      </c>
      <c r="E1039" t="s">
        <v>29</v>
      </c>
      <c r="F1039" s="2">
        <v>45934</v>
      </c>
      <c r="G1039">
        <v>2.14</v>
      </c>
      <c r="H1039">
        <v>2.14</v>
      </c>
      <c r="I1039">
        <v>2.43</v>
      </c>
      <c r="J1039">
        <v>2.32</v>
      </c>
      <c r="K1039" t="s">
        <v>35</v>
      </c>
      <c r="L1039">
        <v>15</v>
      </c>
      <c r="M1039" t="s">
        <v>36</v>
      </c>
      <c r="N1039" t="s">
        <v>40</v>
      </c>
      <c r="O1039" t="s">
        <v>41</v>
      </c>
      <c r="P1039" t="s">
        <v>42</v>
      </c>
      <c r="Q1039">
        <v>10</v>
      </c>
      <c r="R1039">
        <v>108</v>
      </c>
      <c r="S1039">
        <v>0</v>
      </c>
      <c r="T1039">
        <v>0</v>
      </c>
      <c r="U1039">
        <v>0</v>
      </c>
      <c r="V1039">
        <v>0</v>
      </c>
      <c r="W1039">
        <v>300</v>
      </c>
      <c r="X1039" s="8">
        <v>9</v>
      </c>
      <c r="Y1039" s="9">
        <v>1.90153153153153</v>
      </c>
      <c r="Z1039" t="str">
        <f>_xlfn.XLOOKUP(B1039,店铺分配!A:A,店铺分配!C:C)</f>
        <v>创奇-US</v>
      </c>
    </row>
    <row r="1040" spans="1:26">
      <c r="A1040" s="2">
        <v>46235</v>
      </c>
      <c r="B1040" t="s">
        <v>739</v>
      </c>
      <c r="C1040" t="s">
        <v>740</v>
      </c>
      <c r="D1040" t="s">
        <v>482</v>
      </c>
      <c r="E1040" t="s">
        <v>29</v>
      </c>
      <c r="F1040" s="2">
        <v>45916</v>
      </c>
      <c r="G1040">
        <v>1.47</v>
      </c>
      <c r="H1040">
        <v>1.57</v>
      </c>
      <c r="I1040">
        <v>1.43</v>
      </c>
      <c r="J1040">
        <v>1.43</v>
      </c>
      <c r="K1040" t="s">
        <v>30</v>
      </c>
      <c r="L1040">
        <v>11</v>
      </c>
      <c r="M1040" t="s">
        <v>36</v>
      </c>
      <c r="N1040" t="s">
        <v>32</v>
      </c>
      <c r="O1040" t="s">
        <v>33</v>
      </c>
      <c r="P1040" t="s">
        <v>34</v>
      </c>
      <c r="Q1040">
        <v>137</v>
      </c>
      <c r="R1040">
        <v>1</v>
      </c>
      <c r="S1040">
        <v>0</v>
      </c>
      <c r="T1040">
        <v>0</v>
      </c>
      <c r="U1040">
        <v>164</v>
      </c>
      <c r="V1040">
        <v>0</v>
      </c>
      <c r="W1040">
        <v>0</v>
      </c>
      <c r="X1040" s="8">
        <v>9</v>
      </c>
      <c r="Y1040" s="9">
        <v>1.94683333333333</v>
      </c>
      <c r="Z1040" t="str">
        <f>_xlfn.XLOOKUP(B1040,店铺分配!A:A,店铺分配!C:C)</f>
        <v>创奇-US</v>
      </c>
    </row>
    <row r="1041" spans="1:26">
      <c r="A1041" s="2">
        <v>46266</v>
      </c>
      <c r="B1041" t="s">
        <v>739</v>
      </c>
      <c r="C1041" t="s">
        <v>740</v>
      </c>
      <c r="D1041" t="s">
        <v>482</v>
      </c>
      <c r="E1041" t="s">
        <v>29</v>
      </c>
      <c r="F1041" s="2">
        <v>45916</v>
      </c>
      <c r="G1041">
        <v>2</v>
      </c>
      <c r="H1041">
        <v>2.29</v>
      </c>
      <c r="I1041">
        <v>1.93</v>
      </c>
      <c r="J1041">
        <v>1.86</v>
      </c>
      <c r="K1041" t="s">
        <v>30</v>
      </c>
      <c r="L1041">
        <v>16</v>
      </c>
      <c r="M1041" t="s">
        <v>31</v>
      </c>
      <c r="N1041" t="s">
        <v>37</v>
      </c>
      <c r="O1041" t="s">
        <v>38</v>
      </c>
      <c r="P1041" t="s">
        <v>39</v>
      </c>
      <c r="Q1041">
        <v>87</v>
      </c>
      <c r="R1041">
        <v>1</v>
      </c>
      <c r="S1041">
        <v>0</v>
      </c>
      <c r="T1041">
        <v>0</v>
      </c>
      <c r="U1041">
        <v>164</v>
      </c>
      <c r="V1041">
        <v>0</v>
      </c>
      <c r="W1041">
        <v>0</v>
      </c>
      <c r="X1041" s="8">
        <v>9</v>
      </c>
      <c r="Y1041" s="9">
        <v>1.94683333333333</v>
      </c>
      <c r="Z1041" t="str">
        <f>_xlfn.XLOOKUP(B1041,店铺分配!A:A,店铺分配!C:C)</f>
        <v>创奇-US</v>
      </c>
    </row>
    <row r="1042" spans="1:26">
      <c r="A1042" s="2">
        <v>46296</v>
      </c>
      <c r="B1042" t="s">
        <v>739</v>
      </c>
      <c r="C1042" t="s">
        <v>740</v>
      </c>
      <c r="D1042" t="s">
        <v>482</v>
      </c>
      <c r="E1042" t="s">
        <v>29</v>
      </c>
      <c r="F1042" s="2">
        <v>45916</v>
      </c>
      <c r="G1042">
        <v>2</v>
      </c>
      <c r="H1042">
        <v>2</v>
      </c>
      <c r="I1042">
        <v>2</v>
      </c>
      <c r="J1042">
        <v>2</v>
      </c>
      <c r="K1042" t="s">
        <v>35</v>
      </c>
      <c r="L1042">
        <v>14</v>
      </c>
      <c r="M1042" t="s">
        <v>31</v>
      </c>
      <c r="N1042" t="s">
        <v>40</v>
      </c>
      <c r="O1042" t="s">
        <v>41</v>
      </c>
      <c r="P1042" t="s">
        <v>42</v>
      </c>
      <c r="Q1042">
        <v>38</v>
      </c>
      <c r="R1042">
        <v>117</v>
      </c>
      <c r="S1042">
        <v>0</v>
      </c>
      <c r="T1042">
        <v>0</v>
      </c>
      <c r="U1042">
        <v>29</v>
      </c>
      <c r="V1042">
        <v>0</v>
      </c>
      <c r="W1042">
        <v>0</v>
      </c>
      <c r="X1042" s="8">
        <v>9</v>
      </c>
      <c r="Y1042" s="9">
        <v>1.94683333333333</v>
      </c>
      <c r="Z1042" t="str">
        <f>_xlfn.XLOOKUP(B1042,店铺分配!A:A,店铺分配!C:C)</f>
        <v>创奇-US</v>
      </c>
    </row>
    <row r="1043" spans="1:26">
      <c r="A1043" s="2">
        <v>46235</v>
      </c>
      <c r="B1043" t="s">
        <v>741</v>
      </c>
      <c r="C1043" t="s">
        <v>742</v>
      </c>
      <c r="D1043" t="s">
        <v>482</v>
      </c>
      <c r="E1043" t="s">
        <v>29</v>
      </c>
      <c r="F1043" s="2">
        <v>45909</v>
      </c>
      <c r="G1043">
        <v>1.18</v>
      </c>
      <c r="H1043">
        <v>1.29</v>
      </c>
      <c r="I1043">
        <v>1.36</v>
      </c>
      <c r="J1043">
        <v>1.04</v>
      </c>
      <c r="K1043" t="s">
        <v>30</v>
      </c>
      <c r="L1043">
        <v>9</v>
      </c>
      <c r="M1043" t="s">
        <v>36</v>
      </c>
      <c r="N1043" t="s">
        <v>32</v>
      </c>
      <c r="O1043" t="s">
        <v>33</v>
      </c>
      <c r="P1043" t="s">
        <v>34</v>
      </c>
      <c r="Q1043">
        <v>68</v>
      </c>
      <c r="R1043">
        <v>0</v>
      </c>
      <c r="S1043">
        <v>50</v>
      </c>
      <c r="T1043">
        <v>0</v>
      </c>
      <c r="U1043">
        <v>44</v>
      </c>
      <c r="V1043">
        <v>0</v>
      </c>
      <c r="W1043">
        <v>0</v>
      </c>
      <c r="X1043" s="8">
        <v>9</v>
      </c>
      <c r="Y1043" s="9">
        <v>2.24004878048781</v>
      </c>
      <c r="Z1043" t="str">
        <f>_xlfn.XLOOKUP(B1043,店铺分配!A:A,店铺分配!C:C)</f>
        <v>创奇-US</v>
      </c>
    </row>
    <row r="1044" spans="1:26">
      <c r="A1044" s="2">
        <v>46266</v>
      </c>
      <c r="B1044" t="s">
        <v>741</v>
      </c>
      <c r="C1044" t="s">
        <v>742</v>
      </c>
      <c r="D1044" t="s">
        <v>482</v>
      </c>
      <c r="E1044" t="s">
        <v>29</v>
      </c>
      <c r="F1044" s="2">
        <v>45909</v>
      </c>
      <c r="G1044">
        <v>0.43</v>
      </c>
      <c r="H1044">
        <v>0.43</v>
      </c>
      <c r="I1044">
        <v>0.64</v>
      </c>
      <c r="J1044">
        <v>1.07</v>
      </c>
      <c r="K1044" t="s">
        <v>35</v>
      </c>
      <c r="L1044">
        <v>3</v>
      </c>
      <c r="M1044" t="s">
        <v>36</v>
      </c>
      <c r="N1044" t="s">
        <v>37</v>
      </c>
      <c r="O1044" t="s">
        <v>38</v>
      </c>
      <c r="P1044" t="s">
        <v>39</v>
      </c>
      <c r="Q1044">
        <v>88</v>
      </c>
      <c r="R1044">
        <v>20</v>
      </c>
      <c r="S1044">
        <v>0</v>
      </c>
      <c r="T1044">
        <v>0</v>
      </c>
      <c r="U1044">
        <v>24</v>
      </c>
      <c r="V1044">
        <v>0</v>
      </c>
      <c r="W1044">
        <v>0</v>
      </c>
      <c r="X1044" s="8">
        <v>9</v>
      </c>
      <c r="Y1044" s="9">
        <v>2.24004878048781</v>
      </c>
      <c r="Z1044" t="str">
        <f>_xlfn.XLOOKUP(B1044,店铺分配!A:A,店铺分配!C:C)</f>
        <v>创奇-US</v>
      </c>
    </row>
    <row r="1045" spans="1:26">
      <c r="A1045" s="2">
        <v>46296</v>
      </c>
      <c r="B1045" t="s">
        <v>741</v>
      </c>
      <c r="C1045" t="s">
        <v>742</v>
      </c>
      <c r="D1045" t="s">
        <v>482</v>
      </c>
      <c r="E1045" t="s">
        <v>29</v>
      </c>
      <c r="F1045" s="2">
        <v>45909</v>
      </c>
      <c r="G1045">
        <v>0.57</v>
      </c>
      <c r="H1045">
        <v>0.57</v>
      </c>
      <c r="I1045">
        <v>0.5</v>
      </c>
      <c r="J1045">
        <v>0.89</v>
      </c>
      <c r="K1045" t="s">
        <v>35</v>
      </c>
      <c r="L1045">
        <v>4</v>
      </c>
      <c r="M1045" t="s">
        <v>36</v>
      </c>
      <c r="N1045" t="s">
        <v>40</v>
      </c>
      <c r="O1045" t="s">
        <v>41</v>
      </c>
      <c r="P1045" t="s">
        <v>42</v>
      </c>
      <c r="Q1045">
        <v>86</v>
      </c>
      <c r="R1045">
        <v>0</v>
      </c>
      <c r="S1045">
        <v>0</v>
      </c>
      <c r="T1045">
        <v>0</v>
      </c>
      <c r="U1045">
        <v>24</v>
      </c>
      <c r="V1045">
        <v>0</v>
      </c>
      <c r="W1045">
        <v>0</v>
      </c>
      <c r="X1045" s="8">
        <v>9</v>
      </c>
      <c r="Y1045" s="9">
        <v>2.24004878048781</v>
      </c>
      <c r="Z1045" t="str">
        <f>_xlfn.XLOOKUP(B1045,店铺分配!A:A,店铺分配!C:C)</f>
        <v>创奇-US</v>
      </c>
    </row>
    <row r="1046" spans="1:26">
      <c r="A1046" s="2">
        <v>46235</v>
      </c>
      <c r="B1046" t="s">
        <v>743</v>
      </c>
      <c r="C1046" t="s">
        <v>744</v>
      </c>
      <c r="D1046" t="s">
        <v>482</v>
      </c>
      <c r="E1046" t="s">
        <v>29</v>
      </c>
      <c r="F1046" s="2">
        <v>45927</v>
      </c>
      <c r="G1046">
        <v>1.29</v>
      </c>
      <c r="H1046">
        <v>1.43</v>
      </c>
      <c r="I1046">
        <v>1.29</v>
      </c>
      <c r="J1046">
        <v>1.21</v>
      </c>
      <c r="K1046" t="s">
        <v>30</v>
      </c>
      <c r="L1046">
        <v>10</v>
      </c>
      <c r="M1046" t="s">
        <v>36</v>
      </c>
      <c r="N1046" t="s">
        <v>32</v>
      </c>
      <c r="O1046" t="s">
        <v>33</v>
      </c>
      <c r="P1046" t="s">
        <v>34</v>
      </c>
      <c r="Q1046">
        <v>12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 s="8">
        <v>8.8</v>
      </c>
      <c r="Y1046" s="9">
        <v>0.562833333333333</v>
      </c>
      <c r="Z1046" t="str">
        <f>_xlfn.XLOOKUP(B1046,店铺分配!A:A,店铺分配!C:C)</f>
        <v>创奇-US</v>
      </c>
    </row>
    <row r="1047" spans="1:26">
      <c r="A1047" s="2">
        <v>46266</v>
      </c>
      <c r="B1047" t="s">
        <v>743</v>
      </c>
      <c r="C1047" t="s">
        <v>744</v>
      </c>
      <c r="D1047" t="s">
        <v>482</v>
      </c>
      <c r="E1047" t="s">
        <v>29</v>
      </c>
      <c r="F1047" s="2">
        <v>45927</v>
      </c>
      <c r="G1047">
        <v>0.32</v>
      </c>
      <c r="H1047">
        <v>0</v>
      </c>
      <c r="I1047">
        <v>0</v>
      </c>
      <c r="J1047">
        <v>0.32</v>
      </c>
      <c r="K1047" t="s">
        <v>35</v>
      </c>
      <c r="L1047">
        <v>0</v>
      </c>
      <c r="M1047" t="s">
        <v>36</v>
      </c>
      <c r="N1047" t="s">
        <v>37</v>
      </c>
      <c r="O1047" t="s">
        <v>38</v>
      </c>
      <c r="P1047" t="s">
        <v>39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 s="8">
        <v>8.8</v>
      </c>
      <c r="Y1047" s="9">
        <v>0</v>
      </c>
      <c r="Z1047" t="str">
        <f>_xlfn.XLOOKUP(B1047,店铺分配!A:A,店铺分配!C:C)</f>
        <v>创奇-US</v>
      </c>
    </row>
    <row r="1048" spans="1:26">
      <c r="A1048" s="2">
        <v>46296</v>
      </c>
      <c r="B1048" t="s">
        <v>743</v>
      </c>
      <c r="C1048" t="s">
        <v>744</v>
      </c>
      <c r="D1048" t="s">
        <v>482</v>
      </c>
      <c r="E1048" t="s">
        <v>29</v>
      </c>
      <c r="F1048" s="2">
        <v>45927</v>
      </c>
      <c r="G1048">
        <v>0</v>
      </c>
      <c r="H1048">
        <v>0</v>
      </c>
      <c r="I1048">
        <v>0</v>
      </c>
      <c r="J1048">
        <v>0</v>
      </c>
      <c r="K1048" t="s">
        <v>35</v>
      </c>
      <c r="L1048">
        <v>0</v>
      </c>
      <c r="M1048" t="s">
        <v>36</v>
      </c>
      <c r="N1048" t="s">
        <v>40</v>
      </c>
      <c r="O1048" t="s">
        <v>41</v>
      </c>
      <c r="P1048" t="s">
        <v>42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 s="8">
        <v>8.8</v>
      </c>
      <c r="Y1048" s="9">
        <v>0</v>
      </c>
      <c r="Z1048" t="str">
        <f>_xlfn.XLOOKUP(B1048,店铺分配!A:A,店铺分配!C:C)</f>
        <v>创奇-US</v>
      </c>
    </row>
    <row r="1049" spans="1:26">
      <c r="A1049" s="2">
        <v>46235</v>
      </c>
      <c r="B1049" t="s">
        <v>745</v>
      </c>
      <c r="C1049" t="s">
        <v>746</v>
      </c>
      <c r="D1049" t="s">
        <v>482</v>
      </c>
      <c r="E1049" t="s">
        <v>29</v>
      </c>
      <c r="F1049" s="2">
        <v>45915</v>
      </c>
      <c r="G1049">
        <v>1.43</v>
      </c>
      <c r="H1049">
        <v>1.43</v>
      </c>
      <c r="I1049">
        <v>1.29</v>
      </c>
      <c r="J1049">
        <v>1.57</v>
      </c>
      <c r="K1049" t="s">
        <v>35</v>
      </c>
      <c r="L1049">
        <v>10</v>
      </c>
      <c r="M1049" t="s">
        <v>36</v>
      </c>
      <c r="N1049" t="s">
        <v>32</v>
      </c>
      <c r="O1049" t="s">
        <v>33</v>
      </c>
      <c r="P1049" t="s">
        <v>34</v>
      </c>
      <c r="Q1049">
        <v>14</v>
      </c>
      <c r="R1049">
        <v>80</v>
      </c>
      <c r="S1049">
        <v>100</v>
      </c>
      <c r="T1049">
        <v>0</v>
      </c>
      <c r="U1049">
        <v>2</v>
      </c>
      <c r="V1049">
        <v>0</v>
      </c>
      <c r="W1049">
        <v>0</v>
      </c>
      <c r="X1049" s="8">
        <v>8.12</v>
      </c>
      <c r="Y1049" s="9">
        <v>0.638457142857143</v>
      </c>
      <c r="Z1049" t="str">
        <f>_xlfn.XLOOKUP(B1049,店铺分配!A:A,店铺分配!C:C)</f>
        <v>创奇-US</v>
      </c>
    </row>
    <row r="1050" spans="1:26">
      <c r="A1050" s="2">
        <v>46266</v>
      </c>
      <c r="B1050" t="s">
        <v>745</v>
      </c>
      <c r="C1050" t="s">
        <v>746</v>
      </c>
      <c r="D1050" t="s">
        <v>482</v>
      </c>
      <c r="E1050" t="s">
        <v>29</v>
      </c>
      <c r="F1050" s="2">
        <v>45915</v>
      </c>
      <c r="G1050">
        <v>0.71</v>
      </c>
      <c r="H1050">
        <v>0.71</v>
      </c>
      <c r="I1050">
        <v>1.07</v>
      </c>
      <c r="J1050">
        <v>1.18</v>
      </c>
      <c r="K1050" t="s">
        <v>35</v>
      </c>
      <c r="L1050">
        <v>5</v>
      </c>
      <c r="M1050" t="s">
        <v>36</v>
      </c>
      <c r="N1050" t="s">
        <v>37</v>
      </c>
      <c r="O1050" t="s">
        <v>38</v>
      </c>
      <c r="P1050" t="s">
        <v>39</v>
      </c>
      <c r="Q1050">
        <v>77</v>
      </c>
      <c r="R1050">
        <v>80</v>
      </c>
      <c r="S1050">
        <v>0</v>
      </c>
      <c r="T1050">
        <v>0</v>
      </c>
      <c r="U1050">
        <v>2</v>
      </c>
      <c r="V1050">
        <v>0</v>
      </c>
      <c r="W1050">
        <v>0</v>
      </c>
      <c r="X1050" s="8">
        <v>8.12</v>
      </c>
      <c r="Y1050" s="9">
        <v>0.638457142857143</v>
      </c>
      <c r="Z1050" t="str">
        <f>_xlfn.XLOOKUP(B1050,店铺分配!A:A,店铺分配!C:C)</f>
        <v>创奇-US</v>
      </c>
    </row>
    <row r="1051" spans="1:26">
      <c r="A1051" s="2">
        <v>46296</v>
      </c>
      <c r="B1051" t="s">
        <v>745</v>
      </c>
      <c r="C1051" t="s">
        <v>746</v>
      </c>
      <c r="D1051" t="s">
        <v>482</v>
      </c>
      <c r="E1051" t="s">
        <v>29</v>
      </c>
      <c r="F1051" s="2">
        <v>45915</v>
      </c>
      <c r="G1051">
        <v>1.29</v>
      </c>
      <c r="H1051">
        <v>1.29</v>
      </c>
      <c r="I1051">
        <v>1.57</v>
      </c>
      <c r="J1051">
        <v>1.54</v>
      </c>
      <c r="K1051" t="s">
        <v>35</v>
      </c>
      <c r="L1051">
        <v>9</v>
      </c>
      <c r="M1051" t="s">
        <v>36</v>
      </c>
      <c r="N1051" t="s">
        <v>40</v>
      </c>
      <c r="O1051" t="s">
        <v>41</v>
      </c>
      <c r="P1051" t="s">
        <v>42</v>
      </c>
      <c r="Q1051">
        <v>37</v>
      </c>
      <c r="R1051">
        <v>0</v>
      </c>
      <c r="S1051">
        <v>0</v>
      </c>
      <c r="T1051">
        <v>0</v>
      </c>
      <c r="U1051">
        <v>2</v>
      </c>
      <c r="V1051">
        <v>0</v>
      </c>
      <c r="W1051">
        <v>200</v>
      </c>
      <c r="X1051" s="8">
        <v>8.12</v>
      </c>
      <c r="Y1051" s="9">
        <v>0.638457142857143</v>
      </c>
      <c r="Z1051" t="str">
        <f>_xlfn.XLOOKUP(B1051,店铺分配!A:A,店铺分配!C:C)</f>
        <v>创奇-US</v>
      </c>
    </row>
    <row r="1052" spans="1:26">
      <c r="A1052" s="2">
        <v>46235</v>
      </c>
      <c r="B1052" t="s">
        <v>747</v>
      </c>
      <c r="C1052" t="s">
        <v>748</v>
      </c>
      <c r="D1052" t="s">
        <v>482</v>
      </c>
      <c r="E1052" t="s">
        <v>29</v>
      </c>
      <c r="F1052" s="2">
        <v>45956</v>
      </c>
      <c r="G1052">
        <v>1.71</v>
      </c>
      <c r="H1052">
        <v>1.71</v>
      </c>
      <c r="I1052">
        <v>2.07</v>
      </c>
      <c r="J1052">
        <v>1.82</v>
      </c>
      <c r="K1052" t="s">
        <v>35</v>
      </c>
      <c r="L1052">
        <v>12</v>
      </c>
      <c r="M1052" t="s">
        <v>36</v>
      </c>
      <c r="N1052" t="s">
        <v>32</v>
      </c>
      <c r="O1052" t="s">
        <v>33</v>
      </c>
      <c r="P1052" t="s">
        <v>34</v>
      </c>
      <c r="Q1052">
        <v>105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 s="8">
        <v>9</v>
      </c>
      <c r="Y1052" s="9">
        <v>4.44126666666667</v>
      </c>
      <c r="Z1052" t="str">
        <f>_xlfn.XLOOKUP(B1052,店铺分配!A:A,店铺分配!C:C)</f>
        <v>创奇-US</v>
      </c>
    </row>
    <row r="1053" spans="1:26">
      <c r="A1053" s="2">
        <v>46266</v>
      </c>
      <c r="B1053" t="s">
        <v>747</v>
      </c>
      <c r="C1053" t="s">
        <v>748</v>
      </c>
      <c r="D1053" t="s">
        <v>482</v>
      </c>
      <c r="E1053" t="s">
        <v>29</v>
      </c>
      <c r="F1053" s="2">
        <v>45956</v>
      </c>
      <c r="G1053">
        <v>1.76</v>
      </c>
      <c r="H1053">
        <v>2</v>
      </c>
      <c r="I1053">
        <v>1.86</v>
      </c>
      <c r="J1053">
        <v>1.57</v>
      </c>
      <c r="K1053" t="s">
        <v>30</v>
      </c>
      <c r="L1053">
        <v>14</v>
      </c>
      <c r="M1053" t="s">
        <v>36</v>
      </c>
      <c r="N1053" t="s">
        <v>37</v>
      </c>
      <c r="O1053" t="s">
        <v>38</v>
      </c>
      <c r="P1053" t="s">
        <v>39</v>
      </c>
      <c r="Q1053">
        <v>61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 s="8">
        <v>9</v>
      </c>
      <c r="Y1053" s="9">
        <v>4.44126666666667</v>
      </c>
      <c r="Z1053" t="str">
        <f>_xlfn.XLOOKUP(B1053,店铺分配!A:A,店铺分配!C:C)</f>
        <v>创奇-US</v>
      </c>
    </row>
    <row r="1054" spans="1:26">
      <c r="A1054" s="2">
        <v>46296</v>
      </c>
      <c r="B1054" t="s">
        <v>747</v>
      </c>
      <c r="C1054" t="s">
        <v>748</v>
      </c>
      <c r="D1054" t="s">
        <v>482</v>
      </c>
      <c r="E1054" t="s">
        <v>29</v>
      </c>
      <c r="F1054" s="2">
        <v>45956</v>
      </c>
      <c r="G1054">
        <v>1.14</v>
      </c>
      <c r="H1054">
        <v>1.14</v>
      </c>
      <c r="I1054">
        <v>1.43</v>
      </c>
      <c r="J1054">
        <v>1.61</v>
      </c>
      <c r="K1054" t="s">
        <v>35</v>
      </c>
      <c r="L1054">
        <v>8</v>
      </c>
      <c r="M1054" t="s">
        <v>36</v>
      </c>
      <c r="N1054" t="s">
        <v>40</v>
      </c>
      <c r="O1054" t="s">
        <v>41</v>
      </c>
      <c r="P1054" t="s">
        <v>42</v>
      </c>
      <c r="Q1054">
        <v>20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s="8">
        <v>9</v>
      </c>
      <c r="Y1054" s="9">
        <v>4.44126666666667</v>
      </c>
      <c r="Z1054" t="str">
        <f>_xlfn.XLOOKUP(B1054,店铺分配!A:A,店铺分配!C:C)</f>
        <v>创奇-US</v>
      </c>
    </row>
    <row r="1055" spans="1:26">
      <c r="A1055" s="2">
        <v>46235</v>
      </c>
      <c r="B1055" t="s">
        <v>749</v>
      </c>
      <c r="C1055" t="s">
        <v>750</v>
      </c>
      <c r="D1055" t="s">
        <v>482</v>
      </c>
      <c r="E1055" t="s">
        <v>29</v>
      </c>
      <c r="F1055" s="2">
        <v>45908</v>
      </c>
      <c r="G1055">
        <v>1.29</v>
      </c>
      <c r="H1055">
        <v>1.29</v>
      </c>
      <c r="I1055">
        <v>1.36</v>
      </c>
      <c r="J1055">
        <v>1.57</v>
      </c>
      <c r="K1055" t="s">
        <v>35</v>
      </c>
      <c r="L1055">
        <v>9</v>
      </c>
      <c r="M1055" t="s">
        <v>36</v>
      </c>
      <c r="N1055" t="s">
        <v>32</v>
      </c>
      <c r="O1055" t="s">
        <v>33</v>
      </c>
      <c r="P1055" t="s">
        <v>34</v>
      </c>
      <c r="Q1055">
        <v>63</v>
      </c>
      <c r="R1055">
        <v>63</v>
      </c>
      <c r="S1055">
        <v>0</v>
      </c>
      <c r="T1055">
        <v>0</v>
      </c>
      <c r="U1055">
        <v>125</v>
      </c>
      <c r="V1055">
        <v>0</v>
      </c>
      <c r="W1055">
        <v>0</v>
      </c>
      <c r="X1055" s="8">
        <v>9</v>
      </c>
      <c r="Y1055" s="9">
        <v>2.22042253521127</v>
      </c>
      <c r="Z1055" t="str">
        <f>_xlfn.XLOOKUP(B1055,店铺分配!A:A,店铺分配!C:C)</f>
        <v>创奇-US</v>
      </c>
    </row>
    <row r="1056" spans="1:26">
      <c r="A1056" s="2">
        <v>46266</v>
      </c>
      <c r="B1056" t="s">
        <v>749</v>
      </c>
      <c r="C1056" t="s">
        <v>750</v>
      </c>
      <c r="D1056" t="s">
        <v>482</v>
      </c>
      <c r="E1056" t="s">
        <v>29</v>
      </c>
      <c r="F1056" s="2">
        <v>45908</v>
      </c>
      <c r="G1056">
        <v>1.57</v>
      </c>
      <c r="H1056">
        <v>1.71</v>
      </c>
      <c r="I1056">
        <v>1.71</v>
      </c>
      <c r="J1056">
        <v>1.43</v>
      </c>
      <c r="K1056" t="s">
        <v>30</v>
      </c>
      <c r="L1056">
        <v>12</v>
      </c>
      <c r="M1056" t="s">
        <v>36</v>
      </c>
      <c r="N1056" t="s">
        <v>37</v>
      </c>
      <c r="O1056" t="s">
        <v>38</v>
      </c>
      <c r="P1056" t="s">
        <v>39</v>
      </c>
      <c r="Q1056">
        <v>82</v>
      </c>
      <c r="R1056">
        <v>3</v>
      </c>
      <c r="S1056">
        <v>0</v>
      </c>
      <c r="T1056">
        <v>0</v>
      </c>
      <c r="U1056">
        <v>125</v>
      </c>
      <c r="V1056">
        <v>0</v>
      </c>
      <c r="W1056">
        <v>0</v>
      </c>
      <c r="X1056" s="8">
        <v>9</v>
      </c>
      <c r="Y1056" s="9">
        <v>2.22042253521127</v>
      </c>
      <c r="Z1056" t="str">
        <f>_xlfn.XLOOKUP(B1056,店铺分配!A:A,店铺分配!C:C)</f>
        <v>创奇-US</v>
      </c>
    </row>
    <row r="1057" spans="1:26">
      <c r="A1057" s="2">
        <v>46296</v>
      </c>
      <c r="B1057" t="s">
        <v>749</v>
      </c>
      <c r="C1057" t="s">
        <v>750</v>
      </c>
      <c r="D1057" t="s">
        <v>482</v>
      </c>
      <c r="E1057" t="s">
        <v>29</v>
      </c>
      <c r="F1057" s="2">
        <v>45908</v>
      </c>
      <c r="G1057">
        <v>1.82</v>
      </c>
      <c r="H1057">
        <v>1.86</v>
      </c>
      <c r="I1057">
        <v>1.93</v>
      </c>
      <c r="J1057">
        <v>1.75</v>
      </c>
      <c r="K1057" t="s">
        <v>30</v>
      </c>
      <c r="L1057">
        <v>13</v>
      </c>
      <c r="M1057" t="s">
        <v>31</v>
      </c>
      <c r="N1057" t="s">
        <v>40</v>
      </c>
      <c r="O1057" t="s">
        <v>41</v>
      </c>
      <c r="P1057" t="s">
        <v>42</v>
      </c>
      <c r="Q1057">
        <v>31</v>
      </c>
      <c r="R1057">
        <v>76</v>
      </c>
      <c r="S1057">
        <v>0</v>
      </c>
      <c r="T1057">
        <v>0</v>
      </c>
      <c r="U1057">
        <v>35</v>
      </c>
      <c r="V1057">
        <v>0</v>
      </c>
      <c r="W1057">
        <v>0</v>
      </c>
      <c r="X1057" s="8">
        <v>9</v>
      </c>
      <c r="Y1057" s="9">
        <v>2.22042253521127</v>
      </c>
      <c r="Z1057" t="str">
        <f>_xlfn.XLOOKUP(B1057,店铺分配!A:A,店铺分配!C:C)</f>
        <v>创奇-US</v>
      </c>
    </row>
    <row r="1058" spans="1:26">
      <c r="A1058" s="2">
        <v>46235</v>
      </c>
      <c r="B1058" t="s">
        <v>751</v>
      </c>
      <c r="C1058" t="s">
        <v>752</v>
      </c>
      <c r="D1058" t="s">
        <v>482</v>
      </c>
      <c r="E1058" t="s">
        <v>29</v>
      </c>
      <c r="F1058" s="2">
        <v>45906</v>
      </c>
      <c r="G1058">
        <v>1.14</v>
      </c>
      <c r="H1058">
        <v>1.14</v>
      </c>
      <c r="I1058">
        <v>1.07</v>
      </c>
      <c r="J1058">
        <v>1.32</v>
      </c>
      <c r="K1058" t="s">
        <v>371</v>
      </c>
      <c r="L1058">
        <v>8</v>
      </c>
      <c r="M1058" t="s">
        <v>36</v>
      </c>
      <c r="N1058" t="s">
        <v>32</v>
      </c>
      <c r="O1058" t="s">
        <v>33</v>
      </c>
      <c r="P1058" t="s">
        <v>34</v>
      </c>
      <c r="Q1058">
        <v>46</v>
      </c>
      <c r="R1058">
        <v>36</v>
      </c>
      <c r="S1058">
        <v>0</v>
      </c>
      <c r="T1058">
        <v>0</v>
      </c>
      <c r="U1058">
        <v>17</v>
      </c>
      <c r="V1058">
        <v>0</v>
      </c>
      <c r="W1058">
        <v>0</v>
      </c>
      <c r="X1058" s="8">
        <v>15.46</v>
      </c>
      <c r="Y1058" s="9">
        <v>1.157</v>
      </c>
      <c r="Z1058" t="str">
        <f>_xlfn.XLOOKUP(B1058,店铺分配!A:A,店铺分配!C:C)</f>
        <v>创奇-US</v>
      </c>
    </row>
    <row r="1059" spans="1:26">
      <c r="A1059" s="2">
        <v>46266</v>
      </c>
      <c r="B1059" t="s">
        <v>751</v>
      </c>
      <c r="C1059" t="s">
        <v>752</v>
      </c>
      <c r="D1059" t="s">
        <v>482</v>
      </c>
      <c r="E1059" t="s">
        <v>29</v>
      </c>
      <c r="F1059" s="2">
        <v>45906</v>
      </c>
      <c r="G1059">
        <v>1.29</v>
      </c>
      <c r="H1059">
        <v>1.29</v>
      </c>
      <c r="I1059">
        <v>1.14</v>
      </c>
      <c r="J1059">
        <v>1.14</v>
      </c>
      <c r="K1059" t="s">
        <v>371</v>
      </c>
      <c r="L1059">
        <v>9</v>
      </c>
      <c r="M1059" t="s">
        <v>36</v>
      </c>
      <c r="N1059" t="s">
        <v>37</v>
      </c>
      <c r="O1059" t="s">
        <v>38</v>
      </c>
      <c r="P1059" t="s">
        <v>39</v>
      </c>
      <c r="Q1059">
        <v>42</v>
      </c>
      <c r="R1059">
        <v>13</v>
      </c>
      <c r="S1059">
        <v>0</v>
      </c>
      <c r="T1059">
        <v>0</v>
      </c>
      <c r="U1059">
        <v>52</v>
      </c>
      <c r="V1059">
        <v>0</v>
      </c>
      <c r="W1059">
        <v>0</v>
      </c>
      <c r="X1059" s="8">
        <v>15.46</v>
      </c>
      <c r="Y1059" s="9">
        <v>1.157</v>
      </c>
      <c r="Z1059" t="str">
        <f>_xlfn.XLOOKUP(B1059,店铺分配!A:A,店铺分配!C:C)</f>
        <v>创奇-US</v>
      </c>
    </row>
    <row r="1060" spans="1:26">
      <c r="A1060" s="2">
        <v>46296</v>
      </c>
      <c r="B1060" t="s">
        <v>751</v>
      </c>
      <c r="C1060" t="s">
        <v>752</v>
      </c>
      <c r="D1060" t="s">
        <v>482</v>
      </c>
      <c r="E1060" t="s">
        <v>29</v>
      </c>
      <c r="F1060" s="2">
        <v>45906</v>
      </c>
      <c r="G1060">
        <v>1.57</v>
      </c>
      <c r="H1060">
        <v>1.57</v>
      </c>
      <c r="I1060">
        <v>1.07</v>
      </c>
      <c r="J1060">
        <v>1.11</v>
      </c>
      <c r="K1060" t="s">
        <v>371</v>
      </c>
      <c r="L1060">
        <v>11</v>
      </c>
      <c r="M1060" t="s">
        <v>36</v>
      </c>
      <c r="N1060" t="s">
        <v>40</v>
      </c>
      <c r="O1060" t="s">
        <v>41</v>
      </c>
      <c r="P1060" t="s">
        <v>42</v>
      </c>
      <c r="Q1060">
        <v>18</v>
      </c>
      <c r="R1060">
        <v>51</v>
      </c>
      <c r="S1060">
        <v>0</v>
      </c>
      <c r="T1060">
        <v>0</v>
      </c>
      <c r="U1060">
        <v>0</v>
      </c>
      <c r="V1060">
        <v>0</v>
      </c>
      <c r="W1060">
        <v>0</v>
      </c>
      <c r="X1060" s="8">
        <v>15.46</v>
      </c>
      <c r="Y1060" s="9">
        <v>1.157</v>
      </c>
      <c r="Z1060" t="str">
        <f>_xlfn.XLOOKUP(B1060,店铺分配!A:A,店铺分配!C:C)</f>
        <v>创奇-US</v>
      </c>
    </row>
    <row r="1061" spans="1:26">
      <c r="A1061" s="2">
        <v>46235</v>
      </c>
      <c r="B1061" t="s">
        <v>753</v>
      </c>
      <c r="C1061" t="s">
        <v>754</v>
      </c>
      <c r="D1061" t="s">
        <v>482</v>
      </c>
      <c r="E1061" t="s">
        <v>29</v>
      </c>
      <c r="F1061" s="2">
        <v>46035</v>
      </c>
      <c r="G1061">
        <v>0.37</v>
      </c>
      <c r="H1061">
        <v>0.29</v>
      </c>
      <c r="I1061">
        <v>0.21</v>
      </c>
      <c r="J1061">
        <v>0.11</v>
      </c>
      <c r="K1061" t="s">
        <v>138</v>
      </c>
      <c r="L1061">
        <v>2</v>
      </c>
      <c r="M1061" t="s">
        <v>36</v>
      </c>
      <c r="N1061" t="s">
        <v>32</v>
      </c>
      <c r="O1061" t="s">
        <v>33</v>
      </c>
      <c r="P1061" t="s">
        <v>34</v>
      </c>
      <c r="Q1061">
        <v>42</v>
      </c>
      <c r="R1061">
        <v>0</v>
      </c>
      <c r="S1061">
        <v>0</v>
      </c>
      <c r="T1061">
        <v>0</v>
      </c>
      <c r="U1061">
        <v>100</v>
      </c>
      <c r="V1061">
        <v>0</v>
      </c>
      <c r="W1061">
        <v>0</v>
      </c>
      <c r="X1061" s="8">
        <v>12.5</v>
      </c>
      <c r="Y1061" s="9">
        <v>0.547285714285714</v>
      </c>
      <c r="Z1061" t="str">
        <f>_xlfn.XLOOKUP(B1061,店铺分配!A:A,店铺分配!C:C)</f>
        <v>创奇-US</v>
      </c>
    </row>
    <row r="1062" spans="1:26">
      <c r="A1062" s="2">
        <v>46266</v>
      </c>
      <c r="B1062" t="s">
        <v>753</v>
      </c>
      <c r="C1062" t="s">
        <v>754</v>
      </c>
      <c r="D1062" t="s">
        <v>482</v>
      </c>
      <c r="E1062" t="s">
        <v>29</v>
      </c>
      <c r="F1062" s="2">
        <v>46035</v>
      </c>
      <c r="G1062">
        <v>0.56</v>
      </c>
      <c r="H1062">
        <v>0.43</v>
      </c>
      <c r="I1062">
        <v>0.29</v>
      </c>
      <c r="J1062">
        <v>0.36</v>
      </c>
      <c r="K1062" t="s">
        <v>138</v>
      </c>
      <c r="L1062">
        <v>3</v>
      </c>
      <c r="M1062" t="s">
        <v>36</v>
      </c>
      <c r="N1062" t="s">
        <v>37</v>
      </c>
      <c r="O1062" t="s">
        <v>38</v>
      </c>
      <c r="P1062" t="s">
        <v>39</v>
      </c>
      <c r="Q1062">
        <v>32</v>
      </c>
      <c r="R1062">
        <v>0</v>
      </c>
      <c r="S1062">
        <v>0</v>
      </c>
      <c r="T1062">
        <v>0</v>
      </c>
      <c r="U1062">
        <v>100</v>
      </c>
      <c r="V1062">
        <v>0</v>
      </c>
      <c r="W1062">
        <v>0</v>
      </c>
      <c r="X1062" s="8">
        <v>12.5</v>
      </c>
      <c r="Y1062" s="9">
        <v>0.547285714285714</v>
      </c>
      <c r="Z1062" t="str">
        <f>_xlfn.XLOOKUP(B1062,店铺分配!A:A,店铺分配!C:C)</f>
        <v>创奇-US</v>
      </c>
    </row>
    <row r="1063" spans="1:26">
      <c r="A1063" s="2">
        <v>46296</v>
      </c>
      <c r="B1063" t="s">
        <v>753</v>
      </c>
      <c r="C1063" t="s">
        <v>754</v>
      </c>
      <c r="D1063" t="s">
        <v>482</v>
      </c>
      <c r="E1063" t="s">
        <v>29</v>
      </c>
      <c r="F1063" s="2">
        <v>46035</v>
      </c>
      <c r="G1063">
        <v>0.37</v>
      </c>
      <c r="H1063">
        <v>0.29</v>
      </c>
      <c r="I1063">
        <v>0.21</v>
      </c>
      <c r="J1063">
        <v>0.25</v>
      </c>
      <c r="K1063" t="s">
        <v>138</v>
      </c>
      <c r="L1063">
        <v>2</v>
      </c>
      <c r="M1063" t="s">
        <v>36</v>
      </c>
      <c r="N1063" t="s">
        <v>40</v>
      </c>
      <c r="O1063" t="s">
        <v>41</v>
      </c>
      <c r="P1063" t="s">
        <v>42</v>
      </c>
      <c r="Q1063">
        <v>25</v>
      </c>
      <c r="R1063">
        <v>0</v>
      </c>
      <c r="S1063">
        <v>0</v>
      </c>
      <c r="T1063">
        <v>0</v>
      </c>
      <c r="U1063">
        <v>100</v>
      </c>
      <c r="V1063">
        <v>0</v>
      </c>
      <c r="W1063">
        <v>0</v>
      </c>
      <c r="X1063" s="8">
        <v>12.5</v>
      </c>
      <c r="Y1063" s="9">
        <v>0.547285714285714</v>
      </c>
      <c r="Z1063" t="str">
        <f>_xlfn.XLOOKUP(B1063,店铺分配!A:A,店铺分配!C:C)</f>
        <v>创奇-US</v>
      </c>
    </row>
    <row r="1064" spans="1:26">
      <c r="A1064" s="2">
        <v>46235</v>
      </c>
      <c r="B1064" t="s">
        <v>755</v>
      </c>
      <c r="C1064" t="s">
        <v>756</v>
      </c>
      <c r="D1064" t="s">
        <v>482</v>
      </c>
      <c r="E1064" t="s">
        <v>29</v>
      </c>
      <c r="F1064" s="2">
        <v>45910</v>
      </c>
      <c r="G1064">
        <v>0.18</v>
      </c>
      <c r="H1064">
        <v>0</v>
      </c>
      <c r="I1064">
        <v>0</v>
      </c>
      <c r="J1064">
        <v>0.18</v>
      </c>
      <c r="K1064" t="s">
        <v>35</v>
      </c>
      <c r="L1064">
        <v>0</v>
      </c>
      <c r="M1064" t="s">
        <v>36</v>
      </c>
      <c r="N1064" t="s">
        <v>32</v>
      </c>
      <c r="O1064" t="s">
        <v>33</v>
      </c>
      <c r="P1064" t="s">
        <v>34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 s="8">
        <v>18.6</v>
      </c>
      <c r="Y1064" s="9">
        <v>1.54533333333333</v>
      </c>
      <c r="Z1064" t="str">
        <f>_xlfn.XLOOKUP(B1064,店铺分配!A:A,店铺分配!C:C)</f>
        <v>创奇-US</v>
      </c>
    </row>
    <row r="1065" spans="1:26">
      <c r="A1065" s="2">
        <v>46266</v>
      </c>
      <c r="B1065" t="s">
        <v>755</v>
      </c>
      <c r="C1065" t="s">
        <v>756</v>
      </c>
      <c r="D1065" t="s">
        <v>482</v>
      </c>
      <c r="E1065" t="s">
        <v>29</v>
      </c>
      <c r="F1065" s="2">
        <v>45910</v>
      </c>
      <c r="G1065">
        <v>0.04</v>
      </c>
      <c r="H1065">
        <v>0</v>
      </c>
      <c r="I1065">
        <v>0</v>
      </c>
      <c r="J1065">
        <v>0.04</v>
      </c>
      <c r="K1065" t="s">
        <v>35</v>
      </c>
      <c r="L1065">
        <v>0</v>
      </c>
      <c r="M1065" t="s">
        <v>36</v>
      </c>
      <c r="N1065" t="s">
        <v>37</v>
      </c>
      <c r="O1065" t="s">
        <v>38</v>
      </c>
      <c r="P1065" t="s">
        <v>39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 s="8">
        <v>18.6</v>
      </c>
      <c r="Y1065" s="9">
        <v>1.54533333333333</v>
      </c>
      <c r="Z1065" t="str">
        <f>_xlfn.XLOOKUP(B1065,店铺分配!A:A,店铺分配!C:C)</f>
        <v>创奇-US</v>
      </c>
    </row>
    <row r="1066" spans="1:26">
      <c r="A1066" s="2">
        <v>46296</v>
      </c>
      <c r="B1066" t="s">
        <v>755</v>
      </c>
      <c r="C1066" t="s">
        <v>756</v>
      </c>
      <c r="D1066" t="s">
        <v>482</v>
      </c>
      <c r="E1066" t="s">
        <v>29</v>
      </c>
      <c r="F1066" s="2">
        <v>45910</v>
      </c>
      <c r="G1066">
        <v>0</v>
      </c>
      <c r="H1066">
        <v>0</v>
      </c>
      <c r="I1066">
        <v>0</v>
      </c>
      <c r="J1066">
        <v>0</v>
      </c>
      <c r="K1066" t="s">
        <v>35</v>
      </c>
      <c r="L1066">
        <v>0</v>
      </c>
      <c r="M1066" t="s">
        <v>36</v>
      </c>
      <c r="N1066" t="s">
        <v>40</v>
      </c>
      <c r="O1066" t="s">
        <v>41</v>
      </c>
      <c r="P1066" t="s">
        <v>42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 s="8">
        <v>18.6</v>
      </c>
      <c r="Y1066" s="9">
        <v>1.54533333333333</v>
      </c>
      <c r="Z1066" t="str">
        <f>_xlfn.XLOOKUP(B1066,店铺分配!A:A,店铺分配!C:C)</f>
        <v>创奇-US</v>
      </c>
    </row>
    <row r="1067" spans="1:26">
      <c r="A1067" s="2">
        <v>46235</v>
      </c>
      <c r="B1067" t="s">
        <v>757</v>
      </c>
      <c r="C1067" t="s">
        <v>758</v>
      </c>
      <c r="D1067" t="s">
        <v>482</v>
      </c>
      <c r="E1067" t="s">
        <v>29</v>
      </c>
      <c r="F1067" s="2">
        <v>45873</v>
      </c>
      <c r="G1067">
        <v>0.71</v>
      </c>
      <c r="H1067">
        <v>0.71</v>
      </c>
      <c r="I1067">
        <v>1</v>
      </c>
      <c r="J1067">
        <v>0.96</v>
      </c>
      <c r="K1067" t="s">
        <v>35</v>
      </c>
      <c r="L1067">
        <v>5</v>
      </c>
      <c r="M1067" t="s">
        <v>36</v>
      </c>
      <c r="N1067" t="s">
        <v>32</v>
      </c>
      <c r="O1067" t="s">
        <v>33</v>
      </c>
      <c r="P1067" t="s">
        <v>34</v>
      </c>
      <c r="Q1067">
        <v>63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 s="8">
        <v>3</v>
      </c>
      <c r="Y1067" s="9">
        <v>0.392433333333333</v>
      </c>
      <c r="Z1067" t="str">
        <f>_xlfn.XLOOKUP(B1067,店铺分配!A:A,店铺分配!C:C)</f>
        <v>创奇-US</v>
      </c>
    </row>
    <row r="1068" spans="1:26">
      <c r="A1068" s="2">
        <v>46266</v>
      </c>
      <c r="B1068" t="s">
        <v>757</v>
      </c>
      <c r="C1068" t="s">
        <v>758</v>
      </c>
      <c r="D1068" t="s">
        <v>482</v>
      </c>
      <c r="E1068" t="s">
        <v>29</v>
      </c>
      <c r="F1068" s="2">
        <v>45873</v>
      </c>
      <c r="G1068">
        <v>1.44</v>
      </c>
      <c r="H1068">
        <v>1.43</v>
      </c>
      <c r="I1068">
        <v>1.5</v>
      </c>
      <c r="J1068">
        <v>1.43</v>
      </c>
      <c r="K1068" t="s">
        <v>30</v>
      </c>
      <c r="L1068">
        <v>10</v>
      </c>
      <c r="M1068" t="s">
        <v>36</v>
      </c>
      <c r="N1068" t="s">
        <v>37</v>
      </c>
      <c r="O1068" t="s">
        <v>38</v>
      </c>
      <c r="P1068" t="s">
        <v>39</v>
      </c>
      <c r="Q1068">
        <v>24</v>
      </c>
      <c r="R1068">
        <v>40</v>
      </c>
      <c r="S1068">
        <v>0</v>
      </c>
      <c r="T1068">
        <v>0</v>
      </c>
      <c r="U1068">
        <v>20</v>
      </c>
      <c r="V1068">
        <v>0</v>
      </c>
      <c r="W1068">
        <v>0</v>
      </c>
      <c r="X1068" s="8">
        <v>3</v>
      </c>
      <c r="Y1068" s="9">
        <v>0.392433333333333</v>
      </c>
      <c r="Z1068" t="str">
        <f>_xlfn.XLOOKUP(B1068,店铺分配!A:A,店铺分配!C:C)</f>
        <v>创奇-US</v>
      </c>
    </row>
    <row r="1069" spans="1:26">
      <c r="A1069" s="2">
        <v>46296</v>
      </c>
      <c r="B1069" t="s">
        <v>757</v>
      </c>
      <c r="C1069" t="s">
        <v>758</v>
      </c>
      <c r="D1069" t="s">
        <v>482</v>
      </c>
      <c r="E1069" t="s">
        <v>29</v>
      </c>
      <c r="F1069" s="2">
        <v>45873</v>
      </c>
      <c r="G1069">
        <v>1.1</v>
      </c>
      <c r="H1069">
        <v>1.57</v>
      </c>
      <c r="I1069">
        <v>1</v>
      </c>
      <c r="J1069">
        <v>0.86</v>
      </c>
      <c r="K1069" t="s">
        <v>30</v>
      </c>
      <c r="L1069">
        <v>11</v>
      </c>
      <c r="M1069" t="s">
        <v>36</v>
      </c>
      <c r="N1069" t="s">
        <v>40</v>
      </c>
      <c r="O1069" t="s">
        <v>41</v>
      </c>
      <c r="P1069" t="s">
        <v>42</v>
      </c>
      <c r="Q1069">
        <v>41</v>
      </c>
      <c r="R1069">
        <v>11</v>
      </c>
      <c r="S1069">
        <v>0</v>
      </c>
      <c r="T1069">
        <v>0</v>
      </c>
      <c r="U1069">
        <v>10</v>
      </c>
      <c r="V1069">
        <v>0</v>
      </c>
      <c r="W1069">
        <v>0</v>
      </c>
      <c r="X1069" s="8">
        <v>3</v>
      </c>
      <c r="Y1069" s="9">
        <v>0.392433333333333</v>
      </c>
      <c r="Z1069" t="str">
        <f>_xlfn.XLOOKUP(B1069,店铺分配!A:A,店铺分配!C:C)</f>
        <v>创奇-US</v>
      </c>
    </row>
    <row r="1070" spans="1:26">
      <c r="A1070" s="2">
        <v>46235</v>
      </c>
      <c r="B1070" t="s">
        <v>759</v>
      </c>
      <c r="C1070" t="s">
        <v>760</v>
      </c>
      <c r="D1070" t="s">
        <v>482</v>
      </c>
      <c r="E1070" t="s">
        <v>29</v>
      </c>
      <c r="F1070" s="2">
        <v>45882</v>
      </c>
      <c r="G1070">
        <v>0.43</v>
      </c>
      <c r="H1070">
        <v>0.43</v>
      </c>
      <c r="I1070">
        <v>0.64</v>
      </c>
      <c r="J1070">
        <v>0.57</v>
      </c>
      <c r="K1070" t="s">
        <v>35</v>
      </c>
      <c r="L1070">
        <v>3</v>
      </c>
      <c r="M1070" t="s">
        <v>36</v>
      </c>
      <c r="N1070" t="s">
        <v>32</v>
      </c>
      <c r="O1070" t="s">
        <v>33</v>
      </c>
      <c r="P1070" t="s">
        <v>34</v>
      </c>
      <c r="Q1070">
        <v>16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0</v>
      </c>
      <c r="X1070" s="8">
        <v>9</v>
      </c>
      <c r="Y1070" s="9">
        <v>5.08654545454546</v>
      </c>
      <c r="Z1070" t="str">
        <f>_xlfn.XLOOKUP(B1070,店铺分配!A:A,店铺分配!C:C)</f>
        <v>创奇-US</v>
      </c>
    </row>
    <row r="1071" spans="1:26">
      <c r="A1071" s="2">
        <v>46266</v>
      </c>
      <c r="B1071" t="s">
        <v>759</v>
      </c>
      <c r="C1071" t="s">
        <v>760</v>
      </c>
      <c r="D1071" t="s">
        <v>482</v>
      </c>
      <c r="E1071" t="s">
        <v>29</v>
      </c>
      <c r="F1071" s="2">
        <v>45882</v>
      </c>
      <c r="G1071">
        <v>0.61</v>
      </c>
      <c r="H1071">
        <v>0</v>
      </c>
      <c r="I1071">
        <v>0.07</v>
      </c>
      <c r="J1071">
        <v>0.61</v>
      </c>
      <c r="K1071" t="s">
        <v>35</v>
      </c>
      <c r="L1071">
        <v>0</v>
      </c>
      <c r="M1071" t="s">
        <v>36</v>
      </c>
      <c r="N1071" t="s">
        <v>37</v>
      </c>
      <c r="O1071" t="s">
        <v>38</v>
      </c>
      <c r="P1071" t="s">
        <v>39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0</v>
      </c>
      <c r="X1071" s="8">
        <v>9</v>
      </c>
      <c r="Y1071" s="9">
        <v>0</v>
      </c>
      <c r="Z1071" t="str">
        <f>_xlfn.XLOOKUP(B1071,店铺分配!A:A,店铺分配!C:C)</f>
        <v>创奇-US</v>
      </c>
    </row>
    <row r="1072" spans="1:26">
      <c r="A1072" s="2">
        <v>46296</v>
      </c>
      <c r="B1072" t="s">
        <v>759</v>
      </c>
      <c r="C1072" t="s">
        <v>760</v>
      </c>
      <c r="D1072" t="s">
        <v>482</v>
      </c>
      <c r="E1072" t="s">
        <v>29</v>
      </c>
      <c r="F1072" s="2">
        <v>45882</v>
      </c>
      <c r="G1072">
        <v>0</v>
      </c>
      <c r="H1072">
        <v>0</v>
      </c>
      <c r="I1072">
        <v>0</v>
      </c>
      <c r="J1072">
        <v>0</v>
      </c>
      <c r="K1072" t="s">
        <v>35</v>
      </c>
      <c r="L1072">
        <v>0</v>
      </c>
      <c r="M1072" t="s">
        <v>36</v>
      </c>
      <c r="N1072" t="s">
        <v>40</v>
      </c>
      <c r="O1072" t="s">
        <v>41</v>
      </c>
      <c r="P1072" t="s">
        <v>42</v>
      </c>
      <c r="Q1072">
        <v>0</v>
      </c>
      <c r="R1072">
        <v>0</v>
      </c>
      <c r="S1072">
        <v>0</v>
      </c>
      <c r="T1072">
        <v>0</v>
      </c>
      <c r="U1072">
        <v>2</v>
      </c>
      <c r="V1072">
        <v>0</v>
      </c>
      <c r="W1072">
        <v>0</v>
      </c>
      <c r="X1072" s="8">
        <v>9</v>
      </c>
      <c r="Y1072" s="9">
        <v>0</v>
      </c>
      <c r="Z1072" t="str">
        <f>_xlfn.XLOOKUP(B1072,店铺分配!A:A,店铺分配!C:C)</f>
        <v>创奇-US</v>
      </c>
    </row>
    <row r="1073" spans="1:26">
      <c r="A1073" s="2">
        <v>46235</v>
      </c>
      <c r="B1073" t="s">
        <v>761</v>
      </c>
      <c r="C1073" t="s">
        <v>762</v>
      </c>
      <c r="D1073" t="s">
        <v>482</v>
      </c>
      <c r="E1073" t="s">
        <v>29</v>
      </c>
      <c r="F1073" s="2">
        <v>45935</v>
      </c>
      <c r="G1073">
        <v>0.29</v>
      </c>
      <c r="H1073">
        <v>0.29</v>
      </c>
      <c r="I1073">
        <v>0.57</v>
      </c>
      <c r="J1073">
        <v>0.89</v>
      </c>
      <c r="K1073" t="s">
        <v>35</v>
      </c>
      <c r="L1073">
        <v>2</v>
      </c>
      <c r="M1073" t="s">
        <v>36</v>
      </c>
      <c r="N1073" t="s">
        <v>32</v>
      </c>
      <c r="O1073" t="s">
        <v>33</v>
      </c>
      <c r="P1073" t="s">
        <v>34</v>
      </c>
      <c r="Q1073">
        <v>39</v>
      </c>
      <c r="R1073">
        <v>70</v>
      </c>
      <c r="S1073">
        <v>0</v>
      </c>
      <c r="T1073">
        <v>0</v>
      </c>
      <c r="U1073">
        <v>84</v>
      </c>
      <c r="V1073">
        <v>0</v>
      </c>
      <c r="W1073">
        <v>0</v>
      </c>
      <c r="X1073" s="8">
        <v>9</v>
      </c>
      <c r="Y1073" s="9">
        <v>1.85090909090909</v>
      </c>
      <c r="Z1073" t="str">
        <f>_xlfn.XLOOKUP(B1073,店铺分配!A:A,店铺分配!C:C)</f>
        <v>创奇-US</v>
      </c>
    </row>
    <row r="1074" spans="1:26">
      <c r="A1074" s="2">
        <v>46266</v>
      </c>
      <c r="B1074" t="s">
        <v>761</v>
      </c>
      <c r="C1074" t="s">
        <v>762</v>
      </c>
      <c r="D1074" t="s">
        <v>482</v>
      </c>
      <c r="E1074" t="s">
        <v>29</v>
      </c>
      <c r="F1074" s="2">
        <v>45935</v>
      </c>
      <c r="G1074">
        <v>1.26</v>
      </c>
      <c r="H1074">
        <v>1.29</v>
      </c>
      <c r="I1074">
        <v>1.43</v>
      </c>
      <c r="J1074">
        <v>1.18</v>
      </c>
      <c r="K1074" t="s">
        <v>30</v>
      </c>
      <c r="L1074">
        <v>9</v>
      </c>
      <c r="M1074" t="s">
        <v>36</v>
      </c>
      <c r="N1074" t="s">
        <v>37</v>
      </c>
      <c r="O1074" t="s">
        <v>38</v>
      </c>
      <c r="P1074" t="s">
        <v>39</v>
      </c>
      <c r="Q1074">
        <v>76</v>
      </c>
      <c r="R1074">
        <v>0</v>
      </c>
      <c r="S1074">
        <v>0</v>
      </c>
      <c r="T1074">
        <v>0</v>
      </c>
      <c r="U1074">
        <v>84</v>
      </c>
      <c r="V1074">
        <v>0</v>
      </c>
      <c r="W1074">
        <v>0</v>
      </c>
      <c r="X1074" s="8">
        <v>9</v>
      </c>
      <c r="Y1074" s="9">
        <v>1.85090909090909</v>
      </c>
      <c r="Z1074" t="str">
        <f>_xlfn.XLOOKUP(B1074,店铺分配!A:A,店铺分配!C:C)</f>
        <v>创奇-US</v>
      </c>
    </row>
    <row r="1075" spans="1:26">
      <c r="A1075" s="2">
        <v>46296</v>
      </c>
      <c r="B1075" t="s">
        <v>761</v>
      </c>
      <c r="C1075" t="s">
        <v>762</v>
      </c>
      <c r="D1075" t="s">
        <v>482</v>
      </c>
      <c r="E1075" t="s">
        <v>29</v>
      </c>
      <c r="F1075" s="2">
        <v>45935</v>
      </c>
      <c r="G1075">
        <v>1</v>
      </c>
      <c r="H1075">
        <v>1</v>
      </c>
      <c r="I1075">
        <v>1.14</v>
      </c>
      <c r="J1075">
        <v>1.36</v>
      </c>
      <c r="K1075" t="s">
        <v>35</v>
      </c>
      <c r="L1075">
        <v>7</v>
      </c>
      <c r="M1075" t="s">
        <v>36</v>
      </c>
      <c r="N1075" t="s">
        <v>40</v>
      </c>
      <c r="O1075" t="s">
        <v>41</v>
      </c>
      <c r="P1075" t="s">
        <v>42</v>
      </c>
      <c r="Q1075">
        <v>39</v>
      </c>
      <c r="R1075">
        <v>55</v>
      </c>
      <c r="S1075">
        <v>0</v>
      </c>
      <c r="T1075">
        <v>0</v>
      </c>
      <c r="U1075">
        <v>29</v>
      </c>
      <c r="V1075">
        <v>0</v>
      </c>
      <c r="W1075">
        <v>0</v>
      </c>
      <c r="X1075" s="8">
        <v>9</v>
      </c>
      <c r="Y1075" s="9">
        <v>1.85090909090909</v>
      </c>
      <c r="Z1075" t="str">
        <f>_xlfn.XLOOKUP(B1075,店铺分配!A:A,店铺分配!C:C)</f>
        <v>创奇-US</v>
      </c>
    </row>
    <row r="1076" spans="1:26">
      <c r="A1076" s="2">
        <v>46235</v>
      </c>
      <c r="B1076" t="s">
        <v>763</v>
      </c>
      <c r="C1076" t="s">
        <v>764</v>
      </c>
      <c r="D1076" t="s">
        <v>482</v>
      </c>
      <c r="E1076" t="s">
        <v>29</v>
      </c>
      <c r="F1076" s="2">
        <v>45905</v>
      </c>
      <c r="G1076">
        <v>0.65</v>
      </c>
      <c r="H1076">
        <v>0.86</v>
      </c>
      <c r="I1076">
        <v>0.71</v>
      </c>
      <c r="J1076">
        <v>0.5</v>
      </c>
      <c r="K1076" t="s">
        <v>30</v>
      </c>
      <c r="L1076">
        <v>6</v>
      </c>
      <c r="M1076" t="s">
        <v>36</v>
      </c>
      <c r="N1076" t="s">
        <v>32</v>
      </c>
      <c r="O1076" t="s">
        <v>33</v>
      </c>
      <c r="P1076" t="s">
        <v>34</v>
      </c>
      <c r="Q1076">
        <v>41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 s="8">
        <v>6.6</v>
      </c>
      <c r="Y1076" s="9">
        <v>2.39214634146341</v>
      </c>
      <c r="Z1076" t="str">
        <f>_xlfn.XLOOKUP(B1076,店铺分配!A:A,店铺分配!C:C)</f>
        <v>创奇-US</v>
      </c>
    </row>
    <row r="1077" spans="1:26">
      <c r="A1077" s="2">
        <v>46266</v>
      </c>
      <c r="B1077" t="s">
        <v>763</v>
      </c>
      <c r="C1077" t="s">
        <v>764</v>
      </c>
      <c r="D1077" t="s">
        <v>482</v>
      </c>
      <c r="E1077" t="s">
        <v>29</v>
      </c>
      <c r="F1077" s="2">
        <v>45905</v>
      </c>
      <c r="G1077">
        <v>0.14</v>
      </c>
      <c r="H1077">
        <v>0.14</v>
      </c>
      <c r="I1077">
        <v>0.14</v>
      </c>
      <c r="J1077">
        <v>0.14</v>
      </c>
      <c r="K1077" t="s">
        <v>35</v>
      </c>
      <c r="L1077">
        <v>1</v>
      </c>
      <c r="M1077" t="s">
        <v>36</v>
      </c>
      <c r="N1077" t="s">
        <v>37</v>
      </c>
      <c r="O1077" t="s">
        <v>38</v>
      </c>
      <c r="P1077" t="s">
        <v>39</v>
      </c>
      <c r="Q1077">
        <v>31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 s="8">
        <v>6.6</v>
      </c>
      <c r="Y1077" s="9">
        <v>2.39214634146341</v>
      </c>
      <c r="Z1077" t="str">
        <f>_xlfn.XLOOKUP(B1077,店铺分配!A:A,店铺分配!C:C)</f>
        <v>创奇-US</v>
      </c>
    </row>
    <row r="1078" spans="1:26">
      <c r="A1078" s="2">
        <v>46296</v>
      </c>
      <c r="B1078" t="s">
        <v>763</v>
      </c>
      <c r="C1078" t="s">
        <v>764</v>
      </c>
      <c r="D1078" t="s">
        <v>482</v>
      </c>
      <c r="E1078" t="s">
        <v>29</v>
      </c>
      <c r="F1078" s="2">
        <v>45905</v>
      </c>
      <c r="G1078">
        <v>0.18</v>
      </c>
      <c r="H1078">
        <v>0</v>
      </c>
      <c r="I1078">
        <v>0.14</v>
      </c>
      <c r="J1078">
        <v>0.18</v>
      </c>
      <c r="K1078" t="s">
        <v>35</v>
      </c>
      <c r="L1078">
        <v>0</v>
      </c>
      <c r="M1078" t="s">
        <v>36</v>
      </c>
      <c r="N1078" t="s">
        <v>40</v>
      </c>
      <c r="O1078" t="s">
        <v>41</v>
      </c>
      <c r="P1078" t="s">
        <v>42</v>
      </c>
      <c r="Q1078">
        <v>17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 s="8">
        <v>6.6</v>
      </c>
      <c r="Y1078" s="9">
        <v>2.39214634146341</v>
      </c>
      <c r="Z1078" t="str">
        <f>_xlfn.XLOOKUP(B1078,店铺分配!A:A,店铺分配!C:C)</f>
        <v>创奇-US</v>
      </c>
    </row>
    <row r="1079" spans="1:26">
      <c r="A1079" s="2">
        <v>46235</v>
      </c>
      <c r="B1079" t="s">
        <v>765</v>
      </c>
      <c r="C1079" t="s">
        <v>766</v>
      </c>
      <c r="D1079" t="s">
        <v>482</v>
      </c>
      <c r="E1079" t="s">
        <v>29</v>
      </c>
      <c r="F1079" s="2">
        <v>45892</v>
      </c>
      <c r="G1079">
        <v>1.71</v>
      </c>
      <c r="H1079">
        <v>1.71</v>
      </c>
      <c r="I1079">
        <v>1.71</v>
      </c>
      <c r="J1079">
        <v>1.82</v>
      </c>
      <c r="K1079" t="s">
        <v>35</v>
      </c>
      <c r="L1079">
        <v>12</v>
      </c>
      <c r="M1079" t="s">
        <v>36</v>
      </c>
      <c r="N1079" t="s">
        <v>32</v>
      </c>
      <c r="O1079" t="s">
        <v>33</v>
      </c>
      <c r="P1079" t="s">
        <v>34</v>
      </c>
      <c r="Q1079">
        <v>13</v>
      </c>
      <c r="R1079">
        <v>102</v>
      </c>
      <c r="S1079">
        <v>0</v>
      </c>
      <c r="T1079">
        <v>0</v>
      </c>
      <c r="U1079">
        <v>10</v>
      </c>
      <c r="V1079">
        <v>0</v>
      </c>
      <c r="W1079">
        <v>0</v>
      </c>
      <c r="X1079" s="8">
        <v>4</v>
      </c>
      <c r="Y1079" s="9">
        <v>2.15059375</v>
      </c>
      <c r="Z1079" t="str">
        <f>_xlfn.XLOOKUP(B1079,店铺分配!A:A,店铺分配!C:C)</f>
        <v>创奇-US</v>
      </c>
    </row>
    <row r="1080" spans="1:26">
      <c r="A1080" s="2">
        <v>46266</v>
      </c>
      <c r="B1080" t="s">
        <v>765</v>
      </c>
      <c r="C1080" t="s">
        <v>766</v>
      </c>
      <c r="D1080" t="s">
        <v>482</v>
      </c>
      <c r="E1080" t="s">
        <v>29</v>
      </c>
      <c r="F1080" s="2">
        <v>45892</v>
      </c>
      <c r="G1080">
        <v>1.94</v>
      </c>
      <c r="H1080">
        <v>2</v>
      </c>
      <c r="I1080">
        <v>1.79</v>
      </c>
      <c r="J1080">
        <v>1.96</v>
      </c>
      <c r="K1080" t="s">
        <v>30</v>
      </c>
      <c r="L1080">
        <v>14</v>
      </c>
      <c r="M1080" t="s">
        <v>31</v>
      </c>
      <c r="N1080" t="s">
        <v>37</v>
      </c>
      <c r="O1080" t="s">
        <v>38</v>
      </c>
      <c r="P1080" t="s">
        <v>39</v>
      </c>
      <c r="Q1080">
        <v>60</v>
      </c>
      <c r="R1080">
        <v>42</v>
      </c>
      <c r="S1080">
        <v>0</v>
      </c>
      <c r="T1080">
        <v>0</v>
      </c>
      <c r="U1080">
        <v>0</v>
      </c>
      <c r="V1080">
        <v>0</v>
      </c>
      <c r="W1080">
        <v>0</v>
      </c>
      <c r="X1080" s="8">
        <v>4</v>
      </c>
      <c r="Y1080" s="9">
        <v>2.15059375</v>
      </c>
      <c r="Z1080" t="str">
        <f>_xlfn.XLOOKUP(B1080,店铺分配!A:A,店铺分配!C:C)</f>
        <v>创奇-US</v>
      </c>
    </row>
    <row r="1081" spans="1:26">
      <c r="A1081" s="2">
        <v>46296</v>
      </c>
      <c r="B1081" t="s">
        <v>765</v>
      </c>
      <c r="C1081" t="s">
        <v>766</v>
      </c>
      <c r="D1081" t="s">
        <v>482</v>
      </c>
      <c r="E1081" t="s">
        <v>29</v>
      </c>
      <c r="F1081" s="2">
        <v>45892</v>
      </c>
      <c r="G1081">
        <v>1.6</v>
      </c>
      <c r="H1081">
        <v>1.71</v>
      </c>
      <c r="I1081">
        <v>1.79</v>
      </c>
      <c r="J1081">
        <v>1.46</v>
      </c>
      <c r="K1081" t="s">
        <v>30</v>
      </c>
      <c r="L1081">
        <v>12</v>
      </c>
      <c r="M1081" t="s">
        <v>36</v>
      </c>
      <c r="N1081" t="s">
        <v>40</v>
      </c>
      <c r="O1081" t="s">
        <v>41</v>
      </c>
      <c r="P1081" t="s">
        <v>42</v>
      </c>
      <c r="Q1081">
        <v>42</v>
      </c>
      <c r="R1081">
        <v>43</v>
      </c>
      <c r="S1081">
        <v>0</v>
      </c>
      <c r="T1081">
        <v>0</v>
      </c>
      <c r="U1081">
        <v>0</v>
      </c>
      <c r="V1081">
        <v>0</v>
      </c>
      <c r="W1081">
        <v>0</v>
      </c>
      <c r="X1081" s="8">
        <v>4</v>
      </c>
      <c r="Y1081" s="9">
        <v>2.15059375</v>
      </c>
      <c r="Z1081" t="str">
        <f>_xlfn.XLOOKUP(B1081,店铺分配!A:A,店铺分配!C:C)</f>
        <v>创奇-US</v>
      </c>
    </row>
    <row r="1082" spans="1:26">
      <c r="A1082" s="2">
        <v>46235</v>
      </c>
      <c r="B1082" t="s">
        <v>767</v>
      </c>
      <c r="C1082" t="s">
        <v>768</v>
      </c>
      <c r="D1082" t="s">
        <v>482</v>
      </c>
      <c r="E1082" t="s">
        <v>29</v>
      </c>
      <c r="F1082" s="2">
        <v>45932</v>
      </c>
      <c r="G1082">
        <v>2.38</v>
      </c>
      <c r="H1082">
        <v>2.57</v>
      </c>
      <c r="I1082">
        <v>2.21</v>
      </c>
      <c r="J1082">
        <v>2.32</v>
      </c>
      <c r="K1082" t="s">
        <v>30</v>
      </c>
      <c r="L1082">
        <v>18</v>
      </c>
      <c r="M1082" t="s">
        <v>36</v>
      </c>
      <c r="N1082" t="s">
        <v>32</v>
      </c>
      <c r="O1082" t="s">
        <v>33</v>
      </c>
      <c r="P1082" t="s">
        <v>34</v>
      </c>
      <c r="Q1082">
        <v>132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100</v>
      </c>
      <c r="X1082" s="8">
        <v>12</v>
      </c>
      <c r="Y1082" s="9">
        <v>0.9392</v>
      </c>
      <c r="Z1082" t="str">
        <f>_xlfn.XLOOKUP(B1082,店铺分配!A:A,店铺分配!C:C)</f>
        <v>创奇-US</v>
      </c>
    </row>
    <row r="1083" spans="1:26">
      <c r="A1083" s="2">
        <v>46266</v>
      </c>
      <c r="B1083" t="s">
        <v>767</v>
      </c>
      <c r="C1083" t="s">
        <v>768</v>
      </c>
      <c r="D1083" t="s">
        <v>482</v>
      </c>
      <c r="E1083" t="s">
        <v>29</v>
      </c>
      <c r="F1083" s="2">
        <v>45932</v>
      </c>
      <c r="G1083">
        <v>1.71</v>
      </c>
      <c r="H1083">
        <v>1.71</v>
      </c>
      <c r="I1083">
        <v>2.14</v>
      </c>
      <c r="J1083">
        <v>1.96</v>
      </c>
      <c r="K1083" t="s">
        <v>35</v>
      </c>
      <c r="L1083">
        <v>12</v>
      </c>
      <c r="M1083" t="s">
        <v>36</v>
      </c>
      <c r="N1083" t="s">
        <v>37</v>
      </c>
      <c r="O1083" t="s">
        <v>38</v>
      </c>
      <c r="P1083" t="s">
        <v>39</v>
      </c>
      <c r="Q1083">
        <v>77</v>
      </c>
      <c r="R1083">
        <v>42</v>
      </c>
      <c r="S1083">
        <v>0</v>
      </c>
      <c r="T1083">
        <v>0</v>
      </c>
      <c r="U1083">
        <v>60</v>
      </c>
      <c r="V1083">
        <v>0</v>
      </c>
      <c r="W1083">
        <v>0</v>
      </c>
      <c r="X1083" s="8">
        <v>12</v>
      </c>
      <c r="Y1083" s="9">
        <v>0.9392</v>
      </c>
      <c r="Z1083" t="str">
        <f>_xlfn.XLOOKUP(B1083,店铺分配!A:A,店铺分配!C:C)</f>
        <v>创奇-US</v>
      </c>
    </row>
    <row r="1084" spans="1:26">
      <c r="A1084" s="2">
        <v>46296</v>
      </c>
      <c r="B1084" t="s">
        <v>767</v>
      </c>
      <c r="C1084" t="s">
        <v>768</v>
      </c>
      <c r="D1084" t="s">
        <v>482</v>
      </c>
      <c r="E1084" t="s">
        <v>29</v>
      </c>
      <c r="F1084" s="2">
        <v>45932</v>
      </c>
      <c r="G1084">
        <v>1.14</v>
      </c>
      <c r="H1084">
        <v>1.14</v>
      </c>
      <c r="I1084">
        <v>1.07</v>
      </c>
      <c r="J1084">
        <v>1.68</v>
      </c>
      <c r="K1084" t="s">
        <v>35</v>
      </c>
      <c r="L1084">
        <v>8</v>
      </c>
      <c r="M1084" t="s">
        <v>36</v>
      </c>
      <c r="N1084" t="s">
        <v>40</v>
      </c>
      <c r="O1084" t="s">
        <v>41</v>
      </c>
      <c r="P1084" t="s">
        <v>42</v>
      </c>
      <c r="Q1084">
        <v>43</v>
      </c>
      <c r="R1084">
        <v>82</v>
      </c>
      <c r="S1084">
        <v>0</v>
      </c>
      <c r="T1084">
        <v>0</v>
      </c>
      <c r="U1084">
        <v>100</v>
      </c>
      <c r="V1084">
        <v>0</v>
      </c>
      <c r="W1084">
        <v>0</v>
      </c>
      <c r="X1084" s="8">
        <v>12</v>
      </c>
      <c r="Y1084" s="9">
        <v>0.9392</v>
      </c>
      <c r="Z1084" t="str">
        <f>_xlfn.XLOOKUP(B1084,店铺分配!A:A,店铺分配!C:C)</f>
        <v>创奇-US</v>
      </c>
    </row>
    <row r="1085" spans="1:26">
      <c r="A1085" s="2">
        <v>46235</v>
      </c>
      <c r="B1085" t="s">
        <v>769</v>
      </c>
      <c r="C1085" t="s">
        <v>770</v>
      </c>
      <c r="D1085" t="s">
        <v>482</v>
      </c>
      <c r="E1085" t="s">
        <v>29</v>
      </c>
      <c r="F1085" s="2">
        <v>45915</v>
      </c>
      <c r="G1085">
        <v>0.57</v>
      </c>
      <c r="H1085">
        <v>0.57</v>
      </c>
      <c r="I1085">
        <v>0.57</v>
      </c>
      <c r="J1085">
        <v>0.82</v>
      </c>
      <c r="K1085" t="s">
        <v>35</v>
      </c>
      <c r="L1085">
        <v>4</v>
      </c>
      <c r="M1085" t="s">
        <v>36</v>
      </c>
      <c r="N1085" t="s">
        <v>32</v>
      </c>
      <c r="O1085" t="s">
        <v>33</v>
      </c>
      <c r="P1085" t="s">
        <v>34</v>
      </c>
      <c r="Q1085">
        <v>17</v>
      </c>
      <c r="R1085">
        <v>40</v>
      </c>
      <c r="S1085">
        <v>0</v>
      </c>
      <c r="T1085">
        <v>0</v>
      </c>
      <c r="U1085">
        <v>4</v>
      </c>
      <c r="V1085">
        <v>0</v>
      </c>
      <c r="W1085">
        <v>0</v>
      </c>
      <c r="X1085" s="8">
        <v>9.25</v>
      </c>
      <c r="Y1085" s="9">
        <v>2.27485714285714</v>
      </c>
      <c r="Z1085" t="str">
        <f>_xlfn.XLOOKUP(B1085,店铺分配!A:A,店铺分配!C:C)</f>
        <v>创奇-US</v>
      </c>
    </row>
    <row r="1086" spans="1:26">
      <c r="A1086" s="2">
        <v>46266</v>
      </c>
      <c r="B1086" t="s">
        <v>769</v>
      </c>
      <c r="C1086" t="s">
        <v>770</v>
      </c>
      <c r="D1086" t="s">
        <v>482</v>
      </c>
      <c r="E1086" t="s">
        <v>29</v>
      </c>
      <c r="F1086" s="2">
        <v>45915</v>
      </c>
      <c r="G1086">
        <v>0.79</v>
      </c>
      <c r="H1086">
        <v>1</v>
      </c>
      <c r="I1086">
        <v>0.86</v>
      </c>
      <c r="J1086">
        <v>0.64</v>
      </c>
      <c r="K1086" t="s">
        <v>30</v>
      </c>
      <c r="L1086">
        <v>7</v>
      </c>
      <c r="M1086" t="s">
        <v>36</v>
      </c>
      <c r="N1086" t="s">
        <v>37</v>
      </c>
      <c r="O1086" t="s">
        <v>38</v>
      </c>
      <c r="P1086" t="s">
        <v>39</v>
      </c>
      <c r="Q1086">
        <v>41</v>
      </c>
      <c r="R1086">
        <v>0</v>
      </c>
      <c r="S1086">
        <v>0</v>
      </c>
      <c r="T1086">
        <v>0</v>
      </c>
      <c r="U1086">
        <v>4</v>
      </c>
      <c r="V1086">
        <v>0</v>
      </c>
      <c r="W1086">
        <v>0</v>
      </c>
      <c r="X1086" s="8">
        <v>9.25</v>
      </c>
      <c r="Y1086" s="9">
        <v>2.27485714285714</v>
      </c>
      <c r="Z1086" t="str">
        <f>_xlfn.XLOOKUP(B1086,店铺分配!A:A,店铺分配!C:C)</f>
        <v>创奇-US</v>
      </c>
    </row>
    <row r="1087" spans="1:26">
      <c r="A1087" s="2">
        <v>46296</v>
      </c>
      <c r="B1087" t="s">
        <v>769</v>
      </c>
      <c r="C1087" t="s">
        <v>770</v>
      </c>
      <c r="D1087" t="s">
        <v>482</v>
      </c>
      <c r="E1087" t="s">
        <v>29</v>
      </c>
      <c r="F1087" s="2">
        <v>45915</v>
      </c>
      <c r="G1087">
        <v>0.14</v>
      </c>
      <c r="H1087">
        <v>0.14</v>
      </c>
      <c r="I1087">
        <v>0.21</v>
      </c>
      <c r="J1087">
        <v>0.54</v>
      </c>
      <c r="K1087" t="s">
        <v>35</v>
      </c>
      <c r="L1087">
        <v>1</v>
      </c>
      <c r="M1087" t="s">
        <v>36</v>
      </c>
      <c r="N1087" t="s">
        <v>40</v>
      </c>
      <c r="O1087" t="s">
        <v>41</v>
      </c>
      <c r="P1087" t="s">
        <v>42</v>
      </c>
      <c r="Q1087">
        <v>24</v>
      </c>
      <c r="R1087">
        <v>0</v>
      </c>
      <c r="S1087">
        <v>0</v>
      </c>
      <c r="T1087">
        <v>0</v>
      </c>
      <c r="U1087">
        <v>4</v>
      </c>
      <c r="V1087">
        <v>0</v>
      </c>
      <c r="W1087">
        <v>0</v>
      </c>
      <c r="X1087" s="8">
        <v>9.25</v>
      </c>
      <c r="Y1087" s="9">
        <v>2.27485714285714</v>
      </c>
      <c r="Z1087" t="str">
        <f>_xlfn.XLOOKUP(B1087,店铺分配!A:A,店铺分配!C:C)</f>
        <v>创奇-US</v>
      </c>
    </row>
    <row r="1088" spans="1:26">
      <c r="A1088" s="2">
        <v>46235</v>
      </c>
      <c r="B1088" t="s">
        <v>771</v>
      </c>
      <c r="C1088" t="s">
        <v>772</v>
      </c>
      <c r="D1088" t="s">
        <v>482</v>
      </c>
      <c r="E1088" t="s">
        <v>29</v>
      </c>
      <c r="F1088" s="2">
        <v>45942</v>
      </c>
      <c r="G1088">
        <v>0.62</v>
      </c>
      <c r="H1088">
        <v>0.86</v>
      </c>
      <c r="I1088">
        <v>0.64</v>
      </c>
      <c r="J1088">
        <v>0.46</v>
      </c>
      <c r="K1088" t="s">
        <v>30</v>
      </c>
      <c r="L1088">
        <v>6</v>
      </c>
      <c r="M1088" t="s">
        <v>36</v>
      </c>
      <c r="N1088" t="s">
        <v>32</v>
      </c>
      <c r="O1088" t="s">
        <v>33</v>
      </c>
      <c r="P1088" t="s">
        <v>34</v>
      </c>
      <c r="Q1088">
        <v>41</v>
      </c>
      <c r="R1088">
        <v>39</v>
      </c>
      <c r="S1088">
        <v>0</v>
      </c>
      <c r="T1088">
        <v>0</v>
      </c>
      <c r="U1088">
        <v>1</v>
      </c>
      <c r="V1088">
        <v>0</v>
      </c>
      <c r="W1088">
        <v>0</v>
      </c>
      <c r="X1088" s="8">
        <v>17.2</v>
      </c>
      <c r="Y1088" s="9">
        <v>1.21066666666667</v>
      </c>
      <c r="Z1088" t="str">
        <f>_xlfn.XLOOKUP(B1088,店铺分配!A:A,店铺分配!C:C)</f>
        <v>创奇-US</v>
      </c>
    </row>
    <row r="1089" spans="1:26">
      <c r="A1089" s="2">
        <v>46266</v>
      </c>
      <c r="B1089" t="s">
        <v>771</v>
      </c>
      <c r="C1089" t="s">
        <v>772</v>
      </c>
      <c r="D1089" t="s">
        <v>482</v>
      </c>
      <c r="E1089" t="s">
        <v>29</v>
      </c>
      <c r="F1089" s="2">
        <v>45942</v>
      </c>
      <c r="G1089">
        <v>1.15</v>
      </c>
      <c r="H1089">
        <v>1.57</v>
      </c>
      <c r="I1089">
        <v>1.14</v>
      </c>
      <c r="J1089">
        <v>0.89</v>
      </c>
      <c r="K1089" t="s">
        <v>30</v>
      </c>
      <c r="L1089">
        <v>11</v>
      </c>
      <c r="M1089" t="s">
        <v>36</v>
      </c>
      <c r="N1089" t="s">
        <v>37</v>
      </c>
      <c r="O1089" t="s">
        <v>38</v>
      </c>
      <c r="P1089" t="s">
        <v>39</v>
      </c>
      <c r="Q1089">
        <v>55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 s="8">
        <v>17.2</v>
      </c>
      <c r="Y1089" s="9">
        <v>1.21066666666667</v>
      </c>
      <c r="Z1089" t="str">
        <f>_xlfn.XLOOKUP(B1089,店铺分配!A:A,店铺分配!C:C)</f>
        <v>创奇-US</v>
      </c>
    </row>
    <row r="1090" spans="1:26">
      <c r="A1090" s="2">
        <v>46296</v>
      </c>
      <c r="B1090" t="s">
        <v>771</v>
      </c>
      <c r="C1090" t="s">
        <v>772</v>
      </c>
      <c r="D1090" t="s">
        <v>482</v>
      </c>
      <c r="E1090" t="s">
        <v>29</v>
      </c>
      <c r="F1090" s="2">
        <v>45942</v>
      </c>
      <c r="G1090">
        <v>1.14</v>
      </c>
      <c r="H1090">
        <v>1.14</v>
      </c>
      <c r="I1090">
        <v>1.29</v>
      </c>
      <c r="J1090">
        <v>1.25</v>
      </c>
      <c r="K1090" t="s">
        <v>35</v>
      </c>
      <c r="L1090">
        <v>8</v>
      </c>
      <c r="M1090" t="s">
        <v>36</v>
      </c>
      <c r="N1090" t="s">
        <v>40</v>
      </c>
      <c r="O1090" t="s">
        <v>41</v>
      </c>
      <c r="P1090" t="s">
        <v>42</v>
      </c>
      <c r="Q1090">
        <v>16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 s="8">
        <v>17.2</v>
      </c>
      <c r="Y1090" s="9">
        <v>1.21066666666667</v>
      </c>
      <c r="Z1090" t="str">
        <f>_xlfn.XLOOKUP(B1090,店铺分配!A:A,店铺分配!C:C)</f>
        <v>创奇-US</v>
      </c>
    </row>
    <row r="1091" spans="1:26">
      <c r="A1091" s="2">
        <v>46235</v>
      </c>
      <c r="B1091" t="s">
        <v>773</v>
      </c>
      <c r="C1091" t="s">
        <v>774</v>
      </c>
      <c r="D1091" t="s">
        <v>482</v>
      </c>
      <c r="E1091" t="s">
        <v>29</v>
      </c>
      <c r="F1091" s="2">
        <v>45910</v>
      </c>
      <c r="G1091">
        <v>1.43</v>
      </c>
      <c r="H1091">
        <v>1.43</v>
      </c>
      <c r="I1091">
        <v>2.5</v>
      </c>
      <c r="J1091">
        <v>2.64</v>
      </c>
      <c r="K1091" t="s">
        <v>35</v>
      </c>
      <c r="L1091">
        <v>10</v>
      </c>
      <c r="M1091" t="s">
        <v>36</v>
      </c>
      <c r="N1091" t="s">
        <v>32</v>
      </c>
      <c r="O1091" t="s">
        <v>33</v>
      </c>
      <c r="P1091" t="s">
        <v>34</v>
      </c>
      <c r="Q1091">
        <v>123</v>
      </c>
      <c r="R1091">
        <v>39</v>
      </c>
      <c r="S1091">
        <v>0</v>
      </c>
      <c r="T1091">
        <v>0</v>
      </c>
      <c r="U1091">
        <v>203</v>
      </c>
      <c r="V1091">
        <v>0</v>
      </c>
      <c r="W1091">
        <v>0</v>
      </c>
      <c r="X1091" s="8">
        <v>24.05</v>
      </c>
      <c r="Y1091" s="9">
        <v>2.75660759493671</v>
      </c>
      <c r="Z1091" t="str">
        <f>_xlfn.XLOOKUP(B1091,店铺分配!A:A,店铺分配!C:C)</f>
        <v>创奇-US</v>
      </c>
    </row>
    <row r="1092" spans="1:26">
      <c r="A1092" s="2">
        <v>46266</v>
      </c>
      <c r="B1092" t="s">
        <v>773</v>
      </c>
      <c r="C1092" t="s">
        <v>774</v>
      </c>
      <c r="D1092" t="s">
        <v>482</v>
      </c>
      <c r="E1092" t="s">
        <v>29</v>
      </c>
      <c r="F1092" s="2">
        <v>45910</v>
      </c>
      <c r="G1092">
        <v>2.14</v>
      </c>
      <c r="H1092">
        <v>2.14</v>
      </c>
      <c r="I1092">
        <v>2.14</v>
      </c>
      <c r="J1092">
        <v>2.43</v>
      </c>
      <c r="K1092" t="s">
        <v>35</v>
      </c>
      <c r="L1092">
        <v>15</v>
      </c>
      <c r="M1092" t="s">
        <v>36</v>
      </c>
      <c r="N1092" t="s">
        <v>37</v>
      </c>
      <c r="O1092" t="s">
        <v>38</v>
      </c>
      <c r="P1092" t="s">
        <v>39</v>
      </c>
      <c r="Q1092">
        <v>129</v>
      </c>
      <c r="R1092">
        <v>100</v>
      </c>
      <c r="S1092">
        <v>0</v>
      </c>
      <c r="T1092">
        <v>0</v>
      </c>
      <c r="U1092">
        <v>63</v>
      </c>
      <c r="V1092">
        <v>0</v>
      </c>
      <c r="W1092">
        <v>0</v>
      </c>
      <c r="X1092" s="8">
        <v>24.05</v>
      </c>
      <c r="Y1092" s="9">
        <v>2.75660759493671</v>
      </c>
      <c r="Z1092" t="str">
        <f>_xlfn.XLOOKUP(B1092,店铺分配!A:A,店铺分配!C:C)</f>
        <v>创奇-US</v>
      </c>
    </row>
    <row r="1093" spans="1:26">
      <c r="A1093" s="2">
        <v>46296</v>
      </c>
      <c r="B1093" t="s">
        <v>773</v>
      </c>
      <c r="C1093" t="s">
        <v>774</v>
      </c>
      <c r="D1093" t="s">
        <v>482</v>
      </c>
      <c r="E1093" t="s">
        <v>29</v>
      </c>
      <c r="F1093" s="2">
        <v>45910</v>
      </c>
      <c r="G1093">
        <v>2.7</v>
      </c>
      <c r="H1093">
        <v>2.57</v>
      </c>
      <c r="I1093">
        <v>3.14</v>
      </c>
      <c r="J1093">
        <v>2.61</v>
      </c>
      <c r="K1093" t="s">
        <v>30</v>
      </c>
      <c r="L1093">
        <v>18</v>
      </c>
      <c r="M1093" t="s">
        <v>31</v>
      </c>
      <c r="N1093" t="s">
        <v>40</v>
      </c>
      <c r="O1093" t="s">
        <v>41</v>
      </c>
      <c r="P1093" t="s">
        <v>42</v>
      </c>
      <c r="Q1093">
        <v>155</v>
      </c>
      <c r="R1093">
        <v>26</v>
      </c>
      <c r="S1093">
        <v>0</v>
      </c>
      <c r="T1093">
        <v>0</v>
      </c>
      <c r="U1093">
        <v>33</v>
      </c>
      <c r="V1093">
        <v>0</v>
      </c>
      <c r="W1093">
        <v>50</v>
      </c>
      <c r="X1093" s="8">
        <v>24.05</v>
      </c>
      <c r="Y1093" s="9">
        <v>2.75660759493671</v>
      </c>
      <c r="Z1093" t="str">
        <f>_xlfn.XLOOKUP(B1093,店铺分配!A:A,店铺分配!C:C)</f>
        <v>创奇-US</v>
      </c>
    </row>
    <row r="1094" spans="1:26">
      <c r="A1094" s="2">
        <v>46235</v>
      </c>
      <c r="B1094" t="s">
        <v>775</v>
      </c>
      <c r="C1094" t="s">
        <v>776</v>
      </c>
      <c r="D1094" t="s">
        <v>482</v>
      </c>
      <c r="E1094" t="s">
        <v>29</v>
      </c>
      <c r="F1094" s="2">
        <v>45936</v>
      </c>
      <c r="G1094">
        <v>0.07</v>
      </c>
      <c r="H1094">
        <v>0</v>
      </c>
      <c r="I1094">
        <v>0.07</v>
      </c>
      <c r="J1094">
        <v>0.04</v>
      </c>
      <c r="K1094" t="s">
        <v>35</v>
      </c>
      <c r="L1094">
        <v>0</v>
      </c>
      <c r="M1094" t="s">
        <v>36</v>
      </c>
      <c r="N1094" t="s">
        <v>32</v>
      </c>
      <c r="O1094" t="s">
        <v>33</v>
      </c>
      <c r="P1094" t="s">
        <v>34</v>
      </c>
      <c r="Q1094">
        <v>12</v>
      </c>
      <c r="R1094">
        <v>0</v>
      </c>
      <c r="S1094">
        <v>0</v>
      </c>
      <c r="T1094">
        <v>0</v>
      </c>
      <c r="U1094">
        <v>10</v>
      </c>
      <c r="V1094">
        <v>0</v>
      </c>
      <c r="W1094">
        <v>0</v>
      </c>
      <c r="X1094" s="8">
        <v>13.35</v>
      </c>
      <c r="Y1094" s="9">
        <v>1.904</v>
      </c>
      <c r="Z1094" t="str">
        <f>_xlfn.XLOOKUP(B1094,店铺分配!A:A,店铺分配!C:C)</f>
        <v>创奇-US</v>
      </c>
    </row>
    <row r="1095" spans="1:26">
      <c r="A1095" s="2">
        <v>46266</v>
      </c>
      <c r="B1095" t="s">
        <v>775</v>
      </c>
      <c r="C1095" t="s">
        <v>776</v>
      </c>
      <c r="D1095" t="s">
        <v>482</v>
      </c>
      <c r="E1095" t="s">
        <v>29</v>
      </c>
      <c r="F1095" s="2">
        <v>45936</v>
      </c>
      <c r="G1095">
        <v>0</v>
      </c>
      <c r="H1095">
        <v>0</v>
      </c>
      <c r="I1095">
        <v>0</v>
      </c>
      <c r="J1095">
        <v>0</v>
      </c>
      <c r="K1095" t="s">
        <v>35</v>
      </c>
      <c r="L1095">
        <v>0</v>
      </c>
      <c r="M1095" t="s">
        <v>36</v>
      </c>
      <c r="N1095" t="s">
        <v>37</v>
      </c>
      <c r="O1095" t="s">
        <v>38</v>
      </c>
      <c r="P1095" t="s">
        <v>39</v>
      </c>
      <c r="Q1095">
        <v>4</v>
      </c>
      <c r="R1095">
        <v>0</v>
      </c>
      <c r="S1095">
        <v>0</v>
      </c>
      <c r="T1095">
        <v>0</v>
      </c>
      <c r="U1095">
        <v>10</v>
      </c>
      <c r="V1095">
        <v>0</v>
      </c>
      <c r="W1095">
        <v>0</v>
      </c>
      <c r="X1095" s="8">
        <v>13.35</v>
      </c>
      <c r="Y1095" s="9">
        <v>1.904</v>
      </c>
      <c r="Z1095" t="str">
        <f>_xlfn.XLOOKUP(B1095,店铺分配!A:A,店铺分配!C:C)</f>
        <v>创奇-US</v>
      </c>
    </row>
    <row r="1096" spans="1:26">
      <c r="A1096" s="2">
        <v>46296</v>
      </c>
      <c r="B1096" t="s">
        <v>775</v>
      </c>
      <c r="C1096" t="s">
        <v>776</v>
      </c>
      <c r="D1096" t="s">
        <v>482</v>
      </c>
      <c r="E1096" t="s">
        <v>29</v>
      </c>
      <c r="F1096" s="2">
        <v>45936</v>
      </c>
      <c r="G1096">
        <v>0.04</v>
      </c>
      <c r="H1096">
        <v>0</v>
      </c>
      <c r="I1096">
        <v>0</v>
      </c>
      <c r="J1096">
        <v>0.04</v>
      </c>
      <c r="K1096" t="s">
        <v>35</v>
      </c>
      <c r="L1096">
        <v>0</v>
      </c>
      <c r="M1096" t="s">
        <v>36</v>
      </c>
      <c r="N1096" t="s">
        <v>40</v>
      </c>
      <c r="O1096" t="s">
        <v>41</v>
      </c>
      <c r="P1096" t="s">
        <v>42</v>
      </c>
      <c r="Q1096">
        <v>0</v>
      </c>
      <c r="R1096">
        <v>0</v>
      </c>
      <c r="S1096">
        <v>0</v>
      </c>
      <c r="T1096">
        <v>0</v>
      </c>
      <c r="U1096">
        <v>10</v>
      </c>
      <c r="V1096">
        <v>0</v>
      </c>
      <c r="W1096">
        <v>0</v>
      </c>
      <c r="X1096" s="8">
        <v>13.35</v>
      </c>
      <c r="Y1096" s="9">
        <v>0</v>
      </c>
      <c r="Z1096" t="str">
        <f>_xlfn.XLOOKUP(B1096,店铺分配!A:A,店铺分配!C:C)</f>
        <v>创奇-US</v>
      </c>
    </row>
    <row r="1097" spans="1:26">
      <c r="A1097" s="2">
        <v>46235</v>
      </c>
      <c r="B1097" t="s">
        <v>777</v>
      </c>
      <c r="C1097" t="s">
        <v>778</v>
      </c>
      <c r="D1097" t="s">
        <v>482</v>
      </c>
      <c r="E1097" t="s">
        <v>29</v>
      </c>
      <c r="F1097" s="2">
        <v>45924</v>
      </c>
      <c r="G1097">
        <v>0</v>
      </c>
      <c r="H1097">
        <v>0</v>
      </c>
      <c r="I1097">
        <v>0</v>
      </c>
      <c r="J1097">
        <v>0</v>
      </c>
      <c r="K1097" t="s">
        <v>35</v>
      </c>
      <c r="L1097">
        <v>0</v>
      </c>
      <c r="M1097" t="s">
        <v>36</v>
      </c>
      <c r="N1097" t="s">
        <v>32</v>
      </c>
      <c r="O1097" t="s">
        <v>33</v>
      </c>
      <c r="P1097" t="s">
        <v>34</v>
      </c>
      <c r="Q1097">
        <v>0</v>
      </c>
      <c r="R1097">
        <v>0</v>
      </c>
      <c r="S1097">
        <v>0</v>
      </c>
      <c r="T1097">
        <v>0</v>
      </c>
      <c r="U1097">
        <v>3</v>
      </c>
      <c r="V1097">
        <v>0</v>
      </c>
      <c r="W1097">
        <v>0</v>
      </c>
      <c r="X1097" s="8">
        <v>20.65</v>
      </c>
      <c r="Y1097" s="9">
        <v>0</v>
      </c>
      <c r="Z1097" t="str">
        <f>_xlfn.XLOOKUP(B1097,店铺分配!A:A,店铺分配!C:C)</f>
        <v>创奇-US</v>
      </c>
    </row>
    <row r="1098" spans="1:26">
      <c r="A1098" s="2">
        <v>46266</v>
      </c>
      <c r="B1098" t="s">
        <v>777</v>
      </c>
      <c r="C1098" t="s">
        <v>778</v>
      </c>
      <c r="D1098" t="s">
        <v>482</v>
      </c>
      <c r="E1098" t="s">
        <v>29</v>
      </c>
      <c r="F1098" s="2">
        <v>45924</v>
      </c>
      <c r="G1098">
        <v>0</v>
      </c>
      <c r="H1098">
        <v>0</v>
      </c>
      <c r="I1098">
        <v>0</v>
      </c>
      <c r="J1098">
        <v>0</v>
      </c>
      <c r="K1098" t="s">
        <v>35</v>
      </c>
      <c r="L1098">
        <v>0</v>
      </c>
      <c r="M1098" t="s">
        <v>36</v>
      </c>
      <c r="N1098" t="s">
        <v>37</v>
      </c>
      <c r="O1098" t="s">
        <v>38</v>
      </c>
      <c r="P1098" t="s">
        <v>39</v>
      </c>
      <c r="Q1098">
        <v>0</v>
      </c>
      <c r="R1098">
        <v>0</v>
      </c>
      <c r="S1098">
        <v>0</v>
      </c>
      <c r="T1098">
        <v>0</v>
      </c>
      <c r="U1098">
        <v>3</v>
      </c>
      <c r="V1098">
        <v>0</v>
      </c>
      <c r="W1098">
        <v>0</v>
      </c>
      <c r="X1098" s="8">
        <v>20.65</v>
      </c>
      <c r="Y1098" s="9">
        <v>0</v>
      </c>
      <c r="Z1098" t="str">
        <f>_xlfn.XLOOKUP(B1098,店铺分配!A:A,店铺分配!C:C)</f>
        <v>创奇-US</v>
      </c>
    </row>
    <row r="1099" spans="1:26">
      <c r="A1099" s="2">
        <v>46296</v>
      </c>
      <c r="B1099" t="s">
        <v>777</v>
      </c>
      <c r="C1099" t="s">
        <v>778</v>
      </c>
      <c r="D1099" t="s">
        <v>482</v>
      </c>
      <c r="E1099" t="s">
        <v>29</v>
      </c>
      <c r="F1099" s="2">
        <v>45924</v>
      </c>
      <c r="G1099">
        <v>0</v>
      </c>
      <c r="H1099">
        <v>0</v>
      </c>
      <c r="I1099">
        <v>0</v>
      </c>
      <c r="J1099">
        <v>0</v>
      </c>
      <c r="K1099" t="s">
        <v>35</v>
      </c>
      <c r="L1099">
        <v>0</v>
      </c>
      <c r="M1099" t="s">
        <v>36</v>
      </c>
      <c r="N1099" t="s">
        <v>40</v>
      </c>
      <c r="O1099" t="s">
        <v>41</v>
      </c>
      <c r="P1099" t="s">
        <v>42</v>
      </c>
      <c r="Q1099">
        <v>0</v>
      </c>
      <c r="R1099">
        <v>0</v>
      </c>
      <c r="S1099">
        <v>0</v>
      </c>
      <c r="T1099">
        <v>0</v>
      </c>
      <c r="U1099">
        <v>3</v>
      </c>
      <c r="V1099">
        <v>0</v>
      </c>
      <c r="W1099">
        <v>0</v>
      </c>
      <c r="X1099" s="8">
        <v>20.65</v>
      </c>
      <c r="Y1099" s="9">
        <v>0</v>
      </c>
      <c r="Z1099" t="str">
        <f>_xlfn.XLOOKUP(B1099,店铺分配!A:A,店铺分配!C:C)</f>
        <v>创奇-US</v>
      </c>
    </row>
    <row r="1100" spans="1:26">
      <c r="A1100" s="2">
        <v>46235</v>
      </c>
      <c r="B1100" t="s">
        <v>779</v>
      </c>
      <c r="C1100" t="s">
        <v>780</v>
      </c>
      <c r="D1100" t="s">
        <v>482</v>
      </c>
      <c r="E1100" t="s">
        <v>29</v>
      </c>
      <c r="F1100" s="2">
        <v>45874</v>
      </c>
      <c r="G1100">
        <v>14.57</v>
      </c>
      <c r="H1100">
        <v>14.57</v>
      </c>
      <c r="I1100">
        <v>16.43</v>
      </c>
      <c r="J1100">
        <v>15.07</v>
      </c>
      <c r="K1100" t="s">
        <v>35</v>
      </c>
      <c r="L1100">
        <v>102</v>
      </c>
      <c r="M1100" t="s">
        <v>31</v>
      </c>
      <c r="N1100" t="s">
        <v>32</v>
      </c>
      <c r="O1100" t="s">
        <v>33</v>
      </c>
      <c r="P1100" t="s">
        <v>34</v>
      </c>
      <c r="Q1100">
        <v>406</v>
      </c>
      <c r="R1100">
        <v>519</v>
      </c>
      <c r="S1100">
        <v>0</v>
      </c>
      <c r="T1100">
        <v>0</v>
      </c>
      <c r="U1100">
        <v>2</v>
      </c>
      <c r="V1100">
        <v>0</v>
      </c>
      <c r="W1100">
        <v>600</v>
      </c>
      <c r="X1100" s="8">
        <v>9.5</v>
      </c>
      <c r="Y1100" s="9">
        <v>0.776276073619632</v>
      </c>
      <c r="Z1100" t="str">
        <f>_xlfn.XLOOKUP(B1100,店铺分配!A:A,店铺分配!C:C)</f>
        <v>创奇-US</v>
      </c>
    </row>
    <row r="1101" spans="1:26">
      <c r="A1101" s="2">
        <v>46266</v>
      </c>
      <c r="B1101" t="s">
        <v>779</v>
      </c>
      <c r="C1101" t="s">
        <v>780</v>
      </c>
      <c r="D1101" t="s">
        <v>482</v>
      </c>
      <c r="E1101" t="s">
        <v>29</v>
      </c>
      <c r="F1101" s="2">
        <v>45874</v>
      </c>
      <c r="G1101">
        <v>12.14</v>
      </c>
      <c r="H1101">
        <v>12.71</v>
      </c>
      <c r="I1101">
        <v>11.43</v>
      </c>
      <c r="J1101">
        <v>12.07</v>
      </c>
      <c r="K1101" t="s">
        <v>30</v>
      </c>
      <c r="L1101">
        <v>89</v>
      </c>
      <c r="M1101" t="s">
        <v>31</v>
      </c>
      <c r="N1101" t="s">
        <v>37</v>
      </c>
      <c r="O1101" t="s">
        <v>38</v>
      </c>
      <c r="P1101" t="s">
        <v>39</v>
      </c>
      <c r="Q1101">
        <v>564</v>
      </c>
      <c r="R1101">
        <v>316</v>
      </c>
      <c r="S1101">
        <v>0</v>
      </c>
      <c r="T1101">
        <v>0</v>
      </c>
      <c r="U1101">
        <v>257</v>
      </c>
      <c r="V1101">
        <v>0</v>
      </c>
      <c r="W1101">
        <v>0</v>
      </c>
      <c r="X1101" s="8">
        <v>9.5</v>
      </c>
      <c r="Y1101" s="9">
        <v>0.776276073619632</v>
      </c>
      <c r="Z1101" t="str">
        <f>_xlfn.XLOOKUP(B1101,店铺分配!A:A,店铺分配!C:C)</f>
        <v>创奇-US</v>
      </c>
    </row>
    <row r="1102" spans="1:26">
      <c r="A1102" s="2">
        <v>46296</v>
      </c>
      <c r="B1102" t="s">
        <v>779</v>
      </c>
      <c r="C1102" t="s">
        <v>780</v>
      </c>
      <c r="D1102" t="s">
        <v>482</v>
      </c>
      <c r="E1102" t="s">
        <v>29</v>
      </c>
      <c r="F1102" s="2">
        <v>45874</v>
      </c>
      <c r="G1102">
        <v>12.43</v>
      </c>
      <c r="H1102">
        <v>12.43</v>
      </c>
      <c r="I1102">
        <v>12.43</v>
      </c>
      <c r="J1102">
        <v>12.93</v>
      </c>
      <c r="K1102" t="s">
        <v>35</v>
      </c>
      <c r="L1102">
        <v>87</v>
      </c>
      <c r="M1102" t="s">
        <v>31</v>
      </c>
      <c r="N1102" t="s">
        <v>40</v>
      </c>
      <c r="O1102" t="s">
        <v>41</v>
      </c>
      <c r="P1102" t="s">
        <v>42</v>
      </c>
      <c r="Q1102">
        <v>462</v>
      </c>
      <c r="R1102">
        <v>434</v>
      </c>
      <c r="S1102">
        <v>0</v>
      </c>
      <c r="T1102">
        <v>0</v>
      </c>
      <c r="U1102">
        <v>122</v>
      </c>
      <c r="V1102">
        <v>0</v>
      </c>
      <c r="W1102">
        <v>100</v>
      </c>
      <c r="X1102" s="8">
        <v>9.5</v>
      </c>
      <c r="Y1102" s="9">
        <v>0.776276073619632</v>
      </c>
      <c r="Z1102" t="str">
        <f>_xlfn.XLOOKUP(B1102,店铺分配!A:A,店铺分配!C:C)</f>
        <v>创奇-US</v>
      </c>
    </row>
    <row r="1103" spans="1:26">
      <c r="A1103" s="2">
        <v>46235</v>
      </c>
      <c r="B1103" t="s">
        <v>781</v>
      </c>
      <c r="C1103" t="s">
        <v>782</v>
      </c>
      <c r="D1103" t="s">
        <v>482</v>
      </c>
      <c r="E1103" t="s">
        <v>29</v>
      </c>
      <c r="F1103" s="2">
        <v>45884</v>
      </c>
      <c r="G1103">
        <v>15.86</v>
      </c>
      <c r="H1103">
        <v>15.86</v>
      </c>
      <c r="I1103">
        <v>16.5</v>
      </c>
      <c r="J1103">
        <v>15.89</v>
      </c>
      <c r="K1103" t="s">
        <v>35</v>
      </c>
      <c r="L1103">
        <v>111</v>
      </c>
      <c r="M1103" t="s">
        <v>31</v>
      </c>
      <c r="N1103" t="s">
        <v>32</v>
      </c>
      <c r="O1103" t="s">
        <v>33</v>
      </c>
      <c r="P1103" t="s">
        <v>34</v>
      </c>
      <c r="Q1103">
        <v>341</v>
      </c>
      <c r="R1103">
        <v>868</v>
      </c>
      <c r="S1103">
        <v>0</v>
      </c>
      <c r="T1103">
        <v>0</v>
      </c>
      <c r="U1103">
        <v>4</v>
      </c>
      <c r="V1103">
        <v>0</v>
      </c>
      <c r="W1103">
        <v>400</v>
      </c>
      <c r="X1103" s="8">
        <v>9.5</v>
      </c>
      <c r="Y1103" s="9">
        <v>0.891538461538462</v>
      </c>
      <c r="Z1103" t="str">
        <f>_xlfn.XLOOKUP(B1103,店铺分配!A:A,店铺分配!C:C)</f>
        <v>创奇-US</v>
      </c>
    </row>
    <row r="1104" spans="1:26">
      <c r="A1104" s="2">
        <v>46266</v>
      </c>
      <c r="B1104" t="s">
        <v>781</v>
      </c>
      <c r="C1104" t="s">
        <v>782</v>
      </c>
      <c r="D1104" t="s">
        <v>482</v>
      </c>
      <c r="E1104" t="s">
        <v>29</v>
      </c>
      <c r="F1104" s="2">
        <v>45884</v>
      </c>
      <c r="G1104">
        <v>17.29</v>
      </c>
      <c r="H1104">
        <v>19.86</v>
      </c>
      <c r="I1104">
        <v>16.57</v>
      </c>
      <c r="J1104">
        <v>16.04</v>
      </c>
      <c r="K1104" t="s">
        <v>30</v>
      </c>
      <c r="L1104">
        <v>139</v>
      </c>
      <c r="M1104" t="s">
        <v>31</v>
      </c>
      <c r="N1104" t="s">
        <v>37</v>
      </c>
      <c r="O1104" t="s">
        <v>38</v>
      </c>
      <c r="P1104" t="s">
        <v>39</v>
      </c>
      <c r="Q1104">
        <v>715</v>
      </c>
      <c r="R1104">
        <v>180</v>
      </c>
      <c r="S1104">
        <v>0</v>
      </c>
      <c r="T1104">
        <v>0</v>
      </c>
      <c r="U1104">
        <v>244</v>
      </c>
      <c r="V1104">
        <v>0</v>
      </c>
      <c r="W1104">
        <v>400</v>
      </c>
      <c r="X1104" s="8">
        <v>9.5</v>
      </c>
      <c r="Y1104" s="9">
        <v>0.891538461538462</v>
      </c>
      <c r="Z1104" t="str">
        <f>_xlfn.XLOOKUP(B1104,店铺分配!A:A,店铺分配!C:C)</f>
        <v>创奇-US</v>
      </c>
    </row>
    <row r="1105" spans="1:26">
      <c r="A1105" s="2">
        <v>46296</v>
      </c>
      <c r="B1105" t="s">
        <v>781</v>
      </c>
      <c r="C1105" t="s">
        <v>782</v>
      </c>
      <c r="D1105" t="s">
        <v>482</v>
      </c>
      <c r="E1105" t="s">
        <v>29</v>
      </c>
      <c r="F1105" s="2">
        <v>45884</v>
      </c>
      <c r="G1105">
        <v>14.57</v>
      </c>
      <c r="H1105">
        <v>14.57</v>
      </c>
      <c r="I1105">
        <v>17.93</v>
      </c>
      <c r="J1105">
        <v>18.86</v>
      </c>
      <c r="K1105" t="s">
        <v>35</v>
      </c>
      <c r="L1105">
        <v>102</v>
      </c>
      <c r="M1105" t="s">
        <v>31</v>
      </c>
      <c r="N1105" t="s">
        <v>40</v>
      </c>
      <c r="O1105" t="s">
        <v>41</v>
      </c>
      <c r="P1105" t="s">
        <v>42</v>
      </c>
      <c r="Q1105">
        <v>207</v>
      </c>
      <c r="R1105">
        <v>1144</v>
      </c>
      <c r="S1105">
        <v>0</v>
      </c>
      <c r="T1105">
        <v>0</v>
      </c>
      <c r="U1105">
        <v>74</v>
      </c>
      <c r="V1105">
        <v>0</v>
      </c>
      <c r="W1105">
        <v>300</v>
      </c>
      <c r="X1105" s="8">
        <v>9.5</v>
      </c>
      <c r="Y1105" s="9">
        <v>0.891538461538462</v>
      </c>
      <c r="Z1105" t="str">
        <f>_xlfn.XLOOKUP(B1105,店铺分配!A:A,店铺分配!C:C)</f>
        <v>创奇-US</v>
      </c>
    </row>
    <row r="1106" spans="1:26">
      <c r="A1106" s="2">
        <v>46235</v>
      </c>
      <c r="B1106" t="s">
        <v>783</v>
      </c>
      <c r="C1106" t="s">
        <v>784</v>
      </c>
      <c r="D1106" t="s">
        <v>482</v>
      </c>
      <c r="E1106" t="s">
        <v>29</v>
      </c>
      <c r="F1106" s="2">
        <v>45907</v>
      </c>
      <c r="G1106">
        <v>0.71</v>
      </c>
      <c r="H1106">
        <v>0.71</v>
      </c>
      <c r="I1106">
        <v>0.79</v>
      </c>
      <c r="J1106">
        <v>1.04</v>
      </c>
      <c r="K1106" t="s">
        <v>35</v>
      </c>
      <c r="L1106">
        <v>5</v>
      </c>
      <c r="M1106" t="s">
        <v>36</v>
      </c>
      <c r="N1106" t="s">
        <v>32</v>
      </c>
      <c r="O1106" t="s">
        <v>33</v>
      </c>
      <c r="P1106" t="s">
        <v>34</v>
      </c>
      <c r="Q1106">
        <v>28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 s="8">
        <v>9.8</v>
      </c>
      <c r="Y1106" s="9">
        <v>0.832</v>
      </c>
      <c r="Z1106" t="str">
        <f>_xlfn.XLOOKUP(B1106,店铺分配!A:A,店铺分配!C:C)</f>
        <v>创奇-US</v>
      </c>
    </row>
    <row r="1107" spans="1:26">
      <c r="A1107" s="2">
        <v>46266</v>
      </c>
      <c r="B1107" t="s">
        <v>783</v>
      </c>
      <c r="C1107" t="s">
        <v>784</v>
      </c>
      <c r="D1107" t="s">
        <v>482</v>
      </c>
      <c r="E1107" t="s">
        <v>29</v>
      </c>
      <c r="F1107" s="2">
        <v>45907</v>
      </c>
      <c r="G1107">
        <v>0.57</v>
      </c>
      <c r="H1107">
        <v>0.57</v>
      </c>
      <c r="I1107">
        <v>0.57</v>
      </c>
      <c r="J1107">
        <v>0.79</v>
      </c>
      <c r="K1107" t="s">
        <v>35</v>
      </c>
      <c r="L1107">
        <v>4</v>
      </c>
      <c r="M1107" t="s">
        <v>36</v>
      </c>
      <c r="N1107" t="s">
        <v>37</v>
      </c>
      <c r="O1107" t="s">
        <v>38</v>
      </c>
      <c r="P1107" t="s">
        <v>39</v>
      </c>
      <c r="Q1107">
        <v>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 s="8">
        <v>9.8</v>
      </c>
      <c r="Y1107" s="9">
        <v>0.832</v>
      </c>
      <c r="Z1107" t="str">
        <f>_xlfn.XLOOKUP(B1107,店铺分配!A:A,店铺分配!C:C)</f>
        <v>创奇-US</v>
      </c>
    </row>
    <row r="1108" spans="1:26">
      <c r="A1108" s="2">
        <v>46296</v>
      </c>
      <c r="B1108" t="s">
        <v>783</v>
      </c>
      <c r="C1108" t="s">
        <v>784</v>
      </c>
      <c r="D1108" t="s">
        <v>482</v>
      </c>
      <c r="E1108" t="s">
        <v>29</v>
      </c>
      <c r="F1108" s="2">
        <v>45907</v>
      </c>
      <c r="G1108">
        <v>0.11</v>
      </c>
      <c r="H1108">
        <v>0</v>
      </c>
      <c r="I1108">
        <v>0</v>
      </c>
      <c r="J1108">
        <v>0.11</v>
      </c>
      <c r="K1108" t="s">
        <v>35</v>
      </c>
      <c r="L1108">
        <v>0</v>
      </c>
      <c r="M1108" t="s">
        <v>36</v>
      </c>
      <c r="N1108" t="s">
        <v>40</v>
      </c>
      <c r="O1108" t="s">
        <v>41</v>
      </c>
      <c r="P1108" t="s">
        <v>42</v>
      </c>
      <c r="Q1108">
        <v>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 s="8">
        <v>9.8</v>
      </c>
      <c r="Y1108" s="9">
        <v>0.832</v>
      </c>
      <c r="Z1108" t="str">
        <f>_xlfn.XLOOKUP(B1108,店铺分配!A:A,店铺分配!C:C)</f>
        <v>创奇-US</v>
      </c>
    </row>
    <row r="1109" spans="1:26">
      <c r="A1109" s="2">
        <v>46235</v>
      </c>
      <c r="B1109" t="s">
        <v>785</v>
      </c>
      <c r="C1109" t="s">
        <v>786</v>
      </c>
      <c r="D1109" t="s">
        <v>482</v>
      </c>
      <c r="E1109" t="s">
        <v>29</v>
      </c>
      <c r="F1109" s="2">
        <v>45892</v>
      </c>
      <c r="G1109">
        <v>0.43</v>
      </c>
      <c r="H1109">
        <v>0.43</v>
      </c>
      <c r="I1109">
        <v>0.57</v>
      </c>
      <c r="J1109">
        <v>0.57</v>
      </c>
      <c r="K1109" t="s">
        <v>35</v>
      </c>
      <c r="L1109">
        <v>3</v>
      </c>
      <c r="M1109" t="s">
        <v>36</v>
      </c>
      <c r="N1109" t="s">
        <v>32</v>
      </c>
      <c r="O1109" t="s">
        <v>33</v>
      </c>
      <c r="P1109" t="s">
        <v>34</v>
      </c>
      <c r="Q1109">
        <v>88</v>
      </c>
      <c r="R1109">
        <v>0</v>
      </c>
      <c r="S1109">
        <v>0</v>
      </c>
      <c r="T1109">
        <v>0</v>
      </c>
      <c r="U1109">
        <v>45</v>
      </c>
      <c r="V1109">
        <v>0</v>
      </c>
      <c r="W1109">
        <v>0</v>
      </c>
      <c r="X1109" s="8">
        <v>18.1</v>
      </c>
      <c r="Y1109" s="9">
        <v>3.2841958041958</v>
      </c>
      <c r="Z1109" t="str">
        <f>_xlfn.XLOOKUP(B1109,店铺分配!A:A,店铺分配!C:C)</f>
        <v>创奇-US</v>
      </c>
    </row>
    <row r="1110" spans="1:26">
      <c r="A1110" s="2">
        <v>46266</v>
      </c>
      <c r="B1110" t="s">
        <v>785</v>
      </c>
      <c r="C1110" t="s">
        <v>786</v>
      </c>
      <c r="D1110" t="s">
        <v>482</v>
      </c>
      <c r="E1110" t="s">
        <v>29</v>
      </c>
      <c r="F1110" s="2">
        <v>45892</v>
      </c>
      <c r="G1110">
        <v>0.49</v>
      </c>
      <c r="H1110">
        <v>0.57</v>
      </c>
      <c r="I1110">
        <v>0.43</v>
      </c>
      <c r="J1110">
        <v>0.46</v>
      </c>
      <c r="K1110" t="s">
        <v>30</v>
      </c>
      <c r="L1110">
        <v>4</v>
      </c>
      <c r="M1110" t="s">
        <v>36</v>
      </c>
      <c r="N1110" t="s">
        <v>37</v>
      </c>
      <c r="O1110" t="s">
        <v>38</v>
      </c>
      <c r="P1110" t="s">
        <v>39</v>
      </c>
      <c r="Q1110">
        <v>68</v>
      </c>
      <c r="R1110">
        <v>0</v>
      </c>
      <c r="S1110">
        <v>0</v>
      </c>
      <c r="T1110">
        <v>0</v>
      </c>
      <c r="U1110">
        <v>45</v>
      </c>
      <c r="V1110">
        <v>0</v>
      </c>
      <c r="W1110">
        <v>0</v>
      </c>
      <c r="X1110" s="8">
        <v>18.1</v>
      </c>
      <c r="Y1110" s="9">
        <v>3.2841958041958</v>
      </c>
      <c r="Z1110" t="str">
        <f>_xlfn.XLOOKUP(B1110,店铺分配!A:A,店铺分配!C:C)</f>
        <v>创奇-US</v>
      </c>
    </row>
    <row r="1111" spans="1:26">
      <c r="A1111" s="2">
        <v>46296</v>
      </c>
      <c r="B1111" t="s">
        <v>785</v>
      </c>
      <c r="C1111" t="s">
        <v>786</v>
      </c>
      <c r="D1111" t="s">
        <v>482</v>
      </c>
      <c r="E1111" t="s">
        <v>29</v>
      </c>
      <c r="F1111" s="2">
        <v>45892</v>
      </c>
      <c r="G1111">
        <v>0.29</v>
      </c>
      <c r="H1111">
        <v>0.43</v>
      </c>
      <c r="I1111">
        <v>0.29</v>
      </c>
      <c r="J1111">
        <v>0.21</v>
      </c>
      <c r="K1111" t="s">
        <v>30</v>
      </c>
      <c r="L1111">
        <v>3</v>
      </c>
      <c r="M1111" t="s">
        <v>36</v>
      </c>
      <c r="N1111" t="s">
        <v>40</v>
      </c>
      <c r="O1111" t="s">
        <v>41</v>
      </c>
      <c r="P1111" t="s">
        <v>42</v>
      </c>
      <c r="Q1111">
        <v>49</v>
      </c>
      <c r="R1111">
        <v>0</v>
      </c>
      <c r="S1111">
        <v>0</v>
      </c>
      <c r="T1111">
        <v>0</v>
      </c>
      <c r="U1111">
        <v>45</v>
      </c>
      <c r="V1111">
        <v>0</v>
      </c>
      <c r="W1111">
        <v>0</v>
      </c>
      <c r="X1111" s="8">
        <v>18.1</v>
      </c>
      <c r="Y1111" s="9">
        <v>3.2841958041958</v>
      </c>
      <c r="Z1111" t="str">
        <f>_xlfn.XLOOKUP(B1111,店铺分配!A:A,店铺分配!C:C)</f>
        <v>创奇-US</v>
      </c>
    </row>
    <row r="1112" spans="1:26">
      <c r="A1112" s="2">
        <v>46235</v>
      </c>
      <c r="B1112" t="s">
        <v>787</v>
      </c>
      <c r="C1112" t="s">
        <v>788</v>
      </c>
      <c r="D1112" t="s">
        <v>482</v>
      </c>
      <c r="E1112" t="s">
        <v>29</v>
      </c>
      <c r="F1112" s="2">
        <v>45888</v>
      </c>
      <c r="G1112">
        <v>0.86</v>
      </c>
      <c r="H1112">
        <v>0.86</v>
      </c>
      <c r="I1112">
        <v>1</v>
      </c>
      <c r="J1112">
        <v>1.57</v>
      </c>
      <c r="K1112" t="s">
        <v>35</v>
      </c>
      <c r="L1112">
        <v>6</v>
      </c>
      <c r="M1112" t="s">
        <v>36</v>
      </c>
      <c r="N1112" t="s">
        <v>32</v>
      </c>
      <c r="O1112" t="s">
        <v>33</v>
      </c>
      <c r="P1112" t="s">
        <v>34</v>
      </c>
      <c r="Q1112">
        <v>213</v>
      </c>
      <c r="R1112">
        <v>21</v>
      </c>
      <c r="S1112">
        <v>50</v>
      </c>
      <c r="T1112">
        <v>0</v>
      </c>
      <c r="U1112">
        <v>3</v>
      </c>
      <c r="V1112">
        <v>0</v>
      </c>
      <c r="W1112">
        <v>0</v>
      </c>
      <c r="X1112" s="8">
        <v>23.45</v>
      </c>
      <c r="Y1112" s="9">
        <v>1.70684</v>
      </c>
      <c r="Z1112" t="str">
        <f>_xlfn.XLOOKUP(B1112,店铺分配!A:A,店铺分配!C:C)</f>
        <v>创奇-US</v>
      </c>
    </row>
    <row r="1113" spans="1:26">
      <c r="A1113" s="2">
        <v>46266</v>
      </c>
      <c r="B1113" t="s">
        <v>787</v>
      </c>
      <c r="C1113" t="s">
        <v>788</v>
      </c>
      <c r="D1113" t="s">
        <v>482</v>
      </c>
      <c r="E1113" t="s">
        <v>29</v>
      </c>
      <c r="F1113" s="2">
        <v>45888</v>
      </c>
      <c r="G1113">
        <v>1.86</v>
      </c>
      <c r="H1113">
        <v>1.86</v>
      </c>
      <c r="I1113">
        <v>1.57</v>
      </c>
      <c r="J1113">
        <v>2</v>
      </c>
      <c r="K1113" t="s">
        <v>35</v>
      </c>
      <c r="L1113">
        <v>13</v>
      </c>
      <c r="M1113" t="s">
        <v>31</v>
      </c>
      <c r="N1113" t="s">
        <v>37</v>
      </c>
      <c r="O1113" t="s">
        <v>38</v>
      </c>
      <c r="P1113" t="s">
        <v>39</v>
      </c>
      <c r="Q1113">
        <v>158</v>
      </c>
      <c r="R1113">
        <v>71</v>
      </c>
      <c r="S1113">
        <v>0</v>
      </c>
      <c r="T1113">
        <v>0</v>
      </c>
      <c r="U1113">
        <v>3</v>
      </c>
      <c r="V1113">
        <v>0</v>
      </c>
      <c r="W1113">
        <v>0</v>
      </c>
      <c r="X1113" s="8">
        <v>23.45</v>
      </c>
      <c r="Y1113" s="9">
        <v>1.70684</v>
      </c>
      <c r="Z1113" t="str">
        <f>_xlfn.XLOOKUP(B1113,店铺分配!A:A,店铺分配!C:C)</f>
        <v>创奇-US</v>
      </c>
    </row>
    <row r="1114" spans="1:26">
      <c r="A1114" s="2">
        <v>46296</v>
      </c>
      <c r="B1114" t="s">
        <v>787</v>
      </c>
      <c r="C1114" t="s">
        <v>788</v>
      </c>
      <c r="D1114" t="s">
        <v>482</v>
      </c>
      <c r="E1114" t="s">
        <v>29</v>
      </c>
      <c r="F1114" s="2">
        <v>45888</v>
      </c>
      <c r="G1114">
        <v>0.29</v>
      </c>
      <c r="H1114">
        <v>0.29</v>
      </c>
      <c r="I1114">
        <v>1</v>
      </c>
      <c r="J1114">
        <v>1.25</v>
      </c>
      <c r="K1114" t="s">
        <v>35</v>
      </c>
      <c r="L1114">
        <v>2</v>
      </c>
      <c r="M1114" t="s">
        <v>36</v>
      </c>
      <c r="N1114" t="s">
        <v>40</v>
      </c>
      <c r="O1114" t="s">
        <v>41</v>
      </c>
      <c r="P1114" t="s">
        <v>42</v>
      </c>
      <c r="Q1114">
        <v>196</v>
      </c>
      <c r="R1114">
        <v>1</v>
      </c>
      <c r="S1114">
        <v>0</v>
      </c>
      <c r="T1114">
        <v>0</v>
      </c>
      <c r="U1114">
        <v>3</v>
      </c>
      <c r="V1114">
        <v>0</v>
      </c>
      <c r="W1114">
        <v>0</v>
      </c>
      <c r="X1114" s="8">
        <v>23.45</v>
      </c>
      <c r="Y1114" s="9">
        <v>1.70684</v>
      </c>
      <c r="Z1114" t="str">
        <f>_xlfn.XLOOKUP(B1114,店铺分配!A:A,店铺分配!C:C)</f>
        <v>创奇-US</v>
      </c>
    </row>
    <row r="1115" spans="1:26">
      <c r="A1115" s="2">
        <v>46235</v>
      </c>
      <c r="B1115" t="s">
        <v>789</v>
      </c>
      <c r="C1115" t="s">
        <v>790</v>
      </c>
      <c r="D1115" t="s">
        <v>135</v>
      </c>
      <c r="E1115" t="s">
        <v>29</v>
      </c>
      <c r="F1115" s="2">
        <v>45885</v>
      </c>
      <c r="G1115">
        <v>5.18</v>
      </c>
      <c r="H1115">
        <v>5.71</v>
      </c>
      <c r="I1115">
        <v>5.29</v>
      </c>
      <c r="J1115">
        <v>4.82</v>
      </c>
      <c r="K1115" t="s">
        <v>30</v>
      </c>
      <c r="L1115">
        <v>40</v>
      </c>
      <c r="M1115" t="s">
        <v>31</v>
      </c>
      <c r="N1115" t="s">
        <v>32</v>
      </c>
      <c r="O1115" t="s">
        <v>33</v>
      </c>
      <c r="P1115" t="s">
        <v>34</v>
      </c>
      <c r="Q1115">
        <v>124</v>
      </c>
      <c r="R1115">
        <v>116</v>
      </c>
      <c r="S1115">
        <v>0</v>
      </c>
      <c r="T1115">
        <v>0</v>
      </c>
      <c r="U1115">
        <v>30</v>
      </c>
      <c r="V1115">
        <v>0</v>
      </c>
      <c r="W1115">
        <v>30</v>
      </c>
      <c r="X1115" s="8">
        <v>4</v>
      </c>
      <c r="Y1115" s="9">
        <v>1.530359375</v>
      </c>
      <c r="Z1115" t="str">
        <f>_xlfn.XLOOKUP(B1115,店铺分配!A:A,店铺分配!C:C)</f>
        <v>势兴-US</v>
      </c>
    </row>
    <row r="1116" spans="1:26">
      <c r="A1116" s="2">
        <v>46266</v>
      </c>
      <c r="B1116" t="s">
        <v>789</v>
      </c>
      <c r="C1116" t="s">
        <v>790</v>
      </c>
      <c r="D1116" t="s">
        <v>135</v>
      </c>
      <c r="E1116" t="s">
        <v>29</v>
      </c>
      <c r="F1116" s="2">
        <v>45885</v>
      </c>
      <c r="G1116">
        <v>4.63</v>
      </c>
      <c r="H1116">
        <v>5.14</v>
      </c>
      <c r="I1116">
        <v>4.64</v>
      </c>
      <c r="J1116">
        <v>4.32</v>
      </c>
      <c r="K1116" t="s">
        <v>30</v>
      </c>
      <c r="L1116">
        <v>36</v>
      </c>
      <c r="M1116" t="s">
        <v>31</v>
      </c>
      <c r="N1116" t="s">
        <v>37</v>
      </c>
      <c r="O1116" t="s">
        <v>38</v>
      </c>
      <c r="P1116" t="s">
        <v>39</v>
      </c>
      <c r="Q1116">
        <v>151</v>
      </c>
      <c r="R1116">
        <v>120</v>
      </c>
      <c r="S1116">
        <v>0</v>
      </c>
      <c r="T1116">
        <v>0</v>
      </c>
      <c r="U1116">
        <v>0</v>
      </c>
      <c r="V1116">
        <v>0</v>
      </c>
      <c r="W1116">
        <v>0</v>
      </c>
      <c r="X1116" s="8">
        <v>4</v>
      </c>
      <c r="Y1116" s="9">
        <v>1.530359375</v>
      </c>
      <c r="Z1116" t="str">
        <f>_xlfn.XLOOKUP(B1116,店铺分配!A:A,店铺分配!C:C)</f>
        <v>势兴-US</v>
      </c>
    </row>
    <row r="1117" spans="1:26">
      <c r="A1117" s="2">
        <v>46296</v>
      </c>
      <c r="B1117" t="s">
        <v>789</v>
      </c>
      <c r="C1117" t="s">
        <v>790</v>
      </c>
      <c r="D1117" t="s">
        <v>135</v>
      </c>
      <c r="E1117" t="s">
        <v>29</v>
      </c>
      <c r="F1117" s="2">
        <v>45885</v>
      </c>
      <c r="G1117">
        <v>5.52</v>
      </c>
      <c r="H1117">
        <v>6.14</v>
      </c>
      <c r="I1117">
        <v>4.93</v>
      </c>
      <c r="J1117">
        <v>5.39</v>
      </c>
      <c r="K1117" t="s">
        <v>30</v>
      </c>
      <c r="L1117">
        <v>43</v>
      </c>
      <c r="M1117" t="s">
        <v>31</v>
      </c>
      <c r="N1117" t="s">
        <v>40</v>
      </c>
      <c r="O1117" t="s">
        <v>41</v>
      </c>
      <c r="P1117" t="s">
        <v>42</v>
      </c>
      <c r="Q1117">
        <v>155</v>
      </c>
      <c r="R1117">
        <v>184</v>
      </c>
      <c r="S1117">
        <v>0</v>
      </c>
      <c r="T1117">
        <v>0</v>
      </c>
      <c r="U1117">
        <v>0</v>
      </c>
      <c r="V1117">
        <v>0</v>
      </c>
      <c r="W1117">
        <v>0</v>
      </c>
      <c r="X1117" s="8">
        <v>4</v>
      </c>
      <c r="Y1117" s="9">
        <v>1.530359375</v>
      </c>
      <c r="Z1117" t="str">
        <f>_xlfn.XLOOKUP(B1117,店铺分配!A:A,店铺分配!C:C)</f>
        <v>势兴-US</v>
      </c>
    </row>
    <row r="1118" spans="1:26">
      <c r="A1118" s="2">
        <v>46235</v>
      </c>
      <c r="B1118" t="s">
        <v>791</v>
      </c>
      <c r="C1118" t="s">
        <v>792</v>
      </c>
      <c r="D1118" t="s">
        <v>135</v>
      </c>
      <c r="E1118" t="s">
        <v>29</v>
      </c>
      <c r="F1118" s="2">
        <v>45883</v>
      </c>
      <c r="G1118">
        <v>1.71</v>
      </c>
      <c r="H1118">
        <v>1.71</v>
      </c>
      <c r="I1118">
        <v>1.93</v>
      </c>
      <c r="J1118">
        <v>1.96</v>
      </c>
      <c r="K1118" t="s">
        <v>35</v>
      </c>
      <c r="L1118">
        <v>12</v>
      </c>
      <c r="M1118" t="s">
        <v>36</v>
      </c>
      <c r="N1118" t="s">
        <v>32</v>
      </c>
      <c r="O1118" t="s">
        <v>33</v>
      </c>
      <c r="P1118" t="s">
        <v>34</v>
      </c>
      <c r="Q1118">
        <v>53</v>
      </c>
      <c r="R1118">
        <v>61</v>
      </c>
      <c r="S1118">
        <v>0</v>
      </c>
      <c r="T1118">
        <v>0</v>
      </c>
      <c r="U1118">
        <v>3</v>
      </c>
      <c r="V1118">
        <v>0</v>
      </c>
      <c r="W1118">
        <v>0</v>
      </c>
      <c r="X1118" s="8">
        <v>4</v>
      </c>
      <c r="Y1118" s="9">
        <v>0.7145</v>
      </c>
      <c r="Z1118" t="str">
        <f>_xlfn.XLOOKUP(B1118,店铺分配!A:A,店铺分配!C:C)</f>
        <v>势兴-US</v>
      </c>
    </row>
    <row r="1119" spans="1:26">
      <c r="A1119" s="2">
        <v>46266</v>
      </c>
      <c r="B1119" t="s">
        <v>791</v>
      </c>
      <c r="C1119" t="s">
        <v>792</v>
      </c>
      <c r="D1119" t="s">
        <v>135</v>
      </c>
      <c r="E1119" t="s">
        <v>29</v>
      </c>
      <c r="F1119" s="2">
        <v>45883</v>
      </c>
      <c r="G1119">
        <v>2.01</v>
      </c>
      <c r="H1119">
        <v>2.14</v>
      </c>
      <c r="I1119">
        <v>2</v>
      </c>
      <c r="J1119">
        <v>1.93</v>
      </c>
      <c r="K1119" t="s">
        <v>30</v>
      </c>
      <c r="L1119">
        <v>15</v>
      </c>
      <c r="M1119" t="s">
        <v>31</v>
      </c>
      <c r="N1119" t="s">
        <v>37</v>
      </c>
      <c r="O1119" t="s">
        <v>38</v>
      </c>
      <c r="P1119" t="s">
        <v>39</v>
      </c>
      <c r="Q1119">
        <v>59</v>
      </c>
      <c r="R1119">
        <v>36</v>
      </c>
      <c r="S1119">
        <v>0</v>
      </c>
      <c r="T1119">
        <v>0</v>
      </c>
      <c r="U1119">
        <v>3</v>
      </c>
      <c r="V1119">
        <v>0</v>
      </c>
      <c r="W1119">
        <v>0</v>
      </c>
      <c r="X1119" s="8">
        <v>4</v>
      </c>
      <c r="Y1119" s="9">
        <v>0.7145</v>
      </c>
      <c r="Z1119" t="str">
        <f>_xlfn.XLOOKUP(B1119,店铺分配!A:A,店铺分配!C:C)</f>
        <v>势兴-US</v>
      </c>
    </row>
    <row r="1120" spans="1:26">
      <c r="A1120" s="2">
        <v>46296</v>
      </c>
      <c r="B1120" t="s">
        <v>791</v>
      </c>
      <c r="C1120" t="s">
        <v>792</v>
      </c>
      <c r="D1120" t="s">
        <v>135</v>
      </c>
      <c r="E1120" t="s">
        <v>29</v>
      </c>
      <c r="F1120" s="2">
        <v>45883</v>
      </c>
      <c r="G1120">
        <v>1.83</v>
      </c>
      <c r="H1120">
        <v>2</v>
      </c>
      <c r="I1120">
        <v>1.93</v>
      </c>
      <c r="J1120">
        <v>1.68</v>
      </c>
      <c r="K1120" t="s">
        <v>30</v>
      </c>
      <c r="L1120">
        <v>14</v>
      </c>
      <c r="M1120" t="s">
        <v>36</v>
      </c>
      <c r="N1120" t="s">
        <v>40</v>
      </c>
      <c r="O1120" t="s">
        <v>41</v>
      </c>
      <c r="P1120" t="s">
        <v>42</v>
      </c>
      <c r="Q1120">
        <v>51</v>
      </c>
      <c r="R1120">
        <v>55</v>
      </c>
      <c r="S1120">
        <v>0</v>
      </c>
      <c r="T1120">
        <v>0</v>
      </c>
      <c r="U1120">
        <v>33</v>
      </c>
      <c r="V1120">
        <v>0</v>
      </c>
      <c r="W1120">
        <v>0</v>
      </c>
      <c r="X1120" s="8">
        <v>4</v>
      </c>
      <c r="Y1120" s="9">
        <v>0.7145</v>
      </c>
      <c r="Z1120" t="str">
        <f>_xlfn.XLOOKUP(B1120,店铺分配!A:A,店铺分配!C:C)</f>
        <v>势兴-US</v>
      </c>
    </row>
    <row r="1121" spans="1:26">
      <c r="A1121" s="2">
        <v>46235</v>
      </c>
      <c r="B1121" t="s">
        <v>793</v>
      </c>
      <c r="C1121" t="s">
        <v>794</v>
      </c>
      <c r="D1121" t="s">
        <v>482</v>
      </c>
      <c r="E1121" t="s">
        <v>29</v>
      </c>
      <c r="F1121" s="2">
        <v>45926</v>
      </c>
      <c r="G1121">
        <v>11.57</v>
      </c>
      <c r="H1121">
        <v>11.57</v>
      </c>
      <c r="I1121">
        <v>11.57</v>
      </c>
      <c r="J1121">
        <v>12</v>
      </c>
      <c r="K1121" t="s">
        <v>35</v>
      </c>
      <c r="L1121">
        <v>81</v>
      </c>
      <c r="M1121" t="s">
        <v>31</v>
      </c>
      <c r="N1121" t="s">
        <v>32</v>
      </c>
      <c r="O1121" t="s">
        <v>33</v>
      </c>
      <c r="P1121" t="s">
        <v>34</v>
      </c>
      <c r="Q1121">
        <v>353</v>
      </c>
      <c r="R1121">
        <v>495</v>
      </c>
      <c r="S1121">
        <v>0</v>
      </c>
      <c r="T1121">
        <v>0</v>
      </c>
      <c r="U1121">
        <v>101</v>
      </c>
      <c r="V1121">
        <v>0</v>
      </c>
      <c r="W1121">
        <v>200</v>
      </c>
      <c r="X1121" s="8">
        <v>9.5</v>
      </c>
      <c r="Y1121" s="9">
        <v>1.35301904761905</v>
      </c>
      <c r="Z1121" t="str">
        <f>_xlfn.XLOOKUP(B1121,店铺分配!A:A,店铺分配!C:C)</f>
        <v>创奇-US</v>
      </c>
    </row>
    <row r="1122" spans="1:26">
      <c r="A1122" s="2">
        <v>46266</v>
      </c>
      <c r="B1122" t="s">
        <v>793</v>
      </c>
      <c r="C1122" t="s">
        <v>794</v>
      </c>
      <c r="D1122" t="s">
        <v>482</v>
      </c>
      <c r="E1122" t="s">
        <v>29</v>
      </c>
      <c r="F1122" s="2">
        <v>45926</v>
      </c>
      <c r="G1122">
        <v>9.71</v>
      </c>
      <c r="H1122">
        <v>9.71</v>
      </c>
      <c r="I1122">
        <v>11.07</v>
      </c>
      <c r="J1122">
        <v>10.5</v>
      </c>
      <c r="K1122" t="s">
        <v>35</v>
      </c>
      <c r="L1122">
        <v>68</v>
      </c>
      <c r="M1122" t="s">
        <v>31</v>
      </c>
      <c r="N1122" t="s">
        <v>37</v>
      </c>
      <c r="O1122" t="s">
        <v>38</v>
      </c>
      <c r="P1122" t="s">
        <v>39</v>
      </c>
      <c r="Q1122">
        <v>491</v>
      </c>
      <c r="R1122">
        <v>220</v>
      </c>
      <c r="S1122">
        <v>0</v>
      </c>
      <c r="T1122">
        <v>0</v>
      </c>
      <c r="U1122">
        <v>81</v>
      </c>
      <c r="V1122">
        <v>0</v>
      </c>
      <c r="W1122">
        <v>200</v>
      </c>
      <c r="X1122" s="8">
        <v>9.5</v>
      </c>
      <c r="Y1122" s="9">
        <v>1.35301904761905</v>
      </c>
      <c r="Z1122" t="str">
        <f>_xlfn.XLOOKUP(B1122,店铺分配!A:A,店铺分配!C:C)</f>
        <v>创奇-US</v>
      </c>
    </row>
    <row r="1123" spans="1:26">
      <c r="A1123" s="2">
        <v>46296</v>
      </c>
      <c r="B1123" t="s">
        <v>793</v>
      </c>
      <c r="C1123" t="s">
        <v>794</v>
      </c>
      <c r="D1123" t="s">
        <v>482</v>
      </c>
      <c r="E1123" t="s">
        <v>29</v>
      </c>
      <c r="F1123" s="2">
        <v>45926</v>
      </c>
      <c r="G1123">
        <v>11.57</v>
      </c>
      <c r="H1123">
        <v>11.57</v>
      </c>
      <c r="I1123">
        <v>12</v>
      </c>
      <c r="J1123">
        <v>12.36</v>
      </c>
      <c r="K1123" t="s">
        <v>35</v>
      </c>
      <c r="L1123">
        <v>81</v>
      </c>
      <c r="M1123" t="s">
        <v>31</v>
      </c>
      <c r="N1123" t="s">
        <v>40</v>
      </c>
      <c r="O1123" t="s">
        <v>41</v>
      </c>
      <c r="P1123" t="s">
        <v>42</v>
      </c>
      <c r="Q1123">
        <v>342</v>
      </c>
      <c r="R1123">
        <v>559</v>
      </c>
      <c r="S1123">
        <v>0</v>
      </c>
      <c r="T1123">
        <v>0</v>
      </c>
      <c r="U1123">
        <v>51</v>
      </c>
      <c r="V1123">
        <v>0</v>
      </c>
      <c r="W1123">
        <v>100</v>
      </c>
      <c r="X1123" s="8">
        <v>9.5</v>
      </c>
      <c r="Y1123" s="9">
        <v>1.35301904761905</v>
      </c>
      <c r="Z1123" t="str">
        <f>_xlfn.XLOOKUP(B1123,店铺分配!A:A,店铺分配!C:C)</f>
        <v>创奇-US</v>
      </c>
    </row>
    <row r="1124" spans="1:26">
      <c r="A1124" s="2">
        <v>46235</v>
      </c>
      <c r="B1124" t="s">
        <v>795</v>
      </c>
      <c r="C1124" t="s">
        <v>796</v>
      </c>
      <c r="D1124" t="s">
        <v>482</v>
      </c>
      <c r="E1124" t="s">
        <v>29</v>
      </c>
      <c r="F1124" s="2">
        <v>45922</v>
      </c>
      <c r="G1124">
        <v>11.68</v>
      </c>
      <c r="H1124">
        <v>12</v>
      </c>
      <c r="I1124">
        <v>12</v>
      </c>
      <c r="J1124">
        <v>11.36</v>
      </c>
      <c r="K1124" t="s">
        <v>30</v>
      </c>
      <c r="L1124">
        <v>84</v>
      </c>
      <c r="M1124" t="s">
        <v>31</v>
      </c>
      <c r="N1124" t="s">
        <v>32</v>
      </c>
      <c r="O1124" t="s">
        <v>33</v>
      </c>
      <c r="P1124" t="s">
        <v>34</v>
      </c>
      <c r="Q1124">
        <v>174</v>
      </c>
      <c r="R1124">
        <v>542</v>
      </c>
      <c r="S1124">
        <v>0</v>
      </c>
      <c r="T1124">
        <v>0</v>
      </c>
      <c r="U1124">
        <v>54</v>
      </c>
      <c r="V1124">
        <v>0</v>
      </c>
      <c r="W1124">
        <v>300</v>
      </c>
      <c r="X1124" s="8">
        <v>9.5</v>
      </c>
      <c r="Y1124" s="9">
        <v>1.0788275862069</v>
      </c>
      <c r="Z1124" t="str">
        <f>_xlfn.XLOOKUP(B1124,店铺分配!A:A,店铺分配!C:C)</f>
        <v>创奇-US</v>
      </c>
    </row>
    <row r="1125" spans="1:26">
      <c r="A1125" s="2">
        <v>46266</v>
      </c>
      <c r="B1125" t="s">
        <v>795</v>
      </c>
      <c r="C1125" t="s">
        <v>796</v>
      </c>
      <c r="D1125" t="s">
        <v>482</v>
      </c>
      <c r="E1125" t="s">
        <v>29</v>
      </c>
      <c r="F1125" s="2">
        <v>45922</v>
      </c>
      <c r="G1125">
        <v>11.11</v>
      </c>
      <c r="H1125">
        <v>11.86</v>
      </c>
      <c r="I1125">
        <v>11.71</v>
      </c>
      <c r="J1125">
        <v>10.43</v>
      </c>
      <c r="K1125" t="s">
        <v>30</v>
      </c>
      <c r="L1125">
        <v>83</v>
      </c>
      <c r="M1125" t="s">
        <v>31</v>
      </c>
      <c r="N1125" t="s">
        <v>37</v>
      </c>
      <c r="O1125" t="s">
        <v>38</v>
      </c>
      <c r="P1125" t="s">
        <v>39</v>
      </c>
      <c r="Q1125">
        <v>397</v>
      </c>
      <c r="R1125">
        <v>258</v>
      </c>
      <c r="S1125">
        <v>0</v>
      </c>
      <c r="T1125">
        <v>0</v>
      </c>
      <c r="U1125">
        <v>84</v>
      </c>
      <c r="V1125">
        <v>0</v>
      </c>
      <c r="W1125">
        <v>200</v>
      </c>
      <c r="X1125" s="8">
        <v>9.5</v>
      </c>
      <c r="Y1125" s="9">
        <v>1.0788275862069</v>
      </c>
      <c r="Z1125" t="str">
        <f>_xlfn.XLOOKUP(B1125,店铺分配!A:A,店铺分配!C:C)</f>
        <v>创奇-US</v>
      </c>
    </row>
    <row r="1126" spans="1:26">
      <c r="A1126" s="2">
        <v>46296</v>
      </c>
      <c r="B1126" t="s">
        <v>795</v>
      </c>
      <c r="C1126" t="s">
        <v>796</v>
      </c>
      <c r="D1126" t="s">
        <v>482</v>
      </c>
      <c r="E1126" t="s">
        <v>29</v>
      </c>
      <c r="F1126" s="2">
        <v>45922</v>
      </c>
      <c r="G1126">
        <v>10.86</v>
      </c>
      <c r="H1126">
        <v>10.86</v>
      </c>
      <c r="I1126">
        <v>11.64</v>
      </c>
      <c r="J1126">
        <v>11.82</v>
      </c>
      <c r="K1126" t="s">
        <v>35</v>
      </c>
      <c r="L1126">
        <v>76</v>
      </c>
      <c r="M1126" t="s">
        <v>31</v>
      </c>
      <c r="N1126" t="s">
        <v>40</v>
      </c>
      <c r="O1126" t="s">
        <v>41</v>
      </c>
      <c r="P1126" t="s">
        <v>42</v>
      </c>
      <c r="Q1126">
        <v>229</v>
      </c>
      <c r="R1126">
        <v>686</v>
      </c>
      <c r="S1126">
        <v>0</v>
      </c>
      <c r="T1126">
        <v>0</v>
      </c>
      <c r="U1126">
        <v>5</v>
      </c>
      <c r="V1126">
        <v>0</v>
      </c>
      <c r="W1126">
        <v>100</v>
      </c>
      <c r="X1126" s="8">
        <v>9.5</v>
      </c>
      <c r="Y1126" s="9">
        <v>1.0788275862069</v>
      </c>
      <c r="Z1126" t="str">
        <f>_xlfn.XLOOKUP(B1126,店铺分配!A:A,店铺分配!C:C)</f>
        <v>创奇-US</v>
      </c>
    </row>
    <row r="1127" spans="1:26">
      <c r="A1127" s="2">
        <v>46235</v>
      </c>
      <c r="B1127" t="s">
        <v>797</v>
      </c>
      <c r="C1127" t="s">
        <v>798</v>
      </c>
      <c r="D1127" t="s">
        <v>482</v>
      </c>
      <c r="E1127" t="s">
        <v>29</v>
      </c>
      <c r="F1127" s="2">
        <v>45927</v>
      </c>
      <c r="G1127">
        <v>1.86</v>
      </c>
      <c r="H1127">
        <v>1.86</v>
      </c>
      <c r="I1127">
        <v>2</v>
      </c>
      <c r="J1127">
        <v>2.14</v>
      </c>
      <c r="K1127" t="s">
        <v>35</v>
      </c>
      <c r="L1127">
        <v>13</v>
      </c>
      <c r="M1127" t="s">
        <v>31</v>
      </c>
      <c r="N1127" t="s">
        <v>32</v>
      </c>
      <c r="O1127" t="s">
        <v>33</v>
      </c>
      <c r="P1127" t="s">
        <v>34</v>
      </c>
      <c r="Q1127">
        <v>24</v>
      </c>
      <c r="R1127">
        <v>127</v>
      </c>
      <c r="S1127">
        <v>0</v>
      </c>
      <c r="T1127">
        <v>0</v>
      </c>
      <c r="U1127">
        <v>68</v>
      </c>
      <c r="V1127">
        <v>0</v>
      </c>
      <c r="W1127">
        <v>0</v>
      </c>
      <c r="X1127" s="8">
        <v>9.5</v>
      </c>
      <c r="Y1127" s="9">
        <v>0.91753488372093</v>
      </c>
      <c r="Z1127" t="str">
        <f>_xlfn.XLOOKUP(B1127,店铺分配!A:A,店铺分配!C:C)</f>
        <v>创奇-US</v>
      </c>
    </row>
    <row r="1128" spans="1:26">
      <c r="A1128" s="2">
        <v>46266</v>
      </c>
      <c r="B1128" t="s">
        <v>797</v>
      </c>
      <c r="C1128" t="s">
        <v>798</v>
      </c>
      <c r="D1128" t="s">
        <v>482</v>
      </c>
      <c r="E1128" t="s">
        <v>29</v>
      </c>
      <c r="F1128" s="2">
        <v>45927</v>
      </c>
      <c r="G1128">
        <v>2.89</v>
      </c>
      <c r="H1128">
        <v>3.43</v>
      </c>
      <c r="I1128">
        <v>3.14</v>
      </c>
      <c r="J1128">
        <v>2.46</v>
      </c>
      <c r="K1128" t="s">
        <v>30</v>
      </c>
      <c r="L1128">
        <v>24</v>
      </c>
      <c r="M1128" t="s">
        <v>31</v>
      </c>
      <c r="N1128" t="s">
        <v>37</v>
      </c>
      <c r="O1128" t="s">
        <v>38</v>
      </c>
      <c r="P1128" t="s">
        <v>39</v>
      </c>
      <c r="Q1128">
        <v>99</v>
      </c>
      <c r="R1128">
        <v>35</v>
      </c>
      <c r="S1128">
        <v>0</v>
      </c>
      <c r="T1128">
        <v>0</v>
      </c>
      <c r="U1128">
        <v>3</v>
      </c>
      <c r="V1128">
        <v>0</v>
      </c>
      <c r="W1128">
        <v>100</v>
      </c>
      <c r="X1128" s="8">
        <v>9.5</v>
      </c>
      <c r="Y1128" s="9">
        <v>0.91753488372093</v>
      </c>
      <c r="Z1128" t="str">
        <f>_xlfn.XLOOKUP(B1128,店铺分配!A:A,店铺分配!C:C)</f>
        <v>创奇-US</v>
      </c>
    </row>
    <row r="1129" spans="1:26">
      <c r="A1129" s="2">
        <v>46296</v>
      </c>
      <c r="B1129" t="s">
        <v>797</v>
      </c>
      <c r="C1129" t="s">
        <v>798</v>
      </c>
      <c r="D1129" t="s">
        <v>482</v>
      </c>
      <c r="E1129" t="s">
        <v>29</v>
      </c>
      <c r="F1129" s="2">
        <v>45927</v>
      </c>
      <c r="G1129">
        <v>2.43</v>
      </c>
      <c r="H1129">
        <v>2.43</v>
      </c>
      <c r="I1129">
        <v>2.86</v>
      </c>
      <c r="J1129">
        <v>3.07</v>
      </c>
      <c r="K1129" t="s">
        <v>35</v>
      </c>
      <c r="L1129">
        <v>17</v>
      </c>
      <c r="M1129" t="s">
        <v>31</v>
      </c>
      <c r="N1129" t="s">
        <v>40</v>
      </c>
      <c r="O1129" t="s">
        <v>41</v>
      </c>
      <c r="P1129" t="s">
        <v>42</v>
      </c>
      <c r="Q1129">
        <v>34</v>
      </c>
      <c r="R1129">
        <v>190</v>
      </c>
      <c r="S1129">
        <v>0</v>
      </c>
      <c r="T1129">
        <v>0</v>
      </c>
      <c r="U1129">
        <v>3</v>
      </c>
      <c r="V1129">
        <v>0</v>
      </c>
      <c r="W1129">
        <v>0</v>
      </c>
      <c r="X1129" s="8">
        <v>9.5</v>
      </c>
      <c r="Y1129" s="9">
        <v>0.91753488372093</v>
      </c>
      <c r="Z1129" t="str">
        <f>_xlfn.XLOOKUP(B1129,店铺分配!A:A,店铺分配!C:C)</f>
        <v>创奇-US</v>
      </c>
    </row>
    <row r="1130" spans="1:26">
      <c r="A1130" s="2">
        <v>46235</v>
      </c>
      <c r="B1130" t="s">
        <v>799</v>
      </c>
      <c r="C1130" t="s">
        <v>800</v>
      </c>
      <c r="D1130" t="s">
        <v>28</v>
      </c>
      <c r="E1130" t="s">
        <v>29</v>
      </c>
      <c r="F1130" s="2">
        <v>45903</v>
      </c>
      <c r="G1130">
        <v>5.59</v>
      </c>
      <c r="H1130">
        <v>5.57</v>
      </c>
      <c r="I1130">
        <v>6</v>
      </c>
      <c r="J1130">
        <v>5.43</v>
      </c>
      <c r="K1130" t="s">
        <v>30</v>
      </c>
      <c r="L1130">
        <v>39</v>
      </c>
      <c r="M1130" t="s">
        <v>31</v>
      </c>
      <c r="N1130" t="s">
        <v>32</v>
      </c>
      <c r="O1130" t="s">
        <v>33</v>
      </c>
      <c r="P1130" t="s">
        <v>34</v>
      </c>
      <c r="Q1130">
        <v>271</v>
      </c>
      <c r="R1130">
        <v>180</v>
      </c>
      <c r="S1130">
        <v>0</v>
      </c>
      <c r="T1130">
        <v>0</v>
      </c>
      <c r="U1130">
        <v>447</v>
      </c>
      <c r="V1130">
        <v>0</v>
      </c>
      <c r="W1130">
        <v>0</v>
      </c>
      <c r="X1130" s="8">
        <v>6.6</v>
      </c>
      <c r="Y1130" s="9">
        <v>0.830081081081081</v>
      </c>
      <c r="Z1130" t="str">
        <f>_xlfn.XLOOKUP(B1130,店铺分配!A:A,店铺分配!C:C)</f>
        <v>进益-US</v>
      </c>
    </row>
    <row r="1131" spans="1:26">
      <c r="A1131" s="2">
        <v>46266</v>
      </c>
      <c r="B1131" t="s">
        <v>799</v>
      </c>
      <c r="C1131" t="s">
        <v>800</v>
      </c>
      <c r="D1131" t="s">
        <v>28</v>
      </c>
      <c r="E1131" t="s">
        <v>29</v>
      </c>
      <c r="F1131" s="2">
        <v>45903</v>
      </c>
      <c r="G1131">
        <v>3.71</v>
      </c>
      <c r="H1131">
        <v>3.71</v>
      </c>
      <c r="I1131">
        <v>4.14</v>
      </c>
      <c r="J1131">
        <v>4.79</v>
      </c>
      <c r="K1131" t="s">
        <v>35</v>
      </c>
      <c r="L1131">
        <v>26</v>
      </c>
      <c r="M1131" t="s">
        <v>36</v>
      </c>
      <c r="N1131" t="s">
        <v>37</v>
      </c>
      <c r="O1131" t="s">
        <v>38</v>
      </c>
      <c r="P1131" t="s">
        <v>39</v>
      </c>
      <c r="Q1131">
        <v>236</v>
      </c>
      <c r="R1131">
        <v>205</v>
      </c>
      <c r="S1131">
        <v>0</v>
      </c>
      <c r="T1131">
        <v>0</v>
      </c>
      <c r="U1131">
        <v>322</v>
      </c>
      <c r="V1131">
        <v>0</v>
      </c>
      <c r="W1131">
        <v>0</v>
      </c>
      <c r="X1131" s="8">
        <v>6.6</v>
      </c>
      <c r="Y1131" s="9">
        <v>0.830081081081081</v>
      </c>
      <c r="Z1131" t="str">
        <f>_xlfn.XLOOKUP(B1131,店铺分配!A:A,店铺分配!C:C)</f>
        <v>进益-US</v>
      </c>
    </row>
    <row r="1132" spans="1:26">
      <c r="A1132" s="2">
        <v>46296</v>
      </c>
      <c r="B1132" t="s">
        <v>799</v>
      </c>
      <c r="C1132" t="s">
        <v>800</v>
      </c>
      <c r="D1132" t="s">
        <v>28</v>
      </c>
      <c r="E1132" t="s">
        <v>29</v>
      </c>
      <c r="F1132" s="2">
        <v>45903</v>
      </c>
      <c r="G1132">
        <v>4.14</v>
      </c>
      <c r="H1132">
        <v>4.14</v>
      </c>
      <c r="I1132">
        <v>4.57</v>
      </c>
      <c r="J1132">
        <v>4.46</v>
      </c>
      <c r="K1132" t="s">
        <v>35</v>
      </c>
      <c r="L1132">
        <v>29</v>
      </c>
      <c r="M1132" t="s">
        <v>31</v>
      </c>
      <c r="N1132" t="s">
        <v>40</v>
      </c>
      <c r="O1132" t="s">
        <v>41</v>
      </c>
      <c r="P1132" t="s">
        <v>42</v>
      </c>
      <c r="Q1132">
        <v>135</v>
      </c>
      <c r="R1132">
        <v>263</v>
      </c>
      <c r="S1132">
        <v>0</v>
      </c>
      <c r="T1132">
        <v>0</v>
      </c>
      <c r="U1132">
        <v>207</v>
      </c>
      <c r="V1132">
        <v>0</v>
      </c>
      <c r="W1132">
        <v>0</v>
      </c>
      <c r="X1132" s="8">
        <v>6.6</v>
      </c>
      <c r="Y1132" s="9">
        <v>0.830081081081081</v>
      </c>
      <c r="Z1132" t="str">
        <f>_xlfn.XLOOKUP(B1132,店铺分配!A:A,店铺分配!C:C)</f>
        <v>进益-US</v>
      </c>
    </row>
    <row r="1133" spans="1:26">
      <c r="A1133" s="2">
        <v>46235</v>
      </c>
      <c r="B1133" t="s">
        <v>801</v>
      </c>
      <c r="C1133" t="s">
        <v>802</v>
      </c>
      <c r="D1133" t="s">
        <v>370</v>
      </c>
      <c r="E1133" t="s">
        <v>29</v>
      </c>
      <c r="F1133" s="2">
        <v>45919</v>
      </c>
      <c r="G1133">
        <v>0.43</v>
      </c>
      <c r="H1133">
        <v>0.43</v>
      </c>
      <c r="I1133">
        <v>0.43</v>
      </c>
      <c r="J1133">
        <v>0.68</v>
      </c>
      <c r="K1133" t="s">
        <v>35</v>
      </c>
      <c r="L1133">
        <v>3</v>
      </c>
      <c r="M1133" t="s">
        <v>36</v>
      </c>
      <c r="N1133" t="s">
        <v>32</v>
      </c>
      <c r="O1133" t="s">
        <v>33</v>
      </c>
      <c r="P1133" t="s">
        <v>34</v>
      </c>
      <c r="Q1133">
        <v>111</v>
      </c>
      <c r="R1133">
        <v>0</v>
      </c>
      <c r="S1133">
        <v>170</v>
      </c>
      <c r="T1133">
        <v>0</v>
      </c>
      <c r="U1133">
        <v>100</v>
      </c>
      <c r="V1133">
        <v>0</v>
      </c>
      <c r="W1133">
        <v>0</v>
      </c>
      <c r="X1133" s="8">
        <v>12.56</v>
      </c>
      <c r="Y1133" s="9">
        <v>3.93761384335155</v>
      </c>
      <c r="Z1133" t="str">
        <f>_xlfn.XLOOKUP(B1133,店铺分配!A:A,店铺分配!C:C)</f>
        <v>大卖-US</v>
      </c>
    </row>
    <row r="1134" spans="1:26">
      <c r="A1134" s="2">
        <v>46266</v>
      </c>
      <c r="B1134" t="s">
        <v>801</v>
      </c>
      <c r="C1134" t="s">
        <v>802</v>
      </c>
      <c r="D1134" t="s">
        <v>370</v>
      </c>
      <c r="E1134" t="s">
        <v>29</v>
      </c>
      <c r="F1134" s="2">
        <v>45919</v>
      </c>
      <c r="G1134">
        <v>0.29</v>
      </c>
      <c r="H1134">
        <v>0.29</v>
      </c>
      <c r="I1134">
        <v>0.5</v>
      </c>
      <c r="J1134">
        <v>0.39</v>
      </c>
      <c r="K1134" t="s">
        <v>35</v>
      </c>
      <c r="L1134">
        <v>2</v>
      </c>
      <c r="M1134" t="s">
        <v>36</v>
      </c>
      <c r="N1134" t="s">
        <v>37</v>
      </c>
      <c r="O1134" t="s">
        <v>38</v>
      </c>
      <c r="P1134" t="s">
        <v>39</v>
      </c>
      <c r="Q1134">
        <v>99</v>
      </c>
      <c r="R1134">
        <v>0</v>
      </c>
      <c r="S1134">
        <v>170</v>
      </c>
      <c r="T1134">
        <v>0</v>
      </c>
      <c r="U1134">
        <v>100</v>
      </c>
      <c r="V1134">
        <v>0</v>
      </c>
      <c r="W1134">
        <v>0</v>
      </c>
      <c r="X1134" s="8">
        <v>12.56</v>
      </c>
      <c r="Y1134" s="9">
        <v>3.93761384335155</v>
      </c>
      <c r="Z1134" t="str">
        <f>_xlfn.XLOOKUP(B1134,店铺分配!A:A,店铺分配!C:C)</f>
        <v>大卖-US</v>
      </c>
    </row>
    <row r="1135" spans="1:26">
      <c r="A1135" s="2">
        <v>46296</v>
      </c>
      <c r="B1135" t="s">
        <v>801</v>
      </c>
      <c r="C1135" t="s">
        <v>802</v>
      </c>
      <c r="D1135" t="s">
        <v>370</v>
      </c>
      <c r="E1135" t="s">
        <v>29</v>
      </c>
      <c r="F1135" s="2">
        <v>45919</v>
      </c>
      <c r="G1135">
        <v>0.14</v>
      </c>
      <c r="H1135">
        <v>0.14</v>
      </c>
      <c r="I1135">
        <v>0.14</v>
      </c>
      <c r="J1135">
        <v>0.18</v>
      </c>
      <c r="K1135" t="s">
        <v>35</v>
      </c>
      <c r="L1135">
        <v>1</v>
      </c>
      <c r="M1135" t="s">
        <v>36</v>
      </c>
      <c r="N1135" t="s">
        <v>40</v>
      </c>
      <c r="O1135" t="s">
        <v>41</v>
      </c>
      <c r="P1135" t="s">
        <v>42</v>
      </c>
      <c r="Q1135">
        <v>93</v>
      </c>
      <c r="R1135">
        <v>0</v>
      </c>
      <c r="S1135">
        <v>170</v>
      </c>
      <c r="T1135">
        <v>0</v>
      </c>
      <c r="U1135">
        <v>100</v>
      </c>
      <c r="V1135">
        <v>0</v>
      </c>
      <c r="W1135">
        <v>0</v>
      </c>
      <c r="X1135" s="8">
        <v>12.56</v>
      </c>
      <c r="Y1135" s="9">
        <v>3.93761384335155</v>
      </c>
      <c r="Z1135" t="str">
        <f>_xlfn.XLOOKUP(B1135,店铺分配!A:A,店铺分配!C:C)</f>
        <v>大卖-US</v>
      </c>
    </row>
    <row r="1136" spans="1:26">
      <c r="A1136" s="2">
        <v>46235</v>
      </c>
      <c r="B1136" t="s">
        <v>803</v>
      </c>
      <c r="C1136" t="s">
        <v>804</v>
      </c>
      <c r="D1136" t="s">
        <v>370</v>
      </c>
      <c r="E1136" t="s">
        <v>29</v>
      </c>
      <c r="F1136" s="2">
        <v>45911</v>
      </c>
      <c r="G1136">
        <v>5.86</v>
      </c>
      <c r="H1136">
        <v>5.86</v>
      </c>
      <c r="I1136">
        <v>6.21</v>
      </c>
      <c r="J1136">
        <v>6.75</v>
      </c>
      <c r="K1136" t="s">
        <v>35</v>
      </c>
      <c r="L1136">
        <v>41</v>
      </c>
      <c r="M1136" t="s">
        <v>31</v>
      </c>
      <c r="N1136" t="s">
        <v>32</v>
      </c>
      <c r="O1136" t="s">
        <v>33</v>
      </c>
      <c r="P1136" t="s">
        <v>34</v>
      </c>
      <c r="Q1136">
        <v>376</v>
      </c>
      <c r="R1136">
        <v>142</v>
      </c>
      <c r="S1136">
        <v>0</v>
      </c>
      <c r="T1136">
        <v>0</v>
      </c>
      <c r="U1136">
        <v>200</v>
      </c>
      <c r="V1136">
        <v>0</v>
      </c>
      <c r="W1136">
        <v>0</v>
      </c>
      <c r="X1136" s="8">
        <v>3.75</v>
      </c>
      <c r="Y1136" s="9">
        <v>0.614075949367089</v>
      </c>
      <c r="Z1136" t="str">
        <f>_xlfn.XLOOKUP(B1136,店铺分配!A:A,店铺分配!C:C)</f>
        <v>大卖-US</v>
      </c>
    </row>
    <row r="1137" spans="1:26">
      <c r="A1137" s="2">
        <v>46266</v>
      </c>
      <c r="B1137" t="s">
        <v>803</v>
      </c>
      <c r="C1137" t="s">
        <v>804</v>
      </c>
      <c r="D1137" t="s">
        <v>370</v>
      </c>
      <c r="E1137" t="s">
        <v>29</v>
      </c>
      <c r="F1137" s="2">
        <v>45911</v>
      </c>
      <c r="G1137">
        <v>5.14</v>
      </c>
      <c r="H1137">
        <v>5.14</v>
      </c>
      <c r="I1137">
        <v>5.29</v>
      </c>
      <c r="J1137">
        <v>5.46</v>
      </c>
      <c r="K1137" t="s">
        <v>35</v>
      </c>
      <c r="L1137">
        <v>36</v>
      </c>
      <c r="M1137" t="s">
        <v>36</v>
      </c>
      <c r="N1137" t="s">
        <v>37</v>
      </c>
      <c r="O1137" t="s">
        <v>38</v>
      </c>
      <c r="P1137" t="s">
        <v>39</v>
      </c>
      <c r="Q1137">
        <v>337</v>
      </c>
      <c r="R1137">
        <v>73</v>
      </c>
      <c r="S1137">
        <v>0</v>
      </c>
      <c r="T1137">
        <v>0</v>
      </c>
      <c r="U1137">
        <v>140</v>
      </c>
      <c r="V1137">
        <v>0</v>
      </c>
      <c r="W1137">
        <v>0</v>
      </c>
      <c r="X1137" s="8">
        <v>3.75</v>
      </c>
      <c r="Y1137" s="9">
        <v>0.614075949367089</v>
      </c>
      <c r="Z1137" t="str">
        <f>_xlfn.XLOOKUP(B1137,店铺分配!A:A,店铺分配!C:C)</f>
        <v>大卖-US</v>
      </c>
    </row>
    <row r="1138" spans="1:26">
      <c r="A1138" s="2">
        <v>46296</v>
      </c>
      <c r="B1138" t="s">
        <v>803</v>
      </c>
      <c r="C1138" t="s">
        <v>804</v>
      </c>
      <c r="D1138" t="s">
        <v>370</v>
      </c>
      <c r="E1138" t="s">
        <v>29</v>
      </c>
      <c r="F1138" s="2">
        <v>45911</v>
      </c>
      <c r="G1138">
        <v>3.57</v>
      </c>
      <c r="H1138">
        <v>3.57</v>
      </c>
      <c r="I1138">
        <v>4.64</v>
      </c>
      <c r="J1138">
        <v>4.96</v>
      </c>
      <c r="K1138" t="s">
        <v>35</v>
      </c>
      <c r="L1138">
        <v>25</v>
      </c>
      <c r="M1138" t="s">
        <v>36</v>
      </c>
      <c r="N1138" t="s">
        <v>40</v>
      </c>
      <c r="O1138" t="s">
        <v>41</v>
      </c>
      <c r="P1138" t="s">
        <v>42</v>
      </c>
      <c r="Q1138">
        <v>202</v>
      </c>
      <c r="R1138">
        <v>188</v>
      </c>
      <c r="S1138">
        <v>0</v>
      </c>
      <c r="T1138">
        <v>0</v>
      </c>
      <c r="U1138">
        <v>0</v>
      </c>
      <c r="V1138">
        <v>0</v>
      </c>
      <c r="W1138">
        <v>200</v>
      </c>
      <c r="X1138" s="8">
        <v>3.75</v>
      </c>
      <c r="Y1138" s="9">
        <v>0.614075949367089</v>
      </c>
      <c r="Z1138" t="str">
        <f>_xlfn.XLOOKUP(B1138,店铺分配!A:A,店铺分配!C:C)</f>
        <v>大卖-US</v>
      </c>
    </row>
    <row r="1139" spans="1:26">
      <c r="A1139" s="2">
        <v>46235</v>
      </c>
      <c r="B1139" t="s">
        <v>805</v>
      </c>
      <c r="C1139" t="s">
        <v>806</v>
      </c>
      <c r="D1139" t="s">
        <v>482</v>
      </c>
      <c r="E1139" t="s">
        <v>29</v>
      </c>
      <c r="F1139" s="2">
        <v>45956</v>
      </c>
      <c r="G1139">
        <v>1.29</v>
      </c>
      <c r="H1139">
        <v>1.29</v>
      </c>
      <c r="I1139">
        <v>1.64</v>
      </c>
      <c r="J1139">
        <v>1.46</v>
      </c>
      <c r="K1139" t="s">
        <v>35</v>
      </c>
      <c r="L1139">
        <v>9</v>
      </c>
      <c r="M1139" t="s">
        <v>36</v>
      </c>
      <c r="N1139" t="s">
        <v>32</v>
      </c>
      <c r="O1139" t="s">
        <v>33</v>
      </c>
      <c r="P1139" t="s">
        <v>34</v>
      </c>
      <c r="Q1139">
        <v>132</v>
      </c>
      <c r="R1139">
        <v>0</v>
      </c>
      <c r="S1139">
        <v>0</v>
      </c>
      <c r="T1139">
        <v>0</v>
      </c>
      <c r="U1139">
        <v>145</v>
      </c>
      <c r="V1139">
        <v>0</v>
      </c>
      <c r="W1139">
        <v>0</v>
      </c>
      <c r="X1139" s="8">
        <v>9.5</v>
      </c>
      <c r="Y1139" s="9">
        <v>0.8968</v>
      </c>
      <c r="Z1139" t="str">
        <f>_xlfn.XLOOKUP(B1139,店铺分配!A:A,店铺分配!C:C)</f>
        <v>创奇-US</v>
      </c>
    </row>
    <row r="1140" spans="1:26">
      <c r="A1140" s="2">
        <v>46266</v>
      </c>
      <c r="B1140" t="s">
        <v>805</v>
      </c>
      <c r="C1140" t="s">
        <v>806</v>
      </c>
      <c r="D1140" t="s">
        <v>482</v>
      </c>
      <c r="E1140" t="s">
        <v>29</v>
      </c>
      <c r="F1140" s="2">
        <v>45956</v>
      </c>
      <c r="G1140">
        <v>1.56</v>
      </c>
      <c r="H1140">
        <v>1.86</v>
      </c>
      <c r="I1140">
        <v>1.43</v>
      </c>
      <c r="J1140">
        <v>1.43</v>
      </c>
      <c r="K1140" t="s">
        <v>30</v>
      </c>
      <c r="L1140">
        <v>13</v>
      </c>
      <c r="M1140" t="s">
        <v>36</v>
      </c>
      <c r="N1140" t="s">
        <v>37</v>
      </c>
      <c r="O1140" t="s">
        <v>38</v>
      </c>
      <c r="P1140" t="s">
        <v>39</v>
      </c>
      <c r="Q1140">
        <v>94</v>
      </c>
      <c r="R1140">
        <v>25</v>
      </c>
      <c r="S1140">
        <v>0</v>
      </c>
      <c r="T1140">
        <v>0</v>
      </c>
      <c r="U1140">
        <v>120</v>
      </c>
      <c r="V1140">
        <v>0</v>
      </c>
      <c r="W1140">
        <v>0</v>
      </c>
      <c r="X1140" s="8">
        <v>9.5</v>
      </c>
      <c r="Y1140" s="9">
        <v>0.8968</v>
      </c>
      <c r="Z1140" t="str">
        <f>_xlfn.XLOOKUP(B1140,店铺分配!A:A,店铺分配!C:C)</f>
        <v>创奇-US</v>
      </c>
    </row>
    <row r="1141" spans="1:26">
      <c r="A1141" s="2">
        <v>46296</v>
      </c>
      <c r="B1141" t="s">
        <v>805</v>
      </c>
      <c r="C1141" t="s">
        <v>806</v>
      </c>
      <c r="D1141" t="s">
        <v>482</v>
      </c>
      <c r="E1141" t="s">
        <v>29</v>
      </c>
      <c r="F1141" s="2">
        <v>45956</v>
      </c>
      <c r="G1141">
        <v>0.9</v>
      </c>
      <c r="H1141">
        <v>1.14</v>
      </c>
      <c r="I1141">
        <v>0.93</v>
      </c>
      <c r="J1141">
        <v>0.75</v>
      </c>
      <c r="K1141" t="s">
        <v>30</v>
      </c>
      <c r="L1141">
        <v>8</v>
      </c>
      <c r="M1141" t="s">
        <v>36</v>
      </c>
      <c r="N1141" t="s">
        <v>40</v>
      </c>
      <c r="O1141" t="s">
        <v>41</v>
      </c>
      <c r="P1141" t="s">
        <v>42</v>
      </c>
      <c r="Q1141">
        <v>93</v>
      </c>
      <c r="R1141">
        <v>0</v>
      </c>
      <c r="S1141">
        <v>0</v>
      </c>
      <c r="T1141">
        <v>0</v>
      </c>
      <c r="U1141">
        <v>110</v>
      </c>
      <c r="V1141">
        <v>0</v>
      </c>
      <c r="W1141">
        <v>0</v>
      </c>
      <c r="X1141" s="8">
        <v>9.5</v>
      </c>
      <c r="Y1141" s="9">
        <v>0.8968</v>
      </c>
      <c r="Z1141" t="str">
        <f>_xlfn.XLOOKUP(B1141,店铺分配!A:A,店铺分配!C:C)</f>
        <v>创奇-US</v>
      </c>
    </row>
    <row r="1142" spans="1:26">
      <c r="A1142" s="2">
        <v>46235</v>
      </c>
      <c r="B1142" t="s">
        <v>807</v>
      </c>
      <c r="C1142" t="s">
        <v>808</v>
      </c>
      <c r="D1142" t="s">
        <v>482</v>
      </c>
      <c r="E1142" t="s">
        <v>29</v>
      </c>
      <c r="F1142" s="2">
        <v>45942</v>
      </c>
      <c r="G1142">
        <v>1.17</v>
      </c>
      <c r="H1142">
        <v>1.43</v>
      </c>
      <c r="I1142">
        <v>1.29</v>
      </c>
      <c r="J1142">
        <v>0.96</v>
      </c>
      <c r="K1142" t="s">
        <v>30</v>
      </c>
      <c r="L1142">
        <v>10</v>
      </c>
      <c r="M1142" t="s">
        <v>36</v>
      </c>
      <c r="N1142" t="s">
        <v>32</v>
      </c>
      <c r="O1142" t="s">
        <v>33</v>
      </c>
      <c r="P1142" t="s">
        <v>34</v>
      </c>
      <c r="Q1142">
        <v>66</v>
      </c>
      <c r="R1142">
        <v>0</v>
      </c>
      <c r="S1142">
        <v>0</v>
      </c>
      <c r="T1142">
        <v>0</v>
      </c>
      <c r="U1142">
        <v>64</v>
      </c>
      <c r="V1142">
        <v>0</v>
      </c>
      <c r="W1142">
        <v>0</v>
      </c>
      <c r="X1142" s="8">
        <v>9.5</v>
      </c>
      <c r="Y1142" s="9">
        <v>1.30333333333333</v>
      </c>
      <c r="Z1142" t="str">
        <f>_xlfn.XLOOKUP(B1142,店铺分配!A:A,店铺分配!C:C)</f>
        <v>创奇-US</v>
      </c>
    </row>
    <row r="1143" spans="1:26">
      <c r="A1143" s="2">
        <v>46266</v>
      </c>
      <c r="B1143" t="s">
        <v>807</v>
      </c>
      <c r="C1143" t="s">
        <v>808</v>
      </c>
      <c r="D1143" t="s">
        <v>482</v>
      </c>
      <c r="E1143" t="s">
        <v>29</v>
      </c>
      <c r="F1143" s="2">
        <v>45942</v>
      </c>
      <c r="G1143">
        <v>0.43</v>
      </c>
      <c r="H1143">
        <v>0.43</v>
      </c>
      <c r="I1143">
        <v>1</v>
      </c>
      <c r="J1143">
        <v>0.75</v>
      </c>
      <c r="K1143" t="s">
        <v>35</v>
      </c>
      <c r="L1143">
        <v>3</v>
      </c>
      <c r="M1143" t="s">
        <v>36</v>
      </c>
      <c r="N1143" t="s">
        <v>37</v>
      </c>
      <c r="O1143" t="s">
        <v>38</v>
      </c>
      <c r="P1143" t="s">
        <v>39</v>
      </c>
      <c r="Q1143">
        <v>46</v>
      </c>
      <c r="R1143">
        <v>65</v>
      </c>
      <c r="S1143">
        <v>0</v>
      </c>
      <c r="T1143">
        <v>0</v>
      </c>
      <c r="U1143">
        <v>0</v>
      </c>
      <c r="V1143">
        <v>0</v>
      </c>
      <c r="W1143">
        <v>0</v>
      </c>
      <c r="X1143" s="8">
        <v>9.5</v>
      </c>
      <c r="Y1143" s="9">
        <v>1.30333333333333</v>
      </c>
      <c r="Z1143" t="str">
        <f>_xlfn.XLOOKUP(B1143,店铺分配!A:A,店铺分配!C:C)</f>
        <v>创奇-US</v>
      </c>
    </row>
    <row r="1144" spans="1:26">
      <c r="A1144" s="2">
        <v>46296</v>
      </c>
      <c r="B1144" t="s">
        <v>807</v>
      </c>
      <c r="C1144" t="s">
        <v>808</v>
      </c>
      <c r="D1144" t="s">
        <v>482</v>
      </c>
      <c r="E1144" t="s">
        <v>29</v>
      </c>
      <c r="F1144" s="2">
        <v>45942</v>
      </c>
      <c r="G1144">
        <v>0.66</v>
      </c>
      <c r="H1144">
        <v>0.71</v>
      </c>
      <c r="I1144">
        <v>0.71</v>
      </c>
      <c r="J1144">
        <v>0.61</v>
      </c>
      <c r="K1144" t="s">
        <v>30</v>
      </c>
      <c r="L1144">
        <v>5</v>
      </c>
      <c r="M1144" t="s">
        <v>36</v>
      </c>
      <c r="N1144" t="s">
        <v>40</v>
      </c>
      <c r="O1144" t="s">
        <v>41</v>
      </c>
      <c r="P1144" t="s">
        <v>42</v>
      </c>
      <c r="Q1144">
        <v>92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 s="8">
        <v>9.5</v>
      </c>
      <c r="Y1144" s="9">
        <v>1.30333333333333</v>
      </c>
      <c r="Z1144" t="str">
        <f>_xlfn.XLOOKUP(B1144,店铺分配!A:A,店铺分配!C:C)</f>
        <v>创奇-US</v>
      </c>
    </row>
    <row r="1145" spans="1:26">
      <c r="A1145" s="2">
        <v>46235</v>
      </c>
      <c r="B1145" t="s">
        <v>809</v>
      </c>
      <c r="C1145" t="s">
        <v>810</v>
      </c>
      <c r="D1145" t="s">
        <v>482</v>
      </c>
      <c r="E1145" t="s">
        <v>29</v>
      </c>
      <c r="F1145" s="2">
        <v>45958</v>
      </c>
      <c r="G1145">
        <v>0.27</v>
      </c>
      <c r="H1145">
        <v>0.29</v>
      </c>
      <c r="I1145">
        <v>0.29</v>
      </c>
      <c r="J1145">
        <v>0.25</v>
      </c>
      <c r="K1145" t="s">
        <v>30</v>
      </c>
      <c r="L1145">
        <v>2</v>
      </c>
      <c r="M1145" t="s">
        <v>36</v>
      </c>
      <c r="N1145" t="s">
        <v>32</v>
      </c>
      <c r="O1145" t="s">
        <v>33</v>
      </c>
      <c r="P1145" t="s">
        <v>34</v>
      </c>
      <c r="Q1145">
        <v>156</v>
      </c>
      <c r="R1145">
        <v>0</v>
      </c>
      <c r="S1145">
        <v>0</v>
      </c>
      <c r="T1145">
        <v>0</v>
      </c>
      <c r="U1145">
        <v>29</v>
      </c>
      <c r="V1145">
        <v>0</v>
      </c>
      <c r="W1145">
        <v>0</v>
      </c>
      <c r="X1145" s="8">
        <v>9.5</v>
      </c>
      <c r="Y1145" s="9">
        <v>3.05554545454545</v>
      </c>
      <c r="Z1145" t="str">
        <f>_xlfn.XLOOKUP(B1145,店铺分配!A:A,店铺分配!C:C)</f>
        <v>创奇-US</v>
      </c>
    </row>
    <row r="1146" spans="1:26">
      <c r="A1146" s="2">
        <v>46266</v>
      </c>
      <c r="B1146" t="s">
        <v>809</v>
      </c>
      <c r="C1146" t="s">
        <v>810</v>
      </c>
      <c r="D1146" t="s">
        <v>482</v>
      </c>
      <c r="E1146" t="s">
        <v>29</v>
      </c>
      <c r="F1146" s="2">
        <v>45958</v>
      </c>
      <c r="G1146">
        <v>0.04</v>
      </c>
      <c r="H1146">
        <v>0</v>
      </c>
      <c r="I1146">
        <v>0</v>
      </c>
      <c r="J1146">
        <v>0.04</v>
      </c>
      <c r="K1146" t="s">
        <v>35</v>
      </c>
      <c r="L1146">
        <v>0</v>
      </c>
      <c r="M1146" t="s">
        <v>36</v>
      </c>
      <c r="N1146" t="s">
        <v>37</v>
      </c>
      <c r="O1146" t="s">
        <v>38</v>
      </c>
      <c r="P1146" t="s">
        <v>39</v>
      </c>
      <c r="Q1146">
        <v>146</v>
      </c>
      <c r="R1146">
        <v>0</v>
      </c>
      <c r="S1146">
        <v>0</v>
      </c>
      <c r="T1146">
        <v>0</v>
      </c>
      <c r="U1146">
        <v>29</v>
      </c>
      <c r="V1146">
        <v>0</v>
      </c>
      <c r="W1146">
        <v>0</v>
      </c>
      <c r="X1146" s="8">
        <v>9.5</v>
      </c>
      <c r="Y1146" s="9">
        <v>3.05554545454545</v>
      </c>
      <c r="Z1146" t="str">
        <f>_xlfn.XLOOKUP(B1146,店铺分配!A:A,店铺分配!C:C)</f>
        <v>创奇-US</v>
      </c>
    </row>
    <row r="1147" spans="1:26">
      <c r="A1147" s="2">
        <v>46296</v>
      </c>
      <c r="B1147" t="s">
        <v>809</v>
      </c>
      <c r="C1147" t="s">
        <v>810</v>
      </c>
      <c r="D1147" t="s">
        <v>482</v>
      </c>
      <c r="E1147" t="s">
        <v>29</v>
      </c>
      <c r="F1147" s="2">
        <v>45958</v>
      </c>
      <c r="G1147">
        <v>0.09</v>
      </c>
      <c r="H1147">
        <v>0.14</v>
      </c>
      <c r="I1147">
        <v>0.07</v>
      </c>
      <c r="J1147">
        <v>0.07</v>
      </c>
      <c r="K1147" t="s">
        <v>30</v>
      </c>
      <c r="L1147">
        <v>1</v>
      </c>
      <c r="M1147" t="s">
        <v>36</v>
      </c>
      <c r="N1147" t="s">
        <v>40</v>
      </c>
      <c r="O1147" t="s">
        <v>41</v>
      </c>
      <c r="P1147" t="s">
        <v>42</v>
      </c>
      <c r="Q1147">
        <v>108</v>
      </c>
      <c r="R1147">
        <v>0</v>
      </c>
      <c r="S1147">
        <v>0</v>
      </c>
      <c r="T1147">
        <v>0</v>
      </c>
      <c r="U1147">
        <v>29</v>
      </c>
      <c r="V1147">
        <v>0</v>
      </c>
      <c r="W1147">
        <v>0</v>
      </c>
      <c r="X1147" s="8">
        <v>9.5</v>
      </c>
      <c r="Y1147" s="9">
        <v>3.05554545454545</v>
      </c>
      <c r="Z1147" t="str">
        <f>_xlfn.XLOOKUP(B1147,店铺分配!A:A,店铺分配!C:C)</f>
        <v>创奇-US</v>
      </c>
    </row>
    <row r="1148" spans="1:26">
      <c r="A1148" s="2">
        <v>46235</v>
      </c>
      <c r="B1148" t="s">
        <v>811</v>
      </c>
      <c r="C1148" t="s">
        <v>812</v>
      </c>
      <c r="D1148" t="s">
        <v>482</v>
      </c>
      <c r="E1148" t="s">
        <v>29</v>
      </c>
      <c r="F1148" s="2">
        <v>45927</v>
      </c>
      <c r="G1148">
        <v>3.13</v>
      </c>
      <c r="H1148">
        <v>3.29</v>
      </c>
      <c r="I1148">
        <v>3.14</v>
      </c>
      <c r="J1148">
        <v>3.04</v>
      </c>
      <c r="K1148" t="s">
        <v>30</v>
      </c>
      <c r="L1148">
        <v>23</v>
      </c>
      <c r="M1148" t="s">
        <v>36</v>
      </c>
      <c r="N1148" t="s">
        <v>32</v>
      </c>
      <c r="O1148" t="s">
        <v>33</v>
      </c>
      <c r="P1148" t="s">
        <v>34</v>
      </c>
      <c r="Q1148">
        <v>240</v>
      </c>
      <c r="R1148">
        <v>0</v>
      </c>
      <c r="S1148">
        <v>290</v>
      </c>
      <c r="T1148">
        <v>0</v>
      </c>
      <c r="U1148">
        <v>0</v>
      </c>
      <c r="V1148">
        <v>0</v>
      </c>
      <c r="W1148">
        <v>0</v>
      </c>
      <c r="X1148" s="8">
        <v>4.3</v>
      </c>
      <c r="Y1148" s="9">
        <v>2.47276492082826</v>
      </c>
      <c r="Z1148" t="str">
        <f>_xlfn.XLOOKUP(B1148,店铺分配!A:A,店铺分配!C:C)</f>
        <v>创奇-US</v>
      </c>
    </row>
    <row r="1149" spans="1:26">
      <c r="A1149" s="2">
        <v>46266</v>
      </c>
      <c r="B1149" t="s">
        <v>811</v>
      </c>
      <c r="C1149" t="s">
        <v>812</v>
      </c>
      <c r="D1149" t="s">
        <v>482</v>
      </c>
      <c r="E1149" t="s">
        <v>29</v>
      </c>
      <c r="F1149" s="2">
        <v>45927</v>
      </c>
      <c r="G1149">
        <v>1</v>
      </c>
      <c r="H1149">
        <v>1</v>
      </c>
      <c r="I1149">
        <v>1.64</v>
      </c>
      <c r="J1149">
        <v>2.07</v>
      </c>
      <c r="K1149" t="s">
        <v>35</v>
      </c>
      <c r="L1149">
        <v>7</v>
      </c>
      <c r="M1149" t="s">
        <v>36</v>
      </c>
      <c r="N1149" t="s">
        <v>37</v>
      </c>
      <c r="O1149" t="s">
        <v>38</v>
      </c>
      <c r="P1149" t="s">
        <v>39</v>
      </c>
      <c r="Q1149">
        <v>180</v>
      </c>
      <c r="R1149">
        <v>0</v>
      </c>
      <c r="S1149">
        <v>290</v>
      </c>
      <c r="T1149">
        <v>0</v>
      </c>
      <c r="U1149">
        <v>0</v>
      </c>
      <c r="V1149">
        <v>0</v>
      </c>
      <c r="W1149">
        <v>0</v>
      </c>
      <c r="X1149" s="8">
        <v>4.3</v>
      </c>
      <c r="Y1149" s="9">
        <v>2.47276492082826</v>
      </c>
      <c r="Z1149" t="str">
        <f>_xlfn.XLOOKUP(B1149,店铺分配!A:A,店铺分配!C:C)</f>
        <v>创奇-US</v>
      </c>
    </row>
    <row r="1150" spans="1:26">
      <c r="A1150" s="2">
        <v>46296</v>
      </c>
      <c r="B1150" t="s">
        <v>811</v>
      </c>
      <c r="C1150" t="s">
        <v>812</v>
      </c>
      <c r="D1150" t="s">
        <v>482</v>
      </c>
      <c r="E1150" t="s">
        <v>29</v>
      </c>
      <c r="F1150" s="2">
        <v>45927</v>
      </c>
      <c r="G1150">
        <v>1</v>
      </c>
      <c r="H1150">
        <v>1</v>
      </c>
      <c r="I1150">
        <v>1.64</v>
      </c>
      <c r="J1150">
        <v>1.79</v>
      </c>
      <c r="K1150" t="s">
        <v>35</v>
      </c>
      <c r="L1150">
        <v>7</v>
      </c>
      <c r="M1150" t="s">
        <v>36</v>
      </c>
      <c r="N1150" t="s">
        <v>40</v>
      </c>
      <c r="O1150" t="s">
        <v>41</v>
      </c>
      <c r="P1150" t="s">
        <v>42</v>
      </c>
      <c r="Q1150">
        <v>130</v>
      </c>
      <c r="R1150">
        <v>0</v>
      </c>
      <c r="S1150">
        <v>290</v>
      </c>
      <c r="T1150">
        <v>0</v>
      </c>
      <c r="U1150">
        <v>0</v>
      </c>
      <c r="V1150">
        <v>0</v>
      </c>
      <c r="W1150">
        <v>0</v>
      </c>
      <c r="X1150" s="8">
        <v>4.3</v>
      </c>
      <c r="Y1150" s="9">
        <v>2.47276492082826</v>
      </c>
      <c r="Z1150" t="str">
        <f>_xlfn.XLOOKUP(B1150,店铺分配!A:A,店铺分配!C:C)</f>
        <v>创奇-US</v>
      </c>
    </row>
    <row r="1151" spans="1:26">
      <c r="A1151" s="2">
        <v>46235</v>
      </c>
      <c r="B1151" t="s">
        <v>813</v>
      </c>
      <c r="C1151" t="s">
        <v>814</v>
      </c>
      <c r="D1151" t="s">
        <v>482</v>
      </c>
      <c r="E1151" t="s">
        <v>29</v>
      </c>
      <c r="F1151" s="2">
        <v>45945</v>
      </c>
      <c r="G1151">
        <v>3.43</v>
      </c>
      <c r="H1151">
        <v>3.43</v>
      </c>
      <c r="I1151">
        <v>2.93</v>
      </c>
      <c r="J1151">
        <v>3.86</v>
      </c>
      <c r="K1151" t="s">
        <v>35</v>
      </c>
      <c r="L1151">
        <v>24</v>
      </c>
      <c r="M1151" t="s">
        <v>31</v>
      </c>
      <c r="N1151" t="s">
        <v>32</v>
      </c>
      <c r="O1151" t="s">
        <v>33</v>
      </c>
      <c r="P1151" t="s">
        <v>34</v>
      </c>
      <c r="Q1151">
        <v>224</v>
      </c>
      <c r="R1151">
        <v>63</v>
      </c>
      <c r="S1151">
        <v>0</v>
      </c>
      <c r="T1151">
        <v>0</v>
      </c>
      <c r="U1151">
        <v>0</v>
      </c>
      <c r="V1151">
        <v>0</v>
      </c>
      <c r="W1151">
        <v>0</v>
      </c>
      <c r="X1151" s="8">
        <v>23.45</v>
      </c>
      <c r="Y1151" s="9">
        <v>2.07623333333333</v>
      </c>
      <c r="Z1151" t="str">
        <f>_xlfn.XLOOKUP(B1151,店铺分配!A:A,店铺分配!C:C)</f>
        <v>创奇-US</v>
      </c>
    </row>
    <row r="1152" spans="1:26">
      <c r="A1152" s="2">
        <v>46266</v>
      </c>
      <c r="B1152" t="s">
        <v>813</v>
      </c>
      <c r="C1152" t="s">
        <v>814</v>
      </c>
      <c r="D1152" t="s">
        <v>482</v>
      </c>
      <c r="E1152" t="s">
        <v>29</v>
      </c>
      <c r="F1152" s="2">
        <v>45945</v>
      </c>
      <c r="G1152">
        <v>1.86</v>
      </c>
      <c r="H1152">
        <v>1.86</v>
      </c>
      <c r="I1152">
        <v>1.93</v>
      </c>
      <c r="J1152">
        <v>2</v>
      </c>
      <c r="K1152" t="s">
        <v>35</v>
      </c>
      <c r="L1152">
        <v>13</v>
      </c>
      <c r="M1152" t="s">
        <v>36</v>
      </c>
      <c r="N1152" t="s">
        <v>37</v>
      </c>
      <c r="O1152" t="s">
        <v>38</v>
      </c>
      <c r="P1152" t="s">
        <v>39</v>
      </c>
      <c r="Q1152">
        <v>231</v>
      </c>
      <c r="R1152">
        <v>4</v>
      </c>
      <c r="S1152">
        <v>0</v>
      </c>
      <c r="T1152">
        <v>0</v>
      </c>
      <c r="U1152">
        <v>0</v>
      </c>
      <c r="V1152">
        <v>0</v>
      </c>
      <c r="W1152">
        <v>0</v>
      </c>
      <c r="X1152" s="8">
        <v>23.45</v>
      </c>
      <c r="Y1152" s="9">
        <v>2.07623333333333</v>
      </c>
      <c r="Z1152" t="str">
        <f>_xlfn.XLOOKUP(B1152,店铺分配!A:A,店铺分配!C:C)</f>
        <v>创奇-US</v>
      </c>
    </row>
    <row r="1153" spans="1:26">
      <c r="A1153" s="2">
        <v>46296</v>
      </c>
      <c r="B1153" t="s">
        <v>813</v>
      </c>
      <c r="C1153" t="s">
        <v>814</v>
      </c>
      <c r="D1153" t="s">
        <v>482</v>
      </c>
      <c r="E1153" t="s">
        <v>29</v>
      </c>
      <c r="F1153" s="2">
        <v>45945</v>
      </c>
      <c r="G1153">
        <v>2</v>
      </c>
      <c r="H1153">
        <v>2</v>
      </c>
      <c r="I1153">
        <v>2.57</v>
      </c>
      <c r="J1153">
        <v>2.75</v>
      </c>
      <c r="K1153" t="s">
        <v>35</v>
      </c>
      <c r="L1153">
        <v>14</v>
      </c>
      <c r="M1153" t="s">
        <v>31</v>
      </c>
      <c r="N1153" t="s">
        <v>40</v>
      </c>
      <c r="O1153" t="s">
        <v>41</v>
      </c>
      <c r="P1153" t="s">
        <v>42</v>
      </c>
      <c r="Q1153">
        <v>157</v>
      </c>
      <c r="R1153">
        <v>6</v>
      </c>
      <c r="S1153">
        <v>0</v>
      </c>
      <c r="T1153">
        <v>0</v>
      </c>
      <c r="U1153">
        <v>20</v>
      </c>
      <c r="V1153">
        <v>0</v>
      </c>
      <c r="W1153">
        <v>0</v>
      </c>
      <c r="X1153" s="8">
        <v>23.45</v>
      </c>
      <c r="Y1153" s="9">
        <v>2.07623333333333</v>
      </c>
      <c r="Z1153" t="str">
        <f>_xlfn.XLOOKUP(B1153,店铺分配!A:A,店铺分配!C:C)</f>
        <v>创奇-US</v>
      </c>
    </row>
    <row r="1154" spans="1:26">
      <c r="A1154" s="2">
        <v>46235</v>
      </c>
      <c r="B1154" t="s">
        <v>815</v>
      </c>
      <c r="C1154" t="s">
        <v>816</v>
      </c>
      <c r="D1154" t="s">
        <v>482</v>
      </c>
      <c r="E1154" t="s">
        <v>29</v>
      </c>
      <c r="F1154" s="2">
        <v>45947</v>
      </c>
      <c r="G1154">
        <v>1</v>
      </c>
      <c r="H1154">
        <v>1</v>
      </c>
      <c r="I1154">
        <v>0.93</v>
      </c>
      <c r="J1154">
        <v>1.11</v>
      </c>
      <c r="K1154" t="s">
        <v>35</v>
      </c>
      <c r="L1154">
        <v>7</v>
      </c>
      <c r="M1154" t="s">
        <v>36</v>
      </c>
      <c r="N1154" t="s">
        <v>32</v>
      </c>
      <c r="O1154" t="s">
        <v>33</v>
      </c>
      <c r="P1154" t="s">
        <v>34</v>
      </c>
      <c r="Q1154">
        <v>172</v>
      </c>
      <c r="R1154">
        <v>49</v>
      </c>
      <c r="S1154">
        <v>54</v>
      </c>
      <c r="T1154">
        <v>0</v>
      </c>
      <c r="U1154">
        <v>0</v>
      </c>
      <c r="V1154">
        <v>0</v>
      </c>
      <c r="W1154">
        <v>0</v>
      </c>
      <c r="X1154" s="8">
        <v>23.45</v>
      </c>
      <c r="Y1154" s="9">
        <v>3.8614693877551</v>
      </c>
      <c r="Z1154" t="str">
        <f>_xlfn.XLOOKUP(B1154,店铺分配!A:A,店铺分配!C:C)</f>
        <v>创奇-US</v>
      </c>
    </row>
    <row r="1155" spans="1:26">
      <c r="A1155" s="2">
        <v>46266</v>
      </c>
      <c r="B1155" t="s">
        <v>815</v>
      </c>
      <c r="C1155" t="s">
        <v>816</v>
      </c>
      <c r="D1155" t="s">
        <v>482</v>
      </c>
      <c r="E1155" t="s">
        <v>29</v>
      </c>
      <c r="F1155" s="2">
        <v>45947</v>
      </c>
      <c r="G1155">
        <v>0.57</v>
      </c>
      <c r="H1155">
        <v>0.57</v>
      </c>
      <c r="I1155">
        <v>0.64</v>
      </c>
      <c r="J1155">
        <v>0.71</v>
      </c>
      <c r="K1155" t="s">
        <v>35</v>
      </c>
      <c r="L1155">
        <v>4</v>
      </c>
      <c r="M1155" t="s">
        <v>36</v>
      </c>
      <c r="N1155" t="s">
        <v>37</v>
      </c>
      <c r="O1155" t="s">
        <v>38</v>
      </c>
      <c r="P1155" t="s">
        <v>39</v>
      </c>
      <c r="Q1155">
        <v>152</v>
      </c>
      <c r="R1155">
        <v>49</v>
      </c>
      <c r="S1155">
        <v>54</v>
      </c>
      <c r="T1155">
        <v>0</v>
      </c>
      <c r="U1155">
        <v>0</v>
      </c>
      <c r="V1155">
        <v>0</v>
      </c>
      <c r="W1155">
        <v>0</v>
      </c>
      <c r="X1155" s="8">
        <v>23.45</v>
      </c>
      <c r="Y1155" s="9">
        <v>3.8614693877551</v>
      </c>
      <c r="Z1155" t="str">
        <f>_xlfn.XLOOKUP(B1155,店铺分配!A:A,店铺分配!C:C)</f>
        <v>创奇-US</v>
      </c>
    </row>
    <row r="1156" spans="1:26">
      <c r="A1156" s="2">
        <v>46296</v>
      </c>
      <c r="B1156" t="s">
        <v>815</v>
      </c>
      <c r="C1156" t="s">
        <v>816</v>
      </c>
      <c r="D1156" t="s">
        <v>482</v>
      </c>
      <c r="E1156" t="s">
        <v>29</v>
      </c>
      <c r="F1156" s="2">
        <v>45947</v>
      </c>
      <c r="G1156">
        <v>0.86</v>
      </c>
      <c r="H1156">
        <v>0.86</v>
      </c>
      <c r="I1156">
        <v>1.07</v>
      </c>
      <c r="J1156">
        <v>0.79</v>
      </c>
      <c r="K1156" t="s">
        <v>30</v>
      </c>
      <c r="L1156">
        <v>6</v>
      </c>
      <c r="M1156" t="s">
        <v>36</v>
      </c>
      <c r="N1156" t="s">
        <v>40</v>
      </c>
      <c r="O1156" t="s">
        <v>41</v>
      </c>
      <c r="P1156" t="s">
        <v>42</v>
      </c>
      <c r="Q1156">
        <v>130</v>
      </c>
      <c r="R1156">
        <v>0</v>
      </c>
      <c r="S1156">
        <v>54</v>
      </c>
      <c r="T1156">
        <v>0</v>
      </c>
      <c r="U1156">
        <v>0</v>
      </c>
      <c r="V1156">
        <v>0</v>
      </c>
      <c r="W1156">
        <v>0</v>
      </c>
      <c r="X1156" s="8">
        <v>23.45</v>
      </c>
      <c r="Y1156" s="9">
        <v>3.8614693877551</v>
      </c>
      <c r="Z1156" t="str">
        <f>_xlfn.XLOOKUP(B1156,店铺分配!A:A,店铺分配!C:C)</f>
        <v>创奇-US</v>
      </c>
    </row>
    <row r="1157" spans="1:26">
      <c r="A1157" s="2">
        <v>46235</v>
      </c>
      <c r="B1157" t="s">
        <v>817</v>
      </c>
      <c r="C1157" t="s">
        <v>818</v>
      </c>
      <c r="D1157" t="s">
        <v>482</v>
      </c>
      <c r="E1157" t="s">
        <v>29</v>
      </c>
      <c r="F1157" s="2">
        <v>45947</v>
      </c>
      <c r="G1157">
        <v>0.57</v>
      </c>
      <c r="H1157">
        <v>0.57</v>
      </c>
      <c r="I1157">
        <v>0.64</v>
      </c>
      <c r="J1157">
        <v>0.96</v>
      </c>
      <c r="K1157" t="s">
        <v>35</v>
      </c>
      <c r="L1157">
        <v>4</v>
      </c>
      <c r="M1157" t="s">
        <v>36</v>
      </c>
      <c r="N1157" t="s">
        <v>32</v>
      </c>
      <c r="O1157" t="s">
        <v>33</v>
      </c>
      <c r="P1157" t="s">
        <v>34</v>
      </c>
      <c r="Q1157">
        <v>145</v>
      </c>
      <c r="R1157">
        <v>0</v>
      </c>
      <c r="S1157">
        <v>80</v>
      </c>
      <c r="T1157">
        <v>0</v>
      </c>
      <c r="U1157">
        <v>122</v>
      </c>
      <c r="V1157">
        <v>0</v>
      </c>
      <c r="W1157">
        <v>0</v>
      </c>
      <c r="X1157" s="8">
        <v>23.45</v>
      </c>
      <c r="Y1157" s="9">
        <v>2.49766666666667</v>
      </c>
      <c r="Z1157" t="str">
        <f>_xlfn.XLOOKUP(B1157,店铺分配!A:A,店铺分配!C:C)</f>
        <v>创奇-US</v>
      </c>
    </row>
    <row r="1158" spans="1:26">
      <c r="A1158" s="2">
        <v>46266</v>
      </c>
      <c r="B1158" t="s">
        <v>817</v>
      </c>
      <c r="C1158" t="s">
        <v>818</v>
      </c>
      <c r="D1158" t="s">
        <v>482</v>
      </c>
      <c r="E1158" t="s">
        <v>29</v>
      </c>
      <c r="F1158" s="2">
        <v>45947</v>
      </c>
      <c r="G1158">
        <v>0.77</v>
      </c>
      <c r="H1158">
        <v>0.86</v>
      </c>
      <c r="I1158">
        <v>0.86</v>
      </c>
      <c r="J1158">
        <v>0.68</v>
      </c>
      <c r="K1158" t="s">
        <v>30</v>
      </c>
      <c r="L1158">
        <v>6</v>
      </c>
      <c r="M1158" t="s">
        <v>36</v>
      </c>
      <c r="N1158" t="s">
        <v>37</v>
      </c>
      <c r="O1158" t="s">
        <v>38</v>
      </c>
      <c r="P1158" t="s">
        <v>39</v>
      </c>
      <c r="Q1158">
        <v>126</v>
      </c>
      <c r="R1158">
        <v>0</v>
      </c>
      <c r="S1158">
        <v>80</v>
      </c>
      <c r="T1158">
        <v>0</v>
      </c>
      <c r="U1158">
        <v>122</v>
      </c>
      <c r="V1158">
        <v>0</v>
      </c>
      <c r="W1158">
        <v>0</v>
      </c>
      <c r="X1158" s="8">
        <v>23.45</v>
      </c>
      <c r="Y1158" s="9">
        <v>2.49766666666667</v>
      </c>
      <c r="Z1158" t="str">
        <f>_xlfn.XLOOKUP(B1158,店铺分配!A:A,店铺分配!C:C)</f>
        <v>创奇-US</v>
      </c>
    </row>
    <row r="1159" spans="1:26">
      <c r="A1159" s="2">
        <v>46296</v>
      </c>
      <c r="B1159" t="s">
        <v>817</v>
      </c>
      <c r="C1159" t="s">
        <v>818</v>
      </c>
      <c r="D1159" t="s">
        <v>482</v>
      </c>
      <c r="E1159" t="s">
        <v>29</v>
      </c>
      <c r="F1159" s="2">
        <v>45947</v>
      </c>
      <c r="G1159">
        <v>1.03</v>
      </c>
      <c r="H1159">
        <v>1.14</v>
      </c>
      <c r="I1159">
        <v>0.93</v>
      </c>
      <c r="J1159">
        <v>1</v>
      </c>
      <c r="K1159" t="s">
        <v>30</v>
      </c>
      <c r="L1159">
        <v>8</v>
      </c>
      <c r="M1159" t="s">
        <v>36</v>
      </c>
      <c r="N1159" t="s">
        <v>40</v>
      </c>
      <c r="O1159" t="s">
        <v>41</v>
      </c>
      <c r="P1159" t="s">
        <v>42</v>
      </c>
      <c r="Q1159">
        <v>135</v>
      </c>
      <c r="R1159">
        <v>40</v>
      </c>
      <c r="S1159">
        <v>0</v>
      </c>
      <c r="T1159">
        <v>0</v>
      </c>
      <c r="U1159">
        <v>122</v>
      </c>
      <c r="V1159">
        <v>0</v>
      </c>
      <c r="W1159">
        <v>0</v>
      </c>
      <c r="X1159" s="8">
        <v>23.45</v>
      </c>
      <c r="Y1159" s="9">
        <v>2.49766666666667</v>
      </c>
      <c r="Z1159" t="str">
        <f>_xlfn.XLOOKUP(B1159,店铺分配!A:A,店铺分配!C:C)</f>
        <v>创奇-US</v>
      </c>
    </row>
    <row r="1160" spans="1:26">
      <c r="A1160" s="2">
        <v>46235</v>
      </c>
      <c r="B1160" t="s">
        <v>819</v>
      </c>
      <c r="C1160" t="s">
        <v>820</v>
      </c>
      <c r="D1160" t="s">
        <v>482</v>
      </c>
      <c r="E1160" t="s">
        <v>29</v>
      </c>
      <c r="F1160" s="2">
        <v>45997</v>
      </c>
      <c r="G1160">
        <v>0.21</v>
      </c>
      <c r="H1160">
        <v>0</v>
      </c>
      <c r="I1160">
        <v>0</v>
      </c>
      <c r="J1160">
        <v>0.21</v>
      </c>
      <c r="K1160" t="s">
        <v>35</v>
      </c>
      <c r="L1160">
        <v>0</v>
      </c>
      <c r="M1160" t="s">
        <v>36</v>
      </c>
      <c r="N1160" t="s">
        <v>32</v>
      </c>
      <c r="O1160" t="s">
        <v>33</v>
      </c>
      <c r="P1160" t="s">
        <v>34</v>
      </c>
      <c r="Q1160">
        <v>0</v>
      </c>
      <c r="R1160">
        <v>0</v>
      </c>
      <c r="S1160">
        <v>0</v>
      </c>
      <c r="T1160">
        <v>0</v>
      </c>
      <c r="U1160">
        <v>2</v>
      </c>
      <c r="V1160">
        <v>0</v>
      </c>
      <c r="W1160">
        <v>0</v>
      </c>
      <c r="X1160" s="8">
        <v>18.75</v>
      </c>
      <c r="Y1160" s="9">
        <v>0</v>
      </c>
      <c r="Z1160" t="str">
        <f>_xlfn.XLOOKUP(B1160,店铺分配!A:A,店铺分配!C:C)</f>
        <v>创奇-US</v>
      </c>
    </row>
    <row r="1161" spans="1:26">
      <c r="A1161" s="2">
        <v>46266</v>
      </c>
      <c r="B1161" t="s">
        <v>819</v>
      </c>
      <c r="C1161" t="s">
        <v>820</v>
      </c>
      <c r="D1161" t="s">
        <v>482</v>
      </c>
      <c r="E1161" t="s">
        <v>29</v>
      </c>
      <c r="F1161" s="2">
        <v>45997</v>
      </c>
      <c r="G1161">
        <v>0</v>
      </c>
      <c r="H1161">
        <v>0</v>
      </c>
      <c r="I1161">
        <v>0</v>
      </c>
      <c r="J1161">
        <v>0</v>
      </c>
      <c r="K1161" t="s">
        <v>35</v>
      </c>
      <c r="L1161">
        <v>0</v>
      </c>
      <c r="M1161" t="s">
        <v>36</v>
      </c>
      <c r="N1161" t="s">
        <v>37</v>
      </c>
      <c r="O1161" t="s">
        <v>38</v>
      </c>
      <c r="P1161" t="s">
        <v>39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0</v>
      </c>
      <c r="W1161">
        <v>0</v>
      </c>
      <c r="X1161" s="8">
        <v>18.75</v>
      </c>
      <c r="Y1161" s="9">
        <v>0</v>
      </c>
      <c r="Z1161" t="str">
        <f>_xlfn.XLOOKUP(B1161,店铺分配!A:A,店铺分配!C:C)</f>
        <v>创奇-US</v>
      </c>
    </row>
    <row r="1162" spans="1:26">
      <c r="A1162" s="2">
        <v>46296</v>
      </c>
      <c r="B1162" t="s">
        <v>819</v>
      </c>
      <c r="C1162" t="s">
        <v>820</v>
      </c>
      <c r="D1162" t="s">
        <v>482</v>
      </c>
      <c r="E1162" t="s">
        <v>29</v>
      </c>
      <c r="F1162" s="2">
        <v>45997</v>
      </c>
      <c r="G1162">
        <v>0</v>
      </c>
      <c r="H1162">
        <v>0</v>
      </c>
      <c r="I1162">
        <v>0</v>
      </c>
      <c r="J1162">
        <v>0</v>
      </c>
      <c r="K1162" t="s">
        <v>35</v>
      </c>
      <c r="L1162">
        <v>0</v>
      </c>
      <c r="M1162" t="s">
        <v>36</v>
      </c>
      <c r="N1162" t="s">
        <v>40</v>
      </c>
      <c r="O1162" t="s">
        <v>41</v>
      </c>
      <c r="P1162" t="s">
        <v>42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0</v>
      </c>
      <c r="W1162">
        <v>0</v>
      </c>
      <c r="X1162" s="8">
        <v>18.75</v>
      </c>
      <c r="Y1162" s="9">
        <v>0</v>
      </c>
      <c r="Z1162" t="str">
        <f>_xlfn.XLOOKUP(B1162,店铺分配!A:A,店铺分配!C:C)</f>
        <v>创奇-US</v>
      </c>
    </row>
    <row r="1163" spans="1:26">
      <c r="A1163" s="2">
        <v>46235</v>
      </c>
      <c r="B1163" t="s">
        <v>821</v>
      </c>
      <c r="C1163" t="s">
        <v>822</v>
      </c>
      <c r="D1163" t="s">
        <v>823</v>
      </c>
      <c r="E1163" t="s">
        <v>29</v>
      </c>
      <c r="F1163" s="2">
        <v>44751</v>
      </c>
      <c r="G1163">
        <v>3.53</v>
      </c>
      <c r="H1163">
        <v>3.57</v>
      </c>
      <c r="I1163">
        <v>3.64</v>
      </c>
      <c r="J1163">
        <v>3.46</v>
      </c>
      <c r="K1163" t="s">
        <v>30</v>
      </c>
      <c r="L1163">
        <v>25</v>
      </c>
      <c r="M1163" t="s">
        <v>31</v>
      </c>
      <c r="N1163" t="s">
        <v>32</v>
      </c>
      <c r="O1163" t="s">
        <v>33</v>
      </c>
      <c r="P1163" t="s">
        <v>34</v>
      </c>
      <c r="Q1163">
        <v>243</v>
      </c>
      <c r="R1163">
        <v>0</v>
      </c>
      <c r="S1163">
        <v>0</v>
      </c>
      <c r="T1163">
        <v>0</v>
      </c>
      <c r="U1163">
        <v>30</v>
      </c>
      <c r="V1163">
        <v>0</v>
      </c>
      <c r="W1163">
        <v>0</v>
      </c>
      <c r="X1163" s="8">
        <v>4.5</v>
      </c>
      <c r="Y1163" s="9">
        <v>1.10701449275362</v>
      </c>
      <c r="Z1163" t="str">
        <f>_xlfn.XLOOKUP(B1163,店铺分配!A:A,店铺分配!C:C)</f>
        <v>思业成-US</v>
      </c>
    </row>
    <row r="1164" spans="1:26">
      <c r="A1164" s="2">
        <v>46266</v>
      </c>
      <c r="B1164" t="s">
        <v>821</v>
      </c>
      <c r="C1164" t="s">
        <v>822</v>
      </c>
      <c r="D1164" t="s">
        <v>823</v>
      </c>
      <c r="E1164" t="s">
        <v>29</v>
      </c>
      <c r="F1164" s="2">
        <v>44751</v>
      </c>
      <c r="G1164">
        <v>3.14</v>
      </c>
      <c r="H1164">
        <v>3.14</v>
      </c>
      <c r="I1164">
        <v>2.71</v>
      </c>
      <c r="J1164">
        <v>3.39</v>
      </c>
      <c r="K1164" t="s">
        <v>35</v>
      </c>
      <c r="L1164">
        <v>22</v>
      </c>
      <c r="M1164" t="s">
        <v>31</v>
      </c>
      <c r="N1164" t="s">
        <v>37</v>
      </c>
      <c r="O1164" t="s">
        <v>38</v>
      </c>
      <c r="P1164" t="s">
        <v>39</v>
      </c>
      <c r="Q1164">
        <v>147</v>
      </c>
      <c r="R1164">
        <v>90</v>
      </c>
      <c r="S1164">
        <v>0</v>
      </c>
      <c r="T1164">
        <v>0</v>
      </c>
      <c r="U1164">
        <v>0</v>
      </c>
      <c r="V1164">
        <v>0</v>
      </c>
      <c r="W1164">
        <v>0</v>
      </c>
      <c r="X1164" s="8">
        <v>4.5</v>
      </c>
      <c r="Y1164" s="9">
        <v>1.10701449275362</v>
      </c>
      <c r="Z1164" t="str">
        <f>_xlfn.XLOOKUP(B1164,店铺分配!A:A,店铺分配!C:C)</f>
        <v>思业成-US</v>
      </c>
    </row>
    <row r="1165" spans="1:26">
      <c r="A1165" s="2">
        <v>46296</v>
      </c>
      <c r="B1165" t="s">
        <v>821</v>
      </c>
      <c r="C1165" t="s">
        <v>822</v>
      </c>
      <c r="D1165" t="s">
        <v>823</v>
      </c>
      <c r="E1165" t="s">
        <v>29</v>
      </c>
      <c r="F1165" s="2">
        <v>44751</v>
      </c>
      <c r="G1165">
        <v>3.29</v>
      </c>
      <c r="H1165">
        <v>3.29</v>
      </c>
      <c r="I1165">
        <v>3.79</v>
      </c>
      <c r="J1165">
        <v>3.75</v>
      </c>
      <c r="K1165" t="s">
        <v>35</v>
      </c>
      <c r="L1165">
        <v>23</v>
      </c>
      <c r="M1165" t="s">
        <v>31</v>
      </c>
      <c r="N1165" t="s">
        <v>40</v>
      </c>
      <c r="O1165" t="s">
        <v>41</v>
      </c>
      <c r="P1165" t="s">
        <v>42</v>
      </c>
      <c r="Q1165">
        <v>105</v>
      </c>
      <c r="R1165">
        <v>110</v>
      </c>
      <c r="S1165">
        <v>0</v>
      </c>
      <c r="T1165">
        <v>0</v>
      </c>
      <c r="U1165">
        <v>100</v>
      </c>
      <c r="V1165">
        <v>0</v>
      </c>
      <c r="W1165">
        <v>0</v>
      </c>
      <c r="X1165" s="8">
        <v>4.5</v>
      </c>
      <c r="Y1165" s="9">
        <v>1.10701449275362</v>
      </c>
      <c r="Z1165" t="str">
        <f>_xlfn.XLOOKUP(B1165,店铺分配!A:A,店铺分配!C:C)</f>
        <v>思业成-US</v>
      </c>
    </row>
    <row r="1166" spans="1:26">
      <c r="A1166" s="2">
        <v>46235</v>
      </c>
      <c r="B1166" t="s">
        <v>824</v>
      </c>
      <c r="C1166" t="s">
        <v>825</v>
      </c>
      <c r="D1166" t="s">
        <v>823</v>
      </c>
      <c r="E1166" t="s">
        <v>29</v>
      </c>
      <c r="F1166" s="2">
        <v>44771</v>
      </c>
      <c r="G1166">
        <v>0.75</v>
      </c>
      <c r="H1166">
        <v>0.86</v>
      </c>
      <c r="I1166">
        <v>0.79</v>
      </c>
      <c r="J1166">
        <v>0.68</v>
      </c>
      <c r="K1166" t="s">
        <v>30</v>
      </c>
      <c r="L1166">
        <v>6</v>
      </c>
      <c r="M1166" t="s">
        <v>36</v>
      </c>
      <c r="N1166" t="s">
        <v>32</v>
      </c>
      <c r="O1166" t="s">
        <v>33</v>
      </c>
      <c r="P1166" t="s">
        <v>34</v>
      </c>
      <c r="Q1166">
        <v>33</v>
      </c>
      <c r="R1166">
        <v>0</v>
      </c>
      <c r="S1166">
        <v>0</v>
      </c>
      <c r="T1166">
        <v>0</v>
      </c>
      <c r="U1166">
        <v>160</v>
      </c>
      <c r="V1166">
        <v>0</v>
      </c>
      <c r="W1166">
        <v>0</v>
      </c>
      <c r="X1166" s="8">
        <v>12.55</v>
      </c>
      <c r="Y1166" s="9">
        <v>1.03030769230769</v>
      </c>
      <c r="Z1166" t="str">
        <f>_xlfn.XLOOKUP(B1166,店铺分配!A:A,店铺分配!C:C)</f>
        <v>思业成-US</v>
      </c>
    </row>
    <row r="1167" spans="1:26">
      <c r="A1167" s="2">
        <v>46266</v>
      </c>
      <c r="B1167" t="s">
        <v>824</v>
      </c>
      <c r="C1167" t="s">
        <v>825</v>
      </c>
      <c r="D1167" t="s">
        <v>823</v>
      </c>
      <c r="E1167" t="s">
        <v>29</v>
      </c>
      <c r="F1167" s="2">
        <v>44771</v>
      </c>
      <c r="G1167">
        <v>0.29</v>
      </c>
      <c r="H1167">
        <v>0.29</v>
      </c>
      <c r="I1167">
        <v>0.5</v>
      </c>
      <c r="J1167">
        <v>0.57</v>
      </c>
      <c r="K1167" t="s">
        <v>35</v>
      </c>
      <c r="L1167">
        <v>2</v>
      </c>
      <c r="M1167" t="s">
        <v>36</v>
      </c>
      <c r="N1167" t="s">
        <v>37</v>
      </c>
      <c r="O1167" t="s">
        <v>38</v>
      </c>
      <c r="P1167" t="s">
        <v>39</v>
      </c>
      <c r="Q1167">
        <v>13</v>
      </c>
      <c r="R1167">
        <v>80</v>
      </c>
      <c r="S1167">
        <v>0</v>
      </c>
      <c r="T1167">
        <v>0</v>
      </c>
      <c r="U1167">
        <v>80</v>
      </c>
      <c r="V1167">
        <v>0</v>
      </c>
      <c r="W1167">
        <v>0</v>
      </c>
      <c r="X1167" s="8">
        <v>12.55</v>
      </c>
      <c r="Y1167" s="9">
        <v>1.03030769230769</v>
      </c>
      <c r="Z1167" t="str">
        <f>_xlfn.XLOOKUP(B1167,店铺分配!A:A,店铺分配!C:C)</f>
        <v>思业成-US</v>
      </c>
    </row>
    <row r="1168" spans="1:26">
      <c r="A1168" s="2">
        <v>46296</v>
      </c>
      <c r="B1168" t="s">
        <v>824</v>
      </c>
      <c r="C1168" t="s">
        <v>825</v>
      </c>
      <c r="D1168" t="s">
        <v>823</v>
      </c>
      <c r="E1168" t="s">
        <v>29</v>
      </c>
      <c r="F1168" s="2">
        <v>44771</v>
      </c>
      <c r="G1168">
        <v>0.39</v>
      </c>
      <c r="H1168">
        <v>0</v>
      </c>
      <c r="I1168">
        <v>0.36</v>
      </c>
      <c r="J1168">
        <v>0.39</v>
      </c>
      <c r="K1168" t="s">
        <v>35</v>
      </c>
      <c r="L1168">
        <v>0</v>
      </c>
      <c r="M1168" t="s">
        <v>36</v>
      </c>
      <c r="N1168" t="s">
        <v>40</v>
      </c>
      <c r="O1168" t="s">
        <v>41</v>
      </c>
      <c r="P1168" t="s">
        <v>42</v>
      </c>
      <c r="Q1168">
        <v>95</v>
      </c>
      <c r="R1168">
        <v>0</v>
      </c>
      <c r="S1168">
        <v>0</v>
      </c>
      <c r="T1168">
        <v>0</v>
      </c>
      <c r="U1168">
        <v>80</v>
      </c>
      <c r="V1168">
        <v>0</v>
      </c>
      <c r="W1168">
        <v>0</v>
      </c>
      <c r="X1168" s="8">
        <v>12.55</v>
      </c>
      <c r="Y1168" s="9">
        <v>1.03030769230769</v>
      </c>
      <c r="Z1168" t="str">
        <f>_xlfn.XLOOKUP(B1168,店铺分配!A:A,店铺分配!C:C)</f>
        <v>思业成-US</v>
      </c>
    </row>
    <row r="1169" spans="1:26">
      <c r="A1169" s="2">
        <v>46235</v>
      </c>
      <c r="B1169" t="s">
        <v>826</v>
      </c>
      <c r="C1169" t="s">
        <v>827</v>
      </c>
      <c r="D1169" t="s">
        <v>823</v>
      </c>
      <c r="E1169" t="s">
        <v>29</v>
      </c>
      <c r="F1169" s="2">
        <v>44839</v>
      </c>
      <c r="G1169">
        <v>1.14</v>
      </c>
      <c r="H1169">
        <v>1.14</v>
      </c>
      <c r="I1169">
        <v>1.36</v>
      </c>
      <c r="J1169">
        <v>1.36</v>
      </c>
      <c r="K1169" t="s">
        <v>35</v>
      </c>
      <c r="L1169">
        <v>8</v>
      </c>
      <c r="M1169" t="s">
        <v>36</v>
      </c>
      <c r="N1169" t="s">
        <v>32</v>
      </c>
      <c r="O1169" t="s">
        <v>33</v>
      </c>
      <c r="P1169" t="s">
        <v>34</v>
      </c>
      <c r="Q1169">
        <v>54</v>
      </c>
      <c r="R1169">
        <v>44</v>
      </c>
      <c r="S1169">
        <v>0</v>
      </c>
      <c r="T1169">
        <v>0</v>
      </c>
      <c r="U1169">
        <v>30</v>
      </c>
      <c r="V1169">
        <v>0</v>
      </c>
      <c r="W1169">
        <v>0</v>
      </c>
      <c r="X1169" s="8">
        <v>8</v>
      </c>
      <c r="Y1169" s="9">
        <v>0.751317073170732</v>
      </c>
      <c r="Z1169" t="str">
        <f>_xlfn.XLOOKUP(B1169,店铺分配!A:A,店铺分配!C:C)</f>
        <v>思业成-US</v>
      </c>
    </row>
    <row r="1170" spans="1:26">
      <c r="A1170" s="2">
        <v>46266</v>
      </c>
      <c r="B1170" t="s">
        <v>826</v>
      </c>
      <c r="C1170" t="s">
        <v>827</v>
      </c>
      <c r="D1170" t="s">
        <v>823</v>
      </c>
      <c r="E1170" t="s">
        <v>29</v>
      </c>
      <c r="F1170" s="2">
        <v>44839</v>
      </c>
      <c r="G1170">
        <v>1.29</v>
      </c>
      <c r="H1170">
        <v>1.29</v>
      </c>
      <c r="I1170">
        <v>1.71</v>
      </c>
      <c r="J1170">
        <v>1.61</v>
      </c>
      <c r="K1170" t="s">
        <v>35</v>
      </c>
      <c r="L1170">
        <v>9</v>
      </c>
      <c r="M1170" t="s">
        <v>36</v>
      </c>
      <c r="N1170" t="s">
        <v>37</v>
      </c>
      <c r="O1170" t="s">
        <v>38</v>
      </c>
      <c r="P1170" t="s">
        <v>39</v>
      </c>
      <c r="Q1170">
        <v>59</v>
      </c>
      <c r="R1170">
        <v>30</v>
      </c>
      <c r="S1170">
        <v>0</v>
      </c>
      <c r="T1170">
        <v>0</v>
      </c>
      <c r="U1170">
        <v>30</v>
      </c>
      <c r="V1170">
        <v>0</v>
      </c>
      <c r="W1170">
        <v>0</v>
      </c>
      <c r="X1170" s="8">
        <v>8</v>
      </c>
      <c r="Y1170" s="9">
        <v>0.751317073170732</v>
      </c>
      <c r="Z1170" t="str">
        <f>_xlfn.XLOOKUP(B1170,店铺分配!A:A,店铺分配!C:C)</f>
        <v>思业成-US</v>
      </c>
    </row>
    <row r="1171" spans="1:26">
      <c r="A1171" s="2">
        <v>46296</v>
      </c>
      <c r="B1171" t="s">
        <v>826</v>
      </c>
      <c r="C1171" t="s">
        <v>827</v>
      </c>
      <c r="D1171" t="s">
        <v>823</v>
      </c>
      <c r="E1171" t="s">
        <v>29</v>
      </c>
      <c r="F1171" s="2">
        <v>44839</v>
      </c>
      <c r="G1171">
        <v>0.86</v>
      </c>
      <c r="H1171">
        <v>0.86</v>
      </c>
      <c r="I1171">
        <v>1.07</v>
      </c>
      <c r="J1171">
        <v>1.36</v>
      </c>
      <c r="K1171" t="s">
        <v>35</v>
      </c>
      <c r="L1171">
        <v>6</v>
      </c>
      <c r="M1171" t="s">
        <v>36</v>
      </c>
      <c r="N1171" t="s">
        <v>40</v>
      </c>
      <c r="O1171" t="s">
        <v>41</v>
      </c>
      <c r="P1171" t="s">
        <v>42</v>
      </c>
      <c r="Q1171">
        <v>53</v>
      </c>
      <c r="R1171">
        <v>32</v>
      </c>
      <c r="S1171">
        <v>0</v>
      </c>
      <c r="T1171">
        <v>0</v>
      </c>
      <c r="U1171">
        <v>0</v>
      </c>
      <c r="V1171">
        <v>0</v>
      </c>
      <c r="W1171">
        <v>0</v>
      </c>
      <c r="X1171" s="8">
        <v>8</v>
      </c>
      <c r="Y1171" s="9">
        <v>0.751317073170732</v>
      </c>
      <c r="Z1171" t="str">
        <f>_xlfn.XLOOKUP(B1171,店铺分配!A:A,店铺分配!C:C)</f>
        <v>思业成-US</v>
      </c>
    </row>
    <row r="1172" spans="1:26">
      <c r="A1172" s="2">
        <v>46235</v>
      </c>
      <c r="B1172" t="s">
        <v>828</v>
      </c>
      <c r="C1172" t="s">
        <v>829</v>
      </c>
      <c r="D1172" t="s">
        <v>823</v>
      </c>
      <c r="E1172" t="s">
        <v>29</v>
      </c>
      <c r="F1172" s="2">
        <v>44853</v>
      </c>
      <c r="G1172">
        <v>8</v>
      </c>
      <c r="H1172">
        <v>8</v>
      </c>
      <c r="I1172">
        <v>8</v>
      </c>
      <c r="J1172">
        <v>8.43</v>
      </c>
      <c r="K1172" t="s">
        <v>35</v>
      </c>
      <c r="L1172">
        <v>56</v>
      </c>
      <c r="M1172" t="s">
        <v>31</v>
      </c>
      <c r="N1172" t="s">
        <v>32</v>
      </c>
      <c r="O1172" t="s">
        <v>33</v>
      </c>
      <c r="P1172" t="s">
        <v>34</v>
      </c>
      <c r="Q1172">
        <v>276</v>
      </c>
      <c r="R1172">
        <v>318</v>
      </c>
      <c r="S1172">
        <v>0</v>
      </c>
      <c r="T1172">
        <v>0</v>
      </c>
      <c r="U1172">
        <v>0</v>
      </c>
      <c r="V1172">
        <v>0</v>
      </c>
      <c r="W1172">
        <v>50</v>
      </c>
      <c r="X1172" s="8">
        <v>9</v>
      </c>
      <c r="Y1172" s="9">
        <v>0.828493827160494</v>
      </c>
      <c r="Z1172" t="str">
        <f>_xlfn.XLOOKUP(B1172,店铺分配!A:A,店铺分配!C:C)</f>
        <v>思业成-US</v>
      </c>
    </row>
    <row r="1173" spans="1:26">
      <c r="A1173" s="2">
        <v>46266</v>
      </c>
      <c r="B1173" t="s">
        <v>828</v>
      </c>
      <c r="C1173" t="s">
        <v>829</v>
      </c>
      <c r="D1173" t="s">
        <v>823</v>
      </c>
      <c r="E1173" t="s">
        <v>29</v>
      </c>
      <c r="F1173" s="2">
        <v>44853</v>
      </c>
      <c r="G1173">
        <v>7</v>
      </c>
      <c r="H1173">
        <v>7</v>
      </c>
      <c r="I1173">
        <v>7.86</v>
      </c>
      <c r="J1173">
        <v>8.36</v>
      </c>
      <c r="K1173" t="s">
        <v>35</v>
      </c>
      <c r="L1173">
        <v>49</v>
      </c>
      <c r="M1173" t="s">
        <v>31</v>
      </c>
      <c r="N1173" t="s">
        <v>37</v>
      </c>
      <c r="O1173" t="s">
        <v>38</v>
      </c>
      <c r="P1173" t="s">
        <v>39</v>
      </c>
      <c r="Q1173">
        <v>352</v>
      </c>
      <c r="R1173">
        <v>224</v>
      </c>
      <c r="S1173">
        <v>0</v>
      </c>
      <c r="T1173">
        <v>0</v>
      </c>
      <c r="U1173">
        <v>0</v>
      </c>
      <c r="V1173">
        <v>0</v>
      </c>
      <c r="W1173">
        <v>50</v>
      </c>
      <c r="X1173" s="8">
        <v>9</v>
      </c>
      <c r="Y1173" s="9">
        <v>0.828493827160494</v>
      </c>
      <c r="Z1173" t="str">
        <f>_xlfn.XLOOKUP(B1173,店铺分配!A:A,店铺分配!C:C)</f>
        <v>思业成-US</v>
      </c>
    </row>
    <row r="1174" spans="1:26">
      <c r="A1174" s="2">
        <v>46296</v>
      </c>
      <c r="B1174" t="s">
        <v>828</v>
      </c>
      <c r="C1174" t="s">
        <v>829</v>
      </c>
      <c r="D1174" t="s">
        <v>823</v>
      </c>
      <c r="E1174" t="s">
        <v>29</v>
      </c>
      <c r="F1174" s="2">
        <v>44853</v>
      </c>
      <c r="G1174">
        <v>8.71</v>
      </c>
      <c r="H1174">
        <v>8.71</v>
      </c>
      <c r="I1174">
        <v>10.07</v>
      </c>
      <c r="J1174">
        <v>10.71</v>
      </c>
      <c r="K1174" t="s">
        <v>35</v>
      </c>
      <c r="L1174">
        <v>61</v>
      </c>
      <c r="M1174" t="s">
        <v>31</v>
      </c>
      <c r="N1174" t="s">
        <v>40</v>
      </c>
      <c r="O1174" t="s">
        <v>41</v>
      </c>
      <c r="P1174" t="s">
        <v>42</v>
      </c>
      <c r="Q1174">
        <v>191</v>
      </c>
      <c r="R1174">
        <v>556</v>
      </c>
      <c r="S1174">
        <v>0</v>
      </c>
      <c r="T1174">
        <v>0</v>
      </c>
      <c r="U1174">
        <v>80</v>
      </c>
      <c r="V1174">
        <v>0</v>
      </c>
      <c r="W1174">
        <v>0</v>
      </c>
      <c r="X1174" s="8">
        <v>9</v>
      </c>
      <c r="Y1174" s="9">
        <v>0.828493827160494</v>
      </c>
      <c r="Z1174" t="str">
        <f>_xlfn.XLOOKUP(B1174,店铺分配!A:A,店铺分配!C:C)</f>
        <v>思业成-US</v>
      </c>
    </row>
    <row r="1175" spans="1:26">
      <c r="A1175" s="2">
        <v>46235</v>
      </c>
      <c r="B1175" t="s">
        <v>830</v>
      </c>
      <c r="C1175" t="s">
        <v>831</v>
      </c>
      <c r="D1175" t="s">
        <v>823</v>
      </c>
      <c r="E1175" t="s">
        <v>29</v>
      </c>
      <c r="F1175" s="2">
        <v>44854</v>
      </c>
      <c r="G1175">
        <v>5.85</v>
      </c>
      <c r="H1175">
        <v>6.86</v>
      </c>
      <c r="I1175">
        <v>5.5</v>
      </c>
      <c r="J1175">
        <v>5.39</v>
      </c>
      <c r="K1175" t="s">
        <v>30</v>
      </c>
      <c r="L1175">
        <v>48</v>
      </c>
      <c r="M1175" t="s">
        <v>31</v>
      </c>
      <c r="N1175" t="s">
        <v>32</v>
      </c>
      <c r="O1175" t="s">
        <v>33</v>
      </c>
      <c r="P1175" t="s">
        <v>34</v>
      </c>
      <c r="Q1175">
        <v>173</v>
      </c>
      <c r="R1175">
        <v>79</v>
      </c>
      <c r="S1175">
        <v>100</v>
      </c>
      <c r="T1175">
        <v>0</v>
      </c>
      <c r="U1175">
        <v>30</v>
      </c>
      <c r="V1175">
        <v>0</v>
      </c>
      <c r="W1175">
        <v>90</v>
      </c>
      <c r="X1175" s="8">
        <v>9</v>
      </c>
      <c r="Y1175" s="9">
        <v>0.770295774647887</v>
      </c>
      <c r="Z1175" t="str">
        <f>_xlfn.XLOOKUP(B1175,店铺分配!A:A,店铺分配!C:C)</f>
        <v>思业成-US</v>
      </c>
    </row>
    <row r="1176" spans="1:26">
      <c r="A1176" s="2">
        <v>46266</v>
      </c>
      <c r="B1176" t="s">
        <v>830</v>
      </c>
      <c r="C1176" t="s">
        <v>831</v>
      </c>
      <c r="D1176" t="s">
        <v>823</v>
      </c>
      <c r="E1176" t="s">
        <v>29</v>
      </c>
      <c r="F1176" s="2">
        <v>44854</v>
      </c>
      <c r="G1176">
        <v>6.7</v>
      </c>
      <c r="H1176">
        <v>6.86</v>
      </c>
      <c r="I1176">
        <v>6.36</v>
      </c>
      <c r="J1176">
        <v>6.75</v>
      </c>
      <c r="K1176" t="s">
        <v>30</v>
      </c>
      <c r="L1176">
        <v>48</v>
      </c>
      <c r="M1176" t="s">
        <v>31</v>
      </c>
      <c r="N1176" t="s">
        <v>37</v>
      </c>
      <c r="O1176" t="s">
        <v>38</v>
      </c>
      <c r="P1176" t="s">
        <v>39</v>
      </c>
      <c r="Q1176">
        <v>152</v>
      </c>
      <c r="R1176">
        <v>283</v>
      </c>
      <c r="S1176">
        <v>0</v>
      </c>
      <c r="T1176">
        <v>0</v>
      </c>
      <c r="U1176">
        <v>0</v>
      </c>
      <c r="V1176">
        <v>0</v>
      </c>
      <c r="W1176">
        <v>80</v>
      </c>
      <c r="X1176" s="8">
        <v>9</v>
      </c>
      <c r="Y1176" s="9">
        <v>0.770295774647887</v>
      </c>
      <c r="Z1176" t="str">
        <f>_xlfn.XLOOKUP(B1176,店铺分配!A:A,店铺分配!C:C)</f>
        <v>思业成-US</v>
      </c>
    </row>
    <row r="1177" spans="1:26">
      <c r="A1177" s="2">
        <v>46296</v>
      </c>
      <c r="B1177" t="s">
        <v>830</v>
      </c>
      <c r="C1177" t="s">
        <v>831</v>
      </c>
      <c r="D1177" t="s">
        <v>823</v>
      </c>
      <c r="E1177" t="s">
        <v>29</v>
      </c>
      <c r="F1177" s="2">
        <v>44854</v>
      </c>
      <c r="G1177">
        <v>5.29</v>
      </c>
      <c r="H1177">
        <v>5.29</v>
      </c>
      <c r="I1177">
        <v>6.5</v>
      </c>
      <c r="J1177">
        <v>7.04</v>
      </c>
      <c r="K1177" t="s">
        <v>35</v>
      </c>
      <c r="L1177">
        <v>37</v>
      </c>
      <c r="M1177" t="s">
        <v>31</v>
      </c>
      <c r="N1177" t="s">
        <v>40</v>
      </c>
      <c r="O1177" t="s">
        <v>41</v>
      </c>
      <c r="P1177" t="s">
        <v>42</v>
      </c>
      <c r="Q1177">
        <v>104</v>
      </c>
      <c r="R1177">
        <v>467</v>
      </c>
      <c r="S1177">
        <v>0</v>
      </c>
      <c r="T1177">
        <v>0</v>
      </c>
      <c r="U1177">
        <v>0</v>
      </c>
      <c r="V1177">
        <v>0</v>
      </c>
      <c r="W1177">
        <v>0</v>
      </c>
      <c r="X1177" s="8">
        <v>9</v>
      </c>
      <c r="Y1177" s="9">
        <v>0.770295774647887</v>
      </c>
      <c r="Z1177" t="str">
        <f>_xlfn.XLOOKUP(B1177,店铺分配!A:A,店铺分配!C:C)</f>
        <v>思业成-US</v>
      </c>
    </row>
    <row r="1178" spans="1:26">
      <c r="A1178" s="2">
        <v>46235</v>
      </c>
      <c r="B1178" t="s">
        <v>832</v>
      </c>
      <c r="C1178" t="s">
        <v>833</v>
      </c>
      <c r="D1178" t="s">
        <v>823</v>
      </c>
      <c r="E1178" t="s">
        <v>29</v>
      </c>
      <c r="F1178" s="2">
        <v>44863</v>
      </c>
      <c r="G1178">
        <v>1.5</v>
      </c>
      <c r="H1178">
        <v>2</v>
      </c>
      <c r="I1178">
        <v>1.57</v>
      </c>
      <c r="J1178">
        <v>1.18</v>
      </c>
      <c r="K1178" t="s">
        <v>30</v>
      </c>
      <c r="L1178">
        <v>14</v>
      </c>
      <c r="M1178" t="s">
        <v>36</v>
      </c>
      <c r="N1178" t="s">
        <v>32</v>
      </c>
      <c r="O1178" t="s">
        <v>33</v>
      </c>
      <c r="P1178" t="s">
        <v>34</v>
      </c>
      <c r="Q1178">
        <v>108</v>
      </c>
      <c r="R1178">
        <v>0</v>
      </c>
      <c r="S1178">
        <v>0</v>
      </c>
      <c r="T1178">
        <v>0</v>
      </c>
      <c r="U1178">
        <v>72</v>
      </c>
      <c r="V1178">
        <v>0</v>
      </c>
      <c r="W1178">
        <v>0</v>
      </c>
      <c r="X1178" s="8">
        <v>8.5</v>
      </c>
      <c r="Y1178" s="9">
        <v>0.92075</v>
      </c>
      <c r="Z1178" t="str">
        <f>_xlfn.XLOOKUP(B1178,店铺分配!A:A,店铺分配!C:C)</f>
        <v>思业成-US</v>
      </c>
    </row>
    <row r="1179" spans="1:26">
      <c r="A1179" s="2">
        <v>46266</v>
      </c>
      <c r="B1179" t="s">
        <v>832</v>
      </c>
      <c r="C1179" t="s">
        <v>833</v>
      </c>
      <c r="D1179" t="s">
        <v>823</v>
      </c>
      <c r="E1179" t="s">
        <v>29</v>
      </c>
      <c r="F1179" s="2">
        <v>44863</v>
      </c>
      <c r="G1179">
        <v>0.14</v>
      </c>
      <c r="H1179">
        <v>0.14</v>
      </c>
      <c r="I1179">
        <v>0.43</v>
      </c>
      <c r="J1179">
        <v>0.46</v>
      </c>
      <c r="K1179" t="s">
        <v>35</v>
      </c>
      <c r="L1179">
        <v>1</v>
      </c>
      <c r="M1179" t="s">
        <v>36</v>
      </c>
      <c r="N1179" t="s">
        <v>37</v>
      </c>
      <c r="O1179" t="s">
        <v>38</v>
      </c>
      <c r="P1179" t="s">
        <v>39</v>
      </c>
      <c r="Q1179">
        <v>96</v>
      </c>
      <c r="R1179">
        <v>20</v>
      </c>
      <c r="S1179">
        <v>0</v>
      </c>
      <c r="T1179">
        <v>0</v>
      </c>
      <c r="U1179">
        <v>70</v>
      </c>
      <c r="V1179">
        <v>0</v>
      </c>
      <c r="W1179">
        <v>0</v>
      </c>
      <c r="X1179" s="8">
        <v>8.5</v>
      </c>
      <c r="Y1179" s="9">
        <v>0.92075</v>
      </c>
      <c r="Z1179" t="str">
        <f>_xlfn.XLOOKUP(B1179,店铺分配!A:A,店铺分配!C:C)</f>
        <v>思业成-US</v>
      </c>
    </row>
    <row r="1180" spans="1:26">
      <c r="A1180" s="2">
        <v>46296</v>
      </c>
      <c r="B1180" t="s">
        <v>832</v>
      </c>
      <c r="C1180" t="s">
        <v>833</v>
      </c>
      <c r="D1180" t="s">
        <v>823</v>
      </c>
      <c r="E1180" t="s">
        <v>29</v>
      </c>
      <c r="F1180" s="2">
        <v>44863</v>
      </c>
      <c r="G1180">
        <v>0.43</v>
      </c>
      <c r="H1180">
        <v>0.43</v>
      </c>
      <c r="I1180">
        <v>0.57</v>
      </c>
      <c r="J1180">
        <v>0.5</v>
      </c>
      <c r="K1180" t="s">
        <v>35</v>
      </c>
      <c r="L1180">
        <v>3</v>
      </c>
      <c r="M1180" t="s">
        <v>36</v>
      </c>
      <c r="N1180" t="s">
        <v>40</v>
      </c>
      <c r="O1180" t="s">
        <v>41</v>
      </c>
      <c r="P1180" t="s">
        <v>42</v>
      </c>
      <c r="Q1180">
        <v>103</v>
      </c>
      <c r="R1180">
        <v>0</v>
      </c>
      <c r="S1180">
        <v>0</v>
      </c>
      <c r="T1180">
        <v>0</v>
      </c>
      <c r="U1180">
        <v>70</v>
      </c>
      <c r="V1180">
        <v>0</v>
      </c>
      <c r="W1180">
        <v>0</v>
      </c>
      <c r="X1180" s="8">
        <v>8.5</v>
      </c>
      <c r="Y1180" s="9">
        <v>0.92075</v>
      </c>
      <c r="Z1180" t="str">
        <f>_xlfn.XLOOKUP(B1180,店铺分配!A:A,店铺分配!C:C)</f>
        <v>思业成-US</v>
      </c>
    </row>
    <row r="1181" spans="1:26">
      <c r="A1181" s="2">
        <v>46235</v>
      </c>
      <c r="B1181" t="s">
        <v>834</v>
      </c>
      <c r="C1181" t="s">
        <v>835</v>
      </c>
      <c r="D1181" t="s">
        <v>823</v>
      </c>
      <c r="E1181" t="s">
        <v>29</v>
      </c>
      <c r="F1181" s="2">
        <v>44858</v>
      </c>
      <c r="G1181">
        <v>0.86</v>
      </c>
      <c r="H1181">
        <v>0.86</v>
      </c>
      <c r="I1181">
        <v>0.79</v>
      </c>
      <c r="J1181">
        <v>0.89</v>
      </c>
      <c r="K1181" t="s">
        <v>35</v>
      </c>
      <c r="L1181">
        <v>6</v>
      </c>
      <c r="M1181" t="s">
        <v>36</v>
      </c>
      <c r="N1181" t="s">
        <v>32</v>
      </c>
      <c r="O1181" t="s">
        <v>33</v>
      </c>
      <c r="P1181" t="s">
        <v>34</v>
      </c>
      <c r="Q1181">
        <v>78</v>
      </c>
      <c r="R1181">
        <v>2</v>
      </c>
      <c r="S1181">
        <v>0</v>
      </c>
      <c r="T1181">
        <v>0</v>
      </c>
      <c r="U1181">
        <v>0</v>
      </c>
      <c r="V1181">
        <v>0</v>
      </c>
      <c r="W1181">
        <v>0</v>
      </c>
      <c r="X1181" s="8">
        <v>8.5</v>
      </c>
      <c r="Y1181" s="9">
        <v>0.784846153846154</v>
      </c>
      <c r="Z1181" t="str">
        <f>_xlfn.XLOOKUP(B1181,店铺分配!A:A,店铺分配!C:C)</f>
        <v>思业成-US</v>
      </c>
    </row>
    <row r="1182" spans="1:26">
      <c r="A1182" s="2">
        <v>46266</v>
      </c>
      <c r="B1182" t="s">
        <v>834</v>
      </c>
      <c r="C1182" t="s">
        <v>835</v>
      </c>
      <c r="D1182" t="s">
        <v>823</v>
      </c>
      <c r="E1182" t="s">
        <v>29</v>
      </c>
      <c r="F1182" s="2">
        <v>44858</v>
      </c>
      <c r="G1182">
        <v>0.57</v>
      </c>
      <c r="H1182">
        <v>0.57</v>
      </c>
      <c r="I1182">
        <v>0.71</v>
      </c>
      <c r="J1182">
        <v>0.93</v>
      </c>
      <c r="K1182" t="s">
        <v>35</v>
      </c>
      <c r="L1182">
        <v>4</v>
      </c>
      <c r="M1182" t="s">
        <v>36</v>
      </c>
      <c r="N1182" t="s">
        <v>37</v>
      </c>
      <c r="O1182" t="s">
        <v>38</v>
      </c>
      <c r="P1182" t="s">
        <v>39</v>
      </c>
      <c r="Q1182">
        <v>57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 s="8">
        <v>8.5</v>
      </c>
      <c r="Y1182" s="9">
        <v>0.784846153846154</v>
      </c>
      <c r="Z1182" t="str">
        <f>_xlfn.XLOOKUP(B1182,店铺分配!A:A,店铺分配!C:C)</f>
        <v>思业成-US</v>
      </c>
    </row>
    <row r="1183" spans="1:26">
      <c r="A1183" s="2">
        <v>46296</v>
      </c>
      <c r="B1183" t="s">
        <v>834</v>
      </c>
      <c r="C1183" t="s">
        <v>835</v>
      </c>
      <c r="D1183" t="s">
        <v>823</v>
      </c>
      <c r="E1183" t="s">
        <v>29</v>
      </c>
      <c r="F1183" s="2">
        <v>44858</v>
      </c>
      <c r="G1183">
        <v>0.68</v>
      </c>
      <c r="H1183">
        <v>0.71</v>
      </c>
      <c r="I1183">
        <v>0.71</v>
      </c>
      <c r="J1183">
        <v>0.64</v>
      </c>
      <c r="K1183" t="s">
        <v>30</v>
      </c>
      <c r="L1183">
        <v>5</v>
      </c>
      <c r="M1183" t="s">
        <v>36</v>
      </c>
      <c r="N1183" t="s">
        <v>40</v>
      </c>
      <c r="O1183" t="s">
        <v>41</v>
      </c>
      <c r="P1183" t="s">
        <v>42</v>
      </c>
      <c r="Q1183">
        <v>37</v>
      </c>
      <c r="R1183">
        <v>12</v>
      </c>
      <c r="S1183">
        <v>0</v>
      </c>
      <c r="T1183">
        <v>0</v>
      </c>
      <c r="U1183">
        <v>10</v>
      </c>
      <c r="V1183">
        <v>0</v>
      </c>
      <c r="W1183">
        <v>0</v>
      </c>
      <c r="X1183" s="8">
        <v>8.5</v>
      </c>
      <c r="Y1183" s="9">
        <v>0.784846153846154</v>
      </c>
      <c r="Z1183" t="str">
        <f>_xlfn.XLOOKUP(B1183,店铺分配!A:A,店铺分配!C:C)</f>
        <v>思业成-US</v>
      </c>
    </row>
    <row r="1184" spans="1:26">
      <c r="A1184" s="2">
        <v>46235</v>
      </c>
      <c r="B1184" t="s">
        <v>836</v>
      </c>
      <c r="C1184" t="s">
        <v>837</v>
      </c>
      <c r="D1184" t="s">
        <v>823</v>
      </c>
      <c r="E1184" t="s">
        <v>29</v>
      </c>
      <c r="F1184" s="2">
        <v>44930</v>
      </c>
      <c r="G1184">
        <v>1.14</v>
      </c>
      <c r="H1184">
        <v>1.14</v>
      </c>
      <c r="I1184">
        <v>1.07</v>
      </c>
      <c r="J1184">
        <v>1.36</v>
      </c>
      <c r="K1184" t="s">
        <v>35</v>
      </c>
      <c r="L1184">
        <v>8</v>
      </c>
      <c r="M1184" t="s">
        <v>36</v>
      </c>
      <c r="N1184" t="s">
        <v>32</v>
      </c>
      <c r="O1184" t="s">
        <v>33</v>
      </c>
      <c r="P1184" t="s">
        <v>34</v>
      </c>
      <c r="Q1184">
        <v>106</v>
      </c>
      <c r="R1184">
        <v>0</v>
      </c>
      <c r="S1184">
        <v>0</v>
      </c>
      <c r="T1184">
        <v>0</v>
      </c>
      <c r="U1184">
        <v>167</v>
      </c>
      <c r="V1184">
        <v>0</v>
      </c>
      <c r="W1184">
        <v>0</v>
      </c>
      <c r="X1184" s="8">
        <v>9.9</v>
      </c>
      <c r="Y1184" s="9">
        <v>1.25861111111111</v>
      </c>
      <c r="Z1184" t="str">
        <f>_xlfn.XLOOKUP(B1184,店铺分配!A:A,店铺分配!C:C)</f>
        <v>思业成-US</v>
      </c>
    </row>
    <row r="1185" spans="1:26">
      <c r="A1185" s="2">
        <v>46266</v>
      </c>
      <c r="B1185" t="s">
        <v>836</v>
      </c>
      <c r="C1185" t="s">
        <v>837</v>
      </c>
      <c r="D1185" t="s">
        <v>823</v>
      </c>
      <c r="E1185" t="s">
        <v>29</v>
      </c>
      <c r="F1185" s="2">
        <v>44930</v>
      </c>
      <c r="G1185">
        <v>1.29</v>
      </c>
      <c r="H1185">
        <v>1.29</v>
      </c>
      <c r="I1185">
        <v>1.07</v>
      </c>
      <c r="J1185">
        <v>1.39</v>
      </c>
      <c r="K1185" t="s">
        <v>35</v>
      </c>
      <c r="L1185">
        <v>9</v>
      </c>
      <c r="M1185" t="s">
        <v>36</v>
      </c>
      <c r="N1185" t="s">
        <v>37</v>
      </c>
      <c r="O1185" t="s">
        <v>38</v>
      </c>
      <c r="P1185" t="s">
        <v>39</v>
      </c>
      <c r="Q1185">
        <v>69</v>
      </c>
      <c r="R1185">
        <v>50</v>
      </c>
      <c r="S1185">
        <v>0</v>
      </c>
      <c r="T1185">
        <v>0</v>
      </c>
      <c r="U1185">
        <v>117</v>
      </c>
      <c r="V1185">
        <v>0</v>
      </c>
      <c r="W1185">
        <v>0</v>
      </c>
      <c r="X1185" s="8">
        <v>9.9</v>
      </c>
      <c r="Y1185" s="9">
        <v>1.25861111111111</v>
      </c>
      <c r="Z1185" t="str">
        <f>_xlfn.XLOOKUP(B1185,店铺分配!A:A,店铺分配!C:C)</f>
        <v>思业成-US</v>
      </c>
    </row>
    <row r="1186" spans="1:26">
      <c r="A1186" s="2">
        <v>46296</v>
      </c>
      <c r="B1186" t="s">
        <v>836</v>
      </c>
      <c r="C1186" t="s">
        <v>837</v>
      </c>
      <c r="D1186" t="s">
        <v>823</v>
      </c>
      <c r="E1186" t="s">
        <v>29</v>
      </c>
      <c r="F1186" s="2">
        <v>44930</v>
      </c>
      <c r="G1186">
        <v>1.26</v>
      </c>
      <c r="H1186">
        <v>1.29</v>
      </c>
      <c r="I1186">
        <v>1.5</v>
      </c>
      <c r="J1186">
        <v>1.14</v>
      </c>
      <c r="K1186" t="s">
        <v>30</v>
      </c>
      <c r="L1186">
        <v>9</v>
      </c>
      <c r="M1186" t="s">
        <v>36</v>
      </c>
      <c r="N1186" t="s">
        <v>40</v>
      </c>
      <c r="O1186" t="s">
        <v>41</v>
      </c>
      <c r="P1186" t="s">
        <v>42</v>
      </c>
      <c r="Q1186">
        <v>67</v>
      </c>
      <c r="R1186">
        <v>28</v>
      </c>
      <c r="S1186">
        <v>0</v>
      </c>
      <c r="T1186">
        <v>0</v>
      </c>
      <c r="U1186">
        <v>97</v>
      </c>
      <c r="V1186">
        <v>0</v>
      </c>
      <c r="W1186">
        <v>0</v>
      </c>
      <c r="X1186" s="8">
        <v>9.9</v>
      </c>
      <c r="Y1186" s="9">
        <v>1.25861111111111</v>
      </c>
      <c r="Z1186" t="str">
        <f>_xlfn.XLOOKUP(B1186,店铺分配!A:A,店铺分配!C:C)</f>
        <v>思业成-US</v>
      </c>
    </row>
    <row r="1187" spans="1:26">
      <c r="A1187" s="2">
        <v>46235</v>
      </c>
      <c r="B1187" t="s">
        <v>838</v>
      </c>
      <c r="C1187" t="s">
        <v>839</v>
      </c>
      <c r="D1187" t="s">
        <v>823</v>
      </c>
      <c r="E1187" t="s">
        <v>29</v>
      </c>
      <c r="F1187" s="2">
        <v>44940</v>
      </c>
      <c r="G1187">
        <v>1.43</v>
      </c>
      <c r="H1187">
        <v>1.43</v>
      </c>
      <c r="I1187">
        <v>1.36</v>
      </c>
      <c r="J1187">
        <v>1.46</v>
      </c>
      <c r="K1187" t="s">
        <v>35</v>
      </c>
      <c r="L1187">
        <v>10</v>
      </c>
      <c r="M1187" t="s">
        <v>36</v>
      </c>
      <c r="N1187" t="s">
        <v>32</v>
      </c>
      <c r="O1187" t="s">
        <v>33</v>
      </c>
      <c r="P1187" t="s">
        <v>34</v>
      </c>
      <c r="Q1187">
        <v>57</v>
      </c>
      <c r="R1187">
        <v>24</v>
      </c>
      <c r="S1187">
        <v>98</v>
      </c>
      <c r="T1187">
        <v>0</v>
      </c>
      <c r="U1187">
        <v>320</v>
      </c>
      <c r="V1187">
        <v>0</v>
      </c>
      <c r="W1187">
        <v>0</v>
      </c>
      <c r="X1187" s="8">
        <v>9.9</v>
      </c>
      <c r="Y1187" s="9">
        <v>1.6848</v>
      </c>
      <c r="Z1187" t="str">
        <f>_xlfn.XLOOKUP(B1187,店铺分配!A:A,店铺分配!C:C)</f>
        <v>思业成-US</v>
      </c>
    </row>
    <row r="1188" spans="1:26">
      <c r="A1188" s="2">
        <v>46266</v>
      </c>
      <c r="B1188" t="s">
        <v>838</v>
      </c>
      <c r="C1188" t="s">
        <v>839</v>
      </c>
      <c r="D1188" t="s">
        <v>823</v>
      </c>
      <c r="E1188" t="s">
        <v>29</v>
      </c>
      <c r="F1188" s="2">
        <v>44940</v>
      </c>
      <c r="G1188">
        <v>1.8</v>
      </c>
      <c r="H1188">
        <v>2.14</v>
      </c>
      <c r="I1188">
        <v>1.86</v>
      </c>
      <c r="J1188">
        <v>1.57</v>
      </c>
      <c r="K1188" t="s">
        <v>30</v>
      </c>
      <c r="L1188">
        <v>15</v>
      </c>
      <c r="M1188" t="s">
        <v>31</v>
      </c>
      <c r="N1188" t="s">
        <v>37</v>
      </c>
      <c r="O1188" t="s">
        <v>38</v>
      </c>
      <c r="P1188" t="s">
        <v>39</v>
      </c>
      <c r="Q1188">
        <v>120</v>
      </c>
      <c r="R1188">
        <v>10</v>
      </c>
      <c r="S1188">
        <v>0</v>
      </c>
      <c r="T1188">
        <v>0</v>
      </c>
      <c r="U1188">
        <v>320</v>
      </c>
      <c r="V1188">
        <v>0</v>
      </c>
      <c r="W1188">
        <v>0</v>
      </c>
      <c r="X1188" s="8">
        <v>9.9</v>
      </c>
      <c r="Y1188" s="9">
        <v>1.6848</v>
      </c>
      <c r="Z1188" t="str">
        <f>_xlfn.XLOOKUP(B1188,店铺分配!A:A,店铺分配!C:C)</f>
        <v>思业成-US</v>
      </c>
    </row>
    <row r="1189" spans="1:26">
      <c r="A1189" s="2">
        <v>46296</v>
      </c>
      <c r="B1189" t="s">
        <v>838</v>
      </c>
      <c r="C1189" t="s">
        <v>839</v>
      </c>
      <c r="D1189" t="s">
        <v>823</v>
      </c>
      <c r="E1189" t="s">
        <v>29</v>
      </c>
      <c r="F1189" s="2">
        <v>44940</v>
      </c>
      <c r="G1189">
        <v>1</v>
      </c>
      <c r="H1189">
        <v>1</v>
      </c>
      <c r="I1189">
        <v>1.21</v>
      </c>
      <c r="J1189">
        <v>1.43</v>
      </c>
      <c r="K1189" t="s">
        <v>35</v>
      </c>
      <c r="L1189">
        <v>7</v>
      </c>
      <c r="M1189" t="s">
        <v>36</v>
      </c>
      <c r="N1189" t="s">
        <v>40</v>
      </c>
      <c r="O1189" t="s">
        <v>41</v>
      </c>
      <c r="P1189" t="s">
        <v>42</v>
      </c>
      <c r="Q1189">
        <v>87</v>
      </c>
      <c r="R1189">
        <v>50</v>
      </c>
      <c r="S1189">
        <v>0</v>
      </c>
      <c r="T1189">
        <v>0</v>
      </c>
      <c r="U1189">
        <v>260</v>
      </c>
      <c r="V1189">
        <v>0</v>
      </c>
      <c r="W1189">
        <v>0</v>
      </c>
      <c r="X1189" s="8">
        <v>9.9</v>
      </c>
      <c r="Y1189" s="9">
        <v>1.6848</v>
      </c>
      <c r="Z1189" t="str">
        <f>_xlfn.XLOOKUP(B1189,店铺分配!A:A,店铺分配!C:C)</f>
        <v>思业成-US</v>
      </c>
    </row>
    <row r="1190" spans="1:26">
      <c r="A1190" s="2">
        <v>46235</v>
      </c>
      <c r="B1190" t="s">
        <v>840</v>
      </c>
      <c r="C1190" t="s">
        <v>841</v>
      </c>
      <c r="D1190" t="s">
        <v>823</v>
      </c>
      <c r="E1190" t="s">
        <v>29</v>
      </c>
      <c r="F1190" s="2">
        <v>44938</v>
      </c>
      <c r="G1190">
        <v>0.62</v>
      </c>
      <c r="H1190">
        <v>0.71</v>
      </c>
      <c r="I1190">
        <v>0.5</v>
      </c>
      <c r="J1190">
        <v>0.61</v>
      </c>
      <c r="K1190" t="s">
        <v>30</v>
      </c>
      <c r="L1190">
        <v>5</v>
      </c>
      <c r="M1190" t="s">
        <v>36</v>
      </c>
      <c r="N1190" t="s">
        <v>32</v>
      </c>
      <c r="O1190" t="s">
        <v>33</v>
      </c>
      <c r="P1190" t="s">
        <v>34</v>
      </c>
      <c r="Q1190">
        <v>26</v>
      </c>
      <c r="R1190">
        <v>0</v>
      </c>
      <c r="S1190">
        <v>70</v>
      </c>
      <c r="T1190">
        <v>0</v>
      </c>
      <c r="U1190">
        <v>20</v>
      </c>
      <c r="V1190">
        <v>0</v>
      </c>
      <c r="W1190">
        <v>0</v>
      </c>
      <c r="X1190" s="8">
        <v>8</v>
      </c>
      <c r="Y1190" s="9">
        <v>1.14233333333333</v>
      </c>
      <c r="Z1190" t="str">
        <f>_xlfn.XLOOKUP(B1190,店铺分配!A:A,店铺分配!C:C)</f>
        <v>思业成-US</v>
      </c>
    </row>
    <row r="1191" spans="1:26">
      <c r="A1191" s="2">
        <v>46266</v>
      </c>
      <c r="B1191" t="s">
        <v>840</v>
      </c>
      <c r="C1191" t="s">
        <v>841</v>
      </c>
      <c r="D1191" t="s">
        <v>823</v>
      </c>
      <c r="E1191" t="s">
        <v>29</v>
      </c>
      <c r="F1191" s="2">
        <v>44938</v>
      </c>
      <c r="G1191">
        <v>0.83</v>
      </c>
      <c r="H1191">
        <v>0.86</v>
      </c>
      <c r="I1191">
        <v>0.71</v>
      </c>
      <c r="J1191">
        <v>0.86</v>
      </c>
      <c r="K1191" t="s">
        <v>30</v>
      </c>
      <c r="L1191">
        <v>6</v>
      </c>
      <c r="M1191" t="s">
        <v>36</v>
      </c>
      <c r="N1191" t="s">
        <v>37</v>
      </c>
      <c r="O1191" t="s">
        <v>38</v>
      </c>
      <c r="P1191" t="s">
        <v>39</v>
      </c>
      <c r="Q1191">
        <v>73</v>
      </c>
      <c r="R1191">
        <v>2</v>
      </c>
      <c r="S1191">
        <v>0</v>
      </c>
      <c r="T1191">
        <v>0</v>
      </c>
      <c r="U1191">
        <v>20</v>
      </c>
      <c r="V1191">
        <v>0</v>
      </c>
      <c r="W1191">
        <v>0</v>
      </c>
      <c r="X1191" s="8">
        <v>8</v>
      </c>
      <c r="Y1191" s="9">
        <v>1.14233333333333</v>
      </c>
      <c r="Z1191" t="str">
        <f>_xlfn.XLOOKUP(B1191,店铺分配!A:A,店铺分配!C:C)</f>
        <v>思业成-US</v>
      </c>
    </row>
    <row r="1192" spans="1:26">
      <c r="A1192" s="2">
        <v>46296</v>
      </c>
      <c r="B1192" t="s">
        <v>840</v>
      </c>
      <c r="C1192" t="s">
        <v>841</v>
      </c>
      <c r="D1192" t="s">
        <v>823</v>
      </c>
      <c r="E1192" t="s">
        <v>29</v>
      </c>
      <c r="F1192" s="2">
        <v>44938</v>
      </c>
      <c r="G1192">
        <v>1</v>
      </c>
      <c r="H1192">
        <v>1</v>
      </c>
      <c r="I1192">
        <v>0.93</v>
      </c>
      <c r="J1192">
        <v>1.07</v>
      </c>
      <c r="K1192" t="s">
        <v>35</v>
      </c>
      <c r="L1192">
        <v>7</v>
      </c>
      <c r="M1192" t="s">
        <v>36</v>
      </c>
      <c r="N1192" t="s">
        <v>40</v>
      </c>
      <c r="O1192" t="s">
        <v>41</v>
      </c>
      <c r="P1192" t="s">
        <v>42</v>
      </c>
      <c r="Q1192">
        <v>39</v>
      </c>
      <c r="R1192">
        <v>23</v>
      </c>
      <c r="S1192">
        <v>0</v>
      </c>
      <c r="T1192">
        <v>0</v>
      </c>
      <c r="U1192">
        <v>15</v>
      </c>
      <c r="V1192">
        <v>0</v>
      </c>
      <c r="W1192">
        <v>0</v>
      </c>
      <c r="X1192" s="8">
        <v>8</v>
      </c>
      <c r="Y1192" s="9">
        <v>1.14233333333333</v>
      </c>
      <c r="Z1192" t="str">
        <f>_xlfn.XLOOKUP(B1192,店铺分配!A:A,店铺分配!C:C)</f>
        <v>思业成-US</v>
      </c>
    </row>
    <row r="1193" spans="1:26">
      <c r="A1193" s="2">
        <v>46235</v>
      </c>
      <c r="B1193" t="s">
        <v>842</v>
      </c>
      <c r="C1193" t="s">
        <v>843</v>
      </c>
      <c r="D1193" t="s">
        <v>823</v>
      </c>
      <c r="E1193" t="s">
        <v>29</v>
      </c>
      <c r="F1193" s="2">
        <v>44933</v>
      </c>
      <c r="G1193">
        <v>3.67</v>
      </c>
      <c r="H1193">
        <v>3.71</v>
      </c>
      <c r="I1193">
        <v>3.57</v>
      </c>
      <c r="J1193">
        <v>3.68</v>
      </c>
      <c r="K1193" t="s">
        <v>30</v>
      </c>
      <c r="L1193">
        <v>26</v>
      </c>
      <c r="M1193" t="s">
        <v>36</v>
      </c>
      <c r="N1193" t="s">
        <v>32</v>
      </c>
      <c r="O1193" t="s">
        <v>33</v>
      </c>
      <c r="P1193" t="s">
        <v>34</v>
      </c>
      <c r="Q1193">
        <v>147</v>
      </c>
      <c r="R1193">
        <v>89</v>
      </c>
      <c r="S1193">
        <v>0</v>
      </c>
      <c r="T1193">
        <v>0</v>
      </c>
      <c r="U1193">
        <v>0</v>
      </c>
      <c r="V1193">
        <v>0</v>
      </c>
      <c r="W1193">
        <v>170</v>
      </c>
      <c r="X1193" s="8">
        <v>9.9</v>
      </c>
      <c r="Y1193" s="9">
        <v>1.70112280701754</v>
      </c>
      <c r="Z1193" t="str">
        <f>_xlfn.XLOOKUP(B1193,店铺分配!A:A,店铺分配!C:C)</f>
        <v>思业成-US</v>
      </c>
    </row>
    <row r="1194" spans="1:26">
      <c r="A1194" s="2">
        <v>46266</v>
      </c>
      <c r="B1194" t="s">
        <v>842</v>
      </c>
      <c r="C1194" t="s">
        <v>843</v>
      </c>
      <c r="D1194" t="s">
        <v>823</v>
      </c>
      <c r="E1194" t="s">
        <v>29</v>
      </c>
      <c r="F1194" s="2">
        <v>44933</v>
      </c>
      <c r="G1194">
        <v>1.86</v>
      </c>
      <c r="H1194">
        <v>1.86</v>
      </c>
      <c r="I1194">
        <v>2.57</v>
      </c>
      <c r="J1194">
        <v>3</v>
      </c>
      <c r="K1194" t="s">
        <v>35</v>
      </c>
      <c r="L1194">
        <v>13</v>
      </c>
      <c r="M1194" t="s">
        <v>31</v>
      </c>
      <c r="N1194" t="s">
        <v>37</v>
      </c>
      <c r="O1194" t="s">
        <v>38</v>
      </c>
      <c r="P1194" t="s">
        <v>39</v>
      </c>
      <c r="Q1194">
        <v>133</v>
      </c>
      <c r="R1194">
        <v>122</v>
      </c>
      <c r="S1194">
        <v>0</v>
      </c>
      <c r="T1194">
        <v>0</v>
      </c>
      <c r="U1194">
        <v>70</v>
      </c>
      <c r="V1194">
        <v>0</v>
      </c>
      <c r="W1194">
        <v>0</v>
      </c>
      <c r="X1194" s="8">
        <v>9.9</v>
      </c>
      <c r="Y1194" s="9">
        <v>1.70112280701754</v>
      </c>
      <c r="Z1194" t="str">
        <f>_xlfn.XLOOKUP(B1194,店铺分配!A:A,店铺分配!C:C)</f>
        <v>思业成-US</v>
      </c>
    </row>
    <row r="1195" spans="1:26">
      <c r="A1195" s="2">
        <v>46296</v>
      </c>
      <c r="B1195" t="s">
        <v>842</v>
      </c>
      <c r="C1195" t="s">
        <v>843</v>
      </c>
      <c r="D1195" t="s">
        <v>823</v>
      </c>
      <c r="E1195" t="s">
        <v>29</v>
      </c>
      <c r="F1195" s="2">
        <v>44933</v>
      </c>
      <c r="G1195">
        <v>2.54</v>
      </c>
      <c r="H1195">
        <v>2.71</v>
      </c>
      <c r="I1195">
        <v>2.21</v>
      </c>
      <c r="J1195">
        <v>2.57</v>
      </c>
      <c r="K1195" t="s">
        <v>30</v>
      </c>
      <c r="L1195">
        <v>19</v>
      </c>
      <c r="M1195" t="s">
        <v>36</v>
      </c>
      <c r="N1195" t="s">
        <v>40</v>
      </c>
      <c r="O1195" t="s">
        <v>41</v>
      </c>
      <c r="P1195" t="s">
        <v>42</v>
      </c>
      <c r="Q1195">
        <v>176</v>
      </c>
      <c r="R1195">
        <v>2</v>
      </c>
      <c r="S1195">
        <v>0</v>
      </c>
      <c r="T1195">
        <v>0</v>
      </c>
      <c r="U1195">
        <v>70</v>
      </c>
      <c r="V1195">
        <v>0</v>
      </c>
      <c r="W1195">
        <v>0</v>
      </c>
      <c r="X1195" s="8">
        <v>9.9</v>
      </c>
      <c r="Y1195" s="9">
        <v>1.70112280701754</v>
      </c>
      <c r="Z1195" t="str">
        <f>_xlfn.XLOOKUP(B1195,店铺分配!A:A,店铺分配!C:C)</f>
        <v>思业成-US</v>
      </c>
    </row>
    <row r="1196" spans="1:26">
      <c r="A1196" s="2">
        <v>46235</v>
      </c>
      <c r="B1196" t="s">
        <v>844</v>
      </c>
      <c r="C1196" t="s">
        <v>845</v>
      </c>
      <c r="D1196" t="s">
        <v>823</v>
      </c>
      <c r="E1196" t="s">
        <v>29</v>
      </c>
      <c r="F1196" s="2">
        <v>44958</v>
      </c>
      <c r="G1196">
        <v>0.82</v>
      </c>
      <c r="H1196">
        <v>1.14</v>
      </c>
      <c r="I1196">
        <v>0.86</v>
      </c>
      <c r="J1196">
        <v>0.61</v>
      </c>
      <c r="K1196" t="s">
        <v>30</v>
      </c>
      <c r="L1196">
        <v>8</v>
      </c>
      <c r="M1196" t="s">
        <v>36</v>
      </c>
      <c r="N1196" t="s">
        <v>32</v>
      </c>
      <c r="O1196" t="s">
        <v>33</v>
      </c>
      <c r="P1196" t="s">
        <v>34</v>
      </c>
      <c r="Q1196">
        <v>95</v>
      </c>
      <c r="R1196">
        <v>0</v>
      </c>
      <c r="S1196">
        <v>0</v>
      </c>
      <c r="T1196">
        <v>0</v>
      </c>
      <c r="U1196">
        <v>25</v>
      </c>
      <c r="V1196">
        <v>0</v>
      </c>
      <c r="W1196">
        <v>0</v>
      </c>
      <c r="X1196" s="8">
        <v>9.25</v>
      </c>
      <c r="Y1196" s="9">
        <v>0.801485714285714</v>
      </c>
      <c r="Z1196" t="str">
        <f>_xlfn.XLOOKUP(B1196,店铺分配!A:A,店铺分配!C:C)</f>
        <v>思业成-US</v>
      </c>
    </row>
    <row r="1197" spans="1:26">
      <c r="A1197" s="2">
        <v>46266</v>
      </c>
      <c r="B1197" t="s">
        <v>844</v>
      </c>
      <c r="C1197" t="s">
        <v>845</v>
      </c>
      <c r="D1197" t="s">
        <v>823</v>
      </c>
      <c r="E1197" t="s">
        <v>29</v>
      </c>
      <c r="F1197" s="2">
        <v>44958</v>
      </c>
      <c r="G1197">
        <v>0.57</v>
      </c>
      <c r="H1197">
        <v>0.57</v>
      </c>
      <c r="I1197">
        <v>0.5</v>
      </c>
      <c r="J1197">
        <v>0.64</v>
      </c>
      <c r="K1197" t="s">
        <v>35</v>
      </c>
      <c r="L1197">
        <v>4</v>
      </c>
      <c r="M1197" t="s">
        <v>36</v>
      </c>
      <c r="N1197" t="s">
        <v>37</v>
      </c>
      <c r="O1197" t="s">
        <v>38</v>
      </c>
      <c r="P1197" t="s">
        <v>39</v>
      </c>
      <c r="Q1197">
        <v>76</v>
      </c>
      <c r="R1197">
        <v>25</v>
      </c>
      <c r="S1197">
        <v>0</v>
      </c>
      <c r="T1197">
        <v>0</v>
      </c>
      <c r="U1197">
        <v>0</v>
      </c>
      <c r="V1197">
        <v>0</v>
      </c>
      <c r="W1197">
        <v>0</v>
      </c>
      <c r="X1197" s="8">
        <v>9.25</v>
      </c>
      <c r="Y1197" s="9">
        <v>0.801485714285714</v>
      </c>
      <c r="Z1197" t="str">
        <f>_xlfn.XLOOKUP(B1197,店铺分配!A:A,店铺分配!C:C)</f>
        <v>思业成-US</v>
      </c>
    </row>
    <row r="1198" spans="1:26">
      <c r="A1198" s="2">
        <v>46296</v>
      </c>
      <c r="B1198" t="s">
        <v>844</v>
      </c>
      <c r="C1198" t="s">
        <v>845</v>
      </c>
      <c r="D1198" t="s">
        <v>823</v>
      </c>
      <c r="E1198" t="s">
        <v>29</v>
      </c>
      <c r="F1198" s="2">
        <v>44958</v>
      </c>
      <c r="G1198">
        <v>0.85</v>
      </c>
      <c r="H1198">
        <v>1.14</v>
      </c>
      <c r="I1198">
        <v>0.86</v>
      </c>
      <c r="J1198">
        <v>0.68</v>
      </c>
      <c r="K1198" t="s">
        <v>30</v>
      </c>
      <c r="L1198">
        <v>8</v>
      </c>
      <c r="M1198" t="s">
        <v>36</v>
      </c>
      <c r="N1198" t="s">
        <v>40</v>
      </c>
      <c r="O1198" t="s">
        <v>41</v>
      </c>
      <c r="P1198" t="s">
        <v>42</v>
      </c>
      <c r="Q1198">
        <v>83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 s="8">
        <v>9.25</v>
      </c>
      <c r="Y1198" s="9">
        <v>0.801485714285714</v>
      </c>
      <c r="Z1198" t="str">
        <f>_xlfn.XLOOKUP(B1198,店铺分配!A:A,店铺分配!C:C)</f>
        <v>思业成-US</v>
      </c>
    </row>
    <row r="1199" spans="1:26">
      <c r="A1199" s="2">
        <v>46235</v>
      </c>
      <c r="B1199" t="s">
        <v>846</v>
      </c>
      <c r="C1199" t="s">
        <v>847</v>
      </c>
      <c r="D1199" t="s">
        <v>823</v>
      </c>
      <c r="E1199" t="s">
        <v>29</v>
      </c>
      <c r="F1199" s="2">
        <v>44983</v>
      </c>
      <c r="G1199">
        <v>0.49</v>
      </c>
      <c r="H1199">
        <v>0.71</v>
      </c>
      <c r="I1199">
        <v>0.5</v>
      </c>
      <c r="J1199">
        <v>0.36</v>
      </c>
      <c r="K1199" t="s">
        <v>30</v>
      </c>
      <c r="L1199">
        <v>5</v>
      </c>
      <c r="M1199" t="s">
        <v>36</v>
      </c>
      <c r="N1199" t="s">
        <v>32</v>
      </c>
      <c r="O1199" t="s">
        <v>33</v>
      </c>
      <c r="P1199" t="s">
        <v>34</v>
      </c>
      <c r="Q1199">
        <v>84</v>
      </c>
      <c r="R1199">
        <v>0</v>
      </c>
      <c r="S1199">
        <v>150</v>
      </c>
      <c r="T1199">
        <v>0</v>
      </c>
      <c r="U1199">
        <v>93</v>
      </c>
      <c r="V1199">
        <v>0</v>
      </c>
      <c r="W1199">
        <v>0</v>
      </c>
      <c r="X1199" s="8">
        <v>8.5</v>
      </c>
      <c r="Y1199" s="9">
        <v>1.37540069686411</v>
      </c>
      <c r="Z1199" t="str">
        <f>_xlfn.XLOOKUP(B1199,店铺分配!A:A,店铺分配!C:C)</f>
        <v>思业成-US</v>
      </c>
    </row>
    <row r="1200" spans="1:26">
      <c r="A1200" s="2">
        <v>46266</v>
      </c>
      <c r="B1200" t="s">
        <v>846</v>
      </c>
      <c r="C1200" t="s">
        <v>847</v>
      </c>
      <c r="D1200" t="s">
        <v>823</v>
      </c>
      <c r="E1200" t="s">
        <v>29</v>
      </c>
      <c r="F1200" s="2">
        <v>44983</v>
      </c>
      <c r="G1200">
        <v>0.58</v>
      </c>
      <c r="H1200">
        <v>0.86</v>
      </c>
      <c r="I1200">
        <v>0.64</v>
      </c>
      <c r="J1200">
        <v>0.39</v>
      </c>
      <c r="K1200" t="s">
        <v>30</v>
      </c>
      <c r="L1200">
        <v>6</v>
      </c>
      <c r="M1200" t="s">
        <v>36</v>
      </c>
      <c r="N1200" t="s">
        <v>37</v>
      </c>
      <c r="O1200" t="s">
        <v>38</v>
      </c>
      <c r="P1200" t="s">
        <v>39</v>
      </c>
      <c r="Q1200">
        <v>74</v>
      </c>
      <c r="R1200">
        <v>0</v>
      </c>
      <c r="S1200">
        <v>150</v>
      </c>
      <c r="T1200">
        <v>0</v>
      </c>
      <c r="U1200">
        <v>93</v>
      </c>
      <c r="V1200">
        <v>0</v>
      </c>
      <c r="W1200">
        <v>0</v>
      </c>
      <c r="X1200" s="8">
        <v>8.5</v>
      </c>
      <c r="Y1200" s="9">
        <v>1.37540069686411</v>
      </c>
      <c r="Z1200" t="str">
        <f>_xlfn.XLOOKUP(B1200,店铺分配!A:A,店铺分配!C:C)</f>
        <v>思业成-US</v>
      </c>
    </row>
    <row r="1201" spans="1:26">
      <c r="A1201" s="2">
        <v>46296</v>
      </c>
      <c r="B1201" t="s">
        <v>846</v>
      </c>
      <c r="C1201" t="s">
        <v>847</v>
      </c>
      <c r="D1201" t="s">
        <v>823</v>
      </c>
      <c r="E1201" t="s">
        <v>29</v>
      </c>
      <c r="F1201" s="2">
        <v>44983</v>
      </c>
      <c r="G1201">
        <v>0.89</v>
      </c>
      <c r="H1201">
        <v>1</v>
      </c>
      <c r="I1201">
        <v>1</v>
      </c>
      <c r="J1201">
        <v>0.79</v>
      </c>
      <c r="K1201" t="s">
        <v>30</v>
      </c>
      <c r="L1201">
        <v>7</v>
      </c>
      <c r="M1201" t="s">
        <v>36</v>
      </c>
      <c r="N1201" t="s">
        <v>40</v>
      </c>
      <c r="O1201" t="s">
        <v>41</v>
      </c>
      <c r="P1201" t="s">
        <v>42</v>
      </c>
      <c r="Q1201">
        <v>50</v>
      </c>
      <c r="R1201">
        <v>0</v>
      </c>
      <c r="S1201">
        <v>150</v>
      </c>
      <c r="T1201">
        <v>0</v>
      </c>
      <c r="U1201">
        <v>93</v>
      </c>
      <c r="V1201">
        <v>0</v>
      </c>
      <c r="W1201">
        <v>0</v>
      </c>
      <c r="X1201" s="8">
        <v>8.5</v>
      </c>
      <c r="Y1201" s="9">
        <v>1.37540069686411</v>
      </c>
      <c r="Z1201" t="str">
        <f>_xlfn.XLOOKUP(B1201,店铺分配!A:A,店铺分配!C:C)</f>
        <v>思业成-US</v>
      </c>
    </row>
    <row r="1202" spans="1:26">
      <c r="A1202" s="2">
        <v>46235</v>
      </c>
      <c r="B1202" t="s">
        <v>848</v>
      </c>
      <c r="C1202" t="s">
        <v>849</v>
      </c>
      <c r="D1202" t="s">
        <v>823</v>
      </c>
      <c r="E1202" t="s">
        <v>29</v>
      </c>
      <c r="F1202" s="2">
        <v>44982</v>
      </c>
      <c r="G1202">
        <v>0</v>
      </c>
      <c r="H1202">
        <v>0</v>
      </c>
      <c r="I1202">
        <v>0</v>
      </c>
      <c r="J1202">
        <v>0</v>
      </c>
      <c r="K1202" t="s">
        <v>35</v>
      </c>
      <c r="L1202">
        <v>0</v>
      </c>
      <c r="M1202" t="s">
        <v>36</v>
      </c>
      <c r="N1202" t="s">
        <v>32</v>
      </c>
      <c r="O1202" t="s">
        <v>33</v>
      </c>
      <c r="P1202" t="s">
        <v>34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 s="8">
        <v>8.5</v>
      </c>
      <c r="Y1202" s="9">
        <v>0</v>
      </c>
      <c r="Z1202" t="str">
        <f>_xlfn.XLOOKUP(B1202,店铺分配!A:A,店铺分配!C:C)</f>
        <v>思业成-US</v>
      </c>
    </row>
    <row r="1203" spans="1:26">
      <c r="A1203" s="2">
        <v>46266</v>
      </c>
      <c r="B1203" t="s">
        <v>848</v>
      </c>
      <c r="C1203" t="s">
        <v>849</v>
      </c>
      <c r="D1203" t="s">
        <v>823</v>
      </c>
      <c r="E1203" t="s">
        <v>29</v>
      </c>
      <c r="F1203" s="2">
        <v>44982</v>
      </c>
      <c r="G1203">
        <v>0</v>
      </c>
      <c r="H1203">
        <v>0</v>
      </c>
      <c r="I1203">
        <v>0</v>
      </c>
      <c r="J1203">
        <v>0</v>
      </c>
      <c r="K1203" t="s">
        <v>35</v>
      </c>
      <c r="L1203">
        <v>0</v>
      </c>
      <c r="M1203" t="s">
        <v>36</v>
      </c>
      <c r="N1203" t="s">
        <v>37</v>
      </c>
      <c r="O1203" t="s">
        <v>38</v>
      </c>
      <c r="P1203" t="s">
        <v>39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 s="8">
        <v>8.5</v>
      </c>
      <c r="Y1203" s="9">
        <v>0</v>
      </c>
      <c r="Z1203" t="str">
        <f>_xlfn.XLOOKUP(B1203,店铺分配!A:A,店铺分配!C:C)</f>
        <v>思业成-US</v>
      </c>
    </row>
    <row r="1204" spans="1:26">
      <c r="A1204" s="2">
        <v>46296</v>
      </c>
      <c r="B1204" t="s">
        <v>848</v>
      </c>
      <c r="C1204" t="s">
        <v>849</v>
      </c>
      <c r="D1204" t="s">
        <v>823</v>
      </c>
      <c r="E1204" t="s">
        <v>29</v>
      </c>
      <c r="F1204" s="2">
        <v>44982</v>
      </c>
      <c r="G1204">
        <v>0</v>
      </c>
      <c r="H1204">
        <v>0</v>
      </c>
      <c r="I1204">
        <v>0</v>
      </c>
      <c r="J1204">
        <v>0</v>
      </c>
      <c r="K1204" t="s">
        <v>35</v>
      </c>
      <c r="L1204">
        <v>0</v>
      </c>
      <c r="M1204" t="s">
        <v>36</v>
      </c>
      <c r="N1204" t="s">
        <v>40</v>
      </c>
      <c r="O1204" t="s">
        <v>41</v>
      </c>
      <c r="P1204" t="s">
        <v>42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 s="8">
        <v>8.5</v>
      </c>
      <c r="Y1204" s="9">
        <v>0</v>
      </c>
      <c r="Z1204" t="str">
        <f>_xlfn.XLOOKUP(B1204,店铺分配!A:A,店铺分配!C:C)</f>
        <v>思业成-US</v>
      </c>
    </row>
    <row r="1205" spans="1:26">
      <c r="A1205" s="2">
        <v>46235</v>
      </c>
      <c r="B1205" t="s">
        <v>850</v>
      </c>
      <c r="C1205" t="s">
        <v>851</v>
      </c>
      <c r="D1205" t="s">
        <v>823</v>
      </c>
      <c r="E1205" t="s">
        <v>29</v>
      </c>
      <c r="F1205" s="2">
        <v>44984</v>
      </c>
      <c r="G1205">
        <v>2.28</v>
      </c>
      <c r="H1205">
        <v>2.29</v>
      </c>
      <c r="I1205">
        <v>2.36</v>
      </c>
      <c r="J1205">
        <v>2.25</v>
      </c>
      <c r="K1205" t="s">
        <v>30</v>
      </c>
      <c r="L1205">
        <v>16</v>
      </c>
      <c r="M1205" t="s">
        <v>36</v>
      </c>
      <c r="N1205" t="s">
        <v>32</v>
      </c>
      <c r="O1205" t="s">
        <v>33</v>
      </c>
      <c r="P1205" t="s">
        <v>34</v>
      </c>
      <c r="Q1205">
        <v>123</v>
      </c>
      <c r="R1205">
        <v>31</v>
      </c>
      <c r="S1205">
        <v>0</v>
      </c>
      <c r="T1205">
        <v>0</v>
      </c>
      <c r="U1205">
        <v>50</v>
      </c>
      <c r="V1205">
        <v>0</v>
      </c>
      <c r="W1205">
        <v>0</v>
      </c>
      <c r="X1205" s="8">
        <v>9</v>
      </c>
      <c r="Y1205" s="9">
        <v>0.781111111111111</v>
      </c>
      <c r="Z1205" t="str">
        <f>_xlfn.XLOOKUP(B1205,店铺分配!A:A,店铺分配!C:C)</f>
        <v>思业成-US</v>
      </c>
    </row>
    <row r="1206" spans="1:26">
      <c r="A1206" s="2">
        <v>46266</v>
      </c>
      <c r="B1206" t="s">
        <v>850</v>
      </c>
      <c r="C1206" t="s">
        <v>851</v>
      </c>
      <c r="D1206" t="s">
        <v>823</v>
      </c>
      <c r="E1206" t="s">
        <v>29</v>
      </c>
      <c r="F1206" s="2">
        <v>44984</v>
      </c>
      <c r="G1206">
        <v>2.56</v>
      </c>
      <c r="H1206">
        <v>2.57</v>
      </c>
      <c r="I1206">
        <v>2.5</v>
      </c>
      <c r="J1206">
        <v>2.57</v>
      </c>
      <c r="K1206" t="s">
        <v>30</v>
      </c>
      <c r="L1206">
        <v>18</v>
      </c>
      <c r="M1206" t="s">
        <v>31</v>
      </c>
      <c r="N1206" t="s">
        <v>37</v>
      </c>
      <c r="O1206" t="s">
        <v>38</v>
      </c>
      <c r="P1206" t="s">
        <v>39</v>
      </c>
      <c r="Q1206">
        <v>84</v>
      </c>
      <c r="R1206">
        <v>51</v>
      </c>
      <c r="S1206">
        <v>0</v>
      </c>
      <c r="T1206">
        <v>0</v>
      </c>
      <c r="U1206">
        <v>0</v>
      </c>
      <c r="V1206">
        <v>0</v>
      </c>
      <c r="W1206">
        <v>0</v>
      </c>
      <c r="X1206" s="8">
        <v>9</v>
      </c>
      <c r="Y1206" s="9">
        <v>0.781111111111111</v>
      </c>
      <c r="Z1206" t="str">
        <f>_xlfn.XLOOKUP(B1206,店铺分配!A:A,店铺分配!C:C)</f>
        <v>思业成-US</v>
      </c>
    </row>
    <row r="1207" spans="1:26">
      <c r="A1207" s="2">
        <v>46296</v>
      </c>
      <c r="B1207" t="s">
        <v>850</v>
      </c>
      <c r="C1207" t="s">
        <v>851</v>
      </c>
      <c r="D1207" t="s">
        <v>823</v>
      </c>
      <c r="E1207" t="s">
        <v>29</v>
      </c>
      <c r="F1207" s="2">
        <v>44984</v>
      </c>
      <c r="G1207">
        <v>2.57</v>
      </c>
      <c r="H1207">
        <v>2.57</v>
      </c>
      <c r="I1207">
        <v>2.79</v>
      </c>
      <c r="J1207">
        <v>2.68</v>
      </c>
      <c r="K1207" t="s">
        <v>35</v>
      </c>
      <c r="L1207">
        <v>18</v>
      </c>
      <c r="M1207" t="s">
        <v>36</v>
      </c>
      <c r="N1207" t="s">
        <v>40</v>
      </c>
      <c r="O1207" t="s">
        <v>41</v>
      </c>
      <c r="P1207" t="s">
        <v>42</v>
      </c>
      <c r="Q1207">
        <v>53</v>
      </c>
      <c r="R1207">
        <v>111</v>
      </c>
      <c r="S1207">
        <v>0</v>
      </c>
      <c r="T1207">
        <v>0</v>
      </c>
      <c r="U1207">
        <v>30</v>
      </c>
      <c r="V1207">
        <v>0</v>
      </c>
      <c r="W1207">
        <v>50</v>
      </c>
      <c r="X1207" s="8">
        <v>9</v>
      </c>
      <c r="Y1207" s="9">
        <v>0.781111111111111</v>
      </c>
      <c r="Z1207" t="str">
        <f>_xlfn.XLOOKUP(B1207,店铺分配!A:A,店铺分配!C:C)</f>
        <v>思业成-US</v>
      </c>
    </row>
    <row r="1208" spans="1:26">
      <c r="A1208" s="2">
        <v>46235</v>
      </c>
      <c r="B1208" t="s">
        <v>852</v>
      </c>
      <c r="C1208" t="s">
        <v>853</v>
      </c>
      <c r="D1208" t="s">
        <v>823</v>
      </c>
      <c r="E1208" t="s">
        <v>29</v>
      </c>
      <c r="F1208" s="2">
        <v>44982</v>
      </c>
      <c r="G1208">
        <v>1.39</v>
      </c>
      <c r="H1208">
        <v>1.43</v>
      </c>
      <c r="I1208">
        <v>1.14</v>
      </c>
      <c r="J1208">
        <v>1.46</v>
      </c>
      <c r="K1208" t="s">
        <v>30</v>
      </c>
      <c r="L1208">
        <v>10</v>
      </c>
      <c r="M1208" t="s">
        <v>36</v>
      </c>
      <c r="N1208" t="s">
        <v>32</v>
      </c>
      <c r="O1208" t="s">
        <v>33</v>
      </c>
      <c r="P1208" t="s">
        <v>34</v>
      </c>
      <c r="Q1208">
        <v>100</v>
      </c>
      <c r="R1208">
        <v>0</v>
      </c>
      <c r="S1208">
        <v>150</v>
      </c>
      <c r="T1208">
        <v>0</v>
      </c>
      <c r="U1208">
        <v>30</v>
      </c>
      <c r="V1208">
        <v>0</v>
      </c>
      <c r="W1208">
        <v>0</v>
      </c>
      <c r="X1208" s="8">
        <v>9</v>
      </c>
      <c r="Y1208" s="9">
        <v>0.660472222222222</v>
      </c>
      <c r="Z1208" t="str">
        <f>_xlfn.XLOOKUP(B1208,店铺分配!A:A,店铺分配!C:C)</f>
        <v>思业成-US</v>
      </c>
    </row>
    <row r="1209" spans="1:26">
      <c r="A1209" s="2">
        <v>46266</v>
      </c>
      <c r="B1209" t="s">
        <v>852</v>
      </c>
      <c r="C1209" t="s">
        <v>853</v>
      </c>
      <c r="D1209" t="s">
        <v>823</v>
      </c>
      <c r="E1209" t="s">
        <v>29</v>
      </c>
      <c r="F1209" s="2">
        <v>44982</v>
      </c>
      <c r="G1209">
        <v>3.04</v>
      </c>
      <c r="H1209">
        <v>3.43</v>
      </c>
      <c r="I1209">
        <v>3.29</v>
      </c>
      <c r="J1209">
        <v>2.71</v>
      </c>
      <c r="K1209" t="s">
        <v>30</v>
      </c>
      <c r="L1209">
        <v>24</v>
      </c>
      <c r="M1209" t="s">
        <v>31</v>
      </c>
      <c r="N1209" t="s">
        <v>37</v>
      </c>
      <c r="O1209" t="s">
        <v>38</v>
      </c>
      <c r="P1209" t="s">
        <v>39</v>
      </c>
      <c r="Q1209">
        <v>116</v>
      </c>
      <c r="R1209">
        <v>60</v>
      </c>
      <c r="S1209">
        <v>0</v>
      </c>
      <c r="T1209">
        <v>0</v>
      </c>
      <c r="U1209">
        <v>30</v>
      </c>
      <c r="V1209">
        <v>0</v>
      </c>
      <c r="W1209">
        <v>30</v>
      </c>
      <c r="X1209" s="8">
        <v>9</v>
      </c>
      <c r="Y1209" s="9">
        <v>0.660472222222222</v>
      </c>
      <c r="Z1209" t="str">
        <f>_xlfn.XLOOKUP(B1209,店铺分配!A:A,店铺分配!C:C)</f>
        <v>思业成-US</v>
      </c>
    </row>
    <row r="1210" spans="1:26">
      <c r="A1210" s="2">
        <v>46296</v>
      </c>
      <c r="B1210" t="s">
        <v>852</v>
      </c>
      <c r="C1210" t="s">
        <v>853</v>
      </c>
      <c r="D1210" t="s">
        <v>823</v>
      </c>
      <c r="E1210" t="s">
        <v>29</v>
      </c>
      <c r="F1210" s="2">
        <v>44982</v>
      </c>
      <c r="G1210">
        <v>1.29</v>
      </c>
      <c r="H1210">
        <v>1.29</v>
      </c>
      <c r="I1210">
        <v>1.5</v>
      </c>
      <c r="J1210">
        <v>2</v>
      </c>
      <c r="K1210" t="s">
        <v>35</v>
      </c>
      <c r="L1210">
        <v>9</v>
      </c>
      <c r="M1210" t="s">
        <v>36</v>
      </c>
      <c r="N1210" t="s">
        <v>40</v>
      </c>
      <c r="O1210" t="s">
        <v>41</v>
      </c>
      <c r="P1210" t="s">
        <v>42</v>
      </c>
      <c r="Q1210">
        <v>116</v>
      </c>
      <c r="R1210">
        <v>60</v>
      </c>
      <c r="S1210">
        <v>0</v>
      </c>
      <c r="T1210">
        <v>0</v>
      </c>
      <c r="U1210">
        <v>0</v>
      </c>
      <c r="V1210">
        <v>0</v>
      </c>
      <c r="W1210">
        <v>0</v>
      </c>
      <c r="X1210" s="8">
        <v>9</v>
      </c>
      <c r="Y1210" s="9">
        <v>0.660472222222222</v>
      </c>
      <c r="Z1210" t="str">
        <f>_xlfn.XLOOKUP(B1210,店铺分配!A:A,店铺分配!C:C)</f>
        <v>思业成-US</v>
      </c>
    </row>
    <row r="1211" spans="1:26">
      <c r="A1211" s="2">
        <v>46235</v>
      </c>
      <c r="B1211" t="s">
        <v>854</v>
      </c>
      <c r="C1211" t="s">
        <v>855</v>
      </c>
      <c r="D1211" t="s">
        <v>823</v>
      </c>
      <c r="E1211" t="s">
        <v>29</v>
      </c>
      <c r="F1211" s="2">
        <v>44989</v>
      </c>
      <c r="G1211">
        <v>0.73</v>
      </c>
      <c r="H1211">
        <v>0.86</v>
      </c>
      <c r="I1211">
        <v>0.57</v>
      </c>
      <c r="J1211">
        <v>0.71</v>
      </c>
      <c r="K1211" t="s">
        <v>30</v>
      </c>
      <c r="L1211">
        <v>6</v>
      </c>
      <c r="M1211" t="s">
        <v>36</v>
      </c>
      <c r="N1211" t="s">
        <v>32</v>
      </c>
      <c r="O1211" t="s">
        <v>33</v>
      </c>
      <c r="P1211" t="s">
        <v>34</v>
      </c>
      <c r="Q1211">
        <v>30</v>
      </c>
      <c r="R1211">
        <v>70</v>
      </c>
      <c r="S1211">
        <v>150</v>
      </c>
      <c r="T1211">
        <v>0</v>
      </c>
      <c r="U1211">
        <v>11</v>
      </c>
      <c r="V1211">
        <v>0</v>
      </c>
      <c r="W1211">
        <v>0</v>
      </c>
      <c r="X1211" s="8">
        <v>9.9</v>
      </c>
      <c r="Y1211" s="9">
        <v>1.4801</v>
      </c>
      <c r="Z1211" t="str">
        <f>_xlfn.XLOOKUP(B1211,店铺分配!A:A,店铺分配!C:C)</f>
        <v>思业成-US</v>
      </c>
    </row>
    <row r="1212" spans="1:26">
      <c r="A1212" s="2">
        <v>46266</v>
      </c>
      <c r="B1212" t="s">
        <v>854</v>
      </c>
      <c r="C1212" t="s">
        <v>855</v>
      </c>
      <c r="D1212" t="s">
        <v>823</v>
      </c>
      <c r="E1212" t="s">
        <v>29</v>
      </c>
      <c r="F1212" s="2">
        <v>44989</v>
      </c>
      <c r="G1212">
        <v>0.14</v>
      </c>
      <c r="H1212">
        <v>0.14</v>
      </c>
      <c r="I1212">
        <v>0.43</v>
      </c>
      <c r="J1212">
        <v>0.5</v>
      </c>
      <c r="K1212" t="s">
        <v>35</v>
      </c>
      <c r="L1212">
        <v>1</v>
      </c>
      <c r="M1212" t="s">
        <v>36</v>
      </c>
      <c r="N1212" t="s">
        <v>37</v>
      </c>
      <c r="O1212" t="s">
        <v>38</v>
      </c>
      <c r="P1212" t="s">
        <v>39</v>
      </c>
      <c r="Q1212">
        <v>86</v>
      </c>
      <c r="R1212">
        <v>1</v>
      </c>
      <c r="S1212">
        <v>150</v>
      </c>
      <c r="T1212">
        <v>0</v>
      </c>
      <c r="U1212">
        <v>11</v>
      </c>
      <c r="V1212">
        <v>0</v>
      </c>
      <c r="W1212">
        <v>0</v>
      </c>
      <c r="X1212" s="8">
        <v>9.9</v>
      </c>
      <c r="Y1212" s="9">
        <v>1.4801</v>
      </c>
      <c r="Z1212" t="str">
        <f>_xlfn.XLOOKUP(B1212,店铺分配!A:A,店铺分配!C:C)</f>
        <v>思业成-US</v>
      </c>
    </row>
    <row r="1213" spans="1:26">
      <c r="A1213" s="2">
        <v>46296</v>
      </c>
      <c r="B1213" t="s">
        <v>854</v>
      </c>
      <c r="C1213" t="s">
        <v>855</v>
      </c>
      <c r="D1213" t="s">
        <v>823</v>
      </c>
      <c r="E1213" t="s">
        <v>29</v>
      </c>
      <c r="F1213" s="2">
        <v>44989</v>
      </c>
      <c r="G1213">
        <v>0.43</v>
      </c>
      <c r="H1213">
        <v>0.43</v>
      </c>
      <c r="I1213">
        <v>0.43</v>
      </c>
      <c r="J1213">
        <v>0.54</v>
      </c>
      <c r="K1213" t="s">
        <v>35</v>
      </c>
      <c r="L1213">
        <v>3</v>
      </c>
      <c r="M1213" t="s">
        <v>36</v>
      </c>
      <c r="N1213" t="s">
        <v>40</v>
      </c>
      <c r="O1213" t="s">
        <v>41</v>
      </c>
      <c r="P1213" t="s">
        <v>42</v>
      </c>
      <c r="Q1213">
        <v>143</v>
      </c>
      <c r="R1213">
        <v>1</v>
      </c>
      <c r="S1213">
        <v>80</v>
      </c>
      <c r="T1213">
        <v>0</v>
      </c>
      <c r="U1213">
        <v>11</v>
      </c>
      <c r="V1213">
        <v>0</v>
      </c>
      <c r="W1213">
        <v>0</v>
      </c>
      <c r="X1213" s="8">
        <v>9.9</v>
      </c>
      <c r="Y1213" s="9">
        <v>1.4801</v>
      </c>
      <c r="Z1213" t="str">
        <f>_xlfn.XLOOKUP(B1213,店铺分配!A:A,店铺分配!C:C)</f>
        <v>思业成-US</v>
      </c>
    </row>
    <row r="1214" spans="1:26">
      <c r="A1214" s="2">
        <v>46235</v>
      </c>
      <c r="B1214" t="s">
        <v>856</v>
      </c>
      <c r="C1214" t="s">
        <v>857</v>
      </c>
      <c r="D1214" t="s">
        <v>823</v>
      </c>
      <c r="E1214" t="s">
        <v>29</v>
      </c>
      <c r="F1214" s="2">
        <v>44997</v>
      </c>
      <c r="G1214">
        <v>1.86</v>
      </c>
      <c r="H1214">
        <v>1.86</v>
      </c>
      <c r="I1214">
        <v>2</v>
      </c>
      <c r="J1214">
        <v>2.43</v>
      </c>
      <c r="K1214" t="s">
        <v>35</v>
      </c>
      <c r="L1214">
        <v>13</v>
      </c>
      <c r="M1214" t="s">
        <v>31</v>
      </c>
      <c r="N1214" t="s">
        <v>32</v>
      </c>
      <c r="O1214" t="s">
        <v>33</v>
      </c>
      <c r="P1214" t="s">
        <v>34</v>
      </c>
      <c r="Q1214">
        <v>94</v>
      </c>
      <c r="R1214">
        <v>80</v>
      </c>
      <c r="S1214">
        <v>0</v>
      </c>
      <c r="T1214">
        <v>0</v>
      </c>
      <c r="U1214">
        <v>120</v>
      </c>
      <c r="V1214">
        <v>0</v>
      </c>
      <c r="W1214">
        <v>0</v>
      </c>
      <c r="X1214" s="8">
        <v>9.08</v>
      </c>
      <c r="Y1214" s="9">
        <v>0.541882352941176</v>
      </c>
      <c r="Z1214" t="str">
        <f>_xlfn.XLOOKUP(B1214,店铺分配!A:A,店铺分配!C:C)</f>
        <v>思业成-US</v>
      </c>
    </row>
    <row r="1215" spans="1:26">
      <c r="A1215" s="2">
        <v>46266</v>
      </c>
      <c r="B1215" t="s">
        <v>856</v>
      </c>
      <c r="C1215" t="s">
        <v>857</v>
      </c>
      <c r="D1215" t="s">
        <v>823</v>
      </c>
      <c r="E1215" t="s">
        <v>29</v>
      </c>
      <c r="F1215" s="2">
        <v>44997</v>
      </c>
      <c r="G1215">
        <v>1.29</v>
      </c>
      <c r="H1215">
        <v>1.29</v>
      </c>
      <c r="I1215">
        <v>1.36</v>
      </c>
      <c r="J1215">
        <v>1.46</v>
      </c>
      <c r="K1215" t="s">
        <v>35</v>
      </c>
      <c r="L1215">
        <v>9</v>
      </c>
      <c r="M1215" t="s">
        <v>36</v>
      </c>
      <c r="N1215" t="s">
        <v>37</v>
      </c>
      <c r="O1215" t="s">
        <v>38</v>
      </c>
      <c r="P1215" t="s">
        <v>39</v>
      </c>
      <c r="Q1215">
        <v>132</v>
      </c>
      <c r="R1215">
        <v>6</v>
      </c>
      <c r="S1215">
        <v>0</v>
      </c>
      <c r="T1215">
        <v>0</v>
      </c>
      <c r="U1215">
        <v>120</v>
      </c>
      <c r="V1215">
        <v>0</v>
      </c>
      <c r="W1215">
        <v>0</v>
      </c>
      <c r="X1215" s="8">
        <v>9.08</v>
      </c>
      <c r="Y1215" s="9">
        <v>0.541882352941176</v>
      </c>
      <c r="Z1215" t="str">
        <f>_xlfn.XLOOKUP(B1215,店铺分配!A:A,店铺分配!C:C)</f>
        <v>思业成-US</v>
      </c>
    </row>
    <row r="1216" spans="1:26">
      <c r="A1216" s="2">
        <v>46296</v>
      </c>
      <c r="B1216" t="s">
        <v>856</v>
      </c>
      <c r="C1216" t="s">
        <v>857</v>
      </c>
      <c r="D1216" t="s">
        <v>823</v>
      </c>
      <c r="E1216" t="s">
        <v>29</v>
      </c>
      <c r="F1216" s="2">
        <v>44997</v>
      </c>
      <c r="G1216">
        <v>2.14</v>
      </c>
      <c r="H1216">
        <v>2.14</v>
      </c>
      <c r="I1216">
        <v>2</v>
      </c>
      <c r="J1216">
        <v>2.54</v>
      </c>
      <c r="K1216" t="s">
        <v>35</v>
      </c>
      <c r="L1216">
        <v>15</v>
      </c>
      <c r="M1216" t="s">
        <v>36</v>
      </c>
      <c r="N1216" t="s">
        <v>40</v>
      </c>
      <c r="O1216" t="s">
        <v>41</v>
      </c>
      <c r="P1216" t="s">
        <v>42</v>
      </c>
      <c r="Q1216">
        <v>60</v>
      </c>
      <c r="R1216">
        <v>123</v>
      </c>
      <c r="S1216">
        <v>0</v>
      </c>
      <c r="T1216">
        <v>0</v>
      </c>
      <c r="U1216">
        <v>0</v>
      </c>
      <c r="V1216">
        <v>0</v>
      </c>
      <c r="W1216">
        <v>0</v>
      </c>
      <c r="X1216" s="8">
        <v>9.08</v>
      </c>
      <c r="Y1216" s="9">
        <v>0.541882352941176</v>
      </c>
      <c r="Z1216" t="str">
        <f>_xlfn.XLOOKUP(B1216,店铺分配!A:A,店铺分配!C:C)</f>
        <v>思业成-US</v>
      </c>
    </row>
    <row r="1217" spans="1:26">
      <c r="A1217" s="2">
        <v>46235</v>
      </c>
      <c r="B1217" t="s">
        <v>858</v>
      </c>
      <c r="C1217" t="s">
        <v>859</v>
      </c>
      <c r="D1217" t="s">
        <v>823</v>
      </c>
      <c r="E1217" t="s">
        <v>29</v>
      </c>
      <c r="F1217" s="2">
        <v>44996</v>
      </c>
      <c r="G1217">
        <v>2.86</v>
      </c>
      <c r="H1217">
        <v>2.86</v>
      </c>
      <c r="I1217">
        <v>2.79</v>
      </c>
      <c r="J1217">
        <v>3.57</v>
      </c>
      <c r="K1217" t="s">
        <v>35</v>
      </c>
      <c r="L1217">
        <v>20</v>
      </c>
      <c r="M1217" t="s">
        <v>36</v>
      </c>
      <c r="N1217" t="s">
        <v>32</v>
      </c>
      <c r="O1217" t="s">
        <v>33</v>
      </c>
      <c r="P1217" t="s">
        <v>34</v>
      </c>
      <c r="Q1217">
        <v>230</v>
      </c>
      <c r="R1217">
        <v>2</v>
      </c>
      <c r="S1217">
        <v>81</v>
      </c>
      <c r="T1217">
        <v>0</v>
      </c>
      <c r="U1217">
        <v>0</v>
      </c>
      <c r="V1217">
        <v>0</v>
      </c>
      <c r="W1217">
        <v>9</v>
      </c>
      <c r="X1217" s="8">
        <v>9.12</v>
      </c>
      <c r="Y1217" s="9">
        <v>0.581792207792208</v>
      </c>
      <c r="Z1217" t="str">
        <f>_xlfn.XLOOKUP(B1217,店铺分配!A:A,店铺分配!C:C)</f>
        <v>思业成-US</v>
      </c>
    </row>
    <row r="1218" spans="1:26">
      <c r="A1218" s="2">
        <v>46266</v>
      </c>
      <c r="B1218" t="s">
        <v>858</v>
      </c>
      <c r="C1218" t="s">
        <v>859</v>
      </c>
      <c r="D1218" t="s">
        <v>823</v>
      </c>
      <c r="E1218" t="s">
        <v>29</v>
      </c>
      <c r="F1218" s="2">
        <v>44996</v>
      </c>
      <c r="G1218">
        <v>1.71</v>
      </c>
      <c r="H1218">
        <v>1.71</v>
      </c>
      <c r="I1218">
        <v>2.14</v>
      </c>
      <c r="J1218">
        <v>2.18</v>
      </c>
      <c r="K1218" t="s">
        <v>35</v>
      </c>
      <c r="L1218">
        <v>12</v>
      </c>
      <c r="M1218" t="s">
        <v>36</v>
      </c>
      <c r="N1218" t="s">
        <v>37</v>
      </c>
      <c r="O1218" t="s">
        <v>38</v>
      </c>
      <c r="P1218" t="s">
        <v>39</v>
      </c>
      <c r="Q1218">
        <v>170</v>
      </c>
      <c r="R1218">
        <v>2</v>
      </c>
      <c r="S1218">
        <v>81</v>
      </c>
      <c r="T1218">
        <v>0</v>
      </c>
      <c r="U1218">
        <v>0</v>
      </c>
      <c r="V1218">
        <v>0</v>
      </c>
      <c r="W1218">
        <v>0</v>
      </c>
      <c r="X1218" s="8">
        <v>9.12</v>
      </c>
      <c r="Y1218" s="9">
        <v>0.581792207792208</v>
      </c>
      <c r="Z1218" t="str">
        <f>_xlfn.XLOOKUP(B1218,店铺分配!A:A,店铺分配!C:C)</f>
        <v>思业成-US</v>
      </c>
    </row>
    <row r="1219" spans="1:26">
      <c r="A1219" s="2">
        <v>46296</v>
      </c>
      <c r="B1219" t="s">
        <v>858</v>
      </c>
      <c r="C1219" t="s">
        <v>859</v>
      </c>
      <c r="D1219" t="s">
        <v>823</v>
      </c>
      <c r="E1219" t="s">
        <v>29</v>
      </c>
      <c r="F1219" s="2">
        <v>44996</v>
      </c>
      <c r="G1219">
        <v>3.57</v>
      </c>
      <c r="H1219">
        <v>3.86</v>
      </c>
      <c r="I1219">
        <v>3.93</v>
      </c>
      <c r="J1219">
        <v>3.25</v>
      </c>
      <c r="K1219" t="s">
        <v>30</v>
      </c>
      <c r="L1219">
        <v>27</v>
      </c>
      <c r="M1219" t="s">
        <v>31</v>
      </c>
      <c r="N1219" t="s">
        <v>40</v>
      </c>
      <c r="O1219" t="s">
        <v>41</v>
      </c>
      <c r="P1219" t="s">
        <v>42</v>
      </c>
      <c r="Q1219">
        <v>81</v>
      </c>
      <c r="R1219">
        <v>83</v>
      </c>
      <c r="S1219">
        <v>0</v>
      </c>
      <c r="T1219">
        <v>0</v>
      </c>
      <c r="U1219">
        <v>0</v>
      </c>
      <c r="V1219">
        <v>0</v>
      </c>
      <c r="W1219">
        <v>200</v>
      </c>
      <c r="X1219" s="8">
        <v>9.12</v>
      </c>
      <c r="Y1219" s="9">
        <v>0.581792207792208</v>
      </c>
      <c r="Z1219" t="str">
        <f>_xlfn.XLOOKUP(B1219,店铺分配!A:A,店铺分配!C:C)</f>
        <v>思业成-US</v>
      </c>
    </row>
    <row r="1220" spans="1:26">
      <c r="A1220" s="2">
        <v>46235</v>
      </c>
      <c r="B1220" t="s">
        <v>860</v>
      </c>
      <c r="C1220" t="s">
        <v>861</v>
      </c>
      <c r="D1220" t="s">
        <v>823</v>
      </c>
      <c r="E1220" t="s">
        <v>29</v>
      </c>
      <c r="F1220" s="2">
        <v>44992</v>
      </c>
      <c r="G1220">
        <v>2.86</v>
      </c>
      <c r="H1220">
        <v>2.86</v>
      </c>
      <c r="I1220">
        <v>2.79</v>
      </c>
      <c r="J1220">
        <v>3.04</v>
      </c>
      <c r="K1220" t="s">
        <v>35</v>
      </c>
      <c r="L1220">
        <v>20</v>
      </c>
      <c r="M1220" t="s">
        <v>31</v>
      </c>
      <c r="N1220" t="s">
        <v>32</v>
      </c>
      <c r="O1220" t="s">
        <v>33</v>
      </c>
      <c r="P1220" t="s">
        <v>34</v>
      </c>
      <c r="Q1220">
        <v>132</v>
      </c>
      <c r="R1220">
        <v>32</v>
      </c>
      <c r="S1220">
        <v>0</v>
      </c>
      <c r="T1220">
        <v>0</v>
      </c>
      <c r="U1220">
        <v>0</v>
      </c>
      <c r="V1220">
        <v>0</v>
      </c>
      <c r="W1220">
        <v>50</v>
      </c>
      <c r="X1220" s="8">
        <v>9</v>
      </c>
      <c r="Y1220" s="9">
        <v>0.894475409836066</v>
      </c>
      <c r="Z1220" t="str">
        <f>_xlfn.XLOOKUP(B1220,店铺分配!A:A,店铺分配!C:C)</f>
        <v>思业成-US</v>
      </c>
    </row>
    <row r="1221" spans="1:26">
      <c r="A1221" s="2">
        <v>46266</v>
      </c>
      <c r="B1221" t="s">
        <v>860</v>
      </c>
      <c r="C1221" t="s">
        <v>861</v>
      </c>
      <c r="D1221" t="s">
        <v>823</v>
      </c>
      <c r="E1221" t="s">
        <v>29</v>
      </c>
      <c r="F1221" s="2">
        <v>44992</v>
      </c>
      <c r="G1221">
        <v>2.14</v>
      </c>
      <c r="H1221">
        <v>2.14</v>
      </c>
      <c r="I1221">
        <v>2.57</v>
      </c>
      <c r="J1221">
        <v>2.57</v>
      </c>
      <c r="K1221" t="s">
        <v>35</v>
      </c>
      <c r="L1221">
        <v>15</v>
      </c>
      <c r="M1221" t="s">
        <v>36</v>
      </c>
      <c r="N1221" t="s">
        <v>37</v>
      </c>
      <c r="O1221" t="s">
        <v>38</v>
      </c>
      <c r="P1221" t="s">
        <v>39</v>
      </c>
      <c r="Q1221">
        <v>76</v>
      </c>
      <c r="R1221">
        <v>68</v>
      </c>
      <c r="S1221">
        <v>0</v>
      </c>
      <c r="T1221">
        <v>0</v>
      </c>
      <c r="U1221">
        <v>30</v>
      </c>
      <c r="V1221">
        <v>0</v>
      </c>
      <c r="W1221">
        <v>0</v>
      </c>
      <c r="X1221" s="8">
        <v>9</v>
      </c>
      <c r="Y1221" s="9">
        <v>0.894475409836066</v>
      </c>
      <c r="Z1221" t="str">
        <f>_xlfn.XLOOKUP(B1221,店铺分配!A:A,店铺分配!C:C)</f>
        <v>思业成-US</v>
      </c>
    </row>
    <row r="1222" spans="1:26">
      <c r="A1222" s="2">
        <v>46296</v>
      </c>
      <c r="B1222" t="s">
        <v>860</v>
      </c>
      <c r="C1222" t="s">
        <v>861</v>
      </c>
      <c r="D1222" t="s">
        <v>823</v>
      </c>
      <c r="E1222" t="s">
        <v>29</v>
      </c>
      <c r="F1222" s="2">
        <v>44992</v>
      </c>
      <c r="G1222">
        <v>2.35</v>
      </c>
      <c r="H1222">
        <v>2.57</v>
      </c>
      <c r="I1222">
        <v>2.43</v>
      </c>
      <c r="J1222">
        <v>2.18</v>
      </c>
      <c r="K1222" t="s">
        <v>30</v>
      </c>
      <c r="L1222">
        <v>18</v>
      </c>
      <c r="M1222" t="s">
        <v>31</v>
      </c>
      <c r="N1222" t="s">
        <v>40</v>
      </c>
      <c r="O1222" t="s">
        <v>41</v>
      </c>
      <c r="P1222" t="s">
        <v>42</v>
      </c>
      <c r="Q1222">
        <v>73</v>
      </c>
      <c r="R1222">
        <v>46</v>
      </c>
      <c r="S1222">
        <v>0</v>
      </c>
      <c r="T1222">
        <v>0</v>
      </c>
      <c r="U1222">
        <v>0</v>
      </c>
      <c r="V1222">
        <v>0</v>
      </c>
      <c r="W1222">
        <v>30</v>
      </c>
      <c r="X1222" s="8">
        <v>9</v>
      </c>
      <c r="Y1222" s="9">
        <v>0.894475409836066</v>
      </c>
      <c r="Z1222" t="str">
        <f>_xlfn.XLOOKUP(B1222,店铺分配!A:A,店铺分配!C:C)</f>
        <v>思业成-US</v>
      </c>
    </row>
    <row r="1223" spans="1:26">
      <c r="A1223" s="2">
        <v>46235</v>
      </c>
      <c r="B1223" t="s">
        <v>862</v>
      </c>
      <c r="C1223" t="s">
        <v>863</v>
      </c>
      <c r="D1223" t="s">
        <v>823</v>
      </c>
      <c r="E1223" t="s">
        <v>29</v>
      </c>
      <c r="F1223" s="2">
        <v>44995</v>
      </c>
      <c r="G1223">
        <v>0.43</v>
      </c>
      <c r="H1223">
        <v>0.43</v>
      </c>
      <c r="I1223">
        <v>0.64</v>
      </c>
      <c r="J1223">
        <v>0.75</v>
      </c>
      <c r="K1223" t="s">
        <v>35</v>
      </c>
      <c r="L1223">
        <v>3</v>
      </c>
      <c r="M1223" t="s">
        <v>36</v>
      </c>
      <c r="N1223" t="s">
        <v>32</v>
      </c>
      <c r="O1223" t="s">
        <v>33</v>
      </c>
      <c r="P1223" t="s">
        <v>34</v>
      </c>
      <c r="Q1223">
        <v>56</v>
      </c>
      <c r="R1223">
        <v>2</v>
      </c>
      <c r="S1223">
        <v>70</v>
      </c>
      <c r="T1223">
        <v>0</v>
      </c>
      <c r="U1223">
        <v>0</v>
      </c>
      <c r="V1223">
        <v>0</v>
      </c>
      <c r="W1223">
        <v>0</v>
      </c>
      <c r="X1223" s="8">
        <v>9</v>
      </c>
      <c r="Y1223" s="9">
        <v>0.844928571428571</v>
      </c>
      <c r="Z1223" t="str">
        <f>_xlfn.XLOOKUP(B1223,店铺分配!A:A,店铺分配!C:C)</f>
        <v>思业成-US</v>
      </c>
    </row>
    <row r="1224" spans="1:26">
      <c r="A1224" s="2">
        <v>46266</v>
      </c>
      <c r="B1224" t="s">
        <v>862</v>
      </c>
      <c r="C1224" t="s">
        <v>863</v>
      </c>
      <c r="D1224" t="s">
        <v>823</v>
      </c>
      <c r="E1224" t="s">
        <v>29</v>
      </c>
      <c r="F1224" s="2">
        <v>44995</v>
      </c>
      <c r="G1224">
        <v>1.01</v>
      </c>
      <c r="H1224">
        <v>1.14</v>
      </c>
      <c r="I1224">
        <v>0.86</v>
      </c>
      <c r="J1224">
        <v>1</v>
      </c>
      <c r="K1224" t="s">
        <v>30</v>
      </c>
      <c r="L1224">
        <v>8</v>
      </c>
      <c r="M1224" t="s">
        <v>36</v>
      </c>
      <c r="N1224" t="s">
        <v>37</v>
      </c>
      <c r="O1224" t="s">
        <v>38</v>
      </c>
      <c r="P1224" t="s">
        <v>39</v>
      </c>
      <c r="Q1224">
        <v>99</v>
      </c>
      <c r="R1224">
        <v>2</v>
      </c>
      <c r="S1224">
        <v>0</v>
      </c>
      <c r="T1224">
        <v>0</v>
      </c>
      <c r="U1224">
        <v>30</v>
      </c>
      <c r="V1224">
        <v>0</v>
      </c>
      <c r="W1224">
        <v>0</v>
      </c>
      <c r="X1224" s="8">
        <v>9</v>
      </c>
      <c r="Y1224" s="9">
        <v>0.844928571428571</v>
      </c>
      <c r="Z1224" t="str">
        <f>_xlfn.XLOOKUP(B1224,店铺分配!A:A,店铺分配!C:C)</f>
        <v>思业成-US</v>
      </c>
    </row>
    <row r="1225" spans="1:26">
      <c r="A1225" s="2">
        <v>46296</v>
      </c>
      <c r="B1225" t="s">
        <v>862</v>
      </c>
      <c r="C1225" t="s">
        <v>863</v>
      </c>
      <c r="D1225" t="s">
        <v>823</v>
      </c>
      <c r="E1225" t="s">
        <v>29</v>
      </c>
      <c r="F1225" s="2">
        <v>44995</v>
      </c>
      <c r="G1225">
        <v>0.6</v>
      </c>
      <c r="H1225">
        <v>0.71</v>
      </c>
      <c r="I1225">
        <v>0.5</v>
      </c>
      <c r="J1225">
        <v>0.57</v>
      </c>
      <c r="K1225" t="s">
        <v>30</v>
      </c>
      <c r="L1225">
        <v>5</v>
      </c>
      <c r="M1225" t="s">
        <v>36</v>
      </c>
      <c r="N1225" t="s">
        <v>40</v>
      </c>
      <c r="O1225" t="s">
        <v>41</v>
      </c>
      <c r="P1225" t="s">
        <v>42</v>
      </c>
      <c r="Q1225">
        <v>82</v>
      </c>
      <c r="R1225">
        <v>2</v>
      </c>
      <c r="S1225">
        <v>0</v>
      </c>
      <c r="T1225">
        <v>0</v>
      </c>
      <c r="U1225">
        <v>30</v>
      </c>
      <c r="V1225">
        <v>0</v>
      </c>
      <c r="W1225">
        <v>0</v>
      </c>
      <c r="X1225" s="8">
        <v>9</v>
      </c>
      <c r="Y1225" s="9">
        <v>0.844928571428571</v>
      </c>
      <c r="Z1225" t="str">
        <f>_xlfn.XLOOKUP(B1225,店铺分配!A:A,店铺分配!C:C)</f>
        <v>思业成-US</v>
      </c>
    </row>
    <row r="1226" spans="1:26">
      <c r="A1226" s="2">
        <v>46235</v>
      </c>
      <c r="B1226" t="s">
        <v>864</v>
      </c>
      <c r="C1226" t="s">
        <v>865</v>
      </c>
      <c r="D1226" t="s">
        <v>823</v>
      </c>
      <c r="E1226" t="s">
        <v>29</v>
      </c>
      <c r="F1226" s="2">
        <v>45014</v>
      </c>
      <c r="G1226">
        <v>4.43</v>
      </c>
      <c r="H1226">
        <v>4.43</v>
      </c>
      <c r="I1226">
        <v>5</v>
      </c>
      <c r="J1226">
        <v>5.43</v>
      </c>
      <c r="K1226" t="s">
        <v>35</v>
      </c>
      <c r="L1226">
        <v>31</v>
      </c>
      <c r="M1226" t="s">
        <v>31</v>
      </c>
      <c r="N1226" t="s">
        <v>32</v>
      </c>
      <c r="O1226" t="s">
        <v>33</v>
      </c>
      <c r="P1226" t="s">
        <v>34</v>
      </c>
      <c r="Q1226">
        <v>234</v>
      </c>
      <c r="R1226">
        <v>141</v>
      </c>
      <c r="S1226">
        <v>0</v>
      </c>
      <c r="T1226">
        <v>0</v>
      </c>
      <c r="U1226">
        <v>100</v>
      </c>
      <c r="V1226">
        <v>0</v>
      </c>
      <c r="W1226">
        <v>0</v>
      </c>
      <c r="X1226" s="8">
        <v>9.12</v>
      </c>
      <c r="Y1226" s="9">
        <v>0.560821428571429</v>
      </c>
      <c r="Z1226" t="str">
        <f>_xlfn.XLOOKUP(B1226,店铺分配!A:A,店铺分配!C:C)</f>
        <v>思业成-US</v>
      </c>
    </row>
    <row r="1227" spans="1:26">
      <c r="A1227" s="2">
        <v>46266</v>
      </c>
      <c r="B1227" t="s">
        <v>864</v>
      </c>
      <c r="C1227" t="s">
        <v>865</v>
      </c>
      <c r="D1227" t="s">
        <v>823</v>
      </c>
      <c r="E1227" t="s">
        <v>29</v>
      </c>
      <c r="F1227" s="2">
        <v>45014</v>
      </c>
      <c r="G1227">
        <v>4.29</v>
      </c>
      <c r="H1227">
        <v>4.29</v>
      </c>
      <c r="I1227">
        <v>4.64</v>
      </c>
      <c r="J1227">
        <v>5.04</v>
      </c>
      <c r="K1227" t="s">
        <v>35</v>
      </c>
      <c r="L1227">
        <v>30</v>
      </c>
      <c r="M1227" t="s">
        <v>31</v>
      </c>
      <c r="N1227" t="s">
        <v>37</v>
      </c>
      <c r="O1227" t="s">
        <v>38</v>
      </c>
      <c r="P1227" t="s">
        <v>39</v>
      </c>
      <c r="Q1227">
        <v>194</v>
      </c>
      <c r="R1227">
        <v>191</v>
      </c>
      <c r="S1227">
        <v>0</v>
      </c>
      <c r="T1227">
        <v>0</v>
      </c>
      <c r="U1227">
        <v>50</v>
      </c>
      <c r="V1227">
        <v>0</v>
      </c>
      <c r="W1227">
        <v>0</v>
      </c>
      <c r="X1227" s="8">
        <v>9.12</v>
      </c>
      <c r="Y1227" s="9">
        <v>0.560821428571429</v>
      </c>
      <c r="Z1227" t="str">
        <f>_xlfn.XLOOKUP(B1227,店铺分配!A:A,店铺分配!C:C)</f>
        <v>思业成-US</v>
      </c>
    </row>
    <row r="1228" spans="1:26">
      <c r="A1228" s="2">
        <v>46296</v>
      </c>
      <c r="B1228" t="s">
        <v>864</v>
      </c>
      <c r="C1228" t="s">
        <v>865</v>
      </c>
      <c r="D1228" t="s">
        <v>823</v>
      </c>
      <c r="E1228" t="s">
        <v>29</v>
      </c>
      <c r="F1228" s="2">
        <v>45014</v>
      </c>
      <c r="G1228">
        <v>7.28</v>
      </c>
      <c r="H1228">
        <v>7.71</v>
      </c>
      <c r="I1228">
        <v>6.86</v>
      </c>
      <c r="J1228">
        <v>7.18</v>
      </c>
      <c r="K1228" t="s">
        <v>30</v>
      </c>
      <c r="L1228">
        <v>54</v>
      </c>
      <c r="M1228" t="s">
        <v>31</v>
      </c>
      <c r="N1228" t="s">
        <v>40</v>
      </c>
      <c r="O1228" t="s">
        <v>41</v>
      </c>
      <c r="P1228" t="s">
        <v>42</v>
      </c>
      <c r="Q1228">
        <v>175</v>
      </c>
      <c r="R1228">
        <v>251</v>
      </c>
      <c r="S1228">
        <v>0</v>
      </c>
      <c r="T1228">
        <v>0</v>
      </c>
      <c r="U1228">
        <v>200</v>
      </c>
      <c r="V1228">
        <v>0</v>
      </c>
      <c r="W1228">
        <v>0</v>
      </c>
      <c r="X1228" s="8">
        <v>9.12</v>
      </c>
      <c r="Y1228" s="9">
        <v>0.560821428571429</v>
      </c>
      <c r="Z1228" t="str">
        <f>_xlfn.XLOOKUP(B1228,店铺分配!A:A,店铺分配!C:C)</f>
        <v>思业成-US</v>
      </c>
    </row>
    <row r="1229" spans="1:26">
      <c r="A1229" s="2">
        <v>46235</v>
      </c>
      <c r="B1229" t="s">
        <v>866</v>
      </c>
      <c r="C1229" t="s">
        <v>867</v>
      </c>
      <c r="D1229" t="s">
        <v>823</v>
      </c>
      <c r="E1229" t="s">
        <v>29</v>
      </c>
      <c r="F1229" s="2">
        <v>45006</v>
      </c>
      <c r="G1229">
        <v>4.46</v>
      </c>
      <c r="H1229">
        <v>4.57</v>
      </c>
      <c r="I1229">
        <v>4.64</v>
      </c>
      <c r="J1229">
        <v>4.32</v>
      </c>
      <c r="K1229" t="s">
        <v>30</v>
      </c>
      <c r="L1229">
        <v>32</v>
      </c>
      <c r="M1229" t="s">
        <v>31</v>
      </c>
      <c r="N1229" t="s">
        <v>32</v>
      </c>
      <c r="O1229" t="s">
        <v>33</v>
      </c>
      <c r="P1229" t="s">
        <v>34</v>
      </c>
      <c r="Q1229">
        <v>191</v>
      </c>
      <c r="R1229">
        <v>93</v>
      </c>
      <c r="S1229">
        <v>0</v>
      </c>
      <c r="T1229">
        <v>0</v>
      </c>
      <c r="U1229">
        <v>0</v>
      </c>
      <c r="V1229">
        <v>0</v>
      </c>
      <c r="W1229">
        <v>0</v>
      </c>
      <c r="X1229" s="8">
        <v>9.16</v>
      </c>
      <c r="Y1229" s="9">
        <v>0.619978947368421</v>
      </c>
      <c r="Z1229" t="str">
        <f>_xlfn.XLOOKUP(B1229,店铺分配!A:A,店铺分配!C:C)</f>
        <v>思业成-US</v>
      </c>
    </row>
    <row r="1230" spans="1:26">
      <c r="A1230" s="2">
        <v>46266</v>
      </c>
      <c r="B1230" t="s">
        <v>866</v>
      </c>
      <c r="C1230" t="s">
        <v>867</v>
      </c>
      <c r="D1230" t="s">
        <v>823</v>
      </c>
      <c r="E1230" t="s">
        <v>29</v>
      </c>
      <c r="F1230" s="2">
        <v>45006</v>
      </c>
      <c r="G1230">
        <v>4.49</v>
      </c>
      <c r="H1230">
        <v>4.71</v>
      </c>
      <c r="I1230">
        <v>4.93</v>
      </c>
      <c r="J1230">
        <v>4.18</v>
      </c>
      <c r="K1230" t="s">
        <v>30</v>
      </c>
      <c r="L1230">
        <v>33</v>
      </c>
      <c r="M1230" t="s">
        <v>31</v>
      </c>
      <c r="N1230" t="s">
        <v>37</v>
      </c>
      <c r="O1230" t="s">
        <v>38</v>
      </c>
      <c r="P1230" t="s">
        <v>39</v>
      </c>
      <c r="Q1230">
        <v>142</v>
      </c>
      <c r="R1230">
        <v>103</v>
      </c>
      <c r="S1230">
        <v>0</v>
      </c>
      <c r="T1230">
        <v>0</v>
      </c>
      <c r="U1230">
        <v>120</v>
      </c>
      <c r="V1230">
        <v>0</v>
      </c>
      <c r="W1230">
        <v>0</v>
      </c>
      <c r="X1230" s="8">
        <v>9.16</v>
      </c>
      <c r="Y1230" s="9">
        <v>0.619978947368421</v>
      </c>
      <c r="Z1230" t="str">
        <f>_xlfn.XLOOKUP(B1230,店铺分配!A:A,店铺分配!C:C)</f>
        <v>思业成-US</v>
      </c>
    </row>
    <row r="1231" spans="1:26">
      <c r="A1231" s="2">
        <v>46296</v>
      </c>
      <c r="B1231" t="s">
        <v>866</v>
      </c>
      <c r="C1231" t="s">
        <v>867</v>
      </c>
      <c r="D1231" t="s">
        <v>823</v>
      </c>
      <c r="E1231" t="s">
        <v>29</v>
      </c>
      <c r="F1231" s="2">
        <v>45006</v>
      </c>
      <c r="G1231">
        <v>3.43</v>
      </c>
      <c r="H1231">
        <v>3.43</v>
      </c>
      <c r="I1231">
        <v>3.64</v>
      </c>
      <c r="J1231">
        <v>3.57</v>
      </c>
      <c r="K1231" t="s">
        <v>35</v>
      </c>
      <c r="L1231">
        <v>24</v>
      </c>
      <c r="M1231" t="s">
        <v>31</v>
      </c>
      <c r="N1231" t="s">
        <v>40</v>
      </c>
      <c r="O1231" t="s">
        <v>41</v>
      </c>
      <c r="P1231" t="s">
        <v>42</v>
      </c>
      <c r="Q1231">
        <v>89</v>
      </c>
      <c r="R1231">
        <v>175</v>
      </c>
      <c r="S1231">
        <v>0</v>
      </c>
      <c r="T1231">
        <v>0</v>
      </c>
      <c r="U1231">
        <v>150</v>
      </c>
      <c r="V1231">
        <v>0</v>
      </c>
      <c r="W1231">
        <v>0</v>
      </c>
      <c r="X1231" s="8">
        <v>9.16</v>
      </c>
      <c r="Y1231" s="9">
        <v>0.619978947368421</v>
      </c>
      <c r="Z1231" t="str">
        <f>_xlfn.XLOOKUP(B1231,店铺分配!A:A,店铺分配!C:C)</f>
        <v>思业成-US</v>
      </c>
    </row>
    <row r="1232" spans="1:26">
      <c r="A1232" s="2">
        <v>46235</v>
      </c>
      <c r="B1232" t="s">
        <v>868</v>
      </c>
      <c r="C1232" t="s">
        <v>869</v>
      </c>
      <c r="D1232" t="s">
        <v>823</v>
      </c>
      <c r="E1232" t="s">
        <v>29</v>
      </c>
      <c r="F1232" s="2">
        <v>45023</v>
      </c>
      <c r="G1232">
        <v>2.37</v>
      </c>
      <c r="H1232">
        <v>2.71</v>
      </c>
      <c r="I1232">
        <v>2.43</v>
      </c>
      <c r="J1232">
        <v>2.14</v>
      </c>
      <c r="K1232" t="s">
        <v>30</v>
      </c>
      <c r="L1232">
        <v>19</v>
      </c>
      <c r="M1232" t="s">
        <v>36</v>
      </c>
      <c r="N1232" t="s">
        <v>32</v>
      </c>
      <c r="O1232" t="s">
        <v>33</v>
      </c>
      <c r="P1232" t="s">
        <v>34</v>
      </c>
      <c r="Q1232">
        <v>103</v>
      </c>
      <c r="R1232">
        <v>14</v>
      </c>
      <c r="S1232">
        <v>40</v>
      </c>
      <c r="T1232">
        <v>0</v>
      </c>
      <c r="U1232">
        <v>0</v>
      </c>
      <c r="V1232">
        <v>0</v>
      </c>
      <c r="W1232">
        <v>0</v>
      </c>
      <c r="X1232" s="8">
        <v>9.9</v>
      </c>
      <c r="Y1232" s="9">
        <v>1.45895238095238</v>
      </c>
      <c r="Z1232" t="str">
        <f>_xlfn.XLOOKUP(B1232,店铺分配!A:A,店铺分配!C:C)</f>
        <v>思业成-US</v>
      </c>
    </row>
    <row r="1233" spans="1:26">
      <c r="A1233" s="2">
        <v>46266</v>
      </c>
      <c r="B1233" t="s">
        <v>868</v>
      </c>
      <c r="C1233" t="s">
        <v>869</v>
      </c>
      <c r="D1233" t="s">
        <v>823</v>
      </c>
      <c r="E1233" t="s">
        <v>29</v>
      </c>
      <c r="F1233" s="2">
        <v>45023</v>
      </c>
      <c r="G1233">
        <v>1.57</v>
      </c>
      <c r="H1233">
        <v>1.57</v>
      </c>
      <c r="I1233">
        <v>1.93</v>
      </c>
      <c r="J1233">
        <v>2.36</v>
      </c>
      <c r="K1233" t="s">
        <v>35</v>
      </c>
      <c r="L1233">
        <v>11</v>
      </c>
      <c r="M1233" t="s">
        <v>36</v>
      </c>
      <c r="N1233" t="s">
        <v>37</v>
      </c>
      <c r="O1233" t="s">
        <v>38</v>
      </c>
      <c r="P1233" t="s">
        <v>39</v>
      </c>
      <c r="Q1233">
        <v>78</v>
      </c>
      <c r="R1233">
        <v>107</v>
      </c>
      <c r="S1233">
        <v>0</v>
      </c>
      <c r="T1233">
        <v>0</v>
      </c>
      <c r="U1233">
        <v>60</v>
      </c>
      <c r="V1233">
        <v>0</v>
      </c>
      <c r="W1233">
        <v>0</v>
      </c>
      <c r="X1233" s="8">
        <v>9.9</v>
      </c>
      <c r="Y1233" s="9">
        <v>1.45895238095238</v>
      </c>
      <c r="Z1233" t="str">
        <f>_xlfn.XLOOKUP(B1233,店铺分配!A:A,店铺分配!C:C)</f>
        <v>思业成-US</v>
      </c>
    </row>
    <row r="1234" spans="1:26">
      <c r="A1234" s="2">
        <v>46296</v>
      </c>
      <c r="B1234" t="s">
        <v>868</v>
      </c>
      <c r="C1234" t="s">
        <v>869</v>
      </c>
      <c r="D1234" t="s">
        <v>823</v>
      </c>
      <c r="E1234" t="s">
        <v>29</v>
      </c>
      <c r="F1234" s="2">
        <v>45023</v>
      </c>
      <c r="G1234">
        <v>1.71</v>
      </c>
      <c r="H1234">
        <v>1.71</v>
      </c>
      <c r="I1234">
        <v>2.07</v>
      </c>
      <c r="J1234">
        <v>1.82</v>
      </c>
      <c r="K1234" t="s">
        <v>35</v>
      </c>
      <c r="L1234">
        <v>12</v>
      </c>
      <c r="M1234" t="s">
        <v>31</v>
      </c>
      <c r="N1234" t="s">
        <v>40</v>
      </c>
      <c r="O1234" t="s">
        <v>41</v>
      </c>
      <c r="P1234" t="s">
        <v>42</v>
      </c>
      <c r="Q1234">
        <v>96</v>
      </c>
      <c r="R1234">
        <v>56</v>
      </c>
      <c r="S1234">
        <v>0</v>
      </c>
      <c r="T1234">
        <v>0</v>
      </c>
      <c r="U1234">
        <v>20</v>
      </c>
      <c r="V1234">
        <v>0</v>
      </c>
      <c r="W1234">
        <v>0</v>
      </c>
      <c r="X1234" s="8">
        <v>9.9</v>
      </c>
      <c r="Y1234" s="9">
        <v>1.45895238095238</v>
      </c>
      <c r="Z1234" t="str">
        <f>_xlfn.XLOOKUP(B1234,店铺分配!A:A,店铺分配!C:C)</f>
        <v>思业成-US</v>
      </c>
    </row>
    <row r="1235" spans="1:26">
      <c r="A1235" s="2">
        <v>46235</v>
      </c>
      <c r="B1235" t="s">
        <v>870</v>
      </c>
      <c r="C1235" t="s">
        <v>871</v>
      </c>
      <c r="D1235" t="s">
        <v>823</v>
      </c>
      <c r="E1235" t="s">
        <v>29</v>
      </c>
      <c r="F1235" s="2">
        <v>45021</v>
      </c>
      <c r="G1235">
        <v>1.57</v>
      </c>
      <c r="H1235">
        <v>1.57</v>
      </c>
      <c r="I1235">
        <v>2.07</v>
      </c>
      <c r="J1235">
        <v>2.14</v>
      </c>
      <c r="K1235" t="s">
        <v>35</v>
      </c>
      <c r="L1235">
        <v>11</v>
      </c>
      <c r="M1235" t="s">
        <v>36</v>
      </c>
      <c r="N1235" t="s">
        <v>32</v>
      </c>
      <c r="O1235" t="s">
        <v>33</v>
      </c>
      <c r="P1235" t="s">
        <v>34</v>
      </c>
      <c r="Q1235">
        <v>83</v>
      </c>
      <c r="R1235">
        <v>80</v>
      </c>
      <c r="S1235">
        <v>0</v>
      </c>
      <c r="T1235">
        <v>0</v>
      </c>
      <c r="U1235">
        <v>26</v>
      </c>
      <c r="V1235">
        <v>0</v>
      </c>
      <c r="W1235">
        <v>0</v>
      </c>
      <c r="X1235" s="8">
        <v>9.9</v>
      </c>
      <c r="Y1235" s="9">
        <v>1.45375757575758</v>
      </c>
      <c r="Z1235" t="str">
        <f>_xlfn.XLOOKUP(B1235,店铺分配!A:A,店铺分配!C:C)</f>
        <v>思业成-US</v>
      </c>
    </row>
    <row r="1236" spans="1:26">
      <c r="A1236" s="2">
        <v>46266</v>
      </c>
      <c r="B1236" t="s">
        <v>870</v>
      </c>
      <c r="C1236" t="s">
        <v>871</v>
      </c>
      <c r="D1236" t="s">
        <v>823</v>
      </c>
      <c r="E1236" t="s">
        <v>29</v>
      </c>
      <c r="F1236" s="2">
        <v>45021</v>
      </c>
      <c r="G1236">
        <v>1.67</v>
      </c>
      <c r="H1236">
        <v>1.86</v>
      </c>
      <c r="I1236">
        <v>1.29</v>
      </c>
      <c r="J1236">
        <v>1.71</v>
      </c>
      <c r="K1236" t="s">
        <v>30</v>
      </c>
      <c r="L1236">
        <v>13</v>
      </c>
      <c r="M1236" t="s">
        <v>31</v>
      </c>
      <c r="N1236" t="s">
        <v>37</v>
      </c>
      <c r="O1236" t="s">
        <v>38</v>
      </c>
      <c r="P1236" t="s">
        <v>39</v>
      </c>
      <c r="Q1236">
        <v>108</v>
      </c>
      <c r="R1236">
        <v>29</v>
      </c>
      <c r="S1236">
        <v>0</v>
      </c>
      <c r="T1236">
        <v>0</v>
      </c>
      <c r="U1236">
        <v>3</v>
      </c>
      <c r="V1236">
        <v>0</v>
      </c>
      <c r="W1236">
        <v>0</v>
      </c>
      <c r="X1236" s="8">
        <v>9.9</v>
      </c>
      <c r="Y1236" s="9">
        <v>1.45375757575758</v>
      </c>
      <c r="Z1236" t="str">
        <f>_xlfn.XLOOKUP(B1236,店铺分配!A:A,店铺分配!C:C)</f>
        <v>思业成-US</v>
      </c>
    </row>
    <row r="1237" spans="1:26">
      <c r="A1237" s="2">
        <v>46296</v>
      </c>
      <c r="B1237" t="s">
        <v>870</v>
      </c>
      <c r="C1237" t="s">
        <v>871</v>
      </c>
      <c r="D1237" t="s">
        <v>823</v>
      </c>
      <c r="E1237" t="s">
        <v>29</v>
      </c>
      <c r="F1237" s="2">
        <v>45021</v>
      </c>
      <c r="G1237">
        <v>2.08</v>
      </c>
      <c r="H1237">
        <v>2.14</v>
      </c>
      <c r="I1237">
        <v>2</v>
      </c>
      <c r="J1237">
        <v>2.07</v>
      </c>
      <c r="K1237" t="s">
        <v>30</v>
      </c>
      <c r="L1237">
        <v>15</v>
      </c>
      <c r="M1237" t="s">
        <v>36</v>
      </c>
      <c r="N1237" t="s">
        <v>40</v>
      </c>
      <c r="O1237" t="s">
        <v>41</v>
      </c>
      <c r="P1237" t="s">
        <v>42</v>
      </c>
      <c r="Q1237">
        <v>76</v>
      </c>
      <c r="R1237">
        <v>42</v>
      </c>
      <c r="S1237">
        <v>0</v>
      </c>
      <c r="T1237">
        <v>0</v>
      </c>
      <c r="U1237">
        <v>99</v>
      </c>
      <c r="V1237">
        <v>0</v>
      </c>
      <c r="W1237">
        <v>0</v>
      </c>
      <c r="X1237" s="8">
        <v>9.9</v>
      </c>
      <c r="Y1237" s="9">
        <v>1.45375757575758</v>
      </c>
      <c r="Z1237" t="str">
        <f>_xlfn.XLOOKUP(B1237,店铺分配!A:A,店铺分配!C:C)</f>
        <v>思业成-US</v>
      </c>
    </row>
    <row r="1238" spans="1:26">
      <c r="A1238" s="2">
        <v>46235</v>
      </c>
      <c r="B1238" t="s">
        <v>872</v>
      </c>
      <c r="C1238" t="s">
        <v>873</v>
      </c>
      <c r="D1238" t="s">
        <v>823</v>
      </c>
      <c r="E1238" t="s">
        <v>29</v>
      </c>
      <c r="F1238" s="2">
        <v>45037</v>
      </c>
      <c r="G1238">
        <v>2</v>
      </c>
      <c r="H1238">
        <v>2</v>
      </c>
      <c r="I1238">
        <v>2.86</v>
      </c>
      <c r="J1238">
        <v>2.86</v>
      </c>
      <c r="K1238" t="s">
        <v>35</v>
      </c>
      <c r="L1238">
        <v>14</v>
      </c>
      <c r="M1238" t="s">
        <v>31</v>
      </c>
      <c r="N1238" t="s">
        <v>32</v>
      </c>
      <c r="O1238" t="s">
        <v>33</v>
      </c>
      <c r="P1238" t="s">
        <v>34</v>
      </c>
      <c r="Q1238">
        <v>164</v>
      </c>
      <c r="R1238">
        <v>18</v>
      </c>
      <c r="S1238">
        <v>37</v>
      </c>
      <c r="T1238">
        <v>0</v>
      </c>
      <c r="U1238">
        <v>0</v>
      </c>
      <c r="V1238">
        <v>0</v>
      </c>
      <c r="W1238">
        <v>0</v>
      </c>
      <c r="X1238" s="8">
        <v>9.9</v>
      </c>
      <c r="Y1238" s="9">
        <v>1.29655555555556</v>
      </c>
      <c r="Z1238" t="str">
        <f>_xlfn.XLOOKUP(B1238,店铺分配!A:A,店铺分配!C:C)</f>
        <v>思业成-US</v>
      </c>
    </row>
    <row r="1239" spans="1:26">
      <c r="A1239" s="2">
        <v>46266</v>
      </c>
      <c r="B1239" t="s">
        <v>872</v>
      </c>
      <c r="C1239" t="s">
        <v>873</v>
      </c>
      <c r="D1239" t="s">
        <v>823</v>
      </c>
      <c r="E1239" t="s">
        <v>29</v>
      </c>
      <c r="F1239" s="2">
        <v>45037</v>
      </c>
      <c r="G1239">
        <v>2.52</v>
      </c>
      <c r="H1239">
        <v>2.71</v>
      </c>
      <c r="I1239">
        <v>2.21</v>
      </c>
      <c r="J1239">
        <v>2.54</v>
      </c>
      <c r="K1239" t="s">
        <v>30</v>
      </c>
      <c r="L1239">
        <v>19</v>
      </c>
      <c r="M1239" t="s">
        <v>31</v>
      </c>
      <c r="N1239" t="s">
        <v>37</v>
      </c>
      <c r="O1239" t="s">
        <v>38</v>
      </c>
      <c r="P1239" t="s">
        <v>39</v>
      </c>
      <c r="Q1239">
        <v>100</v>
      </c>
      <c r="R1239">
        <v>46</v>
      </c>
      <c r="S1239">
        <v>0</v>
      </c>
      <c r="T1239">
        <v>0</v>
      </c>
      <c r="U1239">
        <v>171</v>
      </c>
      <c r="V1239">
        <v>0</v>
      </c>
      <c r="W1239">
        <v>0</v>
      </c>
      <c r="X1239" s="8">
        <v>9.9</v>
      </c>
      <c r="Y1239" s="9">
        <v>1.29655555555556</v>
      </c>
      <c r="Z1239" t="str">
        <f>_xlfn.XLOOKUP(B1239,店铺分配!A:A,店铺分配!C:C)</f>
        <v>思业成-US</v>
      </c>
    </row>
    <row r="1240" spans="1:26">
      <c r="A1240" s="2">
        <v>46296</v>
      </c>
      <c r="B1240" t="s">
        <v>872</v>
      </c>
      <c r="C1240" t="s">
        <v>873</v>
      </c>
      <c r="D1240" t="s">
        <v>823</v>
      </c>
      <c r="E1240" t="s">
        <v>29</v>
      </c>
      <c r="F1240" s="2">
        <v>45037</v>
      </c>
      <c r="G1240">
        <v>2.86</v>
      </c>
      <c r="H1240">
        <v>2.86</v>
      </c>
      <c r="I1240">
        <v>2.86</v>
      </c>
      <c r="J1240">
        <v>3.43</v>
      </c>
      <c r="K1240" t="s">
        <v>35</v>
      </c>
      <c r="L1240">
        <v>20</v>
      </c>
      <c r="M1240" t="s">
        <v>36</v>
      </c>
      <c r="N1240" t="s">
        <v>40</v>
      </c>
      <c r="O1240" t="s">
        <v>41</v>
      </c>
      <c r="P1240" t="s">
        <v>42</v>
      </c>
      <c r="Q1240">
        <v>49</v>
      </c>
      <c r="R1240">
        <v>187</v>
      </c>
      <c r="S1240">
        <v>0</v>
      </c>
      <c r="T1240">
        <v>0</v>
      </c>
      <c r="U1240">
        <v>127</v>
      </c>
      <c r="V1240">
        <v>0</v>
      </c>
      <c r="W1240">
        <v>0</v>
      </c>
      <c r="X1240" s="8">
        <v>9.9</v>
      </c>
      <c r="Y1240" s="9">
        <v>1.29655555555556</v>
      </c>
      <c r="Z1240" t="str">
        <f>_xlfn.XLOOKUP(B1240,店铺分配!A:A,店铺分配!C:C)</f>
        <v>思业成-US</v>
      </c>
    </row>
    <row r="1241" spans="1:26">
      <c r="A1241" s="2">
        <v>46235</v>
      </c>
      <c r="B1241" t="s">
        <v>874</v>
      </c>
      <c r="C1241" t="s">
        <v>875</v>
      </c>
      <c r="D1241" t="s">
        <v>823</v>
      </c>
      <c r="E1241" t="s">
        <v>29</v>
      </c>
      <c r="F1241" s="2">
        <v>45036</v>
      </c>
      <c r="G1241">
        <v>1.57</v>
      </c>
      <c r="H1241">
        <v>1.57</v>
      </c>
      <c r="I1241">
        <v>1.57</v>
      </c>
      <c r="J1241">
        <v>1.79</v>
      </c>
      <c r="K1241" t="s">
        <v>35</v>
      </c>
      <c r="L1241">
        <v>11</v>
      </c>
      <c r="M1241" t="s">
        <v>36</v>
      </c>
      <c r="N1241" t="s">
        <v>32</v>
      </c>
      <c r="O1241" t="s">
        <v>33</v>
      </c>
      <c r="P1241" t="s">
        <v>34</v>
      </c>
      <c r="Q1241">
        <v>100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 s="8">
        <v>9.9</v>
      </c>
      <c r="Y1241" s="9">
        <v>2.212</v>
      </c>
      <c r="Z1241" t="str">
        <f>_xlfn.XLOOKUP(B1241,店铺分配!A:A,店铺分配!C:C)</f>
        <v>思业成-US</v>
      </c>
    </row>
    <row r="1242" spans="1:26">
      <c r="A1242" s="2">
        <v>46266</v>
      </c>
      <c r="B1242" t="s">
        <v>874</v>
      </c>
      <c r="C1242" t="s">
        <v>875</v>
      </c>
      <c r="D1242" t="s">
        <v>823</v>
      </c>
      <c r="E1242" t="s">
        <v>29</v>
      </c>
      <c r="F1242" s="2">
        <v>45036</v>
      </c>
      <c r="G1242">
        <v>0.71</v>
      </c>
      <c r="H1242">
        <v>0.71</v>
      </c>
      <c r="I1242">
        <v>0.57</v>
      </c>
      <c r="J1242">
        <v>1.14</v>
      </c>
      <c r="K1242" t="s">
        <v>35</v>
      </c>
      <c r="L1242">
        <v>5</v>
      </c>
      <c r="M1242" t="s">
        <v>36</v>
      </c>
      <c r="N1242" t="s">
        <v>37</v>
      </c>
      <c r="O1242" t="s">
        <v>38</v>
      </c>
      <c r="P1242" t="s">
        <v>39</v>
      </c>
      <c r="Q1242">
        <v>69</v>
      </c>
      <c r="R1242">
        <v>20</v>
      </c>
      <c r="S1242">
        <v>0</v>
      </c>
      <c r="T1242">
        <v>0</v>
      </c>
      <c r="U1242">
        <v>146</v>
      </c>
      <c r="V1242">
        <v>0</v>
      </c>
      <c r="W1242">
        <v>0</v>
      </c>
      <c r="X1242" s="8">
        <v>9.9</v>
      </c>
      <c r="Y1242" s="9">
        <v>2.212</v>
      </c>
      <c r="Z1242" t="str">
        <f>_xlfn.XLOOKUP(B1242,店铺分配!A:A,店铺分配!C:C)</f>
        <v>思业成-US</v>
      </c>
    </row>
    <row r="1243" spans="1:26">
      <c r="A1243" s="2">
        <v>46296</v>
      </c>
      <c r="B1243" t="s">
        <v>874</v>
      </c>
      <c r="C1243" t="s">
        <v>875</v>
      </c>
      <c r="D1243" t="s">
        <v>823</v>
      </c>
      <c r="E1243" t="s">
        <v>29</v>
      </c>
      <c r="F1243" s="2">
        <v>45036</v>
      </c>
      <c r="G1243">
        <v>1.32</v>
      </c>
      <c r="H1243">
        <v>1.43</v>
      </c>
      <c r="I1243">
        <v>1.43</v>
      </c>
      <c r="J1243">
        <v>1.21</v>
      </c>
      <c r="K1243" t="s">
        <v>30</v>
      </c>
      <c r="L1243">
        <v>10</v>
      </c>
      <c r="M1243" t="s">
        <v>36</v>
      </c>
      <c r="N1243" t="s">
        <v>40</v>
      </c>
      <c r="O1243" t="s">
        <v>41</v>
      </c>
      <c r="P1243" t="s">
        <v>42</v>
      </c>
      <c r="Q1243">
        <v>54</v>
      </c>
      <c r="R1243">
        <v>44</v>
      </c>
      <c r="S1243">
        <v>0</v>
      </c>
      <c r="T1243">
        <v>0</v>
      </c>
      <c r="U1243">
        <v>86</v>
      </c>
      <c r="V1243">
        <v>0</v>
      </c>
      <c r="W1243">
        <v>0</v>
      </c>
      <c r="X1243" s="8">
        <v>9.9</v>
      </c>
      <c r="Y1243" s="9">
        <v>2.212</v>
      </c>
      <c r="Z1243" t="str">
        <f>_xlfn.XLOOKUP(B1243,店铺分配!A:A,店铺分配!C:C)</f>
        <v>思业成-US</v>
      </c>
    </row>
    <row r="1244" spans="1:26">
      <c r="A1244" s="2">
        <v>46235</v>
      </c>
      <c r="B1244" t="s">
        <v>876</v>
      </c>
      <c r="C1244" t="s">
        <v>877</v>
      </c>
      <c r="D1244" t="s">
        <v>823</v>
      </c>
      <c r="E1244" t="s">
        <v>29</v>
      </c>
      <c r="F1244" s="2">
        <v>45046</v>
      </c>
      <c r="G1244">
        <v>0.86</v>
      </c>
      <c r="H1244">
        <v>0.86</v>
      </c>
      <c r="I1244">
        <v>1.07</v>
      </c>
      <c r="J1244">
        <v>1.29</v>
      </c>
      <c r="K1244" t="s">
        <v>35</v>
      </c>
      <c r="L1244">
        <v>6</v>
      </c>
      <c r="M1244" t="s">
        <v>36</v>
      </c>
      <c r="N1244" t="s">
        <v>32</v>
      </c>
      <c r="O1244" t="s">
        <v>33</v>
      </c>
      <c r="P1244" t="s">
        <v>34</v>
      </c>
      <c r="Q1244">
        <v>81</v>
      </c>
      <c r="R1244">
        <v>20</v>
      </c>
      <c r="S1244">
        <v>0</v>
      </c>
      <c r="T1244">
        <v>0</v>
      </c>
      <c r="U1244">
        <v>47</v>
      </c>
      <c r="V1244">
        <v>0</v>
      </c>
      <c r="W1244">
        <v>0</v>
      </c>
      <c r="X1244" s="8">
        <v>10.5</v>
      </c>
      <c r="Y1244" s="9">
        <v>1.2210332103321</v>
      </c>
      <c r="Z1244" t="str">
        <f>_xlfn.XLOOKUP(B1244,店铺分配!A:A,店铺分配!C:C)</f>
        <v>思业成-US</v>
      </c>
    </row>
    <row r="1245" spans="1:26">
      <c r="A1245" s="2">
        <v>46266</v>
      </c>
      <c r="B1245" t="s">
        <v>876</v>
      </c>
      <c r="C1245" t="s">
        <v>877</v>
      </c>
      <c r="D1245" t="s">
        <v>823</v>
      </c>
      <c r="E1245" t="s">
        <v>29</v>
      </c>
      <c r="F1245" s="2">
        <v>45046</v>
      </c>
      <c r="G1245">
        <v>0.86</v>
      </c>
      <c r="H1245">
        <v>0.86</v>
      </c>
      <c r="I1245">
        <v>0.86</v>
      </c>
      <c r="J1245">
        <v>0.96</v>
      </c>
      <c r="K1245" t="s">
        <v>35</v>
      </c>
      <c r="L1245">
        <v>6</v>
      </c>
      <c r="M1245" t="s">
        <v>36</v>
      </c>
      <c r="N1245" t="s">
        <v>37</v>
      </c>
      <c r="O1245" t="s">
        <v>38</v>
      </c>
      <c r="P1245" t="s">
        <v>39</v>
      </c>
      <c r="Q1245">
        <v>68</v>
      </c>
      <c r="R1245">
        <v>0</v>
      </c>
      <c r="S1245">
        <v>0</v>
      </c>
      <c r="T1245">
        <v>0</v>
      </c>
      <c r="U1245">
        <v>47</v>
      </c>
      <c r="V1245">
        <v>0</v>
      </c>
      <c r="W1245">
        <v>0</v>
      </c>
      <c r="X1245" s="8">
        <v>10.5</v>
      </c>
      <c r="Y1245" s="9">
        <v>1.2210332103321</v>
      </c>
      <c r="Z1245" t="str">
        <f>_xlfn.XLOOKUP(B1245,店铺分配!A:A,店铺分配!C:C)</f>
        <v>思业成-US</v>
      </c>
    </row>
    <row r="1246" spans="1:26">
      <c r="A1246" s="2">
        <v>46296</v>
      </c>
      <c r="B1246" t="s">
        <v>876</v>
      </c>
      <c r="C1246" t="s">
        <v>877</v>
      </c>
      <c r="D1246" t="s">
        <v>823</v>
      </c>
      <c r="E1246" t="s">
        <v>29</v>
      </c>
      <c r="F1246" s="2">
        <v>45046</v>
      </c>
      <c r="G1246">
        <v>0.29</v>
      </c>
      <c r="H1246">
        <v>0.29</v>
      </c>
      <c r="I1246">
        <v>0.57</v>
      </c>
      <c r="J1246">
        <v>0.71</v>
      </c>
      <c r="K1246" t="s">
        <v>35</v>
      </c>
      <c r="L1246">
        <v>2</v>
      </c>
      <c r="M1246" t="s">
        <v>36</v>
      </c>
      <c r="N1246" t="s">
        <v>40</v>
      </c>
      <c r="O1246" t="s">
        <v>41</v>
      </c>
      <c r="P1246" t="s">
        <v>42</v>
      </c>
      <c r="Q1246">
        <v>49</v>
      </c>
      <c r="R1246">
        <v>31</v>
      </c>
      <c r="S1246">
        <v>0</v>
      </c>
      <c r="T1246">
        <v>0</v>
      </c>
      <c r="U1246">
        <v>17</v>
      </c>
      <c r="V1246">
        <v>0</v>
      </c>
      <c r="W1246">
        <v>0</v>
      </c>
      <c r="X1246" s="8">
        <v>10.5</v>
      </c>
      <c r="Y1246" s="9">
        <v>1.2210332103321</v>
      </c>
      <c r="Z1246" t="str">
        <f>_xlfn.XLOOKUP(B1246,店铺分配!A:A,店铺分配!C:C)</f>
        <v>思业成-US</v>
      </c>
    </row>
    <row r="1247" spans="1:26">
      <c r="A1247" s="2">
        <v>46235</v>
      </c>
      <c r="B1247" t="s">
        <v>878</v>
      </c>
      <c r="C1247" t="s">
        <v>879</v>
      </c>
      <c r="D1247" t="s">
        <v>823</v>
      </c>
      <c r="E1247" t="s">
        <v>29</v>
      </c>
      <c r="F1247" s="2">
        <v>45075</v>
      </c>
      <c r="G1247">
        <v>2.1</v>
      </c>
      <c r="H1247">
        <v>2.14</v>
      </c>
      <c r="I1247">
        <v>1.86</v>
      </c>
      <c r="J1247">
        <v>2.18</v>
      </c>
      <c r="K1247" t="s">
        <v>30</v>
      </c>
      <c r="L1247">
        <v>15</v>
      </c>
      <c r="M1247" t="s">
        <v>36</v>
      </c>
      <c r="N1247" t="s">
        <v>32</v>
      </c>
      <c r="O1247" t="s">
        <v>33</v>
      </c>
      <c r="P1247" t="s">
        <v>34</v>
      </c>
      <c r="Q1247">
        <v>132</v>
      </c>
      <c r="R1247">
        <v>2</v>
      </c>
      <c r="S1247">
        <v>181</v>
      </c>
      <c r="T1247">
        <v>0</v>
      </c>
      <c r="U1247">
        <v>0</v>
      </c>
      <c r="V1247">
        <v>0</v>
      </c>
      <c r="W1247">
        <v>0</v>
      </c>
      <c r="X1247" s="8">
        <v>9.12</v>
      </c>
      <c r="Y1247" s="9">
        <v>0.547428571428571</v>
      </c>
      <c r="Z1247" t="str">
        <f>_xlfn.XLOOKUP(B1247,店铺分配!A:A,店铺分配!C:C)</f>
        <v>思业成-US</v>
      </c>
    </row>
    <row r="1248" spans="1:26">
      <c r="A1248" s="2">
        <v>46266</v>
      </c>
      <c r="B1248" t="s">
        <v>878</v>
      </c>
      <c r="C1248" t="s">
        <v>879</v>
      </c>
      <c r="D1248" t="s">
        <v>823</v>
      </c>
      <c r="E1248" t="s">
        <v>29</v>
      </c>
      <c r="F1248" s="2">
        <v>45075</v>
      </c>
      <c r="G1248">
        <v>1.71</v>
      </c>
      <c r="H1248">
        <v>1.71</v>
      </c>
      <c r="I1248">
        <v>2.14</v>
      </c>
      <c r="J1248">
        <v>2.07</v>
      </c>
      <c r="K1248" t="s">
        <v>35</v>
      </c>
      <c r="L1248">
        <v>12</v>
      </c>
      <c r="M1248" t="s">
        <v>36</v>
      </c>
      <c r="N1248" t="s">
        <v>37</v>
      </c>
      <c r="O1248" t="s">
        <v>38</v>
      </c>
      <c r="P1248" t="s">
        <v>39</v>
      </c>
      <c r="Q1248">
        <v>174</v>
      </c>
      <c r="R1248">
        <v>1</v>
      </c>
      <c r="S1248">
        <v>81</v>
      </c>
      <c r="T1248">
        <v>0</v>
      </c>
      <c r="U1248">
        <v>0</v>
      </c>
      <c r="V1248">
        <v>0</v>
      </c>
      <c r="W1248">
        <v>0</v>
      </c>
      <c r="X1248" s="8">
        <v>9.12</v>
      </c>
      <c r="Y1248" s="9">
        <v>0.547428571428571</v>
      </c>
      <c r="Z1248" t="str">
        <f>_xlfn.XLOOKUP(B1248,店铺分配!A:A,店铺分配!C:C)</f>
        <v>思业成-US</v>
      </c>
    </row>
    <row r="1249" spans="1:26">
      <c r="A1249" s="2">
        <v>46296</v>
      </c>
      <c r="B1249" t="s">
        <v>878</v>
      </c>
      <c r="C1249" t="s">
        <v>879</v>
      </c>
      <c r="D1249" t="s">
        <v>823</v>
      </c>
      <c r="E1249" t="s">
        <v>29</v>
      </c>
      <c r="F1249" s="2">
        <v>45075</v>
      </c>
      <c r="G1249">
        <v>2.39</v>
      </c>
      <c r="H1249">
        <v>2.57</v>
      </c>
      <c r="I1249">
        <v>2.29</v>
      </c>
      <c r="J1249">
        <v>2.32</v>
      </c>
      <c r="K1249" t="s">
        <v>30</v>
      </c>
      <c r="L1249">
        <v>18</v>
      </c>
      <c r="M1249" t="s">
        <v>31</v>
      </c>
      <c r="N1249" t="s">
        <v>40</v>
      </c>
      <c r="O1249" t="s">
        <v>41</v>
      </c>
      <c r="P1249" t="s">
        <v>42</v>
      </c>
      <c r="Q1249">
        <v>190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50</v>
      </c>
      <c r="X1249" s="8">
        <v>9.12</v>
      </c>
      <c r="Y1249" s="9">
        <v>0.547428571428571</v>
      </c>
      <c r="Z1249" t="str">
        <f>_xlfn.XLOOKUP(B1249,店铺分配!A:A,店铺分配!C:C)</f>
        <v>思业成-US</v>
      </c>
    </row>
    <row r="1250" spans="1:26">
      <c r="A1250" s="2">
        <v>46235</v>
      </c>
      <c r="B1250" t="s">
        <v>880</v>
      </c>
      <c r="C1250" t="s">
        <v>881</v>
      </c>
      <c r="D1250" t="s">
        <v>823</v>
      </c>
      <c r="E1250" t="s">
        <v>29</v>
      </c>
      <c r="F1250" s="2">
        <v>45068</v>
      </c>
      <c r="G1250">
        <v>0.25</v>
      </c>
      <c r="H1250">
        <v>0</v>
      </c>
      <c r="I1250">
        <v>0.07</v>
      </c>
      <c r="J1250">
        <v>0.25</v>
      </c>
      <c r="K1250" t="s">
        <v>35</v>
      </c>
      <c r="L1250">
        <v>0</v>
      </c>
      <c r="M1250" t="s">
        <v>36</v>
      </c>
      <c r="N1250" t="s">
        <v>32</v>
      </c>
      <c r="O1250" t="s">
        <v>33</v>
      </c>
      <c r="P1250" t="s">
        <v>34</v>
      </c>
      <c r="Q1250">
        <v>23</v>
      </c>
      <c r="R1250">
        <v>0</v>
      </c>
      <c r="S1250">
        <v>75</v>
      </c>
      <c r="T1250">
        <v>0</v>
      </c>
      <c r="U1250">
        <v>191</v>
      </c>
      <c r="V1250">
        <v>0</v>
      </c>
      <c r="W1250">
        <v>0</v>
      </c>
      <c r="X1250" s="8">
        <v>8.8</v>
      </c>
      <c r="Y1250" s="9">
        <v>0.626866666666667</v>
      </c>
      <c r="Z1250" t="str">
        <f>_xlfn.XLOOKUP(B1250,店铺分配!A:A,店铺分配!C:C)</f>
        <v>思业成-US</v>
      </c>
    </row>
    <row r="1251" spans="1:26">
      <c r="A1251" s="2">
        <v>46266</v>
      </c>
      <c r="B1251" t="s">
        <v>880</v>
      </c>
      <c r="C1251" t="s">
        <v>881</v>
      </c>
      <c r="D1251" t="s">
        <v>823</v>
      </c>
      <c r="E1251" t="s">
        <v>29</v>
      </c>
      <c r="F1251" s="2">
        <v>45068</v>
      </c>
      <c r="G1251">
        <v>0.43</v>
      </c>
      <c r="H1251">
        <v>0.43</v>
      </c>
      <c r="I1251">
        <v>0.43</v>
      </c>
      <c r="J1251">
        <v>0.43</v>
      </c>
      <c r="K1251" t="s">
        <v>35</v>
      </c>
      <c r="L1251">
        <v>3</v>
      </c>
      <c r="M1251" t="s">
        <v>36</v>
      </c>
      <c r="N1251" t="s">
        <v>37</v>
      </c>
      <c r="O1251" t="s">
        <v>38</v>
      </c>
      <c r="P1251" t="s">
        <v>39</v>
      </c>
      <c r="Q1251">
        <v>87</v>
      </c>
      <c r="R1251">
        <v>0</v>
      </c>
      <c r="S1251">
        <v>0</v>
      </c>
      <c r="T1251">
        <v>0</v>
      </c>
      <c r="U1251">
        <v>191</v>
      </c>
      <c r="V1251">
        <v>0</v>
      </c>
      <c r="W1251">
        <v>0</v>
      </c>
      <c r="X1251" s="8">
        <v>8.8</v>
      </c>
      <c r="Y1251" s="9">
        <v>0.626866666666667</v>
      </c>
      <c r="Z1251" t="str">
        <f>_xlfn.XLOOKUP(B1251,店铺分配!A:A,店铺分配!C:C)</f>
        <v>思业成-US</v>
      </c>
    </row>
    <row r="1252" spans="1:26">
      <c r="A1252" s="2">
        <v>46296</v>
      </c>
      <c r="B1252" t="s">
        <v>880</v>
      </c>
      <c r="C1252" t="s">
        <v>881</v>
      </c>
      <c r="D1252" t="s">
        <v>823</v>
      </c>
      <c r="E1252" t="s">
        <v>29</v>
      </c>
      <c r="F1252" s="2">
        <v>45068</v>
      </c>
      <c r="G1252">
        <v>0.7</v>
      </c>
      <c r="H1252">
        <v>1</v>
      </c>
      <c r="I1252">
        <v>0.86</v>
      </c>
      <c r="J1252">
        <v>0.46</v>
      </c>
      <c r="K1252" t="s">
        <v>30</v>
      </c>
      <c r="L1252">
        <v>7</v>
      </c>
      <c r="M1252" t="s">
        <v>36</v>
      </c>
      <c r="N1252" t="s">
        <v>40</v>
      </c>
      <c r="O1252" t="s">
        <v>41</v>
      </c>
      <c r="P1252" t="s">
        <v>42</v>
      </c>
      <c r="Q1252">
        <v>75</v>
      </c>
      <c r="R1252">
        <v>0</v>
      </c>
      <c r="S1252">
        <v>0</v>
      </c>
      <c r="T1252">
        <v>0</v>
      </c>
      <c r="U1252">
        <v>191</v>
      </c>
      <c r="V1252">
        <v>0</v>
      </c>
      <c r="W1252">
        <v>0</v>
      </c>
      <c r="X1252" s="8">
        <v>8.8</v>
      </c>
      <c r="Y1252" s="9">
        <v>0.626866666666667</v>
      </c>
      <c r="Z1252" t="str">
        <f>_xlfn.XLOOKUP(B1252,店铺分配!A:A,店铺分配!C:C)</f>
        <v>思业成-US</v>
      </c>
    </row>
    <row r="1253" spans="1:26">
      <c r="A1253" s="2">
        <v>46235</v>
      </c>
      <c r="B1253" t="s">
        <v>882</v>
      </c>
      <c r="C1253" t="s">
        <v>883</v>
      </c>
      <c r="D1253" t="s">
        <v>823</v>
      </c>
      <c r="E1253" t="s">
        <v>29</v>
      </c>
      <c r="F1253" s="2">
        <v>45102</v>
      </c>
      <c r="G1253">
        <v>0.07</v>
      </c>
      <c r="H1253">
        <v>0</v>
      </c>
      <c r="I1253">
        <v>0.07</v>
      </c>
      <c r="J1253">
        <v>0.04</v>
      </c>
      <c r="K1253" t="s">
        <v>35</v>
      </c>
      <c r="L1253">
        <v>0</v>
      </c>
      <c r="M1253" t="s">
        <v>36</v>
      </c>
      <c r="N1253" t="s">
        <v>32</v>
      </c>
      <c r="O1253" t="s">
        <v>33</v>
      </c>
      <c r="P1253" t="s">
        <v>34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 s="8">
        <v>11.5</v>
      </c>
      <c r="Y1253" s="9">
        <v>0</v>
      </c>
      <c r="Z1253" t="str">
        <f>_xlfn.XLOOKUP(B1253,店铺分配!A:A,店铺分配!C:C)</f>
        <v>思业成-US</v>
      </c>
    </row>
    <row r="1254" spans="1:26">
      <c r="A1254" s="2">
        <v>46266</v>
      </c>
      <c r="B1254" t="s">
        <v>882</v>
      </c>
      <c r="C1254" t="s">
        <v>883</v>
      </c>
      <c r="D1254" t="s">
        <v>823</v>
      </c>
      <c r="E1254" t="s">
        <v>29</v>
      </c>
      <c r="F1254" s="2">
        <v>45102</v>
      </c>
      <c r="G1254">
        <v>0</v>
      </c>
      <c r="H1254">
        <v>0</v>
      </c>
      <c r="I1254">
        <v>0</v>
      </c>
      <c r="J1254">
        <v>0</v>
      </c>
      <c r="K1254" t="s">
        <v>35</v>
      </c>
      <c r="L1254">
        <v>0</v>
      </c>
      <c r="M1254" t="s">
        <v>36</v>
      </c>
      <c r="N1254" t="s">
        <v>37</v>
      </c>
      <c r="O1254" t="s">
        <v>38</v>
      </c>
      <c r="P1254" t="s">
        <v>39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 s="8">
        <v>11.5</v>
      </c>
      <c r="Y1254" s="9">
        <v>0</v>
      </c>
      <c r="Z1254" t="str">
        <f>_xlfn.XLOOKUP(B1254,店铺分配!A:A,店铺分配!C:C)</f>
        <v>思业成-US</v>
      </c>
    </row>
    <row r="1255" spans="1:26">
      <c r="A1255" s="2">
        <v>46296</v>
      </c>
      <c r="B1255" t="s">
        <v>882</v>
      </c>
      <c r="C1255" t="s">
        <v>883</v>
      </c>
      <c r="D1255" t="s">
        <v>823</v>
      </c>
      <c r="E1255" t="s">
        <v>29</v>
      </c>
      <c r="F1255" s="2">
        <v>45102</v>
      </c>
      <c r="G1255">
        <v>0</v>
      </c>
      <c r="H1255">
        <v>0</v>
      </c>
      <c r="I1255">
        <v>0</v>
      </c>
      <c r="J1255">
        <v>0</v>
      </c>
      <c r="K1255" t="s">
        <v>35</v>
      </c>
      <c r="L1255">
        <v>0</v>
      </c>
      <c r="M1255" t="s">
        <v>36</v>
      </c>
      <c r="N1255" t="s">
        <v>40</v>
      </c>
      <c r="O1255" t="s">
        <v>41</v>
      </c>
      <c r="P1255" t="s">
        <v>42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 s="8">
        <v>11.5</v>
      </c>
      <c r="Y1255" s="9">
        <v>0</v>
      </c>
      <c r="Z1255" t="str">
        <f>_xlfn.XLOOKUP(B1255,店铺分配!A:A,店铺分配!C:C)</f>
        <v>思业成-US</v>
      </c>
    </row>
    <row r="1256" spans="1:26">
      <c r="A1256" s="2">
        <v>46235</v>
      </c>
      <c r="B1256" t="s">
        <v>884</v>
      </c>
      <c r="C1256" t="s">
        <v>885</v>
      </c>
      <c r="D1256" t="s">
        <v>823</v>
      </c>
      <c r="E1256" t="s">
        <v>29</v>
      </c>
      <c r="F1256" s="2">
        <v>45102</v>
      </c>
      <c r="G1256">
        <v>1.51</v>
      </c>
      <c r="H1256">
        <v>1.57</v>
      </c>
      <c r="I1256">
        <v>1.71</v>
      </c>
      <c r="J1256">
        <v>1.39</v>
      </c>
      <c r="K1256" t="s">
        <v>30</v>
      </c>
      <c r="L1256">
        <v>11</v>
      </c>
      <c r="M1256" t="s">
        <v>36</v>
      </c>
      <c r="N1256" t="s">
        <v>32</v>
      </c>
      <c r="O1256" t="s">
        <v>33</v>
      </c>
      <c r="P1256" t="s">
        <v>34</v>
      </c>
      <c r="Q1256">
        <v>177</v>
      </c>
      <c r="R1256">
        <v>1</v>
      </c>
      <c r="S1256">
        <v>60</v>
      </c>
      <c r="T1256">
        <v>0</v>
      </c>
      <c r="U1256">
        <v>298</v>
      </c>
      <c r="V1256">
        <v>0</v>
      </c>
      <c r="W1256">
        <v>0</v>
      </c>
      <c r="X1256" s="8">
        <v>9.9</v>
      </c>
      <c r="Y1256" s="9">
        <v>0.533739130434783</v>
      </c>
      <c r="Z1256" t="str">
        <f>_xlfn.XLOOKUP(B1256,店铺分配!A:A,店铺分配!C:C)</f>
        <v>思业成-US</v>
      </c>
    </row>
    <row r="1257" spans="1:26">
      <c r="A1257" s="2">
        <v>46266</v>
      </c>
      <c r="B1257" t="s">
        <v>884</v>
      </c>
      <c r="C1257" t="s">
        <v>885</v>
      </c>
      <c r="D1257" t="s">
        <v>823</v>
      </c>
      <c r="E1257" t="s">
        <v>29</v>
      </c>
      <c r="F1257" s="2">
        <v>45102</v>
      </c>
      <c r="G1257">
        <v>1.45</v>
      </c>
      <c r="H1257">
        <v>2</v>
      </c>
      <c r="I1257">
        <v>1.29</v>
      </c>
      <c r="J1257">
        <v>1.18</v>
      </c>
      <c r="K1257" t="s">
        <v>30</v>
      </c>
      <c r="L1257">
        <v>14</v>
      </c>
      <c r="M1257" t="s">
        <v>36</v>
      </c>
      <c r="N1257" t="s">
        <v>37</v>
      </c>
      <c r="O1257" t="s">
        <v>38</v>
      </c>
      <c r="P1257" t="s">
        <v>39</v>
      </c>
      <c r="Q1257">
        <v>143</v>
      </c>
      <c r="R1257">
        <v>0</v>
      </c>
      <c r="S1257">
        <v>60</v>
      </c>
      <c r="T1257">
        <v>0</v>
      </c>
      <c r="U1257">
        <v>298</v>
      </c>
      <c r="V1257">
        <v>0</v>
      </c>
      <c r="W1257">
        <v>0</v>
      </c>
      <c r="X1257" s="8">
        <v>9.9</v>
      </c>
      <c r="Y1257" s="9">
        <v>0.533739130434783</v>
      </c>
      <c r="Z1257" t="str">
        <f>_xlfn.XLOOKUP(B1257,店铺分配!A:A,店铺分配!C:C)</f>
        <v>思业成-US</v>
      </c>
    </row>
    <row r="1258" spans="1:26">
      <c r="A1258" s="2">
        <v>46296</v>
      </c>
      <c r="B1258" t="s">
        <v>884</v>
      </c>
      <c r="C1258" t="s">
        <v>885</v>
      </c>
      <c r="D1258" t="s">
        <v>823</v>
      </c>
      <c r="E1258" t="s">
        <v>29</v>
      </c>
      <c r="F1258" s="2">
        <v>45102</v>
      </c>
      <c r="G1258">
        <v>1.94</v>
      </c>
      <c r="H1258">
        <v>2.43</v>
      </c>
      <c r="I1258">
        <v>1.79</v>
      </c>
      <c r="J1258">
        <v>1.71</v>
      </c>
      <c r="K1258" t="s">
        <v>30</v>
      </c>
      <c r="L1258">
        <v>17</v>
      </c>
      <c r="M1258" t="s">
        <v>36</v>
      </c>
      <c r="N1258" t="s">
        <v>40</v>
      </c>
      <c r="O1258" t="s">
        <v>41</v>
      </c>
      <c r="P1258" t="s">
        <v>42</v>
      </c>
      <c r="Q1258">
        <v>93</v>
      </c>
      <c r="R1258">
        <v>60</v>
      </c>
      <c r="S1258">
        <v>0</v>
      </c>
      <c r="T1258">
        <v>0</v>
      </c>
      <c r="U1258">
        <v>298</v>
      </c>
      <c r="V1258">
        <v>0</v>
      </c>
      <c r="W1258">
        <v>0</v>
      </c>
      <c r="X1258" s="8">
        <v>9.9</v>
      </c>
      <c r="Y1258" s="9">
        <v>0.533739130434783</v>
      </c>
      <c r="Z1258" t="str">
        <f>_xlfn.XLOOKUP(B1258,店铺分配!A:A,店铺分配!C:C)</f>
        <v>思业成-US</v>
      </c>
    </row>
    <row r="1259" spans="1:26">
      <c r="A1259" s="2">
        <v>46235</v>
      </c>
      <c r="B1259" t="s">
        <v>886</v>
      </c>
      <c r="C1259" t="s">
        <v>887</v>
      </c>
      <c r="D1259" t="s">
        <v>823</v>
      </c>
      <c r="E1259" t="s">
        <v>29</v>
      </c>
      <c r="F1259" s="2">
        <v>45101</v>
      </c>
      <c r="G1259">
        <v>2.57</v>
      </c>
      <c r="H1259">
        <v>2.57</v>
      </c>
      <c r="I1259">
        <v>3.36</v>
      </c>
      <c r="J1259">
        <v>3.36</v>
      </c>
      <c r="K1259" t="s">
        <v>35</v>
      </c>
      <c r="L1259">
        <v>18</v>
      </c>
      <c r="M1259" t="s">
        <v>31</v>
      </c>
      <c r="N1259" t="s">
        <v>32</v>
      </c>
      <c r="O1259" t="s">
        <v>33</v>
      </c>
      <c r="P1259" t="s">
        <v>34</v>
      </c>
      <c r="Q1259">
        <v>292</v>
      </c>
      <c r="R1259">
        <v>2</v>
      </c>
      <c r="S1259">
        <v>0</v>
      </c>
      <c r="T1259">
        <v>0</v>
      </c>
      <c r="U1259">
        <v>20</v>
      </c>
      <c r="V1259">
        <v>0</v>
      </c>
      <c r="W1259">
        <v>0</v>
      </c>
      <c r="X1259" s="8">
        <v>9.12</v>
      </c>
      <c r="Y1259" s="9">
        <v>0.73744</v>
      </c>
      <c r="Z1259" t="str">
        <f>_xlfn.XLOOKUP(B1259,店铺分配!A:A,店铺分配!C:C)</f>
        <v>思业成-US</v>
      </c>
    </row>
    <row r="1260" spans="1:26">
      <c r="A1260" s="2">
        <v>46266</v>
      </c>
      <c r="B1260" t="s">
        <v>886</v>
      </c>
      <c r="C1260" t="s">
        <v>887</v>
      </c>
      <c r="D1260" t="s">
        <v>823</v>
      </c>
      <c r="E1260" t="s">
        <v>29</v>
      </c>
      <c r="F1260" s="2">
        <v>45101</v>
      </c>
      <c r="G1260">
        <v>2.43</v>
      </c>
      <c r="H1260">
        <v>2.43</v>
      </c>
      <c r="I1260">
        <v>3.07</v>
      </c>
      <c r="J1260">
        <v>3.43</v>
      </c>
      <c r="K1260" t="s">
        <v>35</v>
      </c>
      <c r="L1260">
        <v>17</v>
      </c>
      <c r="M1260" t="s">
        <v>31</v>
      </c>
      <c r="N1260" t="s">
        <v>37</v>
      </c>
      <c r="O1260" t="s">
        <v>38</v>
      </c>
      <c r="P1260" t="s">
        <v>39</v>
      </c>
      <c r="Q1260">
        <v>194</v>
      </c>
      <c r="R1260">
        <v>21</v>
      </c>
      <c r="S1260">
        <v>0</v>
      </c>
      <c r="T1260">
        <v>0</v>
      </c>
      <c r="U1260">
        <v>0</v>
      </c>
      <c r="V1260">
        <v>0</v>
      </c>
      <c r="W1260">
        <v>200</v>
      </c>
      <c r="X1260" s="8">
        <v>9.12</v>
      </c>
      <c r="Y1260" s="9">
        <v>0.73744</v>
      </c>
      <c r="Z1260" t="str">
        <f>_xlfn.XLOOKUP(B1260,店铺分配!A:A,店铺分配!C:C)</f>
        <v>思业成-US</v>
      </c>
    </row>
    <row r="1261" spans="1:26">
      <c r="A1261" s="2">
        <v>46296</v>
      </c>
      <c r="B1261" t="s">
        <v>886</v>
      </c>
      <c r="C1261" t="s">
        <v>887</v>
      </c>
      <c r="D1261" t="s">
        <v>823</v>
      </c>
      <c r="E1261" t="s">
        <v>29</v>
      </c>
      <c r="F1261" s="2">
        <v>45101</v>
      </c>
      <c r="G1261">
        <v>1.71</v>
      </c>
      <c r="H1261">
        <v>1.71</v>
      </c>
      <c r="I1261">
        <v>2.29</v>
      </c>
      <c r="J1261">
        <v>2.79</v>
      </c>
      <c r="K1261" t="s">
        <v>35</v>
      </c>
      <c r="L1261">
        <v>12</v>
      </c>
      <c r="M1261" t="s">
        <v>36</v>
      </c>
      <c r="N1261" t="s">
        <v>40</v>
      </c>
      <c r="O1261" t="s">
        <v>41</v>
      </c>
      <c r="P1261" t="s">
        <v>42</v>
      </c>
      <c r="Q1261">
        <v>109</v>
      </c>
      <c r="R1261">
        <v>143</v>
      </c>
      <c r="S1261">
        <v>0</v>
      </c>
      <c r="T1261">
        <v>0</v>
      </c>
      <c r="U1261">
        <v>80</v>
      </c>
      <c r="V1261">
        <v>0</v>
      </c>
      <c r="W1261">
        <v>0</v>
      </c>
      <c r="X1261" s="8">
        <v>9.12</v>
      </c>
      <c r="Y1261" s="9">
        <v>0.73744</v>
      </c>
      <c r="Z1261" t="str">
        <f>_xlfn.XLOOKUP(B1261,店铺分配!A:A,店铺分配!C:C)</f>
        <v>思业成-US</v>
      </c>
    </row>
    <row r="1262" spans="1:26">
      <c r="A1262" s="2">
        <v>46235</v>
      </c>
      <c r="B1262" t="s">
        <v>888</v>
      </c>
      <c r="C1262" t="s">
        <v>889</v>
      </c>
      <c r="D1262" t="s">
        <v>823</v>
      </c>
      <c r="E1262" t="s">
        <v>29</v>
      </c>
      <c r="F1262" s="2">
        <v>45151</v>
      </c>
      <c r="G1262">
        <v>0.71</v>
      </c>
      <c r="H1262">
        <v>0.71</v>
      </c>
      <c r="I1262">
        <v>1.07</v>
      </c>
      <c r="J1262">
        <v>1.04</v>
      </c>
      <c r="K1262" t="s">
        <v>35</v>
      </c>
      <c r="L1262">
        <v>5</v>
      </c>
      <c r="M1262" t="s">
        <v>36</v>
      </c>
      <c r="N1262" t="s">
        <v>32</v>
      </c>
      <c r="O1262" t="s">
        <v>33</v>
      </c>
      <c r="P1262" t="s">
        <v>34</v>
      </c>
      <c r="Q1262">
        <v>140</v>
      </c>
      <c r="R1262">
        <v>0</v>
      </c>
      <c r="S1262">
        <v>0</v>
      </c>
      <c r="T1262">
        <v>0</v>
      </c>
      <c r="U1262">
        <v>183</v>
      </c>
      <c r="V1262">
        <v>0</v>
      </c>
      <c r="W1262">
        <v>0</v>
      </c>
      <c r="X1262" s="8">
        <v>9.9</v>
      </c>
      <c r="Y1262" s="9">
        <v>1.476</v>
      </c>
      <c r="Z1262" t="str">
        <f>_xlfn.XLOOKUP(B1262,店铺分配!A:A,店铺分配!C:C)</f>
        <v>思业成-US</v>
      </c>
    </row>
    <row r="1263" spans="1:26">
      <c r="A1263" s="2">
        <v>46266</v>
      </c>
      <c r="B1263" t="s">
        <v>888</v>
      </c>
      <c r="C1263" t="s">
        <v>889</v>
      </c>
      <c r="D1263" t="s">
        <v>823</v>
      </c>
      <c r="E1263" t="s">
        <v>29</v>
      </c>
      <c r="F1263" s="2">
        <v>45151</v>
      </c>
      <c r="G1263">
        <v>1.85</v>
      </c>
      <c r="H1263">
        <v>2.29</v>
      </c>
      <c r="I1263">
        <v>1.79</v>
      </c>
      <c r="J1263">
        <v>1.61</v>
      </c>
      <c r="K1263" t="s">
        <v>30</v>
      </c>
      <c r="L1263">
        <v>16</v>
      </c>
      <c r="M1263" t="s">
        <v>36</v>
      </c>
      <c r="N1263" t="s">
        <v>37</v>
      </c>
      <c r="O1263" t="s">
        <v>38</v>
      </c>
      <c r="P1263" t="s">
        <v>39</v>
      </c>
      <c r="Q1263">
        <v>95</v>
      </c>
      <c r="R1263">
        <v>20</v>
      </c>
      <c r="S1263">
        <v>0</v>
      </c>
      <c r="T1263">
        <v>0</v>
      </c>
      <c r="U1263">
        <v>163</v>
      </c>
      <c r="V1263">
        <v>0</v>
      </c>
      <c r="W1263">
        <v>0</v>
      </c>
      <c r="X1263" s="8">
        <v>9.9</v>
      </c>
      <c r="Y1263" s="9">
        <v>1.476</v>
      </c>
      <c r="Z1263" t="str">
        <f>_xlfn.XLOOKUP(B1263,店铺分配!A:A,店铺分配!C:C)</f>
        <v>思业成-US</v>
      </c>
    </row>
    <row r="1264" spans="1:26">
      <c r="A1264" s="2">
        <v>46296</v>
      </c>
      <c r="B1264" t="s">
        <v>888</v>
      </c>
      <c r="C1264" t="s">
        <v>889</v>
      </c>
      <c r="D1264" t="s">
        <v>823</v>
      </c>
      <c r="E1264" t="s">
        <v>29</v>
      </c>
      <c r="F1264" s="2">
        <v>45151</v>
      </c>
      <c r="G1264">
        <v>1.01</v>
      </c>
      <c r="H1264">
        <v>1.14</v>
      </c>
      <c r="I1264">
        <v>0.86</v>
      </c>
      <c r="J1264">
        <v>1</v>
      </c>
      <c r="K1264" t="s">
        <v>30</v>
      </c>
      <c r="L1264">
        <v>8</v>
      </c>
      <c r="M1264" t="s">
        <v>36</v>
      </c>
      <c r="N1264" t="s">
        <v>40</v>
      </c>
      <c r="O1264" t="s">
        <v>41</v>
      </c>
      <c r="P1264" t="s">
        <v>42</v>
      </c>
      <c r="Q1264">
        <v>88</v>
      </c>
      <c r="R1264">
        <v>20</v>
      </c>
      <c r="S1264">
        <v>0</v>
      </c>
      <c r="T1264">
        <v>0</v>
      </c>
      <c r="U1264">
        <v>143</v>
      </c>
      <c r="V1264">
        <v>0</v>
      </c>
      <c r="W1264">
        <v>0</v>
      </c>
      <c r="X1264" s="8">
        <v>9.9</v>
      </c>
      <c r="Y1264" s="9">
        <v>1.476</v>
      </c>
      <c r="Z1264" t="str">
        <f>_xlfn.XLOOKUP(B1264,店铺分配!A:A,店铺分配!C:C)</f>
        <v>思业成-US</v>
      </c>
    </row>
    <row r="1265" spans="1:26">
      <c r="A1265" s="2">
        <v>46235</v>
      </c>
      <c r="B1265" t="s">
        <v>890</v>
      </c>
      <c r="C1265" t="s">
        <v>891</v>
      </c>
      <c r="D1265" t="s">
        <v>823</v>
      </c>
      <c r="E1265" t="s">
        <v>29</v>
      </c>
      <c r="F1265" s="2">
        <v>45148</v>
      </c>
      <c r="G1265">
        <v>1</v>
      </c>
      <c r="H1265">
        <v>1</v>
      </c>
      <c r="I1265">
        <v>1.14</v>
      </c>
      <c r="J1265">
        <v>1.57</v>
      </c>
      <c r="K1265" t="s">
        <v>35</v>
      </c>
      <c r="L1265">
        <v>7</v>
      </c>
      <c r="M1265" t="s">
        <v>36</v>
      </c>
      <c r="N1265" t="s">
        <v>32</v>
      </c>
      <c r="O1265" t="s">
        <v>33</v>
      </c>
      <c r="P1265" t="s">
        <v>34</v>
      </c>
      <c r="Q1265">
        <v>135</v>
      </c>
      <c r="R1265">
        <v>8</v>
      </c>
      <c r="S1265">
        <v>50</v>
      </c>
      <c r="T1265">
        <v>0</v>
      </c>
      <c r="U1265">
        <v>0</v>
      </c>
      <c r="V1265">
        <v>0</v>
      </c>
      <c r="W1265">
        <v>0</v>
      </c>
      <c r="X1265" s="8">
        <v>9.9</v>
      </c>
      <c r="Y1265" s="9">
        <v>4.30739583333333</v>
      </c>
      <c r="Z1265" t="str">
        <f>_xlfn.XLOOKUP(B1265,店铺分配!A:A,店铺分配!C:C)</f>
        <v>思业成-US</v>
      </c>
    </row>
    <row r="1266" spans="1:26">
      <c r="A1266" s="2">
        <v>46266</v>
      </c>
      <c r="B1266" t="s">
        <v>890</v>
      </c>
      <c r="C1266" t="s">
        <v>891</v>
      </c>
      <c r="D1266" t="s">
        <v>823</v>
      </c>
      <c r="E1266" t="s">
        <v>29</v>
      </c>
      <c r="F1266" s="2">
        <v>45148</v>
      </c>
      <c r="G1266">
        <v>1.89</v>
      </c>
      <c r="H1266">
        <v>2.43</v>
      </c>
      <c r="I1266">
        <v>1.86</v>
      </c>
      <c r="J1266">
        <v>1.57</v>
      </c>
      <c r="K1266" t="s">
        <v>30</v>
      </c>
      <c r="L1266">
        <v>17</v>
      </c>
      <c r="M1266" t="s">
        <v>36</v>
      </c>
      <c r="N1266" t="s">
        <v>37</v>
      </c>
      <c r="O1266" t="s">
        <v>38</v>
      </c>
      <c r="P1266" t="s">
        <v>39</v>
      </c>
      <c r="Q1266">
        <v>97</v>
      </c>
      <c r="R1266">
        <v>4</v>
      </c>
      <c r="S1266">
        <v>50</v>
      </c>
      <c r="T1266">
        <v>0</v>
      </c>
      <c r="U1266">
        <v>0</v>
      </c>
      <c r="V1266">
        <v>0</v>
      </c>
      <c r="W1266">
        <v>0</v>
      </c>
      <c r="X1266" s="8">
        <v>9.9</v>
      </c>
      <c r="Y1266" s="9">
        <v>4.30739583333333</v>
      </c>
      <c r="Z1266" t="str">
        <f>_xlfn.XLOOKUP(B1266,店铺分配!A:A,店铺分配!C:C)</f>
        <v>思业成-US</v>
      </c>
    </row>
    <row r="1267" spans="1:26">
      <c r="A1267" s="2">
        <v>46296</v>
      </c>
      <c r="B1267" t="s">
        <v>890</v>
      </c>
      <c r="C1267" t="s">
        <v>891</v>
      </c>
      <c r="D1267" t="s">
        <v>823</v>
      </c>
      <c r="E1267" t="s">
        <v>29</v>
      </c>
      <c r="F1267" s="2">
        <v>45148</v>
      </c>
      <c r="G1267">
        <v>0.57</v>
      </c>
      <c r="H1267">
        <v>0.57</v>
      </c>
      <c r="I1267">
        <v>0.5</v>
      </c>
      <c r="J1267">
        <v>1</v>
      </c>
      <c r="K1267" t="s">
        <v>35</v>
      </c>
      <c r="L1267">
        <v>4</v>
      </c>
      <c r="M1267" t="s">
        <v>36</v>
      </c>
      <c r="N1267" t="s">
        <v>40</v>
      </c>
      <c r="O1267" t="s">
        <v>41</v>
      </c>
      <c r="P1267" t="s">
        <v>42</v>
      </c>
      <c r="Q1267">
        <v>121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 s="8">
        <v>9.9</v>
      </c>
      <c r="Y1267" s="9">
        <v>4.30739583333333</v>
      </c>
      <c r="Z1267" t="str">
        <f>_xlfn.XLOOKUP(B1267,店铺分配!A:A,店铺分配!C:C)</f>
        <v>思业成-US</v>
      </c>
    </row>
    <row r="1268" spans="1:26">
      <c r="A1268" s="2">
        <v>46235</v>
      </c>
      <c r="B1268" t="s">
        <v>892</v>
      </c>
      <c r="C1268" t="s">
        <v>893</v>
      </c>
      <c r="D1268" t="s">
        <v>823</v>
      </c>
      <c r="E1268" t="s">
        <v>29</v>
      </c>
      <c r="F1268" s="2">
        <v>45140</v>
      </c>
      <c r="G1268">
        <v>0.14</v>
      </c>
      <c r="H1268">
        <v>0.14</v>
      </c>
      <c r="I1268">
        <v>0.64</v>
      </c>
      <c r="J1268">
        <v>0.89</v>
      </c>
      <c r="K1268" t="s">
        <v>35</v>
      </c>
      <c r="L1268">
        <v>1</v>
      </c>
      <c r="M1268" t="s">
        <v>36</v>
      </c>
      <c r="N1268" t="s">
        <v>32</v>
      </c>
      <c r="O1268" t="s">
        <v>33</v>
      </c>
      <c r="P1268" t="s">
        <v>34</v>
      </c>
      <c r="Q1268">
        <v>124</v>
      </c>
      <c r="R1268">
        <v>0</v>
      </c>
      <c r="S1268">
        <v>120</v>
      </c>
      <c r="T1268">
        <v>0</v>
      </c>
      <c r="U1268">
        <v>242</v>
      </c>
      <c r="V1268">
        <v>0</v>
      </c>
      <c r="W1268">
        <v>0</v>
      </c>
      <c r="X1268" s="8">
        <v>10.6</v>
      </c>
      <c r="Y1268" s="9">
        <v>0.527489711934156</v>
      </c>
      <c r="Z1268" t="str">
        <f>_xlfn.XLOOKUP(B1268,店铺分配!A:A,店铺分配!C:C)</f>
        <v>思业成-US</v>
      </c>
    </row>
    <row r="1269" spans="1:26">
      <c r="A1269" s="2">
        <v>46266</v>
      </c>
      <c r="B1269" t="s">
        <v>892</v>
      </c>
      <c r="C1269" t="s">
        <v>893</v>
      </c>
      <c r="D1269" t="s">
        <v>823</v>
      </c>
      <c r="E1269" t="s">
        <v>29</v>
      </c>
      <c r="F1269" s="2">
        <v>45140</v>
      </c>
      <c r="G1269">
        <v>0.71</v>
      </c>
      <c r="H1269">
        <v>0.71</v>
      </c>
      <c r="I1269">
        <v>0.93</v>
      </c>
      <c r="J1269">
        <v>1.11</v>
      </c>
      <c r="K1269" t="s">
        <v>35</v>
      </c>
      <c r="L1269">
        <v>5</v>
      </c>
      <c r="M1269" t="s">
        <v>36</v>
      </c>
      <c r="N1269" t="s">
        <v>37</v>
      </c>
      <c r="O1269" t="s">
        <v>38</v>
      </c>
      <c r="P1269" t="s">
        <v>39</v>
      </c>
      <c r="Q1269">
        <v>90</v>
      </c>
      <c r="R1269">
        <v>0</v>
      </c>
      <c r="S1269">
        <v>120</v>
      </c>
      <c r="T1269">
        <v>0</v>
      </c>
      <c r="U1269">
        <v>242</v>
      </c>
      <c r="V1269">
        <v>0</v>
      </c>
      <c r="W1269">
        <v>0</v>
      </c>
      <c r="X1269" s="8">
        <v>10.6</v>
      </c>
      <c r="Y1269" s="9">
        <v>0.527489711934156</v>
      </c>
      <c r="Z1269" t="str">
        <f>_xlfn.XLOOKUP(B1269,店铺分配!A:A,店铺分配!C:C)</f>
        <v>思业成-US</v>
      </c>
    </row>
    <row r="1270" spans="1:26">
      <c r="A1270" s="2">
        <v>46296</v>
      </c>
      <c r="B1270" t="s">
        <v>892</v>
      </c>
      <c r="C1270" t="s">
        <v>893</v>
      </c>
      <c r="D1270" t="s">
        <v>823</v>
      </c>
      <c r="E1270" t="s">
        <v>29</v>
      </c>
      <c r="F1270" s="2">
        <v>45140</v>
      </c>
      <c r="G1270">
        <v>0.86</v>
      </c>
      <c r="H1270">
        <v>0.86</v>
      </c>
      <c r="I1270">
        <v>1.14</v>
      </c>
      <c r="J1270">
        <v>1.14</v>
      </c>
      <c r="K1270" t="s">
        <v>35</v>
      </c>
      <c r="L1270">
        <v>6</v>
      </c>
      <c r="M1270" t="s">
        <v>36</v>
      </c>
      <c r="N1270" t="s">
        <v>40</v>
      </c>
      <c r="O1270" t="s">
        <v>41</v>
      </c>
      <c r="P1270" t="s">
        <v>42</v>
      </c>
      <c r="Q1270">
        <v>61</v>
      </c>
      <c r="R1270">
        <v>120</v>
      </c>
      <c r="S1270">
        <v>0</v>
      </c>
      <c r="T1270">
        <v>0</v>
      </c>
      <c r="U1270">
        <v>242</v>
      </c>
      <c r="V1270">
        <v>0</v>
      </c>
      <c r="W1270">
        <v>0</v>
      </c>
      <c r="X1270" s="8">
        <v>10.6</v>
      </c>
      <c r="Y1270" s="9">
        <v>0.527489711934156</v>
      </c>
      <c r="Z1270" t="str">
        <f>_xlfn.XLOOKUP(B1270,店铺分配!A:A,店铺分配!C:C)</f>
        <v>思业成-US</v>
      </c>
    </row>
    <row r="1271" spans="1:26">
      <c r="A1271" s="2">
        <v>46235</v>
      </c>
      <c r="B1271" t="s">
        <v>894</v>
      </c>
      <c r="C1271" t="s">
        <v>895</v>
      </c>
      <c r="D1271" t="s">
        <v>823</v>
      </c>
      <c r="E1271" t="s">
        <v>29</v>
      </c>
      <c r="F1271" s="2">
        <v>45163</v>
      </c>
      <c r="G1271">
        <v>0</v>
      </c>
      <c r="H1271">
        <v>0</v>
      </c>
      <c r="I1271">
        <v>0</v>
      </c>
      <c r="J1271">
        <v>0</v>
      </c>
      <c r="K1271" t="s">
        <v>35</v>
      </c>
      <c r="L1271">
        <v>0</v>
      </c>
      <c r="M1271" t="s">
        <v>36</v>
      </c>
      <c r="N1271" t="s">
        <v>32</v>
      </c>
      <c r="O1271" t="s">
        <v>33</v>
      </c>
      <c r="P1271" t="s">
        <v>34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 s="8">
        <v>24.47</v>
      </c>
      <c r="Y1271" s="9">
        <v>0</v>
      </c>
      <c r="Z1271" t="str">
        <f>_xlfn.XLOOKUP(B1271,店铺分配!A:A,店铺分配!C:C)</f>
        <v>思业成-US</v>
      </c>
    </row>
    <row r="1272" spans="1:26">
      <c r="A1272" s="2">
        <v>46266</v>
      </c>
      <c r="B1272" t="s">
        <v>894</v>
      </c>
      <c r="C1272" t="s">
        <v>895</v>
      </c>
      <c r="D1272" t="s">
        <v>823</v>
      </c>
      <c r="E1272" t="s">
        <v>29</v>
      </c>
      <c r="F1272" s="2">
        <v>45163</v>
      </c>
      <c r="G1272">
        <v>0</v>
      </c>
      <c r="H1272">
        <v>0</v>
      </c>
      <c r="I1272">
        <v>0</v>
      </c>
      <c r="J1272">
        <v>0</v>
      </c>
      <c r="K1272" t="s">
        <v>35</v>
      </c>
      <c r="L1272">
        <v>0</v>
      </c>
      <c r="M1272" t="s">
        <v>36</v>
      </c>
      <c r="N1272" t="s">
        <v>37</v>
      </c>
      <c r="O1272" t="s">
        <v>38</v>
      </c>
      <c r="P1272" t="s">
        <v>39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 s="8">
        <v>24.47</v>
      </c>
      <c r="Y1272" s="9">
        <v>0</v>
      </c>
      <c r="Z1272" t="str">
        <f>_xlfn.XLOOKUP(B1272,店铺分配!A:A,店铺分配!C:C)</f>
        <v>思业成-US</v>
      </c>
    </row>
    <row r="1273" spans="1:26">
      <c r="A1273" s="2">
        <v>46296</v>
      </c>
      <c r="B1273" t="s">
        <v>894</v>
      </c>
      <c r="C1273" t="s">
        <v>895</v>
      </c>
      <c r="D1273" t="s">
        <v>823</v>
      </c>
      <c r="E1273" t="s">
        <v>29</v>
      </c>
      <c r="F1273" s="2">
        <v>45163</v>
      </c>
      <c r="G1273">
        <v>0</v>
      </c>
      <c r="H1273">
        <v>0</v>
      </c>
      <c r="I1273">
        <v>0</v>
      </c>
      <c r="J1273">
        <v>0</v>
      </c>
      <c r="K1273" t="s">
        <v>35</v>
      </c>
      <c r="L1273">
        <v>0</v>
      </c>
      <c r="M1273" t="s">
        <v>36</v>
      </c>
      <c r="N1273" t="s">
        <v>40</v>
      </c>
      <c r="O1273" t="s">
        <v>41</v>
      </c>
      <c r="P1273" t="s">
        <v>42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 s="8">
        <v>24.47</v>
      </c>
      <c r="Y1273" s="9">
        <v>0</v>
      </c>
      <c r="Z1273" t="str">
        <f>_xlfn.XLOOKUP(B1273,店铺分配!A:A,店铺分配!C:C)</f>
        <v>思业成-US</v>
      </c>
    </row>
    <row r="1274" spans="1:26">
      <c r="A1274" s="2">
        <v>46235</v>
      </c>
      <c r="B1274" t="s">
        <v>896</v>
      </c>
      <c r="C1274" t="s">
        <v>897</v>
      </c>
      <c r="D1274" t="s">
        <v>823</v>
      </c>
      <c r="E1274" t="s">
        <v>29</v>
      </c>
      <c r="F1274" s="2">
        <v>45166</v>
      </c>
      <c r="G1274">
        <v>0.07</v>
      </c>
      <c r="H1274">
        <v>0</v>
      </c>
      <c r="I1274">
        <v>0.07</v>
      </c>
      <c r="J1274">
        <v>0.07</v>
      </c>
      <c r="K1274" t="s">
        <v>35</v>
      </c>
      <c r="L1274">
        <v>0</v>
      </c>
      <c r="M1274" t="s">
        <v>36</v>
      </c>
      <c r="N1274" t="s">
        <v>32</v>
      </c>
      <c r="O1274" t="s">
        <v>33</v>
      </c>
      <c r="P1274" t="s">
        <v>34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 s="8">
        <v>24.47</v>
      </c>
      <c r="Y1274" s="9">
        <v>3.9605</v>
      </c>
      <c r="Z1274" t="str">
        <f>_xlfn.XLOOKUP(B1274,店铺分配!A:A,店铺分配!C:C)</f>
        <v>思业成-US</v>
      </c>
    </row>
    <row r="1275" spans="1:26">
      <c r="A1275" s="2">
        <v>46266</v>
      </c>
      <c r="B1275" t="s">
        <v>896</v>
      </c>
      <c r="C1275" t="s">
        <v>897</v>
      </c>
      <c r="D1275" t="s">
        <v>823</v>
      </c>
      <c r="E1275" t="s">
        <v>29</v>
      </c>
      <c r="F1275" s="2">
        <v>45166</v>
      </c>
      <c r="G1275">
        <v>0</v>
      </c>
      <c r="H1275">
        <v>0</v>
      </c>
      <c r="I1275">
        <v>0</v>
      </c>
      <c r="J1275">
        <v>0</v>
      </c>
      <c r="K1275" t="s">
        <v>35</v>
      </c>
      <c r="L1275">
        <v>0</v>
      </c>
      <c r="M1275" t="s">
        <v>36</v>
      </c>
      <c r="N1275" t="s">
        <v>37</v>
      </c>
      <c r="O1275" t="s">
        <v>38</v>
      </c>
      <c r="P1275" t="s">
        <v>39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 s="8">
        <v>24.47</v>
      </c>
      <c r="Y1275" s="9">
        <v>0</v>
      </c>
      <c r="Z1275" t="str">
        <f>_xlfn.XLOOKUP(B1275,店铺分配!A:A,店铺分配!C:C)</f>
        <v>思业成-US</v>
      </c>
    </row>
    <row r="1276" spans="1:26">
      <c r="A1276" s="2">
        <v>46296</v>
      </c>
      <c r="B1276" t="s">
        <v>896</v>
      </c>
      <c r="C1276" t="s">
        <v>897</v>
      </c>
      <c r="D1276" t="s">
        <v>823</v>
      </c>
      <c r="E1276" t="s">
        <v>29</v>
      </c>
      <c r="F1276" s="2">
        <v>45166</v>
      </c>
      <c r="G1276">
        <v>0</v>
      </c>
      <c r="H1276">
        <v>0</v>
      </c>
      <c r="I1276">
        <v>0</v>
      </c>
      <c r="J1276">
        <v>0</v>
      </c>
      <c r="K1276" t="s">
        <v>35</v>
      </c>
      <c r="L1276">
        <v>0</v>
      </c>
      <c r="M1276" t="s">
        <v>36</v>
      </c>
      <c r="N1276" t="s">
        <v>40</v>
      </c>
      <c r="O1276" t="s">
        <v>41</v>
      </c>
      <c r="P1276" t="s">
        <v>42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 s="8">
        <v>24.47</v>
      </c>
      <c r="Y1276" s="9">
        <v>0</v>
      </c>
      <c r="Z1276" t="str">
        <f>_xlfn.XLOOKUP(B1276,店铺分配!A:A,店铺分配!C:C)</f>
        <v>思业成-US</v>
      </c>
    </row>
    <row r="1277" spans="1:26">
      <c r="A1277" s="2">
        <v>46235</v>
      </c>
      <c r="B1277" t="s">
        <v>898</v>
      </c>
      <c r="C1277" t="s">
        <v>899</v>
      </c>
      <c r="D1277" t="s">
        <v>823</v>
      </c>
      <c r="E1277" t="s">
        <v>29</v>
      </c>
      <c r="F1277" s="2">
        <v>45166</v>
      </c>
      <c r="G1277">
        <v>2.34</v>
      </c>
      <c r="H1277">
        <v>2.57</v>
      </c>
      <c r="I1277">
        <v>2.5</v>
      </c>
      <c r="J1277">
        <v>2.14</v>
      </c>
      <c r="K1277" t="s">
        <v>30</v>
      </c>
      <c r="L1277">
        <v>18</v>
      </c>
      <c r="M1277" t="s">
        <v>36</v>
      </c>
      <c r="N1277" t="s">
        <v>32</v>
      </c>
      <c r="O1277" t="s">
        <v>33</v>
      </c>
      <c r="P1277" t="s">
        <v>34</v>
      </c>
      <c r="Q1277">
        <v>46</v>
      </c>
      <c r="R1277">
        <v>80</v>
      </c>
      <c r="S1277">
        <v>0</v>
      </c>
      <c r="T1277">
        <v>0</v>
      </c>
      <c r="U1277">
        <v>0</v>
      </c>
      <c r="V1277">
        <v>0</v>
      </c>
      <c r="W1277">
        <v>50</v>
      </c>
      <c r="X1277" s="8">
        <v>9</v>
      </c>
      <c r="Y1277" s="9">
        <v>0.848561151079137</v>
      </c>
      <c r="Z1277" t="str">
        <f>_xlfn.XLOOKUP(B1277,店铺分配!A:A,店铺分配!C:C)</f>
        <v>思业成-US</v>
      </c>
    </row>
    <row r="1278" spans="1:26">
      <c r="A1278" s="2">
        <v>46266</v>
      </c>
      <c r="B1278" t="s">
        <v>898</v>
      </c>
      <c r="C1278" t="s">
        <v>899</v>
      </c>
      <c r="D1278" t="s">
        <v>823</v>
      </c>
      <c r="E1278" t="s">
        <v>29</v>
      </c>
      <c r="F1278" s="2">
        <v>45166</v>
      </c>
      <c r="G1278">
        <v>1.29</v>
      </c>
      <c r="H1278">
        <v>1.29</v>
      </c>
      <c r="I1278">
        <v>1.14</v>
      </c>
      <c r="J1278">
        <v>1.36</v>
      </c>
      <c r="K1278" t="s">
        <v>35</v>
      </c>
      <c r="L1278">
        <v>9</v>
      </c>
      <c r="M1278" t="s">
        <v>36</v>
      </c>
      <c r="N1278" t="s">
        <v>37</v>
      </c>
      <c r="O1278" t="s">
        <v>38</v>
      </c>
      <c r="P1278" t="s">
        <v>39</v>
      </c>
      <c r="Q1278">
        <v>73</v>
      </c>
      <c r="R1278">
        <v>81</v>
      </c>
      <c r="S1278">
        <v>0</v>
      </c>
      <c r="T1278">
        <v>0</v>
      </c>
      <c r="U1278">
        <v>15</v>
      </c>
      <c r="V1278">
        <v>0</v>
      </c>
      <c r="W1278">
        <v>0</v>
      </c>
      <c r="X1278" s="8">
        <v>9</v>
      </c>
      <c r="Y1278" s="9">
        <v>0.848561151079137</v>
      </c>
      <c r="Z1278" t="str">
        <f>_xlfn.XLOOKUP(B1278,店铺分配!A:A,店铺分配!C:C)</f>
        <v>思业成-US</v>
      </c>
    </row>
    <row r="1279" spans="1:26">
      <c r="A1279" s="2">
        <v>46296</v>
      </c>
      <c r="B1279" t="s">
        <v>898</v>
      </c>
      <c r="C1279" t="s">
        <v>899</v>
      </c>
      <c r="D1279" t="s">
        <v>823</v>
      </c>
      <c r="E1279" t="s">
        <v>29</v>
      </c>
      <c r="F1279" s="2">
        <v>45166</v>
      </c>
      <c r="G1279">
        <v>2.14</v>
      </c>
      <c r="H1279">
        <v>2.43</v>
      </c>
      <c r="I1279">
        <v>2.14</v>
      </c>
      <c r="J1279">
        <v>1.96</v>
      </c>
      <c r="K1279" t="s">
        <v>30</v>
      </c>
      <c r="L1279">
        <v>17</v>
      </c>
      <c r="M1279" t="s">
        <v>31</v>
      </c>
      <c r="N1279" t="s">
        <v>40</v>
      </c>
      <c r="O1279" t="s">
        <v>41</v>
      </c>
      <c r="P1279" t="s">
        <v>42</v>
      </c>
      <c r="Q1279">
        <v>96</v>
      </c>
      <c r="R1279">
        <v>19</v>
      </c>
      <c r="S1279">
        <v>0</v>
      </c>
      <c r="T1279">
        <v>0</v>
      </c>
      <c r="U1279">
        <v>15</v>
      </c>
      <c r="V1279">
        <v>0</v>
      </c>
      <c r="W1279">
        <v>0</v>
      </c>
      <c r="X1279" s="8">
        <v>9</v>
      </c>
      <c r="Y1279" s="9">
        <v>0.848561151079137</v>
      </c>
      <c r="Z1279" t="str">
        <f>_xlfn.XLOOKUP(B1279,店铺分配!A:A,店铺分配!C:C)</f>
        <v>思业成-US</v>
      </c>
    </row>
    <row r="1280" spans="1:26">
      <c r="A1280" s="2">
        <v>46235</v>
      </c>
      <c r="B1280" t="s">
        <v>900</v>
      </c>
      <c r="C1280" t="s">
        <v>901</v>
      </c>
      <c r="D1280" t="s">
        <v>823</v>
      </c>
      <c r="E1280" t="s">
        <v>29</v>
      </c>
      <c r="F1280" s="2">
        <v>45181</v>
      </c>
      <c r="G1280">
        <v>0.67</v>
      </c>
      <c r="H1280">
        <v>0.71</v>
      </c>
      <c r="I1280">
        <v>0.5</v>
      </c>
      <c r="J1280">
        <v>0.71</v>
      </c>
      <c r="K1280" t="s">
        <v>30</v>
      </c>
      <c r="L1280">
        <v>5</v>
      </c>
      <c r="M1280" t="s">
        <v>36</v>
      </c>
      <c r="N1280" t="s">
        <v>32</v>
      </c>
      <c r="O1280" t="s">
        <v>33</v>
      </c>
      <c r="P1280" t="s">
        <v>34</v>
      </c>
      <c r="Q1280">
        <v>37</v>
      </c>
      <c r="R1280">
        <v>0</v>
      </c>
      <c r="S1280">
        <v>78</v>
      </c>
      <c r="T1280">
        <v>0</v>
      </c>
      <c r="U1280">
        <v>195</v>
      </c>
      <c r="V1280">
        <v>0</v>
      </c>
      <c r="W1280">
        <v>0</v>
      </c>
      <c r="X1280" s="8">
        <v>9.9</v>
      </c>
      <c r="Y1280" s="9">
        <v>0.66455</v>
      </c>
      <c r="Z1280" t="str">
        <f>_xlfn.XLOOKUP(B1280,店铺分配!A:A,店铺分配!C:C)</f>
        <v>思业成-US</v>
      </c>
    </row>
    <row r="1281" spans="1:26">
      <c r="A1281" s="2">
        <v>46266</v>
      </c>
      <c r="B1281" t="s">
        <v>900</v>
      </c>
      <c r="C1281" t="s">
        <v>901</v>
      </c>
      <c r="D1281" t="s">
        <v>823</v>
      </c>
      <c r="E1281" t="s">
        <v>29</v>
      </c>
      <c r="F1281" s="2">
        <v>45181</v>
      </c>
      <c r="G1281">
        <v>0.43</v>
      </c>
      <c r="H1281">
        <v>0.43</v>
      </c>
      <c r="I1281">
        <v>0.5</v>
      </c>
      <c r="J1281">
        <v>0.46</v>
      </c>
      <c r="K1281" t="s">
        <v>35</v>
      </c>
      <c r="L1281">
        <v>3</v>
      </c>
      <c r="M1281" t="s">
        <v>36</v>
      </c>
      <c r="N1281" t="s">
        <v>37</v>
      </c>
      <c r="O1281" t="s">
        <v>38</v>
      </c>
      <c r="P1281" t="s">
        <v>39</v>
      </c>
      <c r="Q1281">
        <v>104</v>
      </c>
      <c r="R1281">
        <v>0</v>
      </c>
      <c r="S1281">
        <v>0</v>
      </c>
      <c r="T1281">
        <v>0</v>
      </c>
      <c r="U1281">
        <v>195</v>
      </c>
      <c r="V1281">
        <v>0</v>
      </c>
      <c r="W1281">
        <v>0</v>
      </c>
      <c r="X1281" s="8">
        <v>9.9</v>
      </c>
      <c r="Y1281" s="9">
        <v>0.66455</v>
      </c>
      <c r="Z1281" t="str">
        <f>_xlfn.XLOOKUP(B1281,店铺分配!A:A,店铺分配!C:C)</f>
        <v>思业成-US</v>
      </c>
    </row>
    <row r="1282" spans="1:26">
      <c r="A1282" s="2">
        <v>46296</v>
      </c>
      <c r="B1282" t="s">
        <v>900</v>
      </c>
      <c r="C1282" t="s">
        <v>901</v>
      </c>
      <c r="D1282" t="s">
        <v>823</v>
      </c>
      <c r="E1282" t="s">
        <v>29</v>
      </c>
      <c r="F1282" s="2">
        <v>45181</v>
      </c>
      <c r="G1282">
        <v>1.39</v>
      </c>
      <c r="H1282">
        <v>1.71</v>
      </c>
      <c r="I1282">
        <v>1.5</v>
      </c>
      <c r="J1282">
        <v>1.14</v>
      </c>
      <c r="K1282" t="s">
        <v>30</v>
      </c>
      <c r="L1282">
        <v>12</v>
      </c>
      <c r="M1282" t="s">
        <v>36</v>
      </c>
      <c r="N1282" t="s">
        <v>40</v>
      </c>
      <c r="O1282" t="s">
        <v>41</v>
      </c>
      <c r="P1282" t="s">
        <v>42</v>
      </c>
      <c r="Q1282">
        <v>69</v>
      </c>
      <c r="R1282">
        <v>3</v>
      </c>
      <c r="S1282">
        <v>0</v>
      </c>
      <c r="T1282">
        <v>0</v>
      </c>
      <c r="U1282">
        <v>180</v>
      </c>
      <c r="V1282">
        <v>0</v>
      </c>
      <c r="W1282">
        <v>0</v>
      </c>
      <c r="X1282" s="8">
        <v>9.9</v>
      </c>
      <c r="Y1282" s="9">
        <v>0.66455</v>
      </c>
      <c r="Z1282" t="str">
        <f>_xlfn.XLOOKUP(B1282,店铺分配!A:A,店铺分配!C:C)</f>
        <v>思业成-US</v>
      </c>
    </row>
    <row r="1283" spans="1:26">
      <c r="A1283" s="2">
        <v>46235</v>
      </c>
      <c r="B1283" t="s">
        <v>902</v>
      </c>
      <c r="C1283" t="s">
        <v>903</v>
      </c>
      <c r="D1283" t="s">
        <v>823</v>
      </c>
      <c r="E1283" t="s">
        <v>29</v>
      </c>
      <c r="F1283" s="2">
        <v>45178</v>
      </c>
      <c r="G1283">
        <v>1.57</v>
      </c>
      <c r="H1283">
        <v>1.57</v>
      </c>
      <c r="I1283">
        <v>2.5</v>
      </c>
      <c r="J1283">
        <v>3.21</v>
      </c>
      <c r="K1283" t="s">
        <v>35</v>
      </c>
      <c r="L1283">
        <v>11</v>
      </c>
      <c r="M1283" t="s">
        <v>36</v>
      </c>
      <c r="N1283" t="s">
        <v>32</v>
      </c>
      <c r="O1283" t="s">
        <v>33</v>
      </c>
      <c r="P1283" t="s">
        <v>34</v>
      </c>
      <c r="Q1283">
        <v>269</v>
      </c>
      <c r="R1283">
        <v>43</v>
      </c>
      <c r="S1283">
        <v>0</v>
      </c>
      <c r="T1283">
        <v>0</v>
      </c>
      <c r="U1283">
        <v>248</v>
      </c>
      <c r="V1283">
        <v>0</v>
      </c>
      <c r="W1283">
        <v>0</v>
      </c>
      <c r="X1283" s="8">
        <v>9.9</v>
      </c>
      <c r="Y1283" s="9">
        <v>0.656142857142857</v>
      </c>
      <c r="Z1283" t="str">
        <f>_xlfn.XLOOKUP(B1283,店铺分配!A:A,店铺分配!C:C)</f>
        <v>思业成-US</v>
      </c>
    </row>
    <row r="1284" spans="1:26">
      <c r="A1284" s="2">
        <v>46266</v>
      </c>
      <c r="B1284" t="s">
        <v>902</v>
      </c>
      <c r="C1284" t="s">
        <v>903</v>
      </c>
      <c r="D1284" t="s">
        <v>823</v>
      </c>
      <c r="E1284" t="s">
        <v>29</v>
      </c>
      <c r="F1284" s="2">
        <v>45178</v>
      </c>
      <c r="G1284">
        <v>3.14</v>
      </c>
      <c r="H1284">
        <v>3.14</v>
      </c>
      <c r="I1284">
        <v>3.21</v>
      </c>
      <c r="J1284">
        <v>3.68</v>
      </c>
      <c r="K1284" t="s">
        <v>35</v>
      </c>
      <c r="L1284">
        <v>22</v>
      </c>
      <c r="M1284" t="s">
        <v>31</v>
      </c>
      <c r="N1284" t="s">
        <v>37</v>
      </c>
      <c r="O1284" t="s">
        <v>38</v>
      </c>
      <c r="P1284" t="s">
        <v>39</v>
      </c>
      <c r="Q1284">
        <v>192</v>
      </c>
      <c r="R1284">
        <v>57</v>
      </c>
      <c r="S1284">
        <v>0</v>
      </c>
      <c r="T1284">
        <v>0</v>
      </c>
      <c r="U1284">
        <v>208</v>
      </c>
      <c r="V1284">
        <v>0</v>
      </c>
      <c r="W1284">
        <v>0</v>
      </c>
      <c r="X1284" s="8">
        <v>9.9</v>
      </c>
      <c r="Y1284" s="9">
        <v>0.656142857142857</v>
      </c>
      <c r="Z1284" t="str">
        <f>_xlfn.XLOOKUP(B1284,店铺分配!A:A,店铺分配!C:C)</f>
        <v>思业成-US</v>
      </c>
    </row>
    <row r="1285" spans="1:26">
      <c r="A1285" s="2">
        <v>46296</v>
      </c>
      <c r="B1285" t="s">
        <v>902</v>
      </c>
      <c r="C1285" t="s">
        <v>903</v>
      </c>
      <c r="D1285" t="s">
        <v>823</v>
      </c>
      <c r="E1285" t="s">
        <v>29</v>
      </c>
      <c r="F1285" s="2">
        <v>45178</v>
      </c>
      <c r="G1285">
        <v>2.57</v>
      </c>
      <c r="H1285">
        <v>2.57</v>
      </c>
      <c r="I1285">
        <v>2.86</v>
      </c>
      <c r="J1285">
        <v>3.46</v>
      </c>
      <c r="K1285" t="s">
        <v>35</v>
      </c>
      <c r="L1285">
        <v>18</v>
      </c>
      <c r="M1285" t="s">
        <v>36</v>
      </c>
      <c r="N1285" t="s">
        <v>40</v>
      </c>
      <c r="O1285" t="s">
        <v>41</v>
      </c>
      <c r="P1285" t="s">
        <v>42</v>
      </c>
      <c r="Q1285">
        <v>118</v>
      </c>
      <c r="R1285">
        <v>192</v>
      </c>
      <c r="S1285">
        <v>0</v>
      </c>
      <c r="T1285">
        <v>0</v>
      </c>
      <c r="U1285">
        <v>58</v>
      </c>
      <c r="V1285">
        <v>0</v>
      </c>
      <c r="W1285">
        <v>0</v>
      </c>
      <c r="X1285" s="8">
        <v>9.9</v>
      </c>
      <c r="Y1285" s="9">
        <v>0.656142857142857</v>
      </c>
      <c r="Z1285" t="str">
        <f>_xlfn.XLOOKUP(B1285,店铺分配!A:A,店铺分配!C:C)</f>
        <v>思业成-US</v>
      </c>
    </row>
    <row r="1286" spans="1:26">
      <c r="A1286" s="2">
        <v>46235</v>
      </c>
      <c r="B1286" t="s">
        <v>904</v>
      </c>
      <c r="C1286" t="s">
        <v>905</v>
      </c>
      <c r="D1286" t="s">
        <v>823</v>
      </c>
      <c r="E1286" t="s">
        <v>29</v>
      </c>
      <c r="F1286" s="2">
        <v>45181</v>
      </c>
      <c r="G1286">
        <v>1.43</v>
      </c>
      <c r="H1286">
        <v>1.43</v>
      </c>
      <c r="I1286">
        <v>1.71</v>
      </c>
      <c r="J1286">
        <v>1.57</v>
      </c>
      <c r="K1286" t="s">
        <v>35</v>
      </c>
      <c r="L1286">
        <v>10</v>
      </c>
      <c r="M1286" t="s">
        <v>36</v>
      </c>
      <c r="N1286" t="s">
        <v>32</v>
      </c>
      <c r="O1286" t="s">
        <v>33</v>
      </c>
      <c r="P1286" t="s">
        <v>34</v>
      </c>
      <c r="Q1286">
        <v>143</v>
      </c>
      <c r="R1286">
        <v>0</v>
      </c>
      <c r="S1286">
        <v>300</v>
      </c>
      <c r="T1286">
        <v>0</v>
      </c>
      <c r="U1286">
        <v>274</v>
      </c>
      <c r="V1286">
        <v>0</v>
      </c>
      <c r="W1286">
        <v>0</v>
      </c>
      <c r="X1286" s="8">
        <v>9.9</v>
      </c>
      <c r="Y1286" s="9">
        <v>1.14529411764706</v>
      </c>
      <c r="Z1286" t="str">
        <f>_xlfn.XLOOKUP(B1286,店铺分配!A:A,店铺分配!C:C)</f>
        <v>思业成-US</v>
      </c>
    </row>
    <row r="1287" spans="1:26">
      <c r="A1287" s="2">
        <v>46266</v>
      </c>
      <c r="B1287" t="s">
        <v>904</v>
      </c>
      <c r="C1287" t="s">
        <v>905</v>
      </c>
      <c r="D1287" t="s">
        <v>823</v>
      </c>
      <c r="E1287" t="s">
        <v>29</v>
      </c>
      <c r="F1287" s="2">
        <v>45181</v>
      </c>
      <c r="G1287">
        <v>1</v>
      </c>
      <c r="H1287">
        <v>1</v>
      </c>
      <c r="I1287">
        <v>1.57</v>
      </c>
      <c r="J1287">
        <v>1.68</v>
      </c>
      <c r="K1287" t="s">
        <v>35</v>
      </c>
      <c r="L1287">
        <v>7</v>
      </c>
      <c r="M1287" t="s">
        <v>36</v>
      </c>
      <c r="N1287" t="s">
        <v>37</v>
      </c>
      <c r="O1287" t="s">
        <v>38</v>
      </c>
      <c r="P1287" t="s">
        <v>39</v>
      </c>
      <c r="Q1287">
        <v>90</v>
      </c>
      <c r="R1287">
        <v>0</v>
      </c>
      <c r="S1287">
        <v>300</v>
      </c>
      <c r="T1287">
        <v>0</v>
      </c>
      <c r="U1287">
        <v>274</v>
      </c>
      <c r="V1287">
        <v>0</v>
      </c>
      <c r="W1287">
        <v>0</v>
      </c>
      <c r="X1287" s="8">
        <v>9.9</v>
      </c>
      <c r="Y1287" s="9">
        <v>1.14529411764706</v>
      </c>
      <c r="Z1287" t="str">
        <f>_xlfn.XLOOKUP(B1287,店铺分配!A:A,店铺分配!C:C)</f>
        <v>思业成-US</v>
      </c>
    </row>
    <row r="1288" spans="1:26">
      <c r="A1288" s="2">
        <v>46296</v>
      </c>
      <c r="B1288" t="s">
        <v>904</v>
      </c>
      <c r="C1288" t="s">
        <v>905</v>
      </c>
      <c r="D1288" t="s">
        <v>823</v>
      </c>
      <c r="E1288" t="s">
        <v>29</v>
      </c>
      <c r="F1288" s="2">
        <v>45181</v>
      </c>
      <c r="G1288">
        <v>2.32</v>
      </c>
      <c r="H1288">
        <v>2.71</v>
      </c>
      <c r="I1288">
        <v>2.43</v>
      </c>
      <c r="J1288">
        <v>2.04</v>
      </c>
      <c r="K1288" t="s">
        <v>30</v>
      </c>
      <c r="L1288">
        <v>19</v>
      </c>
      <c r="M1288" t="s">
        <v>31</v>
      </c>
      <c r="N1288" t="s">
        <v>40</v>
      </c>
      <c r="O1288" t="s">
        <v>41</v>
      </c>
      <c r="P1288" t="s">
        <v>42</v>
      </c>
      <c r="Q1288">
        <v>183</v>
      </c>
      <c r="R1288">
        <v>0</v>
      </c>
      <c r="S1288">
        <v>150</v>
      </c>
      <c r="T1288">
        <v>0</v>
      </c>
      <c r="U1288">
        <v>274</v>
      </c>
      <c r="V1288">
        <v>0</v>
      </c>
      <c r="W1288">
        <v>0</v>
      </c>
      <c r="X1288" s="8">
        <v>9.9</v>
      </c>
      <c r="Y1288" s="9">
        <v>1.14529411764706</v>
      </c>
      <c r="Z1288" t="str">
        <f>_xlfn.XLOOKUP(B1288,店铺分配!A:A,店铺分配!C:C)</f>
        <v>思业成-US</v>
      </c>
    </row>
    <row r="1289" spans="1:26">
      <c r="A1289" s="2">
        <v>46235</v>
      </c>
      <c r="B1289" t="s">
        <v>906</v>
      </c>
      <c r="C1289" t="s">
        <v>907</v>
      </c>
      <c r="D1289" t="s">
        <v>823</v>
      </c>
      <c r="E1289" t="s">
        <v>29</v>
      </c>
      <c r="F1289" s="2">
        <v>45203</v>
      </c>
      <c r="G1289">
        <v>0</v>
      </c>
      <c r="H1289">
        <v>0</v>
      </c>
      <c r="I1289">
        <v>0</v>
      </c>
      <c r="J1289">
        <v>0</v>
      </c>
      <c r="K1289" t="s">
        <v>35</v>
      </c>
      <c r="L1289">
        <v>0</v>
      </c>
      <c r="M1289" t="s">
        <v>36</v>
      </c>
      <c r="N1289" t="s">
        <v>32</v>
      </c>
      <c r="O1289" t="s">
        <v>33</v>
      </c>
      <c r="P1289" t="s">
        <v>34</v>
      </c>
      <c r="Q1289">
        <v>43</v>
      </c>
      <c r="R1289">
        <v>0</v>
      </c>
      <c r="S1289">
        <v>0</v>
      </c>
      <c r="T1289">
        <v>0</v>
      </c>
      <c r="U1289">
        <v>175</v>
      </c>
      <c r="V1289">
        <v>0</v>
      </c>
      <c r="W1289">
        <v>1</v>
      </c>
      <c r="X1289" s="8">
        <v>28.5</v>
      </c>
      <c r="Y1289" s="9">
        <v>3.294</v>
      </c>
      <c r="Z1289" t="str">
        <f>_xlfn.XLOOKUP(B1289,店铺分配!A:A,店铺分配!C:C)</f>
        <v>思业成-US</v>
      </c>
    </row>
    <row r="1290" spans="1:26">
      <c r="A1290" s="2">
        <v>46266</v>
      </c>
      <c r="B1290" t="s">
        <v>906</v>
      </c>
      <c r="C1290" t="s">
        <v>907</v>
      </c>
      <c r="D1290" t="s">
        <v>823</v>
      </c>
      <c r="E1290" t="s">
        <v>29</v>
      </c>
      <c r="F1290" s="2">
        <v>45203</v>
      </c>
      <c r="G1290">
        <v>0</v>
      </c>
      <c r="H1290">
        <v>0</v>
      </c>
      <c r="I1290">
        <v>0</v>
      </c>
      <c r="J1290">
        <v>0</v>
      </c>
      <c r="K1290" t="s">
        <v>35</v>
      </c>
      <c r="L1290">
        <v>0</v>
      </c>
      <c r="M1290" t="s">
        <v>36</v>
      </c>
      <c r="N1290" t="s">
        <v>37</v>
      </c>
      <c r="O1290" t="s">
        <v>38</v>
      </c>
      <c r="P1290" t="s">
        <v>39</v>
      </c>
      <c r="Q1290">
        <v>43</v>
      </c>
      <c r="R1290">
        <v>0</v>
      </c>
      <c r="S1290">
        <v>0</v>
      </c>
      <c r="T1290">
        <v>0</v>
      </c>
      <c r="U1290">
        <v>175</v>
      </c>
      <c r="V1290">
        <v>0</v>
      </c>
      <c r="W1290">
        <v>0</v>
      </c>
      <c r="X1290" s="8">
        <v>28.5</v>
      </c>
      <c r="Y1290" s="9">
        <v>3.294</v>
      </c>
      <c r="Z1290" t="str">
        <f>_xlfn.XLOOKUP(B1290,店铺分配!A:A,店铺分配!C:C)</f>
        <v>思业成-US</v>
      </c>
    </row>
    <row r="1291" spans="1:26">
      <c r="A1291" s="2">
        <v>46296</v>
      </c>
      <c r="B1291" t="s">
        <v>906</v>
      </c>
      <c r="C1291" t="s">
        <v>907</v>
      </c>
      <c r="D1291" t="s">
        <v>823</v>
      </c>
      <c r="E1291" t="s">
        <v>29</v>
      </c>
      <c r="F1291" s="2">
        <v>45203</v>
      </c>
      <c r="G1291">
        <v>0</v>
      </c>
      <c r="H1291">
        <v>0</v>
      </c>
      <c r="I1291">
        <v>0</v>
      </c>
      <c r="J1291">
        <v>0</v>
      </c>
      <c r="K1291" t="s">
        <v>35</v>
      </c>
      <c r="L1291">
        <v>0</v>
      </c>
      <c r="M1291" t="s">
        <v>36</v>
      </c>
      <c r="N1291" t="s">
        <v>40</v>
      </c>
      <c r="O1291" t="s">
        <v>41</v>
      </c>
      <c r="P1291" t="s">
        <v>42</v>
      </c>
      <c r="Q1291">
        <v>43</v>
      </c>
      <c r="R1291">
        <v>0</v>
      </c>
      <c r="S1291">
        <v>0</v>
      </c>
      <c r="T1291">
        <v>0</v>
      </c>
      <c r="U1291">
        <v>175</v>
      </c>
      <c r="V1291">
        <v>0</v>
      </c>
      <c r="W1291">
        <v>0</v>
      </c>
      <c r="X1291" s="8">
        <v>28.5</v>
      </c>
      <c r="Y1291" s="9">
        <v>3.294</v>
      </c>
      <c r="Z1291" t="str">
        <f>_xlfn.XLOOKUP(B1291,店铺分配!A:A,店铺分配!C:C)</f>
        <v>思业成-US</v>
      </c>
    </row>
    <row r="1292" spans="1:26">
      <c r="A1292" s="2">
        <v>46235</v>
      </c>
      <c r="B1292" t="s">
        <v>908</v>
      </c>
      <c r="C1292" t="s">
        <v>909</v>
      </c>
      <c r="D1292" t="s">
        <v>823</v>
      </c>
      <c r="E1292" t="s">
        <v>29</v>
      </c>
      <c r="F1292" s="2">
        <v>45212</v>
      </c>
      <c r="G1292">
        <v>0.71</v>
      </c>
      <c r="H1292">
        <v>0.71</v>
      </c>
      <c r="I1292">
        <v>1</v>
      </c>
      <c r="J1292">
        <v>1.11</v>
      </c>
      <c r="K1292" t="s">
        <v>35</v>
      </c>
      <c r="L1292">
        <v>5</v>
      </c>
      <c r="M1292" t="s">
        <v>36</v>
      </c>
      <c r="N1292" t="s">
        <v>32</v>
      </c>
      <c r="O1292" t="s">
        <v>33</v>
      </c>
      <c r="P1292" t="s">
        <v>34</v>
      </c>
      <c r="Q1292">
        <v>87</v>
      </c>
      <c r="R1292">
        <v>37</v>
      </c>
      <c r="S1292">
        <v>0</v>
      </c>
      <c r="T1292">
        <v>0</v>
      </c>
      <c r="U1292">
        <v>131</v>
      </c>
      <c r="V1292">
        <v>0</v>
      </c>
      <c r="W1292">
        <v>0</v>
      </c>
      <c r="X1292" s="8">
        <v>9</v>
      </c>
      <c r="Y1292" s="9">
        <v>2.20607407407407</v>
      </c>
      <c r="Z1292" t="str">
        <f>_xlfn.XLOOKUP(B1292,店铺分配!A:A,店铺分配!C:C)</f>
        <v>思业成-US</v>
      </c>
    </row>
    <row r="1293" spans="1:26">
      <c r="A1293" s="2">
        <v>46266</v>
      </c>
      <c r="B1293" t="s">
        <v>908</v>
      </c>
      <c r="C1293" t="s">
        <v>909</v>
      </c>
      <c r="D1293" t="s">
        <v>823</v>
      </c>
      <c r="E1293" t="s">
        <v>29</v>
      </c>
      <c r="F1293" s="2">
        <v>45212</v>
      </c>
      <c r="G1293">
        <v>1.19</v>
      </c>
      <c r="H1293">
        <v>1.43</v>
      </c>
      <c r="I1293">
        <v>1.21</v>
      </c>
      <c r="J1293">
        <v>1.04</v>
      </c>
      <c r="K1293" t="s">
        <v>30</v>
      </c>
      <c r="L1293">
        <v>10</v>
      </c>
      <c r="M1293" t="s">
        <v>36</v>
      </c>
      <c r="N1293" t="s">
        <v>37</v>
      </c>
      <c r="O1293" t="s">
        <v>38</v>
      </c>
      <c r="P1293" t="s">
        <v>39</v>
      </c>
      <c r="Q1293">
        <v>102</v>
      </c>
      <c r="R1293">
        <v>7</v>
      </c>
      <c r="S1293">
        <v>0</v>
      </c>
      <c r="T1293">
        <v>0</v>
      </c>
      <c r="U1293">
        <v>131</v>
      </c>
      <c r="V1293">
        <v>0</v>
      </c>
      <c r="W1293">
        <v>0</v>
      </c>
      <c r="X1293" s="8">
        <v>9</v>
      </c>
      <c r="Y1293" s="9">
        <v>2.20607407407407</v>
      </c>
      <c r="Z1293" t="str">
        <f>_xlfn.XLOOKUP(B1293,店铺分配!A:A,店铺分配!C:C)</f>
        <v>思业成-US</v>
      </c>
    </row>
    <row r="1294" spans="1:26">
      <c r="A1294" s="2">
        <v>46296</v>
      </c>
      <c r="B1294" t="s">
        <v>908</v>
      </c>
      <c r="C1294" t="s">
        <v>909</v>
      </c>
      <c r="D1294" t="s">
        <v>823</v>
      </c>
      <c r="E1294" t="s">
        <v>29</v>
      </c>
      <c r="F1294" s="2">
        <v>45212</v>
      </c>
      <c r="G1294">
        <v>1.95</v>
      </c>
      <c r="H1294">
        <v>2.43</v>
      </c>
      <c r="I1294">
        <v>2</v>
      </c>
      <c r="J1294">
        <v>1.64</v>
      </c>
      <c r="K1294" t="s">
        <v>30</v>
      </c>
      <c r="L1294">
        <v>17</v>
      </c>
      <c r="M1294" t="s">
        <v>36</v>
      </c>
      <c r="N1294" t="s">
        <v>40</v>
      </c>
      <c r="O1294" t="s">
        <v>41</v>
      </c>
      <c r="P1294" t="s">
        <v>42</v>
      </c>
      <c r="Q1294">
        <v>57</v>
      </c>
      <c r="R1294">
        <v>63</v>
      </c>
      <c r="S1294">
        <v>0</v>
      </c>
      <c r="T1294">
        <v>0</v>
      </c>
      <c r="U1294">
        <v>51</v>
      </c>
      <c r="V1294">
        <v>0</v>
      </c>
      <c r="W1294">
        <v>0</v>
      </c>
      <c r="X1294" s="8">
        <v>9</v>
      </c>
      <c r="Y1294" s="9">
        <v>2.20607407407407</v>
      </c>
      <c r="Z1294" t="str">
        <f>_xlfn.XLOOKUP(B1294,店铺分配!A:A,店铺分配!C:C)</f>
        <v>思业成-US</v>
      </c>
    </row>
    <row r="1295" spans="1:26">
      <c r="A1295" s="2">
        <v>46235</v>
      </c>
      <c r="B1295" t="s">
        <v>910</v>
      </c>
      <c r="C1295" t="s">
        <v>911</v>
      </c>
      <c r="D1295" t="s">
        <v>823</v>
      </c>
      <c r="E1295" t="s">
        <v>29</v>
      </c>
      <c r="F1295" s="2">
        <v>45213</v>
      </c>
      <c r="G1295">
        <v>0</v>
      </c>
      <c r="H1295">
        <v>0</v>
      </c>
      <c r="I1295">
        <v>0</v>
      </c>
      <c r="J1295">
        <v>0</v>
      </c>
      <c r="K1295" t="s">
        <v>35</v>
      </c>
      <c r="L1295">
        <v>0</v>
      </c>
      <c r="M1295" t="s">
        <v>36</v>
      </c>
      <c r="N1295" t="s">
        <v>32</v>
      </c>
      <c r="O1295" t="s">
        <v>33</v>
      </c>
      <c r="P1295" t="s">
        <v>34</v>
      </c>
      <c r="Q1295">
        <v>0</v>
      </c>
      <c r="R1295">
        <v>0</v>
      </c>
      <c r="S1295">
        <v>0</v>
      </c>
      <c r="T1295">
        <v>0</v>
      </c>
      <c r="U1295">
        <v>3</v>
      </c>
      <c r="V1295">
        <v>0</v>
      </c>
      <c r="W1295">
        <v>0</v>
      </c>
      <c r="X1295" s="8">
        <v>24.47</v>
      </c>
      <c r="Y1295" s="9">
        <v>0</v>
      </c>
      <c r="Z1295" t="str">
        <f>_xlfn.XLOOKUP(B1295,店铺分配!A:A,店铺分配!C:C)</f>
        <v>思业成-US</v>
      </c>
    </row>
    <row r="1296" spans="1:26">
      <c r="A1296" s="2">
        <v>46266</v>
      </c>
      <c r="B1296" t="s">
        <v>910</v>
      </c>
      <c r="C1296" t="s">
        <v>911</v>
      </c>
      <c r="D1296" t="s">
        <v>823</v>
      </c>
      <c r="E1296" t="s">
        <v>29</v>
      </c>
      <c r="F1296" s="2">
        <v>45213</v>
      </c>
      <c r="G1296">
        <v>0</v>
      </c>
      <c r="H1296">
        <v>0</v>
      </c>
      <c r="I1296">
        <v>0</v>
      </c>
      <c r="J1296">
        <v>0</v>
      </c>
      <c r="K1296" t="s">
        <v>35</v>
      </c>
      <c r="L1296">
        <v>0</v>
      </c>
      <c r="M1296" t="s">
        <v>36</v>
      </c>
      <c r="N1296" t="s">
        <v>37</v>
      </c>
      <c r="O1296" t="s">
        <v>38</v>
      </c>
      <c r="P1296" t="s">
        <v>39</v>
      </c>
      <c r="Q1296">
        <v>0</v>
      </c>
      <c r="R1296">
        <v>0</v>
      </c>
      <c r="S1296">
        <v>0</v>
      </c>
      <c r="T1296">
        <v>0</v>
      </c>
      <c r="U1296">
        <v>3</v>
      </c>
      <c r="V1296">
        <v>0</v>
      </c>
      <c r="W1296">
        <v>0</v>
      </c>
      <c r="X1296" s="8">
        <v>24.47</v>
      </c>
      <c r="Y1296" s="9">
        <v>0</v>
      </c>
      <c r="Z1296" t="str">
        <f>_xlfn.XLOOKUP(B1296,店铺分配!A:A,店铺分配!C:C)</f>
        <v>思业成-US</v>
      </c>
    </row>
    <row r="1297" spans="1:26">
      <c r="A1297" s="2">
        <v>46296</v>
      </c>
      <c r="B1297" t="s">
        <v>910</v>
      </c>
      <c r="C1297" t="s">
        <v>911</v>
      </c>
      <c r="D1297" t="s">
        <v>823</v>
      </c>
      <c r="E1297" t="s">
        <v>29</v>
      </c>
      <c r="F1297" s="2">
        <v>45213</v>
      </c>
      <c r="G1297">
        <v>0</v>
      </c>
      <c r="H1297">
        <v>0</v>
      </c>
      <c r="I1297">
        <v>0</v>
      </c>
      <c r="J1297">
        <v>0</v>
      </c>
      <c r="K1297" t="s">
        <v>35</v>
      </c>
      <c r="L1297">
        <v>0</v>
      </c>
      <c r="M1297" t="s">
        <v>36</v>
      </c>
      <c r="N1297" t="s">
        <v>40</v>
      </c>
      <c r="O1297" t="s">
        <v>41</v>
      </c>
      <c r="P1297" t="s">
        <v>42</v>
      </c>
      <c r="Q1297">
        <v>0</v>
      </c>
      <c r="R1297">
        <v>0</v>
      </c>
      <c r="S1297">
        <v>0</v>
      </c>
      <c r="T1297">
        <v>0</v>
      </c>
      <c r="U1297">
        <v>3</v>
      </c>
      <c r="V1297">
        <v>0</v>
      </c>
      <c r="W1297">
        <v>0</v>
      </c>
      <c r="X1297" s="8">
        <v>24.47</v>
      </c>
      <c r="Y1297" s="9">
        <v>0</v>
      </c>
      <c r="Z1297" t="str">
        <f>_xlfn.XLOOKUP(B1297,店铺分配!A:A,店铺分配!C:C)</f>
        <v>思业成-US</v>
      </c>
    </row>
    <row r="1298" spans="1:26">
      <c r="A1298" s="2">
        <v>46235</v>
      </c>
      <c r="B1298" t="s">
        <v>912</v>
      </c>
      <c r="C1298" t="s">
        <v>913</v>
      </c>
      <c r="D1298" t="s">
        <v>823</v>
      </c>
      <c r="E1298" t="s">
        <v>29</v>
      </c>
      <c r="F1298" s="2">
        <v>45216</v>
      </c>
      <c r="G1298">
        <v>0.04</v>
      </c>
      <c r="H1298">
        <v>0</v>
      </c>
      <c r="I1298">
        <v>0</v>
      </c>
      <c r="J1298">
        <v>0.04</v>
      </c>
      <c r="K1298" t="s">
        <v>35</v>
      </c>
      <c r="L1298">
        <v>0</v>
      </c>
      <c r="M1298" t="s">
        <v>36</v>
      </c>
      <c r="N1298" t="s">
        <v>32</v>
      </c>
      <c r="O1298" t="s">
        <v>33</v>
      </c>
      <c r="P1298" t="s">
        <v>34</v>
      </c>
      <c r="Q1298">
        <v>37</v>
      </c>
      <c r="R1298">
        <v>0</v>
      </c>
      <c r="S1298">
        <v>40</v>
      </c>
      <c r="T1298">
        <v>0</v>
      </c>
      <c r="U1298">
        <v>79</v>
      </c>
      <c r="V1298">
        <v>0</v>
      </c>
      <c r="W1298">
        <v>0</v>
      </c>
      <c r="X1298" s="8">
        <v>24.47</v>
      </c>
      <c r="Y1298" s="9">
        <v>2.17016666666667</v>
      </c>
      <c r="Z1298" t="str">
        <f>_xlfn.XLOOKUP(B1298,店铺分配!A:A,店铺分配!C:C)</f>
        <v>思业成-US</v>
      </c>
    </row>
    <row r="1299" spans="1:26">
      <c r="A1299" s="2">
        <v>46266</v>
      </c>
      <c r="B1299" t="s">
        <v>912</v>
      </c>
      <c r="C1299" t="s">
        <v>913</v>
      </c>
      <c r="D1299" t="s">
        <v>823</v>
      </c>
      <c r="E1299" t="s">
        <v>29</v>
      </c>
      <c r="F1299" s="2">
        <v>45216</v>
      </c>
      <c r="G1299">
        <v>0.12</v>
      </c>
      <c r="H1299">
        <v>0.14</v>
      </c>
      <c r="I1299">
        <v>0.14</v>
      </c>
      <c r="J1299">
        <v>0.11</v>
      </c>
      <c r="K1299" t="s">
        <v>30</v>
      </c>
      <c r="L1299">
        <v>1</v>
      </c>
      <c r="M1299" t="s">
        <v>36</v>
      </c>
      <c r="N1299" t="s">
        <v>37</v>
      </c>
      <c r="O1299" t="s">
        <v>38</v>
      </c>
      <c r="P1299" t="s">
        <v>39</v>
      </c>
      <c r="Q1299">
        <v>34</v>
      </c>
      <c r="R1299">
        <v>0</v>
      </c>
      <c r="S1299">
        <v>40</v>
      </c>
      <c r="T1299">
        <v>0</v>
      </c>
      <c r="U1299">
        <v>79</v>
      </c>
      <c r="V1299">
        <v>0</v>
      </c>
      <c r="W1299">
        <v>0</v>
      </c>
      <c r="X1299" s="8">
        <v>24.47</v>
      </c>
      <c r="Y1299" s="9">
        <v>2.17016666666667</v>
      </c>
      <c r="Z1299" t="str">
        <f>_xlfn.XLOOKUP(B1299,店铺分配!A:A,店铺分配!C:C)</f>
        <v>思业成-US</v>
      </c>
    </row>
    <row r="1300" spans="1:26">
      <c r="A1300" s="2">
        <v>46296</v>
      </c>
      <c r="B1300" t="s">
        <v>912</v>
      </c>
      <c r="C1300" t="s">
        <v>913</v>
      </c>
      <c r="D1300" t="s">
        <v>823</v>
      </c>
      <c r="E1300" t="s">
        <v>29</v>
      </c>
      <c r="F1300" s="2">
        <v>45216</v>
      </c>
      <c r="G1300">
        <v>0.86</v>
      </c>
      <c r="H1300">
        <v>0</v>
      </c>
      <c r="I1300">
        <v>0.86</v>
      </c>
      <c r="J1300">
        <v>0.57</v>
      </c>
      <c r="K1300" t="s">
        <v>35</v>
      </c>
      <c r="L1300">
        <v>0</v>
      </c>
      <c r="M1300" t="s">
        <v>36</v>
      </c>
      <c r="N1300" t="s">
        <v>40</v>
      </c>
      <c r="O1300" t="s">
        <v>41</v>
      </c>
      <c r="P1300" t="s">
        <v>42</v>
      </c>
      <c r="Q1300">
        <v>15</v>
      </c>
      <c r="R1300">
        <v>0</v>
      </c>
      <c r="S1300">
        <v>40</v>
      </c>
      <c r="T1300">
        <v>0</v>
      </c>
      <c r="U1300">
        <v>79</v>
      </c>
      <c r="V1300">
        <v>0</v>
      </c>
      <c r="W1300">
        <v>0</v>
      </c>
      <c r="X1300" s="8">
        <v>24.47</v>
      </c>
      <c r="Y1300" s="9">
        <v>2.17016666666667</v>
      </c>
      <c r="Z1300" t="str">
        <f>_xlfn.XLOOKUP(B1300,店铺分配!A:A,店铺分配!C:C)</f>
        <v>思业成-US</v>
      </c>
    </row>
    <row r="1301" spans="1:26">
      <c r="A1301" s="2">
        <v>46235</v>
      </c>
      <c r="B1301" t="s">
        <v>914</v>
      </c>
      <c r="C1301" t="s">
        <v>915</v>
      </c>
      <c r="D1301" t="s">
        <v>823</v>
      </c>
      <c r="E1301" t="s">
        <v>29</v>
      </c>
      <c r="F1301" s="2">
        <v>45216</v>
      </c>
      <c r="G1301">
        <v>0.14</v>
      </c>
      <c r="H1301">
        <v>0.14</v>
      </c>
      <c r="I1301">
        <v>0.14</v>
      </c>
      <c r="J1301">
        <v>0.21</v>
      </c>
      <c r="K1301" t="s">
        <v>35</v>
      </c>
      <c r="L1301">
        <v>1</v>
      </c>
      <c r="M1301" t="s">
        <v>36</v>
      </c>
      <c r="N1301" t="s">
        <v>32</v>
      </c>
      <c r="O1301" t="s">
        <v>33</v>
      </c>
      <c r="P1301" t="s">
        <v>34</v>
      </c>
      <c r="Q1301">
        <v>6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 s="8">
        <v>24.47</v>
      </c>
      <c r="Y1301" s="9">
        <v>4.2225</v>
      </c>
      <c r="Z1301" t="str">
        <f>_xlfn.XLOOKUP(B1301,店铺分配!A:A,店铺分配!C:C)</f>
        <v>思业成-US</v>
      </c>
    </row>
    <row r="1302" spans="1:26">
      <c r="A1302" s="2">
        <v>46266</v>
      </c>
      <c r="B1302" t="s">
        <v>914</v>
      </c>
      <c r="C1302" t="s">
        <v>915</v>
      </c>
      <c r="D1302" t="s">
        <v>823</v>
      </c>
      <c r="E1302" t="s">
        <v>29</v>
      </c>
      <c r="F1302" s="2">
        <v>45216</v>
      </c>
      <c r="G1302">
        <v>0.14</v>
      </c>
      <c r="H1302">
        <v>0.14</v>
      </c>
      <c r="I1302">
        <v>0.14</v>
      </c>
      <c r="J1302">
        <v>0.18</v>
      </c>
      <c r="K1302" t="s">
        <v>35</v>
      </c>
      <c r="L1302">
        <v>1</v>
      </c>
      <c r="M1302" t="s">
        <v>36</v>
      </c>
      <c r="N1302" t="s">
        <v>37</v>
      </c>
      <c r="O1302" t="s">
        <v>38</v>
      </c>
      <c r="P1302" t="s">
        <v>39</v>
      </c>
      <c r="Q1302">
        <v>2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 s="8">
        <v>24.47</v>
      </c>
      <c r="Y1302" s="9">
        <v>4.2225</v>
      </c>
      <c r="Z1302" t="str">
        <f>_xlfn.XLOOKUP(B1302,店铺分配!A:A,店铺分配!C:C)</f>
        <v>思业成-US</v>
      </c>
    </row>
    <row r="1303" spans="1:26">
      <c r="A1303" s="2">
        <v>46296</v>
      </c>
      <c r="B1303" t="s">
        <v>914</v>
      </c>
      <c r="C1303" t="s">
        <v>915</v>
      </c>
      <c r="D1303" t="s">
        <v>823</v>
      </c>
      <c r="E1303" t="s">
        <v>29</v>
      </c>
      <c r="F1303" s="2">
        <v>45216</v>
      </c>
      <c r="G1303">
        <v>0.07</v>
      </c>
      <c r="H1303">
        <v>0</v>
      </c>
      <c r="I1303">
        <v>0.07</v>
      </c>
      <c r="J1303">
        <v>0.07</v>
      </c>
      <c r="K1303" t="s">
        <v>35</v>
      </c>
      <c r="L1303">
        <v>0</v>
      </c>
      <c r="M1303" t="s">
        <v>36</v>
      </c>
      <c r="N1303" t="s">
        <v>40</v>
      </c>
      <c r="O1303" t="s">
        <v>41</v>
      </c>
      <c r="P1303" t="s">
        <v>42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 s="8">
        <v>24.47</v>
      </c>
      <c r="Y1303" s="9">
        <v>0</v>
      </c>
      <c r="Z1303" t="str">
        <f>_xlfn.XLOOKUP(B1303,店铺分配!A:A,店铺分配!C:C)</f>
        <v>思业成-US</v>
      </c>
    </row>
    <row r="1304" spans="1:26">
      <c r="A1304" s="2">
        <v>46235</v>
      </c>
      <c r="B1304" t="s">
        <v>916</v>
      </c>
      <c r="C1304" t="s">
        <v>917</v>
      </c>
      <c r="D1304" t="s">
        <v>823</v>
      </c>
      <c r="E1304" t="s">
        <v>29</v>
      </c>
      <c r="F1304" s="2">
        <v>45213</v>
      </c>
      <c r="G1304">
        <v>0</v>
      </c>
      <c r="H1304">
        <v>0</v>
      </c>
      <c r="I1304">
        <v>0</v>
      </c>
      <c r="J1304">
        <v>0</v>
      </c>
      <c r="K1304" t="s">
        <v>35</v>
      </c>
      <c r="L1304">
        <v>0</v>
      </c>
      <c r="M1304" t="s">
        <v>36</v>
      </c>
      <c r="N1304" t="s">
        <v>32</v>
      </c>
      <c r="O1304" t="s">
        <v>33</v>
      </c>
      <c r="P1304" t="s">
        <v>34</v>
      </c>
      <c r="Q1304">
        <v>0</v>
      </c>
      <c r="R1304">
        <v>0</v>
      </c>
      <c r="S1304">
        <v>0</v>
      </c>
      <c r="T1304">
        <v>0</v>
      </c>
      <c r="U1304">
        <v>21</v>
      </c>
      <c r="V1304">
        <v>0</v>
      </c>
      <c r="W1304">
        <v>11</v>
      </c>
      <c r="X1304" s="8">
        <v>24.47</v>
      </c>
      <c r="Y1304" s="9">
        <v>0</v>
      </c>
      <c r="Z1304" t="str">
        <f>_xlfn.XLOOKUP(B1304,店铺分配!A:A,店铺分配!C:C)</f>
        <v>思业成-US</v>
      </c>
    </row>
    <row r="1305" spans="1:26">
      <c r="A1305" s="2">
        <v>46266</v>
      </c>
      <c r="B1305" t="s">
        <v>916</v>
      </c>
      <c r="C1305" t="s">
        <v>917</v>
      </c>
      <c r="D1305" t="s">
        <v>823</v>
      </c>
      <c r="E1305" t="s">
        <v>29</v>
      </c>
      <c r="F1305" s="2">
        <v>45213</v>
      </c>
      <c r="G1305">
        <v>0</v>
      </c>
      <c r="H1305">
        <v>0</v>
      </c>
      <c r="I1305">
        <v>0</v>
      </c>
      <c r="J1305">
        <v>0</v>
      </c>
      <c r="K1305" t="s">
        <v>35</v>
      </c>
      <c r="L1305">
        <v>0</v>
      </c>
      <c r="M1305" t="s">
        <v>36</v>
      </c>
      <c r="N1305" t="s">
        <v>37</v>
      </c>
      <c r="O1305" t="s">
        <v>38</v>
      </c>
      <c r="P1305" t="s">
        <v>39</v>
      </c>
      <c r="Q1305">
        <v>0</v>
      </c>
      <c r="R1305">
        <v>0</v>
      </c>
      <c r="S1305">
        <v>0</v>
      </c>
      <c r="T1305">
        <v>0</v>
      </c>
      <c r="U1305">
        <v>3</v>
      </c>
      <c r="V1305">
        <v>0</v>
      </c>
      <c r="W1305">
        <v>0</v>
      </c>
      <c r="X1305" s="8">
        <v>24.47</v>
      </c>
      <c r="Y1305" s="9">
        <v>0</v>
      </c>
      <c r="Z1305" t="str">
        <f>_xlfn.XLOOKUP(B1305,店铺分配!A:A,店铺分配!C:C)</f>
        <v>思业成-US</v>
      </c>
    </row>
    <row r="1306" spans="1:26">
      <c r="A1306" s="2">
        <v>46296</v>
      </c>
      <c r="B1306" t="s">
        <v>916</v>
      </c>
      <c r="C1306" t="s">
        <v>917</v>
      </c>
      <c r="D1306" t="s">
        <v>823</v>
      </c>
      <c r="E1306" t="s">
        <v>29</v>
      </c>
      <c r="F1306" s="2">
        <v>45213</v>
      </c>
      <c r="G1306">
        <v>0</v>
      </c>
      <c r="H1306">
        <v>0</v>
      </c>
      <c r="I1306">
        <v>0</v>
      </c>
      <c r="J1306">
        <v>0</v>
      </c>
      <c r="K1306" t="s">
        <v>35</v>
      </c>
      <c r="L1306">
        <v>0</v>
      </c>
      <c r="M1306" t="s">
        <v>36</v>
      </c>
      <c r="N1306" t="s">
        <v>40</v>
      </c>
      <c r="O1306" t="s">
        <v>41</v>
      </c>
      <c r="P1306" t="s">
        <v>42</v>
      </c>
      <c r="Q1306">
        <v>0</v>
      </c>
      <c r="R1306">
        <v>0</v>
      </c>
      <c r="S1306">
        <v>0</v>
      </c>
      <c r="T1306">
        <v>0</v>
      </c>
      <c r="U1306">
        <v>3</v>
      </c>
      <c r="V1306">
        <v>0</v>
      </c>
      <c r="W1306">
        <v>0</v>
      </c>
      <c r="X1306" s="8">
        <v>24.47</v>
      </c>
      <c r="Y1306" s="9">
        <v>0</v>
      </c>
      <c r="Z1306" t="str">
        <f>_xlfn.XLOOKUP(B1306,店铺分配!A:A,店铺分配!C:C)</f>
        <v>思业成-US</v>
      </c>
    </row>
    <row r="1307" spans="1:26">
      <c r="A1307" s="2">
        <v>46235</v>
      </c>
      <c r="B1307" t="s">
        <v>918</v>
      </c>
      <c r="C1307" t="s">
        <v>919</v>
      </c>
      <c r="D1307" t="s">
        <v>823</v>
      </c>
      <c r="E1307" t="s">
        <v>29</v>
      </c>
      <c r="F1307" s="2">
        <v>45216</v>
      </c>
      <c r="G1307">
        <v>0</v>
      </c>
      <c r="H1307">
        <v>0</v>
      </c>
      <c r="I1307">
        <v>0</v>
      </c>
      <c r="J1307">
        <v>0</v>
      </c>
      <c r="K1307" t="s">
        <v>35</v>
      </c>
      <c r="L1307">
        <v>0</v>
      </c>
      <c r="M1307" t="s">
        <v>36</v>
      </c>
      <c r="N1307" t="s">
        <v>32</v>
      </c>
      <c r="O1307" t="s">
        <v>33</v>
      </c>
      <c r="P1307" t="s">
        <v>34</v>
      </c>
      <c r="Q1307">
        <v>0</v>
      </c>
      <c r="R1307">
        <v>0</v>
      </c>
      <c r="S1307">
        <v>0</v>
      </c>
      <c r="T1307">
        <v>0</v>
      </c>
      <c r="U1307">
        <v>4</v>
      </c>
      <c r="V1307">
        <v>0</v>
      </c>
      <c r="W1307">
        <v>10</v>
      </c>
      <c r="X1307" s="8">
        <v>24.47</v>
      </c>
      <c r="Y1307" s="9">
        <v>0</v>
      </c>
      <c r="Z1307" t="str">
        <f>_xlfn.XLOOKUP(B1307,店铺分配!A:A,店铺分配!C:C)</f>
        <v>思业成-US</v>
      </c>
    </row>
    <row r="1308" spans="1:26">
      <c r="A1308" s="2">
        <v>46266</v>
      </c>
      <c r="B1308" t="s">
        <v>918</v>
      </c>
      <c r="C1308" t="s">
        <v>919</v>
      </c>
      <c r="D1308" t="s">
        <v>823</v>
      </c>
      <c r="E1308" t="s">
        <v>29</v>
      </c>
      <c r="F1308" s="2">
        <v>45216</v>
      </c>
      <c r="G1308">
        <v>0</v>
      </c>
      <c r="H1308">
        <v>0</v>
      </c>
      <c r="I1308">
        <v>0</v>
      </c>
      <c r="J1308">
        <v>0</v>
      </c>
      <c r="K1308" t="s">
        <v>35</v>
      </c>
      <c r="L1308">
        <v>0</v>
      </c>
      <c r="M1308" t="s">
        <v>36</v>
      </c>
      <c r="N1308" t="s">
        <v>37</v>
      </c>
      <c r="O1308" t="s">
        <v>38</v>
      </c>
      <c r="P1308" t="s">
        <v>39</v>
      </c>
      <c r="Q1308">
        <v>1</v>
      </c>
      <c r="R1308">
        <v>0</v>
      </c>
      <c r="S1308">
        <v>0</v>
      </c>
      <c r="T1308">
        <v>0</v>
      </c>
      <c r="U1308">
        <v>4</v>
      </c>
      <c r="V1308">
        <v>0</v>
      </c>
      <c r="W1308">
        <v>0</v>
      </c>
      <c r="X1308" s="8">
        <v>24.47</v>
      </c>
      <c r="Y1308" s="9">
        <v>4.31</v>
      </c>
      <c r="Z1308" t="str">
        <f>_xlfn.XLOOKUP(B1308,店铺分配!A:A,店铺分配!C:C)</f>
        <v>思业成-US</v>
      </c>
    </row>
    <row r="1309" spans="1:26">
      <c r="A1309" s="2">
        <v>46296</v>
      </c>
      <c r="B1309" t="s">
        <v>918</v>
      </c>
      <c r="C1309" t="s">
        <v>919</v>
      </c>
      <c r="D1309" t="s">
        <v>823</v>
      </c>
      <c r="E1309" t="s">
        <v>29</v>
      </c>
      <c r="F1309" s="2">
        <v>45216</v>
      </c>
      <c r="G1309">
        <v>0.04</v>
      </c>
      <c r="H1309">
        <v>0</v>
      </c>
      <c r="I1309">
        <v>0</v>
      </c>
      <c r="J1309">
        <v>0.04</v>
      </c>
      <c r="K1309" t="s">
        <v>35</v>
      </c>
      <c r="L1309">
        <v>0</v>
      </c>
      <c r="M1309" t="s">
        <v>36</v>
      </c>
      <c r="N1309" t="s">
        <v>40</v>
      </c>
      <c r="O1309" t="s">
        <v>41</v>
      </c>
      <c r="P1309" t="s">
        <v>42</v>
      </c>
      <c r="Q1309">
        <v>0</v>
      </c>
      <c r="R1309">
        <v>0</v>
      </c>
      <c r="S1309">
        <v>0</v>
      </c>
      <c r="T1309">
        <v>0</v>
      </c>
      <c r="U1309">
        <v>4</v>
      </c>
      <c r="V1309">
        <v>0</v>
      </c>
      <c r="W1309">
        <v>0</v>
      </c>
      <c r="X1309" s="8">
        <v>24.47</v>
      </c>
      <c r="Y1309" s="9">
        <v>0</v>
      </c>
      <c r="Z1309" t="str">
        <f>_xlfn.XLOOKUP(B1309,店铺分配!A:A,店铺分配!C:C)</f>
        <v>思业成-US</v>
      </c>
    </row>
    <row r="1310" spans="1:26">
      <c r="A1310" s="2">
        <v>46235</v>
      </c>
      <c r="B1310" t="s">
        <v>920</v>
      </c>
      <c r="C1310" t="s">
        <v>921</v>
      </c>
      <c r="D1310" t="s">
        <v>823</v>
      </c>
      <c r="E1310" t="s">
        <v>29</v>
      </c>
      <c r="F1310" s="2">
        <v>45212</v>
      </c>
      <c r="G1310">
        <v>0</v>
      </c>
      <c r="H1310">
        <v>0</v>
      </c>
      <c r="I1310">
        <v>0</v>
      </c>
      <c r="J1310">
        <v>0</v>
      </c>
      <c r="K1310" t="s">
        <v>35</v>
      </c>
      <c r="L1310">
        <v>0</v>
      </c>
      <c r="M1310" t="s">
        <v>36</v>
      </c>
      <c r="N1310" t="s">
        <v>32</v>
      </c>
      <c r="O1310" t="s">
        <v>33</v>
      </c>
      <c r="P1310" t="s">
        <v>34</v>
      </c>
      <c r="Q1310">
        <v>16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 s="8">
        <v>19.97</v>
      </c>
      <c r="Y1310" s="9">
        <v>2.3152</v>
      </c>
      <c r="Z1310" t="str">
        <f>_xlfn.XLOOKUP(B1310,店铺分配!A:A,店铺分配!C:C)</f>
        <v>思业成-US</v>
      </c>
    </row>
    <row r="1311" spans="1:26">
      <c r="A1311" s="2">
        <v>46266</v>
      </c>
      <c r="B1311" t="s">
        <v>920</v>
      </c>
      <c r="C1311" t="s">
        <v>921</v>
      </c>
      <c r="D1311" t="s">
        <v>823</v>
      </c>
      <c r="E1311" t="s">
        <v>29</v>
      </c>
      <c r="F1311" s="2">
        <v>45212</v>
      </c>
      <c r="G1311">
        <v>0</v>
      </c>
      <c r="H1311">
        <v>0</v>
      </c>
      <c r="I1311">
        <v>0</v>
      </c>
      <c r="J1311">
        <v>0</v>
      </c>
      <c r="K1311" t="s">
        <v>35</v>
      </c>
      <c r="L1311">
        <v>0</v>
      </c>
      <c r="M1311" t="s">
        <v>36</v>
      </c>
      <c r="N1311" t="s">
        <v>37</v>
      </c>
      <c r="O1311" t="s">
        <v>38</v>
      </c>
      <c r="P1311" t="s">
        <v>39</v>
      </c>
      <c r="Q1311">
        <v>16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 s="8">
        <v>19.97</v>
      </c>
      <c r="Y1311" s="9">
        <v>2.3152</v>
      </c>
      <c r="Z1311" t="str">
        <f>_xlfn.XLOOKUP(B1311,店铺分配!A:A,店铺分配!C:C)</f>
        <v>思业成-US</v>
      </c>
    </row>
    <row r="1312" spans="1:26">
      <c r="A1312" s="2">
        <v>46296</v>
      </c>
      <c r="B1312" t="s">
        <v>920</v>
      </c>
      <c r="C1312" t="s">
        <v>921</v>
      </c>
      <c r="D1312" t="s">
        <v>823</v>
      </c>
      <c r="E1312" t="s">
        <v>29</v>
      </c>
      <c r="F1312" s="2">
        <v>45212</v>
      </c>
      <c r="G1312">
        <v>0.17</v>
      </c>
      <c r="H1312">
        <v>0.29</v>
      </c>
      <c r="I1312">
        <v>0.14</v>
      </c>
      <c r="J1312">
        <v>0.11</v>
      </c>
      <c r="K1312" t="s">
        <v>30</v>
      </c>
      <c r="L1312">
        <v>2</v>
      </c>
      <c r="M1312" t="s">
        <v>36</v>
      </c>
      <c r="N1312" t="s">
        <v>40</v>
      </c>
      <c r="O1312" t="s">
        <v>41</v>
      </c>
      <c r="P1312" t="s">
        <v>42</v>
      </c>
      <c r="Q1312">
        <v>13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 s="8">
        <v>19.97</v>
      </c>
      <c r="Y1312" s="9">
        <v>2.3152</v>
      </c>
      <c r="Z1312" t="str">
        <f>_xlfn.XLOOKUP(B1312,店铺分配!A:A,店铺分配!C:C)</f>
        <v>思业成-US</v>
      </c>
    </row>
    <row r="1313" spans="1:26">
      <c r="A1313" s="2">
        <v>46235</v>
      </c>
      <c r="B1313" t="s">
        <v>922</v>
      </c>
      <c r="C1313" t="s">
        <v>923</v>
      </c>
      <c r="D1313" t="s">
        <v>823</v>
      </c>
      <c r="E1313" t="s">
        <v>29</v>
      </c>
      <c r="F1313" s="2">
        <v>45302</v>
      </c>
      <c r="G1313">
        <v>0.04</v>
      </c>
      <c r="H1313">
        <v>0</v>
      </c>
      <c r="I1313">
        <v>0</v>
      </c>
      <c r="J1313">
        <v>0.04</v>
      </c>
      <c r="K1313" t="s">
        <v>35</v>
      </c>
      <c r="L1313">
        <v>0</v>
      </c>
      <c r="M1313" t="s">
        <v>36</v>
      </c>
      <c r="N1313" t="s">
        <v>32</v>
      </c>
      <c r="O1313" t="s">
        <v>33</v>
      </c>
      <c r="P1313" t="s">
        <v>34</v>
      </c>
      <c r="Q1313">
        <v>36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 s="8">
        <v>22.67</v>
      </c>
      <c r="Y1313" s="9">
        <v>2.5688</v>
      </c>
      <c r="Z1313" t="str">
        <f>_xlfn.XLOOKUP(B1313,店铺分配!A:A,店铺分配!C:C)</f>
        <v>思业成-US</v>
      </c>
    </row>
    <row r="1314" spans="1:26">
      <c r="A1314" s="2">
        <v>46266</v>
      </c>
      <c r="B1314" t="s">
        <v>922</v>
      </c>
      <c r="C1314" t="s">
        <v>923</v>
      </c>
      <c r="D1314" t="s">
        <v>823</v>
      </c>
      <c r="E1314" t="s">
        <v>29</v>
      </c>
      <c r="F1314" s="2">
        <v>45302</v>
      </c>
      <c r="G1314">
        <v>0</v>
      </c>
      <c r="H1314">
        <v>0</v>
      </c>
      <c r="I1314">
        <v>0</v>
      </c>
      <c r="J1314">
        <v>0</v>
      </c>
      <c r="K1314" t="s">
        <v>35</v>
      </c>
      <c r="L1314">
        <v>0</v>
      </c>
      <c r="M1314" t="s">
        <v>36</v>
      </c>
      <c r="N1314" t="s">
        <v>37</v>
      </c>
      <c r="O1314" t="s">
        <v>38</v>
      </c>
      <c r="P1314" t="s">
        <v>39</v>
      </c>
      <c r="Q1314">
        <v>36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 s="8">
        <v>22.67</v>
      </c>
      <c r="Y1314" s="9">
        <v>2.5688</v>
      </c>
      <c r="Z1314" t="str">
        <f>_xlfn.XLOOKUP(B1314,店铺分配!A:A,店铺分配!C:C)</f>
        <v>思业成-US</v>
      </c>
    </row>
    <row r="1315" spans="1:26">
      <c r="A1315" s="2">
        <v>46296</v>
      </c>
      <c r="B1315" t="s">
        <v>922</v>
      </c>
      <c r="C1315" t="s">
        <v>923</v>
      </c>
      <c r="D1315" t="s">
        <v>823</v>
      </c>
      <c r="E1315" t="s">
        <v>29</v>
      </c>
      <c r="F1315" s="2">
        <v>45302</v>
      </c>
      <c r="G1315">
        <v>0</v>
      </c>
      <c r="H1315">
        <v>0</v>
      </c>
      <c r="I1315">
        <v>0</v>
      </c>
      <c r="J1315">
        <v>0</v>
      </c>
      <c r="K1315" t="s">
        <v>35</v>
      </c>
      <c r="L1315">
        <v>0</v>
      </c>
      <c r="M1315" t="s">
        <v>36</v>
      </c>
      <c r="N1315" t="s">
        <v>40</v>
      </c>
      <c r="O1315" t="s">
        <v>41</v>
      </c>
      <c r="P1315" t="s">
        <v>42</v>
      </c>
      <c r="Q1315">
        <v>36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 s="8">
        <v>22.67</v>
      </c>
      <c r="Y1315" s="9">
        <v>2.5688</v>
      </c>
      <c r="Z1315" t="str">
        <f>_xlfn.XLOOKUP(B1315,店铺分配!A:A,店铺分配!C:C)</f>
        <v>思业成-US</v>
      </c>
    </row>
    <row r="1316" spans="1:26">
      <c r="A1316" s="2">
        <v>46235</v>
      </c>
      <c r="B1316" t="s">
        <v>924</v>
      </c>
      <c r="C1316" t="s">
        <v>925</v>
      </c>
      <c r="D1316" t="s">
        <v>823</v>
      </c>
      <c r="E1316" t="s">
        <v>29</v>
      </c>
      <c r="F1316" s="2">
        <v>45303</v>
      </c>
      <c r="G1316">
        <v>1.73</v>
      </c>
      <c r="H1316">
        <v>1.86</v>
      </c>
      <c r="I1316">
        <v>1.86</v>
      </c>
      <c r="J1316">
        <v>1.61</v>
      </c>
      <c r="K1316" t="s">
        <v>30</v>
      </c>
      <c r="L1316">
        <v>13</v>
      </c>
      <c r="M1316" t="s">
        <v>36</v>
      </c>
      <c r="N1316" t="s">
        <v>32</v>
      </c>
      <c r="O1316" t="s">
        <v>33</v>
      </c>
      <c r="P1316" t="s">
        <v>34</v>
      </c>
      <c r="Q1316">
        <v>56</v>
      </c>
      <c r="R1316">
        <v>1</v>
      </c>
      <c r="S1316">
        <v>40</v>
      </c>
      <c r="T1316">
        <v>0</v>
      </c>
      <c r="U1316">
        <v>230</v>
      </c>
      <c r="V1316">
        <v>0</v>
      </c>
      <c r="W1316">
        <v>0</v>
      </c>
      <c r="X1316" s="8">
        <v>9</v>
      </c>
      <c r="Y1316" s="9">
        <v>5.06357446808511</v>
      </c>
      <c r="Z1316" t="str">
        <f>_xlfn.XLOOKUP(B1316,店铺分配!A:A,店铺分配!C:C)</f>
        <v>思业成-US</v>
      </c>
    </row>
    <row r="1317" spans="1:26">
      <c r="A1317" s="2">
        <v>46266</v>
      </c>
      <c r="B1317" t="s">
        <v>924</v>
      </c>
      <c r="C1317" t="s">
        <v>925</v>
      </c>
      <c r="D1317" t="s">
        <v>823</v>
      </c>
      <c r="E1317" t="s">
        <v>29</v>
      </c>
      <c r="F1317" s="2">
        <v>45303</v>
      </c>
      <c r="G1317">
        <v>1.14</v>
      </c>
      <c r="H1317">
        <v>1.14</v>
      </c>
      <c r="I1317">
        <v>1.07</v>
      </c>
      <c r="J1317">
        <v>1.32</v>
      </c>
      <c r="K1317" t="s">
        <v>35</v>
      </c>
      <c r="L1317">
        <v>8</v>
      </c>
      <c r="M1317" t="s">
        <v>36</v>
      </c>
      <c r="N1317" t="s">
        <v>37</v>
      </c>
      <c r="O1317" t="s">
        <v>38</v>
      </c>
      <c r="P1317" t="s">
        <v>39</v>
      </c>
      <c r="Q1317">
        <v>56</v>
      </c>
      <c r="R1317">
        <v>51</v>
      </c>
      <c r="S1317">
        <v>0</v>
      </c>
      <c r="T1317">
        <v>0</v>
      </c>
      <c r="U1317">
        <v>180</v>
      </c>
      <c r="V1317">
        <v>0</v>
      </c>
      <c r="W1317">
        <v>0</v>
      </c>
      <c r="X1317" s="8">
        <v>9</v>
      </c>
      <c r="Y1317" s="9">
        <v>5.06357446808511</v>
      </c>
      <c r="Z1317" t="str">
        <f>_xlfn.XLOOKUP(B1317,店铺分配!A:A,店铺分配!C:C)</f>
        <v>思业成-US</v>
      </c>
    </row>
    <row r="1318" spans="1:26">
      <c r="A1318" s="2">
        <v>46296</v>
      </c>
      <c r="B1318" t="s">
        <v>924</v>
      </c>
      <c r="C1318" t="s">
        <v>925</v>
      </c>
      <c r="D1318" t="s">
        <v>823</v>
      </c>
      <c r="E1318" t="s">
        <v>29</v>
      </c>
      <c r="F1318" s="2">
        <v>45303</v>
      </c>
      <c r="G1318">
        <v>1.6</v>
      </c>
      <c r="H1318">
        <v>1.71</v>
      </c>
      <c r="I1318">
        <v>1.79</v>
      </c>
      <c r="J1318">
        <v>1.46</v>
      </c>
      <c r="K1318" t="s">
        <v>30</v>
      </c>
      <c r="L1318">
        <v>12</v>
      </c>
      <c r="M1318" t="s">
        <v>31</v>
      </c>
      <c r="N1318" t="s">
        <v>40</v>
      </c>
      <c r="O1318" t="s">
        <v>41</v>
      </c>
      <c r="P1318" t="s">
        <v>42</v>
      </c>
      <c r="Q1318">
        <v>43</v>
      </c>
      <c r="R1318">
        <v>50</v>
      </c>
      <c r="S1318">
        <v>0</v>
      </c>
      <c r="T1318">
        <v>0</v>
      </c>
      <c r="U1318">
        <v>135</v>
      </c>
      <c r="V1318">
        <v>0</v>
      </c>
      <c r="W1318">
        <v>0</v>
      </c>
      <c r="X1318" s="8">
        <v>9</v>
      </c>
      <c r="Y1318" s="9">
        <v>5.06357446808511</v>
      </c>
      <c r="Z1318" t="str">
        <f>_xlfn.XLOOKUP(B1318,店铺分配!A:A,店铺分配!C:C)</f>
        <v>思业成-US</v>
      </c>
    </row>
    <row r="1319" spans="1:26">
      <c r="A1319" s="2">
        <v>46235</v>
      </c>
      <c r="B1319" t="s">
        <v>926</v>
      </c>
      <c r="C1319" t="s">
        <v>927</v>
      </c>
      <c r="D1319" t="s">
        <v>823</v>
      </c>
      <c r="E1319" t="s">
        <v>29</v>
      </c>
      <c r="F1319" s="2">
        <v>45300</v>
      </c>
      <c r="G1319">
        <v>1.35</v>
      </c>
      <c r="H1319">
        <v>1.57</v>
      </c>
      <c r="I1319">
        <v>1.29</v>
      </c>
      <c r="J1319">
        <v>1.25</v>
      </c>
      <c r="K1319" t="s">
        <v>30</v>
      </c>
      <c r="L1319">
        <v>11</v>
      </c>
      <c r="M1319" t="s">
        <v>36</v>
      </c>
      <c r="N1319" t="s">
        <v>32</v>
      </c>
      <c r="O1319" t="s">
        <v>33</v>
      </c>
      <c r="P1319" t="s">
        <v>34</v>
      </c>
      <c r="Q1319">
        <v>58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 s="8">
        <v>9</v>
      </c>
      <c r="Y1319" s="9">
        <v>5.364125</v>
      </c>
      <c r="Z1319" t="str">
        <f>_xlfn.XLOOKUP(B1319,店铺分配!A:A,店铺分配!C:C)</f>
        <v>思业成-US</v>
      </c>
    </row>
    <row r="1320" spans="1:26">
      <c r="A1320" s="2">
        <v>46266</v>
      </c>
      <c r="B1320" t="s">
        <v>926</v>
      </c>
      <c r="C1320" t="s">
        <v>927</v>
      </c>
      <c r="D1320" t="s">
        <v>823</v>
      </c>
      <c r="E1320" t="s">
        <v>29</v>
      </c>
      <c r="F1320" s="2">
        <v>45300</v>
      </c>
      <c r="G1320">
        <v>0.57</v>
      </c>
      <c r="H1320">
        <v>0.57</v>
      </c>
      <c r="I1320">
        <v>0.57</v>
      </c>
      <c r="J1320">
        <v>1</v>
      </c>
      <c r="K1320" t="s">
        <v>35</v>
      </c>
      <c r="L1320">
        <v>4</v>
      </c>
      <c r="M1320" t="s">
        <v>36</v>
      </c>
      <c r="N1320" t="s">
        <v>37</v>
      </c>
      <c r="O1320" t="s">
        <v>38</v>
      </c>
      <c r="P1320" t="s">
        <v>39</v>
      </c>
      <c r="Q1320">
        <v>25</v>
      </c>
      <c r="R1320">
        <v>80</v>
      </c>
      <c r="S1320">
        <v>0</v>
      </c>
      <c r="T1320">
        <v>0</v>
      </c>
      <c r="U1320">
        <v>221</v>
      </c>
      <c r="V1320">
        <v>0</v>
      </c>
      <c r="W1320">
        <v>0</v>
      </c>
      <c r="X1320" s="8">
        <v>9</v>
      </c>
      <c r="Y1320" s="9">
        <v>5.364125</v>
      </c>
      <c r="Z1320" t="str">
        <f>_xlfn.XLOOKUP(B1320,店铺分配!A:A,店铺分配!C:C)</f>
        <v>思业成-US</v>
      </c>
    </row>
    <row r="1321" spans="1:26">
      <c r="A1321" s="2">
        <v>46296</v>
      </c>
      <c r="B1321" t="s">
        <v>926</v>
      </c>
      <c r="C1321" t="s">
        <v>927</v>
      </c>
      <c r="D1321" t="s">
        <v>823</v>
      </c>
      <c r="E1321" t="s">
        <v>29</v>
      </c>
      <c r="F1321" s="2">
        <v>45300</v>
      </c>
      <c r="G1321">
        <v>0.71</v>
      </c>
      <c r="H1321">
        <v>0.71</v>
      </c>
      <c r="I1321">
        <v>1.14</v>
      </c>
      <c r="J1321">
        <v>1.07</v>
      </c>
      <c r="K1321" t="s">
        <v>35</v>
      </c>
      <c r="L1321">
        <v>5</v>
      </c>
      <c r="M1321" t="s">
        <v>36</v>
      </c>
      <c r="N1321" t="s">
        <v>40</v>
      </c>
      <c r="O1321" t="s">
        <v>41</v>
      </c>
      <c r="P1321" t="s">
        <v>42</v>
      </c>
      <c r="Q1321">
        <v>21</v>
      </c>
      <c r="R1321">
        <v>59</v>
      </c>
      <c r="S1321">
        <v>0</v>
      </c>
      <c r="T1321">
        <v>0</v>
      </c>
      <c r="U1321">
        <v>201</v>
      </c>
      <c r="V1321">
        <v>0</v>
      </c>
      <c r="W1321">
        <v>0</v>
      </c>
      <c r="X1321" s="8">
        <v>9</v>
      </c>
      <c r="Y1321" s="9">
        <v>5.364125</v>
      </c>
      <c r="Z1321" t="str">
        <f>_xlfn.XLOOKUP(B1321,店铺分配!A:A,店铺分配!C:C)</f>
        <v>思业成-US</v>
      </c>
    </row>
    <row r="1322" spans="1:26">
      <c r="A1322" s="2">
        <v>46235</v>
      </c>
      <c r="B1322" t="s">
        <v>928</v>
      </c>
      <c r="C1322" t="s">
        <v>929</v>
      </c>
      <c r="D1322" t="s">
        <v>823</v>
      </c>
      <c r="E1322" t="s">
        <v>29</v>
      </c>
      <c r="F1322" s="2">
        <v>45297</v>
      </c>
      <c r="G1322">
        <v>0</v>
      </c>
      <c r="H1322">
        <v>0</v>
      </c>
      <c r="I1322">
        <v>0</v>
      </c>
      <c r="J1322">
        <v>0</v>
      </c>
      <c r="K1322" t="s">
        <v>35</v>
      </c>
      <c r="L1322">
        <v>0</v>
      </c>
      <c r="M1322" t="s">
        <v>36</v>
      </c>
      <c r="N1322" t="s">
        <v>32</v>
      </c>
      <c r="O1322" t="s">
        <v>33</v>
      </c>
      <c r="P1322" t="s">
        <v>34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 s="8">
        <v>20.5</v>
      </c>
      <c r="Y1322" s="9">
        <v>0</v>
      </c>
      <c r="Z1322" t="str">
        <f>_xlfn.XLOOKUP(B1322,店铺分配!A:A,店铺分配!C:C)</f>
        <v>思业成-US</v>
      </c>
    </row>
    <row r="1323" spans="1:26">
      <c r="A1323" s="2">
        <v>46266</v>
      </c>
      <c r="B1323" t="s">
        <v>928</v>
      </c>
      <c r="C1323" t="s">
        <v>929</v>
      </c>
      <c r="D1323" t="s">
        <v>823</v>
      </c>
      <c r="E1323" t="s">
        <v>29</v>
      </c>
      <c r="F1323" s="2">
        <v>45297</v>
      </c>
      <c r="G1323">
        <v>0</v>
      </c>
      <c r="H1323">
        <v>0</v>
      </c>
      <c r="I1323">
        <v>0</v>
      </c>
      <c r="J1323">
        <v>0</v>
      </c>
      <c r="K1323" t="s">
        <v>35</v>
      </c>
      <c r="L1323">
        <v>0</v>
      </c>
      <c r="M1323" t="s">
        <v>36</v>
      </c>
      <c r="N1323" t="s">
        <v>37</v>
      </c>
      <c r="O1323" t="s">
        <v>38</v>
      </c>
      <c r="P1323" t="s">
        <v>39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 s="8">
        <v>20.5</v>
      </c>
      <c r="Y1323" s="9">
        <v>0</v>
      </c>
      <c r="Z1323" t="str">
        <f>_xlfn.XLOOKUP(B1323,店铺分配!A:A,店铺分配!C:C)</f>
        <v>思业成-US</v>
      </c>
    </row>
    <row r="1324" spans="1:26">
      <c r="A1324" s="2">
        <v>46296</v>
      </c>
      <c r="B1324" t="s">
        <v>928</v>
      </c>
      <c r="C1324" t="s">
        <v>929</v>
      </c>
      <c r="D1324" t="s">
        <v>823</v>
      </c>
      <c r="E1324" t="s">
        <v>29</v>
      </c>
      <c r="F1324" s="2">
        <v>45297</v>
      </c>
      <c r="G1324">
        <v>0</v>
      </c>
      <c r="H1324">
        <v>0</v>
      </c>
      <c r="I1324">
        <v>0</v>
      </c>
      <c r="J1324">
        <v>0</v>
      </c>
      <c r="K1324" t="s">
        <v>35</v>
      </c>
      <c r="L1324">
        <v>0</v>
      </c>
      <c r="M1324" t="s">
        <v>36</v>
      </c>
      <c r="N1324" t="s">
        <v>40</v>
      </c>
      <c r="O1324" t="s">
        <v>41</v>
      </c>
      <c r="P1324" t="s">
        <v>42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 s="8">
        <v>20.5</v>
      </c>
      <c r="Y1324" s="9">
        <v>0</v>
      </c>
      <c r="Z1324" t="str">
        <f>_xlfn.XLOOKUP(B1324,店铺分配!A:A,店铺分配!C:C)</f>
        <v>思业成-US</v>
      </c>
    </row>
    <row r="1325" spans="1:26">
      <c r="A1325" s="2">
        <v>46235</v>
      </c>
      <c r="B1325" t="s">
        <v>930</v>
      </c>
      <c r="C1325" t="s">
        <v>931</v>
      </c>
      <c r="D1325" t="s">
        <v>823</v>
      </c>
      <c r="E1325" t="s">
        <v>29</v>
      </c>
      <c r="F1325" s="2">
        <v>45317</v>
      </c>
      <c r="G1325">
        <v>1.43</v>
      </c>
      <c r="H1325">
        <v>1.43</v>
      </c>
      <c r="I1325">
        <v>2.07</v>
      </c>
      <c r="J1325">
        <v>2.64</v>
      </c>
      <c r="K1325" t="s">
        <v>35</v>
      </c>
      <c r="L1325">
        <v>10</v>
      </c>
      <c r="M1325" t="s">
        <v>36</v>
      </c>
      <c r="N1325" t="s">
        <v>32</v>
      </c>
      <c r="O1325" t="s">
        <v>33</v>
      </c>
      <c r="P1325" t="s">
        <v>34</v>
      </c>
      <c r="Q1325">
        <v>29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 s="8">
        <v>4.6</v>
      </c>
      <c r="Y1325" s="9">
        <v>0.769335705812574</v>
      </c>
      <c r="Z1325" t="str">
        <f>_xlfn.XLOOKUP(B1325,店铺分配!A:A,店铺分配!C:C)</f>
        <v>思业成-US</v>
      </c>
    </row>
    <row r="1326" spans="1:26">
      <c r="A1326" s="2">
        <v>46266</v>
      </c>
      <c r="B1326" t="s">
        <v>930</v>
      </c>
      <c r="C1326" t="s">
        <v>931</v>
      </c>
      <c r="D1326" t="s">
        <v>823</v>
      </c>
      <c r="E1326" t="s">
        <v>29</v>
      </c>
      <c r="F1326" s="2">
        <v>45317</v>
      </c>
      <c r="G1326">
        <v>0.57</v>
      </c>
      <c r="H1326">
        <v>0.57</v>
      </c>
      <c r="I1326">
        <v>0.36</v>
      </c>
      <c r="J1326">
        <v>0.96</v>
      </c>
      <c r="K1326" t="s">
        <v>35</v>
      </c>
      <c r="L1326">
        <v>4</v>
      </c>
      <c r="M1326" t="s">
        <v>36</v>
      </c>
      <c r="N1326" t="s">
        <v>37</v>
      </c>
      <c r="O1326" t="s">
        <v>38</v>
      </c>
      <c r="P1326" t="s">
        <v>39</v>
      </c>
      <c r="Q1326">
        <v>3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 s="8">
        <v>4.6</v>
      </c>
      <c r="Y1326" s="9">
        <v>0.769335705812574</v>
      </c>
      <c r="Z1326" t="str">
        <f>_xlfn.XLOOKUP(B1326,店铺分配!A:A,店铺分配!C:C)</f>
        <v>思业成-US</v>
      </c>
    </row>
    <row r="1327" spans="1:26">
      <c r="A1327" s="2">
        <v>46296</v>
      </c>
      <c r="B1327" t="s">
        <v>930</v>
      </c>
      <c r="C1327" t="s">
        <v>931</v>
      </c>
      <c r="D1327" t="s">
        <v>823</v>
      </c>
      <c r="E1327" t="s">
        <v>29</v>
      </c>
      <c r="F1327" s="2">
        <v>45317</v>
      </c>
      <c r="G1327">
        <v>0.3</v>
      </c>
      <c r="H1327">
        <v>0.57</v>
      </c>
      <c r="I1327">
        <v>0.29</v>
      </c>
      <c r="J1327">
        <v>0.14</v>
      </c>
      <c r="K1327" t="s">
        <v>30</v>
      </c>
      <c r="L1327">
        <v>4</v>
      </c>
      <c r="M1327" t="s">
        <v>36</v>
      </c>
      <c r="N1327" t="s">
        <v>40</v>
      </c>
      <c r="O1327" t="s">
        <v>41</v>
      </c>
      <c r="P1327" t="s">
        <v>42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 s="8">
        <v>4.6</v>
      </c>
      <c r="Y1327" s="9">
        <v>0.769335705812574</v>
      </c>
      <c r="Z1327" t="str">
        <f>_xlfn.XLOOKUP(B1327,店铺分配!A:A,店铺分配!C:C)</f>
        <v>思业成-US</v>
      </c>
    </row>
    <row r="1328" spans="1:26">
      <c r="A1328" s="2">
        <v>46235</v>
      </c>
      <c r="B1328" t="s">
        <v>932</v>
      </c>
      <c r="C1328" t="s">
        <v>933</v>
      </c>
      <c r="D1328" t="s">
        <v>823</v>
      </c>
      <c r="E1328" t="s">
        <v>29</v>
      </c>
      <c r="F1328" s="2">
        <v>45356</v>
      </c>
      <c r="G1328">
        <v>4.29</v>
      </c>
      <c r="H1328">
        <v>3.57</v>
      </c>
      <c r="I1328">
        <v>4.21</v>
      </c>
      <c r="J1328">
        <v>5.75</v>
      </c>
      <c r="K1328" t="s">
        <v>331</v>
      </c>
      <c r="L1328">
        <v>25</v>
      </c>
      <c r="M1328" t="s">
        <v>31</v>
      </c>
      <c r="N1328" t="s">
        <v>32</v>
      </c>
      <c r="O1328" t="s">
        <v>33</v>
      </c>
      <c r="P1328" t="s">
        <v>34</v>
      </c>
      <c r="Q1328">
        <v>266</v>
      </c>
      <c r="R1328">
        <v>324</v>
      </c>
      <c r="S1328">
        <v>0</v>
      </c>
      <c r="T1328">
        <v>0</v>
      </c>
      <c r="U1328">
        <v>121</v>
      </c>
      <c r="V1328">
        <v>0</v>
      </c>
      <c r="W1328">
        <v>0</v>
      </c>
      <c r="X1328" s="8">
        <v>23.71</v>
      </c>
      <c r="Y1328" s="9">
        <v>2.03340807174888</v>
      </c>
      <c r="Z1328" t="str">
        <f>_xlfn.XLOOKUP(B1328,店铺分配!A:A,店铺分配!C:C)</f>
        <v>思业成-US</v>
      </c>
    </row>
    <row r="1329" spans="1:26">
      <c r="A1329" s="2">
        <v>46266</v>
      </c>
      <c r="B1329" t="s">
        <v>932</v>
      </c>
      <c r="C1329" t="s">
        <v>933</v>
      </c>
      <c r="D1329" t="s">
        <v>823</v>
      </c>
      <c r="E1329" t="s">
        <v>29</v>
      </c>
      <c r="F1329" s="2">
        <v>45356</v>
      </c>
      <c r="G1329">
        <v>4.46</v>
      </c>
      <c r="H1329">
        <v>3.71</v>
      </c>
      <c r="I1329">
        <v>4.43</v>
      </c>
      <c r="J1329">
        <v>5.29</v>
      </c>
      <c r="K1329" t="s">
        <v>331</v>
      </c>
      <c r="L1329">
        <v>26</v>
      </c>
      <c r="M1329" t="s">
        <v>31</v>
      </c>
      <c r="N1329" t="s">
        <v>37</v>
      </c>
      <c r="O1329" t="s">
        <v>38</v>
      </c>
      <c r="P1329" t="s">
        <v>39</v>
      </c>
      <c r="Q1329">
        <v>422</v>
      </c>
      <c r="R1329">
        <v>17</v>
      </c>
      <c r="S1329">
        <v>0</v>
      </c>
      <c r="T1329">
        <v>0</v>
      </c>
      <c r="U1329">
        <v>121</v>
      </c>
      <c r="V1329">
        <v>0</v>
      </c>
      <c r="W1329">
        <v>0</v>
      </c>
      <c r="X1329" s="8">
        <v>23.71</v>
      </c>
      <c r="Y1329" s="9">
        <v>2.03340807174888</v>
      </c>
      <c r="Z1329" t="str">
        <f>_xlfn.XLOOKUP(B1329,店铺分配!A:A,店铺分配!C:C)</f>
        <v>思业成-US</v>
      </c>
    </row>
    <row r="1330" spans="1:26">
      <c r="A1330" s="2">
        <v>46296</v>
      </c>
      <c r="B1330" t="s">
        <v>932</v>
      </c>
      <c r="C1330" t="s">
        <v>933</v>
      </c>
      <c r="D1330" t="s">
        <v>823</v>
      </c>
      <c r="E1330" t="s">
        <v>29</v>
      </c>
      <c r="F1330" s="2">
        <v>45356</v>
      </c>
      <c r="G1330">
        <v>2.43</v>
      </c>
      <c r="H1330">
        <v>2.43</v>
      </c>
      <c r="I1330">
        <v>2.36</v>
      </c>
      <c r="J1330">
        <v>2.54</v>
      </c>
      <c r="K1330" t="s">
        <v>371</v>
      </c>
      <c r="L1330">
        <v>17</v>
      </c>
      <c r="M1330" t="s">
        <v>36</v>
      </c>
      <c r="N1330" t="s">
        <v>40</v>
      </c>
      <c r="O1330" t="s">
        <v>41</v>
      </c>
      <c r="P1330" t="s">
        <v>42</v>
      </c>
      <c r="Q1330">
        <v>344</v>
      </c>
      <c r="R1330">
        <v>17</v>
      </c>
      <c r="S1330">
        <v>0</v>
      </c>
      <c r="T1330">
        <v>0</v>
      </c>
      <c r="U1330">
        <v>121</v>
      </c>
      <c r="V1330">
        <v>0</v>
      </c>
      <c r="W1330">
        <v>0</v>
      </c>
      <c r="X1330" s="8">
        <v>23.71</v>
      </c>
      <c r="Y1330" s="9">
        <v>2.03340807174888</v>
      </c>
      <c r="Z1330" t="str">
        <f>_xlfn.XLOOKUP(B1330,店铺分配!A:A,店铺分配!C:C)</f>
        <v>思业成-US</v>
      </c>
    </row>
    <row r="1331" spans="1:26">
      <c r="A1331" s="2">
        <v>46235</v>
      </c>
      <c r="B1331" t="s">
        <v>934</v>
      </c>
      <c r="C1331" t="s">
        <v>935</v>
      </c>
      <c r="D1331" t="s">
        <v>823</v>
      </c>
      <c r="E1331" t="s">
        <v>29</v>
      </c>
      <c r="F1331" s="2">
        <v>45369</v>
      </c>
      <c r="G1331">
        <v>1.43</v>
      </c>
      <c r="H1331">
        <v>1.43</v>
      </c>
      <c r="I1331">
        <v>1.5</v>
      </c>
      <c r="J1331">
        <v>1.64</v>
      </c>
      <c r="K1331" t="s">
        <v>35</v>
      </c>
      <c r="L1331">
        <v>10</v>
      </c>
      <c r="M1331" t="s">
        <v>36</v>
      </c>
      <c r="N1331" t="s">
        <v>32</v>
      </c>
      <c r="O1331" t="s">
        <v>33</v>
      </c>
      <c r="P1331" t="s">
        <v>34</v>
      </c>
      <c r="Q1331">
        <v>104</v>
      </c>
      <c r="R1331">
        <v>20</v>
      </c>
      <c r="S1331">
        <v>0</v>
      </c>
      <c r="T1331">
        <v>0</v>
      </c>
      <c r="U1331">
        <v>31</v>
      </c>
      <c r="V1331">
        <v>0</v>
      </c>
      <c r="W1331">
        <v>0</v>
      </c>
      <c r="X1331" s="8">
        <v>9.12</v>
      </c>
      <c r="Y1331" s="9">
        <v>0.751928571428572</v>
      </c>
      <c r="Z1331" t="str">
        <f>_xlfn.XLOOKUP(B1331,店铺分配!A:A,店铺分配!C:C)</f>
        <v>思业成-US</v>
      </c>
    </row>
    <row r="1332" spans="1:26">
      <c r="A1332" s="2">
        <v>46266</v>
      </c>
      <c r="B1332" t="s">
        <v>934</v>
      </c>
      <c r="C1332" t="s">
        <v>935</v>
      </c>
      <c r="D1332" t="s">
        <v>823</v>
      </c>
      <c r="E1332" t="s">
        <v>29</v>
      </c>
      <c r="F1332" s="2">
        <v>45369</v>
      </c>
      <c r="G1332">
        <v>1.14</v>
      </c>
      <c r="H1332">
        <v>1.14</v>
      </c>
      <c r="I1332">
        <v>1</v>
      </c>
      <c r="J1332">
        <v>1.29</v>
      </c>
      <c r="K1332" t="s">
        <v>35</v>
      </c>
      <c r="L1332">
        <v>8</v>
      </c>
      <c r="M1332" t="s">
        <v>36</v>
      </c>
      <c r="N1332" t="s">
        <v>37</v>
      </c>
      <c r="O1332" t="s">
        <v>38</v>
      </c>
      <c r="P1332" t="s">
        <v>39</v>
      </c>
      <c r="Q1332">
        <v>77</v>
      </c>
      <c r="R1332">
        <v>22</v>
      </c>
      <c r="S1332">
        <v>0</v>
      </c>
      <c r="T1332">
        <v>0</v>
      </c>
      <c r="U1332">
        <v>21</v>
      </c>
      <c r="V1332">
        <v>0</v>
      </c>
      <c r="W1332">
        <v>0</v>
      </c>
      <c r="X1332" s="8">
        <v>9.12</v>
      </c>
      <c r="Y1332" s="9">
        <v>0.751928571428572</v>
      </c>
      <c r="Z1332" t="str">
        <f>_xlfn.XLOOKUP(B1332,店铺分配!A:A,店铺分配!C:C)</f>
        <v>思业成-US</v>
      </c>
    </row>
    <row r="1333" spans="1:26">
      <c r="A1333" s="2">
        <v>46296</v>
      </c>
      <c r="B1333" t="s">
        <v>934</v>
      </c>
      <c r="C1333" t="s">
        <v>935</v>
      </c>
      <c r="D1333" t="s">
        <v>823</v>
      </c>
      <c r="E1333" t="s">
        <v>29</v>
      </c>
      <c r="F1333" s="2">
        <v>45369</v>
      </c>
      <c r="G1333">
        <v>2.35</v>
      </c>
      <c r="H1333">
        <v>2.57</v>
      </c>
      <c r="I1333">
        <v>2.43</v>
      </c>
      <c r="J1333">
        <v>2.18</v>
      </c>
      <c r="K1333" t="s">
        <v>30</v>
      </c>
      <c r="L1333">
        <v>18</v>
      </c>
      <c r="M1333" t="s">
        <v>31</v>
      </c>
      <c r="N1333" t="s">
        <v>40</v>
      </c>
      <c r="O1333" t="s">
        <v>41</v>
      </c>
      <c r="P1333" t="s">
        <v>42</v>
      </c>
      <c r="Q1333">
        <v>45</v>
      </c>
      <c r="R1333">
        <v>54</v>
      </c>
      <c r="S1333">
        <v>0</v>
      </c>
      <c r="T1333">
        <v>0</v>
      </c>
      <c r="U1333">
        <v>2</v>
      </c>
      <c r="V1333">
        <v>0</v>
      </c>
      <c r="W1333">
        <v>100</v>
      </c>
      <c r="X1333" s="8">
        <v>9.12</v>
      </c>
      <c r="Y1333" s="9">
        <v>0.751928571428572</v>
      </c>
      <c r="Z1333" t="str">
        <f>_xlfn.XLOOKUP(B1333,店铺分配!A:A,店铺分配!C:C)</f>
        <v>思业成-US</v>
      </c>
    </row>
    <row r="1334" spans="1:26">
      <c r="A1334" s="2">
        <v>46235</v>
      </c>
      <c r="B1334" t="s">
        <v>936</v>
      </c>
      <c r="C1334" t="s">
        <v>937</v>
      </c>
      <c r="D1334" t="s">
        <v>823</v>
      </c>
      <c r="E1334" t="s">
        <v>29</v>
      </c>
      <c r="F1334" s="2">
        <v>45369</v>
      </c>
      <c r="G1334">
        <v>1.66</v>
      </c>
      <c r="H1334">
        <v>2</v>
      </c>
      <c r="I1334">
        <v>1.71</v>
      </c>
      <c r="J1334">
        <v>1.43</v>
      </c>
      <c r="K1334" t="s">
        <v>30</v>
      </c>
      <c r="L1334">
        <v>14</v>
      </c>
      <c r="M1334" t="s">
        <v>36</v>
      </c>
      <c r="N1334" t="s">
        <v>32</v>
      </c>
      <c r="O1334" t="s">
        <v>33</v>
      </c>
      <c r="P1334" t="s">
        <v>34</v>
      </c>
      <c r="Q1334">
        <v>92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 s="8">
        <v>9.12</v>
      </c>
      <c r="Y1334" s="9">
        <v>0.576371681415929</v>
      </c>
      <c r="Z1334" t="str">
        <f>_xlfn.XLOOKUP(B1334,店铺分配!A:A,店铺分配!C:C)</f>
        <v>思业成-US</v>
      </c>
    </row>
    <row r="1335" spans="1:26">
      <c r="A1335" s="2">
        <v>46266</v>
      </c>
      <c r="B1335" t="s">
        <v>936</v>
      </c>
      <c r="C1335" t="s">
        <v>937</v>
      </c>
      <c r="D1335" t="s">
        <v>823</v>
      </c>
      <c r="E1335" t="s">
        <v>29</v>
      </c>
      <c r="F1335" s="2">
        <v>45369</v>
      </c>
      <c r="G1335">
        <v>1.14</v>
      </c>
      <c r="H1335">
        <v>1.14</v>
      </c>
      <c r="I1335">
        <v>1.21</v>
      </c>
      <c r="J1335">
        <v>1.29</v>
      </c>
      <c r="K1335" t="s">
        <v>35</v>
      </c>
      <c r="L1335">
        <v>8</v>
      </c>
      <c r="M1335" t="s">
        <v>36</v>
      </c>
      <c r="N1335" t="s">
        <v>37</v>
      </c>
      <c r="O1335" t="s">
        <v>38</v>
      </c>
      <c r="P1335" t="s">
        <v>39</v>
      </c>
      <c r="Q1335">
        <v>58</v>
      </c>
      <c r="R1335">
        <v>1</v>
      </c>
      <c r="S1335">
        <v>0</v>
      </c>
      <c r="T1335">
        <v>0</v>
      </c>
      <c r="U1335">
        <v>100</v>
      </c>
      <c r="V1335">
        <v>0</v>
      </c>
      <c r="W1335">
        <v>0</v>
      </c>
      <c r="X1335" s="8">
        <v>9.12</v>
      </c>
      <c r="Y1335" s="9">
        <v>0.576371681415929</v>
      </c>
      <c r="Z1335" t="str">
        <f>_xlfn.XLOOKUP(B1335,店铺分配!A:A,店铺分配!C:C)</f>
        <v>思业成-US</v>
      </c>
    </row>
    <row r="1336" spans="1:26">
      <c r="A1336" s="2">
        <v>46296</v>
      </c>
      <c r="B1336" t="s">
        <v>936</v>
      </c>
      <c r="C1336" t="s">
        <v>937</v>
      </c>
      <c r="D1336" t="s">
        <v>823</v>
      </c>
      <c r="E1336" t="s">
        <v>29</v>
      </c>
      <c r="F1336" s="2">
        <v>45369</v>
      </c>
      <c r="G1336">
        <v>1.43</v>
      </c>
      <c r="H1336">
        <v>1.43</v>
      </c>
      <c r="I1336">
        <v>1.43</v>
      </c>
      <c r="J1336">
        <v>1.54</v>
      </c>
      <c r="K1336" t="s">
        <v>35</v>
      </c>
      <c r="L1336">
        <v>10</v>
      </c>
      <c r="M1336" t="s">
        <v>36</v>
      </c>
      <c r="N1336" t="s">
        <v>40</v>
      </c>
      <c r="O1336" t="s">
        <v>41</v>
      </c>
      <c r="P1336" t="s">
        <v>42</v>
      </c>
      <c r="Q1336">
        <v>11</v>
      </c>
      <c r="R1336">
        <v>101</v>
      </c>
      <c r="S1336">
        <v>0</v>
      </c>
      <c r="T1336">
        <v>0</v>
      </c>
      <c r="U1336">
        <v>0</v>
      </c>
      <c r="V1336">
        <v>0</v>
      </c>
      <c r="W1336">
        <v>0</v>
      </c>
      <c r="X1336" s="8">
        <v>9.12</v>
      </c>
      <c r="Y1336" s="9">
        <v>0.576371681415929</v>
      </c>
      <c r="Z1336" t="str">
        <f>_xlfn.XLOOKUP(B1336,店铺分配!A:A,店铺分配!C:C)</f>
        <v>思业成-US</v>
      </c>
    </row>
    <row r="1337" spans="1:26">
      <c r="A1337" s="2">
        <v>46235</v>
      </c>
      <c r="B1337" t="s">
        <v>938</v>
      </c>
      <c r="C1337" t="s">
        <v>939</v>
      </c>
      <c r="D1337" t="s">
        <v>823</v>
      </c>
      <c r="E1337" t="s">
        <v>29</v>
      </c>
      <c r="F1337" s="2">
        <v>45386</v>
      </c>
      <c r="G1337">
        <v>0.44</v>
      </c>
      <c r="H1337">
        <v>0.43</v>
      </c>
      <c r="I1337">
        <v>0.29</v>
      </c>
      <c r="J1337">
        <v>0.5</v>
      </c>
      <c r="K1337" t="s">
        <v>30</v>
      </c>
      <c r="L1337">
        <v>3</v>
      </c>
      <c r="M1337" t="s">
        <v>36</v>
      </c>
      <c r="N1337" t="s">
        <v>32</v>
      </c>
      <c r="O1337" t="s">
        <v>33</v>
      </c>
      <c r="P1337" t="s">
        <v>34</v>
      </c>
      <c r="Q1337">
        <v>83</v>
      </c>
      <c r="R1337">
        <v>0</v>
      </c>
      <c r="S1337">
        <v>0</v>
      </c>
      <c r="T1337">
        <v>0</v>
      </c>
      <c r="U1337">
        <v>40</v>
      </c>
      <c r="V1337">
        <v>0</v>
      </c>
      <c r="W1337">
        <v>0</v>
      </c>
      <c r="X1337" s="8">
        <v>9</v>
      </c>
      <c r="Y1337" s="9">
        <v>3.18016</v>
      </c>
      <c r="Z1337" t="str">
        <f>_xlfn.XLOOKUP(B1337,店铺分配!A:A,店铺分配!C:C)</f>
        <v>思业成-US</v>
      </c>
    </row>
    <row r="1338" spans="1:26">
      <c r="A1338" s="2">
        <v>46266</v>
      </c>
      <c r="B1338" t="s">
        <v>938</v>
      </c>
      <c r="C1338" t="s">
        <v>939</v>
      </c>
      <c r="D1338" t="s">
        <v>823</v>
      </c>
      <c r="E1338" t="s">
        <v>29</v>
      </c>
      <c r="F1338" s="2">
        <v>45386</v>
      </c>
      <c r="G1338">
        <v>0.29</v>
      </c>
      <c r="H1338">
        <v>0.29</v>
      </c>
      <c r="I1338">
        <v>0.29</v>
      </c>
      <c r="J1338">
        <v>0.39</v>
      </c>
      <c r="K1338" t="s">
        <v>35</v>
      </c>
      <c r="L1338">
        <v>2</v>
      </c>
      <c r="M1338" t="s">
        <v>36</v>
      </c>
      <c r="N1338" t="s">
        <v>37</v>
      </c>
      <c r="O1338" t="s">
        <v>38</v>
      </c>
      <c r="P1338" t="s">
        <v>39</v>
      </c>
      <c r="Q1338">
        <v>71</v>
      </c>
      <c r="R1338">
        <v>0</v>
      </c>
      <c r="S1338">
        <v>0</v>
      </c>
      <c r="T1338">
        <v>0</v>
      </c>
      <c r="U1338">
        <v>40</v>
      </c>
      <c r="V1338">
        <v>0</v>
      </c>
      <c r="W1338">
        <v>0</v>
      </c>
      <c r="X1338" s="8">
        <v>9</v>
      </c>
      <c r="Y1338" s="9">
        <v>3.18016</v>
      </c>
      <c r="Z1338" t="str">
        <f>_xlfn.XLOOKUP(B1338,店铺分配!A:A,店铺分配!C:C)</f>
        <v>思业成-US</v>
      </c>
    </row>
    <row r="1339" spans="1:26">
      <c r="A1339" s="2">
        <v>46296</v>
      </c>
      <c r="B1339" t="s">
        <v>938</v>
      </c>
      <c r="C1339" t="s">
        <v>939</v>
      </c>
      <c r="D1339" t="s">
        <v>823</v>
      </c>
      <c r="E1339" t="s">
        <v>29</v>
      </c>
      <c r="F1339" s="2">
        <v>45386</v>
      </c>
      <c r="G1339">
        <v>0.29</v>
      </c>
      <c r="H1339">
        <v>0.29</v>
      </c>
      <c r="I1339">
        <v>0.5</v>
      </c>
      <c r="J1339">
        <v>0.39</v>
      </c>
      <c r="K1339" t="s">
        <v>35</v>
      </c>
      <c r="L1339">
        <v>2</v>
      </c>
      <c r="M1339" t="s">
        <v>36</v>
      </c>
      <c r="N1339" t="s">
        <v>40</v>
      </c>
      <c r="O1339" t="s">
        <v>41</v>
      </c>
      <c r="P1339" t="s">
        <v>42</v>
      </c>
      <c r="Q1339">
        <v>60</v>
      </c>
      <c r="R1339">
        <v>0</v>
      </c>
      <c r="S1339">
        <v>0</v>
      </c>
      <c r="T1339">
        <v>0</v>
      </c>
      <c r="U1339">
        <v>40</v>
      </c>
      <c r="V1339">
        <v>0</v>
      </c>
      <c r="W1339">
        <v>0</v>
      </c>
      <c r="X1339" s="8">
        <v>9</v>
      </c>
      <c r="Y1339" s="9">
        <v>3.18016</v>
      </c>
      <c r="Z1339" t="str">
        <f>_xlfn.XLOOKUP(B1339,店铺分配!A:A,店铺分配!C:C)</f>
        <v>思业成-US</v>
      </c>
    </row>
    <row r="1340" spans="1:26">
      <c r="A1340" s="2">
        <v>46235</v>
      </c>
      <c r="B1340" t="s">
        <v>940</v>
      </c>
      <c r="C1340" t="s">
        <v>941</v>
      </c>
      <c r="D1340" t="s">
        <v>823</v>
      </c>
      <c r="E1340" t="s">
        <v>29</v>
      </c>
      <c r="F1340" s="2">
        <v>45384</v>
      </c>
      <c r="G1340">
        <v>2.6</v>
      </c>
      <c r="H1340">
        <v>2</v>
      </c>
      <c r="I1340">
        <v>2.14</v>
      </c>
      <c r="J1340">
        <v>2</v>
      </c>
      <c r="K1340" t="s">
        <v>138</v>
      </c>
      <c r="L1340">
        <v>14</v>
      </c>
      <c r="M1340" t="s">
        <v>31</v>
      </c>
      <c r="N1340" t="s">
        <v>32</v>
      </c>
      <c r="O1340" t="s">
        <v>33</v>
      </c>
      <c r="P1340" t="s">
        <v>34</v>
      </c>
      <c r="Q1340">
        <v>170</v>
      </c>
      <c r="R1340">
        <v>14</v>
      </c>
      <c r="S1340">
        <v>135</v>
      </c>
      <c r="T1340">
        <v>0</v>
      </c>
      <c r="U1340">
        <v>0</v>
      </c>
      <c r="V1340">
        <v>0</v>
      </c>
      <c r="W1340">
        <v>0</v>
      </c>
      <c r="X1340" s="8">
        <v>27.3</v>
      </c>
      <c r="Y1340" s="9">
        <v>2.27080487804878</v>
      </c>
      <c r="Z1340" t="str">
        <f>_xlfn.XLOOKUP(B1340,店铺分配!A:A,店铺分配!C:C)</f>
        <v>思业成-US</v>
      </c>
    </row>
    <row r="1341" spans="1:26">
      <c r="A1341" s="2">
        <v>46266</v>
      </c>
      <c r="B1341" t="s">
        <v>940</v>
      </c>
      <c r="C1341" t="s">
        <v>941</v>
      </c>
      <c r="D1341" t="s">
        <v>823</v>
      </c>
      <c r="E1341" t="s">
        <v>29</v>
      </c>
      <c r="F1341" s="2">
        <v>45384</v>
      </c>
      <c r="G1341">
        <v>1.49</v>
      </c>
      <c r="H1341">
        <v>1.14</v>
      </c>
      <c r="I1341">
        <v>1.14</v>
      </c>
      <c r="J1341">
        <v>2.11</v>
      </c>
      <c r="K1341" t="s">
        <v>138</v>
      </c>
      <c r="L1341">
        <v>8</v>
      </c>
      <c r="M1341" t="s">
        <v>36</v>
      </c>
      <c r="N1341" t="s">
        <v>37</v>
      </c>
      <c r="O1341" t="s">
        <v>38</v>
      </c>
      <c r="P1341" t="s">
        <v>39</v>
      </c>
      <c r="Q1341">
        <v>117</v>
      </c>
      <c r="R1341">
        <v>97</v>
      </c>
      <c r="S1341">
        <v>45</v>
      </c>
      <c r="T1341">
        <v>0</v>
      </c>
      <c r="U1341">
        <v>0</v>
      </c>
      <c r="V1341">
        <v>0</v>
      </c>
      <c r="W1341">
        <v>0</v>
      </c>
      <c r="X1341" s="8">
        <v>27.3</v>
      </c>
      <c r="Y1341" s="9">
        <v>2.27080487804878</v>
      </c>
      <c r="Z1341" t="str">
        <f>_xlfn.XLOOKUP(B1341,店铺分配!A:A,店铺分配!C:C)</f>
        <v>思业成-US</v>
      </c>
    </row>
    <row r="1342" spans="1:26">
      <c r="A1342" s="2">
        <v>46296</v>
      </c>
      <c r="B1342" t="s">
        <v>940</v>
      </c>
      <c r="C1342" t="s">
        <v>941</v>
      </c>
      <c r="D1342" t="s">
        <v>823</v>
      </c>
      <c r="E1342" t="s">
        <v>29</v>
      </c>
      <c r="F1342" s="2">
        <v>45384</v>
      </c>
      <c r="G1342">
        <v>1.49</v>
      </c>
      <c r="H1342">
        <v>1.14</v>
      </c>
      <c r="I1342">
        <v>1.21</v>
      </c>
      <c r="J1342">
        <v>1.25</v>
      </c>
      <c r="K1342" t="s">
        <v>138</v>
      </c>
      <c r="L1342">
        <v>8</v>
      </c>
      <c r="M1342" t="s">
        <v>36</v>
      </c>
      <c r="N1342" t="s">
        <v>40</v>
      </c>
      <c r="O1342" t="s">
        <v>41</v>
      </c>
      <c r="P1342" t="s">
        <v>42</v>
      </c>
      <c r="Q1342">
        <v>179</v>
      </c>
      <c r="R1342">
        <v>1</v>
      </c>
      <c r="S1342">
        <v>45</v>
      </c>
      <c r="T1342">
        <v>0</v>
      </c>
      <c r="U1342">
        <v>0</v>
      </c>
      <c r="V1342">
        <v>0</v>
      </c>
      <c r="W1342">
        <v>0</v>
      </c>
      <c r="X1342" s="8">
        <v>27.3</v>
      </c>
      <c r="Y1342" s="9">
        <v>2.27080487804878</v>
      </c>
      <c r="Z1342" t="str">
        <f>_xlfn.XLOOKUP(B1342,店铺分配!A:A,店铺分配!C:C)</f>
        <v>思业成-US</v>
      </c>
    </row>
    <row r="1343" spans="1:26">
      <c r="A1343" s="2">
        <v>46235</v>
      </c>
      <c r="B1343" t="s">
        <v>942</v>
      </c>
      <c r="C1343" t="s">
        <v>943</v>
      </c>
      <c r="D1343" t="s">
        <v>823</v>
      </c>
      <c r="E1343" t="s">
        <v>29</v>
      </c>
      <c r="F1343" s="2">
        <v>45387</v>
      </c>
      <c r="G1343">
        <v>1.43</v>
      </c>
      <c r="H1343">
        <v>1.43</v>
      </c>
      <c r="I1343">
        <v>1.5</v>
      </c>
      <c r="J1343">
        <v>1.64</v>
      </c>
      <c r="K1343" t="s">
        <v>35</v>
      </c>
      <c r="L1343">
        <v>10</v>
      </c>
      <c r="M1343" t="s">
        <v>36</v>
      </c>
      <c r="N1343" t="s">
        <v>32</v>
      </c>
      <c r="O1343" t="s">
        <v>33</v>
      </c>
      <c r="P1343" t="s">
        <v>34</v>
      </c>
      <c r="Q1343">
        <v>151</v>
      </c>
      <c r="R1343">
        <v>0</v>
      </c>
      <c r="S1343">
        <v>120</v>
      </c>
      <c r="T1343">
        <v>0</v>
      </c>
      <c r="U1343">
        <v>121</v>
      </c>
      <c r="V1343">
        <v>0</v>
      </c>
      <c r="W1343">
        <v>0</v>
      </c>
      <c r="X1343" s="8">
        <v>4.6</v>
      </c>
      <c r="Y1343" s="9">
        <v>0.858324786324786</v>
      </c>
      <c r="Z1343" t="str">
        <f>_xlfn.XLOOKUP(B1343,店铺分配!A:A,店铺分配!C:C)</f>
        <v>思业成-US</v>
      </c>
    </row>
    <row r="1344" spans="1:26">
      <c r="A1344" s="2">
        <v>46266</v>
      </c>
      <c r="B1344" t="s">
        <v>942</v>
      </c>
      <c r="C1344" t="s">
        <v>943</v>
      </c>
      <c r="D1344" t="s">
        <v>823</v>
      </c>
      <c r="E1344" t="s">
        <v>29</v>
      </c>
      <c r="F1344" s="2">
        <v>45387</v>
      </c>
      <c r="G1344">
        <v>1.94</v>
      </c>
      <c r="H1344">
        <v>2.43</v>
      </c>
      <c r="I1344">
        <v>1.93</v>
      </c>
      <c r="J1344">
        <v>1.64</v>
      </c>
      <c r="K1344" t="s">
        <v>30</v>
      </c>
      <c r="L1344">
        <v>17</v>
      </c>
      <c r="M1344" t="s">
        <v>31</v>
      </c>
      <c r="N1344" t="s">
        <v>37</v>
      </c>
      <c r="O1344" t="s">
        <v>38</v>
      </c>
      <c r="P1344" t="s">
        <v>39</v>
      </c>
      <c r="Q1344">
        <v>223</v>
      </c>
      <c r="R1344">
        <v>0</v>
      </c>
      <c r="S1344">
        <v>0</v>
      </c>
      <c r="T1344">
        <v>0</v>
      </c>
      <c r="U1344">
        <v>121</v>
      </c>
      <c r="V1344">
        <v>0</v>
      </c>
      <c r="W1344">
        <v>0</v>
      </c>
      <c r="X1344" s="8">
        <v>4.6</v>
      </c>
      <c r="Y1344" s="9">
        <v>0.858324786324786</v>
      </c>
      <c r="Z1344" t="str">
        <f>_xlfn.XLOOKUP(B1344,店铺分配!A:A,店铺分配!C:C)</f>
        <v>思业成-US</v>
      </c>
    </row>
    <row r="1345" spans="1:26">
      <c r="A1345" s="2">
        <v>46296</v>
      </c>
      <c r="B1345" t="s">
        <v>942</v>
      </c>
      <c r="C1345" t="s">
        <v>943</v>
      </c>
      <c r="D1345" t="s">
        <v>823</v>
      </c>
      <c r="E1345" t="s">
        <v>29</v>
      </c>
      <c r="F1345" s="2">
        <v>45387</v>
      </c>
      <c r="G1345">
        <v>0.57</v>
      </c>
      <c r="H1345">
        <v>0.57</v>
      </c>
      <c r="I1345">
        <v>1.64</v>
      </c>
      <c r="J1345">
        <v>1.86</v>
      </c>
      <c r="K1345" t="s">
        <v>35</v>
      </c>
      <c r="L1345">
        <v>4</v>
      </c>
      <c r="M1345" t="s">
        <v>36</v>
      </c>
      <c r="N1345" t="s">
        <v>40</v>
      </c>
      <c r="O1345" t="s">
        <v>41</v>
      </c>
      <c r="P1345" t="s">
        <v>42</v>
      </c>
      <c r="Q1345">
        <v>175</v>
      </c>
      <c r="R1345">
        <v>6</v>
      </c>
      <c r="S1345">
        <v>0</v>
      </c>
      <c r="T1345">
        <v>0</v>
      </c>
      <c r="U1345">
        <v>91</v>
      </c>
      <c r="V1345">
        <v>0</v>
      </c>
      <c r="W1345">
        <v>0</v>
      </c>
      <c r="X1345" s="8">
        <v>4.6</v>
      </c>
      <c r="Y1345" s="9">
        <v>0.858324786324786</v>
      </c>
      <c r="Z1345" t="str">
        <f>_xlfn.XLOOKUP(B1345,店铺分配!A:A,店铺分配!C:C)</f>
        <v>思业成-US</v>
      </c>
    </row>
    <row r="1346" spans="1:26">
      <c r="A1346" s="2">
        <v>46235</v>
      </c>
      <c r="B1346" t="s">
        <v>944</v>
      </c>
      <c r="C1346" t="s">
        <v>945</v>
      </c>
      <c r="D1346" t="s">
        <v>823</v>
      </c>
      <c r="E1346" t="s">
        <v>29</v>
      </c>
      <c r="F1346" s="2">
        <v>45406</v>
      </c>
      <c r="G1346">
        <v>10.29</v>
      </c>
      <c r="H1346">
        <v>10.29</v>
      </c>
      <c r="I1346">
        <v>10.14</v>
      </c>
      <c r="J1346">
        <v>11.46</v>
      </c>
      <c r="K1346" t="s">
        <v>35</v>
      </c>
      <c r="L1346">
        <v>72</v>
      </c>
      <c r="M1346" t="s">
        <v>31</v>
      </c>
      <c r="N1346" t="s">
        <v>32</v>
      </c>
      <c r="O1346" t="s">
        <v>33</v>
      </c>
      <c r="P1346" t="s">
        <v>34</v>
      </c>
      <c r="Q1346">
        <v>528</v>
      </c>
      <c r="R1346">
        <v>226</v>
      </c>
      <c r="S1346">
        <v>0</v>
      </c>
      <c r="T1346">
        <v>140</v>
      </c>
      <c r="U1346">
        <v>45</v>
      </c>
      <c r="V1346">
        <v>0</v>
      </c>
      <c r="W1346">
        <v>0</v>
      </c>
      <c r="X1346" s="8">
        <v>4.2</v>
      </c>
      <c r="Y1346" s="9">
        <v>0.793083969465649</v>
      </c>
      <c r="Z1346" t="str">
        <f>_xlfn.XLOOKUP(B1346,店铺分配!A:A,店铺分配!C:C)</f>
        <v>思业成-US</v>
      </c>
    </row>
    <row r="1347" spans="1:26">
      <c r="A1347" s="2">
        <v>46266</v>
      </c>
      <c r="B1347" t="s">
        <v>944</v>
      </c>
      <c r="C1347" t="s">
        <v>945</v>
      </c>
      <c r="D1347" t="s">
        <v>823</v>
      </c>
      <c r="E1347" t="s">
        <v>29</v>
      </c>
      <c r="F1347" s="2">
        <v>45406</v>
      </c>
      <c r="G1347">
        <v>12.29</v>
      </c>
      <c r="H1347">
        <v>12.29</v>
      </c>
      <c r="I1347">
        <v>12.79</v>
      </c>
      <c r="J1347">
        <v>12.68</v>
      </c>
      <c r="K1347" t="s">
        <v>35</v>
      </c>
      <c r="L1347">
        <v>86</v>
      </c>
      <c r="M1347" t="s">
        <v>31</v>
      </c>
      <c r="N1347" t="s">
        <v>37</v>
      </c>
      <c r="O1347" t="s">
        <v>38</v>
      </c>
      <c r="P1347" t="s">
        <v>39</v>
      </c>
      <c r="Q1347">
        <v>376</v>
      </c>
      <c r="R1347">
        <v>50</v>
      </c>
      <c r="S1347">
        <v>0</v>
      </c>
      <c r="T1347">
        <v>140</v>
      </c>
      <c r="U1347">
        <v>0</v>
      </c>
      <c r="V1347">
        <v>0</v>
      </c>
      <c r="W1347">
        <v>0</v>
      </c>
      <c r="X1347" s="8">
        <v>4.2</v>
      </c>
      <c r="Y1347" s="9">
        <v>0.793083969465649</v>
      </c>
      <c r="Z1347" t="str">
        <f>_xlfn.XLOOKUP(B1347,店铺分配!A:A,店铺分配!C:C)</f>
        <v>思业成-US</v>
      </c>
    </row>
    <row r="1348" spans="1:26">
      <c r="A1348" s="2">
        <v>46296</v>
      </c>
      <c r="B1348" t="s">
        <v>944</v>
      </c>
      <c r="C1348" t="s">
        <v>945</v>
      </c>
      <c r="D1348" t="s">
        <v>823</v>
      </c>
      <c r="E1348" t="s">
        <v>29</v>
      </c>
      <c r="F1348" s="2">
        <v>45406</v>
      </c>
      <c r="G1348">
        <v>11.43</v>
      </c>
      <c r="H1348">
        <v>11.43</v>
      </c>
      <c r="I1348">
        <v>12.43</v>
      </c>
      <c r="J1348">
        <v>12.79</v>
      </c>
      <c r="K1348" t="s">
        <v>35</v>
      </c>
      <c r="L1348">
        <v>80</v>
      </c>
      <c r="M1348" t="s">
        <v>31</v>
      </c>
      <c r="N1348" t="s">
        <v>40</v>
      </c>
      <c r="O1348" t="s">
        <v>41</v>
      </c>
      <c r="P1348" t="s">
        <v>42</v>
      </c>
      <c r="Q1348">
        <v>91</v>
      </c>
      <c r="R1348">
        <v>11</v>
      </c>
      <c r="S1348">
        <v>0</v>
      </c>
      <c r="T1348">
        <v>140</v>
      </c>
      <c r="U1348">
        <v>0</v>
      </c>
      <c r="V1348">
        <v>0</v>
      </c>
      <c r="W1348">
        <v>0</v>
      </c>
      <c r="X1348" s="8">
        <v>4.2</v>
      </c>
      <c r="Y1348" s="9">
        <v>0.793083969465649</v>
      </c>
      <c r="Z1348" t="str">
        <f>_xlfn.XLOOKUP(B1348,店铺分配!A:A,店铺分配!C:C)</f>
        <v>思业成-US</v>
      </c>
    </row>
    <row r="1349" spans="1:26">
      <c r="A1349" s="2">
        <v>46235</v>
      </c>
      <c r="B1349" t="s">
        <v>946</v>
      </c>
      <c r="C1349" t="s">
        <v>947</v>
      </c>
      <c r="D1349" t="s">
        <v>823</v>
      </c>
      <c r="E1349" t="s">
        <v>29</v>
      </c>
      <c r="F1349" s="2">
        <v>45408</v>
      </c>
      <c r="G1349">
        <v>0.21</v>
      </c>
      <c r="H1349">
        <v>0</v>
      </c>
      <c r="I1349">
        <v>0</v>
      </c>
      <c r="J1349">
        <v>0.21</v>
      </c>
      <c r="K1349" t="s">
        <v>35</v>
      </c>
      <c r="L1349">
        <v>0</v>
      </c>
      <c r="M1349" t="s">
        <v>36</v>
      </c>
      <c r="N1349" t="s">
        <v>32</v>
      </c>
      <c r="O1349" t="s">
        <v>33</v>
      </c>
      <c r="P1349" t="s">
        <v>34</v>
      </c>
      <c r="Q1349">
        <v>43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 s="8">
        <v>9.8</v>
      </c>
      <c r="Y1349" s="9">
        <v>1.053</v>
      </c>
      <c r="Z1349" t="str">
        <f>_xlfn.XLOOKUP(B1349,店铺分配!A:A,店铺分配!C:C)</f>
        <v>思业成-US</v>
      </c>
    </row>
    <row r="1350" spans="1:26">
      <c r="A1350" s="2">
        <v>46266</v>
      </c>
      <c r="B1350" t="s">
        <v>946</v>
      </c>
      <c r="C1350" t="s">
        <v>947</v>
      </c>
      <c r="D1350" t="s">
        <v>823</v>
      </c>
      <c r="E1350" t="s">
        <v>29</v>
      </c>
      <c r="F1350" s="2">
        <v>45408</v>
      </c>
      <c r="G1350">
        <v>0.14</v>
      </c>
      <c r="H1350">
        <v>0.14</v>
      </c>
      <c r="I1350">
        <v>0.21</v>
      </c>
      <c r="J1350">
        <v>0.29</v>
      </c>
      <c r="K1350" t="s">
        <v>35</v>
      </c>
      <c r="L1350">
        <v>1</v>
      </c>
      <c r="M1350" t="s">
        <v>36</v>
      </c>
      <c r="N1350" t="s">
        <v>37</v>
      </c>
      <c r="O1350" t="s">
        <v>38</v>
      </c>
      <c r="P1350" t="s">
        <v>39</v>
      </c>
      <c r="Q1350">
        <v>33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 s="8">
        <v>9.8</v>
      </c>
      <c r="Y1350" s="9">
        <v>1.053</v>
      </c>
      <c r="Z1350" t="str">
        <f>_xlfn.XLOOKUP(B1350,店铺分配!A:A,店铺分配!C:C)</f>
        <v>思业成-US</v>
      </c>
    </row>
    <row r="1351" spans="1:26">
      <c r="A1351" s="2">
        <v>46296</v>
      </c>
      <c r="B1351" t="s">
        <v>946</v>
      </c>
      <c r="C1351" t="s">
        <v>947</v>
      </c>
      <c r="D1351" t="s">
        <v>823</v>
      </c>
      <c r="E1351" t="s">
        <v>29</v>
      </c>
      <c r="F1351" s="2">
        <v>45408</v>
      </c>
      <c r="G1351">
        <v>0.36</v>
      </c>
      <c r="H1351">
        <v>0</v>
      </c>
      <c r="I1351">
        <v>0.14</v>
      </c>
      <c r="J1351">
        <v>0.36</v>
      </c>
      <c r="K1351" t="s">
        <v>35</v>
      </c>
      <c r="L1351">
        <v>0</v>
      </c>
      <c r="M1351" t="s">
        <v>36</v>
      </c>
      <c r="N1351" t="s">
        <v>40</v>
      </c>
      <c r="O1351" t="s">
        <v>41</v>
      </c>
      <c r="P1351" t="s">
        <v>42</v>
      </c>
      <c r="Q1351">
        <v>22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 s="8">
        <v>9.8</v>
      </c>
      <c r="Y1351" s="9">
        <v>1.053</v>
      </c>
      <c r="Z1351" t="str">
        <f>_xlfn.XLOOKUP(B1351,店铺分配!A:A,店铺分配!C:C)</f>
        <v>思业成-US</v>
      </c>
    </row>
    <row r="1352" spans="1:26">
      <c r="A1352" s="2">
        <v>46235</v>
      </c>
      <c r="B1352" t="s">
        <v>948</v>
      </c>
      <c r="C1352" t="s">
        <v>949</v>
      </c>
      <c r="D1352" t="s">
        <v>823</v>
      </c>
      <c r="E1352" t="s">
        <v>29</v>
      </c>
      <c r="F1352" s="2">
        <v>45422</v>
      </c>
      <c r="G1352">
        <v>0</v>
      </c>
      <c r="H1352">
        <v>0</v>
      </c>
      <c r="I1352">
        <v>0</v>
      </c>
      <c r="J1352">
        <v>0</v>
      </c>
      <c r="K1352" t="s">
        <v>35</v>
      </c>
      <c r="L1352">
        <v>0</v>
      </c>
      <c r="M1352" t="s">
        <v>36</v>
      </c>
      <c r="N1352" t="s">
        <v>32</v>
      </c>
      <c r="O1352" t="s">
        <v>33</v>
      </c>
      <c r="P1352" t="s">
        <v>34</v>
      </c>
      <c r="Q1352">
        <v>0</v>
      </c>
      <c r="R1352">
        <v>0</v>
      </c>
      <c r="S1352">
        <v>0</v>
      </c>
      <c r="T1352">
        <v>0</v>
      </c>
      <c r="U1352">
        <v>3</v>
      </c>
      <c r="V1352">
        <v>0</v>
      </c>
      <c r="W1352">
        <v>0</v>
      </c>
      <c r="X1352" s="8">
        <v>16</v>
      </c>
      <c r="Y1352" s="9">
        <v>0</v>
      </c>
      <c r="Z1352" t="str">
        <f>_xlfn.XLOOKUP(B1352,店铺分配!A:A,店铺分配!C:C)</f>
        <v>思业成-US</v>
      </c>
    </row>
    <row r="1353" spans="1:26">
      <c r="A1353" s="2">
        <v>46266</v>
      </c>
      <c r="B1353" t="s">
        <v>948</v>
      </c>
      <c r="C1353" t="s">
        <v>949</v>
      </c>
      <c r="D1353" t="s">
        <v>823</v>
      </c>
      <c r="E1353" t="s">
        <v>29</v>
      </c>
      <c r="F1353" s="2">
        <v>45422</v>
      </c>
      <c r="G1353">
        <v>0</v>
      </c>
      <c r="H1353">
        <v>0</v>
      </c>
      <c r="I1353">
        <v>0</v>
      </c>
      <c r="J1353">
        <v>0</v>
      </c>
      <c r="K1353" t="s">
        <v>35</v>
      </c>
      <c r="L1353">
        <v>0</v>
      </c>
      <c r="M1353" t="s">
        <v>36</v>
      </c>
      <c r="N1353" t="s">
        <v>37</v>
      </c>
      <c r="O1353" t="s">
        <v>38</v>
      </c>
      <c r="P1353" t="s">
        <v>39</v>
      </c>
      <c r="Q1353">
        <v>0</v>
      </c>
      <c r="R1353">
        <v>0</v>
      </c>
      <c r="S1353">
        <v>0</v>
      </c>
      <c r="T1353">
        <v>0</v>
      </c>
      <c r="U1353">
        <v>3</v>
      </c>
      <c r="V1353">
        <v>0</v>
      </c>
      <c r="W1353">
        <v>0</v>
      </c>
      <c r="X1353" s="8">
        <v>16</v>
      </c>
      <c r="Y1353" s="9">
        <v>0</v>
      </c>
      <c r="Z1353" t="str">
        <f>_xlfn.XLOOKUP(B1353,店铺分配!A:A,店铺分配!C:C)</f>
        <v>思业成-US</v>
      </c>
    </row>
    <row r="1354" spans="1:26">
      <c r="A1354" s="2">
        <v>46296</v>
      </c>
      <c r="B1354" t="s">
        <v>948</v>
      </c>
      <c r="C1354" t="s">
        <v>949</v>
      </c>
      <c r="D1354" t="s">
        <v>823</v>
      </c>
      <c r="E1354" t="s">
        <v>29</v>
      </c>
      <c r="F1354" s="2">
        <v>45422</v>
      </c>
      <c r="G1354">
        <v>0</v>
      </c>
      <c r="H1354">
        <v>0</v>
      </c>
      <c r="I1354">
        <v>0</v>
      </c>
      <c r="J1354">
        <v>0</v>
      </c>
      <c r="K1354" t="s">
        <v>35</v>
      </c>
      <c r="L1354">
        <v>0</v>
      </c>
      <c r="M1354" t="s">
        <v>36</v>
      </c>
      <c r="N1354" t="s">
        <v>40</v>
      </c>
      <c r="O1354" t="s">
        <v>41</v>
      </c>
      <c r="P1354" t="s">
        <v>42</v>
      </c>
      <c r="Q1354">
        <v>0</v>
      </c>
      <c r="R1354">
        <v>0</v>
      </c>
      <c r="S1354">
        <v>0</v>
      </c>
      <c r="T1354">
        <v>0</v>
      </c>
      <c r="U1354">
        <v>3</v>
      </c>
      <c r="V1354">
        <v>0</v>
      </c>
      <c r="W1354">
        <v>0</v>
      </c>
      <c r="X1354" s="8">
        <v>16</v>
      </c>
      <c r="Y1354" s="9">
        <v>0</v>
      </c>
      <c r="Z1354" t="str">
        <f>_xlfn.XLOOKUP(B1354,店铺分配!A:A,店铺分配!C:C)</f>
        <v>思业成-US</v>
      </c>
    </row>
    <row r="1355" spans="1:26">
      <c r="A1355" s="2">
        <v>46235</v>
      </c>
      <c r="B1355" t="s">
        <v>950</v>
      </c>
      <c r="C1355" t="s">
        <v>951</v>
      </c>
      <c r="D1355" t="s">
        <v>823</v>
      </c>
      <c r="E1355" t="s">
        <v>29</v>
      </c>
      <c r="F1355" s="2">
        <v>45413</v>
      </c>
      <c r="G1355">
        <v>0.07</v>
      </c>
      <c r="H1355">
        <v>0</v>
      </c>
      <c r="I1355">
        <v>0</v>
      </c>
      <c r="J1355">
        <v>0.07</v>
      </c>
      <c r="K1355" t="s">
        <v>35</v>
      </c>
      <c r="L1355">
        <v>0</v>
      </c>
      <c r="M1355" t="s">
        <v>36</v>
      </c>
      <c r="N1355" t="s">
        <v>32</v>
      </c>
      <c r="O1355" t="s">
        <v>33</v>
      </c>
      <c r="P1355" t="s">
        <v>34</v>
      </c>
      <c r="Q1355">
        <v>41</v>
      </c>
      <c r="R1355">
        <v>0</v>
      </c>
      <c r="S1355">
        <v>25</v>
      </c>
      <c r="T1355">
        <v>0</v>
      </c>
      <c r="U1355">
        <v>29</v>
      </c>
      <c r="V1355">
        <v>0</v>
      </c>
      <c r="W1355">
        <v>0</v>
      </c>
      <c r="X1355" s="8">
        <v>29.9</v>
      </c>
      <c r="Y1355" s="9">
        <v>2.79357142857143</v>
      </c>
      <c r="Z1355" t="str">
        <f>_xlfn.XLOOKUP(B1355,店铺分配!A:A,店铺分配!C:C)</f>
        <v>思业成-US</v>
      </c>
    </row>
    <row r="1356" spans="1:26">
      <c r="A1356" s="2">
        <v>46266</v>
      </c>
      <c r="B1356" t="s">
        <v>950</v>
      </c>
      <c r="C1356" t="s">
        <v>951</v>
      </c>
      <c r="D1356" t="s">
        <v>823</v>
      </c>
      <c r="E1356" t="s">
        <v>29</v>
      </c>
      <c r="F1356" s="2">
        <v>45413</v>
      </c>
      <c r="G1356">
        <v>0.11</v>
      </c>
      <c r="H1356">
        <v>0</v>
      </c>
      <c r="I1356">
        <v>0</v>
      </c>
      <c r="J1356">
        <v>0.11</v>
      </c>
      <c r="K1356" t="s">
        <v>35</v>
      </c>
      <c r="L1356">
        <v>0</v>
      </c>
      <c r="M1356" t="s">
        <v>36</v>
      </c>
      <c r="N1356" t="s">
        <v>37</v>
      </c>
      <c r="O1356" t="s">
        <v>38</v>
      </c>
      <c r="P1356" t="s">
        <v>39</v>
      </c>
      <c r="Q1356">
        <v>38</v>
      </c>
      <c r="R1356">
        <v>0</v>
      </c>
      <c r="S1356">
        <v>25</v>
      </c>
      <c r="T1356">
        <v>0</v>
      </c>
      <c r="U1356">
        <v>29</v>
      </c>
      <c r="V1356">
        <v>0</v>
      </c>
      <c r="W1356">
        <v>0</v>
      </c>
      <c r="X1356" s="8">
        <v>29.9</v>
      </c>
      <c r="Y1356" s="9">
        <v>2.79357142857143</v>
      </c>
      <c r="Z1356" t="str">
        <f>_xlfn.XLOOKUP(B1356,店铺分配!A:A,店铺分配!C:C)</f>
        <v>思业成-US</v>
      </c>
    </row>
    <row r="1357" spans="1:26">
      <c r="A1357" s="2">
        <v>46296</v>
      </c>
      <c r="B1357" t="s">
        <v>950</v>
      </c>
      <c r="C1357" t="s">
        <v>951</v>
      </c>
      <c r="D1357" t="s">
        <v>823</v>
      </c>
      <c r="E1357" t="s">
        <v>29</v>
      </c>
      <c r="F1357" s="2">
        <v>45413</v>
      </c>
      <c r="G1357">
        <v>1.21</v>
      </c>
      <c r="H1357">
        <v>0</v>
      </c>
      <c r="I1357">
        <v>1.21</v>
      </c>
      <c r="J1357">
        <v>1.11</v>
      </c>
      <c r="K1357" t="s">
        <v>35</v>
      </c>
      <c r="L1357">
        <v>0</v>
      </c>
      <c r="M1357" t="s">
        <v>36</v>
      </c>
      <c r="N1357" t="s">
        <v>40</v>
      </c>
      <c r="O1357" t="s">
        <v>41</v>
      </c>
      <c r="P1357" t="s">
        <v>42</v>
      </c>
      <c r="Q1357">
        <v>32</v>
      </c>
      <c r="R1357">
        <v>0</v>
      </c>
      <c r="S1357">
        <v>0</v>
      </c>
      <c r="T1357">
        <v>0</v>
      </c>
      <c r="U1357">
        <v>29</v>
      </c>
      <c r="V1357">
        <v>0</v>
      </c>
      <c r="W1357">
        <v>0</v>
      </c>
      <c r="X1357" s="8">
        <v>29.9</v>
      </c>
      <c r="Y1357" s="9">
        <v>2.79357142857143</v>
      </c>
      <c r="Z1357" t="str">
        <f>_xlfn.XLOOKUP(B1357,店铺分配!A:A,店铺分配!C:C)</f>
        <v>思业成-US</v>
      </c>
    </row>
    <row r="1358" spans="1:26">
      <c r="A1358" s="2">
        <v>46235</v>
      </c>
      <c r="B1358" t="s">
        <v>952</v>
      </c>
      <c r="C1358" t="s">
        <v>953</v>
      </c>
      <c r="D1358" t="s">
        <v>823</v>
      </c>
      <c r="E1358" t="s">
        <v>29</v>
      </c>
      <c r="F1358" s="2">
        <v>45427</v>
      </c>
      <c r="G1358">
        <v>3.71</v>
      </c>
      <c r="H1358">
        <v>2.86</v>
      </c>
      <c r="I1358">
        <v>2.93</v>
      </c>
      <c r="J1358">
        <v>2.71</v>
      </c>
      <c r="K1358" t="s">
        <v>138</v>
      </c>
      <c r="L1358">
        <v>20</v>
      </c>
      <c r="M1358" t="s">
        <v>36</v>
      </c>
      <c r="N1358" t="s">
        <v>32</v>
      </c>
      <c r="O1358" t="s">
        <v>33</v>
      </c>
      <c r="P1358" t="s">
        <v>34</v>
      </c>
      <c r="Q1358">
        <v>226</v>
      </c>
      <c r="R1358">
        <v>111</v>
      </c>
      <c r="S1358">
        <v>110</v>
      </c>
      <c r="T1358">
        <v>0</v>
      </c>
      <c r="U1358">
        <v>0</v>
      </c>
      <c r="V1358">
        <v>0</v>
      </c>
      <c r="W1358">
        <v>0</v>
      </c>
      <c r="X1358" s="8">
        <v>3.75</v>
      </c>
      <c r="Y1358" s="9">
        <v>0.810153846153846</v>
      </c>
      <c r="Z1358" t="str">
        <f>_xlfn.XLOOKUP(B1358,店铺分配!A:A,店铺分配!C:C)</f>
        <v>思业成-US</v>
      </c>
    </row>
    <row r="1359" spans="1:26">
      <c r="A1359" s="2">
        <v>46266</v>
      </c>
      <c r="B1359" t="s">
        <v>952</v>
      </c>
      <c r="C1359" t="s">
        <v>953</v>
      </c>
      <c r="D1359" t="s">
        <v>823</v>
      </c>
      <c r="E1359" t="s">
        <v>29</v>
      </c>
      <c r="F1359" s="2">
        <v>45427</v>
      </c>
      <c r="G1359">
        <v>1.67</v>
      </c>
      <c r="H1359">
        <v>1.29</v>
      </c>
      <c r="I1359">
        <v>1.21</v>
      </c>
      <c r="J1359">
        <v>1.89</v>
      </c>
      <c r="K1359" t="s">
        <v>138</v>
      </c>
      <c r="L1359">
        <v>9</v>
      </c>
      <c r="M1359" t="s">
        <v>36</v>
      </c>
      <c r="N1359" t="s">
        <v>37</v>
      </c>
      <c r="O1359" t="s">
        <v>38</v>
      </c>
      <c r="P1359" t="s">
        <v>39</v>
      </c>
      <c r="Q1359">
        <v>170</v>
      </c>
      <c r="R1359">
        <v>221</v>
      </c>
      <c r="S1359">
        <v>0</v>
      </c>
      <c r="T1359">
        <v>0</v>
      </c>
      <c r="U1359">
        <v>0</v>
      </c>
      <c r="V1359">
        <v>0</v>
      </c>
      <c r="W1359">
        <v>0</v>
      </c>
      <c r="X1359" s="8">
        <v>3.75</v>
      </c>
      <c r="Y1359" s="9">
        <v>0.810153846153846</v>
      </c>
      <c r="Z1359" t="str">
        <f>_xlfn.XLOOKUP(B1359,店铺分配!A:A,店铺分配!C:C)</f>
        <v>思业成-US</v>
      </c>
    </row>
    <row r="1360" spans="1:26">
      <c r="A1360" s="2">
        <v>46296</v>
      </c>
      <c r="B1360" t="s">
        <v>952</v>
      </c>
      <c r="C1360" t="s">
        <v>953</v>
      </c>
      <c r="D1360" t="s">
        <v>823</v>
      </c>
      <c r="E1360" t="s">
        <v>29</v>
      </c>
      <c r="F1360" s="2">
        <v>45427</v>
      </c>
      <c r="G1360">
        <v>2.04</v>
      </c>
      <c r="H1360">
        <v>1.57</v>
      </c>
      <c r="I1360">
        <v>2.14</v>
      </c>
      <c r="J1360">
        <v>2.04</v>
      </c>
      <c r="K1360" t="s">
        <v>138</v>
      </c>
      <c r="L1360">
        <v>11</v>
      </c>
      <c r="M1360" t="s">
        <v>36</v>
      </c>
      <c r="N1360" t="s">
        <v>40</v>
      </c>
      <c r="O1360" t="s">
        <v>41</v>
      </c>
      <c r="P1360" t="s">
        <v>42</v>
      </c>
      <c r="Q1360">
        <v>221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 s="8">
        <v>3.75</v>
      </c>
      <c r="Y1360" s="9">
        <v>0.810153846153846</v>
      </c>
      <c r="Z1360" t="str">
        <f>_xlfn.XLOOKUP(B1360,店铺分配!A:A,店铺分配!C:C)</f>
        <v>思业成-US</v>
      </c>
    </row>
    <row r="1361" spans="1:26">
      <c r="A1361" s="2">
        <v>46235</v>
      </c>
      <c r="B1361" t="s">
        <v>954</v>
      </c>
      <c r="C1361" t="s">
        <v>955</v>
      </c>
      <c r="D1361" t="s">
        <v>823</v>
      </c>
      <c r="E1361" t="s">
        <v>29</v>
      </c>
      <c r="F1361" s="2">
        <v>45507</v>
      </c>
      <c r="G1361">
        <v>0.07</v>
      </c>
      <c r="H1361">
        <v>0</v>
      </c>
      <c r="I1361">
        <v>0</v>
      </c>
      <c r="J1361">
        <v>0.07</v>
      </c>
      <c r="K1361" t="s">
        <v>35</v>
      </c>
      <c r="L1361">
        <v>0</v>
      </c>
      <c r="M1361" t="s">
        <v>36</v>
      </c>
      <c r="N1361" t="s">
        <v>32</v>
      </c>
      <c r="O1361" t="s">
        <v>33</v>
      </c>
      <c r="P1361" t="s">
        <v>34</v>
      </c>
      <c r="Q1361">
        <v>1</v>
      </c>
      <c r="R1361">
        <v>0</v>
      </c>
      <c r="S1361">
        <v>0</v>
      </c>
      <c r="T1361">
        <v>0</v>
      </c>
      <c r="U1361">
        <v>162</v>
      </c>
      <c r="V1361">
        <v>0</v>
      </c>
      <c r="W1361">
        <v>0</v>
      </c>
      <c r="X1361" s="8">
        <v>21</v>
      </c>
      <c r="Y1361" s="9">
        <v>0.670588235294117</v>
      </c>
      <c r="Z1361" t="str">
        <f>_xlfn.XLOOKUP(B1361,店铺分配!A:A,店铺分配!C:C)</f>
        <v>思业成-US</v>
      </c>
    </row>
    <row r="1362" spans="1:26">
      <c r="A1362" s="2">
        <v>46266</v>
      </c>
      <c r="B1362" t="s">
        <v>954</v>
      </c>
      <c r="C1362" t="s">
        <v>955</v>
      </c>
      <c r="D1362" t="s">
        <v>823</v>
      </c>
      <c r="E1362" t="s">
        <v>29</v>
      </c>
      <c r="F1362" s="2">
        <v>45507</v>
      </c>
      <c r="G1362">
        <v>0.04</v>
      </c>
      <c r="H1362">
        <v>0</v>
      </c>
      <c r="I1362">
        <v>0</v>
      </c>
      <c r="J1362">
        <v>0.04</v>
      </c>
      <c r="K1362" t="s">
        <v>35</v>
      </c>
      <c r="L1362">
        <v>0</v>
      </c>
      <c r="M1362" t="s">
        <v>36</v>
      </c>
      <c r="N1362" t="s">
        <v>37</v>
      </c>
      <c r="O1362" t="s">
        <v>38</v>
      </c>
      <c r="P1362" t="s">
        <v>39</v>
      </c>
      <c r="Q1362">
        <v>1</v>
      </c>
      <c r="R1362">
        <v>0</v>
      </c>
      <c r="S1362">
        <v>0</v>
      </c>
      <c r="T1362">
        <v>0</v>
      </c>
      <c r="U1362">
        <v>162</v>
      </c>
      <c r="V1362">
        <v>0</v>
      </c>
      <c r="W1362">
        <v>0</v>
      </c>
      <c r="X1362" s="8">
        <v>21</v>
      </c>
      <c r="Y1362" s="9">
        <v>0.670588235294117</v>
      </c>
      <c r="Z1362" t="str">
        <f>_xlfn.XLOOKUP(B1362,店铺分配!A:A,店铺分配!C:C)</f>
        <v>思业成-US</v>
      </c>
    </row>
    <row r="1363" spans="1:26">
      <c r="A1363" s="2">
        <v>46296</v>
      </c>
      <c r="B1363" t="s">
        <v>954</v>
      </c>
      <c r="C1363" t="s">
        <v>955</v>
      </c>
      <c r="D1363" t="s">
        <v>823</v>
      </c>
      <c r="E1363" t="s">
        <v>29</v>
      </c>
      <c r="F1363" s="2">
        <v>45507</v>
      </c>
      <c r="G1363">
        <v>0</v>
      </c>
      <c r="H1363">
        <v>0</v>
      </c>
      <c r="I1363">
        <v>0</v>
      </c>
      <c r="J1363">
        <v>0</v>
      </c>
      <c r="K1363" t="s">
        <v>35</v>
      </c>
      <c r="L1363">
        <v>0</v>
      </c>
      <c r="M1363" t="s">
        <v>36</v>
      </c>
      <c r="N1363" t="s">
        <v>40</v>
      </c>
      <c r="O1363" t="s">
        <v>41</v>
      </c>
      <c r="P1363" t="s">
        <v>42</v>
      </c>
      <c r="Q1363">
        <v>0</v>
      </c>
      <c r="R1363">
        <v>0</v>
      </c>
      <c r="S1363">
        <v>0</v>
      </c>
      <c r="T1363">
        <v>0</v>
      </c>
      <c r="U1363">
        <v>162</v>
      </c>
      <c r="V1363">
        <v>0</v>
      </c>
      <c r="W1363">
        <v>0</v>
      </c>
      <c r="X1363" s="8">
        <v>21</v>
      </c>
      <c r="Y1363" s="9">
        <v>0</v>
      </c>
      <c r="Z1363" t="str">
        <f>_xlfn.XLOOKUP(B1363,店铺分配!A:A,店铺分配!C:C)</f>
        <v>思业成-US</v>
      </c>
    </row>
    <row r="1364" spans="1:26">
      <c r="A1364" s="2">
        <v>46235</v>
      </c>
      <c r="B1364" t="s">
        <v>956</v>
      </c>
      <c r="C1364" t="s">
        <v>957</v>
      </c>
      <c r="D1364" t="s">
        <v>823</v>
      </c>
      <c r="E1364" t="s">
        <v>29</v>
      </c>
      <c r="F1364" s="2">
        <v>45463</v>
      </c>
      <c r="G1364">
        <v>2.6</v>
      </c>
      <c r="H1364">
        <v>2</v>
      </c>
      <c r="I1364">
        <v>1.93</v>
      </c>
      <c r="J1364">
        <v>1.86</v>
      </c>
      <c r="K1364" t="s">
        <v>138</v>
      </c>
      <c r="L1364">
        <v>14</v>
      </c>
      <c r="M1364" t="s">
        <v>31</v>
      </c>
      <c r="N1364" t="s">
        <v>32</v>
      </c>
      <c r="O1364" t="s">
        <v>33</v>
      </c>
      <c r="P1364" t="s">
        <v>34</v>
      </c>
      <c r="Q1364">
        <v>211</v>
      </c>
      <c r="R1364">
        <v>25</v>
      </c>
      <c r="S1364">
        <v>90</v>
      </c>
      <c r="T1364">
        <v>0</v>
      </c>
      <c r="U1364">
        <v>90</v>
      </c>
      <c r="V1364">
        <v>0</v>
      </c>
      <c r="W1364">
        <v>0</v>
      </c>
      <c r="X1364" s="8">
        <v>27.3</v>
      </c>
      <c r="Y1364" s="9">
        <v>2.23003125</v>
      </c>
      <c r="Z1364" t="str">
        <f>_xlfn.XLOOKUP(B1364,店铺分配!A:A,店铺分配!C:C)</f>
        <v>思业成-US</v>
      </c>
    </row>
    <row r="1365" spans="1:26">
      <c r="A1365" s="2">
        <v>46266</v>
      </c>
      <c r="B1365" t="s">
        <v>956</v>
      </c>
      <c r="C1365" t="s">
        <v>957</v>
      </c>
      <c r="D1365" t="s">
        <v>823</v>
      </c>
      <c r="E1365" t="s">
        <v>29</v>
      </c>
      <c r="F1365" s="2">
        <v>45463</v>
      </c>
      <c r="G1365">
        <v>1.49</v>
      </c>
      <c r="H1365">
        <v>1.14</v>
      </c>
      <c r="I1365">
        <v>1.57</v>
      </c>
      <c r="J1365">
        <v>1.68</v>
      </c>
      <c r="K1365" t="s">
        <v>138</v>
      </c>
      <c r="L1365">
        <v>8</v>
      </c>
      <c r="M1365" t="s">
        <v>36</v>
      </c>
      <c r="N1365" t="s">
        <v>37</v>
      </c>
      <c r="O1365" t="s">
        <v>38</v>
      </c>
      <c r="P1365" t="s">
        <v>39</v>
      </c>
      <c r="Q1365">
        <v>178</v>
      </c>
      <c r="R1365">
        <v>22</v>
      </c>
      <c r="S1365">
        <v>90</v>
      </c>
      <c r="T1365">
        <v>0</v>
      </c>
      <c r="U1365">
        <v>90</v>
      </c>
      <c r="V1365">
        <v>0</v>
      </c>
      <c r="W1365">
        <v>0</v>
      </c>
      <c r="X1365" s="8">
        <v>27.3</v>
      </c>
      <c r="Y1365" s="9">
        <v>2.23003125</v>
      </c>
      <c r="Z1365" t="str">
        <f>_xlfn.XLOOKUP(B1365,店铺分配!A:A,店铺分配!C:C)</f>
        <v>思业成-US</v>
      </c>
    </row>
    <row r="1366" spans="1:26">
      <c r="A1366" s="2">
        <v>46296</v>
      </c>
      <c r="B1366" t="s">
        <v>956</v>
      </c>
      <c r="C1366" t="s">
        <v>957</v>
      </c>
      <c r="D1366" t="s">
        <v>823</v>
      </c>
      <c r="E1366" t="s">
        <v>29</v>
      </c>
      <c r="F1366" s="2">
        <v>45463</v>
      </c>
      <c r="G1366">
        <v>1.3</v>
      </c>
      <c r="H1366">
        <v>1</v>
      </c>
      <c r="I1366">
        <v>1.21</v>
      </c>
      <c r="J1366">
        <v>0.93</v>
      </c>
      <c r="K1366" t="s">
        <v>138</v>
      </c>
      <c r="L1366">
        <v>7</v>
      </c>
      <c r="M1366" t="s">
        <v>36</v>
      </c>
      <c r="N1366" t="s">
        <v>40</v>
      </c>
      <c r="O1366" t="s">
        <v>41</v>
      </c>
      <c r="P1366" t="s">
        <v>42</v>
      </c>
      <c r="Q1366">
        <v>156</v>
      </c>
      <c r="R1366">
        <v>18</v>
      </c>
      <c r="S1366">
        <v>90</v>
      </c>
      <c r="T1366">
        <v>0</v>
      </c>
      <c r="U1366">
        <v>90</v>
      </c>
      <c r="V1366">
        <v>0</v>
      </c>
      <c r="W1366">
        <v>0</v>
      </c>
      <c r="X1366" s="8">
        <v>27.3</v>
      </c>
      <c r="Y1366" s="9">
        <v>2.23003125</v>
      </c>
      <c r="Z1366" t="str">
        <f>_xlfn.XLOOKUP(B1366,店铺分配!A:A,店铺分配!C:C)</f>
        <v>思业成-US</v>
      </c>
    </row>
    <row r="1367" spans="1:26">
      <c r="A1367" s="2">
        <v>46235</v>
      </c>
      <c r="B1367" t="s">
        <v>958</v>
      </c>
      <c r="C1367" t="s">
        <v>959</v>
      </c>
      <c r="D1367" t="s">
        <v>823</v>
      </c>
      <c r="E1367" t="s">
        <v>29</v>
      </c>
      <c r="F1367" s="2">
        <v>45463</v>
      </c>
      <c r="G1367">
        <v>2.29</v>
      </c>
      <c r="H1367">
        <v>2.29</v>
      </c>
      <c r="I1367">
        <v>2.36</v>
      </c>
      <c r="J1367">
        <v>2.57</v>
      </c>
      <c r="K1367" t="s">
        <v>371</v>
      </c>
      <c r="L1367">
        <v>16</v>
      </c>
      <c r="M1367" t="s">
        <v>31</v>
      </c>
      <c r="N1367" t="s">
        <v>32</v>
      </c>
      <c r="O1367" t="s">
        <v>33</v>
      </c>
      <c r="P1367" t="s">
        <v>34</v>
      </c>
      <c r="Q1367">
        <v>268</v>
      </c>
      <c r="R1367">
        <v>0</v>
      </c>
      <c r="S1367">
        <v>90</v>
      </c>
      <c r="T1367">
        <v>0</v>
      </c>
      <c r="U1367">
        <v>0</v>
      </c>
      <c r="V1367">
        <v>0</v>
      </c>
      <c r="W1367">
        <v>0</v>
      </c>
      <c r="X1367" s="8">
        <v>26.3</v>
      </c>
      <c r="Y1367" s="9">
        <v>1.68708609271523</v>
      </c>
      <c r="Z1367" t="str">
        <f>_xlfn.XLOOKUP(B1367,店铺分配!A:A,店铺分配!C:C)</f>
        <v>思业成-US</v>
      </c>
    </row>
    <row r="1368" spans="1:26">
      <c r="A1368" s="2">
        <v>46266</v>
      </c>
      <c r="B1368" t="s">
        <v>958</v>
      </c>
      <c r="C1368" t="s">
        <v>959</v>
      </c>
      <c r="D1368" t="s">
        <v>823</v>
      </c>
      <c r="E1368" t="s">
        <v>29</v>
      </c>
      <c r="F1368" s="2">
        <v>45463</v>
      </c>
      <c r="G1368">
        <v>2.57</v>
      </c>
      <c r="H1368">
        <v>2.57</v>
      </c>
      <c r="I1368">
        <v>3</v>
      </c>
      <c r="J1368">
        <v>3.54</v>
      </c>
      <c r="K1368" t="s">
        <v>371</v>
      </c>
      <c r="L1368">
        <v>18</v>
      </c>
      <c r="M1368" t="s">
        <v>36</v>
      </c>
      <c r="N1368" t="s">
        <v>37</v>
      </c>
      <c r="O1368" t="s">
        <v>38</v>
      </c>
      <c r="P1368" t="s">
        <v>39</v>
      </c>
      <c r="Q1368">
        <v>169</v>
      </c>
      <c r="R1368">
        <v>46</v>
      </c>
      <c r="S1368">
        <v>45</v>
      </c>
      <c r="T1368">
        <v>0</v>
      </c>
      <c r="U1368">
        <v>0</v>
      </c>
      <c r="V1368">
        <v>0</v>
      </c>
      <c r="W1368">
        <v>0</v>
      </c>
      <c r="X1368" s="8">
        <v>26.3</v>
      </c>
      <c r="Y1368" s="9">
        <v>1.68708609271523</v>
      </c>
      <c r="Z1368" t="str">
        <f>_xlfn.XLOOKUP(B1368,店铺分配!A:A,店铺分配!C:C)</f>
        <v>思业成-US</v>
      </c>
    </row>
    <row r="1369" spans="1:26">
      <c r="A1369" s="2">
        <v>46296</v>
      </c>
      <c r="B1369" t="s">
        <v>958</v>
      </c>
      <c r="C1369" t="s">
        <v>959</v>
      </c>
      <c r="D1369" t="s">
        <v>823</v>
      </c>
      <c r="E1369" t="s">
        <v>29</v>
      </c>
      <c r="F1369" s="2">
        <v>45463</v>
      </c>
      <c r="G1369">
        <v>2.43</v>
      </c>
      <c r="H1369">
        <v>2.43</v>
      </c>
      <c r="I1369">
        <v>2.21</v>
      </c>
      <c r="J1369">
        <v>2.39</v>
      </c>
      <c r="K1369" t="s">
        <v>371</v>
      </c>
      <c r="L1369">
        <v>17</v>
      </c>
      <c r="M1369" t="s">
        <v>36</v>
      </c>
      <c r="N1369" t="s">
        <v>40</v>
      </c>
      <c r="O1369" t="s">
        <v>41</v>
      </c>
      <c r="P1369" t="s">
        <v>42</v>
      </c>
      <c r="Q1369">
        <v>182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 s="8">
        <v>26.3</v>
      </c>
      <c r="Y1369" s="9">
        <v>1.68708609271523</v>
      </c>
      <c r="Z1369" t="str">
        <f>_xlfn.XLOOKUP(B1369,店铺分配!A:A,店铺分配!C:C)</f>
        <v>思业成-US</v>
      </c>
    </row>
    <row r="1370" spans="1:26">
      <c r="A1370" s="2">
        <v>46235</v>
      </c>
      <c r="B1370" t="s">
        <v>960</v>
      </c>
      <c r="C1370" t="s">
        <v>961</v>
      </c>
      <c r="D1370" t="s">
        <v>823</v>
      </c>
      <c r="E1370" t="s">
        <v>29</v>
      </c>
      <c r="F1370" s="2">
        <v>45469</v>
      </c>
      <c r="G1370">
        <v>0</v>
      </c>
      <c r="H1370">
        <v>0</v>
      </c>
      <c r="I1370">
        <v>0</v>
      </c>
      <c r="J1370">
        <v>0</v>
      </c>
      <c r="K1370" t="s">
        <v>35</v>
      </c>
      <c r="L1370">
        <v>0</v>
      </c>
      <c r="M1370" t="s">
        <v>36</v>
      </c>
      <c r="N1370" t="s">
        <v>32</v>
      </c>
      <c r="O1370" t="s">
        <v>33</v>
      </c>
      <c r="P1370" t="s">
        <v>34</v>
      </c>
      <c r="Q1370">
        <v>4</v>
      </c>
      <c r="R1370">
        <v>0</v>
      </c>
      <c r="S1370">
        <v>0</v>
      </c>
      <c r="T1370">
        <v>0</v>
      </c>
      <c r="U1370">
        <v>41</v>
      </c>
      <c r="V1370">
        <v>0</v>
      </c>
      <c r="W1370">
        <v>0</v>
      </c>
      <c r="X1370" s="8">
        <v>29.9</v>
      </c>
      <c r="Y1370" s="9">
        <v>2.88</v>
      </c>
      <c r="Z1370" t="str">
        <f>_xlfn.XLOOKUP(B1370,店铺分配!A:A,店铺分配!C:C)</f>
        <v>思业成-US</v>
      </c>
    </row>
    <row r="1371" spans="1:26">
      <c r="A1371" s="2">
        <v>46266</v>
      </c>
      <c r="B1371" t="s">
        <v>960</v>
      </c>
      <c r="C1371" t="s">
        <v>961</v>
      </c>
      <c r="D1371" t="s">
        <v>823</v>
      </c>
      <c r="E1371" t="s">
        <v>29</v>
      </c>
      <c r="F1371" s="2">
        <v>45469</v>
      </c>
      <c r="G1371">
        <v>0</v>
      </c>
      <c r="H1371">
        <v>0</v>
      </c>
      <c r="I1371">
        <v>0</v>
      </c>
      <c r="J1371">
        <v>0</v>
      </c>
      <c r="K1371" t="s">
        <v>35</v>
      </c>
      <c r="L1371">
        <v>0</v>
      </c>
      <c r="M1371" t="s">
        <v>36</v>
      </c>
      <c r="N1371" t="s">
        <v>37</v>
      </c>
      <c r="O1371" t="s">
        <v>38</v>
      </c>
      <c r="P1371" t="s">
        <v>39</v>
      </c>
      <c r="Q1371">
        <v>4</v>
      </c>
      <c r="R1371">
        <v>0</v>
      </c>
      <c r="S1371">
        <v>0</v>
      </c>
      <c r="T1371">
        <v>0</v>
      </c>
      <c r="U1371">
        <v>41</v>
      </c>
      <c r="V1371">
        <v>0</v>
      </c>
      <c r="W1371">
        <v>0</v>
      </c>
      <c r="X1371" s="8">
        <v>29.9</v>
      </c>
      <c r="Y1371" s="9">
        <v>2.88</v>
      </c>
      <c r="Z1371" t="str">
        <f>_xlfn.XLOOKUP(B1371,店铺分配!A:A,店铺分配!C:C)</f>
        <v>思业成-US</v>
      </c>
    </row>
    <row r="1372" spans="1:26">
      <c r="A1372" s="2">
        <v>46296</v>
      </c>
      <c r="B1372" t="s">
        <v>960</v>
      </c>
      <c r="C1372" t="s">
        <v>961</v>
      </c>
      <c r="D1372" t="s">
        <v>823</v>
      </c>
      <c r="E1372" t="s">
        <v>29</v>
      </c>
      <c r="F1372" s="2">
        <v>45469</v>
      </c>
      <c r="G1372">
        <v>0.07</v>
      </c>
      <c r="H1372">
        <v>0</v>
      </c>
      <c r="I1372">
        <v>0.07</v>
      </c>
      <c r="J1372">
        <v>0.04</v>
      </c>
      <c r="K1372" t="s">
        <v>35</v>
      </c>
      <c r="L1372">
        <v>0</v>
      </c>
      <c r="M1372" t="s">
        <v>36</v>
      </c>
      <c r="N1372" t="s">
        <v>40</v>
      </c>
      <c r="O1372" t="s">
        <v>41</v>
      </c>
      <c r="P1372" t="s">
        <v>42</v>
      </c>
      <c r="Q1372">
        <v>3</v>
      </c>
      <c r="R1372">
        <v>0</v>
      </c>
      <c r="S1372">
        <v>0</v>
      </c>
      <c r="T1372">
        <v>0</v>
      </c>
      <c r="U1372">
        <v>41</v>
      </c>
      <c r="V1372">
        <v>0</v>
      </c>
      <c r="W1372">
        <v>0</v>
      </c>
      <c r="X1372" s="8">
        <v>29.9</v>
      </c>
      <c r="Y1372" s="9">
        <v>2.88</v>
      </c>
      <c r="Z1372" t="str">
        <f>_xlfn.XLOOKUP(B1372,店铺分配!A:A,店铺分配!C:C)</f>
        <v>思业成-US</v>
      </c>
    </row>
    <row r="1373" spans="1:26">
      <c r="A1373" s="2">
        <v>46235</v>
      </c>
      <c r="B1373" t="s">
        <v>962</v>
      </c>
      <c r="C1373" t="s">
        <v>963</v>
      </c>
      <c r="D1373" t="s">
        <v>823</v>
      </c>
      <c r="E1373" t="s">
        <v>29</v>
      </c>
      <c r="F1373" s="2">
        <v>45473</v>
      </c>
      <c r="G1373">
        <v>1.43</v>
      </c>
      <c r="H1373">
        <v>1.43</v>
      </c>
      <c r="I1373">
        <v>1.71</v>
      </c>
      <c r="J1373">
        <v>1.68</v>
      </c>
      <c r="K1373" t="s">
        <v>35</v>
      </c>
      <c r="L1373">
        <v>10</v>
      </c>
      <c r="M1373" t="s">
        <v>36</v>
      </c>
      <c r="N1373" t="s">
        <v>32</v>
      </c>
      <c r="O1373" t="s">
        <v>33</v>
      </c>
      <c r="P1373" t="s">
        <v>34</v>
      </c>
      <c r="Q1373">
        <v>64</v>
      </c>
      <c r="R1373">
        <v>1</v>
      </c>
      <c r="S1373">
        <v>0</v>
      </c>
      <c r="T1373">
        <v>0</v>
      </c>
      <c r="U1373">
        <v>3</v>
      </c>
      <c r="V1373">
        <v>0</v>
      </c>
      <c r="W1373">
        <v>0</v>
      </c>
      <c r="X1373" s="8">
        <v>29.9</v>
      </c>
      <c r="Y1373" s="9">
        <v>2.20172222222222</v>
      </c>
      <c r="Z1373" t="str">
        <f>_xlfn.XLOOKUP(B1373,店铺分配!A:A,店铺分配!C:C)</f>
        <v>思业成-US</v>
      </c>
    </row>
    <row r="1374" spans="1:26">
      <c r="A1374" s="2">
        <v>46266</v>
      </c>
      <c r="B1374" t="s">
        <v>962</v>
      </c>
      <c r="C1374" t="s">
        <v>963</v>
      </c>
      <c r="D1374" t="s">
        <v>823</v>
      </c>
      <c r="E1374" t="s">
        <v>29</v>
      </c>
      <c r="F1374" s="2">
        <v>45473</v>
      </c>
      <c r="G1374">
        <v>0.57</v>
      </c>
      <c r="H1374">
        <v>0.57</v>
      </c>
      <c r="I1374">
        <v>0.64</v>
      </c>
      <c r="J1374">
        <v>1.21</v>
      </c>
      <c r="K1374" t="s">
        <v>35</v>
      </c>
      <c r="L1374">
        <v>4</v>
      </c>
      <c r="M1374" t="s">
        <v>36</v>
      </c>
      <c r="N1374" t="s">
        <v>37</v>
      </c>
      <c r="O1374" t="s">
        <v>38</v>
      </c>
      <c r="P1374" t="s">
        <v>39</v>
      </c>
      <c r="Q1374">
        <v>28</v>
      </c>
      <c r="R1374">
        <v>4</v>
      </c>
      <c r="S1374">
        <v>0</v>
      </c>
      <c r="T1374">
        <v>0</v>
      </c>
      <c r="U1374">
        <v>0</v>
      </c>
      <c r="V1374">
        <v>0</v>
      </c>
      <c r="W1374">
        <v>0</v>
      </c>
      <c r="X1374" s="8">
        <v>29.9</v>
      </c>
      <c r="Y1374" s="9">
        <v>2.20172222222222</v>
      </c>
      <c r="Z1374" t="str">
        <f>_xlfn.XLOOKUP(B1374,店铺分配!A:A,店铺分配!C:C)</f>
        <v>思业成-US</v>
      </c>
    </row>
    <row r="1375" spans="1:26">
      <c r="A1375" s="2">
        <v>46296</v>
      </c>
      <c r="B1375" t="s">
        <v>962</v>
      </c>
      <c r="C1375" t="s">
        <v>963</v>
      </c>
      <c r="D1375" t="s">
        <v>823</v>
      </c>
      <c r="E1375" t="s">
        <v>29</v>
      </c>
      <c r="F1375" s="2">
        <v>45473</v>
      </c>
      <c r="G1375">
        <v>0.29</v>
      </c>
      <c r="H1375">
        <v>0.29</v>
      </c>
      <c r="I1375">
        <v>0.86</v>
      </c>
      <c r="J1375">
        <v>0.96</v>
      </c>
      <c r="K1375" t="s">
        <v>35</v>
      </c>
      <c r="L1375">
        <v>2</v>
      </c>
      <c r="M1375" t="s">
        <v>36</v>
      </c>
      <c r="N1375" t="s">
        <v>40</v>
      </c>
      <c r="O1375" t="s">
        <v>41</v>
      </c>
      <c r="P1375" t="s">
        <v>42</v>
      </c>
      <c r="Q1375">
        <v>3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 s="8">
        <v>29.9</v>
      </c>
      <c r="Y1375" s="9">
        <v>2.20172222222222</v>
      </c>
      <c r="Z1375" t="str">
        <f>_xlfn.XLOOKUP(B1375,店铺分配!A:A,店铺分配!C:C)</f>
        <v>思业成-US</v>
      </c>
    </row>
    <row r="1376" spans="1:26">
      <c r="A1376" s="2">
        <v>46235</v>
      </c>
      <c r="B1376" t="s">
        <v>964</v>
      </c>
      <c r="C1376" t="s">
        <v>965</v>
      </c>
      <c r="D1376" t="s">
        <v>823</v>
      </c>
      <c r="E1376" t="s">
        <v>29</v>
      </c>
      <c r="F1376" s="2">
        <v>45489</v>
      </c>
      <c r="G1376">
        <v>0.93</v>
      </c>
      <c r="H1376">
        <v>0.71</v>
      </c>
      <c r="I1376">
        <v>1.36</v>
      </c>
      <c r="J1376">
        <v>1.39</v>
      </c>
      <c r="K1376" t="s">
        <v>138</v>
      </c>
      <c r="L1376">
        <v>5</v>
      </c>
      <c r="M1376" t="s">
        <v>36</v>
      </c>
      <c r="N1376" t="s">
        <v>32</v>
      </c>
      <c r="O1376" t="s">
        <v>33</v>
      </c>
      <c r="P1376" t="s">
        <v>34</v>
      </c>
      <c r="Q1376">
        <v>317</v>
      </c>
      <c r="R1376">
        <v>0</v>
      </c>
      <c r="S1376">
        <v>300</v>
      </c>
      <c r="T1376">
        <v>0</v>
      </c>
      <c r="U1376">
        <v>463</v>
      </c>
      <c r="V1376">
        <v>0</v>
      </c>
      <c r="W1376">
        <v>0</v>
      </c>
      <c r="X1376" s="8">
        <v>3.75</v>
      </c>
      <c r="Y1376" s="9">
        <v>0.625111111111111</v>
      </c>
      <c r="Z1376" t="str">
        <f>_xlfn.XLOOKUP(B1376,店铺分配!A:A,店铺分配!C:C)</f>
        <v>思业成-US</v>
      </c>
    </row>
    <row r="1377" spans="1:26">
      <c r="A1377" s="2">
        <v>46266</v>
      </c>
      <c r="B1377" t="s">
        <v>964</v>
      </c>
      <c r="C1377" t="s">
        <v>965</v>
      </c>
      <c r="D1377" t="s">
        <v>823</v>
      </c>
      <c r="E1377" t="s">
        <v>29</v>
      </c>
      <c r="F1377" s="2">
        <v>45489</v>
      </c>
      <c r="G1377">
        <v>2.04</v>
      </c>
      <c r="H1377">
        <v>1.57</v>
      </c>
      <c r="I1377">
        <v>1.36</v>
      </c>
      <c r="J1377">
        <v>1.54</v>
      </c>
      <c r="K1377" t="s">
        <v>138</v>
      </c>
      <c r="L1377">
        <v>11</v>
      </c>
      <c r="M1377" t="s">
        <v>36</v>
      </c>
      <c r="N1377" t="s">
        <v>37</v>
      </c>
      <c r="O1377" t="s">
        <v>38</v>
      </c>
      <c r="P1377" t="s">
        <v>39</v>
      </c>
      <c r="Q1377">
        <v>269</v>
      </c>
      <c r="R1377">
        <v>0</v>
      </c>
      <c r="S1377">
        <v>300</v>
      </c>
      <c r="T1377">
        <v>0</v>
      </c>
      <c r="U1377">
        <v>463</v>
      </c>
      <c r="V1377">
        <v>0</v>
      </c>
      <c r="W1377">
        <v>0</v>
      </c>
      <c r="X1377" s="8">
        <v>3.75</v>
      </c>
      <c r="Y1377" s="9">
        <v>0.625111111111111</v>
      </c>
      <c r="Z1377" t="str">
        <f>_xlfn.XLOOKUP(B1377,店铺分配!A:A,店铺分配!C:C)</f>
        <v>思业成-US</v>
      </c>
    </row>
    <row r="1378" spans="1:26">
      <c r="A1378" s="2">
        <v>46296</v>
      </c>
      <c r="B1378" t="s">
        <v>964</v>
      </c>
      <c r="C1378" t="s">
        <v>965</v>
      </c>
      <c r="D1378" t="s">
        <v>823</v>
      </c>
      <c r="E1378" t="s">
        <v>29</v>
      </c>
      <c r="F1378" s="2">
        <v>45489</v>
      </c>
      <c r="G1378">
        <v>1.67</v>
      </c>
      <c r="H1378">
        <v>1.29</v>
      </c>
      <c r="I1378">
        <v>1.07</v>
      </c>
      <c r="J1378">
        <v>1.21</v>
      </c>
      <c r="K1378" t="s">
        <v>138</v>
      </c>
      <c r="L1378">
        <v>9</v>
      </c>
      <c r="M1378" t="s">
        <v>36</v>
      </c>
      <c r="N1378" t="s">
        <v>40</v>
      </c>
      <c r="O1378" t="s">
        <v>41</v>
      </c>
      <c r="P1378" t="s">
        <v>42</v>
      </c>
      <c r="Q1378">
        <v>234</v>
      </c>
      <c r="R1378">
        <v>0</v>
      </c>
      <c r="S1378">
        <v>300</v>
      </c>
      <c r="T1378">
        <v>0</v>
      </c>
      <c r="U1378">
        <v>453</v>
      </c>
      <c r="V1378">
        <v>0</v>
      </c>
      <c r="W1378">
        <v>0</v>
      </c>
      <c r="X1378" s="8">
        <v>3.75</v>
      </c>
      <c r="Y1378" s="9">
        <v>0.625111111111111</v>
      </c>
      <c r="Z1378" t="str">
        <f>_xlfn.XLOOKUP(B1378,店铺分配!A:A,店铺分配!C:C)</f>
        <v>思业成-US</v>
      </c>
    </row>
    <row r="1379" spans="1:26">
      <c r="A1379" s="2">
        <v>46235</v>
      </c>
      <c r="B1379" t="s">
        <v>966</v>
      </c>
      <c r="C1379" t="s">
        <v>967</v>
      </c>
      <c r="D1379" t="s">
        <v>823</v>
      </c>
      <c r="E1379" t="s">
        <v>29</v>
      </c>
      <c r="F1379" s="2">
        <v>45503</v>
      </c>
      <c r="G1379">
        <v>1.86</v>
      </c>
      <c r="H1379">
        <v>1.86</v>
      </c>
      <c r="I1379">
        <v>2.14</v>
      </c>
      <c r="J1379">
        <v>2.39</v>
      </c>
      <c r="K1379" t="s">
        <v>371</v>
      </c>
      <c r="L1379">
        <v>13</v>
      </c>
      <c r="M1379" t="s">
        <v>36</v>
      </c>
      <c r="N1379" t="s">
        <v>32</v>
      </c>
      <c r="O1379" t="s">
        <v>33</v>
      </c>
      <c r="P1379" t="s">
        <v>34</v>
      </c>
      <c r="Q1379">
        <v>188</v>
      </c>
      <c r="R1379">
        <v>44</v>
      </c>
      <c r="S1379">
        <v>90</v>
      </c>
      <c r="T1379">
        <v>0</v>
      </c>
      <c r="U1379">
        <v>2</v>
      </c>
      <c r="V1379">
        <v>0</v>
      </c>
      <c r="W1379">
        <v>0</v>
      </c>
      <c r="X1379" s="8">
        <v>26.3</v>
      </c>
      <c r="Y1379" s="9">
        <v>4.26714285714286</v>
      </c>
      <c r="Z1379" t="str">
        <f>_xlfn.XLOOKUP(B1379,店铺分配!A:A,店铺分配!C:C)</f>
        <v>思业成-US</v>
      </c>
    </row>
    <row r="1380" spans="1:26">
      <c r="A1380" s="2">
        <v>46266</v>
      </c>
      <c r="B1380" t="s">
        <v>966</v>
      </c>
      <c r="C1380" t="s">
        <v>967</v>
      </c>
      <c r="D1380" t="s">
        <v>823</v>
      </c>
      <c r="E1380" t="s">
        <v>29</v>
      </c>
      <c r="F1380" s="2">
        <v>45503</v>
      </c>
      <c r="G1380">
        <v>1.57</v>
      </c>
      <c r="H1380">
        <v>1.57</v>
      </c>
      <c r="I1380">
        <v>2.14</v>
      </c>
      <c r="J1380">
        <v>2.25</v>
      </c>
      <c r="K1380" t="s">
        <v>371</v>
      </c>
      <c r="L1380">
        <v>11</v>
      </c>
      <c r="M1380" t="s">
        <v>36</v>
      </c>
      <c r="N1380" t="s">
        <v>37</v>
      </c>
      <c r="O1380" t="s">
        <v>38</v>
      </c>
      <c r="P1380" t="s">
        <v>39</v>
      </c>
      <c r="Q1380">
        <v>167</v>
      </c>
      <c r="R1380">
        <v>0</v>
      </c>
      <c r="S1380">
        <v>90</v>
      </c>
      <c r="T1380">
        <v>0</v>
      </c>
      <c r="U1380">
        <v>2</v>
      </c>
      <c r="V1380">
        <v>0</v>
      </c>
      <c r="W1380">
        <v>0</v>
      </c>
      <c r="X1380" s="8">
        <v>26.3</v>
      </c>
      <c r="Y1380" s="9">
        <v>4.26714285714286</v>
      </c>
      <c r="Z1380" t="str">
        <f>_xlfn.XLOOKUP(B1380,店铺分配!A:A,店铺分配!C:C)</f>
        <v>思业成-US</v>
      </c>
    </row>
    <row r="1381" spans="1:26">
      <c r="A1381" s="2">
        <v>46296</v>
      </c>
      <c r="B1381" t="s">
        <v>966</v>
      </c>
      <c r="C1381" t="s">
        <v>967</v>
      </c>
      <c r="D1381" t="s">
        <v>823</v>
      </c>
      <c r="E1381" t="s">
        <v>29</v>
      </c>
      <c r="F1381" s="2">
        <v>45503</v>
      </c>
      <c r="G1381">
        <v>1.14</v>
      </c>
      <c r="H1381">
        <v>1.14</v>
      </c>
      <c r="I1381">
        <v>0.79</v>
      </c>
      <c r="J1381">
        <v>0.89</v>
      </c>
      <c r="K1381" t="s">
        <v>371</v>
      </c>
      <c r="L1381">
        <v>8</v>
      </c>
      <c r="M1381" t="s">
        <v>36</v>
      </c>
      <c r="N1381" t="s">
        <v>40</v>
      </c>
      <c r="O1381" t="s">
        <v>41</v>
      </c>
      <c r="P1381" t="s">
        <v>42</v>
      </c>
      <c r="Q1381">
        <v>146</v>
      </c>
      <c r="R1381">
        <v>0</v>
      </c>
      <c r="S1381">
        <v>90</v>
      </c>
      <c r="T1381">
        <v>0</v>
      </c>
      <c r="U1381">
        <v>2</v>
      </c>
      <c r="V1381">
        <v>0</v>
      </c>
      <c r="W1381">
        <v>0</v>
      </c>
      <c r="X1381" s="8">
        <v>26.3</v>
      </c>
      <c r="Y1381" s="9">
        <v>4.26714285714286</v>
      </c>
      <c r="Z1381" t="str">
        <f>_xlfn.XLOOKUP(B1381,店铺分配!A:A,店铺分配!C:C)</f>
        <v>思业成-US</v>
      </c>
    </row>
    <row r="1382" spans="1:26">
      <c r="A1382" s="2">
        <v>46235</v>
      </c>
      <c r="B1382" t="s">
        <v>968</v>
      </c>
      <c r="C1382" t="s">
        <v>969</v>
      </c>
      <c r="D1382" t="s">
        <v>823</v>
      </c>
      <c r="E1382" t="s">
        <v>29</v>
      </c>
      <c r="F1382" s="2">
        <v>45515</v>
      </c>
      <c r="G1382">
        <v>0.71</v>
      </c>
      <c r="H1382">
        <v>0.71</v>
      </c>
      <c r="I1382">
        <v>0.57</v>
      </c>
      <c r="J1382">
        <v>1.21</v>
      </c>
      <c r="K1382" t="s">
        <v>35</v>
      </c>
      <c r="L1382">
        <v>5</v>
      </c>
      <c r="M1382" t="s">
        <v>36</v>
      </c>
      <c r="N1382" t="s">
        <v>32</v>
      </c>
      <c r="O1382" t="s">
        <v>33</v>
      </c>
      <c r="P1382" t="s">
        <v>34</v>
      </c>
      <c r="Q1382">
        <v>129</v>
      </c>
      <c r="R1382">
        <v>1</v>
      </c>
      <c r="S1382">
        <v>0</v>
      </c>
      <c r="T1382">
        <v>0</v>
      </c>
      <c r="U1382">
        <v>20</v>
      </c>
      <c r="V1382">
        <v>0</v>
      </c>
      <c r="W1382">
        <v>0</v>
      </c>
      <c r="X1382" s="8">
        <v>14.8</v>
      </c>
      <c r="Y1382" s="9">
        <v>1.05559090909091</v>
      </c>
      <c r="Z1382" t="str">
        <f>_xlfn.XLOOKUP(B1382,店铺分配!A:A,店铺分配!C:C)</f>
        <v>思业成-US</v>
      </c>
    </row>
    <row r="1383" spans="1:26">
      <c r="A1383" s="2">
        <v>46266</v>
      </c>
      <c r="B1383" t="s">
        <v>968</v>
      </c>
      <c r="C1383" t="s">
        <v>969</v>
      </c>
      <c r="D1383" t="s">
        <v>823</v>
      </c>
      <c r="E1383" t="s">
        <v>29</v>
      </c>
      <c r="F1383" s="2">
        <v>45515</v>
      </c>
      <c r="G1383">
        <v>0.29</v>
      </c>
      <c r="H1383">
        <v>0.29</v>
      </c>
      <c r="I1383">
        <v>0.5</v>
      </c>
      <c r="J1383">
        <v>1.07</v>
      </c>
      <c r="K1383" t="s">
        <v>35</v>
      </c>
      <c r="L1383">
        <v>2</v>
      </c>
      <c r="M1383" t="s">
        <v>36</v>
      </c>
      <c r="N1383" t="s">
        <v>37</v>
      </c>
      <c r="O1383" t="s">
        <v>38</v>
      </c>
      <c r="P1383" t="s">
        <v>39</v>
      </c>
      <c r="Q1383">
        <v>101</v>
      </c>
      <c r="R1383">
        <v>21</v>
      </c>
      <c r="S1383">
        <v>0</v>
      </c>
      <c r="T1383">
        <v>0</v>
      </c>
      <c r="U1383">
        <v>0</v>
      </c>
      <c r="V1383">
        <v>0</v>
      </c>
      <c r="W1383">
        <v>0</v>
      </c>
      <c r="X1383" s="8">
        <v>14.8</v>
      </c>
      <c r="Y1383" s="9">
        <v>1.05559090909091</v>
      </c>
      <c r="Z1383" t="str">
        <f>_xlfn.XLOOKUP(B1383,店铺分配!A:A,店铺分配!C:C)</f>
        <v>思业成-US</v>
      </c>
    </row>
    <row r="1384" spans="1:26">
      <c r="A1384" s="2">
        <v>46296</v>
      </c>
      <c r="B1384" t="s">
        <v>968</v>
      </c>
      <c r="C1384" t="s">
        <v>969</v>
      </c>
      <c r="D1384" t="s">
        <v>823</v>
      </c>
      <c r="E1384" t="s">
        <v>29</v>
      </c>
      <c r="F1384" s="2">
        <v>45515</v>
      </c>
      <c r="G1384">
        <v>0.82</v>
      </c>
      <c r="H1384">
        <v>0.86</v>
      </c>
      <c r="I1384">
        <v>0.79</v>
      </c>
      <c r="J1384">
        <v>0.82</v>
      </c>
      <c r="K1384" t="s">
        <v>30</v>
      </c>
      <c r="L1384">
        <v>6</v>
      </c>
      <c r="M1384" t="s">
        <v>36</v>
      </c>
      <c r="N1384" t="s">
        <v>40</v>
      </c>
      <c r="O1384" t="s">
        <v>41</v>
      </c>
      <c r="P1384" t="s">
        <v>42</v>
      </c>
      <c r="Q1384">
        <v>98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 s="8">
        <v>14.8</v>
      </c>
      <c r="Y1384" s="9">
        <v>1.05559090909091</v>
      </c>
      <c r="Z1384" t="str">
        <f>_xlfn.XLOOKUP(B1384,店铺分配!A:A,店铺分配!C:C)</f>
        <v>思业成-US</v>
      </c>
    </row>
    <row r="1385" spans="1:26">
      <c r="A1385" s="2">
        <v>46235</v>
      </c>
      <c r="B1385" t="s">
        <v>970</v>
      </c>
      <c r="C1385" t="s">
        <v>971</v>
      </c>
      <c r="D1385" t="s">
        <v>823</v>
      </c>
      <c r="E1385" t="s">
        <v>29</v>
      </c>
      <c r="F1385" s="2">
        <v>45566</v>
      </c>
      <c r="G1385">
        <v>2.49</v>
      </c>
      <c r="H1385">
        <v>2.57</v>
      </c>
      <c r="I1385">
        <v>2.14</v>
      </c>
      <c r="J1385">
        <v>2.57</v>
      </c>
      <c r="K1385" t="s">
        <v>30</v>
      </c>
      <c r="L1385">
        <v>18</v>
      </c>
      <c r="M1385" t="s">
        <v>36</v>
      </c>
      <c r="N1385" t="s">
        <v>32</v>
      </c>
      <c r="O1385" t="s">
        <v>33</v>
      </c>
      <c r="P1385" t="s">
        <v>34</v>
      </c>
      <c r="Q1385">
        <v>220</v>
      </c>
      <c r="R1385">
        <v>0</v>
      </c>
      <c r="S1385">
        <v>0</v>
      </c>
      <c r="T1385">
        <v>0</v>
      </c>
      <c r="U1385">
        <v>829</v>
      </c>
      <c r="V1385">
        <v>0</v>
      </c>
      <c r="W1385">
        <v>0</v>
      </c>
      <c r="X1385" s="8">
        <v>4.2</v>
      </c>
      <c r="Y1385" s="9">
        <v>0.673938775510204</v>
      </c>
      <c r="Z1385" t="str">
        <f>_xlfn.XLOOKUP(B1385,店铺分配!A:A,店铺分配!C:C)</f>
        <v>思业成-US</v>
      </c>
    </row>
    <row r="1386" spans="1:26">
      <c r="A1386" s="2">
        <v>46266</v>
      </c>
      <c r="B1386" t="s">
        <v>970</v>
      </c>
      <c r="C1386" t="s">
        <v>971</v>
      </c>
      <c r="D1386" t="s">
        <v>823</v>
      </c>
      <c r="E1386" t="s">
        <v>29</v>
      </c>
      <c r="F1386" s="2">
        <v>45566</v>
      </c>
      <c r="G1386">
        <v>1.43</v>
      </c>
      <c r="H1386">
        <v>1.43</v>
      </c>
      <c r="I1386">
        <v>2</v>
      </c>
      <c r="J1386">
        <v>2.21</v>
      </c>
      <c r="K1386" t="s">
        <v>35</v>
      </c>
      <c r="L1386">
        <v>10</v>
      </c>
      <c r="M1386" t="s">
        <v>36</v>
      </c>
      <c r="N1386" t="s">
        <v>37</v>
      </c>
      <c r="O1386" t="s">
        <v>38</v>
      </c>
      <c r="P1386" t="s">
        <v>39</v>
      </c>
      <c r="Q1386">
        <v>159</v>
      </c>
      <c r="R1386">
        <v>31</v>
      </c>
      <c r="S1386">
        <v>0</v>
      </c>
      <c r="T1386">
        <v>0</v>
      </c>
      <c r="U1386">
        <v>799</v>
      </c>
      <c r="V1386">
        <v>0</v>
      </c>
      <c r="W1386">
        <v>0</v>
      </c>
      <c r="X1386" s="8">
        <v>4.2</v>
      </c>
      <c r="Y1386" s="9">
        <v>0.673938775510204</v>
      </c>
      <c r="Z1386" t="str">
        <f>_xlfn.XLOOKUP(B1386,店铺分配!A:A,店铺分配!C:C)</f>
        <v>思业成-US</v>
      </c>
    </row>
    <row r="1387" spans="1:26">
      <c r="A1387" s="2">
        <v>46296</v>
      </c>
      <c r="B1387" t="s">
        <v>970</v>
      </c>
      <c r="C1387" t="s">
        <v>971</v>
      </c>
      <c r="D1387" t="s">
        <v>823</v>
      </c>
      <c r="E1387" t="s">
        <v>29</v>
      </c>
      <c r="F1387" s="2">
        <v>45566</v>
      </c>
      <c r="G1387">
        <v>1.14</v>
      </c>
      <c r="H1387">
        <v>1.14</v>
      </c>
      <c r="I1387">
        <v>1.79</v>
      </c>
      <c r="J1387">
        <v>2.32</v>
      </c>
      <c r="K1387" t="s">
        <v>35</v>
      </c>
      <c r="L1387">
        <v>8</v>
      </c>
      <c r="M1387" t="s">
        <v>36</v>
      </c>
      <c r="N1387" t="s">
        <v>40</v>
      </c>
      <c r="O1387" t="s">
        <v>41</v>
      </c>
      <c r="P1387" t="s">
        <v>42</v>
      </c>
      <c r="Q1387">
        <v>99</v>
      </c>
      <c r="R1387">
        <v>161</v>
      </c>
      <c r="S1387">
        <v>0</v>
      </c>
      <c r="T1387">
        <v>0</v>
      </c>
      <c r="U1387">
        <v>669</v>
      </c>
      <c r="V1387">
        <v>0</v>
      </c>
      <c r="W1387">
        <v>0</v>
      </c>
      <c r="X1387" s="8">
        <v>4.2</v>
      </c>
      <c r="Y1387" s="9">
        <v>0.673938775510204</v>
      </c>
      <c r="Z1387" t="str">
        <f>_xlfn.XLOOKUP(B1387,店铺分配!A:A,店铺分配!C:C)</f>
        <v>思业成-US</v>
      </c>
    </row>
    <row r="1388" spans="1:26">
      <c r="A1388" s="2">
        <v>46235</v>
      </c>
      <c r="B1388" t="s">
        <v>972</v>
      </c>
      <c r="C1388" t="s">
        <v>973</v>
      </c>
      <c r="D1388" t="s">
        <v>823</v>
      </c>
      <c r="E1388" t="s">
        <v>29</v>
      </c>
      <c r="F1388" s="2">
        <v>45566</v>
      </c>
      <c r="G1388">
        <v>7.43</v>
      </c>
      <c r="H1388">
        <v>7.43</v>
      </c>
      <c r="I1388">
        <v>7.86</v>
      </c>
      <c r="J1388">
        <v>8.14</v>
      </c>
      <c r="K1388" t="s">
        <v>35</v>
      </c>
      <c r="L1388">
        <v>52</v>
      </c>
      <c r="M1388" t="s">
        <v>31</v>
      </c>
      <c r="N1388" t="s">
        <v>32</v>
      </c>
      <c r="O1388" t="s">
        <v>33</v>
      </c>
      <c r="P1388" t="s">
        <v>34</v>
      </c>
      <c r="Q1388">
        <v>307</v>
      </c>
      <c r="R1388">
        <v>304</v>
      </c>
      <c r="S1388">
        <v>0</v>
      </c>
      <c r="T1388">
        <v>0</v>
      </c>
      <c r="U1388">
        <v>100</v>
      </c>
      <c r="V1388">
        <v>0</v>
      </c>
      <c r="W1388">
        <v>0</v>
      </c>
      <c r="X1388" s="8">
        <v>4.2</v>
      </c>
      <c r="Y1388" s="9">
        <v>0.604948051948052</v>
      </c>
      <c r="Z1388" t="str">
        <f>_xlfn.XLOOKUP(B1388,店铺分配!A:A,店铺分配!C:C)</f>
        <v>思业成-US</v>
      </c>
    </row>
    <row r="1389" spans="1:26">
      <c r="A1389" s="2">
        <v>46266</v>
      </c>
      <c r="B1389" t="s">
        <v>972</v>
      </c>
      <c r="C1389" t="s">
        <v>973</v>
      </c>
      <c r="D1389" t="s">
        <v>823</v>
      </c>
      <c r="E1389" t="s">
        <v>29</v>
      </c>
      <c r="F1389" s="2">
        <v>45566</v>
      </c>
      <c r="G1389">
        <v>7.64</v>
      </c>
      <c r="H1389">
        <v>7.57</v>
      </c>
      <c r="I1389">
        <v>8</v>
      </c>
      <c r="J1389">
        <v>7.54</v>
      </c>
      <c r="K1389" t="s">
        <v>30</v>
      </c>
      <c r="L1389">
        <v>53</v>
      </c>
      <c r="M1389" t="s">
        <v>36</v>
      </c>
      <c r="N1389" t="s">
        <v>37</v>
      </c>
      <c r="O1389" t="s">
        <v>38</v>
      </c>
      <c r="P1389" t="s">
        <v>39</v>
      </c>
      <c r="Q1389">
        <v>359</v>
      </c>
      <c r="R1389">
        <v>125</v>
      </c>
      <c r="S1389">
        <v>0</v>
      </c>
      <c r="T1389">
        <v>0</v>
      </c>
      <c r="U1389">
        <v>150</v>
      </c>
      <c r="V1389">
        <v>0</v>
      </c>
      <c r="W1389">
        <v>0</v>
      </c>
      <c r="X1389" s="8">
        <v>4.2</v>
      </c>
      <c r="Y1389" s="9">
        <v>0.604948051948052</v>
      </c>
      <c r="Z1389" t="str">
        <f>_xlfn.XLOOKUP(B1389,店铺分配!A:A,店铺分配!C:C)</f>
        <v>思业成-US</v>
      </c>
    </row>
    <row r="1390" spans="1:26">
      <c r="A1390" s="2">
        <v>46296</v>
      </c>
      <c r="B1390" t="s">
        <v>972</v>
      </c>
      <c r="C1390" t="s">
        <v>973</v>
      </c>
      <c r="D1390" t="s">
        <v>823</v>
      </c>
      <c r="E1390" t="s">
        <v>29</v>
      </c>
      <c r="F1390" s="2">
        <v>45566</v>
      </c>
      <c r="G1390">
        <v>10.68</v>
      </c>
      <c r="H1390">
        <v>11.86</v>
      </c>
      <c r="I1390">
        <v>10.79</v>
      </c>
      <c r="J1390">
        <v>9.93</v>
      </c>
      <c r="K1390" t="s">
        <v>30</v>
      </c>
      <c r="L1390">
        <v>83</v>
      </c>
      <c r="M1390" t="s">
        <v>31</v>
      </c>
      <c r="N1390" t="s">
        <v>40</v>
      </c>
      <c r="O1390" t="s">
        <v>41</v>
      </c>
      <c r="P1390" t="s">
        <v>42</v>
      </c>
      <c r="Q1390">
        <v>219</v>
      </c>
      <c r="R1390">
        <v>516</v>
      </c>
      <c r="S1390">
        <v>0</v>
      </c>
      <c r="T1390">
        <v>0</v>
      </c>
      <c r="U1390">
        <v>0</v>
      </c>
      <c r="V1390">
        <v>0</v>
      </c>
      <c r="W1390">
        <v>180</v>
      </c>
      <c r="X1390" s="8">
        <v>4.2</v>
      </c>
      <c r="Y1390" s="9">
        <v>0.604948051948052</v>
      </c>
      <c r="Z1390" t="str">
        <f>_xlfn.XLOOKUP(B1390,店铺分配!A:A,店铺分配!C:C)</f>
        <v>思业成-US</v>
      </c>
    </row>
    <row r="1391" spans="1:26">
      <c r="A1391" s="2">
        <v>46235</v>
      </c>
      <c r="B1391" t="s">
        <v>974</v>
      </c>
      <c r="C1391" t="s">
        <v>975</v>
      </c>
      <c r="D1391" t="s">
        <v>823</v>
      </c>
      <c r="E1391" t="s">
        <v>29</v>
      </c>
      <c r="F1391" s="2">
        <v>45571</v>
      </c>
      <c r="G1391">
        <v>0.13</v>
      </c>
      <c r="H1391">
        <v>0.14</v>
      </c>
      <c r="I1391">
        <v>0.07</v>
      </c>
      <c r="J1391">
        <v>0.14</v>
      </c>
      <c r="K1391" t="s">
        <v>30</v>
      </c>
      <c r="L1391">
        <v>1</v>
      </c>
      <c r="M1391" t="s">
        <v>36</v>
      </c>
      <c r="N1391" t="s">
        <v>32</v>
      </c>
      <c r="O1391" t="s">
        <v>33</v>
      </c>
      <c r="P1391" t="s">
        <v>34</v>
      </c>
      <c r="Q1391">
        <v>16</v>
      </c>
      <c r="R1391">
        <v>0</v>
      </c>
      <c r="S1391">
        <v>120</v>
      </c>
      <c r="T1391">
        <v>0</v>
      </c>
      <c r="U1391">
        <v>115</v>
      </c>
      <c r="V1391">
        <v>0</v>
      </c>
      <c r="W1391">
        <v>0</v>
      </c>
      <c r="X1391" s="8">
        <v>16.1</v>
      </c>
      <c r="Y1391" s="9">
        <v>1.459</v>
      </c>
      <c r="Z1391" t="str">
        <f>_xlfn.XLOOKUP(B1391,店铺分配!A:A,店铺分配!C:C)</f>
        <v>思业成-US</v>
      </c>
    </row>
    <row r="1392" spans="1:26">
      <c r="A1392" s="2">
        <v>46266</v>
      </c>
      <c r="B1392" t="s">
        <v>974</v>
      </c>
      <c r="C1392" t="s">
        <v>975</v>
      </c>
      <c r="D1392" t="s">
        <v>823</v>
      </c>
      <c r="E1392" t="s">
        <v>29</v>
      </c>
      <c r="F1392" s="2">
        <v>45571</v>
      </c>
      <c r="G1392">
        <v>0.3</v>
      </c>
      <c r="H1392">
        <v>0.43</v>
      </c>
      <c r="I1392">
        <v>0.21</v>
      </c>
      <c r="J1392">
        <v>0.25</v>
      </c>
      <c r="K1392" t="s">
        <v>30</v>
      </c>
      <c r="L1392">
        <v>3</v>
      </c>
      <c r="M1392" t="s">
        <v>36</v>
      </c>
      <c r="N1392" t="s">
        <v>37</v>
      </c>
      <c r="O1392" t="s">
        <v>38</v>
      </c>
      <c r="P1392" t="s">
        <v>39</v>
      </c>
      <c r="Q1392">
        <v>70</v>
      </c>
      <c r="R1392">
        <v>0</v>
      </c>
      <c r="S1392">
        <v>60</v>
      </c>
      <c r="T1392">
        <v>0</v>
      </c>
      <c r="U1392">
        <v>115</v>
      </c>
      <c r="V1392">
        <v>0</v>
      </c>
      <c r="W1392">
        <v>0</v>
      </c>
      <c r="X1392" s="8">
        <v>16.1</v>
      </c>
      <c r="Y1392" s="9">
        <v>1.459</v>
      </c>
      <c r="Z1392" t="str">
        <f>_xlfn.XLOOKUP(B1392,店铺分配!A:A,店铺分配!C:C)</f>
        <v>思业成-US</v>
      </c>
    </row>
    <row r="1393" spans="1:26">
      <c r="A1393" s="2">
        <v>46296</v>
      </c>
      <c r="B1393" t="s">
        <v>974</v>
      </c>
      <c r="C1393" t="s">
        <v>975</v>
      </c>
      <c r="D1393" t="s">
        <v>823</v>
      </c>
      <c r="E1393" t="s">
        <v>29</v>
      </c>
      <c r="F1393" s="2">
        <v>45571</v>
      </c>
      <c r="G1393">
        <v>0.14</v>
      </c>
      <c r="H1393">
        <v>0</v>
      </c>
      <c r="I1393">
        <v>0</v>
      </c>
      <c r="J1393">
        <v>0.14</v>
      </c>
      <c r="K1393" t="s">
        <v>35</v>
      </c>
      <c r="L1393">
        <v>0</v>
      </c>
      <c r="M1393" t="s">
        <v>36</v>
      </c>
      <c r="N1393" t="s">
        <v>40</v>
      </c>
      <c r="O1393" t="s">
        <v>41</v>
      </c>
      <c r="P1393" t="s">
        <v>42</v>
      </c>
      <c r="Q1393">
        <v>66</v>
      </c>
      <c r="R1393">
        <v>0</v>
      </c>
      <c r="S1393">
        <v>60</v>
      </c>
      <c r="T1393">
        <v>0</v>
      </c>
      <c r="U1393">
        <v>115</v>
      </c>
      <c r="V1393">
        <v>0</v>
      </c>
      <c r="W1393">
        <v>0</v>
      </c>
      <c r="X1393" s="8">
        <v>16.1</v>
      </c>
      <c r="Y1393" s="9">
        <v>1.459</v>
      </c>
      <c r="Z1393" t="str">
        <f>_xlfn.XLOOKUP(B1393,店铺分配!A:A,店铺分配!C:C)</f>
        <v>思业成-US</v>
      </c>
    </row>
    <row r="1394" spans="1:26">
      <c r="A1394" s="2">
        <v>46235</v>
      </c>
      <c r="B1394" t="s">
        <v>976</v>
      </c>
      <c r="C1394" t="s">
        <v>977</v>
      </c>
      <c r="D1394" t="s">
        <v>823</v>
      </c>
      <c r="E1394" t="s">
        <v>29</v>
      </c>
      <c r="F1394" s="2">
        <v>45658</v>
      </c>
      <c r="G1394">
        <v>4.43</v>
      </c>
      <c r="H1394">
        <v>4.43</v>
      </c>
      <c r="I1394">
        <v>5</v>
      </c>
      <c r="J1394">
        <v>5.36</v>
      </c>
      <c r="K1394" t="s">
        <v>35</v>
      </c>
      <c r="L1394">
        <v>31</v>
      </c>
      <c r="M1394" t="s">
        <v>36</v>
      </c>
      <c r="N1394" t="s">
        <v>32</v>
      </c>
      <c r="O1394" t="s">
        <v>33</v>
      </c>
      <c r="P1394" t="s">
        <v>34</v>
      </c>
      <c r="Q1394">
        <v>194</v>
      </c>
      <c r="R1394">
        <v>401</v>
      </c>
      <c r="S1394">
        <v>0</v>
      </c>
      <c r="T1394">
        <v>0</v>
      </c>
      <c r="U1394">
        <v>98</v>
      </c>
      <c r="V1394">
        <v>0</v>
      </c>
      <c r="W1394">
        <v>1</v>
      </c>
      <c r="X1394" s="8">
        <v>18.1</v>
      </c>
      <c r="Y1394" s="9">
        <v>1.18565986394558</v>
      </c>
      <c r="Z1394" t="str">
        <f>_xlfn.XLOOKUP(B1394,店铺分配!A:A,店铺分配!C:C)</f>
        <v>思业成-US</v>
      </c>
    </row>
    <row r="1395" spans="1:26">
      <c r="A1395" s="2">
        <v>46266</v>
      </c>
      <c r="B1395" t="s">
        <v>976</v>
      </c>
      <c r="C1395" t="s">
        <v>977</v>
      </c>
      <c r="D1395" t="s">
        <v>823</v>
      </c>
      <c r="E1395" t="s">
        <v>29</v>
      </c>
      <c r="F1395" s="2">
        <v>45658</v>
      </c>
      <c r="G1395">
        <v>4.88</v>
      </c>
      <c r="H1395">
        <v>5</v>
      </c>
      <c r="I1395">
        <v>4.64</v>
      </c>
      <c r="J1395">
        <v>4.89</v>
      </c>
      <c r="K1395" t="s">
        <v>30</v>
      </c>
      <c r="L1395">
        <v>35</v>
      </c>
      <c r="M1395" t="s">
        <v>31</v>
      </c>
      <c r="N1395" t="s">
        <v>37</v>
      </c>
      <c r="O1395" t="s">
        <v>38</v>
      </c>
      <c r="P1395" t="s">
        <v>39</v>
      </c>
      <c r="Q1395">
        <v>276</v>
      </c>
      <c r="R1395">
        <v>218</v>
      </c>
      <c r="S1395">
        <v>0</v>
      </c>
      <c r="T1395">
        <v>0</v>
      </c>
      <c r="U1395">
        <v>48</v>
      </c>
      <c r="V1395">
        <v>0</v>
      </c>
      <c r="W1395">
        <v>1</v>
      </c>
      <c r="X1395" s="8">
        <v>18.1</v>
      </c>
      <c r="Y1395" s="9">
        <v>1.18565986394558</v>
      </c>
      <c r="Z1395" t="str">
        <f>_xlfn.XLOOKUP(B1395,店铺分配!A:A,店铺分配!C:C)</f>
        <v>思业成-US</v>
      </c>
    </row>
    <row r="1396" spans="1:26">
      <c r="A1396" s="2">
        <v>46296</v>
      </c>
      <c r="B1396" t="s">
        <v>976</v>
      </c>
      <c r="C1396" t="s">
        <v>977</v>
      </c>
      <c r="D1396" t="s">
        <v>823</v>
      </c>
      <c r="E1396" t="s">
        <v>29</v>
      </c>
      <c r="F1396" s="2">
        <v>45658</v>
      </c>
      <c r="G1396">
        <v>5.14</v>
      </c>
      <c r="H1396">
        <v>5.14</v>
      </c>
      <c r="I1396">
        <v>5.64</v>
      </c>
      <c r="J1396">
        <v>6.32</v>
      </c>
      <c r="K1396" t="s">
        <v>35</v>
      </c>
      <c r="L1396">
        <v>36</v>
      </c>
      <c r="M1396" t="s">
        <v>31</v>
      </c>
      <c r="N1396" t="s">
        <v>40</v>
      </c>
      <c r="O1396" t="s">
        <v>41</v>
      </c>
      <c r="P1396" t="s">
        <v>42</v>
      </c>
      <c r="Q1396">
        <v>194</v>
      </c>
      <c r="R1396">
        <v>440</v>
      </c>
      <c r="S1396">
        <v>0</v>
      </c>
      <c r="T1396">
        <v>0</v>
      </c>
      <c r="U1396">
        <v>4</v>
      </c>
      <c r="V1396">
        <v>0</v>
      </c>
      <c r="W1396">
        <v>1</v>
      </c>
      <c r="X1396" s="8">
        <v>18.1</v>
      </c>
      <c r="Y1396" s="9">
        <v>1.18565986394558</v>
      </c>
      <c r="Z1396" t="str">
        <f>_xlfn.XLOOKUP(B1396,店铺分配!A:A,店铺分配!C:C)</f>
        <v>思业成-US</v>
      </c>
    </row>
    <row r="1397" spans="1:26">
      <c r="A1397" s="2">
        <v>46235</v>
      </c>
      <c r="B1397" t="s">
        <v>978</v>
      </c>
      <c r="C1397" t="s">
        <v>979</v>
      </c>
      <c r="D1397" t="s">
        <v>823</v>
      </c>
      <c r="E1397" t="s">
        <v>29</v>
      </c>
      <c r="F1397" s="2">
        <v>45658</v>
      </c>
      <c r="G1397">
        <v>0.14</v>
      </c>
      <c r="H1397">
        <v>0</v>
      </c>
      <c r="I1397">
        <v>0.14</v>
      </c>
      <c r="J1397">
        <v>0.14</v>
      </c>
      <c r="K1397" t="s">
        <v>35</v>
      </c>
      <c r="L1397">
        <v>0</v>
      </c>
      <c r="M1397" t="s">
        <v>36</v>
      </c>
      <c r="N1397" t="s">
        <v>32</v>
      </c>
      <c r="O1397" t="s">
        <v>33</v>
      </c>
      <c r="P1397" t="s">
        <v>34</v>
      </c>
      <c r="Q1397">
        <v>40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 s="8">
        <v>9.6</v>
      </c>
      <c r="Y1397" s="9">
        <v>0.6016</v>
      </c>
      <c r="Z1397" t="str">
        <f>_xlfn.XLOOKUP(B1397,店铺分配!A:A,店铺分配!C:C)</f>
        <v>思业成-US</v>
      </c>
    </row>
    <row r="1398" spans="1:26">
      <c r="A1398" s="2">
        <v>46266</v>
      </c>
      <c r="B1398" t="s">
        <v>978</v>
      </c>
      <c r="C1398" t="s">
        <v>979</v>
      </c>
      <c r="D1398" t="s">
        <v>823</v>
      </c>
      <c r="E1398" t="s">
        <v>29</v>
      </c>
      <c r="F1398" s="2">
        <v>45658</v>
      </c>
      <c r="G1398">
        <v>0.07</v>
      </c>
      <c r="H1398">
        <v>0.14</v>
      </c>
      <c r="I1398">
        <v>0.07</v>
      </c>
      <c r="J1398">
        <v>0.04</v>
      </c>
      <c r="K1398" t="s">
        <v>30</v>
      </c>
      <c r="L1398">
        <v>1</v>
      </c>
      <c r="M1398" t="s">
        <v>36</v>
      </c>
      <c r="N1398" t="s">
        <v>37</v>
      </c>
      <c r="O1398" t="s">
        <v>38</v>
      </c>
      <c r="P1398" t="s">
        <v>39</v>
      </c>
      <c r="Q1398">
        <v>39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 s="8">
        <v>9.6</v>
      </c>
      <c r="Y1398" s="9">
        <v>0.6016</v>
      </c>
      <c r="Z1398" t="str">
        <f>_xlfn.XLOOKUP(B1398,店铺分配!A:A,店铺分配!C:C)</f>
        <v>思业成-US</v>
      </c>
    </row>
    <row r="1399" spans="1:26">
      <c r="A1399" s="2">
        <v>46296</v>
      </c>
      <c r="B1399" t="s">
        <v>978</v>
      </c>
      <c r="C1399" t="s">
        <v>979</v>
      </c>
      <c r="D1399" t="s">
        <v>823</v>
      </c>
      <c r="E1399" t="s">
        <v>29</v>
      </c>
      <c r="F1399" s="2">
        <v>45658</v>
      </c>
      <c r="G1399">
        <v>0.07</v>
      </c>
      <c r="H1399">
        <v>0.14</v>
      </c>
      <c r="I1399">
        <v>0.07</v>
      </c>
      <c r="J1399">
        <v>0.04</v>
      </c>
      <c r="K1399" t="s">
        <v>30</v>
      </c>
      <c r="L1399">
        <v>1</v>
      </c>
      <c r="M1399" t="s">
        <v>36</v>
      </c>
      <c r="N1399" t="s">
        <v>40</v>
      </c>
      <c r="O1399" t="s">
        <v>41</v>
      </c>
      <c r="P1399" t="s">
        <v>42</v>
      </c>
      <c r="Q1399">
        <v>39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 s="8">
        <v>9.6</v>
      </c>
      <c r="Y1399" s="9">
        <v>0.6016</v>
      </c>
      <c r="Z1399" t="str">
        <f>_xlfn.XLOOKUP(B1399,店铺分配!A:A,店铺分配!C:C)</f>
        <v>思业成-US</v>
      </c>
    </row>
    <row r="1400" spans="1:26">
      <c r="A1400" s="2">
        <v>46235</v>
      </c>
      <c r="B1400" t="s">
        <v>980</v>
      </c>
      <c r="C1400" t="s">
        <v>981</v>
      </c>
      <c r="D1400" t="s">
        <v>823</v>
      </c>
      <c r="E1400" t="s">
        <v>29</v>
      </c>
      <c r="F1400" s="2">
        <v>45678</v>
      </c>
      <c r="G1400">
        <v>9.74</v>
      </c>
      <c r="H1400">
        <v>6.71</v>
      </c>
      <c r="I1400">
        <v>8.93</v>
      </c>
      <c r="J1400">
        <v>8.18</v>
      </c>
      <c r="K1400" t="s">
        <v>982</v>
      </c>
      <c r="L1400">
        <v>47</v>
      </c>
      <c r="M1400" t="s">
        <v>31</v>
      </c>
      <c r="N1400" t="s">
        <v>32</v>
      </c>
      <c r="O1400" t="s">
        <v>33</v>
      </c>
      <c r="P1400" t="s">
        <v>34</v>
      </c>
      <c r="Q1400">
        <v>476</v>
      </c>
      <c r="R1400">
        <v>192</v>
      </c>
      <c r="S1400">
        <v>0</v>
      </c>
      <c r="T1400">
        <v>0</v>
      </c>
      <c r="U1400">
        <v>0</v>
      </c>
      <c r="V1400">
        <v>0</v>
      </c>
      <c r="W1400">
        <v>0</v>
      </c>
      <c r="X1400" s="8">
        <v>3.75</v>
      </c>
      <c r="Y1400" s="9">
        <v>0.585138888888889</v>
      </c>
      <c r="Z1400" t="str">
        <f>_xlfn.XLOOKUP(B1400,店铺分配!A:A,店铺分配!C:C)</f>
        <v>思业成-US</v>
      </c>
    </row>
    <row r="1401" spans="1:26">
      <c r="A1401" s="2">
        <v>46266</v>
      </c>
      <c r="B1401" t="s">
        <v>980</v>
      </c>
      <c r="C1401" t="s">
        <v>981</v>
      </c>
      <c r="D1401" t="s">
        <v>823</v>
      </c>
      <c r="E1401" t="s">
        <v>29</v>
      </c>
      <c r="F1401" s="2">
        <v>45678</v>
      </c>
      <c r="G1401">
        <v>8.08</v>
      </c>
      <c r="H1401">
        <v>5.57</v>
      </c>
      <c r="I1401">
        <v>5.36</v>
      </c>
      <c r="J1401">
        <v>5.36</v>
      </c>
      <c r="K1401" t="s">
        <v>982</v>
      </c>
      <c r="L1401">
        <v>39</v>
      </c>
      <c r="M1401" t="s">
        <v>31</v>
      </c>
      <c r="N1401" t="s">
        <v>37</v>
      </c>
      <c r="O1401" t="s">
        <v>38</v>
      </c>
      <c r="P1401" t="s">
        <v>39</v>
      </c>
      <c r="Q1401">
        <v>488</v>
      </c>
      <c r="R1401">
        <v>35</v>
      </c>
      <c r="S1401">
        <v>0</v>
      </c>
      <c r="T1401">
        <v>0</v>
      </c>
      <c r="U1401">
        <v>0</v>
      </c>
      <c r="V1401">
        <v>0</v>
      </c>
      <c r="W1401">
        <v>0</v>
      </c>
      <c r="X1401" s="8">
        <v>3.75</v>
      </c>
      <c r="Y1401" s="9">
        <v>0.585138888888889</v>
      </c>
      <c r="Z1401" t="str">
        <f>_xlfn.XLOOKUP(B1401,店铺分配!A:A,店铺分配!C:C)</f>
        <v>思业成-US</v>
      </c>
    </row>
    <row r="1402" spans="1:26">
      <c r="A1402" s="2">
        <v>46296</v>
      </c>
      <c r="B1402" t="s">
        <v>980</v>
      </c>
      <c r="C1402" t="s">
        <v>981</v>
      </c>
      <c r="D1402" t="s">
        <v>823</v>
      </c>
      <c r="E1402" t="s">
        <v>29</v>
      </c>
      <c r="F1402" s="2">
        <v>45678</v>
      </c>
      <c r="G1402">
        <v>8.29</v>
      </c>
      <c r="H1402">
        <v>5.71</v>
      </c>
      <c r="I1402">
        <v>5.36</v>
      </c>
      <c r="J1402">
        <v>5.96</v>
      </c>
      <c r="K1402" t="s">
        <v>982</v>
      </c>
      <c r="L1402">
        <v>40</v>
      </c>
      <c r="M1402" t="s">
        <v>31</v>
      </c>
      <c r="N1402" t="s">
        <v>40</v>
      </c>
      <c r="O1402" t="s">
        <v>41</v>
      </c>
      <c r="P1402" t="s">
        <v>42</v>
      </c>
      <c r="Q1402">
        <v>344</v>
      </c>
      <c r="R1402">
        <v>3</v>
      </c>
      <c r="S1402">
        <v>0</v>
      </c>
      <c r="T1402">
        <v>0</v>
      </c>
      <c r="U1402">
        <v>0</v>
      </c>
      <c r="V1402">
        <v>0</v>
      </c>
      <c r="W1402">
        <v>0</v>
      </c>
      <c r="X1402" s="8">
        <v>3.75</v>
      </c>
      <c r="Y1402" s="9">
        <v>0.585138888888889</v>
      </c>
      <c r="Z1402" t="str">
        <f>_xlfn.XLOOKUP(B1402,店铺分配!A:A,店铺分配!C:C)</f>
        <v>思业成-US</v>
      </c>
    </row>
    <row r="1403" spans="1:26">
      <c r="A1403" s="2">
        <v>46235</v>
      </c>
      <c r="B1403" t="s">
        <v>983</v>
      </c>
      <c r="C1403" t="s">
        <v>984</v>
      </c>
      <c r="D1403" t="s">
        <v>823</v>
      </c>
      <c r="E1403" t="s">
        <v>29</v>
      </c>
      <c r="F1403" s="2">
        <v>45699</v>
      </c>
      <c r="G1403">
        <v>1.08</v>
      </c>
      <c r="H1403">
        <v>1.43</v>
      </c>
      <c r="I1403">
        <v>1</v>
      </c>
      <c r="J1403">
        <v>0.89</v>
      </c>
      <c r="K1403" t="s">
        <v>30</v>
      </c>
      <c r="L1403">
        <v>10</v>
      </c>
      <c r="M1403" t="s">
        <v>36</v>
      </c>
      <c r="N1403" t="s">
        <v>32</v>
      </c>
      <c r="O1403" t="s">
        <v>33</v>
      </c>
      <c r="P1403" t="s">
        <v>34</v>
      </c>
      <c r="Q1403">
        <v>139</v>
      </c>
      <c r="R1403">
        <v>0</v>
      </c>
      <c r="S1403">
        <v>110</v>
      </c>
      <c r="T1403">
        <v>0</v>
      </c>
      <c r="U1403">
        <v>1</v>
      </c>
      <c r="V1403">
        <v>0</v>
      </c>
      <c r="W1403">
        <v>0</v>
      </c>
      <c r="X1403" s="8">
        <v>23.3</v>
      </c>
      <c r="Y1403" s="9">
        <v>1.68086363636364</v>
      </c>
      <c r="Z1403" t="str">
        <f>_xlfn.XLOOKUP(B1403,店铺分配!A:A,店铺分配!C:C)</f>
        <v>思业成-US</v>
      </c>
    </row>
    <row r="1404" spans="1:26">
      <c r="A1404" s="2">
        <v>46266</v>
      </c>
      <c r="B1404" t="s">
        <v>983</v>
      </c>
      <c r="C1404" t="s">
        <v>984</v>
      </c>
      <c r="D1404" t="s">
        <v>823</v>
      </c>
      <c r="E1404" t="s">
        <v>29</v>
      </c>
      <c r="F1404" s="2">
        <v>45699</v>
      </c>
      <c r="G1404">
        <v>0.14</v>
      </c>
      <c r="H1404">
        <v>0.14</v>
      </c>
      <c r="I1404">
        <v>0.36</v>
      </c>
      <c r="J1404">
        <v>0.68</v>
      </c>
      <c r="K1404" t="s">
        <v>35</v>
      </c>
      <c r="L1404">
        <v>1</v>
      </c>
      <c r="M1404" t="s">
        <v>36</v>
      </c>
      <c r="N1404" t="s">
        <v>37</v>
      </c>
      <c r="O1404" t="s">
        <v>38</v>
      </c>
      <c r="P1404" t="s">
        <v>39</v>
      </c>
      <c r="Q1404">
        <v>119</v>
      </c>
      <c r="R1404">
        <v>0</v>
      </c>
      <c r="S1404">
        <v>110</v>
      </c>
      <c r="T1404">
        <v>0</v>
      </c>
      <c r="U1404">
        <v>1</v>
      </c>
      <c r="V1404">
        <v>0</v>
      </c>
      <c r="W1404">
        <v>0</v>
      </c>
      <c r="X1404" s="8">
        <v>23.3</v>
      </c>
      <c r="Y1404" s="9">
        <v>1.68086363636364</v>
      </c>
      <c r="Z1404" t="str">
        <f>_xlfn.XLOOKUP(B1404,店铺分配!A:A,店铺分配!C:C)</f>
        <v>思业成-US</v>
      </c>
    </row>
    <row r="1405" spans="1:26">
      <c r="A1405" s="2">
        <v>46296</v>
      </c>
      <c r="B1405" t="s">
        <v>983</v>
      </c>
      <c r="C1405" t="s">
        <v>984</v>
      </c>
      <c r="D1405" t="s">
        <v>823</v>
      </c>
      <c r="E1405" t="s">
        <v>29</v>
      </c>
      <c r="F1405" s="2">
        <v>45699</v>
      </c>
      <c r="G1405">
        <v>0.4</v>
      </c>
      <c r="H1405">
        <v>0.43</v>
      </c>
      <c r="I1405">
        <v>0.36</v>
      </c>
      <c r="J1405">
        <v>0.39</v>
      </c>
      <c r="K1405" t="s">
        <v>30</v>
      </c>
      <c r="L1405">
        <v>3</v>
      </c>
      <c r="M1405" t="s">
        <v>36</v>
      </c>
      <c r="N1405" t="s">
        <v>40</v>
      </c>
      <c r="O1405" t="s">
        <v>41</v>
      </c>
      <c r="P1405" t="s">
        <v>42</v>
      </c>
      <c r="Q1405">
        <v>107</v>
      </c>
      <c r="R1405">
        <v>0</v>
      </c>
      <c r="S1405">
        <v>110</v>
      </c>
      <c r="T1405">
        <v>0</v>
      </c>
      <c r="U1405">
        <v>1</v>
      </c>
      <c r="V1405">
        <v>0</v>
      </c>
      <c r="W1405">
        <v>0</v>
      </c>
      <c r="X1405" s="8">
        <v>23.3</v>
      </c>
      <c r="Y1405" s="9">
        <v>1.68086363636364</v>
      </c>
      <c r="Z1405" t="str">
        <f>_xlfn.XLOOKUP(B1405,店铺分配!A:A,店铺分配!C:C)</f>
        <v>思业成-US</v>
      </c>
    </row>
    <row r="1406" spans="1:26">
      <c r="A1406" s="2">
        <v>46235</v>
      </c>
      <c r="B1406" t="s">
        <v>985</v>
      </c>
      <c r="C1406" t="s">
        <v>986</v>
      </c>
      <c r="D1406" t="s">
        <v>823</v>
      </c>
      <c r="E1406" t="s">
        <v>29</v>
      </c>
      <c r="F1406" s="2">
        <v>45699</v>
      </c>
      <c r="G1406">
        <v>2.43</v>
      </c>
      <c r="H1406">
        <v>2.43</v>
      </c>
      <c r="I1406">
        <v>2.57</v>
      </c>
      <c r="J1406">
        <v>3.14</v>
      </c>
      <c r="K1406" t="s">
        <v>35</v>
      </c>
      <c r="L1406">
        <v>17</v>
      </c>
      <c r="M1406" t="s">
        <v>36</v>
      </c>
      <c r="N1406" t="s">
        <v>32</v>
      </c>
      <c r="O1406" t="s">
        <v>33</v>
      </c>
      <c r="P1406" t="s">
        <v>34</v>
      </c>
      <c r="Q1406">
        <v>255</v>
      </c>
      <c r="R1406">
        <v>14</v>
      </c>
      <c r="S1406">
        <v>50</v>
      </c>
      <c r="T1406">
        <v>0</v>
      </c>
      <c r="U1406">
        <v>0</v>
      </c>
      <c r="V1406">
        <v>0</v>
      </c>
      <c r="W1406">
        <v>0</v>
      </c>
      <c r="X1406" s="8">
        <v>21.44</v>
      </c>
      <c r="Y1406" s="9">
        <v>2.14722846441948</v>
      </c>
      <c r="Z1406" t="str">
        <f>_xlfn.XLOOKUP(B1406,店铺分配!A:A,店铺分配!C:C)</f>
        <v>思业成-US</v>
      </c>
    </row>
    <row r="1407" spans="1:26">
      <c r="A1407" s="2">
        <v>46266</v>
      </c>
      <c r="B1407" t="s">
        <v>985</v>
      </c>
      <c r="C1407" t="s">
        <v>986</v>
      </c>
      <c r="D1407" t="s">
        <v>823</v>
      </c>
      <c r="E1407" t="s">
        <v>29</v>
      </c>
      <c r="F1407" s="2">
        <v>45699</v>
      </c>
      <c r="G1407">
        <v>3.28</v>
      </c>
      <c r="H1407">
        <v>3.57</v>
      </c>
      <c r="I1407">
        <v>3.36</v>
      </c>
      <c r="J1407">
        <v>3.07</v>
      </c>
      <c r="K1407" t="s">
        <v>30</v>
      </c>
      <c r="L1407">
        <v>25</v>
      </c>
      <c r="M1407" t="s">
        <v>31</v>
      </c>
      <c r="N1407" t="s">
        <v>37</v>
      </c>
      <c r="O1407" t="s">
        <v>38</v>
      </c>
      <c r="P1407" t="s">
        <v>39</v>
      </c>
      <c r="Q1407">
        <v>171</v>
      </c>
      <c r="R1407">
        <v>58</v>
      </c>
      <c r="S1407">
        <v>0</v>
      </c>
      <c r="T1407">
        <v>0</v>
      </c>
      <c r="U1407">
        <v>0</v>
      </c>
      <c r="V1407">
        <v>0</v>
      </c>
      <c r="W1407">
        <v>0</v>
      </c>
      <c r="X1407" s="8">
        <v>21.44</v>
      </c>
      <c r="Y1407" s="9">
        <v>2.14722846441948</v>
      </c>
      <c r="Z1407" t="str">
        <f>_xlfn.XLOOKUP(B1407,店铺分配!A:A,店铺分配!C:C)</f>
        <v>思业成-US</v>
      </c>
    </row>
    <row r="1408" spans="1:26">
      <c r="A1408" s="2">
        <v>46296</v>
      </c>
      <c r="B1408" t="s">
        <v>985</v>
      </c>
      <c r="C1408" t="s">
        <v>986</v>
      </c>
      <c r="D1408" t="s">
        <v>823</v>
      </c>
      <c r="E1408" t="s">
        <v>29</v>
      </c>
      <c r="F1408" s="2">
        <v>45699</v>
      </c>
      <c r="G1408">
        <v>2.98</v>
      </c>
      <c r="H1408">
        <v>3.29</v>
      </c>
      <c r="I1408">
        <v>2.93</v>
      </c>
      <c r="J1408">
        <v>2.82</v>
      </c>
      <c r="K1408" t="s">
        <v>30</v>
      </c>
      <c r="L1408">
        <v>23</v>
      </c>
      <c r="M1408" t="s">
        <v>31</v>
      </c>
      <c r="N1408" t="s">
        <v>40</v>
      </c>
      <c r="O1408" t="s">
        <v>41</v>
      </c>
      <c r="P1408" t="s">
        <v>42</v>
      </c>
      <c r="Q1408">
        <v>141</v>
      </c>
      <c r="R1408">
        <v>18</v>
      </c>
      <c r="S1408">
        <v>0</v>
      </c>
      <c r="T1408">
        <v>0</v>
      </c>
      <c r="U1408">
        <v>55</v>
      </c>
      <c r="V1408">
        <v>0</v>
      </c>
      <c r="W1408">
        <v>0</v>
      </c>
      <c r="X1408" s="8">
        <v>21.44</v>
      </c>
      <c r="Y1408" s="9">
        <v>2.14722846441948</v>
      </c>
      <c r="Z1408" t="str">
        <f>_xlfn.XLOOKUP(B1408,店铺分配!A:A,店铺分配!C:C)</f>
        <v>思业成-US</v>
      </c>
    </row>
    <row r="1409" spans="1:26">
      <c r="A1409" s="2">
        <v>46235</v>
      </c>
      <c r="B1409" t="s">
        <v>987</v>
      </c>
      <c r="C1409" t="s">
        <v>988</v>
      </c>
      <c r="D1409" t="s">
        <v>823</v>
      </c>
      <c r="E1409" t="s">
        <v>29</v>
      </c>
      <c r="F1409" s="2">
        <v>45708</v>
      </c>
      <c r="G1409">
        <v>6.43</v>
      </c>
      <c r="H1409">
        <v>6.43</v>
      </c>
      <c r="I1409">
        <v>7.79</v>
      </c>
      <c r="J1409">
        <v>8.18</v>
      </c>
      <c r="K1409" t="s">
        <v>35</v>
      </c>
      <c r="L1409">
        <v>45</v>
      </c>
      <c r="M1409" t="s">
        <v>31</v>
      </c>
      <c r="N1409" t="s">
        <v>32</v>
      </c>
      <c r="O1409" t="s">
        <v>33</v>
      </c>
      <c r="P1409" t="s">
        <v>34</v>
      </c>
      <c r="Q1409">
        <v>296</v>
      </c>
      <c r="R1409">
        <v>182</v>
      </c>
      <c r="S1409">
        <v>0</v>
      </c>
      <c r="T1409">
        <v>0</v>
      </c>
      <c r="U1409">
        <v>0</v>
      </c>
      <c r="V1409">
        <v>0</v>
      </c>
      <c r="W1409">
        <v>300</v>
      </c>
      <c r="X1409" s="8">
        <v>18.1</v>
      </c>
      <c r="Y1409" s="9">
        <v>0.746258064516129</v>
      </c>
      <c r="Z1409" t="str">
        <f>_xlfn.XLOOKUP(B1409,店铺分配!A:A,店铺分配!C:C)</f>
        <v>思业成-US</v>
      </c>
    </row>
    <row r="1410" spans="1:26">
      <c r="A1410" s="2">
        <v>46266</v>
      </c>
      <c r="B1410" t="s">
        <v>987</v>
      </c>
      <c r="C1410" t="s">
        <v>988</v>
      </c>
      <c r="D1410" t="s">
        <v>823</v>
      </c>
      <c r="E1410" t="s">
        <v>29</v>
      </c>
      <c r="F1410" s="2">
        <v>45708</v>
      </c>
      <c r="G1410">
        <v>6.32</v>
      </c>
      <c r="H1410">
        <v>6.71</v>
      </c>
      <c r="I1410">
        <v>5.93</v>
      </c>
      <c r="J1410">
        <v>6.25</v>
      </c>
      <c r="K1410" t="s">
        <v>30</v>
      </c>
      <c r="L1410">
        <v>47</v>
      </c>
      <c r="M1410" t="s">
        <v>31</v>
      </c>
      <c r="N1410" t="s">
        <v>37</v>
      </c>
      <c r="O1410" t="s">
        <v>38</v>
      </c>
      <c r="P1410" t="s">
        <v>39</v>
      </c>
      <c r="Q1410">
        <v>278</v>
      </c>
      <c r="R1410">
        <v>24</v>
      </c>
      <c r="S1410">
        <v>0</v>
      </c>
      <c r="T1410">
        <v>0</v>
      </c>
      <c r="U1410">
        <v>0</v>
      </c>
      <c r="V1410">
        <v>0</v>
      </c>
      <c r="W1410">
        <v>300</v>
      </c>
      <c r="X1410" s="8">
        <v>18.1</v>
      </c>
      <c r="Y1410" s="9">
        <v>0.746258064516129</v>
      </c>
      <c r="Z1410" t="str">
        <f>_xlfn.XLOOKUP(B1410,店铺分配!A:A,店铺分配!C:C)</f>
        <v>思业成-US</v>
      </c>
    </row>
    <row r="1411" spans="1:26">
      <c r="A1411" s="2">
        <v>46296</v>
      </c>
      <c r="B1411" t="s">
        <v>987</v>
      </c>
      <c r="C1411" t="s">
        <v>988</v>
      </c>
      <c r="D1411" t="s">
        <v>823</v>
      </c>
      <c r="E1411" t="s">
        <v>29</v>
      </c>
      <c r="F1411" s="2">
        <v>45708</v>
      </c>
      <c r="G1411">
        <v>5</v>
      </c>
      <c r="H1411">
        <v>5</v>
      </c>
      <c r="I1411">
        <v>5.57</v>
      </c>
      <c r="J1411">
        <v>7.04</v>
      </c>
      <c r="K1411" t="s">
        <v>35</v>
      </c>
      <c r="L1411">
        <v>35</v>
      </c>
      <c r="M1411" t="s">
        <v>31</v>
      </c>
      <c r="N1411" t="s">
        <v>40</v>
      </c>
      <c r="O1411" t="s">
        <v>41</v>
      </c>
      <c r="P1411" t="s">
        <v>42</v>
      </c>
      <c r="Q1411">
        <v>236</v>
      </c>
      <c r="R1411">
        <v>211</v>
      </c>
      <c r="S1411">
        <v>0</v>
      </c>
      <c r="T1411">
        <v>0</v>
      </c>
      <c r="U1411">
        <v>1</v>
      </c>
      <c r="V1411">
        <v>0</v>
      </c>
      <c r="W1411">
        <v>400</v>
      </c>
      <c r="X1411" s="8">
        <v>18.1</v>
      </c>
      <c r="Y1411" s="9">
        <v>0.746258064516129</v>
      </c>
      <c r="Z1411" t="str">
        <f>_xlfn.XLOOKUP(B1411,店铺分配!A:A,店铺分配!C:C)</f>
        <v>思业成-US</v>
      </c>
    </row>
    <row r="1412" spans="1:26">
      <c r="A1412" s="2">
        <v>46235</v>
      </c>
      <c r="B1412" t="s">
        <v>989</v>
      </c>
      <c r="C1412" t="s">
        <v>990</v>
      </c>
      <c r="D1412" t="s">
        <v>823</v>
      </c>
      <c r="E1412" t="s">
        <v>29</v>
      </c>
      <c r="F1412" s="2">
        <v>45708</v>
      </c>
      <c r="G1412">
        <v>4.43</v>
      </c>
      <c r="H1412">
        <v>4.43</v>
      </c>
      <c r="I1412">
        <v>5.29</v>
      </c>
      <c r="J1412">
        <v>5.29</v>
      </c>
      <c r="K1412" t="s">
        <v>35</v>
      </c>
      <c r="L1412">
        <v>31</v>
      </c>
      <c r="M1412" t="s">
        <v>31</v>
      </c>
      <c r="N1412" t="s">
        <v>32</v>
      </c>
      <c r="O1412" t="s">
        <v>33</v>
      </c>
      <c r="P1412" t="s">
        <v>34</v>
      </c>
      <c r="Q1412">
        <v>367</v>
      </c>
      <c r="R1412">
        <v>1</v>
      </c>
      <c r="S1412">
        <v>126</v>
      </c>
      <c r="T1412">
        <v>0</v>
      </c>
      <c r="U1412">
        <v>173</v>
      </c>
      <c r="V1412">
        <v>0</v>
      </c>
      <c r="W1412">
        <v>0</v>
      </c>
      <c r="X1412" s="8">
        <v>18.1</v>
      </c>
      <c r="Y1412" s="9">
        <v>0.381734375</v>
      </c>
      <c r="Z1412" t="str">
        <f>_xlfn.XLOOKUP(B1412,店铺分配!A:A,店铺分配!C:C)</f>
        <v>思业成-US</v>
      </c>
    </row>
    <row r="1413" spans="1:26">
      <c r="A1413" s="2">
        <v>46266</v>
      </c>
      <c r="B1413" t="s">
        <v>989</v>
      </c>
      <c r="C1413" t="s">
        <v>990</v>
      </c>
      <c r="D1413" t="s">
        <v>823</v>
      </c>
      <c r="E1413" t="s">
        <v>29</v>
      </c>
      <c r="F1413" s="2">
        <v>45708</v>
      </c>
      <c r="G1413">
        <v>4.15</v>
      </c>
      <c r="H1413">
        <v>4.86</v>
      </c>
      <c r="I1413">
        <v>4.64</v>
      </c>
      <c r="J1413">
        <v>3.54</v>
      </c>
      <c r="K1413" t="s">
        <v>30</v>
      </c>
      <c r="L1413">
        <v>34</v>
      </c>
      <c r="M1413" t="s">
        <v>31</v>
      </c>
      <c r="N1413" t="s">
        <v>37</v>
      </c>
      <c r="O1413" t="s">
        <v>38</v>
      </c>
      <c r="P1413" t="s">
        <v>39</v>
      </c>
      <c r="Q1413">
        <v>132</v>
      </c>
      <c r="R1413">
        <v>126</v>
      </c>
      <c r="S1413">
        <v>0</v>
      </c>
      <c r="T1413">
        <v>0</v>
      </c>
      <c r="U1413">
        <v>173</v>
      </c>
      <c r="V1413">
        <v>0</v>
      </c>
      <c r="W1413">
        <v>0</v>
      </c>
      <c r="X1413" s="8">
        <v>18.1</v>
      </c>
      <c r="Y1413" s="9">
        <v>0.381734375</v>
      </c>
      <c r="Z1413" t="str">
        <f>_xlfn.XLOOKUP(B1413,店铺分配!A:A,店铺分配!C:C)</f>
        <v>思业成-US</v>
      </c>
    </row>
    <row r="1414" spans="1:26">
      <c r="A1414" s="2">
        <v>46296</v>
      </c>
      <c r="B1414" t="s">
        <v>989</v>
      </c>
      <c r="C1414" t="s">
        <v>990</v>
      </c>
      <c r="D1414" t="s">
        <v>823</v>
      </c>
      <c r="E1414" t="s">
        <v>29</v>
      </c>
      <c r="F1414" s="2">
        <v>45708</v>
      </c>
      <c r="G1414">
        <v>3.24</v>
      </c>
      <c r="H1414">
        <v>3.29</v>
      </c>
      <c r="I1414">
        <v>3.07</v>
      </c>
      <c r="J1414">
        <v>3.29</v>
      </c>
      <c r="K1414" t="s">
        <v>30</v>
      </c>
      <c r="L1414">
        <v>23</v>
      </c>
      <c r="M1414" t="s">
        <v>31</v>
      </c>
      <c r="N1414" t="s">
        <v>40</v>
      </c>
      <c r="O1414" t="s">
        <v>41</v>
      </c>
      <c r="P1414" t="s">
        <v>42</v>
      </c>
      <c r="Q1414">
        <v>207</v>
      </c>
      <c r="R1414">
        <v>51</v>
      </c>
      <c r="S1414">
        <v>0</v>
      </c>
      <c r="T1414">
        <v>0</v>
      </c>
      <c r="U1414">
        <v>93</v>
      </c>
      <c r="V1414">
        <v>0</v>
      </c>
      <c r="W1414">
        <v>0</v>
      </c>
      <c r="X1414" s="8">
        <v>18.1</v>
      </c>
      <c r="Y1414" s="9">
        <v>0.381734375</v>
      </c>
      <c r="Z1414" t="str">
        <f>_xlfn.XLOOKUP(B1414,店铺分配!A:A,店铺分配!C:C)</f>
        <v>思业成-US</v>
      </c>
    </row>
    <row r="1415" spans="1:26">
      <c r="A1415" s="2">
        <v>46235</v>
      </c>
      <c r="B1415" t="s">
        <v>991</v>
      </c>
      <c r="C1415" t="s">
        <v>992</v>
      </c>
      <c r="D1415" t="s">
        <v>823</v>
      </c>
      <c r="E1415" t="s">
        <v>29</v>
      </c>
      <c r="F1415" s="2">
        <v>45737</v>
      </c>
      <c r="G1415">
        <v>11.71</v>
      </c>
      <c r="H1415">
        <v>11.71</v>
      </c>
      <c r="I1415">
        <v>12.29</v>
      </c>
      <c r="J1415">
        <v>13.54</v>
      </c>
      <c r="K1415" t="s">
        <v>35</v>
      </c>
      <c r="L1415">
        <v>82</v>
      </c>
      <c r="M1415" t="s">
        <v>31</v>
      </c>
      <c r="N1415" t="s">
        <v>32</v>
      </c>
      <c r="O1415" t="s">
        <v>33</v>
      </c>
      <c r="P1415" t="s">
        <v>34</v>
      </c>
      <c r="Q1415">
        <v>240</v>
      </c>
      <c r="R1415">
        <v>600</v>
      </c>
      <c r="S1415">
        <v>0</v>
      </c>
      <c r="T1415">
        <v>0</v>
      </c>
      <c r="U1415">
        <v>100</v>
      </c>
      <c r="V1415">
        <v>0</v>
      </c>
      <c r="W1415">
        <v>300</v>
      </c>
      <c r="X1415" s="8">
        <v>18.1</v>
      </c>
      <c r="Y1415" s="9">
        <v>0.956264367816092</v>
      </c>
      <c r="Z1415" t="str">
        <f>_xlfn.XLOOKUP(B1415,店铺分配!A:A,店铺分配!C:C)</f>
        <v>思业成-US</v>
      </c>
    </row>
    <row r="1416" spans="1:26">
      <c r="A1416" s="2">
        <v>46266</v>
      </c>
      <c r="B1416" t="s">
        <v>991</v>
      </c>
      <c r="C1416" t="s">
        <v>992</v>
      </c>
      <c r="D1416" t="s">
        <v>823</v>
      </c>
      <c r="E1416" t="s">
        <v>29</v>
      </c>
      <c r="F1416" s="2">
        <v>45737</v>
      </c>
      <c r="G1416">
        <v>10.99</v>
      </c>
      <c r="H1416">
        <v>11.29</v>
      </c>
      <c r="I1416">
        <v>11.07</v>
      </c>
      <c r="J1416">
        <v>10.79</v>
      </c>
      <c r="K1416" t="s">
        <v>30</v>
      </c>
      <c r="L1416">
        <v>79</v>
      </c>
      <c r="M1416" t="s">
        <v>31</v>
      </c>
      <c r="N1416" t="s">
        <v>37</v>
      </c>
      <c r="O1416" t="s">
        <v>38</v>
      </c>
      <c r="P1416" t="s">
        <v>39</v>
      </c>
      <c r="Q1416">
        <v>449</v>
      </c>
      <c r="R1416">
        <v>157</v>
      </c>
      <c r="S1416">
        <v>0</v>
      </c>
      <c r="T1416">
        <v>0</v>
      </c>
      <c r="U1416">
        <v>305</v>
      </c>
      <c r="V1416">
        <v>0</v>
      </c>
      <c r="W1416">
        <v>0</v>
      </c>
      <c r="X1416" s="8">
        <v>18.1</v>
      </c>
      <c r="Y1416" s="9">
        <v>0.956264367816092</v>
      </c>
      <c r="Z1416" t="str">
        <f>_xlfn.XLOOKUP(B1416,店铺分配!A:A,店铺分配!C:C)</f>
        <v>思业成-US</v>
      </c>
    </row>
    <row r="1417" spans="1:26">
      <c r="A1417" s="2">
        <v>46296</v>
      </c>
      <c r="B1417" t="s">
        <v>991</v>
      </c>
      <c r="C1417" t="s">
        <v>992</v>
      </c>
      <c r="D1417" t="s">
        <v>823</v>
      </c>
      <c r="E1417" t="s">
        <v>29</v>
      </c>
      <c r="F1417" s="2">
        <v>45737</v>
      </c>
      <c r="G1417">
        <v>11.45</v>
      </c>
      <c r="H1417">
        <v>11.43</v>
      </c>
      <c r="I1417">
        <v>12.07</v>
      </c>
      <c r="J1417">
        <v>11.21</v>
      </c>
      <c r="K1417" t="s">
        <v>30</v>
      </c>
      <c r="L1417">
        <v>80</v>
      </c>
      <c r="M1417" t="s">
        <v>31</v>
      </c>
      <c r="N1417" t="s">
        <v>40</v>
      </c>
      <c r="O1417" t="s">
        <v>41</v>
      </c>
      <c r="P1417" t="s">
        <v>42</v>
      </c>
      <c r="Q1417">
        <v>387</v>
      </c>
      <c r="R1417">
        <v>206</v>
      </c>
      <c r="S1417">
        <v>0</v>
      </c>
      <c r="T1417">
        <v>0</v>
      </c>
      <c r="U1417">
        <v>0</v>
      </c>
      <c r="V1417">
        <v>0</v>
      </c>
      <c r="W1417">
        <v>700</v>
      </c>
      <c r="X1417" s="8">
        <v>18.1</v>
      </c>
      <c r="Y1417" s="9">
        <v>0.956264367816092</v>
      </c>
      <c r="Z1417" t="str">
        <f>_xlfn.XLOOKUP(B1417,店铺分配!A:A,店铺分配!C:C)</f>
        <v>思业成-US</v>
      </c>
    </row>
    <row r="1418" spans="1:26">
      <c r="A1418" s="2">
        <v>46235</v>
      </c>
      <c r="B1418" t="s">
        <v>993</v>
      </c>
      <c r="C1418" t="s">
        <v>994</v>
      </c>
      <c r="D1418" t="s">
        <v>823</v>
      </c>
      <c r="E1418" t="s">
        <v>29</v>
      </c>
      <c r="F1418" s="2">
        <v>45742</v>
      </c>
      <c r="G1418">
        <v>8.57</v>
      </c>
      <c r="H1418">
        <v>8.57</v>
      </c>
      <c r="I1418">
        <v>9.93</v>
      </c>
      <c r="J1418">
        <v>10.14</v>
      </c>
      <c r="K1418" t="s">
        <v>35</v>
      </c>
      <c r="L1418">
        <v>60</v>
      </c>
      <c r="M1418" t="s">
        <v>31</v>
      </c>
      <c r="N1418" t="s">
        <v>32</v>
      </c>
      <c r="O1418" t="s">
        <v>33</v>
      </c>
      <c r="P1418" t="s">
        <v>34</v>
      </c>
      <c r="Q1418">
        <v>206</v>
      </c>
      <c r="R1418">
        <v>440</v>
      </c>
      <c r="S1418">
        <v>0</v>
      </c>
      <c r="T1418">
        <v>0</v>
      </c>
      <c r="U1418">
        <v>3</v>
      </c>
      <c r="V1418">
        <v>0</v>
      </c>
      <c r="W1418">
        <v>300</v>
      </c>
      <c r="X1418" s="8">
        <v>18.1</v>
      </c>
      <c r="Y1418" s="9">
        <v>0.459242990654206</v>
      </c>
      <c r="Z1418" t="str">
        <f>_xlfn.XLOOKUP(B1418,店铺分配!A:A,店铺分配!C:C)</f>
        <v>思业成-US</v>
      </c>
    </row>
    <row r="1419" spans="1:26">
      <c r="A1419" s="2">
        <v>46266</v>
      </c>
      <c r="B1419" t="s">
        <v>993</v>
      </c>
      <c r="C1419" t="s">
        <v>994</v>
      </c>
      <c r="D1419" t="s">
        <v>823</v>
      </c>
      <c r="E1419" t="s">
        <v>29</v>
      </c>
      <c r="F1419" s="2">
        <v>45742</v>
      </c>
      <c r="G1419">
        <v>11.04</v>
      </c>
      <c r="H1419">
        <v>11.71</v>
      </c>
      <c r="I1419">
        <v>12.07</v>
      </c>
      <c r="J1419">
        <v>10.21</v>
      </c>
      <c r="K1419" t="s">
        <v>30</v>
      </c>
      <c r="L1419">
        <v>82</v>
      </c>
      <c r="M1419" t="s">
        <v>31</v>
      </c>
      <c r="N1419" t="s">
        <v>37</v>
      </c>
      <c r="O1419" t="s">
        <v>38</v>
      </c>
      <c r="P1419" t="s">
        <v>39</v>
      </c>
      <c r="Q1419">
        <v>283</v>
      </c>
      <c r="R1419">
        <v>60</v>
      </c>
      <c r="S1419">
        <v>0</v>
      </c>
      <c r="T1419">
        <v>0</v>
      </c>
      <c r="U1419">
        <v>3</v>
      </c>
      <c r="V1419">
        <v>0</v>
      </c>
      <c r="W1419">
        <v>700</v>
      </c>
      <c r="X1419" s="8">
        <v>18.1</v>
      </c>
      <c r="Y1419" s="9">
        <v>0.459242990654206</v>
      </c>
      <c r="Z1419" t="str">
        <f>_xlfn.XLOOKUP(B1419,店铺分配!A:A,店铺分配!C:C)</f>
        <v>思业成-US</v>
      </c>
    </row>
    <row r="1420" spans="1:26">
      <c r="A1420" s="2">
        <v>46296</v>
      </c>
      <c r="B1420" t="s">
        <v>993</v>
      </c>
      <c r="C1420" t="s">
        <v>994</v>
      </c>
      <c r="D1420" t="s">
        <v>823</v>
      </c>
      <c r="E1420" t="s">
        <v>29</v>
      </c>
      <c r="F1420" s="2">
        <v>45742</v>
      </c>
      <c r="G1420">
        <v>8.43</v>
      </c>
      <c r="H1420">
        <v>8.43</v>
      </c>
      <c r="I1420">
        <v>9.79</v>
      </c>
      <c r="J1420">
        <v>12.39</v>
      </c>
      <c r="K1420" t="s">
        <v>35</v>
      </c>
      <c r="L1420">
        <v>59</v>
      </c>
      <c r="M1420" t="s">
        <v>31</v>
      </c>
      <c r="N1420" t="s">
        <v>40</v>
      </c>
      <c r="O1420" t="s">
        <v>41</v>
      </c>
      <c r="P1420" t="s">
        <v>42</v>
      </c>
      <c r="Q1420">
        <v>421</v>
      </c>
      <c r="R1420">
        <v>386</v>
      </c>
      <c r="S1420">
        <v>0</v>
      </c>
      <c r="T1420">
        <v>0</v>
      </c>
      <c r="U1420">
        <v>3</v>
      </c>
      <c r="V1420">
        <v>0</v>
      </c>
      <c r="W1420">
        <v>700</v>
      </c>
      <c r="X1420" s="8">
        <v>18.1</v>
      </c>
      <c r="Y1420" s="9">
        <v>0.459242990654206</v>
      </c>
      <c r="Z1420" t="str">
        <f>_xlfn.XLOOKUP(B1420,店铺分配!A:A,店铺分配!C:C)</f>
        <v>思业成-US</v>
      </c>
    </row>
    <row r="1421" spans="1:26">
      <c r="A1421" s="2">
        <v>46235</v>
      </c>
      <c r="B1421" t="s">
        <v>995</v>
      </c>
      <c r="C1421" t="s">
        <v>996</v>
      </c>
      <c r="D1421" t="s">
        <v>823</v>
      </c>
      <c r="E1421" t="s">
        <v>29</v>
      </c>
      <c r="F1421" s="2">
        <v>45742</v>
      </c>
      <c r="G1421">
        <v>3.86</v>
      </c>
      <c r="H1421">
        <v>3.86</v>
      </c>
      <c r="I1421">
        <v>3.93</v>
      </c>
      <c r="J1421">
        <v>5.07</v>
      </c>
      <c r="K1421" t="s">
        <v>35</v>
      </c>
      <c r="L1421">
        <v>27</v>
      </c>
      <c r="M1421" t="s">
        <v>36</v>
      </c>
      <c r="N1421" t="s">
        <v>32</v>
      </c>
      <c r="O1421" t="s">
        <v>33</v>
      </c>
      <c r="P1421" t="s">
        <v>34</v>
      </c>
      <c r="Q1421">
        <v>311</v>
      </c>
      <c r="R1421">
        <v>60</v>
      </c>
      <c r="S1421">
        <v>100</v>
      </c>
      <c r="T1421">
        <v>0</v>
      </c>
      <c r="U1421">
        <v>1</v>
      </c>
      <c r="V1421">
        <v>0</v>
      </c>
      <c r="W1421">
        <v>0</v>
      </c>
      <c r="X1421" s="8">
        <v>18.1</v>
      </c>
      <c r="Y1421" s="9">
        <v>0.474599190283401</v>
      </c>
      <c r="Z1421" t="str">
        <f>_xlfn.XLOOKUP(B1421,店铺分配!A:A,店铺分配!C:C)</f>
        <v>思业成-US</v>
      </c>
    </row>
    <row r="1422" spans="1:26">
      <c r="A1422" s="2">
        <v>46266</v>
      </c>
      <c r="B1422" t="s">
        <v>995</v>
      </c>
      <c r="C1422" t="s">
        <v>996</v>
      </c>
      <c r="D1422" t="s">
        <v>823</v>
      </c>
      <c r="E1422" t="s">
        <v>29</v>
      </c>
      <c r="F1422" s="2">
        <v>45742</v>
      </c>
      <c r="G1422">
        <v>4.1</v>
      </c>
      <c r="H1422">
        <v>4.29</v>
      </c>
      <c r="I1422">
        <v>4.07</v>
      </c>
      <c r="J1422">
        <v>4</v>
      </c>
      <c r="K1422" t="s">
        <v>30</v>
      </c>
      <c r="L1422">
        <v>30</v>
      </c>
      <c r="M1422" t="s">
        <v>36</v>
      </c>
      <c r="N1422" t="s">
        <v>37</v>
      </c>
      <c r="O1422" t="s">
        <v>38</v>
      </c>
      <c r="P1422" t="s">
        <v>39</v>
      </c>
      <c r="Q1422">
        <v>233</v>
      </c>
      <c r="R1422">
        <v>122</v>
      </c>
      <c r="S1422">
        <v>0</v>
      </c>
      <c r="T1422">
        <v>0</v>
      </c>
      <c r="U1422">
        <v>1</v>
      </c>
      <c r="V1422">
        <v>0</v>
      </c>
      <c r="W1422">
        <v>0</v>
      </c>
      <c r="X1422" s="8">
        <v>18.1</v>
      </c>
      <c r="Y1422" s="9">
        <v>0.474599190283401</v>
      </c>
      <c r="Z1422" t="str">
        <f>_xlfn.XLOOKUP(B1422,店铺分配!A:A,店铺分配!C:C)</f>
        <v>思业成-US</v>
      </c>
    </row>
    <row r="1423" spans="1:26">
      <c r="A1423" s="2">
        <v>46296</v>
      </c>
      <c r="B1423" t="s">
        <v>995</v>
      </c>
      <c r="C1423" t="s">
        <v>996</v>
      </c>
      <c r="D1423" t="s">
        <v>823</v>
      </c>
      <c r="E1423" t="s">
        <v>29</v>
      </c>
      <c r="F1423" s="2">
        <v>45742</v>
      </c>
      <c r="G1423">
        <v>5.73</v>
      </c>
      <c r="H1423">
        <v>5.86</v>
      </c>
      <c r="I1423">
        <v>5.21</v>
      </c>
      <c r="J1423">
        <v>5.86</v>
      </c>
      <c r="K1423" t="s">
        <v>30</v>
      </c>
      <c r="L1423">
        <v>41</v>
      </c>
      <c r="M1423" t="s">
        <v>31</v>
      </c>
      <c r="N1423" t="s">
        <v>40</v>
      </c>
      <c r="O1423" t="s">
        <v>41</v>
      </c>
      <c r="P1423" t="s">
        <v>42</v>
      </c>
      <c r="Q1423">
        <v>186</v>
      </c>
      <c r="R1423">
        <v>214</v>
      </c>
      <c r="S1423">
        <v>0</v>
      </c>
      <c r="T1423">
        <v>0</v>
      </c>
      <c r="U1423">
        <v>251</v>
      </c>
      <c r="V1423">
        <v>0</v>
      </c>
      <c r="W1423">
        <v>0</v>
      </c>
      <c r="X1423" s="8">
        <v>18.1</v>
      </c>
      <c r="Y1423" s="9">
        <v>0.474599190283401</v>
      </c>
      <c r="Z1423" t="str">
        <f>_xlfn.XLOOKUP(B1423,店铺分配!A:A,店铺分配!C:C)</f>
        <v>思业成-US</v>
      </c>
    </row>
    <row r="1424" spans="1:26">
      <c r="A1424" s="2">
        <v>46235</v>
      </c>
      <c r="B1424" t="s">
        <v>997</v>
      </c>
      <c r="C1424" t="s">
        <v>998</v>
      </c>
      <c r="D1424" t="s">
        <v>823</v>
      </c>
      <c r="E1424" t="s">
        <v>29</v>
      </c>
      <c r="F1424" s="2">
        <v>45744</v>
      </c>
      <c r="G1424">
        <v>2.6</v>
      </c>
      <c r="H1424">
        <v>3.29</v>
      </c>
      <c r="I1424">
        <v>2.79</v>
      </c>
      <c r="J1424">
        <v>2.11</v>
      </c>
      <c r="K1424" t="s">
        <v>30</v>
      </c>
      <c r="L1424">
        <v>23</v>
      </c>
      <c r="M1424" t="s">
        <v>36</v>
      </c>
      <c r="N1424" t="s">
        <v>32</v>
      </c>
      <c r="O1424" t="s">
        <v>33</v>
      </c>
      <c r="P1424" t="s">
        <v>34</v>
      </c>
      <c r="Q1424">
        <v>142</v>
      </c>
      <c r="R1424">
        <v>0</v>
      </c>
      <c r="S1424">
        <v>80</v>
      </c>
      <c r="T1424">
        <v>0</v>
      </c>
      <c r="U1424">
        <v>50</v>
      </c>
      <c r="V1424">
        <v>0</v>
      </c>
      <c r="W1424">
        <v>0</v>
      </c>
      <c r="X1424" s="8">
        <v>9.9</v>
      </c>
      <c r="Y1424" s="9">
        <v>0.59706106870229</v>
      </c>
      <c r="Z1424" t="str">
        <f>_xlfn.XLOOKUP(B1424,店铺分配!A:A,店铺分配!C:C)</f>
        <v>思业成-US</v>
      </c>
    </row>
    <row r="1425" spans="1:26">
      <c r="A1425" s="2">
        <v>46266</v>
      </c>
      <c r="B1425" t="s">
        <v>997</v>
      </c>
      <c r="C1425" t="s">
        <v>998</v>
      </c>
      <c r="D1425" t="s">
        <v>823</v>
      </c>
      <c r="E1425" t="s">
        <v>29</v>
      </c>
      <c r="F1425" s="2">
        <v>45744</v>
      </c>
      <c r="G1425">
        <v>1.63</v>
      </c>
      <c r="H1425">
        <v>1.86</v>
      </c>
      <c r="I1425">
        <v>1.43</v>
      </c>
      <c r="J1425">
        <v>1.57</v>
      </c>
      <c r="K1425" t="s">
        <v>30</v>
      </c>
      <c r="L1425">
        <v>13</v>
      </c>
      <c r="M1425" t="s">
        <v>36</v>
      </c>
      <c r="N1425" t="s">
        <v>37</v>
      </c>
      <c r="O1425" t="s">
        <v>38</v>
      </c>
      <c r="P1425" t="s">
        <v>39</v>
      </c>
      <c r="Q1425">
        <v>177</v>
      </c>
      <c r="R1425">
        <v>1</v>
      </c>
      <c r="S1425">
        <v>0</v>
      </c>
      <c r="T1425">
        <v>0</v>
      </c>
      <c r="U1425">
        <v>50</v>
      </c>
      <c r="V1425">
        <v>0</v>
      </c>
      <c r="W1425">
        <v>0</v>
      </c>
      <c r="X1425" s="8">
        <v>9.9</v>
      </c>
      <c r="Y1425" s="9">
        <v>0.59706106870229</v>
      </c>
      <c r="Z1425" t="str">
        <f>_xlfn.XLOOKUP(B1425,店铺分配!A:A,店铺分配!C:C)</f>
        <v>思业成-US</v>
      </c>
    </row>
    <row r="1426" spans="1:26">
      <c r="A1426" s="2">
        <v>46296</v>
      </c>
      <c r="B1426" t="s">
        <v>997</v>
      </c>
      <c r="C1426" t="s">
        <v>998</v>
      </c>
      <c r="D1426" t="s">
        <v>823</v>
      </c>
      <c r="E1426" t="s">
        <v>29</v>
      </c>
      <c r="F1426" s="2">
        <v>45744</v>
      </c>
      <c r="G1426">
        <v>2.3</v>
      </c>
      <c r="H1426">
        <v>2.86</v>
      </c>
      <c r="I1426">
        <v>2.14</v>
      </c>
      <c r="J1426">
        <v>2.04</v>
      </c>
      <c r="K1426" t="s">
        <v>30</v>
      </c>
      <c r="L1426">
        <v>20</v>
      </c>
      <c r="M1426" t="s">
        <v>36</v>
      </c>
      <c r="N1426" t="s">
        <v>40</v>
      </c>
      <c r="O1426" t="s">
        <v>41</v>
      </c>
      <c r="P1426" t="s">
        <v>42</v>
      </c>
      <c r="Q1426">
        <v>118</v>
      </c>
      <c r="R1426">
        <v>30</v>
      </c>
      <c r="S1426">
        <v>0</v>
      </c>
      <c r="T1426">
        <v>0</v>
      </c>
      <c r="U1426">
        <v>0</v>
      </c>
      <c r="V1426">
        <v>0</v>
      </c>
      <c r="W1426">
        <v>0</v>
      </c>
      <c r="X1426" s="8">
        <v>9.9</v>
      </c>
      <c r="Y1426" s="9">
        <v>0.59706106870229</v>
      </c>
      <c r="Z1426" t="str">
        <f>_xlfn.XLOOKUP(B1426,店铺分配!A:A,店铺分配!C:C)</f>
        <v>思业成-US</v>
      </c>
    </row>
    <row r="1427" spans="1:26">
      <c r="A1427" s="2">
        <v>46235</v>
      </c>
      <c r="B1427" t="s">
        <v>999</v>
      </c>
      <c r="C1427" t="s">
        <v>1000</v>
      </c>
      <c r="D1427" t="s">
        <v>823</v>
      </c>
      <c r="E1427" t="s">
        <v>29</v>
      </c>
      <c r="F1427" s="2">
        <v>45744</v>
      </c>
      <c r="G1427">
        <v>4.93</v>
      </c>
      <c r="H1427">
        <v>5.14</v>
      </c>
      <c r="I1427">
        <v>4.5</v>
      </c>
      <c r="J1427">
        <v>4.96</v>
      </c>
      <c r="K1427" t="s">
        <v>30</v>
      </c>
      <c r="L1427">
        <v>36</v>
      </c>
      <c r="M1427" t="s">
        <v>31</v>
      </c>
      <c r="N1427" t="s">
        <v>32</v>
      </c>
      <c r="O1427" t="s">
        <v>33</v>
      </c>
      <c r="P1427" t="s">
        <v>34</v>
      </c>
      <c r="Q1427">
        <v>136</v>
      </c>
      <c r="R1427">
        <v>187</v>
      </c>
      <c r="S1427">
        <v>0</v>
      </c>
      <c r="T1427">
        <v>0</v>
      </c>
      <c r="U1427">
        <v>3</v>
      </c>
      <c r="V1427">
        <v>0</v>
      </c>
      <c r="W1427">
        <v>300</v>
      </c>
      <c r="X1427" s="8">
        <v>18.1</v>
      </c>
      <c r="Y1427" s="9">
        <v>0.445025641025641</v>
      </c>
      <c r="Z1427" t="str">
        <f>_xlfn.XLOOKUP(B1427,店铺分配!A:A,店铺分配!C:C)</f>
        <v>思业成-US</v>
      </c>
    </row>
    <row r="1428" spans="1:26">
      <c r="A1428" s="2">
        <v>46266</v>
      </c>
      <c r="B1428" t="s">
        <v>999</v>
      </c>
      <c r="C1428" t="s">
        <v>1000</v>
      </c>
      <c r="D1428" t="s">
        <v>823</v>
      </c>
      <c r="E1428" t="s">
        <v>29</v>
      </c>
      <c r="F1428" s="2">
        <v>45744</v>
      </c>
      <c r="G1428">
        <v>3.57</v>
      </c>
      <c r="H1428">
        <v>3.57</v>
      </c>
      <c r="I1428">
        <v>3.5</v>
      </c>
      <c r="J1428">
        <v>4.07</v>
      </c>
      <c r="K1428" t="s">
        <v>35</v>
      </c>
      <c r="L1428">
        <v>25</v>
      </c>
      <c r="M1428" t="s">
        <v>31</v>
      </c>
      <c r="N1428" t="s">
        <v>37</v>
      </c>
      <c r="O1428" t="s">
        <v>38</v>
      </c>
      <c r="P1428" t="s">
        <v>39</v>
      </c>
      <c r="Q1428">
        <v>169</v>
      </c>
      <c r="R1428">
        <v>29</v>
      </c>
      <c r="S1428">
        <v>0</v>
      </c>
      <c r="T1428">
        <v>0</v>
      </c>
      <c r="U1428">
        <v>3</v>
      </c>
      <c r="V1428">
        <v>0</v>
      </c>
      <c r="W1428">
        <v>300</v>
      </c>
      <c r="X1428" s="8">
        <v>18.1</v>
      </c>
      <c r="Y1428" s="9">
        <v>0.445025641025641</v>
      </c>
      <c r="Z1428" t="str">
        <f>_xlfn.XLOOKUP(B1428,店铺分配!A:A,店铺分配!C:C)</f>
        <v>思业成-US</v>
      </c>
    </row>
    <row r="1429" spans="1:26">
      <c r="A1429" s="2">
        <v>46296</v>
      </c>
      <c r="B1429" t="s">
        <v>999</v>
      </c>
      <c r="C1429" t="s">
        <v>1000</v>
      </c>
      <c r="D1429" t="s">
        <v>823</v>
      </c>
      <c r="E1429" t="s">
        <v>29</v>
      </c>
      <c r="F1429" s="2">
        <v>45744</v>
      </c>
      <c r="G1429">
        <v>3.86</v>
      </c>
      <c r="H1429">
        <v>3.86</v>
      </c>
      <c r="I1429">
        <v>3.93</v>
      </c>
      <c r="J1429">
        <v>4.39</v>
      </c>
      <c r="K1429" t="s">
        <v>35</v>
      </c>
      <c r="L1429">
        <v>27</v>
      </c>
      <c r="M1429" t="s">
        <v>31</v>
      </c>
      <c r="N1429" t="s">
        <v>40</v>
      </c>
      <c r="O1429" t="s">
        <v>41</v>
      </c>
      <c r="P1429" t="s">
        <v>42</v>
      </c>
      <c r="Q1429">
        <v>132</v>
      </c>
      <c r="R1429">
        <v>271</v>
      </c>
      <c r="S1429">
        <v>0</v>
      </c>
      <c r="T1429">
        <v>0</v>
      </c>
      <c r="U1429">
        <v>3</v>
      </c>
      <c r="V1429">
        <v>0</v>
      </c>
      <c r="W1429">
        <v>0</v>
      </c>
      <c r="X1429" s="8">
        <v>18.1</v>
      </c>
      <c r="Y1429" s="9">
        <v>0.445025641025641</v>
      </c>
      <c r="Z1429" t="str">
        <f>_xlfn.XLOOKUP(B1429,店铺分配!A:A,店铺分配!C:C)</f>
        <v>思业成-US</v>
      </c>
    </row>
    <row r="1430" spans="1:26">
      <c r="A1430" s="2">
        <v>46235</v>
      </c>
      <c r="B1430" t="s">
        <v>1001</v>
      </c>
      <c r="C1430" t="s">
        <v>1002</v>
      </c>
      <c r="D1430" t="s">
        <v>823</v>
      </c>
      <c r="E1430" t="s">
        <v>29</v>
      </c>
      <c r="F1430" s="2">
        <v>45776</v>
      </c>
      <c r="G1430">
        <v>0</v>
      </c>
      <c r="H1430">
        <v>0</v>
      </c>
      <c r="I1430">
        <v>0</v>
      </c>
      <c r="J1430">
        <v>0</v>
      </c>
      <c r="K1430" t="s">
        <v>35</v>
      </c>
      <c r="L1430">
        <v>0</v>
      </c>
      <c r="M1430" t="s">
        <v>36</v>
      </c>
      <c r="N1430" t="s">
        <v>32</v>
      </c>
      <c r="O1430" t="s">
        <v>33</v>
      </c>
      <c r="P1430" t="s">
        <v>34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 s="8">
        <v>9</v>
      </c>
      <c r="Y1430" s="9">
        <v>0</v>
      </c>
      <c r="Z1430" t="str">
        <f>_xlfn.XLOOKUP(B1430,店铺分配!A:A,店铺分配!C:C)</f>
        <v>思业成-US</v>
      </c>
    </row>
    <row r="1431" spans="1:26">
      <c r="A1431" s="2">
        <v>46266</v>
      </c>
      <c r="B1431" t="s">
        <v>1001</v>
      </c>
      <c r="C1431" t="s">
        <v>1002</v>
      </c>
      <c r="D1431" t="s">
        <v>823</v>
      </c>
      <c r="E1431" t="s">
        <v>29</v>
      </c>
      <c r="F1431" s="2">
        <v>45776</v>
      </c>
      <c r="G1431">
        <v>0</v>
      </c>
      <c r="H1431">
        <v>0</v>
      </c>
      <c r="I1431">
        <v>0</v>
      </c>
      <c r="J1431">
        <v>0</v>
      </c>
      <c r="K1431" t="s">
        <v>35</v>
      </c>
      <c r="L1431">
        <v>0</v>
      </c>
      <c r="M1431" t="s">
        <v>36</v>
      </c>
      <c r="N1431" t="s">
        <v>37</v>
      </c>
      <c r="O1431" t="s">
        <v>38</v>
      </c>
      <c r="P1431" t="s">
        <v>39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 s="8">
        <v>9</v>
      </c>
      <c r="Y1431" s="9">
        <v>0</v>
      </c>
      <c r="Z1431" t="str">
        <f>_xlfn.XLOOKUP(B1431,店铺分配!A:A,店铺分配!C:C)</f>
        <v>思业成-US</v>
      </c>
    </row>
    <row r="1432" spans="1:26">
      <c r="A1432" s="2">
        <v>46296</v>
      </c>
      <c r="B1432" t="s">
        <v>1001</v>
      </c>
      <c r="C1432" t="s">
        <v>1002</v>
      </c>
      <c r="D1432" t="s">
        <v>823</v>
      </c>
      <c r="E1432" t="s">
        <v>29</v>
      </c>
      <c r="F1432" s="2">
        <v>45776</v>
      </c>
      <c r="G1432">
        <v>0</v>
      </c>
      <c r="H1432">
        <v>0</v>
      </c>
      <c r="I1432">
        <v>0</v>
      </c>
      <c r="J1432">
        <v>0</v>
      </c>
      <c r="K1432" t="s">
        <v>35</v>
      </c>
      <c r="L1432">
        <v>0</v>
      </c>
      <c r="M1432" t="s">
        <v>36</v>
      </c>
      <c r="N1432" t="s">
        <v>40</v>
      </c>
      <c r="O1432" t="s">
        <v>41</v>
      </c>
      <c r="P1432" t="s">
        <v>42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 s="8">
        <v>9</v>
      </c>
      <c r="Y1432" s="9">
        <v>0</v>
      </c>
      <c r="Z1432" t="str">
        <f>_xlfn.XLOOKUP(B1432,店铺分配!A:A,店铺分配!C:C)</f>
        <v>思业成-US</v>
      </c>
    </row>
    <row r="1433" spans="1:26">
      <c r="A1433" s="2">
        <v>46235</v>
      </c>
      <c r="B1433" t="s">
        <v>1003</v>
      </c>
      <c r="C1433" t="s">
        <v>1004</v>
      </c>
      <c r="D1433" t="s">
        <v>823</v>
      </c>
      <c r="E1433" t="s">
        <v>29</v>
      </c>
      <c r="F1433" s="2">
        <v>45787</v>
      </c>
      <c r="G1433">
        <v>0.29</v>
      </c>
      <c r="H1433">
        <v>0.29</v>
      </c>
      <c r="I1433">
        <v>0.29</v>
      </c>
      <c r="J1433">
        <v>0.36</v>
      </c>
      <c r="K1433" t="s">
        <v>35</v>
      </c>
      <c r="L1433">
        <v>2</v>
      </c>
      <c r="M1433" t="s">
        <v>36</v>
      </c>
      <c r="N1433" t="s">
        <v>32</v>
      </c>
      <c r="O1433" t="s">
        <v>33</v>
      </c>
      <c r="P1433" t="s">
        <v>34</v>
      </c>
      <c r="Q1433">
        <v>120</v>
      </c>
      <c r="R1433">
        <v>1</v>
      </c>
      <c r="S1433">
        <v>60</v>
      </c>
      <c r="T1433">
        <v>0</v>
      </c>
      <c r="U1433">
        <v>40</v>
      </c>
      <c r="V1433">
        <v>0</v>
      </c>
      <c r="W1433">
        <v>0</v>
      </c>
      <c r="X1433" s="8">
        <v>23.3</v>
      </c>
      <c r="Y1433" s="9">
        <v>1.8403</v>
      </c>
      <c r="Z1433" t="str">
        <f>_xlfn.XLOOKUP(B1433,店铺分配!A:A,店铺分配!C:C)</f>
        <v>思业成-US</v>
      </c>
    </row>
    <row r="1434" spans="1:26">
      <c r="A1434" s="2">
        <v>46266</v>
      </c>
      <c r="B1434" t="s">
        <v>1003</v>
      </c>
      <c r="C1434" t="s">
        <v>1004</v>
      </c>
      <c r="D1434" t="s">
        <v>823</v>
      </c>
      <c r="E1434" t="s">
        <v>29</v>
      </c>
      <c r="F1434" s="2">
        <v>45787</v>
      </c>
      <c r="G1434">
        <v>0.43</v>
      </c>
      <c r="H1434">
        <v>0.43</v>
      </c>
      <c r="I1434">
        <v>0.5</v>
      </c>
      <c r="J1434">
        <v>0.54</v>
      </c>
      <c r="K1434" t="s">
        <v>35</v>
      </c>
      <c r="L1434">
        <v>3</v>
      </c>
      <c r="M1434" t="s">
        <v>36</v>
      </c>
      <c r="N1434" t="s">
        <v>37</v>
      </c>
      <c r="O1434" t="s">
        <v>38</v>
      </c>
      <c r="P1434" t="s">
        <v>39</v>
      </c>
      <c r="Q1434">
        <v>102</v>
      </c>
      <c r="R1434">
        <v>1</v>
      </c>
      <c r="S1434">
        <v>60</v>
      </c>
      <c r="T1434">
        <v>0</v>
      </c>
      <c r="U1434">
        <v>40</v>
      </c>
      <c r="V1434">
        <v>0</v>
      </c>
      <c r="W1434">
        <v>0</v>
      </c>
      <c r="X1434" s="8">
        <v>23.3</v>
      </c>
      <c r="Y1434" s="9">
        <v>1.8403</v>
      </c>
      <c r="Z1434" t="str">
        <f>_xlfn.XLOOKUP(B1434,店铺分配!A:A,店铺分配!C:C)</f>
        <v>思业成-US</v>
      </c>
    </row>
    <row r="1435" spans="1:26">
      <c r="A1435" s="2">
        <v>46296</v>
      </c>
      <c r="B1435" t="s">
        <v>1003</v>
      </c>
      <c r="C1435" t="s">
        <v>1004</v>
      </c>
      <c r="D1435" t="s">
        <v>823</v>
      </c>
      <c r="E1435" t="s">
        <v>29</v>
      </c>
      <c r="F1435" s="2">
        <v>45787</v>
      </c>
      <c r="G1435">
        <v>0.14</v>
      </c>
      <c r="H1435">
        <v>0.14</v>
      </c>
      <c r="I1435">
        <v>0.5</v>
      </c>
      <c r="J1435">
        <v>0.43</v>
      </c>
      <c r="K1435" t="s">
        <v>35</v>
      </c>
      <c r="L1435">
        <v>1</v>
      </c>
      <c r="M1435" t="s">
        <v>36</v>
      </c>
      <c r="N1435" t="s">
        <v>40</v>
      </c>
      <c r="O1435" t="s">
        <v>41</v>
      </c>
      <c r="P1435" t="s">
        <v>42</v>
      </c>
      <c r="Q1435">
        <v>90</v>
      </c>
      <c r="R1435">
        <v>1</v>
      </c>
      <c r="S1435">
        <v>60</v>
      </c>
      <c r="T1435">
        <v>0</v>
      </c>
      <c r="U1435">
        <v>40</v>
      </c>
      <c r="V1435">
        <v>0</v>
      </c>
      <c r="W1435">
        <v>0</v>
      </c>
      <c r="X1435" s="8">
        <v>23.3</v>
      </c>
      <c r="Y1435" s="9">
        <v>1.8403</v>
      </c>
      <c r="Z1435" t="str">
        <f>_xlfn.XLOOKUP(B1435,店铺分配!A:A,店铺分配!C:C)</f>
        <v>思业成-US</v>
      </c>
    </row>
    <row r="1436" spans="1:26">
      <c r="A1436" s="2">
        <v>46235</v>
      </c>
      <c r="B1436" t="s">
        <v>1005</v>
      </c>
      <c r="C1436" t="s">
        <v>1006</v>
      </c>
      <c r="D1436" t="s">
        <v>823</v>
      </c>
      <c r="E1436" t="s">
        <v>29</v>
      </c>
      <c r="F1436" s="2">
        <v>45769</v>
      </c>
      <c r="G1436">
        <v>0</v>
      </c>
      <c r="H1436">
        <v>0</v>
      </c>
      <c r="I1436">
        <v>0</v>
      </c>
      <c r="J1436">
        <v>0</v>
      </c>
      <c r="K1436" t="s">
        <v>35</v>
      </c>
      <c r="L1436">
        <v>0</v>
      </c>
      <c r="M1436" t="s">
        <v>36</v>
      </c>
      <c r="N1436" t="s">
        <v>32</v>
      </c>
      <c r="O1436" t="s">
        <v>33</v>
      </c>
      <c r="P1436" t="s">
        <v>34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s="8">
        <v>23.3</v>
      </c>
      <c r="Y1436" s="9">
        <v>0</v>
      </c>
      <c r="Z1436" t="str">
        <f>_xlfn.XLOOKUP(B1436,店铺分配!A:A,店铺分配!C:C)</f>
        <v>思业成-US</v>
      </c>
    </row>
    <row r="1437" spans="1:26">
      <c r="A1437" s="2">
        <v>46266</v>
      </c>
      <c r="B1437" t="s">
        <v>1005</v>
      </c>
      <c r="C1437" t="s">
        <v>1006</v>
      </c>
      <c r="D1437" t="s">
        <v>823</v>
      </c>
      <c r="E1437" t="s">
        <v>29</v>
      </c>
      <c r="F1437" s="2">
        <v>45769</v>
      </c>
      <c r="G1437">
        <v>0</v>
      </c>
      <c r="H1437">
        <v>0</v>
      </c>
      <c r="I1437">
        <v>0</v>
      </c>
      <c r="J1437">
        <v>0</v>
      </c>
      <c r="K1437" t="s">
        <v>35</v>
      </c>
      <c r="L1437">
        <v>0</v>
      </c>
      <c r="M1437" t="s">
        <v>36</v>
      </c>
      <c r="N1437" t="s">
        <v>37</v>
      </c>
      <c r="O1437" t="s">
        <v>38</v>
      </c>
      <c r="P1437" t="s">
        <v>39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 s="8">
        <v>23.3</v>
      </c>
      <c r="Y1437" s="9">
        <v>0</v>
      </c>
      <c r="Z1437" t="str">
        <f>_xlfn.XLOOKUP(B1437,店铺分配!A:A,店铺分配!C:C)</f>
        <v>思业成-US</v>
      </c>
    </row>
    <row r="1438" spans="1:26">
      <c r="A1438" s="2">
        <v>46296</v>
      </c>
      <c r="B1438" t="s">
        <v>1005</v>
      </c>
      <c r="C1438" t="s">
        <v>1006</v>
      </c>
      <c r="D1438" t="s">
        <v>823</v>
      </c>
      <c r="E1438" t="s">
        <v>29</v>
      </c>
      <c r="F1438" s="2">
        <v>45769</v>
      </c>
      <c r="G1438">
        <v>0</v>
      </c>
      <c r="H1438">
        <v>0</v>
      </c>
      <c r="I1438">
        <v>0</v>
      </c>
      <c r="J1438">
        <v>0</v>
      </c>
      <c r="K1438" t="s">
        <v>35</v>
      </c>
      <c r="L1438">
        <v>0</v>
      </c>
      <c r="M1438" t="s">
        <v>36</v>
      </c>
      <c r="N1438" t="s">
        <v>40</v>
      </c>
      <c r="O1438" t="s">
        <v>41</v>
      </c>
      <c r="P1438" t="s">
        <v>42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 s="8">
        <v>23.3</v>
      </c>
      <c r="Y1438" s="9">
        <v>0</v>
      </c>
      <c r="Z1438" t="str">
        <f>_xlfn.XLOOKUP(B1438,店铺分配!A:A,店铺分配!C:C)</f>
        <v>思业成-US</v>
      </c>
    </row>
    <row r="1439" spans="1:26">
      <c r="A1439" s="2">
        <v>46235</v>
      </c>
      <c r="B1439" t="s">
        <v>1007</v>
      </c>
      <c r="C1439" t="s">
        <v>1008</v>
      </c>
      <c r="D1439" t="s">
        <v>823</v>
      </c>
      <c r="E1439" t="s">
        <v>29</v>
      </c>
      <c r="F1439" s="2">
        <v>45772</v>
      </c>
      <c r="G1439">
        <v>0.16</v>
      </c>
      <c r="H1439">
        <v>0.14</v>
      </c>
      <c r="I1439">
        <v>0.21</v>
      </c>
      <c r="J1439">
        <v>0.14</v>
      </c>
      <c r="K1439" t="s">
        <v>30</v>
      </c>
      <c r="L1439">
        <v>1</v>
      </c>
      <c r="M1439" t="s">
        <v>36</v>
      </c>
      <c r="N1439" t="s">
        <v>32</v>
      </c>
      <c r="O1439" t="s">
        <v>33</v>
      </c>
      <c r="P1439" t="s">
        <v>34</v>
      </c>
      <c r="Q1439">
        <v>9</v>
      </c>
      <c r="R1439">
        <v>0</v>
      </c>
      <c r="S1439">
        <v>0</v>
      </c>
      <c r="T1439">
        <v>0</v>
      </c>
      <c r="U1439">
        <v>2</v>
      </c>
      <c r="V1439">
        <v>0</v>
      </c>
      <c r="W1439">
        <v>0</v>
      </c>
      <c r="X1439" s="8">
        <v>15.05</v>
      </c>
      <c r="Y1439" s="9">
        <v>1.65066666666667</v>
      </c>
      <c r="Z1439" t="str">
        <f>_xlfn.XLOOKUP(B1439,店铺分配!A:A,店铺分配!C:C)</f>
        <v>思业成-US</v>
      </c>
    </row>
    <row r="1440" spans="1:26">
      <c r="A1440" s="2">
        <v>46266</v>
      </c>
      <c r="B1440" t="s">
        <v>1007</v>
      </c>
      <c r="C1440" t="s">
        <v>1008</v>
      </c>
      <c r="D1440" t="s">
        <v>823</v>
      </c>
      <c r="E1440" t="s">
        <v>29</v>
      </c>
      <c r="F1440" s="2">
        <v>45772</v>
      </c>
      <c r="G1440">
        <v>0.12</v>
      </c>
      <c r="H1440">
        <v>0.14</v>
      </c>
      <c r="I1440">
        <v>0.14</v>
      </c>
      <c r="J1440">
        <v>0.11</v>
      </c>
      <c r="K1440" t="s">
        <v>30</v>
      </c>
      <c r="L1440">
        <v>1</v>
      </c>
      <c r="M1440" t="s">
        <v>36</v>
      </c>
      <c r="N1440" t="s">
        <v>37</v>
      </c>
      <c r="O1440" t="s">
        <v>38</v>
      </c>
      <c r="P1440" t="s">
        <v>39</v>
      </c>
      <c r="Q1440">
        <v>6</v>
      </c>
      <c r="R1440">
        <v>2</v>
      </c>
      <c r="S1440">
        <v>0</v>
      </c>
      <c r="T1440">
        <v>0</v>
      </c>
      <c r="U1440">
        <v>0</v>
      </c>
      <c r="V1440">
        <v>0</v>
      </c>
      <c r="W1440">
        <v>0</v>
      </c>
      <c r="X1440" s="8">
        <v>15.05</v>
      </c>
      <c r="Y1440" s="9">
        <v>1.65066666666667</v>
      </c>
      <c r="Z1440" t="str">
        <f>_xlfn.XLOOKUP(B1440,店铺分配!A:A,店铺分配!C:C)</f>
        <v>思业成-US</v>
      </c>
    </row>
    <row r="1441" spans="1:26">
      <c r="A1441" s="2">
        <v>46296</v>
      </c>
      <c r="B1441" t="s">
        <v>1007</v>
      </c>
      <c r="C1441" t="s">
        <v>1008</v>
      </c>
      <c r="D1441" t="s">
        <v>823</v>
      </c>
      <c r="E1441" t="s">
        <v>29</v>
      </c>
      <c r="F1441" s="2">
        <v>45772</v>
      </c>
      <c r="G1441">
        <v>0.07</v>
      </c>
      <c r="H1441">
        <v>0</v>
      </c>
      <c r="I1441">
        <v>0.07</v>
      </c>
      <c r="J1441">
        <v>0.04</v>
      </c>
      <c r="K1441" t="s">
        <v>35</v>
      </c>
      <c r="L1441">
        <v>0</v>
      </c>
      <c r="M1441" t="s">
        <v>36</v>
      </c>
      <c r="N1441" t="s">
        <v>40</v>
      </c>
      <c r="O1441" t="s">
        <v>41</v>
      </c>
      <c r="P1441" t="s">
        <v>42</v>
      </c>
      <c r="Q1441">
        <v>7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 s="8">
        <v>15.05</v>
      </c>
      <c r="Y1441" s="9">
        <v>1.65066666666667</v>
      </c>
      <c r="Z1441" t="str">
        <f>_xlfn.XLOOKUP(B1441,店铺分配!A:A,店铺分配!C:C)</f>
        <v>思业成-US</v>
      </c>
    </row>
    <row r="1442" spans="1:26">
      <c r="A1442" s="2">
        <v>46235</v>
      </c>
      <c r="B1442" t="s">
        <v>1009</v>
      </c>
      <c r="C1442" t="s">
        <v>1010</v>
      </c>
      <c r="D1442" t="s">
        <v>823</v>
      </c>
      <c r="E1442" t="s">
        <v>29</v>
      </c>
      <c r="F1442" s="2">
        <v>45779</v>
      </c>
      <c r="G1442">
        <v>0</v>
      </c>
      <c r="H1442">
        <v>0</v>
      </c>
      <c r="I1442">
        <v>0</v>
      </c>
      <c r="J1442">
        <v>0</v>
      </c>
      <c r="K1442" t="s">
        <v>35</v>
      </c>
      <c r="L1442">
        <v>0</v>
      </c>
      <c r="M1442" t="s">
        <v>36</v>
      </c>
      <c r="N1442" t="s">
        <v>32</v>
      </c>
      <c r="O1442" t="s">
        <v>33</v>
      </c>
      <c r="P1442" t="s">
        <v>34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 s="8">
        <v>6</v>
      </c>
      <c r="Y1442" s="9">
        <v>0</v>
      </c>
      <c r="Z1442" t="str">
        <f>_xlfn.XLOOKUP(B1442,店铺分配!A:A,店铺分配!C:C)</f>
        <v>思业成-US</v>
      </c>
    </row>
    <row r="1443" spans="1:26">
      <c r="A1443" s="2">
        <v>46266</v>
      </c>
      <c r="B1443" t="s">
        <v>1009</v>
      </c>
      <c r="C1443" t="s">
        <v>1010</v>
      </c>
      <c r="D1443" t="s">
        <v>823</v>
      </c>
      <c r="E1443" t="s">
        <v>29</v>
      </c>
      <c r="F1443" s="2">
        <v>45779</v>
      </c>
      <c r="G1443">
        <v>0</v>
      </c>
      <c r="H1443">
        <v>0</v>
      </c>
      <c r="I1443">
        <v>0</v>
      </c>
      <c r="J1443">
        <v>0</v>
      </c>
      <c r="K1443" t="s">
        <v>35</v>
      </c>
      <c r="L1443">
        <v>0</v>
      </c>
      <c r="M1443" t="s">
        <v>36</v>
      </c>
      <c r="N1443" t="s">
        <v>37</v>
      </c>
      <c r="O1443" t="s">
        <v>38</v>
      </c>
      <c r="P1443" t="s">
        <v>39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 s="8">
        <v>6</v>
      </c>
      <c r="Y1443" s="9">
        <v>0</v>
      </c>
      <c r="Z1443" t="str">
        <f>_xlfn.XLOOKUP(B1443,店铺分配!A:A,店铺分配!C:C)</f>
        <v>思业成-US</v>
      </c>
    </row>
    <row r="1444" spans="1:26">
      <c r="A1444" s="2">
        <v>46296</v>
      </c>
      <c r="B1444" t="s">
        <v>1009</v>
      </c>
      <c r="C1444" t="s">
        <v>1010</v>
      </c>
      <c r="D1444" t="s">
        <v>823</v>
      </c>
      <c r="E1444" t="s">
        <v>29</v>
      </c>
      <c r="F1444" s="2">
        <v>45779</v>
      </c>
      <c r="G1444">
        <v>0</v>
      </c>
      <c r="H1444">
        <v>0</v>
      </c>
      <c r="I1444">
        <v>0</v>
      </c>
      <c r="J1444">
        <v>0</v>
      </c>
      <c r="K1444" t="s">
        <v>35</v>
      </c>
      <c r="L1444">
        <v>0</v>
      </c>
      <c r="M1444" t="s">
        <v>36</v>
      </c>
      <c r="N1444" t="s">
        <v>40</v>
      </c>
      <c r="O1444" t="s">
        <v>41</v>
      </c>
      <c r="P1444" t="s">
        <v>42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 s="8">
        <v>6</v>
      </c>
      <c r="Y1444" s="9">
        <v>0</v>
      </c>
      <c r="Z1444" t="str">
        <f>_xlfn.XLOOKUP(B1444,店铺分配!A:A,店铺分配!C:C)</f>
        <v>思业成-US</v>
      </c>
    </row>
    <row r="1445" spans="1:26">
      <c r="A1445" s="2">
        <v>46235</v>
      </c>
      <c r="B1445" t="s">
        <v>1011</v>
      </c>
      <c r="C1445" t="s">
        <v>1012</v>
      </c>
      <c r="D1445" t="s">
        <v>823</v>
      </c>
      <c r="E1445" t="s">
        <v>29</v>
      </c>
      <c r="F1445" s="2">
        <v>45797</v>
      </c>
      <c r="G1445">
        <v>6.32</v>
      </c>
      <c r="H1445">
        <v>6.29</v>
      </c>
      <c r="I1445">
        <v>6.64</v>
      </c>
      <c r="J1445">
        <v>6.21</v>
      </c>
      <c r="K1445" t="s">
        <v>30</v>
      </c>
      <c r="L1445">
        <v>44</v>
      </c>
      <c r="M1445" t="s">
        <v>31</v>
      </c>
      <c r="N1445" t="s">
        <v>32</v>
      </c>
      <c r="O1445" t="s">
        <v>33</v>
      </c>
      <c r="P1445" t="s">
        <v>34</v>
      </c>
      <c r="Q1445">
        <v>207</v>
      </c>
      <c r="R1445">
        <v>281</v>
      </c>
      <c r="S1445">
        <v>0</v>
      </c>
      <c r="T1445">
        <v>0</v>
      </c>
      <c r="U1445">
        <v>40</v>
      </c>
      <c r="V1445">
        <v>0</v>
      </c>
      <c r="W1445">
        <v>0</v>
      </c>
      <c r="X1445" s="8">
        <v>4.2</v>
      </c>
      <c r="Y1445" s="9">
        <v>1.54691899070385</v>
      </c>
      <c r="Z1445" t="str">
        <f>_xlfn.XLOOKUP(B1445,店铺分配!A:A,店铺分配!C:C)</f>
        <v>思业成-US</v>
      </c>
    </row>
    <row r="1446" spans="1:26">
      <c r="A1446" s="2">
        <v>46266</v>
      </c>
      <c r="B1446" t="s">
        <v>1011</v>
      </c>
      <c r="C1446" t="s">
        <v>1012</v>
      </c>
      <c r="D1446" t="s">
        <v>823</v>
      </c>
      <c r="E1446" t="s">
        <v>29</v>
      </c>
      <c r="F1446" s="2">
        <v>45797</v>
      </c>
      <c r="G1446">
        <v>5.57</v>
      </c>
      <c r="H1446">
        <v>5.57</v>
      </c>
      <c r="I1446">
        <v>5.43</v>
      </c>
      <c r="J1446">
        <v>6</v>
      </c>
      <c r="K1446" t="s">
        <v>35</v>
      </c>
      <c r="L1446">
        <v>39</v>
      </c>
      <c r="M1446" t="s">
        <v>31</v>
      </c>
      <c r="N1446" t="s">
        <v>37</v>
      </c>
      <c r="O1446" t="s">
        <v>38</v>
      </c>
      <c r="P1446" t="s">
        <v>39</v>
      </c>
      <c r="Q1446">
        <v>300</v>
      </c>
      <c r="R1446">
        <v>144</v>
      </c>
      <c r="S1446">
        <v>0</v>
      </c>
      <c r="T1446">
        <v>0</v>
      </c>
      <c r="U1446">
        <v>192</v>
      </c>
      <c r="V1446">
        <v>0</v>
      </c>
      <c r="W1446">
        <v>0</v>
      </c>
      <c r="X1446" s="8">
        <v>4.2</v>
      </c>
      <c r="Y1446" s="9">
        <v>1.54691899070385</v>
      </c>
      <c r="Z1446" t="str">
        <f>_xlfn.XLOOKUP(B1446,店铺分配!A:A,店铺分配!C:C)</f>
        <v>思业成-US</v>
      </c>
    </row>
    <row r="1447" spans="1:26">
      <c r="A1447" s="2">
        <v>46296</v>
      </c>
      <c r="B1447" t="s">
        <v>1011</v>
      </c>
      <c r="C1447" t="s">
        <v>1012</v>
      </c>
      <c r="D1447" t="s">
        <v>823</v>
      </c>
      <c r="E1447" t="s">
        <v>29</v>
      </c>
      <c r="F1447" s="2">
        <v>45797</v>
      </c>
      <c r="G1447">
        <v>7</v>
      </c>
      <c r="H1447">
        <v>7</v>
      </c>
      <c r="I1447">
        <v>7</v>
      </c>
      <c r="J1447">
        <v>8.32</v>
      </c>
      <c r="K1447" t="s">
        <v>35</v>
      </c>
      <c r="L1447">
        <v>49</v>
      </c>
      <c r="M1447" t="s">
        <v>31</v>
      </c>
      <c r="N1447" t="s">
        <v>40</v>
      </c>
      <c r="O1447" t="s">
        <v>41</v>
      </c>
      <c r="P1447" t="s">
        <v>42</v>
      </c>
      <c r="Q1447">
        <v>139</v>
      </c>
      <c r="R1447">
        <v>263</v>
      </c>
      <c r="S1447">
        <v>0</v>
      </c>
      <c r="T1447">
        <v>0</v>
      </c>
      <c r="U1447">
        <v>0</v>
      </c>
      <c r="V1447">
        <v>0</v>
      </c>
      <c r="W1447">
        <v>0</v>
      </c>
      <c r="X1447" s="8">
        <v>4.2</v>
      </c>
      <c r="Y1447" s="9">
        <v>1.54691899070385</v>
      </c>
      <c r="Z1447" t="str">
        <f>_xlfn.XLOOKUP(B1447,店铺分配!A:A,店铺分配!C:C)</f>
        <v>思业成-US</v>
      </c>
    </row>
    <row r="1448" spans="1:26">
      <c r="A1448" s="2">
        <v>46235</v>
      </c>
      <c r="B1448" t="s">
        <v>1013</v>
      </c>
      <c r="C1448" t="s">
        <v>1014</v>
      </c>
      <c r="D1448" t="s">
        <v>823</v>
      </c>
      <c r="E1448" t="s">
        <v>29</v>
      </c>
      <c r="F1448" s="2">
        <v>45795</v>
      </c>
      <c r="G1448">
        <v>4.57</v>
      </c>
      <c r="H1448">
        <v>4.57</v>
      </c>
      <c r="I1448">
        <v>4.36</v>
      </c>
      <c r="J1448">
        <v>4.71</v>
      </c>
      <c r="K1448" t="s">
        <v>35</v>
      </c>
      <c r="L1448">
        <v>32</v>
      </c>
      <c r="M1448" t="s">
        <v>31</v>
      </c>
      <c r="N1448" t="s">
        <v>32</v>
      </c>
      <c r="O1448" t="s">
        <v>33</v>
      </c>
      <c r="P1448" t="s">
        <v>34</v>
      </c>
      <c r="Q1448">
        <v>203</v>
      </c>
      <c r="R1448">
        <v>12</v>
      </c>
      <c r="S1448">
        <v>0</v>
      </c>
      <c r="T1448">
        <v>0</v>
      </c>
      <c r="U1448">
        <v>0</v>
      </c>
      <c r="V1448">
        <v>0</v>
      </c>
      <c r="W1448">
        <v>0</v>
      </c>
      <c r="X1448" s="8">
        <v>4.2</v>
      </c>
      <c r="Y1448" s="9">
        <v>1.05964071856287</v>
      </c>
      <c r="Z1448" t="str">
        <f>_xlfn.XLOOKUP(B1448,店铺分配!A:A,店铺分配!C:C)</f>
        <v>思业成-US</v>
      </c>
    </row>
    <row r="1449" spans="1:26">
      <c r="A1449" s="2">
        <v>46266</v>
      </c>
      <c r="B1449" t="s">
        <v>1013</v>
      </c>
      <c r="C1449" t="s">
        <v>1014</v>
      </c>
      <c r="D1449" t="s">
        <v>823</v>
      </c>
      <c r="E1449" t="s">
        <v>29</v>
      </c>
      <c r="F1449" s="2">
        <v>45795</v>
      </c>
      <c r="G1449">
        <v>3.7</v>
      </c>
      <c r="H1449">
        <v>3.86</v>
      </c>
      <c r="I1449">
        <v>3.79</v>
      </c>
      <c r="J1449">
        <v>3.57</v>
      </c>
      <c r="K1449" t="s">
        <v>30</v>
      </c>
      <c r="L1449">
        <v>27</v>
      </c>
      <c r="M1449" t="s">
        <v>31</v>
      </c>
      <c r="N1449" t="s">
        <v>37</v>
      </c>
      <c r="O1449" t="s">
        <v>38</v>
      </c>
      <c r="P1449" t="s">
        <v>39</v>
      </c>
      <c r="Q1449">
        <v>176</v>
      </c>
      <c r="R1449">
        <v>12</v>
      </c>
      <c r="S1449">
        <v>0</v>
      </c>
      <c r="T1449">
        <v>0</v>
      </c>
      <c r="U1449">
        <v>0</v>
      </c>
      <c r="V1449">
        <v>0</v>
      </c>
      <c r="W1449">
        <v>0</v>
      </c>
      <c r="X1449" s="8">
        <v>4.2</v>
      </c>
      <c r="Y1449" s="9">
        <v>1.05964071856287</v>
      </c>
      <c r="Z1449" t="str">
        <f>_xlfn.XLOOKUP(B1449,店铺分配!A:A,店铺分配!C:C)</f>
        <v>思业成-US</v>
      </c>
    </row>
    <row r="1450" spans="1:26">
      <c r="A1450" s="2">
        <v>46296</v>
      </c>
      <c r="B1450" t="s">
        <v>1013</v>
      </c>
      <c r="C1450" t="s">
        <v>1014</v>
      </c>
      <c r="D1450" t="s">
        <v>823</v>
      </c>
      <c r="E1450" t="s">
        <v>29</v>
      </c>
      <c r="F1450" s="2">
        <v>45795</v>
      </c>
      <c r="G1450">
        <v>3.43</v>
      </c>
      <c r="H1450">
        <v>3.43</v>
      </c>
      <c r="I1450">
        <v>4.14</v>
      </c>
      <c r="J1450">
        <v>4.04</v>
      </c>
      <c r="K1450" t="s">
        <v>35</v>
      </c>
      <c r="L1450">
        <v>24</v>
      </c>
      <c r="M1450" t="s">
        <v>31</v>
      </c>
      <c r="N1450" t="s">
        <v>40</v>
      </c>
      <c r="O1450" t="s">
        <v>41</v>
      </c>
      <c r="P1450" t="s">
        <v>42</v>
      </c>
      <c r="Q1450">
        <v>75</v>
      </c>
      <c r="R1450">
        <v>6</v>
      </c>
      <c r="S1450">
        <v>0</v>
      </c>
      <c r="T1450">
        <v>0</v>
      </c>
      <c r="U1450">
        <v>0</v>
      </c>
      <c r="V1450">
        <v>0</v>
      </c>
      <c r="W1450">
        <v>0</v>
      </c>
      <c r="X1450" s="8">
        <v>4.2</v>
      </c>
      <c r="Y1450" s="9">
        <v>1.05964071856287</v>
      </c>
      <c r="Z1450" t="str">
        <f>_xlfn.XLOOKUP(B1450,店铺分配!A:A,店铺分配!C:C)</f>
        <v>思业成-US</v>
      </c>
    </row>
    <row r="1451" spans="1:26">
      <c r="A1451" s="2">
        <v>46235</v>
      </c>
      <c r="B1451" t="s">
        <v>1015</v>
      </c>
      <c r="C1451" t="s">
        <v>1016</v>
      </c>
      <c r="D1451" t="s">
        <v>823</v>
      </c>
      <c r="E1451" t="s">
        <v>29</v>
      </c>
      <c r="F1451" s="2">
        <v>45777</v>
      </c>
      <c r="G1451">
        <v>9.43</v>
      </c>
      <c r="H1451">
        <v>9.43</v>
      </c>
      <c r="I1451">
        <v>9.5</v>
      </c>
      <c r="J1451">
        <v>10.04</v>
      </c>
      <c r="K1451" t="s">
        <v>35</v>
      </c>
      <c r="L1451">
        <v>66</v>
      </c>
      <c r="M1451" t="s">
        <v>31</v>
      </c>
      <c r="N1451" t="s">
        <v>32</v>
      </c>
      <c r="O1451" t="s">
        <v>33</v>
      </c>
      <c r="P1451" t="s">
        <v>34</v>
      </c>
      <c r="Q1451">
        <v>323</v>
      </c>
      <c r="R1451">
        <v>440</v>
      </c>
      <c r="S1451">
        <v>0</v>
      </c>
      <c r="T1451">
        <v>0</v>
      </c>
      <c r="U1451">
        <v>100</v>
      </c>
      <c r="V1451">
        <v>0</v>
      </c>
      <c r="W1451">
        <v>0</v>
      </c>
      <c r="X1451" s="8">
        <v>4.2</v>
      </c>
      <c r="Y1451" s="9">
        <v>0.856963636363636</v>
      </c>
      <c r="Z1451" t="str">
        <f>_xlfn.XLOOKUP(B1451,店铺分配!A:A,店铺分配!C:C)</f>
        <v>思业成-US</v>
      </c>
    </row>
    <row r="1452" spans="1:26">
      <c r="A1452" s="2">
        <v>46266</v>
      </c>
      <c r="B1452" t="s">
        <v>1015</v>
      </c>
      <c r="C1452" t="s">
        <v>1016</v>
      </c>
      <c r="D1452" t="s">
        <v>823</v>
      </c>
      <c r="E1452" t="s">
        <v>29</v>
      </c>
      <c r="F1452" s="2">
        <v>45777</v>
      </c>
      <c r="G1452">
        <v>9.12</v>
      </c>
      <c r="H1452">
        <v>9.71</v>
      </c>
      <c r="I1452">
        <v>9</v>
      </c>
      <c r="J1452">
        <v>8.82</v>
      </c>
      <c r="K1452" t="s">
        <v>30</v>
      </c>
      <c r="L1452">
        <v>68</v>
      </c>
      <c r="M1452" t="s">
        <v>31</v>
      </c>
      <c r="N1452" t="s">
        <v>37</v>
      </c>
      <c r="O1452" t="s">
        <v>38</v>
      </c>
      <c r="P1452" t="s">
        <v>39</v>
      </c>
      <c r="Q1452">
        <v>472</v>
      </c>
      <c r="R1452">
        <v>126</v>
      </c>
      <c r="S1452">
        <v>0</v>
      </c>
      <c r="T1452">
        <v>0</v>
      </c>
      <c r="U1452">
        <v>0</v>
      </c>
      <c r="V1452">
        <v>0</v>
      </c>
      <c r="W1452">
        <v>0</v>
      </c>
      <c r="X1452" s="8">
        <v>4.2</v>
      </c>
      <c r="Y1452" s="9">
        <v>0.856963636363636</v>
      </c>
      <c r="Z1452" t="str">
        <f>_xlfn.XLOOKUP(B1452,店铺分配!A:A,店铺分配!C:C)</f>
        <v>思业成-US</v>
      </c>
    </row>
    <row r="1453" spans="1:26">
      <c r="A1453" s="2">
        <v>46296</v>
      </c>
      <c r="B1453" t="s">
        <v>1015</v>
      </c>
      <c r="C1453" t="s">
        <v>1016</v>
      </c>
      <c r="D1453" t="s">
        <v>823</v>
      </c>
      <c r="E1453" t="s">
        <v>29</v>
      </c>
      <c r="F1453" s="2">
        <v>45777</v>
      </c>
      <c r="G1453">
        <v>10.29</v>
      </c>
      <c r="H1453">
        <v>10.29</v>
      </c>
      <c r="I1453">
        <v>11.21</v>
      </c>
      <c r="J1453">
        <v>12.29</v>
      </c>
      <c r="K1453" t="s">
        <v>35</v>
      </c>
      <c r="L1453">
        <v>72</v>
      </c>
      <c r="M1453" t="s">
        <v>31</v>
      </c>
      <c r="N1453" t="s">
        <v>40</v>
      </c>
      <c r="O1453" t="s">
        <v>41</v>
      </c>
      <c r="P1453" t="s">
        <v>42</v>
      </c>
      <c r="Q1453">
        <v>151</v>
      </c>
      <c r="R1453">
        <v>306</v>
      </c>
      <c r="S1453">
        <v>0</v>
      </c>
      <c r="T1453">
        <v>0</v>
      </c>
      <c r="U1453">
        <v>0</v>
      </c>
      <c r="V1453">
        <v>0</v>
      </c>
      <c r="W1453">
        <v>0</v>
      </c>
      <c r="X1453" s="8">
        <v>4.2</v>
      </c>
      <c r="Y1453" s="9">
        <v>0.856963636363636</v>
      </c>
      <c r="Z1453" t="str">
        <f>_xlfn.XLOOKUP(B1453,店铺分配!A:A,店铺分配!C:C)</f>
        <v>思业成-US</v>
      </c>
    </row>
    <row r="1454" spans="1:26">
      <c r="A1454" s="2">
        <v>46235</v>
      </c>
      <c r="B1454" t="s">
        <v>1017</v>
      </c>
      <c r="C1454" t="s">
        <v>1018</v>
      </c>
      <c r="D1454" t="s">
        <v>823</v>
      </c>
      <c r="E1454" t="s">
        <v>29</v>
      </c>
      <c r="F1454" s="2">
        <v>45780</v>
      </c>
      <c r="G1454">
        <v>2</v>
      </c>
      <c r="H1454">
        <v>2</v>
      </c>
      <c r="I1454">
        <v>2.71</v>
      </c>
      <c r="J1454">
        <v>2.64</v>
      </c>
      <c r="K1454" t="s">
        <v>35</v>
      </c>
      <c r="L1454">
        <v>14</v>
      </c>
      <c r="M1454" t="s">
        <v>36</v>
      </c>
      <c r="N1454" t="s">
        <v>32</v>
      </c>
      <c r="O1454" t="s">
        <v>33</v>
      </c>
      <c r="P1454" t="s">
        <v>34</v>
      </c>
      <c r="Q1454">
        <v>225</v>
      </c>
      <c r="R1454">
        <v>0</v>
      </c>
      <c r="S1454">
        <v>0</v>
      </c>
      <c r="T1454">
        <v>0</v>
      </c>
      <c r="U1454">
        <v>80</v>
      </c>
      <c r="V1454">
        <v>0</v>
      </c>
      <c r="W1454">
        <v>0</v>
      </c>
      <c r="X1454" s="8">
        <v>4.2</v>
      </c>
      <c r="Y1454" s="9">
        <v>0.647171428571429</v>
      </c>
      <c r="Z1454" t="str">
        <f>_xlfn.XLOOKUP(B1454,店铺分配!A:A,店铺分配!C:C)</f>
        <v>思业成-US</v>
      </c>
    </row>
    <row r="1455" spans="1:26">
      <c r="A1455" s="2">
        <v>46266</v>
      </c>
      <c r="B1455" t="s">
        <v>1017</v>
      </c>
      <c r="C1455" t="s">
        <v>1018</v>
      </c>
      <c r="D1455" t="s">
        <v>823</v>
      </c>
      <c r="E1455" t="s">
        <v>29</v>
      </c>
      <c r="F1455" s="2">
        <v>45780</v>
      </c>
      <c r="G1455">
        <v>2.29</v>
      </c>
      <c r="H1455">
        <v>2.57</v>
      </c>
      <c r="I1455">
        <v>2.14</v>
      </c>
      <c r="J1455">
        <v>2.18</v>
      </c>
      <c r="K1455" t="s">
        <v>30</v>
      </c>
      <c r="L1455">
        <v>18</v>
      </c>
      <c r="M1455" t="s">
        <v>31</v>
      </c>
      <c r="N1455" t="s">
        <v>37</v>
      </c>
      <c r="O1455" t="s">
        <v>38</v>
      </c>
      <c r="P1455" t="s">
        <v>39</v>
      </c>
      <c r="Q1455">
        <v>161</v>
      </c>
      <c r="R1455">
        <v>0</v>
      </c>
      <c r="S1455">
        <v>0</v>
      </c>
      <c r="T1455">
        <v>0</v>
      </c>
      <c r="U1455">
        <v>80</v>
      </c>
      <c r="V1455">
        <v>0</v>
      </c>
      <c r="W1455">
        <v>0</v>
      </c>
      <c r="X1455" s="8">
        <v>4.2</v>
      </c>
      <c r="Y1455" s="9">
        <v>0.647171428571429</v>
      </c>
      <c r="Z1455" t="str">
        <f>_xlfn.XLOOKUP(B1455,店铺分配!A:A,店铺分配!C:C)</f>
        <v>思业成-US</v>
      </c>
    </row>
    <row r="1456" spans="1:26">
      <c r="A1456" s="2">
        <v>46296</v>
      </c>
      <c r="B1456" t="s">
        <v>1017</v>
      </c>
      <c r="C1456" t="s">
        <v>1018</v>
      </c>
      <c r="D1456" t="s">
        <v>823</v>
      </c>
      <c r="E1456" t="s">
        <v>29</v>
      </c>
      <c r="F1456" s="2">
        <v>45780</v>
      </c>
      <c r="G1456">
        <v>2.43</v>
      </c>
      <c r="H1456">
        <v>2.43</v>
      </c>
      <c r="I1456">
        <v>2.64</v>
      </c>
      <c r="J1456">
        <v>2.64</v>
      </c>
      <c r="K1456" t="s">
        <v>35</v>
      </c>
      <c r="L1456">
        <v>17</v>
      </c>
      <c r="M1456" t="s">
        <v>31</v>
      </c>
      <c r="N1456" t="s">
        <v>40</v>
      </c>
      <c r="O1456" t="s">
        <v>41</v>
      </c>
      <c r="P1456" t="s">
        <v>42</v>
      </c>
      <c r="Q1456">
        <v>79</v>
      </c>
      <c r="R1456">
        <v>86</v>
      </c>
      <c r="S1456">
        <v>0</v>
      </c>
      <c r="T1456">
        <v>0</v>
      </c>
      <c r="U1456">
        <v>105</v>
      </c>
      <c r="V1456">
        <v>0</v>
      </c>
      <c r="W1456">
        <v>0</v>
      </c>
      <c r="X1456" s="8">
        <v>4.2</v>
      </c>
      <c r="Y1456" s="9">
        <v>0.647171428571429</v>
      </c>
      <c r="Z1456" t="str">
        <f>_xlfn.XLOOKUP(B1456,店铺分配!A:A,店铺分配!C:C)</f>
        <v>思业成-US</v>
      </c>
    </row>
    <row r="1457" spans="1:26">
      <c r="A1457" s="2">
        <v>46235</v>
      </c>
      <c r="B1457" t="s">
        <v>1019</v>
      </c>
      <c r="C1457" t="s">
        <v>1020</v>
      </c>
      <c r="D1457" t="s">
        <v>823</v>
      </c>
      <c r="E1457" t="s">
        <v>29</v>
      </c>
      <c r="F1457" s="2">
        <v>45795</v>
      </c>
      <c r="G1457">
        <v>2.27</v>
      </c>
      <c r="H1457">
        <v>2.29</v>
      </c>
      <c r="I1457">
        <v>2.57</v>
      </c>
      <c r="J1457">
        <v>2.14</v>
      </c>
      <c r="K1457" t="s">
        <v>30</v>
      </c>
      <c r="L1457">
        <v>16</v>
      </c>
      <c r="M1457" t="s">
        <v>36</v>
      </c>
      <c r="N1457" t="s">
        <v>32</v>
      </c>
      <c r="O1457" t="s">
        <v>33</v>
      </c>
      <c r="P1457" t="s">
        <v>34</v>
      </c>
      <c r="Q1457">
        <v>179</v>
      </c>
      <c r="R1457">
        <v>2</v>
      </c>
      <c r="S1457">
        <v>0</v>
      </c>
      <c r="T1457">
        <v>0</v>
      </c>
      <c r="U1457">
        <v>0</v>
      </c>
      <c r="V1457">
        <v>0</v>
      </c>
      <c r="W1457">
        <v>0</v>
      </c>
      <c r="X1457" s="8">
        <v>3.75</v>
      </c>
      <c r="Y1457" s="9">
        <v>0.590509803921569</v>
      </c>
      <c r="Z1457" t="str">
        <f>_xlfn.XLOOKUP(B1457,店铺分配!A:A,店铺分配!C:C)</f>
        <v>思业成-US</v>
      </c>
    </row>
    <row r="1458" spans="1:26">
      <c r="A1458" s="2">
        <v>46266</v>
      </c>
      <c r="B1458" t="s">
        <v>1019</v>
      </c>
      <c r="C1458" t="s">
        <v>1020</v>
      </c>
      <c r="D1458" t="s">
        <v>823</v>
      </c>
      <c r="E1458" t="s">
        <v>29</v>
      </c>
      <c r="F1458" s="2">
        <v>45795</v>
      </c>
      <c r="G1458">
        <v>1.71</v>
      </c>
      <c r="H1458">
        <v>1.71</v>
      </c>
      <c r="I1458">
        <v>1.43</v>
      </c>
      <c r="J1458">
        <v>1.96</v>
      </c>
      <c r="K1458" t="s">
        <v>35</v>
      </c>
      <c r="L1458">
        <v>12</v>
      </c>
      <c r="M1458" t="s">
        <v>36</v>
      </c>
      <c r="N1458" t="s">
        <v>37</v>
      </c>
      <c r="O1458" t="s">
        <v>38</v>
      </c>
      <c r="P1458" t="s">
        <v>39</v>
      </c>
      <c r="Q1458">
        <v>127</v>
      </c>
      <c r="R1458">
        <v>2</v>
      </c>
      <c r="S1458">
        <v>0</v>
      </c>
      <c r="T1458">
        <v>0</v>
      </c>
      <c r="U1458">
        <v>0</v>
      </c>
      <c r="V1458">
        <v>0</v>
      </c>
      <c r="W1458">
        <v>0</v>
      </c>
      <c r="X1458" s="8">
        <v>3.75</v>
      </c>
      <c r="Y1458" s="9">
        <v>0.590509803921569</v>
      </c>
      <c r="Z1458" t="str">
        <f>_xlfn.XLOOKUP(B1458,店铺分配!A:A,店铺分配!C:C)</f>
        <v>思业成-US</v>
      </c>
    </row>
    <row r="1459" spans="1:26">
      <c r="A1459" s="2">
        <v>46296</v>
      </c>
      <c r="B1459" t="s">
        <v>1019</v>
      </c>
      <c r="C1459" t="s">
        <v>1020</v>
      </c>
      <c r="D1459" t="s">
        <v>823</v>
      </c>
      <c r="E1459" t="s">
        <v>29</v>
      </c>
      <c r="F1459" s="2">
        <v>45795</v>
      </c>
      <c r="G1459">
        <v>0.86</v>
      </c>
      <c r="H1459">
        <v>0.86</v>
      </c>
      <c r="I1459">
        <v>0.86</v>
      </c>
      <c r="J1459">
        <v>0.86</v>
      </c>
      <c r="K1459" t="s">
        <v>35</v>
      </c>
      <c r="L1459">
        <v>6</v>
      </c>
      <c r="M1459" t="s">
        <v>36</v>
      </c>
      <c r="N1459" t="s">
        <v>40</v>
      </c>
      <c r="O1459" t="s">
        <v>41</v>
      </c>
      <c r="P1459" t="s">
        <v>42</v>
      </c>
      <c r="Q1459">
        <v>99</v>
      </c>
      <c r="R1459">
        <v>2</v>
      </c>
      <c r="S1459">
        <v>0</v>
      </c>
      <c r="T1459">
        <v>0</v>
      </c>
      <c r="U1459">
        <v>0</v>
      </c>
      <c r="V1459">
        <v>0</v>
      </c>
      <c r="W1459">
        <v>0</v>
      </c>
      <c r="X1459" s="8">
        <v>3.75</v>
      </c>
      <c r="Y1459" s="9">
        <v>0.590509803921569</v>
      </c>
      <c r="Z1459" t="str">
        <f>_xlfn.XLOOKUP(B1459,店铺分配!A:A,店铺分配!C:C)</f>
        <v>思业成-US</v>
      </c>
    </row>
    <row r="1460" spans="1:26">
      <c r="A1460" s="2">
        <v>46235</v>
      </c>
      <c r="B1460" t="s">
        <v>1021</v>
      </c>
      <c r="C1460" t="s">
        <v>1022</v>
      </c>
      <c r="D1460" t="s">
        <v>823</v>
      </c>
      <c r="E1460" t="s">
        <v>29</v>
      </c>
      <c r="F1460" s="2">
        <v>45806</v>
      </c>
      <c r="G1460">
        <v>3.29</v>
      </c>
      <c r="H1460">
        <v>3.29</v>
      </c>
      <c r="I1460">
        <v>2.93</v>
      </c>
      <c r="J1460">
        <v>3.61</v>
      </c>
      <c r="K1460" t="s">
        <v>35</v>
      </c>
      <c r="L1460">
        <v>23</v>
      </c>
      <c r="M1460" t="s">
        <v>31</v>
      </c>
      <c r="N1460" t="s">
        <v>32</v>
      </c>
      <c r="O1460" t="s">
        <v>33</v>
      </c>
      <c r="P1460" t="s">
        <v>34</v>
      </c>
      <c r="Q1460">
        <v>268</v>
      </c>
      <c r="R1460">
        <v>6</v>
      </c>
      <c r="S1460">
        <v>0</v>
      </c>
      <c r="T1460">
        <v>0</v>
      </c>
      <c r="U1460">
        <v>24</v>
      </c>
      <c r="V1460">
        <v>0</v>
      </c>
      <c r="W1460">
        <v>0</v>
      </c>
      <c r="X1460" s="8">
        <v>18.1</v>
      </c>
      <c r="Y1460" s="9">
        <v>0.440306748466258</v>
      </c>
      <c r="Z1460" t="str">
        <f>_xlfn.XLOOKUP(B1460,店铺分配!A:A,店铺分配!C:C)</f>
        <v>思业成-US</v>
      </c>
    </row>
    <row r="1461" spans="1:26">
      <c r="A1461" s="2">
        <v>46266</v>
      </c>
      <c r="B1461" t="s">
        <v>1021</v>
      </c>
      <c r="C1461" t="s">
        <v>1022</v>
      </c>
      <c r="D1461" t="s">
        <v>823</v>
      </c>
      <c r="E1461" t="s">
        <v>29</v>
      </c>
      <c r="F1461" s="2">
        <v>45806</v>
      </c>
      <c r="G1461">
        <v>3.47</v>
      </c>
      <c r="H1461">
        <v>4.29</v>
      </c>
      <c r="I1461">
        <v>3.14</v>
      </c>
      <c r="J1461">
        <v>3.11</v>
      </c>
      <c r="K1461" t="s">
        <v>30</v>
      </c>
      <c r="L1461">
        <v>30</v>
      </c>
      <c r="M1461" t="s">
        <v>36</v>
      </c>
      <c r="N1461" t="s">
        <v>37</v>
      </c>
      <c r="O1461" t="s">
        <v>38</v>
      </c>
      <c r="P1461" t="s">
        <v>39</v>
      </c>
      <c r="Q1461">
        <v>185</v>
      </c>
      <c r="R1461">
        <v>2</v>
      </c>
      <c r="S1461">
        <v>0</v>
      </c>
      <c r="T1461">
        <v>0</v>
      </c>
      <c r="U1461">
        <v>24</v>
      </c>
      <c r="V1461">
        <v>0</v>
      </c>
      <c r="W1461">
        <v>300</v>
      </c>
      <c r="X1461" s="8">
        <v>18.1</v>
      </c>
      <c r="Y1461" s="9">
        <v>0.440306748466258</v>
      </c>
      <c r="Z1461" t="str">
        <f>_xlfn.XLOOKUP(B1461,店铺分配!A:A,店铺分配!C:C)</f>
        <v>思业成-US</v>
      </c>
    </row>
    <row r="1462" spans="1:26">
      <c r="A1462" s="2">
        <v>46296</v>
      </c>
      <c r="B1462" t="s">
        <v>1021</v>
      </c>
      <c r="C1462" t="s">
        <v>1022</v>
      </c>
      <c r="D1462" t="s">
        <v>823</v>
      </c>
      <c r="E1462" t="s">
        <v>29</v>
      </c>
      <c r="F1462" s="2">
        <v>45806</v>
      </c>
      <c r="G1462">
        <v>2.38</v>
      </c>
      <c r="H1462">
        <v>2.43</v>
      </c>
      <c r="I1462">
        <v>2.36</v>
      </c>
      <c r="J1462">
        <v>2.36</v>
      </c>
      <c r="K1462" t="s">
        <v>30</v>
      </c>
      <c r="L1462">
        <v>17</v>
      </c>
      <c r="M1462" t="s">
        <v>36</v>
      </c>
      <c r="N1462" t="s">
        <v>40</v>
      </c>
      <c r="O1462" t="s">
        <v>41</v>
      </c>
      <c r="P1462" t="s">
        <v>42</v>
      </c>
      <c r="Q1462">
        <v>132</v>
      </c>
      <c r="R1462">
        <v>47</v>
      </c>
      <c r="S1462">
        <v>0</v>
      </c>
      <c r="T1462">
        <v>0</v>
      </c>
      <c r="U1462">
        <v>240</v>
      </c>
      <c r="V1462">
        <v>0</v>
      </c>
      <c r="W1462">
        <v>0</v>
      </c>
      <c r="X1462" s="8">
        <v>18.1</v>
      </c>
      <c r="Y1462" s="9">
        <v>0.440306748466258</v>
      </c>
      <c r="Z1462" t="str">
        <f>_xlfn.XLOOKUP(B1462,店铺分配!A:A,店铺分配!C:C)</f>
        <v>思业成-US</v>
      </c>
    </row>
    <row r="1463" spans="1:26">
      <c r="A1463" s="2">
        <v>46235</v>
      </c>
      <c r="B1463" t="s">
        <v>1023</v>
      </c>
      <c r="C1463" t="s">
        <v>1024</v>
      </c>
      <c r="D1463" t="s">
        <v>823</v>
      </c>
      <c r="E1463" t="s">
        <v>29</v>
      </c>
      <c r="F1463" s="2">
        <v>45820</v>
      </c>
      <c r="G1463">
        <v>13.14</v>
      </c>
      <c r="H1463">
        <v>13.14</v>
      </c>
      <c r="I1463">
        <v>14.43</v>
      </c>
      <c r="J1463">
        <v>13.86</v>
      </c>
      <c r="K1463" t="s">
        <v>35</v>
      </c>
      <c r="L1463">
        <v>92</v>
      </c>
      <c r="M1463" t="s">
        <v>31</v>
      </c>
      <c r="N1463" t="s">
        <v>32</v>
      </c>
      <c r="O1463" t="s">
        <v>33</v>
      </c>
      <c r="P1463" t="s">
        <v>34</v>
      </c>
      <c r="Q1463">
        <v>256</v>
      </c>
      <c r="R1463">
        <v>551</v>
      </c>
      <c r="S1463">
        <v>0</v>
      </c>
      <c r="T1463">
        <v>0</v>
      </c>
      <c r="U1463">
        <v>0</v>
      </c>
      <c r="V1463">
        <v>0</v>
      </c>
      <c r="W1463">
        <v>300</v>
      </c>
      <c r="X1463" s="8">
        <v>18.1</v>
      </c>
      <c r="Y1463" s="9">
        <v>0.480402173913044</v>
      </c>
      <c r="Z1463" t="str">
        <f>_xlfn.XLOOKUP(B1463,店铺分配!A:A,店铺分配!C:C)</f>
        <v>思业成-US</v>
      </c>
    </row>
    <row r="1464" spans="1:26">
      <c r="A1464" s="2">
        <v>46266</v>
      </c>
      <c r="B1464" t="s">
        <v>1023</v>
      </c>
      <c r="C1464" t="s">
        <v>1024</v>
      </c>
      <c r="D1464" t="s">
        <v>823</v>
      </c>
      <c r="E1464" t="s">
        <v>29</v>
      </c>
      <c r="F1464" s="2">
        <v>45820</v>
      </c>
      <c r="G1464">
        <v>11.06</v>
      </c>
      <c r="H1464">
        <v>11.29</v>
      </c>
      <c r="I1464">
        <v>10.86</v>
      </c>
      <c r="J1464">
        <v>11</v>
      </c>
      <c r="K1464" t="s">
        <v>30</v>
      </c>
      <c r="L1464">
        <v>79</v>
      </c>
      <c r="M1464" t="s">
        <v>31</v>
      </c>
      <c r="N1464" t="s">
        <v>37</v>
      </c>
      <c r="O1464" t="s">
        <v>38</v>
      </c>
      <c r="P1464" t="s">
        <v>39</v>
      </c>
      <c r="Q1464">
        <v>391</v>
      </c>
      <c r="R1464">
        <v>75</v>
      </c>
      <c r="S1464">
        <v>0</v>
      </c>
      <c r="T1464">
        <v>0</v>
      </c>
      <c r="U1464">
        <v>300</v>
      </c>
      <c r="V1464">
        <v>0</v>
      </c>
      <c r="W1464">
        <v>400</v>
      </c>
      <c r="X1464" s="8">
        <v>18.1</v>
      </c>
      <c r="Y1464" s="9">
        <v>0.480402173913044</v>
      </c>
      <c r="Z1464" t="str">
        <f>_xlfn.XLOOKUP(B1464,店铺分配!A:A,店铺分配!C:C)</f>
        <v>思业成-US</v>
      </c>
    </row>
    <row r="1465" spans="1:26">
      <c r="A1465" s="2">
        <v>46296</v>
      </c>
      <c r="B1465" t="s">
        <v>1023</v>
      </c>
      <c r="C1465" t="s">
        <v>1024</v>
      </c>
      <c r="D1465" t="s">
        <v>823</v>
      </c>
      <c r="E1465" t="s">
        <v>29</v>
      </c>
      <c r="F1465" s="2">
        <v>45820</v>
      </c>
      <c r="G1465">
        <v>13.78</v>
      </c>
      <c r="H1465">
        <v>14.57</v>
      </c>
      <c r="I1465">
        <v>13.57</v>
      </c>
      <c r="J1465">
        <v>13.39</v>
      </c>
      <c r="K1465" t="s">
        <v>30</v>
      </c>
      <c r="L1465">
        <v>102</v>
      </c>
      <c r="M1465" t="s">
        <v>31</v>
      </c>
      <c r="N1465" t="s">
        <v>40</v>
      </c>
      <c r="O1465" t="s">
        <v>41</v>
      </c>
      <c r="P1465" t="s">
        <v>42</v>
      </c>
      <c r="Q1465">
        <v>328</v>
      </c>
      <c r="R1465">
        <v>612</v>
      </c>
      <c r="S1465">
        <v>0</v>
      </c>
      <c r="T1465">
        <v>0</v>
      </c>
      <c r="U1465">
        <v>150</v>
      </c>
      <c r="V1465">
        <v>0</v>
      </c>
      <c r="W1465">
        <v>300</v>
      </c>
      <c r="X1465" s="8">
        <v>18.1</v>
      </c>
      <c r="Y1465" s="9">
        <v>0.480402173913044</v>
      </c>
      <c r="Z1465" t="str">
        <f>_xlfn.XLOOKUP(B1465,店铺分配!A:A,店铺分配!C:C)</f>
        <v>思业成-US</v>
      </c>
    </row>
    <row r="1466" spans="1:26">
      <c r="A1466" s="2">
        <v>46235</v>
      </c>
      <c r="B1466" t="s">
        <v>1025</v>
      </c>
      <c r="C1466" t="s">
        <v>1026</v>
      </c>
      <c r="D1466" t="s">
        <v>823</v>
      </c>
      <c r="E1466" t="s">
        <v>29</v>
      </c>
      <c r="F1466" s="2">
        <v>45832</v>
      </c>
      <c r="G1466">
        <v>3</v>
      </c>
      <c r="H1466">
        <v>3</v>
      </c>
      <c r="I1466">
        <v>3.21</v>
      </c>
      <c r="J1466">
        <v>3.79</v>
      </c>
      <c r="K1466" t="s">
        <v>35</v>
      </c>
      <c r="L1466">
        <v>21</v>
      </c>
      <c r="M1466" t="s">
        <v>31</v>
      </c>
      <c r="N1466" t="s">
        <v>32</v>
      </c>
      <c r="O1466" t="s">
        <v>33</v>
      </c>
      <c r="P1466" t="s">
        <v>34</v>
      </c>
      <c r="Q1466">
        <v>158</v>
      </c>
      <c r="R1466">
        <v>141</v>
      </c>
      <c r="S1466">
        <v>0</v>
      </c>
      <c r="T1466">
        <v>0</v>
      </c>
      <c r="U1466">
        <v>66</v>
      </c>
      <c r="V1466">
        <v>0</v>
      </c>
      <c r="W1466">
        <v>0</v>
      </c>
      <c r="X1466" s="8">
        <v>18.1</v>
      </c>
      <c r="Y1466" s="9">
        <v>0.937361111111111</v>
      </c>
      <c r="Z1466" t="str">
        <f>_xlfn.XLOOKUP(B1466,店铺分配!A:A,店铺分配!C:C)</f>
        <v>思业成-US</v>
      </c>
    </row>
    <row r="1467" spans="1:26">
      <c r="A1467" s="2">
        <v>46266</v>
      </c>
      <c r="B1467" t="s">
        <v>1025</v>
      </c>
      <c r="C1467" t="s">
        <v>1026</v>
      </c>
      <c r="D1467" t="s">
        <v>823</v>
      </c>
      <c r="E1467" t="s">
        <v>29</v>
      </c>
      <c r="F1467" s="2">
        <v>45832</v>
      </c>
      <c r="G1467">
        <v>3.54</v>
      </c>
      <c r="H1467">
        <v>3.57</v>
      </c>
      <c r="I1467">
        <v>3.43</v>
      </c>
      <c r="J1467">
        <v>3.57</v>
      </c>
      <c r="K1467" t="s">
        <v>30</v>
      </c>
      <c r="L1467">
        <v>25</v>
      </c>
      <c r="M1467" t="s">
        <v>31</v>
      </c>
      <c r="N1467" t="s">
        <v>37</v>
      </c>
      <c r="O1467" t="s">
        <v>38</v>
      </c>
      <c r="P1467" t="s">
        <v>39</v>
      </c>
      <c r="Q1467">
        <v>191</v>
      </c>
      <c r="R1467">
        <v>62</v>
      </c>
      <c r="S1467">
        <v>0</v>
      </c>
      <c r="T1467">
        <v>0</v>
      </c>
      <c r="U1467">
        <v>6</v>
      </c>
      <c r="V1467">
        <v>0</v>
      </c>
      <c r="W1467">
        <v>300</v>
      </c>
      <c r="X1467" s="8">
        <v>18.1</v>
      </c>
      <c r="Y1467" s="9">
        <v>0.937361111111111</v>
      </c>
      <c r="Z1467" t="str">
        <f>_xlfn.XLOOKUP(B1467,店铺分配!A:A,店铺分配!C:C)</f>
        <v>思业成-US</v>
      </c>
    </row>
    <row r="1468" spans="1:26">
      <c r="A1468" s="2">
        <v>46296</v>
      </c>
      <c r="B1468" t="s">
        <v>1025</v>
      </c>
      <c r="C1468" t="s">
        <v>1026</v>
      </c>
      <c r="D1468" t="s">
        <v>823</v>
      </c>
      <c r="E1468" t="s">
        <v>29</v>
      </c>
      <c r="F1468" s="2">
        <v>45832</v>
      </c>
      <c r="G1468">
        <v>3.14</v>
      </c>
      <c r="H1468">
        <v>3.14</v>
      </c>
      <c r="I1468">
        <v>3.43</v>
      </c>
      <c r="J1468">
        <v>3.57</v>
      </c>
      <c r="K1468" t="s">
        <v>35</v>
      </c>
      <c r="L1468">
        <v>22</v>
      </c>
      <c r="M1468" t="s">
        <v>31</v>
      </c>
      <c r="N1468" t="s">
        <v>40</v>
      </c>
      <c r="O1468" t="s">
        <v>41</v>
      </c>
      <c r="P1468" t="s">
        <v>42</v>
      </c>
      <c r="Q1468">
        <v>148</v>
      </c>
      <c r="R1468">
        <v>108</v>
      </c>
      <c r="S1468">
        <v>0</v>
      </c>
      <c r="T1468">
        <v>0</v>
      </c>
      <c r="U1468">
        <v>206</v>
      </c>
      <c r="V1468">
        <v>0</v>
      </c>
      <c r="W1468">
        <v>0</v>
      </c>
      <c r="X1468" s="8">
        <v>18.1</v>
      </c>
      <c r="Y1468" s="9">
        <v>0.937361111111111</v>
      </c>
      <c r="Z1468" t="str">
        <f>_xlfn.XLOOKUP(B1468,店铺分配!A:A,店铺分配!C:C)</f>
        <v>思业成-US</v>
      </c>
    </row>
    <row r="1469" spans="1:26">
      <c r="A1469" s="2">
        <v>46235</v>
      </c>
      <c r="B1469" t="s">
        <v>1027</v>
      </c>
      <c r="C1469" t="s">
        <v>1028</v>
      </c>
      <c r="D1469" t="s">
        <v>823</v>
      </c>
      <c r="E1469" t="s">
        <v>29</v>
      </c>
      <c r="F1469" s="2">
        <v>45836</v>
      </c>
      <c r="G1469">
        <v>2.71</v>
      </c>
      <c r="H1469">
        <v>2.71</v>
      </c>
      <c r="I1469">
        <v>2.86</v>
      </c>
      <c r="J1469">
        <v>3.14</v>
      </c>
      <c r="K1469" t="s">
        <v>35</v>
      </c>
      <c r="L1469">
        <v>19</v>
      </c>
      <c r="M1469" t="s">
        <v>31</v>
      </c>
      <c r="N1469" t="s">
        <v>32</v>
      </c>
      <c r="O1469" t="s">
        <v>33</v>
      </c>
      <c r="P1469" t="s">
        <v>34</v>
      </c>
      <c r="Q1469">
        <v>210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 s="8">
        <v>18.1</v>
      </c>
      <c r="Y1469" s="9">
        <v>1.13171232876712</v>
      </c>
      <c r="Z1469" t="str">
        <f>_xlfn.XLOOKUP(B1469,店铺分配!A:A,店铺分配!C:C)</f>
        <v>思业成-US</v>
      </c>
    </row>
    <row r="1470" spans="1:26">
      <c r="A1470" s="2">
        <v>46266</v>
      </c>
      <c r="B1470" t="s">
        <v>1027</v>
      </c>
      <c r="C1470" t="s">
        <v>1028</v>
      </c>
      <c r="D1470" t="s">
        <v>823</v>
      </c>
      <c r="E1470" t="s">
        <v>29</v>
      </c>
      <c r="F1470" s="2">
        <v>45836</v>
      </c>
      <c r="G1470">
        <v>2.99</v>
      </c>
      <c r="H1470">
        <v>3.29</v>
      </c>
      <c r="I1470">
        <v>3.14</v>
      </c>
      <c r="J1470">
        <v>2.75</v>
      </c>
      <c r="K1470" t="s">
        <v>30</v>
      </c>
      <c r="L1470">
        <v>23</v>
      </c>
      <c r="M1470" t="s">
        <v>31</v>
      </c>
      <c r="N1470" t="s">
        <v>37</v>
      </c>
      <c r="O1470" t="s">
        <v>38</v>
      </c>
      <c r="P1470" t="s">
        <v>39</v>
      </c>
      <c r="Q1470">
        <v>130</v>
      </c>
      <c r="R1470">
        <v>0</v>
      </c>
      <c r="S1470">
        <v>0</v>
      </c>
      <c r="T1470">
        <v>0</v>
      </c>
      <c r="U1470">
        <v>239</v>
      </c>
      <c r="V1470">
        <v>0</v>
      </c>
      <c r="W1470">
        <v>1</v>
      </c>
      <c r="X1470" s="8">
        <v>18.1</v>
      </c>
      <c r="Y1470" s="9">
        <v>1.13171232876712</v>
      </c>
      <c r="Z1470" t="str">
        <f>_xlfn.XLOOKUP(B1470,店铺分配!A:A,店铺分配!C:C)</f>
        <v>思业成-US</v>
      </c>
    </row>
    <row r="1471" spans="1:26">
      <c r="A1471" s="2">
        <v>46296</v>
      </c>
      <c r="B1471" t="s">
        <v>1027</v>
      </c>
      <c r="C1471" t="s">
        <v>1028</v>
      </c>
      <c r="D1471" t="s">
        <v>823</v>
      </c>
      <c r="E1471" t="s">
        <v>29</v>
      </c>
      <c r="F1471" s="2">
        <v>45836</v>
      </c>
      <c r="G1471">
        <v>2.42</v>
      </c>
      <c r="H1471">
        <v>2.86</v>
      </c>
      <c r="I1471">
        <v>2.21</v>
      </c>
      <c r="J1471">
        <v>2.25</v>
      </c>
      <c r="K1471" t="s">
        <v>30</v>
      </c>
      <c r="L1471">
        <v>20</v>
      </c>
      <c r="M1471" t="s">
        <v>31</v>
      </c>
      <c r="N1471" t="s">
        <v>40</v>
      </c>
      <c r="O1471" t="s">
        <v>41</v>
      </c>
      <c r="P1471" t="s">
        <v>42</v>
      </c>
      <c r="Q1471">
        <v>95</v>
      </c>
      <c r="R1471">
        <v>50</v>
      </c>
      <c r="S1471">
        <v>0</v>
      </c>
      <c r="T1471">
        <v>0</v>
      </c>
      <c r="U1471">
        <v>160</v>
      </c>
      <c r="V1471">
        <v>0</v>
      </c>
      <c r="W1471">
        <v>0</v>
      </c>
      <c r="X1471" s="8">
        <v>18.1</v>
      </c>
      <c r="Y1471" s="9">
        <v>1.13171232876712</v>
      </c>
      <c r="Z1471" t="str">
        <f>_xlfn.XLOOKUP(B1471,店铺分配!A:A,店铺分配!C:C)</f>
        <v>思业成-US</v>
      </c>
    </row>
    <row r="1472" spans="1:26">
      <c r="A1472" s="2">
        <v>46235</v>
      </c>
      <c r="B1472" t="s">
        <v>1029</v>
      </c>
      <c r="C1472" t="s">
        <v>1030</v>
      </c>
      <c r="D1472" t="s">
        <v>823</v>
      </c>
      <c r="E1472" t="s">
        <v>29</v>
      </c>
      <c r="F1472" s="2">
        <v>45834</v>
      </c>
      <c r="G1472">
        <v>6.57</v>
      </c>
      <c r="H1472">
        <v>6.57</v>
      </c>
      <c r="I1472">
        <v>6.14</v>
      </c>
      <c r="J1472">
        <v>7.43</v>
      </c>
      <c r="K1472" t="s">
        <v>35</v>
      </c>
      <c r="L1472">
        <v>46</v>
      </c>
      <c r="M1472" t="s">
        <v>31</v>
      </c>
      <c r="N1472" t="s">
        <v>32</v>
      </c>
      <c r="O1472" t="s">
        <v>33</v>
      </c>
      <c r="P1472" t="s">
        <v>34</v>
      </c>
      <c r="Q1472">
        <v>230</v>
      </c>
      <c r="R1472">
        <v>371</v>
      </c>
      <c r="S1472">
        <v>0</v>
      </c>
      <c r="T1472">
        <v>0</v>
      </c>
      <c r="U1472">
        <v>69</v>
      </c>
      <c r="V1472">
        <v>0</v>
      </c>
      <c r="W1472">
        <v>0</v>
      </c>
      <c r="X1472" s="8">
        <v>18.1</v>
      </c>
      <c r="Y1472" s="9">
        <v>0.512488888888889</v>
      </c>
      <c r="Z1472" t="str">
        <f>_xlfn.XLOOKUP(B1472,店铺分配!A:A,店铺分配!C:C)</f>
        <v>思业成-US</v>
      </c>
    </row>
    <row r="1473" spans="1:26">
      <c r="A1473" s="2">
        <v>46266</v>
      </c>
      <c r="B1473" t="s">
        <v>1029</v>
      </c>
      <c r="C1473" t="s">
        <v>1030</v>
      </c>
      <c r="D1473" t="s">
        <v>823</v>
      </c>
      <c r="E1473" t="s">
        <v>29</v>
      </c>
      <c r="F1473" s="2">
        <v>45834</v>
      </c>
      <c r="G1473">
        <v>7.82</v>
      </c>
      <c r="H1473">
        <v>7.86</v>
      </c>
      <c r="I1473">
        <v>8.21</v>
      </c>
      <c r="J1473">
        <v>7.64</v>
      </c>
      <c r="K1473" t="s">
        <v>30</v>
      </c>
      <c r="L1473">
        <v>55</v>
      </c>
      <c r="M1473" t="s">
        <v>31</v>
      </c>
      <c r="N1473" t="s">
        <v>37</v>
      </c>
      <c r="O1473" t="s">
        <v>38</v>
      </c>
      <c r="P1473" t="s">
        <v>39</v>
      </c>
      <c r="Q1473">
        <v>311</v>
      </c>
      <c r="R1473">
        <v>130</v>
      </c>
      <c r="S1473">
        <v>0</v>
      </c>
      <c r="T1473">
        <v>0</v>
      </c>
      <c r="U1473">
        <v>0</v>
      </c>
      <c r="V1473">
        <v>0</v>
      </c>
      <c r="W1473">
        <v>300</v>
      </c>
      <c r="X1473" s="8">
        <v>18.1</v>
      </c>
      <c r="Y1473" s="9">
        <v>0.512488888888889</v>
      </c>
      <c r="Z1473" t="str">
        <f>_xlfn.XLOOKUP(B1473,店铺分配!A:A,店铺分配!C:C)</f>
        <v>思业成-US</v>
      </c>
    </row>
    <row r="1474" spans="1:26">
      <c r="A1474" s="2">
        <v>46296</v>
      </c>
      <c r="B1474" t="s">
        <v>1029</v>
      </c>
      <c r="C1474" t="s">
        <v>1030</v>
      </c>
      <c r="D1474" t="s">
        <v>823</v>
      </c>
      <c r="E1474" t="s">
        <v>29</v>
      </c>
      <c r="F1474" s="2">
        <v>45834</v>
      </c>
      <c r="G1474">
        <v>8.86</v>
      </c>
      <c r="H1474">
        <v>8.86</v>
      </c>
      <c r="I1474">
        <v>8.5</v>
      </c>
      <c r="J1474">
        <v>8.89</v>
      </c>
      <c r="K1474" t="s">
        <v>35</v>
      </c>
      <c r="L1474">
        <v>62</v>
      </c>
      <c r="M1474" t="s">
        <v>31</v>
      </c>
      <c r="N1474" t="s">
        <v>40</v>
      </c>
      <c r="O1474" t="s">
        <v>41</v>
      </c>
      <c r="P1474" t="s">
        <v>42</v>
      </c>
      <c r="Q1474">
        <v>180</v>
      </c>
      <c r="R1474">
        <v>315</v>
      </c>
      <c r="S1474">
        <v>0</v>
      </c>
      <c r="T1474">
        <v>0</v>
      </c>
      <c r="U1474">
        <v>0</v>
      </c>
      <c r="V1474">
        <v>0</v>
      </c>
      <c r="W1474">
        <v>400</v>
      </c>
      <c r="X1474" s="8">
        <v>18.1</v>
      </c>
      <c r="Y1474" s="9">
        <v>0.512488888888889</v>
      </c>
      <c r="Z1474" t="str">
        <f>_xlfn.XLOOKUP(B1474,店铺分配!A:A,店铺分配!C:C)</f>
        <v>思业成-US</v>
      </c>
    </row>
    <row r="1475" spans="1:26">
      <c r="A1475" s="2">
        <v>46235</v>
      </c>
      <c r="B1475" t="s">
        <v>1031</v>
      </c>
      <c r="C1475" t="s">
        <v>1032</v>
      </c>
      <c r="D1475" t="s">
        <v>823</v>
      </c>
      <c r="E1475" t="s">
        <v>29</v>
      </c>
      <c r="F1475" s="2">
        <v>45820</v>
      </c>
      <c r="G1475">
        <v>2.86</v>
      </c>
      <c r="H1475">
        <v>2.86</v>
      </c>
      <c r="I1475">
        <v>3.43</v>
      </c>
      <c r="J1475">
        <v>3.07</v>
      </c>
      <c r="K1475" t="s">
        <v>35</v>
      </c>
      <c r="L1475">
        <v>20</v>
      </c>
      <c r="M1475" t="s">
        <v>36</v>
      </c>
      <c r="N1475" t="s">
        <v>32</v>
      </c>
      <c r="O1475" t="s">
        <v>33</v>
      </c>
      <c r="P1475" t="s">
        <v>34</v>
      </c>
      <c r="Q1475">
        <v>192</v>
      </c>
      <c r="R1475">
        <v>0</v>
      </c>
      <c r="S1475">
        <v>120</v>
      </c>
      <c r="T1475">
        <v>0</v>
      </c>
      <c r="U1475">
        <v>251</v>
      </c>
      <c r="V1475">
        <v>0</v>
      </c>
      <c r="W1475">
        <v>0</v>
      </c>
      <c r="X1475" s="8">
        <v>18.1</v>
      </c>
      <c r="Y1475" s="9">
        <v>0.670408602150538</v>
      </c>
      <c r="Z1475" t="str">
        <f>_xlfn.XLOOKUP(B1475,店铺分配!A:A,店铺分配!C:C)</f>
        <v>思业成-US</v>
      </c>
    </row>
    <row r="1476" spans="1:26">
      <c r="A1476" s="2">
        <v>46266</v>
      </c>
      <c r="B1476" t="s">
        <v>1031</v>
      </c>
      <c r="C1476" t="s">
        <v>1032</v>
      </c>
      <c r="D1476" t="s">
        <v>823</v>
      </c>
      <c r="E1476" t="s">
        <v>29</v>
      </c>
      <c r="F1476" s="2">
        <v>45820</v>
      </c>
      <c r="G1476">
        <v>2.96</v>
      </c>
      <c r="H1476">
        <v>3.14</v>
      </c>
      <c r="I1476">
        <v>2.93</v>
      </c>
      <c r="J1476">
        <v>2.86</v>
      </c>
      <c r="K1476" t="s">
        <v>30</v>
      </c>
      <c r="L1476">
        <v>22</v>
      </c>
      <c r="M1476" t="s">
        <v>36</v>
      </c>
      <c r="N1476" t="s">
        <v>37</v>
      </c>
      <c r="O1476" t="s">
        <v>38</v>
      </c>
      <c r="P1476" t="s">
        <v>39</v>
      </c>
      <c r="Q1476">
        <v>227</v>
      </c>
      <c r="R1476">
        <v>0</v>
      </c>
      <c r="S1476">
        <v>0</v>
      </c>
      <c r="T1476">
        <v>0</v>
      </c>
      <c r="U1476">
        <v>251</v>
      </c>
      <c r="V1476">
        <v>0</v>
      </c>
      <c r="W1476">
        <v>0</v>
      </c>
      <c r="X1476" s="8">
        <v>18.1</v>
      </c>
      <c r="Y1476" s="9">
        <v>0.670408602150538</v>
      </c>
      <c r="Z1476" t="str">
        <f>_xlfn.XLOOKUP(B1476,店铺分配!A:A,店铺分配!C:C)</f>
        <v>思业成-US</v>
      </c>
    </row>
    <row r="1477" spans="1:26">
      <c r="A1477" s="2">
        <v>46296</v>
      </c>
      <c r="B1477" t="s">
        <v>1031</v>
      </c>
      <c r="C1477" t="s">
        <v>1032</v>
      </c>
      <c r="D1477" t="s">
        <v>823</v>
      </c>
      <c r="E1477" t="s">
        <v>29</v>
      </c>
      <c r="F1477" s="2">
        <v>45820</v>
      </c>
      <c r="G1477">
        <v>3.91</v>
      </c>
      <c r="H1477">
        <v>4</v>
      </c>
      <c r="I1477">
        <v>4.36</v>
      </c>
      <c r="J1477">
        <v>3.68</v>
      </c>
      <c r="K1477" t="s">
        <v>30</v>
      </c>
      <c r="L1477">
        <v>28</v>
      </c>
      <c r="M1477" t="s">
        <v>31</v>
      </c>
      <c r="N1477" t="s">
        <v>40</v>
      </c>
      <c r="O1477" t="s">
        <v>41</v>
      </c>
      <c r="P1477" t="s">
        <v>42</v>
      </c>
      <c r="Q1477">
        <v>115</v>
      </c>
      <c r="R1477">
        <v>199</v>
      </c>
      <c r="S1477">
        <v>0</v>
      </c>
      <c r="T1477">
        <v>0</v>
      </c>
      <c r="U1477">
        <v>52</v>
      </c>
      <c r="V1477">
        <v>0</v>
      </c>
      <c r="W1477">
        <v>0</v>
      </c>
      <c r="X1477" s="8">
        <v>18.1</v>
      </c>
      <c r="Y1477" s="9">
        <v>0.670408602150538</v>
      </c>
      <c r="Z1477" t="str">
        <f>_xlfn.XLOOKUP(B1477,店铺分配!A:A,店铺分配!C:C)</f>
        <v>思业成-US</v>
      </c>
    </row>
    <row r="1478" spans="1:26">
      <c r="A1478" s="2">
        <v>46235</v>
      </c>
      <c r="B1478" t="s">
        <v>1033</v>
      </c>
      <c r="C1478" t="s">
        <v>1034</v>
      </c>
      <c r="D1478" t="s">
        <v>823</v>
      </c>
      <c r="E1478" t="s">
        <v>29</v>
      </c>
      <c r="F1478" s="2">
        <v>45829</v>
      </c>
      <c r="G1478">
        <v>0.43</v>
      </c>
      <c r="H1478">
        <v>0.43</v>
      </c>
      <c r="I1478">
        <v>0.5</v>
      </c>
      <c r="J1478">
        <v>0.71</v>
      </c>
      <c r="K1478" t="s">
        <v>35</v>
      </c>
      <c r="L1478">
        <v>3</v>
      </c>
      <c r="M1478" t="s">
        <v>36</v>
      </c>
      <c r="N1478" t="s">
        <v>32</v>
      </c>
      <c r="O1478" t="s">
        <v>33</v>
      </c>
      <c r="P1478" t="s">
        <v>34</v>
      </c>
      <c r="Q1478">
        <v>85</v>
      </c>
      <c r="R1478">
        <v>0</v>
      </c>
      <c r="S1478">
        <v>0</v>
      </c>
      <c r="T1478">
        <v>0</v>
      </c>
      <c r="U1478">
        <v>203</v>
      </c>
      <c r="V1478">
        <v>0</v>
      </c>
      <c r="W1478">
        <v>0</v>
      </c>
      <c r="X1478" s="8">
        <v>11.1</v>
      </c>
      <c r="Y1478" s="9">
        <v>1.37956097560976</v>
      </c>
      <c r="Z1478" t="str">
        <f>_xlfn.XLOOKUP(B1478,店铺分配!A:A,店铺分配!C:C)</f>
        <v>思业成-US</v>
      </c>
    </row>
    <row r="1479" spans="1:26">
      <c r="A1479" s="2">
        <v>46266</v>
      </c>
      <c r="B1479" t="s">
        <v>1033</v>
      </c>
      <c r="C1479" t="s">
        <v>1034</v>
      </c>
      <c r="D1479" t="s">
        <v>823</v>
      </c>
      <c r="E1479" t="s">
        <v>29</v>
      </c>
      <c r="F1479" s="2">
        <v>45829</v>
      </c>
      <c r="G1479">
        <v>0.39</v>
      </c>
      <c r="H1479">
        <v>0.43</v>
      </c>
      <c r="I1479">
        <v>0.43</v>
      </c>
      <c r="J1479">
        <v>0.36</v>
      </c>
      <c r="K1479" t="s">
        <v>30</v>
      </c>
      <c r="L1479">
        <v>3</v>
      </c>
      <c r="M1479" t="s">
        <v>36</v>
      </c>
      <c r="N1479" t="s">
        <v>37</v>
      </c>
      <c r="O1479" t="s">
        <v>38</v>
      </c>
      <c r="P1479" t="s">
        <v>39</v>
      </c>
      <c r="Q1479">
        <v>76</v>
      </c>
      <c r="R1479">
        <v>0</v>
      </c>
      <c r="S1479">
        <v>0</v>
      </c>
      <c r="T1479">
        <v>0</v>
      </c>
      <c r="U1479">
        <v>203</v>
      </c>
      <c r="V1479">
        <v>0</v>
      </c>
      <c r="W1479">
        <v>0</v>
      </c>
      <c r="X1479" s="8">
        <v>11.1</v>
      </c>
      <c r="Y1479" s="9">
        <v>1.37956097560976</v>
      </c>
      <c r="Z1479" t="str">
        <f>_xlfn.XLOOKUP(B1479,店铺分配!A:A,店铺分配!C:C)</f>
        <v>思业成-US</v>
      </c>
    </row>
    <row r="1480" spans="1:26">
      <c r="A1480" s="2">
        <v>46296</v>
      </c>
      <c r="B1480" t="s">
        <v>1033</v>
      </c>
      <c r="C1480" t="s">
        <v>1034</v>
      </c>
      <c r="D1480" t="s">
        <v>823</v>
      </c>
      <c r="E1480" t="s">
        <v>29</v>
      </c>
      <c r="F1480" s="2">
        <v>45829</v>
      </c>
      <c r="G1480">
        <v>0.66</v>
      </c>
      <c r="H1480">
        <v>0.86</v>
      </c>
      <c r="I1480">
        <v>0.79</v>
      </c>
      <c r="J1480">
        <v>0.5</v>
      </c>
      <c r="K1480" t="s">
        <v>30</v>
      </c>
      <c r="L1480">
        <v>6</v>
      </c>
      <c r="M1480" t="s">
        <v>36</v>
      </c>
      <c r="N1480" t="s">
        <v>40</v>
      </c>
      <c r="O1480" t="s">
        <v>41</v>
      </c>
      <c r="P1480" t="s">
        <v>42</v>
      </c>
      <c r="Q1480">
        <v>64</v>
      </c>
      <c r="R1480">
        <v>0</v>
      </c>
      <c r="S1480">
        <v>0</v>
      </c>
      <c r="T1480">
        <v>0</v>
      </c>
      <c r="U1480">
        <v>203</v>
      </c>
      <c r="V1480">
        <v>0</v>
      </c>
      <c r="W1480">
        <v>0</v>
      </c>
      <c r="X1480" s="8">
        <v>11.1</v>
      </c>
      <c r="Y1480" s="9">
        <v>1.37956097560976</v>
      </c>
      <c r="Z1480" t="str">
        <f>_xlfn.XLOOKUP(B1480,店铺分配!A:A,店铺分配!C:C)</f>
        <v>思业成-US</v>
      </c>
    </row>
    <row r="1481" spans="1:26">
      <c r="A1481" s="2">
        <v>46235</v>
      </c>
      <c r="B1481" t="s">
        <v>1035</v>
      </c>
      <c r="C1481" t="s">
        <v>1036</v>
      </c>
      <c r="D1481" t="s">
        <v>823</v>
      </c>
      <c r="E1481" t="s">
        <v>29</v>
      </c>
      <c r="F1481" s="2">
        <v>45847</v>
      </c>
      <c r="G1481">
        <v>1.69</v>
      </c>
      <c r="H1481">
        <v>2.14</v>
      </c>
      <c r="I1481">
        <v>1.5</v>
      </c>
      <c r="J1481">
        <v>1.5</v>
      </c>
      <c r="K1481" t="s">
        <v>30</v>
      </c>
      <c r="L1481">
        <v>15</v>
      </c>
      <c r="M1481" t="s">
        <v>31</v>
      </c>
      <c r="N1481" t="s">
        <v>32</v>
      </c>
      <c r="O1481" t="s">
        <v>33</v>
      </c>
      <c r="P1481" t="s">
        <v>34</v>
      </c>
      <c r="Q1481">
        <v>101</v>
      </c>
      <c r="R1481">
        <v>82</v>
      </c>
      <c r="S1481">
        <v>0</v>
      </c>
      <c r="T1481">
        <v>0</v>
      </c>
      <c r="U1481">
        <v>99</v>
      </c>
      <c r="V1481">
        <v>0</v>
      </c>
      <c r="W1481">
        <v>0</v>
      </c>
      <c r="X1481" s="8">
        <v>6.6</v>
      </c>
      <c r="Y1481" s="9">
        <v>3.18663900414938</v>
      </c>
      <c r="Z1481" t="str">
        <f>_xlfn.XLOOKUP(B1481,店铺分配!A:A,店铺分配!C:C)</f>
        <v>思业成-US</v>
      </c>
    </row>
    <row r="1482" spans="1:26">
      <c r="A1482" s="2">
        <v>46266</v>
      </c>
      <c r="B1482" t="s">
        <v>1035</v>
      </c>
      <c r="C1482" t="s">
        <v>1036</v>
      </c>
      <c r="D1482" t="s">
        <v>823</v>
      </c>
      <c r="E1482" t="s">
        <v>29</v>
      </c>
      <c r="F1482" s="2">
        <v>45847</v>
      </c>
      <c r="G1482">
        <v>1.61</v>
      </c>
      <c r="H1482">
        <v>1.71</v>
      </c>
      <c r="I1482">
        <v>1.36</v>
      </c>
      <c r="J1482">
        <v>1.64</v>
      </c>
      <c r="K1482" t="s">
        <v>30</v>
      </c>
      <c r="L1482">
        <v>12</v>
      </c>
      <c r="M1482" t="s">
        <v>31</v>
      </c>
      <c r="N1482" t="s">
        <v>37</v>
      </c>
      <c r="O1482" t="s">
        <v>38</v>
      </c>
      <c r="P1482" t="s">
        <v>39</v>
      </c>
      <c r="Q1482">
        <v>60</v>
      </c>
      <c r="R1482">
        <v>156</v>
      </c>
      <c r="S1482">
        <v>0</v>
      </c>
      <c r="T1482">
        <v>0</v>
      </c>
      <c r="U1482">
        <v>19</v>
      </c>
      <c r="V1482">
        <v>0</v>
      </c>
      <c r="W1482">
        <v>0</v>
      </c>
      <c r="X1482" s="8">
        <v>6.6</v>
      </c>
      <c r="Y1482" s="9">
        <v>3.18663900414938</v>
      </c>
      <c r="Z1482" t="str">
        <f>_xlfn.XLOOKUP(B1482,店铺分配!A:A,店铺分配!C:C)</f>
        <v>思业成-US</v>
      </c>
    </row>
    <row r="1483" spans="1:26">
      <c r="A1483" s="2">
        <v>46296</v>
      </c>
      <c r="B1483" t="s">
        <v>1035</v>
      </c>
      <c r="C1483" t="s">
        <v>1036</v>
      </c>
      <c r="D1483" t="s">
        <v>823</v>
      </c>
      <c r="E1483" t="s">
        <v>29</v>
      </c>
      <c r="F1483" s="2">
        <v>45847</v>
      </c>
      <c r="G1483">
        <v>1.57</v>
      </c>
      <c r="H1483">
        <v>1.57</v>
      </c>
      <c r="I1483">
        <v>1.79</v>
      </c>
      <c r="J1483">
        <v>1.79</v>
      </c>
      <c r="K1483" t="s">
        <v>35</v>
      </c>
      <c r="L1483">
        <v>11</v>
      </c>
      <c r="M1483" t="s">
        <v>36</v>
      </c>
      <c r="N1483" t="s">
        <v>40</v>
      </c>
      <c r="O1483" t="s">
        <v>41</v>
      </c>
      <c r="P1483" t="s">
        <v>42</v>
      </c>
      <c r="Q1483">
        <v>33</v>
      </c>
      <c r="R1483">
        <v>148</v>
      </c>
      <c r="S1483">
        <v>0</v>
      </c>
      <c r="T1483">
        <v>0</v>
      </c>
      <c r="U1483">
        <v>1</v>
      </c>
      <c r="V1483">
        <v>0</v>
      </c>
      <c r="W1483">
        <v>250</v>
      </c>
      <c r="X1483" s="8">
        <v>6.6</v>
      </c>
      <c r="Y1483" s="9">
        <v>3.18663900414938</v>
      </c>
      <c r="Z1483" t="str">
        <f>_xlfn.XLOOKUP(B1483,店铺分配!A:A,店铺分配!C:C)</f>
        <v>思业成-US</v>
      </c>
    </row>
    <row r="1484" spans="1:26">
      <c r="A1484" s="2">
        <v>46235</v>
      </c>
      <c r="B1484" t="s">
        <v>1037</v>
      </c>
      <c r="C1484" t="s">
        <v>1038</v>
      </c>
      <c r="D1484" t="s">
        <v>823</v>
      </c>
      <c r="E1484" t="s">
        <v>29</v>
      </c>
      <c r="F1484" s="2">
        <v>45850</v>
      </c>
      <c r="G1484">
        <v>0.43</v>
      </c>
      <c r="H1484">
        <v>0.43</v>
      </c>
      <c r="I1484">
        <v>0.79</v>
      </c>
      <c r="J1484">
        <v>1.18</v>
      </c>
      <c r="K1484" t="s">
        <v>35</v>
      </c>
      <c r="L1484">
        <v>3</v>
      </c>
      <c r="M1484" t="s">
        <v>36</v>
      </c>
      <c r="N1484" t="s">
        <v>32</v>
      </c>
      <c r="O1484" t="s">
        <v>33</v>
      </c>
      <c r="P1484" t="s">
        <v>34</v>
      </c>
      <c r="Q1484">
        <v>65</v>
      </c>
      <c r="R1484">
        <v>22</v>
      </c>
      <c r="S1484">
        <v>0</v>
      </c>
      <c r="T1484">
        <v>0</v>
      </c>
      <c r="U1484">
        <v>179</v>
      </c>
      <c r="V1484">
        <v>0</v>
      </c>
      <c r="W1484">
        <v>0</v>
      </c>
      <c r="X1484" s="8">
        <v>21.5</v>
      </c>
      <c r="Y1484" s="9">
        <v>1.76130769230769</v>
      </c>
      <c r="Z1484" t="str">
        <f>_xlfn.XLOOKUP(B1484,店铺分配!A:A,店铺分配!C:C)</f>
        <v>思业成-US</v>
      </c>
    </row>
    <row r="1485" spans="1:26">
      <c r="A1485" s="2">
        <v>46266</v>
      </c>
      <c r="B1485" t="s">
        <v>1037</v>
      </c>
      <c r="C1485" t="s">
        <v>1038</v>
      </c>
      <c r="D1485" t="s">
        <v>823</v>
      </c>
      <c r="E1485" t="s">
        <v>29</v>
      </c>
      <c r="F1485" s="2">
        <v>45850</v>
      </c>
      <c r="G1485">
        <v>0.57</v>
      </c>
      <c r="H1485">
        <v>0.57</v>
      </c>
      <c r="I1485">
        <v>0.64</v>
      </c>
      <c r="J1485">
        <v>0.79</v>
      </c>
      <c r="K1485" t="s">
        <v>35</v>
      </c>
      <c r="L1485">
        <v>4</v>
      </c>
      <c r="M1485" t="s">
        <v>36</v>
      </c>
      <c r="N1485" t="s">
        <v>37</v>
      </c>
      <c r="O1485" t="s">
        <v>38</v>
      </c>
      <c r="P1485" t="s">
        <v>39</v>
      </c>
      <c r="Q1485">
        <v>65</v>
      </c>
      <c r="R1485">
        <v>22</v>
      </c>
      <c r="S1485">
        <v>0</v>
      </c>
      <c r="T1485">
        <v>0</v>
      </c>
      <c r="U1485">
        <v>159</v>
      </c>
      <c r="V1485">
        <v>0</v>
      </c>
      <c r="W1485">
        <v>0</v>
      </c>
      <c r="X1485" s="8">
        <v>21.5</v>
      </c>
      <c r="Y1485" s="9">
        <v>1.76130769230769</v>
      </c>
      <c r="Z1485" t="str">
        <f>_xlfn.XLOOKUP(B1485,店铺分配!A:A,店铺分配!C:C)</f>
        <v>思业成-US</v>
      </c>
    </row>
    <row r="1486" spans="1:26">
      <c r="A1486" s="2">
        <v>46296</v>
      </c>
      <c r="B1486" t="s">
        <v>1037</v>
      </c>
      <c r="C1486" t="s">
        <v>1038</v>
      </c>
      <c r="D1486" t="s">
        <v>823</v>
      </c>
      <c r="E1486" t="s">
        <v>29</v>
      </c>
      <c r="F1486" s="2">
        <v>45850</v>
      </c>
      <c r="G1486">
        <v>1.02</v>
      </c>
      <c r="H1486">
        <v>1.14</v>
      </c>
      <c r="I1486">
        <v>1.14</v>
      </c>
      <c r="J1486">
        <v>0.89</v>
      </c>
      <c r="K1486" t="s">
        <v>30</v>
      </c>
      <c r="L1486">
        <v>8</v>
      </c>
      <c r="M1486" t="s">
        <v>36</v>
      </c>
      <c r="N1486" t="s">
        <v>40</v>
      </c>
      <c r="O1486" t="s">
        <v>41</v>
      </c>
      <c r="P1486" t="s">
        <v>42</v>
      </c>
      <c r="Q1486">
        <v>36</v>
      </c>
      <c r="R1486">
        <v>28</v>
      </c>
      <c r="S1486">
        <v>0</v>
      </c>
      <c r="T1486">
        <v>0</v>
      </c>
      <c r="U1486">
        <v>144</v>
      </c>
      <c r="V1486">
        <v>0</v>
      </c>
      <c r="W1486">
        <v>0</v>
      </c>
      <c r="X1486" s="8">
        <v>21.5</v>
      </c>
      <c r="Y1486" s="9">
        <v>1.76130769230769</v>
      </c>
      <c r="Z1486" t="str">
        <f>_xlfn.XLOOKUP(B1486,店铺分配!A:A,店铺分配!C:C)</f>
        <v>思业成-US</v>
      </c>
    </row>
    <row r="1487" spans="1:26">
      <c r="A1487" s="2">
        <v>46235</v>
      </c>
      <c r="B1487" t="s">
        <v>1039</v>
      </c>
      <c r="C1487" t="s">
        <v>1040</v>
      </c>
      <c r="D1487" t="s">
        <v>823</v>
      </c>
      <c r="E1487" t="s">
        <v>29</v>
      </c>
      <c r="F1487" s="2">
        <v>45839</v>
      </c>
      <c r="G1487">
        <v>0.29</v>
      </c>
      <c r="H1487">
        <v>0.29</v>
      </c>
      <c r="I1487">
        <v>0.57</v>
      </c>
      <c r="J1487">
        <v>0.43</v>
      </c>
      <c r="K1487" t="s">
        <v>35</v>
      </c>
      <c r="L1487">
        <v>2</v>
      </c>
      <c r="M1487" t="s">
        <v>36</v>
      </c>
      <c r="N1487" t="s">
        <v>32</v>
      </c>
      <c r="O1487" t="s">
        <v>33</v>
      </c>
      <c r="P1487" t="s">
        <v>34</v>
      </c>
      <c r="Q1487">
        <v>153</v>
      </c>
      <c r="R1487">
        <v>0</v>
      </c>
      <c r="S1487">
        <v>114</v>
      </c>
      <c r="T1487">
        <v>0</v>
      </c>
      <c r="U1487">
        <v>113</v>
      </c>
      <c r="V1487">
        <v>0</v>
      </c>
      <c r="W1487">
        <v>0</v>
      </c>
      <c r="X1487" s="8">
        <v>23.3</v>
      </c>
      <c r="Y1487" s="9">
        <v>1.7035</v>
      </c>
      <c r="Z1487" t="str">
        <f>_xlfn.XLOOKUP(B1487,店铺分配!A:A,店铺分配!C:C)</f>
        <v>思业成-US</v>
      </c>
    </row>
    <row r="1488" spans="1:26">
      <c r="A1488" s="2">
        <v>46266</v>
      </c>
      <c r="B1488" t="s">
        <v>1039</v>
      </c>
      <c r="C1488" t="s">
        <v>1040</v>
      </c>
      <c r="D1488" t="s">
        <v>823</v>
      </c>
      <c r="E1488" t="s">
        <v>29</v>
      </c>
      <c r="F1488" s="2">
        <v>45839</v>
      </c>
      <c r="G1488">
        <v>0.14</v>
      </c>
      <c r="H1488">
        <v>0.14</v>
      </c>
      <c r="I1488">
        <v>0.21</v>
      </c>
      <c r="J1488">
        <v>0.29</v>
      </c>
      <c r="K1488" t="s">
        <v>35</v>
      </c>
      <c r="L1488">
        <v>1</v>
      </c>
      <c r="M1488" t="s">
        <v>36</v>
      </c>
      <c r="N1488" t="s">
        <v>37</v>
      </c>
      <c r="O1488" t="s">
        <v>38</v>
      </c>
      <c r="P1488" t="s">
        <v>39</v>
      </c>
      <c r="Q1488">
        <v>146</v>
      </c>
      <c r="R1488">
        <v>0</v>
      </c>
      <c r="S1488">
        <v>114</v>
      </c>
      <c r="T1488">
        <v>0</v>
      </c>
      <c r="U1488">
        <v>113</v>
      </c>
      <c r="V1488">
        <v>0</v>
      </c>
      <c r="W1488">
        <v>0</v>
      </c>
      <c r="X1488" s="8">
        <v>23.3</v>
      </c>
      <c r="Y1488" s="9">
        <v>1.7035</v>
      </c>
      <c r="Z1488" t="str">
        <f>_xlfn.XLOOKUP(B1488,店铺分配!A:A,店铺分配!C:C)</f>
        <v>思业成-US</v>
      </c>
    </row>
    <row r="1489" spans="1:26">
      <c r="A1489" s="2">
        <v>46296</v>
      </c>
      <c r="B1489" t="s">
        <v>1039</v>
      </c>
      <c r="C1489" t="s">
        <v>1040</v>
      </c>
      <c r="D1489" t="s">
        <v>823</v>
      </c>
      <c r="E1489" t="s">
        <v>29</v>
      </c>
      <c r="F1489" s="2">
        <v>45839</v>
      </c>
      <c r="G1489">
        <v>1.71</v>
      </c>
      <c r="H1489">
        <v>1.71</v>
      </c>
      <c r="I1489">
        <v>4.14</v>
      </c>
      <c r="J1489">
        <v>3.04</v>
      </c>
      <c r="K1489" t="s">
        <v>35</v>
      </c>
      <c r="L1489">
        <v>12</v>
      </c>
      <c r="M1489" t="s">
        <v>36</v>
      </c>
      <c r="N1489" t="s">
        <v>40</v>
      </c>
      <c r="O1489" t="s">
        <v>41</v>
      </c>
      <c r="P1489" t="s">
        <v>42</v>
      </c>
      <c r="Q1489">
        <v>125</v>
      </c>
      <c r="R1489">
        <v>70</v>
      </c>
      <c r="S1489">
        <v>0</v>
      </c>
      <c r="T1489">
        <v>0</v>
      </c>
      <c r="U1489">
        <v>93</v>
      </c>
      <c r="V1489">
        <v>0</v>
      </c>
      <c r="W1489">
        <v>0</v>
      </c>
      <c r="X1489" s="8">
        <v>23.3</v>
      </c>
      <c r="Y1489" s="9">
        <v>1.7035</v>
      </c>
      <c r="Z1489" t="str">
        <f>_xlfn.XLOOKUP(B1489,店铺分配!A:A,店铺分配!C:C)</f>
        <v>思业成-US</v>
      </c>
    </row>
    <row r="1490" spans="1:26">
      <c r="A1490" s="2">
        <v>46235</v>
      </c>
      <c r="B1490" t="s">
        <v>1041</v>
      </c>
      <c r="C1490" t="s">
        <v>1042</v>
      </c>
      <c r="D1490" t="s">
        <v>823</v>
      </c>
      <c r="E1490" t="s">
        <v>29</v>
      </c>
      <c r="F1490" s="2">
        <v>45856</v>
      </c>
      <c r="G1490">
        <v>3.29</v>
      </c>
      <c r="H1490">
        <v>3.29</v>
      </c>
      <c r="I1490">
        <v>3.93</v>
      </c>
      <c r="J1490">
        <v>3.96</v>
      </c>
      <c r="K1490" t="s">
        <v>35</v>
      </c>
      <c r="L1490">
        <v>23</v>
      </c>
      <c r="M1490" t="s">
        <v>31</v>
      </c>
      <c r="N1490" t="s">
        <v>32</v>
      </c>
      <c r="O1490" t="s">
        <v>33</v>
      </c>
      <c r="P1490" t="s">
        <v>34</v>
      </c>
      <c r="Q1490">
        <v>234</v>
      </c>
      <c r="R1490">
        <v>29</v>
      </c>
      <c r="S1490">
        <v>0</v>
      </c>
      <c r="T1490">
        <v>0</v>
      </c>
      <c r="U1490">
        <v>1</v>
      </c>
      <c r="V1490">
        <v>0</v>
      </c>
      <c r="W1490">
        <v>250</v>
      </c>
      <c r="X1490" s="8">
        <v>18.1</v>
      </c>
      <c r="Y1490" s="9">
        <v>0.41521052631579</v>
      </c>
      <c r="Z1490" t="str">
        <f>_xlfn.XLOOKUP(B1490,店铺分配!A:A,店铺分配!C:C)</f>
        <v>思业成-US</v>
      </c>
    </row>
    <row r="1491" spans="1:26">
      <c r="A1491" s="2">
        <v>46266</v>
      </c>
      <c r="B1491" t="s">
        <v>1041</v>
      </c>
      <c r="C1491" t="s">
        <v>1042</v>
      </c>
      <c r="D1491" t="s">
        <v>823</v>
      </c>
      <c r="E1491" t="s">
        <v>29</v>
      </c>
      <c r="F1491" s="2">
        <v>45856</v>
      </c>
      <c r="G1491">
        <v>1.57</v>
      </c>
      <c r="H1491">
        <v>1.57</v>
      </c>
      <c r="I1491">
        <v>2.14</v>
      </c>
      <c r="J1491">
        <v>2.43</v>
      </c>
      <c r="K1491" t="s">
        <v>35</v>
      </c>
      <c r="L1491">
        <v>11</v>
      </c>
      <c r="M1491" t="s">
        <v>36</v>
      </c>
      <c r="N1491" t="s">
        <v>37</v>
      </c>
      <c r="O1491" t="s">
        <v>38</v>
      </c>
      <c r="P1491" t="s">
        <v>39</v>
      </c>
      <c r="Q1491">
        <v>181</v>
      </c>
      <c r="R1491">
        <v>51</v>
      </c>
      <c r="S1491">
        <v>0</v>
      </c>
      <c r="T1491">
        <v>0</v>
      </c>
      <c r="U1491">
        <v>211</v>
      </c>
      <c r="V1491">
        <v>0</v>
      </c>
      <c r="W1491">
        <v>0</v>
      </c>
      <c r="X1491" s="8">
        <v>18.1</v>
      </c>
      <c r="Y1491" s="9">
        <v>0.41521052631579</v>
      </c>
      <c r="Z1491" t="str">
        <f>_xlfn.XLOOKUP(B1491,店铺分配!A:A,店铺分配!C:C)</f>
        <v>思业成-US</v>
      </c>
    </row>
    <row r="1492" spans="1:26">
      <c r="A1492" s="2">
        <v>46296</v>
      </c>
      <c r="B1492" t="s">
        <v>1041</v>
      </c>
      <c r="C1492" t="s">
        <v>1042</v>
      </c>
      <c r="D1492" t="s">
        <v>823</v>
      </c>
      <c r="E1492" t="s">
        <v>29</v>
      </c>
      <c r="F1492" s="2">
        <v>45856</v>
      </c>
      <c r="G1492">
        <v>2</v>
      </c>
      <c r="H1492">
        <v>2</v>
      </c>
      <c r="I1492">
        <v>2.86</v>
      </c>
      <c r="J1492">
        <v>2.82</v>
      </c>
      <c r="K1492" t="s">
        <v>35</v>
      </c>
      <c r="L1492">
        <v>14</v>
      </c>
      <c r="M1492" t="s">
        <v>31</v>
      </c>
      <c r="N1492" t="s">
        <v>40</v>
      </c>
      <c r="O1492" t="s">
        <v>41</v>
      </c>
      <c r="P1492" t="s">
        <v>42</v>
      </c>
      <c r="Q1492">
        <v>139</v>
      </c>
      <c r="R1492">
        <v>131</v>
      </c>
      <c r="S1492">
        <v>0</v>
      </c>
      <c r="T1492">
        <v>0</v>
      </c>
      <c r="U1492">
        <v>71</v>
      </c>
      <c r="V1492">
        <v>0</v>
      </c>
      <c r="W1492">
        <v>0</v>
      </c>
      <c r="X1492" s="8">
        <v>18.1</v>
      </c>
      <c r="Y1492" s="9">
        <v>0.41521052631579</v>
      </c>
      <c r="Z1492" t="str">
        <f>_xlfn.XLOOKUP(B1492,店铺分配!A:A,店铺分配!C:C)</f>
        <v>思业成-US</v>
      </c>
    </row>
    <row r="1493" spans="1:26">
      <c r="A1493" s="2">
        <v>46235</v>
      </c>
      <c r="B1493" t="s">
        <v>1043</v>
      </c>
      <c r="C1493" t="s">
        <v>1044</v>
      </c>
      <c r="D1493" t="s">
        <v>823</v>
      </c>
      <c r="E1493" t="s">
        <v>29</v>
      </c>
      <c r="F1493" s="2">
        <v>45853</v>
      </c>
      <c r="G1493">
        <v>2.43</v>
      </c>
      <c r="H1493">
        <v>2.43</v>
      </c>
      <c r="I1493">
        <v>2.57</v>
      </c>
      <c r="J1493">
        <v>2.89</v>
      </c>
      <c r="K1493" t="s">
        <v>35</v>
      </c>
      <c r="L1493">
        <v>17</v>
      </c>
      <c r="M1493" t="s">
        <v>31</v>
      </c>
      <c r="N1493" t="s">
        <v>32</v>
      </c>
      <c r="O1493" t="s">
        <v>33</v>
      </c>
      <c r="P1493" t="s">
        <v>34</v>
      </c>
      <c r="Q1493">
        <v>234</v>
      </c>
      <c r="R1493">
        <v>33</v>
      </c>
      <c r="S1493">
        <v>0</v>
      </c>
      <c r="T1493">
        <v>0</v>
      </c>
      <c r="U1493">
        <v>219</v>
      </c>
      <c r="V1493">
        <v>0</v>
      </c>
      <c r="W1493">
        <v>0</v>
      </c>
      <c r="X1493" s="8">
        <v>18.1</v>
      </c>
      <c r="Y1493" s="9">
        <v>0.499481037924152</v>
      </c>
      <c r="Z1493" t="str">
        <f>_xlfn.XLOOKUP(B1493,店铺分配!A:A,店铺分配!C:C)</f>
        <v>思业成-US</v>
      </c>
    </row>
    <row r="1494" spans="1:26">
      <c r="A1494" s="2">
        <v>46266</v>
      </c>
      <c r="B1494" t="s">
        <v>1043</v>
      </c>
      <c r="C1494" t="s">
        <v>1044</v>
      </c>
      <c r="D1494" t="s">
        <v>823</v>
      </c>
      <c r="E1494" t="s">
        <v>29</v>
      </c>
      <c r="F1494" s="2">
        <v>45853</v>
      </c>
      <c r="G1494">
        <v>1.86</v>
      </c>
      <c r="H1494">
        <v>2.14</v>
      </c>
      <c r="I1494">
        <v>1.64</v>
      </c>
      <c r="J1494">
        <v>1.79</v>
      </c>
      <c r="K1494" t="s">
        <v>30</v>
      </c>
      <c r="L1494">
        <v>15</v>
      </c>
      <c r="M1494" t="s">
        <v>36</v>
      </c>
      <c r="N1494" t="s">
        <v>37</v>
      </c>
      <c r="O1494" t="s">
        <v>38</v>
      </c>
      <c r="P1494" t="s">
        <v>39</v>
      </c>
      <c r="Q1494">
        <v>205</v>
      </c>
      <c r="R1494">
        <v>15</v>
      </c>
      <c r="S1494">
        <v>0</v>
      </c>
      <c r="T1494">
        <v>0</v>
      </c>
      <c r="U1494">
        <v>219</v>
      </c>
      <c r="V1494">
        <v>0</v>
      </c>
      <c r="W1494">
        <v>0</v>
      </c>
      <c r="X1494" s="8">
        <v>18.1</v>
      </c>
      <c r="Y1494" s="9">
        <v>0.499481037924152</v>
      </c>
      <c r="Z1494" t="str">
        <f>_xlfn.XLOOKUP(B1494,店铺分配!A:A,店铺分配!C:C)</f>
        <v>思业成-US</v>
      </c>
    </row>
    <row r="1495" spans="1:26">
      <c r="A1495" s="2">
        <v>46296</v>
      </c>
      <c r="B1495" t="s">
        <v>1043</v>
      </c>
      <c r="C1495" t="s">
        <v>1044</v>
      </c>
      <c r="D1495" t="s">
        <v>823</v>
      </c>
      <c r="E1495" t="s">
        <v>29</v>
      </c>
      <c r="F1495" s="2">
        <v>45853</v>
      </c>
      <c r="G1495">
        <v>1.71</v>
      </c>
      <c r="H1495">
        <v>1.71</v>
      </c>
      <c r="I1495">
        <v>2.29</v>
      </c>
      <c r="J1495">
        <v>2.54</v>
      </c>
      <c r="K1495" t="s">
        <v>35</v>
      </c>
      <c r="L1495">
        <v>12</v>
      </c>
      <c r="M1495" t="s">
        <v>36</v>
      </c>
      <c r="N1495" t="s">
        <v>40</v>
      </c>
      <c r="O1495" t="s">
        <v>41</v>
      </c>
      <c r="P1495" t="s">
        <v>42</v>
      </c>
      <c r="Q1495">
        <v>140</v>
      </c>
      <c r="R1495">
        <v>65</v>
      </c>
      <c r="S1495">
        <v>0</v>
      </c>
      <c r="T1495">
        <v>0</v>
      </c>
      <c r="U1495">
        <v>139</v>
      </c>
      <c r="V1495">
        <v>0</v>
      </c>
      <c r="W1495">
        <v>0</v>
      </c>
      <c r="X1495" s="8">
        <v>18.1</v>
      </c>
      <c r="Y1495" s="9">
        <v>0.499481037924152</v>
      </c>
      <c r="Z1495" t="str">
        <f>_xlfn.XLOOKUP(B1495,店铺分配!A:A,店铺分配!C:C)</f>
        <v>思业成-US</v>
      </c>
    </row>
    <row r="1496" spans="1:26">
      <c r="A1496" s="2">
        <v>46235</v>
      </c>
      <c r="B1496" t="s">
        <v>1045</v>
      </c>
      <c r="C1496" t="s">
        <v>1046</v>
      </c>
      <c r="D1496" t="s">
        <v>823</v>
      </c>
      <c r="E1496" t="s">
        <v>29</v>
      </c>
      <c r="F1496" s="2">
        <v>45877</v>
      </c>
      <c r="G1496">
        <v>0.16</v>
      </c>
      <c r="H1496">
        <v>0.14</v>
      </c>
      <c r="I1496">
        <v>0.21</v>
      </c>
      <c r="J1496">
        <v>0.14</v>
      </c>
      <c r="K1496" t="s">
        <v>30</v>
      </c>
      <c r="L1496">
        <v>1</v>
      </c>
      <c r="M1496" t="s">
        <v>36</v>
      </c>
      <c r="N1496" t="s">
        <v>32</v>
      </c>
      <c r="O1496" t="s">
        <v>33</v>
      </c>
      <c r="P1496" t="s">
        <v>34</v>
      </c>
      <c r="Q1496">
        <v>61</v>
      </c>
      <c r="R1496">
        <v>0</v>
      </c>
      <c r="S1496">
        <v>0</v>
      </c>
      <c r="T1496">
        <v>0</v>
      </c>
      <c r="U1496">
        <v>80</v>
      </c>
      <c r="V1496">
        <v>0</v>
      </c>
      <c r="W1496">
        <v>0</v>
      </c>
      <c r="X1496" s="8">
        <v>11.1</v>
      </c>
      <c r="Y1496" s="9">
        <v>0.9705</v>
      </c>
      <c r="Z1496" t="str">
        <f>_xlfn.XLOOKUP(B1496,店铺分配!A:A,店铺分配!C:C)</f>
        <v>思业成-US</v>
      </c>
    </row>
    <row r="1497" spans="1:26">
      <c r="A1497" s="2">
        <v>46266</v>
      </c>
      <c r="B1497" t="s">
        <v>1045</v>
      </c>
      <c r="C1497" t="s">
        <v>1046</v>
      </c>
      <c r="D1497" t="s">
        <v>823</v>
      </c>
      <c r="E1497" t="s">
        <v>29</v>
      </c>
      <c r="F1497" s="2">
        <v>45877</v>
      </c>
      <c r="G1497">
        <v>0.04</v>
      </c>
      <c r="H1497">
        <v>0</v>
      </c>
      <c r="I1497">
        <v>0</v>
      </c>
      <c r="J1497">
        <v>0.04</v>
      </c>
      <c r="K1497" t="s">
        <v>35</v>
      </c>
      <c r="L1497">
        <v>0</v>
      </c>
      <c r="M1497" t="s">
        <v>36</v>
      </c>
      <c r="N1497" t="s">
        <v>37</v>
      </c>
      <c r="O1497" t="s">
        <v>38</v>
      </c>
      <c r="P1497" t="s">
        <v>39</v>
      </c>
      <c r="Q1497">
        <v>60</v>
      </c>
      <c r="R1497">
        <v>0</v>
      </c>
      <c r="S1497">
        <v>0</v>
      </c>
      <c r="T1497">
        <v>0</v>
      </c>
      <c r="U1497">
        <v>80</v>
      </c>
      <c r="V1497">
        <v>0</v>
      </c>
      <c r="W1497">
        <v>0</v>
      </c>
      <c r="X1497" s="8">
        <v>11.1</v>
      </c>
      <c r="Y1497" s="9">
        <v>0.9705</v>
      </c>
      <c r="Z1497" t="str">
        <f>_xlfn.XLOOKUP(B1497,店铺分配!A:A,店铺分配!C:C)</f>
        <v>思业成-US</v>
      </c>
    </row>
    <row r="1498" spans="1:26">
      <c r="A1498" s="2">
        <v>46296</v>
      </c>
      <c r="B1498" t="s">
        <v>1045</v>
      </c>
      <c r="C1498" t="s">
        <v>1046</v>
      </c>
      <c r="D1498" t="s">
        <v>823</v>
      </c>
      <c r="E1498" t="s">
        <v>29</v>
      </c>
      <c r="F1498" s="2">
        <v>45877</v>
      </c>
      <c r="G1498">
        <v>0.61</v>
      </c>
      <c r="H1498">
        <v>0</v>
      </c>
      <c r="I1498">
        <v>0.5</v>
      </c>
      <c r="J1498">
        <v>0.61</v>
      </c>
      <c r="K1498" t="s">
        <v>35</v>
      </c>
      <c r="L1498">
        <v>0</v>
      </c>
      <c r="M1498" t="s">
        <v>36</v>
      </c>
      <c r="N1498" t="s">
        <v>40</v>
      </c>
      <c r="O1498" t="s">
        <v>41</v>
      </c>
      <c r="P1498" t="s">
        <v>42</v>
      </c>
      <c r="Q1498">
        <v>43</v>
      </c>
      <c r="R1498">
        <v>0</v>
      </c>
      <c r="S1498">
        <v>0</v>
      </c>
      <c r="T1498">
        <v>0</v>
      </c>
      <c r="U1498">
        <v>80</v>
      </c>
      <c r="V1498">
        <v>0</v>
      </c>
      <c r="W1498">
        <v>0</v>
      </c>
      <c r="X1498" s="8">
        <v>11.1</v>
      </c>
      <c r="Y1498" s="9">
        <v>0.9705</v>
      </c>
      <c r="Z1498" t="str">
        <f>_xlfn.XLOOKUP(B1498,店铺分配!A:A,店铺分配!C:C)</f>
        <v>思业成-US</v>
      </c>
    </row>
    <row r="1499" spans="1:26">
      <c r="A1499" s="2">
        <v>46235</v>
      </c>
      <c r="B1499" t="s">
        <v>1047</v>
      </c>
      <c r="C1499" t="s">
        <v>1048</v>
      </c>
      <c r="D1499" t="s">
        <v>823</v>
      </c>
      <c r="E1499" t="s">
        <v>29</v>
      </c>
      <c r="F1499" s="2">
        <v>45918</v>
      </c>
      <c r="G1499">
        <v>0</v>
      </c>
      <c r="H1499">
        <v>0</v>
      </c>
      <c r="I1499">
        <v>0</v>
      </c>
      <c r="J1499">
        <v>0</v>
      </c>
      <c r="K1499" t="s">
        <v>35</v>
      </c>
      <c r="L1499">
        <v>0</v>
      </c>
      <c r="M1499" t="s">
        <v>36</v>
      </c>
      <c r="N1499" t="s">
        <v>32</v>
      </c>
      <c r="O1499" t="s">
        <v>33</v>
      </c>
      <c r="P1499" t="s">
        <v>34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 s="8">
        <v>17.2</v>
      </c>
      <c r="Y1499" s="9">
        <v>0</v>
      </c>
      <c r="Z1499" t="str">
        <f>_xlfn.XLOOKUP(B1499,店铺分配!A:A,店铺分配!C:C)</f>
        <v>思业成-US</v>
      </c>
    </row>
    <row r="1500" spans="1:26">
      <c r="A1500" s="2">
        <v>46266</v>
      </c>
      <c r="B1500" t="s">
        <v>1047</v>
      </c>
      <c r="C1500" t="s">
        <v>1048</v>
      </c>
      <c r="D1500" t="s">
        <v>823</v>
      </c>
      <c r="E1500" t="s">
        <v>29</v>
      </c>
      <c r="F1500" s="2">
        <v>45918</v>
      </c>
      <c r="G1500">
        <v>0</v>
      </c>
      <c r="H1500">
        <v>0</v>
      </c>
      <c r="I1500">
        <v>0</v>
      </c>
      <c r="J1500">
        <v>0</v>
      </c>
      <c r="K1500" t="s">
        <v>35</v>
      </c>
      <c r="L1500">
        <v>0</v>
      </c>
      <c r="M1500" t="s">
        <v>36</v>
      </c>
      <c r="N1500" t="s">
        <v>37</v>
      </c>
      <c r="O1500" t="s">
        <v>38</v>
      </c>
      <c r="P1500" t="s">
        <v>39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 s="8">
        <v>17.2</v>
      </c>
      <c r="Y1500" s="9">
        <v>0</v>
      </c>
      <c r="Z1500" t="str">
        <f>_xlfn.XLOOKUP(B1500,店铺分配!A:A,店铺分配!C:C)</f>
        <v>思业成-US</v>
      </c>
    </row>
    <row r="1501" spans="1:26">
      <c r="A1501" s="2">
        <v>46296</v>
      </c>
      <c r="B1501" t="s">
        <v>1047</v>
      </c>
      <c r="C1501" t="s">
        <v>1048</v>
      </c>
      <c r="D1501" t="s">
        <v>823</v>
      </c>
      <c r="E1501" t="s">
        <v>29</v>
      </c>
      <c r="F1501" s="2">
        <v>45918</v>
      </c>
      <c r="G1501">
        <v>0</v>
      </c>
      <c r="H1501">
        <v>0</v>
      </c>
      <c r="I1501">
        <v>0</v>
      </c>
      <c r="J1501">
        <v>0</v>
      </c>
      <c r="K1501" t="s">
        <v>35</v>
      </c>
      <c r="L1501">
        <v>0</v>
      </c>
      <c r="M1501" t="s">
        <v>36</v>
      </c>
      <c r="N1501" t="s">
        <v>40</v>
      </c>
      <c r="O1501" t="s">
        <v>41</v>
      </c>
      <c r="P1501" t="s">
        <v>42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 s="8">
        <v>17.2</v>
      </c>
      <c r="Y1501" s="9">
        <v>0</v>
      </c>
      <c r="Z1501" t="str">
        <f>_xlfn.XLOOKUP(B1501,店铺分配!A:A,店铺分配!C:C)</f>
        <v>思业成-US</v>
      </c>
    </row>
    <row r="1502" spans="1:26">
      <c r="A1502" s="2">
        <v>46235</v>
      </c>
      <c r="B1502" t="s">
        <v>1049</v>
      </c>
      <c r="C1502" t="s">
        <v>1050</v>
      </c>
      <c r="D1502" t="s">
        <v>823</v>
      </c>
      <c r="E1502" t="s">
        <v>29</v>
      </c>
      <c r="F1502" s="2">
        <v>45917</v>
      </c>
      <c r="G1502">
        <v>9.29</v>
      </c>
      <c r="H1502">
        <v>9.29</v>
      </c>
      <c r="I1502">
        <v>9.07</v>
      </c>
      <c r="J1502">
        <v>11.36</v>
      </c>
      <c r="K1502" t="s">
        <v>35</v>
      </c>
      <c r="L1502">
        <v>65</v>
      </c>
      <c r="M1502" t="s">
        <v>31</v>
      </c>
      <c r="N1502" t="s">
        <v>32</v>
      </c>
      <c r="O1502" t="s">
        <v>33</v>
      </c>
      <c r="P1502" t="s">
        <v>34</v>
      </c>
      <c r="Q1502">
        <v>344</v>
      </c>
      <c r="R1502">
        <v>181</v>
      </c>
      <c r="S1502">
        <v>0</v>
      </c>
      <c r="T1502">
        <v>0</v>
      </c>
      <c r="U1502">
        <v>0</v>
      </c>
      <c r="V1502">
        <v>0</v>
      </c>
      <c r="W1502">
        <v>300</v>
      </c>
      <c r="X1502" s="8">
        <v>17.95</v>
      </c>
      <c r="Y1502" s="9">
        <v>0.551299703264095</v>
      </c>
      <c r="Z1502" t="str">
        <f>_xlfn.XLOOKUP(B1502,店铺分配!A:A,店铺分配!C:C)</f>
        <v>思业成-US</v>
      </c>
    </row>
    <row r="1503" spans="1:26">
      <c r="A1503" s="2">
        <v>46266</v>
      </c>
      <c r="B1503" t="s">
        <v>1049</v>
      </c>
      <c r="C1503" t="s">
        <v>1050</v>
      </c>
      <c r="D1503" t="s">
        <v>823</v>
      </c>
      <c r="E1503" t="s">
        <v>29</v>
      </c>
      <c r="F1503" s="2">
        <v>45917</v>
      </c>
      <c r="G1503">
        <v>9.67</v>
      </c>
      <c r="H1503">
        <v>11</v>
      </c>
      <c r="I1503">
        <v>9.36</v>
      </c>
      <c r="J1503">
        <v>9</v>
      </c>
      <c r="K1503" t="s">
        <v>30</v>
      </c>
      <c r="L1503">
        <v>77</v>
      </c>
      <c r="M1503" t="s">
        <v>31</v>
      </c>
      <c r="N1503" t="s">
        <v>37</v>
      </c>
      <c r="O1503" t="s">
        <v>38</v>
      </c>
      <c r="P1503" t="s">
        <v>39</v>
      </c>
      <c r="Q1503">
        <v>246</v>
      </c>
      <c r="R1503">
        <v>202</v>
      </c>
      <c r="S1503">
        <v>0</v>
      </c>
      <c r="T1503">
        <v>0</v>
      </c>
      <c r="U1503">
        <v>100</v>
      </c>
      <c r="V1503">
        <v>0</v>
      </c>
      <c r="W1503">
        <v>400</v>
      </c>
      <c r="X1503" s="8">
        <v>17.95</v>
      </c>
      <c r="Y1503" s="9">
        <v>0.551299703264095</v>
      </c>
      <c r="Z1503" t="str">
        <f>_xlfn.XLOOKUP(B1503,店铺分配!A:A,店铺分配!C:C)</f>
        <v>思业成-US</v>
      </c>
    </row>
    <row r="1504" spans="1:26">
      <c r="A1504" s="2">
        <v>46296</v>
      </c>
      <c r="B1504" t="s">
        <v>1049</v>
      </c>
      <c r="C1504" t="s">
        <v>1050</v>
      </c>
      <c r="D1504" t="s">
        <v>823</v>
      </c>
      <c r="E1504" t="s">
        <v>29</v>
      </c>
      <c r="F1504" s="2">
        <v>45917</v>
      </c>
      <c r="G1504">
        <v>7.71</v>
      </c>
      <c r="H1504">
        <v>7.71</v>
      </c>
      <c r="I1504">
        <v>8.29</v>
      </c>
      <c r="J1504">
        <v>9.04</v>
      </c>
      <c r="K1504" t="s">
        <v>35</v>
      </c>
      <c r="L1504">
        <v>54</v>
      </c>
      <c r="M1504" t="s">
        <v>31</v>
      </c>
      <c r="N1504" t="s">
        <v>40</v>
      </c>
      <c r="O1504" t="s">
        <v>41</v>
      </c>
      <c r="P1504" t="s">
        <v>42</v>
      </c>
      <c r="Q1504">
        <v>290</v>
      </c>
      <c r="R1504">
        <v>402</v>
      </c>
      <c r="S1504">
        <v>0</v>
      </c>
      <c r="T1504">
        <v>0</v>
      </c>
      <c r="U1504">
        <v>0</v>
      </c>
      <c r="V1504">
        <v>0</v>
      </c>
      <c r="W1504">
        <v>0</v>
      </c>
      <c r="X1504" s="8">
        <v>17.95</v>
      </c>
      <c r="Y1504" s="9">
        <v>0.551299703264095</v>
      </c>
      <c r="Z1504" t="str">
        <f>_xlfn.XLOOKUP(B1504,店铺分配!A:A,店铺分配!C:C)</f>
        <v>思业成-US</v>
      </c>
    </row>
    <row r="1505" spans="1:26">
      <c r="A1505" s="2">
        <v>46235</v>
      </c>
      <c r="B1505" t="s">
        <v>1051</v>
      </c>
      <c r="C1505" t="s">
        <v>1052</v>
      </c>
      <c r="D1505" t="s">
        <v>823</v>
      </c>
      <c r="E1505" t="s">
        <v>29</v>
      </c>
      <c r="F1505" s="2">
        <v>45918</v>
      </c>
      <c r="G1505">
        <v>12</v>
      </c>
      <c r="H1505">
        <v>12</v>
      </c>
      <c r="I1505">
        <v>13.36</v>
      </c>
      <c r="J1505">
        <v>12.93</v>
      </c>
      <c r="K1505" t="s">
        <v>35</v>
      </c>
      <c r="L1505">
        <v>84</v>
      </c>
      <c r="M1505" t="s">
        <v>31</v>
      </c>
      <c r="N1505" t="s">
        <v>32</v>
      </c>
      <c r="O1505" t="s">
        <v>33</v>
      </c>
      <c r="P1505" t="s">
        <v>34</v>
      </c>
      <c r="Q1505">
        <v>272</v>
      </c>
      <c r="R1505">
        <v>579</v>
      </c>
      <c r="S1505">
        <v>0</v>
      </c>
      <c r="T1505">
        <v>0</v>
      </c>
      <c r="U1505">
        <v>0</v>
      </c>
      <c r="V1505">
        <v>0</v>
      </c>
      <c r="W1505">
        <v>400</v>
      </c>
      <c r="X1505" s="8">
        <v>17.95</v>
      </c>
      <c r="Y1505" s="9">
        <v>0.811041666666666</v>
      </c>
      <c r="Z1505" t="str">
        <f>_xlfn.XLOOKUP(B1505,店铺分配!A:A,店铺分配!C:C)</f>
        <v>思业成-US</v>
      </c>
    </row>
    <row r="1506" spans="1:26">
      <c r="A1506" s="2">
        <v>46266</v>
      </c>
      <c r="B1506" t="s">
        <v>1051</v>
      </c>
      <c r="C1506" t="s">
        <v>1052</v>
      </c>
      <c r="D1506" t="s">
        <v>823</v>
      </c>
      <c r="E1506" t="s">
        <v>29</v>
      </c>
      <c r="F1506" s="2">
        <v>45918</v>
      </c>
      <c r="G1506">
        <v>12.6</v>
      </c>
      <c r="H1506">
        <v>13.43</v>
      </c>
      <c r="I1506">
        <v>12.43</v>
      </c>
      <c r="J1506">
        <v>12.18</v>
      </c>
      <c r="K1506" t="s">
        <v>30</v>
      </c>
      <c r="L1506">
        <v>94</v>
      </c>
      <c r="M1506" t="s">
        <v>31</v>
      </c>
      <c r="N1506" t="s">
        <v>37</v>
      </c>
      <c r="O1506" t="s">
        <v>38</v>
      </c>
      <c r="P1506" t="s">
        <v>39</v>
      </c>
      <c r="Q1506">
        <v>345</v>
      </c>
      <c r="R1506">
        <v>124</v>
      </c>
      <c r="S1506">
        <v>0</v>
      </c>
      <c r="T1506">
        <v>0</v>
      </c>
      <c r="U1506">
        <v>0</v>
      </c>
      <c r="V1506">
        <v>0</v>
      </c>
      <c r="W1506">
        <v>700</v>
      </c>
      <c r="X1506" s="8">
        <v>17.95</v>
      </c>
      <c r="Y1506" s="9">
        <v>0.811041666666666</v>
      </c>
      <c r="Z1506" t="str">
        <f>_xlfn.XLOOKUP(B1506,店铺分配!A:A,店铺分配!C:C)</f>
        <v>思业成-US</v>
      </c>
    </row>
    <row r="1507" spans="1:26">
      <c r="A1507" s="2">
        <v>46296</v>
      </c>
      <c r="B1507" t="s">
        <v>1051</v>
      </c>
      <c r="C1507" t="s">
        <v>1052</v>
      </c>
      <c r="D1507" t="s">
        <v>823</v>
      </c>
      <c r="E1507" t="s">
        <v>29</v>
      </c>
      <c r="F1507" s="2">
        <v>45918</v>
      </c>
      <c r="G1507">
        <v>10.71</v>
      </c>
      <c r="H1507">
        <v>10.71</v>
      </c>
      <c r="I1507">
        <v>12.57</v>
      </c>
      <c r="J1507">
        <v>14.5</v>
      </c>
      <c r="K1507" t="s">
        <v>35</v>
      </c>
      <c r="L1507">
        <v>75</v>
      </c>
      <c r="M1507" t="s">
        <v>31</v>
      </c>
      <c r="N1507" t="s">
        <v>40</v>
      </c>
      <c r="O1507" t="s">
        <v>41</v>
      </c>
      <c r="P1507" t="s">
        <v>42</v>
      </c>
      <c r="Q1507">
        <v>232</v>
      </c>
      <c r="R1507">
        <v>913</v>
      </c>
      <c r="S1507">
        <v>0</v>
      </c>
      <c r="T1507">
        <v>0</v>
      </c>
      <c r="U1507">
        <v>0</v>
      </c>
      <c r="V1507">
        <v>0</v>
      </c>
      <c r="W1507">
        <v>0</v>
      </c>
      <c r="X1507" s="8">
        <v>17.95</v>
      </c>
      <c r="Y1507" s="9">
        <v>0.811041666666666</v>
      </c>
      <c r="Z1507" t="str">
        <f>_xlfn.XLOOKUP(B1507,店铺分配!A:A,店铺分配!C:C)</f>
        <v>思业成-US</v>
      </c>
    </row>
    <row r="1508" spans="1:26">
      <c r="A1508" s="2">
        <v>46235</v>
      </c>
      <c r="B1508" t="s">
        <v>1053</v>
      </c>
      <c r="C1508" t="s">
        <v>1054</v>
      </c>
      <c r="D1508" t="s">
        <v>823</v>
      </c>
      <c r="E1508" t="s">
        <v>29</v>
      </c>
      <c r="F1508" s="2">
        <v>45917</v>
      </c>
      <c r="G1508">
        <v>6.43</v>
      </c>
      <c r="H1508">
        <v>6.43</v>
      </c>
      <c r="I1508">
        <v>6.57</v>
      </c>
      <c r="J1508">
        <v>6.46</v>
      </c>
      <c r="K1508" t="s">
        <v>35</v>
      </c>
      <c r="L1508">
        <v>45</v>
      </c>
      <c r="M1508" t="s">
        <v>31</v>
      </c>
      <c r="N1508" t="s">
        <v>32</v>
      </c>
      <c r="O1508" t="s">
        <v>33</v>
      </c>
      <c r="P1508" t="s">
        <v>34</v>
      </c>
      <c r="Q1508">
        <v>240</v>
      </c>
      <c r="R1508">
        <v>50</v>
      </c>
      <c r="S1508">
        <v>0</v>
      </c>
      <c r="T1508">
        <v>0</v>
      </c>
      <c r="U1508">
        <v>0</v>
      </c>
      <c r="V1508">
        <v>0</v>
      </c>
      <c r="W1508">
        <v>301</v>
      </c>
      <c r="X1508" s="8">
        <v>22.2</v>
      </c>
      <c r="Y1508" s="9">
        <v>0.445577464788733</v>
      </c>
      <c r="Z1508" t="str">
        <f>_xlfn.XLOOKUP(B1508,店铺分配!A:A,店铺分配!C:C)</f>
        <v>思业成-US</v>
      </c>
    </row>
    <row r="1509" spans="1:26">
      <c r="A1509" s="2">
        <v>46266</v>
      </c>
      <c r="B1509" t="s">
        <v>1053</v>
      </c>
      <c r="C1509" t="s">
        <v>1054</v>
      </c>
      <c r="D1509" t="s">
        <v>823</v>
      </c>
      <c r="E1509" t="s">
        <v>29</v>
      </c>
      <c r="F1509" s="2">
        <v>45917</v>
      </c>
      <c r="G1509">
        <v>4.29</v>
      </c>
      <c r="H1509">
        <v>4.29</v>
      </c>
      <c r="I1509">
        <v>5.57</v>
      </c>
      <c r="J1509">
        <v>6.82</v>
      </c>
      <c r="K1509" t="s">
        <v>35</v>
      </c>
      <c r="L1509">
        <v>30</v>
      </c>
      <c r="M1509" t="s">
        <v>31</v>
      </c>
      <c r="N1509" t="s">
        <v>37</v>
      </c>
      <c r="O1509" t="s">
        <v>38</v>
      </c>
      <c r="P1509" t="s">
        <v>39</v>
      </c>
      <c r="Q1509">
        <v>178</v>
      </c>
      <c r="R1509">
        <v>214</v>
      </c>
      <c r="S1509">
        <v>0</v>
      </c>
      <c r="T1509">
        <v>0</v>
      </c>
      <c r="U1509">
        <v>400</v>
      </c>
      <c r="V1509">
        <v>0</v>
      </c>
      <c r="W1509">
        <v>1</v>
      </c>
      <c r="X1509" s="8">
        <v>22.2</v>
      </c>
      <c r="Y1509" s="9">
        <v>0.445577464788733</v>
      </c>
      <c r="Z1509" t="str">
        <f>_xlfn.XLOOKUP(B1509,店铺分配!A:A,店铺分配!C:C)</f>
        <v>思业成-US</v>
      </c>
    </row>
    <row r="1510" spans="1:26">
      <c r="A1510" s="2">
        <v>46296</v>
      </c>
      <c r="B1510" t="s">
        <v>1053</v>
      </c>
      <c r="C1510" t="s">
        <v>1054</v>
      </c>
      <c r="D1510" t="s">
        <v>823</v>
      </c>
      <c r="E1510" t="s">
        <v>29</v>
      </c>
      <c r="F1510" s="2">
        <v>45917</v>
      </c>
      <c r="G1510">
        <v>3.43</v>
      </c>
      <c r="H1510">
        <v>3.43</v>
      </c>
      <c r="I1510">
        <v>3.71</v>
      </c>
      <c r="J1510">
        <v>3.82</v>
      </c>
      <c r="K1510" t="s">
        <v>35</v>
      </c>
      <c r="L1510">
        <v>24</v>
      </c>
      <c r="M1510" t="s">
        <v>31</v>
      </c>
      <c r="N1510" t="s">
        <v>40</v>
      </c>
      <c r="O1510" t="s">
        <v>41</v>
      </c>
      <c r="P1510" t="s">
        <v>42</v>
      </c>
      <c r="Q1510">
        <v>308</v>
      </c>
      <c r="R1510">
        <v>30</v>
      </c>
      <c r="S1510">
        <v>0</v>
      </c>
      <c r="T1510">
        <v>0</v>
      </c>
      <c r="U1510">
        <v>340</v>
      </c>
      <c r="V1510">
        <v>0</v>
      </c>
      <c r="W1510">
        <v>1</v>
      </c>
      <c r="X1510" s="8">
        <v>22.2</v>
      </c>
      <c r="Y1510" s="9">
        <v>0.445577464788733</v>
      </c>
      <c r="Z1510" t="str">
        <f>_xlfn.XLOOKUP(B1510,店铺分配!A:A,店铺分配!C:C)</f>
        <v>思业成-US</v>
      </c>
    </row>
    <row r="1511" spans="1:26">
      <c r="A1511" s="2">
        <v>46235</v>
      </c>
      <c r="B1511" t="s">
        <v>1055</v>
      </c>
      <c r="C1511" t="s">
        <v>1056</v>
      </c>
      <c r="D1511" t="s">
        <v>823</v>
      </c>
      <c r="E1511" t="s">
        <v>29</v>
      </c>
      <c r="F1511" s="2">
        <v>45951</v>
      </c>
      <c r="G1511">
        <v>6.57</v>
      </c>
      <c r="H1511">
        <v>6.57</v>
      </c>
      <c r="I1511">
        <v>6.5</v>
      </c>
      <c r="J1511">
        <v>6.93</v>
      </c>
      <c r="K1511" t="s">
        <v>35</v>
      </c>
      <c r="L1511">
        <v>46</v>
      </c>
      <c r="M1511" t="s">
        <v>31</v>
      </c>
      <c r="N1511" t="s">
        <v>32</v>
      </c>
      <c r="O1511" t="s">
        <v>33</v>
      </c>
      <c r="P1511" t="s">
        <v>34</v>
      </c>
      <c r="Q1511">
        <v>154</v>
      </c>
      <c r="R1511">
        <v>321</v>
      </c>
      <c r="S1511">
        <v>0</v>
      </c>
      <c r="T1511">
        <v>0</v>
      </c>
      <c r="U1511">
        <v>149</v>
      </c>
      <c r="V1511">
        <v>0</v>
      </c>
      <c r="W1511">
        <v>0</v>
      </c>
      <c r="X1511" s="8">
        <v>18.1</v>
      </c>
      <c r="Y1511" s="9">
        <v>0.447922794117647</v>
      </c>
      <c r="Z1511" t="str">
        <f>_xlfn.XLOOKUP(B1511,店铺分配!A:A,店铺分配!C:C)</f>
        <v>思业成-US</v>
      </c>
    </row>
    <row r="1512" spans="1:26">
      <c r="A1512" s="2">
        <v>46266</v>
      </c>
      <c r="B1512" t="s">
        <v>1055</v>
      </c>
      <c r="C1512" t="s">
        <v>1056</v>
      </c>
      <c r="D1512" t="s">
        <v>823</v>
      </c>
      <c r="E1512" t="s">
        <v>29</v>
      </c>
      <c r="F1512" s="2">
        <v>45951</v>
      </c>
      <c r="G1512">
        <v>5.57</v>
      </c>
      <c r="H1512">
        <v>5.57</v>
      </c>
      <c r="I1512">
        <v>6.57</v>
      </c>
      <c r="J1512">
        <v>5.96</v>
      </c>
      <c r="K1512" t="s">
        <v>35</v>
      </c>
      <c r="L1512">
        <v>39</v>
      </c>
      <c r="M1512" t="s">
        <v>31</v>
      </c>
      <c r="N1512" t="s">
        <v>37</v>
      </c>
      <c r="O1512" t="s">
        <v>38</v>
      </c>
      <c r="P1512" t="s">
        <v>39</v>
      </c>
      <c r="Q1512">
        <v>249</v>
      </c>
      <c r="R1512">
        <v>176</v>
      </c>
      <c r="S1512">
        <v>0</v>
      </c>
      <c r="T1512">
        <v>0</v>
      </c>
      <c r="U1512">
        <v>0</v>
      </c>
      <c r="V1512">
        <v>0</v>
      </c>
      <c r="W1512">
        <v>0</v>
      </c>
      <c r="X1512" s="8">
        <v>18.1</v>
      </c>
      <c r="Y1512" s="9">
        <v>0.447922794117647</v>
      </c>
      <c r="Z1512" t="str">
        <f>_xlfn.XLOOKUP(B1512,店铺分配!A:A,店铺分配!C:C)</f>
        <v>思业成-US</v>
      </c>
    </row>
    <row r="1513" spans="1:26">
      <c r="A1513" s="2">
        <v>46296</v>
      </c>
      <c r="B1513" t="s">
        <v>1055</v>
      </c>
      <c r="C1513" t="s">
        <v>1056</v>
      </c>
      <c r="D1513" t="s">
        <v>823</v>
      </c>
      <c r="E1513" t="s">
        <v>29</v>
      </c>
      <c r="F1513" s="2">
        <v>45951</v>
      </c>
      <c r="G1513">
        <v>4.29</v>
      </c>
      <c r="H1513">
        <v>4.29</v>
      </c>
      <c r="I1513">
        <v>4.71</v>
      </c>
      <c r="J1513">
        <v>4.96</v>
      </c>
      <c r="K1513" t="s">
        <v>35</v>
      </c>
      <c r="L1513">
        <v>30</v>
      </c>
      <c r="M1513" t="s">
        <v>36</v>
      </c>
      <c r="N1513" t="s">
        <v>40</v>
      </c>
      <c r="O1513" t="s">
        <v>41</v>
      </c>
      <c r="P1513" t="s">
        <v>42</v>
      </c>
      <c r="Q1513">
        <v>281</v>
      </c>
      <c r="R1513">
        <v>16</v>
      </c>
      <c r="S1513">
        <v>0</v>
      </c>
      <c r="T1513">
        <v>0</v>
      </c>
      <c r="U1513">
        <v>0</v>
      </c>
      <c r="V1513">
        <v>0</v>
      </c>
      <c r="W1513">
        <v>400</v>
      </c>
      <c r="X1513" s="8">
        <v>18.1</v>
      </c>
      <c r="Y1513" s="9">
        <v>0.447922794117647</v>
      </c>
      <c r="Z1513" t="str">
        <f>_xlfn.XLOOKUP(B1513,店铺分配!A:A,店铺分配!C:C)</f>
        <v>思业成-US</v>
      </c>
    </row>
    <row r="1514" spans="1:26">
      <c r="A1514" s="2">
        <v>46235</v>
      </c>
      <c r="B1514" t="s">
        <v>1057</v>
      </c>
      <c r="C1514" t="s">
        <v>1058</v>
      </c>
      <c r="D1514" t="s">
        <v>823</v>
      </c>
      <c r="E1514" t="s">
        <v>29</v>
      </c>
      <c r="F1514" s="2">
        <v>45942</v>
      </c>
      <c r="G1514">
        <v>4</v>
      </c>
      <c r="H1514">
        <v>4</v>
      </c>
      <c r="I1514">
        <v>3.86</v>
      </c>
      <c r="J1514">
        <v>4.5</v>
      </c>
      <c r="K1514" t="s">
        <v>35</v>
      </c>
      <c r="L1514">
        <v>28</v>
      </c>
      <c r="M1514" t="s">
        <v>31</v>
      </c>
      <c r="N1514" t="s">
        <v>32</v>
      </c>
      <c r="O1514" t="s">
        <v>33</v>
      </c>
      <c r="P1514" t="s">
        <v>34</v>
      </c>
      <c r="Q1514">
        <v>66</v>
      </c>
      <c r="R1514">
        <v>301</v>
      </c>
      <c r="S1514">
        <v>0</v>
      </c>
      <c r="T1514">
        <v>0</v>
      </c>
      <c r="U1514">
        <v>0</v>
      </c>
      <c r="V1514">
        <v>0</v>
      </c>
      <c r="W1514">
        <v>0</v>
      </c>
      <c r="X1514" s="8">
        <v>18.1</v>
      </c>
      <c r="Y1514" s="9">
        <v>0.777100591715976</v>
      </c>
      <c r="Z1514" t="str">
        <f>_xlfn.XLOOKUP(B1514,店铺分配!A:A,店铺分配!C:C)</f>
        <v>思业成-US</v>
      </c>
    </row>
    <row r="1515" spans="1:26">
      <c r="A1515" s="2">
        <v>46266</v>
      </c>
      <c r="B1515" t="s">
        <v>1057</v>
      </c>
      <c r="C1515" t="s">
        <v>1058</v>
      </c>
      <c r="D1515" t="s">
        <v>823</v>
      </c>
      <c r="E1515" t="s">
        <v>29</v>
      </c>
      <c r="F1515" s="2">
        <v>45942</v>
      </c>
      <c r="G1515">
        <v>5.06</v>
      </c>
      <c r="H1515">
        <v>6</v>
      </c>
      <c r="I1515">
        <v>5.07</v>
      </c>
      <c r="J1515">
        <v>4.5</v>
      </c>
      <c r="K1515" t="s">
        <v>30</v>
      </c>
      <c r="L1515">
        <v>42</v>
      </c>
      <c r="M1515" t="s">
        <v>31</v>
      </c>
      <c r="N1515" t="s">
        <v>37</v>
      </c>
      <c r="O1515" t="s">
        <v>38</v>
      </c>
      <c r="P1515" t="s">
        <v>39</v>
      </c>
      <c r="Q1515">
        <v>178</v>
      </c>
      <c r="R1515">
        <v>30</v>
      </c>
      <c r="S1515">
        <v>0</v>
      </c>
      <c r="T1515">
        <v>0</v>
      </c>
      <c r="U1515">
        <v>0</v>
      </c>
      <c r="V1515">
        <v>0</v>
      </c>
      <c r="W1515">
        <v>550</v>
      </c>
      <c r="X1515" s="8">
        <v>18.1</v>
      </c>
      <c r="Y1515" s="9">
        <v>0.777100591715976</v>
      </c>
      <c r="Z1515" t="str">
        <f>_xlfn.XLOOKUP(B1515,店铺分配!A:A,店铺分配!C:C)</f>
        <v>思业成-US</v>
      </c>
    </row>
    <row r="1516" spans="1:26">
      <c r="A1516" s="2">
        <v>46296</v>
      </c>
      <c r="B1516" t="s">
        <v>1057</v>
      </c>
      <c r="C1516" t="s">
        <v>1058</v>
      </c>
      <c r="D1516" t="s">
        <v>823</v>
      </c>
      <c r="E1516" t="s">
        <v>29</v>
      </c>
      <c r="F1516" s="2">
        <v>45942</v>
      </c>
      <c r="G1516">
        <v>4.86</v>
      </c>
      <c r="H1516">
        <v>4.86</v>
      </c>
      <c r="I1516">
        <v>5.36</v>
      </c>
      <c r="J1516">
        <v>5.36</v>
      </c>
      <c r="K1516" t="s">
        <v>35</v>
      </c>
      <c r="L1516">
        <v>34</v>
      </c>
      <c r="M1516" t="s">
        <v>31</v>
      </c>
      <c r="N1516" t="s">
        <v>40</v>
      </c>
      <c r="O1516" t="s">
        <v>41</v>
      </c>
      <c r="P1516" t="s">
        <v>42</v>
      </c>
      <c r="Q1516">
        <v>120</v>
      </c>
      <c r="R1516">
        <v>324</v>
      </c>
      <c r="S1516">
        <v>0</v>
      </c>
      <c r="T1516">
        <v>0</v>
      </c>
      <c r="U1516">
        <v>150</v>
      </c>
      <c r="V1516">
        <v>0</v>
      </c>
      <c r="W1516">
        <v>0</v>
      </c>
      <c r="X1516" s="8">
        <v>18.1</v>
      </c>
      <c r="Y1516" s="9">
        <v>0.777100591715976</v>
      </c>
      <c r="Z1516" t="str">
        <f>_xlfn.XLOOKUP(B1516,店铺分配!A:A,店铺分配!C:C)</f>
        <v>思业成-US</v>
      </c>
    </row>
    <row r="1517" spans="1:26">
      <c r="A1517" s="2">
        <v>46235</v>
      </c>
      <c r="B1517" t="s">
        <v>1059</v>
      </c>
      <c r="C1517" t="s">
        <v>1060</v>
      </c>
      <c r="D1517" t="s">
        <v>823</v>
      </c>
      <c r="E1517" t="s">
        <v>29</v>
      </c>
      <c r="F1517" s="2">
        <v>45945</v>
      </c>
      <c r="G1517">
        <v>6.14</v>
      </c>
      <c r="H1517">
        <v>6.14</v>
      </c>
      <c r="I1517">
        <v>6.14</v>
      </c>
      <c r="J1517">
        <v>7.21</v>
      </c>
      <c r="K1517" t="s">
        <v>35</v>
      </c>
      <c r="L1517">
        <v>43</v>
      </c>
      <c r="M1517" t="s">
        <v>31</v>
      </c>
      <c r="N1517" t="s">
        <v>32</v>
      </c>
      <c r="O1517" t="s">
        <v>33</v>
      </c>
      <c r="P1517" t="s">
        <v>34</v>
      </c>
      <c r="Q1517">
        <v>91</v>
      </c>
      <c r="R1517">
        <v>409</v>
      </c>
      <c r="S1517">
        <v>0</v>
      </c>
      <c r="T1517">
        <v>0</v>
      </c>
      <c r="U1517">
        <v>404</v>
      </c>
      <c r="V1517">
        <v>0</v>
      </c>
      <c r="W1517">
        <v>0</v>
      </c>
      <c r="X1517" s="8">
        <v>18.1</v>
      </c>
      <c r="Y1517" s="9">
        <v>1.47652347652348</v>
      </c>
      <c r="Z1517" t="str">
        <f>_xlfn.XLOOKUP(B1517,店铺分配!A:A,店铺分配!C:C)</f>
        <v>思业成-US</v>
      </c>
    </row>
    <row r="1518" spans="1:26">
      <c r="A1518" s="2">
        <v>46266</v>
      </c>
      <c r="B1518" t="s">
        <v>1059</v>
      </c>
      <c r="C1518" t="s">
        <v>1060</v>
      </c>
      <c r="D1518" t="s">
        <v>823</v>
      </c>
      <c r="E1518" t="s">
        <v>29</v>
      </c>
      <c r="F1518" s="2">
        <v>45945</v>
      </c>
      <c r="G1518">
        <v>6.65</v>
      </c>
      <c r="H1518">
        <v>7.29</v>
      </c>
      <c r="I1518">
        <v>7.14</v>
      </c>
      <c r="J1518">
        <v>6.07</v>
      </c>
      <c r="K1518" t="s">
        <v>30</v>
      </c>
      <c r="L1518">
        <v>51</v>
      </c>
      <c r="M1518" t="s">
        <v>31</v>
      </c>
      <c r="N1518" t="s">
        <v>37</v>
      </c>
      <c r="O1518" t="s">
        <v>38</v>
      </c>
      <c r="P1518" t="s">
        <v>39</v>
      </c>
      <c r="Q1518">
        <v>169</v>
      </c>
      <c r="R1518">
        <v>361</v>
      </c>
      <c r="S1518">
        <v>0</v>
      </c>
      <c r="T1518">
        <v>0</v>
      </c>
      <c r="U1518">
        <v>154</v>
      </c>
      <c r="V1518">
        <v>0</v>
      </c>
      <c r="W1518">
        <v>0</v>
      </c>
      <c r="X1518" s="8">
        <v>18.1</v>
      </c>
      <c r="Y1518" s="9">
        <v>1.47652347652348</v>
      </c>
      <c r="Z1518" t="str">
        <f>_xlfn.XLOOKUP(B1518,店铺分配!A:A,店铺分配!C:C)</f>
        <v>思业成-US</v>
      </c>
    </row>
    <row r="1519" spans="1:26">
      <c r="A1519" s="2">
        <v>46296</v>
      </c>
      <c r="B1519" t="s">
        <v>1059</v>
      </c>
      <c r="C1519" t="s">
        <v>1060</v>
      </c>
      <c r="D1519" t="s">
        <v>823</v>
      </c>
      <c r="E1519" t="s">
        <v>29</v>
      </c>
      <c r="F1519" s="2">
        <v>45945</v>
      </c>
      <c r="G1519">
        <v>5.29</v>
      </c>
      <c r="H1519">
        <v>5.29</v>
      </c>
      <c r="I1519">
        <v>6.43</v>
      </c>
      <c r="J1519">
        <v>6.71</v>
      </c>
      <c r="K1519" t="s">
        <v>35</v>
      </c>
      <c r="L1519">
        <v>37</v>
      </c>
      <c r="M1519" t="s">
        <v>31</v>
      </c>
      <c r="N1519" t="s">
        <v>40</v>
      </c>
      <c r="O1519" t="s">
        <v>41</v>
      </c>
      <c r="P1519" t="s">
        <v>42</v>
      </c>
      <c r="Q1519">
        <v>229</v>
      </c>
      <c r="R1519">
        <v>293</v>
      </c>
      <c r="S1519">
        <v>0</v>
      </c>
      <c r="T1519">
        <v>0</v>
      </c>
      <c r="U1519">
        <v>4</v>
      </c>
      <c r="V1519">
        <v>0</v>
      </c>
      <c r="W1519">
        <v>300</v>
      </c>
      <c r="X1519" s="8">
        <v>18.1</v>
      </c>
      <c r="Y1519" s="9">
        <v>1.47652347652348</v>
      </c>
      <c r="Z1519" t="str">
        <f>_xlfn.XLOOKUP(B1519,店铺分配!A:A,店铺分配!C:C)</f>
        <v>思业成-US</v>
      </c>
    </row>
    <row r="1520" spans="1:26">
      <c r="A1520" s="2">
        <v>46235</v>
      </c>
      <c r="B1520" t="s">
        <v>1061</v>
      </c>
      <c r="C1520" t="s">
        <v>1062</v>
      </c>
      <c r="D1520" t="s">
        <v>823</v>
      </c>
      <c r="E1520" t="s">
        <v>29</v>
      </c>
      <c r="F1520" s="2">
        <v>45926</v>
      </c>
      <c r="G1520">
        <v>0</v>
      </c>
      <c r="H1520">
        <v>0</v>
      </c>
      <c r="I1520">
        <v>0</v>
      </c>
      <c r="J1520">
        <v>0</v>
      </c>
      <c r="K1520" t="s">
        <v>35</v>
      </c>
      <c r="L1520">
        <v>0</v>
      </c>
      <c r="M1520" t="s">
        <v>36</v>
      </c>
      <c r="N1520" t="s">
        <v>32</v>
      </c>
      <c r="O1520" t="s">
        <v>33</v>
      </c>
      <c r="P1520" t="s">
        <v>34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 s="8">
        <v>16.5</v>
      </c>
      <c r="Y1520" s="9">
        <v>0</v>
      </c>
      <c r="Z1520" t="str">
        <f>_xlfn.XLOOKUP(B1520,店铺分配!A:A,店铺分配!C:C)</f>
        <v>思业成-US</v>
      </c>
    </row>
    <row r="1521" spans="1:26">
      <c r="A1521" s="2">
        <v>46266</v>
      </c>
      <c r="B1521" t="s">
        <v>1061</v>
      </c>
      <c r="C1521" t="s">
        <v>1062</v>
      </c>
      <c r="D1521" t="s">
        <v>823</v>
      </c>
      <c r="E1521" t="s">
        <v>29</v>
      </c>
      <c r="F1521" s="2">
        <v>45926</v>
      </c>
      <c r="G1521">
        <v>0</v>
      </c>
      <c r="H1521">
        <v>0</v>
      </c>
      <c r="I1521">
        <v>0</v>
      </c>
      <c r="J1521">
        <v>0</v>
      </c>
      <c r="K1521" t="s">
        <v>35</v>
      </c>
      <c r="L1521">
        <v>0</v>
      </c>
      <c r="M1521" t="s">
        <v>36</v>
      </c>
      <c r="N1521" t="s">
        <v>37</v>
      </c>
      <c r="O1521" t="s">
        <v>38</v>
      </c>
      <c r="P1521" t="s">
        <v>39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 s="8">
        <v>16.5</v>
      </c>
      <c r="Y1521" s="9">
        <v>0</v>
      </c>
      <c r="Z1521" t="str">
        <f>_xlfn.XLOOKUP(B1521,店铺分配!A:A,店铺分配!C:C)</f>
        <v>思业成-US</v>
      </c>
    </row>
    <row r="1522" spans="1:26">
      <c r="A1522" s="2">
        <v>46296</v>
      </c>
      <c r="B1522" t="s">
        <v>1061</v>
      </c>
      <c r="C1522" t="s">
        <v>1062</v>
      </c>
      <c r="D1522" t="s">
        <v>823</v>
      </c>
      <c r="E1522" t="s">
        <v>29</v>
      </c>
      <c r="F1522" s="2">
        <v>45926</v>
      </c>
      <c r="G1522">
        <v>0</v>
      </c>
      <c r="H1522">
        <v>0</v>
      </c>
      <c r="I1522">
        <v>0</v>
      </c>
      <c r="J1522">
        <v>0</v>
      </c>
      <c r="K1522" t="s">
        <v>35</v>
      </c>
      <c r="L1522">
        <v>0</v>
      </c>
      <c r="M1522" t="s">
        <v>36</v>
      </c>
      <c r="N1522" t="s">
        <v>40</v>
      </c>
      <c r="O1522" t="s">
        <v>41</v>
      </c>
      <c r="P1522" t="s">
        <v>42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 s="8">
        <v>16.5</v>
      </c>
      <c r="Y1522" s="9">
        <v>0</v>
      </c>
      <c r="Z1522" t="str">
        <f>_xlfn.XLOOKUP(B1522,店铺分配!A:A,店铺分配!C:C)</f>
        <v>思业成-US</v>
      </c>
    </row>
    <row r="1523" spans="1:26">
      <c r="A1523" s="2">
        <v>46235</v>
      </c>
      <c r="B1523" t="s">
        <v>1063</v>
      </c>
      <c r="C1523" t="s">
        <v>1064</v>
      </c>
      <c r="D1523" t="s">
        <v>823</v>
      </c>
      <c r="E1523" t="s">
        <v>29</v>
      </c>
      <c r="F1523" s="2">
        <v>45938</v>
      </c>
      <c r="G1523">
        <v>1.2</v>
      </c>
      <c r="H1523">
        <v>1.43</v>
      </c>
      <c r="I1523">
        <v>1.29</v>
      </c>
      <c r="J1523">
        <v>1.04</v>
      </c>
      <c r="K1523" t="s">
        <v>30</v>
      </c>
      <c r="L1523">
        <v>10</v>
      </c>
      <c r="M1523" t="s">
        <v>36</v>
      </c>
      <c r="N1523" t="s">
        <v>32</v>
      </c>
      <c r="O1523" t="s">
        <v>33</v>
      </c>
      <c r="P1523" t="s">
        <v>34</v>
      </c>
      <c r="Q1523">
        <v>249</v>
      </c>
      <c r="R1523">
        <v>0</v>
      </c>
      <c r="S1523">
        <v>248</v>
      </c>
      <c r="T1523">
        <v>0</v>
      </c>
      <c r="U1523">
        <v>0</v>
      </c>
      <c r="V1523">
        <v>0</v>
      </c>
      <c r="W1523">
        <v>0</v>
      </c>
      <c r="X1523" s="8">
        <v>10.48</v>
      </c>
      <c r="Y1523" s="9">
        <v>0.711487804878049</v>
      </c>
      <c r="Z1523" t="str">
        <f>_xlfn.XLOOKUP(B1523,店铺分配!A:A,店铺分配!C:C)</f>
        <v>思业成-US</v>
      </c>
    </row>
    <row r="1524" spans="1:26">
      <c r="A1524" s="2">
        <v>46266</v>
      </c>
      <c r="B1524" t="s">
        <v>1063</v>
      </c>
      <c r="C1524" t="s">
        <v>1064</v>
      </c>
      <c r="D1524" t="s">
        <v>823</v>
      </c>
      <c r="E1524" t="s">
        <v>29</v>
      </c>
      <c r="F1524" s="2">
        <v>45938</v>
      </c>
      <c r="G1524">
        <v>1.83</v>
      </c>
      <c r="H1524">
        <v>2</v>
      </c>
      <c r="I1524">
        <v>1.79</v>
      </c>
      <c r="J1524">
        <v>1.75</v>
      </c>
      <c r="K1524" t="s">
        <v>30</v>
      </c>
      <c r="L1524">
        <v>14</v>
      </c>
      <c r="M1524" t="s">
        <v>36</v>
      </c>
      <c r="N1524" t="s">
        <v>37</v>
      </c>
      <c r="O1524" t="s">
        <v>38</v>
      </c>
      <c r="P1524" t="s">
        <v>39</v>
      </c>
      <c r="Q1524">
        <v>199</v>
      </c>
      <c r="R1524">
        <v>0</v>
      </c>
      <c r="S1524">
        <v>248</v>
      </c>
      <c r="T1524">
        <v>0</v>
      </c>
      <c r="U1524">
        <v>0</v>
      </c>
      <c r="V1524">
        <v>0</v>
      </c>
      <c r="W1524">
        <v>0</v>
      </c>
      <c r="X1524" s="8">
        <v>10.48</v>
      </c>
      <c r="Y1524" s="9">
        <v>0.711487804878049</v>
      </c>
      <c r="Z1524" t="str">
        <f>_xlfn.XLOOKUP(B1524,店铺分配!A:A,店铺分配!C:C)</f>
        <v>思业成-US</v>
      </c>
    </row>
    <row r="1525" spans="1:26">
      <c r="A1525" s="2">
        <v>46296</v>
      </c>
      <c r="B1525" t="s">
        <v>1063</v>
      </c>
      <c r="C1525" t="s">
        <v>1064</v>
      </c>
      <c r="D1525" t="s">
        <v>823</v>
      </c>
      <c r="E1525" t="s">
        <v>29</v>
      </c>
      <c r="F1525" s="2">
        <v>45938</v>
      </c>
      <c r="G1525">
        <v>2</v>
      </c>
      <c r="H1525">
        <v>2</v>
      </c>
      <c r="I1525">
        <v>1.93</v>
      </c>
      <c r="J1525">
        <v>2.43</v>
      </c>
      <c r="K1525" t="s">
        <v>35</v>
      </c>
      <c r="L1525">
        <v>14</v>
      </c>
      <c r="M1525" t="s">
        <v>36</v>
      </c>
      <c r="N1525" t="s">
        <v>40</v>
      </c>
      <c r="O1525" t="s">
        <v>41</v>
      </c>
      <c r="P1525" t="s">
        <v>42</v>
      </c>
      <c r="Q1525">
        <v>374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 s="8">
        <v>10.48</v>
      </c>
      <c r="Y1525" s="9">
        <v>0.711487804878049</v>
      </c>
      <c r="Z1525" t="str">
        <f>_xlfn.XLOOKUP(B1525,店铺分配!A:A,店铺分配!C:C)</f>
        <v>思业成-US</v>
      </c>
    </row>
    <row r="1526" spans="1:26">
      <c r="A1526" s="2">
        <v>46235</v>
      </c>
      <c r="B1526" t="s">
        <v>1065</v>
      </c>
      <c r="C1526" t="s">
        <v>1066</v>
      </c>
      <c r="D1526" t="s">
        <v>823</v>
      </c>
      <c r="E1526" t="s">
        <v>29</v>
      </c>
      <c r="F1526" s="2">
        <v>44516</v>
      </c>
      <c r="G1526">
        <v>0.92</v>
      </c>
      <c r="H1526">
        <v>1</v>
      </c>
      <c r="I1526">
        <v>1.14</v>
      </c>
      <c r="J1526">
        <v>0.79</v>
      </c>
      <c r="K1526" t="s">
        <v>30</v>
      </c>
      <c r="L1526">
        <v>7</v>
      </c>
      <c r="M1526" t="s">
        <v>36</v>
      </c>
      <c r="N1526" t="s">
        <v>32</v>
      </c>
      <c r="O1526" t="s">
        <v>33</v>
      </c>
      <c r="P1526" t="s">
        <v>34</v>
      </c>
      <c r="Q1526">
        <v>59</v>
      </c>
      <c r="R1526">
        <v>0</v>
      </c>
      <c r="S1526">
        <v>0</v>
      </c>
      <c r="T1526">
        <v>0</v>
      </c>
      <c r="U1526">
        <v>100</v>
      </c>
      <c r="V1526">
        <v>0</v>
      </c>
      <c r="W1526">
        <v>0</v>
      </c>
      <c r="X1526" s="8">
        <v>9.25</v>
      </c>
      <c r="Y1526" s="9">
        <v>1.084</v>
      </c>
      <c r="Z1526" t="str">
        <f>_xlfn.XLOOKUP(B1526,店铺分配!A:A,店铺分配!C:C)</f>
        <v>思业成-US</v>
      </c>
    </row>
    <row r="1527" spans="1:26">
      <c r="A1527" s="2">
        <v>46266</v>
      </c>
      <c r="B1527" t="s">
        <v>1065</v>
      </c>
      <c r="C1527" t="s">
        <v>1066</v>
      </c>
      <c r="D1527" t="s">
        <v>823</v>
      </c>
      <c r="E1527" t="s">
        <v>29</v>
      </c>
      <c r="F1527" s="2">
        <v>44516</v>
      </c>
      <c r="G1527">
        <v>0.86</v>
      </c>
      <c r="H1527">
        <v>0.86</v>
      </c>
      <c r="I1527">
        <v>1.07</v>
      </c>
      <c r="J1527">
        <v>1.25</v>
      </c>
      <c r="K1527" t="s">
        <v>35</v>
      </c>
      <c r="L1527">
        <v>6</v>
      </c>
      <c r="M1527" t="s">
        <v>36</v>
      </c>
      <c r="N1527" t="s">
        <v>37</v>
      </c>
      <c r="O1527" t="s">
        <v>38</v>
      </c>
      <c r="P1527" t="s">
        <v>39</v>
      </c>
      <c r="Q1527">
        <v>29</v>
      </c>
      <c r="R1527">
        <v>70</v>
      </c>
      <c r="S1527">
        <v>0</v>
      </c>
      <c r="T1527">
        <v>0</v>
      </c>
      <c r="U1527">
        <v>20</v>
      </c>
      <c r="V1527">
        <v>0</v>
      </c>
      <c r="W1527">
        <v>0</v>
      </c>
      <c r="X1527" s="8">
        <v>9.25</v>
      </c>
      <c r="Y1527" s="9">
        <v>1.084</v>
      </c>
      <c r="Z1527" t="str">
        <f>_xlfn.XLOOKUP(B1527,店铺分配!A:A,店铺分配!C:C)</f>
        <v>思业成-US</v>
      </c>
    </row>
    <row r="1528" spans="1:26">
      <c r="A1528" s="2">
        <v>46296</v>
      </c>
      <c r="B1528" t="s">
        <v>1065</v>
      </c>
      <c r="C1528" t="s">
        <v>1066</v>
      </c>
      <c r="D1528" t="s">
        <v>823</v>
      </c>
      <c r="E1528" t="s">
        <v>29</v>
      </c>
      <c r="F1528" s="2">
        <v>44516</v>
      </c>
      <c r="G1528">
        <v>1.86</v>
      </c>
      <c r="H1528">
        <v>1.86</v>
      </c>
      <c r="I1528">
        <v>2.07</v>
      </c>
      <c r="J1528">
        <v>1.79</v>
      </c>
      <c r="K1528" t="s">
        <v>30</v>
      </c>
      <c r="L1528">
        <v>13</v>
      </c>
      <c r="M1528" t="s">
        <v>31</v>
      </c>
      <c r="N1528" t="s">
        <v>40</v>
      </c>
      <c r="O1528" t="s">
        <v>41</v>
      </c>
      <c r="P1528" t="s">
        <v>42</v>
      </c>
      <c r="Q1528">
        <v>32</v>
      </c>
      <c r="R1528">
        <v>41</v>
      </c>
      <c r="S1528">
        <v>0</v>
      </c>
      <c r="T1528">
        <v>0</v>
      </c>
      <c r="U1528">
        <v>0</v>
      </c>
      <c r="V1528">
        <v>0</v>
      </c>
      <c r="W1528">
        <v>100</v>
      </c>
      <c r="X1528" s="8">
        <v>9.25</v>
      </c>
      <c r="Y1528" s="9">
        <v>1.084</v>
      </c>
      <c r="Z1528" t="str">
        <f>_xlfn.XLOOKUP(B1528,店铺分配!A:A,店铺分配!C:C)</f>
        <v>思业成-US</v>
      </c>
    </row>
    <row r="1529" spans="1:26">
      <c r="A1529" s="2">
        <v>46235</v>
      </c>
      <c r="B1529" t="s">
        <v>1067</v>
      </c>
      <c r="C1529" t="s">
        <v>1068</v>
      </c>
      <c r="D1529" t="s">
        <v>823</v>
      </c>
      <c r="E1529" t="s">
        <v>29</v>
      </c>
      <c r="F1529" s="2">
        <v>44598</v>
      </c>
      <c r="G1529">
        <v>1.43</v>
      </c>
      <c r="H1529">
        <v>1.43</v>
      </c>
      <c r="I1529">
        <v>1.43</v>
      </c>
      <c r="J1529">
        <v>1.57</v>
      </c>
      <c r="K1529" t="s">
        <v>35</v>
      </c>
      <c r="L1529">
        <v>10</v>
      </c>
      <c r="M1529" t="s">
        <v>36</v>
      </c>
      <c r="N1529" t="s">
        <v>32</v>
      </c>
      <c r="O1529" t="s">
        <v>33</v>
      </c>
      <c r="P1529" t="s">
        <v>34</v>
      </c>
      <c r="Q1529">
        <v>58</v>
      </c>
      <c r="R1529">
        <v>46</v>
      </c>
      <c r="S1529">
        <v>0</v>
      </c>
      <c r="T1529">
        <v>0</v>
      </c>
      <c r="U1529">
        <v>0</v>
      </c>
      <c r="V1529">
        <v>0</v>
      </c>
      <c r="W1529">
        <v>30</v>
      </c>
      <c r="X1529" s="8">
        <v>8</v>
      </c>
      <c r="Y1529" s="9">
        <v>0.961904761904762</v>
      </c>
      <c r="Z1529" t="str">
        <f>_xlfn.XLOOKUP(B1529,店铺分配!A:A,店铺分配!C:C)</f>
        <v>思业成-US</v>
      </c>
    </row>
    <row r="1530" spans="1:26">
      <c r="A1530" s="2">
        <v>46266</v>
      </c>
      <c r="B1530" t="s">
        <v>1067</v>
      </c>
      <c r="C1530" t="s">
        <v>1068</v>
      </c>
      <c r="D1530" t="s">
        <v>823</v>
      </c>
      <c r="E1530" t="s">
        <v>29</v>
      </c>
      <c r="F1530" s="2">
        <v>44598</v>
      </c>
      <c r="G1530">
        <v>0.86</v>
      </c>
      <c r="H1530">
        <v>0.86</v>
      </c>
      <c r="I1530">
        <v>0.79</v>
      </c>
      <c r="J1530">
        <v>0.93</v>
      </c>
      <c r="K1530" t="s">
        <v>35</v>
      </c>
      <c r="L1530">
        <v>6</v>
      </c>
      <c r="M1530" t="s">
        <v>36</v>
      </c>
      <c r="N1530" t="s">
        <v>37</v>
      </c>
      <c r="O1530" t="s">
        <v>38</v>
      </c>
      <c r="P1530" t="s">
        <v>39</v>
      </c>
      <c r="Q1530">
        <v>77</v>
      </c>
      <c r="R1530">
        <v>30</v>
      </c>
      <c r="S1530">
        <v>0</v>
      </c>
      <c r="T1530">
        <v>0</v>
      </c>
      <c r="U1530">
        <v>0</v>
      </c>
      <c r="V1530">
        <v>0</v>
      </c>
      <c r="W1530">
        <v>0</v>
      </c>
      <c r="X1530" s="8">
        <v>8</v>
      </c>
      <c r="Y1530" s="9">
        <v>0.961904761904762</v>
      </c>
      <c r="Z1530" t="str">
        <f>_xlfn.XLOOKUP(B1530,店铺分配!A:A,店铺分配!C:C)</f>
        <v>思业成-US</v>
      </c>
    </row>
    <row r="1531" spans="1:26">
      <c r="A1531" s="2">
        <v>46296</v>
      </c>
      <c r="B1531" t="s">
        <v>1067</v>
      </c>
      <c r="C1531" t="s">
        <v>1068</v>
      </c>
      <c r="D1531" t="s">
        <v>823</v>
      </c>
      <c r="E1531" t="s">
        <v>29</v>
      </c>
      <c r="F1531" s="2">
        <v>44598</v>
      </c>
      <c r="G1531">
        <v>1</v>
      </c>
      <c r="H1531">
        <v>1</v>
      </c>
      <c r="I1531">
        <v>1.21</v>
      </c>
      <c r="J1531">
        <v>1.11</v>
      </c>
      <c r="K1531" t="s">
        <v>35</v>
      </c>
      <c r="L1531">
        <v>7</v>
      </c>
      <c r="M1531" t="s">
        <v>36</v>
      </c>
      <c r="N1531" t="s">
        <v>40</v>
      </c>
      <c r="O1531" t="s">
        <v>41</v>
      </c>
      <c r="P1531" t="s">
        <v>42</v>
      </c>
      <c r="Q1531">
        <v>76</v>
      </c>
      <c r="R1531">
        <v>1</v>
      </c>
      <c r="S1531">
        <v>0</v>
      </c>
      <c r="T1531">
        <v>0</v>
      </c>
      <c r="U1531">
        <v>30</v>
      </c>
      <c r="V1531">
        <v>0</v>
      </c>
      <c r="W1531">
        <v>0</v>
      </c>
      <c r="X1531" s="8">
        <v>8</v>
      </c>
      <c r="Y1531" s="9">
        <v>0.961904761904762</v>
      </c>
      <c r="Z1531" t="str">
        <f>_xlfn.XLOOKUP(B1531,店铺分配!A:A,店铺分配!C:C)</f>
        <v>思业成-US</v>
      </c>
    </row>
    <row r="1532" spans="1:26">
      <c r="A1532" s="2">
        <v>46235</v>
      </c>
      <c r="B1532" t="s">
        <v>1069</v>
      </c>
      <c r="C1532" t="s">
        <v>1070</v>
      </c>
      <c r="D1532" t="s">
        <v>823</v>
      </c>
      <c r="E1532" t="s">
        <v>29</v>
      </c>
      <c r="F1532" s="2">
        <v>44598</v>
      </c>
      <c r="G1532">
        <v>1.65</v>
      </c>
      <c r="H1532">
        <v>1.86</v>
      </c>
      <c r="I1532">
        <v>1.64</v>
      </c>
      <c r="J1532">
        <v>1.54</v>
      </c>
      <c r="K1532" t="s">
        <v>30</v>
      </c>
      <c r="L1532">
        <v>13</v>
      </c>
      <c r="M1532" t="s">
        <v>36</v>
      </c>
      <c r="N1532" t="s">
        <v>32</v>
      </c>
      <c r="O1532" t="s">
        <v>33</v>
      </c>
      <c r="P1532" t="s">
        <v>34</v>
      </c>
      <c r="Q1532">
        <v>82</v>
      </c>
      <c r="R1532">
        <v>21</v>
      </c>
      <c r="S1532">
        <v>0</v>
      </c>
      <c r="T1532">
        <v>0</v>
      </c>
      <c r="U1532">
        <v>30</v>
      </c>
      <c r="V1532">
        <v>0</v>
      </c>
      <c r="W1532">
        <v>0</v>
      </c>
      <c r="X1532" s="8">
        <v>8</v>
      </c>
      <c r="Y1532" s="9">
        <v>1.01469230769231</v>
      </c>
      <c r="Z1532" t="str">
        <f>_xlfn.XLOOKUP(B1532,店铺分配!A:A,店铺分配!C:C)</f>
        <v>思业成-US</v>
      </c>
    </row>
    <row r="1533" spans="1:26">
      <c r="A1533" s="2">
        <v>46266</v>
      </c>
      <c r="B1533" t="s">
        <v>1069</v>
      </c>
      <c r="C1533" t="s">
        <v>1070</v>
      </c>
      <c r="D1533" t="s">
        <v>823</v>
      </c>
      <c r="E1533" t="s">
        <v>29</v>
      </c>
      <c r="F1533" s="2">
        <v>44598</v>
      </c>
      <c r="G1533">
        <v>2.02</v>
      </c>
      <c r="H1533">
        <v>2.43</v>
      </c>
      <c r="I1533">
        <v>2</v>
      </c>
      <c r="J1533">
        <v>1.79</v>
      </c>
      <c r="K1533" t="s">
        <v>30</v>
      </c>
      <c r="L1533">
        <v>17</v>
      </c>
      <c r="M1533" t="s">
        <v>36</v>
      </c>
      <c r="N1533" t="s">
        <v>37</v>
      </c>
      <c r="O1533" t="s">
        <v>38</v>
      </c>
      <c r="P1533" t="s">
        <v>39</v>
      </c>
      <c r="Q1533">
        <v>48</v>
      </c>
      <c r="R1533">
        <v>49</v>
      </c>
      <c r="S1533">
        <v>0</v>
      </c>
      <c r="T1533">
        <v>0</v>
      </c>
      <c r="U1533">
        <v>15</v>
      </c>
      <c r="V1533">
        <v>0</v>
      </c>
      <c r="W1533">
        <v>30</v>
      </c>
      <c r="X1533" s="8">
        <v>8</v>
      </c>
      <c r="Y1533" s="9">
        <v>1.01469230769231</v>
      </c>
      <c r="Z1533" t="str">
        <f>_xlfn.XLOOKUP(B1533,店铺分配!A:A,店铺分配!C:C)</f>
        <v>思业成-US</v>
      </c>
    </row>
    <row r="1534" spans="1:26">
      <c r="A1534" s="2">
        <v>46296</v>
      </c>
      <c r="B1534" t="s">
        <v>1069</v>
      </c>
      <c r="C1534" t="s">
        <v>1070</v>
      </c>
      <c r="D1534" t="s">
        <v>823</v>
      </c>
      <c r="E1534" t="s">
        <v>29</v>
      </c>
      <c r="F1534" s="2">
        <v>44598</v>
      </c>
      <c r="G1534">
        <v>2.3</v>
      </c>
      <c r="H1534">
        <v>2.29</v>
      </c>
      <c r="I1534">
        <v>2.43</v>
      </c>
      <c r="J1534">
        <v>2.25</v>
      </c>
      <c r="K1534" t="s">
        <v>30</v>
      </c>
      <c r="L1534">
        <v>16</v>
      </c>
      <c r="M1534" t="s">
        <v>36</v>
      </c>
      <c r="N1534" t="s">
        <v>40</v>
      </c>
      <c r="O1534" t="s">
        <v>41</v>
      </c>
      <c r="P1534" t="s">
        <v>42</v>
      </c>
      <c r="Q1534">
        <v>15</v>
      </c>
      <c r="R1534">
        <v>108</v>
      </c>
      <c r="S1534">
        <v>0</v>
      </c>
      <c r="T1534">
        <v>0</v>
      </c>
      <c r="U1534">
        <v>30</v>
      </c>
      <c r="V1534">
        <v>0</v>
      </c>
      <c r="W1534">
        <v>0</v>
      </c>
      <c r="X1534" s="8">
        <v>8</v>
      </c>
      <c r="Y1534" s="9">
        <v>1.01469230769231</v>
      </c>
      <c r="Z1534" t="str">
        <f>_xlfn.XLOOKUP(B1534,店铺分配!A:A,店铺分配!C:C)</f>
        <v>思业成-US</v>
      </c>
    </row>
    <row r="1535" spans="1:26">
      <c r="A1535" s="2">
        <v>46235</v>
      </c>
      <c r="B1535" t="s">
        <v>1071</v>
      </c>
      <c r="C1535" t="s">
        <v>1072</v>
      </c>
      <c r="D1535" t="s">
        <v>823</v>
      </c>
      <c r="E1535" t="s">
        <v>29</v>
      </c>
      <c r="F1535" s="2">
        <v>44560</v>
      </c>
      <c r="G1535">
        <v>2.67</v>
      </c>
      <c r="H1535">
        <v>3.29</v>
      </c>
      <c r="I1535">
        <v>2.43</v>
      </c>
      <c r="J1535">
        <v>2.39</v>
      </c>
      <c r="K1535" t="s">
        <v>30</v>
      </c>
      <c r="L1535">
        <v>23</v>
      </c>
      <c r="M1535" t="s">
        <v>31</v>
      </c>
      <c r="N1535" t="s">
        <v>32</v>
      </c>
      <c r="O1535" t="s">
        <v>33</v>
      </c>
      <c r="P1535" t="s">
        <v>34</v>
      </c>
      <c r="Q1535">
        <v>51</v>
      </c>
      <c r="R1535">
        <v>114</v>
      </c>
      <c r="S1535">
        <v>0</v>
      </c>
      <c r="T1535">
        <v>0</v>
      </c>
      <c r="U1535">
        <v>0</v>
      </c>
      <c r="V1535">
        <v>0</v>
      </c>
      <c r="W1535">
        <v>50</v>
      </c>
      <c r="X1535" s="8">
        <v>8</v>
      </c>
      <c r="Y1535" s="9">
        <v>1.13271604938272</v>
      </c>
      <c r="Z1535" t="str">
        <f>_xlfn.XLOOKUP(B1535,店铺分配!A:A,店铺分配!C:C)</f>
        <v>思业成-US</v>
      </c>
    </row>
    <row r="1536" spans="1:26">
      <c r="A1536" s="2">
        <v>46266</v>
      </c>
      <c r="B1536" t="s">
        <v>1071</v>
      </c>
      <c r="C1536" t="s">
        <v>1072</v>
      </c>
      <c r="D1536" t="s">
        <v>823</v>
      </c>
      <c r="E1536" t="s">
        <v>29</v>
      </c>
      <c r="F1536" s="2">
        <v>44560</v>
      </c>
      <c r="G1536">
        <v>2.44</v>
      </c>
      <c r="H1536">
        <v>2.57</v>
      </c>
      <c r="I1536">
        <v>2.43</v>
      </c>
      <c r="J1536">
        <v>2.36</v>
      </c>
      <c r="K1536" t="s">
        <v>30</v>
      </c>
      <c r="L1536">
        <v>18</v>
      </c>
      <c r="M1536" t="s">
        <v>36</v>
      </c>
      <c r="N1536" t="s">
        <v>37</v>
      </c>
      <c r="O1536" t="s">
        <v>38</v>
      </c>
      <c r="P1536" t="s">
        <v>39</v>
      </c>
      <c r="Q1536">
        <v>90</v>
      </c>
      <c r="R1536">
        <v>58</v>
      </c>
      <c r="S1536">
        <v>0</v>
      </c>
      <c r="T1536">
        <v>0</v>
      </c>
      <c r="U1536">
        <v>0</v>
      </c>
      <c r="V1536">
        <v>0</v>
      </c>
      <c r="W1536">
        <v>30</v>
      </c>
      <c r="X1536" s="8">
        <v>8</v>
      </c>
      <c r="Y1536" s="9">
        <v>1.13271604938272</v>
      </c>
      <c r="Z1536" t="str">
        <f>_xlfn.XLOOKUP(B1536,店铺分配!A:A,店铺分配!C:C)</f>
        <v>思业成-US</v>
      </c>
    </row>
    <row r="1537" spans="1:26">
      <c r="A1537" s="2">
        <v>46296</v>
      </c>
      <c r="B1537" t="s">
        <v>1071</v>
      </c>
      <c r="C1537" t="s">
        <v>1072</v>
      </c>
      <c r="D1537" t="s">
        <v>823</v>
      </c>
      <c r="E1537" t="s">
        <v>29</v>
      </c>
      <c r="F1537" s="2">
        <v>44560</v>
      </c>
      <c r="G1537">
        <v>2.8</v>
      </c>
      <c r="H1537">
        <v>3</v>
      </c>
      <c r="I1537">
        <v>3.07</v>
      </c>
      <c r="J1537">
        <v>2.57</v>
      </c>
      <c r="K1537" t="s">
        <v>30</v>
      </c>
      <c r="L1537">
        <v>21</v>
      </c>
      <c r="M1537" t="s">
        <v>36</v>
      </c>
      <c r="N1537" t="s">
        <v>40</v>
      </c>
      <c r="O1537" t="s">
        <v>41</v>
      </c>
      <c r="P1537" t="s">
        <v>42</v>
      </c>
      <c r="Q1537">
        <v>74</v>
      </c>
      <c r="R1537">
        <v>93</v>
      </c>
      <c r="S1537">
        <v>0</v>
      </c>
      <c r="T1537">
        <v>0</v>
      </c>
      <c r="U1537">
        <v>0</v>
      </c>
      <c r="V1537">
        <v>0</v>
      </c>
      <c r="W1537">
        <v>60</v>
      </c>
      <c r="X1537" s="8">
        <v>8</v>
      </c>
      <c r="Y1537" s="9">
        <v>1.13271604938272</v>
      </c>
      <c r="Z1537" t="str">
        <f>_xlfn.XLOOKUP(B1537,店铺分配!A:A,店铺分配!C:C)</f>
        <v>思业成-US</v>
      </c>
    </row>
    <row r="1538" spans="1:26">
      <c r="A1538" s="2">
        <v>46235</v>
      </c>
      <c r="B1538" t="s">
        <v>1073</v>
      </c>
      <c r="C1538" t="s">
        <v>1074</v>
      </c>
      <c r="D1538" t="s">
        <v>823</v>
      </c>
      <c r="E1538" t="s">
        <v>29</v>
      </c>
      <c r="F1538" s="2">
        <v>44601</v>
      </c>
      <c r="G1538">
        <v>2.29</v>
      </c>
      <c r="H1538">
        <v>2.29</v>
      </c>
      <c r="I1538">
        <v>2.57</v>
      </c>
      <c r="J1538">
        <v>2.5</v>
      </c>
      <c r="K1538" t="s">
        <v>35</v>
      </c>
      <c r="L1538">
        <v>16</v>
      </c>
      <c r="M1538" t="s">
        <v>36</v>
      </c>
      <c r="N1538" t="s">
        <v>32</v>
      </c>
      <c r="O1538" t="s">
        <v>33</v>
      </c>
      <c r="P1538" t="s">
        <v>34</v>
      </c>
      <c r="Q1538">
        <v>70</v>
      </c>
      <c r="R1538">
        <v>84</v>
      </c>
      <c r="S1538">
        <v>0</v>
      </c>
      <c r="T1538">
        <v>0</v>
      </c>
      <c r="U1538">
        <v>40</v>
      </c>
      <c r="V1538">
        <v>0</v>
      </c>
      <c r="W1538">
        <v>0</v>
      </c>
      <c r="X1538" s="8">
        <v>8</v>
      </c>
      <c r="Y1538" s="9">
        <v>0.973730769230769</v>
      </c>
      <c r="Z1538" t="str">
        <f>_xlfn.XLOOKUP(B1538,店铺分配!A:A,店铺分配!C:C)</f>
        <v>思业成-US</v>
      </c>
    </row>
    <row r="1539" spans="1:26">
      <c r="A1539" s="2">
        <v>46266</v>
      </c>
      <c r="B1539" t="s">
        <v>1073</v>
      </c>
      <c r="C1539" t="s">
        <v>1074</v>
      </c>
      <c r="D1539" t="s">
        <v>823</v>
      </c>
      <c r="E1539" t="s">
        <v>29</v>
      </c>
      <c r="F1539" s="2">
        <v>44601</v>
      </c>
      <c r="G1539">
        <v>1.86</v>
      </c>
      <c r="H1539">
        <v>1.86</v>
      </c>
      <c r="I1539">
        <v>1.93</v>
      </c>
      <c r="J1539">
        <v>1.96</v>
      </c>
      <c r="K1539" t="s">
        <v>35</v>
      </c>
      <c r="L1539">
        <v>13</v>
      </c>
      <c r="M1539" t="s">
        <v>36</v>
      </c>
      <c r="N1539" t="s">
        <v>37</v>
      </c>
      <c r="O1539" t="s">
        <v>38</v>
      </c>
      <c r="P1539" t="s">
        <v>39</v>
      </c>
      <c r="Q1539">
        <v>88</v>
      </c>
      <c r="R1539">
        <v>78</v>
      </c>
      <c r="S1539">
        <v>0</v>
      </c>
      <c r="T1539">
        <v>0</v>
      </c>
      <c r="U1539">
        <v>0</v>
      </c>
      <c r="V1539">
        <v>0</v>
      </c>
      <c r="W1539">
        <v>0</v>
      </c>
      <c r="X1539" s="8">
        <v>8</v>
      </c>
      <c r="Y1539" s="9">
        <v>0.973730769230769</v>
      </c>
      <c r="Z1539" t="str">
        <f>_xlfn.XLOOKUP(B1539,店铺分配!A:A,店铺分配!C:C)</f>
        <v>思业成-US</v>
      </c>
    </row>
    <row r="1540" spans="1:26">
      <c r="A1540" s="2">
        <v>46296</v>
      </c>
      <c r="B1540" t="s">
        <v>1073</v>
      </c>
      <c r="C1540" t="s">
        <v>1074</v>
      </c>
      <c r="D1540" t="s">
        <v>823</v>
      </c>
      <c r="E1540" t="s">
        <v>29</v>
      </c>
      <c r="F1540" s="2">
        <v>44601</v>
      </c>
      <c r="G1540">
        <v>3.21</v>
      </c>
      <c r="H1540">
        <v>3.86</v>
      </c>
      <c r="I1540">
        <v>3.14</v>
      </c>
      <c r="J1540">
        <v>2.86</v>
      </c>
      <c r="K1540" t="s">
        <v>30</v>
      </c>
      <c r="L1540">
        <v>27</v>
      </c>
      <c r="M1540" t="s">
        <v>31</v>
      </c>
      <c r="N1540" t="s">
        <v>40</v>
      </c>
      <c r="O1540" t="s">
        <v>41</v>
      </c>
      <c r="P1540" t="s">
        <v>42</v>
      </c>
      <c r="Q1540">
        <v>89</v>
      </c>
      <c r="R1540">
        <v>38</v>
      </c>
      <c r="S1540">
        <v>0</v>
      </c>
      <c r="T1540">
        <v>0</v>
      </c>
      <c r="U1540">
        <v>0</v>
      </c>
      <c r="V1540">
        <v>0</v>
      </c>
      <c r="W1540">
        <v>80</v>
      </c>
      <c r="X1540" s="8">
        <v>8</v>
      </c>
      <c r="Y1540" s="9">
        <v>0.973730769230769</v>
      </c>
      <c r="Z1540" t="str">
        <f>_xlfn.XLOOKUP(B1540,店铺分配!A:A,店铺分配!C:C)</f>
        <v>思业成-US</v>
      </c>
    </row>
    <row r="1541" spans="1:26">
      <c r="A1541" s="2">
        <v>46235</v>
      </c>
      <c r="B1541" t="s">
        <v>1075</v>
      </c>
      <c r="C1541" t="s">
        <v>1076</v>
      </c>
      <c r="D1541" t="s">
        <v>823</v>
      </c>
      <c r="E1541" t="s">
        <v>29</v>
      </c>
      <c r="F1541" s="2">
        <v>44604</v>
      </c>
      <c r="G1541">
        <v>0.86</v>
      </c>
      <c r="H1541">
        <v>0.86</v>
      </c>
      <c r="I1541">
        <v>1.07</v>
      </c>
      <c r="J1541">
        <v>1.32</v>
      </c>
      <c r="K1541" t="s">
        <v>35</v>
      </c>
      <c r="L1541">
        <v>6</v>
      </c>
      <c r="M1541" t="s">
        <v>36</v>
      </c>
      <c r="N1541" t="s">
        <v>32</v>
      </c>
      <c r="O1541" t="s">
        <v>33</v>
      </c>
      <c r="P1541" t="s">
        <v>34</v>
      </c>
      <c r="Q1541">
        <v>9</v>
      </c>
      <c r="R1541">
        <v>99</v>
      </c>
      <c r="S1541">
        <v>0</v>
      </c>
      <c r="T1541">
        <v>0</v>
      </c>
      <c r="U1541">
        <v>15</v>
      </c>
      <c r="V1541">
        <v>0</v>
      </c>
      <c r="W1541">
        <v>0</v>
      </c>
      <c r="X1541" s="8">
        <v>8</v>
      </c>
      <c r="Y1541" s="9">
        <v>1.389625</v>
      </c>
      <c r="Z1541" t="str">
        <f>_xlfn.XLOOKUP(B1541,店铺分配!A:A,店铺分配!C:C)</f>
        <v>思业成-US</v>
      </c>
    </row>
    <row r="1542" spans="1:26">
      <c r="A1542" s="2">
        <v>46266</v>
      </c>
      <c r="B1542" t="s">
        <v>1075</v>
      </c>
      <c r="C1542" t="s">
        <v>1076</v>
      </c>
      <c r="D1542" t="s">
        <v>823</v>
      </c>
      <c r="E1542" t="s">
        <v>29</v>
      </c>
      <c r="F1542" s="2">
        <v>44604</v>
      </c>
      <c r="G1542">
        <v>1.54</v>
      </c>
      <c r="H1542">
        <v>2</v>
      </c>
      <c r="I1542">
        <v>1.57</v>
      </c>
      <c r="J1542">
        <v>1.25</v>
      </c>
      <c r="K1542" t="s">
        <v>30</v>
      </c>
      <c r="L1542">
        <v>14</v>
      </c>
      <c r="M1542" t="s">
        <v>36</v>
      </c>
      <c r="N1542" t="s">
        <v>37</v>
      </c>
      <c r="O1542" t="s">
        <v>38</v>
      </c>
      <c r="P1542" t="s">
        <v>39</v>
      </c>
      <c r="Q1542">
        <v>72</v>
      </c>
      <c r="R1542">
        <v>0</v>
      </c>
      <c r="S1542">
        <v>0</v>
      </c>
      <c r="T1542">
        <v>0</v>
      </c>
      <c r="U1542">
        <v>15</v>
      </c>
      <c r="V1542">
        <v>0</v>
      </c>
      <c r="W1542">
        <v>0</v>
      </c>
      <c r="X1542" s="8">
        <v>8</v>
      </c>
      <c r="Y1542" s="9">
        <v>1.389625</v>
      </c>
      <c r="Z1542" t="str">
        <f>_xlfn.XLOOKUP(B1542,店铺分配!A:A,店铺分配!C:C)</f>
        <v>思业成-US</v>
      </c>
    </row>
    <row r="1543" spans="1:26">
      <c r="A1543" s="2">
        <v>46296</v>
      </c>
      <c r="B1543" t="s">
        <v>1075</v>
      </c>
      <c r="C1543" t="s">
        <v>1076</v>
      </c>
      <c r="D1543" t="s">
        <v>823</v>
      </c>
      <c r="E1543" t="s">
        <v>29</v>
      </c>
      <c r="F1543" s="2">
        <v>44604</v>
      </c>
      <c r="G1543">
        <v>1.29</v>
      </c>
      <c r="H1543">
        <v>1.29</v>
      </c>
      <c r="I1543">
        <v>1.5</v>
      </c>
      <c r="J1543">
        <v>1.54</v>
      </c>
      <c r="K1543" t="s">
        <v>35</v>
      </c>
      <c r="L1543">
        <v>9</v>
      </c>
      <c r="M1543" t="s">
        <v>36</v>
      </c>
      <c r="N1543" t="s">
        <v>40</v>
      </c>
      <c r="O1543" t="s">
        <v>41</v>
      </c>
      <c r="P1543" t="s">
        <v>42</v>
      </c>
      <c r="Q1543">
        <v>33</v>
      </c>
      <c r="R1543">
        <v>51</v>
      </c>
      <c r="S1543">
        <v>0</v>
      </c>
      <c r="T1543">
        <v>0</v>
      </c>
      <c r="U1543">
        <v>40</v>
      </c>
      <c r="V1543">
        <v>0</v>
      </c>
      <c r="W1543">
        <v>0</v>
      </c>
      <c r="X1543" s="8">
        <v>8</v>
      </c>
      <c r="Y1543" s="9">
        <v>1.389625</v>
      </c>
      <c r="Z1543" t="str">
        <f>_xlfn.XLOOKUP(B1543,店铺分配!A:A,店铺分配!C:C)</f>
        <v>思业成-US</v>
      </c>
    </row>
    <row r="1544" spans="1:26">
      <c r="A1544" s="2">
        <v>46235</v>
      </c>
      <c r="B1544" t="s">
        <v>1077</v>
      </c>
      <c r="C1544" t="s">
        <v>1078</v>
      </c>
      <c r="D1544" t="s">
        <v>823</v>
      </c>
      <c r="E1544" t="s">
        <v>29</v>
      </c>
      <c r="F1544" s="2">
        <v>44664</v>
      </c>
      <c r="G1544">
        <v>0.43</v>
      </c>
      <c r="H1544">
        <v>0.43</v>
      </c>
      <c r="I1544">
        <v>0.43</v>
      </c>
      <c r="J1544">
        <v>0.29</v>
      </c>
      <c r="K1544" t="s">
        <v>371</v>
      </c>
      <c r="L1544">
        <v>3</v>
      </c>
      <c r="M1544" t="s">
        <v>36</v>
      </c>
      <c r="N1544" t="s">
        <v>32</v>
      </c>
      <c r="O1544" t="s">
        <v>33</v>
      </c>
      <c r="P1544" t="s">
        <v>34</v>
      </c>
      <c r="Q1544">
        <v>85</v>
      </c>
      <c r="R1544">
        <v>0</v>
      </c>
      <c r="S1544">
        <v>0</v>
      </c>
      <c r="T1544">
        <v>0</v>
      </c>
      <c r="U1544">
        <v>2</v>
      </c>
      <c r="V1544">
        <v>0</v>
      </c>
      <c r="W1544">
        <v>0</v>
      </c>
      <c r="X1544" s="8">
        <v>6</v>
      </c>
      <c r="Y1544" s="9">
        <v>0.850428571428571</v>
      </c>
      <c r="Z1544" t="str">
        <f>_xlfn.XLOOKUP(B1544,店铺分配!A:A,店铺分配!C:C)</f>
        <v>思业成-US</v>
      </c>
    </row>
    <row r="1545" spans="1:26">
      <c r="A1545" s="2">
        <v>46266</v>
      </c>
      <c r="B1545" t="s">
        <v>1077</v>
      </c>
      <c r="C1545" t="s">
        <v>1078</v>
      </c>
      <c r="D1545" t="s">
        <v>823</v>
      </c>
      <c r="E1545" t="s">
        <v>29</v>
      </c>
      <c r="F1545" s="2">
        <v>44664</v>
      </c>
      <c r="G1545">
        <v>0.43</v>
      </c>
      <c r="H1545">
        <v>0.43</v>
      </c>
      <c r="I1545">
        <v>0.5</v>
      </c>
      <c r="J1545">
        <v>0.64</v>
      </c>
      <c r="K1545" t="s">
        <v>371</v>
      </c>
      <c r="L1545">
        <v>3</v>
      </c>
      <c r="M1545" t="s">
        <v>36</v>
      </c>
      <c r="N1545" t="s">
        <v>37</v>
      </c>
      <c r="O1545" t="s">
        <v>38</v>
      </c>
      <c r="P1545" t="s">
        <v>39</v>
      </c>
      <c r="Q1545">
        <v>65</v>
      </c>
      <c r="R1545">
        <v>0</v>
      </c>
      <c r="S1545">
        <v>0</v>
      </c>
      <c r="T1545">
        <v>0</v>
      </c>
      <c r="U1545">
        <v>2</v>
      </c>
      <c r="V1545">
        <v>0</v>
      </c>
      <c r="W1545">
        <v>0</v>
      </c>
      <c r="X1545" s="8">
        <v>6</v>
      </c>
      <c r="Y1545" s="9">
        <v>0.850428571428571</v>
      </c>
      <c r="Z1545" t="str">
        <f>_xlfn.XLOOKUP(B1545,店铺分配!A:A,店铺分配!C:C)</f>
        <v>思业成-US</v>
      </c>
    </row>
    <row r="1546" spans="1:26">
      <c r="A1546" s="2">
        <v>46296</v>
      </c>
      <c r="B1546" t="s">
        <v>1077</v>
      </c>
      <c r="C1546" t="s">
        <v>1078</v>
      </c>
      <c r="D1546" t="s">
        <v>823</v>
      </c>
      <c r="E1546" t="s">
        <v>29</v>
      </c>
      <c r="F1546" s="2">
        <v>44664</v>
      </c>
      <c r="G1546">
        <v>0.71</v>
      </c>
      <c r="H1546">
        <v>0.71</v>
      </c>
      <c r="I1546">
        <v>0.64</v>
      </c>
      <c r="J1546">
        <v>0.75</v>
      </c>
      <c r="K1546" t="s">
        <v>371</v>
      </c>
      <c r="L1546">
        <v>5</v>
      </c>
      <c r="M1546" t="s">
        <v>36</v>
      </c>
      <c r="N1546" t="s">
        <v>40</v>
      </c>
      <c r="O1546" t="s">
        <v>41</v>
      </c>
      <c r="P1546" t="s">
        <v>42</v>
      </c>
      <c r="Q1546">
        <v>42</v>
      </c>
      <c r="R1546">
        <v>0</v>
      </c>
      <c r="S1546">
        <v>0</v>
      </c>
      <c r="T1546">
        <v>0</v>
      </c>
      <c r="U1546">
        <v>2</v>
      </c>
      <c r="V1546">
        <v>0</v>
      </c>
      <c r="W1546">
        <v>100</v>
      </c>
      <c r="X1546" s="8">
        <v>6</v>
      </c>
      <c r="Y1546" s="9">
        <v>0.850428571428571</v>
      </c>
      <c r="Z1546" t="str">
        <f>_xlfn.XLOOKUP(B1546,店铺分配!A:A,店铺分配!C:C)</f>
        <v>思业成-US</v>
      </c>
    </row>
    <row r="1547" spans="1:26">
      <c r="A1547" s="2">
        <v>46235</v>
      </c>
      <c r="B1547" t="s">
        <v>1079</v>
      </c>
      <c r="C1547" t="s">
        <v>1080</v>
      </c>
      <c r="D1547" t="s">
        <v>823</v>
      </c>
      <c r="E1547" t="s">
        <v>29</v>
      </c>
      <c r="F1547" s="2">
        <v>44763</v>
      </c>
      <c r="G1547">
        <v>2.29</v>
      </c>
      <c r="H1547">
        <v>2.29</v>
      </c>
      <c r="I1547">
        <v>1.64</v>
      </c>
      <c r="J1547">
        <v>1.64</v>
      </c>
      <c r="K1547" t="s">
        <v>371</v>
      </c>
      <c r="L1547">
        <v>16</v>
      </c>
      <c r="M1547" t="s">
        <v>36</v>
      </c>
      <c r="N1547" t="s">
        <v>32</v>
      </c>
      <c r="O1547" t="s">
        <v>33</v>
      </c>
      <c r="P1547" t="s">
        <v>34</v>
      </c>
      <c r="Q1547">
        <v>67</v>
      </c>
      <c r="R1547">
        <v>99</v>
      </c>
      <c r="S1547">
        <v>0</v>
      </c>
      <c r="T1547">
        <v>0</v>
      </c>
      <c r="U1547">
        <v>0</v>
      </c>
      <c r="V1547">
        <v>0</v>
      </c>
      <c r="W1547">
        <v>0</v>
      </c>
      <c r="X1547" s="8">
        <v>7.35</v>
      </c>
      <c r="Y1547" s="9">
        <v>1.24485714285714</v>
      </c>
      <c r="Z1547" t="str">
        <f>_xlfn.XLOOKUP(B1547,店铺分配!A:A,店铺分配!C:C)</f>
        <v>思业成-US</v>
      </c>
    </row>
    <row r="1548" spans="1:26">
      <c r="A1548" s="2">
        <v>46266</v>
      </c>
      <c r="B1548" t="s">
        <v>1079</v>
      </c>
      <c r="C1548" t="s">
        <v>1080</v>
      </c>
      <c r="D1548" t="s">
        <v>823</v>
      </c>
      <c r="E1548" t="s">
        <v>29</v>
      </c>
      <c r="F1548" s="2">
        <v>44763</v>
      </c>
      <c r="G1548">
        <v>0.29</v>
      </c>
      <c r="H1548">
        <v>0.29</v>
      </c>
      <c r="I1548">
        <v>0.43</v>
      </c>
      <c r="J1548">
        <v>1.18</v>
      </c>
      <c r="K1548" t="s">
        <v>371</v>
      </c>
      <c r="L1548">
        <v>2</v>
      </c>
      <c r="M1548" t="s">
        <v>36</v>
      </c>
      <c r="N1548" t="s">
        <v>37</v>
      </c>
      <c r="O1548" t="s">
        <v>38</v>
      </c>
      <c r="P1548" t="s">
        <v>39</v>
      </c>
      <c r="Q1548">
        <v>114</v>
      </c>
      <c r="R1548">
        <v>14</v>
      </c>
      <c r="S1548">
        <v>0</v>
      </c>
      <c r="T1548">
        <v>0</v>
      </c>
      <c r="U1548">
        <v>0</v>
      </c>
      <c r="V1548">
        <v>0</v>
      </c>
      <c r="W1548">
        <v>0</v>
      </c>
      <c r="X1548" s="8">
        <v>7.35</v>
      </c>
      <c r="Y1548" s="9">
        <v>1.24485714285714</v>
      </c>
      <c r="Z1548" t="str">
        <f>_xlfn.XLOOKUP(B1548,店铺分配!A:A,店铺分配!C:C)</f>
        <v>思业成-US</v>
      </c>
    </row>
    <row r="1549" spans="1:26">
      <c r="A1549" s="2">
        <v>46296</v>
      </c>
      <c r="B1549" t="s">
        <v>1079</v>
      </c>
      <c r="C1549" t="s">
        <v>1080</v>
      </c>
      <c r="D1549" t="s">
        <v>823</v>
      </c>
      <c r="E1549" t="s">
        <v>29</v>
      </c>
      <c r="F1549" s="2">
        <v>44763</v>
      </c>
      <c r="G1549">
        <v>1.29</v>
      </c>
      <c r="H1549">
        <v>1.29</v>
      </c>
      <c r="I1549">
        <v>0.86</v>
      </c>
      <c r="J1549">
        <v>1.14</v>
      </c>
      <c r="K1549" t="s">
        <v>371</v>
      </c>
      <c r="L1549">
        <v>9</v>
      </c>
      <c r="M1549" t="s">
        <v>36</v>
      </c>
      <c r="N1549" t="s">
        <v>40</v>
      </c>
      <c r="O1549" t="s">
        <v>41</v>
      </c>
      <c r="P1549" t="s">
        <v>42</v>
      </c>
      <c r="Q1549">
        <v>94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50</v>
      </c>
      <c r="X1549" s="8">
        <v>7.35</v>
      </c>
      <c r="Y1549" s="9">
        <v>1.24485714285714</v>
      </c>
      <c r="Z1549" t="str">
        <f>_xlfn.XLOOKUP(B1549,店铺分配!A:A,店铺分配!C:C)</f>
        <v>思业成-US</v>
      </c>
    </row>
    <row r="1550" spans="1:26">
      <c r="A1550" s="2">
        <v>46235</v>
      </c>
      <c r="B1550" t="s">
        <v>1081</v>
      </c>
      <c r="C1550" t="s">
        <v>1082</v>
      </c>
      <c r="D1550" t="s">
        <v>823</v>
      </c>
      <c r="E1550" t="s">
        <v>29</v>
      </c>
      <c r="F1550" s="2">
        <v>44670</v>
      </c>
      <c r="G1550">
        <v>0</v>
      </c>
      <c r="H1550">
        <v>0</v>
      </c>
      <c r="I1550">
        <v>0</v>
      </c>
      <c r="J1550">
        <v>0</v>
      </c>
      <c r="K1550" t="s">
        <v>35</v>
      </c>
      <c r="L1550">
        <v>0</v>
      </c>
      <c r="M1550" t="s">
        <v>36</v>
      </c>
      <c r="N1550" t="s">
        <v>32</v>
      </c>
      <c r="O1550" t="s">
        <v>33</v>
      </c>
      <c r="P1550" t="s">
        <v>34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 s="8">
        <v>12.8</v>
      </c>
      <c r="Y1550" s="9">
        <v>0</v>
      </c>
      <c r="Z1550" t="str">
        <f>_xlfn.XLOOKUP(B1550,店铺分配!A:A,店铺分配!C:C)</f>
        <v>思业成-US</v>
      </c>
    </row>
    <row r="1551" spans="1:26">
      <c r="A1551" s="2">
        <v>46266</v>
      </c>
      <c r="B1551" t="s">
        <v>1081</v>
      </c>
      <c r="C1551" t="s">
        <v>1082</v>
      </c>
      <c r="D1551" t="s">
        <v>823</v>
      </c>
      <c r="E1551" t="s">
        <v>29</v>
      </c>
      <c r="F1551" s="2">
        <v>44670</v>
      </c>
      <c r="G1551">
        <v>0</v>
      </c>
      <c r="H1551">
        <v>0</v>
      </c>
      <c r="I1551">
        <v>0</v>
      </c>
      <c r="J1551">
        <v>0</v>
      </c>
      <c r="K1551" t="s">
        <v>35</v>
      </c>
      <c r="L1551">
        <v>0</v>
      </c>
      <c r="M1551" t="s">
        <v>36</v>
      </c>
      <c r="N1551" t="s">
        <v>37</v>
      </c>
      <c r="O1551" t="s">
        <v>38</v>
      </c>
      <c r="P1551" t="s">
        <v>39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 s="8">
        <v>12.8</v>
      </c>
      <c r="Y1551" s="9">
        <v>0</v>
      </c>
      <c r="Z1551" t="str">
        <f>_xlfn.XLOOKUP(B1551,店铺分配!A:A,店铺分配!C:C)</f>
        <v>思业成-US</v>
      </c>
    </row>
    <row r="1552" spans="1:26">
      <c r="A1552" s="2">
        <v>46296</v>
      </c>
      <c r="B1552" t="s">
        <v>1081</v>
      </c>
      <c r="C1552" t="s">
        <v>1082</v>
      </c>
      <c r="D1552" t="s">
        <v>823</v>
      </c>
      <c r="E1552" t="s">
        <v>29</v>
      </c>
      <c r="F1552" s="2">
        <v>44670</v>
      </c>
      <c r="G1552">
        <v>0</v>
      </c>
      <c r="H1552">
        <v>0</v>
      </c>
      <c r="I1552">
        <v>0</v>
      </c>
      <c r="J1552">
        <v>0</v>
      </c>
      <c r="K1552" t="s">
        <v>35</v>
      </c>
      <c r="L1552">
        <v>0</v>
      </c>
      <c r="M1552" t="s">
        <v>36</v>
      </c>
      <c r="N1552" t="s">
        <v>40</v>
      </c>
      <c r="O1552" t="s">
        <v>41</v>
      </c>
      <c r="P1552" t="s">
        <v>42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 s="8">
        <v>12.8</v>
      </c>
      <c r="Y1552" s="9">
        <v>0</v>
      </c>
      <c r="Z1552" t="str">
        <f>_xlfn.XLOOKUP(B1552,店铺分配!A:A,店铺分配!C:C)</f>
        <v>思业成-US</v>
      </c>
    </row>
    <row r="1553" spans="1:26">
      <c r="A1553" s="2">
        <v>46235</v>
      </c>
      <c r="B1553" t="s">
        <v>1083</v>
      </c>
      <c r="C1553" t="s">
        <v>1084</v>
      </c>
      <c r="D1553" t="s">
        <v>823</v>
      </c>
      <c r="E1553" t="s">
        <v>29</v>
      </c>
      <c r="F1553" s="2">
        <v>44202</v>
      </c>
      <c r="G1553">
        <v>0.07</v>
      </c>
      <c r="H1553">
        <v>0</v>
      </c>
      <c r="I1553">
        <v>0.07</v>
      </c>
      <c r="J1553">
        <v>0.04</v>
      </c>
      <c r="K1553" t="s">
        <v>35</v>
      </c>
      <c r="L1553">
        <v>0</v>
      </c>
      <c r="M1553" t="s">
        <v>36</v>
      </c>
      <c r="N1553" t="s">
        <v>32</v>
      </c>
      <c r="O1553" t="s">
        <v>33</v>
      </c>
      <c r="P1553" t="s">
        <v>34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s="8">
        <v>9</v>
      </c>
      <c r="Y1553" s="9">
        <v>0</v>
      </c>
      <c r="Z1553" t="str">
        <f>_xlfn.XLOOKUP(B1553,店铺分配!A:A,店铺分配!C:C)</f>
        <v>思业成-US</v>
      </c>
    </row>
    <row r="1554" spans="1:26">
      <c r="A1554" s="2">
        <v>46266</v>
      </c>
      <c r="B1554" t="s">
        <v>1083</v>
      </c>
      <c r="C1554" t="s">
        <v>1084</v>
      </c>
      <c r="D1554" t="s">
        <v>823</v>
      </c>
      <c r="E1554" t="s">
        <v>29</v>
      </c>
      <c r="F1554" s="2">
        <v>44202</v>
      </c>
      <c r="G1554">
        <v>0</v>
      </c>
      <c r="H1554">
        <v>0</v>
      </c>
      <c r="I1554">
        <v>0</v>
      </c>
      <c r="J1554">
        <v>0</v>
      </c>
      <c r="K1554" t="s">
        <v>35</v>
      </c>
      <c r="L1554">
        <v>0</v>
      </c>
      <c r="M1554" t="s">
        <v>36</v>
      </c>
      <c r="N1554" t="s">
        <v>37</v>
      </c>
      <c r="O1554" t="s">
        <v>38</v>
      </c>
      <c r="P1554" t="s">
        <v>39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s="8">
        <v>9</v>
      </c>
      <c r="Y1554" s="9">
        <v>0</v>
      </c>
      <c r="Z1554" t="str">
        <f>_xlfn.XLOOKUP(B1554,店铺分配!A:A,店铺分配!C:C)</f>
        <v>思业成-US</v>
      </c>
    </row>
    <row r="1555" spans="1:26">
      <c r="A1555" s="2">
        <v>46296</v>
      </c>
      <c r="B1555" t="s">
        <v>1083</v>
      </c>
      <c r="C1555" t="s">
        <v>1084</v>
      </c>
      <c r="D1555" t="s">
        <v>823</v>
      </c>
      <c r="E1555" t="s">
        <v>29</v>
      </c>
      <c r="F1555" s="2">
        <v>44202</v>
      </c>
      <c r="G1555">
        <v>0</v>
      </c>
      <c r="H1555">
        <v>0</v>
      </c>
      <c r="I1555">
        <v>0</v>
      </c>
      <c r="J1555">
        <v>0</v>
      </c>
      <c r="K1555" t="s">
        <v>35</v>
      </c>
      <c r="L1555">
        <v>0</v>
      </c>
      <c r="M1555" t="s">
        <v>36</v>
      </c>
      <c r="N1555" t="s">
        <v>40</v>
      </c>
      <c r="O1555" t="s">
        <v>41</v>
      </c>
      <c r="P1555" t="s">
        <v>42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 s="8">
        <v>9</v>
      </c>
      <c r="Y1555" s="9">
        <v>0</v>
      </c>
      <c r="Z1555" t="str">
        <f>_xlfn.XLOOKUP(B1555,店铺分配!A:A,店铺分配!C:C)</f>
        <v>思业成-US</v>
      </c>
    </row>
    <row r="1556" spans="1:26">
      <c r="A1556" s="2">
        <v>46235</v>
      </c>
      <c r="B1556" t="s">
        <v>1085</v>
      </c>
      <c r="C1556" t="s">
        <v>1086</v>
      </c>
      <c r="D1556" t="s">
        <v>823</v>
      </c>
      <c r="E1556" t="s">
        <v>29</v>
      </c>
      <c r="F1556" s="2">
        <v>44378</v>
      </c>
      <c r="G1556">
        <v>0.29</v>
      </c>
      <c r="H1556">
        <v>0.29</v>
      </c>
      <c r="I1556">
        <v>0.5</v>
      </c>
      <c r="J1556">
        <v>0.79</v>
      </c>
      <c r="K1556" t="s">
        <v>35</v>
      </c>
      <c r="L1556">
        <v>2</v>
      </c>
      <c r="M1556" t="s">
        <v>36</v>
      </c>
      <c r="N1556" t="s">
        <v>32</v>
      </c>
      <c r="O1556" t="s">
        <v>33</v>
      </c>
      <c r="P1556" t="s">
        <v>34</v>
      </c>
      <c r="Q1556">
        <v>82</v>
      </c>
      <c r="R1556">
        <v>1</v>
      </c>
      <c r="S1556">
        <v>0</v>
      </c>
      <c r="T1556">
        <v>0</v>
      </c>
      <c r="U1556">
        <v>53</v>
      </c>
      <c r="V1556">
        <v>0</v>
      </c>
      <c r="W1556">
        <v>0</v>
      </c>
      <c r="X1556" s="8">
        <v>6.5</v>
      </c>
      <c r="Y1556" s="9">
        <v>0.7335</v>
      </c>
      <c r="Z1556" t="str">
        <f>_xlfn.XLOOKUP(B1556,店铺分配!A:A,店铺分配!C:C)</f>
        <v>思业成-US</v>
      </c>
    </row>
    <row r="1557" spans="1:26">
      <c r="A1557" s="2">
        <v>46266</v>
      </c>
      <c r="B1557" t="s">
        <v>1085</v>
      </c>
      <c r="C1557" t="s">
        <v>1086</v>
      </c>
      <c r="D1557" t="s">
        <v>823</v>
      </c>
      <c r="E1557" t="s">
        <v>29</v>
      </c>
      <c r="F1557" s="2">
        <v>44378</v>
      </c>
      <c r="G1557">
        <v>1.43</v>
      </c>
      <c r="H1557">
        <v>1.43</v>
      </c>
      <c r="I1557">
        <v>1.43</v>
      </c>
      <c r="J1557">
        <v>1.46</v>
      </c>
      <c r="K1557" t="s">
        <v>35</v>
      </c>
      <c r="L1557">
        <v>10</v>
      </c>
      <c r="M1557" t="s">
        <v>36</v>
      </c>
      <c r="N1557" t="s">
        <v>37</v>
      </c>
      <c r="O1557" t="s">
        <v>38</v>
      </c>
      <c r="P1557" t="s">
        <v>39</v>
      </c>
      <c r="Q1557">
        <v>37</v>
      </c>
      <c r="R1557">
        <v>40</v>
      </c>
      <c r="S1557">
        <v>0</v>
      </c>
      <c r="T1557">
        <v>0</v>
      </c>
      <c r="U1557">
        <v>13</v>
      </c>
      <c r="V1557">
        <v>0</v>
      </c>
      <c r="W1557">
        <v>50</v>
      </c>
      <c r="X1557" s="8">
        <v>6.5</v>
      </c>
      <c r="Y1557" s="9">
        <v>0.7335</v>
      </c>
      <c r="Z1557" t="str">
        <f>_xlfn.XLOOKUP(B1557,店铺分配!A:A,店铺分配!C:C)</f>
        <v>思业成-US</v>
      </c>
    </row>
    <row r="1558" spans="1:26">
      <c r="A1558" s="2">
        <v>46296</v>
      </c>
      <c r="B1558" t="s">
        <v>1085</v>
      </c>
      <c r="C1558" t="s">
        <v>1086</v>
      </c>
      <c r="D1558" t="s">
        <v>823</v>
      </c>
      <c r="E1558" t="s">
        <v>29</v>
      </c>
      <c r="F1558" s="2">
        <v>44378</v>
      </c>
      <c r="G1558">
        <v>1.26</v>
      </c>
      <c r="H1558">
        <v>1.57</v>
      </c>
      <c r="I1558">
        <v>1.36</v>
      </c>
      <c r="J1558">
        <v>1.04</v>
      </c>
      <c r="K1558" t="s">
        <v>30</v>
      </c>
      <c r="L1558">
        <v>11</v>
      </c>
      <c r="M1558" t="s">
        <v>31</v>
      </c>
      <c r="N1558" t="s">
        <v>40</v>
      </c>
      <c r="O1558" t="s">
        <v>41</v>
      </c>
      <c r="P1558" t="s">
        <v>42</v>
      </c>
      <c r="Q1558">
        <v>45</v>
      </c>
      <c r="R1558">
        <v>38</v>
      </c>
      <c r="S1558">
        <v>0</v>
      </c>
      <c r="T1558">
        <v>0</v>
      </c>
      <c r="U1558">
        <v>13</v>
      </c>
      <c r="V1558">
        <v>0</v>
      </c>
      <c r="W1558">
        <v>0</v>
      </c>
      <c r="X1558" s="8">
        <v>6.5</v>
      </c>
      <c r="Y1558" s="9">
        <v>0.7335</v>
      </c>
      <c r="Z1558" t="str">
        <f>_xlfn.XLOOKUP(B1558,店铺分配!A:A,店铺分配!C:C)</f>
        <v>思业成-US</v>
      </c>
    </row>
    <row r="1559" spans="1:26">
      <c r="A1559" s="2">
        <v>46235</v>
      </c>
      <c r="B1559" t="s">
        <v>1087</v>
      </c>
      <c r="C1559" t="s">
        <v>1088</v>
      </c>
      <c r="D1559" t="s">
        <v>823</v>
      </c>
      <c r="E1559" t="s">
        <v>29</v>
      </c>
      <c r="F1559" s="2">
        <v>43831</v>
      </c>
      <c r="G1559">
        <v>0</v>
      </c>
      <c r="H1559">
        <v>0</v>
      </c>
      <c r="I1559">
        <v>0</v>
      </c>
      <c r="J1559">
        <v>0</v>
      </c>
      <c r="K1559" t="s">
        <v>35</v>
      </c>
      <c r="L1559">
        <v>0</v>
      </c>
      <c r="M1559" t="s">
        <v>36</v>
      </c>
      <c r="N1559" t="s">
        <v>32</v>
      </c>
      <c r="O1559" t="s">
        <v>33</v>
      </c>
      <c r="P1559" t="s">
        <v>34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 s="8">
        <v>7</v>
      </c>
      <c r="Y1559" s="9">
        <v>0</v>
      </c>
      <c r="Z1559" t="str">
        <f>_xlfn.XLOOKUP(B1559,店铺分配!A:A,店铺分配!C:C)</f>
        <v>思业成-US</v>
      </c>
    </row>
    <row r="1560" spans="1:26">
      <c r="A1560" s="2">
        <v>46266</v>
      </c>
      <c r="B1560" t="s">
        <v>1087</v>
      </c>
      <c r="C1560" t="s">
        <v>1088</v>
      </c>
      <c r="D1560" t="s">
        <v>823</v>
      </c>
      <c r="E1560" t="s">
        <v>29</v>
      </c>
      <c r="F1560" s="2">
        <v>43831</v>
      </c>
      <c r="G1560">
        <v>0</v>
      </c>
      <c r="H1560">
        <v>0</v>
      </c>
      <c r="I1560">
        <v>0</v>
      </c>
      <c r="J1560">
        <v>0</v>
      </c>
      <c r="K1560" t="s">
        <v>35</v>
      </c>
      <c r="L1560">
        <v>0</v>
      </c>
      <c r="M1560" t="s">
        <v>36</v>
      </c>
      <c r="N1560" t="s">
        <v>37</v>
      </c>
      <c r="O1560" t="s">
        <v>38</v>
      </c>
      <c r="P1560" t="s">
        <v>39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 s="8">
        <v>7</v>
      </c>
      <c r="Y1560" s="9">
        <v>0</v>
      </c>
      <c r="Z1560" t="str">
        <f>_xlfn.XLOOKUP(B1560,店铺分配!A:A,店铺分配!C:C)</f>
        <v>思业成-US</v>
      </c>
    </row>
    <row r="1561" spans="1:26">
      <c r="A1561" s="2">
        <v>46296</v>
      </c>
      <c r="B1561" t="s">
        <v>1087</v>
      </c>
      <c r="C1561" t="s">
        <v>1088</v>
      </c>
      <c r="D1561" t="s">
        <v>823</v>
      </c>
      <c r="E1561" t="s">
        <v>29</v>
      </c>
      <c r="F1561" s="2">
        <v>43831</v>
      </c>
      <c r="G1561">
        <v>0</v>
      </c>
      <c r="H1561">
        <v>0</v>
      </c>
      <c r="I1561">
        <v>0</v>
      </c>
      <c r="J1561">
        <v>0</v>
      </c>
      <c r="K1561" t="s">
        <v>35</v>
      </c>
      <c r="L1561">
        <v>0</v>
      </c>
      <c r="M1561" t="s">
        <v>36</v>
      </c>
      <c r="N1561" t="s">
        <v>40</v>
      </c>
      <c r="O1561" t="s">
        <v>41</v>
      </c>
      <c r="P1561" t="s">
        <v>42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 s="8">
        <v>7</v>
      </c>
      <c r="Y1561" s="9">
        <v>0</v>
      </c>
      <c r="Z1561" t="str">
        <f>_xlfn.XLOOKUP(B1561,店铺分配!A:A,店铺分配!C:C)</f>
        <v>思业成-US</v>
      </c>
    </row>
    <row r="1562" spans="1:26">
      <c r="A1562" s="2">
        <v>46235</v>
      </c>
      <c r="B1562" t="s">
        <v>1089</v>
      </c>
      <c r="C1562" t="s">
        <v>1090</v>
      </c>
      <c r="D1562" t="s">
        <v>823</v>
      </c>
      <c r="E1562" t="s">
        <v>29</v>
      </c>
      <c r="F1562" s="2">
        <v>44623</v>
      </c>
      <c r="G1562">
        <v>0</v>
      </c>
      <c r="H1562">
        <v>0</v>
      </c>
      <c r="I1562">
        <v>0</v>
      </c>
      <c r="J1562">
        <v>0</v>
      </c>
      <c r="K1562" t="s">
        <v>35</v>
      </c>
      <c r="L1562">
        <v>0</v>
      </c>
      <c r="M1562" t="s">
        <v>36</v>
      </c>
      <c r="N1562" t="s">
        <v>32</v>
      </c>
      <c r="O1562" t="s">
        <v>33</v>
      </c>
      <c r="P1562" t="s">
        <v>34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 s="8">
        <v>5.6</v>
      </c>
      <c r="Y1562" s="9">
        <v>0</v>
      </c>
      <c r="Z1562" t="str">
        <f>_xlfn.XLOOKUP(B1562,店铺分配!A:A,店铺分配!C:C)</f>
        <v>思业成-US</v>
      </c>
    </row>
    <row r="1563" spans="1:26">
      <c r="A1563" s="2">
        <v>46266</v>
      </c>
      <c r="B1563" t="s">
        <v>1089</v>
      </c>
      <c r="C1563" t="s">
        <v>1090</v>
      </c>
      <c r="D1563" t="s">
        <v>823</v>
      </c>
      <c r="E1563" t="s">
        <v>29</v>
      </c>
      <c r="F1563" s="2">
        <v>44623</v>
      </c>
      <c r="G1563">
        <v>0</v>
      </c>
      <c r="H1563">
        <v>0</v>
      </c>
      <c r="I1563">
        <v>0</v>
      </c>
      <c r="J1563">
        <v>0</v>
      </c>
      <c r="K1563" t="s">
        <v>35</v>
      </c>
      <c r="L1563">
        <v>0</v>
      </c>
      <c r="M1563" t="s">
        <v>36</v>
      </c>
      <c r="N1563" t="s">
        <v>37</v>
      </c>
      <c r="O1563" t="s">
        <v>38</v>
      </c>
      <c r="P1563" t="s">
        <v>39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 s="8">
        <v>5.6</v>
      </c>
      <c r="Y1563" s="9">
        <v>0</v>
      </c>
      <c r="Z1563" t="str">
        <f>_xlfn.XLOOKUP(B1563,店铺分配!A:A,店铺分配!C:C)</f>
        <v>思业成-US</v>
      </c>
    </row>
    <row r="1564" spans="1:26">
      <c r="A1564" s="2">
        <v>46296</v>
      </c>
      <c r="B1564" t="s">
        <v>1089</v>
      </c>
      <c r="C1564" t="s">
        <v>1090</v>
      </c>
      <c r="D1564" t="s">
        <v>823</v>
      </c>
      <c r="E1564" t="s">
        <v>29</v>
      </c>
      <c r="F1564" s="2">
        <v>44623</v>
      </c>
      <c r="G1564">
        <v>0</v>
      </c>
      <c r="H1564">
        <v>0</v>
      </c>
      <c r="I1564">
        <v>0</v>
      </c>
      <c r="J1564">
        <v>0</v>
      </c>
      <c r="K1564" t="s">
        <v>35</v>
      </c>
      <c r="L1564">
        <v>0</v>
      </c>
      <c r="M1564" t="s">
        <v>36</v>
      </c>
      <c r="N1564" t="s">
        <v>40</v>
      </c>
      <c r="O1564" t="s">
        <v>41</v>
      </c>
      <c r="P1564" t="s">
        <v>42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 s="8">
        <v>5.6</v>
      </c>
      <c r="Y1564" s="9">
        <v>0</v>
      </c>
      <c r="Z1564" t="str">
        <f>_xlfn.XLOOKUP(B1564,店铺分配!A:A,店铺分配!C:C)</f>
        <v>思业成-US</v>
      </c>
    </row>
    <row r="1565" spans="1:26">
      <c r="A1565" s="2">
        <v>46235</v>
      </c>
      <c r="B1565" t="s">
        <v>1091</v>
      </c>
      <c r="C1565" t="s">
        <v>1092</v>
      </c>
      <c r="D1565" t="s">
        <v>370</v>
      </c>
      <c r="E1565" t="s">
        <v>29</v>
      </c>
      <c r="F1565" s="2">
        <v>46017</v>
      </c>
      <c r="G1565">
        <v>0.43</v>
      </c>
      <c r="H1565">
        <v>0.43</v>
      </c>
      <c r="I1565">
        <v>1.07</v>
      </c>
      <c r="J1565">
        <v>0.89</v>
      </c>
      <c r="K1565" t="s">
        <v>35</v>
      </c>
      <c r="L1565">
        <v>3</v>
      </c>
      <c r="M1565" t="s">
        <v>36</v>
      </c>
      <c r="N1565" t="s">
        <v>32</v>
      </c>
      <c r="O1565" t="s">
        <v>33</v>
      </c>
      <c r="P1565" t="s">
        <v>34</v>
      </c>
      <c r="Q1565">
        <v>72</v>
      </c>
      <c r="R1565">
        <v>0</v>
      </c>
      <c r="S1565">
        <v>0</v>
      </c>
      <c r="T1565">
        <v>0</v>
      </c>
      <c r="U1565">
        <v>191</v>
      </c>
      <c r="V1565">
        <v>0</v>
      </c>
      <c r="W1565">
        <v>0</v>
      </c>
      <c r="X1565" s="8">
        <v>32.66</v>
      </c>
      <c r="Y1565" s="9">
        <v>2.1087868852459</v>
      </c>
      <c r="Z1565" t="str">
        <f>_xlfn.XLOOKUP(B1565,店铺分配!A:A,店铺分配!C:C)</f>
        <v>大卖-US</v>
      </c>
    </row>
    <row r="1566" spans="1:26">
      <c r="A1566" s="2">
        <v>46266</v>
      </c>
      <c r="B1566" t="s">
        <v>1091</v>
      </c>
      <c r="C1566" t="s">
        <v>1092</v>
      </c>
      <c r="D1566" t="s">
        <v>370</v>
      </c>
      <c r="E1566" t="s">
        <v>29</v>
      </c>
      <c r="F1566" s="2">
        <v>46017</v>
      </c>
      <c r="G1566">
        <v>0.46</v>
      </c>
      <c r="H1566">
        <v>0</v>
      </c>
      <c r="I1566">
        <v>0.43</v>
      </c>
      <c r="J1566">
        <v>0.46</v>
      </c>
      <c r="K1566" t="s">
        <v>35</v>
      </c>
      <c r="L1566">
        <v>0</v>
      </c>
      <c r="M1566" t="s">
        <v>36</v>
      </c>
      <c r="N1566" t="s">
        <v>37</v>
      </c>
      <c r="O1566" t="s">
        <v>38</v>
      </c>
      <c r="P1566" t="s">
        <v>39</v>
      </c>
      <c r="Q1566">
        <v>59</v>
      </c>
      <c r="R1566">
        <v>0</v>
      </c>
      <c r="S1566">
        <v>0</v>
      </c>
      <c r="T1566">
        <v>0</v>
      </c>
      <c r="U1566">
        <v>191</v>
      </c>
      <c r="V1566">
        <v>0</v>
      </c>
      <c r="W1566">
        <v>0</v>
      </c>
      <c r="X1566" s="8">
        <v>32.66</v>
      </c>
      <c r="Y1566" s="9">
        <v>2.1087868852459</v>
      </c>
      <c r="Z1566" t="str">
        <f>_xlfn.XLOOKUP(B1566,店铺分配!A:A,店铺分配!C:C)</f>
        <v>大卖-US</v>
      </c>
    </row>
    <row r="1567" spans="1:26">
      <c r="A1567" s="2">
        <v>46296</v>
      </c>
      <c r="B1567" t="s">
        <v>1091</v>
      </c>
      <c r="C1567" t="s">
        <v>1092</v>
      </c>
      <c r="D1567" t="s">
        <v>370</v>
      </c>
      <c r="E1567" t="s">
        <v>29</v>
      </c>
      <c r="F1567" s="2">
        <v>46017</v>
      </c>
      <c r="G1567">
        <v>0.52</v>
      </c>
      <c r="H1567">
        <v>0.57</v>
      </c>
      <c r="I1567">
        <v>0.5</v>
      </c>
      <c r="J1567">
        <v>0.5</v>
      </c>
      <c r="K1567" t="s">
        <v>30</v>
      </c>
      <c r="L1567">
        <v>4</v>
      </c>
      <c r="M1567" t="s">
        <v>36</v>
      </c>
      <c r="N1567" t="s">
        <v>40</v>
      </c>
      <c r="O1567" t="s">
        <v>41</v>
      </c>
      <c r="P1567" t="s">
        <v>42</v>
      </c>
      <c r="Q1567">
        <v>46</v>
      </c>
      <c r="R1567">
        <v>0</v>
      </c>
      <c r="S1567">
        <v>0</v>
      </c>
      <c r="T1567">
        <v>0</v>
      </c>
      <c r="U1567">
        <v>191</v>
      </c>
      <c r="V1567">
        <v>0</v>
      </c>
      <c r="W1567">
        <v>0</v>
      </c>
      <c r="X1567" s="8">
        <v>32.66</v>
      </c>
      <c r="Y1567" s="9">
        <v>2.1087868852459</v>
      </c>
      <c r="Z1567" t="str">
        <f>_xlfn.XLOOKUP(B1567,店铺分配!A:A,店铺分配!C:C)</f>
        <v>大卖-US</v>
      </c>
    </row>
    <row r="1568" spans="1:26">
      <c r="A1568" s="2">
        <v>46235</v>
      </c>
      <c r="B1568" t="s">
        <v>1093</v>
      </c>
      <c r="C1568" t="s">
        <v>1094</v>
      </c>
      <c r="D1568" t="s">
        <v>482</v>
      </c>
      <c r="E1568" t="s">
        <v>29</v>
      </c>
      <c r="F1568" s="2">
        <v>46013</v>
      </c>
      <c r="G1568">
        <v>3.03</v>
      </c>
      <c r="H1568">
        <v>3.43</v>
      </c>
      <c r="I1568">
        <v>2.86</v>
      </c>
      <c r="J1568">
        <v>2.86</v>
      </c>
      <c r="K1568" t="s">
        <v>30</v>
      </c>
      <c r="L1568">
        <v>24</v>
      </c>
      <c r="M1568" t="s">
        <v>31</v>
      </c>
      <c r="N1568" t="s">
        <v>32</v>
      </c>
      <c r="O1568" t="s">
        <v>33</v>
      </c>
      <c r="P1568" t="s">
        <v>34</v>
      </c>
      <c r="Q1568">
        <v>134</v>
      </c>
      <c r="R1568">
        <v>50</v>
      </c>
      <c r="S1568">
        <v>0</v>
      </c>
      <c r="T1568">
        <v>0</v>
      </c>
      <c r="U1568">
        <v>383</v>
      </c>
      <c r="V1568">
        <v>0</v>
      </c>
      <c r="W1568">
        <v>0</v>
      </c>
      <c r="X1568" s="8">
        <v>25.46</v>
      </c>
      <c r="Y1568" s="9">
        <v>2.00480225988701</v>
      </c>
      <c r="Z1568" t="str">
        <f>_xlfn.XLOOKUP(B1568,店铺分配!A:A,店铺分配!C:C)</f>
        <v>创奇-US</v>
      </c>
    </row>
    <row r="1569" spans="1:26">
      <c r="A1569" s="2">
        <v>46266</v>
      </c>
      <c r="B1569" t="s">
        <v>1093</v>
      </c>
      <c r="C1569" t="s">
        <v>1094</v>
      </c>
      <c r="D1569" t="s">
        <v>482</v>
      </c>
      <c r="E1569" t="s">
        <v>29</v>
      </c>
      <c r="F1569" s="2">
        <v>46013</v>
      </c>
      <c r="G1569">
        <v>2.74</v>
      </c>
      <c r="H1569">
        <v>2.86</v>
      </c>
      <c r="I1569">
        <v>2.64</v>
      </c>
      <c r="J1569">
        <v>2.71</v>
      </c>
      <c r="K1569" t="s">
        <v>30</v>
      </c>
      <c r="L1569">
        <v>20</v>
      </c>
      <c r="M1569" t="s">
        <v>31</v>
      </c>
      <c r="N1569" t="s">
        <v>37</v>
      </c>
      <c r="O1569" t="s">
        <v>38</v>
      </c>
      <c r="P1569" t="s">
        <v>39</v>
      </c>
      <c r="Q1569">
        <v>106</v>
      </c>
      <c r="R1569">
        <v>60</v>
      </c>
      <c r="S1569">
        <v>0</v>
      </c>
      <c r="T1569">
        <v>0</v>
      </c>
      <c r="U1569">
        <v>323</v>
      </c>
      <c r="V1569">
        <v>0</v>
      </c>
      <c r="W1569">
        <v>0</v>
      </c>
      <c r="X1569" s="8">
        <v>25.46</v>
      </c>
      <c r="Y1569" s="9">
        <v>2.00480225988701</v>
      </c>
      <c r="Z1569" t="str">
        <f>_xlfn.XLOOKUP(B1569,店铺分配!A:A,店铺分配!C:C)</f>
        <v>创奇-US</v>
      </c>
    </row>
    <row r="1570" spans="1:26">
      <c r="A1570" s="2">
        <v>46296</v>
      </c>
      <c r="B1570" t="s">
        <v>1093</v>
      </c>
      <c r="C1570" t="s">
        <v>1094</v>
      </c>
      <c r="D1570" t="s">
        <v>482</v>
      </c>
      <c r="E1570" t="s">
        <v>29</v>
      </c>
      <c r="F1570" s="2">
        <v>46013</v>
      </c>
      <c r="G1570">
        <v>2</v>
      </c>
      <c r="H1570">
        <v>2</v>
      </c>
      <c r="I1570">
        <v>2.14</v>
      </c>
      <c r="J1570">
        <v>2.36</v>
      </c>
      <c r="K1570" t="s">
        <v>35</v>
      </c>
      <c r="L1570">
        <v>14</v>
      </c>
      <c r="M1570" t="s">
        <v>31</v>
      </c>
      <c r="N1570" t="s">
        <v>40</v>
      </c>
      <c r="O1570" t="s">
        <v>41</v>
      </c>
      <c r="P1570" t="s">
        <v>42</v>
      </c>
      <c r="Q1570">
        <v>71</v>
      </c>
      <c r="R1570">
        <v>124</v>
      </c>
      <c r="S1570">
        <v>0</v>
      </c>
      <c r="T1570">
        <v>0</v>
      </c>
      <c r="U1570">
        <v>219</v>
      </c>
      <c r="V1570">
        <v>0</v>
      </c>
      <c r="W1570">
        <v>0</v>
      </c>
      <c r="X1570" s="8">
        <v>25.46</v>
      </c>
      <c r="Y1570" s="9">
        <v>2.00480225988701</v>
      </c>
      <c r="Z1570" t="str">
        <f>_xlfn.XLOOKUP(B1570,店铺分配!A:A,店铺分配!C:C)</f>
        <v>创奇-US</v>
      </c>
    </row>
    <row r="1571" spans="1:26">
      <c r="A1571" s="2">
        <v>46235</v>
      </c>
      <c r="B1571" t="s">
        <v>1095</v>
      </c>
      <c r="C1571" t="s">
        <v>1096</v>
      </c>
      <c r="D1571" t="s">
        <v>482</v>
      </c>
      <c r="E1571" t="s">
        <v>29</v>
      </c>
      <c r="F1571" s="2">
        <v>46009</v>
      </c>
      <c r="G1571">
        <v>2.14</v>
      </c>
      <c r="H1571">
        <v>2.14</v>
      </c>
      <c r="I1571">
        <v>2.86</v>
      </c>
      <c r="J1571">
        <v>2.96</v>
      </c>
      <c r="K1571" t="s">
        <v>35</v>
      </c>
      <c r="L1571">
        <v>15</v>
      </c>
      <c r="M1571" t="s">
        <v>36</v>
      </c>
      <c r="N1571" t="s">
        <v>32</v>
      </c>
      <c r="O1571" t="s">
        <v>33</v>
      </c>
      <c r="P1571" t="s">
        <v>34</v>
      </c>
      <c r="Q1571">
        <v>225</v>
      </c>
      <c r="R1571">
        <v>0</v>
      </c>
      <c r="S1571">
        <v>0</v>
      </c>
      <c r="T1571">
        <v>0</v>
      </c>
      <c r="U1571">
        <v>139</v>
      </c>
      <c r="V1571">
        <v>0</v>
      </c>
      <c r="W1571">
        <v>0</v>
      </c>
      <c r="X1571" s="8">
        <v>25.46</v>
      </c>
      <c r="Y1571" s="9">
        <v>2.5311496350365</v>
      </c>
      <c r="Z1571" t="str">
        <f>_xlfn.XLOOKUP(B1571,店铺分配!A:A,店铺分配!C:C)</f>
        <v>创奇-US</v>
      </c>
    </row>
    <row r="1572" spans="1:26">
      <c r="A1572" s="2">
        <v>46266</v>
      </c>
      <c r="B1572" t="s">
        <v>1095</v>
      </c>
      <c r="C1572" t="s">
        <v>1096</v>
      </c>
      <c r="D1572" t="s">
        <v>482</v>
      </c>
      <c r="E1572" t="s">
        <v>29</v>
      </c>
      <c r="F1572" s="2">
        <v>46009</v>
      </c>
      <c r="G1572">
        <v>2.05</v>
      </c>
      <c r="H1572">
        <v>2.29</v>
      </c>
      <c r="I1572">
        <v>1.93</v>
      </c>
      <c r="J1572">
        <v>1.96</v>
      </c>
      <c r="K1572" t="s">
        <v>30</v>
      </c>
      <c r="L1572">
        <v>16</v>
      </c>
      <c r="M1572" t="s">
        <v>31</v>
      </c>
      <c r="N1572" t="s">
        <v>37</v>
      </c>
      <c r="O1572" t="s">
        <v>38</v>
      </c>
      <c r="P1572" t="s">
        <v>39</v>
      </c>
      <c r="Q1572">
        <v>168</v>
      </c>
      <c r="R1572">
        <v>0</v>
      </c>
      <c r="S1572">
        <v>0</v>
      </c>
      <c r="T1572">
        <v>0</v>
      </c>
      <c r="U1572">
        <v>139</v>
      </c>
      <c r="V1572">
        <v>0</v>
      </c>
      <c r="W1572">
        <v>0</v>
      </c>
      <c r="X1572" s="8">
        <v>25.46</v>
      </c>
      <c r="Y1572" s="9">
        <v>2.5311496350365</v>
      </c>
      <c r="Z1572" t="str">
        <f>_xlfn.XLOOKUP(B1572,店铺分配!A:A,店铺分配!C:C)</f>
        <v>创奇-US</v>
      </c>
    </row>
    <row r="1573" spans="1:26">
      <c r="A1573" s="2">
        <v>46296</v>
      </c>
      <c r="B1573" t="s">
        <v>1095</v>
      </c>
      <c r="C1573" t="s">
        <v>1096</v>
      </c>
      <c r="D1573" t="s">
        <v>482</v>
      </c>
      <c r="E1573" t="s">
        <v>29</v>
      </c>
      <c r="F1573" s="2">
        <v>46009</v>
      </c>
      <c r="G1573">
        <v>2.54</v>
      </c>
      <c r="H1573">
        <v>3.29</v>
      </c>
      <c r="I1573">
        <v>2.14</v>
      </c>
      <c r="J1573">
        <v>2.25</v>
      </c>
      <c r="K1573" t="s">
        <v>30</v>
      </c>
      <c r="L1573">
        <v>23</v>
      </c>
      <c r="M1573" t="s">
        <v>31</v>
      </c>
      <c r="N1573" t="s">
        <v>40</v>
      </c>
      <c r="O1573" t="s">
        <v>41</v>
      </c>
      <c r="P1573" t="s">
        <v>42</v>
      </c>
      <c r="Q1573">
        <v>105</v>
      </c>
      <c r="R1573">
        <v>35</v>
      </c>
      <c r="S1573">
        <v>0</v>
      </c>
      <c r="T1573">
        <v>0</v>
      </c>
      <c r="U1573">
        <v>100</v>
      </c>
      <c r="V1573">
        <v>0</v>
      </c>
      <c r="W1573">
        <v>0</v>
      </c>
      <c r="X1573" s="8">
        <v>25.46</v>
      </c>
      <c r="Y1573" s="9">
        <v>2.5311496350365</v>
      </c>
      <c r="Z1573" t="str">
        <f>_xlfn.XLOOKUP(B1573,店铺分配!A:A,店铺分配!C:C)</f>
        <v>创奇-US</v>
      </c>
    </row>
    <row r="1574" spans="1:26">
      <c r="A1574" s="2">
        <v>46235</v>
      </c>
      <c r="B1574" t="s">
        <v>1097</v>
      </c>
      <c r="C1574" t="s">
        <v>1098</v>
      </c>
      <c r="D1574" t="s">
        <v>482</v>
      </c>
      <c r="E1574" t="s">
        <v>29</v>
      </c>
      <c r="F1574" s="2">
        <v>46008</v>
      </c>
      <c r="G1574">
        <v>1.88</v>
      </c>
      <c r="H1574">
        <v>2</v>
      </c>
      <c r="I1574">
        <v>2</v>
      </c>
      <c r="J1574">
        <v>1.75</v>
      </c>
      <c r="K1574" t="s">
        <v>30</v>
      </c>
      <c r="L1574">
        <v>14</v>
      </c>
      <c r="M1574" t="s">
        <v>31</v>
      </c>
      <c r="N1574" t="s">
        <v>32</v>
      </c>
      <c r="O1574" t="s">
        <v>33</v>
      </c>
      <c r="P1574" t="s">
        <v>34</v>
      </c>
      <c r="Q1574">
        <v>198</v>
      </c>
      <c r="R1574">
        <v>0</v>
      </c>
      <c r="S1574">
        <v>62</v>
      </c>
      <c r="T1574">
        <v>0</v>
      </c>
      <c r="U1574">
        <v>203</v>
      </c>
      <c r="V1574">
        <v>0</v>
      </c>
      <c r="W1574">
        <v>0</v>
      </c>
      <c r="X1574" s="8">
        <v>25.46</v>
      </c>
      <c r="Y1574" s="9">
        <v>2.20028813559322</v>
      </c>
      <c r="Z1574" t="str">
        <f>_xlfn.XLOOKUP(B1574,店铺分配!A:A,店铺分配!C:C)</f>
        <v>创奇-US</v>
      </c>
    </row>
    <row r="1575" spans="1:26">
      <c r="A1575" s="2">
        <v>46266</v>
      </c>
      <c r="B1575" t="s">
        <v>1097</v>
      </c>
      <c r="C1575" t="s">
        <v>1098</v>
      </c>
      <c r="D1575" t="s">
        <v>482</v>
      </c>
      <c r="E1575" t="s">
        <v>29</v>
      </c>
      <c r="F1575" s="2">
        <v>46008</v>
      </c>
      <c r="G1575">
        <v>1.29</v>
      </c>
      <c r="H1575">
        <v>1.29</v>
      </c>
      <c r="I1575">
        <v>1.5</v>
      </c>
      <c r="J1575">
        <v>1.68</v>
      </c>
      <c r="K1575" t="s">
        <v>35</v>
      </c>
      <c r="L1575">
        <v>9</v>
      </c>
      <c r="M1575" t="s">
        <v>36</v>
      </c>
      <c r="N1575" t="s">
        <v>37</v>
      </c>
      <c r="O1575" t="s">
        <v>38</v>
      </c>
      <c r="P1575" t="s">
        <v>39</v>
      </c>
      <c r="Q1575">
        <v>159</v>
      </c>
      <c r="R1575">
        <v>47</v>
      </c>
      <c r="S1575">
        <v>0</v>
      </c>
      <c r="T1575">
        <v>0</v>
      </c>
      <c r="U1575">
        <v>203</v>
      </c>
      <c r="V1575">
        <v>0</v>
      </c>
      <c r="W1575">
        <v>0</v>
      </c>
      <c r="X1575" s="8">
        <v>25.46</v>
      </c>
      <c r="Y1575" s="9">
        <v>2.20028813559322</v>
      </c>
      <c r="Z1575" t="str">
        <f>_xlfn.XLOOKUP(B1575,店铺分配!A:A,店铺分配!C:C)</f>
        <v>创奇-US</v>
      </c>
    </row>
    <row r="1576" spans="1:26">
      <c r="A1576" s="2">
        <v>46296</v>
      </c>
      <c r="B1576" t="s">
        <v>1097</v>
      </c>
      <c r="C1576" t="s">
        <v>1098</v>
      </c>
      <c r="D1576" t="s">
        <v>482</v>
      </c>
      <c r="E1576" t="s">
        <v>29</v>
      </c>
      <c r="F1576" s="2">
        <v>46008</v>
      </c>
      <c r="G1576">
        <v>1.89</v>
      </c>
      <c r="H1576">
        <v>2</v>
      </c>
      <c r="I1576">
        <v>2</v>
      </c>
      <c r="J1576">
        <v>1.79</v>
      </c>
      <c r="K1576" t="s">
        <v>30</v>
      </c>
      <c r="L1576">
        <v>14</v>
      </c>
      <c r="M1576" t="s">
        <v>31</v>
      </c>
      <c r="N1576" t="s">
        <v>40</v>
      </c>
      <c r="O1576" t="s">
        <v>41</v>
      </c>
      <c r="P1576" t="s">
        <v>42</v>
      </c>
      <c r="Q1576">
        <v>153</v>
      </c>
      <c r="R1576">
        <v>3</v>
      </c>
      <c r="S1576">
        <v>0</v>
      </c>
      <c r="T1576">
        <v>0</v>
      </c>
      <c r="U1576">
        <v>199</v>
      </c>
      <c r="V1576">
        <v>0</v>
      </c>
      <c r="W1576">
        <v>0</v>
      </c>
      <c r="X1576" s="8">
        <v>25.46</v>
      </c>
      <c r="Y1576" s="9">
        <v>2.20028813559322</v>
      </c>
      <c r="Z1576" t="str">
        <f>_xlfn.XLOOKUP(B1576,店铺分配!A:A,店铺分配!C:C)</f>
        <v>创奇-US</v>
      </c>
    </row>
    <row r="1577" spans="1:26">
      <c r="A1577" s="2">
        <v>46235</v>
      </c>
      <c r="B1577" t="s">
        <v>1099</v>
      </c>
      <c r="C1577" t="s">
        <v>1100</v>
      </c>
      <c r="D1577" t="s">
        <v>482</v>
      </c>
      <c r="E1577" t="s">
        <v>29</v>
      </c>
      <c r="F1577" s="2">
        <v>46015</v>
      </c>
      <c r="G1577">
        <v>3.86</v>
      </c>
      <c r="H1577">
        <v>3.86</v>
      </c>
      <c r="I1577">
        <v>4</v>
      </c>
      <c r="J1577">
        <v>4.25</v>
      </c>
      <c r="K1577" t="s">
        <v>35</v>
      </c>
      <c r="L1577">
        <v>27</v>
      </c>
      <c r="M1577" t="s">
        <v>31</v>
      </c>
      <c r="N1577" t="s">
        <v>32</v>
      </c>
      <c r="O1577" t="s">
        <v>33</v>
      </c>
      <c r="P1577" t="s">
        <v>34</v>
      </c>
      <c r="Q1577">
        <v>237</v>
      </c>
      <c r="R1577">
        <v>96</v>
      </c>
      <c r="S1577">
        <v>0</v>
      </c>
      <c r="T1577">
        <v>0</v>
      </c>
      <c r="U1577">
        <v>152</v>
      </c>
      <c r="V1577">
        <v>0</v>
      </c>
      <c r="W1577">
        <v>1</v>
      </c>
      <c r="X1577" s="8">
        <v>25.46</v>
      </c>
      <c r="Y1577" s="9">
        <v>2.03551578947368</v>
      </c>
      <c r="Z1577" t="str">
        <f>_xlfn.XLOOKUP(B1577,店铺分配!A:A,店铺分配!C:C)</f>
        <v>创奇-US</v>
      </c>
    </row>
    <row r="1578" spans="1:26">
      <c r="A1578" s="2">
        <v>46266</v>
      </c>
      <c r="B1578" t="s">
        <v>1099</v>
      </c>
      <c r="C1578" t="s">
        <v>1100</v>
      </c>
      <c r="D1578" t="s">
        <v>482</v>
      </c>
      <c r="E1578" t="s">
        <v>29</v>
      </c>
      <c r="F1578" s="2">
        <v>46015</v>
      </c>
      <c r="G1578">
        <v>2.14</v>
      </c>
      <c r="H1578">
        <v>2.14</v>
      </c>
      <c r="I1578">
        <v>2.79</v>
      </c>
      <c r="J1578">
        <v>3.86</v>
      </c>
      <c r="K1578" t="s">
        <v>35</v>
      </c>
      <c r="L1578">
        <v>15</v>
      </c>
      <c r="M1578" t="s">
        <v>31</v>
      </c>
      <c r="N1578" t="s">
        <v>37</v>
      </c>
      <c r="O1578" t="s">
        <v>38</v>
      </c>
      <c r="P1578" t="s">
        <v>39</v>
      </c>
      <c r="Q1578">
        <v>177</v>
      </c>
      <c r="R1578">
        <v>151</v>
      </c>
      <c r="S1578">
        <v>0</v>
      </c>
      <c r="T1578">
        <v>0</v>
      </c>
      <c r="U1578">
        <v>47</v>
      </c>
      <c r="V1578">
        <v>0</v>
      </c>
      <c r="W1578">
        <v>0</v>
      </c>
      <c r="X1578" s="8">
        <v>25.46</v>
      </c>
      <c r="Y1578" s="9">
        <v>2.03551578947368</v>
      </c>
      <c r="Z1578" t="str">
        <f>_xlfn.XLOOKUP(B1578,店铺分配!A:A,店铺分配!C:C)</f>
        <v>创奇-US</v>
      </c>
    </row>
    <row r="1579" spans="1:26">
      <c r="A1579" s="2">
        <v>46296</v>
      </c>
      <c r="B1579" t="s">
        <v>1099</v>
      </c>
      <c r="C1579" t="s">
        <v>1100</v>
      </c>
      <c r="D1579" t="s">
        <v>482</v>
      </c>
      <c r="E1579" t="s">
        <v>29</v>
      </c>
      <c r="F1579" s="2">
        <v>46015</v>
      </c>
      <c r="G1579">
        <v>2.29</v>
      </c>
      <c r="H1579">
        <v>2.29</v>
      </c>
      <c r="I1579">
        <v>2.64</v>
      </c>
      <c r="J1579">
        <v>3.43</v>
      </c>
      <c r="K1579" t="s">
        <v>35</v>
      </c>
      <c r="L1579">
        <v>16</v>
      </c>
      <c r="M1579" t="s">
        <v>31</v>
      </c>
      <c r="N1579" t="s">
        <v>40</v>
      </c>
      <c r="O1579" t="s">
        <v>41</v>
      </c>
      <c r="P1579" t="s">
        <v>42</v>
      </c>
      <c r="Q1579">
        <v>131</v>
      </c>
      <c r="R1579">
        <v>97</v>
      </c>
      <c r="S1579">
        <v>0</v>
      </c>
      <c r="T1579">
        <v>0</v>
      </c>
      <c r="U1579">
        <v>0</v>
      </c>
      <c r="V1579">
        <v>0</v>
      </c>
      <c r="W1579">
        <v>0</v>
      </c>
      <c r="X1579" s="8">
        <v>25.46</v>
      </c>
      <c r="Y1579" s="9">
        <v>2.03551578947368</v>
      </c>
      <c r="Z1579" t="str">
        <f>_xlfn.XLOOKUP(B1579,店铺分配!A:A,店铺分配!C:C)</f>
        <v>创奇-US</v>
      </c>
    </row>
    <row r="1580" spans="1:26">
      <c r="A1580" s="2">
        <v>46235</v>
      </c>
      <c r="B1580" t="s">
        <v>1101</v>
      </c>
      <c r="C1580" t="s">
        <v>1102</v>
      </c>
      <c r="D1580" t="s">
        <v>482</v>
      </c>
      <c r="E1580" t="s">
        <v>29</v>
      </c>
      <c r="F1580" s="2">
        <v>46011</v>
      </c>
      <c r="G1580">
        <v>5.52</v>
      </c>
      <c r="H1580">
        <v>5.43</v>
      </c>
      <c r="I1580">
        <v>6</v>
      </c>
      <c r="J1580">
        <v>5.39</v>
      </c>
      <c r="K1580" t="s">
        <v>30</v>
      </c>
      <c r="L1580">
        <v>38</v>
      </c>
      <c r="M1580" t="s">
        <v>31</v>
      </c>
      <c r="N1580" t="s">
        <v>32</v>
      </c>
      <c r="O1580" t="s">
        <v>33</v>
      </c>
      <c r="P1580" t="s">
        <v>34</v>
      </c>
      <c r="Q1580">
        <v>75</v>
      </c>
      <c r="R1580">
        <v>203</v>
      </c>
      <c r="S1580">
        <v>0</v>
      </c>
      <c r="T1580">
        <v>0</v>
      </c>
      <c r="U1580">
        <v>4</v>
      </c>
      <c r="V1580">
        <v>0</v>
      </c>
      <c r="W1580">
        <v>200</v>
      </c>
      <c r="X1580" s="8">
        <v>25.46</v>
      </c>
      <c r="Y1580" s="9">
        <v>2.24495238095238</v>
      </c>
      <c r="Z1580" t="str">
        <f>_xlfn.XLOOKUP(B1580,店铺分配!A:A,店铺分配!C:C)</f>
        <v>创奇-US</v>
      </c>
    </row>
    <row r="1581" spans="1:26">
      <c r="A1581" s="2">
        <v>46266</v>
      </c>
      <c r="B1581" t="s">
        <v>1101</v>
      </c>
      <c r="C1581" t="s">
        <v>1102</v>
      </c>
      <c r="D1581" t="s">
        <v>482</v>
      </c>
      <c r="E1581" t="s">
        <v>29</v>
      </c>
      <c r="F1581" s="2">
        <v>46011</v>
      </c>
      <c r="G1581">
        <v>4</v>
      </c>
      <c r="H1581">
        <v>4.57</v>
      </c>
      <c r="I1581">
        <v>3.86</v>
      </c>
      <c r="J1581">
        <v>3.71</v>
      </c>
      <c r="K1581" t="s">
        <v>30</v>
      </c>
      <c r="L1581">
        <v>32</v>
      </c>
      <c r="M1581" t="s">
        <v>31</v>
      </c>
      <c r="N1581" t="s">
        <v>37</v>
      </c>
      <c r="O1581" t="s">
        <v>38</v>
      </c>
      <c r="P1581" t="s">
        <v>39</v>
      </c>
      <c r="Q1581">
        <v>167</v>
      </c>
      <c r="R1581">
        <v>104</v>
      </c>
      <c r="S1581">
        <v>0</v>
      </c>
      <c r="T1581">
        <v>0</v>
      </c>
      <c r="U1581">
        <v>104</v>
      </c>
      <c r="V1581">
        <v>0</v>
      </c>
      <c r="W1581">
        <v>0</v>
      </c>
      <c r="X1581" s="8">
        <v>25.46</v>
      </c>
      <c r="Y1581" s="9">
        <v>2.24495238095238</v>
      </c>
      <c r="Z1581" t="str">
        <f>_xlfn.XLOOKUP(B1581,店铺分配!A:A,店铺分配!C:C)</f>
        <v>创奇-US</v>
      </c>
    </row>
    <row r="1582" spans="1:26">
      <c r="A1582" s="2">
        <v>46296</v>
      </c>
      <c r="B1582" t="s">
        <v>1101</v>
      </c>
      <c r="C1582" t="s">
        <v>1102</v>
      </c>
      <c r="D1582" t="s">
        <v>482</v>
      </c>
      <c r="E1582" t="s">
        <v>29</v>
      </c>
      <c r="F1582" s="2">
        <v>46011</v>
      </c>
      <c r="G1582">
        <v>4.14</v>
      </c>
      <c r="H1582">
        <v>4.14</v>
      </c>
      <c r="I1582">
        <v>4.29</v>
      </c>
      <c r="J1582">
        <v>4.57</v>
      </c>
      <c r="K1582" t="s">
        <v>35</v>
      </c>
      <c r="L1582">
        <v>29</v>
      </c>
      <c r="M1582" t="s">
        <v>31</v>
      </c>
      <c r="N1582" t="s">
        <v>40</v>
      </c>
      <c r="O1582" t="s">
        <v>41</v>
      </c>
      <c r="P1582" t="s">
        <v>42</v>
      </c>
      <c r="Q1582">
        <v>113</v>
      </c>
      <c r="R1582">
        <v>123</v>
      </c>
      <c r="S1582">
        <v>0</v>
      </c>
      <c r="T1582">
        <v>0</v>
      </c>
      <c r="U1582">
        <v>0</v>
      </c>
      <c r="V1582">
        <v>0</v>
      </c>
      <c r="W1582">
        <v>0</v>
      </c>
      <c r="X1582" s="8">
        <v>25.46</v>
      </c>
      <c r="Y1582" s="9">
        <v>2.24495238095238</v>
      </c>
      <c r="Z1582" t="str">
        <f>_xlfn.XLOOKUP(B1582,店铺分配!A:A,店铺分配!C:C)</f>
        <v>创奇-US</v>
      </c>
    </row>
    <row r="1583" spans="1:26">
      <c r="A1583" s="2">
        <v>46235</v>
      </c>
      <c r="B1583" t="s">
        <v>1103</v>
      </c>
      <c r="C1583" t="s">
        <v>1104</v>
      </c>
      <c r="D1583" t="s">
        <v>482</v>
      </c>
      <c r="E1583" t="s">
        <v>29</v>
      </c>
      <c r="F1583" s="2">
        <v>46010</v>
      </c>
      <c r="G1583">
        <v>1.93</v>
      </c>
      <c r="H1583">
        <v>1.86</v>
      </c>
      <c r="I1583">
        <v>2.21</v>
      </c>
      <c r="J1583">
        <v>1.86</v>
      </c>
      <c r="K1583" t="s">
        <v>30</v>
      </c>
      <c r="L1583">
        <v>13</v>
      </c>
      <c r="M1583" t="s">
        <v>31</v>
      </c>
      <c r="N1583" t="s">
        <v>32</v>
      </c>
      <c r="O1583" t="s">
        <v>33</v>
      </c>
      <c r="P1583" t="s">
        <v>34</v>
      </c>
      <c r="Q1583">
        <v>117</v>
      </c>
      <c r="R1583">
        <v>40</v>
      </c>
      <c r="S1583">
        <v>80</v>
      </c>
      <c r="T1583">
        <v>0</v>
      </c>
      <c r="U1583">
        <v>243</v>
      </c>
      <c r="V1583">
        <v>0</v>
      </c>
      <c r="W1583">
        <v>0</v>
      </c>
      <c r="X1583" s="8">
        <v>25.46</v>
      </c>
      <c r="Y1583" s="9">
        <v>2.09358166189112</v>
      </c>
      <c r="Z1583" t="str">
        <f>_xlfn.XLOOKUP(B1583,店铺分配!A:A,店铺分配!C:C)</f>
        <v>创奇-US</v>
      </c>
    </row>
    <row r="1584" spans="1:26">
      <c r="A1584" s="2">
        <v>46266</v>
      </c>
      <c r="B1584" t="s">
        <v>1103</v>
      </c>
      <c r="C1584" t="s">
        <v>1104</v>
      </c>
      <c r="D1584" t="s">
        <v>482</v>
      </c>
      <c r="E1584" t="s">
        <v>29</v>
      </c>
      <c r="F1584" s="2">
        <v>46010</v>
      </c>
      <c r="G1584">
        <v>1.69</v>
      </c>
      <c r="H1584">
        <v>1.71</v>
      </c>
      <c r="I1584">
        <v>1.57</v>
      </c>
      <c r="J1584">
        <v>1.71</v>
      </c>
      <c r="K1584" t="s">
        <v>30</v>
      </c>
      <c r="L1584">
        <v>12</v>
      </c>
      <c r="M1584" t="s">
        <v>36</v>
      </c>
      <c r="N1584" t="s">
        <v>37</v>
      </c>
      <c r="O1584" t="s">
        <v>38</v>
      </c>
      <c r="P1584" t="s">
        <v>39</v>
      </c>
      <c r="Q1584">
        <v>143</v>
      </c>
      <c r="R1584">
        <v>40</v>
      </c>
      <c r="S1584">
        <v>0</v>
      </c>
      <c r="T1584">
        <v>0</v>
      </c>
      <c r="U1584">
        <v>243</v>
      </c>
      <c r="V1584">
        <v>0</v>
      </c>
      <c r="W1584">
        <v>0</v>
      </c>
      <c r="X1584" s="8">
        <v>25.46</v>
      </c>
      <c r="Y1584" s="9">
        <v>2.09358166189112</v>
      </c>
      <c r="Z1584" t="str">
        <f>_xlfn.XLOOKUP(B1584,店铺分配!A:A,店铺分配!C:C)</f>
        <v>创奇-US</v>
      </c>
    </row>
    <row r="1585" spans="1:26">
      <c r="A1585" s="2">
        <v>46296</v>
      </c>
      <c r="B1585" t="s">
        <v>1103</v>
      </c>
      <c r="C1585" t="s">
        <v>1104</v>
      </c>
      <c r="D1585" t="s">
        <v>482</v>
      </c>
      <c r="E1585" t="s">
        <v>29</v>
      </c>
      <c r="F1585" s="2">
        <v>46010</v>
      </c>
      <c r="G1585">
        <v>2.84</v>
      </c>
      <c r="H1585">
        <v>3.43</v>
      </c>
      <c r="I1585">
        <v>2.71</v>
      </c>
      <c r="J1585">
        <v>2.54</v>
      </c>
      <c r="K1585" t="s">
        <v>30</v>
      </c>
      <c r="L1585">
        <v>24</v>
      </c>
      <c r="M1585" t="s">
        <v>31</v>
      </c>
      <c r="N1585" t="s">
        <v>40</v>
      </c>
      <c r="O1585" t="s">
        <v>41</v>
      </c>
      <c r="P1585" t="s">
        <v>42</v>
      </c>
      <c r="Q1585">
        <v>70</v>
      </c>
      <c r="R1585">
        <v>82</v>
      </c>
      <c r="S1585">
        <v>0</v>
      </c>
      <c r="T1585">
        <v>0</v>
      </c>
      <c r="U1585">
        <v>160</v>
      </c>
      <c r="V1585">
        <v>0</v>
      </c>
      <c r="W1585">
        <v>0</v>
      </c>
      <c r="X1585" s="8">
        <v>25.46</v>
      </c>
      <c r="Y1585" s="9">
        <v>2.09358166189112</v>
      </c>
      <c r="Z1585" t="str">
        <f>_xlfn.XLOOKUP(B1585,店铺分配!A:A,店铺分配!C:C)</f>
        <v>创奇-US</v>
      </c>
    </row>
    <row r="1586" spans="1:26">
      <c r="A1586" s="2">
        <v>46235</v>
      </c>
      <c r="B1586" t="s">
        <v>1105</v>
      </c>
      <c r="C1586" t="s">
        <v>1106</v>
      </c>
      <c r="D1586" t="s">
        <v>482</v>
      </c>
      <c r="E1586" t="s">
        <v>29</v>
      </c>
      <c r="F1586" s="2">
        <v>46016</v>
      </c>
      <c r="G1586">
        <v>2.05</v>
      </c>
      <c r="H1586">
        <v>2.14</v>
      </c>
      <c r="I1586">
        <v>1.93</v>
      </c>
      <c r="J1586">
        <v>2.04</v>
      </c>
      <c r="K1586" t="s">
        <v>30</v>
      </c>
      <c r="L1586">
        <v>15</v>
      </c>
      <c r="M1586" t="s">
        <v>36</v>
      </c>
      <c r="N1586" t="s">
        <v>32</v>
      </c>
      <c r="O1586" t="s">
        <v>33</v>
      </c>
      <c r="P1586" t="s">
        <v>34</v>
      </c>
      <c r="Q1586">
        <v>83</v>
      </c>
      <c r="R1586">
        <v>84</v>
      </c>
      <c r="S1586">
        <v>42</v>
      </c>
      <c r="T1586">
        <v>0</v>
      </c>
      <c r="U1586">
        <v>118</v>
      </c>
      <c r="V1586">
        <v>0</v>
      </c>
      <c r="W1586">
        <v>0</v>
      </c>
      <c r="X1586" s="8">
        <v>25.46</v>
      </c>
      <c r="Y1586" s="9">
        <v>1.97055462184874</v>
      </c>
      <c r="Z1586" t="str">
        <f>_xlfn.XLOOKUP(B1586,店铺分配!A:A,店铺分配!C:C)</f>
        <v>创奇-US</v>
      </c>
    </row>
    <row r="1587" spans="1:26">
      <c r="A1587" s="2">
        <v>46266</v>
      </c>
      <c r="B1587" t="s">
        <v>1105</v>
      </c>
      <c r="C1587" t="s">
        <v>1106</v>
      </c>
      <c r="D1587" t="s">
        <v>482</v>
      </c>
      <c r="E1587" t="s">
        <v>29</v>
      </c>
      <c r="F1587" s="2">
        <v>46016</v>
      </c>
      <c r="G1587">
        <v>1.29</v>
      </c>
      <c r="H1587">
        <v>1.29</v>
      </c>
      <c r="I1587">
        <v>1.5</v>
      </c>
      <c r="J1587">
        <v>1.68</v>
      </c>
      <c r="K1587" t="s">
        <v>35</v>
      </c>
      <c r="L1587">
        <v>9</v>
      </c>
      <c r="M1587" t="s">
        <v>36</v>
      </c>
      <c r="N1587" t="s">
        <v>37</v>
      </c>
      <c r="O1587" t="s">
        <v>38</v>
      </c>
      <c r="P1587" t="s">
        <v>39</v>
      </c>
      <c r="Q1587">
        <v>116</v>
      </c>
      <c r="R1587">
        <v>42</v>
      </c>
      <c r="S1587">
        <v>0</v>
      </c>
      <c r="T1587">
        <v>0</v>
      </c>
      <c r="U1587">
        <v>118</v>
      </c>
      <c r="V1587">
        <v>0</v>
      </c>
      <c r="W1587">
        <v>0</v>
      </c>
      <c r="X1587" s="8">
        <v>25.46</v>
      </c>
      <c r="Y1587" s="9">
        <v>1.97055462184874</v>
      </c>
      <c r="Z1587" t="str">
        <f>_xlfn.XLOOKUP(B1587,店铺分配!A:A,店铺分配!C:C)</f>
        <v>创奇-US</v>
      </c>
    </row>
    <row r="1588" spans="1:26">
      <c r="A1588" s="2">
        <v>46296</v>
      </c>
      <c r="B1588" t="s">
        <v>1105</v>
      </c>
      <c r="C1588" t="s">
        <v>1106</v>
      </c>
      <c r="D1588" t="s">
        <v>482</v>
      </c>
      <c r="E1588" t="s">
        <v>29</v>
      </c>
      <c r="F1588" s="2">
        <v>46016</v>
      </c>
      <c r="G1588">
        <v>1.96</v>
      </c>
      <c r="H1588">
        <v>2</v>
      </c>
      <c r="I1588">
        <v>1.79</v>
      </c>
      <c r="J1588">
        <v>2</v>
      </c>
      <c r="K1588" t="s">
        <v>30</v>
      </c>
      <c r="L1588">
        <v>14</v>
      </c>
      <c r="M1588" t="s">
        <v>36</v>
      </c>
      <c r="N1588" t="s">
        <v>40</v>
      </c>
      <c r="O1588" t="s">
        <v>41</v>
      </c>
      <c r="P1588" t="s">
        <v>42</v>
      </c>
      <c r="Q1588">
        <v>69</v>
      </c>
      <c r="R1588">
        <v>44</v>
      </c>
      <c r="S1588">
        <v>0</v>
      </c>
      <c r="T1588">
        <v>0</v>
      </c>
      <c r="U1588">
        <v>60</v>
      </c>
      <c r="V1588">
        <v>0</v>
      </c>
      <c r="W1588">
        <v>0</v>
      </c>
      <c r="X1588" s="8">
        <v>25.46</v>
      </c>
      <c r="Y1588" s="9">
        <v>1.97055462184874</v>
      </c>
      <c r="Z1588" t="str">
        <f>_xlfn.XLOOKUP(B1588,店铺分配!A:A,店铺分配!C:C)</f>
        <v>创奇-US</v>
      </c>
    </row>
    <row r="1589" spans="1:26">
      <c r="A1589" s="2">
        <v>46235</v>
      </c>
      <c r="B1589" t="s">
        <v>1107</v>
      </c>
      <c r="C1589" t="s">
        <v>1108</v>
      </c>
      <c r="D1589" t="s">
        <v>482</v>
      </c>
      <c r="E1589" t="s">
        <v>29</v>
      </c>
      <c r="F1589" s="2">
        <v>46009</v>
      </c>
      <c r="G1589">
        <v>9.24</v>
      </c>
      <c r="H1589">
        <v>9.43</v>
      </c>
      <c r="I1589">
        <v>9.57</v>
      </c>
      <c r="J1589">
        <v>9</v>
      </c>
      <c r="K1589" t="s">
        <v>30</v>
      </c>
      <c r="L1589">
        <v>66</v>
      </c>
      <c r="M1589" t="s">
        <v>31</v>
      </c>
      <c r="N1589" t="s">
        <v>32</v>
      </c>
      <c r="O1589" t="s">
        <v>33</v>
      </c>
      <c r="P1589" t="s">
        <v>34</v>
      </c>
      <c r="Q1589">
        <v>187</v>
      </c>
      <c r="R1589">
        <v>308</v>
      </c>
      <c r="S1589">
        <v>0</v>
      </c>
      <c r="T1589">
        <v>0</v>
      </c>
      <c r="U1589">
        <v>3</v>
      </c>
      <c r="V1589">
        <v>0</v>
      </c>
      <c r="W1589">
        <v>203</v>
      </c>
      <c r="X1589" s="8">
        <v>25.46</v>
      </c>
      <c r="Y1589" s="9">
        <v>1.99699581589958</v>
      </c>
      <c r="Z1589" t="str">
        <f>_xlfn.XLOOKUP(B1589,店铺分配!A:A,店铺分配!C:C)</f>
        <v>创奇-US</v>
      </c>
    </row>
    <row r="1590" spans="1:26">
      <c r="A1590" s="2">
        <v>46266</v>
      </c>
      <c r="B1590" t="s">
        <v>1107</v>
      </c>
      <c r="C1590" t="s">
        <v>1108</v>
      </c>
      <c r="D1590" t="s">
        <v>482</v>
      </c>
      <c r="E1590" t="s">
        <v>29</v>
      </c>
      <c r="F1590" s="2">
        <v>46009</v>
      </c>
      <c r="G1590">
        <v>6.43</v>
      </c>
      <c r="H1590">
        <v>6.43</v>
      </c>
      <c r="I1590">
        <v>6.86</v>
      </c>
      <c r="J1590">
        <v>7.32</v>
      </c>
      <c r="K1590" t="s">
        <v>35</v>
      </c>
      <c r="L1590">
        <v>45</v>
      </c>
      <c r="M1590" t="s">
        <v>31</v>
      </c>
      <c r="N1590" t="s">
        <v>37</v>
      </c>
      <c r="O1590" t="s">
        <v>38</v>
      </c>
      <c r="P1590" t="s">
        <v>39</v>
      </c>
      <c r="Q1590">
        <v>269</v>
      </c>
      <c r="R1590">
        <v>150</v>
      </c>
      <c r="S1590">
        <v>0</v>
      </c>
      <c r="T1590">
        <v>0</v>
      </c>
      <c r="U1590">
        <v>250</v>
      </c>
      <c r="V1590">
        <v>0</v>
      </c>
      <c r="W1590">
        <v>6</v>
      </c>
      <c r="X1590" s="8">
        <v>25.46</v>
      </c>
      <c r="Y1590" s="9">
        <v>1.99699581589958</v>
      </c>
      <c r="Z1590" t="str">
        <f>_xlfn.XLOOKUP(B1590,店铺分配!A:A,店铺分配!C:C)</f>
        <v>创奇-US</v>
      </c>
    </row>
    <row r="1591" spans="1:26">
      <c r="A1591" s="2">
        <v>46296</v>
      </c>
      <c r="B1591" t="s">
        <v>1107</v>
      </c>
      <c r="C1591" t="s">
        <v>1108</v>
      </c>
      <c r="D1591" t="s">
        <v>482</v>
      </c>
      <c r="E1591" t="s">
        <v>29</v>
      </c>
      <c r="F1591" s="2">
        <v>46009</v>
      </c>
      <c r="G1591">
        <v>7.88</v>
      </c>
      <c r="H1591">
        <v>8.43</v>
      </c>
      <c r="I1591">
        <v>7.57</v>
      </c>
      <c r="J1591">
        <v>7.68</v>
      </c>
      <c r="K1591" t="s">
        <v>30</v>
      </c>
      <c r="L1591">
        <v>59</v>
      </c>
      <c r="M1591" t="s">
        <v>31</v>
      </c>
      <c r="N1591" t="s">
        <v>40</v>
      </c>
      <c r="O1591" t="s">
        <v>41</v>
      </c>
      <c r="P1591" t="s">
        <v>42</v>
      </c>
      <c r="Q1591">
        <v>196</v>
      </c>
      <c r="R1591">
        <v>190</v>
      </c>
      <c r="S1591">
        <v>0</v>
      </c>
      <c r="T1591">
        <v>0</v>
      </c>
      <c r="U1591">
        <v>67</v>
      </c>
      <c r="V1591">
        <v>0</v>
      </c>
      <c r="W1591">
        <v>6</v>
      </c>
      <c r="X1591" s="8">
        <v>25.46</v>
      </c>
      <c r="Y1591" s="9">
        <v>1.99699581589958</v>
      </c>
      <c r="Z1591" t="str">
        <f>_xlfn.XLOOKUP(B1591,店铺分配!A:A,店铺分配!C:C)</f>
        <v>创奇-US</v>
      </c>
    </row>
    <row r="1592" spans="1:26">
      <c r="A1592" s="2">
        <v>46235</v>
      </c>
      <c r="B1592" t="s">
        <v>1109</v>
      </c>
      <c r="C1592" t="s">
        <v>1110</v>
      </c>
      <c r="D1592" t="s">
        <v>482</v>
      </c>
      <c r="E1592" t="s">
        <v>29</v>
      </c>
      <c r="F1592" s="2">
        <v>46015</v>
      </c>
      <c r="G1592">
        <v>4.77</v>
      </c>
      <c r="H1592">
        <v>5</v>
      </c>
      <c r="I1592">
        <v>4.21</v>
      </c>
      <c r="J1592">
        <v>4.86</v>
      </c>
      <c r="K1592" t="s">
        <v>30</v>
      </c>
      <c r="L1592">
        <v>35</v>
      </c>
      <c r="M1592" t="s">
        <v>31</v>
      </c>
      <c r="N1592" t="s">
        <v>32</v>
      </c>
      <c r="O1592" t="s">
        <v>33</v>
      </c>
      <c r="P1592" t="s">
        <v>34</v>
      </c>
      <c r="Q1592">
        <v>186</v>
      </c>
      <c r="R1592">
        <v>147</v>
      </c>
      <c r="S1592">
        <v>0</v>
      </c>
      <c r="T1592">
        <v>0</v>
      </c>
      <c r="U1592">
        <v>53</v>
      </c>
      <c r="V1592">
        <v>0</v>
      </c>
      <c r="W1592">
        <v>0</v>
      </c>
      <c r="X1592" s="8">
        <v>25.46</v>
      </c>
      <c r="Y1592" s="9">
        <v>2.75386274509804</v>
      </c>
      <c r="Z1592" t="str">
        <f>_xlfn.XLOOKUP(B1592,店铺分配!A:A,店铺分配!C:C)</f>
        <v>创奇-US</v>
      </c>
    </row>
    <row r="1593" spans="1:26">
      <c r="A1593" s="2">
        <v>46266</v>
      </c>
      <c r="B1593" t="s">
        <v>1109</v>
      </c>
      <c r="C1593" t="s">
        <v>1110</v>
      </c>
      <c r="D1593" t="s">
        <v>482</v>
      </c>
      <c r="E1593" t="s">
        <v>29</v>
      </c>
      <c r="F1593" s="2">
        <v>46015</v>
      </c>
      <c r="G1593">
        <v>4</v>
      </c>
      <c r="H1593">
        <v>4</v>
      </c>
      <c r="I1593">
        <v>4.93</v>
      </c>
      <c r="J1593">
        <v>5.68</v>
      </c>
      <c r="K1593" t="s">
        <v>35</v>
      </c>
      <c r="L1593">
        <v>28</v>
      </c>
      <c r="M1593" t="s">
        <v>31</v>
      </c>
      <c r="N1593" t="s">
        <v>37</v>
      </c>
      <c r="O1593" t="s">
        <v>38</v>
      </c>
      <c r="P1593" t="s">
        <v>39</v>
      </c>
      <c r="Q1593">
        <v>78</v>
      </c>
      <c r="R1593">
        <v>329</v>
      </c>
      <c r="S1593">
        <v>0</v>
      </c>
      <c r="T1593">
        <v>0</v>
      </c>
      <c r="U1593">
        <v>2</v>
      </c>
      <c r="V1593">
        <v>0</v>
      </c>
      <c r="W1593">
        <v>0</v>
      </c>
      <c r="X1593" s="8">
        <v>25.46</v>
      </c>
      <c r="Y1593" s="9">
        <v>2.75386274509804</v>
      </c>
      <c r="Z1593" t="str">
        <f>_xlfn.XLOOKUP(B1593,店铺分配!A:A,店铺分配!C:C)</f>
        <v>创奇-US</v>
      </c>
    </row>
    <row r="1594" spans="1:26">
      <c r="A1594" s="2">
        <v>46296</v>
      </c>
      <c r="B1594" t="s">
        <v>1109</v>
      </c>
      <c r="C1594" t="s">
        <v>1110</v>
      </c>
      <c r="D1594" t="s">
        <v>482</v>
      </c>
      <c r="E1594" t="s">
        <v>29</v>
      </c>
      <c r="F1594" s="2">
        <v>46015</v>
      </c>
      <c r="G1594">
        <v>5.54</v>
      </c>
      <c r="H1594">
        <v>5.71</v>
      </c>
      <c r="I1594">
        <v>5.21</v>
      </c>
      <c r="J1594">
        <v>5.57</v>
      </c>
      <c r="K1594" t="s">
        <v>30</v>
      </c>
      <c r="L1594">
        <v>40</v>
      </c>
      <c r="M1594" t="s">
        <v>31</v>
      </c>
      <c r="N1594" t="s">
        <v>40</v>
      </c>
      <c r="O1594" t="s">
        <v>41</v>
      </c>
      <c r="P1594" t="s">
        <v>42</v>
      </c>
      <c r="Q1594">
        <v>187</v>
      </c>
      <c r="R1594">
        <v>22</v>
      </c>
      <c r="S1594">
        <v>0</v>
      </c>
      <c r="T1594">
        <v>0</v>
      </c>
      <c r="U1594">
        <v>0</v>
      </c>
      <c r="V1594">
        <v>0</v>
      </c>
      <c r="W1594">
        <v>0</v>
      </c>
      <c r="X1594" s="8">
        <v>25.46</v>
      </c>
      <c r="Y1594" s="9">
        <v>2.75386274509804</v>
      </c>
      <c r="Z1594" t="str">
        <f>_xlfn.XLOOKUP(B1594,店铺分配!A:A,店铺分配!C:C)</f>
        <v>创奇-US</v>
      </c>
    </row>
    <row r="1595" spans="1:26">
      <c r="A1595" s="2">
        <v>46235</v>
      </c>
      <c r="B1595" t="s">
        <v>1111</v>
      </c>
      <c r="C1595" t="s">
        <v>1112</v>
      </c>
      <c r="D1595" t="s">
        <v>482</v>
      </c>
      <c r="E1595" t="s">
        <v>29</v>
      </c>
      <c r="F1595" s="2">
        <v>46017</v>
      </c>
      <c r="G1595">
        <v>0.57</v>
      </c>
      <c r="H1595">
        <v>0.57</v>
      </c>
      <c r="I1595">
        <v>0.79</v>
      </c>
      <c r="J1595">
        <v>1.07</v>
      </c>
      <c r="K1595" t="s">
        <v>35</v>
      </c>
      <c r="L1595">
        <v>4</v>
      </c>
      <c r="M1595" t="s">
        <v>36</v>
      </c>
      <c r="N1595" t="s">
        <v>32</v>
      </c>
      <c r="O1595" t="s">
        <v>33</v>
      </c>
      <c r="P1595" t="s">
        <v>34</v>
      </c>
      <c r="Q1595">
        <v>84</v>
      </c>
      <c r="R1595">
        <v>36</v>
      </c>
      <c r="S1595">
        <v>80</v>
      </c>
      <c r="T1595">
        <v>0</v>
      </c>
      <c r="U1595">
        <v>92</v>
      </c>
      <c r="V1595">
        <v>0</v>
      </c>
      <c r="W1595">
        <v>0</v>
      </c>
      <c r="X1595" s="8">
        <v>26.78</v>
      </c>
      <c r="Y1595" s="9">
        <v>2.10093181818182</v>
      </c>
      <c r="Z1595" t="str">
        <f>_xlfn.XLOOKUP(B1595,店铺分配!A:A,店铺分配!C:C)</f>
        <v>创奇-US</v>
      </c>
    </row>
    <row r="1596" spans="1:26">
      <c r="A1596" s="2">
        <v>46266</v>
      </c>
      <c r="B1596" t="s">
        <v>1111</v>
      </c>
      <c r="C1596" t="s">
        <v>1112</v>
      </c>
      <c r="D1596" t="s">
        <v>482</v>
      </c>
      <c r="E1596" t="s">
        <v>29</v>
      </c>
      <c r="F1596" s="2">
        <v>46017</v>
      </c>
      <c r="G1596">
        <v>0.86</v>
      </c>
      <c r="H1596">
        <v>0.86</v>
      </c>
      <c r="I1596">
        <v>0.93</v>
      </c>
      <c r="J1596">
        <v>0.96</v>
      </c>
      <c r="K1596" t="s">
        <v>35</v>
      </c>
      <c r="L1596">
        <v>6</v>
      </c>
      <c r="M1596" t="s">
        <v>36</v>
      </c>
      <c r="N1596" t="s">
        <v>37</v>
      </c>
      <c r="O1596" t="s">
        <v>38</v>
      </c>
      <c r="P1596" t="s">
        <v>39</v>
      </c>
      <c r="Q1596">
        <v>93</v>
      </c>
      <c r="R1596">
        <v>40</v>
      </c>
      <c r="S1596">
        <v>40</v>
      </c>
      <c r="T1596">
        <v>0</v>
      </c>
      <c r="U1596">
        <v>92</v>
      </c>
      <c r="V1596">
        <v>0</v>
      </c>
      <c r="W1596">
        <v>0</v>
      </c>
      <c r="X1596" s="8">
        <v>26.78</v>
      </c>
      <c r="Y1596" s="9">
        <v>2.10093181818182</v>
      </c>
      <c r="Z1596" t="str">
        <f>_xlfn.XLOOKUP(B1596,店铺分配!A:A,店铺分配!C:C)</f>
        <v>创奇-US</v>
      </c>
    </row>
    <row r="1597" spans="1:26">
      <c r="A1597" s="2">
        <v>46296</v>
      </c>
      <c r="B1597" t="s">
        <v>1111</v>
      </c>
      <c r="C1597" t="s">
        <v>1112</v>
      </c>
      <c r="D1597" t="s">
        <v>482</v>
      </c>
      <c r="E1597" t="s">
        <v>29</v>
      </c>
      <c r="F1597" s="2">
        <v>46017</v>
      </c>
      <c r="G1597">
        <v>1.14</v>
      </c>
      <c r="H1597">
        <v>1.14</v>
      </c>
      <c r="I1597">
        <v>1.71</v>
      </c>
      <c r="J1597">
        <v>1.36</v>
      </c>
      <c r="K1597" t="s">
        <v>35</v>
      </c>
      <c r="L1597">
        <v>8</v>
      </c>
      <c r="M1597" t="s">
        <v>36</v>
      </c>
      <c r="N1597" t="s">
        <v>40</v>
      </c>
      <c r="O1597" t="s">
        <v>41</v>
      </c>
      <c r="P1597" t="s">
        <v>42</v>
      </c>
      <c r="Q1597">
        <v>98</v>
      </c>
      <c r="R1597">
        <v>0</v>
      </c>
      <c r="S1597">
        <v>40</v>
      </c>
      <c r="T1597">
        <v>0</v>
      </c>
      <c r="U1597">
        <v>89</v>
      </c>
      <c r="V1597">
        <v>0</v>
      </c>
      <c r="W1597">
        <v>0</v>
      </c>
      <c r="X1597" s="8">
        <v>26.78</v>
      </c>
      <c r="Y1597" s="9">
        <v>2.10093181818182</v>
      </c>
      <c r="Z1597" t="str">
        <f>_xlfn.XLOOKUP(B1597,店铺分配!A:A,店铺分配!C:C)</f>
        <v>创奇-US</v>
      </c>
    </row>
    <row r="1598" spans="1:26">
      <c r="A1598" s="2">
        <v>46235</v>
      </c>
      <c r="B1598" t="s">
        <v>1113</v>
      </c>
      <c r="C1598" t="s">
        <v>1114</v>
      </c>
      <c r="D1598" t="s">
        <v>482</v>
      </c>
      <c r="E1598" t="s">
        <v>29</v>
      </c>
      <c r="F1598" s="2">
        <v>46018</v>
      </c>
      <c r="G1598">
        <v>1.57</v>
      </c>
      <c r="H1598">
        <v>1.57</v>
      </c>
      <c r="I1598">
        <v>1.57</v>
      </c>
      <c r="J1598">
        <v>1.71</v>
      </c>
      <c r="K1598" t="s">
        <v>35</v>
      </c>
      <c r="L1598">
        <v>11</v>
      </c>
      <c r="M1598" t="s">
        <v>36</v>
      </c>
      <c r="N1598" t="s">
        <v>32</v>
      </c>
      <c r="O1598" t="s">
        <v>33</v>
      </c>
      <c r="P1598" t="s">
        <v>34</v>
      </c>
      <c r="Q1598">
        <v>159</v>
      </c>
      <c r="R1598">
        <v>0</v>
      </c>
      <c r="S1598">
        <v>0</v>
      </c>
      <c r="T1598">
        <v>0</v>
      </c>
      <c r="U1598">
        <v>200</v>
      </c>
      <c r="V1598">
        <v>0</v>
      </c>
      <c r="W1598">
        <v>0</v>
      </c>
      <c r="X1598" s="8">
        <v>26.78</v>
      </c>
      <c r="Y1598" s="9">
        <v>2.10729523809524</v>
      </c>
      <c r="Z1598" t="str">
        <f>_xlfn.XLOOKUP(B1598,店铺分配!A:A,店铺分配!C:C)</f>
        <v>创奇-US</v>
      </c>
    </row>
    <row r="1599" spans="1:26">
      <c r="A1599" s="2">
        <v>46266</v>
      </c>
      <c r="B1599" t="s">
        <v>1113</v>
      </c>
      <c r="C1599" t="s">
        <v>1114</v>
      </c>
      <c r="D1599" t="s">
        <v>482</v>
      </c>
      <c r="E1599" t="s">
        <v>29</v>
      </c>
      <c r="F1599" s="2">
        <v>46018</v>
      </c>
      <c r="G1599">
        <v>1.3</v>
      </c>
      <c r="H1599">
        <v>1.57</v>
      </c>
      <c r="I1599">
        <v>1.36</v>
      </c>
      <c r="J1599">
        <v>1.11</v>
      </c>
      <c r="K1599" t="s">
        <v>30</v>
      </c>
      <c r="L1599">
        <v>11</v>
      </c>
      <c r="M1599" t="s">
        <v>36</v>
      </c>
      <c r="N1599" t="s">
        <v>37</v>
      </c>
      <c r="O1599" t="s">
        <v>38</v>
      </c>
      <c r="P1599" t="s">
        <v>39</v>
      </c>
      <c r="Q1599">
        <v>127</v>
      </c>
      <c r="R1599">
        <v>0</v>
      </c>
      <c r="S1599">
        <v>0</v>
      </c>
      <c r="T1599">
        <v>0</v>
      </c>
      <c r="U1599">
        <v>200</v>
      </c>
      <c r="V1599">
        <v>0</v>
      </c>
      <c r="W1599">
        <v>0</v>
      </c>
      <c r="X1599" s="8">
        <v>26.78</v>
      </c>
      <c r="Y1599" s="9">
        <v>2.10729523809524</v>
      </c>
      <c r="Z1599" t="str">
        <f>_xlfn.XLOOKUP(B1599,店铺分配!A:A,店铺分配!C:C)</f>
        <v>创奇-US</v>
      </c>
    </row>
    <row r="1600" spans="1:26">
      <c r="A1600" s="2">
        <v>46296</v>
      </c>
      <c r="B1600" t="s">
        <v>1113</v>
      </c>
      <c r="C1600" t="s">
        <v>1114</v>
      </c>
      <c r="D1600" t="s">
        <v>482</v>
      </c>
      <c r="E1600" t="s">
        <v>29</v>
      </c>
      <c r="F1600" s="2">
        <v>46018</v>
      </c>
      <c r="G1600">
        <v>0.29</v>
      </c>
      <c r="H1600">
        <v>0.29</v>
      </c>
      <c r="I1600">
        <v>0.86</v>
      </c>
      <c r="J1600">
        <v>1.14</v>
      </c>
      <c r="K1600" t="s">
        <v>35</v>
      </c>
      <c r="L1600">
        <v>2</v>
      </c>
      <c r="M1600" t="s">
        <v>36</v>
      </c>
      <c r="N1600" t="s">
        <v>40</v>
      </c>
      <c r="O1600" t="s">
        <v>41</v>
      </c>
      <c r="P1600" t="s">
        <v>42</v>
      </c>
      <c r="Q1600">
        <v>94</v>
      </c>
      <c r="R1600">
        <v>0</v>
      </c>
      <c r="S1600">
        <v>0</v>
      </c>
      <c r="T1600">
        <v>0</v>
      </c>
      <c r="U1600">
        <v>196</v>
      </c>
      <c r="V1600">
        <v>0</v>
      </c>
      <c r="W1600">
        <v>0</v>
      </c>
      <c r="X1600" s="8">
        <v>26.78</v>
      </c>
      <c r="Y1600" s="9">
        <v>2.10729523809524</v>
      </c>
      <c r="Z1600" t="str">
        <f>_xlfn.XLOOKUP(B1600,店铺分配!A:A,店铺分配!C:C)</f>
        <v>创奇-US</v>
      </c>
    </row>
    <row r="1601" spans="1:26">
      <c r="A1601" s="2">
        <v>46235</v>
      </c>
      <c r="B1601" t="s">
        <v>1115</v>
      </c>
      <c r="C1601" t="s">
        <v>1116</v>
      </c>
      <c r="D1601" t="s">
        <v>482</v>
      </c>
      <c r="E1601" t="s">
        <v>29</v>
      </c>
      <c r="F1601" s="2">
        <v>46010</v>
      </c>
      <c r="G1601">
        <v>2.41</v>
      </c>
      <c r="H1601">
        <v>2.43</v>
      </c>
      <c r="I1601">
        <v>2.43</v>
      </c>
      <c r="J1601">
        <v>2.39</v>
      </c>
      <c r="K1601" t="s">
        <v>30</v>
      </c>
      <c r="L1601">
        <v>17</v>
      </c>
      <c r="M1601" t="s">
        <v>36</v>
      </c>
      <c r="N1601" t="s">
        <v>32</v>
      </c>
      <c r="O1601" t="s">
        <v>33</v>
      </c>
      <c r="P1601" t="s">
        <v>34</v>
      </c>
      <c r="Q1601">
        <v>103</v>
      </c>
      <c r="R1601">
        <v>30</v>
      </c>
      <c r="S1601">
        <v>0</v>
      </c>
      <c r="T1601">
        <v>0</v>
      </c>
      <c r="U1601">
        <v>131</v>
      </c>
      <c r="V1601">
        <v>0</v>
      </c>
      <c r="W1601">
        <v>0</v>
      </c>
      <c r="X1601" s="8">
        <v>26.78</v>
      </c>
      <c r="Y1601" s="9">
        <v>2.18671559633028</v>
      </c>
      <c r="Z1601" t="str">
        <f>_xlfn.XLOOKUP(B1601,店铺分配!A:A,店铺分配!C:C)</f>
        <v>创奇-US</v>
      </c>
    </row>
    <row r="1602" spans="1:26">
      <c r="A1602" s="2">
        <v>46266</v>
      </c>
      <c r="B1602" t="s">
        <v>1115</v>
      </c>
      <c r="C1602" t="s">
        <v>1116</v>
      </c>
      <c r="D1602" t="s">
        <v>482</v>
      </c>
      <c r="E1602" t="s">
        <v>29</v>
      </c>
      <c r="F1602" s="2">
        <v>46010</v>
      </c>
      <c r="G1602">
        <v>2.14</v>
      </c>
      <c r="H1602">
        <v>2.14</v>
      </c>
      <c r="I1602">
        <v>1.86</v>
      </c>
      <c r="J1602">
        <v>2.64</v>
      </c>
      <c r="K1602" t="s">
        <v>35</v>
      </c>
      <c r="L1602">
        <v>15</v>
      </c>
      <c r="M1602" t="s">
        <v>36</v>
      </c>
      <c r="N1602" t="s">
        <v>37</v>
      </c>
      <c r="O1602" t="s">
        <v>38</v>
      </c>
      <c r="P1602" t="s">
        <v>39</v>
      </c>
      <c r="Q1602">
        <v>58</v>
      </c>
      <c r="R1602">
        <v>128</v>
      </c>
      <c r="S1602">
        <v>0</v>
      </c>
      <c r="T1602">
        <v>0</v>
      </c>
      <c r="U1602">
        <v>3</v>
      </c>
      <c r="V1602">
        <v>0</v>
      </c>
      <c r="W1602">
        <v>0</v>
      </c>
      <c r="X1602" s="8">
        <v>26.78</v>
      </c>
      <c r="Y1602" s="9">
        <v>2.18671559633028</v>
      </c>
      <c r="Z1602" t="str">
        <f>_xlfn.XLOOKUP(B1602,店铺分配!A:A,店铺分配!C:C)</f>
        <v>创奇-US</v>
      </c>
    </row>
    <row r="1603" spans="1:26">
      <c r="A1603" s="2">
        <v>46296</v>
      </c>
      <c r="B1603" t="s">
        <v>1115</v>
      </c>
      <c r="C1603" t="s">
        <v>1116</v>
      </c>
      <c r="D1603" t="s">
        <v>482</v>
      </c>
      <c r="E1603" t="s">
        <v>29</v>
      </c>
      <c r="F1603" s="2">
        <v>46010</v>
      </c>
      <c r="G1603">
        <v>2</v>
      </c>
      <c r="H1603">
        <v>2</v>
      </c>
      <c r="I1603">
        <v>2.14</v>
      </c>
      <c r="J1603">
        <v>2.46</v>
      </c>
      <c r="K1603" t="s">
        <v>35</v>
      </c>
      <c r="L1603">
        <v>14</v>
      </c>
      <c r="M1603" t="s">
        <v>36</v>
      </c>
      <c r="N1603" t="s">
        <v>40</v>
      </c>
      <c r="O1603" t="s">
        <v>41</v>
      </c>
      <c r="P1603" t="s">
        <v>42</v>
      </c>
      <c r="Q1603">
        <v>36</v>
      </c>
      <c r="R1603">
        <v>78</v>
      </c>
      <c r="S1603">
        <v>0</v>
      </c>
      <c r="T1603">
        <v>0</v>
      </c>
      <c r="U1603">
        <v>0</v>
      </c>
      <c r="V1603">
        <v>0</v>
      </c>
      <c r="W1603">
        <v>0</v>
      </c>
      <c r="X1603" s="8">
        <v>26.78</v>
      </c>
      <c r="Y1603" s="9">
        <v>2.18671559633028</v>
      </c>
      <c r="Z1603" t="str">
        <f>_xlfn.XLOOKUP(B1603,店铺分配!A:A,店铺分配!C:C)</f>
        <v>创奇-US</v>
      </c>
    </row>
    <row r="1604" spans="1:26">
      <c r="A1604" s="2">
        <v>46235</v>
      </c>
      <c r="B1604" t="s">
        <v>1117</v>
      </c>
      <c r="C1604" t="s">
        <v>1118</v>
      </c>
      <c r="D1604" t="s">
        <v>482</v>
      </c>
      <c r="E1604" t="s">
        <v>29</v>
      </c>
      <c r="F1604" s="2">
        <v>46017</v>
      </c>
      <c r="G1604">
        <v>2.43</v>
      </c>
      <c r="H1604">
        <v>2.43</v>
      </c>
      <c r="I1604">
        <v>2.71</v>
      </c>
      <c r="J1604">
        <v>2.86</v>
      </c>
      <c r="K1604" t="s">
        <v>35</v>
      </c>
      <c r="L1604">
        <v>17</v>
      </c>
      <c r="M1604" t="s">
        <v>36</v>
      </c>
      <c r="N1604" t="s">
        <v>32</v>
      </c>
      <c r="O1604" t="s">
        <v>33</v>
      </c>
      <c r="P1604" t="s">
        <v>34</v>
      </c>
      <c r="Q1604">
        <v>137</v>
      </c>
      <c r="R1604">
        <v>19</v>
      </c>
      <c r="S1604">
        <v>0</v>
      </c>
      <c r="T1604">
        <v>0</v>
      </c>
      <c r="U1604">
        <v>4</v>
      </c>
      <c r="V1604">
        <v>0</v>
      </c>
      <c r="W1604">
        <v>0</v>
      </c>
      <c r="X1604" s="8">
        <v>25.46</v>
      </c>
      <c r="Y1604" s="9">
        <v>2.27455665024631</v>
      </c>
      <c r="Z1604" t="str">
        <f>_xlfn.XLOOKUP(B1604,店铺分配!A:A,店铺分配!C:C)</f>
        <v>创奇-US</v>
      </c>
    </row>
    <row r="1605" spans="1:26">
      <c r="A1605" s="2">
        <v>46266</v>
      </c>
      <c r="B1605" t="s">
        <v>1117</v>
      </c>
      <c r="C1605" t="s">
        <v>1118</v>
      </c>
      <c r="D1605" t="s">
        <v>482</v>
      </c>
      <c r="E1605" t="s">
        <v>29</v>
      </c>
      <c r="F1605" s="2">
        <v>46017</v>
      </c>
      <c r="G1605">
        <v>1.53</v>
      </c>
      <c r="H1605">
        <v>1.57</v>
      </c>
      <c r="I1605">
        <v>1.29</v>
      </c>
      <c r="J1605">
        <v>1.61</v>
      </c>
      <c r="K1605" t="s">
        <v>30</v>
      </c>
      <c r="L1605">
        <v>11</v>
      </c>
      <c r="M1605" t="s">
        <v>36</v>
      </c>
      <c r="N1605" t="s">
        <v>37</v>
      </c>
      <c r="O1605" t="s">
        <v>38</v>
      </c>
      <c r="P1605" t="s">
        <v>39</v>
      </c>
      <c r="Q1605">
        <v>106</v>
      </c>
      <c r="R1605">
        <v>0</v>
      </c>
      <c r="S1605">
        <v>0</v>
      </c>
      <c r="T1605">
        <v>0</v>
      </c>
      <c r="U1605">
        <v>4</v>
      </c>
      <c r="V1605">
        <v>0</v>
      </c>
      <c r="W1605">
        <v>0</v>
      </c>
      <c r="X1605" s="8">
        <v>25.46</v>
      </c>
      <c r="Y1605" s="9">
        <v>2.27455665024631</v>
      </c>
      <c r="Z1605" t="str">
        <f>_xlfn.XLOOKUP(B1605,店铺分配!A:A,店铺分配!C:C)</f>
        <v>创奇-US</v>
      </c>
    </row>
    <row r="1606" spans="1:26">
      <c r="A1606" s="2">
        <v>46296</v>
      </c>
      <c r="B1606" t="s">
        <v>1117</v>
      </c>
      <c r="C1606" t="s">
        <v>1118</v>
      </c>
      <c r="D1606" t="s">
        <v>482</v>
      </c>
      <c r="E1606" t="s">
        <v>29</v>
      </c>
      <c r="F1606" s="2">
        <v>46017</v>
      </c>
      <c r="G1606">
        <v>1.14</v>
      </c>
      <c r="H1606">
        <v>1.14</v>
      </c>
      <c r="I1606">
        <v>1.14</v>
      </c>
      <c r="J1606">
        <v>1.68</v>
      </c>
      <c r="K1606" t="s">
        <v>35</v>
      </c>
      <c r="L1606">
        <v>8</v>
      </c>
      <c r="M1606" t="s">
        <v>36</v>
      </c>
      <c r="N1606" t="s">
        <v>40</v>
      </c>
      <c r="O1606" t="s">
        <v>41</v>
      </c>
      <c r="P1606" t="s">
        <v>42</v>
      </c>
      <c r="Q1606">
        <v>54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 s="8">
        <v>25.46</v>
      </c>
      <c r="Y1606" s="9">
        <v>2.27455665024631</v>
      </c>
      <c r="Z1606" t="str">
        <f>_xlfn.XLOOKUP(B1606,店铺分配!A:A,店铺分配!C:C)</f>
        <v>创奇-US</v>
      </c>
    </row>
    <row r="1607" spans="1:26">
      <c r="A1607" s="2">
        <v>46235</v>
      </c>
      <c r="B1607" t="s">
        <v>1119</v>
      </c>
      <c r="C1607" t="s">
        <v>1120</v>
      </c>
      <c r="D1607" t="s">
        <v>482</v>
      </c>
      <c r="E1607" t="s">
        <v>29</v>
      </c>
      <c r="F1607" s="2">
        <v>46013</v>
      </c>
      <c r="G1607">
        <v>4.86</v>
      </c>
      <c r="H1607">
        <v>4.86</v>
      </c>
      <c r="I1607">
        <v>4.93</v>
      </c>
      <c r="J1607">
        <v>4.93</v>
      </c>
      <c r="K1607" t="s">
        <v>35</v>
      </c>
      <c r="L1607">
        <v>34</v>
      </c>
      <c r="M1607" t="s">
        <v>31</v>
      </c>
      <c r="N1607" t="s">
        <v>32</v>
      </c>
      <c r="O1607" t="s">
        <v>33</v>
      </c>
      <c r="P1607" t="s">
        <v>34</v>
      </c>
      <c r="Q1607">
        <v>70</v>
      </c>
      <c r="R1607">
        <v>170</v>
      </c>
      <c r="S1607">
        <v>0</v>
      </c>
      <c r="T1607">
        <v>0</v>
      </c>
      <c r="U1607">
        <v>2</v>
      </c>
      <c r="V1607">
        <v>0</v>
      </c>
      <c r="W1607">
        <v>201</v>
      </c>
      <c r="X1607" s="8">
        <v>25.46</v>
      </c>
      <c r="Y1607" s="9">
        <v>2.62148484848485</v>
      </c>
      <c r="Z1607" t="str">
        <f>_xlfn.XLOOKUP(B1607,店铺分配!A:A,店铺分配!C:C)</f>
        <v>创奇-US</v>
      </c>
    </row>
    <row r="1608" spans="1:26">
      <c r="A1608" s="2">
        <v>46266</v>
      </c>
      <c r="B1608" t="s">
        <v>1119</v>
      </c>
      <c r="C1608" t="s">
        <v>1120</v>
      </c>
      <c r="D1608" t="s">
        <v>482</v>
      </c>
      <c r="E1608" t="s">
        <v>29</v>
      </c>
      <c r="F1608" s="2">
        <v>46013</v>
      </c>
      <c r="G1608">
        <v>2.57</v>
      </c>
      <c r="H1608">
        <v>2.57</v>
      </c>
      <c r="I1608">
        <v>2.29</v>
      </c>
      <c r="J1608">
        <v>3.75</v>
      </c>
      <c r="K1608" t="s">
        <v>35</v>
      </c>
      <c r="L1608">
        <v>18</v>
      </c>
      <c r="M1608" t="s">
        <v>36</v>
      </c>
      <c r="N1608" t="s">
        <v>37</v>
      </c>
      <c r="O1608" t="s">
        <v>38</v>
      </c>
      <c r="P1608" t="s">
        <v>39</v>
      </c>
      <c r="Q1608">
        <v>152</v>
      </c>
      <c r="R1608">
        <v>176</v>
      </c>
      <c r="S1608">
        <v>0</v>
      </c>
      <c r="T1608">
        <v>0</v>
      </c>
      <c r="U1608">
        <v>149</v>
      </c>
      <c r="V1608">
        <v>0</v>
      </c>
      <c r="W1608">
        <v>5</v>
      </c>
      <c r="X1608" s="8">
        <v>25.46</v>
      </c>
      <c r="Y1608" s="9">
        <v>2.62148484848485</v>
      </c>
      <c r="Z1608" t="str">
        <f>_xlfn.XLOOKUP(B1608,店铺分配!A:A,店铺分配!C:C)</f>
        <v>创奇-US</v>
      </c>
    </row>
    <row r="1609" spans="1:26">
      <c r="A1609" s="2">
        <v>46296</v>
      </c>
      <c r="B1609" t="s">
        <v>1119</v>
      </c>
      <c r="C1609" t="s">
        <v>1120</v>
      </c>
      <c r="D1609" t="s">
        <v>482</v>
      </c>
      <c r="E1609" t="s">
        <v>29</v>
      </c>
      <c r="F1609" s="2">
        <v>46013</v>
      </c>
      <c r="G1609">
        <v>4.63</v>
      </c>
      <c r="H1609">
        <v>4.71</v>
      </c>
      <c r="I1609">
        <v>4.93</v>
      </c>
      <c r="J1609">
        <v>4.46</v>
      </c>
      <c r="K1609" t="s">
        <v>30</v>
      </c>
      <c r="L1609">
        <v>33</v>
      </c>
      <c r="M1609" t="s">
        <v>36</v>
      </c>
      <c r="N1609" t="s">
        <v>40</v>
      </c>
      <c r="O1609" t="s">
        <v>41</v>
      </c>
      <c r="P1609" t="s">
        <v>42</v>
      </c>
      <c r="Q1609">
        <v>138</v>
      </c>
      <c r="R1609">
        <v>108</v>
      </c>
      <c r="S1609">
        <v>0</v>
      </c>
      <c r="T1609">
        <v>0</v>
      </c>
      <c r="U1609">
        <v>100</v>
      </c>
      <c r="V1609">
        <v>0</v>
      </c>
      <c r="W1609">
        <v>5</v>
      </c>
      <c r="X1609" s="8">
        <v>25.46</v>
      </c>
      <c r="Y1609" s="9">
        <v>2.62148484848485</v>
      </c>
      <c r="Z1609" t="str">
        <f>_xlfn.XLOOKUP(B1609,店铺分配!A:A,店铺分配!C:C)</f>
        <v>创奇-US</v>
      </c>
    </row>
    <row r="1610" spans="1:26">
      <c r="A1610" s="2">
        <v>46235</v>
      </c>
      <c r="B1610" t="s">
        <v>1121</v>
      </c>
      <c r="C1610" t="s">
        <v>1122</v>
      </c>
      <c r="D1610" t="s">
        <v>482</v>
      </c>
      <c r="E1610" t="s">
        <v>29</v>
      </c>
      <c r="F1610" s="2">
        <v>46017</v>
      </c>
      <c r="G1610">
        <v>0.67</v>
      </c>
      <c r="H1610">
        <v>0.71</v>
      </c>
      <c r="I1610">
        <v>0.57</v>
      </c>
      <c r="J1610">
        <v>0.68</v>
      </c>
      <c r="K1610" t="s">
        <v>30</v>
      </c>
      <c r="L1610">
        <v>5</v>
      </c>
      <c r="M1610" t="s">
        <v>36</v>
      </c>
      <c r="N1610" t="s">
        <v>32</v>
      </c>
      <c r="O1610" t="s">
        <v>33</v>
      </c>
      <c r="P1610" t="s">
        <v>34</v>
      </c>
      <c r="Q1610">
        <v>48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 s="8">
        <v>9</v>
      </c>
      <c r="Y1610" s="9">
        <v>0.608716981132076</v>
      </c>
      <c r="Z1610" t="str">
        <f>_xlfn.XLOOKUP(B1610,店铺分配!A:A,店铺分配!C:C)</f>
        <v>创奇-US</v>
      </c>
    </row>
    <row r="1611" spans="1:26">
      <c r="A1611" s="2">
        <v>46266</v>
      </c>
      <c r="B1611" t="s">
        <v>1121</v>
      </c>
      <c r="C1611" t="s">
        <v>1122</v>
      </c>
      <c r="D1611" t="s">
        <v>482</v>
      </c>
      <c r="E1611" t="s">
        <v>29</v>
      </c>
      <c r="F1611" s="2">
        <v>46017</v>
      </c>
      <c r="G1611">
        <v>0.43</v>
      </c>
      <c r="H1611">
        <v>0.43</v>
      </c>
      <c r="I1611">
        <v>0.57</v>
      </c>
      <c r="J1611">
        <v>0.82</v>
      </c>
      <c r="K1611" t="s">
        <v>35</v>
      </c>
      <c r="L1611">
        <v>3</v>
      </c>
      <c r="M1611" t="s">
        <v>36</v>
      </c>
      <c r="N1611" t="s">
        <v>37</v>
      </c>
      <c r="O1611" t="s">
        <v>38</v>
      </c>
      <c r="P1611" t="s">
        <v>39</v>
      </c>
      <c r="Q1611">
        <v>27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 s="8">
        <v>9</v>
      </c>
      <c r="Y1611" s="9">
        <v>0.608716981132076</v>
      </c>
      <c r="Z1611" t="str">
        <f>_xlfn.XLOOKUP(B1611,店铺分配!A:A,店铺分配!C:C)</f>
        <v>创奇-US</v>
      </c>
    </row>
    <row r="1612" spans="1:26">
      <c r="A1612" s="2">
        <v>46296</v>
      </c>
      <c r="B1612" t="s">
        <v>1121</v>
      </c>
      <c r="C1612" t="s">
        <v>1122</v>
      </c>
      <c r="D1612" t="s">
        <v>482</v>
      </c>
      <c r="E1612" t="s">
        <v>29</v>
      </c>
      <c r="F1612" s="2">
        <v>46017</v>
      </c>
      <c r="G1612">
        <v>0.14</v>
      </c>
      <c r="H1612">
        <v>0.14</v>
      </c>
      <c r="I1612">
        <v>0.21</v>
      </c>
      <c r="J1612">
        <v>0.61</v>
      </c>
      <c r="K1612" t="s">
        <v>35</v>
      </c>
      <c r="L1612">
        <v>1</v>
      </c>
      <c r="M1612" t="s">
        <v>36</v>
      </c>
      <c r="N1612" t="s">
        <v>40</v>
      </c>
      <c r="O1612" t="s">
        <v>41</v>
      </c>
      <c r="P1612" t="s">
        <v>42</v>
      </c>
      <c r="Q1612">
        <v>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 s="8">
        <v>9</v>
      </c>
      <c r="Y1612" s="9">
        <v>0.608716981132076</v>
      </c>
      <c r="Z1612" t="str">
        <f>_xlfn.XLOOKUP(B1612,店铺分配!A:A,店铺分配!C:C)</f>
        <v>创奇-US</v>
      </c>
    </row>
    <row r="1613" spans="1:26">
      <c r="A1613" s="2">
        <v>46235</v>
      </c>
      <c r="B1613" t="s">
        <v>1123</v>
      </c>
      <c r="C1613" t="s">
        <v>1124</v>
      </c>
      <c r="D1613" t="s">
        <v>482</v>
      </c>
      <c r="E1613" t="s">
        <v>29</v>
      </c>
      <c r="F1613" s="2">
        <v>46012</v>
      </c>
      <c r="G1613">
        <v>0.57</v>
      </c>
      <c r="H1613">
        <v>0.57</v>
      </c>
      <c r="I1613">
        <v>1</v>
      </c>
      <c r="J1613">
        <v>1.21</v>
      </c>
      <c r="K1613" t="s">
        <v>35</v>
      </c>
      <c r="L1613">
        <v>4</v>
      </c>
      <c r="M1613" t="s">
        <v>36</v>
      </c>
      <c r="N1613" t="s">
        <v>32</v>
      </c>
      <c r="O1613" t="s">
        <v>33</v>
      </c>
      <c r="P1613" t="s">
        <v>34</v>
      </c>
      <c r="Q1613">
        <v>47</v>
      </c>
      <c r="R1613">
        <v>30</v>
      </c>
      <c r="S1613">
        <v>0</v>
      </c>
      <c r="T1613">
        <v>0</v>
      </c>
      <c r="U1613">
        <v>30</v>
      </c>
      <c r="V1613">
        <v>0</v>
      </c>
      <c r="W1613">
        <v>0</v>
      </c>
      <c r="X1613" s="8">
        <v>9</v>
      </c>
      <c r="Y1613" s="9">
        <v>0.6533</v>
      </c>
      <c r="Z1613" t="str">
        <f>_xlfn.XLOOKUP(B1613,店铺分配!A:A,店铺分配!C:C)</f>
        <v>创奇-US</v>
      </c>
    </row>
    <row r="1614" spans="1:26">
      <c r="A1614" s="2">
        <v>46266</v>
      </c>
      <c r="B1614" t="s">
        <v>1123</v>
      </c>
      <c r="C1614" t="s">
        <v>1124</v>
      </c>
      <c r="D1614" t="s">
        <v>482</v>
      </c>
      <c r="E1614" t="s">
        <v>29</v>
      </c>
      <c r="F1614" s="2">
        <v>46012</v>
      </c>
      <c r="G1614">
        <v>0.86</v>
      </c>
      <c r="H1614">
        <v>0.86</v>
      </c>
      <c r="I1614">
        <v>0.79</v>
      </c>
      <c r="J1614">
        <v>1</v>
      </c>
      <c r="K1614" t="s">
        <v>35</v>
      </c>
      <c r="L1614">
        <v>6</v>
      </c>
      <c r="M1614" t="s">
        <v>36</v>
      </c>
      <c r="N1614" t="s">
        <v>37</v>
      </c>
      <c r="O1614" t="s">
        <v>38</v>
      </c>
      <c r="P1614" t="s">
        <v>39</v>
      </c>
      <c r="Q1614">
        <v>53</v>
      </c>
      <c r="R1614">
        <v>10</v>
      </c>
      <c r="S1614">
        <v>0</v>
      </c>
      <c r="T1614">
        <v>0</v>
      </c>
      <c r="U1614">
        <v>20</v>
      </c>
      <c r="V1614">
        <v>0</v>
      </c>
      <c r="W1614">
        <v>0</v>
      </c>
      <c r="X1614" s="8">
        <v>9</v>
      </c>
      <c r="Y1614" s="9">
        <v>0.6533</v>
      </c>
      <c r="Z1614" t="str">
        <f>_xlfn.XLOOKUP(B1614,店铺分配!A:A,店铺分配!C:C)</f>
        <v>创奇-US</v>
      </c>
    </row>
    <row r="1615" spans="1:26">
      <c r="A1615" s="2">
        <v>46296</v>
      </c>
      <c r="B1615" t="s">
        <v>1123</v>
      </c>
      <c r="C1615" t="s">
        <v>1124</v>
      </c>
      <c r="D1615" t="s">
        <v>482</v>
      </c>
      <c r="E1615" t="s">
        <v>29</v>
      </c>
      <c r="F1615" s="2">
        <v>46012</v>
      </c>
      <c r="G1615">
        <v>0.71</v>
      </c>
      <c r="H1615">
        <v>0.71</v>
      </c>
      <c r="I1615">
        <v>0.64</v>
      </c>
      <c r="J1615">
        <v>0.96</v>
      </c>
      <c r="K1615" t="s">
        <v>35</v>
      </c>
      <c r="L1615">
        <v>5</v>
      </c>
      <c r="M1615" t="s">
        <v>36</v>
      </c>
      <c r="N1615" t="s">
        <v>40</v>
      </c>
      <c r="O1615" t="s">
        <v>41</v>
      </c>
      <c r="P1615" t="s">
        <v>42</v>
      </c>
      <c r="Q1615">
        <v>25</v>
      </c>
      <c r="R1615">
        <v>30</v>
      </c>
      <c r="S1615">
        <v>0</v>
      </c>
      <c r="T1615">
        <v>0</v>
      </c>
      <c r="U1615">
        <v>0</v>
      </c>
      <c r="V1615">
        <v>0</v>
      </c>
      <c r="W1615">
        <v>0</v>
      </c>
      <c r="X1615" s="8">
        <v>9</v>
      </c>
      <c r="Y1615" s="9">
        <v>0.6533</v>
      </c>
      <c r="Z1615" t="str">
        <f>_xlfn.XLOOKUP(B1615,店铺分配!A:A,店铺分配!C:C)</f>
        <v>创奇-US</v>
      </c>
    </row>
    <row r="1616" spans="1:26">
      <c r="A1616" s="2">
        <v>46235</v>
      </c>
      <c r="B1616" t="s">
        <v>1125</v>
      </c>
      <c r="C1616" t="s">
        <v>1126</v>
      </c>
      <c r="D1616" t="s">
        <v>482</v>
      </c>
      <c r="E1616" t="s">
        <v>29</v>
      </c>
      <c r="F1616" s="2">
        <v>46017</v>
      </c>
      <c r="G1616">
        <v>2.26</v>
      </c>
      <c r="H1616">
        <v>3.29</v>
      </c>
      <c r="I1616">
        <v>2</v>
      </c>
      <c r="J1616">
        <v>1.75</v>
      </c>
      <c r="K1616" t="s">
        <v>30</v>
      </c>
      <c r="L1616">
        <v>23</v>
      </c>
      <c r="M1616" t="s">
        <v>31</v>
      </c>
      <c r="N1616" t="s">
        <v>32</v>
      </c>
      <c r="O1616" t="s">
        <v>33</v>
      </c>
      <c r="P1616" t="s">
        <v>34</v>
      </c>
      <c r="Q1616">
        <v>52</v>
      </c>
      <c r="R1616">
        <v>12</v>
      </c>
      <c r="S1616">
        <v>0</v>
      </c>
      <c r="T1616">
        <v>0</v>
      </c>
      <c r="U1616">
        <v>0</v>
      </c>
      <c r="V1616">
        <v>0</v>
      </c>
      <c r="W1616">
        <v>0</v>
      </c>
      <c r="X1616" s="8">
        <v>9</v>
      </c>
      <c r="Y1616" s="9">
        <v>0.744243902439024</v>
      </c>
      <c r="Z1616" t="str">
        <f>_xlfn.XLOOKUP(B1616,店铺分配!A:A,店铺分配!C:C)</f>
        <v>创奇-US</v>
      </c>
    </row>
    <row r="1617" spans="1:26">
      <c r="A1617" s="2">
        <v>46266</v>
      </c>
      <c r="B1617" t="s">
        <v>1125</v>
      </c>
      <c r="C1617" t="s">
        <v>1126</v>
      </c>
      <c r="D1617" t="s">
        <v>482</v>
      </c>
      <c r="E1617" t="s">
        <v>29</v>
      </c>
      <c r="F1617" s="2">
        <v>46017</v>
      </c>
      <c r="G1617">
        <v>1.4</v>
      </c>
      <c r="H1617">
        <v>1.57</v>
      </c>
      <c r="I1617">
        <v>1.36</v>
      </c>
      <c r="J1617">
        <v>1.32</v>
      </c>
      <c r="K1617" t="s">
        <v>30</v>
      </c>
      <c r="L1617">
        <v>11</v>
      </c>
      <c r="M1617" t="s">
        <v>31</v>
      </c>
      <c r="N1617" t="s">
        <v>37</v>
      </c>
      <c r="O1617" t="s">
        <v>38</v>
      </c>
      <c r="P1617" t="s">
        <v>39</v>
      </c>
      <c r="Q1617">
        <v>44</v>
      </c>
      <c r="R1617">
        <v>60</v>
      </c>
      <c r="S1617">
        <v>0</v>
      </c>
      <c r="T1617">
        <v>0</v>
      </c>
      <c r="U1617">
        <v>20</v>
      </c>
      <c r="V1617">
        <v>0</v>
      </c>
      <c r="W1617">
        <v>0</v>
      </c>
      <c r="X1617" s="8">
        <v>9</v>
      </c>
      <c r="Y1617" s="9">
        <v>0.744243902439024</v>
      </c>
      <c r="Z1617" t="str">
        <f>_xlfn.XLOOKUP(B1617,店铺分配!A:A,店铺分配!C:C)</f>
        <v>创奇-US</v>
      </c>
    </row>
    <row r="1618" spans="1:26">
      <c r="A1618" s="2">
        <v>46296</v>
      </c>
      <c r="B1618" t="s">
        <v>1125</v>
      </c>
      <c r="C1618" t="s">
        <v>1126</v>
      </c>
      <c r="D1618" t="s">
        <v>482</v>
      </c>
      <c r="E1618" t="s">
        <v>29</v>
      </c>
      <c r="F1618" s="2">
        <v>46017</v>
      </c>
      <c r="G1618">
        <v>0.71</v>
      </c>
      <c r="H1618">
        <v>0.71</v>
      </c>
      <c r="I1618">
        <v>1.57</v>
      </c>
      <c r="J1618">
        <v>1.36</v>
      </c>
      <c r="K1618" t="s">
        <v>35</v>
      </c>
      <c r="L1618">
        <v>5</v>
      </c>
      <c r="M1618" t="s">
        <v>36</v>
      </c>
      <c r="N1618" t="s">
        <v>40</v>
      </c>
      <c r="O1618" t="s">
        <v>41</v>
      </c>
      <c r="P1618" t="s">
        <v>42</v>
      </c>
      <c r="Q1618">
        <v>66</v>
      </c>
      <c r="R1618">
        <v>20</v>
      </c>
      <c r="S1618">
        <v>0</v>
      </c>
      <c r="T1618">
        <v>0</v>
      </c>
      <c r="U1618">
        <v>0</v>
      </c>
      <c r="V1618">
        <v>0</v>
      </c>
      <c r="W1618">
        <v>0</v>
      </c>
      <c r="X1618" s="8">
        <v>9</v>
      </c>
      <c r="Y1618" s="9">
        <v>0.744243902439024</v>
      </c>
      <c r="Z1618" t="str">
        <f>_xlfn.XLOOKUP(B1618,店铺分配!A:A,店铺分配!C:C)</f>
        <v>创奇-US</v>
      </c>
    </row>
    <row r="1619" spans="1:26">
      <c r="A1619" s="2">
        <v>46235</v>
      </c>
      <c r="B1619" t="s">
        <v>1127</v>
      </c>
      <c r="C1619" t="s">
        <v>1128</v>
      </c>
      <c r="D1619" t="s">
        <v>482</v>
      </c>
      <c r="E1619" t="s">
        <v>29</v>
      </c>
      <c r="F1619" s="2">
        <v>46017</v>
      </c>
      <c r="G1619">
        <v>1.88</v>
      </c>
      <c r="H1619">
        <v>1.86</v>
      </c>
      <c r="I1619">
        <v>2.14</v>
      </c>
      <c r="J1619">
        <v>1.79</v>
      </c>
      <c r="K1619" t="s">
        <v>30</v>
      </c>
      <c r="L1619">
        <v>13</v>
      </c>
      <c r="M1619" t="s">
        <v>31</v>
      </c>
      <c r="N1619" t="s">
        <v>32</v>
      </c>
      <c r="O1619" t="s">
        <v>33</v>
      </c>
      <c r="P1619" t="s">
        <v>34</v>
      </c>
      <c r="Q1619">
        <v>120</v>
      </c>
      <c r="R1619">
        <v>1</v>
      </c>
      <c r="S1619">
        <v>0</v>
      </c>
      <c r="T1619">
        <v>0</v>
      </c>
      <c r="U1619">
        <v>125</v>
      </c>
      <c r="V1619">
        <v>0</v>
      </c>
      <c r="W1619">
        <v>0</v>
      </c>
      <c r="X1619" s="8">
        <v>8</v>
      </c>
      <c r="Y1619" s="9">
        <v>0.61068085106383</v>
      </c>
      <c r="Z1619" t="str">
        <f>_xlfn.XLOOKUP(B1619,店铺分配!A:A,店铺分配!C:C)</f>
        <v>创奇-US</v>
      </c>
    </row>
    <row r="1620" spans="1:26">
      <c r="A1620" s="2">
        <v>46266</v>
      </c>
      <c r="B1620" t="s">
        <v>1127</v>
      </c>
      <c r="C1620" t="s">
        <v>1128</v>
      </c>
      <c r="D1620" t="s">
        <v>482</v>
      </c>
      <c r="E1620" t="s">
        <v>29</v>
      </c>
      <c r="F1620" s="2">
        <v>46017</v>
      </c>
      <c r="G1620">
        <v>1.14</v>
      </c>
      <c r="H1620">
        <v>1.14</v>
      </c>
      <c r="I1620">
        <v>1.29</v>
      </c>
      <c r="J1620">
        <v>1.21</v>
      </c>
      <c r="K1620" t="s">
        <v>35</v>
      </c>
      <c r="L1620">
        <v>8</v>
      </c>
      <c r="M1620" t="s">
        <v>36</v>
      </c>
      <c r="N1620" t="s">
        <v>37</v>
      </c>
      <c r="O1620" t="s">
        <v>38</v>
      </c>
      <c r="P1620" t="s">
        <v>39</v>
      </c>
      <c r="Q1620">
        <v>82</v>
      </c>
      <c r="R1620">
        <v>92</v>
      </c>
      <c r="S1620">
        <v>0</v>
      </c>
      <c r="T1620">
        <v>0</v>
      </c>
      <c r="U1620">
        <v>34</v>
      </c>
      <c r="V1620">
        <v>0</v>
      </c>
      <c r="W1620">
        <v>0</v>
      </c>
      <c r="X1620" s="8">
        <v>8</v>
      </c>
      <c r="Y1620" s="9">
        <v>0.61068085106383</v>
      </c>
      <c r="Z1620" t="str">
        <f>_xlfn.XLOOKUP(B1620,店铺分配!A:A,店铺分配!C:C)</f>
        <v>创奇-US</v>
      </c>
    </row>
    <row r="1621" spans="1:26">
      <c r="A1621" s="2">
        <v>46296</v>
      </c>
      <c r="B1621" t="s">
        <v>1127</v>
      </c>
      <c r="C1621" t="s">
        <v>1128</v>
      </c>
      <c r="D1621" t="s">
        <v>482</v>
      </c>
      <c r="E1621" t="s">
        <v>29</v>
      </c>
      <c r="F1621" s="2">
        <v>46017</v>
      </c>
      <c r="G1621">
        <v>1.59</v>
      </c>
      <c r="H1621">
        <v>1.57</v>
      </c>
      <c r="I1621">
        <v>1.93</v>
      </c>
      <c r="J1621">
        <v>1.46</v>
      </c>
      <c r="K1621" t="s">
        <v>30</v>
      </c>
      <c r="L1621">
        <v>11</v>
      </c>
      <c r="M1621" t="s">
        <v>36</v>
      </c>
      <c r="N1621" t="s">
        <v>40</v>
      </c>
      <c r="O1621" t="s">
        <v>41</v>
      </c>
      <c r="P1621" t="s">
        <v>42</v>
      </c>
      <c r="Q1621">
        <v>135</v>
      </c>
      <c r="R1621">
        <v>16</v>
      </c>
      <c r="S1621">
        <v>0</v>
      </c>
      <c r="T1621">
        <v>0</v>
      </c>
      <c r="U1621">
        <v>19</v>
      </c>
      <c r="V1621">
        <v>0</v>
      </c>
      <c r="W1621">
        <v>0</v>
      </c>
      <c r="X1621" s="8">
        <v>8</v>
      </c>
      <c r="Y1621" s="9">
        <v>0.61068085106383</v>
      </c>
      <c r="Z1621" t="str">
        <f>_xlfn.XLOOKUP(B1621,店铺分配!A:A,店铺分配!C:C)</f>
        <v>创奇-US</v>
      </c>
    </row>
    <row r="1622" spans="1:26">
      <c r="A1622" s="2">
        <v>46235</v>
      </c>
      <c r="B1622" t="s">
        <v>1129</v>
      </c>
      <c r="C1622" t="s">
        <v>1130</v>
      </c>
      <c r="D1622" t="s">
        <v>482</v>
      </c>
      <c r="E1622" t="s">
        <v>29</v>
      </c>
      <c r="F1622" s="2">
        <v>46016</v>
      </c>
      <c r="G1622">
        <v>3</v>
      </c>
      <c r="H1622">
        <v>3</v>
      </c>
      <c r="I1622">
        <v>2.93</v>
      </c>
      <c r="J1622">
        <v>3.25</v>
      </c>
      <c r="K1622" t="s">
        <v>35</v>
      </c>
      <c r="L1622">
        <v>21</v>
      </c>
      <c r="M1622" t="s">
        <v>31</v>
      </c>
      <c r="N1622" t="s">
        <v>32</v>
      </c>
      <c r="O1622" t="s">
        <v>33</v>
      </c>
      <c r="P1622" t="s">
        <v>34</v>
      </c>
      <c r="Q1622">
        <v>102</v>
      </c>
      <c r="R1622">
        <v>80</v>
      </c>
      <c r="S1622">
        <v>0</v>
      </c>
      <c r="T1622">
        <v>0</v>
      </c>
      <c r="U1622">
        <v>30</v>
      </c>
      <c r="V1622">
        <v>0</v>
      </c>
      <c r="W1622">
        <v>30</v>
      </c>
      <c r="X1622" s="8">
        <v>8</v>
      </c>
      <c r="Y1622" s="9">
        <v>0.5399</v>
      </c>
      <c r="Z1622" t="str">
        <f>_xlfn.XLOOKUP(B1622,店铺分配!A:A,店铺分配!C:C)</f>
        <v>创奇-US</v>
      </c>
    </row>
    <row r="1623" spans="1:26">
      <c r="A1623" s="2">
        <v>46266</v>
      </c>
      <c r="B1623" t="s">
        <v>1129</v>
      </c>
      <c r="C1623" t="s">
        <v>1130</v>
      </c>
      <c r="D1623" t="s">
        <v>482</v>
      </c>
      <c r="E1623" t="s">
        <v>29</v>
      </c>
      <c r="F1623" s="2">
        <v>46016</v>
      </c>
      <c r="G1623">
        <v>2</v>
      </c>
      <c r="H1623">
        <v>2</v>
      </c>
      <c r="I1623">
        <v>2.36</v>
      </c>
      <c r="J1623">
        <v>3.07</v>
      </c>
      <c r="K1623" t="s">
        <v>35</v>
      </c>
      <c r="L1623">
        <v>14</v>
      </c>
      <c r="M1623" t="s">
        <v>31</v>
      </c>
      <c r="N1623" t="s">
        <v>37</v>
      </c>
      <c r="O1623" t="s">
        <v>38</v>
      </c>
      <c r="P1623" t="s">
        <v>39</v>
      </c>
      <c r="Q1623">
        <v>102</v>
      </c>
      <c r="R1623">
        <v>105</v>
      </c>
      <c r="S1623">
        <v>0</v>
      </c>
      <c r="T1623">
        <v>0</v>
      </c>
      <c r="U1623">
        <v>45</v>
      </c>
      <c r="V1623">
        <v>0</v>
      </c>
      <c r="W1623">
        <v>0</v>
      </c>
      <c r="X1623" s="8">
        <v>8</v>
      </c>
      <c r="Y1623" s="9">
        <v>0.5399</v>
      </c>
      <c r="Z1623" t="str">
        <f>_xlfn.XLOOKUP(B1623,店铺分配!A:A,店铺分配!C:C)</f>
        <v>创奇-US</v>
      </c>
    </row>
    <row r="1624" spans="1:26">
      <c r="A1624" s="2">
        <v>46296</v>
      </c>
      <c r="B1624" t="s">
        <v>1129</v>
      </c>
      <c r="C1624" t="s">
        <v>1130</v>
      </c>
      <c r="D1624" t="s">
        <v>482</v>
      </c>
      <c r="E1624" t="s">
        <v>29</v>
      </c>
      <c r="F1624" s="2">
        <v>46016</v>
      </c>
      <c r="G1624">
        <v>3.29</v>
      </c>
      <c r="H1624">
        <v>3.29</v>
      </c>
      <c r="I1624">
        <v>3.14</v>
      </c>
      <c r="J1624">
        <v>3.36</v>
      </c>
      <c r="K1624" t="s">
        <v>35</v>
      </c>
      <c r="L1624">
        <v>23</v>
      </c>
      <c r="M1624" t="s">
        <v>36</v>
      </c>
      <c r="N1624" t="s">
        <v>40</v>
      </c>
      <c r="O1624" t="s">
        <v>41</v>
      </c>
      <c r="P1624" t="s">
        <v>42</v>
      </c>
      <c r="Q1624">
        <v>51</v>
      </c>
      <c r="R1624">
        <v>106</v>
      </c>
      <c r="S1624">
        <v>0</v>
      </c>
      <c r="T1624">
        <v>0</v>
      </c>
      <c r="U1624">
        <v>0</v>
      </c>
      <c r="V1624">
        <v>0</v>
      </c>
      <c r="W1624">
        <v>0</v>
      </c>
      <c r="X1624" s="8">
        <v>8</v>
      </c>
      <c r="Y1624" s="9">
        <v>0.5399</v>
      </c>
      <c r="Z1624" t="str">
        <f>_xlfn.XLOOKUP(B1624,店铺分配!A:A,店铺分配!C:C)</f>
        <v>创奇-US</v>
      </c>
    </row>
    <row r="1625" spans="1:26">
      <c r="A1625" s="2">
        <v>46235</v>
      </c>
      <c r="B1625" t="s">
        <v>1131</v>
      </c>
      <c r="C1625" t="s">
        <v>1132</v>
      </c>
      <c r="D1625" t="s">
        <v>482</v>
      </c>
      <c r="E1625" t="s">
        <v>29</v>
      </c>
      <c r="F1625" s="2">
        <v>46019</v>
      </c>
      <c r="G1625">
        <v>1.31</v>
      </c>
      <c r="H1625">
        <v>1.71</v>
      </c>
      <c r="I1625">
        <v>1.29</v>
      </c>
      <c r="J1625">
        <v>1.07</v>
      </c>
      <c r="K1625" t="s">
        <v>30</v>
      </c>
      <c r="L1625">
        <v>12</v>
      </c>
      <c r="M1625" t="s">
        <v>36</v>
      </c>
      <c r="N1625" t="s">
        <v>32</v>
      </c>
      <c r="O1625" t="s">
        <v>33</v>
      </c>
      <c r="P1625" t="s">
        <v>34</v>
      </c>
      <c r="Q1625">
        <v>26</v>
      </c>
      <c r="R1625">
        <v>30</v>
      </c>
      <c r="S1625">
        <v>0</v>
      </c>
      <c r="T1625">
        <v>0</v>
      </c>
      <c r="U1625">
        <v>0</v>
      </c>
      <c r="V1625">
        <v>0</v>
      </c>
      <c r="W1625">
        <v>0</v>
      </c>
      <c r="X1625" s="8">
        <v>8</v>
      </c>
      <c r="Y1625" s="9">
        <v>0.608716981132076</v>
      </c>
      <c r="Z1625" t="str">
        <f>_xlfn.XLOOKUP(B1625,店铺分配!A:A,店铺分配!C:C)</f>
        <v>创奇-US</v>
      </c>
    </row>
    <row r="1626" spans="1:26">
      <c r="A1626" s="2">
        <v>46266</v>
      </c>
      <c r="B1626" t="s">
        <v>1131</v>
      </c>
      <c r="C1626" t="s">
        <v>1132</v>
      </c>
      <c r="D1626" t="s">
        <v>482</v>
      </c>
      <c r="E1626" t="s">
        <v>29</v>
      </c>
      <c r="F1626" s="2">
        <v>46019</v>
      </c>
      <c r="G1626">
        <v>0.82</v>
      </c>
      <c r="H1626">
        <v>0.86</v>
      </c>
      <c r="I1626">
        <v>0.93</v>
      </c>
      <c r="J1626">
        <v>0.75</v>
      </c>
      <c r="K1626" t="s">
        <v>30</v>
      </c>
      <c r="L1626">
        <v>6</v>
      </c>
      <c r="M1626" t="s">
        <v>36</v>
      </c>
      <c r="N1626" t="s">
        <v>37</v>
      </c>
      <c r="O1626" t="s">
        <v>38</v>
      </c>
      <c r="P1626" t="s">
        <v>39</v>
      </c>
      <c r="Q1626">
        <v>35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 s="8">
        <v>8</v>
      </c>
      <c r="Y1626" s="9">
        <v>0.608716981132076</v>
      </c>
      <c r="Z1626" t="str">
        <f>_xlfn.XLOOKUP(B1626,店铺分配!A:A,店铺分配!C:C)</f>
        <v>创奇-US</v>
      </c>
    </row>
    <row r="1627" spans="1:26">
      <c r="A1627" s="2">
        <v>46296</v>
      </c>
      <c r="B1627" t="s">
        <v>1131</v>
      </c>
      <c r="C1627" t="s">
        <v>1132</v>
      </c>
      <c r="D1627" t="s">
        <v>482</v>
      </c>
      <c r="E1627" t="s">
        <v>29</v>
      </c>
      <c r="F1627" s="2">
        <v>46019</v>
      </c>
      <c r="G1627">
        <v>0.89</v>
      </c>
      <c r="H1627">
        <v>1</v>
      </c>
      <c r="I1627">
        <v>1</v>
      </c>
      <c r="J1627">
        <v>0.79</v>
      </c>
      <c r="K1627" t="s">
        <v>30</v>
      </c>
      <c r="L1627">
        <v>7</v>
      </c>
      <c r="M1627" t="s">
        <v>36</v>
      </c>
      <c r="N1627" t="s">
        <v>40</v>
      </c>
      <c r="O1627" t="s">
        <v>41</v>
      </c>
      <c r="P1627" t="s">
        <v>42</v>
      </c>
      <c r="Q1627">
        <v>12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 s="8">
        <v>8</v>
      </c>
      <c r="Y1627" s="9">
        <v>0.608716981132076</v>
      </c>
      <c r="Z1627" t="str">
        <f>_xlfn.XLOOKUP(B1627,店铺分配!A:A,店铺分配!C:C)</f>
        <v>创奇-US</v>
      </c>
    </row>
    <row r="1628" spans="1:26">
      <c r="A1628" s="2">
        <v>46235</v>
      </c>
      <c r="B1628" t="s">
        <v>1133</v>
      </c>
      <c r="C1628" t="s">
        <v>1134</v>
      </c>
      <c r="D1628" t="s">
        <v>482</v>
      </c>
      <c r="E1628" t="s">
        <v>29</v>
      </c>
      <c r="F1628" s="2">
        <v>46019</v>
      </c>
      <c r="G1628">
        <v>0.43</v>
      </c>
      <c r="H1628">
        <v>0.43</v>
      </c>
      <c r="I1628">
        <v>0.79</v>
      </c>
      <c r="J1628">
        <v>0.64</v>
      </c>
      <c r="K1628" t="s">
        <v>35</v>
      </c>
      <c r="L1628">
        <v>3</v>
      </c>
      <c r="M1628" t="s">
        <v>36</v>
      </c>
      <c r="N1628" t="s">
        <v>32</v>
      </c>
      <c r="O1628" t="s">
        <v>33</v>
      </c>
      <c r="P1628" t="s">
        <v>34</v>
      </c>
      <c r="Q1628">
        <v>87</v>
      </c>
      <c r="R1628">
        <v>0</v>
      </c>
      <c r="S1628">
        <v>0</v>
      </c>
      <c r="T1628">
        <v>0</v>
      </c>
      <c r="U1628">
        <v>65</v>
      </c>
      <c r="V1628">
        <v>0</v>
      </c>
      <c r="W1628">
        <v>0</v>
      </c>
      <c r="X1628" s="8">
        <v>9</v>
      </c>
      <c r="Y1628" s="9">
        <v>0.612836363636364</v>
      </c>
      <c r="Z1628" t="str">
        <f>_xlfn.XLOOKUP(B1628,店铺分配!A:A,店铺分配!C:C)</f>
        <v>创奇-US</v>
      </c>
    </row>
    <row r="1629" spans="1:26">
      <c r="A1629" s="2">
        <v>46266</v>
      </c>
      <c r="B1629" t="s">
        <v>1133</v>
      </c>
      <c r="C1629" t="s">
        <v>1134</v>
      </c>
      <c r="D1629" t="s">
        <v>482</v>
      </c>
      <c r="E1629" t="s">
        <v>29</v>
      </c>
      <c r="F1629" s="2">
        <v>46019</v>
      </c>
      <c r="G1629">
        <v>1.14</v>
      </c>
      <c r="H1629">
        <v>1.14</v>
      </c>
      <c r="I1629">
        <v>1.29</v>
      </c>
      <c r="J1629">
        <v>1.21</v>
      </c>
      <c r="K1629" t="s">
        <v>35</v>
      </c>
      <c r="L1629">
        <v>8</v>
      </c>
      <c r="M1629" t="s">
        <v>36</v>
      </c>
      <c r="N1629" t="s">
        <v>37</v>
      </c>
      <c r="O1629" t="s">
        <v>38</v>
      </c>
      <c r="P1629" t="s">
        <v>39</v>
      </c>
      <c r="Q1629">
        <v>56</v>
      </c>
      <c r="R1629">
        <v>0</v>
      </c>
      <c r="S1629">
        <v>0</v>
      </c>
      <c r="T1629">
        <v>0</v>
      </c>
      <c r="U1629">
        <v>65</v>
      </c>
      <c r="V1629">
        <v>0</v>
      </c>
      <c r="W1629">
        <v>0</v>
      </c>
      <c r="X1629" s="8">
        <v>9</v>
      </c>
      <c r="Y1629" s="9">
        <v>0.612836363636364</v>
      </c>
      <c r="Z1629" t="str">
        <f>_xlfn.XLOOKUP(B1629,店铺分配!A:A,店铺分配!C:C)</f>
        <v>创奇-US</v>
      </c>
    </row>
    <row r="1630" spans="1:26">
      <c r="A1630" s="2">
        <v>46296</v>
      </c>
      <c r="B1630" t="s">
        <v>1133</v>
      </c>
      <c r="C1630" t="s">
        <v>1134</v>
      </c>
      <c r="D1630" t="s">
        <v>482</v>
      </c>
      <c r="E1630" t="s">
        <v>29</v>
      </c>
      <c r="F1630" s="2">
        <v>46019</v>
      </c>
      <c r="G1630">
        <v>0.72</v>
      </c>
      <c r="H1630">
        <v>0.86</v>
      </c>
      <c r="I1630">
        <v>0.64</v>
      </c>
      <c r="J1630">
        <v>0.68</v>
      </c>
      <c r="K1630" t="s">
        <v>30</v>
      </c>
      <c r="L1630">
        <v>6</v>
      </c>
      <c r="M1630" t="s">
        <v>36</v>
      </c>
      <c r="N1630" t="s">
        <v>40</v>
      </c>
      <c r="O1630" t="s">
        <v>41</v>
      </c>
      <c r="P1630" t="s">
        <v>42</v>
      </c>
      <c r="Q1630">
        <v>38</v>
      </c>
      <c r="R1630">
        <v>20</v>
      </c>
      <c r="S1630">
        <v>0</v>
      </c>
      <c r="T1630">
        <v>0</v>
      </c>
      <c r="U1630">
        <v>45</v>
      </c>
      <c r="V1630">
        <v>0</v>
      </c>
      <c r="W1630">
        <v>0</v>
      </c>
      <c r="X1630" s="8">
        <v>9</v>
      </c>
      <c r="Y1630" s="9">
        <v>0.612836363636364</v>
      </c>
      <c r="Z1630" t="str">
        <f>_xlfn.XLOOKUP(B1630,店铺分配!A:A,店铺分配!C:C)</f>
        <v>创奇-US</v>
      </c>
    </row>
    <row r="1631" spans="1:26">
      <c r="A1631" s="2">
        <v>46235</v>
      </c>
      <c r="B1631" t="s">
        <v>1135</v>
      </c>
      <c r="C1631" t="s">
        <v>1136</v>
      </c>
      <c r="D1631" t="s">
        <v>482</v>
      </c>
      <c r="E1631" t="s">
        <v>29</v>
      </c>
      <c r="F1631" s="2">
        <v>46017</v>
      </c>
      <c r="G1631">
        <v>1.14</v>
      </c>
      <c r="H1631">
        <v>1.14</v>
      </c>
      <c r="I1631">
        <v>1.5</v>
      </c>
      <c r="J1631">
        <v>1.89</v>
      </c>
      <c r="K1631" t="s">
        <v>35</v>
      </c>
      <c r="L1631">
        <v>8</v>
      </c>
      <c r="M1631" t="s">
        <v>36</v>
      </c>
      <c r="N1631" t="s">
        <v>32</v>
      </c>
      <c r="O1631" t="s">
        <v>33</v>
      </c>
      <c r="P1631" t="s">
        <v>34</v>
      </c>
      <c r="Q1631">
        <v>109</v>
      </c>
      <c r="R1631">
        <v>12</v>
      </c>
      <c r="S1631">
        <v>0</v>
      </c>
      <c r="T1631">
        <v>0</v>
      </c>
      <c r="U1631">
        <v>120</v>
      </c>
      <c r="V1631">
        <v>0</v>
      </c>
      <c r="W1631">
        <v>0</v>
      </c>
      <c r="X1631" s="8">
        <v>9</v>
      </c>
      <c r="Y1631" s="9">
        <v>0.61671875</v>
      </c>
      <c r="Z1631" t="str">
        <f>_xlfn.XLOOKUP(B1631,店铺分配!A:A,店铺分配!C:C)</f>
        <v>创奇-US</v>
      </c>
    </row>
    <row r="1632" spans="1:26">
      <c r="A1632" s="2">
        <v>46266</v>
      </c>
      <c r="B1632" t="s">
        <v>1135</v>
      </c>
      <c r="C1632" t="s">
        <v>1136</v>
      </c>
      <c r="D1632" t="s">
        <v>482</v>
      </c>
      <c r="E1632" t="s">
        <v>29</v>
      </c>
      <c r="F1632" s="2">
        <v>46017</v>
      </c>
      <c r="G1632">
        <v>1.42</v>
      </c>
      <c r="H1632">
        <v>1.57</v>
      </c>
      <c r="I1632">
        <v>1.43</v>
      </c>
      <c r="J1632">
        <v>1.32</v>
      </c>
      <c r="K1632" t="s">
        <v>30</v>
      </c>
      <c r="L1632">
        <v>11</v>
      </c>
      <c r="M1632" t="s">
        <v>36</v>
      </c>
      <c r="N1632" t="s">
        <v>37</v>
      </c>
      <c r="O1632" t="s">
        <v>38</v>
      </c>
      <c r="P1632" t="s">
        <v>39</v>
      </c>
      <c r="Q1632">
        <v>74</v>
      </c>
      <c r="R1632">
        <v>26</v>
      </c>
      <c r="S1632">
        <v>0</v>
      </c>
      <c r="T1632">
        <v>0</v>
      </c>
      <c r="U1632">
        <v>100</v>
      </c>
      <c r="V1632">
        <v>0</v>
      </c>
      <c r="W1632">
        <v>0</v>
      </c>
      <c r="X1632" s="8">
        <v>9</v>
      </c>
      <c r="Y1632" s="9">
        <v>0.61671875</v>
      </c>
      <c r="Z1632" t="str">
        <f>_xlfn.XLOOKUP(B1632,店铺分配!A:A,店铺分配!C:C)</f>
        <v>创奇-US</v>
      </c>
    </row>
    <row r="1633" spans="1:26">
      <c r="A1633" s="2">
        <v>46296</v>
      </c>
      <c r="B1633" t="s">
        <v>1135</v>
      </c>
      <c r="C1633" t="s">
        <v>1136</v>
      </c>
      <c r="D1633" t="s">
        <v>482</v>
      </c>
      <c r="E1633" t="s">
        <v>29</v>
      </c>
      <c r="F1633" s="2">
        <v>46017</v>
      </c>
      <c r="G1633">
        <v>1.49</v>
      </c>
      <c r="H1633">
        <v>1.57</v>
      </c>
      <c r="I1633">
        <v>1.43</v>
      </c>
      <c r="J1633">
        <v>1.46</v>
      </c>
      <c r="K1633" t="s">
        <v>30</v>
      </c>
      <c r="L1633">
        <v>11</v>
      </c>
      <c r="M1633" t="s">
        <v>36</v>
      </c>
      <c r="N1633" t="s">
        <v>40</v>
      </c>
      <c r="O1633" t="s">
        <v>41</v>
      </c>
      <c r="P1633" t="s">
        <v>42</v>
      </c>
      <c r="Q1633">
        <v>65</v>
      </c>
      <c r="R1633">
        <v>0</v>
      </c>
      <c r="S1633">
        <v>0</v>
      </c>
      <c r="T1633">
        <v>0</v>
      </c>
      <c r="U1633">
        <v>100</v>
      </c>
      <c r="V1633">
        <v>0</v>
      </c>
      <c r="W1633">
        <v>0</v>
      </c>
      <c r="X1633" s="8">
        <v>9</v>
      </c>
      <c r="Y1633" s="9">
        <v>0.61671875</v>
      </c>
      <c r="Z1633" t="str">
        <f>_xlfn.XLOOKUP(B1633,店铺分配!A:A,店铺分配!C:C)</f>
        <v>创奇-US</v>
      </c>
    </row>
    <row r="1634" spans="1:26">
      <c r="A1634" s="2">
        <v>46235</v>
      </c>
      <c r="B1634" t="s">
        <v>1137</v>
      </c>
      <c r="C1634" t="s">
        <v>1138</v>
      </c>
      <c r="D1634" t="s">
        <v>482</v>
      </c>
      <c r="E1634" t="s">
        <v>29</v>
      </c>
      <c r="F1634" s="2">
        <v>46018</v>
      </c>
      <c r="G1634">
        <v>1.22</v>
      </c>
      <c r="H1634">
        <v>1.29</v>
      </c>
      <c r="I1634">
        <v>1.21</v>
      </c>
      <c r="J1634">
        <v>1.18</v>
      </c>
      <c r="K1634" t="s">
        <v>30</v>
      </c>
      <c r="L1634">
        <v>9</v>
      </c>
      <c r="M1634" t="s">
        <v>36</v>
      </c>
      <c r="N1634" t="s">
        <v>32</v>
      </c>
      <c r="O1634" t="s">
        <v>33</v>
      </c>
      <c r="P1634" t="s">
        <v>34</v>
      </c>
      <c r="Q1634">
        <v>79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 s="8">
        <v>9</v>
      </c>
      <c r="Y1634" s="9">
        <v>0.671833333333334</v>
      </c>
      <c r="Z1634" t="str">
        <f>_xlfn.XLOOKUP(B1634,店铺分配!A:A,店铺分配!C:C)</f>
        <v>创奇-US</v>
      </c>
    </row>
    <row r="1635" spans="1:26">
      <c r="A1635" s="2">
        <v>46266</v>
      </c>
      <c r="B1635" t="s">
        <v>1137</v>
      </c>
      <c r="C1635" t="s">
        <v>1138</v>
      </c>
      <c r="D1635" t="s">
        <v>482</v>
      </c>
      <c r="E1635" t="s">
        <v>29</v>
      </c>
      <c r="F1635" s="2">
        <v>46018</v>
      </c>
      <c r="G1635">
        <v>0.96</v>
      </c>
      <c r="H1635">
        <v>1</v>
      </c>
      <c r="I1635">
        <v>1.14</v>
      </c>
      <c r="J1635">
        <v>0.86</v>
      </c>
      <c r="K1635" t="s">
        <v>30</v>
      </c>
      <c r="L1635">
        <v>7</v>
      </c>
      <c r="M1635" t="s">
        <v>36</v>
      </c>
      <c r="N1635" t="s">
        <v>37</v>
      </c>
      <c r="O1635" t="s">
        <v>38</v>
      </c>
      <c r="P1635" t="s">
        <v>39</v>
      </c>
      <c r="Q1635">
        <v>53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 s="8">
        <v>9</v>
      </c>
      <c r="Y1635" s="9">
        <v>0.671833333333334</v>
      </c>
      <c r="Z1635" t="str">
        <f>_xlfn.XLOOKUP(B1635,店铺分配!A:A,店铺分配!C:C)</f>
        <v>创奇-US</v>
      </c>
    </row>
    <row r="1636" spans="1:26">
      <c r="A1636" s="2">
        <v>46296</v>
      </c>
      <c r="B1636" t="s">
        <v>1137</v>
      </c>
      <c r="C1636" t="s">
        <v>1138</v>
      </c>
      <c r="D1636" t="s">
        <v>482</v>
      </c>
      <c r="E1636" t="s">
        <v>29</v>
      </c>
      <c r="F1636" s="2">
        <v>46018</v>
      </c>
      <c r="G1636">
        <v>0.58</v>
      </c>
      <c r="H1636">
        <v>0.57</v>
      </c>
      <c r="I1636">
        <v>0.71</v>
      </c>
      <c r="J1636">
        <v>0.54</v>
      </c>
      <c r="K1636" t="s">
        <v>30</v>
      </c>
      <c r="L1636">
        <v>4</v>
      </c>
      <c r="M1636" t="s">
        <v>36</v>
      </c>
      <c r="N1636" t="s">
        <v>40</v>
      </c>
      <c r="O1636" t="s">
        <v>41</v>
      </c>
      <c r="P1636" t="s">
        <v>42</v>
      </c>
      <c r="Q1636">
        <v>39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 s="8">
        <v>9</v>
      </c>
      <c r="Y1636" s="9">
        <v>0.671833333333334</v>
      </c>
      <c r="Z1636" t="str">
        <f>_xlfn.XLOOKUP(B1636,店铺分配!A:A,店铺分配!C:C)</f>
        <v>创奇-US</v>
      </c>
    </row>
    <row r="1637" spans="1:26">
      <c r="A1637" s="2">
        <v>46235</v>
      </c>
      <c r="B1637" t="s">
        <v>1139</v>
      </c>
      <c r="C1637" t="s">
        <v>1140</v>
      </c>
      <c r="D1637" t="s">
        <v>482</v>
      </c>
      <c r="E1637" t="s">
        <v>29</v>
      </c>
      <c r="F1637" s="2">
        <v>46018</v>
      </c>
      <c r="G1637">
        <v>1.25</v>
      </c>
      <c r="H1637">
        <v>1.57</v>
      </c>
      <c r="I1637">
        <v>1.29</v>
      </c>
      <c r="J1637">
        <v>1.04</v>
      </c>
      <c r="K1637" t="s">
        <v>30</v>
      </c>
      <c r="L1637">
        <v>11</v>
      </c>
      <c r="M1637" t="s">
        <v>36</v>
      </c>
      <c r="N1637" t="s">
        <v>32</v>
      </c>
      <c r="O1637" t="s">
        <v>33</v>
      </c>
      <c r="P1637" t="s">
        <v>34</v>
      </c>
      <c r="Q1637">
        <v>77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 s="8">
        <v>8.5</v>
      </c>
      <c r="Y1637" s="9">
        <v>0.903739130434782</v>
      </c>
      <c r="Z1637" t="str">
        <f>_xlfn.XLOOKUP(B1637,店铺分配!A:A,店铺分配!C:C)</f>
        <v>创奇-US</v>
      </c>
    </row>
    <row r="1638" spans="1:26">
      <c r="A1638" s="2">
        <v>46266</v>
      </c>
      <c r="B1638" t="s">
        <v>1139</v>
      </c>
      <c r="C1638" t="s">
        <v>1140</v>
      </c>
      <c r="D1638" t="s">
        <v>482</v>
      </c>
      <c r="E1638" t="s">
        <v>29</v>
      </c>
      <c r="F1638" s="2">
        <v>46018</v>
      </c>
      <c r="G1638">
        <v>0.29</v>
      </c>
      <c r="H1638">
        <v>0.29</v>
      </c>
      <c r="I1638">
        <v>0.57</v>
      </c>
      <c r="J1638">
        <v>0.75</v>
      </c>
      <c r="K1638" t="s">
        <v>35</v>
      </c>
      <c r="L1638">
        <v>2</v>
      </c>
      <c r="M1638" t="s">
        <v>36</v>
      </c>
      <c r="N1638" t="s">
        <v>37</v>
      </c>
      <c r="O1638" t="s">
        <v>38</v>
      </c>
      <c r="P1638" t="s">
        <v>39</v>
      </c>
      <c r="Q1638">
        <v>57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 s="8">
        <v>8.5</v>
      </c>
      <c r="Y1638" s="9">
        <v>0.903739130434782</v>
      </c>
      <c r="Z1638" t="str">
        <f>_xlfn.XLOOKUP(B1638,店铺分配!A:A,店铺分配!C:C)</f>
        <v>创奇-US</v>
      </c>
    </row>
    <row r="1639" spans="1:26">
      <c r="A1639" s="2">
        <v>46296</v>
      </c>
      <c r="B1639" t="s">
        <v>1139</v>
      </c>
      <c r="C1639" t="s">
        <v>1140</v>
      </c>
      <c r="D1639" t="s">
        <v>482</v>
      </c>
      <c r="E1639" t="s">
        <v>29</v>
      </c>
      <c r="F1639" s="2">
        <v>46018</v>
      </c>
      <c r="G1639">
        <v>1.56</v>
      </c>
      <c r="H1639">
        <v>2.14</v>
      </c>
      <c r="I1639">
        <v>1.57</v>
      </c>
      <c r="J1639">
        <v>1.21</v>
      </c>
      <c r="K1639" t="s">
        <v>30</v>
      </c>
      <c r="L1639">
        <v>15</v>
      </c>
      <c r="M1639" t="s">
        <v>36</v>
      </c>
      <c r="N1639" t="s">
        <v>40</v>
      </c>
      <c r="O1639" t="s">
        <v>41</v>
      </c>
      <c r="P1639" t="s">
        <v>42</v>
      </c>
      <c r="Q1639">
        <v>23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 s="8">
        <v>8.5</v>
      </c>
      <c r="Y1639" s="9">
        <v>0.903739130434782</v>
      </c>
      <c r="Z1639" t="str">
        <f>_xlfn.XLOOKUP(B1639,店铺分配!A:A,店铺分配!C:C)</f>
        <v>创奇-US</v>
      </c>
    </row>
    <row r="1640" spans="1:26">
      <c r="A1640" s="2">
        <v>46235</v>
      </c>
      <c r="B1640" t="s">
        <v>1141</v>
      </c>
      <c r="C1640" t="s">
        <v>1142</v>
      </c>
      <c r="D1640" t="s">
        <v>482</v>
      </c>
      <c r="E1640" t="s">
        <v>29</v>
      </c>
      <c r="F1640" s="2">
        <v>46014</v>
      </c>
      <c r="G1640">
        <v>1.43</v>
      </c>
      <c r="H1640">
        <v>1.43</v>
      </c>
      <c r="I1640">
        <v>1.36</v>
      </c>
      <c r="J1640">
        <v>1.61</v>
      </c>
      <c r="K1640" t="s">
        <v>35</v>
      </c>
      <c r="L1640">
        <v>10</v>
      </c>
      <c r="M1640" t="s">
        <v>36</v>
      </c>
      <c r="N1640" t="s">
        <v>32</v>
      </c>
      <c r="O1640" t="s">
        <v>33</v>
      </c>
      <c r="P1640" t="s">
        <v>34</v>
      </c>
      <c r="Q1640">
        <v>104</v>
      </c>
      <c r="R1640">
        <v>24</v>
      </c>
      <c r="S1640">
        <v>0</v>
      </c>
      <c r="T1640">
        <v>0</v>
      </c>
      <c r="U1640">
        <v>40</v>
      </c>
      <c r="V1640">
        <v>0</v>
      </c>
      <c r="W1640">
        <v>0</v>
      </c>
      <c r="X1640" s="8">
        <v>7</v>
      </c>
      <c r="Y1640" s="9">
        <v>0.815479452054794</v>
      </c>
      <c r="Z1640" t="str">
        <f>_xlfn.XLOOKUP(B1640,店铺分配!A:A,店铺分配!C:C)</f>
        <v>创奇-US</v>
      </c>
    </row>
    <row r="1641" spans="1:26">
      <c r="A1641" s="2">
        <v>46266</v>
      </c>
      <c r="B1641" t="s">
        <v>1141</v>
      </c>
      <c r="C1641" t="s">
        <v>1142</v>
      </c>
      <c r="D1641" t="s">
        <v>482</v>
      </c>
      <c r="E1641" t="s">
        <v>29</v>
      </c>
      <c r="F1641" s="2">
        <v>46014</v>
      </c>
      <c r="G1641">
        <v>1.86</v>
      </c>
      <c r="H1641">
        <v>1.86</v>
      </c>
      <c r="I1641">
        <v>1.93</v>
      </c>
      <c r="J1641">
        <v>1.93</v>
      </c>
      <c r="K1641" t="s">
        <v>35</v>
      </c>
      <c r="L1641">
        <v>13</v>
      </c>
      <c r="M1641" t="s">
        <v>36</v>
      </c>
      <c r="N1641" t="s">
        <v>37</v>
      </c>
      <c r="O1641" t="s">
        <v>38</v>
      </c>
      <c r="P1641" t="s">
        <v>39</v>
      </c>
      <c r="Q1641">
        <v>70</v>
      </c>
      <c r="R1641">
        <v>26</v>
      </c>
      <c r="S1641">
        <v>0</v>
      </c>
      <c r="T1641">
        <v>0</v>
      </c>
      <c r="U1641">
        <v>20</v>
      </c>
      <c r="V1641">
        <v>0</v>
      </c>
      <c r="W1641">
        <v>0</v>
      </c>
      <c r="X1641" s="8">
        <v>7</v>
      </c>
      <c r="Y1641" s="9">
        <v>0.815479452054794</v>
      </c>
      <c r="Z1641" t="str">
        <f>_xlfn.XLOOKUP(B1641,店铺分配!A:A,店铺分配!C:C)</f>
        <v>创奇-US</v>
      </c>
    </row>
    <row r="1642" spans="1:26">
      <c r="A1642" s="2">
        <v>46296</v>
      </c>
      <c r="B1642" t="s">
        <v>1141</v>
      </c>
      <c r="C1642" t="s">
        <v>1142</v>
      </c>
      <c r="D1642" t="s">
        <v>482</v>
      </c>
      <c r="E1642" t="s">
        <v>29</v>
      </c>
      <c r="F1642" s="2">
        <v>46014</v>
      </c>
      <c r="G1642">
        <v>2.47</v>
      </c>
      <c r="H1642">
        <v>2.57</v>
      </c>
      <c r="I1642">
        <v>2.79</v>
      </c>
      <c r="J1642">
        <v>2.29</v>
      </c>
      <c r="K1642" t="s">
        <v>30</v>
      </c>
      <c r="L1642">
        <v>18</v>
      </c>
      <c r="M1642" t="s">
        <v>31</v>
      </c>
      <c r="N1642" t="s">
        <v>40</v>
      </c>
      <c r="O1642" t="s">
        <v>41</v>
      </c>
      <c r="P1642" t="s">
        <v>42</v>
      </c>
      <c r="Q1642">
        <v>20</v>
      </c>
      <c r="R1642">
        <v>34</v>
      </c>
      <c r="S1642">
        <v>0</v>
      </c>
      <c r="T1642">
        <v>0</v>
      </c>
      <c r="U1642">
        <v>0</v>
      </c>
      <c r="V1642">
        <v>0</v>
      </c>
      <c r="W1642">
        <v>0</v>
      </c>
      <c r="X1642" s="8">
        <v>7</v>
      </c>
      <c r="Y1642" s="9">
        <v>0.815479452054794</v>
      </c>
      <c r="Z1642" t="str">
        <f>_xlfn.XLOOKUP(B1642,店铺分配!A:A,店铺分配!C:C)</f>
        <v>创奇-US</v>
      </c>
    </row>
    <row r="1643" spans="1:26">
      <c r="A1643" s="2">
        <v>46235</v>
      </c>
      <c r="B1643" t="s">
        <v>1143</v>
      </c>
      <c r="C1643" t="s">
        <v>1144</v>
      </c>
      <c r="D1643" t="s">
        <v>482</v>
      </c>
      <c r="E1643" t="s">
        <v>29</v>
      </c>
      <c r="F1643" s="2">
        <v>46018</v>
      </c>
      <c r="G1643">
        <v>0.43</v>
      </c>
      <c r="H1643">
        <v>0.43</v>
      </c>
      <c r="I1643">
        <v>0.43</v>
      </c>
      <c r="J1643">
        <v>0.64</v>
      </c>
      <c r="K1643" t="s">
        <v>35</v>
      </c>
      <c r="L1643">
        <v>3</v>
      </c>
      <c r="M1643" t="s">
        <v>36</v>
      </c>
      <c r="N1643" t="s">
        <v>32</v>
      </c>
      <c r="O1643" t="s">
        <v>33</v>
      </c>
      <c r="P1643" t="s">
        <v>34</v>
      </c>
      <c r="Q1643">
        <v>33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 s="8">
        <v>7</v>
      </c>
      <c r="Y1643" s="9">
        <v>0.838375</v>
      </c>
      <c r="Z1643" t="str">
        <f>_xlfn.XLOOKUP(B1643,店铺分配!A:A,店铺分配!C:C)</f>
        <v>创奇-US</v>
      </c>
    </row>
    <row r="1644" spans="1:26">
      <c r="A1644" s="2">
        <v>46266</v>
      </c>
      <c r="B1644" t="s">
        <v>1143</v>
      </c>
      <c r="C1644" t="s">
        <v>1144</v>
      </c>
      <c r="D1644" t="s">
        <v>482</v>
      </c>
      <c r="E1644" t="s">
        <v>29</v>
      </c>
      <c r="F1644" s="2">
        <v>46018</v>
      </c>
      <c r="G1644">
        <v>0.57</v>
      </c>
      <c r="H1644">
        <v>0.57</v>
      </c>
      <c r="I1644">
        <v>0.57</v>
      </c>
      <c r="J1644">
        <v>0.71</v>
      </c>
      <c r="K1644" t="s">
        <v>35</v>
      </c>
      <c r="L1644">
        <v>4</v>
      </c>
      <c r="M1644" t="s">
        <v>36</v>
      </c>
      <c r="N1644" t="s">
        <v>37</v>
      </c>
      <c r="O1644" t="s">
        <v>38</v>
      </c>
      <c r="P1644" t="s">
        <v>39</v>
      </c>
      <c r="Q1644">
        <v>12</v>
      </c>
      <c r="R1644">
        <v>30</v>
      </c>
      <c r="S1644">
        <v>0</v>
      </c>
      <c r="T1644">
        <v>0</v>
      </c>
      <c r="U1644">
        <v>0</v>
      </c>
      <c r="V1644">
        <v>0</v>
      </c>
      <c r="W1644">
        <v>0</v>
      </c>
      <c r="X1644" s="8">
        <v>7</v>
      </c>
      <c r="Y1644" s="9">
        <v>0.838375</v>
      </c>
      <c r="Z1644" t="str">
        <f>_xlfn.XLOOKUP(B1644,店铺分配!A:A,店铺分配!C:C)</f>
        <v>创奇-US</v>
      </c>
    </row>
    <row r="1645" spans="1:26">
      <c r="A1645" s="2">
        <v>46296</v>
      </c>
      <c r="B1645" t="s">
        <v>1143</v>
      </c>
      <c r="C1645" t="s">
        <v>1144</v>
      </c>
      <c r="D1645" t="s">
        <v>482</v>
      </c>
      <c r="E1645" t="s">
        <v>29</v>
      </c>
      <c r="F1645" s="2">
        <v>46018</v>
      </c>
      <c r="G1645">
        <v>0.45</v>
      </c>
      <c r="H1645">
        <v>0.71</v>
      </c>
      <c r="I1645">
        <v>0.36</v>
      </c>
      <c r="J1645">
        <v>0.32</v>
      </c>
      <c r="K1645" t="s">
        <v>30</v>
      </c>
      <c r="L1645">
        <v>5</v>
      </c>
      <c r="M1645" t="s">
        <v>36</v>
      </c>
      <c r="N1645" t="s">
        <v>40</v>
      </c>
      <c r="O1645" t="s">
        <v>41</v>
      </c>
      <c r="P1645" t="s">
        <v>42</v>
      </c>
      <c r="Q1645">
        <v>32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 s="8">
        <v>7</v>
      </c>
      <c r="Y1645" s="9">
        <v>0.838375</v>
      </c>
      <c r="Z1645" t="str">
        <f>_xlfn.XLOOKUP(B1645,店铺分配!A:A,店铺分配!C:C)</f>
        <v>创奇-US</v>
      </c>
    </row>
    <row r="1646" spans="1:26">
      <c r="A1646" s="2">
        <v>46235</v>
      </c>
      <c r="B1646" t="s">
        <v>1145</v>
      </c>
      <c r="C1646" t="s">
        <v>1146</v>
      </c>
      <c r="D1646" t="s">
        <v>482</v>
      </c>
      <c r="E1646" t="s">
        <v>29</v>
      </c>
      <c r="F1646" s="2">
        <v>46017</v>
      </c>
      <c r="G1646">
        <v>0.43</v>
      </c>
      <c r="H1646">
        <v>0.43</v>
      </c>
      <c r="I1646">
        <v>0.36</v>
      </c>
      <c r="J1646">
        <v>0.46</v>
      </c>
      <c r="K1646" t="s">
        <v>35</v>
      </c>
      <c r="L1646">
        <v>3</v>
      </c>
      <c r="M1646" t="s">
        <v>36</v>
      </c>
      <c r="N1646" t="s">
        <v>32</v>
      </c>
      <c r="O1646" t="s">
        <v>33</v>
      </c>
      <c r="P1646" t="s">
        <v>34</v>
      </c>
      <c r="Q1646">
        <v>61</v>
      </c>
      <c r="R1646">
        <v>0</v>
      </c>
      <c r="S1646">
        <v>0</v>
      </c>
      <c r="T1646">
        <v>0</v>
      </c>
      <c r="U1646">
        <v>20</v>
      </c>
      <c r="V1646">
        <v>0</v>
      </c>
      <c r="W1646">
        <v>0</v>
      </c>
      <c r="X1646" s="8">
        <v>8.5</v>
      </c>
      <c r="Y1646" s="9">
        <v>1.16115384615385</v>
      </c>
      <c r="Z1646" t="str">
        <f>_xlfn.XLOOKUP(B1646,店铺分配!A:A,店铺分配!C:C)</f>
        <v>创奇-US</v>
      </c>
    </row>
    <row r="1647" spans="1:26">
      <c r="A1647" s="2">
        <v>46266</v>
      </c>
      <c r="B1647" t="s">
        <v>1145</v>
      </c>
      <c r="C1647" t="s">
        <v>1146</v>
      </c>
      <c r="D1647" t="s">
        <v>482</v>
      </c>
      <c r="E1647" t="s">
        <v>29</v>
      </c>
      <c r="F1647" s="2">
        <v>46017</v>
      </c>
      <c r="G1647">
        <v>0.77</v>
      </c>
      <c r="H1647">
        <v>0.86</v>
      </c>
      <c r="I1647">
        <v>0.79</v>
      </c>
      <c r="J1647">
        <v>0.71</v>
      </c>
      <c r="K1647" t="s">
        <v>30</v>
      </c>
      <c r="L1647">
        <v>6</v>
      </c>
      <c r="M1647" t="s">
        <v>36</v>
      </c>
      <c r="N1647" t="s">
        <v>37</v>
      </c>
      <c r="O1647" t="s">
        <v>38</v>
      </c>
      <c r="P1647" t="s">
        <v>39</v>
      </c>
      <c r="Q1647">
        <v>44</v>
      </c>
      <c r="R1647">
        <v>0</v>
      </c>
      <c r="S1647">
        <v>0</v>
      </c>
      <c r="T1647">
        <v>0</v>
      </c>
      <c r="U1647">
        <v>20</v>
      </c>
      <c r="V1647">
        <v>0</v>
      </c>
      <c r="W1647">
        <v>0</v>
      </c>
      <c r="X1647" s="8">
        <v>8.5</v>
      </c>
      <c r="Y1647" s="9">
        <v>1.16115384615385</v>
      </c>
      <c r="Z1647" t="str">
        <f>_xlfn.XLOOKUP(B1647,店铺分配!A:A,店铺分配!C:C)</f>
        <v>创奇-US</v>
      </c>
    </row>
    <row r="1648" spans="1:26">
      <c r="A1648" s="2">
        <v>46296</v>
      </c>
      <c r="B1648" t="s">
        <v>1145</v>
      </c>
      <c r="C1648" t="s">
        <v>1146</v>
      </c>
      <c r="D1648" t="s">
        <v>482</v>
      </c>
      <c r="E1648" t="s">
        <v>29</v>
      </c>
      <c r="F1648" s="2">
        <v>46017</v>
      </c>
      <c r="G1648">
        <v>0.73</v>
      </c>
      <c r="H1648">
        <v>0.71</v>
      </c>
      <c r="I1648">
        <v>0.79</v>
      </c>
      <c r="J1648">
        <v>0.71</v>
      </c>
      <c r="K1648" t="s">
        <v>30</v>
      </c>
      <c r="L1648">
        <v>5</v>
      </c>
      <c r="M1648" t="s">
        <v>36</v>
      </c>
      <c r="N1648" t="s">
        <v>40</v>
      </c>
      <c r="O1648" t="s">
        <v>41</v>
      </c>
      <c r="P1648" t="s">
        <v>42</v>
      </c>
      <c r="Q1648">
        <v>23</v>
      </c>
      <c r="R1648">
        <v>20</v>
      </c>
      <c r="S1648">
        <v>0</v>
      </c>
      <c r="T1648">
        <v>0</v>
      </c>
      <c r="U1648">
        <v>0</v>
      </c>
      <c r="V1648">
        <v>0</v>
      </c>
      <c r="W1648">
        <v>0</v>
      </c>
      <c r="X1648" s="8">
        <v>8.5</v>
      </c>
      <c r="Y1648" s="9">
        <v>1.16115384615385</v>
      </c>
      <c r="Z1648" t="str">
        <f>_xlfn.XLOOKUP(B1648,店铺分配!A:A,店铺分配!C:C)</f>
        <v>创奇-US</v>
      </c>
    </row>
    <row r="1649" spans="1:26">
      <c r="A1649" s="2">
        <v>46235</v>
      </c>
      <c r="B1649" t="s">
        <v>1147</v>
      </c>
      <c r="C1649" t="s">
        <v>1148</v>
      </c>
      <c r="D1649" t="s">
        <v>482</v>
      </c>
      <c r="E1649" t="s">
        <v>29</v>
      </c>
      <c r="F1649" s="2">
        <v>46007</v>
      </c>
      <c r="G1649">
        <v>1.71</v>
      </c>
      <c r="H1649">
        <v>1.71</v>
      </c>
      <c r="I1649">
        <v>1.64</v>
      </c>
      <c r="J1649">
        <v>1.86</v>
      </c>
      <c r="K1649" t="s">
        <v>35</v>
      </c>
      <c r="L1649">
        <v>12</v>
      </c>
      <c r="M1649" t="s">
        <v>36</v>
      </c>
      <c r="N1649" t="s">
        <v>32</v>
      </c>
      <c r="O1649" t="s">
        <v>33</v>
      </c>
      <c r="P1649" t="s">
        <v>34</v>
      </c>
      <c r="Q1649">
        <v>33</v>
      </c>
      <c r="R1649">
        <v>26</v>
      </c>
      <c r="S1649">
        <v>0</v>
      </c>
      <c r="T1649">
        <v>0</v>
      </c>
      <c r="U1649">
        <v>0</v>
      </c>
      <c r="V1649">
        <v>0</v>
      </c>
      <c r="W1649">
        <v>0</v>
      </c>
      <c r="X1649" s="8">
        <v>13.6</v>
      </c>
      <c r="Y1649" s="9">
        <v>0.658166666666667</v>
      </c>
      <c r="Z1649" t="str">
        <f>_xlfn.XLOOKUP(B1649,店铺分配!A:A,店铺分配!C:C)</f>
        <v>创奇-US</v>
      </c>
    </row>
    <row r="1650" spans="1:26">
      <c r="A1650" s="2">
        <v>46266</v>
      </c>
      <c r="B1650" t="s">
        <v>1147</v>
      </c>
      <c r="C1650" t="s">
        <v>1148</v>
      </c>
      <c r="D1650" t="s">
        <v>482</v>
      </c>
      <c r="E1650" t="s">
        <v>29</v>
      </c>
      <c r="F1650" s="2">
        <v>46007</v>
      </c>
      <c r="G1650">
        <v>1.74</v>
      </c>
      <c r="H1650">
        <v>1.86</v>
      </c>
      <c r="I1650">
        <v>1.79</v>
      </c>
      <c r="J1650">
        <v>1.64</v>
      </c>
      <c r="K1650" t="s">
        <v>30</v>
      </c>
      <c r="L1650">
        <v>13</v>
      </c>
      <c r="M1650" t="s">
        <v>36</v>
      </c>
      <c r="N1650" t="s">
        <v>37</v>
      </c>
      <c r="O1650" t="s">
        <v>38</v>
      </c>
      <c r="P1650" t="s">
        <v>39</v>
      </c>
      <c r="Q1650">
        <v>15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 s="8">
        <v>13.6</v>
      </c>
      <c r="Y1650" s="9">
        <v>0.658166666666667</v>
      </c>
      <c r="Z1650" t="str">
        <f>_xlfn.XLOOKUP(B1650,店铺分配!A:A,店铺分配!C:C)</f>
        <v>创奇-US</v>
      </c>
    </row>
    <row r="1651" spans="1:26">
      <c r="A1651" s="2">
        <v>46296</v>
      </c>
      <c r="B1651" t="s">
        <v>1147</v>
      </c>
      <c r="C1651" t="s">
        <v>1148</v>
      </c>
      <c r="D1651" t="s">
        <v>482</v>
      </c>
      <c r="E1651" t="s">
        <v>29</v>
      </c>
      <c r="F1651" s="2">
        <v>46007</v>
      </c>
      <c r="G1651">
        <v>0.14</v>
      </c>
      <c r="H1651">
        <v>0.14</v>
      </c>
      <c r="I1651">
        <v>0.14</v>
      </c>
      <c r="J1651">
        <v>0.57</v>
      </c>
      <c r="K1651" t="s">
        <v>35</v>
      </c>
      <c r="L1651">
        <v>1</v>
      </c>
      <c r="M1651" t="s">
        <v>36</v>
      </c>
      <c r="N1651" t="s">
        <v>40</v>
      </c>
      <c r="O1651" t="s">
        <v>41</v>
      </c>
      <c r="P1651" t="s">
        <v>42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 s="8">
        <v>13.6</v>
      </c>
      <c r="Y1651" s="9">
        <v>0.658166666666667</v>
      </c>
      <c r="Z1651" t="str">
        <f>_xlfn.XLOOKUP(B1651,店铺分配!A:A,店铺分配!C:C)</f>
        <v>创奇-US</v>
      </c>
    </row>
    <row r="1652" spans="1:26">
      <c r="A1652" s="2">
        <v>46235</v>
      </c>
      <c r="B1652" t="s">
        <v>1149</v>
      </c>
      <c r="C1652" t="s">
        <v>1150</v>
      </c>
      <c r="D1652" t="s">
        <v>482</v>
      </c>
      <c r="E1652" t="s">
        <v>29</v>
      </c>
      <c r="F1652" s="2">
        <v>46011</v>
      </c>
      <c r="G1652">
        <v>0.71</v>
      </c>
      <c r="H1652">
        <v>0.71</v>
      </c>
      <c r="I1652">
        <v>0.64</v>
      </c>
      <c r="J1652">
        <v>0.75</v>
      </c>
      <c r="K1652" t="s">
        <v>35</v>
      </c>
      <c r="L1652">
        <v>5</v>
      </c>
      <c r="M1652" t="s">
        <v>36</v>
      </c>
      <c r="N1652" t="s">
        <v>32</v>
      </c>
      <c r="O1652" t="s">
        <v>33</v>
      </c>
      <c r="P1652" t="s">
        <v>34</v>
      </c>
      <c r="Q1652">
        <v>59</v>
      </c>
      <c r="R1652">
        <v>0</v>
      </c>
      <c r="S1652">
        <v>35</v>
      </c>
      <c r="T1652">
        <v>0</v>
      </c>
      <c r="U1652">
        <v>0</v>
      </c>
      <c r="V1652">
        <v>0</v>
      </c>
      <c r="W1652">
        <v>0</v>
      </c>
      <c r="X1652" s="8">
        <v>8</v>
      </c>
      <c r="Y1652" s="9">
        <v>0.608716981132076</v>
      </c>
      <c r="Z1652" t="str">
        <f>_xlfn.XLOOKUP(B1652,店铺分配!A:A,店铺分配!C:C)</f>
        <v>创奇-US</v>
      </c>
    </row>
    <row r="1653" spans="1:26">
      <c r="A1653" s="2">
        <v>46266</v>
      </c>
      <c r="B1653" t="s">
        <v>1149</v>
      </c>
      <c r="C1653" t="s">
        <v>1150</v>
      </c>
      <c r="D1653" t="s">
        <v>482</v>
      </c>
      <c r="E1653" t="s">
        <v>29</v>
      </c>
      <c r="F1653" s="2">
        <v>46011</v>
      </c>
      <c r="G1653">
        <v>0.14</v>
      </c>
      <c r="H1653">
        <v>0.14</v>
      </c>
      <c r="I1653">
        <v>0.5</v>
      </c>
      <c r="J1653">
        <v>0.54</v>
      </c>
      <c r="K1653" t="s">
        <v>35</v>
      </c>
      <c r="L1653">
        <v>1</v>
      </c>
      <c r="M1653" t="s">
        <v>36</v>
      </c>
      <c r="N1653" t="s">
        <v>37</v>
      </c>
      <c r="O1653" t="s">
        <v>38</v>
      </c>
      <c r="P1653" t="s">
        <v>39</v>
      </c>
      <c r="Q1653">
        <v>73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 s="8">
        <v>8</v>
      </c>
      <c r="Y1653" s="9">
        <v>0.608716981132076</v>
      </c>
      <c r="Z1653" t="str">
        <f>_xlfn.XLOOKUP(B1653,店铺分配!A:A,店铺分配!C:C)</f>
        <v>创奇-US</v>
      </c>
    </row>
    <row r="1654" spans="1:26">
      <c r="A1654" s="2">
        <v>46296</v>
      </c>
      <c r="B1654" t="s">
        <v>1149</v>
      </c>
      <c r="C1654" t="s">
        <v>1150</v>
      </c>
      <c r="D1654" t="s">
        <v>482</v>
      </c>
      <c r="E1654" t="s">
        <v>29</v>
      </c>
      <c r="F1654" s="2">
        <v>46011</v>
      </c>
      <c r="G1654">
        <v>1.05</v>
      </c>
      <c r="H1654">
        <v>1.14</v>
      </c>
      <c r="I1654">
        <v>1.21</v>
      </c>
      <c r="J1654">
        <v>0.93</v>
      </c>
      <c r="K1654" t="s">
        <v>30</v>
      </c>
      <c r="L1654">
        <v>8</v>
      </c>
      <c r="M1654" t="s">
        <v>36</v>
      </c>
      <c r="N1654" t="s">
        <v>40</v>
      </c>
      <c r="O1654" t="s">
        <v>41</v>
      </c>
      <c r="P1654" t="s">
        <v>42</v>
      </c>
      <c r="Q1654">
        <v>46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 s="8">
        <v>8</v>
      </c>
      <c r="Y1654" s="9">
        <v>0.608716981132076</v>
      </c>
      <c r="Z1654" t="str">
        <f>_xlfn.XLOOKUP(B1654,店铺分配!A:A,店铺分配!C:C)</f>
        <v>创奇-US</v>
      </c>
    </row>
    <row r="1655" spans="1:26">
      <c r="A1655" s="2">
        <v>46235</v>
      </c>
      <c r="B1655" t="s">
        <v>1151</v>
      </c>
      <c r="C1655" t="s">
        <v>1152</v>
      </c>
      <c r="D1655" t="s">
        <v>482</v>
      </c>
      <c r="E1655" t="s">
        <v>29</v>
      </c>
      <c r="F1655" s="2">
        <v>46014</v>
      </c>
      <c r="G1655">
        <v>0.43</v>
      </c>
      <c r="H1655">
        <v>0.43</v>
      </c>
      <c r="I1655">
        <v>0.43</v>
      </c>
      <c r="J1655">
        <v>0.5</v>
      </c>
      <c r="K1655" t="s">
        <v>35</v>
      </c>
      <c r="L1655">
        <v>3</v>
      </c>
      <c r="M1655" t="s">
        <v>36</v>
      </c>
      <c r="N1655" t="s">
        <v>32</v>
      </c>
      <c r="O1655" t="s">
        <v>33</v>
      </c>
      <c r="P1655" t="s">
        <v>34</v>
      </c>
      <c r="Q1655">
        <v>39</v>
      </c>
      <c r="R1655">
        <v>0</v>
      </c>
      <c r="S1655">
        <v>55</v>
      </c>
      <c r="T1655">
        <v>0</v>
      </c>
      <c r="U1655">
        <v>20</v>
      </c>
      <c r="V1655">
        <v>0</v>
      </c>
      <c r="W1655">
        <v>0</v>
      </c>
      <c r="X1655" s="8">
        <v>7</v>
      </c>
      <c r="Y1655" s="9">
        <v>0.817090909090909</v>
      </c>
      <c r="Z1655" t="str">
        <f>_xlfn.XLOOKUP(B1655,店铺分配!A:A,店铺分配!C:C)</f>
        <v>创奇-US</v>
      </c>
    </row>
    <row r="1656" spans="1:26">
      <c r="A1656" s="2">
        <v>46266</v>
      </c>
      <c r="B1656" t="s">
        <v>1151</v>
      </c>
      <c r="C1656" t="s">
        <v>1152</v>
      </c>
      <c r="D1656" t="s">
        <v>482</v>
      </c>
      <c r="E1656" t="s">
        <v>29</v>
      </c>
      <c r="F1656" s="2">
        <v>46014</v>
      </c>
      <c r="G1656">
        <v>0.65</v>
      </c>
      <c r="H1656">
        <v>0.86</v>
      </c>
      <c r="I1656">
        <v>0.71</v>
      </c>
      <c r="J1656">
        <v>0.5</v>
      </c>
      <c r="K1656" t="s">
        <v>30</v>
      </c>
      <c r="L1656">
        <v>6</v>
      </c>
      <c r="M1656" t="s">
        <v>36</v>
      </c>
      <c r="N1656" t="s">
        <v>37</v>
      </c>
      <c r="O1656" t="s">
        <v>38</v>
      </c>
      <c r="P1656" t="s">
        <v>39</v>
      </c>
      <c r="Q1656">
        <v>76</v>
      </c>
      <c r="R1656">
        <v>1</v>
      </c>
      <c r="S1656">
        <v>0</v>
      </c>
      <c r="T1656">
        <v>0</v>
      </c>
      <c r="U1656">
        <v>20</v>
      </c>
      <c r="V1656">
        <v>0</v>
      </c>
      <c r="W1656">
        <v>0</v>
      </c>
      <c r="X1656" s="8">
        <v>7</v>
      </c>
      <c r="Y1656" s="9">
        <v>0.817090909090909</v>
      </c>
      <c r="Z1656" t="str">
        <f>_xlfn.XLOOKUP(B1656,店铺分配!A:A,店铺分配!C:C)</f>
        <v>创奇-US</v>
      </c>
    </row>
    <row r="1657" spans="1:26">
      <c r="A1657" s="2">
        <v>46296</v>
      </c>
      <c r="B1657" t="s">
        <v>1151</v>
      </c>
      <c r="C1657" t="s">
        <v>1152</v>
      </c>
      <c r="D1657" t="s">
        <v>482</v>
      </c>
      <c r="E1657" t="s">
        <v>29</v>
      </c>
      <c r="F1657" s="2">
        <v>46014</v>
      </c>
      <c r="G1657">
        <v>0.57</v>
      </c>
      <c r="H1657">
        <v>0.57</v>
      </c>
      <c r="I1657">
        <v>0.57</v>
      </c>
      <c r="J1657">
        <v>0.68</v>
      </c>
      <c r="K1657" t="s">
        <v>35</v>
      </c>
      <c r="L1657">
        <v>4</v>
      </c>
      <c r="M1657" t="s">
        <v>36</v>
      </c>
      <c r="N1657" t="s">
        <v>40</v>
      </c>
      <c r="O1657" t="s">
        <v>41</v>
      </c>
      <c r="P1657" t="s">
        <v>42</v>
      </c>
      <c r="Q1657">
        <v>57</v>
      </c>
      <c r="R1657">
        <v>1</v>
      </c>
      <c r="S1657">
        <v>0</v>
      </c>
      <c r="T1657">
        <v>0</v>
      </c>
      <c r="U1657">
        <v>20</v>
      </c>
      <c r="V1657">
        <v>0</v>
      </c>
      <c r="W1657">
        <v>0</v>
      </c>
      <c r="X1657" s="8">
        <v>7</v>
      </c>
      <c r="Y1657" s="9">
        <v>0.817090909090909</v>
      </c>
      <c r="Z1657" t="str">
        <f>_xlfn.XLOOKUP(B1657,店铺分配!A:A,店铺分配!C:C)</f>
        <v>创奇-US</v>
      </c>
    </row>
    <row r="1658" spans="1:26">
      <c r="A1658" s="2">
        <v>46235</v>
      </c>
      <c r="B1658" t="s">
        <v>1153</v>
      </c>
      <c r="C1658" t="s">
        <v>1154</v>
      </c>
      <c r="D1658" t="s">
        <v>482</v>
      </c>
      <c r="E1658" t="s">
        <v>29</v>
      </c>
      <c r="F1658" s="2">
        <v>46014</v>
      </c>
      <c r="G1658">
        <v>3.44</v>
      </c>
      <c r="H1658">
        <v>4</v>
      </c>
      <c r="I1658">
        <v>3.36</v>
      </c>
      <c r="J1658">
        <v>3.14</v>
      </c>
      <c r="K1658" t="s">
        <v>30</v>
      </c>
      <c r="L1658">
        <v>28</v>
      </c>
      <c r="M1658" t="s">
        <v>31</v>
      </c>
      <c r="N1658" t="s">
        <v>32</v>
      </c>
      <c r="O1658" t="s">
        <v>33</v>
      </c>
      <c r="P1658" t="s">
        <v>34</v>
      </c>
      <c r="Q1658">
        <v>109</v>
      </c>
      <c r="R1658">
        <v>60</v>
      </c>
      <c r="S1658">
        <v>0</v>
      </c>
      <c r="T1658">
        <v>0</v>
      </c>
      <c r="U1658">
        <v>15</v>
      </c>
      <c r="V1658">
        <v>0</v>
      </c>
      <c r="W1658">
        <v>60</v>
      </c>
      <c r="X1658" s="8">
        <v>13.6</v>
      </c>
      <c r="Y1658" s="9">
        <v>0.978642857142857</v>
      </c>
      <c r="Z1658" t="str">
        <f>_xlfn.XLOOKUP(B1658,店铺分配!A:A,店铺分配!C:C)</f>
        <v>创奇-US</v>
      </c>
    </row>
    <row r="1659" spans="1:26">
      <c r="A1659" s="2">
        <v>46266</v>
      </c>
      <c r="B1659" t="s">
        <v>1153</v>
      </c>
      <c r="C1659" t="s">
        <v>1154</v>
      </c>
      <c r="D1659" t="s">
        <v>482</v>
      </c>
      <c r="E1659" t="s">
        <v>29</v>
      </c>
      <c r="F1659" s="2">
        <v>46014</v>
      </c>
      <c r="G1659">
        <v>2</v>
      </c>
      <c r="H1659">
        <v>2</v>
      </c>
      <c r="I1659">
        <v>3.21</v>
      </c>
      <c r="J1659">
        <v>3.29</v>
      </c>
      <c r="K1659" t="s">
        <v>35</v>
      </c>
      <c r="L1659">
        <v>14</v>
      </c>
      <c r="M1659" t="s">
        <v>31</v>
      </c>
      <c r="N1659" t="s">
        <v>37</v>
      </c>
      <c r="O1659" t="s">
        <v>38</v>
      </c>
      <c r="P1659" t="s">
        <v>39</v>
      </c>
      <c r="Q1659">
        <v>48</v>
      </c>
      <c r="R1659">
        <v>155</v>
      </c>
      <c r="S1659">
        <v>0</v>
      </c>
      <c r="T1659">
        <v>0</v>
      </c>
      <c r="U1659">
        <v>20</v>
      </c>
      <c r="V1659">
        <v>0</v>
      </c>
      <c r="W1659">
        <v>30</v>
      </c>
      <c r="X1659" s="8">
        <v>13.6</v>
      </c>
      <c r="Y1659" s="9">
        <v>0.978642857142857</v>
      </c>
      <c r="Z1659" t="str">
        <f>_xlfn.XLOOKUP(B1659,店铺分配!A:A,店铺分配!C:C)</f>
        <v>创奇-US</v>
      </c>
    </row>
    <row r="1660" spans="1:26">
      <c r="A1660" s="2">
        <v>46296</v>
      </c>
      <c r="B1660" t="s">
        <v>1153</v>
      </c>
      <c r="C1660" t="s">
        <v>1154</v>
      </c>
      <c r="D1660" t="s">
        <v>482</v>
      </c>
      <c r="E1660" t="s">
        <v>29</v>
      </c>
      <c r="F1660" s="2">
        <v>46014</v>
      </c>
      <c r="G1660">
        <v>3.7</v>
      </c>
      <c r="H1660">
        <v>4</v>
      </c>
      <c r="I1660">
        <v>3.21</v>
      </c>
      <c r="J1660">
        <v>3.71</v>
      </c>
      <c r="K1660" t="s">
        <v>30</v>
      </c>
      <c r="L1660">
        <v>28</v>
      </c>
      <c r="M1660" t="s">
        <v>31</v>
      </c>
      <c r="N1660" t="s">
        <v>40</v>
      </c>
      <c r="O1660" t="s">
        <v>41</v>
      </c>
      <c r="P1660" t="s">
        <v>42</v>
      </c>
      <c r="Q1660">
        <v>141</v>
      </c>
      <c r="R1660">
        <v>36</v>
      </c>
      <c r="S1660">
        <v>0</v>
      </c>
      <c r="T1660">
        <v>0</v>
      </c>
      <c r="U1660">
        <v>0</v>
      </c>
      <c r="V1660">
        <v>0</v>
      </c>
      <c r="W1660">
        <v>0</v>
      </c>
      <c r="X1660" s="8">
        <v>13.6</v>
      </c>
      <c r="Y1660" s="9">
        <v>0.978642857142857</v>
      </c>
      <c r="Z1660" t="str">
        <f>_xlfn.XLOOKUP(B1660,店铺分配!A:A,店铺分配!C:C)</f>
        <v>创奇-US</v>
      </c>
    </row>
    <row r="1661" spans="1:26">
      <c r="A1661" s="2">
        <v>46235</v>
      </c>
      <c r="B1661" t="s">
        <v>1155</v>
      </c>
      <c r="C1661" t="s">
        <v>1156</v>
      </c>
      <c r="D1661" t="s">
        <v>482</v>
      </c>
      <c r="E1661" t="s">
        <v>29</v>
      </c>
      <c r="F1661" s="2">
        <v>46018</v>
      </c>
      <c r="G1661">
        <v>1.6</v>
      </c>
      <c r="H1661">
        <v>1.57</v>
      </c>
      <c r="I1661">
        <v>1.71</v>
      </c>
      <c r="J1661">
        <v>1.57</v>
      </c>
      <c r="K1661" t="s">
        <v>30</v>
      </c>
      <c r="L1661">
        <v>11</v>
      </c>
      <c r="M1661" t="s">
        <v>36</v>
      </c>
      <c r="N1661" t="s">
        <v>32</v>
      </c>
      <c r="O1661" t="s">
        <v>33</v>
      </c>
      <c r="P1661" t="s">
        <v>34</v>
      </c>
      <c r="Q1661">
        <v>101</v>
      </c>
      <c r="R1661">
        <v>11</v>
      </c>
      <c r="S1661">
        <v>0</v>
      </c>
      <c r="T1661">
        <v>0</v>
      </c>
      <c r="U1661">
        <v>120</v>
      </c>
      <c r="V1661">
        <v>0</v>
      </c>
      <c r="W1661">
        <v>0</v>
      </c>
      <c r="X1661" s="8">
        <v>13.6</v>
      </c>
      <c r="Y1661" s="9">
        <v>0.653066666666667</v>
      </c>
      <c r="Z1661" t="str">
        <f>_xlfn.XLOOKUP(B1661,店铺分配!A:A,店铺分配!C:C)</f>
        <v>创奇-US</v>
      </c>
    </row>
    <row r="1662" spans="1:26">
      <c r="A1662" s="2">
        <v>46266</v>
      </c>
      <c r="B1662" t="s">
        <v>1155</v>
      </c>
      <c r="C1662" t="s">
        <v>1156</v>
      </c>
      <c r="D1662" t="s">
        <v>482</v>
      </c>
      <c r="E1662" t="s">
        <v>29</v>
      </c>
      <c r="F1662" s="2">
        <v>46018</v>
      </c>
      <c r="G1662">
        <v>1</v>
      </c>
      <c r="H1662">
        <v>1</v>
      </c>
      <c r="I1662">
        <v>0.79</v>
      </c>
      <c r="J1662">
        <v>1.46</v>
      </c>
      <c r="K1662" t="s">
        <v>35</v>
      </c>
      <c r="L1662">
        <v>7</v>
      </c>
      <c r="M1662" t="s">
        <v>36</v>
      </c>
      <c r="N1662" t="s">
        <v>37</v>
      </c>
      <c r="O1662" t="s">
        <v>38</v>
      </c>
      <c r="P1662" t="s">
        <v>39</v>
      </c>
      <c r="Q1662">
        <v>75</v>
      </c>
      <c r="R1662">
        <v>41</v>
      </c>
      <c r="S1662">
        <v>0</v>
      </c>
      <c r="T1662">
        <v>0</v>
      </c>
      <c r="U1662">
        <v>80</v>
      </c>
      <c r="V1662">
        <v>0</v>
      </c>
      <c r="W1662">
        <v>0</v>
      </c>
      <c r="X1662" s="8">
        <v>13.6</v>
      </c>
      <c r="Y1662" s="9">
        <v>0.653066666666667</v>
      </c>
      <c r="Z1662" t="str">
        <f>_xlfn.XLOOKUP(B1662,店铺分配!A:A,店铺分配!C:C)</f>
        <v>创奇-US</v>
      </c>
    </row>
    <row r="1663" spans="1:26">
      <c r="A1663" s="2">
        <v>46296</v>
      </c>
      <c r="B1663" t="s">
        <v>1155</v>
      </c>
      <c r="C1663" t="s">
        <v>1156</v>
      </c>
      <c r="D1663" t="s">
        <v>482</v>
      </c>
      <c r="E1663" t="s">
        <v>29</v>
      </c>
      <c r="F1663" s="2">
        <v>46018</v>
      </c>
      <c r="G1663">
        <v>1.89</v>
      </c>
      <c r="H1663">
        <v>2.14</v>
      </c>
      <c r="I1663">
        <v>1.86</v>
      </c>
      <c r="J1663">
        <v>1.75</v>
      </c>
      <c r="K1663" t="s">
        <v>30</v>
      </c>
      <c r="L1663">
        <v>15</v>
      </c>
      <c r="M1663" t="s">
        <v>31</v>
      </c>
      <c r="N1663" t="s">
        <v>40</v>
      </c>
      <c r="O1663" t="s">
        <v>41</v>
      </c>
      <c r="P1663" t="s">
        <v>42</v>
      </c>
      <c r="Q1663">
        <v>70</v>
      </c>
      <c r="R1663">
        <v>85</v>
      </c>
      <c r="S1663">
        <v>0</v>
      </c>
      <c r="T1663">
        <v>0</v>
      </c>
      <c r="U1663">
        <v>0</v>
      </c>
      <c r="V1663">
        <v>0</v>
      </c>
      <c r="W1663">
        <v>0</v>
      </c>
      <c r="X1663" s="8">
        <v>13.6</v>
      </c>
      <c r="Y1663" s="9">
        <v>0.653066666666667</v>
      </c>
      <c r="Z1663" t="str">
        <f>_xlfn.XLOOKUP(B1663,店铺分配!A:A,店铺分配!C:C)</f>
        <v>创奇-US</v>
      </c>
    </row>
    <row r="1664" spans="1:26">
      <c r="A1664" s="2">
        <v>46235</v>
      </c>
      <c r="B1664" t="s">
        <v>1157</v>
      </c>
      <c r="C1664" t="s">
        <v>1158</v>
      </c>
      <c r="D1664" t="s">
        <v>482</v>
      </c>
      <c r="E1664" t="s">
        <v>29</v>
      </c>
      <c r="F1664" s="2">
        <v>46018</v>
      </c>
      <c r="G1664">
        <v>1.57</v>
      </c>
      <c r="H1664">
        <v>1.57</v>
      </c>
      <c r="I1664">
        <v>1.93</v>
      </c>
      <c r="J1664">
        <v>1.82</v>
      </c>
      <c r="K1664" t="s">
        <v>35</v>
      </c>
      <c r="L1664">
        <v>11</v>
      </c>
      <c r="M1664" t="s">
        <v>36</v>
      </c>
      <c r="N1664" t="s">
        <v>32</v>
      </c>
      <c r="O1664" t="s">
        <v>33</v>
      </c>
      <c r="P1664" t="s">
        <v>34</v>
      </c>
      <c r="Q1664">
        <v>77</v>
      </c>
      <c r="R1664">
        <v>1</v>
      </c>
      <c r="S1664">
        <v>0</v>
      </c>
      <c r="T1664">
        <v>0</v>
      </c>
      <c r="U1664">
        <v>50</v>
      </c>
      <c r="V1664">
        <v>0</v>
      </c>
      <c r="W1664">
        <v>0</v>
      </c>
      <c r="X1664" s="8">
        <v>13.6</v>
      </c>
      <c r="Y1664" s="9">
        <v>0.653066666666667</v>
      </c>
      <c r="Z1664" t="str">
        <f>_xlfn.XLOOKUP(B1664,店铺分配!A:A,店铺分配!C:C)</f>
        <v>创奇-US</v>
      </c>
    </row>
    <row r="1665" spans="1:26">
      <c r="A1665" s="2">
        <v>46266</v>
      </c>
      <c r="B1665" t="s">
        <v>1157</v>
      </c>
      <c r="C1665" t="s">
        <v>1158</v>
      </c>
      <c r="D1665" t="s">
        <v>482</v>
      </c>
      <c r="E1665" t="s">
        <v>29</v>
      </c>
      <c r="F1665" s="2">
        <v>46018</v>
      </c>
      <c r="G1665">
        <v>1.57</v>
      </c>
      <c r="H1665">
        <v>1.57</v>
      </c>
      <c r="I1665">
        <v>1.64</v>
      </c>
      <c r="J1665">
        <v>2.25</v>
      </c>
      <c r="K1665" t="s">
        <v>35</v>
      </c>
      <c r="L1665">
        <v>11</v>
      </c>
      <c r="M1665" t="s">
        <v>36</v>
      </c>
      <c r="N1665" t="s">
        <v>37</v>
      </c>
      <c r="O1665" t="s">
        <v>38</v>
      </c>
      <c r="P1665" t="s">
        <v>39</v>
      </c>
      <c r="Q1665">
        <v>57</v>
      </c>
      <c r="R1665">
        <v>71</v>
      </c>
      <c r="S1665">
        <v>0</v>
      </c>
      <c r="T1665">
        <v>0</v>
      </c>
      <c r="U1665">
        <v>20</v>
      </c>
      <c r="V1665">
        <v>0</v>
      </c>
      <c r="W1665">
        <v>0</v>
      </c>
      <c r="X1665" s="8">
        <v>13.6</v>
      </c>
      <c r="Y1665" s="9">
        <v>0.653066666666667</v>
      </c>
      <c r="Z1665" t="str">
        <f>_xlfn.XLOOKUP(B1665,店铺分配!A:A,店铺分配!C:C)</f>
        <v>创奇-US</v>
      </c>
    </row>
    <row r="1666" spans="1:26">
      <c r="A1666" s="2">
        <v>46296</v>
      </c>
      <c r="B1666" t="s">
        <v>1157</v>
      </c>
      <c r="C1666" t="s">
        <v>1158</v>
      </c>
      <c r="D1666" t="s">
        <v>482</v>
      </c>
      <c r="E1666" t="s">
        <v>29</v>
      </c>
      <c r="F1666" s="2">
        <v>46018</v>
      </c>
      <c r="G1666">
        <v>2.33</v>
      </c>
      <c r="H1666">
        <v>3</v>
      </c>
      <c r="I1666">
        <v>2.14</v>
      </c>
      <c r="J1666">
        <v>2</v>
      </c>
      <c r="K1666" t="s">
        <v>30</v>
      </c>
      <c r="L1666">
        <v>21</v>
      </c>
      <c r="M1666" t="s">
        <v>36</v>
      </c>
      <c r="N1666" t="s">
        <v>40</v>
      </c>
      <c r="O1666" t="s">
        <v>41</v>
      </c>
      <c r="P1666" t="s">
        <v>42</v>
      </c>
      <c r="Q1666">
        <v>83</v>
      </c>
      <c r="R1666">
        <v>7</v>
      </c>
      <c r="S1666">
        <v>0</v>
      </c>
      <c r="T1666">
        <v>0</v>
      </c>
      <c r="U1666">
        <v>0</v>
      </c>
      <c r="V1666">
        <v>0</v>
      </c>
      <c r="W1666">
        <v>0</v>
      </c>
      <c r="X1666" s="8">
        <v>13.6</v>
      </c>
      <c r="Y1666" s="9">
        <v>0.653066666666667</v>
      </c>
      <c r="Z1666" t="str">
        <f>_xlfn.XLOOKUP(B1666,店铺分配!A:A,店铺分配!C:C)</f>
        <v>创奇-US</v>
      </c>
    </row>
    <row r="1667" spans="1:26">
      <c r="A1667" s="2">
        <v>46235</v>
      </c>
      <c r="B1667" t="s">
        <v>1159</v>
      </c>
      <c r="C1667" t="s">
        <v>1160</v>
      </c>
      <c r="D1667" t="s">
        <v>482</v>
      </c>
      <c r="E1667" t="s">
        <v>29</v>
      </c>
      <c r="F1667" s="2">
        <v>46012</v>
      </c>
      <c r="G1667">
        <v>4.01</v>
      </c>
      <c r="H1667">
        <v>4.57</v>
      </c>
      <c r="I1667">
        <v>4.07</v>
      </c>
      <c r="J1667">
        <v>3.64</v>
      </c>
      <c r="K1667" t="s">
        <v>30</v>
      </c>
      <c r="L1667">
        <v>32</v>
      </c>
      <c r="M1667" t="s">
        <v>31</v>
      </c>
      <c r="N1667" t="s">
        <v>32</v>
      </c>
      <c r="O1667" t="s">
        <v>33</v>
      </c>
      <c r="P1667" t="s">
        <v>34</v>
      </c>
      <c r="Q1667">
        <v>141</v>
      </c>
      <c r="R1667">
        <v>80</v>
      </c>
      <c r="S1667">
        <v>0</v>
      </c>
      <c r="T1667">
        <v>0</v>
      </c>
      <c r="U1667">
        <v>0</v>
      </c>
      <c r="V1667">
        <v>0</v>
      </c>
      <c r="W1667">
        <v>60</v>
      </c>
      <c r="X1667" s="8">
        <v>13.6</v>
      </c>
      <c r="Y1667" s="9">
        <v>1.0168</v>
      </c>
      <c r="Z1667" t="str">
        <f>_xlfn.XLOOKUP(B1667,店铺分配!A:A,店铺分配!C:C)</f>
        <v>创奇-US</v>
      </c>
    </row>
    <row r="1668" spans="1:26">
      <c r="A1668" s="2">
        <v>46266</v>
      </c>
      <c r="B1668" t="s">
        <v>1159</v>
      </c>
      <c r="C1668" t="s">
        <v>1160</v>
      </c>
      <c r="D1668" t="s">
        <v>482</v>
      </c>
      <c r="E1668" t="s">
        <v>29</v>
      </c>
      <c r="F1668" s="2">
        <v>46012</v>
      </c>
      <c r="G1668">
        <v>3.71</v>
      </c>
      <c r="H1668">
        <v>3.71</v>
      </c>
      <c r="I1668">
        <v>3.93</v>
      </c>
      <c r="J1668">
        <v>3.96</v>
      </c>
      <c r="K1668" t="s">
        <v>35</v>
      </c>
      <c r="L1668">
        <v>26</v>
      </c>
      <c r="M1668" t="s">
        <v>31</v>
      </c>
      <c r="N1668" t="s">
        <v>37</v>
      </c>
      <c r="O1668" t="s">
        <v>38</v>
      </c>
      <c r="P1668" t="s">
        <v>39</v>
      </c>
      <c r="Q1668">
        <v>109</v>
      </c>
      <c r="R1668">
        <v>120</v>
      </c>
      <c r="S1668">
        <v>0</v>
      </c>
      <c r="T1668">
        <v>0</v>
      </c>
      <c r="U1668">
        <v>30</v>
      </c>
      <c r="V1668">
        <v>0</v>
      </c>
      <c r="W1668">
        <v>0</v>
      </c>
      <c r="X1668" s="8">
        <v>13.6</v>
      </c>
      <c r="Y1668" s="9">
        <v>1.0168</v>
      </c>
      <c r="Z1668" t="str">
        <f>_xlfn.XLOOKUP(B1668,店铺分配!A:A,店铺分配!C:C)</f>
        <v>创奇-US</v>
      </c>
    </row>
    <row r="1669" spans="1:26">
      <c r="A1669" s="2">
        <v>46296</v>
      </c>
      <c r="B1669" t="s">
        <v>1159</v>
      </c>
      <c r="C1669" t="s">
        <v>1160</v>
      </c>
      <c r="D1669" t="s">
        <v>482</v>
      </c>
      <c r="E1669" t="s">
        <v>29</v>
      </c>
      <c r="F1669" s="2">
        <v>46012</v>
      </c>
      <c r="G1669">
        <v>3.14</v>
      </c>
      <c r="H1669">
        <v>3.14</v>
      </c>
      <c r="I1669">
        <v>3</v>
      </c>
      <c r="J1669">
        <v>3.25</v>
      </c>
      <c r="K1669" t="s">
        <v>35</v>
      </c>
      <c r="L1669">
        <v>22</v>
      </c>
      <c r="M1669" t="s">
        <v>36</v>
      </c>
      <c r="N1669" t="s">
        <v>40</v>
      </c>
      <c r="O1669" t="s">
        <v>41</v>
      </c>
      <c r="P1669" t="s">
        <v>42</v>
      </c>
      <c r="Q1669">
        <v>130</v>
      </c>
      <c r="R1669">
        <v>33</v>
      </c>
      <c r="S1669">
        <v>0</v>
      </c>
      <c r="T1669">
        <v>0</v>
      </c>
      <c r="U1669">
        <v>0</v>
      </c>
      <c r="V1669">
        <v>0</v>
      </c>
      <c r="W1669">
        <v>0</v>
      </c>
      <c r="X1669" s="8">
        <v>13.6</v>
      </c>
      <c r="Y1669" s="9">
        <v>1.0168</v>
      </c>
      <c r="Z1669" t="str">
        <f>_xlfn.XLOOKUP(B1669,店铺分配!A:A,店铺分配!C:C)</f>
        <v>创奇-US</v>
      </c>
    </row>
    <row r="1670" spans="1:26">
      <c r="A1670" s="2">
        <v>46235</v>
      </c>
      <c r="B1670" t="s">
        <v>1161</v>
      </c>
      <c r="C1670" t="s">
        <v>1162</v>
      </c>
      <c r="D1670" t="s">
        <v>482</v>
      </c>
      <c r="E1670" t="s">
        <v>29</v>
      </c>
      <c r="F1670" s="2">
        <v>46012</v>
      </c>
      <c r="G1670">
        <v>2.57</v>
      </c>
      <c r="H1670">
        <v>2.57</v>
      </c>
      <c r="I1670">
        <v>2.5</v>
      </c>
      <c r="J1670">
        <v>2.89</v>
      </c>
      <c r="K1670" t="s">
        <v>35</v>
      </c>
      <c r="L1670">
        <v>18</v>
      </c>
      <c r="M1670" t="s">
        <v>31</v>
      </c>
      <c r="N1670" t="s">
        <v>32</v>
      </c>
      <c r="O1670" t="s">
        <v>33</v>
      </c>
      <c r="P1670" t="s">
        <v>34</v>
      </c>
      <c r="Q1670">
        <v>83</v>
      </c>
      <c r="R1670">
        <v>91</v>
      </c>
      <c r="S1670">
        <v>0</v>
      </c>
      <c r="T1670">
        <v>0</v>
      </c>
      <c r="U1670">
        <v>35</v>
      </c>
      <c r="V1670">
        <v>0</v>
      </c>
      <c r="W1670">
        <v>0</v>
      </c>
      <c r="X1670" s="8">
        <v>13.6</v>
      </c>
      <c r="Y1670" s="9">
        <v>0.96174358974359</v>
      </c>
      <c r="Z1670" t="str">
        <f>_xlfn.XLOOKUP(B1670,店铺分配!A:A,店铺分配!C:C)</f>
        <v>创奇-US</v>
      </c>
    </row>
    <row r="1671" spans="1:26">
      <c r="A1671" s="2">
        <v>46266</v>
      </c>
      <c r="B1671" t="s">
        <v>1161</v>
      </c>
      <c r="C1671" t="s">
        <v>1162</v>
      </c>
      <c r="D1671" t="s">
        <v>482</v>
      </c>
      <c r="E1671" t="s">
        <v>29</v>
      </c>
      <c r="F1671" s="2">
        <v>46012</v>
      </c>
      <c r="G1671">
        <v>2.86</v>
      </c>
      <c r="H1671">
        <v>3.14</v>
      </c>
      <c r="I1671">
        <v>2.64</v>
      </c>
      <c r="J1671">
        <v>2.79</v>
      </c>
      <c r="K1671" t="s">
        <v>30</v>
      </c>
      <c r="L1671">
        <v>22</v>
      </c>
      <c r="M1671" t="s">
        <v>31</v>
      </c>
      <c r="N1671" t="s">
        <v>37</v>
      </c>
      <c r="O1671" t="s">
        <v>38</v>
      </c>
      <c r="P1671" t="s">
        <v>39</v>
      </c>
      <c r="Q1671">
        <v>74</v>
      </c>
      <c r="R1671">
        <v>77</v>
      </c>
      <c r="S1671">
        <v>0</v>
      </c>
      <c r="T1671">
        <v>0</v>
      </c>
      <c r="U1671">
        <v>35</v>
      </c>
      <c r="V1671">
        <v>0</v>
      </c>
      <c r="W1671">
        <v>0</v>
      </c>
      <c r="X1671" s="8">
        <v>13.6</v>
      </c>
      <c r="Y1671" s="9">
        <v>0.96174358974359</v>
      </c>
      <c r="Z1671" t="str">
        <f>_xlfn.XLOOKUP(B1671,店铺分配!A:A,店铺分配!C:C)</f>
        <v>创奇-US</v>
      </c>
    </row>
    <row r="1672" spans="1:26">
      <c r="A1672" s="2">
        <v>46296</v>
      </c>
      <c r="B1672" t="s">
        <v>1161</v>
      </c>
      <c r="C1672" t="s">
        <v>1162</v>
      </c>
      <c r="D1672" t="s">
        <v>482</v>
      </c>
      <c r="E1672" t="s">
        <v>29</v>
      </c>
      <c r="F1672" s="2">
        <v>46012</v>
      </c>
      <c r="G1672">
        <v>2.29</v>
      </c>
      <c r="H1672">
        <v>2.29</v>
      </c>
      <c r="I1672">
        <v>2.43</v>
      </c>
      <c r="J1672">
        <v>3</v>
      </c>
      <c r="K1672" t="s">
        <v>35</v>
      </c>
      <c r="L1672">
        <v>16</v>
      </c>
      <c r="M1672" t="s">
        <v>36</v>
      </c>
      <c r="N1672" t="s">
        <v>40</v>
      </c>
      <c r="O1672" t="s">
        <v>41</v>
      </c>
      <c r="P1672" t="s">
        <v>42</v>
      </c>
      <c r="Q1672">
        <v>83</v>
      </c>
      <c r="R1672">
        <v>38</v>
      </c>
      <c r="S1672">
        <v>0</v>
      </c>
      <c r="T1672">
        <v>0</v>
      </c>
      <c r="U1672">
        <v>5</v>
      </c>
      <c r="V1672">
        <v>0</v>
      </c>
      <c r="W1672">
        <v>0</v>
      </c>
      <c r="X1672" s="8">
        <v>13.6</v>
      </c>
      <c r="Y1672" s="9">
        <v>0.96174358974359</v>
      </c>
      <c r="Z1672" t="str">
        <f>_xlfn.XLOOKUP(B1672,店铺分配!A:A,店铺分配!C:C)</f>
        <v>创奇-US</v>
      </c>
    </row>
    <row r="1673" spans="1:26">
      <c r="A1673" s="2">
        <v>46235</v>
      </c>
      <c r="B1673" t="s">
        <v>1163</v>
      </c>
      <c r="C1673" t="s">
        <v>1164</v>
      </c>
      <c r="D1673" t="s">
        <v>482</v>
      </c>
      <c r="E1673" t="s">
        <v>29</v>
      </c>
      <c r="F1673" s="2">
        <v>46020</v>
      </c>
      <c r="G1673">
        <v>0.31</v>
      </c>
      <c r="H1673">
        <v>0.14</v>
      </c>
      <c r="I1673">
        <v>0.07</v>
      </c>
      <c r="J1673">
        <v>0.5</v>
      </c>
      <c r="K1673" t="s">
        <v>30</v>
      </c>
      <c r="L1673">
        <v>1</v>
      </c>
      <c r="M1673" t="s">
        <v>36</v>
      </c>
      <c r="N1673" t="s">
        <v>32</v>
      </c>
      <c r="O1673" t="s">
        <v>33</v>
      </c>
      <c r="P1673" t="s">
        <v>34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 s="8">
        <v>13.6</v>
      </c>
      <c r="Y1673" s="9">
        <v>0</v>
      </c>
      <c r="Z1673" t="str">
        <f>_xlfn.XLOOKUP(B1673,店铺分配!A:A,店铺分配!C:C)</f>
        <v>创奇-US</v>
      </c>
    </row>
    <row r="1674" spans="1:26">
      <c r="A1674" s="2">
        <v>46266</v>
      </c>
      <c r="B1674" t="s">
        <v>1163</v>
      </c>
      <c r="C1674" t="s">
        <v>1164</v>
      </c>
      <c r="D1674" t="s">
        <v>482</v>
      </c>
      <c r="E1674" t="s">
        <v>29</v>
      </c>
      <c r="F1674" s="2">
        <v>46020</v>
      </c>
      <c r="G1674">
        <v>0.04</v>
      </c>
      <c r="H1674">
        <v>0</v>
      </c>
      <c r="I1674">
        <v>0</v>
      </c>
      <c r="J1674">
        <v>0.04</v>
      </c>
      <c r="K1674" t="s">
        <v>35</v>
      </c>
      <c r="L1674">
        <v>0</v>
      </c>
      <c r="M1674" t="s">
        <v>36</v>
      </c>
      <c r="N1674" t="s">
        <v>37</v>
      </c>
      <c r="O1674" t="s">
        <v>38</v>
      </c>
      <c r="P1674" t="s">
        <v>39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 s="8">
        <v>13.6</v>
      </c>
      <c r="Y1674" s="9">
        <v>0</v>
      </c>
      <c r="Z1674" t="str">
        <f>_xlfn.XLOOKUP(B1674,店铺分配!A:A,店铺分配!C:C)</f>
        <v>创奇-US</v>
      </c>
    </row>
    <row r="1675" spans="1:26">
      <c r="A1675" s="2">
        <v>46296</v>
      </c>
      <c r="B1675" t="s">
        <v>1163</v>
      </c>
      <c r="C1675" t="s">
        <v>1164</v>
      </c>
      <c r="D1675" t="s">
        <v>482</v>
      </c>
      <c r="E1675" t="s">
        <v>29</v>
      </c>
      <c r="F1675" s="2">
        <v>46020</v>
      </c>
      <c r="G1675">
        <v>0</v>
      </c>
      <c r="H1675">
        <v>0</v>
      </c>
      <c r="I1675">
        <v>0</v>
      </c>
      <c r="J1675">
        <v>0</v>
      </c>
      <c r="K1675" t="s">
        <v>35</v>
      </c>
      <c r="L1675">
        <v>0</v>
      </c>
      <c r="M1675" t="s">
        <v>36</v>
      </c>
      <c r="N1675" t="s">
        <v>40</v>
      </c>
      <c r="O1675" t="s">
        <v>41</v>
      </c>
      <c r="P1675" t="s">
        <v>42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 s="8">
        <v>13.6</v>
      </c>
      <c r="Y1675" s="9">
        <v>0</v>
      </c>
      <c r="Z1675" t="str">
        <f>_xlfn.XLOOKUP(B1675,店铺分配!A:A,店铺分配!C:C)</f>
        <v>创奇-US</v>
      </c>
    </row>
    <row r="1676" spans="1:26">
      <c r="A1676" s="2">
        <v>46235</v>
      </c>
      <c r="B1676" t="s">
        <v>1165</v>
      </c>
      <c r="C1676" t="s">
        <v>1166</v>
      </c>
      <c r="D1676" t="s">
        <v>482</v>
      </c>
      <c r="E1676" t="s">
        <v>29</v>
      </c>
      <c r="F1676" s="2">
        <v>46017</v>
      </c>
      <c r="G1676">
        <v>3.7</v>
      </c>
      <c r="H1676">
        <v>4.14</v>
      </c>
      <c r="I1676">
        <v>3.36</v>
      </c>
      <c r="J1676">
        <v>3.57</v>
      </c>
      <c r="K1676" t="s">
        <v>30</v>
      </c>
      <c r="L1676">
        <v>29</v>
      </c>
      <c r="M1676" t="s">
        <v>31</v>
      </c>
      <c r="N1676" t="s">
        <v>32</v>
      </c>
      <c r="O1676" t="s">
        <v>33</v>
      </c>
      <c r="P1676" t="s">
        <v>34</v>
      </c>
      <c r="Q1676">
        <v>119</v>
      </c>
      <c r="R1676">
        <v>129</v>
      </c>
      <c r="S1676">
        <v>0</v>
      </c>
      <c r="T1676">
        <v>0</v>
      </c>
      <c r="U1676">
        <v>0</v>
      </c>
      <c r="V1676">
        <v>0</v>
      </c>
      <c r="W1676">
        <v>30</v>
      </c>
      <c r="X1676" s="8">
        <v>13.6</v>
      </c>
      <c r="Y1676" s="9">
        <v>0.710344827586207</v>
      </c>
      <c r="Z1676" t="str">
        <f>_xlfn.XLOOKUP(B1676,店铺分配!A:A,店铺分配!C:C)</f>
        <v>创奇-US</v>
      </c>
    </row>
    <row r="1677" spans="1:26">
      <c r="A1677" s="2">
        <v>46266</v>
      </c>
      <c r="B1677" t="s">
        <v>1165</v>
      </c>
      <c r="C1677" t="s">
        <v>1166</v>
      </c>
      <c r="D1677" t="s">
        <v>482</v>
      </c>
      <c r="E1677" t="s">
        <v>29</v>
      </c>
      <c r="F1677" s="2">
        <v>46017</v>
      </c>
      <c r="G1677">
        <v>3.79</v>
      </c>
      <c r="H1677">
        <v>3.86</v>
      </c>
      <c r="I1677">
        <v>4.14</v>
      </c>
      <c r="J1677">
        <v>3.61</v>
      </c>
      <c r="K1677" t="s">
        <v>30</v>
      </c>
      <c r="L1677">
        <v>27</v>
      </c>
      <c r="M1677" t="s">
        <v>31</v>
      </c>
      <c r="N1677" t="s">
        <v>37</v>
      </c>
      <c r="O1677" t="s">
        <v>38</v>
      </c>
      <c r="P1677" t="s">
        <v>39</v>
      </c>
      <c r="Q1677">
        <v>118</v>
      </c>
      <c r="R1677">
        <v>96</v>
      </c>
      <c r="S1677">
        <v>0</v>
      </c>
      <c r="T1677">
        <v>0</v>
      </c>
      <c r="U1677">
        <v>0</v>
      </c>
      <c r="V1677">
        <v>0</v>
      </c>
      <c r="W1677">
        <v>60</v>
      </c>
      <c r="X1677" s="8">
        <v>13.6</v>
      </c>
      <c r="Y1677" s="9">
        <v>0.710344827586207</v>
      </c>
      <c r="Z1677" t="str">
        <f>_xlfn.XLOOKUP(B1677,店铺分配!A:A,店铺分配!C:C)</f>
        <v>创奇-US</v>
      </c>
    </row>
    <row r="1678" spans="1:26">
      <c r="A1678" s="2">
        <v>46296</v>
      </c>
      <c r="B1678" t="s">
        <v>1165</v>
      </c>
      <c r="C1678" t="s">
        <v>1166</v>
      </c>
      <c r="D1678" t="s">
        <v>482</v>
      </c>
      <c r="E1678" t="s">
        <v>29</v>
      </c>
      <c r="F1678" s="2">
        <v>46017</v>
      </c>
      <c r="G1678">
        <v>4.42</v>
      </c>
      <c r="H1678">
        <v>4.71</v>
      </c>
      <c r="I1678">
        <v>3.79</v>
      </c>
      <c r="J1678">
        <v>4.5</v>
      </c>
      <c r="K1678" t="s">
        <v>30</v>
      </c>
      <c r="L1678">
        <v>33</v>
      </c>
      <c r="M1678" t="s">
        <v>31</v>
      </c>
      <c r="N1678" t="s">
        <v>40</v>
      </c>
      <c r="O1678" t="s">
        <v>41</v>
      </c>
      <c r="P1678" t="s">
        <v>42</v>
      </c>
      <c r="Q1678">
        <v>131</v>
      </c>
      <c r="R1678">
        <v>74</v>
      </c>
      <c r="S1678">
        <v>0</v>
      </c>
      <c r="T1678">
        <v>0</v>
      </c>
      <c r="U1678">
        <v>0</v>
      </c>
      <c r="V1678">
        <v>0</v>
      </c>
      <c r="W1678">
        <v>0</v>
      </c>
      <c r="X1678" s="8">
        <v>13.6</v>
      </c>
      <c r="Y1678" s="9">
        <v>0.710344827586207</v>
      </c>
      <c r="Z1678" t="str">
        <f>_xlfn.XLOOKUP(B1678,店铺分配!A:A,店铺分配!C:C)</f>
        <v>创奇-US</v>
      </c>
    </row>
    <row r="1679" spans="1:26">
      <c r="A1679" s="2">
        <v>46235</v>
      </c>
      <c r="B1679" t="s">
        <v>1167</v>
      </c>
      <c r="C1679" t="s">
        <v>1168</v>
      </c>
      <c r="D1679" t="s">
        <v>482</v>
      </c>
      <c r="E1679" t="s">
        <v>29</v>
      </c>
      <c r="F1679" s="2">
        <v>46017</v>
      </c>
      <c r="G1679">
        <v>2.34</v>
      </c>
      <c r="H1679">
        <v>2.57</v>
      </c>
      <c r="I1679">
        <v>2.14</v>
      </c>
      <c r="J1679">
        <v>2.29</v>
      </c>
      <c r="K1679" t="s">
        <v>30</v>
      </c>
      <c r="L1679">
        <v>18</v>
      </c>
      <c r="M1679" t="s">
        <v>31</v>
      </c>
      <c r="N1679" t="s">
        <v>32</v>
      </c>
      <c r="O1679" t="s">
        <v>33</v>
      </c>
      <c r="P1679" t="s">
        <v>34</v>
      </c>
      <c r="Q1679">
        <v>54</v>
      </c>
      <c r="R1679">
        <v>76</v>
      </c>
      <c r="S1679">
        <v>0</v>
      </c>
      <c r="T1679">
        <v>0</v>
      </c>
      <c r="U1679">
        <v>0</v>
      </c>
      <c r="V1679">
        <v>0</v>
      </c>
      <c r="W1679">
        <v>0</v>
      </c>
      <c r="X1679" s="8">
        <v>13.6</v>
      </c>
      <c r="Y1679" s="9">
        <v>1.09333333333333</v>
      </c>
      <c r="Z1679" t="str">
        <f>_xlfn.XLOOKUP(B1679,店铺分配!A:A,店铺分配!C:C)</f>
        <v>创奇-US</v>
      </c>
    </row>
    <row r="1680" spans="1:26">
      <c r="A1680" s="2">
        <v>46266</v>
      </c>
      <c r="B1680" t="s">
        <v>1167</v>
      </c>
      <c r="C1680" t="s">
        <v>1168</v>
      </c>
      <c r="D1680" t="s">
        <v>482</v>
      </c>
      <c r="E1680" t="s">
        <v>29</v>
      </c>
      <c r="F1680" s="2">
        <v>46017</v>
      </c>
      <c r="G1680">
        <v>1.81</v>
      </c>
      <c r="H1680">
        <v>1.86</v>
      </c>
      <c r="I1680">
        <v>1.79</v>
      </c>
      <c r="J1680">
        <v>1.79</v>
      </c>
      <c r="K1680" t="s">
        <v>30</v>
      </c>
      <c r="L1680">
        <v>13</v>
      </c>
      <c r="M1680" t="s">
        <v>36</v>
      </c>
      <c r="N1680" t="s">
        <v>37</v>
      </c>
      <c r="O1680" t="s">
        <v>38</v>
      </c>
      <c r="P1680" t="s">
        <v>39</v>
      </c>
      <c r="Q1680">
        <v>64</v>
      </c>
      <c r="R1680">
        <v>12</v>
      </c>
      <c r="S1680">
        <v>0</v>
      </c>
      <c r="T1680">
        <v>0</v>
      </c>
      <c r="U1680">
        <v>0</v>
      </c>
      <c r="V1680">
        <v>0</v>
      </c>
      <c r="W1680">
        <v>0</v>
      </c>
      <c r="X1680" s="8">
        <v>13.6</v>
      </c>
      <c r="Y1680" s="9">
        <v>1.09333333333333</v>
      </c>
      <c r="Z1680" t="str">
        <f>_xlfn.XLOOKUP(B1680,店铺分配!A:A,店铺分配!C:C)</f>
        <v>创奇-US</v>
      </c>
    </row>
    <row r="1681" spans="1:26">
      <c r="A1681" s="2">
        <v>46296</v>
      </c>
      <c r="B1681" t="s">
        <v>1167</v>
      </c>
      <c r="C1681" t="s">
        <v>1168</v>
      </c>
      <c r="D1681" t="s">
        <v>482</v>
      </c>
      <c r="E1681" t="s">
        <v>29</v>
      </c>
      <c r="F1681" s="2">
        <v>46017</v>
      </c>
      <c r="G1681">
        <v>1.57</v>
      </c>
      <c r="H1681">
        <v>1.57</v>
      </c>
      <c r="I1681">
        <v>2</v>
      </c>
      <c r="J1681">
        <v>2.14</v>
      </c>
      <c r="K1681" t="s">
        <v>35</v>
      </c>
      <c r="L1681">
        <v>11</v>
      </c>
      <c r="M1681" t="s">
        <v>36</v>
      </c>
      <c r="N1681" t="s">
        <v>40</v>
      </c>
      <c r="O1681" t="s">
        <v>41</v>
      </c>
      <c r="P1681" t="s">
        <v>42</v>
      </c>
      <c r="Q1681">
        <v>17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 s="8">
        <v>13.6</v>
      </c>
      <c r="Y1681" s="9">
        <v>1.09333333333333</v>
      </c>
      <c r="Z1681" t="str">
        <f>_xlfn.XLOOKUP(B1681,店铺分配!A:A,店铺分配!C:C)</f>
        <v>创奇-US</v>
      </c>
    </row>
    <row r="1682" spans="1:26">
      <c r="A1682" s="2">
        <v>46235</v>
      </c>
      <c r="B1682" t="s">
        <v>1169</v>
      </c>
      <c r="C1682" t="s">
        <v>1170</v>
      </c>
      <c r="D1682" t="s">
        <v>482</v>
      </c>
      <c r="E1682" t="s">
        <v>29</v>
      </c>
      <c r="F1682" s="2">
        <v>46011</v>
      </c>
      <c r="G1682">
        <v>4.04</v>
      </c>
      <c r="H1682">
        <v>4.29</v>
      </c>
      <c r="I1682">
        <v>3.86</v>
      </c>
      <c r="J1682">
        <v>3.96</v>
      </c>
      <c r="K1682" t="s">
        <v>30</v>
      </c>
      <c r="L1682">
        <v>30</v>
      </c>
      <c r="M1682" t="s">
        <v>31</v>
      </c>
      <c r="N1682" t="s">
        <v>32</v>
      </c>
      <c r="O1682" t="s">
        <v>33</v>
      </c>
      <c r="P1682" t="s">
        <v>34</v>
      </c>
      <c r="Q1682">
        <v>251</v>
      </c>
      <c r="R1682">
        <v>5</v>
      </c>
      <c r="S1682">
        <v>0</v>
      </c>
      <c r="T1682">
        <v>0</v>
      </c>
      <c r="U1682">
        <v>50</v>
      </c>
      <c r="V1682">
        <v>0</v>
      </c>
      <c r="W1682">
        <v>0</v>
      </c>
      <c r="X1682" s="8">
        <v>3.6</v>
      </c>
      <c r="Y1682" s="9">
        <v>0.40528</v>
      </c>
      <c r="Z1682" t="str">
        <f>_xlfn.XLOOKUP(B1682,店铺分配!A:A,店铺分配!C:C)</f>
        <v>创奇-US</v>
      </c>
    </row>
    <row r="1683" spans="1:26">
      <c r="A1683" s="2">
        <v>46266</v>
      </c>
      <c r="B1683" t="s">
        <v>1169</v>
      </c>
      <c r="C1683" t="s">
        <v>1170</v>
      </c>
      <c r="D1683" t="s">
        <v>482</v>
      </c>
      <c r="E1683" t="s">
        <v>29</v>
      </c>
      <c r="F1683" s="2">
        <v>46011</v>
      </c>
      <c r="G1683">
        <v>2.71</v>
      </c>
      <c r="H1683">
        <v>2.71</v>
      </c>
      <c r="I1683">
        <v>3.21</v>
      </c>
      <c r="J1683">
        <v>2.79</v>
      </c>
      <c r="K1683" t="s">
        <v>35</v>
      </c>
      <c r="L1683">
        <v>19</v>
      </c>
      <c r="M1683" t="s">
        <v>36</v>
      </c>
      <c r="N1683" t="s">
        <v>37</v>
      </c>
      <c r="O1683" t="s">
        <v>38</v>
      </c>
      <c r="P1683" t="s">
        <v>39</v>
      </c>
      <c r="Q1683">
        <v>177</v>
      </c>
      <c r="R1683">
        <v>56</v>
      </c>
      <c r="S1683">
        <v>0</v>
      </c>
      <c r="T1683">
        <v>0</v>
      </c>
      <c r="U1683">
        <v>0</v>
      </c>
      <c r="V1683">
        <v>0</v>
      </c>
      <c r="W1683">
        <v>0</v>
      </c>
      <c r="X1683" s="8">
        <v>3.6</v>
      </c>
      <c r="Y1683" s="9">
        <v>0.40528</v>
      </c>
      <c r="Z1683" t="str">
        <f>_xlfn.XLOOKUP(B1683,店铺分配!A:A,店铺分配!C:C)</f>
        <v>创奇-US</v>
      </c>
    </row>
    <row r="1684" spans="1:26">
      <c r="A1684" s="2">
        <v>46296</v>
      </c>
      <c r="B1684" t="s">
        <v>1169</v>
      </c>
      <c r="C1684" t="s">
        <v>1170</v>
      </c>
      <c r="D1684" t="s">
        <v>482</v>
      </c>
      <c r="E1684" t="s">
        <v>29</v>
      </c>
      <c r="F1684" s="2">
        <v>46011</v>
      </c>
      <c r="G1684">
        <v>2.29</v>
      </c>
      <c r="H1684">
        <v>2.29</v>
      </c>
      <c r="I1684">
        <v>3.14</v>
      </c>
      <c r="J1684">
        <v>3.07</v>
      </c>
      <c r="K1684" t="s">
        <v>35</v>
      </c>
      <c r="L1684">
        <v>16</v>
      </c>
      <c r="M1684" t="s">
        <v>31</v>
      </c>
      <c r="N1684" t="s">
        <v>40</v>
      </c>
      <c r="O1684" t="s">
        <v>41</v>
      </c>
      <c r="P1684" t="s">
        <v>42</v>
      </c>
      <c r="Q1684">
        <v>127</v>
      </c>
      <c r="R1684">
        <v>8</v>
      </c>
      <c r="S1684">
        <v>0</v>
      </c>
      <c r="T1684">
        <v>0</v>
      </c>
      <c r="U1684">
        <v>0</v>
      </c>
      <c r="V1684">
        <v>0</v>
      </c>
      <c r="W1684">
        <v>0</v>
      </c>
      <c r="X1684" s="8">
        <v>3.6</v>
      </c>
      <c r="Y1684" s="9">
        <v>0.40528</v>
      </c>
      <c r="Z1684" t="str">
        <f>_xlfn.XLOOKUP(B1684,店铺分配!A:A,店铺分配!C:C)</f>
        <v>创奇-US</v>
      </c>
    </row>
    <row r="1685" spans="1:26">
      <c r="A1685" s="2">
        <v>46235</v>
      </c>
      <c r="B1685" t="s">
        <v>1171</v>
      </c>
      <c r="C1685" t="s">
        <v>1172</v>
      </c>
      <c r="D1685" t="s">
        <v>482</v>
      </c>
      <c r="E1685" t="s">
        <v>29</v>
      </c>
      <c r="F1685" s="2">
        <v>46014</v>
      </c>
      <c r="G1685">
        <v>2.29</v>
      </c>
      <c r="H1685">
        <v>2.29</v>
      </c>
      <c r="I1685">
        <v>4</v>
      </c>
      <c r="J1685">
        <v>3.5</v>
      </c>
      <c r="K1685" t="s">
        <v>35</v>
      </c>
      <c r="L1685">
        <v>16</v>
      </c>
      <c r="M1685" t="s">
        <v>36</v>
      </c>
      <c r="N1685" t="s">
        <v>32</v>
      </c>
      <c r="O1685" t="s">
        <v>33</v>
      </c>
      <c r="P1685" t="s">
        <v>34</v>
      </c>
      <c r="Q1685">
        <v>113</v>
      </c>
      <c r="R1685">
        <v>51</v>
      </c>
      <c r="S1685">
        <v>0</v>
      </c>
      <c r="T1685">
        <v>0</v>
      </c>
      <c r="U1685">
        <v>0</v>
      </c>
      <c r="V1685">
        <v>0</v>
      </c>
      <c r="W1685">
        <v>100</v>
      </c>
      <c r="X1685" s="8">
        <v>4.1</v>
      </c>
      <c r="Y1685" s="9">
        <v>0.423752212389381</v>
      </c>
      <c r="Z1685" t="str">
        <f>_xlfn.XLOOKUP(B1685,店铺分配!A:A,店铺分配!C:C)</f>
        <v>创奇-US</v>
      </c>
    </row>
    <row r="1686" spans="1:26">
      <c r="A1686" s="2">
        <v>46266</v>
      </c>
      <c r="B1686" t="s">
        <v>1171</v>
      </c>
      <c r="C1686" t="s">
        <v>1172</v>
      </c>
      <c r="D1686" t="s">
        <v>482</v>
      </c>
      <c r="E1686" t="s">
        <v>29</v>
      </c>
      <c r="F1686" s="2">
        <v>46014</v>
      </c>
      <c r="G1686">
        <v>3.42</v>
      </c>
      <c r="H1686">
        <v>3.57</v>
      </c>
      <c r="I1686">
        <v>3.29</v>
      </c>
      <c r="J1686">
        <v>3.39</v>
      </c>
      <c r="K1686" t="s">
        <v>30</v>
      </c>
      <c r="L1686">
        <v>25</v>
      </c>
      <c r="M1686" t="s">
        <v>31</v>
      </c>
      <c r="N1686" t="s">
        <v>37</v>
      </c>
      <c r="O1686" t="s">
        <v>38</v>
      </c>
      <c r="P1686" t="s">
        <v>39</v>
      </c>
      <c r="Q1686">
        <v>56</v>
      </c>
      <c r="R1686">
        <v>182</v>
      </c>
      <c r="S1686">
        <v>0</v>
      </c>
      <c r="T1686">
        <v>0</v>
      </c>
      <c r="U1686">
        <v>19</v>
      </c>
      <c r="V1686">
        <v>0</v>
      </c>
      <c r="W1686">
        <v>0</v>
      </c>
      <c r="X1686" s="8">
        <v>4.1</v>
      </c>
      <c r="Y1686" s="9">
        <v>0.423752212389381</v>
      </c>
      <c r="Z1686" t="str">
        <f>_xlfn.XLOOKUP(B1686,店铺分配!A:A,店铺分配!C:C)</f>
        <v>创奇-US</v>
      </c>
    </row>
    <row r="1687" spans="1:26">
      <c r="A1687" s="2">
        <v>46296</v>
      </c>
      <c r="B1687" t="s">
        <v>1171</v>
      </c>
      <c r="C1687" t="s">
        <v>1172</v>
      </c>
      <c r="D1687" t="s">
        <v>482</v>
      </c>
      <c r="E1687" t="s">
        <v>29</v>
      </c>
      <c r="F1687" s="2">
        <v>46014</v>
      </c>
      <c r="G1687">
        <v>2.43</v>
      </c>
      <c r="H1687">
        <v>2.43</v>
      </c>
      <c r="I1687">
        <v>2.93</v>
      </c>
      <c r="J1687">
        <v>2.96</v>
      </c>
      <c r="K1687" t="s">
        <v>35</v>
      </c>
      <c r="L1687">
        <v>17</v>
      </c>
      <c r="M1687" t="s">
        <v>36</v>
      </c>
      <c r="N1687" t="s">
        <v>40</v>
      </c>
      <c r="O1687" t="s">
        <v>41</v>
      </c>
      <c r="P1687" t="s">
        <v>42</v>
      </c>
      <c r="Q1687">
        <v>59</v>
      </c>
      <c r="R1687">
        <v>103</v>
      </c>
      <c r="S1687">
        <v>0</v>
      </c>
      <c r="T1687">
        <v>0</v>
      </c>
      <c r="U1687">
        <v>19</v>
      </c>
      <c r="V1687">
        <v>0</v>
      </c>
      <c r="W1687">
        <v>0</v>
      </c>
      <c r="X1687" s="8">
        <v>4.1</v>
      </c>
      <c r="Y1687" s="9">
        <v>0.423752212389381</v>
      </c>
      <c r="Z1687" t="str">
        <f>_xlfn.XLOOKUP(B1687,店铺分配!A:A,店铺分配!C:C)</f>
        <v>创奇-US</v>
      </c>
    </row>
    <row r="1688" spans="1:26">
      <c r="A1688" s="2">
        <v>46235</v>
      </c>
      <c r="B1688" t="s">
        <v>1173</v>
      </c>
      <c r="C1688" t="s">
        <v>1174</v>
      </c>
      <c r="D1688" t="s">
        <v>482</v>
      </c>
      <c r="E1688" t="s">
        <v>29</v>
      </c>
      <c r="F1688" s="2">
        <v>46009</v>
      </c>
      <c r="G1688">
        <v>4.71</v>
      </c>
      <c r="H1688">
        <v>4.71</v>
      </c>
      <c r="I1688">
        <v>5</v>
      </c>
      <c r="J1688">
        <v>5.04</v>
      </c>
      <c r="K1688" t="s">
        <v>35</v>
      </c>
      <c r="L1688">
        <v>33</v>
      </c>
      <c r="M1688" t="s">
        <v>31</v>
      </c>
      <c r="N1688" t="s">
        <v>32</v>
      </c>
      <c r="O1688" t="s">
        <v>33</v>
      </c>
      <c r="P1688" t="s">
        <v>34</v>
      </c>
      <c r="Q1688">
        <v>124</v>
      </c>
      <c r="R1688">
        <v>141</v>
      </c>
      <c r="S1688">
        <v>0</v>
      </c>
      <c r="T1688">
        <v>0</v>
      </c>
      <c r="U1688">
        <v>50</v>
      </c>
      <c r="V1688">
        <v>0</v>
      </c>
      <c r="W1688">
        <v>100</v>
      </c>
      <c r="X1688" s="8">
        <v>4.1</v>
      </c>
      <c r="Y1688" s="9">
        <v>0.408945054945055</v>
      </c>
      <c r="Z1688" t="str">
        <f>_xlfn.XLOOKUP(B1688,店铺分配!A:A,店铺分配!C:C)</f>
        <v>创奇-US</v>
      </c>
    </row>
    <row r="1689" spans="1:26">
      <c r="A1689" s="2">
        <v>46266</v>
      </c>
      <c r="B1689" t="s">
        <v>1173</v>
      </c>
      <c r="C1689" t="s">
        <v>1174</v>
      </c>
      <c r="D1689" t="s">
        <v>482</v>
      </c>
      <c r="E1689" t="s">
        <v>29</v>
      </c>
      <c r="F1689" s="2">
        <v>46009</v>
      </c>
      <c r="G1689">
        <v>3</v>
      </c>
      <c r="H1689">
        <v>3</v>
      </c>
      <c r="I1689">
        <v>2.64</v>
      </c>
      <c r="J1689">
        <v>3.61</v>
      </c>
      <c r="K1689" t="s">
        <v>35</v>
      </c>
      <c r="L1689">
        <v>21</v>
      </c>
      <c r="M1689" t="s">
        <v>36</v>
      </c>
      <c r="N1689" t="s">
        <v>37</v>
      </c>
      <c r="O1689" t="s">
        <v>38</v>
      </c>
      <c r="P1689" t="s">
        <v>39</v>
      </c>
      <c r="Q1689">
        <v>193</v>
      </c>
      <c r="R1689">
        <v>121</v>
      </c>
      <c r="S1689">
        <v>0</v>
      </c>
      <c r="T1689">
        <v>0</v>
      </c>
      <c r="U1689">
        <v>50</v>
      </c>
      <c r="V1689">
        <v>0</v>
      </c>
      <c r="W1689">
        <v>0</v>
      </c>
      <c r="X1689" s="8">
        <v>4.1</v>
      </c>
      <c r="Y1689" s="9">
        <v>0.408945054945055</v>
      </c>
      <c r="Z1689" t="str">
        <f>_xlfn.XLOOKUP(B1689,店铺分配!A:A,店铺分配!C:C)</f>
        <v>创奇-US</v>
      </c>
    </row>
    <row r="1690" spans="1:26">
      <c r="A1690" s="2">
        <v>46296</v>
      </c>
      <c r="B1690" t="s">
        <v>1173</v>
      </c>
      <c r="C1690" t="s">
        <v>1174</v>
      </c>
      <c r="D1690" t="s">
        <v>482</v>
      </c>
      <c r="E1690" t="s">
        <v>29</v>
      </c>
      <c r="F1690" s="2">
        <v>46009</v>
      </c>
      <c r="G1690">
        <v>7.06</v>
      </c>
      <c r="H1690">
        <v>8.29</v>
      </c>
      <c r="I1690">
        <v>7.36</v>
      </c>
      <c r="J1690">
        <v>6.21</v>
      </c>
      <c r="K1690" t="s">
        <v>30</v>
      </c>
      <c r="L1690">
        <v>58</v>
      </c>
      <c r="M1690" t="s">
        <v>31</v>
      </c>
      <c r="N1690" t="s">
        <v>40</v>
      </c>
      <c r="O1690" t="s">
        <v>41</v>
      </c>
      <c r="P1690" t="s">
        <v>42</v>
      </c>
      <c r="Q1690">
        <v>112</v>
      </c>
      <c r="R1690">
        <v>76</v>
      </c>
      <c r="S1690">
        <v>0</v>
      </c>
      <c r="T1690">
        <v>0</v>
      </c>
      <c r="U1690">
        <v>0</v>
      </c>
      <c r="V1690">
        <v>0</v>
      </c>
      <c r="W1690">
        <v>0</v>
      </c>
      <c r="X1690" s="8">
        <v>4.1</v>
      </c>
      <c r="Y1690" s="9">
        <v>0.408945054945055</v>
      </c>
      <c r="Z1690" t="str">
        <f>_xlfn.XLOOKUP(B1690,店铺分配!A:A,店铺分配!C:C)</f>
        <v>创奇-US</v>
      </c>
    </row>
    <row r="1691" spans="1:26">
      <c r="A1691" s="2">
        <v>46235</v>
      </c>
      <c r="B1691" t="s">
        <v>1175</v>
      </c>
      <c r="C1691" t="s">
        <v>1176</v>
      </c>
      <c r="D1691" t="s">
        <v>482</v>
      </c>
      <c r="E1691" t="s">
        <v>29</v>
      </c>
      <c r="F1691" s="2">
        <v>46017</v>
      </c>
      <c r="G1691">
        <v>5.93</v>
      </c>
      <c r="H1691">
        <v>6.14</v>
      </c>
      <c r="I1691">
        <v>5.5</v>
      </c>
      <c r="J1691">
        <v>5.96</v>
      </c>
      <c r="K1691" t="s">
        <v>30</v>
      </c>
      <c r="L1691">
        <v>43</v>
      </c>
      <c r="M1691" t="s">
        <v>31</v>
      </c>
      <c r="N1691" t="s">
        <v>32</v>
      </c>
      <c r="O1691" t="s">
        <v>33</v>
      </c>
      <c r="P1691" t="s">
        <v>34</v>
      </c>
      <c r="Q1691">
        <v>66</v>
      </c>
      <c r="R1691">
        <v>291</v>
      </c>
      <c r="S1691">
        <v>0</v>
      </c>
      <c r="T1691">
        <v>0</v>
      </c>
      <c r="U1691">
        <v>51</v>
      </c>
      <c r="V1691">
        <v>0</v>
      </c>
      <c r="W1691">
        <v>100</v>
      </c>
      <c r="X1691" s="8">
        <v>15.46</v>
      </c>
      <c r="Y1691" s="9">
        <v>0.794446428571429</v>
      </c>
      <c r="Z1691" t="str">
        <f>_xlfn.XLOOKUP(B1691,店铺分配!A:A,店铺分配!C:C)</f>
        <v>创奇-US</v>
      </c>
    </row>
    <row r="1692" spans="1:26">
      <c r="A1692" s="2">
        <v>46266</v>
      </c>
      <c r="B1692" t="s">
        <v>1175</v>
      </c>
      <c r="C1692" t="s">
        <v>1176</v>
      </c>
      <c r="D1692" t="s">
        <v>482</v>
      </c>
      <c r="E1692" t="s">
        <v>29</v>
      </c>
      <c r="F1692" s="2">
        <v>46017</v>
      </c>
      <c r="G1692">
        <v>5.18</v>
      </c>
      <c r="H1692">
        <v>5.29</v>
      </c>
      <c r="I1692">
        <v>5.21</v>
      </c>
      <c r="J1692">
        <v>5.11</v>
      </c>
      <c r="K1692" t="s">
        <v>30</v>
      </c>
      <c r="L1692">
        <v>37</v>
      </c>
      <c r="M1692" t="s">
        <v>31</v>
      </c>
      <c r="N1692" t="s">
        <v>37</v>
      </c>
      <c r="O1692" t="s">
        <v>38</v>
      </c>
      <c r="P1692" t="s">
        <v>39</v>
      </c>
      <c r="Q1692">
        <v>203</v>
      </c>
      <c r="R1692">
        <v>146</v>
      </c>
      <c r="S1692">
        <v>0</v>
      </c>
      <c r="T1692">
        <v>0</v>
      </c>
      <c r="U1692">
        <v>31</v>
      </c>
      <c r="V1692">
        <v>0</v>
      </c>
      <c r="W1692">
        <v>0</v>
      </c>
      <c r="X1692" s="8">
        <v>15.46</v>
      </c>
      <c r="Y1692" s="9">
        <v>0.794446428571429</v>
      </c>
      <c r="Z1692" t="str">
        <f>_xlfn.XLOOKUP(B1692,店铺分配!A:A,店铺分配!C:C)</f>
        <v>创奇-US</v>
      </c>
    </row>
    <row r="1693" spans="1:26">
      <c r="A1693" s="2">
        <v>46296</v>
      </c>
      <c r="B1693" t="s">
        <v>1175</v>
      </c>
      <c r="C1693" t="s">
        <v>1176</v>
      </c>
      <c r="D1693" t="s">
        <v>482</v>
      </c>
      <c r="E1693" t="s">
        <v>29</v>
      </c>
      <c r="F1693" s="2">
        <v>46017</v>
      </c>
      <c r="G1693">
        <v>4.04</v>
      </c>
      <c r="H1693">
        <v>4.29</v>
      </c>
      <c r="I1693">
        <v>3.86</v>
      </c>
      <c r="J1693">
        <v>3.96</v>
      </c>
      <c r="K1693" t="s">
        <v>30</v>
      </c>
      <c r="L1693">
        <v>30</v>
      </c>
      <c r="M1693" t="s">
        <v>31</v>
      </c>
      <c r="N1693" t="s">
        <v>40</v>
      </c>
      <c r="O1693" t="s">
        <v>41</v>
      </c>
      <c r="P1693" t="s">
        <v>42</v>
      </c>
      <c r="Q1693">
        <v>166</v>
      </c>
      <c r="R1693">
        <v>51</v>
      </c>
      <c r="S1693">
        <v>0</v>
      </c>
      <c r="T1693">
        <v>0</v>
      </c>
      <c r="U1693">
        <v>30</v>
      </c>
      <c r="V1693">
        <v>0</v>
      </c>
      <c r="W1693">
        <v>0</v>
      </c>
      <c r="X1693" s="8">
        <v>15.46</v>
      </c>
      <c r="Y1693" s="9">
        <v>0.794446428571429</v>
      </c>
      <c r="Z1693" t="str">
        <f>_xlfn.XLOOKUP(B1693,店铺分配!A:A,店铺分配!C:C)</f>
        <v>创奇-US</v>
      </c>
    </row>
    <row r="1694" spans="1:26">
      <c r="A1694" s="2">
        <v>46235</v>
      </c>
      <c r="B1694" t="s">
        <v>1177</v>
      </c>
      <c r="C1694" t="s">
        <v>1178</v>
      </c>
      <c r="D1694" t="s">
        <v>482</v>
      </c>
      <c r="E1694" t="s">
        <v>29</v>
      </c>
      <c r="F1694" s="2">
        <v>46008</v>
      </c>
      <c r="G1694">
        <v>1.12</v>
      </c>
      <c r="H1694">
        <v>1.14</v>
      </c>
      <c r="I1694">
        <v>1.14</v>
      </c>
      <c r="J1694">
        <v>1.11</v>
      </c>
      <c r="K1694" t="s">
        <v>30</v>
      </c>
      <c r="L1694">
        <v>8</v>
      </c>
      <c r="M1694" t="s">
        <v>36</v>
      </c>
      <c r="N1694" t="s">
        <v>32</v>
      </c>
      <c r="O1694" t="s">
        <v>33</v>
      </c>
      <c r="P1694" t="s">
        <v>34</v>
      </c>
      <c r="Q1694">
        <v>65</v>
      </c>
      <c r="R1694">
        <v>0</v>
      </c>
      <c r="S1694">
        <v>43</v>
      </c>
      <c r="T1694">
        <v>0</v>
      </c>
      <c r="U1694">
        <v>21</v>
      </c>
      <c r="V1694">
        <v>0</v>
      </c>
      <c r="W1694">
        <v>0</v>
      </c>
      <c r="X1694" s="8">
        <v>3.6</v>
      </c>
      <c r="Y1694" s="9">
        <v>0.43172602739726</v>
      </c>
      <c r="Z1694" t="str">
        <f>_xlfn.XLOOKUP(B1694,店铺分配!A:A,店铺分配!C:C)</f>
        <v>创奇-US</v>
      </c>
    </row>
    <row r="1695" spans="1:26">
      <c r="A1695" s="2">
        <v>46266</v>
      </c>
      <c r="B1695" t="s">
        <v>1177</v>
      </c>
      <c r="C1695" t="s">
        <v>1178</v>
      </c>
      <c r="D1695" t="s">
        <v>482</v>
      </c>
      <c r="E1695" t="s">
        <v>29</v>
      </c>
      <c r="F1695" s="2">
        <v>46008</v>
      </c>
      <c r="G1695">
        <v>1.14</v>
      </c>
      <c r="H1695">
        <v>1.29</v>
      </c>
      <c r="I1695">
        <v>0.93</v>
      </c>
      <c r="J1695">
        <v>1.14</v>
      </c>
      <c r="K1695" t="s">
        <v>30</v>
      </c>
      <c r="L1695">
        <v>9</v>
      </c>
      <c r="M1695" t="s">
        <v>36</v>
      </c>
      <c r="N1695" t="s">
        <v>37</v>
      </c>
      <c r="O1695" t="s">
        <v>38</v>
      </c>
      <c r="P1695" t="s">
        <v>39</v>
      </c>
      <c r="Q1695">
        <v>74</v>
      </c>
      <c r="R1695">
        <v>0</v>
      </c>
      <c r="S1695">
        <v>0</v>
      </c>
      <c r="T1695">
        <v>0</v>
      </c>
      <c r="U1695">
        <v>21</v>
      </c>
      <c r="V1695">
        <v>0</v>
      </c>
      <c r="W1695">
        <v>0</v>
      </c>
      <c r="X1695" s="8">
        <v>3.6</v>
      </c>
      <c r="Y1695" s="9">
        <v>0.43172602739726</v>
      </c>
      <c r="Z1695" t="str">
        <f>_xlfn.XLOOKUP(B1695,店铺分配!A:A,店铺分配!C:C)</f>
        <v>创奇-US</v>
      </c>
    </row>
    <row r="1696" spans="1:26">
      <c r="A1696" s="2">
        <v>46296</v>
      </c>
      <c r="B1696" t="s">
        <v>1177</v>
      </c>
      <c r="C1696" t="s">
        <v>1178</v>
      </c>
      <c r="D1696" t="s">
        <v>482</v>
      </c>
      <c r="E1696" t="s">
        <v>29</v>
      </c>
      <c r="F1696" s="2">
        <v>46008</v>
      </c>
      <c r="G1696">
        <v>1.22</v>
      </c>
      <c r="H1696">
        <v>1.57</v>
      </c>
      <c r="I1696">
        <v>1.14</v>
      </c>
      <c r="J1696">
        <v>1.04</v>
      </c>
      <c r="K1696" t="s">
        <v>30</v>
      </c>
      <c r="L1696">
        <v>11</v>
      </c>
      <c r="M1696" t="s">
        <v>36</v>
      </c>
      <c r="N1696" t="s">
        <v>40</v>
      </c>
      <c r="O1696" t="s">
        <v>41</v>
      </c>
      <c r="P1696" t="s">
        <v>42</v>
      </c>
      <c r="Q1696">
        <v>44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 s="8">
        <v>3.6</v>
      </c>
      <c r="Y1696" s="9">
        <v>0.43172602739726</v>
      </c>
      <c r="Z1696" t="str">
        <f>_xlfn.XLOOKUP(B1696,店铺分配!A:A,店铺分配!C:C)</f>
        <v>创奇-US</v>
      </c>
    </row>
    <row r="1697" spans="1:26">
      <c r="A1697" s="2">
        <v>46235</v>
      </c>
      <c r="B1697" t="s">
        <v>1179</v>
      </c>
      <c r="C1697" t="s">
        <v>1180</v>
      </c>
      <c r="D1697" t="s">
        <v>482</v>
      </c>
      <c r="E1697" t="s">
        <v>29</v>
      </c>
      <c r="F1697" s="2">
        <v>46017</v>
      </c>
      <c r="G1697">
        <v>0.57</v>
      </c>
      <c r="H1697">
        <v>0.57</v>
      </c>
      <c r="I1697">
        <v>1</v>
      </c>
      <c r="J1697">
        <v>1.64</v>
      </c>
      <c r="K1697" t="s">
        <v>35</v>
      </c>
      <c r="L1697">
        <v>4</v>
      </c>
      <c r="M1697" t="s">
        <v>36</v>
      </c>
      <c r="N1697" t="s">
        <v>32</v>
      </c>
      <c r="O1697" t="s">
        <v>33</v>
      </c>
      <c r="P1697" t="s">
        <v>34</v>
      </c>
      <c r="Q1697">
        <v>49</v>
      </c>
      <c r="R1697">
        <v>89</v>
      </c>
      <c r="S1697">
        <v>0</v>
      </c>
      <c r="T1697">
        <v>0</v>
      </c>
      <c r="U1697">
        <v>20</v>
      </c>
      <c r="V1697">
        <v>0</v>
      </c>
      <c r="W1697">
        <v>0</v>
      </c>
      <c r="X1697" s="8">
        <v>3.6</v>
      </c>
      <c r="Y1697" s="9">
        <v>0.425928571428571</v>
      </c>
      <c r="Z1697" t="str">
        <f>_xlfn.XLOOKUP(B1697,店铺分配!A:A,店铺分配!C:C)</f>
        <v>创奇-US</v>
      </c>
    </row>
    <row r="1698" spans="1:26">
      <c r="A1698" s="2">
        <v>46266</v>
      </c>
      <c r="B1698" t="s">
        <v>1179</v>
      </c>
      <c r="C1698" t="s">
        <v>1180</v>
      </c>
      <c r="D1698" t="s">
        <v>482</v>
      </c>
      <c r="E1698" t="s">
        <v>29</v>
      </c>
      <c r="F1698" s="2">
        <v>46017</v>
      </c>
      <c r="G1698">
        <v>1.14</v>
      </c>
      <c r="H1698">
        <v>1.14</v>
      </c>
      <c r="I1698">
        <v>1.36</v>
      </c>
      <c r="J1698">
        <v>1.61</v>
      </c>
      <c r="K1698" t="s">
        <v>35</v>
      </c>
      <c r="L1698">
        <v>8</v>
      </c>
      <c r="M1698" t="s">
        <v>36</v>
      </c>
      <c r="N1698" t="s">
        <v>37</v>
      </c>
      <c r="O1698" t="s">
        <v>38</v>
      </c>
      <c r="P1698" t="s">
        <v>39</v>
      </c>
      <c r="Q1698">
        <v>101</v>
      </c>
      <c r="R1698">
        <v>1</v>
      </c>
      <c r="S1698">
        <v>0</v>
      </c>
      <c r="T1698">
        <v>0</v>
      </c>
      <c r="U1698">
        <v>20</v>
      </c>
      <c r="V1698">
        <v>0</v>
      </c>
      <c r="W1698">
        <v>0</v>
      </c>
      <c r="X1698" s="8">
        <v>3.6</v>
      </c>
      <c r="Y1698" s="9">
        <v>0.425928571428571</v>
      </c>
      <c r="Z1698" t="str">
        <f>_xlfn.XLOOKUP(B1698,店铺分配!A:A,店铺分配!C:C)</f>
        <v>创奇-US</v>
      </c>
    </row>
    <row r="1699" spans="1:26">
      <c r="A1699" s="2">
        <v>46296</v>
      </c>
      <c r="B1699" t="s">
        <v>1179</v>
      </c>
      <c r="C1699" t="s">
        <v>1180</v>
      </c>
      <c r="D1699" t="s">
        <v>482</v>
      </c>
      <c r="E1699" t="s">
        <v>29</v>
      </c>
      <c r="F1699" s="2">
        <v>46017</v>
      </c>
      <c r="G1699">
        <v>1</v>
      </c>
      <c r="H1699">
        <v>1</v>
      </c>
      <c r="I1699">
        <v>1.57</v>
      </c>
      <c r="J1699">
        <v>1.32</v>
      </c>
      <c r="K1699" t="s">
        <v>35</v>
      </c>
      <c r="L1699">
        <v>7</v>
      </c>
      <c r="M1699" t="s">
        <v>36</v>
      </c>
      <c r="N1699" t="s">
        <v>40</v>
      </c>
      <c r="O1699" t="s">
        <v>41</v>
      </c>
      <c r="P1699" t="s">
        <v>42</v>
      </c>
      <c r="Q1699">
        <v>63</v>
      </c>
      <c r="R1699">
        <v>21</v>
      </c>
      <c r="S1699">
        <v>0</v>
      </c>
      <c r="T1699">
        <v>0</v>
      </c>
      <c r="U1699">
        <v>0</v>
      </c>
      <c r="V1699">
        <v>0</v>
      </c>
      <c r="W1699">
        <v>0</v>
      </c>
      <c r="X1699" s="8">
        <v>3.6</v>
      </c>
      <c r="Y1699" s="9">
        <v>0.425928571428571</v>
      </c>
      <c r="Z1699" t="str">
        <f>_xlfn.XLOOKUP(B1699,店铺分配!A:A,店铺分配!C:C)</f>
        <v>创奇-US</v>
      </c>
    </row>
    <row r="1700" spans="1:26">
      <c r="A1700" s="2">
        <v>46235</v>
      </c>
      <c r="B1700" t="s">
        <v>1181</v>
      </c>
      <c r="C1700" t="s">
        <v>1182</v>
      </c>
      <c r="D1700" t="s">
        <v>482</v>
      </c>
      <c r="E1700" t="s">
        <v>29</v>
      </c>
      <c r="F1700" s="2">
        <v>46017</v>
      </c>
      <c r="G1700">
        <v>1.43</v>
      </c>
      <c r="H1700">
        <v>1.43</v>
      </c>
      <c r="I1700">
        <v>1.79</v>
      </c>
      <c r="J1700">
        <v>1.75</v>
      </c>
      <c r="K1700" t="s">
        <v>35</v>
      </c>
      <c r="L1700">
        <v>10</v>
      </c>
      <c r="M1700" t="s">
        <v>36</v>
      </c>
      <c r="N1700" t="s">
        <v>32</v>
      </c>
      <c r="O1700" t="s">
        <v>33</v>
      </c>
      <c r="P1700" t="s">
        <v>34</v>
      </c>
      <c r="Q1700">
        <v>58</v>
      </c>
      <c r="R1700">
        <v>35</v>
      </c>
      <c r="S1700">
        <v>0</v>
      </c>
      <c r="T1700">
        <v>0</v>
      </c>
      <c r="U1700">
        <v>4</v>
      </c>
      <c r="V1700">
        <v>0</v>
      </c>
      <c r="W1700">
        <v>0</v>
      </c>
      <c r="X1700" s="8">
        <v>4.5</v>
      </c>
      <c r="Y1700" s="9">
        <v>0.475639344262295</v>
      </c>
      <c r="Z1700" t="str">
        <f>_xlfn.XLOOKUP(B1700,店铺分配!A:A,店铺分配!C:C)</f>
        <v>创奇-US</v>
      </c>
    </row>
    <row r="1701" spans="1:26">
      <c r="A1701" s="2">
        <v>46266</v>
      </c>
      <c r="B1701" t="s">
        <v>1181</v>
      </c>
      <c r="C1701" t="s">
        <v>1182</v>
      </c>
      <c r="D1701" t="s">
        <v>482</v>
      </c>
      <c r="E1701" t="s">
        <v>29</v>
      </c>
      <c r="F1701" s="2">
        <v>46017</v>
      </c>
      <c r="G1701">
        <v>0.71</v>
      </c>
      <c r="H1701">
        <v>0.71</v>
      </c>
      <c r="I1701">
        <v>1</v>
      </c>
      <c r="J1701">
        <v>1.39</v>
      </c>
      <c r="K1701" t="s">
        <v>35</v>
      </c>
      <c r="L1701">
        <v>5</v>
      </c>
      <c r="M1701" t="s">
        <v>36</v>
      </c>
      <c r="N1701" t="s">
        <v>37</v>
      </c>
      <c r="O1701" t="s">
        <v>38</v>
      </c>
      <c r="P1701" t="s">
        <v>39</v>
      </c>
      <c r="Q1701">
        <v>47</v>
      </c>
      <c r="R1701">
        <v>40</v>
      </c>
      <c r="S1701">
        <v>0</v>
      </c>
      <c r="T1701">
        <v>0</v>
      </c>
      <c r="U1701">
        <v>14</v>
      </c>
      <c r="V1701">
        <v>0</v>
      </c>
      <c r="W1701">
        <v>0</v>
      </c>
      <c r="X1701" s="8">
        <v>4.5</v>
      </c>
      <c r="Y1701" s="9">
        <v>0.475639344262295</v>
      </c>
      <c r="Z1701" t="str">
        <f>_xlfn.XLOOKUP(B1701,店铺分配!A:A,店铺分配!C:C)</f>
        <v>创奇-US</v>
      </c>
    </row>
    <row r="1702" spans="1:26">
      <c r="A1702" s="2">
        <v>46296</v>
      </c>
      <c r="B1702" t="s">
        <v>1181</v>
      </c>
      <c r="C1702" t="s">
        <v>1182</v>
      </c>
      <c r="D1702" t="s">
        <v>482</v>
      </c>
      <c r="E1702" t="s">
        <v>29</v>
      </c>
      <c r="F1702" s="2">
        <v>46017</v>
      </c>
      <c r="G1702">
        <v>1.99</v>
      </c>
      <c r="H1702">
        <v>2</v>
      </c>
      <c r="I1702">
        <v>2.29</v>
      </c>
      <c r="J1702">
        <v>1.86</v>
      </c>
      <c r="K1702" t="s">
        <v>30</v>
      </c>
      <c r="L1702">
        <v>14</v>
      </c>
      <c r="M1702" t="s">
        <v>36</v>
      </c>
      <c r="N1702" t="s">
        <v>40</v>
      </c>
      <c r="O1702" t="s">
        <v>41</v>
      </c>
      <c r="P1702" t="s">
        <v>42</v>
      </c>
      <c r="Q1702">
        <v>18</v>
      </c>
      <c r="R1702">
        <v>31</v>
      </c>
      <c r="S1702">
        <v>0</v>
      </c>
      <c r="T1702">
        <v>0</v>
      </c>
      <c r="U1702">
        <v>0</v>
      </c>
      <c r="V1702">
        <v>0</v>
      </c>
      <c r="W1702">
        <v>0</v>
      </c>
      <c r="X1702" s="8">
        <v>4.5</v>
      </c>
      <c r="Y1702" s="9">
        <v>0.475639344262295</v>
      </c>
      <c r="Z1702" t="str">
        <f>_xlfn.XLOOKUP(B1702,店铺分配!A:A,店铺分配!C:C)</f>
        <v>创奇-US</v>
      </c>
    </row>
    <row r="1703" spans="1:26">
      <c r="A1703" s="2">
        <v>46235</v>
      </c>
      <c r="B1703" t="s">
        <v>1183</v>
      </c>
      <c r="C1703" t="s">
        <v>1184</v>
      </c>
      <c r="D1703" t="s">
        <v>482</v>
      </c>
      <c r="E1703" t="s">
        <v>29</v>
      </c>
      <c r="F1703" s="2">
        <v>46010</v>
      </c>
      <c r="G1703">
        <v>1.29</v>
      </c>
      <c r="H1703">
        <v>1.29</v>
      </c>
      <c r="I1703">
        <v>1.64</v>
      </c>
      <c r="J1703">
        <v>1.75</v>
      </c>
      <c r="K1703" t="s">
        <v>35</v>
      </c>
      <c r="L1703">
        <v>9</v>
      </c>
      <c r="M1703" t="s">
        <v>36</v>
      </c>
      <c r="N1703" t="s">
        <v>32</v>
      </c>
      <c r="O1703" t="s">
        <v>33</v>
      </c>
      <c r="P1703" t="s">
        <v>34</v>
      </c>
      <c r="Q1703">
        <v>45</v>
      </c>
      <c r="R1703">
        <v>1</v>
      </c>
      <c r="S1703">
        <v>0</v>
      </c>
      <c r="T1703">
        <v>0</v>
      </c>
      <c r="U1703">
        <v>81</v>
      </c>
      <c r="V1703">
        <v>0</v>
      </c>
      <c r="W1703">
        <v>50</v>
      </c>
      <c r="X1703" s="8">
        <v>3.6</v>
      </c>
      <c r="Y1703" s="9">
        <v>0.474621621621622</v>
      </c>
      <c r="Z1703" t="str">
        <f>_xlfn.XLOOKUP(B1703,店铺分配!A:A,店铺分配!C:C)</f>
        <v>创奇-US</v>
      </c>
    </row>
    <row r="1704" spans="1:26">
      <c r="A1704" s="2">
        <v>46266</v>
      </c>
      <c r="B1704" t="s">
        <v>1183</v>
      </c>
      <c r="C1704" t="s">
        <v>1184</v>
      </c>
      <c r="D1704" t="s">
        <v>482</v>
      </c>
      <c r="E1704" t="s">
        <v>29</v>
      </c>
      <c r="F1704" s="2">
        <v>46010</v>
      </c>
      <c r="G1704">
        <v>1.14</v>
      </c>
      <c r="H1704">
        <v>1.14</v>
      </c>
      <c r="I1704">
        <v>1.21</v>
      </c>
      <c r="J1704">
        <v>1.54</v>
      </c>
      <c r="K1704" t="s">
        <v>35</v>
      </c>
      <c r="L1704">
        <v>8</v>
      </c>
      <c r="M1704" t="s">
        <v>36</v>
      </c>
      <c r="N1704" t="s">
        <v>37</v>
      </c>
      <c r="O1704" t="s">
        <v>38</v>
      </c>
      <c r="P1704" t="s">
        <v>39</v>
      </c>
      <c r="Q1704">
        <v>22</v>
      </c>
      <c r="R1704">
        <v>30</v>
      </c>
      <c r="S1704">
        <v>0</v>
      </c>
      <c r="T1704">
        <v>0</v>
      </c>
      <c r="U1704">
        <v>81</v>
      </c>
      <c r="V1704">
        <v>0</v>
      </c>
      <c r="W1704">
        <v>0</v>
      </c>
      <c r="X1704" s="8">
        <v>3.6</v>
      </c>
      <c r="Y1704" s="9">
        <v>0.474621621621622</v>
      </c>
      <c r="Z1704" t="str">
        <f>_xlfn.XLOOKUP(B1704,店铺分配!A:A,店铺分配!C:C)</f>
        <v>创奇-US</v>
      </c>
    </row>
    <row r="1705" spans="1:26">
      <c r="A1705" s="2">
        <v>46296</v>
      </c>
      <c r="B1705" t="s">
        <v>1183</v>
      </c>
      <c r="C1705" t="s">
        <v>1184</v>
      </c>
      <c r="D1705" t="s">
        <v>482</v>
      </c>
      <c r="E1705" t="s">
        <v>29</v>
      </c>
      <c r="F1705" s="2">
        <v>46010</v>
      </c>
      <c r="G1705">
        <v>1.48</v>
      </c>
      <c r="H1705">
        <v>1.86</v>
      </c>
      <c r="I1705">
        <v>1.5</v>
      </c>
      <c r="J1705">
        <v>1.25</v>
      </c>
      <c r="K1705" t="s">
        <v>30</v>
      </c>
      <c r="L1705">
        <v>13</v>
      </c>
      <c r="M1705" t="s">
        <v>36</v>
      </c>
      <c r="N1705" t="s">
        <v>40</v>
      </c>
      <c r="O1705" t="s">
        <v>41</v>
      </c>
      <c r="P1705" t="s">
        <v>42</v>
      </c>
      <c r="Q1705">
        <v>12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 s="8">
        <v>3.6</v>
      </c>
      <c r="Y1705" s="9">
        <v>0.474621621621622</v>
      </c>
      <c r="Z1705" t="str">
        <f>_xlfn.XLOOKUP(B1705,店铺分配!A:A,店铺分配!C:C)</f>
        <v>创奇-US</v>
      </c>
    </row>
    <row r="1706" spans="1:26">
      <c r="A1706" s="2">
        <v>46235</v>
      </c>
      <c r="B1706" t="s">
        <v>1185</v>
      </c>
      <c r="C1706" t="s">
        <v>1186</v>
      </c>
      <c r="D1706" t="s">
        <v>482</v>
      </c>
      <c r="E1706" t="s">
        <v>29</v>
      </c>
      <c r="F1706" s="2">
        <v>46003</v>
      </c>
      <c r="G1706">
        <v>0.81</v>
      </c>
      <c r="H1706">
        <v>0.86</v>
      </c>
      <c r="I1706">
        <v>0.71</v>
      </c>
      <c r="J1706">
        <v>0.82</v>
      </c>
      <c r="K1706" t="s">
        <v>30</v>
      </c>
      <c r="L1706">
        <v>6</v>
      </c>
      <c r="M1706" t="s">
        <v>36</v>
      </c>
      <c r="N1706" t="s">
        <v>32</v>
      </c>
      <c r="O1706" t="s">
        <v>33</v>
      </c>
      <c r="P1706" t="s">
        <v>34</v>
      </c>
      <c r="Q1706">
        <v>123</v>
      </c>
      <c r="R1706">
        <v>0</v>
      </c>
      <c r="S1706">
        <v>0</v>
      </c>
      <c r="T1706">
        <v>0</v>
      </c>
      <c r="U1706">
        <v>3</v>
      </c>
      <c r="V1706">
        <v>0</v>
      </c>
      <c r="W1706">
        <v>0</v>
      </c>
      <c r="X1706" s="8">
        <v>4.13</v>
      </c>
      <c r="Y1706" s="9">
        <v>0.667580952380953</v>
      </c>
      <c r="Z1706" t="str">
        <f>_xlfn.XLOOKUP(B1706,店铺分配!A:A,店铺分配!C:C)</f>
        <v>创奇-US</v>
      </c>
    </row>
    <row r="1707" spans="1:26">
      <c r="A1707" s="2">
        <v>46266</v>
      </c>
      <c r="B1707" t="s">
        <v>1185</v>
      </c>
      <c r="C1707" t="s">
        <v>1186</v>
      </c>
      <c r="D1707" t="s">
        <v>482</v>
      </c>
      <c r="E1707" t="s">
        <v>29</v>
      </c>
      <c r="F1707" s="2">
        <v>46003</v>
      </c>
      <c r="G1707">
        <v>1.32</v>
      </c>
      <c r="H1707">
        <v>1.43</v>
      </c>
      <c r="I1707">
        <v>1.14</v>
      </c>
      <c r="J1707">
        <v>1.32</v>
      </c>
      <c r="K1707" t="s">
        <v>30</v>
      </c>
      <c r="L1707">
        <v>10</v>
      </c>
      <c r="M1707" t="s">
        <v>36</v>
      </c>
      <c r="N1707" t="s">
        <v>37</v>
      </c>
      <c r="O1707" t="s">
        <v>38</v>
      </c>
      <c r="P1707" t="s">
        <v>39</v>
      </c>
      <c r="Q1707">
        <v>82</v>
      </c>
      <c r="R1707">
        <v>0</v>
      </c>
      <c r="S1707">
        <v>0</v>
      </c>
      <c r="T1707">
        <v>0</v>
      </c>
      <c r="U1707">
        <v>3</v>
      </c>
      <c r="V1707">
        <v>0</v>
      </c>
      <c r="W1707">
        <v>0</v>
      </c>
      <c r="X1707" s="8">
        <v>4.13</v>
      </c>
      <c r="Y1707" s="9">
        <v>0.667580952380953</v>
      </c>
      <c r="Z1707" t="str">
        <f>_xlfn.XLOOKUP(B1707,店铺分配!A:A,店铺分配!C:C)</f>
        <v>创奇-US</v>
      </c>
    </row>
    <row r="1708" spans="1:26">
      <c r="A1708" s="2">
        <v>46296</v>
      </c>
      <c r="B1708" t="s">
        <v>1185</v>
      </c>
      <c r="C1708" t="s">
        <v>1186</v>
      </c>
      <c r="D1708" t="s">
        <v>482</v>
      </c>
      <c r="E1708" t="s">
        <v>29</v>
      </c>
      <c r="F1708" s="2">
        <v>46003</v>
      </c>
      <c r="G1708">
        <v>1.38</v>
      </c>
      <c r="H1708">
        <v>1.43</v>
      </c>
      <c r="I1708">
        <v>1.36</v>
      </c>
      <c r="J1708">
        <v>1.36</v>
      </c>
      <c r="K1708" t="s">
        <v>30</v>
      </c>
      <c r="L1708">
        <v>10</v>
      </c>
      <c r="M1708" t="s">
        <v>36</v>
      </c>
      <c r="N1708" t="s">
        <v>40</v>
      </c>
      <c r="O1708" t="s">
        <v>41</v>
      </c>
      <c r="P1708" t="s">
        <v>42</v>
      </c>
      <c r="Q1708">
        <v>45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 s="8">
        <v>4.13</v>
      </c>
      <c r="Y1708" s="9">
        <v>0.667580952380953</v>
      </c>
      <c r="Z1708" t="str">
        <f>_xlfn.XLOOKUP(B1708,店铺分配!A:A,店铺分配!C:C)</f>
        <v>创奇-US</v>
      </c>
    </row>
    <row r="1709" spans="1:26">
      <c r="A1709" s="2">
        <v>46235</v>
      </c>
      <c r="B1709" t="s">
        <v>1187</v>
      </c>
      <c r="C1709" t="s">
        <v>1188</v>
      </c>
      <c r="D1709" t="s">
        <v>482</v>
      </c>
      <c r="E1709" t="s">
        <v>29</v>
      </c>
      <c r="F1709" s="2">
        <v>46008</v>
      </c>
      <c r="G1709">
        <v>2.14</v>
      </c>
      <c r="H1709">
        <v>2.14</v>
      </c>
      <c r="I1709">
        <v>2.36</v>
      </c>
      <c r="J1709">
        <v>2.54</v>
      </c>
      <c r="K1709" t="s">
        <v>35</v>
      </c>
      <c r="L1709">
        <v>15</v>
      </c>
      <c r="M1709" t="s">
        <v>31</v>
      </c>
      <c r="N1709" t="s">
        <v>32</v>
      </c>
      <c r="O1709" t="s">
        <v>33</v>
      </c>
      <c r="P1709" t="s">
        <v>34</v>
      </c>
      <c r="Q1709">
        <v>19</v>
      </c>
      <c r="R1709">
        <v>151</v>
      </c>
      <c r="S1709">
        <v>0</v>
      </c>
      <c r="T1709">
        <v>0</v>
      </c>
      <c r="U1709">
        <v>0</v>
      </c>
      <c r="V1709">
        <v>0</v>
      </c>
      <c r="W1709">
        <v>0</v>
      </c>
      <c r="X1709" s="8">
        <v>4.1</v>
      </c>
      <c r="Y1709" s="9">
        <v>0.433971014492754</v>
      </c>
      <c r="Z1709" t="str">
        <f>_xlfn.XLOOKUP(B1709,店铺分配!A:A,店铺分配!C:C)</f>
        <v>创奇-US</v>
      </c>
    </row>
    <row r="1710" spans="1:26">
      <c r="A1710" s="2">
        <v>46266</v>
      </c>
      <c r="B1710" t="s">
        <v>1187</v>
      </c>
      <c r="C1710" t="s">
        <v>1188</v>
      </c>
      <c r="D1710" t="s">
        <v>482</v>
      </c>
      <c r="E1710" t="s">
        <v>29</v>
      </c>
      <c r="F1710" s="2">
        <v>46008</v>
      </c>
      <c r="G1710">
        <v>1.91</v>
      </c>
      <c r="H1710">
        <v>2.43</v>
      </c>
      <c r="I1710">
        <v>1.64</v>
      </c>
      <c r="J1710">
        <v>1.71</v>
      </c>
      <c r="K1710" t="s">
        <v>30</v>
      </c>
      <c r="L1710">
        <v>17</v>
      </c>
      <c r="M1710" t="s">
        <v>36</v>
      </c>
      <c r="N1710" t="s">
        <v>37</v>
      </c>
      <c r="O1710" t="s">
        <v>38</v>
      </c>
      <c r="P1710" t="s">
        <v>39</v>
      </c>
      <c r="Q1710">
        <v>121</v>
      </c>
      <c r="R1710">
        <v>1</v>
      </c>
      <c r="S1710">
        <v>0</v>
      </c>
      <c r="T1710">
        <v>0</v>
      </c>
      <c r="U1710">
        <v>50</v>
      </c>
      <c r="V1710">
        <v>0</v>
      </c>
      <c r="W1710">
        <v>0</v>
      </c>
      <c r="X1710" s="8">
        <v>4.1</v>
      </c>
      <c r="Y1710" s="9">
        <v>0.433971014492754</v>
      </c>
      <c r="Z1710" t="str">
        <f>_xlfn.XLOOKUP(B1710,店铺分配!A:A,店铺分配!C:C)</f>
        <v>创奇-US</v>
      </c>
    </row>
    <row r="1711" spans="1:26">
      <c r="A1711" s="2">
        <v>46296</v>
      </c>
      <c r="B1711" t="s">
        <v>1187</v>
      </c>
      <c r="C1711" t="s">
        <v>1188</v>
      </c>
      <c r="D1711" t="s">
        <v>482</v>
      </c>
      <c r="E1711" t="s">
        <v>29</v>
      </c>
      <c r="F1711" s="2">
        <v>46008</v>
      </c>
      <c r="G1711">
        <v>1.43</v>
      </c>
      <c r="H1711">
        <v>1.43</v>
      </c>
      <c r="I1711">
        <v>1.71</v>
      </c>
      <c r="J1711">
        <v>1.96</v>
      </c>
      <c r="K1711" t="s">
        <v>35</v>
      </c>
      <c r="L1711">
        <v>10</v>
      </c>
      <c r="M1711" t="s">
        <v>36</v>
      </c>
      <c r="N1711" t="s">
        <v>40</v>
      </c>
      <c r="O1711" t="s">
        <v>41</v>
      </c>
      <c r="P1711" t="s">
        <v>42</v>
      </c>
      <c r="Q1711">
        <v>65</v>
      </c>
      <c r="R1711">
        <v>52</v>
      </c>
      <c r="S1711">
        <v>0</v>
      </c>
      <c r="T1711">
        <v>0</v>
      </c>
      <c r="U1711">
        <v>0</v>
      </c>
      <c r="V1711">
        <v>0</v>
      </c>
      <c r="W1711">
        <v>0</v>
      </c>
      <c r="X1711" s="8">
        <v>4.1</v>
      </c>
      <c r="Y1711" s="9">
        <v>0.433971014492754</v>
      </c>
      <c r="Z1711" t="str">
        <f>_xlfn.XLOOKUP(B1711,店铺分配!A:A,店铺分配!C:C)</f>
        <v>创奇-US</v>
      </c>
    </row>
    <row r="1712" spans="1:26">
      <c r="A1712" s="2">
        <v>46235</v>
      </c>
      <c r="B1712" t="s">
        <v>1189</v>
      </c>
      <c r="C1712" t="s">
        <v>1190</v>
      </c>
      <c r="D1712" t="s">
        <v>482</v>
      </c>
      <c r="E1712" t="s">
        <v>29</v>
      </c>
      <c r="F1712" s="2">
        <v>46017</v>
      </c>
      <c r="G1712">
        <v>3</v>
      </c>
      <c r="H1712">
        <v>3</v>
      </c>
      <c r="I1712">
        <v>2.71</v>
      </c>
      <c r="J1712">
        <v>3.29</v>
      </c>
      <c r="K1712" t="s">
        <v>35</v>
      </c>
      <c r="L1712">
        <v>21</v>
      </c>
      <c r="M1712" t="s">
        <v>36</v>
      </c>
      <c r="N1712" t="s">
        <v>32</v>
      </c>
      <c r="O1712" t="s">
        <v>33</v>
      </c>
      <c r="P1712" t="s">
        <v>34</v>
      </c>
      <c r="Q1712">
        <v>111</v>
      </c>
      <c r="R1712">
        <v>52</v>
      </c>
      <c r="S1712">
        <v>0</v>
      </c>
      <c r="T1712">
        <v>0</v>
      </c>
      <c r="U1712">
        <v>53</v>
      </c>
      <c r="V1712">
        <v>0</v>
      </c>
      <c r="W1712">
        <v>0</v>
      </c>
      <c r="X1712" s="8">
        <v>4.1</v>
      </c>
      <c r="Y1712" s="9">
        <v>0.414063157894737</v>
      </c>
      <c r="Z1712" t="str">
        <f>_xlfn.XLOOKUP(B1712,店铺分配!A:A,店铺分配!C:C)</f>
        <v>创奇-US</v>
      </c>
    </row>
    <row r="1713" spans="1:26">
      <c r="A1713" s="2">
        <v>46266</v>
      </c>
      <c r="B1713" t="s">
        <v>1189</v>
      </c>
      <c r="C1713" t="s">
        <v>1190</v>
      </c>
      <c r="D1713" t="s">
        <v>482</v>
      </c>
      <c r="E1713" t="s">
        <v>29</v>
      </c>
      <c r="F1713" s="2">
        <v>46017</v>
      </c>
      <c r="G1713">
        <v>2.08</v>
      </c>
      <c r="H1713">
        <v>2.43</v>
      </c>
      <c r="I1713">
        <v>1.86</v>
      </c>
      <c r="J1713">
        <v>1.96</v>
      </c>
      <c r="K1713" t="s">
        <v>30</v>
      </c>
      <c r="L1713">
        <v>17</v>
      </c>
      <c r="M1713" t="s">
        <v>36</v>
      </c>
      <c r="N1713" t="s">
        <v>37</v>
      </c>
      <c r="O1713" t="s">
        <v>38</v>
      </c>
      <c r="P1713" t="s">
        <v>39</v>
      </c>
      <c r="Q1713">
        <v>113</v>
      </c>
      <c r="R1713">
        <v>12</v>
      </c>
      <c r="S1713">
        <v>0</v>
      </c>
      <c r="T1713">
        <v>0</v>
      </c>
      <c r="U1713">
        <v>43</v>
      </c>
      <c r="V1713">
        <v>0</v>
      </c>
      <c r="W1713">
        <v>0</v>
      </c>
      <c r="X1713" s="8">
        <v>4.1</v>
      </c>
      <c r="Y1713" s="9">
        <v>0.414063157894737</v>
      </c>
      <c r="Z1713" t="str">
        <f>_xlfn.XLOOKUP(B1713,店铺分配!A:A,店铺分配!C:C)</f>
        <v>创奇-US</v>
      </c>
    </row>
    <row r="1714" spans="1:26">
      <c r="A1714" s="2">
        <v>46296</v>
      </c>
      <c r="B1714" t="s">
        <v>1189</v>
      </c>
      <c r="C1714" t="s">
        <v>1190</v>
      </c>
      <c r="D1714" t="s">
        <v>482</v>
      </c>
      <c r="E1714" t="s">
        <v>29</v>
      </c>
      <c r="F1714" s="2">
        <v>46017</v>
      </c>
      <c r="G1714">
        <v>1.29</v>
      </c>
      <c r="H1714">
        <v>1.29</v>
      </c>
      <c r="I1714">
        <v>1.43</v>
      </c>
      <c r="J1714">
        <v>2.18</v>
      </c>
      <c r="K1714" t="s">
        <v>35</v>
      </c>
      <c r="L1714">
        <v>9</v>
      </c>
      <c r="M1714" t="s">
        <v>36</v>
      </c>
      <c r="N1714" t="s">
        <v>40</v>
      </c>
      <c r="O1714" t="s">
        <v>41</v>
      </c>
      <c r="P1714" t="s">
        <v>42</v>
      </c>
      <c r="Q1714">
        <v>53</v>
      </c>
      <c r="R1714">
        <v>93</v>
      </c>
      <c r="S1714">
        <v>0</v>
      </c>
      <c r="T1714">
        <v>0</v>
      </c>
      <c r="U1714">
        <v>0</v>
      </c>
      <c r="V1714">
        <v>0</v>
      </c>
      <c r="W1714">
        <v>0</v>
      </c>
      <c r="X1714" s="8">
        <v>4.1</v>
      </c>
      <c r="Y1714" s="9">
        <v>0.414063157894737</v>
      </c>
      <c r="Z1714" t="str">
        <f>_xlfn.XLOOKUP(B1714,店铺分配!A:A,店铺分配!C:C)</f>
        <v>创奇-US</v>
      </c>
    </row>
    <row r="1715" spans="1:26">
      <c r="A1715" s="2">
        <v>46235</v>
      </c>
      <c r="B1715" t="s">
        <v>1191</v>
      </c>
      <c r="C1715" t="s">
        <v>1192</v>
      </c>
      <c r="D1715" t="s">
        <v>482</v>
      </c>
      <c r="E1715" t="s">
        <v>29</v>
      </c>
      <c r="F1715" s="2">
        <v>46001</v>
      </c>
      <c r="G1715">
        <v>5.58</v>
      </c>
      <c r="H1715">
        <v>5.57</v>
      </c>
      <c r="I1715">
        <v>5.79</v>
      </c>
      <c r="J1715">
        <v>5.5</v>
      </c>
      <c r="K1715" t="s">
        <v>30</v>
      </c>
      <c r="L1715">
        <v>39</v>
      </c>
      <c r="M1715" t="s">
        <v>31</v>
      </c>
      <c r="N1715" t="s">
        <v>32</v>
      </c>
      <c r="O1715" t="s">
        <v>33</v>
      </c>
      <c r="P1715" t="s">
        <v>34</v>
      </c>
      <c r="Q1715">
        <v>129</v>
      </c>
      <c r="R1715">
        <v>101</v>
      </c>
      <c r="S1715">
        <v>0</v>
      </c>
      <c r="T1715">
        <v>0</v>
      </c>
      <c r="U1715">
        <v>263</v>
      </c>
      <c r="V1715">
        <v>0</v>
      </c>
      <c r="W1715">
        <v>0</v>
      </c>
      <c r="X1715" s="8">
        <v>4.1</v>
      </c>
      <c r="Y1715" s="9">
        <v>0.422923076923077</v>
      </c>
      <c r="Z1715" t="str">
        <f>_xlfn.XLOOKUP(B1715,店铺分配!A:A,店铺分配!C:C)</f>
        <v>创奇-US</v>
      </c>
    </row>
    <row r="1716" spans="1:26">
      <c r="A1716" s="2">
        <v>46266</v>
      </c>
      <c r="B1716" t="s">
        <v>1191</v>
      </c>
      <c r="C1716" t="s">
        <v>1192</v>
      </c>
      <c r="D1716" t="s">
        <v>482</v>
      </c>
      <c r="E1716" t="s">
        <v>29</v>
      </c>
      <c r="F1716" s="2">
        <v>46001</v>
      </c>
      <c r="G1716">
        <v>2.57</v>
      </c>
      <c r="H1716">
        <v>2.57</v>
      </c>
      <c r="I1716">
        <v>4</v>
      </c>
      <c r="J1716">
        <v>4.43</v>
      </c>
      <c r="K1716" t="s">
        <v>35</v>
      </c>
      <c r="L1716">
        <v>18</v>
      </c>
      <c r="M1716" t="s">
        <v>31</v>
      </c>
      <c r="N1716" t="s">
        <v>37</v>
      </c>
      <c r="O1716" t="s">
        <v>38</v>
      </c>
      <c r="P1716" t="s">
        <v>39</v>
      </c>
      <c r="Q1716">
        <v>108</v>
      </c>
      <c r="R1716">
        <v>0</v>
      </c>
      <c r="S1716">
        <v>0</v>
      </c>
      <c r="T1716">
        <v>0</v>
      </c>
      <c r="U1716">
        <v>263</v>
      </c>
      <c r="V1716">
        <v>0</v>
      </c>
      <c r="W1716">
        <v>0</v>
      </c>
      <c r="X1716" s="8">
        <v>4.1</v>
      </c>
      <c r="Y1716" s="9">
        <v>0.422923076923077</v>
      </c>
      <c r="Z1716" t="str">
        <f>_xlfn.XLOOKUP(B1716,店铺分配!A:A,店铺分配!C:C)</f>
        <v>创奇-US</v>
      </c>
    </row>
    <row r="1717" spans="1:26">
      <c r="A1717" s="2">
        <v>46296</v>
      </c>
      <c r="B1717" t="s">
        <v>1191</v>
      </c>
      <c r="C1717" t="s">
        <v>1192</v>
      </c>
      <c r="D1717" t="s">
        <v>482</v>
      </c>
      <c r="E1717" t="s">
        <v>29</v>
      </c>
      <c r="F1717" s="2">
        <v>46001</v>
      </c>
      <c r="G1717">
        <v>2.43</v>
      </c>
      <c r="H1717">
        <v>2.43</v>
      </c>
      <c r="I1717">
        <v>3.07</v>
      </c>
      <c r="J1717">
        <v>3.46</v>
      </c>
      <c r="K1717" t="s">
        <v>35</v>
      </c>
      <c r="L1717">
        <v>17</v>
      </c>
      <c r="M1717" t="s">
        <v>36</v>
      </c>
      <c r="N1717" t="s">
        <v>40</v>
      </c>
      <c r="O1717" t="s">
        <v>41</v>
      </c>
      <c r="P1717" t="s">
        <v>42</v>
      </c>
      <c r="Q1717">
        <v>59</v>
      </c>
      <c r="R1717">
        <v>50</v>
      </c>
      <c r="S1717">
        <v>0</v>
      </c>
      <c r="T1717">
        <v>0</v>
      </c>
      <c r="U1717">
        <v>0</v>
      </c>
      <c r="V1717">
        <v>0</v>
      </c>
      <c r="W1717">
        <v>0</v>
      </c>
      <c r="X1717" s="8">
        <v>4.1</v>
      </c>
      <c r="Y1717" s="9">
        <v>0.422923076923077</v>
      </c>
      <c r="Z1717" t="str">
        <f>_xlfn.XLOOKUP(B1717,店铺分配!A:A,店铺分配!C:C)</f>
        <v>创奇-US</v>
      </c>
    </row>
    <row r="1718" spans="1:26">
      <c r="A1718" s="2">
        <v>46235</v>
      </c>
      <c r="B1718" t="s">
        <v>1193</v>
      </c>
      <c r="C1718" t="s">
        <v>1194</v>
      </c>
      <c r="D1718" t="s">
        <v>482</v>
      </c>
      <c r="E1718" t="s">
        <v>29</v>
      </c>
      <c r="F1718" s="2">
        <v>46014</v>
      </c>
      <c r="G1718">
        <v>2.37</v>
      </c>
      <c r="H1718">
        <v>2.29</v>
      </c>
      <c r="I1718">
        <v>2.79</v>
      </c>
      <c r="J1718">
        <v>2.25</v>
      </c>
      <c r="K1718" t="s">
        <v>30</v>
      </c>
      <c r="L1718">
        <v>16</v>
      </c>
      <c r="M1718" t="s">
        <v>36</v>
      </c>
      <c r="N1718" t="s">
        <v>32</v>
      </c>
      <c r="O1718" t="s">
        <v>33</v>
      </c>
      <c r="P1718" t="s">
        <v>34</v>
      </c>
      <c r="Q1718">
        <v>131</v>
      </c>
      <c r="R1718">
        <v>30</v>
      </c>
      <c r="S1718">
        <v>0</v>
      </c>
      <c r="T1718">
        <v>0</v>
      </c>
      <c r="U1718">
        <v>29</v>
      </c>
      <c r="V1718">
        <v>0</v>
      </c>
      <c r="W1718">
        <v>0</v>
      </c>
      <c r="X1718" s="8">
        <v>4.13</v>
      </c>
      <c r="Y1718" s="9">
        <v>0.519226932668329</v>
      </c>
      <c r="Z1718" t="str">
        <f>_xlfn.XLOOKUP(B1718,店铺分配!A:A,店铺分配!C:C)</f>
        <v>创奇-US</v>
      </c>
    </row>
    <row r="1719" spans="1:26">
      <c r="A1719" s="2">
        <v>46266</v>
      </c>
      <c r="B1719" t="s">
        <v>1193</v>
      </c>
      <c r="C1719" t="s">
        <v>1194</v>
      </c>
      <c r="D1719" t="s">
        <v>482</v>
      </c>
      <c r="E1719" t="s">
        <v>29</v>
      </c>
      <c r="F1719" s="2">
        <v>46014</v>
      </c>
      <c r="G1719">
        <v>2.4</v>
      </c>
      <c r="H1719">
        <v>3</v>
      </c>
      <c r="I1719">
        <v>2.14</v>
      </c>
      <c r="J1719">
        <v>2.14</v>
      </c>
      <c r="K1719" t="s">
        <v>30</v>
      </c>
      <c r="L1719">
        <v>21</v>
      </c>
      <c r="M1719" t="s">
        <v>36</v>
      </c>
      <c r="N1719" t="s">
        <v>37</v>
      </c>
      <c r="O1719" t="s">
        <v>38</v>
      </c>
      <c r="P1719" t="s">
        <v>39</v>
      </c>
      <c r="Q1719">
        <v>105</v>
      </c>
      <c r="R1719">
        <v>5</v>
      </c>
      <c r="S1719">
        <v>0</v>
      </c>
      <c r="T1719">
        <v>0</v>
      </c>
      <c r="U1719">
        <v>24</v>
      </c>
      <c r="V1719">
        <v>0</v>
      </c>
      <c r="W1719">
        <v>0</v>
      </c>
      <c r="X1719" s="8">
        <v>4.13</v>
      </c>
      <c r="Y1719" s="9">
        <v>0.519226932668329</v>
      </c>
      <c r="Z1719" t="str">
        <f>_xlfn.XLOOKUP(B1719,店铺分配!A:A,店铺分配!C:C)</f>
        <v>创奇-US</v>
      </c>
    </row>
    <row r="1720" spans="1:26">
      <c r="A1720" s="2">
        <v>46296</v>
      </c>
      <c r="B1720" t="s">
        <v>1193</v>
      </c>
      <c r="C1720" t="s">
        <v>1194</v>
      </c>
      <c r="D1720" t="s">
        <v>482</v>
      </c>
      <c r="E1720" t="s">
        <v>29</v>
      </c>
      <c r="F1720" s="2">
        <v>46014</v>
      </c>
      <c r="G1720">
        <v>1.84</v>
      </c>
      <c r="H1720">
        <v>2.14</v>
      </c>
      <c r="I1720">
        <v>1.79</v>
      </c>
      <c r="J1720">
        <v>1.68</v>
      </c>
      <c r="K1720" t="s">
        <v>30</v>
      </c>
      <c r="L1720">
        <v>15</v>
      </c>
      <c r="M1720" t="s">
        <v>36</v>
      </c>
      <c r="N1720" t="s">
        <v>40</v>
      </c>
      <c r="O1720" t="s">
        <v>41</v>
      </c>
      <c r="P1720" t="s">
        <v>42</v>
      </c>
      <c r="Q1720">
        <v>59</v>
      </c>
      <c r="R1720">
        <v>17</v>
      </c>
      <c r="S1720">
        <v>0</v>
      </c>
      <c r="T1720">
        <v>0</v>
      </c>
      <c r="U1720">
        <v>3</v>
      </c>
      <c r="V1720">
        <v>0</v>
      </c>
      <c r="W1720">
        <v>0</v>
      </c>
      <c r="X1720" s="8">
        <v>4.13</v>
      </c>
      <c r="Y1720" s="9">
        <v>0.519226932668329</v>
      </c>
      <c r="Z1720" t="str">
        <f>_xlfn.XLOOKUP(B1720,店铺分配!A:A,店铺分配!C:C)</f>
        <v>创奇-US</v>
      </c>
    </row>
    <row r="1721" spans="1:26">
      <c r="A1721" s="2">
        <v>46235</v>
      </c>
      <c r="B1721" t="s">
        <v>1195</v>
      </c>
      <c r="C1721" t="s">
        <v>1196</v>
      </c>
      <c r="D1721" t="s">
        <v>482</v>
      </c>
      <c r="E1721" t="s">
        <v>29</v>
      </c>
      <c r="F1721" s="2">
        <v>46014</v>
      </c>
      <c r="G1721">
        <v>5.14</v>
      </c>
      <c r="H1721">
        <v>5.14</v>
      </c>
      <c r="I1721">
        <v>5.57</v>
      </c>
      <c r="J1721">
        <v>5.46</v>
      </c>
      <c r="K1721" t="s">
        <v>35</v>
      </c>
      <c r="L1721">
        <v>36</v>
      </c>
      <c r="M1721" t="s">
        <v>31</v>
      </c>
      <c r="N1721" t="s">
        <v>32</v>
      </c>
      <c r="O1721" t="s">
        <v>33</v>
      </c>
      <c r="P1721" t="s">
        <v>34</v>
      </c>
      <c r="Q1721">
        <v>45</v>
      </c>
      <c r="R1721">
        <v>258</v>
      </c>
      <c r="S1721">
        <v>0</v>
      </c>
      <c r="T1721">
        <v>0</v>
      </c>
      <c r="U1721">
        <v>104</v>
      </c>
      <c r="V1721">
        <v>0</v>
      </c>
      <c r="W1721">
        <v>50</v>
      </c>
      <c r="X1721" s="8">
        <v>4.1</v>
      </c>
      <c r="Y1721" s="9">
        <v>0.446911392405063</v>
      </c>
      <c r="Z1721" t="str">
        <f>_xlfn.XLOOKUP(B1721,店铺分配!A:A,店铺分配!C:C)</f>
        <v>创奇-US</v>
      </c>
    </row>
    <row r="1722" spans="1:26">
      <c r="A1722" s="2">
        <v>46266</v>
      </c>
      <c r="B1722" t="s">
        <v>1195</v>
      </c>
      <c r="C1722" t="s">
        <v>1196</v>
      </c>
      <c r="D1722" t="s">
        <v>482</v>
      </c>
      <c r="E1722" t="s">
        <v>29</v>
      </c>
      <c r="F1722" s="2">
        <v>46014</v>
      </c>
      <c r="G1722">
        <v>3.81</v>
      </c>
      <c r="H1722">
        <v>4.14</v>
      </c>
      <c r="I1722">
        <v>4</v>
      </c>
      <c r="J1722">
        <v>3.54</v>
      </c>
      <c r="K1722" t="s">
        <v>30</v>
      </c>
      <c r="L1722">
        <v>29</v>
      </c>
      <c r="M1722" t="s">
        <v>31</v>
      </c>
      <c r="N1722" t="s">
        <v>37</v>
      </c>
      <c r="O1722" t="s">
        <v>38</v>
      </c>
      <c r="P1722" t="s">
        <v>39</v>
      </c>
      <c r="Q1722">
        <v>193</v>
      </c>
      <c r="R1722">
        <v>65</v>
      </c>
      <c r="S1722">
        <v>0</v>
      </c>
      <c r="T1722">
        <v>0</v>
      </c>
      <c r="U1722">
        <v>104</v>
      </c>
      <c r="V1722">
        <v>0</v>
      </c>
      <c r="W1722">
        <v>0</v>
      </c>
      <c r="X1722" s="8">
        <v>4.1</v>
      </c>
      <c r="Y1722" s="9">
        <v>0.446911392405063</v>
      </c>
      <c r="Z1722" t="str">
        <f>_xlfn.XLOOKUP(B1722,店铺分配!A:A,店铺分配!C:C)</f>
        <v>创奇-US</v>
      </c>
    </row>
    <row r="1723" spans="1:26">
      <c r="A1723" s="2">
        <v>46296</v>
      </c>
      <c r="B1723" t="s">
        <v>1195</v>
      </c>
      <c r="C1723" t="s">
        <v>1196</v>
      </c>
      <c r="D1723" t="s">
        <v>482</v>
      </c>
      <c r="E1723" t="s">
        <v>29</v>
      </c>
      <c r="F1723" s="2">
        <v>46014</v>
      </c>
      <c r="G1723">
        <v>3.14</v>
      </c>
      <c r="H1723">
        <v>3.14</v>
      </c>
      <c r="I1723">
        <v>3.57</v>
      </c>
      <c r="J1723">
        <v>3.43</v>
      </c>
      <c r="K1723" t="s">
        <v>35</v>
      </c>
      <c r="L1723">
        <v>22</v>
      </c>
      <c r="M1723" t="s">
        <v>31</v>
      </c>
      <c r="N1723" t="s">
        <v>40</v>
      </c>
      <c r="O1723" t="s">
        <v>41</v>
      </c>
      <c r="P1723" t="s">
        <v>42</v>
      </c>
      <c r="Q1723">
        <v>164</v>
      </c>
      <c r="R1723">
        <v>33</v>
      </c>
      <c r="S1723">
        <v>0</v>
      </c>
      <c r="T1723">
        <v>0</v>
      </c>
      <c r="U1723">
        <v>70</v>
      </c>
      <c r="V1723">
        <v>0</v>
      </c>
      <c r="W1723">
        <v>0</v>
      </c>
      <c r="X1723" s="8">
        <v>4.1</v>
      </c>
      <c r="Y1723" s="9">
        <v>0.446911392405063</v>
      </c>
      <c r="Z1723" t="str">
        <f>_xlfn.XLOOKUP(B1723,店铺分配!A:A,店铺分配!C:C)</f>
        <v>创奇-US</v>
      </c>
    </row>
    <row r="1724" spans="1:26">
      <c r="A1724" s="2">
        <v>46235</v>
      </c>
      <c r="B1724" t="s">
        <v>1197</v>
      </c>
      <c r="C1724" t="s">
        <v>1198</v>
      </c>
      <c r="D1724" t="s">
        <v>482</v>
      </c>
      <c r="E1724" t="s">
        <v>29</v>
      </c>
      <c r="F1724" s="2">
        <v>46014</v>
      </c>
      <c r="G1724">
        <v>2</v>
      </c>
      <c r="H1724">
        <v>2</v>
      </c>
      <c r="I1724">
        <v>3</v>
      </c>
      <c r="J1724">
        <v>3.04</v>
      </c>
      <c r="K1724" t="s">
        <v>35</v>
      </c>
      <c r="L1724">
        <v>14</v>
      </c>
      <c r="M1724" t="s">
        <v>36</v>
      </c>
      <c r="N1724" t="s">
        <v>32</v>
      </c>
      <c r="O1724" t="s">
        <v>33</v>
      </c>
      <c r="P1724" t="s">
        <v>34</v>
      </c>
      <c r="Q1724">
        <v>181</v>
      </c>
      <c r="R1724">
        <v>0</v>
      </c>
      <c r="S1724">
        <v>54</v>
      </c>
      <c r="T1724">
        <v>0</v>
      </c>
      <c r="U1724">
        <v>5</v>
      </c>
      <c r="V1724">
        <v>0</v>
      </c>
      <c r="W1724">
        <v>0</v>
      </c>
      <c r="X1724" s="8">
        <v>4.1</v>
      </c>
      <c r="Y1724" s="9">
        <v>0.498571428571429</v>
      </c>
      <c r="Z1724" t="str">
        <f>_xlfn.XLOOKUP(B1724,店铺分配!A:A,店铺分配!C:C)</f>
        <v>创奇-US</v>
      </c>
    </row>
    <row r="1725" spans="1:26">
      <c r="A1725" s="2">
        <v>46266</v>
      </c>
      <c r="B1725" t="s">
        <v>1197</v>
      </c>
      <c r="C1725" t="s">
        <v>1198</v>
      </c>
      <c r="D1725" t="s">
        <v>482</v>
      </c>
      <c r="E1725" t="s">
        <v>29</v>
      </c>
      <c r="F1725" s="2">
        <v>46014</v>
      </c>
      <c r="G1725">
        <v>2.57</v>
      </c>
      <c r="H1725">
        <v>2.57</v>
      </c>
      <c r="I1725">
        <v>2.93</v>
      </c>
      <c r="J1725">
        <v>3.82</v>
      </c>
      <c r="K1725" t="s">
        <v>35</v>
      </c>
      <c r="L1725">
        <v>18</v>
      </c>
      <c r="M1725" t="s">
        <v>31</v>
      </c>
      <c r="N1725" t="s">
        <v>37</v>
      </c>
      <c r="O1725" t="s">
        <v>38</v>
      </c>
      <c r="P1725" t="s">
        <v>39</v>
      </c>
      <c r="Q1725">
        <v>132</v>
      </c>
      <c r="R1725">
        <v>104</v>
      </c>
      <c r="S1725">
        <v>0</v>
      </c>
      <c r="T1725">
        <v>0</v>
      </c>
      <c r="U1725">
        <v>1</v>
      </c>
      <c r="V1725">
        <v>0</v>
      </c>
      <c r="W1725">
        <v>0</v>
      </c>
      <c r="X1725" s="8">
        <v>4.1</v>
      </c>
      <c r="Y1725" s="9">
        <v>0.498571428571429</v>
      </c>
      <c r="Z1725" t="str">
        <f>_xlfn.XLOOKUP(B1725,店铺分配!A:A,店铺分配!C:C)</f>
        <v>创奇-US</v>
      </c>
    </row>
    <row r="1726" spans="1:26">
      <c r="A1726" s="2">
        <v>46296</v>
      </c>
      <c r="B1726" t="s">
        <v>1197</v>
      </c>
      <c r="C1726" t="s">
        <v>1198</v>
      </c>
      <c r="D1726" t="s">
        <v>482</v>
      </c>
      <c r="E1726" t="s">
        <v>29</v>
      </c>
      <c r="F1726" s="2">
        <v>46014</v>
      </c>
      <c r="G1726">
        <v>1.57</v>
      </c>
      <c r="H1726">
        <v>1.57</v>
      </c>
      <c r="I1726">
        <v>2.86</v>
      </c>
      <c r="J1726">
        <v>2.5</v>
      </c>
      <c r="K1726" t="s">
        <v>35</v>
      </c>
      <c r="L1726">
        <v>11</v>
      </c>
      <c r="M1726" t="s">
        <v>36</v>
      </c>
      <c r="N1726" t="s">
        <v>40</v>
      </c>
      <c r="O1726" t="s">
        <v>41</v>
      </c>
      <c r="P1726" t="s">
        <v>42</v>
      </c>
      <c r="Q1726">
        <v>153</v>
      </c>
      <c r="R1726">
        <v>8</v>
      </c>
      <c r="S1726">
        <v>0</v>
      </c>
      <c r="T1726">
        <v>0</v>
      </c>
      <c r="U1726">
        <v>1</v>
      </c>
      <c r="V1726">
        <v>0</v>
      </c>
      <c r="W1726">
        <v>0</v>
      </c>
      <c r="X1726" s="8">
        <v>4.1</v>
      </c>
      <c r="Y1726" s="9">
        <v>0.498571428571429</v>
      </c>
      <c r="Z1726" t="str">
        <f>_xlfn.XLOOKUP(B1726,店铺分配!A:A,店铺分配!C:C)</f>
        <v>创奇-US</v>
      </c>
    </row>
    <row r="1727" spans="1:26">
      <c r="A1727" s="2">
        <v>46235</v>
      </c>
      <c r="B1727" t="s">
        <v>1199</v>
      </c>
      <c r="C1727" t="s">
        <v>1200</v>
      </c>
      <c r="D1727" t="s">
        <v>482</v>
      </c>
      <c r="E1727" t="s">
        <v>29</v>
      </c>
      <c r="F1727" s="2">
        <v>46008</v>
      </c>
      <c r="G1727">
        <v>3.47</v>
      </c>
      <c r="H1727">
        <v>4.57</v>
      </c>
      <c r="I1727">
        <v>3.07</v>
      </c>
      <c r="J1727">
        <v>2.96</v>
      </c>
      <c r="K1727" t="s">
        <v>30</v>
      </c>
      <c r="L1727">
        <v>32</v>
      </c>
      <c r="M1727" t="s">
        <v>36</v>
      </c>
      <c r="N1727" t="s">
        <v>32</v>
      </c>
      <c r="O1727" t="s">
        <v>33</v>
      </c>
      <c r="P1727" t="s">
        <v>34</v>
      </c>
      <c r="Q1727">
        <v>126</v>
      </c>
      <c r="R1727">
        <v>68</v>
      </c>
      <c r="S1727">
        <v>0</v>
      </c>
      <c r="T1727">
        <v>0</v>
      </c>
      <c r="U1727">
        <v>50</v>
      </c>
      <c r="V1727">
        <v>0</v>
      </c>
      <c r="W1727">
        <v>0</v>
      </c>
      <c r="X1727" s="8">
        <v>4.1</v>
      </c>
      <c r="Y1727" s="9">
        <v>1.10069708491762</v>
      </c>
      <c r="Z1727" t="str">
        <f>_xlfn.XLOOKUP(B1727,店铺分配!A:A,店铺分配!C:C)</f>
        <v>创奇-US</v>
      </c>
    </row>
    <row r="1728" spans="1:26">
      <c r="A1728" s="2">
        <v>46266</v>
      </c>
      <c r="B1728" t="s">
        <v>1199</v>
      </c>
      <c r="C1728" t="s">
        <v>1200</v>
      </c>
      <c r="D1728" t="s">
        <v>482</v>
      </c>
      <c r="E1728" t="s">
        <v>29</v>
      </c>
      <c r="F1728" s="2">
        <v>46008</v>
      </c>
      <c r="G1728">
        <v>2.43</v>
      </c>
      <c r="H1728">
        <v>2.43</v>
      </c>
      <c r="I1728">
        <v>3.21</v>
      </c>
      <c r="J1728">
        <v>3.21</v>
      </c>
      <c r="K1728" t="s">
        <v>35</v>
      </c>
      <c r="L1728">
        <v>17</v>
      </c>
      <c r="M1728" t="s">
        <v>36</v>
      </c>
      <c r="N1728" t="s">
        <v>37</v>
      </c>
      <c r="O1728" t="s">
        <v>38</v>
      </c>
      <c r="P1728" t="s">
        <v>39</v>
      </c>
      <c r="Q1728">
        <v>97</v>
      </c>
      <c r="R1728">
        <v>100</v>
      </c>
      <c r="S1728">
        <v>0</v>
      </c>
      <c r="T1728">
        <v>0</v>
      </c>
      <c r="U1728">
        <v>50</v>
      </c>
      <c r="V1728">
        <v>0</v>
      </c>
      <c r="W1728">
        <v>0</v>
      </c>
      <c r="X1728" s="8">
        <v>4.1</v>
      </c>
      <c r="Y1728" s="9">
        <v>1.10069708491762</v>
      </c>
      <c r="Z1728" t="str">
        <f>_xlfn.XLOOKUP(B1728,店铺分配!A:A,店铺分配!C:C)</f>
        <v>创奇-US</v>
      </c>
    </row>
    <row r="1729" spans="1:26">
      <c r="A1729" s="2">
        <v>46296</v>
      </c>
      <c r="B1729" t="s">
        <v>1199</v>
      </c>
      <c r="C1729" t="s">
        <v>1200</v>
      </c>
      <c r="D1729" t="s">
        <v>482</v>
      </c>
      <c r="E1729" t="s">
        <v>29</v>
      </c>
      <c r="F1729" s="2">
        <v>46008</v>
      </c>
      <c r="G1729">
        <v>3.72</v>
      </c>
      <c r="H1729">
        <v>4</v>
      </c>
      <c r="I1729">
        <v>3.79</v>
      </c>
      <c r="J1729">
        <v>3.54</v>
      </c>
      <c r="K1729" t="s">
        <v>30</v>
      </c>
      <c r="L1729">
        <v>28</v>
      </c>
      <c r="M1729" t="s">
        <v>31</v>
      </c>
      <c r="N1729" t="s">
        <v>40</v>
      </c>
      <c r="O1729" t="s">
        <v>41</v>
      </c>
      <c r="P1729" t="s">
        <v>42</v>
      </c>
      <c r="Q1729">
        <v>74</v>
      </c>
      <c r="R1729">
        <v>71</v>
      </c>
      <c r="S1729">
        <v>0</v>
      </c>
      <c r="T1729">
        <v>0</v>
      </c>
      <c r="U1729">
        <v>0</v>
      </c>
      <c r="V1729">
        <v>0</v>
      </c>
      <c r="W1729">
        <v>0</v>
      </c>
      <c r="X1729" s="8">
        <v>4.1</v>
      </c>
      <c r="Y1729" s="9">
        <v>1.10069708491762</v>
      </c>
      <c r="Z1729" t="str">
        <f>_xlfn.XLOOKUP(B1729,店铺分配!A:A,店铺分配!C:C)</f>
        <v>创奇-US</v>
      </c>
    </row>
    <row r="1730" spans="1:26">
      <c r="A1730" s="2">
        <v>46235</v>
      </c>
      <c r="B1730" t="s">
        <v>1201</v>
      </c>
      <c r="C1730" t="s">
        <v>1202</v>
      </c>
      <c r="D1730" t="s">
        <v>482</v>
      </c>
      <c r="E1730" t="s">
        <v>29</v>
      </c>
      <c r="F1730" s="2">
        <v>46010</v>
      </c>
      <c r="G1730">
        <v>1.62</v>
      </c>
      <c r="H1730">
        <v>2</v>
      </c>
      <c r="I1730">
        <v>1.71</v>
      </c>
      <c r="J1730">
        <v>1.36</v>
      </c>
      <c r="K1730" t="s">
        <v>30</v>
      </c>
      <c r="L1730">
        <v>14</v>
      </c>
      <c r="M1730" t="s">
        <v>36</v>
      </c>
      <c r="N1730" t="s">
        <v>32</v>
      </c>
      <c r="O1730" t="s">
        <v>33</v>
      </c>
      <c r="P1730" t="s">
        <v>34</v>
      </c>
      <c r="Q1730">
        <v>3</v>
      </c>
      <c r="R1730">
        <v>50</v>
      </c>
      <c r="S1730">
        <v>0</v>
      </c>
      <c r="T1730">
        <v>0</v>
      </c>
      <c r="U1730">
        <v>1</v>
      </c>
      <c r="V1730">
        <v>0</v>
      </c>
      <c r="W1730">
        <v>50</v>
      </c>
      <c r="X1730" s="8">
        <v>3.6</v>
      </c>
      <c r="Y1730" s="9">
        <v>0.559940298507463</v>
      </c>
      <c r="Z1730" t="str">
        <f>_xlfn.XLOOKUP(B1730,店铺分配!A:A,店铺分配!C:C)</f>
        <v>创奇-US</v>
      </c>
    </row>
    <row r="1731" spans="1:26">
      <c r="A1731" s="2">
        <v>46266</v>
      </c>
      <c r="B1731" t="s">
        <v>1201</v>
      </c>
      <c r="C1731" t="s">
        <v>1202</v>
      </c>
      <c r="D1731" t="s">
        <v>482</v>
      </c>
      <c r="E1731" t="s">
        <v>29</v>
      </c>
      <c r="F1731" s="2">
        <v>46010</v>
      </c>
      <c r="G1731">
        <v>0.59</v>
      </c>
      <c r="H1731">
        <v>0.86</v>
      </c>
      <c r="I1731">
        <v>0.57</v>
      </c>
      <c r="J1731">
        <v>0.43</v>
      </c>
      <c r="K1731" t="s">
        <v>30</v>
      </c>
      <c r="L1731">
        <v>6</v>
      </c>
      <c r="M1731" t="s">
        <v>36</v>
      </c>
      <c r="N1731" t="s">
        <v>37</v>
      </c>
      <c r="O1731" t="s">
        <v>38</v>
      </c>
      <c r="P1731" t="s">
        <v>39</v>
      </c>
      <c r="Q1731">
        <v>72</v>
      </c>
      <c r="R1731">
        <v>0</v>
      </c>
      <c r="S1731">
        <v>0</v>
      </c>
      <c r="T1731">
        <v>0</v>
      </c>
      <c r="U1731">
        <v>21</v>
      </c>
      <c r="V1731">
        <v>0</v>
      </c>
      <c r="W1731">
        <v>0</v>
      </c>
      <c r="X1731" s="8">
        <v>3.6</v>
      </c>
      <c r="Y1731" s="9">
        <v>0.559940298507463</v>
      </c>
      <c r="Z1731" t="str">
        <f>_xlfn.XLOOKUP(B1731,店铺分配!A:A,店铺分配!C:C)</f>
        <v>创奇-US</v>
      </c>
    </row>
    <row r="1732" spans="1:26">
      <c r="A1732" s="2">
        <v>46296</v>
      </c>
      <c r="B1732" t="s">
        <v>1201</v>
      </c>
      <c r="C1732" t="s">
        <v>1202</v>
      </c>
      <c r="D1732" t="s">
        <v>482</v>
      </c>
      <c r="E1732" t="s">
        <v>29</v>
      </c>
      <c r="F1732" s="2">
        <v>46010</v>
      </c>
      <c r="G1732">
        <v>1.57</v>
      </c>
      <c r="H1732">
        <v>1.57</v>
      </c>
      <c r="I1732">
        <v>1.5</v>
      </c>
      <c r="J1732">
        <v>1.61</v>
      </c>
      <c r="K1732" t="s">
        <v>35</v>
      </c>
      <c r="L1732">
        <v>11</v>
      </c>
      <c r="M1732" t="s">
        <v>36</v>
      </c>
      <c r="N1732" t="s">
        <v>40</v>
      </c>
      <c r="O1732" t="s">
        <v>41</v>
      </c>
      <c r="P1732" t="s">
        <v>42</v>
      </c>
      <c r="Q1732">
        <v>26</v>
      </c>
      <c r="R1732">
        <v>17</v>
      </c>
      <c r="S1732">
        <v>0</v>
      </c>
      <c r="T1732">
        <v>0</v>
      </c>
      <c r="U1732">
        <v>0</v>
      </c>
      <c r="V1732">
        <v>0</v>
      </c>
      <c r="W1732">
        <v>0</v>
      </c>
      <c r="X1732" s="8">
        <v>3.6</v>
      </c>
      <c r="Y1732" s="9">
        <v>0.559940298507463</v>
      </c>
      <c r="Z1732" t="str">
        <f>_xlfn.XLOOKUP(B1732,店铺分配!A:A,店铺分配!C:C)</f>
        <v>创奇-US</v>
      </c>
    </row>
    <row r="1733" spans="1:26">
      <c r="A1733" s="2">
        <v>46235</v>
      </c>
      <c r="B1733" t="s">
        <v>1203</v>
      </c>
      <c r="C1733" t="s">
        <v>1204</v>
      </c>
      <c r="D1733" t="s">
        <v>482</v>
      </c>
      <c r="E1733" t="s">
        <v>29</v>
      </c>
      <c r="F1733" s="2">
        <v>46019</v>
      </c>
      <c r="G1733">
        <v>0.86</v>
      </c>
      <c r="H1733">
        <v>0.86</v>
      </c>
      <c r="I1733">
        <v>1.07</v>
      </c>
      <c r="J1733">
        <v>1.07</v>
      </c>
      <c r="K1733" t="s">
        <v>35</v>
      </c>
      <c r="L1733">
        <v>6</v>
      </c>
      <c r="M1733" t="s">
        <v>36</v>
      </c>
      <c r="N1733" t="s">
        <v>32</v>
      </c>
      <c r="O1733" t="s">
        <v>33</v>
      </c>
      <c r="P1733" t="s">
        <v>34</v>
      </c>
      <c r="Q1733">
        <v>48</v>
      </c>
      <c r="R1733">
        <v>0</v>
      </c>
      <c r="S1733">
        <v>0</v>
      </c>
      <c r="T1733">
        <v>0</v>
      </c>
      <c r="U1733">
        <v>3</v>
      </c>
      <c r="V1733">
        <v>0</v>
      </c>
      <c r="W1733">
        <v>0</v>
      </c>
      <c r="X1733" s="8">
        <v>3.6</v>
      </c>
      <c r="Y1733" s="9">
        <v>0.438461538461539</v>
      </c>
      <c r="Z1733" t="str">
        <f>_xlfn.XLOOKUP(B1733,店铺分配!A:A,店铺分配!C:C)</f>
        <v>创奇-US</v>
      </c>
    </row>
    <row r="1734" spans="1:26">
      <c r="A1734" s="2">
        <v>46266</v>
      </c>
      <c r="B1734" t="s">
        <v>1203</v>
      </c>
      <c r="C1734" t="s">
        <v>1204</v>
      </c>
      <c r="D1734" t="s">
        <v>482</v>
      </c>
      <c r="E1734" t="s">
        <v>29</v>
      </c>
      <c r="F1734" s="2">
        <v>46019</v>
      </c>
      <c r="G1734">
        <v>0.29</v>
      </c>
      <c r="H1734">
        <v>0.29</v>
      </c>
      <c r="I1734">
        <v>0.5</v>
      </c>
      <c r="J1734">
        <v>0.61</v>
      </c>
      <c r="K1734" t="s">
        <v>35</v>
      </c>
      <c r="L1734">
        <v>2</v>
      </c>
      <c r="M1734" t="s">
        <v>36</v>
      </c>
      <c r="N1734" t="s">
        <v>37</v>
      </c>
      <c r="O1734" t="s">
        <v>38</v>
      </c>
      <c r="P1734" t="s">
        <v>39</v>
      </c>
      <c r="Q1734">
        <v>25</v>
      </c>
      <c r="R1734">
        <v>20</v>
      </c>
      <c r="S1734">
        <v>0</v>
      </c>
      <c r="T1734">
        <v>0</v>
      </c>
      <c r="U1734">
        <v>33</v>
      </c>
      <c r="V1734">
        <v>0</v>
      </c>
      <c r="W1734">
        <v>0</v>
      </c>
      <c r="X1734" s="8">
        <v>3.6</v>
      </c>
      <c r="Y1734" s="9">
        <v>0.438461538461539</v>
      </c>
      <c r="Z1734" t="str">
        <f>_xlfn.XLOOKUP(B1734,店铺分配!A:A,店铺分配!C:C)</f>
        <v>创奇-US</v>
      </c>
    </row>
    <row r="1735" spans="1:26">
      <c r="A1735" s="2">
        <v>46296</v>
      </c>
      <c r="B1735" t="s">
        <v>1203</v>
      </c>
      <c r="C1735" t="s">
        <v>1204</v>
      </c>
      <c r="D1735" t="s">
        <v>482</v>
      </c>
      <c r="E1735" t="s">
        <v>29</v>
      </c>
      <c r="F1735" s="2">
        <v>46019</v>
      </c>
      <c r="G1735">
        <v>0.76</v>
      </c>
      <c r="H1735">
        <v>1</v>
      </c>
      <c r="I1735">
        <v>0.79</v>
      </c>
      <c r="J1735">
        <v>0.61</v>
      </c>
      <c r="K1735" t="s">
        <v>30</v>
      </c>
      <c r="L1735">
        <v>7</v>
      </c>
      <c r="M1735" t="s">
        <v>36</v>
      </c>
      <c r="N1735" t="s">
        <v>40</v>
      </c>
      <c r="O1735" t="s">
        <v>41</v>
      </c>
      <c r="P1735" t="s">
        <v>42</v>
      </c>
      <c r="Q1735">
        <v>28</v>
      </c>
      <c r="R1735">
        <v>30</v>
      </c>
      <c r="S1735">
        <v>0</v>
      </c>
      <c r="T1735">
        <v>0</v>
      </c>
      <c r="U1735">
        <v>0</v>
      </c>
      <c r="V1735">
        <v>0</v>
      </c>
      <c r="W1735">
        <v>0</v>
      </c>
      <c r="X1735" s="8">
        <v>3.6</v>
      </c>
      <c r="Y1735" s="9">
        <v>0.438461538461539</v>
      </c>
      <c r="Z1735" t="str">
        <f>_xlfn.XLOOKUP(B1735,店铺分配!A:A,店铺分配!C:C)</f>
        <v>创奇-US</v>
      </c>
    </row>
    <row r="1736" spans="1:26">
      <c r="A1736" s="2">
        <v>46235</v>
      </c>
      <c r="B1736" t="s">
        <v>1205</v>
      </c>
      <c r="C1736" t="s">
        <v>1206</v>
      </c>
      <c r="D1736" t="s">
        <v>482</v>
      </c>
      <c r="E1736" t="s">
        <v>29</v>
      </c>
      <c r="F1736" s="2">
        <v>46020</v>
      </c>
      <c r="G1736">
        <v>1.16</v>
      </c>
      <c r="H1736">
        <v>1.43</v>
      </c>
      <c r="I1736">
        <v>1.07</v>
      </c>
      <c r="J1736">
        <v>1.04</v>
      </c>
      <c r="K1736" t="s">
        <v>30</v>
      </c>
      <c r="L1736">
        <v>10</v>
      </c>
      <c r="M1736" t="s">
        <v>36</v>
      </c>
      <c r="N1736" t="s">
        <v>32</v>
      </c>
      <c r="O1736" t="s">
        <v>33</v>
      </c>
      <c r="P1736" t="s">
        <v>34</v>
      </c>
      <c r="Q1736">
        <v>63</v>
      </c>
      <c r="R1736">
        <v>0</v>
      </c>
      <c r="S1736">
        <v>0</v>
      </c>
      <c r="T1736">
        <v>0</v>
      </c>
      <c r="U1736">
        <v>102</v>
      </c>
      <c r="V1736">
        <v>0</v>
      </c>
      <c r="W1736">
        <v>0</v>
      </c>
      <c r="X1736" s="8">
        <v>3.6</v>
      </c>
      <c r="Y1736" s="9">
        <v>0.566440677966102</v>
      </c>
      <c r="Z1736" t="str">
        <f>_xlfn.XLOOKUP(B1736,店铺分配!A:A,店铺分配!C:C)</f>
        <v>创奇-US</v>
      </c>
    </row>
    <row r="1737" spans="1:26">
      <c r="A1737" s="2">
        <v>46266</v>
      </c>
      <c r="B1737" t="s">
        <v>1205</v>
      </c>
      <c r="C1737" t="s">
        <v>1206</v>
      </c>
      <c r="D1737" t="s">
        <v>482</v>
      </c>
      <c r="E1737" t="s">
        <v>29</v>
      </c>
      <c r="F1737" s="2">
        <v>46020</v>
      </c>
      <c r="G1737">
        <v>0.96</v>
      </c>
      <c r="H1737">
        <v>1.43</v>
      </c>
      <c r="I1737">
        <v>1.07</v>
      </c>
      <c r="J1737">
        <v>0.64</v>
      </c>
      <c r="K1737" t="s">
        <v>30</v>
      </c>
      <c r="L1737">
        <v>10</v>
      </c>
      <c r="M1737" t="s">
        <v>36</v>
      </c>
      <c r="N1737" t="s">
        <v>37</v>
      </c>
      <c r="O1737" t="s">
        <v>38</v>
      </c>
      <c r="P1737" t="s">
        <v>39</v>
      </c>
      <c r="Q1737">
        <v>49</v>
      </c>
      <c r="R1737">
        <v>10</v>
      </c>
      <c r="S1737">
        <v>0</v>
      </c>
      <c r="T1737">
        <v>0</v>
      </c>
      <c r="U1737">
        <v>92</v>
      </c>
      <c r="V1737">
        <v>0</v>
      </c>
      <c r="W1737">
        <v>0</v>
      </c>
      <c r="X1737" s="8">
        <v>3.6</v>
      </c>
      <c r="Y1737" s="9">
        <v>0.566440677966102</v>
      </c>
      <c r="Z1737" t="str">
        <f>_xlfn.XLOOKUP(B1737,店铺分配!A:A,店铺分配!C:C)</f>
        <v>创奇-US</v>
      </c>
    </row>
    <row r="1738" spans="1:26">
      <c r="A1738" s="2">
        <v>46296</v>
      </c>
      <c r="B1738" t="s">
        <v>1205</v>
      </c>
      <c r="C1738" t="s">
        <v>1206</v>
      </c>
      <c r="D1738" t="s">
        <v>482</v>
      </c>
      <c r="E1738" t="s">
        <v>29</v>
      </c>
      <c r="F1738" s="2">
        <v>46020</v>
      </c>
      <c r="G1738">
        <v>0.48</v>
      </c>
      <c r="H1738">
        <v>0.57</v>
      </c>
      <c r="I1738">
        <v>0.29</v>
      </c>
      <c r="J1738">
        <v>0.5</v>
      </c>
      <c r="K1738" t="s">
        <v>30</v>
      </c>
      <c r="L1738">
        <v>4</v>
      </c>
      <c r="M1738" t="s">
        <v>36</v>
      </c>
      <c r="N1738" t="s">
        <v>40</v>
      </c>
      <c r="O1738" t="s">
        <v>41</v>
      </c>
      <c r="P1738" t="s">
        <v>42</v>
      </c>
      <c r="Q1738">
        <v>41</v>
      </c>
      <c r="R1738">
        <v>10</v>
      </c>
      <c r="S1738">
        <v>0</v>
      </c>
      <c r="T1738">
        <v>0</v>
      </c>
      <c r="U1738">
        <v>79</v>
      </c>
      <c r="V1738">
        <v>0</v>
      </c>
      <c r="W1738">
        <v>0</v>
      </c>
      <c r="X1738" s="8">
        <v>3.6</v>
      </c>
      <c r="Y1738" s="9">
        <v>0.566440677966102</v>
      </c>
      <c r="Z1738" t="str">
        <f>_xlfn.XLOOKUP(B1738,店铺分配!A:A,店铺分配!C:C)</f>
        <v>创奇-US</v>
      </c>
    </row>
    <row r="1739" spans="1:26">
      <c r="A1739" s="2">
        <v>46235</v>
      </c>
      <c r="B1739" t="s">
        <v>1207</v>
      </c>
      <c r="C1739" t="s">
        <v>1208</v>
      </c>
      <c r="D1739" t="s">
        <v>482</v>
      </c>
      <c r="E1739" t="s">
        <v>29</v>
      </c>
      <c r="F1739" s="2">
        <v>46019</v>
      </c>
      <c r="G1739">
        <v>1.66</v>
      </c>
      <c r="H1739">
        <v>1.86</v>
      </c>
      <c r="I1739">
        <v>1.43</v>
      </c>
      <c r="J1739">
        <v>1.64</v>
      </c>
      <c r="K1739" t="s">
        <v>30</v>
      </c>
      <c r="L1739">
        <v>13</v>
      </c>
      <c r="M1739" t="s">
        <v>36</v>
      </c>
      <c r="N1739" t="s">
        <v>32</v>
      </c>
      <c r="O1739" t="s">
        <v>33</v>
      </c>
      <c r="P1739" t="s">
        <v>34</v>
      </c>
      <c r="Q1739">
        <v>52</v>
      </c>
      <c r="R1739">
        <v>59</v>
      </c>
      <c r="S1739">
        <v>0</v>
      </c>
      <c r="T1739">
        <v>0</v>
      </c>
      <c r="U1739">
        <v>0</v>
      </c>
      <c r="V1739">
        <v>0</v>
      </c>
      <c r="W1739">
        <v>0</v>
      </c>
      <c r="X1739" s="8">
        <v>4.1</v>
      </c>
      <c r="Y1739" s="9">
        <v>0.412685714285714</v>
      </c>
      <c r="Z1739" t="str">
        <f>_xlfn.XLOOKUP(B1739,店铺分配!A:A,店铺分配!C:C)</f>
        <v>创奇-US</v>
      </c>
    </row>
    <row r="1740" spans="1:26">
      <c r="A1740" s="2">
        <v>46266</v>
      </c>
      <c r="B1740" t="s">
        <v>1207</v>
      </c>
      <c r="C1740" t="s">
        <v>1208</v>
      </c>
      <c r="D1740" t="s">
        <v>482</v>
      </c>
      <c r="E1740" t="s">
        <v>29</v>
      </c>
      <c r="F1740" s="2">
        <v>46019</v>
      </c>
      <c r="G1740">
        <v>0.71</v>
      </c>
      <c r="H1740">
        <v>0.71</v>
      </c>
      <c r="I1740">
        <v>0.86</v>
      </c>
      <c r="J1740">
        <v>1.32</v>
      </c>
      <c r="K1740" t="s">
        <v>35</v>
      </c>
      <c r="L1740">
        <v>5</v>
      </c>
      <c r="M1740" t="s">
        <v>36</v>
      </c>
      <c r="N1740" t="s">
        <v>37</v>
      </c>
      <c r="O1740" t="s">
        <v>38</v>
      </c>
      <c r="P1740" t="s">
        <v>39</v>
      </c>
      <c r="Q1740">
        <v>70</v>
      </c>
      <c r="R1740">
        <v>18</v>
      </c>
      <c r="S1740">
        <v>0</v>
      </c>
      <c r="T1740">
        <v>0</v>
      </c>
      <c r="U1740">
        <v>35</v>
      </c>
      <c r="V1740">
        <v>0</v>
      </c>
      <c r="W1740">
        <v>0</v>
      </c>
      <c r="X1740" s="8">
        <v>4.1</v>
      </c>
      <c r="Y1740" s="9">
        <v>0.412685714285714</v>
      </c>
      <c r="Z1740" t="str">
        <f>_xlfn.XLOOKUP(B1740,店铺分配!A:A,店铺分配!C:C)</f>
        <v>创奇-US</v>
      </c>
    </row>
    <row r="1741" spans="1:26">
      <c r="A1741" s="2">
        <v>46296</v>
      </c>
      <c r="B1741" t="s">
        <v>1207</v>
      </c>
      <c r="C1741" t="s">
        <v>1208</v>
      </c>
      <c r="D1741" t="s">
        <v>482</v>
      </c>
      <c r="E1741" t="s">
        <v>29</v>
      </c>
      <c r="F1741" s="2">
        <v>46019</v>
      </c>
      <c r="G1741">
        <v>1.27</v>
      </c>
      <c r="H1741">
        <v>1.71</v>
      </c>
      <c r="I1741">
        <v>0.93</v>
      </c>
      <c r="J1741">
        <v>1.14</v>
      </c>
      <c r="K1741" t="s">
        <v>30</v>
      </c>
      <c r="L1741">
        <v>12</v>
      </c>
      <c r="M1741" t="s">
        <v>36</v>
      </c>
      <c r="N1741" t="s">
        <v>40</v>
      </c>
      <c r="O1741" t="s">
        <v>41</v>
      </c>
      <c r="P1741" t="s">
        <v>42</v>
      </c>
      <c r="Q1741">
        <v>42</v>
      </c>
      <c r="R1741">
        <v>17</v>
      </c>
      <c r="S1741">
        <v>0</v>
      </c>
      <c r="T1741">
        <v>0</v>
      </c>
      <c r="U1741">
        <v>35</v>
      </c>
      <c r="V1741">
        <v>0</v>
      </c>
      <c r="W1741">
        <v>0</v>
      </c>
      <c r="X1741" s="8">
        <v>4.1</v>
      </c>
      <c r="Y1741" s="9">
        <v>0.412685714285714</v>
      </c>
      <c r="Z1741" t="str">
        <f>_xlfn.XLOOKUP(B1741,店铺分配!A:A,店铺分配!C:C)</f>
        <v>创奇-US</v>
      </c>
    </row>
    <row r="1742" spans="1:26">
      <c r="A1742" s="2">
        <v>46235</v>
      </c>
      <c r="B1742" t="s">
        <v>1209</v>
      </c>
      <c r="C1742" t="s">
        <v>1210</v>
      </c>
      <c r="D1742" t="s">
        <v>482</v>
      </c>
      <c r="E1742" t="s">
        <v>29</v>
      </c>
      <c r="F1742" s="2">
        <v>46011</v>
      </c>
      <c r="G1742">
        <v>0.29</v>
      </c>
      <c r="H1742">
        <v>0.29</v>
      </c>
      <c r="I1742">
        <v>1.07</v>
      </c>
      <c r="J1742">
        <v>1.64</v>
      </c>
      <c r="K1742" t="s">
        <v>35</v>
      </c>
      <c r="L1742">
        <v>2</v>
      </c>
      <c r="M1742" t="s">
        <v>36</v>
      </c>
      <c r="N1742" t="s">
        <v>32</v>
      </c>
      <c r="O1742" t="s">
        <v>33</v>
      </c>
      <c r="P1742" t="s">
        <v>34</v>
      </c>
      <c r="Q1742">
        <v>52</v>
      </c>
      <c r="R1742">
        <v>80</v>
      </c>
      <c r="S1742">
        <v>0</v>
      </c>
      <c r="T1742">
        <v>0</v>
      </c>
      <c r="U1742">
        <v>20</v>
      </c>
      <c r="V1742">
        <v>0</v>
      </c>
      <c r="W1742">
        <v>0</v>
      </c>
      <c r="X1742" s="8">
        <v>4.1</v>
      </c>
      <c r="Y1742" s="9">
        <v>0.568526315789474</v>
      </c>
      <c r="Z1742" t="str">
        <f>_xlfn.XLOOKUP(B1742,店铺分配!A:A,店铺分配!C:C)</f>
        <v>创奇-US</v>
      </c>
    </row>
    <row r="1743" spans="1:26">
      <c r="A1743" s="2">
        <v>46266</v>
      </c>
      <c r="B1743" t="s">
        <v>1209</v>
      </c>
      <c r="C1743" t="s">
        <v>1210</v>
      </c>
      <c r="D1743" t="s">
        <v>482</v>
      </c>
      <c r="E1743" t="s">
        <v>29</v>
      </c>
      <c r="F1743" s="2">
        <v>46011</v>
      </c>
      <c r="G1743">
        <v>2.16</v>
      </c>
      <c r="H1743">
        <v>2.43</v>
      </c>
      <c r="I1743">
        <v>2</v>
      </c>
      <c r="J1743">
        <v>2.07</v>
      </c>
      <c r="K1743" t="s">
        <v>30</v>
      </c>
      <c r="L1743">
        <v>17</v>
      </c>
      <c r="M1743" t="s">
        <v>31</v>
      </c>
      <c r="N1743" t="s">
        <v>37</v>
      </c>
      <c r="O1743" t="s">
        <v>38</v>
      </c>
      <c r="P1743" t="s">
        <v>39</v>
      </c>
      <c r="Q1743">
        <v>77</v>
      </c>
      <c r="R1743">
        <v>22</v>
      </c>
      <c r="S1743">
        <v>0</v>
      </c>
      <c r="T1743">
        <v>0</v>
      </c>
      <c r="U1743">
        <v>0</v>
      </c>
      <c r="V1743">
        <v>0</v>
      </c>
      <c r="W1743">
        <v>0</v>
      </c>
      <c r="X1743" s="8">
        <v>4.1</v>
      </c>
      <c r="Y1743" s="9">
        <v>0.568526315789474</v>
      </c>
      <c r="Z1743" t="str">
        <f>_xlfn.XLOOKUP(B1743,店铺分配!A:A,店铺分配!C:C)</f>
        <v>创奇-US</v>
      </c>
    </row>
    <row r="1744" spans="1:26">
      <c r="A1744" s="2">
        <v>46296</v>
      </c>
      <c r="B1744" t="s">
        <v>1209</v>
      </c>
      <c r="C1744" t="s">
        <v>1210</v>
      </c>
      <c r="D1744" t="s">
        <v>482</v>
      </c>
      <c r="E1744" t="s">
        <v>29</v>
      </c>
      <c r="F1744" s="2">
        <v>46011</v>
      </c>
      <c r="G1744">
        <v>0.86</v>
      </c>
      <c r="H1744">
        <v>0.86</v>
      </c>
      <c r="I1744">
        <v>2.07</v>
      </c>
      <c r="J1744">
        <v>1.79</v>
      </c>
      <c r="K1744" t="s">
        <v>35</v>
      </c>
      <c r="L1744">
        <v>6</v>
      </c>
      <c r="M1744" t="s">
        <v>36</v>
      </c>
      <c r="N1744" t="s">
        <v>40</v>
      </c>
      <c r="O1744" t="s">
        <v>41</v>
      </c>
      <c r="P1744" t="s">
        <v>42</v>
      </c>
      <c r="Q1744">
        <v>26</v>
      </c>
      <c r="R1744">
        <v>70</v>
      </c>
      <c r="S1744">
        <v>0</v>
      </c>
      <c r="T1744">
        <v>0</v>
      </c>
      <c r="U1744">
        <v>0</v>
      </c>
      <c r="V1744">
        <v>0</v>
      </c>
      <c r="W1744">
        <v>0</v>
      </c>
      <c r="X1744" s="8">
        <v>4.1</v>
      </c>
      <c r="Y1744" s="9">
        <v>0.568526315789474</v>
      </c>
      <c r="Z1744" t="str">
        <f>_xlfn.XLOOKUP(B1744,店铺分配!A:A,店铺分配!C:C)</f>
        <v>创奇-US</v>
      </c>
    </row>
    <row r="1745" spans="1:26">
      <c r="A1745" s="2">
        <v>46235</v>
      </c>
      <c r="B1745" t="s">
        <v>1211</v>
      </c>
      <c r="C1745" t="s">
        <v>1212</v>
      </c>
      <c r="D1745" t="s">
        <v>482</v>
      </c>
      <c r="E1745" t="s">
        <v>29</v>
      </c>
      <c r="F1745" s="2">
        <v>46010</v>
      </c>
      <c r="G1745">
        <v>3.1</v>
      </c>
      <c r="H1745">
        <v>3.71</v>
      </c>
      <c r="I1745">
        <v>3.5</v>
      </c>
      <c r="J1745">
        <v>2.57</v>
      </c>
      <c r="K1745" t="s">
        <v>30</v>
      </c>
      <c r="L1745">
        <v>26</v>
      </c>
      <c r="M1745" t="s">
        <v>31</v>
      </c>
      <c r="N1745" t="s">
        <v>32</v>
      </c>
      <c r="O1745" t="s">
        <v>33</v>
      </c>
      <c r="P1745" t="s">
        <v>34</v>
      </c>
      <c r="Q1745">
        <v>23</v>
      </c>
      <c r="R1745">
        <v>35</v>
      </c>
      <c r="S1745">
        <v>0</v>
      </c>
      <c r="T1745">
        <v>0</v>
      </c>
      <c r="U1745">
        <v>40</v>
      </c>
      <c r="V1745">
        <v>0</v>
      </c>
      <c r="W1745">
        <v>83</v>
      </c>
      <c r="X1745" s="8">
        <v>4.1</v>
      </c>
      <c r="Y1745" s="9">
        <v>0.502948717948718</v>
      </c>
      <c r="Z1745" t="str">
        <f>_xlfn.XLOOKUP(B1745,店铺分配!A:A,店铺分配!C:C)</f>
        <v>创奇-US</v>
      </c>
    </row>
    <row r="1746" spans="1:26">
      <c r="A1746" s="2">
        <v>46266</v>
      </c>
      <c r="B1746" t="s">
        <v>1211</v>
      </c>
      <c r="C1746" t="s">
        <v>1212</v>
      </c>
      <c r="D1746" t="s">
        <v>482</v>
      </c>
      <c r="E1746" t="s">
        <v>29</v>
      </c>
      <c r="F1746" s="2">
        <v>46010</v>
      </c>
      <c r="G1746">
        <v>1.66</v>
      </c>
      <c r="H1746">
        <v>1.86</v>
      </c>
      <c r="I1746">
        <v>1.79</v>
      </c>
      <c r="J1746">
        <v>1.5</v>
      </c>
      <c r="K1746" t="s">
        <v>30</v>
      </c>
      <c r="L1746">
        <v>13</v>
      </c>
      <c r="M1746" t="s">
        <v>36</v>
      </c>
      <c r="N1746" t="s">
        <v>37</v>
      </c>
      <c r="O1746" t="s">
        <v>38</v>
      </c>
      <c r="P1746" t="s">
        <v>39</v>
      </c>
      <c r="Q1746">
        <v>81</v>
      </c>
      <c r="R1746">
        <v>53</v>
      </c>
      <c r="S1746">
        <v>0</v>
      </c>
      <c r="T1746">
        <v>0</v>
      </c>
      <c r="U1746">
        <v>83</v>
      </c>
      <c r="V1746">
        <v>0</v>
      </c>
      <c r="W1746">
        <v>0</v>
      </c>
      <c r="X1746" s="8">
        <v>4.1</v>
      </c>
      <c r="Y1746" s="9">
        <v>0.502948717948718</v>
      </c>
      <c r="Z1746" t="str">
        <f>_xlfn.XLOOKUP(B1746,店铺分配!A:A,店铺分配!C:C)</f>
        <v>创奇-US</v>
      </c>
    </row>
    <row r="1747" spans="1:26">
      <c r="A1747" s="2">
        <v>46296</v>
      </c>
      <c r="B1747" t="s">
        <v>1211</v>
      </c>
      <c r="C1747" t="s">
        <v>1212</v>
      </c>
      <c r="D1747" t="s">
        <v>482</v>
      </c>
      <c r="E1747" t="s">
        <v>29</v>
      </c>
      <c r="F1747" s="2">
        <v>46010</v>
      </c>
      <c r="G1747">
        <v>1.86</v>
      </c>
      <c r="H1747">
        <v>1.86</v>
      </c>
      <c r="I1747">
        <v>2.07</v>
      </c>
      <c r="J1747">
        <v>2.46</v>
      </c>
      <c r="K1747" t="s">
        <v>35</v>
      </c>
      <c r="L1747">
        <v>13</v>
      </c>
      <c r="M1747" t="s">
        <v>36</v>
      </c>
      <c r="N1747" t="s">
        <v>40</v>
      </c>
      <c r="O1747" t="s">
        <v>41</v>
      </c>
      <c r="P1747" t="s">
        <v>42</v>
      </c>
      <c r="Q1747">
        <v>45</v>
      </c>
      <c r="R1747">
        <v>76</v>
      </c>
      <c r="S1747">
        <v>0</v>
      </c>
      <c r="T1747">
        <v>0</v>
      </c>
      <c r="U1747">
        <v>25</v>
      </c>
      <c r="V1747">
        <v>0</v>
      </c>
      <c r="W1747">
        <v>0</v>
      </c>
      <c r="X1747" s="8">
        <v>4.1</v>
      </c>
      <c r="Y1747" s="9">
        <v>0.502948717948718</v>
      </c>
      <c r="Z1747" t="str">
        <f>_xlfn.XLOOKUP(B1747,店铺分配!A:A,店铺分配!C:C)</f>
        <v>创奇-US</v>
      </c>
    </row>
    <row r="1748" spans="1:26">
      <c r="A1748" s="2">
        <v>46235</v>
      </c>
      <c r="B1748" t="s">
        <v>1213</v>
      </c>
      <c r="C1748" t="s">
        <v>1214</v>
      </c>
      <c r="D1748" t="s">
        <v>482</v>
      </c>
      <c r="E1748" t="s">
        <v>29</v>
      </c>
      <c r="F1748" s="2">
        <v>46017</v>
      </c>
      <c r="G1748">
        <v>1.57</v>
      </c>
      <c r="H1748">
        <v>1.57</v>
      </c>
      <c r="I1748">
        <v>1.93</v>
      </c>
      <c r="J1748">
        <v>2.46</v>
      </c>
      <c r="K1748" t="s">
        <v>35</v>
      </c>
      <c r="L1748">
        <v>11</v>
      </c>
      <c r="M1748" t="s">
        <v>36</v>
      </c>
      <c r="N1748" t="s">
        <v>32</v>
      </c>
      <c r="O1748" t="s">
        <v>33</v>
      </c>
      <c r="P1748" t="s">
        <v>34</v>
      </c>
      <c r="Q1748">
        <v>79</v>
      </c>
      <c r="R1748">
        <v>88</v>
      </c>
      <c r="S1748">
        <v>0</v>
      </c>
      <c r="T1748">
        <v>0</v>
      </c>
      <c r="U1748">
        <v>71</v>
      </c>
      <c r="V1748">
        <v>0</v>
      </c>
      <c r="W1748">
        <v>0</v>
      </c>
      <c r="X1748" s="8">
        <v>4.1</v>
      </c>
      <c r="Y1748" s="9">
        <v>0.431863636363636</v>
      </c>
      <c r="Z1748" t="str">
        <f>_xlfn.XLOOKUP(B1748,店铺分配!A:A,店铺分配!C:C)</f>
        <v>创奇-US</v>
      </c>
    </row>
    <row r="1749" spans="1:26">
      <c r="A1749" s="2">
        <v>46266</v>
      </c>
      <c r="B1749" t="s">
        <v>1213</v>
      </c>
      <c r="C1749" t="s">
        <v>1214</v>
      </c>
      <c r="D1749" t="s">
        <v>482</v>
      </c>
      <c r="E1749" t="s">
        <v>29</v>
      </c>
      <c r="F1749" s="2">
        <v>46017</v>
      </c>
      <c r="G1749">
        <v>2.3</v>
      </c>
      <c r="H1749">
        <v>2.29</v>
      </c>
      <c r="I1749">
        <v>2.36</v>
      </c>
      <c r="J1749">
        <v>2.29</v>
      </c>
      <c r="K1749" t="s">
        <v>30</v>
      </c>
      <c r="L1749">
        <v>16</v>
      </c>
      <c r="M1749" t="s">
        <v>36</v>
      </c>
      <c r="N1749" t="s">
        <v>37</v>
      </c>
      <c r="O1749" t="s">
        <v>38</v>
      </c>
      <c r="P1749" t="s">
        <v>39</v>
      </c>
      <c r="Q1749">
        <v>100</v>
      </c>
      <c r="R1749">
        <v>36</v>
      </c>
      <c r="S1749">
        <v>0</v>
      </c>
      <c r="T1749">
        <v>0</v>
      </c>
      <c r="U1749">
        <v>40</v>
      </c>
      <c r="V1749">
        <v>0</v>
      </c>
      <c r="W1749">
        <v>0</v>
      </c>
      <c r="X1749" s="8">
        <v>4.1</v>
      </c>
      <c r="Y1749" s="9">
        <v>0.431863636363636</v>
      </c>
      <c r="Z1749" t="str">
        <f>_xlfn.XLOOKUP(B1749,店铺分配!A:A,店铺分配!C:C)</f>
        <v>创奇-US</v>
      </c>
    </row>
    <row r="1750" spans="1:26">
      <c r="A1750" s="2">
        <v>46296</v>
      </c>
      <c r="B1750" t="s">
        <v>1213</v>
      </c>
      <c r="C1750" t="s">
        <v>1214</v>
      </c>
      <c r="D1750" t="s">
        <v>482</v>
      </c>
      <c r="E1750" t="s">
        <v>29</v>
      </c>
      <c r="F1750" s="2">
        <v>46017</v>
      </c>
      <c r="G1750">
        <v>2.51</v>
      </c>
      <c r="H1750">
        <v>2.86</v>
      </c>
      <c r="I1750">
        <v>2.57</v>
      </c>
      <c r="J1750">
        <v>2.29</v>
      </c>
      <c r="K1750" t="s">
        <v>30</v>
      </c>
      <c r="L1750">
        <v>20</v>
      </c>
      <c r="M1750" t="s">
        <v>36</v>
      </c>
      <c r="N1750" t="s">
        <v>40</v>
      </c>
      <c r="O1750" t="s">
        <v>41</v>
      </c>
      <c r="P1750" t="s">
        <v>42</v>
      </c>
      <c r="Q1750">
        <v>77</v>
      </c>
      <c r="R1750">
        <v>40</v>
      </c>
      <c r="S1750">
        <v>0</v>
      </c>
      <c r="T1750">
        <v>0</v>
      </c>
      <c r="U1750">
        <v>1</v>
      </c>
      <c r="V1750">
        <v>0</v>
      </c>
      <c r="W1750">
        <v>0</v>
      </c>
      <c r="X1750" s="8">
        <v>4.1</v>
      </c>
      <c r="Y1750" s="9">
        <v>0.431863636363636</v>
      </c>
      <c r="Z1750" t="str">
        <f>_xlfn.XLOOKUP(B1750,店铺分配!A:A,店铺分配!C:C)</f>
        <v>创奇-US</v>
      </c>
    </row>
    <row r="1751" spans="1:26">
      <c r="A1751" s="2">
        <v>46235</v>
      </c>
      <c r="B1751" t="s">
        <v>1215</v>
      </c>
      <c r="C1751" t="s">
        <v>1216</v>
      </c>
      <c r="D1751" t="s">
        <v>482</v>
      </c>
      <c r="E1751" t="s">
        <v>29</v>
      </c>
      <c r="F1751" s="2">
        <v>46016</v>
      </c>
      <c r="G1751">
        <v>1.71</v>
      </c>
      <c r="H1751">
        <v>1.71</v>
      </c>
      <c r="I1751">
        <v>2.79</v>
      </c>
      <c r="J1751">
        <v>2.32</v>
      </c>
      <c r="K1751" t="s">
        <v>35</v>
      </c>
      <c r="L1751">
        <v>12</v>
      </c>
      <c r="M1751" t="s">
        <v>36</v>
      </c>
      <c r="N1751" t="s">
        <v>32</v>
      </c>
      <c r="O1751" t="s">
        <v>33</v>
      </c>
      <c r="P1751" t="s">
        <v>34</v>
      </c>
      <c r="Q1751">
        <v>85</v>
      </c>
      <c r="R1751">
        <v>42</v>
      </c>
      <c r="S1751">
        <v>0</v>
      </c>
      <c r="T1751">
        <v>0</v>
      </c>
      <c r="U1751">
        <v>0</v>
      </c>
      <c r="V1751">
        <v>0</v>
      </c>
      <c r="W1751">
        <v>0</v>
      </c>
      <c r="X1751" s="8">
        <v>4.47</v>
      </c>
      <c r="Y1751" s="9">
        <v>0.432862068965517</v>
      </c>
      <c r="Z1751" t="str">
        <f>_xlfn.XLOOKUP(B1751,店铺分配!A:A,店铺分配!C:C)</f>
        <v>创奇-US</v>
      </c>
    </row>
    <row r="1752" spans="1:26">
      <c r="A1752" s="2">
        <v>46266</v>
      </c>
      <c r="B1752" t="s">
        <v>1215</v>
      </c>
      <c r="C1752" t="s">
        <v>1216</v>
      </c>
      <c r="D1752" t="s">
        <v>482</v>
      </c>
      <c r="E1752" t="s">
        <v>29</v>
      </c>
      <c r="F1752" s="2">
        <v>46016</v>
      </c>
      <c r="G1752">
        <v>1.43</v>
      </c>
      <c r="H1752">
        <v>1.43</v>
      </c>
      <c r="I1752">
        <v>1.57</v>
      </c>
      <c r="J1752">
        <v>1.46</v>
      </c>
      <c r="K1752" t="s">
        <v>35</v>
      </c>
      <c r="L1752">
        <v>10</v>
      </c>
      <c r="M1752" t="s">
        <v>36</v>
      </c>
      <c r="N1752" t="s">
        <v>37</v>
      </c>
      <c r="O1752" t="s">
        <v>38</v>
      </c>
      <c r="P1752" t="s">
        <v>39</v>
      </c>
      <c r="Q1752">
        <v>96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 s="8">
        <v>4.47</v>
      </c>
      <c r="Y1752" s="9">
        <v>0.432862068965517</v>
      </c>
      <c r="Z1752" t="str">
        <f>_xlfn.XLOOKUP(B1752,店铺分配!A:A,店铺分配!C:C)</f>
        <v>创奇-US</v>
      </c>
    </row>
    <row r="1753" spans="1:26">
      <c r="A1753" s="2">
        <v>46296</v>
      </c>
      <c r="B1753" t="s">
        <v>1215</v>
      </c>
      <c r="C1753" t="s">
        <v>1216</v>
      </c>
      <c r="D1753" t="s">
        <v>482</v>
      </c>
      <c r="E1753" t="s">
        <v>29</v>
      </c>
      <c r="F1753" s="2">
        <v>46016</v>
      </c>
      <c r="G1753">
        <v>1.86</v>
      </c>
      <c r="H1753">
        <v>1.86</v>
      </c>
      <c r="I1753">
        <v>1.86</v>
      </c>
      <c r="J1753">
        <v>2.07</v>
      </c>
      <c r="K1753" t="s">
        <v>35</v>
      </c>
      <c r="L1753">
        <v>13</v>
      </c>
      <c r="M1753" t="s">
        <v>36</v>
      </c>
      <c r="N1753" t="s">
        <v>40</v>
      </c>
      <c r="O1753" t="s">
        <v>41</v>
      </c>
      <c r="P1753" t="s">
        <v>42</v>
      </c>
      <c r="Q1753">
        <v>61</v>
      </c>
      <c r="R1753">
        <v>26</v>
      </c>
      <c r="S1753">
        <v>0</v>
      </c>
      <c r="T1753">
        <v>0</v>
      </c>
      <c r="U1753">
        <v>0</v>
      </c>
      <c r="V1753">
        <v>0</v>
      </c>
      <c r="W1753">
        <v>0</v>
      </c>
      <c r="X1753" s="8">
        <v>4.47</v>
      </c>
      <c r="Y1753" s="9">
        <v>0.432862068965517</v>
      </c>
      <c r="Z1753" t="str">
        <f>_xlfn.XLOOKUP(B1753,店铺分配!A:A,店铺分配!C:C)</f>
        <v>创奇-US</v>
      </c>
    </row>
    <row r="1754" spans="1:26">
      <c r="A1754" s="2">
        <v>46235</v>
      </c>
      <c r="B1754" t="s">
        <v>1217</v>
      </c>
      <c r="C1754" t="s">
        <v>1218</v>
      </c>
      <c r="D1754" t="s">
        <v>135</v>
      </c>
      <c r="E1754" t="s">
        <v>29</v>
      </c>
      <c r="F1754" s="2">
        <v>46020</v>
      </c>
      <c r="G1754">
        <v>1.29</v>
      </c>
      <c r="H1754">
        <v>1.29</v>
      </c>
      <c r="I1754">
        <v>1.5</v>
      </c>
      <c r="J1754">
        <v>1.54</v>
      </c>
      <c r="K1754" t="s">
        <v>35</v>
      </c>
      <c r="L1754">
        <v>9</v>
      </c>
      <c r="M1754" t="s">
        <v>36</v>
      </c>
      <c r="N1754" t="s">
        <v>32</v>
      </c>
      <c r="O1754" t="s">
        <v>33</v>
      </c>
      <c r="P1754" t="s">
        <v>34</v>
      </c>
      <c r="Q1754">
        <v>180</v>
      </c>
      <c r="R1754">
        <v>30</v>
      </c>
      <c r="S1754">
        <v>0</v>
      </c>
      <c r="T1754">
        <v>0</v>
      </c>
      <c r="U1754">
        <v>0</v>
      </c>
      <c r="V1754">
        <v>0</v>
      </c>
      <c r="W1754">
        <v>0</v>
      </c>
      <c r="X1754" s="8">
        <v>8.8</v>
      </c>
      <c r="Y1754" s="9">
        <v>0.560311688311688</v>
      </c>
      <c r="Z1754" t="str">
        <f>_xlfn.XLOOKUP(B1754,店铺分配!A:A,店铺分配!C:C)</f>
        <v>势兴-US</v>
      </c>
    </row>
    <row r="1755" spans="1:26">
      <c r="A1755" s="2">
        <v>46266</v>
      </c>
      <c r="B1755" t="s">
        <v>1217</v>
      </c>
      <c r="C1755" t="s">
        <v>1218</v>
      </c>
      <c r="D1755" t="s">
        <v>135</v>
      </c>
      <c r="E1755" t="s">
        <v>29</v>
      </c>
      <c r="F1755" s="2">
        <v>46020</v>
      </c>
      <c r="G1755">
        <v>1.05</v>
      </c>
      <c r="H1755">
        <v>1.43</v>
      </c>
      <c r="I1755">
        <v>1.07</v>
      </c>
      <c r="J1755">
        <v>0.82</v>
      </c>
      <c r="K1755" t="s">
        <v>30</v>
      </c>
      <c r="L1755">
        <v>10</v>
      </c>
      <c r="M1755" t="s">
        <v>36</v>
      </c>
      <c r="N1755" t="s">
        <v>37</v>
      </c>
      <c r="O1755" t="s">
        <v>38</v>
      </c>
      <c r="P1755" t="s">
        <v>39</v>
      </c>
      <c r="Q1755">
        <v>193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 s="8">
        <v>8.8</v>
      </c>
      <c r="Y1755" s="9">
        <v>0.560311688311688</v>
      </c>
      <c r="Z1755" t="str">
        <f>_xlfn.XLOOKUP(B1755,店铺分配!A:A,店铺分配!C:C)</f>
        <v>势兴-US</v>
      </c>
    </row>
    <row r="1756" spans="1:26">
      <c r="A1756" s="2">
        <v>46296</v>
      </c>
      <c r="B1756" t="s">
        <v>1217</v>
      </c>
      <c r="C1756" t="s">
        <v>1218</v>
      </c>
      <c r="D1756" t="s">
        <v>135</v>
      </c>
      <c r="E1756" t="s">
        <v>29</v>
      </c>
      <c r="F1756" s="2">
        <v>46020</v>
      </c>
      <c r="G1756">
        <v>0.57</v>
      </c>
      <c r="H1756">
        <v>0.57</v>
      </c>
      <c r="I1756">
        <v>0.79</v>
      </c>
      <c r="J1756">
        <v>1.32</v>
      </c>
      <c r="K1756" t="s">
        <v>35</v>
      </c>
      <c r="L1756">
        <v>4</v>
      </c>
      <c r="M1756" t="s">
        <v>36</v>
      </c>
      <c r="N1756" t="s">
        <v>40</v>
      </c>
      <c r="O1756" t="s">
        <v>41</v>
      </c>
      <c r="P1756" t="s">
        <v>42</v>
      </c>
      <c r="Q1756">
        <v>153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 s="8">
        <v>8.8</v>
      </c>
      <c r="Y1756" s="9">
        <v>0.560311688311688</v>
      </c>
      <c r="Z1756" t="str">
        <f>_xlfn.XLOOKUP(B1756,店铺分配!A:A,店铺分配!C:C)</f>
        <v>势兴-US</v>
      </c>
    </row>
    <row r="1757" spans="1:26">
      <c r="A1757" s="2">
        <v>46235</v>
      </c>
      <c r="B1757" t="s">
        <v>1219</v>
      </c>
      <c r="C1757" t="s">
        <v>1220</v>
      </c>
      <c r="D1757" t="s">
        <v>370</v>
      </c>
      <c r="E1757" t="s">
        <v>29</v>
      </c>
      <c r="F1757" s="2">
        <v>46020</v>
      </c>
      <c r="G1757">
        <v>3</v>
      </c>
      <c r="H1757">
        <v>3</v>
      </c>
      <c r="I1757">
        <v>3.21</v>
      </c>
      <c r="J1757">
        <v>3.68</v>
      </c>
      <c r="K1757" t="s">
        <v>35</v>
      </c>
      <c r="L1757">
        <v>21</v>
      </c>
      <c r="M1757" t="s">
        <v>31</v>
      </c>
      <c r="N1757" t="s">
        <v>32</v>
      </c>
      <c r="O1757" t="s">
        <v>33</v>
      </c>
      <c r="P1757" t="s">
        <v>34</v>
      </c>
      <c r="Q1757">
        <v>310</v>
      </c>
      <c r="R1757">
        <v>0</v>
      </c>
      <c r="S1757">
        <v>0</v>
      </c>
      <c r="T1757">
        <v>0</v>
      </c>
      <c r="U1757">
        <v>51</v>
      </c>
      <c r="V1757">
        <v>0</v>
      </c>
      <c r="W1757">
        <v>0</v>
      </c>
      <c r="X1757" s="8">
        <v>9.8</v>
      </c>
      <c r="Y1757" s="9">
        <v>0.825104166666667</v>
      </c>
      <c r="Z1757" t="str">
        <f>_xlfn.XLOOKUP(B1757,店铺分配!A:A,店铺分配!C:C)</f>
        <v>大卖-US</v>
      </c>
    </row>
    <row r="1758" spans="1:26">
      <c r="A1758" s="2">
        <v>46266</v>
      </c>
      <c r="B1758" t="s">
        <v>1219</v>
      </c>
      <c r="C1758" t="s">
        <v>1220</v>
      </c>
      <c r="D1758" t="s">
        <v>370</v>
      </c>
      <c r="E1758" t="s">
        <v>29</v>
      </c>
      <c r="F1758" s="2">
        <v>46020</v>
      </c>
      <c r="G1758">
        <v>3.89</v>
      </c>
      <c r="H1758">
        <v>4.43</v>
      </c>
      <c r="I1758">
        <v>3.36</v>
      </c>
      <c r="J1758">
        <v>3.79</v>
      </c>
      <c r="K1758" t="s">
        <v>30</v>
      </c>
      <c r="L1758">
        <v>31</v>
      </c>
      <c r="M1758" t="s">
        <v>36</v>
      </c>
      <c r="N1758" t="s">
        <v>37</v>
      </c>
      <c r="O1758" t="s">
        <v>38</v>
      </c>
      <c r="P1758" t="s">
        <v>39</v>
      </c>
      <c r="Q1758">
        <v>204</v>
      </c>
      <c r="R1758">
        <v>21</v>
      </c>
      <c r="S1758">
        <v>0</v>
      </c>
      <c r="T1758">
        <v>0</v>
      </c>
      <c r="U1758">
        <v>31</v>
      </c>
      <c r="V1758">
        <v>0</v>
      </c>
      <c r="W1758">
        <v>0</v>
      </c>
      <c r="X1758" s="8">
        <v>9.8</v>
      </c>
      <c r="Y1758" s="9">
        <v>0.825104166666667</v>
      </c>
      <c r="Z1758" t="str">
        <f>_xlfn.XLOOKUP(B1758,店铺分配!A:A,店铺分配!C:C)</f>
        <v>大卖-US</v>
      </c>
    </row>
    <row r="1759" spans="1:26">
      <c r="A1759" s="2">
        <v>46296</v>
      </c>
      <c r="B1759" t="s">
        <v>1219</v>
      </c>
      <c r="C1759" t="s">
        <v>1220</v>
      </c>
      <c r="D1759" t="s">
        <v>370</v>
      </c>
      <c r="E1759" t="s">
        <v>29</v>
      </c>
      <c r="F1759" s="2">
        <v>46020</v>
      </c>
      <c r="G1759">
        <v>1.71</v>
      </c>
      <c r="H1759">
        <v>1.71</v>
      </c>
      <c r="I1759">
        <v>1.64</v>
      </c>
      <c r="J1759">
        <v>2.86</v>
      </c>
      <c r="K1759" t="s">
        <v>35</v>
      </c>
      <c r="L1759">
        <v>12</v>
      </c>
      <c r="M1759" t="s">
        <v>36</v>
      </c>
      <c r="N1759" t="s">
        <v>40</v>
      </c>
      <c r="O1759" t="s">
        <v>41</v>
      </c>
      <c r="P1759" t="s">
        <v>42</v>
      </c>
      <c r="Q1759">
        <v>127</v>
      </c>
      <c r="R1759">
        <v>51</v>
      </c>
      <c r="S1759">
        <v>0</v>
      </c>
      <c r="T1759">
        <v>0</v>
      </c>
      <c r="U1759">
        <v>1</v>
      </c>
      <c r="V1759">
        <v>0</v>
      </c>
      <c r="W1759">
        <v>0</v>
      </c>
      <c r="X1759" s="8">
        <v>9.8</v>
      </c>
      <c r="Y1759" s="9">
        <v>0.825104166666667</v>
      </c>
      <c r="Z1759" t="str">
        <f>_xlfn.XLOOKUP(B1759,店铺分配!A:A,店铺分配!C:C)</f>
        <v>大卖-US</v>
      </c>
    </row>
    <row r="1760" spans="1:26">
      <c r="A1760" s="2">
        <v>46235</v>
      </c>
      <c r="B1760" t="s">
        <v>1221</v>
      </c>
      <c r="C1760" t="s">
        <v>1222</v>
      </c>
      <c r="D1760" t="s">
        <v>370</v>
      </c>
      <c r="E1760" t="s">
        <v>29</v>
      </c>
      <c r="F1760" s="2">
        <v>46018</v>
      </c>
      <c r="G1760">
        <v>0.57</v>
      </c>
      <c r="H1760">
        <v>0.57</v>
      </c>
      <c r="I1760">
        <v>0.71</v>
      </c>
      <c r="J1760">
        <v>0.75</v>
      </c>
      <c r="K1760" t="s">
        <v>35</v>
      </c>
      <c r="L1760">
        <v>4</v>
      </c>
      <c r="M1760" t="s">
        <v>36</v>
      </c>
      <c r="N1760" t="s">
        <v>32</v>
      </c>
      <c r="O1760" t="s">
        <v>33</v>
      </c>
      <c r="P1760" t="s">
        <v>34</v>
      </c>
      <c r="Q1760">
        <v>118</v>
      </c>
      <c r="R1760">
        <v>0</v>
      </c>
      <c r="S1760">
        <v>225</v>
      </c>
      <c r="T1760">
        <v>0</v>
      </c>
      <c r="U1760">
        <v>74</v>
      </c>
      <c r="V1760">
        <v>0</v>
      </c>
      <c r="W1760">
        <v>0</v>
      </c>
      <c r="X1760" s="8">
        <v>9.8</v>
      </c>
      <c r="Y1760" s="9">
        <v>0.550103448275862</v>
      </c>
      <c r="Z1760" t="str">
        <f>_xlfn.XLOOKUP(B1760,店铺分配!A:A,店铺分配!C:C)</f>
        <v>大卖-US</v>
      </c>
    </row>
    <row r="1761" spans="1:26">
      <c r="A1761" s="2">
        <v>46266</v>
      </c>
      <c r="B1761" t="s">
        <v>1221</v>
      </c>
      <c r="C1761" t="s">
        <v>1222</v>
      </c>
      <c r="D1761" t="s">
        <v>370</v>
      </c>
      <c r="E1761" t="s">
        <v>29</v>
      </c>
      <c r="F1761" s="2">
        <v>46018</v>
      </c>
      <c r="G1761">
        <v>0.29</v>
      </c>
      <c r="H1761">
        <v>0.29</v>
      </c>
      <c r="I1761">
        <v>0.5</v>
      </c>
      <c r="J1761">
        <v>0.43</v>
      </c>
      <c r="K1761" t="s">
        <v>35</v>
      </c>
      <c r="L1761">
        <v>2</v>
      </c>
      <c r="M1761" t="s">
        <v>36</v>
      </c>
      <c r="N1761" t="s">
        <v>37</v>
      </c>
      <c r="O1761" t="s">
        <v>38</v>
      </c>
      <c r="P1761" t="s">
        <v>39</v>
      </c>
      <c r="Q1761">
        <v>105</v>
      </c>
      <c r="R1761">
        <v>0</v>
      </c>
      <c r="S1761">
        <v>225</v>
      </c>
      <c r="T1761">
        <v>0</v>
      </c>
      <c r="U1761">
        <v>74</v>
      </c>
      <c r="V1761">
        <v>0</v>
      </c>
      <c r="W1761">
        <v>0</v>
      </c>
      <c r="X1761" s="8">
        <v>9.8</v>
      </c>
      <c r="Y1761" s="9">
        <v>0.550103448275862</v>
      </c>
      <c r="Z1761" t="str">
        <f>_xlfn.XLOOKUP(B1761,店铺分配!A:A,店铺分配!C:C)</f>
        <v>大卖-US</v>
      </c>
    </row>
    <row r="1762" spans="1:26">
      <c r="A1762" s="2">
        <v>46296</v>
      </c>
      <c r="B1762" t="s">
        <v>1221</v>
      </c>
      <c r="C1762" t="s">
        <v>1222</v>
      </c>
      <c r="D1762" t="s">
        <v>370</v>
      </c>
      <c r="E1762" t="s">
        <v>29</v>
      </c>
      <c r="F1762" s="2">
        <v>46018</v>
      </c>
      <c r="G1762">
        <v>0.8</v>
      </c>
      <c r="H1762">
        <v>0.86</v>
      </c>
      <c r="I1762">
        <v>0.93</v>
      </c>
      <c r="J1762">
        <v>0.71</v>
      </c>
      <c r="K1762" t="s">
        <v>30</v>
      </c>
      <c r="L1762">
        <v>6</v>
      </c>
      <c r="M1762" t="s">
        <v>36</v>
      </c>
      <c r="N1762" t="s">
        <v>40</v>
      </c>
      <c r="O1762" t="s">
        <v>41</v>
      </c>
      <c r="P1762" t="s">
        <v>42</v>
      </c>
      <c r="Q1762">
        <v>87</v>
      </c>
      <c r="R1762">
        <v>0</v>
      </c>
      <c r="S1762">
        <v>225</v>
      </c>
      <c r="T1762">
        <v>0</v>
      </c>
      <c r="U1762">
        <v>74</v>
      </c>
      <c r="V1762">
        <v>0</v>
      </c>
      <c r="W1762">
        <v>0</v>
      </c>
      <c r="X1762" s="8">
        <v>9.8</v>
      </c>
      <c r="Y1762" s="9">
        <v>0.550103448275862</v>
      </c>
      <c r="Z1762" t="str">
        <f>_xlfn.XLOOKUP(B1762,店铺分配!A:A,店铺分配!C:C)</f>
        <v>大卖-US</v>
      </c>
    </row>
    <row r="1763" spans="1:26">
      <c r="A1763" s="2">
        <v>46235</v>
      </c>
      <c r="B1763" t="s">
        <v>1223</v>
      </c>
      <c r="C1763" t="s">
        <v>1224</v>
      </c>
      <c r="D1763" t="s">
        <v>370</v>
      </c>
      <c r="E1763" t="s">
        <v>29</v>
      </c>
      <c r="F1763" s="2">
        <v>46017</v>
      </c>
      <c r="G1763">
        <v>0.29</v>
      </c>
      <c r="H1763">
        <v>0.29</v>
      </c>
      <c r="I1763">
        <v>0.86</v>
      </c>
      <c r="J1763">
        <v>1.46</v>
      </c>
      <c r="K1763" t="s">
        <v>35</v>
      </c>
      <c r="L1763">
        <v>2</v>
      </c>
      <c r="M1763" t="s">
        <v>36</v>
      </c>
      <c r="N1763" t="s">
        <v>32</v>
      </c>
      <c r="O1763" t="s">
        <v>33</v>
      </c>
      <c r="P1763" t="s">
        <v>34</v>
      </c>
      <c r="Q1763">
        <v>149</v>
      </c>
      <c r="R1763">
        <v>1</v>
      </c>
      <c r="S1763">
        <v>0</v>
      </c>
      <c r="T1763">
        <v>0</v>
      </c>
      <c r="U1763">
        <v>74</v>
      </c>
      <c r="V1763">
        <v>0</v>
      </c>
      <c r="W1763">
        <v>0</v>
      </c>
      <c r="X1763" s="8">
        <v>9.8</v>
      </c>
      <c r="Y1763" s="9">
        <v>0.602060606060606</v>
      </c>
      <c r="Z1763" t="str">
        <f>_xlfn.XLOOKUP(B1763,店铺分配!A:A,店铺分配!C:C)</f>
        <v>大卖-US</v>
      </c>
    </row>
    <row r="1764" spans="1:26">
      <c r="A1764" s="2">
        <v>46266</v>
      </c>
      <c r="B1764" t="s">
        <v>1223</v>
      </c>
      <c r="C1764" t="s">
        <v>1224</v>
      </c>
      <c r="D1764" t="s">
        <v>370</v>
      </c>
      <c r="E1764" t="s">
        <v>29</v>
      </c>
      <c r="F1764" s="2">
        <v>46017</v>
      </c>
      <c r="G1764">
        <v>0.43</v>
      </c>
      <c r="H1764">
        <v>0.43</v>
      </c>
      <c r="I1764">
        <v>0.36</v>
      </c>
      <c r="J1764">
        <v>0.64</v>
      </c>
      <c r="K1764" t="s">
        <v>35</v>
      </c>
      <c r="L1764">
        <v>3</v>
      </c>
      <c r="M1764" t="s">
        <v>36</v>
      </c>
      <c r="N1764" t="s">
        <v>37</v>
      </c>
      <c r="O1764" t="s">
        <v>38</v>
      </c>
      <c r="P1764" t="s">
        <v>39</v>
      </c>
      <c r="Q1764">
        <v>131</v>
      </c>
      <c r="R1764">
        <v>1</v>
      </c>
      <c r="S1764">
        <v>0</v>
      </c>
      <c r="T1764">
        <v>0</v>
      </c>
      <c r="U1764">
        <v>74</v>
      </c>
      <c r="V1764">
        <v>0</v>
      </c>
      <c r="W1764">
        <v>0</v>
      </c>
      <c r="X1764" s="8">
        <v>9.8</v>
      </c>
      <c r="Y1764" s="9">
        <v>0.602060606060606</v>
      </c>
      <c r="Z1764" t="str">
        <f>_xlfn.XLOOKUP(B1764,店铺分配!A:A,店铺分配!C:C)</f>
        <v>大卖-US</v>
      </c>
    </row>
    <row r="1765" spans="1:26">
      <c r="A1765" s="2">
        <v>46296</v>
      </c>
      <c r="B1765" t="s">
        <v>1223</v>
      </c>
      <c r="C1765" t="s">
        <v>1224</v>
      </c>
      <c r="D1765" t="s">
        <v>370</v>
      </c>
      <c r="E1765" t="s">
        <v>29</v>
      </c>
      <c r="F1765" s="2">
        <v>46017</v>
      </c>
      <c r="G1765">
        <v>0.57</v>
      </c>
      <c r="H1765">
        <v>0.86</v>
      </c>
      <c r="I1765">
        <v>0.57</v>
      </c>
      <c r="J1765">
        <v>0.39</v>
      </c>
      <c r="K1765" t="s">
        <v>30</v>
      </c>
      <c r="L1765">
        <v>6</v>
      </c>
      <c r="M1765" t="s">
        <v>36</v>
      </c>
      <c r="N1765" t="s">
        <v>40</v>
      </c>
      <c r="O1765" t="s">
        <v>41</v>
      </c>
      <c r="P1765" t="s">
        <v>42</v>
      </c>
      <c r="Q1765">
        <v>118</v>
      </c>
      <c r="R1765">
        <v>1</v>
      </c>
      <c r="S1765">
        <v>0</v>
      </c>
      <c r="T1765">
        <v>0</v>
      </c>
      <c r="U1765">
        <v>74</v>
      </c>
      <c r="V1765">
        <v>0</v>
      </c>
      <c r="W1765">
        <v>0</v>
      </c>
      <c r="X1765" s="8">
        <v>9.8</v>
      </c>
      <c r="Y1765" s="9">
        <v>0.602060606060606</v>
      </c>
      <c r="Z1765" t="str">
        <f>_xlfn.XLOOKUP(B1765,店铺分配!A:A,店铺分配!C:C)</f>
        <v>大卖-US</v>
      </c>
    </row>
    <row r="1766" spans="1:26">
      <c r="A1766" s="2">
        <v>46235</v>
      </c>
      <c r="B1766" t="s">
        <v>1225</v>
      </c>
      <c r="C1766" t="s">
        <v>1226</v>
      </c>
      <c r="D1766" t="s">
        <v>370</v>
      </c>
      <c r="E1766" t="s">
        <v>29</v>
      </c>
      <c r="F1766" s="2">
        <v>46018</v>
      </c>
      <c r="G1766">
        <v>0.61</v>
      </c>
      <c r="H1766">
        <v>0</v>
      </c>
      <c r="I1766">
        <v>0.36</v>
      </c>
      <c r="J1766">
        <v>0.61</v>
      </c>
      <c r="K1766" t="s">
        <v>35</v>
      </c>
      <c r="L1766">
        <v>0</v>
      </c>
      <c r="M1766" t="s">
        <v>36</v>
      </c>
      <c r="N1766" t="s">
        <v>32</v>
      </c>
      <c r="O1766" t="s">
        <v>33</v>
      </c>
      <c r="P1766" t="s">
        <v>34</v>
      </c>
      <c r="Q1766">
        <v>133</v>
      </c>
      <c r="R1766">
        <v>0</v>
      </c>
      <c r="S1766">
        <v>165</v>
      </c>
      <c r="T1766">
        <v>0</v>
      </c>
      <c r="U1766">
        <v>199</v>
      </c>
      <c r="V1766">
        <v>0</v>
      </c>
      <c r="W1766">
        <v>0</v>
      </c>
      <c r="X1766" s="8">
        <v>9.8</v>
      </c>
      <c r="Y1766" s="9">
        <v>0.532602739726027</v>
      </c>
      <c r="Z1766" t="str">
        <f>_xlfn.XLOOKUP(B1766,店铺分配!A:A,店铺分配!C:C)</f>
        <v>大卖-US</v>
      </c>
    </row>
    <row r="1767" spans="1:26">
      <c r="A1767" s="2">
        <v>46266</v>
      </c>
      <c r="B1767" t="s">
        <v>1225</v>
      </c>
      <c r="C1767" t="s">
        <v>1226</v>
      </c>
      <c r="D1767" t="s">
        <v>370</v>
      </c>
      <c r="E1767" t="s">
        <v>29</v>
      </c>
      <c r="F1767" s="2">
        <v>46018</v>
      </c>
      <c r="G1767">
        <v>0.14</v>
      </c>
      <c r="H1767">
        <v>0.14</v>
      </c>
      <c r="I1767">
        <v>0.36</v>
      </c>
      <c r="J1767">
        <v>0.29</v>
      </c>
      <c r="K1767" t="s">
        <v>35</v>
      </c>
      <c r="L1767">
        <v>1</v>
      </c>
      <c r="M1767" t="s">
        <v>36</v>
      </c>
      <c r="N1767" t="s">
        <v>37</v>
      </c>
      <c r="O1767" t="s">
        <v>38</v>
      </c>
      <c r="P1767" t="s">
        <v>39</v>
      </c>
      <c r="Q1767">
        <v>124</v>
      </c>
      <c r="R1767">
        <v>0</v>
      </c>
      <c r="S1767">
        <v>165</v>
      </c>
      <c r="T1767">
        <v>0</v>
      </c>
      <c r="U1767">
        <v>199</v>
      </c>
      <c r="V1767">
        <v>0</v>
      </c>
      <c r="W1767">
        <v>0</v>
      </c>
      <c r="X1767" s="8">
        <v>9.8</v>
      </c>
      <c r="Y1767" s="9">
        <v>0.532602739726027</v>
      </c>
      <c r="Z1767" t="str">
        <f>_xlfn.XLOOKUP(B1767,店铺分配!A:A,店铺分配!C:C)</f>
        <v>大卖-US</v>
      </c>
    </row>
    <row r="1768" spans="1:26">
      <c r="A1768" s="2">
        <v>46296</v>
      </c>
      <c r="B1768" t="s">
        <v>1225</v>
      </c>
      <c r="C1768" t="s">
        <v>1226</v>
      </c>
      <c r="D1768" t="s">
        <v>370</v>
      </c>
      <c r="E1768" t="s">
        <v>29</v>
      </c>
      <c r="F1768" s="2">
        <v>46018</v>
      </c>
      <c r="G1768">
        <v>0.43</v>
      </c>
      <c r="H1768">
        <v>0.43</v>
      </c>
      <c r="I1768">
        <v>0.5</v>
      </c>
      <c r="J1768">
        <v>0.96</v>
      </c>
      <c r="K1768" t="s">
        <v>35</v>
      </c>
      <c r="L1768">
        <v>3</v>
      </c>
      <c r="M1768" t="s">
        <v>36</v>
      </c>
      <c r="N1768" t="s">
        <v>40</v>
      </c>
      <c r="O1768" t="s">
        <v>41</v>
      </c>
      <c r="P1768" t="s">
        <v>42</v>
      </c>
      <c r="Q1768">
        <v>96</v>
      </c>
      <c r="R1768">
        <v>0</v>
      </c>
      <c r="S1768">
        <v>165</v>
      </c>
      <c r="T1768">
        <v>0</v>
      </c>
      <c r="U1768">
        <v>199</v>
      </c>
      <c r="V1768">
        <v>0</v>
      </c>
      <c r="W1768">
        <v>0</v>
      </c>
      <c r="X1768" s="8">
        <v>9.8</v>
      </c>
      <c r="Y1768" s="9">
        <v>0.532602739726027</v>
      </c>
      <c r="Z1768" t="str">
        <f>_xlfn.XLOOKUP(B1768,店铺分配!A:A,店铺分配!C:C)</f>
        <v>大卖-US</v>
      </c>
    </row>
    <row r="1769" spans="1:26">
      <c r="A1769" s="2">
        <v>46235</v>
      </c>
      <c r="B1769" t="s">
        <v>1227</v>
      </c>
      <c r="C1769" t="s">
        <v>1228</v>
      </c>
      <c r="D1769" t="s">
        <v>370</v>
      </c>
      <c r="E1769" t="s">
        <v>29</v>
      </c>
      <c r="F1769" s="2">
        <v>46017</v>
      </c>
      <c r="G1769">
        <v>1.85</v>
      </c>
      <c r="H1769">
        <v>2</v>
      </c>
      <c r="I1769">
        <v>2.14</v>
      </c>
      <c r="J1769">
        <v>1.64</v>
      </c>
      <c r="K1769" t="s">
        <v>30</v>
      </c>
      <c r="L1769">
        <v>14</v>
      </c>
      <c r="M1769" t="s">
        <v>36</v>
      </c>
      <c r="N1769" t="s">
        <v>32</v>
      </c>
      <c r="O1769" t="s">
        <v>33</v>
      </c>
      <c r="P1769" t="s">
        <v>34</v>
      </c>
      <c r="Q1769">
        <v>72</v>
      </c>
      <c r="R1769">
        <v>30</v>
      </c>
      <c r="S1769">
        <v>0</v>
      </c>
      <c r="T1769">
        <v>0</v>
      </c>
      <c r="U1769">
        <v>73</v>
      </c>
      <c r="V1769">
        <v>0</v>
      </c>
      <c r="W1769">
        <v>0</v>
      </c>
      <c r="X1769" s="8">
        <v>5.2</v>
      </c>
      <c r="Y1769" s="9">
        <v>0.489333333333333</v>
      </c>
      <c r="Z1769" t="str">
        <f>_xlfn.XLOOKUP(B1769,店铺分配!A:A,店铺分配!C:C)</f>
        <v>大卖-US</v>
      </c>
    </row>
    <row r="1770" spans="1:26">
      <c r="A1770" s="2">
        <v>46266</v>
      </c>
      <c r="B1770" t="s">
        <v>1227</v>
      </c>
      <c r="C1770" t="s">
        <v>1228</v>
      </c>
      <c r="D1770" t="s">
        <v>370</v>
      </c>
      <c r="E1770" t="s">
        <v>29</v>
      </c>
      <c r="F1770" s="2">
        <v>46017</v>
      </c>
      <c r="G1770">
        <v>2.38</v>
      </c>
      <c r="H1770">
        <v>3.14</v>
      </c>
      <c r="I1770">
        <v>2</v>
      </c>
      <c r="J1770">
        <v>2.07</v>
      </c>
      <c r="K1770" t="s">
        <v>30</v>
      </c>
      <c r="L1770">
        <v>22</v>
      </c>
      <c r="M1770" t="s">
        <v>36</v>
      </c>
      <c r="N1770" t="s">
        <v>37</v>
      </c>
      <c r="O1770" t="s">
        <v>38</v>
      </c>
      <c r="P1770" t="s">
        <v>39</v>
      </c>
      <c r="Q1770">
        <v>53</v>
      </c>
      <c r="R1770">
        <v>61</v>
      </c>
      <c r="S1770">
        <v>0</v>
      </c>
      <c r="T1770">
        <v>0</v>
      </c>
      <c r="U1770">
        <v>3</v>
      </c>
      <c r="V1770">
        <v>0</v>
      </c>
      <c r="W1770">
        <v>0</v>
      </c>
      <c r="X1770" s="8">
        <v>5.2</v>
      </c>
      <c r="Y1770" s="9">
        <v>0.489333333333333</v>
      </c>
      <c r="Z1770" t="str">
        <f>_xlfn.XLOOKUP(B1770,店铺分配!A:A,店铺分配!C:C)</f>
        <v>大卖-US</v>
      </c>
    </row>
    <row r="1771" spans="1:26">
      <c r="A1771" s="2">
        <v>46296</v>
      </c>
      <c r="B1771" t="s">
        <v>1227</v>
      </c>
      <c r="C1771" t="s">
        <v>1228</v>
      </c>
      <c r="D1771" t="s">
        <v>370</v>
      </c>
      <c r="E1771" t="s">
        <v>29</v>
      </c>
      <c r="F1771" s="2">
        <v>46017</v>
      </c>
      <c r="G1771">
        <v>2.32</v>
      </c>
      <c r="H1771">
        <v>2.57</v>
      </c>
      <c r="I1771">
        <v>2.29</v>
      </c>
      <c r="J1771">
        <v>2.18</v>
      </c>
      <c r="K1771" t="s">
        <v>30</v>
      </c>
      <c r="L1771">
        <v>18</v>
      </c>
      <c r="M1771" t="s">
        <v>36</v>
      </c>
      <c r="N1771" t="s">
        <v>40</v>
      </c>
      <c r="O1771" t="s">
        <v>41</v>
      </c>
      <c r="P1771" t="s">
        <v>42</v>
      </c>
      <c r="Q1771">
        <v>51</v>
      </c>
      <c r="R1771">
        <v>1</v>
      </c>
      <c r="S1771">
        <v>0</v>
      </c>
      <c r="T1771">
        <v>0</v>
      </c>
      <c r="U1771">
        <v>3</v>
      </c>
      <c r="V1771">
        <v>0</v>
      </c>
      <c r="W1771">
        <v>0</v>
      </c>
      <c r="X1771" s="8">
        <v>5.2</v>
      </c>
      <c r="Y1771" s="9">
        <v>0.489333333333333</v>
      </c>
      <c r="Z1771" t="str">
        <f>_xlfn.XLOOKUP(B1771,店铺分配!A:A,店铺分配!C:C)</f>
        <v>大卖-US</v>
      </c>
    </row>
    <row r="1772" spans="1:26">
      <c r="A1772" s="2">
        <v>46235</v>
      </c>
      <c r="B1772" t="s">
        <v>1229</v>
      </c>
      <c r="C1772" t="s">
        <v>1230</v>
      </c>
      <c r="D1772" t="s">
        <v>370</v>
      </c>
      <c r="E1772" t="s">
        <v>29</v>
      </c>
      <c r="F1772" s="2">
        <v>46019</v>
      </c>
      <c r="G1772">
        <v>0.57</v>
      </c>
      <c r="H1772">
        <v>0.57</v>
      </c>
      <c r="I1772">
        <v>0.64</v>
      </c>
      <c r="J1772">
        <v>0.64</v>
      </c>
      <c r="K1772" t="s">
        <v>35</v>
      </c>
      <c r="L1772">
        <v>4</v>
      </c>
      <c r="M1772" t="s">
        <v>36</v>
      </c>
      <c r="N1772" t="s">
        <v>32</v>
      </c>
      <c r="O1772" t="s">
        <v>33</v>
      </c>
      <c r="P1772" t="s">
        <v>34</v>
      </c>
      <c r="Q1772">
        <v>52</v>
      </c>
      <c r="R1772">
        <v>0</v>
      </c>
      <c r="S1772">
        <v>177</v>
      </c>
      <c r="T1772">
        <v>0</v>
      </c>
      <c r="U1772">
        <v>162</v>
      </c>
      <c r="V1772">
        <v>0</v>
      </c>
      <c r="W1772">
        <v>0</v>
      </c>
      <c r="X1772" s="8">
        <v>14.15</v>
      </c>
      <c r="Y1772" s="9">
        <v>0.95536</v>
      </c>
      <c r="Z1772" t="str">
        <f>_xlfn.XLOOKUP(B1772,店铺分配!A:A,店铺分配!C:C)</f>
        <v>大卖-US</v>
      </c>
    </row>
    <row r="1773" spans="1:26">
      <c r="A1773" s="2">
        <v>46266</v>
      </c>
      <c r="B1773" t="s">
        <v>1229</v>
      </c>
      <c r="C1773" t="s">
        <v>1230</v>
      </c>
      <c r="D1773" t="s">
        <v>370</v>
      </c>
      <c r="E1773" t="s">
        <v>29</v>
      </c>
      <c r="F1773" s="2">
        <v>46019</v>
      </c>
      <c r="G1773">
        <v>1.16</v>
      </c>
      <c r="H1773">
        <v>1.29</v>
      </c>
      <c r="I1773">
        <v>1.29</v>
      </c>
      <c r="J1773">
        <v>1.04</v>
      </c>
      <c r="K1773" t="s">
        <v>30</v>
      </c>
      <c r="L1773">
        <v>9</v>
      </c>
      <c r="M1773" t="s">
        <v>36</v>
      </c>
      <c r="N1773" t="s">
        <v>37</v>
      </c>
      <c r="O1773" t="s">
        <v>38</v>
      </c>
      <c r="P1773" t="s">
        <v>39</v>
      </c>
      <c r="Q1773">
        <v>108</v>
      </c>
      <c r="R1773">
        <v>0</v>
      </c>
      <c r="S1773">
        <v>90</v>
      </c>
      <c r="T1773">
        <v>0</v>
      </c>
      <c r="U1773">
        <v>162</v>
      </c>
      <c r="V1773">
        <v>0</v>
      </c>
      <c r="W1773">
        <v>0</v>
      </c>
      <c r="X1773" s="8">
        <v>14.15</v>
      </c>
      <c r="Y1773" s="9">
        <v>0.95536</v>
      </c>
      <c r="Z1773" t="str">
        <f>_xlfn.XLOOKUP(B1773,店铺分配!A:A,店铺分配!C:C)</f>
        <v>大卖-US</v>
      </c>
    </row>
    <row r="1774" spans="1:26">
      <c r="A1774" s="2">
        <v>46296</v>
      </c>
      <c r="B1774" t="s">
        <v>1229</v>
      </c>
      <c r="C1774" t="s">
        <v>1230</v>
      </c>
      <c r="D1774" t="s">
        <v>370</v>
      </c>
      <c r="E1774" t="s">
        <v>29</v>
      </c>
      <c r="F1774" s="2">
        <v>46019</v>
      </c>
      <c r="G1774">
        <v>0.14</v>
      </c>
      <c r="H1774">
        <v>0.14</v>
      </c>
      <c r="I1774">
        <v>0.14</v>
      </c>
      <c r="J1774">
        <v>0.32</v>
      </c>
      <c r="K1774" t="s">
        <v>35</v>
      </c>
      <c r="L1774">
        <v>1</v>
      </c>
      <c r="M1774" t="s">
        <v>36</v>
      </c>
      <c r="N1774" t="s">
        <v>40</v>
      </c>
      <c r="O1774" t="s">
        <v>41</v>
      </c>
      <c r="P1774" t="s">
        <v>42</v>
      </c>
      <c r="Q1774">
        <v>97</v>
      </c>
      <c r="R1774">
        <v>0</v>
      </c>
      <c r="S1774">
        <v>90</v>
      </c>
      <c r="T1774">
        <v>0</v>
      </c>
      <c r="U1774">
        <v>162</v>
      </c>
      <c r="V1774">
        <v>0</v>
      </c>
      <c r="W1774">
        <v>0</v>
      </c>
      <c r="X1774" s="8">
        <v>14.15</v>
      </c>
      <c r="Y1774" s="9">
        <v>0.95536</v>
      </c>
      <c r="Z1774" t="str">
        <f>_xlfn.XLOOKUP(B1774,店铺分配!A:A,店铺分配!C:C)</f>
        <v>大卖-US</v>
      </c>
    </row>
    <row r="1775" spans="1:26">
      <c r="A1775" s="2">
        <v>46235</v>
      </c>
      <c r="B1775" t="s">
        <v>1231</v>
      </c>
      <c r="C1775" t="s">
        <v>1232</v>
      </c>
      <c r="D1775" t="s">
        <v>370</v>
      </c>
      <c r="E1775" t="s">
        <v>29</v>
      </c>
      <c r="F1775" s="2">
        <v>46017</v>
      </c>
      <c r="G1775">
        <v>10.71</v>
      </c>
      <c r="H1775">
        <v>10.71</v>
      </c>
      <c r="I1775">
        <v>10.79</v>
      </c>
      <c r="J1775">
        <v>11.68</v>
      </c>
      <c r="K1775" t="s">
        <v>35</v>
      </c>
      <c r="L1775">
        <v>75</v>
      </c>
      <c r="M1775" t="s">
        <v>31</v>
      </c>
      <c r="N1775" t="s">
        <v>32</v>
      </c>
      <c r="O1775" t="s">
        <v>33</v>
      </c>
      <c r="P1775" t="s">
        <v>34</v>
      </c>
      <c r="Q1775">
        <v>641</v>
      </c>
      <c r="R1775">
        <v>310</v>
      </c>
      <c r="S1775">
        <v>45</v>
      </c>
      <c r="T1775">
        <v>0</v>
      </c>
      <c r="U1775">
        <v>100</v>
      </c>
      <c r="V1775">
        <v>0</v>
      </c>
      <c r="W1775">
        <v>0</v>
      </c>
      <c r="X1775" s="8">
        <v>26.89</v>
      </c>
      <c r="Y1775" s="9">
        <v>3.50943857698722</v>
      </c>
      <c r="Z1775" t="str">
        <f>_xlfn.XLOOKUP(B1775,店铺分配!A:A,店铺分配!C:C)</f>
        <v>大卖-US</v>
      </c>
    </row>
    <row r="1776" spans="1:26">
      <c r="A1776" s="2">
        <v>46266</v>
      </c>
      <c r="B1776" t="s">
        <v>1231</v>
      </c>
      <c r="C1776" t="s">
        <v>1232</v>
      </c>
      <c r="D1776" t="s">
        <v>370</v>
      </c>
      <c r="E1776" t="s">
        <v>29</v>
      </c>
      <c r="F1776" s="2">
        <v>46017</v>
      </c>
      <c r="G1776">
        <v>10.43</v>
      </c>
      <c r="H1776">
        <v>10.43</v>
      </c>
      <c r="I1776">
        <v>12.57</v>
      </c>
      <c r="J1776">
        <v>12.46</v>
      </c>
      <c r="K1776" t="s">
        <v>35</v>
      </c>
      <c r="L1776">
        <v>73</v>
      </c>
      <c r="M1776" t="s">
        <v>31</v>
      </c>
      <c r="N1776" t="s">
        <v>37</v>
      </c>
      <c r="O1776" t="s">
        <v>38</v>
      </c>
      <c r="P1776" t="s">
        <v>39</v>
      </c>
      <c r="Q1776">
        <v>436</v>
      </c>
      <c r="R1776">
        <v>563</v>
      </c>
      <c r="S1776">
        <v>0</v>
      </c>
      <c r="T1776">
        <v>0</v>
      </c>
      <c r="U1776">
        <v>0</v>
      </c>
      <c r="V1776">
        <v>0</v>
      </c>
      <c r="W1776">
        <v>0</v>
      </c>
      <c r="X1776" s="8">
        <v>26.89</v>
      </c>
      <c r="Y1776" s="9">
        <v>3.50943857698722</v>
      </c>
      <c r="Z1776" t="str">
        <f>_xlfn.XLOOKUP(B1776,店铺分配!A:A,店铺分配!C:C)</f>
        <v>大卖-US</v>
      </c>
    </row>
    <row r="1777" spans="1:26">
      <c r="A1777" s="2">
        <v>46296</v>
      </c>
      <c r="B1777" t="s">
        <v>1231</v>
      </c>
      <c r="C1777" t="s">
        <v>1232</v>
      </c>
      <c r="D1777" t="s">
        <v>370</v>
      </c>
      <c r="E1777" t="s">
        <v>29</v>
      </c>
      <c r="F1777" s="2">
        <v>46017</v>
      </c>
      <c r="G1777">
        <v>9.57</v>
      </c>
      <c r="H1777">
        <v>9.57</v>
      </c>
      <c r="I1777">
        <v>8.71</v>
      </c>
      <c r="J1777">
        <v>9.96</v>
      </c>
      <c r="K1777" t="s">
        <v>35</v>
      </c>
      <c r="L1777">
        <v>67</v>
      </c>
      <c r="M1777" t="s">
        <v>31</v>
      </c>
      <c r="N1777" t="s">
        <v>40</v>
      </c>
      <c r="O1777" t="s">
        <v>41</v>
      </c>
      <c r="P1777" t="s">
        <v>42</v>
      </c>
      <c r="Q1777">
        <v>467</v>
      </c>
      <c r="R1777">
        <v>124</v>
      </c>
      <c r="S1777">
        <v>0</v>
      </c>
      <c r="T1777">
        <v>0</v>
      </c>
      <c r="U1777">
        <v>0</v>
      </c>
      <c r="V1777">
        <v>0</v>
      </c>
      <c r="W1777">
        <v>0</v>
      </c>
      <c r="X1777" s="8">
        <v>26.89</v>
      </c>
      <c r="Y1777" s="9">
        <v>3.50943857698722</v>
      </c>
      <c r="Z1777" t="str">
        <f>_xlfn.XLOOKUP(B1777,店铺分配!A:A,店铺分配!C:C)</f>
        <v>大卖-US</v>
      </c>
    </row>
    <row r="1778" spans="1:26">
      <c r="A1778" s="2">
        <v>46235</v>
      </c>
      <c r="B1778" t="s">
        <v>1233</v>
      </c>
      <c r="C1778" t="s">
        <v>1234</v>
      </c>
      <c r="D1778" t="s">
        <v>370</v>
      </c>
      <c r="E1778" t="s">
        <v>29</v>
      </c>
      <c r="F1778" s="2">
        <v>46016</v>
      </c>
      <c r="G1778">
        <v>16.29</v>
      </c>
      <c r="H1778">
        <v>16.29</v>
      </c>
      <c r="I1778">
        <v>15.5</v>
      </c>
      <c r="J1778">
        <v>17.14</v>
      </c>
      <c r="K1778" t="s">
        <v>35</v>
      </c>
      <c r="L1778">
        <v>114</v>
      </c>
      <c r="M1778" t="s">
        <v>31</v>
      </c>
      <c r="N1778" t="s">
        <v>32</v>
      </c>
      <c r="O1778" t="s">
        <v>33</v>
      </c>
      <c r="P1778" t="s">
        <v>34</v>
      </c>
      <c r="Q1778">
        <v>785</v>
      </c>
      <c r="R1778">
        <v>349</v>
      </c>
      <c r="S1778">
        <v>23</v>
      </c>
      <c r="T1778">
        <v>0</v>
      </c>
      <c r="U1778">
        <v>250</v>
      </c>
      <c r="V1778">
        <v>0</v>
      </c>
      <c r="W1778">
        <v>3</v>
      </c>
      <c r="X1778" s="8">
        <v>24.89</v>
      </c>
      <c r="Y1778" s="9">
        <v>2.13758190327613</v>
      </c>
      <c r="Z1778" t="str">
        <f>_xlfn.XLOOKUP(B1778,店铺分配!A:A,店铺分配!C:C)</f>
        <v>大卖-US</v>
      </c>
    </row>
    <row r="1779" spans="1:26">
      <c r="A1779" s="2">
        <v>46266</v>
      </c>
      <c r="B1779" t="s">
        <v>1233</v>
      </c>
      <c r="C1779" t="s">
        <v>1234</v>
      </c>
      <c r="D1779" t="s">
        <v>370</v>
      </c>
      <c r="E1779" t="s">
        <v>29</v>
      </c>
      <c r="F1779" s="2">
        <v>46016</v>
      </c>
      <c r="G1779">
        <v>15.43</v>
      </c>
      <c r="H1779">
        <v>15.43</v>
      </c>
      <c r="I1779">
        <v>15.79</v>
      </c>
      <c r="J1779">
        <v>16.79</v>
      </c>
      <c r="K1779" t="s">
        <v>35</v>
      </c>
      <c r="L1779">
        <v>108</v>
      </c>
      <c r="M1779" t="s">
        <v>31</v>
      </c>
      <c r="N1779" t="s">
        <v>37</v>
      </c>
      <c r="O1779" t="s">
        <v>38</v>
      </c>
      <c r="P1779" t="s">
        <v>39</v>
      </c>
      <c r="Q1779">
        <v>578</v>
      </c>
      <c r="R1779">
        <v>517</v>
      </c>
      <c r="S1779">
        <v>0</v>
      </c>
      <c r="T1779">
        <v>0</v>
      </c>
      <c r="U1779">
        <v>0</v>
      </c>
      <c r="V1779">
        <v>0</v>
      </c>
      <c r="W1779">
        <v>0</v>
      </c>
      <c r="X1779" s="8">
        <v>24.89</v>
      </c>
      <c r="Y1779" s="9">
        <v>2.13758190327613</v>
      </c>
      <c r="Z1779" t="str">
        <f>_xlfn.XLOOKUP(B1779,店铺分配!A:A,店铺分配!C:C)</f>
        <v>大卖-US</v>
      </c>
    </row>
    <row r="1780" spans="1:26">
      <c r="A1780" s="2">
        <v>46296</v>
      </c>
      <c r="B1780" t="s">
        <v>1233</v>
      </c>
      <c r="C1780" t="s">
        <v>1234</v>
      </c>
      <c r="D1780" t="s">
        <v>370</v>
      </c>
      <c r="E1780" t="s">
        <v>29</v>
      </c>
      <c r="F1780" s="2">
        <v>46016</v>
      </c>
      <c r="G1780">
        <v>12.68</v>
      </c>
      <c r="H1780">
        <v>14.14</v>
      </c>
      <c r="I1780">
        <v>12.64</v>
      </c>
      <c r="J1780">
        <v>11.82</v>
      </c>
      <c r="K1780" t="s">
        <v>30</v>
      </c>
      <c r="L1780">
        <v>99</v>
      </c>
      <c r="M1780" t="s">
        <v>31</v>
      </c>
      <c r="N1780" t="s">
        <v>40</v>
      </c>
      <c r="O1780" t="s">
        <v>41</v>
      </c>
      <c r="P1780" t="s">
        <v>42</v>
      </c>
      <c r="Q1780">
        <v>525</v>
      </c>
      <c r="R1780">
        <v>192</v>
      </c>
      <c r="S1780">
        <v>0</v>
      </c>
      <c r="T1780">
        <v>0</v>
      </c>
      <c r="U1780">
        <v>0</v>
      </c>
      <c r="V1780">
        <v>0</v>
      </c>
      <c r="W1780">
        <v>144</v>
      </c>
      <c r="X1780" s="8">
        <v>24.89</v>
      </c>
      <c r="Y1780" s="9">
        <v>2.13758190327613</v>
      </c>
      <c r="Z1780" t="str">
        <f>_xlfn.XLOOKUP(B1780,店铺分配!A:A,店铺分配!C:C)</f>
        <v>大卖-US</v>
      </c>
    </row>
    <row r="1781" spans="1:26">
      <c r="A1781" s="2">
        <v>46235</v>
      </c>
      <c r="B1781" t="s">
        <v>1235</v>
      </c>
      <c r="C1781" t="s">
        <v>1236</v>
      </c>
      <c r="D1781" t="s">
        <v>370</v>
      </c>
      <c r="E1781" t="s">
        <v>29</v>
      </c>
      <c r="F1781" s="2">
        <v>46016</v>
      </c>
      <c r="G1781">
        <v>5.57</v>
      </c>
      <c r="H1781">
        <v>5.57</v>
      </c>
      <c r="I1781">
        <v>6.21</v>
      </c>
      <c r="J1781">
        <v>7.32</v>
      </c>
      <c r="K1781" t="s">
        <v>35</v>
      </c>
      <c r="L1781">
        <v>39</v>
      </c>
      <c r="M1781" t="s">
        <v>31</v>
      </c>
      <c r="N1781" t="s">
        <v>32</v>
      </c>
      <c r="O1781" t="s">
        <v>33</v>
      </c>
      <c r="P1781" t="s">
        <v>34</v>
      </c>
      <c r="Q1781">
        <v>601</v>
      </c>
      <c r="R1781">
        <v>2</v>
      </c>
      <c r="S1781">
        <v>0</v>
      </c>
      <c r="T1781">
        <v>0</v>
      </c>
      <c r="U1781">
        <v>230</v>
      </c>
      <c r="V1781">
        <v>0</v>
      </c>
      <c r="W1781">
        <v>0</v>
      </c>
      <c r="X1781" s="8">
        <v>24.89</v>
      </c>
      <c r="Y1781" s="9">
        <v>2.38751078250154</v>
      </c>
      <c r="Z1781" t="str">
        <f>_xlfn.XLOOKUP(B1781,店铺分配!A:A,店铺分配!C:C)</f>
        <v>大卖-US</v>
      </c>
    </row>
    <row r="1782" spans="1:26">
      <c r="A1782" s="2">
        <v>46266</v>
      </c>
      <c r="B1782" t="s">
        <v>1235</v>
      </c>
      <c r="C1782" t="s">
        <v>1236</v>
      </c>
      <c r="D1782" t="s">
        <v>370</v>
      </c>
      <c r="E1782" t="s">
        <v>29</v>
      </c>
      <c r="F1782" s="2">
        <v>46016</v>
      </c>
      <c r="G1782">
        <v>5.43</v>
      </c>
      <c r="H1782">
        <v>5.43</v>
      </c>
      <c r="I1782">
        <v>6.5</v>
      </c>
      <c r="J1782">
        <v>6.18</v>
      </c>
      <c r="K1782" t="s">
        <v>35</v>
      </c>
      <c r="L1782">
        <v>38</v>
      </c>
      <c r="M1782" t="s">
        <v>31</v>
      </c>
      <c r="N1782" t="s">
        <v>37</v>
      </c>
      <c r="O1782" t="s">
        <v>38</v>
      </c>
      <c r="P1782" t="s">
        <v>39</v>
      </c>
      <c r="Q1782">
        <v>429</v>
      </c>
      <c r="R1782">
        <v>3</v>
      </c>
      <c r="S1782">
        <v>0</v>
      </c>
      <c r="T1782">
        <v>0</v>
      </c>
      <c r="U1782">
        <v>230</v>
      </c>
      <c r="V1782">
        <v>0</v>
      </c>
      <c r="W1782">
        <v>0</v>
      </c>
      <c r="X1782" s="8">
        <v>24.89</v>
      </c>
      <c r="Y1782" s="9">
        <v>2.38751078250154</v>
      </c>
      <c r="Z1782" t="str">
        <f>_xlfn.XLOOKUP(B1782,店铺分配!A:A,店铺分配!C:C)</f>
        <v>大卖-US</v>
      </c>
    </row>
    <row r="1783" spans="1:26">
      <c r="A1783" s="2">
        <v>46296</v>
      </c>
      <c r="B1783" t="s">
        <v>1235</v>
      </c>
      <c r="C1783" t="s">
        <v>1236</v>
      </c>
      <c r="D1783" t="s">
        <v>370</v>
      </c>
      <c r="E1783" t="s">
        <v>29</v>
      </c>
      <c r="F1783" s="2">
        <v>46016</v>
      </c>
      <c r="G1783">
        <v>7.98</v>
      </c>
      <c r="H1783">
        <v>10</v>
      </c>
      <c r="I1783">
        <v>7.64</v>
      </c>
      <c r="J1783">
        <v>6.89</v>
      </c>
      <c r="K1783" t="s">
        <v>30</v>
      </c>
      <c r="L1783">
        <v>70</v>
      </c>
      <c r="M1783" t="s">
        <v>31</v>
      </c>
      <c r="N1783" t="s">
        <v>40</v>
      </c>
      <c r="O1783" t="s">
        <v>41</v>
      </c>
      <c r="P1783" t="s">
        <v>42</v>
      </c>
      <c r="Q1783">
        <v>238</v>
      </c>
      <c r="R1783">
        <v>3</v>
      </c>
      <c r="S1783">
        <v>0</v>
      </c>
      <c r="T1783">
        <v>0</v>
      </c>
      <c r="U1783">
        <v>0</v>
      </c>
      <c r="V1783">
        <v>0</v>
      </c>
      <c r="W1783">
        <v>200</v>
      </c>
      <c r="X1783" s="8">
        <v>24.89</v>
      </c>
      <c r="Y1783" s="9">
        <v>2.38751078250154</v>
      </c>
      <c r="Z1783" t="str">
        <f>_xlfn.XLOOKUP(B1783,店铺分配!A:A,店铺分配!C:C)</f>
        <v>大卖-US</v>
      </c>
    </row>
    <row r="1784" spans="1:26">
      <c r="A1784" s="2">
        <v>46235</v>
      </c>
      <c r="B1784" t="s">
        <v>1237</v>
      </c>
      <c r="C1784" t="s">
        <v>1238</v>
      </c>
      <c r="D1784" t="s">
        <v>370</v>
      </c>
      <c r="E1784" t="s">
        <v>29</v>
      </c>
      <c r="F1784" s="2">
        <v>46017</v>
      </c>
      <c r="G1784">
        <v>3.29</v>
      </c>
      <c r="H1784">
        <v>3.29</v>
      </c>
      <c r="I1784">
        <v>4.07</v>
      </c>
      <c r="J1784">
        <v>4.36</v>
      </c>
      <c r="K1784" t="s">
        <v>35</v>
      </c>
      <c r="L1784">
        <v>23</v>
      </c>
      <c r="M1784" t="s">
        <v>36</v>
      </c>
      <c r="N1784" t="s">
        <v>32</v>
      </c>
      <c r="O1784" t="s">
        <v>33</v>
      </c>
      <c r="P1784" t="s">
        <v>34</v>
      </c>
      <c r="Q1784">
        <v>180</v>
      </c>
      <c r="R1784">
        <v>119</v>
      </c>
      <c r="S1784">
        <v>0</v>
      </c>
      <c r="T1784">
        <v>0</v>
      </c>
      <c r="U1784">
        <v>30</v>
      </c>
      <c r="V1784">
        <v>0</v>
      </c>
      <c r="W1784">
        <v>1</v>
      </c>
      <c r="X1784" s="8">
        <v>26.89</v>
      </c>
      <c r="Y1784" s="9">
        <v>2.59081545064378</v>
      </c>
      <c r="Z1784" t="str">
        <f>_xlfn.XLOOKUP(B1784,店铺分配!A:A,店铺分配!C:C)</f>
        <v>大卖-US</v>
      </c>
    </row>
    <row r="1785" spans="1:26">
      <c r="A1785" s="2">
        <v>46266</v>
      </c>
      <c r="B1785" t="s">
        <v>1237</v>
      </c>
      <c r="C1785" t="s">
        <v>1238</v>
      </c>
      <c r="D1785" t="s">
        <v>370</v>
      </c>
      <c r="E1785" t="s">
        <v>29</v>
      </c>
      <c r="F1785" s="2">
        <v>46017</v>
      </c>
      <c r="G1785">
        <v>3</v>
      </c>
      <c r="H1785">
        <v>3</v>
      </c>
      <c r="I1785">
        <v>3.64</v>
      </c>
      <c r="J1785">
        <v>3.32</v>
      </c>
      <c r="K1785" t="s">
        <v>35</v>
      </c>
      <c r="L1785">
        <v>21</v>
      </c>
      <c r="M1785" t="s">
        <v>36</v>
      </c>
      <c r="N1785" t="s">
        <v>37</v>
      </c>
      <c r="O1785" t="s">
        <v>38</v>
      </c>
      <c r="P1785" t="s">
        <v>39</v>
      </c>
      <c r="Q1785">
        <v>198</v>
      </c>
      <c r="R1785">
        <v>34</v>
      </c>
      <c r="S1785">
        <v>0</v>
      </c>
      <c r="T1785">
        <v>0</v>
      </c>
      <c r="U1785">
        <v>0</v>
      </c>
      <c r="V1785">
        <v>0</v>
      </c>
      <c r="W1785">
        <v>1</v>
      </c>
      <c r="X1785" s="8">
        <v>26.89</v>
      </c>
      <c r="Y1785" s="9">
        <v>2.59081545064378</v>
      </c>
      <c r="Z1785" t="str">
        <f>_xlfn.XLOOKUP(B1785,店铺分配!A:A,店铺分配!C:C)</f>
        <v>大卖-US</v>
      </c>
    </row>
    <row r="1786" spans="1:26">
      <c r="A1786" s="2">
        <v>46296</v>
      </c>
      <c r="B1786" t="s">
        <v>1237</v>
      </c>
      <c r="C1786" t="s">
        <v>1238</v>
      </c>
      <c r="D1786" t="s">
        <v>370</v>
      </c>
      <c r="E1786" t="s">
        <v>29</v>
      </c>
      <c r="F1786" s="2">
        <v>46017</v>
      </c>
      <c r="G1786">
        <v>1.71</v>
      </c>
      <c r="H1786">
        <v>1.71</v>
      </c>
      <c r="I1786">
        <v>1.93</v>
      </c>
      <c r="J1786">
        <v>2</v>
      </c>
      <c r="K1786" t="s">
        <v>35</v>
      </c>
      <c r="L1786">
        <v>12</v>
      </c>
      <c r="M1786" t="s">
        <v>36</v>
      </c>
      <c r="N1786" t="s">
        <v>40</v>
      </c>
      <c r="O1786" t="s">
        <v>41</v>
      </c>
      <c r="P1786" t="s">
        <v>42</v>
      </c>
      <c r="Q1786">
        <v>168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1</v>
      </c>
      <c r="X1786" s="8">
        <v>26.89</v>
      </c>
      <c r="Y1786" s="9">
        <v>2.59081545064378</v>
      </c>
      <c r="Z1786" t="str">
        <f>_xlfn.XLOOKUP(B1786,店铺分配!A:A,店铺分配!C:C)</f>
        <v>大卖-US</v>
      </c>
    </row>
    <row r="1787" spans="1:26">
      <c r="A1787" s="2">
        <v>46235</v>
      </c>
      <c r="B1787" t="s">
        <v>1239</v>
      </c>
      <c r="C1787" t="s">
        <v>1240</v>
      </c>
      <c r="D1787" t="s">
        <v>370</v>
      </c>
      <c r="E1787" t="s">
        <v>29</v>
      </c>
      <c r="F1787" s="2">
        <v>46017</v>
      </c>
      <c r="G1787">
        <v>12.18</v>
      </c>
      <c r="H1787">
        <v>12.43</v>
      </c>
      <c r="I1787">
        <v>11.29</v>
      </c>
      <c r="J1787">
        <v>12.39</v>
      </c>
      <c r="K1787" t="s">
        <v>30</v>
      </c>
      <c r="L1787">
        <v>87</v>
      </c>
      <c r="M1787" t="s">
        <v>31</v>
      </c>
      <c r="N1787" t="s">
        <v>32</v>
      </c>
      <c r="O1787" t="s">
        <v>33</v>
      </c>
      <c r="P1787" t="s">
        <v>34</v>
      </c>
      <c r="Q1787">
        <v>395</v>
      </c>
      <c r="R1787">
        <v>519</v>
      </c>
      <c r="S1787">
        <v>0</v>
      </c>
      <c r="T1787">
        <v>0</v>
      </c>
      <c r="U1787">
        <v>104</v>
      </c>
      <c r="V1787">
        <v>0</v>
      </c>
      <c r="W1787">
        <v>0</v>
      </c>
      <c r="X1787" s="8">
        <v>26.89</v>
      </c>
      <c r="Y1787" s="9">
        <v>1.9807564469914</v>
      </c>
      <c r="Z1787" t="str">
        <f>_xlfn.XLOOKUP(B1787,店铺分配!A:A,店铺分配!C:C)</f>
        <v>大卖-US</v>
      </c>
    </row>
    <row r="1788" spans="1:26">
      <c r="A1788" s="2">
        <v>46266</v>
      </c>
      <c r="B1788" t="s">
        <v>1239</v>
      </c>
      <c r="C1788" t="s">
        <v>1240</v>
      </c>
      <c r="D1788" t="s">
        <v>370</v>
      </c>
      <c r="E1788" t="s">
        <v>29</v>
      </c>
      <c r="F1788" s="2">
        <v>46017</v>
      </c>
      <c r="G1788">
        <v>4.86</v>
      </c>
      <c r="H1788">
        <v>4.86</v>
      </c>
      <c r="I1788">
        <v>6.79</v>
      </c>
      <c r="J1788">
        <v>7.75</v>
      </c>
      <c r="K1788" t="s">
        <v>35</v>
      </c>
      <c r="L1788">
        <v>34</v>
      </c>
      <c r="M1788" t="s">
        <v>31</v>
      </c>
      <c r="N1788" t="s">
        <v>37</v>
      </c>
      <c r="O1788" t="s">
        <v>38</v>
      </c>
      <c r="P1788" t="s">
        <v>39</v>
      </c>
      <c r="Q1788">
        <v>600</v>
      </c>
      <c r="R1788">
        <v>94</v>
      </c>
      <c r="S1788">
        <v>0</v>
      </c>
      <c r="T1788">
        <v>0</v>
      </c>
      <c r="U1788">
        <v>251</v>
      </c>
      <c r="V1788">
        <v>0</v>
      </c>
      <c r="W1788">
        <v>3</v>
      </c>
      <c r="X1788" s="8">
        <v>26.89</v>
      </c>
      <c r="Y1788" s="9">
        <v>1.9807564469914</v>
      </c>
      <c r="Z1788" t="str">
        <f>_xlfn.XLOOKUP(B1788,店铺分配!A:A,店铺分配!C:C)</f>
        <v>大卖-US</v>
      </c>
    </row>
    <row r="1789" spans="1:26">
      <c r="A1789" s="2">
        <v>46296</v>
      </c>
      <c r="B1789" t="s">
        <v>1239</v>
      </c>
      <c r="C1789" t="s">
        <v>1240</v>
      </c>
      <c r="D1789" t="s">
        <v>370</v>
      </c>
      <c r="E1789" t="s">
        <v>29</v>
      </c>
      <c r="F1789" s="2">
        <v>46017</v>
      </c>
      <c r="G1789">
        <v>8</v>
      </c>
      <c r="H1789">
        <v>8</v>
      </c>
      <c r="I1789">
        <v>8.57</v>
      </c>
      <c r="J1789">
        <v>9.29</v>
      </c>
      <c r="K1789" t="s">
        <v>35</v>
      </c>
      <c r="L1789">
        <v>56</v>
      </c>
      <c r="M1789" t="s">
        <v>31</v>
      </c>
      <c r="N1789" t="s">
        <v>40</v>
      </c>
      <c r="O1789" t="s">
        <v>41</v>
      </c>
      <c r="P1789" t="s">
        <v>42</v>
      </c>
      <c r="Q1789">
        <v>335</v>
      </c>
      <c r="R1789">
        <v>46</v>
      </c>
      <c r="S1789">
        <v>0</v>
      </c>
      <c r="T1789">
        <v>0</v>
      </c>
      <c r="U1789">
        <v>191</v>
      </c>
      <c r="V1789">
        <v>0</v>
      </c>
      <c r="W1789">
        <v>3</v>
      </c>
      <c r="X1789" s="8">
        <v>26.89</v>
      </c>
      <c r="Y1789" s="9">
        <v>1.9807564469914</v>
      </c>
      <c r="Z1789" t="str">
        <f>_xlfn.XLOOKUP(B1789,店铺分配!A:A,店铺分配!C:C)</f>
        <v>大卖-US</v>
      </c>
    </row>
    <row r="1790" spans="1:26">
      <c r="A1790" s="2">
        <v>46235</v>
      </c>
      <c r="B1790" t="s">
        <v>1241</v>
      </c>
      <c r="C1790" t="s">
        <v>1242</v>
      </c>
      <c r="D1790" t="s">
        <v>370</v>
      </c>
      <c r="E1790" t="s">
        <v>29</v>
      </c>
      <c r="F1790" s="2">
        <v>46017</v>
      </c>
      <c r="G1790">
        <v>11.63</v>
      </c>
      <c r="H1790">
        <v>12.71</v>
      </c>
      <c r="I1790">
        <v>10.86</v>
      </c>
      <c r="J1790">
        <v>11.29</v>
      </c>
      <c r="K1790" t="s">
        <v>30</v>
      </c>
      <c r="L1790">
        <v>89</v>
      </c>
      <c r="M1790" t="s">
        <v>31</v>
      </c>
      <c r="N1790" t="s">
        <v>32</v>
      </c>
      <c r="O1790" t="s">
        <v>33</v>
      </c>
      <c r="P1790" t="s">
        <v>34</v>
      </c>
      <c r="Q1790">
        <v>153</v>
      </c>
      <c r="R1790">
        <v>571</v>
      </c>
      <c r="S1790">
        <v>0</v>
      </c>
      <c r="T1790">
        <v>0</v>
      </c>
      <c r="U1790">
        <v>100</v>
      </c>
      <c r="V1790">
        <v>0</v>
      </c>
      <c r="W1790">
        <v>200</v>
      </c>
      <c r="X1790" s="8">
        <v>26.89</v>
      </c>
      <c r="Y1790" s="9">
        <v>2.49669421487603</v>
      </c>
      <c r="Z1790" t="str">
        <f>_xlfn.XLOOKUP(B1790,店铺分配!A:A,店铺分配!C:C)</f>
        <v>大卖-US</v>
      </c>
    </row>
    <row r="1791" spans="1:26">
      <c r="A1791" s="2">
        <v>46266</v>
      </c>
      <c r="B1791" t="s">
        <v>1241</v>
      </c>
      <c r="C1791" t="s">
        <v>1242</v>
      </c>
      <c r="D1791" t="s">
        <v>370</v>
      </c>
      <c r="E1791" t="s">
        <v>29</v>
      </c>
      <c r="F1791" s="2">
        <v>46017</v>
      </c>
      <c r="G1791">
        <v>4.57</v>
      </c>
      <c r="H1791">
        <v>4.57</v>
      </c>
      <c r="I1791">
        <v>5.79</v>
      </c>
      <c r="J1791">
        <v>5.61</v>
      </c>
      <c r="K1791" t="s">
        <v>35</v>
      </c>
      <c r="L1791">
        <v>32</v>
      </c>
      <c r="M1791" t="s">
        <v>31</v>
      </c>
      <c r="N1791" t="s">
        <v>37</v>
      </c>
      <c r="O1791" t="s">
        <v>38</v>
      </c>
      <c r="P1791" t="s">
        <v>39</v>
      </c>
      <c r="Q1791">
        <v>623</v>
      </c>
      <c r="R1791">
        <v>13</v>
      </c>
      <c r="S1791">
        <v>0</v>
      </c>
      <c r="T1791">
        <v>0</v>
      </c>
      <c r="U1791">
        <v>250</v>
      </c>
      <c r="V1791">
        <v>0</v>
      </c>
      <c r="W1791">
        <v>0</v>
      </c>
      <c r="X1791" s="8">
        <v>26.89</v>
      </c>
      <c r="Y1791" s="9">
        <v>2.49669421487603</v>
      </c>
      <c r="Z1791" t="str">
        <f>_xlfn.XLOOKUP(B1791,店铺分配!A:A,店铺分配!C:C)</f>
        <v>大卖-US</v>
      </c>
    </row>
    <row r="1792" spans="1:26">
      <c r="A1792" s="2">
        <v>46296</v>
      </c>
      <c r="B1792" t="s">
        <v>1241</v>
      </c>
      <c r="C1792" t="s">
        <v>1242</v>
      </c>
      <c r="D1792" t="s">
        <v>370</v>
      </c>
      <c r="E1792" t="s">
        <v>29</v>
      </c>
      <c r="F1792" s="2">
        <v>46017</v>
      </c>
      <c r="G1792">
        <v>7.78</v>
      </c>
      <c r="H1792">
        <v>8.57</v>
      </c>
      <c r="I1792">
        <v>8.29</v>
      </c>
      <c r="J1792">
        <v>7.11</v>
      </c>
      <c r="K1792" t="s">
        <v>30</v>
      </c>
      <c r="L1792">
        <v>60</v>
      </c>
      <c r="M1792" t="s">
        <v>31</v>
      </c>
      <c r="N1792" t="s">
        <v>40</v>
      </c>
      <c r="O1792" t="s">
        <v>41</v>
      </c>
      <c r="P1792" t="s">
        <v>42</v>
      </c>
      <c r="Q1792">
        <v>401</v>
      </c>
      <c r="R1792">
        <v>3</v>
      </c>
      <c r="S1792">
        <v>0</v>
      </c>
      <c r="T1792">
        <v>0</v>
      </c>
      <c r="U1792">
        <v>240</v>
      </c>
      <c r="V1792">
        <v>0</v>
      </c>
      <c r="W1792">
        <v>0</v>
      </c>
      <c r="X1792" s="8">
        <v>26.89</v>
      </c>
      <c r="Y1792" s="9">
        <v>2.49669421487603</v>
      </c>
      <c r="Z1792" t="str">
        <f>_xlfn.XLOOKUP(B1792,店铺分配!A:A,店铺分配!C:C)</f>
        <v>大卖-US</v>
      </c>
    </row>
    <row r="1793" spans="1:26">
      <c r="A1793" s="2">
        <v>46235</v>
      </c>
      <c r="B1793" t="s">
        <v>1243</v>
      </c>
      <c r="C1793" t="s">
        <v>1244</v>
      </c>
      <c r="D1793" t="s">
        <v>370</v>
      </c>
      <c r="E1793" t="s">
        <v>29</v>
      </c>
      <c r="F1793" s="2">
        <v>46017</v>
      </c>
      <c r="G1793">
        <v>3.59</v>
      </c>
      <c r="H1793">
        <v>4</v>
      </c>
      <c r="I1793">
        <v>3.57</v>
      </c>
      <c r="J1793">
        <v>3.36</v>
      </c>
      <c r="K1793" t="s">
        <v>30</v>
      </c>
      <c r="L1793">
        <v>28</v>
      </c>
      <c r="M1793" t="s">
        <v>31</v>
      </c>
      <c r="N1793" t="s">
        <v>32</v>
      </c>
      <c r="O1793" t="s">
        <v>33</v>
      </c>
      <c r="P1793" t="s">
        <v>34</v>
      </c>
      <c r="Q1793">
        <v>83</v>
      </c>
      <c r="R1793">
        <v>40</v>
      </c>
      <c r="S1793">
        <v>0</v>
      </c>
      <c r="T1793">
        <v>0</v>
      </c>
      <c r="U1793">
        <v>0</v>
      </c>
      <c r="V1793">
        <v>0</v>
      </c>
      <c r="W1793">
        <v>150</v>
      </c>
      <c r="X1793" s="8">
        <v>26.89</v>
      </c>
      <c r="Y1793" s="9">
        <v>7.12548128342246</v>
      </c>
      <c r="Z1793" t="str">
        <f>_xlfn.XLOOKUP(B1793,店铺分配!A:A,店铺分配!C:C)</f>
        <v>大卖-US</v>
      </c>
    </row>
    <row r="1794" spans="1:26">
      <c r="A1794" s="2">
        <v>46266</v>
      </c>
      <c r="B1794" t="s">
        <v>1243</v>
      </c>
      <c r="C1794" t="s">
        <v>1244</v>
      </c>
      <c r="D1794" t="s">
        <v>370</v>
      </c>
      <c r="E1794" t="s">
        <v>29</v>
      </c>
      <c r="F1794" s="2">
        <v>46017</v>
      </c>
      <c r="G1794">
        <v>1.71</v>
      </c>
      <c r="H1794">
        <v>1.71</v>
      </c>
      <c r="I1794">
        <v>1.43</v>
      </c>
      <c r="J1794">
        <v>2.04</v>
      </c>
      <c r="K1794" t="s">
        <v>35</v>
      </c>
      <c r="L1794">
        <v>12</v>
      </c>
      <c r="M1794" t="s">
        <v>31</v>
      </c>
      <c r="N1794" t="s">
        <v>37</v>
      </c>
      <c r="O1794" t="s">
        <v>38</v>
      </c>
      <c r="P1794" t="s">
        <v>39</v>
      </c>
      <c r="Q1794">
        <v>133</v>
      </c>
      <c r="R1794">
        <v>70</v>
      </c>
      <c r="S1794">
        <v>0</v>
      </c>
      <c r="T1794">
        <v>0</v>
      </c>
      <c r="U1794">
        <v>150</v>
      </c>
      <c r="V1794">
        <v>0</v>
      </c>
      <c r="W1794">
        <v>0</v>
      </c>
      <c r="X1794" s="8">
        <v>26.89</v>
      </c>
      <c r="Y1794" s="9">
        <v>7.12548128342246</v>
      </c>
      <c r="Z1794" t="str">
        <f>_xlfn.XLOOKUP(B1794,店铺分配!A:A,店铺分配!C:C)</f>
        <v>大卖-US</v>
      </c>
    </row>
    <row r="1795" spans="1:26">
      <c r="A1795" s="2">
        <v>46296</v>
      </c>
      <c r="B1795" t="s">
        <v>1243</v>
      </c>
      <c r="C1795" t="s">
        <v>1244</v>
      </c>
      <c r="D1795" t="s">
        <v>370</v>
      </c>
      <c r="E1795" t="s">
        <v>29</v>
      </c>
      <c r="F1795" s="2">
        <v>46017</v>
      </c>
      <c r="G1795">
        <v>2.71</v>
      </c>
      <c r="H1795">
        <v>2.71</v>
      </c>
      <c r="I1795">
        <v>2.64</v>
      </c>
      <c r="J1795">
        <v>2.89</v>
      </c>
      <c r="K1795" t="s">
        <v>35</v>
      </c>
      <c r="L1795">
        <v>19</v>
      </c>
      <c r="M1795" t="s">
        <v>36</v>
      </c>
      <c r="N1795" t="s">
        <v>40</v>
      </c>
      <c r="O1795" t="s">
        <v>41</v>
      </c>
      <c r="P1795" t="s">
        <v>42</v>
      </c>
      <c r="Q1795">
        <v>79</v>
      </c>
      <c r="R1795">
        <v>22</v>
      </c>
      <c r="S1795">
        <v>0</v>
      </c>
      <c r="T1795">
        <v>0</v>
      </c>
      <c r="U1795">
        <v>70</v>
      </c>
      <c r="V1795">
        <v>0</v>
      </c>
      <c r="W1795">
        <v>0</v>
      </c>
      <c r="X1795" s="8">
        <v>26.89</v>
      </c>
      <c r="Y1795" s="9">
        <v>7.12548128342246</v>
      </c>
      <c r="Z1795" t="str">
        <f>_xlfn.XLOOKUP(B1795,店铺分配!A:A,店铺分配!C:C)</f>
        <v>大卖-US</v>
      </c>
    </row>
    <row r="1796" spans="1:26">
      <c r="A1796" s="2">
        <v>46235</v>
      </c>
      <c r="B1796" t="s">
        <v>1245</v>
      </c>
      <c r="C1796" t="s">
        <v>1246</v>
      </c>
      <c r="D1796" t="s">
        <v>370</v>
      </c>
      <c r="E1796" t="s">
        <v>29</v>
      </c>
      <c r="F1796" s="2">
        <v>46018</v>
      </c>
      <c r="G1796">
        <v>0.81</v>
      </c>
      <c r="H1796">
        <v>0.86</v>
      </c>
      <c r="I1796">
        <v>0.71</v>
      </c>
      <c r="J1796">
        <v>0.82</v>
      </c>
      <c r="K1796" t="s">
        <v>30</v>
      </c>
      <c r="L1796">
        <v>6</v>
      </c>
      <c r="M1796" t="s">
        <v>36</v>
      </c>
      <c r="N1796" t="s">
        <v>32</v>
      </c>
      <c r="O1796" t="s">
        <v>33</v>
      </c>
      <c r="P1796" t="s">
        <v>34</v>
      </c>
      <c r="Q1796">
        <v>72</v>
      </c>
      <c r="R1796">
        <v>0</v>
      </c>
      <c r="S1796">
        <v>0</v>
      </c>
      <c r="T1796">
        <v>0</v>
      </c>
      <c r="U1796">
        <v>155</v>
      </c>
      <c r="V1796">
        <v>0</v>
      </c>
      <c r="W1796">
        <v>0</v>
      </c>
      <c r="X1796" s="8">
        <v>26.89</v>
      </c>
      <c r="Y1796" s="9">
        <v>4.8390625</v>
      </c>
      <c r="Z1796" t="str">
        <f>_xlfn.XLOOKUP(B1796,店铺分配!A:A,店铺分配!C:C)</f>
        <v>大卖-US</v>
      </c>
    </row>
    <row r="1797" spans="1:26">
      <c r="A1797" s="2">
        <v>46266</v>
      </c>
      <c r="B1797" t="s">
        <v>1245</v>
      </c>
      <c r="C1797" t="s">
        <v>1246</v>
      </c>
      <c r="D1797" t="s">
        <v>370</v>
      </c>
      <c r="E1797" t="s">
        <v>29</v>
      </c>
      <c r="F1797" s="2">
        <v>46018</v>
      </c>
      <c r="G1797">
        <v>0.82</v>
      </c>
      <c r="H1797">
        <v>1</v>
      </c>
      <c r="I1797">
        <v>0.93</v>
      </c>
      <c r="J1797">
        <v>0.68</v>
      </c>
      <c r="K1797" t="s">
        <v>30</v>
      </c>
      <c r="L1797">
        <v>7</v>
      </c>
      <c r="M1797" t="s">
        <v>36</v>
      </c>
      <c r="N1797" t="s">
        <v>37</v>
      </c>
      <c r="O1797" t="s">
        <v>38</v>
      </c>
      <c r="P1797" t="s">
        <v>39</v>
      </c>
      <c r="Q1797">
        <v>52</v>
      </c>
      <c r="R1797">
        <v>0</v>
      </c>
      <c r="S1797">
        <v>0</v>
      </c>
      <c r="T1797">
        <v>0</v>
      </c>
      <c r="U1797">
        <v>155</v>
      </c>
      <c r="V1797">
        <v>0</v>
      </c>
      <c r="W1797">
        <v>0</v>
      </c>
      <c r="X1797" s="8">
        <v>26.89</v>
      </c>
      <c r="Y1797" s="9">
        <v>4.8390625</v>
      </c>
      <c r="Z1797" t="str">
        <f>_xlfn.XLOOKUP(B1797,店铺分配!A:A,店铺分配!C:C)</f>
        <v>大卖-US</v>
      </c>
    </row>
    <row r="1798" spans="1:26">
      <c r="A1798" s="2">
        <v>46296</v>
      </c>
      <c r="B1798" t="s">
        <v>1245</v>
      </c>
      <c r="C1798" t="s">
        <v>1246</v>
      </c>
      <c r="D1798" t="s">
        <v>370</v>
      </c>
      <c r="E1798" t="s">
        <v>29</v>
      </c>
      <c r="F1798" s="2">
        <v>46018</v>
      </c>
      <c r="G1798">
        <v>0.29</v>
      </c>
      <c r="H1798">
        <v>0.29</v>
      </c>
      <c r="I1798">
        <v>0.43</v>
      </c>
      <c r="J1798">
        <v>0.61</v>
      </c>
      <c r="K1798" t="s">
        <v>35</v>
      </c>
      <c r="L1798">
        <v>2</v>
      </c>
      <c r="M1798" t="s">
        <v>36</v>
      </c>
      <c r="N1798" t="s">
        <v>40</v>
      </c>
      <c r="O1798" t="s">
        <v>41</v>
      </c>
      <c r="P1798" t="s">
        <v>42</v>
      </c>
      <c r="Q1798">
        <v>39</v>
      </c>
      <c r="R1798">
        <v>0</v>
      </c>
      <c r="S1798">
        <v>0</v>
      </c>
      <c r="T1798">
        <v>0</v>
      </c>
      <c r="U1798">
        <v>155</v>
      </c>
      <c r="V1798">
        <v>0</v>
      </c>
      <c r="W1798">
        <v>0</v>
      </c>
      <c r="X1798" s="8">
        <v>26.89</v>
      </c>
      <c r="Y1798" s="9">
        <v>4.8390625</v>
      </c>
      <c r="Z1798" t="str">
        <f>_xlfn.XLOOKUP(B1798,店铺分配!A:A,店铺分配!C:C)</f>
        <v>大卖-US</v>
      </c>
    </row>
    <row r="1799" spans="1:26">
      <c r="A1799" s="2">
        <v>46235</v>
      </c>
      <c r="B1799" t="s">
        <v>1247</v>
      </c>
      <c r="C1799" t="s">
        <v>1248</v>
      </c>
      <c r="D1799" t="s">
        <v>370</v>
      </c>
      <c r="E1799" t="s">
        <v>29</v>
      </c>
      <c r="F1799" s="2">
        <v>46017</v>
      </c>
      <c r="G1799">
        <v>10.71</v>
      </c>
      <c r="H1799">
        <v>10.71</v>
      </c>
      <c r="I1799">
        <v>10.57</v>
      </c>
      <c r="J1799">
        <v>12.36</v>
      </c>
      <c r="K1799" t="s">
        <v>35</v>
      </c>
      <c r="L1799">
        <v>75</v>
      </c>
      <c r="M1799" t="s">
        <v>31</v>
      </c>
      <c r="N1799" t="s">
        <v>32</v>
      </c>
      <c r="O1799" t="s">
        <v>33</v>
      </c>
      <c r="P1799" t="s">
        <v>34</v>
      </c>
      <c r="Q1799">
        <v>415</v>
      </c>
      <c r="R1799">
        <v>446</v>
      </c>
      <c r="S1799">
        <v>0</v>
      </c>
      <c r="T1799">
        <v>0</v>
      </c>
      <c r="U1799">
        <v>238</v>
      </c>
      <c r="V1799">
        <v>0</v>
      </c>
      <c r="W1799">
        <v>2</v>
      </c>
      <c r="X1799" s="8">
        <v>24.89</v>
      </c>
      <c r="Y1799" s="9">
        <v>2.26803869832894</v>
      </c>
      <c r="Z1799" t="str">
        <f>_xlfn.XLOOKUP(B1799,店铺分配!A:A,店铺分配!C:C)</f>
        <v>大卖-US</v>
      </c>
    </row>
    <row r="1800" spans="1:26">
      <c r="A1800" s="2">
        <v>46266</v>
      </c>
      <c r="B1800" t="s">
        <v>1247</v>
      </c>
      <c r="C1800" t="s">
        <v>1248</v>
      </c>
      <c r="D1800" t="s">
        <v>370</v>
      </c>
      <c r="E1800" t="s">
        <v>29</v>
      </c>
      <c r="F1800" s="2">
        <v>46017</v>
      </c>
      <c r="G1800">
        <v>7.86</v>
      </c>
      <c r="H1800">
        <v>7.86</v>
      </c>
      <c r="I1800">
        <v>9.29</v>
      </c>
      <c r="J1800">
        <v>8.68</v>
      </c>
      <c r="K1800" t="s">
        <v>35</v>
      </c>
      <c r="L1800">
        <v>55</v>
      </c>
      <c r="M1800" t="s">
        <v>31</v>
      </c>
      <c r="N1800" t="s">
        <v>37</v>
      </c>
      <c r="O1800" t="s">
        <v>38</v>
      </c>
      <c r="P1800" t="s">
        <v>39</v>
      </c>
      <c r="Q1800">
        <v>551</v>
      </c>
      <c r="R1800">
        <v>63</v>
      </c>
      <c r="S1800">
        <v>0</v>
      </c>
      <c r="T1800">
        <v>0</v>
      </c>
      <c r="U1800">
        <v>200</v>
      </c>
      <c r="V1800">
        <v>0</v>
      </c>
      <c r="W1800">
        <v>2</v>
      </c>
      <c r="X1800" s="8">
        <v>24.89</v>
      </c>
      <c r="Y1800" s="9">
        <v>2.26803869832894</v>
      </c>
      <c r="Z1800" t="str">
        <f>_xlfn.XLOOKUP(B1800,店铺分配!A:A,店铺分配!C:C)</f>
        <v>大卖-US</v>
      </c>
    </row>
    <row r="1801" spans="1:26">
      <c r="A1801" s="2">
        <v>46296</v>
      </c>
      <c r="B1801" t="s">
        <v>1247</v>
      </c>
      <c r="C1801" t="s">
        <v>1248</v>
      </c>
      <c r="D1801" t="s">
        <v>370</v>
      </c>
      <c r="E1801" t="s">
        <v>29</v>
      </c>
      <c r="F1801" s="2">
        <v>46017</v>
      </c>
      <c r="G1801">
        <v>11.68</v>
      </c>
      <c r="H1801">
        <v>13.86</v>
      </c>
      <c r="I1801">
        <v>12.71</v>
      </c>
      <c r="J1801">
        <v>9.96</v>
      </c>
      <c r="K1801" t="s">
        <v>30</v>
      </c>
      <c r="L1801">
        <v>97</v>
      </c>
      <c r="M1801" t="s">
        <v>31</v>
      </c>
      <c r="N1801" t="s">
        <v>40</v>
      </c>
      <c r="O1801" t="s">
        <v>41</v>
      </c>
      <c r="P1801" t="s">
        <v>42</v>
      </c>
      <c r="Q1801">
        <v>279</v>
      </c>
      <c r="R1801">
        <v>56</v>
      </c>
      <c r="S1801">
        <v>0</v>
      </c>
      <c r="T1801">
        <v>0</v>
      </c>
      <c r="U1801">
        <v>0</v>
      </c>
      <c r="V1801">
        <v>0</v>
      </c>
      <c r="W1801">
        <v>152</v>
      </c>
      <c r="X1801" s="8">
        <v>24.89</v>
      </c>
      <c r="Y1801" s="9">
        <v>2.26803869832894</v>
      </c>
      <c r="Z1801" t="str">
        <f>_xlfn.XLOOKUP(B1801,店铺分配!A:A,店铺分配!C:C)</f>
        <v>大卖-US</v>
      </c>
    </row>
    <row r="1802" spans="1:26">
      <c r="A1802" s="2">
        <v>46235</v>
      </c>
      <c r="B1802" t="s">
        <v>1249</v>
      </c>
      <c r="C1802" t="s">
        <v>1250</v>
      </c>
      <c r="D1802" t="s">
        <v>370</v>
      </c>
      <c r="E1802" t="s">
        <v>29</v>
      </c>
      <c r="F1802" s="2">
        <v>46018</v>
      </c>
      <c r="G1802">
        <v>6.43</v>
      </c>
      <c r="H1802">
        <v>6.43</v>
      </c>
      <c r="I1802">
        <v>6.29</v>
      </c>
      <c r="J1802">
        <v>7</v>
      </c>
      <c r="K1802" t="s">
        <v>35</v>
      </c>
      <c r="L1802">
        <v>45</v>
      </c>
      <c r="M1802" t="s">
        <v>31</v>
      </c>
      <c r="N1802" t="s">
        <v>32</v>
      </c>
      <c r="O1802" t="s">
        <v>33</v>
      </c>
      <c r="P1802" t="s">
        <v>34</v>
      </c>
      <c r="Q1802">
        <v>341</v>
      </c>
      <c r="R1802">
        <v>175</v>
      </c>
      <c r="S1802">
        <v>0</v>
      </c>
      <c r="T1802">
        <v>0</v>
      </c>
      <c r="U1802">
        <v>50</v>
      </c>
      <c r="V1802">
        <v>0</v>
      </c>
      <c r="W1802">
        <v>0</v>
      </c>
      <c r="X1802" s="8">
        <v>26.89</v>
      </c>
      <c r="Y1802" s="9">
        <v>2.30190476190476</v>
      </c>
      <c r="Z1802" t="str">
        <f>_xlfn.XLOOKUP(B1802,店铺分配!A:A,店铺分配!C:C)</f>
        <v>大卖-US</v>
      </c>
    </row>
    <row r="1803" spans="1:26">
      <c r="A1803" s="2">
        <v>46266</v>
      </c>
      <c r="B1803" t="s">
        <v>1249</v>
      </c>
      <c r="C1803" t="s">
        <v>1250</v>
      </c>
      <c r="D1803" t="s">
        <v>370</v>
      </c>
      <c r="E1803" t="s">
        <v>29</v>
      </c>
      <c r="F1803" s="2">
        <v>46018</v>
      </c>
      <c r="G1803">
        <v>6.71</v>
      </c>
      <c r="H1803">
        <v>6.71</v>
      </c>
      <c r="I1803">
        <v>6.79</v>
      </c>
      <c r="J1803">
        <v>6.93</v>
      </c>
      <c r="K1803" t="s">
        <v>35</v>
      </c>
      <c r="L1803">
        <v>47</v>
      </c>
      <c r="M1803" t="s">
        <v>31</v>
      </c>
      <c r="N1803" t="s">
        <v>37</v>
      </c>
      <c r="O1803" t="s">
        <v>38</v>
      </c>
      <c r="P1803" t="s">
        <v>39</v>
      </c>
      <c r="Q1803">
        <v>289</v>
      </c>
      <c r="R1803">
        <v>79</v>
      </c>
      <c r="S1803">
        <v>0</v>
      </c>
      <c r="T1803">
        <v>0</v>
      </c>
      <c r="U1803">
        <v>0</v>
      </c>
      <c r="V1803">
        <v>0</v>
      </c>
      <c r="W1803">
        <v>0</v>
      </c>
      <c r="X1803" s="8">
        <v>26.89</v>
      </c>
      <c r="Y1803" s="9">
        <v>2.30190476190476</v>
      </c>
      <c r="Z1803" t="str">
        <f>_xlfn.XLOOKUP(B1803,店铺分配!A:A,店铺分配!C:C)</f>
        <v>大卖-US</v>
      </c>
    </row>
    <row r="1804" spans="1:26">
      <c r="A1804" s="2">
        <v>46296</v>
      </c>
      <c r="B1804" t="s">
        <v>1249</v>
      </c>
      <c r="C1804" t="s">
        <v>1250</v>
      </c>
      <c r="D1804" t="s">
        <v>370</v>
      </c>
      <c r="E1804" t="s">
        <v>29</v>
      </c>
      <c r="F1804" s="2">
        <v>46018</v>
      </c>
      <c r="G1804">
        <v>4.28</v>
      </c>
      <c r="H1804">
        <v>4.43</v>
      </c>
      <c r="I1804">
        <v>3.93</v>
      </c>
      <c r="J1804">
        <v>4.32</v>
      </c>
      <c r="K1804" t="s">
        <v>30</v>
      </c>
      <c r="L1804">
        <v>31</v>
      </c>
      <c r="M1804" t="s">
        <v>31</v>
      </c>
      <c r="N1804" t="s">
        <v>40</v>
      </c>
      <c r="O1804" t="s">
        <v>41</v>
      </c>
      <c r="P1804" t="s">
        <v>42</v>
      </c>
      <c r="Q1804">
        <v>222</v>
      </c>
      <c r="R1804">
        <v>37</v>
      </c>
      <c r="S1804">
        <v>0</v>
      </c>
      <c r="T1804">
        <v>0</v>
      </c>
      <c r="U1804">
        <v>0</v>
      </c>
      <c r="V1804">
        <v>0</v>
      </c>
      <c r="W1804">
        <v>0</v>
      </c>
      <c r="X1804" s="8">
        <v>26.89</v>
      </c>
      <c r="Y1804" s="9">
        <v>2.30190476190476</v>
      </c>
      <c r="Z1804" t="str">
        <f>_xlfn.XLOOKUP(B1804,店铺分配!A:A,店铺分配!C:C)</f>
        <v>大卖-US</v>
      </c>
    </row>
    <row r="1805" spans="1:26">
      <c r="A1805" s="2">
        <v>46235</v>
      </c>
      <c r="B1805" t="s">
        <v>1251</v>
      </c>
      <c r="C1805" t="s">
        <v>1252</v>
      </c>
      <c r="D1805" t="s">
        <v>370</v>
      </c>
      <c r="E1805" t="s">
        <v>29</v>
      </c>
      <c r="F1805" s="2">
        <v>46016</v>
      </c>
      <c r="G1805">
        <v>6.86</v>
      </c>
      <c r="H1805">
        <v>6.86</v>
      </c>
      <c r="I1805">
        <v>7</v>
      </c>
      <c r="J1805">
        <v>8.75</v>
      </c>
      <c r="K1805" t="s">
        <v>35</v>
      </c>
      <c r="L1805">
        <v>48</v>
      </c>
      <c r="M1805" t="s">
        <v>31</v>
      </c>
      <c r="N1805" t="s">
        <v>32</v>
      </c>
      <c r="O1805" t="s">
        <v>33</v>
      </c>
      <c r="P1805" t="s">
        <v>34</v>
      </c>
      <c r="Q1805">
        <v>466</v>
      </c>
      <c r="R1805">
        <v>280</v>
      </c>
      <c r="S1805">
        <v>0</v>
      </c>
      <c r="T1805">
        <v>0</v>
      </c>
      <c r="U1805">
        <v>211</v>
      </c>
      <c r="V1805">
        <v>0</v>
      </c>
      <c r="W1805">
        <v>9</v>
      </c>
      <c r="X1805" s="8">
        <v>24.89</v>
      </c>
      <c r="Y1805" s="9">
        <v>2.11191272051996</v>
      </c>
      <c r="Z1805" t="str">
        <f>_xlfn.XLOOKUP(B1805,店铺分配!A:A,店铺分配!C:C)</f>
        <v>大卖-US</v>
      </c>
    </row>
    <row r="1806" spans="1:26">
      <c r="A1806" s="2">
        <v>46266</v>
      </c>
      <c r="B1806" t="s">
        <v>1251</v>
      </c>
      <c r="C1806" t="s">
        <v>1252</v>
      </c>
      <c r="D1806" t="s">
        <v>370</v>
      </c>
      <c r="E1806" t="s">
        <v>29</v>
      </c>
      <c r="F1806" s="2">
        <v>46016</v>
      </c>
      <c r="G1806">
        <v>5.14</v>
      </c>
      <c r="H1806">
        <v>5.14</v>
      </c>
      <c r="I1806">
        <v>7</v>
      </c>
      <c r="J1806">
        <v>7.29</v>
      </c>
      <c r="K1806" t="s">
        <v>35</v>
      </c>
      <c r="L1806">
        <v>36</v>
      </c>
      <c r="M1806" t="s">
        <v>31</v>
      </c>
      <c r="N1806" t="s">
        <v>37</v>
      </c>
      <c r="O1806" t="s">
        <v>38</v>
      </c>
      <c r="P1806" t="s">
        <v>39</v>
      </c>
      <c r="Q1806">
        <v>565</v>
      </c>
      <c r="R1806">
        <v>0</v>
      </c>
      <c r="S1806">
        <v>0</v>
      </c>
      <c r="T1806">
        <v>0</v>
      </c>
      <c r="U1806">
        <v>201</v>
      </c>
      <c r="V1806">
        <v>0</v>
      </c>
      <c r="W1806">
        <v>9</v>
      </c>
      <c r="X1806" s="8">
        <v>24.89</v>
      </c>
      <c r="Y1806" s="9">
        <v>2.11191272051996</v>
      </c>
      <c r="Z1806" t="str">
        <f>_xlfn.XLOOKUP(B1806,店铺分配!A:A,店铺分配!C:C)</f>
        <v>大卖-US</v>
      </c>
    </row>
    <row r="1807" spans="1:26">
      <c r="A1807" s="2">
        <v>46296</v>
      </c>
      <c r="B1807" t="s">
        <v>1251</v>
      </c>
      <c r="C1807" t="s">
        <v>1252</v>
      </c>
      <c r="D1807" t="s">
        <v>370</v>
      </c>
      <c r="E1807" t="s">
        <v>29</v>
      </c>
      <c r="F1807" s="2">
        <v>46016</v>
      </c>
      <c r="G1807">
        <v>12.27</v>
      </c>
      <c r="H1807">
        <v>16.43</v>
      </c>
      <c r="I1807">
        <v>12.14</v>
      </c>
      <c r="J1807">
        <v>9.82</v>
      </c>
      <c r="K1807" t="s">
        <v>30</v>
      </c>
      <c r="L1807">
        <v>115</v>
      </c>
      <c r="M1807" t="s">
        <v>31</v>
      </c>
      <c r="N1807" t="s">
        <v>40</v>
      </c>
      <c r="O1807" t="s">
        <v>41</v>
      </c>
      <c r="P1807" t="s">
        <v>42</v>
      </c>
      <c r="Q1807">
        <v>287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159</v>
      </c>
      <c r="X1807" s="8">
        <v>24.89</v>
      </c>
      <c r="Y1807" s="9">
        <v>2.11191272051996</v>
      </c>
      <c r="Z1807" t="str">
        <f>_xlfn.XLOOKUP(B1807,店铺分配!A:A,店铺分配!C:C)</f>
        <v>大卖-US</v>
      </c>
    </row>
    <row r="1808" spans="1:26">
      <c r="A1808" s="2">
        <v>46235</v>
      </c>
      <c r="B1808" t="s">
        <v>1253</v>
      </c>
      <c r="C1808" t="s">
        <v>1254</v>
      </c>
      <c r="D1808" t="s">
        <v>370</v>
      </c>
      <c r="E1808" t="s">
        <v>29</v>
      </c>
      <c r="F1808" s="2">
        <v>46017</v>
      </c>
      <c r="G1808">
        <v>7.86</v>
      </c>
      <c r="H1808">
        <v>7.86</v>
      </c>
      <c r="I1808">
        <v>8.29</v>
      </c>
      <c r="J1808">
        <v>8.46</v>
      </c>
      <c r="K1808" t="s">
        <v>35</v>
      </c>
      <c r="L1808">
        <v>55</v>
      </c>
      <c r="M1808" t="s">
        <v>31</v>
      </c>
      <c r="N1808" t="s">
        <v>32</v>
      </c>
      <c r="O1808" t="s">
        <v>33</v>
      </c>
      <c r="P1808" t="s">
        <v>34</v>
      </c>
      <c r="Q1808">
        <v>440</v>
      </c>
      <c r="R1808">
        <v>194</v>
      </c>
      <c r="S1808">
        <v>0</v>
      </c>
      <c r="T1808">
        <v>0</v>
      </c>
      <c r="U1808">
        <v>100</v>
      </c>
      <c r="V1808">
        <v>0</v>
      </c>
      <c r="W1808">
        <v>0</v>
      </c>
      <c r="X1808" s="8">
        <v>24.89</v>
      </c>
      <c r="Y1808" s="9">
        <v>2.162</v>
      </c>
      <c r="Z1808" t="str">
        <f>_xlfn.XLOOKUP(B1808,店铺分配!A:A,店铺分配!C:C)</f>
        <v>大卖-US</v>
      </c>
    </row>
    <row r="1809" spans="1:26">
      <c r="A1809" s="2">
        <v>46266</v>
      </c>
      <c r="B1809" t="s">
        <v>1253</v>
      </c>
      <c r="C1809" t="s">
        <v>1254</v>
      </c>
      <c r="D1809" t="s">
        <v>370</v>
      </c>
      <c r="E1809" t="s">
        <v>29</v>
      </c>
      <c r="F1809" s="2">
        <v>46017</v>
      </c>
      <c r="G1809">
        <v>8.72</v>
      </c>
      <c r="H1809">
        <v>8.86</v>
      </c>
      <c r="I1809">
        <v>9.43</v>
      </c>
      <c r="J1809">
        <v>8.36</v>
      </c>
      <c r="K1809" t="s">
        <v>30</v>
      </c>
      <c r="L1809">
        <v>62</v>
      </c>
      <c r="M1809" t="s">
        <v>31</v>
      </c>
      <c r="N1809" t="s">
        <v>37</v>
      </c>
      <c r="O1809" t="s">
        <v>38</v>
      </c>
      <c r="P1809" t="s">
        <v>39</v>
      </c>
      <c r="Q1809">
        <v>427</v>
      </c>
      <c r="R1809">
        <v>101</v>
      </c>
      <c r="S1809">
        <v>0</v>
      </c>
      <c r="T1809">
        <v>0</v>
      </c>
      <c r="U1809">
        <v>0</v>
      </c>
      <c r="V1809">
        <v>0</v>
      </c>
      <c r="W1809">
        <v>0</v>
      </c>
      <c r="X1809" s="8">
        <v>24.89</v>
      </c>
      <c r="Y1809" s="9">
        <v>2.162</v>
      </c>
      <c r="Z1809" t="str">
        <f>_xlfn.XLOOKUP(B1809,店铺分配!A:A,店铺分配!C:C)</f>
        <v>大卖-US</v>
      </c>
    </row>
    <row r="1810" spans="1:26">
      <c r="A1810" s="2">
        <v>46296</v>
      </c>
      <c r="B1810" t="s">
        <v>1253</v>
      </c>
      <c r="C1810" t="s">
        <v>1254</v>
      </c>
      <c r="D1810" t="s">
        <v>370</v>
      </c>
      <c r="E1810" t="s">
        <v>29</v>
      </c>
      <c r="F1810" s="2">
        <v>46017</v>
      </c>
      <c r="G1810">
        <v>9.99</v>
      </c>
      <c r="H1810">
        <v>10</v>
      </c>
      <c r="I1810">
        <v>10.5</v>
      </c>
      <c r="J1810">
        <v>9.79</v>
      </c>
      <c r="K1810" t="s">
        <v>30</v>
      </c>
      <c r="L1810">
        <v>70</v>
      </c>
      <c r="M1810" t="s">
        <v>31</v>
      </c>
      <c r="N1810" t="s">
        <v>40</v>
      </c>
      <c r="O1810" t="s">
        <v>41</v>
      </c>
      <c r="P1810" t="s">
        <v>42</v>
      </c>
      <c r="Q1810">
        <v>243</v>
      </c>
      <c r="R1810">
        <v>154</v>
      </c>
      <c r="S1810">
        <v>0</v>
      </c>
      <c r="T1810">
        <v>0</v>
      </c>
      <c r="U1810">
        <v>0</v>
      </c>
      <c r="V1810">
        <v>0</v>
      </c>
      <c r="W1810">
        <v>150</v>
      </c>
      <c r="X1810" s="8">
        <v>24.89</v>
      </c>
      <c r="Y1810" s="9">
        <v>2.162</v>
      </c>
      <c r="Z1810" t="str">
        <f>_xlfn.XLOOKUP(B1810,店铺分配!A:A,店铺分配!C:C)</f>
        <v>大卖-US</v>
      </c>
    </row>
    <row r="1811" spans="1:26">
      <c r="A1811" s="2">
        <v>46235</v>
      </c>
      <c r="B1811" t="s">
        <v>1255</v>
      </c>
      <c r="C1811" t="s">
        <v>1256</v>
      </c>
      <c r="D1811" t="s">
        <v>370</v>
      </c>
      <c r="E1811" t="s">
        <v>29</v>
      </c>
      <c r="F1811" s="2">
        <v>46017</v>
      </c>
      <c r="G1811">
        <v>8.89</v>
      </c>
      <c r="H1811">
        <v>9</v>
      </c>
      <c r="I1811">
        <v>8.36</v>
      </c>
      <c r="J1811">
        <v>9.04</v>
      </c>
      <c r="K1811" t="s">
        <v>30</v>
      </c>
      <c r="L1811">
        <v>63</v>
      </c>
      <c r="M1811" t="s">
        <v>31</v>
      </c>
      <c r="N1811" t="s">
        <v>32</v>
      </c>
      <c r="O1811" t="s">
        <v>33</v>
      </c>
      <c r="P1811" t="s">
        <v>34</v>
      </c>
      <c r="Q1811">
        <v>428</v>
      </c>
      <c r="R1811">
        <v>335</v>
      </c>
      <c r="S1811">
        <v>0</v>
      </c>
      <c r="T1811">
        <v>0</v>
      </c>
      <c r="U1811">
        <v>250</v>
      </c>
      <c r="V1811">
        <v>0</v>
      </c>
      <c r="W1811">
        <v>1</v>
      </c>
      <c r="X1811" s="8">
        <v>24.89</v>
      </c>
      <c r="Y1811" s="9">
        <v>2.31458405545927</v>
      </c>
      <c r="Z1811" t="str">
        <f>_xlfn.XLOOKUP(B1811,店铺分配!A:A,店铺分配!C:C)</f>
        <v>大卖-US</v>
      </c>
    </row>
    <row r="1812" spans="1:26">
      <c r="A1812" s="2">
        <v>46266</v>
      </c>
      <c r="B1812" t="s">
        <v>1255</v>
      </c>
      <c r="C1812" t="s">
        <v>1256</v>
      </c>
      <c r="D1812" t="s">
        <v>370</v>
      </c>
      <c r="E1812" t="s">
        <v>29</v>
      </c>
      <c r="F1812" s="2">
        <v>46017</v>
      </c>
      <c r="G1812">
        <v>7.91</v>
      </c>
      <c r="H1812">
        <v>7.86</v>
      </c>
      <c r="I1812">
        <v>8.21</v>
      </c>
      <c r="J1812">
        <v>7.82</v>
      </c>
      <c r="K1812" t="s">
        <v>30</v>
      </c>
      <c r="L1812">
        <v>55</v>
      </c>
      <c r="M1812" t="s">
        <v>31</v>
      </c>
      <c r="N1812" t="s">
        <v>37</v>
      </c>
      <c r="O1812" t="s">
        <v>38</v>
      </c>
      <c r="P1812" t="s">
        <v>39</v>
      </c>
      <c r="Q1812">
        <v>436</v>
      </c>
      <c r="R1812">
        <v>229</v>
      </c>
      <c r="S1812">
        <v>0</v>
      </c>
      <c r="T1812">
        <v>0</v>
      </c>
      <c r="U1812">
        <v>120</v>
      </c>
      <c r="V1812">
        <v>0</v>
      </c>
      <c r="W1812">
        <v>1</v>
      </c>
      <c r="X1812" s="8">
        <v>24.89</v>
      </c>
      <c r="Y1812" s="9">
        <v>2.31458405545927</v>
      </c>
      <c r="Z1812" t="str">
        <f>_xlfn.XLOOKUP(B1812,店铺分配!A:A,店铺分配!C:C)</f>
        <v>大卖-US</v>
      </c>
    </row>
    <row r="1813" spans="1:26">
      <c r="A1813" s="2">
        <v>46296</v>
      </c>
      <c r="B1813" t="s">
        <v>1255</v>
      </c>
      <c r="C1813" t="s">
        <v>1256</v>
      </c>
      <c r="D1813" t="s">
        <v>370</v>
      </c>
      <c r="E1813" t="s">
        <v>29</v>
      </c>
      <c r="F1813" s="2">
        <v>46017</v>
      </c>
      <c r="G1813">
        <v>10.53</v>
      </c>
      <c r="H1813">
        <v>12.43</v>
      </c>
      <c r="I1813">
        <v>10.79</v>
      </c>
      <c r="J1813">
        <v>9.29</v>
      </c>
      <c r="K1813" t="s">
        <v>30</v>
      </c>
      <c r="L1813">
        <v>87</v>
      </c>
      <c r="M1813" t="s">
        <v>31</v>
      </c>
      <c r="N1813" t="s">
        <v>40</v>
      </c>
      <c r="O1813" t="s">
        <v>41</v>
      </c>
      <c r="P1813" t="s">
        <v>42</v>
      </c>
      <c r="Q1813">
        <v>223</v>
      </c>
      <c r="R1813">
        <v>52</v>
      </c>
      <c r="S1813">
        <v>0</v>
      </c>
      <c r="T1813">
        <v>0</v>
      </c>
      <c r="U1813">
        <v>0</v>
      </c>
      <c r="V1813">
        <v>0</v>
      </c>
      <c r="W1813">
        <v>151</v>
      </c>
      <c r="X1813" s="8">
        <v>24.89</v>
      </c>
      <c r="Y1813" s="9">
        <v>2.31458405545927</v>
      </c>
      <c r="Z1813" t="str">
        <f>_xlfn.XLOOKUP(B1813,店铺分配!A:A,店铺分配!C:C)</f>
        <v>大卖-US</v>
      </c>
    </row>
    <row r="1814" spans="1:26">
      <c r="A1814" s="2">
        <v>46235</v>
      </c>
      <c r="B1814" t="s">
        <v>1257</v>
      </c>
      <c r="C1814" t="s">
        <v>1258</v>
      </c>
      <c r="D1814" t="s">
        <v>370</v>
      </c>
      <c r="E1814" t="s">
        <v>29</v>
      </c>
      <c r="F1814" s="2">
        <v>46016</v>
      </c>
      <c r="G1814">
        <v>14.18</v>
      </c>
      <c r="H1814">
        <v>16.43</v>
      </c>
      <c r="I1814">
        <v>13.93</v>
      </c>
      <c r="J1814">
        <v>12.93</v>
      </c>
      <c r="K1814" t="s">
        <v>30</v>
      </c>
      <c r="L1814">
        <v>115</v>
      </c>
      <c r="M1814" t="s">
        <v>31</v>
      </c>
      <c r="N1814" t="s">
        <v>32</v>
      </c>
      <c r="O1814" t="s">
        <v>33</v>
      </c>
      <c r="P1814" t="s">
        <v>34</v>
      </c>
      <c r="Q1814">
        <v>118</v>
      </c>
      <c r="R1814">
        <v>774</v>
      </c>
      <c r="S1814">
        <v>0</v>
      </c>
      <c r="T1814">
        <v>72</v>
      </c>
      <c r="U1814">
        <v>0</v>
      </c>
      <c r="V1814">
        <v>0</v>
      </c>
      <c r="W1814">
        <v>401</v>
      </c>
      <c r="X1814" s="8">
        <v>24.89</v>
      </c>
      <c r="Y1814" s="9">
        <v>2.41171617161716</v>
      </c>
      <c r="Z1814" t="str">
        <f>_xlfn.XLOOKUP(B1814,店铺分配!A:A,店铺分配!C:C)</f>
        <v>大卖-US</v>
      </c>
    </row>
    <row r="1815" spans="1:26">
      <c r="A1815" s="2">
        <v>46266</v>
      </c>
      <c r="B1815" t="s">
        <v>1257</v>
      </c>
      <c r="C1815" t="s">
        <v>1258</v>
      </c>
      <c r="D1815" t="s">
        <v>370</v>
      </c>
      <c r="E1815" t="s">
        <v>29</v>
      </c>
      <c r="F1815" s="2">
        <v>46016</v>
      </c>
      <c r="G1815">
        <v>7.71</v>
      </c>
      <c r="H1815">
        <v>7.71</v>
      </c>
      <c r="I1815">
        <v>9.07</v>
      </c>
      <c r="J1815">
        <v>8.36</v>
      </c>
      <c r="K1815" t="s">
        <v>35</v>
      </c>
      <c r="L1815">
        <v>54</v>
      </c>
      <c r="M1815" t="s">
        <v>31</v>
      </c>
      <c r="N1815" t="s">
        <v>37</v>
      </c>
      <c r="O1815" t="s">
        <v>38</v>
      </c>
      <c r="P1815" t="s">
        <v>39</v>
      </c>
      <c r="Q1815">
        <v>640</v>
      </c>
      <c r="R1815">
        <v>23</v>
      </c>
      <c r="S1815">
        <v>0</v>
      </c>
      <c r="T1815">
        <v>72</v>
      </c>
      <c r="U1815">
        <v>380</v>
      </c>
      <c r="V1815">
        <v>0</v>
      </c>
      <c r="W1815">
        <v>1</v>
      </c>
      <c r="X1815" s="8">
        <v>24.89</v>
      </c>
      <c r="Y1815" s="9">
        <v>2.41171617161716</v>
      </c>
      <c r="Z1815" t="str">
        <f>_xlfn.XLOOKUP(B1815,店铺分配!A:A,店铺分配!C:C)</f>
        <v>大卖-US</v>
      </c>
    </row>
    <row r="1816" spans="1:26">
      <c r="A1816" s="2">
        <v>46296</v>
      </c>
      <c r="B1816" t="s">
        <v>1257</v>
      </c>
      <c r="C1816" t="s">
        <v>1258</v>
      </c>
      <c r="D1816" t="s">
        <v>370</v>
      </c>
      <c r="E1816" t="s">
        <v>29</v>
      </c>
      <c r="F1816" s="2">
        <v>46016</v>
      </c>
      <c r="G1816">
        <v>14.42</v>
      </c>
      <c r="H1816">
        <v>15.57</v>
      </c>
      <c r="I1816">
        <v>15.64</v>
      </c>
      <c r="J1816">
        <v>13.25</v>
      </c>
      <c r="K1816" t="s">
        <v>30</v>
      </c>
      <c r="L1816">
        <v>109</v>
      </c>
      <c r="M1816" t="s">
        <v>31</v>
      </c>
      <c r="N1816" t="s">
        <v>40</v>
      </c>
      <c r="O1816" t="s">
        <v>41</v>
      </c>
      <c r="P1816" t="s">
        <v>42</v>
      </c>
      <c r="Q1816">
        <v>280</v>
      </c>
      <c r="R1816">
        <v>159</v>
      </c>
      <c r="S1816">
        <v>0</v>
      </c>
      <c r="T1816">
        <v>36</v>
      </c>
      <c r="U1816">
        <v>0</v>
      </c>
      <c r="V1816">
        <v>0</v>
      </c>
      <c r="W1816">
        <v>151</v>
      </c>
      <c r="X1816" s="8">
        <v>24.89</v>
      </c>
      <c r="Y1816" s="9">
        <v>2.41171617161716</v>
      </c>
      <c r="Z1816" t="str">
        <f>_xlfn.XLOOKUP(B1816,店铺分配!A:A,店铺分配!C:C)</f>
        <v>大卖-US</v>
      </c>
    </row>
    <row r="1817" spans="1:26">
      <c r="A1817" s="2">
        <v>46235</v>
      </c>
      <c r="B1817" t="s">
        <v>1259</v>
      </c>
      <c r="C1817" t="s">
        <v>1260</v>
      </c>
      <c r="D1817" t="s">
        <v>370</v>
      </c>
      <c r="E1817" t="s">
        <v>29</v>
      </c>
      <c r="F1817" s="2">
        <v>46018</v>
      </c>
      <c r="G1817">
        <v>1.71</v>
      </c>
      <c r="H1817">
        <v>1.71</v>
      </c>
      <c r="I1817">
        <v>2.14</v>
      </c>
      <c r="J1817">
        <v>2.29</v>
      </c>
      <c r="K1817" t="s">
        <v>35</v>
      </c>
      <c r="L1817">
        <v>12</v>
      </c>
      <c r="M1817" t="s">
        <v>36</v>
      </c>
      <c r="N1817" t="s">
        <v>32</v>
      </c>
      <c r="O1817" t="s">
        <v>33</v>
      </c>
      <c r="P1817" t="s">
        <v>34</v>
      </c>
      <c r="Q1817">
        <v>38</v>
      </c>
      <c r="R1817">
        <v>111</v>
      </c>
      <c r="S1817">
        <v>0</v>
      </c>
      <c r="T1817">
        <v>40</v>
      </c>
      <c r="U1817">
        <v>20</v>
      </c>
      <c r="V1817">
        <v>0</v>
      </c>
      <c r="W1817">
        <v>0</v>
      </c>
      <c r="X1817" s="8">
        <v>26.89</v>
      </c>
      <c r="Y1817" s="9">
        <v>2.09438596491228</v>
      </c>
      <c r="Z1817" t="str">
        <f>_xlfn.XLOOKUP(B1817,店铺分配!A:A,店铺分配!C:C)</f>
        <v>大卖-US</v>
      </c>
    </row>
    <row r="1818" spans="1:26">
      <c r="A1818" s="2">
        <v>46266</v>
      </c>
      <c r="B1818" t="s">
        <v>1259</v>
      </c>
      <c r="C1818" t="s">
        <v>1260</v>
      </c>
      <c r="D1818" t="s">
        <v>370</v>
      </c>
      <c r="E1818" t="s">
        <v>29</v>
      </c>
      <c r="F1818" s="2">
        <v>46018</v>
      </c>
      <c r="G1818">
        <v>1.29</v>
      </c>
      <c r="H1818">
        <v>1.29</v>
      </c>
      <c r="I1818">
        <v>1.79</v>
      </c>
      <c r="J1818">
        <v>1.79</v>
      </c>
      <c r="K1818" t="s">
        <v>35</v>
      </c>
      <c r="L1818">
        <v>9</v>
      </c>
      <c r="M1818" t="s">
        <v>36</v>
      </c>
      <c r="N1818" t="s">
        <v>37</v>
      </c>
      <c r="O1818" t="s">
        <v>38</v>
      </c>
      <c r="P1818" t="s">
        <v>39</v>
      </c>
      <c r="Q1818">
        <v>104</v>
      </c>
      <c r="R1818">
        <v>10</v>
      </c>
      <c r="S1818">
        <v>0</v>
      </c>
      <c r="T1818">
        <v>40</v>
      </c>
      <c r="U1818">
        <v>10</v>
      </c>
      <c r="V1818">
        <v>0</v>
      </c>
      <c r="W1818">
        <v>0</v>
      </c>
      <c r="X1818" s="8">
        <v>26.89</v>
      </c>
      <c r="Y1818" s="9">
        <v>2.09438596491228</v>
      </c>
      <c r="Z1818" t="str">
        <f>_xlfn.XLOOKUP(B1818,店铺分配!A:A,店铺分配!C:C)</f>
        <v>大卖-US</v>
      </c>
    </row>
    <row r="1819" spans="1:26">
      <c r="A1819" s="2">
        <v>46296</v>
      </c>
      <c r="B1819" t="s">
        <v>1259</v>
      </c>
      <c r="C1819" t="s">
        <v>1260</v>
      </c>
      <c r="D1819" t="s">
        <v>370</v>
      </c>
      <c r="E1819" t="s">
        <v>29</v>
      </c>
      <c r="F1819" s="2">
        <v>46018</v>
      </c>
      <c r="G1819">
        <v>1.22</v>
      </c>
      <c r="H1819">
        <v>1.57</v>
      </c>
      <c r="I1819">
        <v>1.07</v>
      </c>
      <c r="J1819">
        <v>1.07</v>
      </c>
      <c r="K1819" t="s">
        <v>30</v>
      </c>
      <c r="L1819">
        <v>11</v>
      </c>
      <c r="M1819" t="s">
        <v>36</v>
      </c>
      <c r="N1819" t="s">
        <v>40</v>
      </c>
      <c r="O1819" t="s">
        <v>41</v>
      </c>
      <c r="P1819" t="s">
        <v>42</v>
      </c>
      <c r="Q1819">
        <v>82</v>
      </c>
      <c r="R1819">
        <v>10</v>
      </c>
      <c r="S1819">
        <v>0</v>
      </c>
      <c r="T1819">
        <v>40</v>
      </c>
      <c r="U1819">
        <v>0</v>
      </c>
      <c r="V1819">
        <v>0</v>
      </c>
      <c r="W1819">
        <v>0</v>
      </c>
      <c r="X1819" s="8">
        <v>26.89</v>
      </c>
      <c r="Y1819" s="9">
        <v>2.09438596491228</v>
      </c>
      <c r="Z1819" t="str">
        <f>_xlfn.XLOOKUP(B1819,店铺分配!A:A,店铺分配!C:C)</f>
        <v>大卖-US</v>
      </c>
    </row>
    <row r="1820" spans="1:26">
      <c r="A1820" s="2">
        <v>46235</v>
      </c>
      <c r="B1820" t="s">
        <v>1261</v>
      </c>
      <c r="C1820" t="s">
        <v>1262</v>
      </c>
      <c r="D1820" t="s">
        <v>370</v>
      </c>
      <c r="E1820" t="s">
        <v>29</v>
      </c>
      <c r="F1820" s="2">
        <v>46017</v>
      </c>
      <c r="G1820">
        <v>1.29</v>
      </c>
      <c r="H1820">
        <v>1.29</v>
      </c>
      <c r="I1820">
        <v>1.43</v>
      </c>
      <c r="J1820">
        <v>1.5</v>
      </c>
      <c r="K1820" t="s">
        <v>35</v>
      </c>
      <c r="L1820">
        <v>9</v>
      </c>
      <c r="M1820" t="s">
        <v>36</v>
      </c>
      <c r="N1820" t="s">
        <v>32</v>
      </c>
      <c r="O1820" t="s">
        <v>33</v>
      </c>
      <c r="P1820" t="s">
        <v>34</v>
      </c>
      <c r="Q1820">
        <v>126</v>
      </c>
      <c r="R1820">
        <v>3</v>
      </c>
      <c r="S1820">
        <v>0</v>
      </c>
      <c r="T1820">
        <v>0</v>
      </c>
      <c r="U1820">
        <v>70</v>
      </c>
      <c r="V1820">
        <v>0</v>
      </c>
      <c r="W1820">
        <v>0</v>
      </c>
      <c r="X1820" s="8">
        <v>26.89</v>
      </c>
      <c r="Y1820" s="9">
        <v>5.39189964157706</v>
      </c>
      <c r="Z1820" t="str">
        <f>_xlfn.XLOOKUP(B1820,店铺分配!A:A,店铺分配!C:C)</f>
        <v>大卖-US</v>
      </c>
    </row>
    <row r="1821" spans="1:26">
      <c r="A1821" s="2">
        <v>46266</v>
      </c>
      <c r="B1821" t="s">
        <v>1261</v>
      </c>
      <c r="C1821" t="s">
        <v>1262</v>
      </c>
      <c r="D1821" t="s">
        <v>370</v>
      </c>
      <c r="E1821" t="s">
        <v>29</v>
      </c>
      <c r="F1821" s="2">
        <v>46017</v>
      </c>
      <c r="G1821">
        <v>1.2</v>
      </c>
      <c r="H1821">
        <v>1.43</v>
      </c>
      <c r="I1821">
        <v>1.07</v>
      </c>
      <c r="J1821">
        <v>1.11</v>
      </c>
      <c r="K1821" t="s">
        <v>30</v>
      </c>
      <c r="L1821">
        <v>10</v>
      </c>
      <c r="M1821" t="s">
        <v>31</v>
      </c>
      <c r="N1821" t="s">
        <v>37</v>
      </c>
      <c r="O1821" t="s">
        <v>38</v>
      </c>
      <c r="P1821" t="s">
        <v>39</v>
      </c>
      <c r="Q1821">
        <v>96</v>
      </c>
      <c r="R1821">
        <v>3</v>
      </c>
      <c r="S1821">
        <v>0</v>
      </c>
      <c r="T1821">
        <v>0</v>
      </c>
      <c r="U1821">
        <v>70</v>
      </c>
      <c r="V1821">
        <v>0</v>
      </c>
      <c r="W1821">
        <v>0</v>
      </c>
      <c r="X1821" s="8">
        <v>26.89</v>
      </c>
      <c r="Y1821" s="9">
        <v>5.39189964157706</v>
      </c>
      <c r="Z1821" t="str">
        <f>_xlfn.XLOOKUP(B1821,店铺分配!A:A,店铺分配!C:C)</f>
        <v>大卖-US</v>
      </c>
    </row>
    <row r="1822" spans="1:26">
      <c r="A1822" s="2">
        <v>46296</v>
      </c>
      <c r="B1822" t="s">
        <v>1261</v>
      </c>
      <c r="C1822" t="s">
        <v>1262</v>
      </c>
      <c r="D1822" t="s">
        <v>370</v>
      </c>
      <c r="E1822" t="s">
        <v>29</v>
      </c>
      <c r="F1822" s="2">
        <v>46017</v>
      </c>
      <c r="G1822">
        <v>0.86</v>
      </c>
      <c r="H1822">
        <v>0.86</v>
      </c>
      <c r="I1822">
        <v>0.71</v>
      </c>
      <c r="J1822">
        <v>1.18</v>
      </c>
      <c r="K1822" t="s">
        <v>35</v>
      </c>
      <c r="L1822">
        <v>6</v>
      </c>
      <c r="M1822" t="s">
        <v>36</v>
      </c>
      <c r="N1822" t="s">
        <v>40</v>
      </c>
      <c r="O1822" t="s">
        <v>41</v>
      </c>
      <c r="P1822" t="s">
        <v>42</v>
      </c>
      <c r="Q1822">
        <v>64</v>
      </c>
      <c r="R1822">
        <v>0</v>
      </c>
      <c r="S1822">
        <v>0</v>
      </c>
      <c r="T1822">
        <v>0</v>
      </c>
      <c r="U1822">
        <v>60</v>
      </c>
      <c r="V1822">
        <v>0</v>
      </c>
      <c r="W1822">
        <v>0</v>
      </c>
      <c r="X1822" s="8">
        <v>26.89</v>
      </c>
      <c r="Y1822" s="9">
        <v>5.39189964157706</v>
      </c>
      <c r="Z1822" t="str">
        <f>_xlfn.XLOOKUP(B1822,店铺分配!A:A,店铺分配!C:C)</f>
        <v>大卖-US</v>
      </c>
    </row>
    <row r="1823" spans="1:26">
      <c r="A1823" s="2">
        <v>46235</v>
      </c>
      <c r="B1823" t="s">
        <v>1263</v>
      </c>
      <c r="C1823" t="s">
        <v>1264</v>
      </c>
      <c r="D1823" t="s">
        <v>370</v>
      </c>
      <c r="E1823" t="s">
        <v>29</v>
      </c>
      <c r="F1823" s="2">
        <v>46017</v>
      </c>
      <c r="G1823">
        <v>3.29</v>
      </c>
      <c r="H1823">
        <v>3.29</v>
      </c>
      <c r="I1823">
        <v>3.57</v>
      </c>
      <c r="J1823">
        <v>4.07</v>
      </c>
      <c r="K1823" t="s">
        <v>35</v>
      </c>
      <c r="L1823">
        <v>23</v>
      </c>
      <c r="M1823" t="s">
        <v>31</v>
      </c>
      <c r="N1823" t="s">
        <v>32</v>
      </c>
      <c r="O1823" t="s">
        <v>33</v>
      </c>
      <c r="P1823" t="s">
        <v>34</v>
      </c>
      <c r="Q1823">
        <v>92</v>
      </c>
      <c r="R1823">
        <v>192</v>
      </c>
      <c r="S1823">
        <v>0</v>
      </c>
      <c r="T1823">
        <v>0</v>
      </c>
      <c r="U1823">
        <v>0</v>
      </c>
      <c r="V1823">
        <v>0</v>
      </c>
      <c r="W1823">
        <v>200</v>
      </c>
      <c r="X1823" s="8">
        <v>26.89</v>
      </c>
      <c r="Y1823" s="9">
        <v>3.51228888888889</v>
      </c>
      <c r="Z1823" t="str">
        <f>_xlfn.XLOOKUP(B1823,店铺分配!A:A,店铺分配!C:C)</f>
        <v>大卖-US</v>
      </c>
    </row>
    <row r="1824" spans="1:26">
      <c r="A1824" s="2">
        <v>46266</v>
      </c>
      <c r="B1824" t="s">
        <v>1263</v>
      </c>
      <c r="C1824" t="s">
        <v>1264</v>
      </c>
      <c r="D1824" t="s">
        <v>370</v>
      </c>
      <c r="E1824" t="s">
        <v>29</v>
      </c>
      <c r="F1824" s="2">
        <v>46017</v>
      </c>
      <c r="G1824">
        <v>1.71</v>
      </c>
      <c r="H1824">
        <v>1.71</v>
      </c>
      <c r="I1824">
        <v>1.71</v>
      </c>
      <c r="J1824">
        <v>2.11</v>
      </c>
      <c r="K1824" t="s">
        <v>35</v>
      </c>
      <c r="L1824">
        <v>12</v>
      </c>
      <c r="M1824" t="s">
        <v>31</v>
      </c>
      <c r="N1824" t="s">
        <v>37</v>
      </c>
      <c r="O1824" t="s">
        <v>38</v>
      </c>
      <c r="P1824" t="s">
        <v>39</v>
      </c>
      <c r="Q1824">
        <v>175</v>
      </c>
      <c r="R1824">
        <v>96</v>
      </c>
      <c r="S1824">
        <v>0</v>
      </c>
      <c r="T1824">
        <v>0</v>
      </c>
      <c r="U1824">
        <v>150</v>
      </c>
      <c r="V1824">
        <v>0</v>
      </c>
      <c r="W1824">
        <v>0</v>
      </c>
      <c r="X1824" s="8">
        <v>26.89</v>
      </c>
      <c r="Y1824" s="9">
        <v>3.51228888888889</v>
      </c>
      <c r="Z1824" t="str">
        <f>_xlfn.XLOOKUP(B1824,店铺分配!A:A,店铺分配!C:C)</f>
        <v>大卖-US</v>
      </c>
    </row>
    <row r="1825" spans="1:26">
      <c r="A1825" s="2">
        <v>46296</v>
      </c>
      <c r="B1825" t="s">
        <v>1263</v>
      </c>
      <c r="C1825" t="s">
        <v>1264</v>
      </c>
      <c r="D1825" t="s">
        <v>370</v>
      </c>
      <c r="E1825" t="s">
        <v>29</v>
      </c>
      <c r="F1825" s="2">
        <v>46017</v>
      </c>
      <c r="G1825">
        <v>2.57</v>
      </c>
      <c r="H1825">
        <v>2.57</v>
      </c>
      <c r="I1825">
        <v>2.71</v>
      </c>
      <c r="J1825">
        <v>3</v>
      </c>
      <c r="K1825" t="s">
        <v>35</v>
      </c>
      <c r="L1825">
        <v>18</v>
      </c>
      <c r="M1825" t="s">
        <v>36</v>
      </c>
      <c r="N1825" t="s">
        <v>40</v>
      </c>
      <c r="O1825" t="s">
        <v>41</v>
      </c>
      <c r="P1825" t="s">
        <v>42</v>
      </c>
      <c r="Q1825">
        <v>135</v>
      </c>
      <c r="R1825">
        <v>5</v>
      </c>
      <c r="S1825">
        <v>0</v>
      </c>
      <c r="T1825">
        <v>0</v>
      </c>
      <c r="U1825">
        <v>150</v>
      </c>
      <c r="V1825">
        <v>0</v>
      </c>
      <c r="W1825">
        <v>0</v>
      </c>
      <c r="X1825" s="8">
        <v>26.89</v>
      </c>
      <c r="Y1825" s="9">
        <v>3.51228888888889</v>
      </c>
      <c r="Z1825" t="str">
        <f>_xlfn.XLOOKUP(B1825,店铺分配!A:A,店铺分配!C:C)</f>
        <v>大卖-US</v>
      </c>
    </row>
    <row r="1826" spans="1:26">
      <c r="A1826" s="2">
        <v>46235</v>
      </c>
      <c r="B1826" t="s">
        <v>1265</v>
      </c>
      <c r="C1826" t="s">
        <v>1266</v>
      </c>
      <c r="D1826" t="s">
        <v>370</v>
      </c>
      <c r="E1826" t="s">
        <v>29</v>
      </c>
      <c r="F1826" s="2">
        <v>46017</v>
      </c>
      <c r="G1826">
        <v>3.86</v>
      </c>
      <c r="H1826">
        <v>3.86</v>
      </c>
      <c r="I1826">
        <v>4.43</v>
      </c>
      <c r="J1826">
        <v>4.61</v>
      </c>
      <c r="K1826" t="s">
        <v>35</v>
      </c>
      <c r="L1826">
        <v>27</v>
      </c>
      <c r="M1826" t="s">
        <v>31</v>
      </c>
      <c r="N1826" t="s">
        <v>32</v>
      </c>
      <c r="O1826" t="s">
        <v>33</v>
      </c>
      <c r="P1826" t="s">
        <v>34</v>
      </c>
      <c r="Q1826">
        <v>117</v>
      </c>
      <c r="R1826">
        <v>203</v>
      </c>
      <c r="S1826">
        <v>0</v>
      </c>
      <c r="T1826">
        <v>0</v>
      </c>
      <c r="U1826">
        <v>30</v>
      </c>
      <c r="V1826">
        <v>0</v>
      </c>
      <c r="W1826">
        <v>0</v>
      </c>
      <c r="X1826" s="8">
        <v>26.89</v>
      </c>
      <c r="Y1826" s="9">
        <v>2.13688235294118</v>
      </c>
      <c r="Z1826" t="str">
        <f>_xlfn.XLOOKUP(B1826,店铺分配!A:A,店铺分配!C:C)</f>
        <v>大卖-US</v>
      </c>
    </row>
    <row r="1827" spans="1:26">
      <c r="A1827" s="2">
        <v>46266</v>
      </c>
      <c r="B1827" t="s">
        <v>1265</v>
      </c>
      <c r="C1827" t="s">
        <v>1266</v>
      </c>
      <c r="D1827" t="s">
        <v>370</v>
      </c>
      <c r="E1827" t="s">
        <v>29</v>
      </c>
      <c r="F1827" s="2">
        <v>46017</v>
      </c>
      <c r="G1827">
        <v>3.29</v>
      </c>
      <c r="H1827">
        <v>3.29</v>
      </c>
      <c r="I1827">
        <v>4.07</v>
      </c>
      <c r="J1827">
        <v>4.25</v>
      </c>
      <c r="K1827" t="s">
        <v>35</v>
      </c>
      <c r="L1827">
        <v>23</v>
      </c>
      <c r="M1827" t="s">
        <v>31</v>
      </c>
      <c r="N1827" t="s">
        <v>37</v>
      </c>
      <c r="O1827" t="s">
        <v>38</v>
      </c>
      <c r="P1827" t="s">
        <v>39</v>
      </c>
      <c r="Q1827">
        <v>161</v>
      </c>
      <c r="R1827">
        <v>54</v>
      </c>
      <c r="S1827">
        <v>0</v>
      </c>
      <c r="T1827">
        <v>0</v>
      </c>
      <c r="U1827">
        <v>0</v>
      </c>
      <c r="V1827">
        <v>0</v>
      </c>
      <c r="W1827">
        <v>0</v>
      </c>
      <c r="X1827" s="8">
        <v>26.89</v>
      </c>
      <c r="Y1827" s="9">
        <v>2.13688235294118</v>
      </c>
      <c r="Z1827" t="str">
        <f>_xlfn.XLOOKUP(B1827,店铺分配!A:A,店铺分配!C:C)</f>
        <v>大卖-US</v>
      </c>
    </row>
    <row r="1828" spans="1:26">
      <c r="A1828" s="2">
        <v>46296</v>
      </c>
      <c r="B1828" t="s">
        <v>1265</v>
      </c>
      <c r="C1828" t="s">
        <v>1266</v>
      </c>
      <c r="D1828" t="s">
        <v>370</v>
      </c>
      <c r="E1828" t="s">
        <v>29</v>
      </c>
      <c r="F1828" s="2">
        <v>46017</v>
      </c>
      <c r="G1828">
        <v>2.71</v>
      </c>
      <c r="H1828">
        <v>2.71</v>
      </c>
      <c r="I1828">
        <v>3.14</v>
      </c>
      <c r="J1828">
        <v>3.61</v>
      </c>
      <c r="K1828" t="s">
        <v>35</v>
      </c>
      <c r="L1828">
        <v>19</v>
      </c>
      <c r="M1828" t="s">
        <v>31</v>
      </c>
      <c r="N1828" t="s">
        <v>40</v>
      </c>
      <c r="O1828" t="s">
        <v>41</v>
      </c>
      <c r="P1828" t="s">
        <v>42</v>
      </c>
      <c r="Q1828">
        <v>107</v>
      </c>
      <c r="R1828">
        <v>2</v>
      </c>
      <c r="S1828">
        <v>0</v>
      </c>
      <c r="T1828">
        <v>0</v>
      </c>
      <c r="U1828">
        <v>0</v>
      </c>
      <c r="V1828">
        <v>0</v>
      </c>
      <c r="W1828">
        <v>0</v>
      </c>
      <c r="X1828" s="8">
        <v>26.89</v>
      </c>
      <c r="Y1828" s="9">
        <v>2.13688235294118</v>
      </c>
      <c r="Z1828" t="str">
        <f>_xlfn.XLOOKUP(B1828,店铺分配!A:A,店铺分配!C:C)</f>
        <v>大卖-US</v>
      </c>
    </row>
    <row r="1829" spans="1:26">
      <c r="A1829" s="2">
        <v>46235</v>
      </c>
      <c r="B1829" t="s">
        <v>1267</v>
      </c>
      <c r="C1829" t="s">
        <v>1268</v>
      </c>
      <c r="D1829" t="s">
        <v>370</v>
      </c>
      <c r="E1829" t="s">
        <v>29</v>
      </c>
      <c r="F1829" s="2">
        <v>46017</v>
      </c>
      <c r="G1829">
        <v>0.5</v>
      </c>
      <c r="H1829">
        <v>0.57</v>
      </c>
      <c r="I1829">
        <v>0.5</v>
      </c>
      <c r="J1829">
        <v>0.46</v>
      </c>
      <c r="K1829" t="s">
        <v>30</v>
      </c>
      <c r="L1829">
        <v>4</v>
      </c>
      <c r="M1829" t="s">
        <v>36</v>
      </c>
      <c r="N1829" t="s">
        <v>32</v>
      </c>
      <c r="O1829" t="s">
        <v>33</v>
      </c>
      <c r="P1829" t="s">
        <v>34</v>
      </c>
      <c r="Q1829">
        <v>94</v>
      </c>
      <c r="R1829">
        <v>0</v>
      </c>
      <c r="S1829">
        <v>30</v>
      </c>
      <c r="T1829">
        <v>0</v>
      </c>
      <c r="U1829">
        <v>119</v>
      </c>
      <c r="V1829">
        <v>0</v>
      </c>
      <c r="W1829">
        <v>0</v>
      </c>
      <c r="X1829" s="8">
        <v>27.9</v>
      </c>
      <c r="Y1829" s="9">
        <v>2.04225454545455</v>
      </c>
      <c r="Z1829" t="str">
        <f>_xlfn.XLOOKUP(B1829,店铺分配!A:A,店铺分配!C:C)</f>
        <v>大卖-US</v>
      </c>
    </row>
    <row r="1830" spans="1:26">
      <c r="A1830" s="2">
        <v>46266</v>
      </c>
      <c r="B1830" t="s">
        <v>1267</v>
      </c>
      <c r="C1830" t="s">
        <v>1268</v>
      </c>
      <c r="D1830" t="s">
        <v>370</v>
      </c>
      <c r="E1830" t="s">
        <v>29</v>
      </c>
      <c r="F1830" s="2">
        <v>46017</v>
      </c>
      <c r="G1830">
        <v>0.29</v>
      </c>
      <c r="H1830">
        <v>0.29</v>
      </c>
      <c r="I1830">
        <v>1</v>
      </c>
      <c r="J1830">
        <v>1.11</v>
      </c>
      <c r="K1830" t="s">
        <v>35</v>
      </c>
      <c r="L1830">
        <v>2</v>
      </c>
      <c r="M1830" t="s">
        <v>36</v>
      </c>
      <c r="N1830" t="s">
        <v>37</v>
      </c>
      <c r="O1830" t="s">
        <v>38</v>
      </c>
      <c r="P1830" t="s">
        <v>39</v>
      </c>
      <c r="Q1830">
        <v>56</v>
      </c>
      <c r="R1830">
        <v>30</v>
      </c>
      <c r="S1830">
        <v>0</v>
      </c>
      <c r="T1830">
        <v>0</v>
      </c>
      <c r="U1830">
        <v>119</v>
      </c>
      <c r="V1830">
        <v>0</v>
      </c>
      <c r="W1830">
        <v>0</v>
      </c>
      <c r="X1830" s="8">
        <v>27.9</v>
      </c>
      <c r="Y1830" s="9">
        <v>2.04225454545455</v>
      </c>
      <c r="Z1830" t="str">
        <f>_xlfn.XLOOKUP(B1830,店铺分配!A:A,店铺分配!C:C)</f>
        <v>大卖-US</v>
      </c>
    </row>
    <row r="1831" spans="1:26">
      <c r="A1831" s="2">
        <v>46296</v>
      </c>
      <c r="B1831" t="s">
        <v>1267</v>
      </c>
      <c r="C1831" t="s">
        <v>1268</v>
      </c>
      <c r="D1831" t="s">
        <v>370</v>
      </c>
      <c r="E1831" t="s">
        <v>29</v>
      </c>
      <c r="F1831" s="2">
        <v>46017</v>
      </c>
      <c r="G1831">
        <v>0.81</v>
      </c>
      <c r="H1831">
        <v>0.86</v>
      </c>
      <c r="I1831">
        <v>0.71</v>
      </c>
      <c r="J1831">
        <v>0.82</v>
      </c>
      <c r="K1831" t="s">
        <v>30</v>
      </c>
      <c r="L1831">
        <v>6</v>
      </c>
      <c r="M1831" t="s">
        <v>36</v>
      </c>
      <c r="N1831" t="s">
        <v>40</v>
      </c>
      <c r="O1831" t="s">
        <v>41</v>
      </c>
      <c r="P1831" t="s">
        <v>42</v>
      </c>
      <c r="Q1831">
        <v>66</v>
      </c>
      <c r="R1831">
        <v>0</v>
      </c>
      <c r="S1831">
        <v>0</v>
      </c>
      <c r="T1831">
        <v>0</v>
      </c>
      <c r="U1831">
        <v>119</v>
      </c>
      <c r="V1831">
        <v>0</v>
      </c>
      <c r="W1831">
        <v>0</v>
      </c>
      <c r="X1831" s="8">
        <v>27.9</v>
      </c>
      <c r="Y1831" s="9">
        <v>2.04225454545455</v>
      </c>
      <c r="Z1831" t="str">
        <f>_xlfn.XLOOKUP(B1831,店铺分配!A:A,店铺分配!C:C)</f>
        <v>大卖-US</v>
      </c>
    </row>
    <row r="1832" spans="1:26">
      <c r="A1832" s="2">
        <v>46235</v>
      </c>
      <c r="B1832" t="s">
        <v>1269</v>
      </c>
      <c r="C1832" t="s">
        <v>1270</v>
      </c>
      <c r="D1832" t="s">
        <v>370</v>
      </c>
      <c r="E1832" t="s">
        <v>29</v>
      </c>
      <c r="F1832" s="2">
        <v>46017</v>
      </c>
      <c r="G1832">
        <v>0.57</v>
      </c>
      <c r="H1832">
        <v>0.57</v>
      </c>
      <c r="I1832">
        <v>1.14</v>
      </c>
      <c r="J1832">
        <v>1.21</v>
      </c>
      <c r="K1832" t="s">
        <v>35</v>
      </c>
      <c r="L1832">
        <v>4</v>
      </c>
      <c r="M1832" t="s">
        <v>36</v>
      </c>
      <c r="N1832" t="s">
        <v>32</v>
      </c>
      <c r="O1832" t="s">
        <v>33</v>
      </c>
      <c r="P1832" t="s">
        <v>34</v>
      </c>
      <c r="Q1832">
        <v>69</v>
      </c>
      <c r="R1832">
        <v>95</v>
      </c>
      <c r="S1832">
        <v>0</v>
      </c>
      <c r="T1832">
        <v>0</v>
      </c>
      <c r="U1832">
        <v>5</v>
      </c>
      <c r="V1832">
        <v>0</v>
      </c>
      <c r="W1832">
        <v>0</v>
      </c>
      <c r="X1832" s="8">
        <v>4.13</v>
      </c>
      <c r="Y1832" s="9">
        <v>2.4198615916955</v>
      </c>
      <c r="Z1832" t="str">
        <f>_xlfn.XLOOKUP(B1832,店铺分配!A:A,店铺分配!C:C)</f>
        <v>大卖-US</v>
      </c>
    </row>
    <row r="1833" spans="1:26">
      <c r="A1833" s="2">
        <v>46266</v>
      </c>
      <c r="B1833" t="s">
        <v>1269</v>
      </c>
      <c r="C1833" t="s">
        <v>1270</v>
      </c>
      <c r="D1833" t="s">
        <v>370</v>
      </c>
      <c r="E1833" t="s">
        <v>29</v>
      </c>
      <c r="F1833" s="2">
        <v>46017</v>
      </c>
      <c r="G1833">
        <v>0.43</v>
      </c>
      <c r="H1833">
        <v>0.43</v>
      </c>
      <c r="I1833">
        <v>0.5</v>
      </c>
      <c r="J1833">
        <v>0.79</v>
      </c>
      <c r="K1833" t="s">
        <v>35</v>
      </c>
      <c r="L1833">
        <v>3</v>
      </c>
      <c r="M1833" t="s">
        <v>36</v>
      </c>
      <c r="N1833" t="s">
        <v>37</v>
      </c>
      <c r="O1833" t="s">
        <v>38</v>
      </c>
      <c r="P1833" t="s">
        <v>39</v>
      </c>
      <c r="Q1833">
        <v>133</v>
      </c>
      <c r="R1833">
        <v>0</v>
      </c>
      <c r="S1833">
        <v>0</v>
      </c>
      <c r="T1833">
        <v>0</v>
      </c>
      <c r="U1833">
        <v>5</v>
      </c>
      <c r="V1833">
        <v>0</v>
      </c>
      <c r="W1833">
        <v>0</v>
      </c>
      <c r="X1833" s="8">
        <v>4.13</v>
      </c>
      <c r="Y1833" s="9">
        <v>2.4198615916955</v>
      </c>
      <c r="Z1833" t="str">
        <f>_xlfn.XLOOKUP(B1833,店铺分配!A:A,店铺分配!C:C)</f>
        <v>大卖-US</v>
      </c>
    </row>
    <row r="1834" spans="1:26">
      <c r="A1834" s="2">
        <v>46296</v>
      </c>
      <c r="B1834" t="s">
        <v>1269</v>
      </c>
      <c r="C1834" t="s">
        <v>1270</v>
      </c>
      <c r="D1834" t="s">
        <v>370</v>
      </c>
      <c r="E1834" t="s">
        <v>29</v>
      </c>
      <c r="F1834" s="2">
        <v>46017</v>
      </c>
      <c r="G1834">
        <v>0.71</v>
      </c>
      <c r="H1834">
        <v>0.71</v>
      </c>
      <c r="I1834">
        <v>0.64</v>
      </c>
      <c r="J1834">
        <v>0.79</v>
      </c>
      <c r="K1834" t="s">
        <v>35</v>
      </c>
      <c r="L1834">
        <v>5</v>
      </c>
      <c r="M1834" t="s">
        <v>36</v>
      </c>
      <c r="N1834" t="s">
        <v>40</v>
      </c>
      <c r="O1834" t="s">
        <v>41</v>
      </c>
      <c r="P1834" t="s">
        <v>42</v>
      </c>
      <c r="Q1834">
        <v>122</v>
      </c>
      <c r="R1834">
        <v>0</v>
      </c>
      <c r="S1834">
        <v>0</v>
      </c>
      <c r="T1834">
        <v>0</v>
      </c>
      <c r="U1834">
        <v>5</v>
      </c>
      <c r="V1834">
        <v>0</v>
      </c>
      <c r="W1834">
        <v>0</v>
      </c>
      <c r="X1834" s="8">
        <v>4.13</v>
      </c>
      <c r="Y1834" s="9">
        <v>2.4198615916955</v>
      </c>
      <c r="Z1834" t="str">
        <f>_xlfn.XLOOKUP(B1834,店铺分配!A:A,店铺分配!C:C)</f>
        <v>大卖-US</v>
      </c>
    </row>
    <row r="1835" spans="1:26">
      <c r="A1835" s="2">
        <v>46235</v>
      </c>
      <c r="B1835" t="s">
        <v>1271</v>
      </c>
      <c r="C1835" t="s">
        <v>1272</v>
      </c>
      <c r="D1835" t="s">
        <v>370</v>
      </c>
      <c r="E1835" t="s">
        <v>29</v>
      </c>
      <c r="F1835" s="2">
        <v>46017</v>
      </c>
      <c r="G1835">
        <v>1.28</v>
      </c>
      <c r="H1835">
        <v>1.29</v>
      </c>
      <c r="I1835">
        <v>1.36</v>
      </c>
      <c r="J1835">
        <v>1.25</v>
      </c>
      <c r="K1835" t="s">
        <v>30</v>
      </c>
      <c r="L1835">
        <v>9</v>
      </c>
      <c r="M1835" t="s">
        <v>36</v>
      </c>
      <c r="N1835" t="s">
        <v>32</v>
      </c>
      <c r="O1835" t="s">
        <v>33</v>
      </c>
      <c r="P1835" t="s">
        <v>34</v>
      </c>
      <c r="Q1835">
        <v>61</v>
      </c>
      <c r="R1835">
        <v>38</v>
      </c>
      <c r="S1835">
        <v>0</v>
      </c>
      <c r="T1835">
        <v>0</v>
      </c>
      <c r="U1835">
        <v>20</v>
      </c>
      <c r="V1835">
        <v>0</v>
      </c>
      <c r="W1835">
        <v>0</v>
      </c>
      <c r="X1835" s="8">
        <v>3.6</v>
      </c>
      <c r="Y1835" s="9">
        <v>0.511481481481482</v>
      </c>
      <c r="Z1835" t="str">
        <f>_xlfn.XLOOKUP(B1835,店铺分配!A:A,店铺分配!C:C)</f>
        <v>大卖-US</v>
      </c>
    </row>
    <row r="1836" spans="1:26">
      <c r="A1836" s="2">
        <v>46266</v>
      </c>
      <c r="B1836" t="s">
        <v>1271</v>
      </c>
      <c r="C1836" t="s">
        <v>1272</v>
      </c>
      <c r="D1836" t="s">
        <v>370</v>
      </c>
      <c r="E1836" t="s">
        <v>29</v>
      </c>
      <c r="F1836" s="2">
        <v>46017</v>
      </c>
      <c r="G1836">
        <v>1.64</v>
      </c>
      <c r="H1836">
        <v>1.86</v>
      </c>
      <c r="I1836">
        <v>1.5</v>
      </c>
      <c r="J1836">
        <v>1.57</v>
      </c>
      <c r="K1836" t="s">
        <v>30</v>
      </c>
      <c r="L1836">
        <v>13</v>
      </c>
      <c r="M1836" t="s">
        <v>31</v>
      </c>
      <c r="N1836" t="s">
        <v>37</v>
      </c>
      <c r="O1836" t="s">
        <v>38</v>
      </c>
      <c r="P1836" t="s">
        <v>39</v>
      </c>
      <c r="Q1836">
        <v>49</v>
      </c>
      <c r="R1836">
        <v>25</v>
      </c>
      <c r="S1836">
        <v>0</v>
      </c>
      <c r="T1836">
        <v>0</v>
      </c>
      <c r="U1836">
        <v>0</v>
      </c>
      <c r="V1836">
        <v>0</v>
      </c>
      <c r="W1836">
        <v>0</v>
      </c>
      <c r="X1836" s="8">
        <v>3.6</v>
      </c>
      <c r="Y1836" s="9">
        <v>0.511481481481482</v>
      </c>
      <c r="Z1836" t="str">
        <f>_xlfn.XLOOKUP(B1836,店铺分配!A:A,店铺分配!C:C)</f>
        <v>大卖-US</v>
      </c>
    </row>
    <row r="1837" spans="1:26">
      <c r="A1837" s="2">
        <v>46296</v>
      </c>
      <c r="B1837" t="s">
        <v>1271</v>
      </c>
      <c r="C1837" t="s">
        <v>1272</v>
      </c>
      <c r="D1837" t="s">
        <v>370</v>
      </c>
      <c r="E1837" t="s">
        <v>29</v>
      </c>
      <c r="F1837" s="2">
        <v>46017</v>
      </c>
      <c r="G1837">
        <v>0.86</v>
      </c>
      <c r="H1837">
        <v>0.86</v>
      </c>
      <c r="I1837">
        <v>1</v>
      </c>
      <c r="J1837">
        <v>1.04</v>
      </c>
      <c r="K1837" t="s">
        <v>35</v>
      </c>
      <c r="L1837">
        <v>6</v>
      </c>
      <c r="M1837" t="s">
        <v>36</v>
      </c>
      <c r="N1837" t="s">
        <v>40</v>
      </c>
      <c r="O1837" t="s">
        <v>41</v>
      </c>
      <c r="P1837" t="s">
        <v>42</v>
      </c>
      <c r="Q1837">
        <v>43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 s="8">
        <v>3.6</v>
      </c>
      <c r="Y1837" s="9">
        <v>0.511481481481482</v>
      </c>
      <c r="Z1837" t="str">
        <f>_xlfn.XLOOKUP(B1837,店铺分配!A:A,店铺分配!C:C)</f>
        <v>大卖-US</v>
      </c>
    </row>
    <row r="1838" spans="1:26">
      <c r="A1838" s="2">
        <v>46235</v>
      </c>
      <c r="B1838" t="s">
        <v>1273</v>
      </c>
      <c r="C1838" t="s">
        <v>1274</v>
      </c>
      <c r="D1838" t="s">
        <v>370</v>
      </c>
      <c r="E1838" t="s">
        <v>29</v>
      </c>
      <c r="F1838" s="2">
        <v>46018</v>
      </c>
      <c r="G1838">
        <v>0.57</v>
      </c>
      <c r="H1838">
        <v>0.57</v>
      </c>
      <c r="I1838">
        <v>0.93</v>
      </c>
      <c r="J1838">
        <v>1.46</v>
      </c>
      <c r="K1838" t="s">
        <v>35</v>
      </c>
      <c r="L1838">
        <v>4</v>
      </c>
      <c r="M1838" t="s">
        <v>36</v>
      </c>
      <c r="N1838" t="s">
        <v>32</v>
      </c>
      <c r="O1838" t="s">
        <v>33</v>
      </c>
      <c r="P1838" t="s">
        <v>34</v>
      </c>
      <c r="Q1838">
        <v>123</v>
      </c>
      <c r="R1838">
        <v>0</v>
      </c>
      <c r="S1838">
        <v>0</v>
      </c>
      <c r="T1838">
        <v>0</v>
      </c>
      <c r="U1838">
        <v>173</v>
      </c>
      <c r="V1838">
        <v>0</v>
      </c>
      <c r="W1838">
        <v>0</v>
      </c>
      <c r="X1838" s="8">
        <v>4.13</v>
      </c>
      <c r="Y1838" s="9">
        <v>0.597301204819277</v>
      </c>
      <c r="Z1838" t="str">
        <f>_xlfn.XLOOKUP(B1838,店铺分配!A:A,店铺分配!C:C)</f>
        <v>大卖-US</v>
      </c>
    </row>
    <row r="1839" spans="1:26">
      <c r="A1839" s="2">
        <v>46266</v>
      </c>
      <c r="B1839" t="s">
        <v>1273</v>
      </c>
      <c r="C1839" t="s">
        <v>1274</v>
      </c>
      <c r="D1839" t="s">
        <v>370</v>
      </c>
      <c r="E1839" t="s">
        <v>29</v>
      </c>
      <c r="F1839" s="2">
        <v>46018</v>
      </c>
      <c r="G1839">
        <v>0.29</v>
      </c>
      <c r="H1839">
        <v>0.29</v>
      </c>
      <c r="I1839">
        <v>0.57</v>
      </c>
      <c r="J1839">
        <v>0.82</v>
      </c>
      <c r="K1839" t="s">
        <v>35</v>
      </c>
      <c r="L1839">
        <v>2</v>
      </c>
      <c r="M1839" t="s">
        <v>36</v>
      </c>
      <c r="N1839" t="s">
        <v>37</v>
      </c>
      <c r="O1839" t="s">
        <v>38</v>
      </c>
      <c r="P1839" t="s">
        <v>39</v>
      </c>
      <c r="Q1839">
        <v>93</v>
      </c>
      <c r="R1839">
        <v>0</v>
      </c>
      <c r="S1839">
        <v>0</v>
      </c>
      <c r="T1839">
        <v>0</v>
      </c>
      <c r="U1839">
        <v>173</v>
      </c>
      <c r="V1839">
        <v>0</v>
      </c>
      <c r="W1839">
        <v>0</v>
      </c>
      <c r="X1839" s="8">
        <v>4.13</v>
      </c>
      <c r="Y1839" s="9">
        <v>0.597301204819277</v>
      </c>
      <c r="Z1839" t="str">
        <f>_xlfn.XLOOKUP(B1839,店铺分配!A:A,店铺分配!C:C)</f>
        <v>大卖-US</v>
      </c>
    </row>
    <row r="1840" spans="1:26">
      <c r="A1840" s="2">
        <v>46296</v>
      </c>
      <c r="B1840" t="s">
        <v>1273</v>
      </c>
      <c r="C1840" t="s">
        <v>1274</v>
      </c>
      <c r="D1840" t="s">
        <v>370</v>
      </c>
      <c r="E1840" t="s">
        <v>29</v>
      </c>
      <c r="F1840" s="2">
        <v>46018</v>
      </c>
      <c r="G1840">
        <v>1.44</v>
      </c>
      <c r="H1840">
        <v>1.71</v>
      </c>
      <c r="I1840">
        <v>1.43</v>
      </c>
      <c r="J1840">
        <v>1.29</v>
      </c>
      <c r="K1840" t="s">
        <v>30</v>
      </c>
      <c r="L1840">
        <v>12</v>
      </c>
      <c r="M1840" t="s">
        <v>36</v>
      </c>
      <c r="N1840" t="s">
        <v>40</v>
      </c>
      <c r="O1840" t="s">
        <v>41</v>
      </c>
      <c r="P1840" t="s">
        <v>42</v>
      </c>
      <c r="Q1840">
        <v>58</v>
      </c>
      <c r="R1840">
        <v>0</v>
      </c>
      <c r="S1840">
        <v>0</v>
      </c>
      <c r="T1840">
        <v>0</v>
      </c>
      <c r="U1840">
        <v>173</v>
      </c>
      <c r="V1840">
        <v>0</v>
      </c>
      <c r="W1840">
        <v>0</v>
      </c>
      <c r="X1840" s="8">
        <v>4.13</v>
      </c>
      <c r="Y1840" s="9">
        <v>0.597301204819277</v>
      </c>
      <c r="Z1840" t="str">
        <f>_xlfn.XLOOKUP(B1840,店铺分配!A:A,店铺分配!C:C)</f>
        <v>大卖-US</v>
      </c>
    </row>
    <row r="1841" spans="1:26">
      <c r="A1841" s="2">
        <v>46235</v>
      </c>
      <c r="B1841" t="s">
        <v>1275</v>
      </c>
      <c r="C1841" t="s">
        <v>1276</v>
      </c>
      <c r="D1841" t="s">
        <v>370</v>
      </c>
      <c r="E1841" t="s">
        <v>29</v>
      </c>
      <c r="F1841" s="2">
        <v>46019</v>
      </c>
      <c r="G1841">
        <v>1.57</v>
      </c>
      <c r="H1841">
        <v>1.57</v>
      </c>
      <c r="I1841">
        <v>2.43</v>
      </c>
      <c r="J1841">
        <v>2.5</v>
      </c>
      <c r="K1841" t="s">
        <v>35</v>
      </c>
      <c r="L1841">
        <v>11</v>
      </c>
      <c r="M1841" t="s">
        <v>36</v>
      </c>
      <c r="N1841" t="s">
        <v>32</v>
      </c>
      <c r="O1841" t="s">
        <v>33</v>
      </c>
      <c r="P1841" t="s">
        <v>34</v>
      </c>
      <c r="Q1841">
        <v>37</v>
      </c>
      <c r="R1841">
        <v>158</v>
      </c>
      <c r="S1841">
        <v>0</v>
      </c>
      <c r="T1841">
        <v>0</v>
      </c>
      <c r="U1841">
        <v>20</v>
      </c>
      <c r="V1841">
        <v>0</v>
      </c>
      <c r="W1841">
        <v>0</v>
      </c>
      <c r="X1841" s="8">
        <v>4.13</v>
      </c>
      <c r="Y1841" s="9">
        <v>1.22458579881657</v>
      </c>
      <c r="Z1841" t="str">
        <f>_xlfn.XLOOKUP(B1841,店铺分配!A:A,店铺分配!C:C)</f>
        <v>大卖-US</v>
      </c>
    </row>
    <row r="1842" spans="1:26">
      <c r="A1842" s="2">
        <v>46266</v>
      </c>
      <c r="B1842" t="s">
        <v>1275</v>
      </c>
      <c r="C1842" t="s">
        <v>1276</v>
      </c>
      <c r="D1842" t="s">
        <v>370</v>
      </c>
      <c r="E1842" t="s">
        <v>29</v>
      </c>
      <c r="F1842" s="2">
        <v>46019</v>
      </c>
      <c r="G1842">
        <v>1.14</v>
      </c>
      <c r="H1842">
        <v>1.14</v>
      </c>
      <c r="I1842">
        <v>0.86</v>
      </c>
      <c r="J1842">
        <v>1.32</v>
      </c>
      <c r="K1842" t="s">
        <v>35</v>
      </c>
      <c r="L1842">
        <v>8</v>
      </c>
      <c r="M1842" t="s">
        <v>36</v>
      </c>
      <c r="N1842" t="s">
        <v>37</v>
      </c>
      <c r="O1842" t="s">
        <v>38</v>
      </c>
      <c r="P1842" t="s">
        <v>39</v>
      </c>
      <c r="Q1842">
        <v>142</v>
      </c>
      <c r="R1842">
        <v>5</v>
      </c>
      <c r="S1842">
        <v>0</v>
      </c>
      <c r="T1842">
        <v>0</v>
      </c>
      <c r="U1842">
        <v>20</v>
      </c>
      <c r="V1842">
        <v>0</v>
      </c>
      <c r="W1842">
        <v>0</v>
      </c>
      <c r="X1842" s="8">
        <v>4.13</v>
      </c>
      <c r="Y1842" s="9">
        <v>1.22458579881657</v>
      </c>
      <c r="Z1842" t="str">
        <f>_xlfn.XLOOKUP(B1842,店铺分配!A:A,店铺分配!C:C)</f>
        <v>大卖-US</v>
      </c>
    </row>
    <row r="1843" spans="1:26">
      <c r="A1843" s="2">
        <v>46296</v>
      </c>
      <c r="B1843" t="s">
        <v>1275</v>
      </c>
      <c r="C1843" t="s">
        <v>1276</v>
      </c>
      <c r="D1843" t="s">
        <v>370</v>
      </c>
      <c r="E1843" t="s">
        <v>29</v>
      </c>
      <c r="F1843" s="2">
        <v>46019</v>
      </c>
      <c r="G1843">
        <v>1</v>
      </c>
      <c r="H1843">
        <v>1</v>
      </c>
      <c r="I1843">
        <v>1.29</v>
      </c>
      <c r="J1843">
        <v>1.29</v>
      </c>
      <c r="K1843" t="s">
        <v>35</v>
      </c>
      <c r="L1843">
        <v>7</v>
      </c>
      <c r="M1843" t="s">
        <v>36</v>
      </c>
      <c r="N1843" t="s">
        <v>40</v>
      </c>
      <c r="O1843" t="s">
        <v>41</v>
      </c>
      <c r="P1843" t="s">
        <v>42</v>
      </c>
      <c r="Q1843">
        <v>108</v>
      </c>
      <c r="R1843">
        <v>3</v>
      </c>
      <c r="S1843">
        <v>0</v>
      </c>
      <c r="T1843">
        <v>0</v>
      </c>
      <c r="U1843">
        <v>20</v>
      </c>
      <c r="V1843">
        <v>0</v>
      </c>
      <c r="W1843">
        <v>0</v>
      </c>
      <c r="X1843" s="8">
        <v>4.13</v>
      </c>
      <c r="Y1843" s="9">
        <v>1.22458579881657</v>
      </c>
      <c r="Z1843" t="str">
        <f>_xlfn.XLOOKUP(B1843,店铺分配!A:A,店铺分配!C:C)</f>
        <v>大卖-US</v>
      </c>
    </row>
    <row r="1844" spans="1:26">
      <c r="A1844" s="2">
        <v>46235</v>
      </c>
      <c r="B1844" t="s">
        <v>1277</v>
      </c>
      <c r="C1844" t="s">
        <v>1278</v>
      </c>
      <c r="D1844" t="s">
        <v>370</v>
      </c>
      <c r="E1844" t="s">
        <v>29</v>
      </c>
      <c r="F1844" s="2">
        <v>46017</v>
      </c>
      <c r="G1844">
        <v>1</v>
      </c>
      <c r="H1844">
        <v>1</v>
      </c>
      <c r="I1844">
        <v>1.64</v>
      </c>
      <c r="J1844">
        <v>2.11</v>
      </c>
      <c r="K1844" t="s">
        <v>35</v>
      </c>
      <c r="L1844">
        <v>7</v>
      </c>
      <c r="M1844" t="s">
        <v>36</v>
      </c>
      <c r="N1844" t="s">
        <v>32</v>
      </c>
      <c r="O1844" t="s">
        <v>33</v>
      </c>
      <c r="P1844" t="s">
        <v>34</v>
      </c>
      <c r="Q1844">
        <v>114</v>
      </c>
      <c r="R1844">
        <v>40</v>
      </c>
      <c r="S1844">
        <v>0</v>
      </c>
      <c r="T1844">
        <v>0</v>
      </c>
      <c r="U1844">
        <v>123</v>
      </c>
      <c r="V1844">
        <v>0</v>
      </c>
      <c r="W1844">
        <v>0</v>
      </c>
      <c r="X1844" s="8">
        <v>4.13</v>
      </c>
      <c r="Y1844" s="9">
        <v>0.884663951120163</v>
      </c>
      <c r="Z1844" t="str">
        <f>_xlfn.XLOOKUP(B1844,店铺分配!A:A,店铺分配!C:C)</f>
        <v>大卖-US</v>
      </c>
    </row>
    <row r="1845" spans="1:26">
      <c r="A1845" s="2">
        <v>46266</v>
      </c>
      <c r="B1845" t="s">
        <v>1277</v>
      </c>
      <c r="C1845" t="s">
        <v>1278</v>
      </c>
      <c r="D1845" t="s">
        <v>370</v>
      </c>
      <c r="E1845" t="s">
        <v>29</v>
      </c>
      <c r="F1845" s="2">
        <v>46017</v>
      </c>
      <c r="G1845">
        <v>1.88</v>
      </c>
      <c r="H1845">
        <v>2.14</v>
      </c>
      <c r="I1845">
        <v>1.71</v>
      </c>
      <c r="J1845">
        <v>1.79</v>
      </c>
      <c r="K1845" t="s">
        <v>30</v>
      </c>
      <c r="L1845">
        <v>15</v>
      </c>
      <c r="M1845" t="s">
        <v>36</v>
      </c>
      <c r="N1845" t="s">
        <v>37</v>
      </c>
      <c r="O1845" t="s">
        <v>38</v>
      </c>
      <c r="P1845" t="s">
        <v>39</v>
      </c>
      <c r="Q1845">
        <v>101</v>
      </c>
      <c r="R1845">
        <v>0</v>
      </c>
      <c r="S1845">
        <v>0</v>
      </c>
      <c r="T1845">
        <v>0</v>
      </c>
      <c r="U1845">
        <v>123</v>
      </c>
      <c r="V1845">
        <v>0</v>
      </c>
      <c r="W1845">
        <v>0</v>
      </c>
      <c r="X1845" s="8">
        <v>4.13</v>
      </c>
      <c r="Y1845" s="9">
        <v>0.884663951120163</v>
      </c>
      <c r="Z1845" t="str">
        <f>_xlfn.XLOOKUP(B1845,店铺分配!A:A,店铺分配!C:C)</f>
        <v>大卖-US</v>
      </c>
    </row>
    <row r="1846" spans="1:26">
      <c r="A1846" s="2">
        <v>46296</v>
      </c>
      <c r="B1846" t="s">
        <v>1277</v>
      </c>
      <c r="C1846" t="s">
        <v>1278</v>
      </c>
      <c r="D1846" t="s">
        <v>370</v>
      </c>
      <c r="E1846" t="s">
        <v>29</v>
      </c>
      <c r="F1846" s="2">
        <v>46017</v>
      </c>
      <c r="G1846">
        <v>1.73</v>
      </c>
      <c r="H1846">
        <v>2</v>
      </c>
      <c r="I1846">
        <v>1.64</v>
      </c>
      <c r="J1846">
        <v>1.61</v>
      </c>
      <c r="K1846" t="s">
        <v>30</v>
      </c>
      <c r="L1846">
        <v>14</v>
      </c>
      <c r="M1846" t="s">
        <v>36</v>
      </c>
      <c r="N1846" t="s">
        <v>40</v>
      </c>
      <c r="O1846" t="s">
        <v>41</v>
      </c>
      <c r="P1846" t="s">
        <v>42</v>
      </c>
      <c r="Q1846">
        <v>57</v>
      </c>
      <c r="R1846">
        <v>0</v>
      </c>
      <c r="S1846">
        <v>0</v>
      </c>
      <c r="T1846">
        <v>0</v>
      </c>
      <c r="U1846">
        <v>123</v>
      </c>
      <c r="V1846">
        <v>0</v>
      </c>
      <c r="W1846">
        <v>0</v>
      </c>
      <c r="X1846" s="8">
        <v>4.13</v>
      </c>
      <c r="Y1846" s="9">
        <v>0.884663951120163</v>
      </c>
      <c r="Z1846" t="str">
        <f>_xlfn.XLOOKUP(B1846,店铺分配!A:A,店铺分配!C:C)</f>
        <v>大卖-US</v>
      </c>
    </row>
    <row r="1847" spans="1:26">
      <c r="A1847" s="2">
        <v>46235</v>
      </c>
      <c r="B1847" t="s">
        <v>1279</v>
      </c>
      <c r="C1847" t="s">
        <v>1280</v>
      </c>
      <c r="D1847" t="s">
        <v>370</v>
      </c>
      <c r="E1847" t="s">
        <v>29</v>
      </c>
      <c r="F1847" s="2">
        <v>46017</v>
      </c>
      <c r="G1847">
        <v>0.62</v>
      </c>
      <c r="H1847">
        <v>0.86</v>
      </c>
      <c r="I1847">
        <v>0.5</v>
      </c>
      <c r="J1847">
        <v>0.54</v>
      </c>
      <c r="K1847" t="s">
        <v>30</v>
      </c>
      <c r="L1847">
        <v>6</v>
      </c>
      <c r="M1847" t="s">
        <v>36</v>
      </c>
      <c r="N1847" t="s">
        <v>32</v>
      </c>
      <c r="O1847" t="s">
        <v>33</v>
      </c>
      <c r="P1847" t="s">
        <v>34</v>
      </c>
      <c r="Q1847">
        <v>93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 s="8">
        <v>3.6</v>
      </c>
      <c r="Y1847" s="9">
        <v>0.520296296296296</v>
      </c>
      <c r="Z1847" t="str">
        <f>_xlfn.XLOOKUP(B1847,店铺分配!A:A,店铺分配!C:C)</f>
        <v>大卖-US</v>
      </c>
    </row>
    <row r="1848" spans="1:26">
      <c r="A1848" s="2">
        <v>46266</v>
      </c>
      <c r="B1848" t="s">
        <v>1279</v>
      </c>
      <c r="C1848" t="s">
        <v>1280</v>
      </c>
      <c r="D1848" t="s">
        <v>370</v>
      </c>
      <c r="E1848" t="s">
        <v>29</v>
      </c>
      <c r="F1848" s="2">
        <v>46017</v>
      </c>
      <c r="G1848">
        <v>0.43</v>
      </c>
      <c r="H1848">
        <v>0.43</v>
      </c>
      <c r="I1848">
        <v>0.64</v>
      </c>
      <c r="J1848">
        <v>0.61</v>
      </c>
      <c r="K1848" t="s">
        <v>35</v>
      </c>
      <c r="L1848">
        <v>3</v>
      </c>
      <c r="M1848" t="s">
        <v>36</v>
      </c>
      <c r="N1848" t="s">
        <v>37</v>
      </c>
      <c r="O1848" t="s">
        <v>38</v>
      </c>
      <c r="P1848" t="s">
        <v>39</v>
      </c>
      <c r="Q1848">
        <v>74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 s="8">
        <v>3.6</v>
      </c>
      <c r="Y1848" s="9">
        <v>0.520296296296296</v>
      </c>
      <c r="Z1848" t="str">
        <f>_xlfn.XLOOKUP(B1848,店铺分配!A:A,店铺分配!C:C)</f>
        <v>大卖-US</v>
      </c>
    </row>
    <row r="1849" spans="1:26">
      <c r="A1849" s="2">
        <v>46296</v>
      </c>
      <c r="B1849" t="s">
        <v>1279</v>
      </c>
      <c r="C1849" t="s">
        <v>1280</v>
      </c>
      <c r="D1849" t="s">
        <v>370</v>
      </c>
      <c r="E1849" t="s">
        <v>29</v>
      </c>
      <c r="F1849" s="2">
        <v>46017</v>
      </c>
      <c r="G1849">
        <v>0.6</v>
      </c>
      <c r="H1849">
        <v>0.71</v>
      </c>
      <c r="I1849">
        <v>0.5</v>
      </c>
      <c r="J1849">
        <v>0.57</v>
      </c>
      <c r="K1849" t="s">
        <v>30</v>
      </c>
      <c r="L1849">
        <v>5</v>
      </c>
      <c r="M1849" t="s">
        <v>36</v>
      </c>
      <c r="N1849" t="s">
        <v>40</v>
      </c>
      <c r="O1849" t="s">
        <v>41</v>
      </c>
      <c r="P1849" t="s">
        <v>42</v>
      </c>
      <c r="Q1849">
        <v>57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 s="8">
        <v>3.6</v>
      </c>
      <c r="Y1849" s="9">
        <v>0.520296296296296</v>
      </c>
      <c r="Z1849" t="str">
        <f>_xlfn.XLOOKUP(B1849,店铺分配!A:A,店铺分配!C:C)</f>
        <v>大卖-US</v>
      </c>
    </row>
    <row r="1850" spans="1:26">
      <c r="A1850" s="2">
        <v>46235</v>
      </c>
      <c r="B1850" t="s">
        <v>1281</v>
      </c>
      <c r="C1850" t="s">
        <v>1282</v>
      </c>
      <c r="D1850" t="s">
        <v>370</v>
      </c>
      <c r="E1850" t="s">
        <v>29</v>
      </c>
      <c r="F1850" s="2">
        <v>46017</v>
      </c>
      <c r="G1850">
        <v>1.14</v>
      </c>
      <c r="H1850">
        <v>1.14</v>
      </c>
      <c r="I1850">
        <v>1.43</v>
      </c>
      <c r="J1850">
        <v>1.54</v>
      </c>
      <c r="K1850" t="s">
        <v>35</v>
      </c>
      <c r="L1850">
        <v>8</v>
      </c>
      <c r="M1850" t="s">
        <v>36</v>
      </c>
      <c r="N1850" t="s">
        <v>32</v>
      </c>
      <c r="O1850" t="s">
        <v>33</v>
      </c>
      <c r="P1850" t="s">
        <v>34</v>
      </c>
      <c r="Q1850">
        <v>78</v>
      </c>
      <c r="R1850">
        <v>42</v>
      </c>
      <c r="S1850">
        <v>0</v>
      </c>
      <c r="T1850">
        <v>0</v>
      </c>
      <c r="U1850">
        <v>110</v>
      </c>
      <c r="V1850">
        <v>0</v>
      </c>
      <c r="W1850">
        <v>0</v>
      </c>
      <c r="X1850" s="8">
        <v>4</v>
      </c>
      <c r="Y1850" s="9">
        <v>0.80562091503268</v>
      </c>
      <c r="Z1850" t="str">
        <f>_xlfn.XLOOKUP(B1850,店铺分配!A:A,店铺分配!C:C)</f>
        <v>大卖-US</v>
      </c>
    </row>
    <row r="1851" spans="1:26">
      <c r="A1851" s="2">
        <v>46266</v>
      </c>
      <c r="B1851" t="s">
        <v>1281</v>
      </c>
      <c r="C1851" t="s">
        <v>1282</v>
      </c>
      <c r="D1851" t="s">
        <v>370</v>
      </c>
      <c r="E1851" t="s">
        <v>29</v>
      </c>
      <c r="F1851" s="2">
        <v>46017</v>
      </c>
      <c r="G1851">
        <v>1.6</v>
      </c>
      <c r="H1851">
        <v>1.86</v>
      </c>
      <c r="I1851">
        <v>1.71</v>
      </c>
      <c r="J1851">
        <v>1.39</v>
      </c>
      <c r="K1851" t="s">
        <v>30</v>
      </c>
      <c r="L1851">
        <v>13</v>
      </c>
      <c r="M1851" t="s">
        <v>31</v>
      </c>
      <c r="N1851" t="s">
        <v>37</v>
      </c>
      <c r="O1851" t="s">
        <v>38</v>
      </c>
      <c r="P1851" t="s">
        <v>39</v>
      </c>
      <c r="Q1851">
        <v>75</v>
      </c>
      <c r="R1851">
        <v>6</v>
      </c>
      <c r="S1851">
        <v>0</v>
      </c>
      <c r="T1851">
        <v>0</v>
      </c>
      <c r="U1851">
        <v>110</v>
      </c>
      <c r="V1851">
        <v>0</v>
      </c>
      <c r="W1851">
        <v>0</v>
      </c>
      <c r="X1851" s="8">
        <v>4</v>
      </c>
      <c r="Y1851" s="9">
        <v>0.80562091503268</v>
      </c>
      <c r="Z1851" t="str">
        <f>_xlfn.XLOOKUP(B1851,店铺分配!A:A,店铺分配!C:C)</f>
        <v>大卖-US</v>
      </c>
    </row>
    <row r="1852" spans="1:26">
      <c r="A1852" s="2">
        <v>46296</v>
      </c>
      <c r="B1852" t="s">
        <v>1281</v>
      </c>
      <c r="C1852" t="s">
        <v>1282</v>
      </c>
      <c r="D1852" t="s">
        <v>370</v>
      </c>
      <c r="E1852" t="s">
        <v>29</v>
      </c>
      <c r="F1852" s="2">
        <v>46017</v>
      </c>
      <c r="G1852">
        <v>1.43</v>
      </c>
      <c r="H1852">
        <v>1.43</v>
      </c>
      <c r="I1852">
        <v>1.43</v>
      </c>
      <c r="J1852">
        <v>1.57</v>
      </c>
      <c r="K1852" t="s">
        <v>35</v>
      </c>
      <c r="L1852">
        <v>10</v>
      </c>
      <c r="M1852" t="s">
        <v>36</v>
      </c>
      <c r="N1852" t="s">
        <v>40</v>
      </c>
      <c r="O1852" t="s">
        <v>41</v>
      </c>
      <c r="P1852" t="s">
        <v>42</v>
      </c>
      <c r="Q1852">
        <v>33</v>
      </c>
      <c r="R1852">
        <v>30</v>
      </c>
      <c r="S1852">
        <v>0</v>
      </c>
      <c r="T1852">
        <v>0</v>
      </c>
      <c r="U1852">
        <v>55</v>
      </c>
      <c r="V1852">
        <v>0</v>
      </c>
      <c r="W1852">
        <v>0</v>
      </c>
      <c r="X1852" s="8">
        <v>4</v>
      </c>
      <c r="Y1852" s="9">
        <v>0.80562091503268</v>
      </c>
      <c r="Z1852" t="str">
        <f>_xlfn.XLOOKUP(B1852,店铺分配!A:A,店铺分配!C:C)</f>
        <v>大卖-US</v>
      </c>
    </row>
    <row r="1853" spans="1:26">
      <c r="A1853" s="2">
        <v>46235</v>
      </c>
      <c r="B1853" t="s">
        <v>1283</v>
      </c>
      <c r="C1853" t="s">
        <v>1284</v>
      </c>
      <c r="D1853" t="s">
        <v>370</v>
      </c>
      <c r="E1853" t="s">
        <v>29</v>
      </c>
      <c r="F1853" s="2">
        <v>46018</v>
      </c>
      <c r="G1853">
        <v>1</v>
      </c>
      <c r="H1853">
        <v>1.43</v>
      </c>
      <c r="I1853">
        <v>1</v>
      </c>
      <c r="J1853">
        <v>0.75</v>
      </c>
      <c r="K1853" t="s">
        <v>30</v>
      </c>
      <c r="L1853">
        <v>10</v>
      </c>
      <c r="M1853" t="s">
        <v>36</v>
      </c>
      <c r="N1853" t="s">
        <v>32</v>
      </c>
      <c r="O1853" t="s">
        <v>33</v>
      </c>
      <c r="P1853" t="s">
        <v>34</v>
      </c>
      <c r="Q1853">
        <v>23</v>
      </c>
      <c r="R1853">
        <v>40</v>
      </c>
      <c r="S1853">
        <v>140</v>
      </c>
      <c r="T1853">
        <v>0</v>
      </c>
      <c r="U1853">
        <v>1</v>
      </c>
      <c r="V1853">
        <v>0</v>
      </c>
      <c r="W1853">
        <v>0</v>
      </c>
      <c r="X1853" s="8">
        <v>26.45</v>
      </c>
      <c r="Y1853" s="9">
        <v>1.87761904761905</v>
      </c>
      <c r="Z1853" t="str">
        <f>_xlfn.XLOOKUP(B1853,店铺分配!A:A,店铺分配!C:C)</f>
        <v>大卖-US</v>
      </c>
    </row>
    <row r="1854" spans="1:26">
      <c r="A1854" s="2">
        <v>46266</v>
      </c>
      <c r="B1854" t="s">
        <v>1283</v>
      </c>
      <c r="C1854" t="s">
        <v>1284</v>
      </c>
      <c r="D1854" t="s">
        <v>370</v>
      </c>
      <c r="E1854" t="s">
        <v>29</v>
      </c>
      <c r="F1854" s="2">
        <v>46018</v>
      </c>
      <c r="G1854">
        <v>0.4</v>
      </c>
      <c r="H1854">
        <v>0.43</v>
      </c>
      <c r="I1854">
        <v>0.29</v>
      </c>
      <c r="J1854">
        <v>0.43</v>
      </c>
      <c r="K1854" t="s">
        <v>30</v>
      </c>
      <c r="L1854">
        <v>3</v>
      </c>
      <c r="M1854" t="s">
        <v>36</v>
      </c>
      <c r="N1854" t="s">
        <v>37</v>
      </c>
      <c r="O1854" t="s">
        <v>38</v>
      </c>
      <c r="P1854" t="s">
        <v>39</v>
      </c>
      <c r="Q1854">
        <v>48</v>
      </c>
      <c r="R1854">
        <v>70</v>
      </c>
      <c r="S1854">
        <v>70</v>
      </c>
      <c r="T1854">
        <v>0</v>
      </c>
      <c r="U1854">
        <v>1</v>
      </c>
      <c r="V1854">
        <v>0</v>
      </c>
      <c r="W1854">
        <v>0</v>
      </c>
      <c r="X1854" s="8">
        <v>26.45</v>
      </c>
      <c r="Y1854" s="9">
        <v>1.87761904761905</v>
      </c>
      <c r="Z1854" t="str">
        <f>_xlfn.XLOOKUP(B1854,店铺分配!A:A,店铺分配!C:C)</f>
        <v>大卖-US</v>
      </c>
    </row>
    <row r="1855" spans="1:26">
      <c r="A1855" s="2">
        <v>46296</v>
      </c>
      <c r="B1855" t="s">
        <v>1283</v>
      </c>
      <c r="C1855" t="s">
        <v>1284</v>
      </c>
      <c r="D1855" t="s">
        <v>370</v>
      </c>
      <c r="E1855" t="s">
        <v>29</v>
      </c>
      <c r="F1855" s="2">
        <v>46018</v>
      </c>
      <c r="G1855">
        <v>0.51</v>
      </c>
      <c r="H1855">
        <v>0.71</v>
      </c>
      <c r="I1855">
        <v>0.5</v>
      </c>
      <c r="J1855">
        <v>0.39</v>
      </c>
      <c r="K1855" t="s">
        <v>30</v>
      </c>
      <c r="L1855">
        <v>5</v>
      </c>
      <c r="M1855" t="s">
        <v>36</v>
      </c>
      <c r="N1855" t="s">
        <v>40</v>
      </c>
      <c r="O1855" t="s">
        <v>41</v>
      </c>
      <c r="P1855" t="s">
        <v>42</v>
      </c>
      <c r="Q1855">
        <v>107</v>
      </c>
      <c r="R1855">
        <v>1</v>
      </c>
      <c r="S1855">
        <v>70</v>
      </c>
      <c r="T1855">
        <v>0</v>
      </c>
      <c r="U1855">
        <v>1</v>
      </c>
      <c r="V1855">
        <v>0</v>
      </c>
      <c r="W1855">
        <v>0</v>
      </c>
      <c r="X1855" s="8">
        <v>26.45</v>
      </c>
      <c r="Y1855" s="9">
        <v>1.87761904761905</v>
      </c>
      <c r="Z1855" t="str">
        <f>_xlfn.XLOOKUP(B1855,店铺分配!A:A,店铺分配!C:C)</f>
        <v>大卖-US</v>
      </c>
    </row>
    <row r="1856" spans="1:26">
      <c r="A1856" s="2">
        <v>46235</v>
      </c>
      <c r="B1856" t="s">
        <v>1285</v>
      </c>
      <c r="C1856" t="s">
        <v>1286</v>
      </c>
      <c r="D1856" t="s">
        <v>823</v>
      </c>
      <c r="E1856" t="s">
        <v>29</v>
      </c>
      <c r="F1856" s="2">
        <v>46017</v>
      </c>
      <c r="G1856">
        <v>0.78</v>
      </c>
      <c r="H1856">
        <v>0.86</v>
      </c>
      <c r="I1856">
        <v>0.71</v>
      </c>
      <c r="J1856">
        <v>0.75</v>
      </c>
      <c r="K1856" t="s">
        <v>30</v>
      </c>
      <c r="L1856">
        <v>6</v>
      </c>
      <c r="M1856" t="s">
        <v>36</v>
      </c>
      <c r="N1856" t="s">
        <v>32</v>
      </c>
      <c r="O1856" t="s">
        <v>33</v>
      </c>
      <c r="P1856" t="s">
        <v>34</v>
      </c>
      <c r="Q1856">
        <v>144</v>
      </c>
      <c r="R1856">
        <v>0</v>
      </c>
      <c r="S1856">
        <v>58</v>
      </c>
      <c r="T1856">
        <v>0</v>
      </c>
      <c r="U1856">
        <v>150</v>
      </c>
      <c r="V1856">
        <v>0</v>
      </c>
      <c r="W1856">
        <v>0</v>
      </c>
      <c r="X1856" s="8">
        <v>31.35</v>
      </c>
      <c r="Y1856" s="9">
        <v>2.37929824561403</v>
      </c>
      <c r="Z1856" t="str">
        <f>_xlfn.XLOOKUP(B1856,店铺分配!A:A,店铺分配!C:C)</f>
        <v>思业成-US</v>
      </c>
    </row>
    <row r="1857" spans="1:26">
      <c r="A1857" s="2">
        <v>46266</v>
      </c>
      <c r="B1857" t="s">
        <v>1285</v>
      </c>
      <c r="C1857" t="s">
        <v>1286</v>
      </c>
      <c r="D1857" t="s">
        <v>823</v>
      </c>
      <c r="E1857" t="s">
        <v>29</v>
      </c>
      <c r="F1857" s="2">
        <v>46017</v>
      </c>
      <c r="G1857">
        <v>1</v>
      </c>
      <c r="H1857">
        <v>1</v>
      </c>
      <c r="I1857">
        <v>1.21</v>
      </c>
      <c r="J1857">
        <v>1.25</v>
      </c>
      <c r="K1857" t="s">
        <v>35</v>
      </c>
      <c r="L1857">
        <v>7</v>
      </c>
      <c r="M1857" t="s">
        <v>36</v>
      </c>
      <c r="N1857" t="s">
        <v>37</v>
      </c>
      <c r="O1857" t="s">
        <v>38</v>
      </c>
      <c r="P1857" t="s">
        <v>39</v>
      </c>
      <c r="Q1857">
        <v>109</v>
      </c>
      <c r="R1857">
        <v>30</v>
      </c>
      <c r="S1857">
        <v>28</v>
      </c>
      <c r="T1857">
        <v>0</v>
      </c>
      <c r="U1857">
        <v>150</v>
      </c>
      <c r="V1857">
        <v>0</v>
      </c>
      <c r="W1857">
        <v>0</v>
      </c>
      <c r="X1857" s="8">
        <v>31.35</v>
      </c>
      <c r="Y1857" s="9">
        <v>2.37929824561403</v>
      </c>
      <c r="Z1857" t="str">
        <f>_xlfn.XLOOKUP(B1857,店铺分配!A:A,店铺分配!C:C)</f>
        <v>思业成-US</v>
      </c>
    </row>
    <row r="1858" spans="1:26">
      <c r="A1858" s="2">
        <v>46296</v>
      </c>
      <c r="B1858" t="s">
        <v>1285</v>
      </c>
      <c r="C1858" t="s">
        <v>1286</v>
      </c>
      <c r="D1858" t="s">
        <v>823</v>
      </c>
      <c r="E1858" t="s">
        <v>29</v>
      </c>
      <c r="F1858" s="2">
        <v>46017</v>
      </c>
      <c r="G1858">
        <v>0.4</v>
      </c>
      <c r="H1858">
        <v>0.43</v>
      </c>
      <c r="I1858">
        <v>0.29</v>
      </c>
      <c r="J1858">
        <v>0.43</v>
      </c>
      <c r="K1858" t="s">
        <v>30</v>
      </c>
      <c r="L1858">
        <v>3</v>
      </c>
      <c r="M1858" t="s">
        <v>36</v>
      </c>
      <c r="N1858" t="s">
        <v>40</v>
      </c>
      <c r="O1858" t="s">
        <v>41</v>
      </c>
      <c r="P1858" t="s">
        <v>42</v>
      </c>
      <c r="Q1858">
        <v>127</v>
      </c>
      <c r="R1858">
        <v>0</v>
      </c>
      <c r="S1858">
        <v>28</v>
      </c>
      <c r="T1858">
        <v>0</v>
      </c>
      <c r="U1858">
        <v>150</v>
      </c>
      <c r="V1858">
        <v>0</v>
      </c>
      <c r="W1858">
        <v>0</v>
      </c>
      <c r="X1858" s="8">
        <v>31.35</v>
      </c>
      <c r="Y1858" s="9">
        <v>2.37929824561403</v>
      </c>
      <c r="Z1858" t="str">
        <f>_xlfn.XLOOKUP(B1858,店铺分配!A:A,店铺分配!C:C)</f>
        <v>思业成-US</v>
      </c>
    </row>
    <row r="1859" spans="1:26">
      <c r="A1859" s="2">
        <v>46235</v>
      </c>
      <c r="B1859" t="s">
        <v>1287</v>
      </c>
      <c r="C1859" t="s">
        <v>1288</v>
      </c>
      <c r="D1859" t="s">
        <v>823</v>
      </c>
      <c r="E1859" t="s">
        <v>29</v>
      </c>
      <c r="F1859" s="2">
        <v>46019</v>
      </c>
      <c r="G1859">
        <v>0.71</v>
      </c>
      <c r="H1859">
        <v>0.71</v>
      </c>
      <c r="I1859">
        <v>0.79</v>
      </c>
      <c r="J1859">
        <v>1.04</v>
      </c>
      <c r="K1859" t="s">
        <v>35</v>
      </c>
      <c r="L1859">
        <v>5</v>
      </c>
      <c r="M1859" t="s">
        <v>36</v>
      </c>
      <c r="N1859" t="s">
        <v>32</v>
      </c>
      <c r="O1859" t="s">
        <v>33</v>
      </c>
      <c r="P1859" t="s">
        <v>34</v>
      </c>
      <c r="Q1859">
        <v>178</v>
      </c>
      <c r="R1859">
        <v>6</v>
      </c>
      <c r="S1859">
        <v>0</v>
      </c>
      <c r="T1859">
        <v>0</v>
      </c>
      <c r="U1859">
        <v>50</v>
      </c>
      <c r="V1859">
        <v>0</v>
      </c>
      <c r="W1859">
        <v>0</v>
      </c>
      <c r="X1859" s="8">
        <v>9.25</v>
      </c>
      <c r="Y1859" s="9">
        <v>0.569696202531646</v>
      </c>
      <c r="Z1859" t="str">
        <f>_xlfn.XLOOKUP(B1859,店铺分配!A:A,店铺分配!C:C)</f>
        <v>思业成-US</v>
      </c>
    </row>
    <row r="1860" spans="1:26">
      <c r="A1860" s="2">
        <v>46266</v>
      </c>
      <c r="B1860" t="s">
        <v>1287</v>
      </c>
      <c r="C1860" t="s">
        <v>1288</v>
      </c>
      <c r="D1860" t="s">
        <v>823</v>
      </c>
      <c r="E1860" t="s">
        <v>29</v>
      </c>
      <c r="F1860" s="2">
        <v>46019</v>
      </c>
      <c r="G1860">
        <v>1.4</v>
      </c>
      <c r="H1860">
        <v>1.43</v>
      </c>
      <c r="I1860">
        <v>1.64</v>
      </c>
      <c r="J1860">
        <v>1.29</v>
      </c>
      <c r="K1860" t="s">
        <v>30</v>
      </c>
      <c r="L1860">
        <v>10</v>
      </c>
      <c r="M1860" t="s">
        <v>36</v>
      </c>
      <c r="N1860" t="s">
        <v>37</v>
      </c>
      <c r="O1860" t="s">
        <v>38</v>
      </c>
      <c r="P1860" t="s">
        <v>39</v>
      </c>
      <c r="Q1860">
        <v>147</v>
      </c>
      <c r="R1860">
        <v>6</v>
      </c>
      <c r="S1860">
        <v>0</v>
      </c>
      <c r="T1860">
        <v>0</v>
      </c>
      <c r="U1860">
        <v>50</v>
      </c>
      <c r="V1860">
        <v>0</v>
      </c>
      <c r="W1860">
        <v>0</v>
      </c>
      <c r="X1860" s="8">
        <v>9.25</v>
      </c>
      <c r="Y1860" s="9">
        <v>0.569696202531646</v>
      </c>
      <c r="Z1860" t="str">
        <f>_xlfn.XLOOKUP(B1860,店铺分配!A:A,店铺分配!C:C)</f>
        <v>思业成-US</v>
      </c>
    </row>
    <row r="1861" spans="1:26">
      <c r="A1861" s="2">
        <v>46296</v>
      </c>
      <c r="B1861" t="s">
        <v>1287</v>
      </c>
      <c r="C1861" t="s">
        <v>1288</v>
      </c>
      <c r="D1861" t="s">
        <v>823</v>
      </c>
      <c r="E1861" t="s">
        <v>29</v>
      </c>
      <c r="F1861" s="2">
        <v>46019</v>
      </c>
      <c r="G1861">
        <v>1.47</v>
      </c>
      <c r="H1861">
        <v>1.43</v>
      </c>
      <c r="I1861">
        <v>1.64</v>
      </c>
      <c r="J1861">
        <v>1.43</v>
      </c>
      <c r="K1861" t="s">
        <v>30</v>
      </c>
      <c r="L1861">
        <v>10</v>
      </c>
      <c r="M1861" t="s">
        <v>36</v>
      </c>
      <c r="N1861" t="s">
        <v>40</v>
      </c>
      <c r="O1861" t="s">
        <v>41</v>
      </c>
      <c r="P1861" t="s">
        <v>42</v>
      </c>
      <c r="Q1861">
        <v>105</v>
      </c>
      <c r="R1861">
        <v>26</v>
      </c>
      <c r="S1861">
        <v>0</v>
      </c>
      <c r="T1861">
        <v>0</v>
      </c>
      <c r="U1861">
        <v>30</v>
      </c>
      <c r="V1861">
        <v>0</v>
      </c>
      <c r="W1861">
        <v>0</v>
      </c>
      <c r="X1861" s="8">
        <v>9.25</v>
      </c>
      <c r="Y1861" s="9">
        <v>0.569696202531646</v>
      </c>
      <c r="Z1861" t="str">
        <f>_xlfn.XLOOKUP(B1861,店铺分配!A:A,店铺分配!C:C)</f>
        <v>思业成-US</v>
      </c>
    </row>
    <row r="1862" spans="1:26">
      <c r="A1862" s="2">
        <v>46235</v>
      </c>
      <c r="B1862" t="s">
        <v>1289</v>
      </c>
      <c r="C1862" t="s">
        <v>1290</v>
      </c>
      <c r="D1862" t="s">
        <v>823</v>
      </c>
      <c r="E1862" t="s">
        <v>29</v>
      </c>
      <c r="F1862" s="2">
        <v>46018</v>
      </c>
      <c r="G1862">
        <v>0.29</v>
      </c>
      <c r="H1862">
        <v>0.29</v>
      </c>
      <c r="I1862">
        <v>0.21</v>
      </c>
      <c r="J1862">
        <v>0.57</v>
      </c>
      <c r="K1862" t="s">
        <v>35</v>
      </c>
      <c r="L1862">
        <v>2</v>
      </c>
      <c r="M1862" t="s">
        <v>36</v>
      </c>
      <c r="N1862" t="s">
        <v>32</v>
      </c>
      <c r="O1862" t="s">
        <v>33</v>
      </c>
      <c r="P1862" t="s">
        <v>34</v>
      </c>
      <c r="Q1862">
        <v>144</v>
      </c>
      <c r="R1862">
        <v>0</v>
      </c>
      <c r="S1862">
        <v>0</v>
      </c>
      <c r="T1862">
        <v>0</v>
      </c>
      <c r="U1862">
        <v>85</v>
      </c>
      <c r="V1862">
        <v>0</v>
      </c>
      <c r="W1862">
        <v>0</v>
      </c>
      <c r="X1862" s="8">
        <v>9.25</v>
      </c>
      <c r="Y1862" s="9">
        <v>1.14225</v>
      </c>
      <c r="Z1862" t="str">
        <f>_xlfn.XLOOKUP(B1862,店铺分配!A:A,店铺分配!C:C)</f>
        <v>思业成-US</v>
      </c>
    </row>
    <row r="1863" spans="1:26">
      <c r="A1863" s="2">
        <v>46266</v>
      </c>
      <c r="B1863" t="s">
        <v>1289</v>
      </c>
      <c r="C1863" t="s">
        <v>1290</v>
      </c>
      <c r="D1863" t="s">
        <v>823</v>
      </c>
      <c r="E1863" t="s">
        <v>29</v>
      </c>
      <c r="F1863" s="2">
        <v>46018</v>
      </c>
      <c r="G1863">
        <v>0.36</v>
      </c>
      <c r="H1863">
        <v>0.43</v>
      </c>
      <c r="I1863">
        <v>0.43</v>
      </c>
      <c r="J1863">
        <v>0.29</v>
      </c>
      <c r="K1863" t="s">
        <v>30</v>
      </c>
      <c r="L1863">
        <v>3</v>
      </c>
      <c r="M1863" t="s">
        <v>36</v>
      </c>
      <c r="N1863" t="s">
        <v>37</v>
      </c>
      <c r="O1863" t="s">
        <v>38</v>
      </c>
      <c r="P1863" t="s">
        <v>39</v>
      </c>
      <c r="Q1863">
        <v>136</v>
      </c>
      <c r="R1863">
        <v>0</v>
      </c>
      <c r="S1863">
        <v>0</v>
      </c>
      <c r="T1863">
        <v>0</v>
      </c>
      <c r="U1863">
        <v>85</v>
      </c>
      <c r="V1863">
        <v>0</v>
      </c>
      <c r="W1863">
        <v>0</v>
      </c>
      <c r="X1863" s="8">
        <v>9.25</v>
      </c>
      <c r="Y1863" s="9">
        <v>1.14225</v>
      </c>
      <c r="Z1863" t="str">
        <f>_xlfn.XLOOKUP(B1863,店铺分配!A:A,店铺分配!C:C)</f>
        <v>思业成-US</v>
      </c>
    </row>
    <row r="1864" spans="1:26">
      <c r="A1864" s="2">
        <v>46296</v>
      </c>
      <c r="B1864" t="s">
        <v>1289</v>
      </c>
      <c r="C1864" t="s">
        <v>1290</v>
      </c>
      <c r="D1864" t="s">
        <v>823</v>
      </c>
      <c r="E1864" t="s">
        <v>29</v>
      </c>
      <c r="F1864" s="2">
        <v>46018</v>
      </c>
      <c r="G1864">
        <v>0.99</v>
      </c>
      <c r="H1864">
        <v>1.14</v>
      </c>
      <c r="I1864">
        <v>0.93</v>
      </c>
      <c r="J1864">
        <v>0.93</v>
      </c>
      <c r="K1864" t="s">
        <v>30</v>
      </c>
      <c r="L1864">
        <v>8</v>
      </c>
      <c r="M1864" t="s">
        <v>36</v>
      </c>
      <c r="N1864" t="s">
        <v>40</v>
      </c>
      <c r="O1864" t="s">
        <v>41</v>
      </c>
      <c r="P1864" t="s">
        <v>42</v>
      </c>
      <c r="Q1864">
        <v>108</v>
      </c>
      <c r="R1864">
        <v>0</v>
      </c>
      <c r="S1864">
        <v>0</v>
      </c>
      <c r="T1864">
        <v>0</v>
      </c>
      <c r="U1864">
        <v>85</v>
      </c>
      <c r="V1864">
        <v>0</v>
      </c>
      <c r="W1864">
        <v>0</v>
      </c>
      <c r="X1864" s="8">
        <v>9.25</v>
      </c>
      <c r="Y1864" s="9">
        <v>1.14225</v>
      </c>
      <c r="Z1864" t="str">
        <f>_xlfn.XLOOKUP(B1864,店铺分配!A:A,店铺分配!C:C)</f>
        <v>思业成-US</v>
      </c>
    </row>
    <row r="1865" spans="1:26">
      <c r="A1865" s="2">
        <v>46235</v>
      </c>
      <c r="B1865" t="s">
        <v>1291</v>
      </c>
      <c r="C1865" t="s">
        <v>1292</v>
      </c>
      <c r="D1865" t="s">
        <v>823</v>
      </c>
      <c r="E1865" t="s">
        <v>29</v>
      </c>
      <c r="F1865" s="2">
        <v>46014</v>
      </c>
      <c r="G1865">
        <v>0.57</v>
      </c>
      <c r="H1865">
        <v>0.57</v>
      </c>
      <c r="I1865">
        <v>0.57</v>
      </c>
      <c r="J1865">
        <v>0.75</v>
      </c>
      <c r="K1865" t="s">
        <v>35</v>
      </c>
      <c r="L1865">
        <v>4</v>
      </c>
      <c r="M1865" t="s">
        <v>36</v>
      </c>
      <c r="N1865" t="s">
        <v>32</v>
      </c>
      <c r="O1865" t="s">
        <v>33</v>
      </c>
      <c r="P1865" t="s">
        <v>34</v>
      </c>
      <c r="Q1865">
        <v>161</v>
      </c>
      <c r="R1865">
        <v>0</v>
      </c>
      <c r="S1865">
        <v>130</v>
      </c>
      <c r="T1865">
        <v>0</v>
      </c>
      <c r="U1865">
        <v>80</v>
      </c>
      <c r="V1865">
        <v>0</v>
      </c>
      <c r="W1865">
        <v>0</v>
      </c>
      <c r="X1865" s="8">
        <v>9.25</v>
      </c>
      <c r="Y1865" s="9">
        <v>0.618295454545454</v>
      </c>
      <c r="Z1865" t="str">
        <f>_xlfn.XLOOKUP(B1865,店铺分配!A:A,店铺分配!C:C)</f>
        <v>思业成-US</v>
      </c>
    </row>
    <row r="1866" spans="1:26">
      <c r="A1866" s="2">
        <v>46266</v>
      </c>
      <c r="B1866" t="s">
        <v>1291</v>
      </c>
      <c r="C1866" t="s">
        <v>1292</v>
      </c>
      <c r="D1866" t="s">
        <v>823</v>
      </c>
      <c r="E1866" t="s">
        <v>29</v>
      </c>
      <c r="F1866" s="2">
        <v>46014</v>
      </c>
      <c r="G1866">
        <v>0.14</v>
      </c>
      <c r="H1866">
        <v>0.14</v>
      </c>
      <c r="I1866">
        <v>0.43</v>
      </c>
      <c r="J1866">
        <v>0.5</v>
      </c>
      <c r="K1866" t="s">
        <v>35</v>
      </c>
      <c r="L1866">
        <v>1</v>
      </c>
      <c r="M1866" t="s">
        <v>36</v>
      </c>
      <c r="N1866" t="s">
        <v>37</v>
      </c>
      <c r="O1866" t="s">
        <v>38</v>
      </c>
      <c r="P1866" t="s">
        <v>39</v>
      </c>
      <c r="Q1866">
        <v>143</v>
      </c>
      <c r="R1866">
        <v>0</v>
      </c>
      <c r="S1866">
        <v>130</v>
      </c>
      <c r="T1866">
        <v>0</v>
      </c>
      <c r="U1866">
        <v>80</v>
      </c>
      <c r="V1866">
        <v>0</v>
      </c>
      <c r="W1866">
        <v>0</v>
      </c>
      <c r="X1866" s="8">
        <v>9.25</v>
      </c>
      <c r="Y1866" s="9">
        <v>0.618295454545454</v>
      </c>
      <c r="Z1866" t="str">
        <f>_xlfn.XLOOKUP(B1866,店铺分配!A:A,店铺分配!C:C)</f>
        <v>思业成-US</v>
      </c>
    </row>
    <row r="1867" spans="1:26">
      <c r="A1867" s="2">
        <v>46296</v>
      </c>
      <c r="B1867" t="s">
        <v>1291</v>
      </c>
      <c r="C1867" t="s">
        <v>1292</v>
      </c>
      <c r="D1867" t="s">
        <v>823</v>
      </c>
      <c r="E1867" t="s">
        <v>29</v>
      </c>
      <c r="F1867" s="2">
        <v>46014</v>
      </c>
      <c r="G1867">
        <v>1.34</v>
      </c>
      <c r="H1867">
        <v>1.86</v>
      </c>
      <c r="I1867">
        <v>1.21</v>
      </c>
      <c r="J1867">
        <v>1.07</v>
      </c>
      <c r="K1867" t="s">
        <v>30</v>
      </c>
      <c r="L1867">
        <v>13</v>
      </c>
      <c r="M1867" t="s">
        <v>31</v>
      </c>
      <c r="N1867" t="s">
        <v>40</v>
      </c>
      <c r="O1867" t="s">
        <v>41</v>
      </c>
      <c r="P1867" t="s">
        <v>42</v>
      </c>
      <c r="Q1867">
        <v>112</v>
      </c>
      <c r="R1867">
        <v>0</v>
      </c>
      <c r="S1867">
        <v>130</v>
      </c>
      <c r="T1867">
        <v>0</v>
      </c>
      <c r="U1867">
        <v>80</v>
      </c>
      <c r="V1867">
        <v>0</v>
      </c>
      <c r="W1867">
        <v>0</v>
      </c>
      <c r="X1867" s="8">
        <v>9.25</v>
      </c>
      <c r="Y1867" s="9">
        <v>0.618295454545454</v>
      </c>
      <c r="Z1867" t="str">
        <f>_xlfn.XLOOKUP(B1867,店铺分配!A:A,店铺分配!C:C)</f>
        <v>思业成-US</v>
      </c>
    </row>
    <row r="1868" spans="1:26">
      <c r="A1868" s="2">
        <v>46235</v>
      </c>
      <c r="B1868" t="s">
        <v>1293</v>
      </c>
      <c r="C1868" t="s">
        <v>1294</v>
      </c>
      <c r="D1868" t="s">
        <v>823</v>
      </c>
      <c r="E1868" t="s">
        <v>29</v>
      </c>
      <c r="F1868" s="2">
        <v>46018</v>
      </c>
      <c r="G1868">
        <v>0.14</v>
      </c>
      <c r="H1868">
        <v>0.14</v>
      </c>
      <c r="I1868">
        <v>0.29</v>
      </c>
      <c r="J1868">
        <v>0.54</v>
      </c>
      <c r="K1868" t="s">
        <v>35</v>
      </c>
      <c r="L1868">
        <v>1</v>
      </c>
      <c r="M1868" t="s">
        <v>36</v>
      </c>
      <c r="N1868" t="s">
        <v>32</v>
      </c>
      <c r="O1868" t="s">
        <v>33</v>
      </c>
      <c r="P1868" t="s">
        <v>34</v>
      </c>
      <c r="Q1868">
        <v>59</v>
      </c>
      <c r="R1868">
        <v>0</v>
      </c>
      <c r="S1868">
        <v>70</v>
      </c>
      <c r="T1868">
        <v>0</v>
      </c>
      <c r="U1868">
        <v>80</v>
      </c>
      <c r="V1868">
        <v>0</v>
      </c>
      <c r="W1868">
        <v>0</v>
      </c>
      <c r="X1868" s="8">
        <v>9.25</v>
      </c>
      <c r="Y1868" s="9">
        <v>0.594882352941176</v>
      </c>
      <c r="Z1868" t="str">
        <f>_xlfn.XLOOKUP(B1868,店铺分配!A:A,店铺分配!C:C)</f>
        <v>思业成-US</v>
      </c>
    </row>
    <row r="1869" spans="1:26">
      <c r="A1869" s="2">
        <v>46266</v>
      </c>
      <c r="B1869" t="s">
        <v>1293</v>
      </c>
      <c r="C1869" t="s">
        <v>1294</v>
      </c>
      <c r="D1869" t="s">
        <v>823</v>
      </c>
      <c r="E1869" t="s">
        <v>29</v>
      </c>
      <c r="F1869" s="2">
        <v>46018</v>
      </c>
      <c r="G1869">
        <v>0.14</v>
      </c>
      <c r="H1869">
        <v>0.14</v>
      </c>
      <c r="I1869">
        <v>0.21</v>
      </c>
      <c r="J1869">
        <v>0.32</v>
      </c>
      <c r="K1869" t="s">
        <v>35</v>
      </c>
      <c r="L1869">
        <v>1</v>
      </c>
      <c r="M1869" t="s">
        <v>36</v>
      </c>
      <c r="N1869" t="s">
        <v>37</v>
      </c>
      <c r="O1869" t="s">
        <v>38</v>
      </c>
      <c r="P1869" t="s">
        <v>39</v>
      </c>
      <c r="Q1869">
        <v>49</v>
      </c>
      <c r="R1869">
        <v>0</v>
      </c>
      <c r="S1869">
        <v>70</v>
      </c>
      <c r="T1869">
        <v>0</v>
      </c>
      <c r="U1869">
        <v>80</v>
      </c>
      <c r="V1869">
        <v>0</v>
      </c>
      <c r="W1869">
        <v>0</v>
      </c>
      <c r="X1869" s="8">
        <v>9.25</v>
      </c>
      <c r="Y1869" s="9">
        <v>0.594882352941176</v>
      </c>
      <c r="Z1869" t="str">
        <f>_xlfn.XLOOKUP(B1869,店铺分配!A:A,店铺分配!C:C)</f>
        <v>思业成-US</v>
      </c>
    </row>
    <row r="1870" spans="1:26">
      <c r="A1870" s="2">
        <v>46296</v>
      </c>
      <c r="B1870" t="s">
        <v>1293</v>
      </c>
      <c r="C1870" t="s">
        <v>1294</v>
      </c>
      <c r="D1870" t="s">
        <v>823</v>
      </c>
      <c r="E1870" t="s">
        <v>29</v>
      </c>
      <c r="F1870" s="2">
        <v>46018</v>
      </c>
      <c r="G1870">
        <v>1.49</v>
      </c>
      <c r="H1870">
        <v>2</v>
      </c>
      <c r="I1870">
        <v>1.5</v>
      </c>
      <c r="J1870">
        <v>1.18</v>
      </c>
      <c r="K1870" t="s">
        <v>30</v>
      </c>
      <c r="L1870">
        <v>14</v>
      </c>
      <c r="M1870" t="s">
        <v>36</v>
      </c>
      <c r="N1870" t="s">
        <v>40</v>
      </c>
      <c r="O1870" t="s">
        <v>41</v>
      </c>
      <c r="P1870" t="s">
        <v>42</v>
      </c>
      <c r="Q1870">
        <v>87</v>
      </c>
      <c r="R1870">
        <v>0</v>
      </c>
      <c r="S1870">
        <v>0</v>
      </c>
      <c r="T1870">
        <v>0</v>
      </c>
      <c r="U1870">
        <v>80</v>
      </c>
      <c r="V1870">
        <v>0</v>
      </c>
      <c r="W1870">
        <v>0</v>
      </c>
      <c r="X1870" s="8">
        <v>9.25</v>
      </c>
      <c r="Y1870" s="9">
        <v>0.594882352941176</v>
      </c>
      <c r="Z1870" t="str">
        <f>_xlfn.XLOOKUP(B1870,店铺分配!A:A,店铺分配!C:C)</f>
        <v>思业成-US</v>
      </c>
    </row>
    <row r="1871" spans="1:26">
      <c r="A1871" s="2">
        <v>46235</v>
      </c>
      <c r="B1871" t="s">
        <v>1295</v>
      </c>
      <c r="C1871" t="s">
        <v>1296</v>
      </c>
      <c r="D1871" t="s">
        <v>823</v>
      </c>
      <c r="E1871" t="s">
        <v>29</v>
      </c>
      <c r="F1871" s="2">
        <v>46009</v>
      </c>
      <c r="G1871">
        <v>1.21</v>
      </c>
      <c r="H1871">
        <v>1.43</v>
      </c>
      <c r="I1871">
        <v>1.14</v>
      </c>
      <c r="J1871">
        <v>1.11</v>
      </c>
      <c r="K1871" t="s">
        <v>30</v>
      </c>
      <c r="L1871">
        <v>10</v>
      </c>
      <c r="M1871" t="s">
        <v>36</v>
      </c>
      <c r="N1871" t="s">
        <v>32</v>
      </c>
      <c r="O1871" t="s">
        <v>33</v>
      </c>
      <c r="P1871" t="s">
        <v>34</v>
      </c>
      <c r="Q1871">
        <v>139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 s="8">
        <v>7.2</v>
      </c>
      <c r="Y1871" s="9">
        <v>0.583818181818182</v>
      </c>
      <c r="Z1871" t="str">
        <f>_xlfn.XLOOKUP(B1871,店铺分配!A:A,店铺分配!C:C)</f>
        <v>思业成-US</v>
      </c>
    </row>
    <row r="1872" spans="1:26">
      <c r="A1872" s="2">
        <v>46266</v>
      </c>
      <c r="B1872" t="s">
        <v>1295</v>
      </c>
      <c r="C1872" t="s">
        <v>1296</v>
      </c>
      <c r="D1872" t="s">
        <v>823</v>
      </c>
      <c r="E1872" t="s">
        <v>29</v>
      </c>
      <c r="F1872" s="2">
        <v>46009</v>
      </c>
      <c r="G1872">
        <v>1.14</v>
      </c>
      <c r="H1872">
        <v>1.14</v>
      </c>
      <c r="I1872">
        <v>1.36</v>
      </c>
      <c r="J1872">
        <v>1.79</v>
      </c>
      <c r="K1872" t="s">
        <v>35</v>
      </c>
      <c r="L1872">
        <v>8</v>
      </c>
      <c r="M1872" t="s">
        <v>36</v>
      </c>
      <c r="N1872" t="s">
        <v>37</v>
      </c>
      <c r="O1872" t="s">
        <v>38</v>
      </c>
      <c r="P1872" t="s">
        <v>39</v>
      </c>
      <c r="Q1872">
        <v>90</v>
      </c>
      <c r="R1872">
        <v>20</v>
      </c>
      <c r="S1872">
        <v>0</v>
      </c>
      <c r="T1872">
        <v>0</v>
      </c>
      <c r="U1872">
        <v>90</v>
      </c>
      <c r="V1872">
        <v>0</v>
      </c>
      <c r="W1872">
        <v>0</v>
      </c>
      <c r="X1872" s="8">
        <v>7.2</v>
      </c>
      <c r="Y1872" s="9">
        <v>0.583818181818182</v>
      </c>
      <c r="Z1872" t="str">
        <f>_xlfn.XLOOKUP(B1872,店铺分配!A:A,店铺分配!C:C)</f>
        <v>思业成-US</v>
      </c>
    </row>
    <row r="1873" spans="1:26">
      <c r="A1873" s="2">
        <v>46296</v>
      </c>
      <c r="B1873" t="s">
        <v>1295</v>
      </c>
      <c r="C1873" t="s">
        <v>1296</v>
      </c>
      <c r="D1873" t="s">
        <v>823</v>
      </c>
      <c r="E1873" t="s">
        <v>29</v>
      </c>
      <c r="F1873" s="2">
        <v>46009</v>
      </c>
      <c r="G1873">
        <v>1.71</v>
      </c>
      <c r="H1873">
        <v>1.71</v>
      </c>
      <c r="I1873">
        <v>1.79</v>
      </c>
      <c r="J1873">
        <v>1.79</v>
      </c>
      <c r="K1873" t="s">
        <v>35</v>
      </c>
      <c r="L1873">
        <v>12</v>
      </c>
      <c r="M1873" t="s">
        <v>36</v>
      </c>
      <c r="N1873" t="s">
        <v>40</v>
      </c>
      <c r="O1873" t="s">
        <v>41</v>
      </c>
      <c r="P1873" t="s">
        <v>42</v>
      </c>
      <c r="Q1873">
        <v>61</v>
      </c>
      <c r="R1873">
        <v>50</v>
      </c>
      <c r="S1873">
        <v>0</v>
      </c>
      <c r="T1873">
        <v>0</v>
      </c>
      <c r="U1873">
        <v>40</v>
      </c>
      <c r="V1873">
        <v>0</v>
      </c>
      <c r="W1873">
        <v>0</v>
      </c>
      <c r="X1873" s="8">
        <v>7.2</v>
      </c>
      <c r="Y1873" s="9">
        <v>0.583818181818182</v>
      </c>
      <c r="Z1873" t="str">
        <f>_xlfn.XLOOKUP(B1873,店铺分配!A:A,店铺分配!C:C)</f>
        <v>思业成-US</v>
      </c>
    </row>
    <row r="1874" spans="1:26">
      <c r="A1874" s="2">
        <v>46235</v>
      </c>
      <c r="B1874" t="s">
        <v>1297</v>
      </c>
      <c r="C1874" t="s">
        <v>1298</v>
      </c>
      <c r="D1874" t="s">
        <v>823</v>
      </c>
      <c r="E1874" t="s">
        <v>29</v>
      </c>
      <c r="F1874" s="2">
        <v>46014</v>
      </c>
      <c r="G1874">
        <v>3.43</v>
      </c>
      <c r="H1874">
        <v>3.43</v>
      </c>
      <c r="I1874">
        <v>4.14</v>
      </c>
      <c r="J1874">
        <v>3.64</v>
      </c>
      <c r="K1874" t="s">
        <v>35</v>
      </c>
      <c r="L1874">
        <v>24</v>
      </c>
      <c r="M1874" t="s">
        <v>31</v>
      </c>
      <c r="N1874" t="s">
        <v>32</v>
      </c>
      <c r="O1874" t="s">
        <v>33</v>
      </c>
      <c r="P1874" t="s">
        <v>34</v>
      </c>
      <c r="Q1874">
        <v>176</v>
      </c>
      <c r="R1874">
        <v>233</v>
      </c>
      <c r="S1874">
        <v>0</v>
      </c>
      <c r="T1874">
        <v>0</v>
      </c>
      <c r="U1874">
        <v>0</v>
      </c>
      <c r="V1874">
        <v>0</v>
      </c>
      <c r="W1874">
        <v>100</v>
      </c>
      <c r="X1874" s="8">
        <v>7.2</v>
      </c>
      <c r="Y1874" s="9">
        <v>0.444926829268293</v>
      </c>
      <c r="Z1874" t="str">
        <f>_xlfn.XLOOKUP(B1874,店铺分配!A:A,店铺分配!C:C)</f>
        <v>思业成-US</v>
      </c>
    </row>
    <row r="1875" spans="1:26">
      <c r="A1875" s="2">
        <v>46266</v>
      </c>
      <c r="B1875" t="s">
        <v>1297</v>
      </c>
      <c r="C1875" t="s">
        <v>1298</v>
      </c>
      <c r="D1875" t="s">
        <v>823</v>
      </c>
      <c r="E1875" t="s">
        <v>29</v>
      </c>
      <c r="F1875" s="2">
        <v>46014</v>
      </c>
      <c r="G1875">
        <v>3.66</v>
      </c>
      <c r="H1875">
        <v>3.86</v>
      </c>
      <c r="I1875">
        <v>3.57</v>
      </c>
      <c r="J1875">
        <v>3.57</v>
      </c>
      <c r="K1875" t="s">
        <v>30</v>
      </c>
      <c r="L1875">
        <v>27</v>
      </c>
      <c r="M1875" t="s">
        <v>31</v>
      </c>
      <c r="N1875" t="s">
        <v>37</v>
      </c>
      <c r="O1875" t="s">
        <v>38</v>
      </c>
      <c r="P1875" t="s">
        <v>39</v>
      </c>
      <c r="Q1875">
        <v>97</v>
      </c>
      <c r="R1875">
        <v>313</v>
      </c>
      <c r="S1875">
        <v>0</v>
      </c>
      <c r="T1875">
        <v>0</v>
      </c>
      <c r="U1875">
        <v>100</v>
      </c>
      <c r="V1875">
        <v>0</v>
      </c>
      <c r="W1875">
        <v>0</v>
      </c>
      <c r="X1875" s="8">
        <v>7.2</v>
      </c>
      <c r="Y1875" s="9">
        <v>0.444926829268293</v>
      </c>
      <c r="Z1875" t="str">
        <f>_xlfn.XLOOKUP(B1875,店铺分配!A:A,店铺分配!C:C)</f>
        <v>思业成-US</v>
      </c>
    </row>
    <row r="1876" spans="1:26">
      <c r="A1876" s="2">
        <v>46296</v>
      </c>
      <c r="B1876" t="s">
        <v>1297</v>
      </c>
      <c r="C1876" t="s">
        <v>1298</v>
      </c>
      <c r="D1876" t="s">
        <v>823</v>
      </c>
      <c r="E1876" t="s">
        <v>29</v>
      </c>
      <c r="F1876" s="2">
        <v>46014</v>
      </c>
      <c r="G1876">
        <v>3.44</v>
      </c>
      <c r="H1876">
        <v>3.71</v>
      </c>
      <c r="I1876">
        <v>3.07</v>
      </c>
      <c r="J1876">
        <v>3.43</v>
      </c>
      <c r="K1876" t="s">
        <v>30</v>
      </c>
      <c r="L1876">
        <v>26</v>
      </c>
      <c r="M1876" t="s">
        <v>36</v>
      </c>
      <c r="N1876" t="s">
        <v>40</v>
      </c>
      <c r="O1876" t="s">
        <v>41</v>
      </c>
      <c r="P1876" t="s">
        <v>42</v>
      </c>
      <c r="Q1876">
        <v>123</v>
      </c>
      <c r="R1876">
        <v>101</v>
      </c>
      <c r="S1876">
        <v>0</v>
      </c>
      <c r="T1876">
        <v>0</v>
      </c>
      <c r="U1876">
        <v>0</v>
      </c>
      <c r="V1876">
        <v>0</v>
      </c>
      <c r="W1876">
        <v>0</v>
      </c>
      <c r="X1876" s="8">
        <v>7.2</v>
      </c>
      <c r="Y1876" s="9">
        <v>0.444926829268293</v>
      </c>
      <c r="Z1876" t="str">
        <f>_xlfn.XLOOKUP(B1876,店铺分配!A:A,店铺分配!C:C)</f>
        <v>思业成-US</v>
      </c>
    </row>
    <row r="1877" spans="1:26">
      <c r="A1877" s="2">
        <v>46235</v>
      </c>
      <c r="B1877" t="s">
        <v>1299</v>
      </c>
      <c r="C1877" t="s">
        <v>1300</v>
      </c>
      <c r="D1877" t="s">
        <v>823</v>
      </c>
      <c r="E1877" t="s">
        <v>29</v>
      </c>
      <c r="F1877" s="2">
        <v>46010</v>
      </c>
      <c r="G1877">
        <v>3.14</v>
      </c>
      <c r="H1877">
        <v>3.14</v>
      </c>
      <c r="I1877">
        <v>3.86</v>
      </c>
      <c r="J1877">
        <v>3.68</v>
      </c>
      <c r="K1877" t="s">
        <v>35</v>
      </c>
      <c r="L1877">
        <v>22</v>
      </c>
      <c r="M1877" t="s">
        <v>31</v>
      </c>
      <c r="N1877" t="s">
        <v>32</v>
      </c>
      <c r="O1877" t="s">
        <v>33</v>
      </c>
      <c r="P1877" t="s">
        <v>34</v>
      </c>
      <c r="Q1877">
        <v>243</v>
      </c>
      <c r="R1877">
        <v>0</v>
      </c>
      <c r="S1877">
        <v>140</v>
      </c>
      <c r="T1877">
        <v>0</v>
      </c>
      <c r="U1877">
        <v>0</v>
      </c>
      <c r="V1877">
        <v>0</v>
      </c>
      <c r="W1877">
        <v>0</v>
      </c>
      <c r="X1877" s="8">
        <v>7.2</v>
      </c>
      <c r="Y1877" s="9">
        <v>0.582702702702703</v>
      </c>
      <c r="Z1877" t="str">
        <f>_xlfn.XLOOKUP(B1877,店铺分配!A:A,店铺分配!C:C)</f>
        <v>思业成-US</v>
      </c>
    </row>
    <row r="1878" spans="1:26">
      <c r="A1878" s="2">
        <v>46266</v>
      </c>
      <c r="B1878" t="s">
        <v>1299</v>
      </c>
      <c r="C1878" t="s">
        <v>1300</v>
      </c>
      <c r="D1878" t="s">
        <v>823</v>
      </c>
      <c r="E1878" t="s">
        <v>29</v>
      </c>
      <c r="F1878" s="2">
        <v>46010</v>
      </c>
      <c r="G1878">
        <v>2.86</v>
      </c>
      <c r="H1878">
        <v>2.86</v>
      </c>
      <c r="I1878">
        <v>3.36</v>
      </c>
      <c r="J1878">
        <v>3.75</v>
      </c>
      <c r="K1878" t="s">
        <v>35</v>
      </c>
      <c r="L1878">
        <v>20</v>
      </c>
      <c r="M1878" t="s">
        <v>36</v>
      </c>
      <c r="N1878" t="s">
        <v>37</v>
      </c>
      <c r="O1878" t="s">
        <v>38</v>
      </c>
      <c r="P1878" t="s">
        <v>39</v>
      </c>
      <c r="Q1878">
        <v>283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 s="8">
        <v>7.2</v>
      </c>
      <c r="Y1878" s="9">
        <v>0.582702702702703</v>
      </c>
      <c r="Z1878" t="str">
        <f>_xlfn.XLOOKUP(B1878,店铺分配!A:A,店铺分配!C:C)</f>
        <v>思业成-US</v>
      </c>
    </row>
    <row r="1879" spans="1:26">
      <c r="A1879" s="2">
        <v>46296</v>
      </c>
      <c r="B1879" t="s">
        <v>1299</v>
      </c>
      <c r="C1879" t="s">
        <v>1300</v>
      </c>
      <c r="D1879" t="s">
        <v>823</v>
      </c>
      <c r="E1879" t="s">
        <v>29</v>
      </c>
      <c r="F1879" s="2">
        <v>46010</v>
      </c>
      <c r="G1879">
        <v>2.75</v>
      </c>
      <c r="H1879">
        <v>3.14</v>
      </c>
      <c r="I1879">
        <v>2.71</v>
      </c>
      <c r="J1879">
        <v>2.54</v>
      </c>
      <c r="K1879" t="s">
        <v>30</v>
      </c>
      <c r="L1879">
        <v>22</v>
      </c>
      <c r="M1879" t="s">
        <v>31</v>
      </c>
      <c r="N1879" t="s">
        <v>40</v>
      </c>
      <c r="O1879" t="s">
        <v>41</v>
      </c>
      <c r="P1879" t="s">
        <v>42</v>
      </c>
      <c r="Q1879">
        <v>214</v>
      </c>
      <c r="R1879">
        <v>4</v>
      </c>
      <c r="S1879">
        <v>0</v>
      </c>
      <c r="T1879">
        <v>0</v>
      </c>
      <c r="U1879">
        <v>0</v>
      </c>
      <c r="V1879">
        <v>0</v>
      </c>
      <c r="W1879">
        <v>0</v>
      </c>
      <c r="X1879" s="8">
        <v>7.2</v>
      </c>
      <c r="Y1879" s="9">
        <v>0.582702702702703</v>
      </c>
      <c r="Z1879" t="str">
        <f>_xlfn.XLOOKUP(B1879,店铺分配!A:A,店铺分配!C:C)</f>
        <v>思业成-US</v>
      </c>
    </row>
    <row r="1880" spans="1:26">
      <c r="A1880" s="2">
        <v>46235</v>
      </c>
      <c r="B1880" t="s">
        <v>1301</v>
      </c>
      <c r="C1880" t="s">
        <v>1302</v>
      </c>
      <c r="D1880" t="s">
        <v>823</v>
      </c>
      <c r="E1880" t="s">
        <v>29</v>
      </c>
      <c r="F1880" s="2">
        <v>46010</v>
      </c>
      <c r="G1880">
        <v>1.29</v>
      </c>
      <c r="H1880">
        <v>1.29</v>
      </c>
      <c r="I1880">
        <v>1.43</v>
      </c>
      <c r="J1880">
        <v>2.04</v>
      </c>
      <c r="K1880" t="s">
        <v>35</v>
      </c>
      <c r="L1880">
        <v>9</v>
      </c>
      <c r="M1880" t="s">
        <v>36</v>
      </c>
      <c r="N1880" t="s">
        <v>32</v>
      </c>
      <c r="O1880" t="s">
        <v>33</v>
      </c>
      <c r="P1880" t="s">
        <v>34</v>
      </c>
      <c r="Q1880">
        <v>342</v>
      </c>
      <c r="R1880">
        <v>0</v>
      </c>
      <c r="S1880">
        <v>200</v>
      </c>
      <c r="T1880">
        <v>0</v>
      </c>
      <c r="U1880">
        <v>203</v>
      </c>
      <c r="V1880">
        <v>0</v>
      </c>
      <c r="W1880">
        <v>0</v>
      </c>
      <c r="X1880" s="8">
        <v>7.2</v>
      </c>
      <c r="Y1880" s="9">
        <v>0.510695652173913</v>
      </c>
      <c r="Z1880" t="str">
        <f>_xlfn.XLOOKUP(B1880,店铺分配!A:A,店铺分配!C:C)</f>
        <v>思业成-US</v>
      </c>
    </row>
    <row r="1881" spans="1:26">
      <c r="A1881" s="2">
        <v>46266</v>
      </c>
      <c r="B1881" t="s">
        <v>1301</v>
      </c>
      <c r="C1881" t="s">
        <v>1302</v>
      </c>
      <c r="D1881" t="s">
        <v>823</v>
      </c>
      <c r="E1881" t="s">
        <v>29</v>
      </c>
      <c r="F1881" s="2">
        <v>46010</v>
      </c>
      <c r="G1881">
        <v>0.86</v>
      </c>
      <c r="H1881">
        <v>0.86</v>
      </c>
      <c r="I1881">
        <v>0.79</v>
      </c>
      <c r="J1881">
        <v>1.21</v>
      </c>
      <c r="K1881" t="s">
        <v>35</v>
      </c>
      <c r="L1881">
        <v>6</v>
      </c>
      <c r="M1881" t="s">
        <v>36</v>
      </c>
      <c r="N1881" t="s">
        <v>37</v>
      </c>
      <c r="O1881" t="s">
        <v>38</v>
      </c>
      <c r="P1881" t="s">
        <v>39</v>
      </c>
      <c r="Q1881">
        <v>109</v>
      </c>
      <c r="R1881">
        <v>200</v>
      </c>
      <c r="S1881">
        <v>200</v>
      </c>
      <c r="T1881">
        <v>0</v>
      </c>
      <c r="U1881">
        <v>203</v>
      </c>
      <c r="V1881">
        <v>0</v>
      </c>
      <c r="W1881">
        <v>0</v>
      </c>
      <c r="X1881" s="8">
        <v>7.2</v>
      </c>
      <c r="Y1881" s="9">
        <v>0.510695652173913</v>
      </c>
      <c r="Z1881" t="str">
        <f>_xlfn.XLOOKUP(B1881,店铺分配!A:A,店铺分配!C:C)</f>
        <v>思业成-US</v>
      </c>
    </row>
    <row r="1882" spans="1:26">
      <c r="A1882" s="2">
        <v>46296</v>
      </c>
      <c r="B1882" t="s">
        <v>1301</v>
      </c>
      <c r="C1882" t="s">
        <v>1302</v>
      </c>
      <c r="D1882" t="s">
        <v>823</v>
      </c>
      <c r="E1882" t="s">
        <v>29</v>
      </c>
      <c r="F1882" s="2">
        <v>46010</v>
      </c>
      <c r="G1882">
        <v>1.52</v>
      </c>
      <c r="H1882">
        <v>1.57</v>
      </c>
      <c r="I1882">
        <v>1.57</v>
      </c>
      <c r="J1882">
        <v>1.46</v>
      </c>
      <c r="K1882" t="s">
        <v>30</v>
      </c>
      <c r="L1882">
        <v>11</v>
      </c>
      <c r="M1882" t="s">
        <v>36</v>
      </c>
      <c r="N1882" t="s">
        <v>40</v>
      </c>
      <c r="O1882" t="s">
        <v>41</v>
      </c>
      <c r="P1882" t="s">
        <v>42</v>
      </c>
      <c r="Q1882">
        <v>65</v>
      </c>
      <c r="R1882">
        <v>400</v>
      </c>
      <c r="S1882">
        <v>0</v>
      </c>
      <c r="T1882">
        <v>0</v>
      </c>
      <c r="U1882">
        <v>203</v>
      </c>
      <c r="V1882">
        <v>0</v>
      </c>
      <c r="W1882">
        <v>0</v>
      </c>
      <c r="X1882" s="8">
        <v>7.2</v>
      </c>
      <c r="Y1882" s="9">
        <v>0.510695652173913</v>
      </c>
      <c r="Z1882" t="str">
        <f>_xlfn.XLOOKUP(B1882,店铺分配!A:A,店铺分配!C:C)</f>
        <v>思业成-US</v>
      </c>
    </row>
    <row r="1883" spans="1:26">
      <c r="A1883" s="2">
        <v>46235</v>
      </c>
      <c r="B1883" t="s">
        <v>1303</v>
      </c>
      <c r="C1883" t="s">
        <v>1304</v>
      </c>
      <c r="D1883" t="s">
        <v>823</v>
      </c>
      <c r="E1883" t="s">
        <v>29</v>
      </c>
      <c r="F1883" s="2">
        <v>46017</v>
      </c>
      <c r="G1883">
        <v>1.05</v>
      </c>
      <c r="H1883">
        <v>1.29</v>
      </c>
      <c r="I1883">
        <v>0.93</v>
      </c>
      <c r="J1883">
        <v>0.96</v>
      </c>
      <c r="K1883" t="s">
        <v>30</v>
      </c>
      <c r="L1883">
        <v>9</v>
      </c>
      <c r="M1883" t="s">
        <v>36</v>
      </c>
      <c r="N1883" t="s">
        <v>32</v>
      </c>
      <c r="O1883" t="s">
        <v>33</v>
      </c>
      <c r="P1883" t="s">
        <v>34</v>
      </c>
      <c r="Q1883">
        <v>67</v>
      </c>
      <c r="R1883">
        <v>0</v>
      </c>
      <c r="S1883">
        <v>200</v>
      </c>
      <c r="T1883">
        <v>0</v>
      </c>
      <c r="U1883">
        <v>100</v>
      </c>
      <c r="V1883">
        <v>0</v>
      </c>
      <c r="W1883">
        <v>0</v>
      </c>
      <c r="X1883" s="8">
        <v>7.2</v>
      </c>
      <c r="Y1883" s="9">
        <v>0.584868217054264</v>
      </c>
      <c r="Z1883" t="str">
        <f>_xlfn.XLOOKUP(B1883,店铺分配!A:A,店铺分配!C:C)</f>
        <v>思业成-US</v>
      </c>
    </row>
    <row r="1884" spans="1:26">
      <c r="A1884" s="2">
        <v>46266</v>
      </c>
      <c r="B1884" t="s">
        <v>1303</v>
      </c>
      <c r="C1884" t="s">
        <v>1304</v>
      </c>
      <c r="D1884" t="s">
        <v>823</v>
      </c>
      <c r="E1884" t="s">
        <v>29</v>
      </c>
      <c r="F1884" s="2">
        <v>46017</v>
      </c>
      <c r="G1884">
        <v>1.88</v>
      </c>
      <c r="H1884">
        <v>2</v>
      </c>
      <c r="I1884">
        <v>1.86</v>
      </c>
      <c r="J1884">
        <v>1.82</v>
      </c>
      <c r="K1884" t="s">
        <v>30</v>
      </c>
      <c r="L1884">
        <v>14</v>
      </c>
      <c r="M1884" t="s">
        <v>36</v>
      </c>
      <c r="N1884" t="s">
        <v>37</v>
      </c>
      <c r="O1884" t="s">
        <v>38</v>
      </c>
      <c r="P1884" t="s">
        <v>39</v>
      </c>
      <c r="Q1884">
        <v>218</v>
      </c>
      <c r="R1884">
        <v>40</v>
      </c>
      <c r="S1884">
        <v>0</v>
      </c>
      <c r="T1884">
        <v>0</v>
      </c>
      <c r="U1884">
        <v>60</v>
      </c>
      <c r="V1884">
        <v>0</v>
      </c>
      <c r="W1884">
        <v>0</v>
      </c>
      <c r="X1884" s="8">
        <v>7.2</v>
      </c>
      <c r="Y1884" s="9">
        <v>0.584868217054264</v>
      </c>
      <c r="Z1884" t="str">
        <f>_xlfn.XLOOKUP(B1884,店铺分配!A:A,店铺分配!C:C)</f>
        <v>思业成-US</v>
      </c>
    </row>
    <row r="1885" spans="1:26">
      <c r="A1885" s="2">
        <v>46296</v>
      </c>
      <c r="B1885" t="s">
        <v>1303</v>
      </c>
      <c r="C1885" t="s">
        <v>1304</v>
      </c>
      <c r="D1885" t="s">
        <v>823</v>
      </c>
      <c r="E1885" t="s">
        <v>29</v>
      </c>
      <c r="F1885" s="2">
        <v>46017</v>
      </c>
      <c r="G1885">
        <v>1.43</v>
      </c>
      <c r="H1885">
        <v>1.43</v>
      </c>
      <c r="I1885">
        <v>1.43</v>
      </c>
      <c r="J1885">
        <v>1.93</v>
      </c>
      <c r="K1885" t="s">
        <v>35</v>
      </c>
      <c r="L1885">
        <v>10</v>
      </c>
      <c r="M1885" t="s">
        <v>36</v>
      </c>
      <c r="N1885" t="s">
        <v>40</v>
      </c>
      <c r="O1885" t="s">
        <v>41</v>
      </c>
      <c r="P1885" t="s">
        <v>42</v>
      </c>
      <c r="Q1885">
        <v>209</v>
      </c>
      <c r="R1885">
        <v>0</v>
      </c>
      <c r="S1885">
        <v>0</v>
      </c>
      <c r="T1885">
        <v>0</v>
      </c>
      <c r="U1885">
        <v>60</v>
      </c>
      <c r="V1885">
        <v>0</v>
      </c>
      <c r="W1885">
        <v>0</v>
      </c>
      <c r="X1885" s="8">
        <v>7.2</v>
      </c>
      <c r="Y1885" s="9">
        <v>0.584868217054264</v>
      </c>
      <c r="Z1885" t="str">
        <f>_xlfn.XLOOKUP(B1885,店铺分配!A:A,店铺分配!C:C)</f>
        <v>思业成-US</v>
      </c>
    </row>
    <row r="1886" spans="1:26">
      <c r="A1886" s="2">
        <v>46235</v>
      </c>
      <c r="B1886" t="s">
        <v>1305</v>
      </c>
      <c r="C1886" t="s">
        <v>1306</v>
      </c>
      <c r="D1886" t="s">
        <v>823</v>
      </c>
      <c r="E1886" t="s">
        <v>29</v>
      </c>
      <c r="F1886" s="2">
        <v>46010</v>
      </c>
      <c r="G1886">
        <v>12.71</v>
      </c>
      <c r="H1886">
        <v>12.71</v>
      </c>
      <c r="I1886">
        <v>13.57</v>
      </c>
      <c r="J1886">
        <v>13.18</v>
      </c>
      <c r="K1886" t="s">
        <v>35</v>
      </c>
      <c r="L1886">
        <v>89</v>
      </c>
      <c r="M1886" t="s">
        <v>31</v>
      </c>
      <c r="N1886" t="s">
        <v>32</v>
      </c>
      <c r="O1886" t="s">
        <v>33</v>
      </c>
      <c r="P1886" t="s">
        <v>34</v>
      </c>
      <c r="Q1886">
        <v>200</v>
      </c>
      <c r="R1886">
        <v>521</v>
      </c>
      <c r="S1886">
        <v>0</v>
      </c>
      <c r="T1886">
        <v>0</v>
      </c>
      <c r="U1886">
        <v>0</v>
      </c>
      <c r="V1886">
        <v>0</v>
      </c>
      <c r="W1886">
        <v>400</v>
      </c>
      <c r="X1886" s="8">
        <v>7.2</v>
      </c>
      <c r="Y1886" s="9">
        <v>0.613025641025641</v>
      </c>
      <c r="Z1886" t="str">
        <f>_xlfn.XLOOKUP(B1886,店铺分配!A:A,店铺分配!C:C)</f>
        <v>思业成-US</v>
      </c>
    </row>
    <row r="1887" spans="1:26">
      <c r="A1887" s="2">
        <v>46266</v>
      </c>
      <c r="B1887" t="s">
        <v>1305</v>
      </c>
      <c r="C1887" t="s">
        <v>1306</v>
      </c>
      <c r="D1887" t="s">
        <v>823</v>
      </c>
      <c r="E1887" t="s">
        <v>29</v>
      </c>
      <c r="F1887" s="2">
        <v>46010</v>
      </c>
      <c r="G1887">
        <v>9.23</v>
      </c>
      <c r="H1887">
        <v>9.71</v>
      </c>
      <c r="I1887">
        <v>8.64</v>
      </c>
      <c r="J1887">
        <v>9.18</v>
      </c>
      <c r="K1887" t="s">
        <v>30</v>
      </c>
      <c r="L1887">
        <v>68</v>
      </c>
      <c r="M1887" t="s">
        <v>31</v>
      </c>
      <c r="N1887" t="s">
        <v>37</v>
      </c>
      <c r="O1887" t="s">
        <v>38</v>
      </c>
      <c r="P1887" t="s">
        <v>39</v>
      </c>
      <c r="Q1887">
        <v>403</v>
      </c>
      <c r="R1887">
        <v>360</v>
      </c>
      <c r="S1887">
        <v>0</v>
      </c>
      <c r="T1887">
        <v>0</v>
      </c>
      <c r="U1887">
        <v>100</v>
      </c>
      <c r="V1887">
        <v>0</v>
      </c>
      <c r="W1887">
        <v>0</v>
      </c>
      <c r="X1887" s="8">
        <v>7.2</v>
      </c>
      <c r="Y1887" s="9">
        <v>0.613025641025641</v>
      </c>
      <c r="Z1887" t="str">
        <f>_xlfn.XLOOKUP(B1887,店铺分配!A:A,店铺分配!C:C)</f>
        <v>思业成-US</v>
      </c>
    </row>
    <row r="1888" spans="1:26">
      <c r="A1888" s="2">
        <v>46296</v>
      </c>
      <c r="B1888" t="s">
        <v>1305</v>
      </c>
      <c r="C1888" t="s">
        <v>1306</v>
      </c>
      <c r="D1888" t="s">
        <v>823</v>
      </c>
      <c r="E1888" t="s">
        <v>29</v>
      </c>
      <c r="F1888" s="2">
        <v>46010</v>
      </c>
      <c r="G1888">
        <v>9.53</v>
      </c>
      <c r="H1888">
        <v>9.71</v>
      </c>
      <c r="I1888">
        <v>9.79</v>
      </c>
      <c r="J1888">
        <v>9.32</v>
      </c>
      <c r="K1888" t="s">
        <v>30</v>
      </c>
      <c r="L1888">
        <v>68</v>
      </c>
      <c r="M1888" t="s">
        <v>31</v>
      </c>
      <c r="N1888" t="s">
        <v>40</v>
      </c>
      <c r="O1888" t="s">
        <v>41</v>
      </c>
      <c r="P1888" t="s">
        <v>42</v>
      </c>
      <c r="Q1888">
        <v>489</v>
      </c>
      <c r="R1888">
        <v>108</v>
      </c>
      <c r="S1888">
        <v>0</v>
      </c>
      <c r="T1888">
        <v>0</v>
      </c>
      <c r="U1888">
        <v>0</v>
      </c>
      <c r="V1888">
        <v>0</v>
      </c>
      <c r="W1888">
        <v>0</v>
      </c>
      <c r="X1888" s="8">
        <v>7.2</v>
      </c>
      <c r="Y1888" s="9">
        <v>0.613025641025641</v>
      </c>
      <c r="Z1888" t="str">
        <f>_xlfn.XLOOKUP(B1888,店铺分配!A:A,店铺分配!C:C)</f>
        <v>思业成-US</v>
      </c>
    </row>
    <row r="1889" spans="1:26">
      <c r="A1889" s="2">
        <v>46235</v>
      </c>
      <c r="B1889" t="s">
        <v>1307</v>
      </c>
      <c r="C1889" t="s">
        <v>1308</v>
      </c>
      <c r="D1889" t="s">
        <v>823</v>
      </c>
      <c r="E1889" t="s">
        <v>29</v>
      </c>
      <c r="F1889" s="2">
        <v>46011</v>
      </c>
      <c r="G1889">
        <v>5.14</v>
      </c>
      <c r="H1889">
        <v>5.14</v>
      </c>
      <c r="I1889">
        <v>5.93</v>
      </c>
      <c r="J1889">
        <v>5.5</v>
      </c>
      <c r="K1889" t="s">
        <v>35</v>
      </c>
      <c r="L1889">
        <v>36</v>
      </c>
      <c r="M1889" t="s">
        <v>31</v>
      </c>
      <c r="N1889" t="s">
        <v>32</v>
      </c>
      <c r="O1889" t="s">
        <v>33</v>
      </c>
      <c r="P1889" t="s">
        <v>34</v>
      </c>
      <c r="Q1889">
        <v>343</v>
      </c>
      <c r="R1889">
        <v>90</v>
      </c>
      <c r="S1889">
        <v>0</v>
      </c>
      <c r="T1889">
        <v>100</v>
      </c>
      <c r="U1889">
        <v>0</v>
      </c>
      <c r="V1889">
        <v>0</v>
      </c>
      <c r="W1889">
        <v>100</v>
      </c>
      <c r="X1889" s="8">
        <v>7.2</v>
      </c>
      <c r="Y1889" s="9">
        <v>0.644463667820069</v>
      </c>
      <c r="Z1889" t="str">
        <f>_xlfn.XLOOKUP(B1889,店铺分配!A:A,店铺分配!C:C)</f>
        <v>思业成-US</v>
      </c>
    </row>
    <row r="1890" spans="1:26">
      <c r="A1890" s="2">
        <v>46266</v>
      </c>
      <c r="B1890" t="s">
        <v>1307</v>
      </c>
      <c r="C1890" t="s">
        <v>1308</v>
      </c>
      <c r="D1890" t="s">
        <v>823</v>
      </c>
      <c r="E1890" t="s">
        <v>29</v>
      </c>
      <c r="F1890" s="2">
        <v>46011</v>
      </c>
      <c r="G1890">
        <v>6.14</v>
      </c>
      <c r="H1890">
        <v>6.14</v>
      </c>
      <c r="I1890">
        <v>7</v>
      </c>
      <c r="J1890">
        <v>6.36</v>
      </c>
      <c r="K1890" t="s">
        <v>35</v>
      </c>
      <c r="L1890">
        <v>43</v>
      </c>
      <c r="M1890" t="s">
        <v>31</v>
      </c>
      <c r="N1890" t="s">
        <v>37</v>
      </c>
      <c r="O1890" t="s">
        <v>38</v>
      </c>
      <c r="P1890" t="s">
        <v>39</v>
      </c>
      <c r="Q1890">
        <v>256</v>
      </c>
      <c r="R1890">
        <v>100</v>
      </c>
      <c r="S1890">
        <v>0</v>
      </c>
      <c r="T1890">
        <v>0</v>
      </c>
      <c r="U1890">
        <v>0</v>
      </c>
      <c r="V1890">
        <v>100</v>
      </c>
      <c r="W1890">
        <v>0</v>
      </c>
      <c r="X1890" s="8">
        <v>7.2</v>
      </c>
      <c r="Y1890" s="9">
        <v>0.644463667820069</v>
      </c>
      <c r="Z1890" t="str">
        <f>_xlfn.XLOOKUP(B1890,店铺分配!A:A,店铺分配!C:C)</f>
        <v>思业成-US</v>
      </c>
    </row>
    <row r="1891" spans="1:26">
      <c r="A1891" s="2">
        <v>46296</v>
      </c>
      <c r="B1891" t="s">
        <v>1307</v>
      </c>
      <c r="C1891" t="s">
        <v>1308</v>
      </c>
      <c r="D1891" t="s">
        <v>823</v>
      </c>
      <c r="E1891" t="s">
        <v>29</v>
      </c>
      <c r="F1891" s="2">
        <v>46011</v>
      </c>
      <c r="G1891">
        <v>6.01</v>
      </c>
      <c r="H1891">
        <v>6</v>
      </c>
      <c r="I1891">
        <v>6.21</v>
      </c>
      <c r="J1891">
        <v>5.93</v>
      </c>
      <c r="K1891" t="s">
        <v>30</v>
      </c>
      <c r="L1891">
        <v>42</v>
      </c>
      <c r="M1891" t="s">
        <v>31</v>
      </c>
      <c r="N1891" t="s">
        <v>40</v>
      </c>
      <c r="O1891" t="s">
        <v>41</v>
      </c>
      <c r="P1891" t="s">
        <v>42</v>
      </c>
      <c r="Q1891">
        <v>139</v>
      </c>
      <c r="R1891">
        <v>150</v>
      </c>
      <c r="S1891">
        <v>0</v>
      </c>
      <c r="T1891">
        <v>0</v>
      </c>
      <c r="U1891">
        <v>0</v>
      </c>
      <c r="V1891">
        <v>0</v>
      </c>
      <c r="W1891">
        <v>0</v>
      </c>
      <c r="X1891" s="8">
        <v>7.2</v>
      </c>
      <c r="Y1891" s="9">
        <v>0.644463667820069</v>
      </c>
      <c r="Z1891" t="str">
        <f>_xlfn.XLOOKUP(B1891,店铺分配!A:A,店铺分配!C:C)</f>
        <v>思业成-US</v>
      </c>
    </row>
    <row r="1892" spans="1:26">
      <c r="A1892" s="2">
        <v>46235</v>
      </c>
      <c r="B1892" t="s">
        <v>1309</v>
      </c>
      <c r="C1892" t="s">
        <v>1310</v>
      </c>
      <c r="D1892" t="s">
        <v>823</v>
      </c>
      <c r="E1892" t="s">
        <v>29</v>
      </c>
      <c r="F1892" s="2">
        <v>46014</v>
      </c>
      <c r="G1892">
        <v>3.57</v>
      </c>
      <c r="H1892">
        <v>3.57</v>
      </c>
      <c r="I1892">
        <v>3.64</v>
      </c>
      <c r="J1892">
        <v>3.64</v>
      </c>
      <c r="K1892" t="s">
        <v>35</v>
      </c>
      <c r="L1892">
        <v>25</v>
      </c>
      <c r="M1892" t="s">
        <v>36</v>
      </c>
      <c r="N1892" t="s">
        <v>32</v>
      </c>
      <c r="O1892" t="s">
        <v>33</v>
      </c>
      <c r="P1892" t="s">
        <v>34</v>
      </c>
      <c r="Q1892">
        <v>316</v>
      </c>
      <c r="R1892">
        <v>0</v>
      </c>
      <c r="S1892">
        <v>145</v>
      </c>
      <c r="T1892">
        <v>0</v>
      </c>
      <c r="U1892">
        <v>4</v>
      </c>
      <c r="V1892">
        <v>0</v>
      </c>
      <c r="W1892">
        <v>0</v>
      </c>
      <c r="X1892" s="8">
        <v>7.2</v>
      </c>
      <c r="Y1892" s="9">
        <v>0.442028985507246</v>
      </c>
      <c r="Z1892" t="str">
        <f>_xlfn.XLOOKUP(B1892,店铺分配!A:A,店铺分配!C:C)</f>
        <v>思业成-US</v>
      </c>
    </row>
    <row r="1893" spans="1:26">
      <c r="A1893" s="2">
        <v>46266</v>
      </c>
      <c r="B1893" t="s">
        <v>1309</v>
      </c>
      <c r="C1893" t="s">
        <v>1310</v>
      </c>
      <c r="D1893" t="s">
        <v>823</v>
      </c>
      <c r="E1893" t="s">
        <v>29</v>
      </c>
      <c r="F1893" s="2">
        <v>46014</v>
      </c>
      <c r="G1893">
        <v>3</v>
      </c>
      <c r="H1893">
        <v>3</v>
      </c>
      <c r="I1893">
        <v>2.93</v>
      </c>
      <c r="J1893">
        <v>3.25</v>
      </c>
      <c r="K1893" t="s">
        <v>35</v>
      </c>
      <c r="L1893">
        <v>21</v>
      </c>
      <c r="M1893" t="s">
        <v>31</v>
      </c>
      <c r="N1893" t="s">
        <v>37</v>
      </c>
      <c r="O1893" t="s">
        <v>38</v>
      </c>
      <c r="P1893" t="s">
        <v>39</v>
      </c>
      <c r="Q1893">
        <v>227</v>
      </c>
      <c r="R1893">
        <v>4</v>
      </c>
      <c r="S1893">
        <v>145</v>
      </c>
      <c r="T1893">
        <v>0</v>
      </c>
      <c r="U1893">
        <v>0</v>
      </c>
      <c r="V1893">
        <v>0</v>
      </c>
      <c r="W1893">
        <v>0</v>
      </c>
      <c r="X1893" s="8">
        <v>7.2</v>
      </c>
      <c r="Y1893" s="9">
        <v>0.442028985507246</v>
      </c>
      <c r="Z1893" t="str">
        <f>_xlfn.XLOOKUP(B1893,店铺分配!A:A,店铺分配!C:C)</f>
        <v>思业成-US</v>
      </c>
    </row>
    <row r="1894" spans="1:26">
      <c r="A1894" s="2">
        <v>46296</v>
      </c>
      <c r="B1894" t="s">
        <v>1309</v>
      </c>
      <c r="C1894" t="s">
        <v>1310</v>
      </c>
      <c r="D1894" t="s">
        <v>823</v>
      </c>
      <c r="E1894" t="s">
        <v>29</v>
      </c>
      <c r="F1894" s="2">
        <v>46014</v>
      </c>
      <c r="G1894">
        <v>2.29</v>
      </c>
      <c r="H1894">
        <v>2.29</v>
      </c>
      <c r="I1894">
        <v>2.71</v>
      </c>
      <c r="J1894">
        <v>3.07</v>
      </c>
      <c r="K1894" t="s">
        <v>35</v>
      </c>
      <c r="L1894">
        <v>16</v>
      </c>
      <c r="M1894" t="s">
        <v>36</v>
      </c>
      <c r="N1894" t="s">
        <v>40</v>
      </c>
      <c r="O1894" t="s">
        <v>41</v>
      </c>
      <c r="P1894" t="s">
        <v>42</v>
      </c>
      <c r="Q1894">
        <v>293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 s="8">
        <v>7.2</v>
      </c>
      <c r="Y1894" s="9">
        <v>0.442028985507246</v>
      </c>
      <c r="Z1894" t="str">
        <f>_xlfn.XLOOKUP(B1894,店铺分配!A:A,店铺分配!C:C)</f>
        <v>思业成-US</v>
      </c>
    </row>
    <row r="1895" spans="1:26">
      <c r="A1895" s="2">
        <v>46235</v>
      </c>
      <c r="B1895" t="s">
        <v>1311</v>
      </c>
      <c r="C1895" t="s">
        <v>1312</v>
      </c>
      <c r="D1895" t="s">
        <v>823</v>
      </c>
      <c r="E1895" t="s">
        <v>29</v>
      </c>
      <c r="F1895" s="2">
        <v>46014</v>
      </c>
      <c r="G1895">
        <v>1.71</v>
      </c>
      <c r="H1895">
        <v>1.71</v>
      </c>
      <c r="I1895">
        <v>2.21</v>
      </c>
      <c r="J1895">
        <v>2.54</v>
      </c>
      <c r="K1895" t="s">
        <v>35</v>
      </c>
      <c r="L1895">
        <v>12</v>
      </c>
      <c r="M1895" t="s">
        <v>36</v>
      </c>
      <c r="N1895" t="s">
        <v>32</v>
      </c>
      <c r="O1895" t="s">
        <v>33</v>
      </c>
      <c r="P1895" t="s">
        <v>34</v>
      </c>
      <c r="Q1895">
        <v>312</v>
      </c>
      <c r="R1895">
        <v>0</v>
      </c>
      <c r="S1895">
        <v>0</v>
      </c>
      <c r="T1895">
        <v>0</v>
      </c>
      <c r="U1895">
        <v>3</v>
      </c>
      <c r="V1895">
        <v>0</v>
      </c>
      <c r="W1895">
        <v>0</v>
      </c>
      <c r="X1895" s="8">
        <v>7.2</v>
      </c>
      <c r="Y1895" s="9">
        <v>0.442525821596244</v>
      </c>
      <c r="Z1895" t="str">
        <f>_xlfn.XLOOKUP(B1895,店铺分配!A:A,店铺分配!C:C)</f>
        <v>思业成-US</v>
      </c>
    </row>
    <row r="1896" spans="1:26">
      <c r="A1896" s="2">
        <v>46266</v>
      </c>
      <c r="B1896" t="s">
        <v>1311</v>
      </c>
      <c r="C1896" t="s">
        <v>1312</v>
      </c>
      <c r="D1896" t="s">
        <v>823</v>
      </c>
      <c r="E1896" t="s">
        <v>29</v>
      </c>
      <c r="F1896" s="2">
        <v>46014</v>
      </c>
      <c r="G1896">
        <v>2.62</v>
      </c>
      <c r="H1896">
        <v>2.71</v>
      </c>
      <c r="I1896">
        <v>2.14</v>
      </c>
      <c r="J1896">
        <v>2.75</v>
      </c>
      <c r="K1896" t="s">
        <v>30</v>
      </c>
      <c r="L1896">
        <v>19</v>
      </c>
      <c r="M1896" t="s">
        <v>36</v>
      </c>
      <c r="N1896" t="s">
        <v>37</v>
      </c>
      <c r="O1896" t="s">
        <v>38</v>
      </c>
      <c r="P1896" t="s">
        <v>39</v>
      </c>
      <c r="Q1896">
        <v>245</v>
      </c>
      <c r="R1896">
        <v>0</v>
      </c>
      <c r="S1896">
        <v>0</v>
      </c>
      <c r="T1896">
        <v>0</v>
      </c>
      <c r="U1896">
        <v>3</v>
      </c>
      <c r="V1896">
        <v>0</v>
      </c>
      <c r="W1896">
        <v>0</v>
      </c>
      <c r="X1896" s="8">
        <v>7.2</v>
      </c>
      <c r="Y1896" s="9">
        <v>0.442525821596244</v>
      </c>
      <c r="Z1896" t="str">
        <f>_xlfn.XLOOKUP(B1896,店铺分配!A:A,店铺分配!C:C)</f>
        <v>思业成-US</v>
      </c>
    </row>
    <row r="1897" spans="1:26">
      <c r="A1897" s="2">
        <v>46296</v>
      </c>
      <c r="B1897" t="s">
        <v>1311</v>
      </c>
      <c r="C1897" t="s">
        <v>1312</v>
      </c>
      <c r="D1897" t="s">
        <v>823</v>
      </c>
      <c r="E1897" t="s">
        <v>29</v>
      </c>
      <c r="F1897" s="2">
        <v>46014</v>
      </c>
      <c r="G1897">
        <v>3.32</v>
      </c>
      <c r="H1897">
        <v>3.57</v>
      </c>
      <c r="I1897">
        <v>3.29</v>
      </c>
      <c r="J1897">
        <v>3.18</v>
      </c>
      <c r="K1897" t="s">
        <v>30</v>
      </c>
      <c r="L1897">
        <v>25</v>
      </c>
      <c r="M1897" t="s">
        <v>31</v>
      </c>
      <c r="N1897" t="s">
        <v>40</v>
      </c>
      <c r="O1897" t="s">
        <v>41</v>
      </c>
      <c r="P1897" t="s">
        <v>42</v>
      </c>
      <c r="Q1897">
        <v>158</v>
      </c>
      <c r="R1897">
        <v>0</v>
      </c>
      <c r="S1897">
        <v>0</v>
      </c>
      <c r="T1897">
        <v>0</v>
      </c>
      <c r="U1897">
        <v>3</v>
      </c>
      <c r="V1897">
        <v>0</v>
      </c>
      <c r="W1897">
        <v>0</v>
      </c>
      <c r="X1897" s="8">
        <v>7.2</v>
      </c>
      <c r="Y1897" s="9">
        <v>0.442525821596244</v>
      </c>
      <c r="Z1897" t="str">
        <f>_xlfn.XLOOKUP(B1897,店铺分配!A:A,店铺分配!C:C)</f>
        <v>思业成-US</v>
      </c>
    </row>
    <row r="1898" spans="1:26">
      <c r="A1898" s="2">
        <v>46235</v>
      </c>
      <c r="B1898" t="s">
        <v>1313</v>
      </c>
      <c r="C1898" t="s">
        <v>1314</v>
      </c>
      <c r="D1898" t="s">
        <v>823</v>
      </c>
      <c r="E1898" t="s">
        <v>29</v>
      </c>
      <c r="F1898" s="2">
        <v>46018</v>
      </c>
      <c r="G1898">
        <v>2.38</v>
      </c>
      <c r="H1898">
        <v>2.29</v>
      </c>
      <c r="I1898">
        <v>2.64</v>
      </c>
      <c r="J1898">
        <v>2.32</v>
      </c>
      <c r="K1898" t="s">
        <v>30</v>
      </c>
      <c r="L1898">
        <v>16</v>
      </c>
      <c r="M1898" t="s">
        <v>31</v>
      </c>
      <c r="N1898" t="s">
        <v>32</v>
      </c>
      <c r="O1898" t="s">
        <v>33</v>
      </c>
      <c r="P1898" t="s">
        <v>34</v>
      </c>
      <c r="Q1898">
        <v>264</v>
      </c>
      <c r="R1898">
        <v>0</v>
      </c>
      <c r="S1898">
        <v>0</v>
      </c>
      <c r="T1898">
        <v>0</v>
      </c>
      <c r="U1898">
        <v>3</v>
      </c>
      <c r="V1898">
        <v>0</v>
      </c>
      <c r="W1898">
        <v>0</v>
      </c>
      <c r="X1898" s="8">
        <v>6.8</v>
      </c>
      <c r="Y1898" s="9">
        <v>0.635849056603774</v>
      </c>
      <c r="Z1898" t="str">
        <f>_xlfn.XLOOKUP(B1898,店铺分配!A:A,店铺分配!C:C)</f>
        <v>思业成-US</v>
      </c>
    </row>
    <row r="1899" spans="1:26">
      <c r="A1899" s="2">
        <v>46266</v>
      </c>
      <c r="B1899" t="s">
        <v>1313</v>
      </c>
      <c r="C1899" t="s">
        <v>1314</v>
      </c>
      <c r="D1899" t="s">
        <v>823</v>
      </c>
      <c r="E1899" t="s">
        <v>29</v>
      </c>
      <c r="F1899" s="2">
        <v>46018</v>
      </c>
      <c r="G1899">
        <v>3.99</v>
      </c>
      <c r="H1899">
        <v>4.86</v>
      </c>
      <c r="I1899">
        <v>3.93</v>
      </c>
      <c r="J1899">
        <v>3.5</v>
      </c>
      <c r="K1899" t="s">
        <v>30</v>
      </c>
      <c r="L1899">
        <v>34</v>
      </c>
      <c r="M1899" t="s">
        <v>31</v>
      </c>
      <c r="N1899" t="s">
        <v>37</v>
      </c>
      <c r="O1899" t="s">
        <v>38</v>
      </c>
      <c r="P1899" t="s">
        <v>39</v>
      </c>
      <c r="Q1899">
        <v>167</v>
      </c>
      <c r="R1899">
        <v>0</v>
      </c>
      <c r="S1899">
        <v>0</v>
      </c>
      <c r="T1899">
        <v>0</v>
      </c>
      <c r="U1899">
        <v>3</v>
      </c>
      <c r="V1899">
        <v>0</v>
      </c>
      <c r="W1899">
        <v>0</v>
      </c>
      <c r="X1899" s="8">
        <v>6.8</v>
      </c>
      <c r="Y1899" s="9">
        <v>0.635849056603774</v>
      </c>
      <c r="Z1899" t="str">
        <f>_xlfn.XLOOKUP(B1899,店铺分配!A:A,店铺分配!C:C)</f>
        <v>思业成-US</v>
      </c>
    </row>
    <row r="1900" spans="1:26">
      <c r="A1900" s="2">
        <v>46296</v>
      </c>
      <c r="B1900" t="s">
        <v>1313</v>
      </c>
      <c r="C1900" t="s">
        <v>1314</v>
      </c>
      <c r="D1900" t="s">
        <v>823</v>
      </c>
      <c r="E1900" t="s">
        <v>29</v>
      </c>
      <c r="F1900" s="2">
        <v>46018</v>
      </c>
      <c r="G1900">
        <v>3.9</v>
      </c>
      <c r="H1900">
        <v>4.14</v>
      </c>
      <c r="I1900">
        <v>3.71</v>
      </c>
      <c r="J1900">
        <v>3.82</v>
      </c>
      <c r="K1900" t="s">
        <v>30</v>
      </c>
      <c r="L1900">
        <v>29</v>
      </c>
      <c r="M1900" t="s">
        <v>31</v>
      </c>
      <c r="N1900" t="s">
        <v>40</v>
      </c>
      <c r="O1900" t="s">
        <v>41</v>
      </c>
      <c r="P1900" t="s">
        <v>42</v>
      </c>
      <c r="Q1900">
        <v>65</v>
      </c>
      <c r="R1900">
        <v>0</v>
      </c>
      <c r="S1900">
        <v>0</v>
      </c>
      <c r="T1900">
        <v>0</v>
      </c>
      <c r="U1900">
        <v>3</v>
      </c>
      <c r="V1900">
        <v>0</v>
      </c>
      <c r="W1900">
        <v>0</v>
      </c>
      <c r="X1900" s="8">
        <v>6.8</v>
      </c>
      <c r="Y1900" s="9">
        <v>0.635849056603774</v>
      </c>
      <c r="Z1900" t="str">
        <f>_xlfn.XLOOKUP(B1900,店铺分配!A:A,店铺分配!C:C)</f>
        <v>思业成-US</v>
      </c>
    </row>
    <row r="1901" spans="1:26">
      <c r="A1901" s="2">
        <v>46235</v>
      </c>
      <c r="B1901" t="s">
        <v>1315</v>
      </c>
      <c r="C1901" t="s">
        <v>1316</v>
      </c>
      <c r="D1901" t="s">
        <v>823</v>
      </c>
      <c r="E1901" t="s">
        <v>29</v>
      </c>
      <c r="F1901" s="2">
        <v>46014</v>
      </c>
      <c r="G1901">
        <v>1.43</v>
      </c>
      <c r="H1901">
        <v>1.43</v>
      </c>
      <c r="I1901">
        <v>1.43</v>
      </c>
      <c r="J1901">
        <v>1.5</v>
      </c>
      <c r="K1901" t="s">
        <v>35</v>
      </c>
      <c r="L1901">
        <v>10</v>
      </c>
      <c r="M1901" t="s">
        <v>36</v>
      </c>
      <c r="N1901" t="s">
        <v>32</v>
      </c>
      <c r="O1901" t="s">
        <v>33</v>
      </c>
      <c r="P1901" t="s">
        <v>34</v>
      </c>
      <c r="Q1901">
        <v>149</v>
      </c>
      <c r="R1901">
        <v>0</v>
      </c>
      <c r="S1901">
        <v>201</v>
      </c>
      <c r="T1901">
        <v>0</v>
      </c>
      <c r="U1901">
        <v>50</v>
      </c>
      <c r="V1901">
        <v>0</v>
      </c>
      <c r="W1901">
        <v>0</v>
      </c>
      <c r="X1901" s="8">
        <v>6.8</v>
      </c>
      <c r="Y1901" s="9">
        <v>0.547014492753623</v>
      </c>
      <c r="Z1901" t="str">
        <f>_xlfn.XLOOKUP(B1901,店铺分配!A:A,店铺分配!C:C)</f>
        <v>思业成-US</v>
      </c>
    </row>
    <row r="1902" spans="1:26">
      <c r="A1902" s="2">
        <v>46266</v>
      </c>
      <c r="B1902" t="s">
        <v>1315</v>
      </c>
      <c r="C1902" t="s">
        <v>1316</v>
      </c>
      <c r="D1902" t="s">
        <v>823</v>
      </c>
      <c r="E1902" t="s">
        <v>29</v>
      </c>
      <c r="F1902" s="2">
        <v>46014</v>
      </c>
      <c r="G1902">
        <v>1.25</v>
      </c>
      <c r="H1902">
        <v>1.43</v>
      </c>
      <c r="I1902">
        <v>1.36</v>
      </c>
      <c r="J1902">
        <v>1.11</v>
      </c>
      <c r="K1902" t="s">
        <v>30</v>
      </c>
      <c r="L1902">
        <v>10</v>
      </c>
      <c r="M1902" t="s">
        <v>36</v>
      </c>
      <c r="N1902" t="s">
        <v>37</v>
      </c>
      <c r="O1902" t="s">
        <v>38</v>
      </c>
      <c r="P1902" t="s">
        <v>39</v>
      </c>
      <c r="Q1902">
        <v>116</v>
      </c>
      <c r="R1902">
        <v>0</v>
      </c>
      <c r="S1902">
        <v>201</v>
      </c>
      <c r="T1902">
        <v>0</v>
      </c>
      <c r="U1902">
        <v>50</v>
      </c>
      <c r="V1902">
        <v>0</v>
      </c>
      <c r="W1902">
        <v>0</v>
      </c>
      <c r="X1902" s="8">
        <v>6.8</v>
      </c>
      <c r="Y1902" s="9">
        <v>0.547014492753623</v>
      </c>
      <c r="Z1902" t="str">
        <f>_xlfn.XLOOKUP(B1902,店铺分配!A:A,店铺分配!C:C)</f>
        <v>思业成-US</v>
      </c>
    </row>
    <row r="1903" spans="1:26">
      <c r="A1903" s="2">
        <v>46296</v>
      </c>
      <c r="B1903" t="s">
        <v>1315</v>
      </c>
      <c r="C1903" t="s">
        <v>1316</v>
      </c>
      <c r="D1903" t="s">
        <v>823</v>
      </c>
      <c r="E1903" t="s">
        <v>29</v>
      </c>
      <c r="F1903" s="2">
        <v>46014</v>
      </c>
      <c r="G1903">
        <v>3.15</v>
      </c>
      <c r="H1903">
        <v>3.71</v>
      </c>
      <c r="I1903">
        <v>3.21</v>
      </c>
      <c r="J1903">
        <v>2.79</v>
      </c>
      <c r="K1903" t="s">
        <v>30</v>
      </c>
      <c r="L1903">
        <v>26</v>
      </c>
      <c r="M1903" t="s">
        <v>31</v>
      </c>
      <c r="N1903" t="s">
        <v>40</v>
      </c>
      <c r="O1903" t="s">
        <v>41</v>
      </c>
      <c r="P1903" t="s">
        <v>42</v>
      </c>
      <c r="Q1903">
        <v>127</v>
      </c>
      <c r="R1903">
        <v>111</v>
      </c>
      <c r="S1903">
        <v>0</v>
      </c>
      <c r="T1903">
        <v>0</v>
      </c>
      <c r="U1903">
        <v>50</v>
      </c>
      <c r="V1903">
        <v>0</v>
      </c>
      <c r="W1903">
        <v>0</v>
      </c>
      <c r="X1903" s="8">
        <v>6.8</v>
      </c>
      <c r="Y1903" s="9">
        <v>0.547014492753623</v>
      </c>
      <c r="Z1903" t="str">
        <f>_xlfn.XLOOKUP(B1903,店铺分配!A:A,店铺分配!C:C)</f>
        <v>思业成-US</v>
      </c>
    </row>
    <row r="1904" spans="1:26">
      <c r="A1904" s="2">
        <v>46235</v>
      </c>
      <c r="B1904" t="s">
        <v>1317</v>
      </c>
      <c r="C1904" t="s">
        <v>1318</v>
      </c>
      <c r="D1904" t="s">
        <v>823</v>
      </c>
      <c r="E1904" t="s">
        <v>29</v>
      </c>
      <c r="F1904" s="2">
        <v>46018</v>
      </c>
      <c r="G1904">
        <v>0.71</v>
      </c>
      <c r="H1904">
        <v>0.71</v>
      </c>
      <c r="I1904">
        <v>1.57</v>
      </c>
      <c r="J1904">
        <v>1.61</v>
      </c>
      <c r="K1904" t="s">
        <v>35</v>
      </c>
      <c r="L1904">
        <v>5</v>
      </c>
      <c r="M1904" t="s">
        <v>36</v>
      </c>
      <c r="N1904" t="s">
        <v>32</v>
      </c>
      <c r="O1904" t="s">
        <v>33</v>
      </c>
      <c r="P1904" t="s">
        <v>34</v>
      </c>
      <c r="Q1904">
        <v>146</v>
      </c>
      <c r="R1904">
        <v>1</v>
      </c>
      <c r="S1904">
        <v>0</v>
      </c>
      <c r="T1904">
        <v>0</v>
      </c>
      <c r="U1904">
        <v>100</v>
      </c>
      <c r="V1904">
        <v>0</v>
      </c>
      <c r="W1904">
        <v>0</v>
      </c>
      <c r="X1904" s="8">
        <v>6.8</v>
      </c>
      <c r="Y1904" s="9">
        <v>0.655533333333333</v>
      </c>
      <c r="Z1904" t="str">
        <f>_xlfn.XLOOKUP(B1904,店铺分配!A:A,店铺分配!C:C)</f>
        <v>思业成-US</v>
      </c>
    </row>
    <row r="1905" spans="1:26">
      <c r="A1905" s="2">
        <v>46266</v>
      </c>
      <c r="B1905" t="s">
        <v>1317</v>
      </c>
      <c r="C1905" t="s">
        <v>1318</v>
      </c>
      <c r="D1905" t="s">
        <v>823</v>
      </c>
      <c r="E1905" t="s">
        <v>29</v>
      </c>
      <c r="F1905" s="2">
        <v>46018</v>
      </c>
      <c r="G1905">
        <v>1.14</v>
      </c>
      <c r="H1905">
        <v>1.14</v>
      </c>
      <c r="I1905">
        <v>1.64</v>
      </c>
      <c r="J1905">
        <v>1.86</v>
      </c>
      <c r="K1905" t="s">
        <v>35</v>
      </c>
      <c r="L1905">
        <v>8</v>
      </c>
      <c r="M1905" t="s">
        <v>36</v>
      </c>
      <c r="N1905" t="s">
        <v>37</v>
      </c>
      <c r="O1905" t="s">
        <v>38</v>
      </c>
      <c r="P1905" t="s">
        <v>39</v>
      </c>
      <c r="Q1905">
        <v>97</v>
      </c>
      <c r="R1905">
        <v>70</v>
      </c>
      <c r="S1905">
        <v>0</v>
      </c>
      <c r="T1905">
        <v>0</v>
      </c>
      <c r="U1905">
        <v>30</v>
      </c>
      <c r="V1905">
        <v>0</v>
      </c>
      <c r="W1905">
        <v>0</v>
      </c>
      <c r="X1905" s="8">
        <v>6.8</v>
      </c>
      <c r="Y1905" s="9">
        <v>0.655533333333333</v>
      </c>
      <c r="Z1905" t="str">
        <f>_xlfn.XLOOKUP(B1905,店铺分配!A:A,店铺分配!C:C)</f>
        <v>思业成-US</v>
      </c>
    </row>
    <row r="1906" spans="1:26">
      <c r="A1906" s="2">
        <v>46296</v>
      </c>
      <c r="B1906" t="s">
        <v>1317</v>
      </c>
      <c r="C1906" t="s">
        <v>1318</v>
      </c>
      <c r="D1906" t="s">
        <v>823</v>
      </c>
      <c r="E1906" t="s">
        <v>29</v>
      </c>
      <c r="F1906" s="2">
        <v>46018</v>
      </c>
      <c r="G1906">
        <v>1.14</v>
      </c>
      <c r="H1906">
        <v>1.14</v>
      </c>
      <c r="I1906">
        <v>1.21</v>
      </c>
      <c r="J1906">
        <v>1.93</v>
      </c>
      <c r="K1906" t="s">
        <v>35</v>
      </c>
      <c r="L1906">
        <v>8</v>
      </c>
      <c r="M1906" t="s">
        <v>36</v>
      </c>
      <c r="N1906" t="s">
        <v>40</v>
      </c>
      <c r="O1906" t="s">
        <v>41</v>
      </c>
      <c r="P1906" t="s">
        <v>42</v>
      </c>
      <c r="Q1906">
        <v>64</v>
      </c>
      <c r="R1906">
        <v>65</v>
      </c>
      <c r="S1906">
        <v>0</v>
      </c>
      <c r="T1906">
        <v>0</v>
      </c>
      <c r="U1906">
        <v>15</v>
      </c>
      <c r="V1906">
        <v>0</v>
      </c>
      <c r="W1906">
        <v>0</v>
      </c>
      <c r="X1906" s="8">
        <v>6.8</v>
      </c>
      <c r="Y1906" s="9">
        <v>0.655533333333333</v>
      </c>
      <c r="Z1906" t="str">
        <f>_xlfn.XLOOKUP(B1906,店铺分配!A:A,店铺分配!C:C)</f>
        <v>思业成-US</v>
      </c>
    </row>
    <row r="1907" spans="1:26">
      <c r="A1907" s="2">
        <v>46235</v>
      </c>
      <c r="B1907" t="s">
        <v>1319</v>
      </c>
      <c r="C1907" t="s">
        <v>1320</v>
      </c>
      <c r="D1907" t="s">
        <v>823</v>
      </c>
      <c r="E1907" t="s">
        <v>29</v>
      </c>
      <c r="F1907" s="2">
        <v>46016</v>
      </c>
      <c r="G1907">
        <v>4.25</v>
      </c>
      <c r="H1907">
        <v>4.43</v>
      </c>
      <c r="I1907">
        <v>4.07</v>
      </c>
      <c r="J1907">
        <v>4.21</v>
      </c>
      <c r="K1907" t="s">
        <v>30</v>
      </c>
      <c r="L1907">
        <v>31</v>
      </c>
      <c r="M1907" t="s">
        <v>31</v>
      </c>
      <c r="N1907" t="s">
        <v>32</v>
      </c>
      <c r="O1907" t="s">
        <v>33</v>
      </c>
      <c r="P1907" t="s">
        <v>34</v>
      </c>
      <c r="Q1907">
        <v>206</v>
      </c>
      <c r="R1907">
        <v>30</v>
      </c>
      <c r="S1907">
        <v>0</v>
      </c>
      <c r="T1907">
        <v>0</v>
      </c>
      <c r="U1907">
        <v>0</v>
      </c>
      <c r="V1907">
        <v>0</v>
      </c>
      <c r="W1907">
        <v>0</v>
      </c>
      <c r="X1907" s="8">
        <v>4</v>
      </c>
      <c r="Y1907" s="9">
        <v>0.624285714285714</v>
      </c>
      <c r="Z1907" t="str">
        <f>_xlfn.XLOOKUP(B1907,店铺分配!A:A,店铺分配!C:C)</f>
        <v>思业成-US</v>
      </c>
    </row>
    <row r="1908" spans="1:26">
      <c r="A1908" s="2">
        <v>46266</v>
      </c>
      <c r="B1908" t="s">
        <v>1319</v>
      </c>
      <c r="C1908" t="s">
        <v>1320</v>
      </c>
      <c r="D1908" t="s">
        <v>823</v>
      </c>
      <c r="E1908" t="s">
        <v>29</v>
      </c>
      <c r="F1908" s="2">
        <v>46016</v>
      </c>
      <c r="G1908">
        <v>3.86</v>
      </c>
      <c r="H1908">
        <v>4</v>
      </c>
      <c r="I1908">
        <v>4</v>
      </c>
      <c r="J1908">
        <v>3.71</v>
      </c>
      <c r="K1908" t="s">
        <v>30</v>
      </c>
      <c r="L1908">
        <v>28</v>
      </c>
      <c r="M1908" t="s">
        <v>31</v>
      </c>
      <c r="N1908" t="s">
        <v>37</v>
      </c>
      <c r="O1908" t="s">
        <v>38</v>
      </c>
      <c r="P1908" t="s">
        <v>39</v>
      </c>
      <c r="Q1908">
        <v>101</v>
      </c>
      <c r="R1908">
        <v>176</v>
      </c>
      <c r="S1908">
        <v>0</v>
      </c>
      <c r="T1908">
        <v>0</v>
      </c>
      <c r="U1908">
        <v>40</v>
      </c>
      <c r="V1908">
        <v>0</v>
      </c>
      <c r="W1908">
        <v>0</v>
      </c>
      <c r="X1908" s="8">
        <v>4</v>
      </c>
      <c r="Y1908" s="9">
        <v>0.624285714285714</v>
      </c>
      <c r="Z1908" t="str">
        <f>_xlfn.XLOOKUP(B1908,店铺分配!A:A,店铺分配!C:C)</f>
        <v>思业成-US</v>
      </c>
    </row>
    <row r="1909" spans="1:26">
      <c r="A1909" s="2">
        <v>46296</v>
      </c>
      <c r="B1909" t="s">
        <v>1319</v>
      </c>
      <c r="C1909" t="s">
        <v>1320</v>
      </c>
      <c r="D1909" t="s">
        <v>823</v>
      </c>
      <c r="E1909" t="s">
        <v>29</v>
      </c>
      <c r="F1909" s="2">
        <v>46016</v>
      </c>
      <c r="G1909">
        <v>2.43</v>
      </c>
      <c r="H1909">
        <v>2.43</v>
      </c>
      <c r="I1909">
        <v>2.71</v>
      </c>
      <c r="J1909">
        <v>3.32</v>
      </c>
      <c r="K1909" t="s">
        <v>35</v>
      </c>
      <c r="L1909">
        <v>17</v>
      </c>
      <c r="M1909" t="s">
        <v>31</v>
      </c>
      <c r="N1909" t="s">
        <v>40</v>
      </c>
      <c r="O1909" t="s">
        <v>41</v>
      </c>
      <c r="P1909" t="s">
        <v>42</v>
      </c>
      <c r="Q1909">
        <v>135</v>
      </c>
      <c r="R1909">
        <v>96</v>
      </c>
      <c r="S1909">
        <v>0</v>
      </c>
      <c r="T1909">
        <v>0</v>
      </c>
      <c r="U1909">
        <v>0</v>
      </c>
      <c r="V1909">
        <v>0</v>
      </c>
      <c r="W1909">
        <v>0</v>
      </c>
      <c r="X1909" s="8">
        <v>4</v>
      </c>
      <c r="Y1909" s="9">
        <v>0.624285714285714</v>
      </c>
      <c r="Z1909" t="str">
        <f>_xlfn.XLOOKUP(B1909,店铺分配!A:A,店铺分配!C:C)</f>
        <v>思业成-US</v>
      </c>
    </row>
    <row r="1910" spans="1:26">
      <c r="A1910" s="2">
        <v>46235</v>
      </c>
      <c r="B1910" t="s">
        <v>1321</v>
      </c>
      <c r="C1910" t="s">
        <v>1322</v>
      </c>
      <c r="D1910" t="s">
        <v>823</v>
      </c>
      <c r="E1910" t="s">
        <v>29</v>
      </c>
      <c r="F1910" s="2">
        <v>46017</v>
      </c>
      <c r="G1910">
        <v>1.58</v>
      </c>
      <c r="H1910">
        <v>1.71</v>
      </c>
      <c r="I1910">
        <v>1.57</v>
      </c>
      <c r="J1910">
        <v>1.5</v>
      </c>
      <c r="K1910" t="s">
        <v>30</v>
      </c>
      <c r="L1910">
        <v>12</v>
      </c>
      <c r="M1910" t="s">
        <v>36</v>
      </c>
      <c r="N1910" t="s">
        <v>32</v>
      </c>
      <c r="O1910" t="s">
        <v>33</v>
      </c>
      <c r="P1910" t="s">
        <v>34</v>
      </c>
      <c r="Q1910">
        <v>95</v>
      </c>
      <c r="R1910">
        <v>34</v>
      </c>
      <c r="S1910">
        <v>0</v>
      </c>
      <c r="T1910">
        <v>0</v>
      </c>
      <c r="U1910">
        <v>0</v>
      </c>
      <c r="V1910">
        <v>0</v>
      </c>
      <c r="W1910">
        <v>0</v>
      </c>
      <c r="X1910" s="8">
        <v>6.8</v>
      </c>
      <c r="Y1910" s="9">
        <v>0.598294117647059</v>
      </c>
      <c r="Z1910" t="str">
        <f>_xlfn.XLOOKUP(B1910,店铺分配!A:A,店铺分配!C:C)</f>
        <v>思业成-US</v>
      </c>
    </row>
    <row r="1911" spans="1:26">
      <c r="A1911" s="2">
        <v>46266</v>
      </c>
      <c r="B1911" t="s">
        <v>1321</v>
      </c>
      <c r="C1911" t="s">
        <v>1322</v>
      </c>
      <c r="D1911" t="s">
        <v>823</v>
      </c>
      <c r="E1911" t="s">
        <v>29</v>
      </c>
      <c r="F1911" s="2">
        <v>46017</v>
      </c>
      <c r="G1911">
        <v>1.45</v>
      </c>
      <c r="H1911">
        <v>1.57</v>
      </c>
      <c r="I1911">
        <v>1.5</v>
      </c>
      <c r="J1911">
        <v>1.36</v>
      </c>
      <c r="K1911" t="s">
        <v>30</v>
      </c>
      <c r="L1911">
        <v>11</v>
      </c>
      <c r="M1911" t="s">
        <v>36</v>
      </c>
      <c r="N1911" t="s">
        <v>37</v>
      </c>
      <c r="O1911" t="s">
        <v>38</v>
      </c>
      <c r="P1911" t="s">
        <v>39</v>
      </c>
      <c r="Q1911">
        <v>79</v>
      </c>
      <c r="R1911">
        <v>7</v>
      </c>
      <c r="S1911">
        <v>0</v>
      </c>
      <c r="T1911">
        <v>0</v>
      </c>
      <c r="U1911">
        <v>0</v>
      </c>
      <c r="V1911">
        <v>0</v>
      </c>
      <c r="W1911">
        <v>0</v>
      </c>
      <c r="X1911" s="8">
        <v>6.8</v>
      </c>
      <c r="Y1911" s="9">
        <v>0.598294117647059</v>
      </c>
      <c r="Z1911" t="str">
        <f>_xlfn.XLOOKUP(B1911,店铺分配!A:A,店铺分配!C:C)</f>
        <v>思业成-US</v>
      </c>
    </row>
    <row r="1912" spans="1:26">
      <c r="A1912" s="2">
        <v>46296</v>
      </c>
      <c r="B1912" t="s">
        <v>1321</v>
      </c>
      <c r="C1912" t="s">
        <v>1322</v>
      </c>
      <c r="D1912" t="s">
        <v>823</v>
      </c>
      <c r="E1912" t="s">
        <v>29</v>
      </c>
      <c r="F1912" s="2">
        <v>46017</v>
      </c>
      <c r="G1912">
        <v>1</v>
      </c>
      <c r="H1912">
        <v>1</v>
      </c>
      <c r="I1912">
        <v>0.86</v>
      </c>
      <c r="J1912">
        <v>1.07</v>
      </c>
      <c r="K1912" t="s">
        <v>35</v>
      </c>
      <c r="L1912">
        <v>7</v>
      </c>
      <c r="M1912" t="s">
        <v>36</v>
      </c>
      <c r="N1912" t="s">
        <v>40</v>
      </c>
      <c r="O1912" t="s">
        <v>41</v>
      </c>
      <c r="P1912" t="s">
        <v>42</v>
      </c>
      <c r="Q1912">
        <v>57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 s="8">
        <v>6.8</v>
      </c>
      <c r="Y1912" s="9">
        <v>0.598294117647059</v>
      </c>
      <c r="Z1912" t="str">
        <f>_xlfn.XLOOKUP(B1912,店铺分配!A:A,店铺分配!C:C)</f>
        <v>思业成-US</v>
      </c>
    </row>
    <row r="1913" spans="1:26">
      <c r="A1913" s="2">
        <v>46235</v>
      </c>
      <c r="B1913" t="s">
        <v>1323</v>
      </c>
      <c r="C1913" t="s">
        <v>1324</v>
      </c>
      <c r="D1913" t="s">
        <v>823</v>
      </c>
      <c r="E1913" t="s">
        <v>29</v>
      </c>
      <c r="F1913" s="2">
        <v>46017</v>
      </c>
      <c r="G1913">
        <v>1.99</v>
      </c>
      <c r="H1913">
        <v>2.14</v>
      </c>
      <c r="I1913">
        <v>2</v>
      </c>
      <c r="J1913">
        <v>1.89</v>
      </c>
      <c r="K1913" t="s">
        <v>30</v>
      </c>
      <c r="L1913">
        <v>15</v>
      </c>
      <c r="M1913" t="s">
        <v>36</v>
      </c>
      <c r="N1913" t="s">
        <v>32</v>
      </c>
      <c r="O1913" t="s">
        <v>33</v>
      </c>
      <c r="P1913" t="s">
        <v>34</v>
      </c>
      <c r="Q1913">
        <v>131</v>
      </c>
      <c r="R1913">
        <v>0</v>
      </c>
      <c r="S1913">
        <v>80</v>
      </c>
      <c r="T1913">
        <v>0</v>
      </c>
      <c r="U1913">
        <v>264</v>
      </c>
      <c r="V1913">
        <v>0</v>
      </c>
      <c r="W1913">
        <v>0</v>
      </c>
      <c r="X1913" s="8">
        <v>6.8</v>
      </c>
      <c r="Y1913" s="9">
        <v>0.658442477876106</v>
      </c>
      <c r="Z1913" t="str">
        <f>_xlfn.XLOOKUP(B1913,店铺分配!A:A,店铺分配!C:C)</f>
        <v>思业成-US</v>
      </c>
    </row>
    <row r="1914" spans="1:26">
      <c r="A1914" s="2">
        <v>46266</v>
      </c>
      <c r="B1914" t="s">
        <v>1323</v>
      </c>
      <c r="C1914" t="s">
        <v>1324</v>
      </c>
      <c r="D1914" t="s">
        <v>823</v>
      </c>
      <c r="E1914" t="s">
        <v>29</v>
      </c>
      <c r="F1914" s="2">
        <v>46017</v>
      </c>
      <c r="G1914">
        <v>1.14</v>
      </c>
      <c r="H1914">
        <v>1.29</v>
      </c>
      <c r="I1914">
        <v>1</v>
      </c>
      <c r="J1914">
        <v>1.11</v>
      </c>
      <c r="K1914" t="s">
        <v>30</v>
      </c>
      <c r="L1914">
        <v>9</v>
      </c>
      <c r="M1914" t="s">
        <v>36</v>
      </c>
      <c r="N1914" t="s">
        <v>37</v>
      </c>
      <c r="O1914" t="s">
        <v>38</v>
      </c>
      <c r="P1914" t="s">
        <v>39</v>
      </c>
      <c r="Q1914">
        <v>138</v>
      </c>
      <c r="R1914">
        <v>0</v>
      </c>
      <c r="S1914">
        <v>40</v>
      </c>
      <c r="T1914">
        <v>0</v>
      </c>
      <c r="U1914">
        <v>264</v>
      </c>
      <c r="V1914">
        <v>0</v>
      </c>
      <c r="W1914">
        <v>0</v>
      </c>
      <c r="X1914" s="8">
        <v>6.8</v>
      </c>
      <c r="Y1914" s="9">
        <v>0.658442477876106</v>
      </c>
      <c r="Z1914" t="str">
        <f>_xlfn.XLOOKUP(B1914,店铺分配!A:A,店铺分配!C:C)</f>
        <v>思业成-US</v>
      </c>
    </row>
    <row r="1915" spans="1:26">
      <c r="A1915" s="2">
        <v>46296</v>
      </c>
      <c r="B1915" t="s">
        <v>1323</v>
      </c>
      <c r="C1915" t="s">
        <v>1324</v>
      </c>
      <c r="D1915" t="s">
        <v>823</v>
      </c>
      <c r="E1915" t="s">
        <v>29</v>
      </c>
      <c r="F1915" s="2">
        <v>46017</v>
      </c>
      <c r="G1915">
        <v>0.57</v>
      </c>
      <c r="H1915">
        <v>0.57</v>
      </c>
      <c r="I1915">
        <v>1.29</v>
      </c>
      <c r="J1915">
        <v>1.43</v>
      </c>
      <c r="K1915" t="s">
        <v>35</v>
      </c>
      <c r="L1915">
        <v>4</v>
      </c>
      <c r="M1915" t="s">
        <v>36</v>
      </c>
      <c r="N1915" t="s">
        <v>40</v>
      </c>
      <c r="O1915" t="s">
        <v>41</v>
      </c>
      <c r="P1915" t="s">
        <v>42</v>
      </c>
      <c r="Q1915">
        <v>92</v>
      </c>
      <c r="R1915">
        <v>40</v>
      </c>
      <c r="S1915">
        <v>0</v>
      </c>
      <c r="T1915">
        <v>0</v>
      </c>
      <c r="U1915">
        <v>264</v>
      </c>
      <c r="V1915">
        <v>0</v>
      </c>
      <c r="W1915">
        <v>0</v>
      </c>
      <c r="X1915" s="8">
        <v>6.8</v>
      </c>
      <c r="Y1915" s="9">
        <v>0.658442477876106</v>
      </c>
      <c r="Z1915" t="str">
        <f>_xlfn.XLOOKUP(B1915,店铺分配!A:A,店铺分配!C:C)</f>
        <v>思业成-US</v>
      </c>
    </row>
    <row r="1916" spans="1:26">
      <c r="A1916" s="2">
        <v>46235</v>
      </c>
      <c r="B1916" t="s">
        <v>1325</v>
      </c>
      <c r="C1916" t="s">
        <v>1326</v>
      </c>
      <c r="D1916" t="s">
        <v>823</v>
      </c>
      <c r="E1916" t="s">
        <v>29</v>
      </c>
      <c r="F1916" s="2">
        <v>46022</v>
      </c>
      <c r="G1916">
        <v>1.18</v>
      </c>
      <c r="H1916">
        <v>1.43</v>
      </c>
      <c r="I1916">
        <v>1</v>
      </c>
      <c r="J1916">
        <v>1.11</v>
      </c>
      <c r="K1916" t="s">
        <v>30</v>
      </c>
      <c r="L1916">
        <v>10</v>
      </c>
      <c r="M1916" t="s">
        <v>36</v>
      </c>
      <c r="N1916" t="s">
        <v>32</v>
      </c>
      <c r="O1916" t="s">
        <v>33</v>
      </c>
      <c r="P1916" t="s">
        <v>34</v>
      </c>
      <c r="Q1916">
        <v>48</v>
      </c>
      <c r="R1916">
        <v>50</v>
      </c>
      <c r="S1916">
        <v>200</v>
      </c>
      <c r="T1916">
        <v>0</v>
      </c>
      <c r="U1916">
        <v>74</v>
      </c>
      <c r="V1916">
        <v>0</v>
      </c>
      <c r="W1916">
        <v>0</v>
      </c>
      <c r="X1916" s="8">
        <v>6.8</v>
      </c>
      <c r="Y1916" s="9">
        <v>0.962</v>
      </c>
      <c r="Z1916" t="str">
        <f>_xlfn.XLOOKUP(B1916,店铺分配!A:A,店铺分配!C:C)</f>
        <v>思业成-US</v>
      </c>
    </row>
    <row r="1917" spans="1:26">
      <c r="A1917" s="2">
        <v>46266</v>
      </c>
      <c r="B1917" t="s">
        <v>1325</v>
      </c>
      <c r="C1917" t="s">
        <v>1326</v>
      </c>
      <c r="D1917" t="s">
        <v>823</v>
      </c>
      <c r="E1917" t="s">
        <v>29</v>
      </c>
      <c r="F1917" s="2">
        <v>46022</v>
      </c>
      <c r="G1917">
        <v>0.43</v>
      </c>
      <c r="H1917">
        <v>0.43</v>
      </c>
      <c r="I1917">
        <v>0.43</v>
      </c>
      <c r="J1917">
        <v>0.43</v>
      </c>
      <c r="K1917" t="s">
        <v>35</v>
      </c>
      <c r="L1917">
        <v>3</v>
      </c>
      <c r="M1917" t="s">
        <v>36</v>
      </c>
      <c r="N1917" t="s">
        <v>37</v>
      </c>
      <c r="O1917" t="s">
        <v>38</v>
      </c>
      <c r="P1917" t="s">
        <v>39</v>
      </c>
      <c r="Q1917">
        <v>85</v>
      </c>
      <c r="R1917">
        <v>0</v>
      </c>
      <c r="S1917">
        <v>150</v>
      </c>
      <c r="T1917">
        <v>0</v>
      </c>
      <c r="U1917">
        <v>74</v>
      </c>
      <c r="V1917">
        <v>0</v>
      </c>
      <c r="W1917">
        <v>0</v>
      </c>
      <c r="X1917" s="8">
        <v>6.8</v>
      </c>
      <c r="Y1917" s="9">
        <v>0.962</v>
      </c>
      <c r="Z1917" t="str">
        <f>_xlfn.XLOOKUP(B1917,店铺分配!A:A,店铺分配!C:C)</f>
        <v>思业成-US</v>
      </c>
    </row>
    <row r="1918" spans="1:26">
      <c r="A1918" s="2">
        <v>46296</v>
      </c>
      <c r="B1918" t="s">
        <v>1325</v>
      </c>
      <c r="C1918" t="s">
        <v>1326</v>
      </c>
      <c r="D1918" t="s">
        <v>823</v>
      </c>
      <c r="E1918" t="s">
        <v>29</v>
      </c>
      <c r="F1918" s="2">
        <v>46022</v>
      </c>
      <c r="G1918">
        <v>1</v>
      </c>
      <c r="H1918">
        <v>1</v>
      </c>
      <c r="I1918">
        <v>1.14</v>
      </c>
      <c r="J1918">
        <v>1.07</v>
      </c>
      <c r="K1918" t="s">
        <v>35</v>
      </c>
      <c r="L1918">
        <v>7</v>
      </c>
      <c r="M1918" t="s">
        <v>36</v>
      </c>
      <c r="N1918" t="s">
        <v>40</v>
      </c>
      <c r="O1918" t="s">
        <v>41</v>
      </c>
      <c r="P1918" t="s">
        <v>42</v>
      </c>
      <c r="Q1918">
        <v>55</v>
      </c>
      <c r="R1918">
        <v>50</v>
      </c>
      <c r="S1918">
        <v>100</v>
      </c>
      <c r="T1918">
        <v>0</v>
      </c>
      <c r="U1918">
        <v>74</v>
      </c>
      <c r="V1918">
        <v>0</v>
      </c>
      <c r="W1918">
        <v>0</v>
      </c>
      <c r="X1918" s="8">
        <v>6.8</v>
      </c>
      <c r="Y1918" s="9">
        <v>0.962</v>
      </c>
      <c r="Z1918" t="str">
        <f>_xlfn.XLOOKUP(B1918,店铺分配!A:A,店铺分配!C:C)</f>
        <v>思业成-US</v>
      </c>
    </row>
    <row r="1919" spans="1:26">
      <c r="A1919" s="2">
        <v>46235</v>
      </c>
      <c r="B1919" t="s">
        <v>1327</v>
      </c>
      <c r="C1919" t="s">
        <v>1328</v>
      </c>
      <c r="D1919" t="s">
        <v>823</v>
      </c>
      <c r="E1919" t="s">
        <v>29</v>
      </c>
      <c r="F1919" s="2">
        <v>46017</v>
      </c>
      <c r="G1919">
        <v>2.68</v>
      </c>
      <c r="H1919">
        <v>3</v>
      </c>
      <c r="I1919">
        <v>2.71</v>
      </c>
      <c r="J1919">
        <v>2.46</v>
      </c>
      <c r="K1919" t="s">
        <v>30</v>
      </c>
      <c r="L1919">
        <v>21</v>
      </c>
      <c r="M1919" t="s">
        <v>31</v>
      </c>
      <c r="N1919" t="s">
        <v>32</v>
      </c>
      <c r="O1919" t="s">
        <v>33</v>
      </c>
      <c r="P1919" t="s">
        <v>34</v>
      </c>
      <c r="Q1919">
        <v>135</v>
      </c>
      <c r="R1919">
        <v>111</v>
      </c>
      <c r="S1919">
        <v>0</v>
      </c>
      <c r="T1919">
        <v>0</v>
      </c>
      <c r="U1919">
        <v>90</v>
      </c>
      <c r="V1919">
        <v>0</v>
      </c>
      <c r="W1919">
        <v>0</v>
      </c>
      <c r="X1919" s="8">
        <v>4</v>
      </c>
      <c r="Y1919" s="9">
        <v>0.544754385964912</v>
      </c>
      <c r="Z1919" t="str">
        <f>_xlfn.XLOOKUP(B1919,店铺分配!A:A,店铺分配!C:C)</f>
        <v>思业成-US</v>
      </c>
    </row>
    <row r="1920" spans="1:26">
      <c r="A1920" s="2">
        <v>46266</v>
      </c>
      <c r="B1920" t="s">
        <v>1327</v>
      </c>
      <c r="C1920" t="s">
        <v>1328</v>
      </c>
      <c r="D1920" t="s">
        <v>823</v>
      </c>
      <c r="E1920" t="s">
        <v>29</v>
      </c>
      <c r="F1920" s="2">
        <v>46017</v>
      </c>
      <c r="G1920">
        <v>1.43</v>
      </c>
      <c r="H1920">
        <v>1.43</v>
      </c>
      <c r="I1920">
        <v>2.21</v>
      </c>
      <c r="J1920">
        <v>2.29</v>
      </c>
      <c r="K1920" t="s">
        <v>35</v>
      </c>
      <c r="L1920">
        <v>10</v>
      </c>
      <c r="M1920" t="s">
        <v>36</v>
      </c>
      <c r="N1920" t="s">
        <v>37</v>
      </c>
      <c r="O1920" t="s">
        <v>38</v>
      </c>
      <c r="P1920" t="s">
        <v>39</v>
      </c>
      <c r="Q1920">
        <v>171</v>
      </c>
      <c r="R1920">
        <v>1</v>
      </c>
      <c r="S1920">
        <v>0</v>
      </c>
      <c r="T1920">
        <v>0</v>
      </c>
      <c r="U1920">
        <v>90</v>
      </c>
      <c r="V1920">
        <v>0</v>
      </c>
      <c r="W1920">
        <v>0</v>
      </c>
      <c r="X1920" s="8">
        <v>4</v>
      </c>
      <c r="Y1920" s="9">
        <v>0.544754385964912</v>
      </c>
      <c r="Z1920" t="str">
        <f>_xlfn.XLOOKUP(B1920,店铺分配!A:A,店铺分配!C:C)</f>
        <v>思业成-US</v>
      </c>
    </row>
    <row r="1921" spans="1:26">
      <c r="A1921" s="2">
        <v>46296</v>
      </c>
      <c r="B1921" t="s">
        <v>1327</v>
      </c>
      <c r="C1921" t="s">
        <v>1328</v>
      </c>
      <c r="D1921" t="s">
        <v>823</v>
      </c>
      <c r="E1921" t="s">
        <v>29</v>
      </c>
      <c r="F1921" s="2">
        <v>46017</v>
      </c>
      <c r="G1921">
        <v>1.71</v>
      </c>
      <c r="H1921">
        <v>1.71</v>
      </c>
      <c r="I1921">
        <v>1.93</v>
      </c>
      <c r="J1921">
        <v>2</v>
      </c>
      <c r="K1921" t="s">
        <v>35</v>
      </c>
      <c r="L1921">
        <v>12</v>
      </c>
      <c r="M1921" t="s">
        <v>36</v>
      </c>
      <c r="N1921" t="s">
        <v>40</v>
      </c>
      <c r="O1921" t="s">
        <v>41</v>
      </c>
      <c r="P1921" t="s">
        <v>42</v>
      </c>
      <c r="Q1921">
        <v>121</v>
      </c>
      <c r="R1921">
        <v>26</v>
      </c>
      <c r="S1921">
        <v>0</v>
      </c>
      <c r="T1921">
        <v>0</v>
      </c>
      <c r="U1921">
        <v>65</v>
      </c>
      <c r="V1921">
        <v>0</v>
      </c>
      <c r="W1921">
        <v>0</v>
      </c>
      <c r="X1921" s="8">
        <v>4</v>
      </c>
      <c r="Y1921" s="9">
        <v>0.544754385964912</v>
      </c>
      <c r="Z1921" t="str">
        <f>_xlfn.XLOOKUP(B1921,店铺分配!A:A,店铺分配!C:C)</f>
        <v>思业成-US</v>
      </c>
    </row>
    <row r="1922" spans="1:26">
      <c r="A1922" s="2">
        <v>46235</v>
      </c>
      <c r="B1922" t="s">
        <v>1329</v>
      </c>
      <c r="C1922" t="s">
        <v>1330</v>
      </c>
      <c r="D1922" t="s">
        <v>823</v>
      </c>
      <c r="E1922" t="s">
        <v>29</v>
      </c>
      <c r="F1922" s="2">
        <v>46009</v>
      </c>
      <c r="G1922">
        <v>6.57</v>
      </c>
      <c r="H1922">
        <v>6.57</v>
      </c>
      <c r="I1922">
        <v>6.93</v>
      </c>
      <c r="J1922">
        <v>6.75</v>
      </c>
      <c r="K1922" t="s">
        <v>35</v>
      </c>
      <c r="L1922">
        <v>46</v>
      </c>
      <c r="M1922" t="s">
        <v>31</v>
      </c>
      <c r="N1922" t="s">
        <v>32</v>
      </c>
      <c r="O1922" t="s">
        <v>33</v>
      </c>
      <c r="P1922" t="s">
        <v>34</v>
      </c>
      <c r="Q1922">
        <v>136</v>
      </c>
      <c r="R1922">
        <v>400</v>
      </c>
      <c r="S1922">
        <v>0</v>
      </c>
      <c r="T1922">
        <v>0</v>
      </c>
      <c r="U1922">
        <v>0</v>
      </c>
      <c r="V1922">
        <v>0</v>
      </c>
      <c r="W1922">
        <v>300</v>
      </c>
      <c r="X1922" s="8">
        <v>4</v>
      </c>
      <c r="Y1922" s="9">
        <v>0.619893617021277</v>
      </c>
      <c r="Z1922" t="str">
        <f>_xlfn.XLOOKUP(B1922,店铺分配!A:A,店铺分配!C:C)</f>
        <v>思业成-US</v>
      </c>
    </row>
    <row r="1923" spans="1:26">
      <c r="A1923" s="2">
        <v>46266</v>
      </c>
      <c r="B1923" t="s">
        <v>1329</v>
      </c>
      <c r="C1923" t="s">
        <v>1330</v>
      </c>
      <c r="D1923" t="s">
        <v>823</v>
      </c>
      <c r="E1923" t="s">
        <v>29</v>
      </c>
      <c r="F1923" s="2">
        <v>46009</v>
      </c>
      <c r="G1923">
        <v>5.67</v>
      </c>
      <c r="H1923">
        <v>6.43</v>
      </c>
      <c r="I1923">
        <v>5.93</v>
      </c>
      <c r="J1923">
        <v>5.11</v>
      </c>
      <c r="K1923" t="s">
        <v>30</v>
      </c>
      <c r="L1923">
        <v>45</v>
      </c>
      <c r="M1923" t="s">
        <v>31</v>
      </c>
      <c r="N1923" t="s">
        <v>37</v>
      </c>
      <c r="O1923" t="s">
        <v>38</v>
      </c>
      <c r="P1923" t="s">
        <v>39</v>
      </c>
      <c r="Q1923">
        <v>263</v>
      </c>
      <c r="R1923">
        <v>214</v>
      </c>
      <c r="S1923">
        <v>0</v>
      </c>
      <c r="T1923">
        <v>0</v>
      </c>
      <c r="U1923">
        <v>200</v>
      </c>
      <c r="V1923">
        <v>0</v>
      </c>
      <c r="W1923">
        <v>0</v>
      </c>
      <c r="X1923" s="8">
        <v>4</v>
      </c>
      <c r="Y1923" s="9">
        <v>0.619893617021277</v>
      </c>
      <c r="Z1923" t="str">
        <f>_xlfn.XLOOKUP(B1923,店铺分配!A:A,店铺分配!C:C)</f>
        <v>思业成-US</v>
      </c>
    </row>
    <row r="1924" spans="1:26">
      <c r="A1924" s="2">
        <v>46296</v>
      </c>
      <c r="B1924" t="s">
        <v>1329</v>
      </c>
      <c r="C1924" t="s">
        <v>1330</v>
      </c>
      <c r="D1924" t="s">
        <v>823</v>
      </c>
      <c r="E1924" t="s">
        <v>29</v>
      </c>
      <c r="F1924" s="2">
        <v>46009</v>
      </c>
      <c r="G1924">
        <v>5.57</v>
      </c>
      <c r="H1924">
        <v>5.57</v>
      </c>
      <c r="I1924">
        <v>5.57</v>
      </c>
      <c r="J1924">
        <v>5.68</v>
      </c>
      <c r="K1924" t="s">
        <v>35</v>
      </c>
      <c r="L1924">
        <v>39</v>
      </c>
      <c r="M1924" t="s">
        <v>31</v>
      </c>
      <c r="N1924" t="s">
        <v>40</v>
      </c>
      <c r="O1924" t="s">
        <v>41</v>
      </c>
      <c r="P1924" t="s">
        <v>42</v>
      </c>
      <c r="Q1924">
        <v>222</v>
      </c>
      <c r="R1924">
        <v>181</v>
      </c>
      <c r="S1924">
        <v>0</v>
      </c>
      <c r="T1924">
        <v>0</v>
      </c>
      <c r="U1924">
        <v>20</v>
      </c>
      <c r="V1924">
        <v>0</v>
      </c>
      <c r="W1924">
        <v>0</v>
      </c>
      <c r="X1924" s="8">
        <v>4</v>
      </c>
      <c r="Y1924" s="9">
        <v>0.619893617021277</v>
      </c>
      <c r="Z1924" t="str">
        <f>_xlfn.XLOOKUP(B1924,店铺分配!A:A,店铺分配!C:C)</f>
        <v>思业成-US</v>
      </c>
    </row>
    <row r="1925" spans="1:26">
      <c r="A1925" s="2">
        <v>46235</v>
      </c>
      <c r="B1925" t="s">
        <v>1331</v>
      </c>
      <c r="C1925" t="s">
        <v>1332</v>
      </c>
      <c r="D1925" t="s">
        <v>823</v>
      </c>
      <c r="E1925" t="s">
        <v>29</v>
      </c>
      <c r="F1925" s="2">
        <v>46017</v>
      </c>
      <c r="G1925">
        <v>5.41</v>
      </c>
      <c r="H1925">
        <v>5.43</v>
      </c>
      <c r="I1925">
        <v>5.36</v>
      </c>
      <c r="J1925">
        <v>5.43</v>
      </c>
      <c r="K1925" t="s">
        <v>30</v>
      </c>
      <c r="L1925">
        <v>38</v>
      </c>
      <c r="M1925" t="s">
        <v>36</v>
      </c>
      <c r="N1925" t="s">
        <v>32</v>
      </c>
      <c r="O1925" t="s">
        <v>33</v>
      </c>
      <c r="P1925" t="s">
        <v>34</v>
      </c>
      <c r="Q1925">
        <v>331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 s="8">
        <v>4</v>
      </c>
      <c r="Y1925" s="9">
        <v>0.588913043478261</v>
      </c>
      <c r="Z1925" t="str">
        <f>_xlfn.XLOOKUP(B1925,店铺分配!A:A,店铺分配!C:C)</f>
        <v>思业成-US</v>
      </c>
    </row>
    <row r="1926" spans="1:26">
      <c r="A1926" s="2">
        <v>46266</v>
      </c>
      <c r="B1926" t="s">
        <v>1331</v>
      </c>
      <c r="C1926" t="s">
        <v>1332</v>
      </c>
      <c r="D1926" t="s">
        <v>823</v>
      </c>
      <c r="E1926" t="s">
        <v>29</v>
      </c>
      <c r="F1926" s="2">
        <v>46017</v>
      </c>
      <c r="G1926">
        <v>3</v>
      </c>
      <c r="H1926">
        <v>3</v>
      </c>
      <c r="I1926">
        <v>3.14</v>
      </c>
      <c r="J1926">
        <v>3.57</v>
      </c>
      <c r="K1926" t="s">
        <v>35</v>
      </c>
      <c r="L1926">
        <v>21</v>
      </c>
      <c r="M1926" t="s">
        <v>31</v>
      </c>
      <c r="N1926" t="s">
        <v>37</v>
      </c>
      <c r="O1926" t="s">
        <v>38</v>
      </c>
      <c r="P1926" t="s">
        <v>39</v>
      </c>
      <c r="Q1926">
        <v>236</v>
      </c>
      <c r="R1926">
        <v>50</v>
      </c>
      <c r="S1926">
        <v>0</v>
      </c>
      <c r="T1926">
        <v>0</v>
      </c>
      <c r="U1926">
        <v>150</v>
      </c>
      <c r="V1926">
        <v>0</v>
      </c>
      <c r="W1926">
        <v>0</v>
      </c>
      <c r="X1926" s="8">
        <v>4</v>
      </c>
      <c r="Y1926" s="9">
        <v>0.588913043478261</v>
      </c>
      <c r="Z1926" t="str">
        <f>_xlfn.XLOOKUP(B1926,店铺分配!A:A,店铺分配!C:C)</f>
        <v>思业成-US</v>
      </c>
    </row>
    <row r="1927" spans="1:26">
      <c r="A1927" s="2">
        <v>46296</v>
      </c>
      <c r="B1927" t="s">
        <v>1331</v>
      </c>
      <c r="C1927" t="s">
        <v>1332</v>
      </c>
      <c r="D1927" t="s">
        <v>823</v>
      </c>
      <c r="E1927" t="s">
        <v>29</v>
      </c>
      <c r="F1927" s="2">
        <v>46017</v>
      </c>
      <c r="G1927">
        <v>2.87</v>
      </c>
      <c r="H1927">
        <v>3.14</v>
      </c>
      <c r="I1927">
        <v>2.86</v>
      </c>
      <c r="J1927">
        <v>2.71</v>
      </c>
      <c r="K1927" t="s">
        <v>30</v>
      </c>
      <c r="L1927">
        <v>22</v>
      </c>
      <c r="M1927" t="s">
        <v>36</v>
      </c>
      <c r="N1927" t="s">
        <v>40</v>
      </c>
      <c r="O1927" t="s">
        <v>41</v>
      </c>
      <c r="P1927" t="s">
        <v>42</v>
      </c>
      <c r="Q1927">
        <v>155</v>
      </c>
      <c r="R1927">
        <v>50</v>
      </c>
      <c r="S1927">
        <v>0</v>
      </c>
      <c r="T1927">
        <v>0</v>
      </c>
      <c r="U1927">
        <v>150</v>
      </c>
      <c r="V1927">
        <v>0</v>
      </c>
      <c r="W1927">
        <v>0</v>
      </c>
      <c r="X1927" s="8">
        <v>4</v>
      </c>
      <c r="Y1927" s="9">
        <v>0.588913043478261</v>
      </c>
      <c r="Z1927" t="str">
        <f>_xlfn.XLOOKUP(B1927,店铺分配!A:A,店铺分配!C:C)</f>
        <v>思业成-US</v>
      </c>
    </row>
    <row r="1928" spans="1:26">
      <c r="A1928" s="2">
        <v>46235</v>
      </c>
      <c r="B1928" t="s">
        <v>1333</v>
      </c>
      <c r="C1928" t="s">
        <v>1334</v>
      </c>
      <c r="D1928" t="s">
        <v>823</v>
      </c>
      <c r="E1928" t="s">
        <v>29</v>
      </c>
      <c r="F1928" s="2">
        <v>46010</v>
      </c>
      <c r="G1928">
        <v>3.48</v>
      </c>
      <c r="H1928">
        <v>4.14</v>
      </c>
      <c r="I1928">
        <v>3.79</v>
      </c>
      <c r="J1928">
        <v>2.96</v>
      </c>
      <c r="K1928" t="s">
        <v>30</v>
      </c>
      <c r="L1928">
        <v>29</v>
      </c>
      <c r="M1928" t="s">
        <v>31</v>
      </c>
      <c r="N1928" t="s">
        <v>32</v>
      </c>
      <c r="O1928" t="s">
        <v>33</v>
      </c>
      <c r="P1928" t="s">
        <v>34</v>
      </c>
      <c r="Q1928">
        <v>176</v>
      </c>
      <c r="R1928">
        <v>190</v>
      </c>
      <c r="S1928">
        <v>0</v>
      </c>
      <c r="T1928">
        <v>0</v>
      </c>
      <c r="U1928">
        <v>210</v>
      </c>
      <c r="V1928">
        <v>0</v>
      </c>
      <c r="W1928">
        <v>0</v>
      </c>
      <c r="X1928" s="8">
        <v>4</v>
      </c>
      <c r="Y1928" s="9">
        <v>0.413135483870968</v>
      </c>
      <c r="Z1928" t="str">
        <f>_xlfn.XLOOKUP(B1928,店铺分配!A:A,店铺分配!C:C)</f>
        <v>思业成-US</v>
      </c>
    </row>
    <row r="1929" spans="1:26">
      <c r="A1929" s="2">
        <v>46266</v>
      </c>
      <c r="B1929" t="s">
        <v>1333</v>
      </c>
      <c r="C1929" t="s">
        <v>1334</v>
      </c>
      <c r="D1929" t="s">
        <v>823</v>
      </c>
      <c r="E1929" t="s">
        <v>29</v>
      </c>
      <c r="F1929" s="2">
        <v>46010</v>
      </c>
      <c r="G1929">
        <v>3.14</v>
      </c>
      <c r="H1929">
        <v>3.14</v>
      </c>
      <c r="I1929">
        <v>3.07</v>
      </c>
      <c r="J1929">
        <v>3.75</v>
      </c>
      <c r="K1929" t="s">
        <v>35</v>
      </c>
      <c r="L1929">
        <v>22</v>
      </c>
      <c r="M1929" t="s">
        <v>31</v>
      </c>
      <c r="N1929" t="s">
        <v>37</v>
      </c>
      <c r="O1929" t="s">
        <v>38</v>
      </c>
      <c r="P1929" t="s">
        <v>39</v>
      </c>
      <c r="Q1929">
        <v>130</v>
      </c>
      <c r="R1929">
        <v>280</v>
      </c>
      <c r="S1929">
        <v>0</v>
      </c>
      <c r="T1929">
        <v>0</v>
      </c>
      <c r="U1929">
        <v>60</v>
      </c>
      <c r="V1929">
        <v>0</v>
      </c>
      <c r="W1929">
        <v>0</v>
      </c>
      <c r="X1929" s="8">
        <v>4</v>
      </c>
      <c r="Y1929" s="9">
        <v>0.413135483870968</v>
      </c>
      <c r="Z1929" t="str">
        <f>_xlfn.XLOOKUP(B1929,店铺分配!A:A,店铺分配!C:C)</f>
        <v>思业成-US</v>
      </c>
    </row>
    <row r="1930" spans="1:26">
      <c r="A1930" s="2">
        <v>46296</v>
      </c>
      <c r="B1930" t="s">
        <v>1333</v>
      </c>
      <c r="C1930" t="s">
        <v>1334</v>
      </c>
      <c r="D1930" t="s">
        <v>823</v>
      </c>
      <c r="E1930" t="s">
        <v>29</v>
      </c>
      <c r="F1930" s="2">
        <v>46010</v>
      </c>
      <c r="G1930">
        <v>2.14</v>
      </c>
      <c r="H1930">
        <v>2.14</v>
      </c>
      <c r="I1930">
        <v>2.57</v>
      </c>
      <c r="J1930">
        <v>2.61</v>
      </c>
      <c r="K1930" t="s">
        <v>35</v>
      </c>
      <c r="L1930">
        <v>15</v>
      </c>
      <c r="M1930" t="s">
        <v>36</v>
      </c>
      <c r="N1930" t="s">
        <v>40</v>
      </c>
      <c r="O1930" t="s">
        <v>41</v>
      </c>
      <c r="P1930" t="s">
        <v>42</v>
      </c>
      <c r="Q1930">
        <v>147</v>
      </c>
      <c r="R1930">
        <v>180</v>
      </c>
      <c r="S1930">
        <v>0</v>
      </c>
      <c r="T1930">
        <v>0</v>
      </c>
      <c r="U1930">
        <v>60</v>
      </c>
      <c r="V1930">
        <v>0</v>
      </c>
      <c r="W1930">
        <v>0</v>
      </c>
      <c r="X1930" s="8">
        <v>4</v>
      </c>
      <c r="Y1930" s="9">
        <v>0.413135483870968</v>
      </c>
      <c r="Z1930" t="str">
        <f>_xlfn.XLOOKUP(B1930,店铺分配!A:A,店铺分配!C:C)</f>
        <v>思业成-US</v>
      </c>
    </row>
    <row r="1931" spans="1:26">
      <c r="A1931" s="2">
        <v>46235</v>
      </c>
      <c r="B1931" t="s">
        <v>1335</v>
      </c>
      <c r="C1931" t="s">
        <v>1336</v>
      </c>
      <c r="D1931" t="s">
        <v>823</v>
      </c>
      <c r="E1931" t="s">
        <v>29</v>
      </c>
      <c r="F1931" s="2">
        <v>46015</v>
      </c>
      <c r="G1931">
        <v>6.34</v>
      </c>
      <c r="H1931">
        <v>6.86</v>
      </c>
      <c r="I1931">
        <v>6.79</v>
      </c>
      <c r="J1931">
        <v>5.86</v>
      </c>
      <c r="K1931" t="s">
        <v>30</v>
      </c>
      <c r="L1931">
        <v>48</v>
      </c>
      <c r="M1931" t="s">
        <v>31</v>
      </c>
      <c r="N1931" t="s">
        <v>32</v>
      </c>
      <c r="O1931" t="s">
        <v>33</v>
      </c>
      <c r="P1931" t="s">
        <v>34</v>
      </c>
      <c r="Q1931">
        <v>302</v>
      </c>
      <c r="R1931">
        <v>53</v>
      </c>
      <c r="S1931">
        <v>110</v>
      </c>
      <c r="T1931">
        <v>0</v>
      </c>
      <c r="U1931">
        <v>30</v>
      </c>
      <c r="V1931">
        <v>0</v>
      </c>
      <c r="W1931">
        <v>0</v>
      </c>
      <c r="X1931" s="8">
        <v>4</v>
      </c>
      <c r="Y1931" s="9">
        <v>0.545371312309257</v>
      </c>
      <c r="Z1931" t="str">
        <f>_xlfn.XLOOKUP(B1931,店铺分配!A:A,店铺分配!C:C)</f>
        <v>思业成-US</v>
      </c>
    </row>
    <row r="1932" spans="1:26">
      <c r="A1932" s="2">
        <v>46266</v>
      </c>
      <c r="B1932" t="s">
        <v>1335</v>
      </c>
      <c r="C1932" t="s">
        <v>1336</v>
      </c>
      <c r="D1932" t="s">
        <v>823</v>
      </c>
      <c r="E1932" t="s">
        <v>29</v>
      </c>
      <c r="F1932" s="2">
        <v>46015</v>
      </c>
      <c r="G1932">
        <v>3.14</v>
      </c>
      <c r="H1932">
        <v>3.14</v>
      </c>
      <c r="I1932">
        <v>4.21</v>
      </c>
      <c r="J1932">
        <v>5.68</v>
      </c>
      <c r="K1932" t="s">
        <v>35</v>
      </c>
      <c r="L1932">
        <v>22</v>
      </c>
      <c r="M1932" t="s">
        <v>31</v>
      </c>
      <c r="N1932" t="s">
        <v>37</v>
      </c>
      <c r="O1932" t="s">
        <v>38</v>
      </c>
      <c r="P1932" t="s">
        <v>39</v>
      </c>
      <c r="Q1932">
        <v>282</v>
      </c>
      <c r="R1932">
        <v>202</v>
      </c>
      <c r="S1932">
        <v>0</v>
      </c>
      <c r="T1932">
        <v>0</v>
      </c>
      <c r="U1932">
        <v>50</v>
      </c>
      <c r="V1932">
        <v>0</v>
      </c>
      <c r="W1932">
        <v>0</v>
      </c>
      <c r="X1932" s="8">
        <v>4</v>
      </c>
      <c r="Y1932" s="9">
        <v>0.545371312309257</v>
      </c>
      <c r="Z1932" t="str">
        <f>_xlfn.XLOOKUP(B1932,店铺分配!A:A,店铺分配!C:C)</f>
        <v>思业成-US</v>
      </c>
    </row>
    <row r="1933" spans="1:26">
      <c r="A1933" s="2">
        <v>46296</v>
      </c>
      <c r="B1933" t="s">
        <v>1335</v>
      </c>
      <c r="C1933" t="s">
        <v>1336</v>
      </c>
      <c r="D1933" t="s">
        <v>823</v>
      </c>
      <c r="E1933" t="s">
        <v>29</v>
      </c>
      <c r="F1933" s="2">
        <v>46015</v>
      </c>
      <c r="G1933">
        <v>3.79</v>
      </c>
      <c r="H1933">
        <v>4.14</v>
      </c>
      <c r="I1933">
        <v>3.71</v>
      </c>
      <c r="J1933">
        <v>3.61</v>
      </c>
      <c r="K1933" t="s">
        <v>30</v>
      </c>
      <c r="L1933">
        <v>29</v>
      </c>
      <c r="M1933" t="s">
        <v>31</v>
      </c>
      <c r="N1933" t="s">
        <v>40</v>
      </c>
      <c r="O1933" t="s">
        <v>41</v>
      </c>
      <c r="P1933" t="s">
        <v>42</v>
      </c>
      <c r="Q1933">
        <v>206</v>
      </c>
      <c r="R1933">
        <v>109</v>
      </c>
      <c r="S1933">
        <v>0</v>
      </c>
      <c r="T1933">
        <v>0</v>
      </c>
      <c r="U1933">
        <v>50</v>
      </c>
      <c r="V1933">
        <v>0</v>
      </c>
      <c r="W1933">
        <v>0</v>
      </c>
      <c r="X1933" s="8">
        <v>4</v>
      </c>
      <c r="Y1933" s="9">
        <v>0.545371312309257</v>
      </c>
      <c r="Z1933" t="str">
        <f>_xlfn.XLOOKUP(B1933,店铺分配!A:A,店铺分配!C:C)</f>
        <v>思业成-US</v>
      </c>
    </row>
    <row r="1934" spans="1:26">
      <c r="A1934" s="2">
        <v>46235</v>
      </c>
      <c r="B1934" t="s">
        <v>1337</v>
      </c>
      <c r="C1934" t="s">
        <v>1338</v>
      </c>
      <c r="D1934" t="s">
        <v>823</v>
      </c>
      <c r="E1934" t="s">
        <v>29</v>
      </c>
      <c r="F1934" s="2">
        <v>46015</v>
      </c>
      <c r="G1934">
        <v>3.43</v>
      </c>
      <c r="H1934">
        <v>3.43</v>
      </c>
      <c r="I1934">
        <v>3.43</v>
      </c>
      <c r="J1934">
        <v>3.89</v>
      </c>
      <c r="K1934" t="s">
        <v>35</v>
      </c>
      <c r="L1934">
        <v>24</v>
      </c>
      <c r="M1934" t="s">
        <v>31</v>
      </c>
      <c r="N1934" t="s">
        <v>32</v>
      </c>
      <c r="O1934" t="s">
        <v>33</v>
      </c>
      <c r="P1934" t="s">
        <v>34</v>
      </c>
      <c r="Q1934">
        <v>138</v>
      </c>
      <c r="R1934">
        <v>140</v>
      </c>
      <c r="S1934">
        <v>0</v>
      </c>
      <c r="T1934">
        <v>0</v>
      </c>
      <c r="U1934">
        <v>150</v>
      </c>
      <c r="V1934">
        <v>0</v>
      </c>
      <c r="W1934">
        <v>0</v>
      </c>
      <c r="X1934" s="8">
        <v>4</v>
      </c>
      <c r="Y1934" s="9">
        <v>0.436444444444445</v>
      </c>
      <c r="Z1934" t="str">
        <f>_xlfn.XLOOKUP(B1934,店铺分配!A:A,店铺分配!C:C)</f>
        <v>思业成-US</v>
      </c>
    </row>
    <row r="1935" spans="1:26">
      <c r="A1935" s="2">
        <v>46266</v>
      </c>
      <c r="B1935" t="s">
        <v>1337</v>
      </c>
      <c r="C1935" t="s">
        <v>1338</v>
      </c>
      <c r="D1935" t="s">
        <v>823</v>
      </c>
      <c r="E1935" t="s">
        <v>29</v>
      </c>
      <c r="F1935" s="2">
        <v>46015</v>
      </c>
      <c r="G1935">
        <v>1.71</v>
      </c>
      <c r="H1935">
        <v>1.71</v>
      </c>
      <c r="I1935">
        <v>1.71</v>
      </c>
      <c r="J1935">
        <v>2.11</v>
      </c>
      <c r="K1935" t="s">
        <v>35</v>
      </c>
      <c r="L1935">
        <v>12</v>
      </c>
      <c r="M1935" t="s">
        <v>36</v>
      </c>
      <c r="N1935" t="s">
        <v>37</v>
      </c>
      <c r="O1935" t="s">
        <v>38</v>
      </c>
      <c r="P1935" t="s">
        <v>39</v>
      </c>
      <c r="Q1935">
        <v>210</v>
      </c>
      <c r="R1935">
        <v>9</v>
      </c>
      <c r="S1935">
        <v>0</v>
      </c>
      <c r="T1935">
        <v>0</v>
      </c>
      <c r="U1935">
        <v>150</v>
      </c>
      <c r="V1935">
        <v>0</v>
      </c>
      <c r="W1935">
        <v>0</v>
      </c>
      <c r="X1935" s="8">
        <v>4</v>
      </c>
      <c r="Y1935" s="9">
        <v>0.436444444444445</v>
      </c>
      <c r="Z1935" t="str">
        <f>_xlfn.XLOOKUP(B1935,店铺分配!A:A,店铺分配!C:C)</f>
        <v>思业成-US</v>
      </c>
    </row>
    <row r="1936" spans="1:26">
      <c r="A1936" s="2">
        <v>46296</v>
      </c>
      <c r="B1936" t="s">
        <v>1337</v>
      </c>
      <c r="C1936" t="s">
        <v>1338</v>
      </c>
      <c r="D1936" t="s">
        <v>823</v>
      </c>
      <c r="E1936" t="s">
        <v>29</v>
      </c>
      <c r="F1936" s="2">
        <v>46015</v>
      </c>
      <c r="G1936">
        <v>1.86</v>
      </c>
      <c r="H1936">
        <v>1.86</v>
      </c>
      <c r="I1936">
        <v>3</v>
      </c>
      <c r="J1936">
        <v>2.96</v>
      </c>
      <c r="K1936" t="s">
        <v>35</v>
      </c>
      <c r="L1936">
        <v>13</v>
      </c>
      <c r="M1936" t="s">
        <v>31</v>
      </c>
      <c r="N1936" t="s">
        <v>40</v>
      </c>
      <c r="O1936" t="s">
        <v>41</v>
      </c>
      <c r="P1936" t="s">
        <v>42</v>
      </c>
      <c r="Q1936">
        <v>134</v>
      </c>
      <c r="R1936">
        <v>100</v>
      </c>
      <c r="S1936">
        <v>0</v>
      </c>
      <c r="T1936">
        <v>0</v>
      </c>
      <c r="U1936">
        <v>70</v>
      </c>
      <c r="V1936">
        <v>0</v>
      </c>
      <c r="W1936">
        <v>0</v>
      </c>
      <c r="X1936" s="8">
        <v>4</v>
      </c>
      <c r="Y1936" s="9">
        <v>0.436444444444445</v>
      </c>
      <c r="Z1936" t="str">
        <f>_xlfn.XLOOKUP(B1936,店铺分配!A:A,店铺分配!C:C)</f>
        <v>思业成-US</v>
      </c>
    </row>
    <row r="1937" spans="1:26">
      <c r="A1937" s="2">
        <v>46235</v>
      </c>
      <c r="B1937" t="s">
        <v>1339</v>
      </c>
      <c r="C1937" t="s">
        <v>1340</v>
      </c>
      <c r="D1937" t="s">
        <v>823</v>
      </c>
      <c r="E1937" t="s">
        <v>29</v>
      </c>
      <c r="F1937" s="2">
        <v>46014</v>
      </c>
      <c r="G1937">
        <v>7.5</v>
      </c>
      <c r="H1937">
        <v>8.86</v>
      </c>
      <c r="I1937">
        <v>7.71</v>
      </c>
      <c r="J1937">
        <v>6.61</v>
      </c>
      <c r="K1937" t="s">
        <v>30</v>
      </c>
      <c r="L1937">
        <v>62</v>
      </c>
      <c r="M1937" t="s">
        <v>31</v>
      </c>
      <c r="N1937" t="s">
        <v>32</v>
      </c>
      <c r="O1937" t="s">
        <v>33</v>
      </c>
      <c r="P1937" t="s">
        <v>34</v>
      </c>
      <c r="Q1937">
        <v>293</v>
      </c>
      <c r="R1937">
        <v>0</v>
      </c>
      <c r="S1937">
        <v>390</v>
      </c>
      <c r="T1937">
        <v>0</v>
      </c>
      <c r="U1937">
        <v>332</v>
      </c>
      <c r="V1937">
        <v>0</v>
      </c>
      <c r="W1937">
        <v>0</v>
      </c>
      <c r="X1937" s="8">
        <v>4</v>
      </c>
      <c r="Y1937" s="9">
        <v>0.404833333333333</v>
      </c>
      <c r="Z1937" t="str">
        <f>_xlfn.XLOOKUP(B1937,店铺分配!A:A,店铺分配!C:C)</f>
        <v>思业成-US</v>
      </c>
    </row>
    <row r="1938" spans="1:26">
      <c r="A1938" s="2">
        <v>46266</v>
      </c>
      <c r="B1938" t="s">
        <v>1339</v>
      </c>
      <c r="C1938" t="s">
        <v>1340</v>
      </c>
      <c r="D1938" t="s">
        <v>823</v>
      </c>
      <c r="E1938" t="s">
        <v>29</v>
      </c>
      <c r="F1938" s="2">
        <v>46014</v>
      </c>
      <c r="G1938">
        <v>5.14</v>
      </c>
      <c r="H1938">
        <v>5.14</v>
      </c>
      <c r="I1938">
        <v>5.29</v>
      </c>
      <c r="J1938">
        <v>5.46</v>
      </c>
      <c r="K1938" t="s">
        <v>35</v>
      </c>
      <c r="L1938">
        <v>36</v>
      </c>
      <c r="M1938" t="s">
        <v>31</v>
      </c>
      <c r="N1938" t="s">
        <v>37</v>
      </c>
      <c r="O1938" t="s">
        <v>38</v>
      </c>
      <c r="P1938" t="s">
        <v>39</v>
      </c>
      <c r="Q1938">
        <v>521</v>
      </c>
      <c r="R1938">
        <v>2</v>
      </c>
      <c r="S1938">
        <v>0</v>
      </c>
      <c r="T1938">
        <v>0</v>
      </c>
      <c r="U1938">
        <v>310</v>
      </c>
      <c r="V1938">
        <v>0</v>
      </c>
      <c r="W1938">
        <v>0</v>
      </c>
      <c r="X1938" s="8">
        <v>4</v>
      </c>
      <c r="Y1938" s="9">
        <v>0.404833333333333</v>
      </c>
      <c r="Z1938" t="str">
        <f>_xlfn.XLOOKUP(B1938,店铺分配!A:A,店铺分配!C:C)</f>
        <v>思业成-US</v>
      </c>
    </row>
    <row r="1939" spans="1:26">
      <c r="A1939" s="2">
        <v>46296</v>
      </c>
      <c r="B1939" t="s">
        <v>1339</v>
      </c>
      <c r="C1939" t="s">
        <v>1340</v>
      </c>
      <c r="D1939" t="s">
        <v>823</v>
      </c>
      <c r="E1939" t="s">
        <v>29</v>
      </c>
      <c r="F1939" s="2">
        <v>46014</v>
      </c>
      <c r="G1939">
        <v>3.57</v>
      </c>
      <c r="H1939">
        <v>3.57</v>
      </c>
      <c r="I1939">
        <v>4.64</v>
      </c>
      <c r="J1939">
        <v>5.14</v>
      </c>
      <c r="K1939" t="s">
        <v>35</v>
      </c>
      <c r="L1939">
        <v>25</v>
      </c>
      <c r="M1939" t="s">
        <v>31</v>
      </c>
      <c r="N1939" t="s">
        <v>40</v>
      </c>
      <c r="O1939" t="s">
        <v>41</v>
      </c>
      <c r="P1939" t="s">
        <v>42</v>
      </c>
      <c r="Q1939">
        <v>373</v>
      </c>
      <c r="R1939">
        <v>0</v>
      </c>
      <c r="S1939">
        <v>0</v>
      </c>
      <c r="T1939">
        <v>0</v>
      </c>
      <c r="U1939">
        <v>310</v>
      </c>
      <c r="V1939">
        <v>0</v>
      </c>
      <c r="W1939">
        <v>0</v>
      </c>
      <c r="X1939" s="8">
        <v>4</v>
      </c>
      <c r="Y1939" s="9">
        <v>0.404833333333333</v>
      </c>
      <c r="Z1939" t="str">
        <f>_xlfn.XLOOKUP(B1939,店铺分配!A:A,店铺分配!C:C)</f>
        <v>思业成-US</v>
      </c>
    </row>
    <row r="1940" spans="1:26">
      <c r="A1940" s="2">
        <v>46235</v>
      </c>
      <c r="B1940" t="s">
        <v>1341</v>
      </c>
      <c r="C1940" t="s">
        <v>1342</v>
      </c>
      <c r="D1940" t="s">
        <v>823</v>
      </c>
      <c r="E1940" t="s">
        <v>29</v>
      </c>
      <c r="F1940" s="2">
        <v>46014</v>
      </c>
      <c r="G1940">
        <v>4.86</v>
      </c>
      <c r="H1940">
        <v>4.86</v>
      </c>
      <c r="I1940">
        <v>6.21</v>
      </c>
      <c r="J1940">
        <v>5.36</v>
      </c>
      <c r="K1940" t="s">
        <v>35</v>
      </c>
      <c r="L1940">
        <v>34</v>
      </c>
      <c r="M1940" t="s">
        <v>31</v>
      </c>
      <c r="N1940" t="s">
        <v>32</v>
      </c>
      <c r="O1940" t="s">
        <v>33</v>
      </c>
      <c r="P1940" t="s">
        <v>34</v>
      </c>
      <c r="Q1940">
        <v>240</v>
      </c>
      <c r="R1940">
        <v>1</v>
      </c>
      <c r="S1940">
        <v>0</v>
      </c>
      <c r="T1940">
        <v>0</v>
      </c>
      <c r="U1940">
        <v>200</v>
      </c>
      <c r="V1940">
        <v>0</v>
      </c>
      <c r="W1940">
        <v>0</v>
      </c>
      <c r="X1940" s="8">
        <v>4</v>
      </c>
      <c r="Y1940" s="9">
        <v>0.431461538461538</v>
      </c>
      <c r="Z1940" t="str">
        <f>_xlfn.XLOOKUP(B1940,店铺分配!A:A,店铺分配!C:C)</f>
        <v>思业成-US</v>
      </c>
    </row>
    <row r="1941" spans="1:26">
      <c r="A1941" s="2">
        <v>46266</v>
      </c>
      <c r="B1941" t="s">
        <v>1341</v>
      </c>
      <c r="C1941" t="s">
        <v>1342</v>
      </c>
      <c r="D1941" t="s">
        <v>823</v>
      </c>
      <c r="E1941" t="s">
        <v>29</v>
      </c>
      <c r="F1941" s="2">
        <v>46014</v>
      </c>
      <c r="G1941">
        <v>2.14</v>
      </c>
      <c r="H1941">
        <v>2.14</v>
      </c>
      <c r="I1941">
        <v>2.93</v>
      </c>
      <c r="J1941">
        <v>3.68</v>
      </c>
      <c r="K1941" t="s">
        <v>35</v>
      </c>
      <c r="L1941">
        <v>15</v>
      </c>
      <c r="M1941" t="s">
        <v>36</v>
      </c>
      <c r="N1941" t="s">
        <v>37</v>
      </c>
      <c r="O1941" t="s">
        <v>38</v>
      </c>
      <c r="P1941" t="s">
        <v>39</v>
      </c>
      <c r="Q1941">
        <v>133</v>
      </c>
      <c r="R1941">
        <v>140</v>
      </c>
      <c r="S1941">
        <v>0</v>
      </c>
      <c r="T1941">
        <v>0</v>
      </c>
      <c r="U1941">
        <v>50</v>
      </c>
      <c r="V1941">
        <v>0</v>
      </c>
      <c r="W1941">
        <v>0</v>
      </c>
      <c r="X1941" s="8">
        <v>4</v>
      </c>
      <c r="Y1941" s="9">
        <v>0.431461538461538</v>
      </c>
      <c r="Z1941" t="str">
        <f>_xlfn.XLOOKUP(B1941,店铺分配!A:A,店铺分配!C:C)</f>
        <v>思业成-US</v>
      </c>
    </row>
    <row r="1942" spans="1:26">
      <c r="A1942" s="2">
        <v>46296</v>
      </c>
      <c r="B1942" t="s">
        <v>1341</v>
      </c>
      <c r="C1942" t="s">
        <v>1342</v>
      </c>
      <c r="D1942" t="s">
        <v>823</v>
      </c>
      <c r="E1942" t="s">
        <v>29</v>
      </c>
      <c r="F1942" s="2">
        <v>46014</v>
      </c>
      <c r="G1942">
        <v>3.44</v>
      </c>
      <c r="H1942">
        <v>3.71</v>
      </c>
      <c r="I1942">
        <v>3.93</v>
      </c>
      <c r="J1942">
        <v>3.07</v>
      </c>
      <c r="K1942" t="s">
        <v>30</v>
      </c>
      <c r="L1942">
        <v>26</v>
      </c>
      <c r="M1942" t="s">
        <v>31</v>
      </c>
      <c r="N1942" t="s">
        <v>40</v>
      </c>
      <c r="O1942" t="s">
        <v>41</v>
      </c>
      <c r="P1942" t="s">
        <v>42</v>
      </c>
      <c r="Q1942">
        <v>201</v>
      </c>
      <c r="R1942">
        <v>30</v>
      </c>
      <c r="S1942">
        <v>0</v>
      </c>
      <c r="T1942">
        <v>0</v>
      </c>
      <c r="U1942">
        <v>0</v>
      </c>
      <c r="V1942">
        <v>0</v>
      </c>
      <c r="W1942">
        <v>0</v>
      </c>
      <c r="X1942" s="8">
        <v>4</v>
      </c>
      <c r="Y1942" s="9">
        <v>0.431461538461538</v>
      </c>
      <c r="Z1942" t="str">
        <f>_xlfn.XLOOKUP(B1942,店铺分配!A:A,店铺分配!C:C)</f>
        <v>思业成-US</v>
      </c>
    </row>
    <row r="1943" spans="1:26">
      <c r="A1943" s="2">
        <v>46235</v>
      </c>
      <c r="B1943" t="s">
        <v>1343</v>
      </c>
      <c r="C1943" t="s">
        <v>1344</v>
      </c>
      <c r="D1943" t="s">
        <v>823</v>
      </c>
      <c r="E1943" t="s">
        <v>29</v>
      </c>
      <c r="F1943" s="2">
        <v>46009</v>
      </c>
      <c r="G1943">
        <v>0.71</v>
      </c>
      <c r="H1943">
        <v>0.71</v>
      </c>
      <c r="I1943">
        <v>0.93</v>
      </c>
      <c r="J1943">
        <v>1.18</v>
      </c>
      <c r="K1943" t="s">
        <v>35</v>
      </c>
      <c r="L1943">
        <v>5</v>
      </c>
      <c r="M1943" t="s">
        <v>36</v>
      </c>
      <c r="N1943" t="s">
        <v>32</v>
      </c>
      <c r="O1943" t="s">
        <v>33</v>
      </c>
      <c r="P1943" t="s">
        <v>34</v>
      </c>
      <c r="Q1943">
        <v>64</v>
      </c>
      <c r="R1943">
        <v>60</v>
      </c>
      <c r="S1943">
        <v>50</v>
      </c>
      <c r="T1943">
        <v>0</v>
      </c>
      <c r="U1943">
        <v>80</v>
      </c>
      <c r="V1943">
        <v>0</v>
      </c>
      <c r="W1943">
        <v>0</v>
      </c>
      <c r="X1943" s="8">
        <v>4</v>
      </c>
      <c r="Y1943" s="9">
        <v>0.5514</v>
      </c>
      <c r="Z1943" t="str">
        <f>_xlfn.XLOOKUP(B1943,店铺分配!A:A,店铺分配!C:C)</f>
        <v>思业成-US</v>
      </c>
    </row>
    <row r="1944" spans="1:26">
      <c r="A1944" s="2">
        <v>46266</v>
      </c>
      <c r="B1944" t="s">
        <v>1343</v>
      </c>
      <c r="C1944" t="s">
        <v>1344</v>
      </c>
      <c r="D1944" t="s">
        <v>823</v>
      </c>
      <c r="E1944" t="s">
        <v>29</v>
      </c>
      <c r="F1944" s="2">
        <v>46009</v>
      </c>
      <c r="G1944">
        <v>0.81</v>
      </c>
      <c r="H1944">
        <v>1</v>
      </c>
      <c r="I1944">
        <v>0.86</v>
      </c>
      <c r="J1944">
        <v>0.68</v>
      </c>
      <c r="K1944" t="s">
        <v>30</v>
      </c>
      <c r="L1944">
        <v>7</v>
      </c>
      <c r="M1944" t="s">
        <v>36</v>
      </c>
      <c r="N1944" t="s">
        <v>37</v>
      </c>
      <c r="O1944" t="s">
        <v>38</v>
      </c>
      <c r="P1944" t="s">
        <v>39</v>
      </c>
      <c r="Q1944">
        <v>102</v>
      </c>
      <c r="R1944">
        <v>0</v>
      </c>
      <c r="S1944">
        <v>50</v>
      </c>
      <c r="T1944">
        <v>0</v>
      </c>
      <c r="U1944">
        <v>80</v>
      </c>
      <c r="V1944">
        <v>0</v>
      </c>
      <c r="W1944">
        <v>0</v>
      </c>
      <c r="X1944" s="8">
        <v>4</v>
      </c>
      <c r="Y1944" s="9">
        <v>0.5514</v>
      </c>
      <c r="Z1944" t="str">
        <f>_xlfn.XLOOKUP(B1944,店铺分配!A:A,店铺分配!C:C)</f>
        <v>思业成-US</v>
      </c>
    </row>
    <row r="1945" spans="1:26">
      <c r="A1945" s="2">
        <v>46296</v>
      </c>
      <c r="B1945" t="s">
        <v>1343</v>
      </c>
      <c r="C1945" t="s">
        <v>1344</v>
      </c>
      <c r="D1945" t="s">
        <v>823</v>
      </c>
      <c r="E1945" t="s">
        <v>29</v>
      </c>
      <c r="F1945" s="2">
        <v>46009</v>
      </c>
      <c r="G1945">
        <v>0.94</v>
      </c>
      <c r="H1945">
        <v>1.29</v>
      </c>
      <c r="I1945">
        <v>0.79</v>
      </c>
      <c r="J1945">
        <v>0.79</v>
      </c>
      <c r="K1945" t="s">
        <v>30</v>
      </c>
      <c r="L1945">
        <v>9</v>
      </c>
      <c r="M1945" t="s">
        <v>36</v>
      </c>
      <c r="N1945" t="s">
        <v>40</v>
      </c>
      <c r="O1945" t="s">
        <v>41</v>
      </c>
      <c r="P1945" t="s">
        <v>42</v>
      </c>
      <c r="Q1945">
        <v>127</v>
      </c>
      <c r="R1945">
        <v>0</v>
      </c>
      <c r="S1945">
        <v>0</v>
      </c>
      <c r="T1945">
        <v>0</v>
      </c>
      <c r="U1945">
        <v>72</v>
      </c>
      <c r="V1945">
        <v>0</v>
      </c>
      <c r="W1945">
        <v>0</v>
      </c>
      <c r="X1945" s="8">
        <v>4</v>
      </c>
      <c r="Y1945" s="9">
        <v>0.5514</v>
      </c>
      <c r="Z1945" t="str">
        <f>_xlfn.XLOOKUP(B1945,店铺分配!A:A,店铺分配!C:C)</f>
        <v>思业成-US</v>
      </c>
    </row>
    <row r="1946" spans="1:26">
      <c r="A1946" s="2">
        <v>46235</v>
      </c>
      <c r="B1946" t="s">
        <v>1345</v>
      </c>
      <c r="C1946" t="s">
        <v>1346</v>
      </c>
      <c r="D1946" t="s">
        <v>823</v>
      </c>
      <c r="E1946" t="s">
        <v>29</v>
      </c>
      <c r="F1946" s="2">
        <v>46016</v>
      </c>
      <c r="G1946">
        <v>1.14</v>
      </c>
      <c r="H1946">
        <v>1.14</v>
      </c>
      <c r="I1946">
        <v>1.5</v>
      </c>
      <c r="J1946">
        <v>1.54</v>
      </c>
      <c r="K1946" t="s">
        <v>35</v>
      </c>
      <c r="L1946">
        <v>8</v>
      </c>
      <c r="M1946" t="s">
        <v>36</v>
      </c>
      <c r="N1946" t="s">
        <v>32</v>
      </c>
      <c r="O1946" t="s">
        <v>33</v>
      </c>
      <c r="P1946" t="s">
        <v>34</v>
      </c>
      <c r="Q1946">
        <v>198</v>
      </c>
      <c r="R1946">
        <v>2</v>
      </c>
      <c r="S1946">
        <v>0</v>
      </c>
      <c r="T1946">
        <v>0</v>
      </c>
      <c r="U1946">
        <v>160</v>
      </c>
      <c r="V1946">
        <v>0</v>
      </c>
      <c r="W1946">
        <v>0</v>
      </c>
      <c r="X1946" s="8">
        <v>4</v>
      </c>
      <c r="Y1946" s="9">
        <v>0.408495238095238</v>
      </c>
      <c r="Z1946" t="str">
        <f>_xlfn.XLOOKUP(B1946,店铺分配!A:A,店铺分配!C:C)</f>
        <v>思业成-US</v>
      </c>
    </row>
    <row r="1947" spans="1:26">
      <c r="A1947" s="2">
        <v>46266</v>
      </c>
      <c r="B1947" t="s">
        <v>1345</v>
      </c>
      <c r="C1947" t="s">
        <v>1346</v>
      </c>
      <c r="D1947" t="s">
        <v>823</v>
      </c>
      <c r="E1947" t="s">
        <v>29</v>
      </c>
      <c r="F1947" s="2">
        <v>46016</v>
      </c>
      <c r="G1947">
        <v>0.88</v>
      </c>
      <c r="H1947">
        <v>1</v>
      </c>
      <c r="I1947">
        <v>0.86</v>
      </c>
      <c r="J1947">
        <v>0.82</v>
      </c>
      <c r="K1947" t="s">
        <v>30</v>
      </c>
      <c r="L1947">
        <v>7</v>
      </c>
      <c r="M1947" t="s">
        <v>36</v>
      </c>
      <c r="N1947" t="s">
        <v>37</v>
      </c>
      <c r="O1947" t="s">
        <v>38</v>
      </c>
      <c r="P1947" t="s">
        <v>39</v>
      </c>
      <c r="Q1947">
        <v>177</v>
      </c>
      <c r="R1947">
        <v>0</v>
      </c>
      <c r="S1947">
        <v>0</v>
      </c>
      <c r="T1947">
        <v>0</v>
      </c>
      <c r="U1947">
        <v>140</v>
      </c>
      <c r="V1947">
        <v>0</v>
      </c>
      <c r="W1947">
        <v>0</v>
      </c>
      <c r="X1947" s="8">
        <v>4</v>
      </c>
      <c r="Y1947" s="9">
        <v>0.408495238095238</v>
      </c>
      <c r="Z1947" t="str">
        <f>_xlfn.XLOOKUP(B1947,店铺分配!A:A,店铺分配!C:C)</f>
        <v>思业成-US</v>
      </c>
    </row>
    <row r="1948" spans="1:26">
      <c r="A1948" s="2">
        <v>46296</v>
      </c>
      <c r="B1948" t="s">
        <v>1345</v>
      </c>
      <c r="C1948" t="s">
        <v>1346</v>
      </c>
      <c r="D1948" t="s">
        <v>823</v>
      </c>
      <c r="E1948" t="s">
        <v>29</v>
      </c>
      <c r="F1948" s="2">
        <v>46016</v>
      </c>
      <c r="G1948">
        <v>1.18</v>
      </c>
      <c r="H1948">
        <v>1.71</v>
      </c>
      <c r="I1948">
        <v>1.07</v>
      </c>
      <c r="J1948">
        <v>0.89</v>
      </c>
      <c r="K1948" t="s">
        <v>30</v>
      </c>
      <c r="L1948">
        <v>12</v>
      </c>
      <c r="M1948" t="s">
        <v>36</v>
      </c>
      <c r="N1948" t="s">
        <v>40</v>
      </c>
      <c r="O1948" t="s">
        <v>41</v>
      </c>
      <c r="P1948" t="s">
        <v>42</v>
      </c>
      <c r="Q1948">
        <v>153</v>
      </c>
      <c r="R1948">
        <v>0</v>
      </c>
      <c r="S1948">
        <v>0</v>
      </c>
      <c r="T1948">
        <v>0</v>
      </c>
      <c r="U1948">
        <v>140</v>
      </c>
      <c r="V1948">
        <v>0</v>
      </c>
      <c r="W1948">
        <v>0</v>
      </c>
      <c r="X1948" s="8">
        <v>4</v>
      </c>
      <c r="Y1948" s="9">
        <v>0.408495238095238</v>
      </c>
      <c r="Z1948" t="str">
        <f>_xlfn.XLOOKUP(B1948,店铺分配!A:A,店铺分配!C:C)</f>
        <v>思业成-US</v>
      </c>
    </row>
    <row r="1949" spans="1:26">
      <c r="A1949" s="2">
        <v>46235</v>
      </c>
      <c r="B1949" t="s">
        <v>1347</v>
      </c>
      <c r="C1949" t="s">
        <v>1348</v>
      </c>
      <c r="D1949" t="s">
        <v>823</v>
      </c>
      <c r="E1949" t="s">
        <v>29</v>
      </c>
      <c r="F1949" s="2">
        <v>46017</v>
      </c>
      <c r="G1949">
        <v>0.71</v>
      </c>
      <c r="H1949">
        <v>0.71</v>
      </c>
      <c r="I1949">
        <v>0.79</v>
      </c>
      <c r="J1949">
        <v>0.89</v>
      </c>
      <c r="K1949" t="s">
        <v>35</v>
      </c>
      <c r="L1949">
        <v>5</v>
      </c>
      <c r="M1949" t="s">
        <v>36</v>
      </c>
      <c r="N1949" t="s">
        <v>32</v>
      </c>
      <c r="O1949" t="s">
        <v>33</v>
      </c>
      <c r="P1949" t="s">
        <v>34</v>
      </c>
      <c r="Q1949">
        <v>212</v>
      </c>
      <c r="R1949">
        <v>0</v>
      </c>
      <c r="S1949">
        <v>75</v>
      </c>
      <c r="T1949">
        <v>0</v>
      </c>
      <c r="U1949">
        <v>120</v>
      </c>
      <c r="V1949">
        <v>0</v>
      </c>
      <c r="W1949">
        <v>0</v>
      </c>
      <c r="X1949" s="8">
        <v>4</v>
      </c>
      <c r="Y1949" s="9">
        <v>0.410233766233766</v>
      </c>
      <c r="Z1949" t="str">
        <f>_xlfn.XLOOKUP(B1949,店铺分配!A:A,店铺分配!C:C)</f>
        <v>思业成-US</v>
      </c>
    </row>
    <row r="1950" spans="1:26">
      <c r="A1950" s="2">
        <v>46266</v>
      </c>
      <c r="B1950" t="s">
        <v>1347</v>
      </c>
      <c r="C1950" t="s">
        <v>1348</v>
      </c>
      <c r="D1950" t="s">
        <v>823</v>
      </c>
      <c r="E1950" t="s">
        <v>29</v>
      </c>
      <c r="F1950" s="2">
        <v>46017</v>
      </c>
      <c r="G1950">
        <v>0.87</v>
      </c>
      <c r="H1950">
        <v>0.86</v>
      </c>
      <c r="I1950">
        <v>0.93</v>
      </c>
      <c r="J1950">
        <v>0.86</v>
      </c>
      <c r="K1950" t="s">
        <v>30</v>
      </c>
      <c r="L1950">
        <v>6</v>
      </c>
      <c r="M1950" t="s">
        <v>36</v>
      </c>
      <c r="N1950" t="s">
        <v>37</v>
      </c>
      <c r="O1950" t="s">
        <v>38</v>
      </c>
      <c r="P1950" t="s">
        <v>39</v>
      </c>
      <c r="Q1950">
        <v>189</v>
      </c>
      <c r="R1950">
        <v>0</v>
      </c>
      <c r="S1950">
        <v>75</v>
      </c>
      <c r="T1950">
        <v>0</v>
      </c>
      <c r="U1950">
        <v>120</v>
      </c>
      <c r="V1950">
        <v>0</v>
      </c>
      <c r="W1950">
        <v>0</v>
      </c>
      <c r="X1950" s="8">
        <v>4</v>
      </c>
      <c r="Y1950" s="9">
        <v>0.410233766233766</v>
      </c>
      <c r="Z1950" t="str">
        <f>_xlfn.XLOOKUP(B1950,店铺分配!A:A,店铺分配!C:C)</f>
        <v>思业成-US</v>
      </c>
    </row>
    <row r="1951" spans="1:26">
      <c r="A1951" s="2">
        <v>46296</v>
      </c>
      <c r="B1951" t="s">
        <v>1347</v>
      </c>
      <c r="C1951" t="s">
        <v>1348</v>
      </c>
      <c r="D1951" t="s">
        <v>823</v>
      </c>
      <c r="E1951" t="s">
        <v>29</v>
      </c>
      <c r="F1951" s="2">
        <v>46017</v>
      </c>
      <c r="G1951">
        <v>1.34</v>
      </c>
      <c r="H1951">
        <v>1.57</v>
      </c>
      <c r="I1951">
        <v>1.21</v>
      </c>
      <c r="J1951">
        <v>1.25</v>
      </c>
      <c r="K1951" t="s">
        <v>30</v>
      </c>
      <c r="L1951">
        <v>11</v>
      </c>
      <c r="M1951" t="s">
        <v>36</v>
      </c>
      <c r="N1951" t="s">
        <v>40</v>
      </c>
      <c r="O1951" t="s">
        <v>41</v>
      </c>
      <c r="P1951" t="s">
        <v>42</v>
      </c>
      <c r="Q1951">
        <v>153</v>
      </c>
      <c r="R1951">
        <v>0</v>
      </c>
      <c r="S1951">
        <v>75</v>
      </c>
      <c r="T1951">
        <v>0</v>
      </c>
      <c r="U1951">
        <v>100</v>
      </c>
      <c r="V1951">
        <v>0</v>
      </c>
      <c r="W1951">
        <v>0</v>
      </c>
      <c r="X1951" s="8">
        <v>4</v>
      </c>
      <c r="Y1951" s="9">
        <v>0.410233766233766</v>
      </c>
      <c r="Z1951" t="str">
        <f>_xlfn.XLOOKUP(B1951,店铺分配!A:A,店铺分配!C:C)</f>
        <v>思业成-US</v>
      </c>
    </row>
    <row r="1952" spans="1:26">
      <c r="A1952" s="2">
        <v>46235</v>
      </c>
      <c r="B1952" t="s">
        <v>1349</v>
      </c>
      <c r="C1952" t="s">
        <v>1350</v>
      </c>
      <c r="D1952" t="s">
        <v>823</v>
      </c>
      <c r="E1952" t="s">
        <v>29</v>
      </c>
      <c r="F1952" s="2">
        <v>46015</v>
      </c>
      <c r="G1952">
        <v>4.43</v>
      </c>
      <c r="H1952">
        <v>4.43</v>
      </c>
      <c r="I1952">
        <v>5</v>
      </c>
      <c r="J1952">
        <v>5.18</v>
      </c>
      <c r="K1952" t="s">
        <v>35</v>
      </c>
      <c r="L1952">
        <v>31</v>
      </c>
      <c r="M1952" t="s">
        <v>31</v>
      </c>
      <c r="N1952" t="s">
        <v>32</v>
      </c>
      <c r="O1952" t="s">
        <v>33</v>
      </c>
      <c r="P1952" t="s">
        <v>34</v>
      </c>
      <c r="Q1952">
        <v>283</v>
      </c>
      <c r="R1952">
        <v>158</v>
      </c>
      <c r="S1952">
        <v>0</v>
      </c>
      <c r="T1952">
        <v>0</v>
      </c>
      <c r="U1952">
        <v>90</v>
      </c>
      <c r="V1952">
        <v>0</v>
      </c>
      <c r="W1952">
        <v>0</v>
      </c>
      <c r="X1952" s="8">
        <v>4</v>
      </c>
      <c r="Y1952" s="9">
        <v>0.584183006535948</v>
      </c>
      <c r="Z1952" t="str">
        <f>_xlfn.XLOOKUP(B1952,店铺分配!A:A,店铺分配!C:C)</f>
        <v>思业成-US</v>
      </c>
    </row>
    <row r="1953" spans="1:26">
      <c r="A1953" s="2">
        <v>46266</v>
      </c>
      <c r="B1953" t="s">
        <v>1349</v>
      </c>
      <c r="C1953" t="s">
        <v>1350</v>
      </c>
      <c r="D1953" t="s">
        <v>823</v>
      </c>
      <c r="E1953" t="s">
        <v>29</v>
      </c>
      <c r="F1953" s="2">
        <v>46015</v>
      </c>
      <c r="G1953">
        <v>4.86</v>
      </c>
      <c r="H1953">
        <v>4.86</v>
      </c>
      <c r="I1953">
        <v>4.79</v>
      </c>
      <c r="J1953">
        <v>5.11</v>
      </c>
      <c r="K1953" t="s">
        <v>35</v>
      </c>
      <c r="L1953">
        <v>34</v>
      </c>
      <c r="M1953" t="s">
        <v>31</v>
      </c>
      <c r="N1953" t="s">
        <v>37</v>
      </c>
      <c r="O1953" t="s">
        <v>38</v>
      </c>
      <c r="P1953" t="s">
        <v>39</v>
      </c>
      <c r="Q1953">
        <v>260</v>
      </c>
      <c r="R1953">
        <v>114</v>
      </c>
      <c r="S1953">
        <v>0</v>
      </c>
      <c r="T1953">
        <v>0</v>
      </c>
      <c r="U1953">
        <v>0</v>
      </c>
      <c r="V1953">
        <v>0</v>
      </c>
      <c r="W1953">
        <v>0</v>
      </c>
      <c r="X1953" s="8">
        <v>4</v>
      </c>
      <c r="Y1953" s="9">
        <v>0.584183006535948</v>
      </c>
      <c r="Z1953" t="str">
        <f>_xlfn.XLOOKUP(B1953,店铺分配!A:A,店铺分配!C:C)</f>
        <v>思业成-US</v>
      </c>
    </row>
    <row r="1954" spans="1:26">
      <c r="A1954" s="2">
        <v>46296</v>
      </c>
      <c r="B1954" t="s">
        <v>1349</v>
      </c>
      <c r="C1954" t="s">
        <v>1350</v>
      </c>
      <c r="D1954" t="s">
        <v>823</v>
      </c>
      <c r="E1954" t="s">
        <v>29</v>
      </c>
      <c r="F1954" s="2">
        <v>46015</v>
      </c>
      <c r="G1954">
        <v>5.39</v>
      </c>
      <c r="H1954">
        <v>5.57</v>
      </c>
      <c r="I1954">
        <v>5.36</v>
      </c>
      <c r="J1954">
        <v>5.29</v>
      </c>
      <c r="K1954" t="s">
        <v>30</v>
      </c>
      <c r="L1954">
        <v>39</v>
      </c>
      <c r="M1954" t="s">
        <v>31</v>
      </c>
      <c r="N1954" t="s">
        <v>40</v>
      </c>
      <c r="O1954" t="s">
        <v>41</v>
      </c>
      <c r="P1954" t="s">
        <v>42</v>
      </c>
      <c r="Q1954">
        <v>165</v>
      </c>
      <c r="R1954">
        <v>64</v>
      </c>
      <c r="S1954">
        <v>0</v>
      </c>
      <c r="T1954">
        <v>0</v>
      </c>
      <c r="U1954">
        <v>0</v>
      </c>
      <c r="V1954">
        <v>0</v>
      </c>
      <c r="W1954">
        <v>0</v>
      </c>
      <c r="X1954" s="8">
        <v>4</v>
      </c>
      <c r="Y1954" s="9">
        <v>0.584183006535948</v>
      </c>
      <c r="Z1954" t="str">
        <f>_xlfn.XLOOKUP(B1954,店铺分配!A:A,店铺分配!C:C)</f>
        <v>思业成-US</v>
      </c>
    </row>
    <row r="1955" spans="1:26">
      <c r="A1955" s="2">
        <v>46235</v>
      </c>
      <c r="B1955" t="s">
        <v>1351</v>
      </c>
      <c r="C1955" t="s">
        <v>1352</v>
      </c>
      <c r="D1955" t="s">
        <v>823</v>
      </c>
      <c r="E1955" t="s">
        <v>29</v>
      </c>
      <c r="F1955" s="2">
        <v>46010</v>
      </c>
      <c r="G1955">
        <v>5.39</v>
      </c>
      <c r="H1955">
        <v>6.14</v>
      </c>
      <c r="I1955">
        <v>5.79</v>
      </c>
      <c r="J1955">
        <v>4.79</v>
      </c>
      <c r="K1955" t="s">
        <v>30</v>
      </c>
      <c r="L1955">
        <v>43</v>
      </c>
      <c r="M1955" t="s">
        <v>31</v>
      </c>
      <c r="N1955" t="s">
        <v>32</v>
      </c>
      <c r="O1955" t="s">
        <v>33</v>
      </c>
      <c r="P1955" t="s">
        <v>34</v>
      </c>
      <c r="Q1955">
        <v>339</v>
      </c>
      <c r="R1955">
        <v>3</v>
      </c>
      <c r="S1955">
        <v>110</v>
      </c>
      <c r="T1955">
        <v>0</v>
      </c>
      <c r="U1955">
        <v>0</v>
      </c>
      <c r="V1955">
        <v>0</v>
      </c>
      <c r="W1955">
        <v>0</v>
      </c>
      <c r="X1955" s="8">
        <v>4</v>
      </c>
      <c r="Y1955" s="9">
        <v>0.487887323943662</v>
      </c>
      <c r="Z1955" t="str">
        <f>_xlfn.XLOOKUP(B1955,店铺分配!A:A,店铺分配!C:C)</f>
        <v>思业成-US</v>
      </c>
    </row>
    <row r="1956" spans="1:26">
      <c r="A1956" s="2">
        <v>46266</v>
      </c>
      <c r="B1956" t="s">
        <v>1351</v>
      </c>
      <c r="C1956" t="s">
        <v>1352</v>
      </c>
      <c r="D1956" t="s">
        <v>823</v>
      </c>
      <c r="E1956" t="s">
        <v>29</v>
      </c>
      <c r="F1956" s="2">
        <v>46010</v>
      </c>
      <c r="G1956">
        <v>4.92</v>
      </c>
      <c r="H1956">
        <v>5</v>
      </c>
      <c r="I1956">
        <v>5.14</v>
      </c>
      <c r="J1956">
        <v>4.79</v>
      </c>
      <c r="K1956" t="s">
        <v>30</v>
      </c>
      <c r="L1956">
        <v>35</v>
      </c>
      <c r="M1956" t="s">
        <v>31</v>
      </c>
      <c r="N1956" t="s">
        <v>37</v>
      </c>
      <c r="O1956" t="s">
        <v>38</v>
      </c>
      <c r="P1956" t="s">
        <v>39</v>
      </c>
      <c r="Q1956">
        <v>307</v>
      </c>
      <c r="R1956">
        <v>2</v>
      </c>
      <c r="S1956">
        <v>0</v>
      </c>
      <c r="T1956">
        <v>0</v>
      </c>
      <c r="U1956">
        <v>0</v>
      </c>
      <c r="V1956">
        <v>0</v>
      </c>
      <c r="W1956">
        <v>0</v>
      </c>
      <c r="X1956" s="8">
        <v>4</v>
      </c>
      <c r="Y1956" s="9">
        <v>0.487887323943662</v>
      </c>
      <c r="Z1956" t="str">
        <f>_xlfn.XLOOKUP(B1956,店铺分配!A:A,店铺分配!C:C)</f>
        <v>思业成-US</v>
      </c>
    </row>
    <row r="1957" spans="1:26">
      <c r="A1957" s="2">
        <v>46296</v>
      </c>
      <c r="B1957" t="s">
        <v>1351</v>
      </c>
      <c r="C1957" t="s">
        <v>1352</v>
      </c>
      <c r="D1957" t="s">
        <v>823</v>
      </c>
      <c r="E1957" t="s">
        <v>29</v>
      </c>
      <c r="F1957" s="2">
        <v>46010</v>
      </c>
      <c r="G1957">
        <v>4.29</v>
      </c>
      <c r="H1957">
        <v>4.29</v>
      </c>
      <c r="I1957">
        <v>4.36</v>
      </c>
      <c r="J1957">
        <v>4.75</v>
      </c>
      <c r="K1957" t="s">
        <v>35</v>
      </c>
      <c r="L1957">
        <v>30</v>
      </c>
      <c r="M1957" t="s">
        <v>31</v>
      </c>
      <c r="N1957" t="s">
        <v>40</v>
      </c>
      <c r="O1957" t="s">
        <v>41</v>
      </c>
      <c r="P1957" t="s">
        <v>42</v>
      </c>
      <c r="Q1957">
        <v>174</v>
      </c>
      <c r="R1957">
        <v>2</v>
      </c>
      <c r="S1957">
        <v>0</v>
      </c>
      <c r="T1957">
        <v>0</v>
      </c>
      <c r="U1957">
        <v>0</v>
      </c>
      <c r="V1957">
        <v>0</v>
      </c>
      <c r="W1957">
        <v>0</v>
      </c>
      <c r="X1957" s="8">
        <v>4</v>
      </c>
      <c r="Y1957" s="9">
        <v>0.487887323943662</v>
      </c>
      <c r="Z1957" t="str">
        <f>_xlfn.XLOOKUP(B1957,店铺分配!A:A,店铺分配!C:C)</f>
        <v>思业成-US</v>
      </c>
    </row>
    <row r="1958" spans="1:26">
      <c r="A1958" s="2">
        <v>46235</v>
      </c>
      <c r="B1958" t="s">
        <v>1353</v>
      </c>
      <c r="C1958" t="s">
        <v>1354</v>
      </c>
      <c r="D1958" t="s">
        <v>823</v>
      </c>
      <c r="E1958" t="s">
        <v>29</v>
      </c>
      <c r="F1958" s="2">
        <v>46011</v>
      </c>
      <c r="G1958">
        <v>2.24</v>
      </c>
      <c r="H1958">
        <v>2.29</v>
      </c>
      <c r="I1958">
        <v>1.71</v>
      </c>
      <c r="J1958">
        <v>2.43</v>
      </c>
      <c r="K1958" t="s">
        <v>30</v>
      </c>
      <c r="L1958">
        <v>16</v>
      </c>
      <c r="M1958" t="s">
        <v>31</v>
      </c>
      <c r="N1958" t="s">
        <v>32</v>
      </c>
      <c r="O1958" t="s">
        <v>33</v>
      </c>
      <c r="P1958" t="s">
        <v>34</v>
      </c>
      <c r="Q1958">
        <v>345</v>
      </c>
      <c r="R1958">
        <v>1</v>
      </c>
      <c r="S1958">
        <v>60</v>
      </c>
      <c r="T1958">
        <v>0</v>
      </c>
      <c r="U1958">
        <v>230</v>
      </c>
      <c r="V1958">
        <v>0</v>
      </c>
      <c r="W1958">
        <v>0</v>
      </c>
      <c r="X1958" s="8">
        <v>4</v>
      </c>
      <c r="Y1958" s="9">
        <v>0.627302405498282</v>
      </c>
      <c r="Z1958" t="str">
        <f>_xlfn.XLOOKUP(B1958,店铺分配!A:A,店铺分配!C:C)</f>
        <v>思业成-US</v>
      </c>
    </row>
    <row r="1959" spans="1:26">
      <c r="A1959" s="2">
        <v>46266</v>
      </c>
      <c r="B1959" t="s">
        <v>1353</v>
      </c>
      <c r="C1959" t="s">
        <v>1354</v>
      </c>
      <c r="D1959" t="s">
        <v>823</v>
      </c>
      <c r="E1959" t="s">
        <v>29</v>
      </c>
      <c r="F1959" s="2">
        <v>46011</v>
      </c>
      <c r="G1959">
        <v>2.29</v>
      </c>
      <c r="H1959">
        <v>2.43</v>
      </c>
      <c r="I1959">
        <v>2.29</v>
      </c>
      <c r="J1959">
        <v>2.21</v>
      </c>
      <c r="K1959" t="s">
        <v>30</v>
      </c>
      <c r="L1959">
        <v>17</v>
      </c>
      <c r="M1959" t="s">
        <v>31</v>
      </c>
      <c r="N1959" t="s">
        <v>37</v>
      </c>
      <c r="O1959" t="s">
        <v>38</v>
      </c>
      <c r="P1959" t="s">
        <v>39</v>
      </c>
      <c r="Q1959">
        <v>286</v>
      </c>
      <c r="R1959">
        <v>0</v>
      </c>
      <c r="S1959">
        <v>60</v>
      </c>
      <c r="T1959">
        <v>0</v>
      </c>
      <c r="U1959">
        <v>230</v>
      </c>
      <c r="V1959">
        <v>0</v>
      </c>
      <c r="W1959">
        <v>0</v>
      </c>
      <c r="X1959" s="8">
        <v>4</v>
      </c>
      <c r="Y1959" s="9">
        <v>0.627302405498282</v>
      </c>
      <c r="Z1959" t="str">
        <f>_xlfn.XLOOKUP(B1959,店铺分配!A:A,店铺分配!C:C)</f>
        <v>思业成-US</v>
      </c>
    </row>
    <row r="1960" spans="1:26">
      <c r="A1960" s="2">
        <v>46296</v>
      </c>
      <c r="B1960" t="s">
        <v>1353</v>
      </c>
      <c r="C1960" t="s">
        <v>1354</v>
      </c>
      <c r="D1960" t="s">
        <v>823</v>
      </c>
      <c r="E1960" t="s">
        <v>29</v>
      </c>
      <c r="F1960" s="2">
        <v>46011</v>
      </c>
      <c r="G1960">
        <v>3.36</v>
      </c>
      <c r="H1960">
        <v>3.57</v>
      </c>
      <c r="I1960">
        <v>3.43</v>
      </c>
      <c r="J1960">
        <v>3.21</v>
      </c>
      <c r="K1960" t="s">
        <v>30</v>
      </c>
      <c r="L1960">
        <v>25</v>
      </c>
      <c r="M1960" t="s">
        <v>31</v>
      </c>
      <c r="N1960" t="s">
        <v>40</v>
      </c>
      <c r="O1960" t="s">
        <v>41</v>
      </c>
      <c r="P1960" t="s">
        <v>42</v>
      </c>
      <c r="Q1960">
        <v>200</v>
      </c>
      <c r="R1960">
        <v>70</v>
      </c>
      <c r="S1960">
        <v>0</v>
      </c>
      <c r="T1960">
        <v>0</v>
      </c>
      <c r="U1960">
        <v>210</v>
      </c>
      <c r="V1960">
        <v>0</v>
      </c>
      <c r="W1960">
        <v>0</v>
      </c>
      <c r="X1960" s="8">
        <v>4</v>
      </c>
      <c r="Y1960" s="9">
        <v>0.627302405498282</v>
      </c>
      <c r="Z1960" t="str">
        <f>_xlfn.XLOOKUP(B1960,店铺分配!A:A,店铺分配!C:C)</f>
        <v>思业成-US</v>
      </c>
    </row>
    <row r="1961" spans="1:26">
      <c r="A1961" s="2">
        <v>46235</v>
      </c>
      <c r="B1961" t="s">
        <v>1355</v>
      </c>
      <c r="C1961" t="s">
        <v>1356</v>
      </c>
      <c r="D1961" t="s">
        <v>823</v>
      </c>
      <c r="E1961" t="s">
        <v>29</v>
      </c>
      <c r="F1961" s="2">
        <v>46014</v>
      </c>
      <c r="G1961">
        <v>13.72</v>
      </c>
      <c r="H1961">
        <v>14.71</v>
      </c>
      <c r="I1961">
        <v>12.86</v>
      </c>
      <c r="J1961">
        <v>13.46</v>
      </c>
      <c r="K1961" t="s">
        <v>30</v>
      </c>
      <c r="L1961">
        <v>103</v>
      </c>
      <c r="M1961" t="s">
        <v>31</v>
      </c>
      <c r="N1961" t="s">
        <v>32</v>
      </c>
      <c r="O1961" t="s">
        <v>33</v>
      </c>
      <c r="P1961" t="s">
        <v>34</v>
      </c>
      <c r="Q1961">
        <v>466</v>
      </c>
      <c r="R1961">
        <v>450</v>
      </c>
      <c r="S1961">
        <v>0</v>
      </c>
      <c r="T1961">
        <v>0</v>
      </c>
      <c r="U1961">
        <v>160</v>
      </c>
      <c r="V1961">
        <v>0</v>
      </c>
      <c r="W1961">
        <v>0</v>
      </c>
      <c r="X1961" s="8">
        <v>4</v>
      </c>
      <c r="Y1961" s="9">
        <v>0.52535</v>
      </c>
      <c r="Z1961" t="str">
        <f>_xlfn.XLOOKUP(B1961,店铺分配!A:A,店铺分配!C:C)</f>
        <v>思业成-US</v>
      </c>
    </row>
    <row r="1962" spans="1:26">
      <c r="A1962" s="2">
        <v>46266</v>
      </c>
      <c r="B1962" t="s">
        <v>1355</v>
      </c>
      <c r="C1962" t="s">
        <v>1356</v>
      </c>
      <c r="D1962" t="s">
        <v>823</v>
      </c>
      <c r="E1962" t="s">
        <v>29</v>
      </c>
      <c r="F1962" s="2">
        <v>46014</v>
      </c>
      <c r="G1962">
        <v>10.57</v>
      </c>
      <c r="H1962">
        <v>10.57</v>
      </c>
      <c r="I1962">
        <v>10.86</v>
      </c>
      <c r="J1962">
        <v>11.96</v>
      </c>
      <c r="K1962" t="s">
        <v>35</v>
      </c>
      <c r="L1962">
        <v>74</v>
      </c>
      <c r="M1962" t="s">
        <v>31</v>
      </c>
      <c r="N1962" t="s">
        <v>37</v>
      </c>
      <c r="O1962" t="s">
        <v>38</v>
      </c>
      <c r="P1962" t="s">
        <v>39</v>
      </c>
      <c r="Q1962">
        <v>421</v>
      </c>
      <c r="R1962">
        <v>304</v>
      </c>
      <c r="S1962">
        <v>0</v>
      </c>
      <c r="T1962">
        <v>0</v>
      </c>
      <c r="U1962">
        <v>170</v>
      </c>
      <c r="V1962">
        <v>0</v>
      </c>
      <c r="W1962">
        <v>0</v>
      </c>
      <c r="X1962" s="8">
        <v>4</v>
      </c>
      <c r="Y1962" s="9">
        <v>0.52535</v>
      </c>
      <c r="Z1962" t="str">
        <f>_xlfn.XLOOKUP(B1962,店铺分配!A:A,店铺分配!C:C)</f>
        <v>思业成-US</v>
      </c>
    </row>
    <row r="1963" spans="1:26">
      <c r="A1963" s="2">
        <v>46296</v>
      </c>
      <c r="B1963" t="s">
        <v>1355</v>
      </c>
      <c r="C1963" t="s">
        <v>1356</v>
      </c>
      <c r="D1963" t="s">
        <v>823</v>
      </c>
      <c r="E1963" t="s">
        <v>29</v>
      </c>
      <c r="F1963" s="2">
        <v>46014</v>
      </c>
      <c r="G1963">
        <v>16.84</v>
      </c>
      <c r="H1963">
        <v>18.29</v>
      </c>
      <c r="I1963">
        <v>18.21</v>
      </c>
      <c r="J1963">
        <v>15.43</v>
      </c>
      <c r="K1963" t="s">
        <v>30</v>
      </c>
      <c r="L1963">
        <v>128</v>
      </c>
      <c r="M1963" t="s">
        <v>31</v>
      </c>
      <c r="N1963" t="s">
        <v>40</v>
      </c>
      <c r="O1963" t="s">
        <v>41</v>
      </c>
      <c r="P1963" t="s">
        <v>42</v>
      </c>
      <c r="Q1963">
        <v>310</v>
      </c>
      <c r="R1963">
        <v>175</v>
      </c>
      <c r="S1963">
        <v>0</v>
      </c>
      <c r="T1963">
        <v>0</v>
      </c>
      <c r="U1963">
        <v>0</v>
      </c>
      <c r="V1963">
        <v>0</v>
      </c>
      <c r="W1963">
        <v>0</v>
      </c>
      <c r="X1963" s="8">
        <v>4</v>
      </c>
      <c r="Y1963" s="9">
        <v>0.52535</v>
      </c>
      <c r="Z1963" t="str">
        <f>_xlfn.XLOOKUP(B1963,店铺分配!A:A,店铺分配!C:C)</f>
        <v>思业成-US</v>
      </c>
    </row>
    <row r="1964" spans="1:26">
      <c r="A1964" s="2">
        <v>46235</v>
      </c>
      <c r="B1964" t="s">
        <v>1357</v>
      </c>
      <c r="C1964" t="s">
        <v>1358</v>
      </c>
      <c r="D1964" t="s">
        <v>823</v>
      </c>
      <c r="E1964" t="s">
        <v>29</v>
      </c>
      <c r="F1964" s="2">
        <v>46017</v>
      </c>
      <c r="G1964">
        <v>9.27</v>
      </c>
      <c r="H1964">
        <v>9.29</v>
      </c>
      <c r="I1964">
        <v>10.29</v>
      </c>
      <c r="J1964">
        <v>8.86</v>
      </c>
      <c r="K1964" t="s">
        <v>30</v>
      </c>
      <c r="L1964">
        <v>65</v>
      </c>
      <c r="M1964" t="s">
        <v>31</v>
      </c>
      <c r="N1964" t="s">
        <v>32</v>
      </c>
      <c r="O1964" t="s">
        <v>33</v>
      </c>
      <c r="P1964" t="s">
        <v>34</v>
      </c>
      <c r="Q1964">
        <v>368</v>
      </c>
      <c r="R1964">
        <v>151</v>
      </c>
      <c r="S1964">
        <v>0</v>
      </c>
      <c r="T1964">
        <v>0</v>
      </c>
      <c r="U1964">
        <v>300</v>
      </c>
      <c r="V1964">
        <v>0</v>
      </c>
      <c r="W1964">
        <v>0</v>
      </c>
      <c r="X1964" s="8">
        <v>4</v>
      </c>
      <c r="Y1964" s="9">
        <v>0.642426666666667</v>
      </c>
      <c r="Z1964" t="str">
        <f>_xlfn.XLOOKUP(B1964,店铺分配!A:A,店铺分配!C:C)</f>
        <v>思业成-US</v>
      </c>
    </row>
    <row r="1965" spans="1:26">
      <c r="A1965" s="2">
        <v>46266</v>
      </c>
      <c r="B1965" t="s">
        <v>1357</v>
      </c>
      <c r="C1965" t="s">
        <v>1358</v>
      </c>
      <c r="D1965" t="s">
        <v>823</v>
      </c>
      <c r="E1965" t="s">
        <v>29</v>
      </c>
      <c r="F1965" s="2">
        <v>46017</v>
      </c>
      <c r="G1965">
        <v>6.86</v>
      </c>
      <c r="H1965">
        <v>6.86</v>
      </c>
      <c r="I1965">
        <v>7</v>
      </c>
      <c r="J1965">
        <v>7.82</v>
      </c>
      <c r="K1965" t="s">
        <v>35</v>
      </c>
      <c r="L1965">
        <v>48</v>
      </c>
      <c r="M1965" t="s">
        <v>31</v>
      </c>
      <c r="N1965" t="s">
        <v>37</v>
      </c>
      <c r="O1965" t="s">
        <v>38</v>
      </c>
      <c r="P1965" t="s">
        <v>39</v>
      </c>
      <c r="Q1965">
        <v>228</v>
      </c>
      <c r="R1965">
        <v>552</v>
      </c>
      <c r="S1965">
        <v>0</v>
      </c>
      <c r="T1965">
        <v>0</v>
      </c>
      <c r="U1965">
        <v>70</v>
      </c>
      <c r="V1965">
        <v>0</v>
      </c>
      <c r="W1965">
        <v>0</v>
      </c>
      <c r="X1965" s="8">
        <v>4</v>
      </c>
      <c r="Y1965" s="9">
        <v>0.642426666666667</v>
      </c>
      <c r="Z1965" t="str">
        <f>_xlfn.XLOOKUP(B1965,店铺分配!A:A,店铺分配!C:C)</f>
        <v>思业成-US</v>
      </c>
    </row>
    <row r="1966" spans="1:26">
      <c r="A1966" s="2">
        <v>46296</v>
      </c>
      <c r="B1966" t="s">
        <v>1357</v>
      </c>
      <c r="C1966" t="s">
        <v>1358</v>
      </c>
      <c r="D1966" t="s">
        <v>823</v>
      </c>
      <c r="E1966" t="s">
        <v>29</v>
      </c>
      <c r="F1966" s="2">
        <v>46017</v>
      </c>
      <c r="G1966">
        <v>9.26</v>
      </c>
      <c r="H1966">
        <v>9.86</v>
      </c>
      <c r="I1966">
        <v>10</v>
      </c>
      <c r="J1966">
        <v>8.61</v>
      </c>
      <c r="K1966" t="s">
        <v>30</v>
      </c>
      <c r="L1966">
        <v>69</v>
      </c>
      <c r="M1966" t="s">
        <v>31</v>
      </c>
      <c r="N1966" t="s">
        <v>40</v>
      </c>
      <c r="O1966" t="s">
        <v>41</v>
      </c>
      <c r="P1966" t="s">
        <v>42</v>
      </c>
      <c r="Q1966">
        <v>252</v>
      </c>
      <c r="R1966">
        <v>252</v>
      </c>
      <c r="S1966">
        <v>0</v>
      </c>
      <c r="T1966">
        <v>0</v>
      </c>
      <c r="U1966">
        <v>0</v>
      </c>
      <c r="V1966">
        <v>0</v>
      </c>
      <c r="W1966">
        <v>0</v>
      </c>
      <c r="X1966" s="8">
        <v>4</v>
      </c>
      <c r="Y1966" s="9">
        <v>0.642426666666667</v>
      </c>
      <c r="Z1966" t="str">
        <f>_xlfn.XLOOKUP(B1966,店铺分配!A:A,店铺分配!C:C)</f>
        <v>思业成-US</v>
      </c>
    </row>
    <row r="1967" spans="1:26">
      <c r="A1967" s="2">
        <v>46235</v>
      </c>
      <c r="B1967" t="s">
        <v>1359</v>
      </c>
      <c r="C1967" t="s">
        <v>1360</v>
      </c>
      <c r="D1967" t="s">
        <v>823</v>
      </c>
      <c r="E1967" t="s">
        <v>29</v>
      </c>
      <c r="F1967" s="2">
        <v>46011</v>
      </c>
      <c r="G1967">
        <v>1.54</v>
      </c>
      <c r="H1967">
        <v>1.57</v>
      </c>
      <c r="I1967">
        <v>1.57</v>
      </c>
      <c r="J1967">
        <v>1.5</v>
      </c>
      <c r="K1967" t="s">
        <v>30</v>
      </c>
      <c r="L1967">
        <v>11</v>
      </c>
      <c r="M1967" t="s">
        <v>36</v>
      </c>
      <c r="N1967" t="s">
        <v>32</v>
      </c>
      <c r="O1967" t="s">
        <v>33</v>
      </c>
      <c r="P1967" t="s">
        <v>34</v>
      </c>
      <c r="Q1967">
        <v>111</v>
      </c>
      <c r="R1967">
        <v>0</v>
      </c>
      <c r="S1967">
        <v>215</v>
      </c>
      <c r="T1967">
        <v>0</v>
      </c>
      <c r="U1967">
        <v>190</v>
      </c>
      <c r="V1967">
        <v>0</v>
      </c>
      <c r="W1967">
        <v>0</v>
      </c>
      <c r="X1967" s="8">
        <v>4</v>
      </c>
      <c r="Y1967" s="9">
        <v>0.414486486486487</v>
      </c>
      <c r="Z1967" t="str">
        <f>_xlfn.XLOOKUP(B1967,店铺分配!A:A,店铺分配!C:C)</f>
        <v>思业成-US</v>
      </c>
    </row>
    <row r="1968" spans="1:26">
      <c r="A1968" s="2">
        <v>46266</v>
      </c>
      <c r="B1968" t="s">
        <v>1359</v>
      </c>
      <c r="C1968" t="s">
        <v>1360</v>
      </c>
      <c r="D1968" t="s">
        <v>823</v>
      </c>
      <c r="E1968" t="s">
        <v>29</v>
      </c>
      <c r="F1968" s="2">
        <v>46011</v>
      </c>
      <c r="G1968">
        <v>1.19</v>
      </c>
      <c r="H1968">
        <v>1.29</v>
      </c>
      <c r="I1968">
        <v>1.07</v>
      </c>
      <c r="J1968">
        <v>1.18</v>
      </c>
      <c r="K1968" t="s">
        <v>30</v>
      </c>
      <c r="L1968">
        <v>9</v>
      </c>
      <c r="M1968" t="s">
        <v>36</v>
      </c>
      <c r="N1968" t="s">
        <v>37</v>
      </c>
      <c r="O1968" t="s">
        <v>38</v>
      </c>
      <c r="P1968" t="s">
        <v>39</v>
      </c>
      <c r="Q1968">
        <v>183</v>
      </c>
      <c r="R1968">
        <v>0</v>
      </c>
      <c r="S1968">
        <v>110</v>
      </c>
      <c r="T1968">
        <v>0</v>
      </c>
      <c r="U1968">
        <v>190</v>
      </c>
      <c r="V1968">
        <v>0</v>
      </c>
      <c r="W1968">
        <v>0</v>
      </c>
      <c r="X1968" s="8">
        <v>4</v>
      </c>
      <c r="Y1968" s="9">
        <v>0.414486486486487</v>
      </c>
      <c r="Z1968" t="str">
        <f>_xlfn.XLOOKUP(B1968,店铺分配!A:A,店铺分配!C:C)</f>
        <v>思业成-US</v>
      </c>
    </row>
    <row r="1969" spans="1:26">
      <c r="A1969" s="2">
        <v>46296</v>
      </c>
      <c r="B1969" t="s">
        <v>1359</v>
      </c>
      <c r="C1969" t="s">
        <v>1360</v>
      </c>
      <c r="D1969" t="s">
        <v>823</v>
      </c>
      <c r="E1969" t="s">
        <v>29</v>
      </c>
      <c r="F1969" s="2">
        <v>46011</v>
      </c>
      <c r="G1969">
        <v>1.34</v>
      </c>
      <c r="H1969">
        <v>1.71</v>
      </c>
      <c r="I1969">
        <v>1.29</v>
      </c>
      <c r="J1969">
        <v>1.14</v>
      </c>
      <c r="K1969" t="s">
        <v>30</v>
      </c>
      <c r="L1969">
        <v>12</v>
      </c>
      <c r="M1969" t="s">
        <v>36</v>
      </c>
      <c r="N1969" t="s">
        <v>40</v>
      </c>
      <c r="O1969" t="s">
        <v>41</v>
      </c>
      <c r="P1969" t="s">
        <v>42</v>
      </c>
      <c r="Q1969">
        <v>146</v>
      </c>
      <c r="R1969">
        <v>0</v>
      </c>
      <c r="S1969">
        <v>110</v>
      </c>
      <c r="T1969">
        <v>0</v>
      </c>
      <c r="U1969">
        <v>185</v>
      </c>
      <c r="V1969">
        <v>0</v>
      </c>
      <c r="W1969">
        <v>0</v>
      </c>
      <c r="X1969" s="8">
        <v>4</v>
      </c>
      <c r="Y1969" s="9">
        <v>0.414486486486487</v>
      </c>
      <c r="Z1969" t="str">
        <f>_xlfn.XLOOKUP(B1969,店铺分配!A:A,店铺分配!C:C)</f>
        <v>思业成-US</v>
      </c>
    </row>
    <row r="1970" spans="1:26">
      <c r="A1970" s="2">
        <v>46235</v>
      </c>
      <c r="B1970" t="s">
        <v>1361</v>
      </c>
      <c r="C1970" t="s">
        <v>1362</v>
      </c>
      <c r="D1970" t="s">
        <v>823</v>
      </c>
      <c r="E1970" t="s">
        <v>29</v>
      </c>
      <c r="F1970" s="2">
        <v>46017</v>
      </c>
      <c r="G1970">
        <v>1.57</v>
      </c>
      <c r="H1970">
        <v>1.57</v>
      </c>
      <c r="I1970">
        <v>2.07</v>
      </c>
      <c r="J1970">
        <v>1.71</v>
      </c>
      <c r="K1970" t="s">
        <v>35</v>
      </c>
      <c r="L1970">
        <v>11</v>
      </c>
      <c r="M1970" t="s">
        <v>36</v>
      </c>
      <c r="N1970" t="s">
        <v>32</v>
      </c>
      <c r="O1970" t="s">
        <v>33</v>
      </c>
      <c r="P1970" t="s">
        <v>34</v>
      </c>
      <c r="Q1970">
        <v>174</v>
      </c>
      <c r="R1970">
        <v>0</v>
      </c>
      <c r="S1970">
        <v>0</v>
      </c>
      <c r="T1970">
        <v>0</v>
      </c>
      <c r="U1970">
        <v>300</v>
      </c>
      <c r="V1970">
        <v>0</v>
      </c>
      <c r="W1970">
        <v>0</v>
      </c>
      <c r="X1970" s="8">
        <v>4</v>
      </c>
      <c r="Y1970" s="9">
        <v>0.619596977329975</v>
      </c>
      <c r="Z1970" t="str">
        <f>_xlfn.XLOOKUP(B1970,店铺分配!A:A,店铺分配!C:C)</f>
        <v>思业成-US</v>
      </c>
    </row>
    <row r="1971" spans="1:26">
      <c r="A1971" s="2">
        <v>46266</v>
      </c>
      <c r="B1971" t="s">
        <v>1361</v>
      </c>
      <c r="C1971" t="s">
        <v>1362</v>
      </c>
      <c r="D1971" t="s">
        <v>823</v>
      </c>
      <c r="E1971" t="s">
        <v>29</v>
      </c>
      <c r="F1971" s="2">
        <v>46017</v>
      </c>
      <c r="G1971">
        <v>1.29</v>
      </c>
      <c r="H1971">
        <v>1.29</v>
      </c>
      <c r="I1971">
        <v>1.57</v>
      </c>
      <c r="J1971">
        <v>1.75</v>
      </c>
      <c r="K1971" t="s">
        <v>35</v>
      </c>
      <c r="L1971">
        <v>9</v>
      </c>
      <c r="M1971" t="s">
        <v>36</v>
      </c>
      <c r="N1971" t="s">
        <v>37</v>
      </c>
      <c r="O1971" t="s">
        <v>38</v>
      </c>
      <c r="P1971" t="s">
        <v>39</v>
      </c>
      <c r="Q1971">
        <v>125</v>
      </c>
      <c r="R1971">
        <v>20</v>
      </c>
      <c r="S1971">
        <v>0</v>
      </c>
      <c r="T1971">
        <v>0</v>
      </c>
      <c r="U1971">
        <v>280</v>
      </c>
      <c r="V1971">
        <v>0</v>
      </c>
      <c r="W1971">
        <v>0</v>
      </c>
      <c r="X1971" s="8">
        <v>4</v>
      </c>
      <c r="Y1971" s="9">
        <v>0.619596977329975</v>
      </c>
      <c r="Z1971" t="str">
        <f>_xlfn.XLOOKUP(B1971,店铺分配!A:A,店铺分配!C:C)</f>
        <v>思业成-US</v>
      </c>
    </row>
    <row r="1972" spans="1:26">
      <c r="A1972" s="2">
        <v>46296</v>
      </c>
      <c r="B1972" t="s">
        <v>1361</v>
      </c>
      <c r="C1972" t="s">
        <v>1362</v>
      </c>
      <c r="D1972" t="s">
        <v>823</v>
      </c>
      <c r="E1972" t="s">
        <v>29</v>
      </c>
      <c r="F1972" s="2">
        <v>46017</v>
      </c>
      <c r="G1972">
        <v>2.95</v>
      </c>
      <c r="H1972">
        <v>3.57</v>
      </c>
      <c r="I1972">
        <v>2.71</v>
      </c>
      <c r="J1972">
        <v>2.68</v>
      </c>
      <c r="K1972" t="s">
        <v>30</v>
      </c>
      <c r="L1972">
        <v>25</v>
      </c>
      <c r="M1972" t="s">
        <v>31</v>
      </c>
      <c r="N1972" t="s">
        <v>40</v>
      </c>
      <c r="O1972" t="s">
        <v>41</v>
      </c>
      <c r="P1972" t="s">
        <v>42</v>
      </c>
      <c r="Q1972">
        <v>79</v>
      </c>
      <c r="R1972">
        <v>110</v>
      </c>
      <c r="S1972">
        <v>0</v>
      </c>
      <c r="T1972">
        <v>0</v>
      </c>
      <c r="U1972">
        <v>160</v>
      </c>
      <c r="V1972">
        <v>0</v>
      </c>
      <c r="W1972">
        <v>0</v>
      </c>
      <c r="X1972" s="8">
        <v>4</v>
      </c>
      <c r="Y1972" s="9">
        <v>0.619596977329975</v>
      </c>
      <c r="Z1972" t="str">
        <f>_xlfn.XLOOKUP(B1972,店铺分配!A:A,店铺分配!C:C)</f>
        <v>思业成-US</v>
      </c>
    </row>
    <row r="1973" spans="1:26">
      <c r="A1973" s="2">
        <v>46235</v>
      </c>
      <c r="B1973" t="s">
        <v>1363</v>
      </c>
      <c r="C1973" t="s">
        <v>1364</v>
      </c>
      <c r="D1973" t="s">
        <v>823</v>
      </c>
      <c r="E1973" t="s">
        <v>29</v>
      </c>
      <c r="F1973" s="2">
        <v>46013</v>
      </c>
      <c r="G1973">
        <v>0.69</v>
      </c>
      <c r="H1973">
        <v>0.71</v>
      </c>
      <c r="I1973">
        <v>0.86</v>
      </c>
      <c r="J1973">
        <v>0.61</v>
      </c>
      <c r="K1973" t="s">
        <v>30</v>
      </c>
      <c r="L1973">
        <v>5</v>
      </c>
      <c r="M1973" t="s">
        <v>36</v>
      </c>
      <c r="N1973" t="s">
        <v>32</v>
      </c>
      <c r="O1973" t="s">
        <v>33</v>
      </c>
      <c r="P1973" t="s">
        <v>34</v>
      </c>
      <c r="Q1973">
        <v>136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 s="8">
        <v>4</v>
      </c>
      <c r="Y1973" s="9">
        <v>0.457260869565217</v>
      </c>
      <c r="Z1973" t="str">
        <f>_xlfn.XLOOKUP(B1973,店铺分配!A:A,店铺分配!C:C)</f>
        <v>思业成-US</v>
      </c>
    </row>
    <row r="1974" spans="1:26">
      <c r="A1974" s="2">
        <v>46266</v>
      </c>
      <c r="B1974" t="s">
        <v>1363</v>
      </c>
      <c r="C1974" t="s">
        <v>1364</v>
      </c>
      <c r="D1974" t="s">
        <v>823</v>
      </c>
      <c r="E1974" t="s">
        <v>29</v>
      </c>
      <c r="F1974" s="2">
        <v>46013</v>
      </c>
      <c r="G1974">
        <v>1.14</v>
      </c>
      <c r="H1974">
        <v>1.14</v>
      </c>
      <c r="I1974">
        <v>0.93</v>
      </c>
      <c r="J1974">
        <v>1.21</v>
      </c>
      <c r="K1974" t="s">
        <v>35</v>
      </c>
      <c r="L1974">
        <v>8</v>
      </c>
      <c r="M1974" t="s">
        <v>36</v>
      </c>
      <c r="N1974" t="s">
        <v>37</v>
      </c>
      <c r="O1974" t="s">
        <v>38</v>
      </c>
      <c r="P1974" t="s">
        <v>39</v>
      </c>
      <c r="Q1974">
        <v>104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 s="8">
        <v>4</v>
      </c>
      <c r="Y1974" s="9">
        <v>0.457260869565217</v>
      </c>
      <c r="Z1974" t="str">
        <f>_xlfn.XLOOKUP(B1974,店铺分配!A:A,店铺分配!C:C)</f>
        <v>思业成-US</v>
      </c>
    </row>
    <row r="1975" spans="1:26">
      <c r="A1975" s="2">
        <v>46296</v>
      </c>
      <c r="B1975" t="s">
        <v>1363</v>
      </c>
      <c r="C1975" t="s">
        <v>1364</v>
      </c>
      <c r="D1975" t="s">
        <v>823</v>
      </c>
      <c r="E1975" t="s">
        <v>29</v>
      </c>
      <c r="F1975" s="2">
        <v>46013</v>
      </c>
      <c r="G1975">
        <v>1.44</v>
      </c>
      <c r="H1975">
        <v>1.57</v>
      </c>
      <c r="I1975">
        <v>1.29</v>
      </c>
      <c r="J1975">
        <v>1.43</v>
      </c>
      <c r="K1975" t="s">
        <v>30</v>
      </c>
      <c r="L1975">
        <v>11</v>
      </c>
      <c r="M1975" t="s">
        <v>36</v>
      </c>
      <c r="N1975" t="s">
        <v>40</v>
      </c>
      <c r="O1975" t="s">
        <v>41</v>
      </c>
      <c r="P1975" t="s">
        <v>42</v>
      </c>
      <c r="Q1975">
        <v>64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 s="8">
        <v>4</v>
      </c>
      <c r="Y1975" s="9">
        <v>0.457260869565217</v>
      </c>
      <c r="Z1975" t="str">
        <f>_xlfn.XLOOKUP(B1975,店铺分配!A:A,店铺分配!C:C)</f>
        <v>思业成-US</v>
      </c>
    </row>
    <row r="1976" spans="1:26">
      <c r="A1976" s="2">
        <v>46235</v>
      </c>
      <c r="B1976" t="s">
        <v>1365</v>
      </c>
      <c r="C1976" t="s">
        <v>1366</v>
      </c>
      <c r="D1976" t="s">
        <v>823</v>
      </c>
      <c r="E1976" t="s">
        <v>29</v>
      </c>
      <c r="F1976" s="2">
        <v>46010</v>
      </c>
      <c r="G1976">
        <v>1.57</v>
      </c>
      <c r="H1976">
        <v>1.57</v>
      </c>
      <c r="I1976">
        <v>2.64</v>
      </c>
      <c r="J1976">
        <v>3</v>
      </c>
      <c r="K1976" t="s">
        <v>35</v>
      </c>
      <c r="L1976">
        <v>11</v>
      </c>
      <c r="M1976" t="s">
        <v>36</v>
      </c>
      <c r="N1976" t="s">
        <v>32</v>
      </c>
      <c r="O1976" t="s">
        <v>33</v>
      </c>
      <c r="P1976" t="s">
        <v>34</v>
      </c>
      <c r="Q1976">
        <v>180</v>
      </c>
      <c r="R1976">
        <v>110</v>
      </c>
      <c r="S1976">
        <v>0</v>
      </c>
      <c r="T1976">
        <v>0</v>
      </c>
      <c r="U1976">
        <v>0</v>
      </c>
      <c r="V1976">
        <v>0</v>
      </c>
      <c r="W1976">
        <v>0</v>
      </c>
      <c r="X1976" s="8">
        <v>4</v>
      </c>
      <c r="Y1976" s="9">
        <v>0.669130434782609</v>
      </c>
      <c r="Z1976" t="str">
        <f>_xlfn.XLOOKUP(B1976,店铺分配!A:A,店铺分配!C:C)</f>
        <v>思业成-US</v>
      </c>
    </row>
    <row r="1977" spans="1:26">
      <c r="A1977" s="2">
        <v>46266</v>
      </c>
      <c r="B1977" t="s">
        <v>1365</v>
      </c>
      <c r="C1977" t="s">
        <v>1366</v>
      </c>
      <c r="D1977" t="s">
        <v>823</v>
      </c>
      <c r="E1977" t="s">
        <v>29</v>
      </c>
      <c r="F1977" s="2">
        <v>46010</v>
      </c>
      <c r="G1977">
        <v>1.7</v>
      </c>
      <c r="H1977">
        <v>1.86</v>
      </c>
      <c r="I1977">
        <v>1.79</v>
      </c>
      <c r="J1977">
        <v>1.57</v>
      </c>
      <c r="K1977" t="s">
        <v>30</v>
      </c>
      <c r="L1977">
        <v>13</v>
      </c>
      <c r="M1977" t="s">
        <v>36</v>
      </c>
      <c r="N1977" t="s">
        <v>37</v>
      </c>
      <c r="O1977" t="s">
        <v>38</v>
      </c>
      <c r="P1977" t="s">
        <v>39</v>
      </c>
      <c r="Q1977">
        <v>206</v>
      </c>
      <c r="R1977">
        <v>39</v>
      </c>
      <c r="S1977">
        <v>0</v>
      </c>
      <c r="T1977">
        <v>0</v>
      </c>
      <c r="U1977">
        <v>0</v>
      </c>
      <c r="V1977">
        <v>0</v>
      </c>
      <c r="W1977">
        <v>0</v>
      </c>
      <c r="X1977" s="8">
        <v>4</v>
      </c>
      <c r="Y1977" s="9">
        <v>0.669130434782609</v>
      </c>
      <c r="Z1977" t="str">
        <f>_xlfn.XLOOKUP(B1977,店铺分配!A:A,店铺分配!C:C)</f>
        <v>思业成-US</v>
      </c>
    </row>
    <row r="1978" spans="1:26">
      <c r="A1978" s="2">
        <v>46296</v>
      </c>
      <c r="B1978" t="s">
        <v>1365</v>
      </c>
      <c r="C1978" t="s">
        <v>1366</v>
      </c>
      <c r="D1978" t="s">
        <v>823</v>
      </c>
      <c r="E1978" t="s">
        <v>29</v>
      </c>
      <c r="F1978" s="2">
        <v>46010</v>
      </c>
      <c r="G1978">
        <v>3.25</v>
      </c>
      <c r="H1978">
        <v>3.43</v>
      </c>
      <c r="I1978">
        <v>3.36</v>
      </c>
      <c r="J1978">
        <v>3.11</v>
      </c>
      <c r="K1978" t="s">
        <v>30</v>
      </c>
      <c r="L1978">
        <v>24</v>
      </c>
      <c r="M1978" t="s">
        <v>36</v>
      </c>
      <c r="N1978" t="s">
        <v>40</v>
      </c>
      <c r="O1978" t="s">
        <v>41</v>
      </c>
      <c r="P1978" t="s">
        <v>42</v>
      </c>
      <c r="Q1978">
        <v>154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 s="8">
        <v>4</v>
      </c>
      <c r="Y1978" s="9">
        <v>0.669130434782609</v>
      </c>
      <c r="Z1978" t="str">
        <f>_xlfn.XLOOKUP(B1978,店铺分配!A:A,店铺分配!C:C)</f>
        <v>思业成-US</v>
      </c>
    </row>
    <row r="1979" spans="1:26">
      <c r="A1979" s="2">
        <v>46235</v>
      </c>
      <c r="B1979" t="s">
        <v>1367</v>
      </c>
      <c r="C1979" t="s">
        <v>1368</v>
      </c>
      <c r="D1979" t="s">
        <v>823</v>
      </c>
      <c r="E1979" t="s">
        <v>29</v>
      </c>
      <c r="F1979" s="2">
        <v>46014</v>
      </c>
      <c r="G1979">
        <v>1.86</v>
      </c>
      <c r="H1979">
        <v>1.86</v>
      </c>
      <c r="I1979">
        <v>2.21</v>
      </c>
      <c r="J1979">
        <v>2.96</v>
      </c>
      <c r="K1979" t="s">
        <v>35</v>
      </c>
      <c r="L1979">
        <v>13</v>
      </c>
      <c r="M1979" t="s">
        <v>36</v>
      </c>
      <c r="N1979" t="s">
        <v>32</v>
      </c>
      <c r="O1979" t="s">
        <v>33</v>
      </c>
      <c r="P1979" t="s">
        <v>34</v>
      </c>
      <c r="Q1979">
        <v>229</v>
      </c>
      <c r="R1979">
        <v>0</v>
      </c>
      <c r="S1979">
        <v>285</v>
      </c>
      <c r="T1979">
        <v>0</v>
      </c>
      <c r="U1979">
        <v>130</v>
      </c>
      <c r="V1979">
        <v>0</v>
      </c>
      <c r="W1979">
        <v>0</v>
      </c>
      <c r="X1979" s="8">
        <v>4</v>
      </c>
      <c r="Y1979" s="9">
        <v>0.517714285714286</v>
      </c>
      <c r="Z1979" t="str">
        <f>_xlfn.XLOOKUP(B1979,店铺分配!A:A,店铺分配!C:C)</f>
        <v>思业成-US</v>
      </c>
    </row>
    <row r="1980" spans="1:26">
      <c r="A1980" s="2">
        <v>46266</v>
      </c>
      <c r="B1980" t="s">
        <v>1367</v>
      </c>
      <c r="C1980" t="s">
        <v>1368</v>
      </c>
      <c r="D1980" t="s">
        <v>823</v>
      </c>
      <c r="E1980" t="s">
        <v>29</v>
      </c>
      <c r="F1980" s="2">
        <v>46014</v>
      </c>
      <c r="G1980">
        <v>3.29</v>
      </c>
      <c r="H1980">
        <v>3.29</v>
      </c>
      <c r="I1980">
        <v>3.14</v>
      </c>
      <c r="J1980">
        <v>3.32</v>
      </c>
      <c r="K1980" t="s">
        <v>35</v>
      </c>
      <c r="L1980">
        <v>23</v>
      </c>
      <c r="M1980" t="s">
        <v>31</v>
      </c>
      <c r="N1980" t="s">
        <v>37</v>
      </c>
      <c r="O1980" t="s">
        <v>38</v>
      </c>
      <c r="P1980" t="s">
        <v>39</v>
      </c>
      <c r="Q1980">
        <v>230</v>
      </c>
      <c r="R1980">
        <v>0</v>
      </c>
      <c r="S1980">
        <v>185</v>
      </c>
      <c r="T1980">
        <v>0</v>
      </c>
      <c r="U1980">
        <v>130</v>
      </c>
      <c r="V1980">
        <v>0</v>
      </c>
      <c r="W1980">
        <v>0</v>
      </c>
      <c r="X1980" s="8">
        <v>4</v>
      </c>
      <c r="Y1980" s="9">
        <v>0.517714285714286</v>
      </c>
      <c r="Z1980" t="str">
        <f>_xlfn.XLOOKUP(B1980,店铺分配!A:A,店铺分配!C:C)</f>
        <v>思业成-US</v>
      </c>
    </row>
    <row r="1981" spans="1:26">
      <c r="A1981" s="2">
        <v>46296</v>
      </c>
      <c r="B1981" t="s">
        <v>1367</v>
      </c>
      <c r="C1981" t="s">
        <v>1368</v>
      </c>
      <c r="D1981" t="s">
        <v>823</v>
      </c>
      <c r="E1981" t="s">
        <v>29</v>
      </c>
      <c r="F1981" s="2">
        <v>46014</v>
      </c>
      <c r="G1981">
        <v>2.43</v>
      </c>
      <c r="H1981">
        <v>2.43</v>
      </c>
      <c r="I1981">
        <v>2.71</v>
      </c>
      <c r="J1981">
        <v>2.86</v>
      </c>
      <c r="K1981" t="s">
        <v>35</v>
      </c>
      <c r="L1981">
        <v>17</v>
      </c>
      <c r="M1981" t="s">
        <v>31</v>
      </c>
      <c r="N1981" t="s">
        <v>40</v>
      </c>
      <c r="O1981" t="s">
        <v>41</v>
      </c>
      <c r="P1981" t="s">
        <v>42</v>
      </c>
      <c r="Q1981">
        <v>153</v>
      </c>
      <c r="R1981">
        <v>185</v>
      </c>
      <c r="S1981">
        <v>0</v>
      </c>
      <c r="T1981">
        <v>0</v>
      </c>
      <c r="U1981">
        <v>120</v>
      </c>
      <c r="V1981">
        <v>0</v>
      </c>
      <c r="W1981">
        <v>0</v>
      </c>
      <c r="X1981" s="8">
        <v>4</v>
      </c>
      <c r="Y1981" s="9">
        <v>0.517714285714286</v>
      </c>
      <c r="Z1981" t="str">
        <f>_xlfn.XLOOKUP(B1981,店铺分配!A:A,店铺分配!C:C)</f>
        <v>思业成-US</v>
      </c>
    </row>
    <row r="1982" spans="1:26">
      <c r="A1982" s="2">
        <v>46235</v>
      </c>
      <c r="B1982" t="s">
        <v>1369</v>
      </c>
      <c r="C1982" t="s">
        <v>1370</v>
      </c>
      <c r="D1982" t="s">
        <v>823</v>
      </c>
      <c r="E1982" t="s">
        <v>29</v>
      </c>
      <c r="F1982" s="2">
        <v>46014</v>
      </c>
      <c r="G1982">
        <v>1.27</v>
      </c>
      <c r="H1982">
        <v>1.43</v>
      </c>
      <c r="I1982">
        <v>1.29</v>
      </c>
      <c r="J1982">
        <v>1.18</v>
      </c>
      <c r="K1982" t="s">
        <v>30</v>
      </c>
      <c r="L1982">
        <v>10</v>
      </c>
      <c r="M1982" t="s">
        <v>36</v>
      </c>
      <c r="N1982" t="s">
        <v>32</v>
      </c>
      <c r="O1982" t="s">
        <v>33</v>
      </c>
      <c r="P1982" t="s">
        <v>34</v>
      </c>
      <c r="Q1982">
        <v>307</v>
      </c>
      <c r="R1982">
        <v>0</v>
      </c>
      <c r="S1982">
        <v>0</v>
      </c>
      <c r="T1982">
        <v>0</v>
      </c>
      <c r="U1982">
        <v>170</v>
      </c>
      <c r="V1982">
        <v>0</v>
      </c>
      <c r="W1982">
        <v>0</v>
      </c>
      <c r="X1982" s="8">
        <v>4</v>
      </c>
      <c r="Y1982" s="9">
        <v>0.5182875</v>
      </c>
      <c r="Z1982" t="str">
        <f>_xlfn.XLOOKUP(B1982,店铺分配!A:A,店铺分配!C:C)</f>
        <v>思业成-US</v>
      </c>
    </row>
    <row r="1983" spans="1:26">
      <c r="A1983" s="2">
        <v>46266</v>
      </c>
      <c r="B1983" t="s">
        <v>1369</v>
      </c>
      <c r="C1983" t="s">
        <v>1370</v>
      </c>
      <c r="D1983" t="s">
        <v>823</v>
      </c>
      <c r="E1983" t="s">
        <v>29</v>
      </c>
      <c r="F1983" s="2">
        <v>46014</v>
      </c>
      <c r="G1983">
        <v>1.09</v>
      </c>
      <c r="H1983">
        <v>1.29</v>
      </c>
      <c r="I1983">
        <v>1.29</v>
      </c>
      <c r="J1983">
        <v>0.89</v>
      </c>
      <c r="K1983" t="s">
        <v>30</v>
      </c>
      <c r="L1983">
        <v>9</v>
      </c>
      <c r="M1983" t="s">
        <v>36</v>
      </c>
      <c r="N1983" t="s">
        <v>37</v>
      </c>
      <c r="O1983" t="s">
        <v>38</v>
      </c>
      <c r="P1983" t="s">
        <v>39</v>
      </c>
      <c r="Q1983">
        <v>283</v>
      </c>
      <c r="R1983">
        <v>0</v>
      </c>
      <c r="S1983">
        <v>0</v>
      </c>
      <c r="T1983">
        <v>0</v>
      </c>
      <c r="U1983">
        <v>170</v>
      </c>
      <c r="V1983">
        <v>0</v>
      </c>
      <c r="W1983">
        <v>0</v>
      </c>
      <c r="X1983" s="8">
        <v>4</v>
      </c>
      <c r="Y1983" s="9">
        <v>0.5182875</v>
      </c>
      <c r="Z1983" t="str">
        <f>_xlfn.XLOOKUP(B1983,店铺分配!A:A,店铺分配!C:C)</f>
        <v>思业成-US</v>
      </c>
    </row>
    <row r="1984" spans="1:26">
      <c r="A1984" s="2">
        <v>46296</v>
      </c>
      <c r="B1984" t="s">
        <v>1369</v>
      </c>
      <c r="C1984" t="s">
        <v>1370</v>
      </c>
      <c r="D1984" t="s">
        <v>823</v>
      </c>
      <c r="E1984" t="s">
        <v>29</v>
      </c>
      <c r="F1984" s="2">
        <v>46014</v>
      </c>
      <c r="G1984">
        <v>1.9</v>
      </c>
      <c r="H1984">
        <v>2</v>
      </c>
      <c r="I1984">
        <v>1.86</v>
      </c>
      <c r="J1984">
        <v>1.86</v>
      </c>
      <c r="K1984" t="s">
        <v>30</v>
      </c>
      <c r="L1984">
        <v>14</v>
      </c>
      <c r="M1984" t="s">
        <v>31</v>
      </c>
      <c r="N1984" t="s">
        <v>40</v>
      </c>
      <c r="O1984" t="s">
        <v>41</v>
      </c>
      <c r="P1984" t="s">
        <v>42</v>
      </c>
      <c r="Q1984">
        <v>234</v>
      </c>
      <c r="R1984">
        <v>0</v>
      </c>
      <c r="S1984">
        <v>0</v>
      </c>
      <c r="T1984">
        <v>0</v>
      </c>
      <c r="U1984">
        <v>160</v>
      </c>
      <c r="V1984">
        <v>0</v>
      </c>
      <c r="W1984">
        <v>0</v>
      </c>
      <c r="X1984" s="8">
        <v>4</v>
      </c>
      <c r="Y1984" s="9">
        <v>0.5182875</v>
      </c>
      <c r="Z1984" t="str">
        <f>_xlfn.XLOOKUP(B1984,店铺分配!A:A,店铺分配!C:C)</f>
        <v>思业成-US</v>
      </c>
    </row>
    <row r="1985" spans="1:26">
      <c r="A1985" s="2">
        <v>46235</v>
      </c>
      <c r="B1985" t="s">
        <v>1371</v>
      </c>
      <c r="C1985" t="s">
        <v>1372</v>
      </c>
      <c r="D1985" t="s">
        <v>823</v>
      </c>
      <c r="E1985" t="s">
        <v>29</v>
      </c>
      <c r="F1985" s="2">
        <v>46019</v>
      </c>
      <c r="G1985">
        <v>1.71</v>
      </c>
      <c r="H1985">
        <v>1.71</v>
      </c>
      <c r="I1985">
        <v>1.86</v>
      </c>
      <c r="J1985">
        <v>1.79</v>
      </c>
      <c r="K1985" t="s">
        <v>35</v>
      </c>
      <c r="L1985">
        <v>12</v>
      </c>
      <c r="M1985" t="s">
        <v>36</v>
      </c>
      <c r="N1985" t="s">
        <v>32</v>
      </c>
      <c r="O1985" t="s">
        <v>33</v>
      </c>
      <c r="P1985" t="s">
        <v>34</v>
      </c>
      <c r="Q1985">
        <v>158</v>
      </c>
      <c r="R1985">
        <v>0</v>
      </c>
      <c r="S1985">
        <v>90</v>
      </c>
      <c r="T1985">
        <v>0</v>
      </c>
      <c r="U1985">
        <v>220</v>
      </c>
      <c r="V1985">
        <v>0</v>
      </c>
      <c r="W1985">
        <v>0</v>
      </c>
      <c r="X1985" s="8">
        <v>4</v>
      </c>
      <c r="Y1985" s="9">
        <v>0.389095238095238</v>
      </c>
      <c r="Z1985" t="str">
        <f>_xlfn.XLOOKUP(B1985,店铺分配!A:A,店铺分配!C:C)</f>
        <v>思业成-US</v>
      </c>
    </row>
    <row r="1986" spans="1:26">
      <c r="A1986" s="2">
        <v>46266</v>
      </c>
      <c r="B1986" t="s">
        <v>1371</v>
      </c>
      <c r="C1986" t="s">
        <v>1372</v>
      </c>
      <c r="D1986" t="s">
        <v>823</v>
      </c>
      <c r="E1986" t="s">
        <v>29</v>
      </c>
      <c r="F1986" s="2">
        <v>46019</v>
      </c>
      <c r="G1986">
        <v>1.24</v>
      </c>
      <c r="H1986">
        <v>1.43</v>
      </c>
      <c r="I1986">
        <v>1.29</v>
      </c>
      <c r="J1986">
        <v>1.11</v>
      </c>
      <c r="K1986" t="s">
        <v>30</v>
      </c>
      <c r="L1986">
        <v>10</v>
      </c>
      <c r="M1986" t="s">
        <v>36</v>
      </c>
      <c r="N1986" t="s">
        <v>37</v>
      </c>
      <c r="O1986" t="s">
        <v>38</v>
      </c>
      <c r="P1986" t="s">
        <v>39</v>
      </c>
      <c r="Q1986">
        <v>125</v>
      </c>
      <c r="R1986">
        <v>0</v>
      </c>
      <c r="S1986">
        <v>90</v>
      </c>
      <c r="T1986">
        <v>0</v>
      </c>
      <c r="U1986">
        <v>220</v>
      </c>
      <c r="V1986">
        <v>0</v>
      </c>
      <c r="W1986">
        <v>0</v>
      </c>
      <c r="X1986" s="8">
        <v>4</v>
      </c>
      <c r="Y1986" s="9">
        <v>0.389095238095238</v>
      </c>
      <c r="Z1986" t="str">
        <f>_xlfn.XLOOKUP(B1986,店铺分配!A:A,店铺分配!C:C)</f>
        <v>思业成-US</v>
      </c>
    </row>
    <row r="1987" spans="1:26">
      <c r="A1987" s="2">
        <v>46296</v>
      </c>
      <c r="B1987" t="s">
        <v>1371</v>
      </c>
      <c r="C1987" t="s">
        <v>1372</v>
      </c>
      <c r="D1987" t="s">
        <v>823</v>
      </c>
      <c r="E1987" t="s">
        <v>29</v>
      </c>
      <c r="F1987" s="2">
        <v>46019</v>
      </c>
      <c r="G1987">
        <v>2.41</v>
      </c>
      <c r="H1987">
        <v>2.86</v>
      </c>
      <c r="I1987">
        <v>2.79</v>
      </c>
      <c r="J1987">
        <v>2</v>
      </c>
      <c r="K1987" t="s">
        <v>30</v>
      </c>
      <c r="L1987">
        <v>20</v>
      </c>
      <c r="M1987" t="s">
        <v>36</v>
      </c>
      <c r="N1987" t="s">
        <v>40</v>
      </c>
      <c r="O1987" t="s">
        <v>41</v>
      </c>
      <c r="P1987" t="s">
        <v>42</v>
      </c>
      <c r="Q1987">
        <v>76</v>
      </c>
      <c r="R1987">
        <v>0</v>
      </c>
      <c r="S1987">
        <v>0</v>
      </c>
      <c r="T1987">
        <v>0</v>
      </c>
      <c r="U1987">
        <v>200</v>
      </c>
      <c r="V1987">
        <v>0</v>
      </c>
      <c r="W1987">
        <v>0</v>
      </c>
      <c r="X1987" s="8">
        <v>4</v>
      </c>
      <c r="Y1987" s="9">
        <v>0.389095238095238</v>
      </c>
      <c r="Z1987" t="str">
        <f>_xlfn.XLOOKUP(B1987,店铺分配!A:A,店铺分配!C:C)</f>
        <v>思业成-US</v>
      </c>
    </row>
    <row r="1988" spans="1:26">
      <c r="A1988" s="2">
        <v>46235</v>
      </c>
      <c r="B1988" t="s">
        <v>1373</v>
      </c>
      <c r="C1988" t="s">
        <v>1374</v>
      </c>
      <c r="D1988" t="s">
        <v>823</v>
      </c>
      <c r="E1988" t="s">
        <v>29</v>
      </c>
      <c r="F1988" s="2">
        <v>46011</v>
      </c>
      <c r="G1988">
        <v>4.14</v>
      </c>
      <c r="H1988">
        <v>4.14</v>
      </c>
      <c r="I1988">
        <v>4.36</v>
      </c>
      <c r="J1988">
        <v>4.39</v>
      </c>
      <c r="K1988" t="s">
        <v>35</v>
      </c>
      <c r="L1988">
        <v>29</v>
      </c>
      <c r="M1988" t="s">
        <v>31</v>
      </c>
      <c r="N1988" t="s">
        <v>32</v>
      </c>
      <c r="O1988" t="s">
        <v>33</v>
      </c>
      <c r="P1988" t="s">
        <v>34</v>
      </c>
      <c r="Q1988">
        <v>219</v>
      </c>
      <c r="R1988">
        <v>103</v>
      </c>
      <c r="S1988">
        <v>0</v>
      </c>
      <c r="T1988">
        <v>0</v>
      </c>
      <c r="U1988">
        <v>130</v>
      </c>
      <c r="V1988">
        <v>0</v>
      </c>
      <c r="W1988">
        <v>0</v>
      </c>
      <c r="X1988" s="8">
        <v>4</v>
      </c>
      <c r="Y1988" s="9">
        <v>0.4245</v>
      </c>
      <c r="Z1988" t="str">
        <f>_xlfn.XLOOKUP(B1988,店铺分配!A:A,店铺分配!C:C)</f>
        <v>思业成-US</v>
      </c>
    </row>
    <row r="1989" spans="1:26">
      <c r="A1989" s="2">
        <v>46266</v>
      </c>
      <c r="B1989" t="s">
        <v>1373</v>
      </c>
      <c r="C1989" t="s">
        <v>1374</v>
      </c>
      <c r="D1989" t="s">
        <v>823</v>
      </c>
      <c r="E1989" t="s">
        <v>29</v>
      </c>
      <c r="F1989" s="2">
        <v>46011</v>
      </c>
      <c r="G1989">
        <v>4.06</v>
      </c>
      <c r="H1989">
        <v>5.14</v>
      </c>
      <c r="I1989">
        <v>3.86</v>
      </c>
      <c r="J1989">
        <v>3.5</v>
      </c>
      <c r="K1989" t="s">
        <v>30</v>
      </c>
      <c r="L1989">
        <v>36</v>
      </c>
      <c r="M1989" t="s">
        <v>36</v>
      </c>
      <c r="N1989" t="s">
        <v>37</v>
      </c>
      <c r="O1989" t="s">
        <v>38</v>
      </c>
      <c r="P1989" t="s">
        <v>39</v>
      </c>
      <c r="Q1989">
        <v>222</v>
      </c>
      <c r="R1989">
        <v>3</v>
      </c>
      <c r="S1989">
        <v>0</v>
      </c>
      <c r="T1989">
        <v>0</v>
      </c>
      <c r="U1989">
        <v>130</v>
      </c>
      <c r="V1989">
        <v>0</v>
      </c>
      <c r="W1989">
        <v>0</v>
      </c>
      <c r="X1989" s="8">
        <v>4</v>
      </c>
      <c r="Y1989" s="9">
        <v>0.4245</v>
      </c>
      <c r="Z1989" t="str">
        <f>_xlfn.XLOOKUP(B1989,店铺分配!A:A,店铺分配!C:C)</f>
        <v>思业成-US</v>
      </c>
    </row>
    <row r="1990" spans="1:26">
      <c r="A1990" s="2">
        <v>46296</v>
      </c>
      <c r="B1990" t="s">
        <v>1373</v>
      </c>
      <c r="C1990" t="s">
        <v>1374</v>
      </c>
      <c r="D1990" t="s">
        <v>823</v>
      </c>
      <c r="E1990" t="s">
        <v>29</v>
      </c>
      <c r="F1990" s="2">
        <v>46011</v>
      </c>
      <c r="G1990">
        <v>4.57</v>
      </c>
      <c r="H1990">
        <v>4.57</v>
      </c>
      <c r="I1990">
        <v>4.29</v>
      </c>
      <c r="J1990">
        <v>4.75</v>
      </c>
      <c r="K1990" t="s">
        <v>35</v>
      </c>
      <c r="L1990">
        <v>32</v>
      </c>
      <c r="M1990" t="s">
        <v>31</v>
      </c>
      <c r="N1990" t="s">
        <v>40</v>
      </c>
      <c r="O1990" t="s">
        <v>41</v>
      </c>
      <c r="P1990" t="s">
        <v>42</v>
      </c>
      <c r="Q1990">
        <v>77</v>
      </c>
      <c r="R1990">
        <v>128</v>
      </c>
      <c r="S1990">
        <v>0</v>
      </c>
      <c r="T1990">
        <v>0</v>
      </c>
      <c r="U1990">
        <v>0</v>
      </c>
      <c r="V1990">
        <v>0</v>
      </c>
      <c r="W1990">
        <v>0</v>
      </c>
      <c r="X1990" s="8">
        <v>4</v>
      </c>
      <c r="Y1990" s="9">
        <v>0.4245</v>
      </c>
      <c r="Z1990" t="str">
        <f>_xlfn.XLOOKUP(B1990,店铺分配!A:A,店铺分配!C:C)</f>
        <v>思业成-US</v>
      </c>
    </row>
    <row r="1991" spans="1:26">
      <c r="A1991" s="2">
        <v>46235</v>
      </c>
      <c r="B1991" t="s">
        <v>1375</v>
      </c>
      <c r="C1991" t="s">
        <v>1376</v>
      </c>
      <c r="D1991" t="s">
        <v>823</v>
      </c>
      <c r="E1991" t="s">
        <v>29</v>
      </c>
      <c r="F1991" s="2">
        <v>46017</v>
      </c>
      <c r="G1991">
        <v>2.05</v>
      </c>
      <c r="H1991">
        <v>2.43</v>
      </c>
      <c r="I1991">
        <v>1.86</v>
      </c>
      <c r="J1991">
        <v>1.89</v>
      </c>
      <c r="K1991" t="s">
        <v>30</v>
      </c>
      <c r="L1991">
        <v>17</v>
      </c>
      <c r="M1991" t="s">
        <v>31</v>
      </c>
      <c r="N1991" t="s">
        <v>32</v>
      </c>
      <c r="O1991" t="s">
        <v>33</v>
      </c>
      <c r="P1991" t="s">
        <v>34</v>
      </c>
      <c r="Q1991">
        <v>131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 s="8">
        <v>4</v>
      </c>
      <c r="Y1991" s="9">
        <v>0.6023</v>
      </c>
      <c r="Z1991" t="str">
        <f>_xlfn.XLOOKUP(B1991,店铺分配!A:A,店铺分配!C:C)</f>
        <v>思业成-US</v>
      </c>
    </row>
    <row r="1992" spans="1:26">
      <c r="A1992" s="2">
        <v>46266</v>
      </c>
      <c r="B1992" t="s">
        <v>1375</v>
      </c>
      <c r="C1992" t="s">
        <v>1376</v>
      </c>
      <c r="D1992" t="s">
        <v>823</v>
      </c>
      <c r="E1992" t="s">
        <v>29</v>
      </c>
      <c r="F1992" s="2">
        <v>46017</v>
      </c>
      <c r="G1992">
        <v>1.57</v>
      </c>
      <c r="H1992">
        <v>1.57</v>
      </c>
      <c r="I1992">
        <v>1.93</v>
      </c>
      <c r="J1992">
        <v>2.25</v>
      </c>
      <c r="K1992" t="s">
        <v>35</v>
      </c>
      <c r="L1992">
        <v>11</v>
      </c>
      <c r="M1992" t="s">
        <v>36</v>
      </c>
      <c r="N1992" t="s">
        <v>37</v>
      </c>
      <c r="O1992" t="s">
        <v>38</v>
      </c>
      <c r="P1992" t="s">
        <v>39</v>
      </c>
      <c r="Q1992">
        <v>65</v>
      </c>
      <c r="R1992">
        <v>0</v>
      </c>
      <c r="S1992">
        <v>0</v>
      </c>
      <c r="T1992">
        <v>0</v>
      </c>
      <c r="U1992">
        <v>100</v>
      </c>
      <c r="V1992">
        <v>0</v>
      </c>
      <c r="W1992">
        <v>0</v>
      </c>
      <c r="X1992" s="8">
        <v>4</v>
      </c>
      <c r="Y1992" s="9">
        <v>0.6023</v>
      </c>
      <c r="Z1992" t="str">
        <f>_xlfn.XLOOKUP(B1992,店铺分配!A:A,店铺分配!C:C)</f>
        <v>思业成-US</v>
      </c>
    </row>
    <row r="1993" spans="1:26">
      <c r="A1993" s="2">
        <v>46296</v>
      </c>
      <c r="B1993" t="s">
        <v>1375</v>
      </c>
      <c r="C1993" t="s">
        <v>1376</v>
      </c>
      <c r="D1993" t="s">
        <v>823</v>
      </c>
      <c r="E1993" t="s">
        <v>29</v>
      </c>
      <c r="F1993" s="2">
        <v>46017</v>
      </c>
      <c r="G1993">
        <v>1.99</v>
      </c>
      <c r="H1993">
        <v>2</v>
      </c>
      <c r="I1993">
        <v>2.29</v>
      </c>
      <c r="J1993">
        <v>1.86</v>
      </c>
      <c r="K1993" t="s">
        <v>30</v>
      </c>
      <c r="L1993">
        <v>14</v>
      </c>
      <c r="M1993" t="s">
        <v>36</v>
      </c>
      <c r="N1993" t="s">
        <v>40</v>
      </c>
      <c r="O1993" t="s">
        <v>41</v>
      </c>
      <c r="P1993" t="s">
        <v>42</v>
      </c>
      <c r="Q1993">
        <v>5</v>
      </c>
      <c r="R1993">
        <v>90</v>
      </c>
      <c r="S1993">
        <v>0</v>
      </c>
      <c r="T1993">
        <v>0</v>
      </c>
      <c r="U1993">
        <v>0</v>
      </c>
      <c r="V1993">
        <v>0</v>
      </c>
      <c r="W1993">
        <v>0</v>
      </c>
      <c r="X1993" s="8">
        <v>4</v>
      </c>
      <c r="Y1993" s="9">
        <v>0.6023</v>
      </c>
      <c r="Z1993" t="str">
        <f>_xlfn.XLOOKUP(B1993,店铺分配!A:A,店铺分配!C:C)</f>
        <v>思业成-US</v>
      </c>
    </row>
    <row r="1994" spans="1:26">
      <c r="A1994" s="2">
        <v>46235</v>
      </c>
      <c r="B1994" t="s">
        <v>1377</v>
      </c>
      <c r="C1994" t="s">
        <v>1378</v>
      </c>
      <c r="D1994" t="s">
        <v>823</v>
      </c>
      <c r="E1994" t="s">
        <v>29</v>
      </c>
      <c r="F1994" s="2">
        <v>46015</v>
      </c>
      <c r="G1994">
        <v>1.29</v>
      </c>
      <c r="H1994">
        <v>1.29</v>
      </c>
      <c r="I1994">
        <v>1.64</v>
      </c>
      <c r="J1994">
        <v>1.93</v>
      </c>
      <c r="K1994" t="s">
        <v>35</v>
      </c>
      <c r="L1994">
        <v>9</v>
      </c>
      <c r="M1994" t="s">
        <v>36</v>
      </c>
      <c r="N1994" t="s">
        <v>32</v>
      </c>
      <c r="O1994" t="s">
        <v>33</v>
      </c>
      <c r="P1994" t="s">
        <v>34</v>
      </c>
      <c r="Q1994">
        <v>293</v>
      </c>
      <c r="R1994">
        <v>0</v>
      </c>
      <c r="S1994">
        <v>0</v>
      </c>
      <c r="T1994">
        <v>0</v>
      </c>
      <c r="U1994">
        <v>343</v>
      </c>
      <c r="V1994">
        <v>0</v>
      </c>
      <c r="W1994">
        <v>0</v>
      </c>
      <c r="X1994" s="8">
        <v>4</v>
      </c>
      <c r="Y1994" s="9">
        <v>0.981333333333334</v>
      </c>
      <c r="Z1994" t="str">
        <f>_xlfn.XLOOKUP(B1994,店铺分配!A:A,店铺分配!C:C)</f>
        <v>思业成-US</v>
      </c>
    </row>
    <row r="1995" spans="1:26">
      <c r="A1995" s="2">
        <v>46266</v>
      </c>
      <c r="B1995" t="s">
        <v>1377</v>
      </c>
      <c r="C1995" t="s">
        <v>1378</v>
      </c>
      <c r="D1995" t="s">
        <v>823</v>
      </c>
      <c r="E1995" t="s">
        <v>29</v>
      </c>
      <c r="F1995" s="2">
        <v>46015</v>
      </c>
      <c r="G1995">
        <v>1.6</v>
      </c>
      <c r="H1995">
        <v>1.71</v>
      </c>
      <c r="I1995">
        <v>1.57</v>
      </c>
      <c r="J1995">
        <v>1.54</v>
      </c>
      <c r="K1995" t="s">
        <v>30</v>
      </c>
      <c r="L1995">
        <v>12</v>
      </c>
      <c r="M1995" t="s">
        <v>36</v>
      </c>
      <c r="N1995" t="s">
        <v>37</v>
      </c>
      <c r="O1995" t="s">
        <v>38</v>
      </c>
      <c r="P1995" t="s">
        <v>39</v>
      </c>
      <c r="Q1995">
        <v>247</v>
      </c>
      <c r="R1995">
        <v>0</v>
      </c>
      <c r="S1995">
        <v>0</v>
      </c>
      <c r="T1995">
        <v>0</v>
      </c>
      <c r="U1995">
        <v>343</v>
      </c>
      <c r="V1995">
        <v>0</v>
      </c>
      <c r="W1995">
        <v>0</v>
      </c>
      <c r="X1995" s="8">
        <v>4</v>
      </c>
      <c r="Y1995" s="9">
        <v>0.981333333333334</v>
      </c>
      <c r="Z1995" t="str">
        <f>_xlfn.XLOOKUP(B1995,店铺分配!A:A,店铺分配!C:C)</f>
        <v>思业成-US</v>
      </c>
    </row>
    <row r="1996" spans="1:26">
      <c r="A1996" s="2">
        <v>46296</v>
      </c>
      <c r="B1996" t="s">
        <v>1377</v>
      </c>
      <c r="C1996" t="s">
        <v>1378</v>
      </c>
      <c r="D1996" t="s">
        <v>823</v>
      </c>
      <c r="E1996" t="s">
        <v>29</v>
      </c>
      <c r="F1996" s="2">
        <v>46015</v>
      </c>
      <c r="G1996">
        <v>2.66</v>
      </c>
      <c r="H1996">
        <v>3</v>
      </c>
      <c r="I1996">
        <v>2.71</v>
      </c>
      <c r="J1996">
        <v>2.43</v>
      </c>
      <c r="K1996" t="s">
        <v>30</v>
      </c>
      <c r="L1996">
        <v>21</v>
      </c>
      <c r="M1996" t="s">
        <v>36</v>
      </c>
      <c r="N1996" t="s">
        <v>40</v>
      </c>
      <c r="O1996" t="s">
        <v>41</v>
      </c>
      <c r="P1996" t="s">
        <v>42</v>
      </c>
      <c r="Q1996">
        <v>174</v>
      </c>
      <c r="R1996">
        <v>25</v>
      </c>
      <c r="S1996">
        <v>0</v>
      </c>
      <c r="T1996">
        <v>0</v>
      </c>
      <c r="U1996">
        <v>308</v>
      </c>
      <c r="V1996">
        <v>0</v>
      </c>
      <c r="W1996">
        <v>0</v>
      </c>
      <c r="X1996" s="8">
        <v>4</v>
      </c>
      <c r="Y1996" s="9">
        <v>0.981333333333334</v>
      </c>
      <c r="Z1996" t="str">
        <f>_xlfn.XLOOKUP(B1996,店铺分配!A:A,店铺分配!C:C)</f>
        <v>思业成-US</v>
      </c>
    </row>
    <row r="1997" spans="1:26">
      <c r="A1997" s="2">
        <v>46235</v>
      </c>
      <c r="B1997" t="s">
        <v>1379</v>
      </c>
      <c r="C1997" t="s">
        <v>1380</v>
      </c>
      <c r="D1997" t="s">
        <v>823</v>
      </c>
      <c r="E1997" t="s">
        <v>29</v>
      </c>
      <c r="F1997" s="2">
        <v>46019</v>
      </c>
      <c r="G1997">
        <v>1.71</v>
      </c>
      <c r="H1997">
        <v>1.71</v>
      </c>
      <c r="I1997">
        <v>2.36</v>
      </c>
      <c r="J1997">
        <v>1.86</v>
      </c>
      <c r="K1997" t="s">
        <v>35</v>
      </c>
      <c r="L1997">
        <v>12</v>
      </c>
      <c r="M1997" t="s">
        <v>36</v>
      </c>
      <c r="N1997" t="s">
        <v>32</v>
      </c>
      <c r="O1997" t="s">
        <v>33</v>
      </c>
      <c r="P1997" t="s">
        <v>34</v>
      </c>
      <c r="Q1997">
        <v>127</v>
      </c>
      <c r="R1997">
        <v>2</v>
      </c>
      <c r="S1997">
        <v>0</v>
      </c>
      <c r="T1997">
        <v>0</v>
      </c>
      <c r="U1997">
        <v>0</v>
      </c>
      <c r="V1997">
        <v>0</v>
      </c>
      <c r="W1997">
        <v>0</v>
      </c>
      <c r="X1997" s="8">
        <v>4</v>
      </c>
      <c r="Y1997" s="9">
        <v>0.560142857142857</v>
      </c>
      <c r="Z1997" t="str">
        <f>_xlfn.XLOOKUP(B1997,店铺分配!A:A,店铺分配!C:C)</f>
        <v>思业成-US</v>
      </c>
    </row>
    <row r="1998" spans="1:26">
      <c r="A1998" s="2">
        <v>46266</v>
      </c>
      <c r="B1998" t="s">
        <v>1379</v>
      </c>
      <c r="C1998" t="s">
        <v>1380</v>
      </c>
      <c r="D1998" t="s">
        <v>823</v>
      </c>
      <c r="E1998" t="s">
        <v>29</v>
      </c>
      <c r="F1998" s="2">
        <v>46019</v>
      </c>
      <c r="G1998">
        <v>2</v>
      </c>
      <c r="H1998">
        <v>2</v>
      </c>
      <c r="I1998">
        <v>2.07</v>
      </c>
      <c r="J1998">
        <v>2.21</v>
      </c>
      <c r="K1998" t="s">
        <v>35</v>
      </c>
      <c r="L1998">
        <v>14</v>
      </c>
      <c r="M1998" t="s">
        <v>31</v>
      </c>
      <c r="N1998" t="s">
        <v>37</v>
      </c>
      <c r="O1998" t="s">
        <v>38</v>
      </c>
      <c r="P1998" t="s">
        <v>39</v>
      </c>
      <c r="Q1998">
        <v>68</v>
      </c>
      <c r="R1998">
        <v>1</v>
      </c>
      <c r="S1998">
        <v>0</v>
      </c>
      <c r="T1998">
        <v>0</v>
      </c>
      <c r="U1998">
        <v>100</v>
      </c>
      <c r="V1998">
        <v>0</v>
      </c>
      <c r="W1998">
        <v>0</v>
      </c>
      <c r="X1998" s="8">
        <v>4</v>
      </c>
      <c r="Y1998" s="9">
        <v>0.560142857142857</v>
      </c>
      <c r="Z1998" t="str">
        <f>_xlfn.XLOOKUP(B1998,店铺分配!A:A,店铺分配!C:C)</f>
        <v>思业成-US</v>
      </c>
    </row>
    <row r="1999" spans="1:26">
      <c r="A1999" s="2">
        <v>46296</v>
      </c>
      <c r="B1999" t="s">
        <v>1379</v>
      </c>
      <c r="C1999" t="s">
        <v>1380</v>
      </c>
      <c r="D1999" t="s">
        <v>823</v>
      </c>
      <c r="E1999" t="s">
        <v>29</v>
      </c>
      <c r="F1999" s="2">
        <v>46019</v>
      </c>
      <c r="G1999">
        <v>1.38</v>
      </c>
      <c r="H1999">
        <v>1.43</v>
      </c>
      <c r="I1999">
        <v>1.07</v>
      </c>
      <c r="J1999">
        <v>1.46</v>
      </c>
      <c r="K1999" t="s">
        <v>30</v>
      </c>
      <c r="L1999">
        <v>10</v>
      </c>
      <c r="M1999" t="s">
        <v>36</v>
      </c>
      <c r="N1999" t="s">
        <v>40</v>
      </c>
      <c r="O1999" t="s">
        <v>41</v>
      </c>
      <c r="P1999" t="s">
        <v>42</v>
      </c>
      <c r="Q1999">
        <v>24</v>
      </c>
      <c r="R1999">
        <v>91</v>
      </c>
      <c r="S1999">
        <v>0</v>
      </c>
      <c r="T1999">
        <v>0</v>
      </c>
      <c r="U1999">
        <v>0</v>
      </c>
      <c r="V1999">
        <v>0</v>
      </c>
      <c r="W1999">
        <v>0</v>
      </c>
      <c r="X1999" s="8">
        <v>4</v>
      </c>
      <c r="Y1999" s="9">
        <v>0.560142857142857</v>
      </c>
      <c r="Z1999" t="str">
        <f>_xlfn.XLOOKUP(B1999,店铺分配!A:A,店铺分配!C:C)</f>
        <v>思业成-US</v>
      </c>
    </row>
    <row r="2000" spans="1:26">
      <c r="A2000" s="2">
        <v>46235</v>
      </c>
      <c r="B2000" t="s">
        <v>1381</v>
      </c>
      <c r="C2000" t="s">
        <v>1382</v>
      </c>
      <c r="D2000" t="s">
        <v>823</v>
      </c>
      <c r="E2000" t="s">
        <v>29</v>
      </c>
      <c r="F2000" s="2">
        <v>46016</v>
      </c>
      <c r="G2000">
        <v>1.14</v>
      </c>
      <c r="H2000">
        <v>1.14</v>
      </c>
      <c r="I2000">
        <v>1.29</v>
      </c>
      <c r="J2000">
        <v>1.71</v>
      </c>
      <c r="K2000" t="s">
        <v>35</v>
      </c>
      <c r="L2000">
        <v>8</v>
      </c>
      <c r="M2000" t="s">
        <v>36</v>
      </c>
      <c r="N2000" t="s">
        <v>32</v>
      </c>
      <c r="O2000" t="s">
        <v>33</v>
      </c>
      <c r="P2000" t="s">
        <v>34</v>
      </c>
      <c r="Q2000">
        <v>123</v>
      </c>
      <c r="R2000">
        <v>0</v>
      </c>
      <c r="S2000">
        <v>270</v>
      </c>
      <c r="T2000">
        <v>0</v>
      </c>
      <c r="U2000">
        <v>220</v>
      </c>
      <c r="V2000">
        <v>0</v>
      </c>
      <c r="W2000">
        <v>0</v>
      </c>
      <c r="X2000" s="8">
        <v>4</v>
      </c>
      <c r="Y2000" s="9">
        <v>0.682272727272727</v>
      </c>
      <c r="Z2000" t="str">
        <f>_xlfn.XLOOKUP(B2000,店铺分配!A:A,店铺分配!C:C)</f>
        <v>思业成-US</v>
      </c>
    </row>
    <row r="2001" spans="1:26">
      <c r="A2001" s="2">
        <v>46266</v>
      </c>
      <c r="B2001" t="s">
        <v>1381</v>
      </c>
      <c r="C2001" t="s">
        <v>1382</v>
      </c>
      <c r="D2001" t="s">
        <v>823</v>
      </c>
      <c r="E2001" t="s">
        <v>29</v>
      </c>
      <c r="F2001" s="2">
        <v>46016</v>
      </c>
      <c r="G2001">
        <v>1.35</v>
      </c>
      <c r="H2001">
        <v>1.43</v>
      </c>
      <c r="I2001">
        <v>1.21</v>
      </c>
      <c r="J2001">
        <v>1.36</v>
      </c>
      <c r="K2001" t="s">
        <v>30</v>
      </c>
      <c r="L2001">
        <v>10</v>
      </c>
      <c r="M2001" t="s">
        <v>36</v>
      </c>
      <c r="N2001" t="s">
        <v>37</v>
      </c>
      <c r="O2001" t="s">
        <v>38</v>
      </c>
      <c r="P2001" t="s">
        <v>39</v>
      </c>
      <c r="Q2001">
        <v>82</v>
      </c>
      <c r="R2001">
        <v>105</v>
      </c>
      <c r="S2001">
        <v>165</v>
      </c>
      <c r="T2001">
        <v>0</v>
      </c>
      <c r="U2001">
        <v>220</v>
      </c>
      <c r="V2001">
        <v>0</v>
      </c>
      <c r="W2001">
        <v>0</v>
      </c>
      <c r="X2001" s="8">
        <v>4</v>
      </c>
      <c r="Y2001" s="9">
        <v>0.682272727272727</v>
      </c>
      <c r="Z2001" t="str">
        <f>_xlfn.XLOOKUP(B2001,店铺分配!A:A,店铺分配!C:C)</f>
        <v>思业成-US</v>
      </c>
    </row>
    <row r="2002" spans="1:26">
      <c r="A2002" s="2">
        <v>46296</v>
      </c>
      <c r="B2002" t="s">
        <v>1381</v>
      </c>
      <c r="C2002" t="s">
        <v>1382</v>
      </c>
      <c r="D2002" t="s">
        <v>823</v>
      </c>
      <c r="E2002" t="s">
        <v>29</v>
      </c>
      <c r="F2002" s="2">
        <v>46016</v>
      </c>
      <c r="G2002">
        <v>1.65</v>
      </c>
      <c r="H2002">
        <v>1.86</v>
      </c>
      <c r="I2002">
        <v>1.71</v>
      </c>
      <c r="J2002">
        <v>1.5</v>
      </c>
      <c r="K2002" t="s">
        <v>30</v>
      </c>
      <c r="L2002">
        <v>13</v>
      </c>
      <c r="M2002" t="s">
        <v>36</v>
      </c>
      <c r="N2002" t="s">
        <v>40</v>
      </c>
      <c r="O2002" t="s">
        <v>41</v>
      </c>
      <c r="P2002" t="s">
        <v>42</v>
      </c>
      <c r="Q2002">
        <v>145</v>
      </c>
      <c r="R2002">
        <v>0</v>
      </c>
      <c r="S2002">
        <v>165</v>
      </c>
      <c r="T2002">
        <v>0</v>
      </c>
      <c r="U2002">
        <v>210</v>
      </c>
      <c r="V2002">
        <v>0</v>
      </c>
      <c r="W2002">
        <v>0</v>
      </c>
      <c r="X2002" s="8">
        <v>4</v>
      </c>
      <c r="Y2002" s="9">
        <v>0.682272727272727</v>
      </c>
      <c r="Z2002" t="str">
        <f>_xlfn.XLOOKUP(B2002,店铺分配!A:A,店铺分配!C:C)</f>
        <v>思业成-US</v>
      </c>
    </row>
    <row r="2003" spans="1:26">
      <c r="A2003" s="2">
        <v>46235</v>
      </c>
      <c r="B2003" t="s">
        <v>1383</v>
      </c>
      <c r="C2003" t="s">
        <v>1384</v>
      </c>
      <c r="D2003" t="s">
        <v>823</v>
      </c>
      <c r="E2003" t="s">
        <v>29</v>
      </c>
      <c r="F2003" s="2">
        <v>46010</v>
      </c>
      <c r="G2003">
        <v>7.1</v>
      </c>
      <c r="H2003">
        <v>8</v>
      </c>
      <c r="I2003">
        <v>6.79</v>
      </c>
      <c r="J2003">
        <v>6.68</v>
      </c>
      <c r="K2003" t="s">
        <v>30</v>
      </c>
      <c r="L2003">
        <v>56</v>
      </c>
      <c r="M2003" t="s">
        <v>31</v>
      </c>
      <c r="N2003" t="s">
        <v>32</v>
      </c>
      <c r="O2003" t="s">
        <v>33</v>
      </c>
      <c r="P2003" t="s">
        <v>34</v>
      </c>
      <c r="Q2003">
        <v>325</v>
      </c>
      <c r="R2003">
        <v>0</v>
      </c>
      <c r="S2003">
        <v>145</v>
      </c>
      <c r="T2003">
        <v>0</v>
      </c>
      <c r="U2003">
        <v>310</v>
      </c>
      <c r="V2003">
        <v>0</v>
      </c>
      <c r="W2003">
        <v>0</v>
      </c>
      <c r="X2003" s="8">
        <v>4</v>
      </c>
      <c r="Y2003" s="9">
        <v>0.382673796791444</v>
      </c>
      <c r="Z2003" t="str">
        <f>_xlfn.XLOOKUP(B2003,店铺分配!A:A,店铺分配!C:C)</f>
        <v>思业成-US</v>
      </c>
    </row>
    <row r="2004" spans="1:26">
      <c r="A2004" s="2">
        <v>46266</v>
      </c>
      <c r="B2004" t="s">
        <v>1383</v>
      </c>
      <c r="C2004" t="s">
        <v>1384</v>
      </c>
      <c r="D2004" t="s">
        <v>823</v>
      </c>
      <c r="E2004" t="s">
        <v>29</v>
      </c>
      <c r="F2004" s="2">
        <v>46010</v>
      </c>
      <c r="G2004">
        <v>4.14</v>
      </c>
      <c r="H2004">
        <v>4.14</v>
      </c>
      <c r="I2004">
        <v>3.5</v>
      </c>
      <c r="J2004">
        <v>4.86</v>
      </c>
      <c r="K2004" t="s">
        <v>35</v>
      </c>
      <c r="L2004">
        <v>29</v>
      </c>
      <c r="M2004" t="s">
        <v>31</v>
      </c>
      <c r="N2004" t="s">
        <v>37</v>
      </c>
      <c r="O2004" t="s">
        <v>38</v>
      </c>
      <c r="P2004" t="s">
        <v>39</v>
      </c>
      <c r="Q2004">
        <v>321</v>
      </c>
      <c r="R2004">
        <v>200</v>
      </c>
      <c r="S2004">
        <v>0</v>
      </c>
      <c r="T2004">
        <v>0</v>
      </c>
      <c r="U2004">
        <v>110</v>
      </c>
      <c r="V2004">
        <v>0</v>
      </c>
      <c r="W2004">
        <v>0</v>
      </c>
      <c r="X2004" s="8">
        <v>4</v>
      </c>
      <c r="Y2004" s="9">
        <v>0.382673796791444</v>
      </c>
      <c r="Z2004" t="str">
        <f>_xlfn.XLOOKUP(B2004,店铺分配!A:A,店铺分配!C:C)</f>
        <v>思业成-US</v>
      </c>
    </row>
    <row r="2005" spans="1:26">
      <c r="A2005" s="2">
        <v>46296</v>
      </c>
      <c r="B2005" t="s">
        <v>1383</v>
      </c>
      <c r="C2005" t="s">
        <v>1384</v>
      </c>
      <c r="D2005" t="s">
        <v>823</v>
      </c>
      <c r="E2005" t="s">
        <v>29</v>
      </c>
      <c r="F2005" s="2">
        <v>46010</v>
      </c>
      <c r="G2005">
        <v>6.75</v>
      </c>
      <c r="H2005">
        <v>7.29</v>
      </c>
      <c r="I2005">
        <v>6.5</v>
      </c>
      <c r="J2005">
        <v>6.54</v>
      </c>
      <c r="K2005" t="s">
        <v>30</v>
      </c>
      <c r="L2005">
        <v>51</v>
      </c>
      <c r="M2005" t="s">
        <v>31</v>
      </c>
      <c r="N2005" t="s">
        <v>40</v>
      </c>
      <c r="O2005" t="s">
        <v>41</v>
      </c>
      <c r="P2005" t="s">
        <v>42</v>
      </c>
      <c r="Q2005">
        <v>342</v>
      </c>
      <c r="R2005">
        <v>102</v>
      </c>
      <c r="S2005">
        <v>0</v>
      </c>
      <c r="T2005">
        <v>0</v>
      </c>
      <c r="U2005">
        <v>0</v>
      </c>
      <c r="V2005">
        <v>0</v>
      </c>
      <c r="W2005">
        <v>0</v>
      </c>
      <c r="X2005" s="8">
        <v>4</v>
      </c>
      <c r="Y2005" s="9">
        <v>0.382673796791444</v>
      </c>
      <c r="Z2005" t="str">
        <f>_xlfn.XLOOKUP(B2005,店铺分配!A:A,店铺分配!C:C)</f>
        <v>思业成-US</v>
      </c>
    </row>
    <row r="2006" spans="1:26">
      <c r="A2006" s="2">
        <v>46235</v>
      </c>
      <c r="B2006" t="s">
        <v>1385</v>
      </c>
      <c r="C2006" t="s">
        <v>1386</v>
      </c>
      <c r="D2006" t="s">
        <v>823</v>
      </c>
      <c r="E2006" t="s">
        <v>29</v>
      </c>
      <c r="F2006" s="2">
        <v>46017</v>
      </c>
      <c r="G2006">
        <v>2.2</v>
      </c>
      <c r="H2006">
        <v>2.29</v>
      </c>
      <c r="I2006">
        <v>2.29</v>
      </c>
      <c r="J2006">
        <v>2.11</v>
      </c>
      <c r="K2006" t="s">
        <v>30</v>
      </c>
      <c r="L2006">
        <v>16</v>
      </c>
      <c r="M2006" t="s">
        <v>31</v>
      </c>
      <c r="N2006" t="s">
        <v>32</v>
      </c>
      <c r="O2006" t="s">
        <v>33</v>
      </c>
      <c r="P2006" t="s">
        <v>34</v>
      </c>
      <c r="Q2006">
        <v>94</v>
      </c>
      <c r="R2006">
        <v>60</v>
      </c>
      <c r="S2006">
        <v>0</v>
      </c>
      <c r="T2006">
        <v>0</v>
      </c>
      <c r="U2006">
        <v>34</v>
      </c>
      <c r="V2006">
        <v>0</v>
      </c>
      <c r="W2006">
        <v>0</v>
      </c>
      <c r="X2006" s="8">
        <v>4</v>
      </c>
      <c r="Y2006" s="9">
        <v>0.381917808219178</v>
      </c>
      <c r="Z2006" t="str">
        <f>_xlfn.XLOOKUP(B2006,店铺分配!A:A,店铺分配!C:C)</f>
        <v>思业成-US</v>
      </c>
    </row>
    <row r="2007" spans="1:26">
      <c r="A2007" s="2">
        <v>46266</v>
      </c>
      <c r="B2007" t="s">
        <v>1385</v>
      </c>
      <c r="C2007" t="s">
        <v>1386</v>
      </c>
      <c r="D2007" t="s">
        <v>823</v>
      </c>
      <c r="E2007" t="s">
        <v>29</v>
      </c>
      <c r="F2007" s="2">
        <v>46017</v>
      </c>
      <c r="G2007">
        <v>1.57</v>
      </c>
      <c r="H2007">
        <v>1.57</v>
      </c>
      <c r="I2007">
        <v>2</v>
      </c>
      <c r="J2007">
        <v>2.36</v>
      </c>
      <c r="K2007" t="s">
        <v>35</v>
      </c>
      <c r="L2007">
        <v>11</v>
      </c>
      <c r="M2007" t="s">
        <v>36</v>
      </c>
      <c r="N2007" t="s">
        <v>37</v>
      </c>
      <c r="O2007" t="s">
        <v>38</v>
      </c>
      <c r="P2007" t="s">
        <v>39</v>
      </c>
      <c r="Q2007">
        <v>73</v>
      </c>
      <c r="R2007">
        <v>52</v>
      </c>
      <c r="S2007">
        <v>0</v>
      </c>
      <c r="T2007">
        <v>0</v>
      </c>
      <c r="U2007">
        <v>100</v>
      </c>
      <c r="V2007">
        <v>0</v>
      </c>
      <c r="W2007">
        <v>0</v>
      </c>
      <c r="X2007" s="8">
        <v>4</v>
      </c>
      <c r="Y2007" s="9">
        <v>0.381917808219178</v>
      </c>
      <c r="Z2007" t="str">
        <f>_xlfn.XLOOKUP(B2007,店铺分配!A:A,店铺分配!C:C)</f>
        <v>思业成-US</v>
      </c>
    </row>
    <row r="2008" spans="1:26">
      <c r="A2008" s="2">
        <v>46296</v>
      </c>
      <c r="B2008" t="s">
        <v>1385</v>
      </c>
      <c r="C2008" t="s">
        <v>1386</v>
      </c>
      <c r="D2008" t="s">
        <v>823</v>
      </c>
      <c r="E2008" t="s">
        <v>29</v>
      </c>
      <c r="F2008" s="2">
        <v>46017</v>
      </c>
      <c r="G2008">
        <v>1.71</v>
      </c>
      <c r="H2008">
        <v>1.71</v>
      </c>
      <c r="I2008">
        <v>2</v>
      </c>
      <c r="J2008">
        <v>2.14</v>
      </c>
      <c r="K2008" t="s">
        <v>35</v>
      </c>
      <c r="L2008">
        <v>12</v>
      </c>
      <c r="M2008" t="s">
        <v>31</v>
      </c>
      <c r="N2008" t="s">
        <v>40</v>
      </c>
      <c r="O2008" t="s">
        <v>41</v>
      </c>
      <c r="P2008" t="s">
        <v>42</v>
      </c>
      <c r="Q2008">
        <v>57</v>
      </c>
      <c r="R2008">
        <v>91</v>
      </c>
      <c r="S2008">
        <v>0</v>
      </c>
      <c r="T2008">
        <v>0</v>
      </c>
      <c r="U2008">
        <v>0</v>
      </c>
      <c r="V2008">
        <v>0</v>
      </c>
      <c r="W2008">
        <v>0</v>
      </c>
      <c r="X2008" s="8">
        <v>4</v>
      </c>
      <c r="Y2008" s="9">
        <v>0.381917808219178</v>
      </c>
      <c r="Z2008" t="str">
        <f>_xlfn.XLOOKUP(B2008,店铺分配!A:A,店铺分配!C:C)</f>
        <v>思业成-US</v>
      </c>
    </row>
    <row r="2009" spans="1:26">
      <c r="A2009" s="2">
        <v>46235</v>
      </c>
      <c r="B2009" t="s">
        <v>1387</v>
      </c>
      <c r="C2009" t="s">
        <v>1388</v>
      </c>
      <c r="D2009" t="s">
        <v>823</v>
      </c>
      <c r="E2009" t="s">
        <v>29</v>
      </c>
      <c r="F2009" s="2">
        <v>46016</v>
      </c>
      <c r="G2009">
        <v>3.65</v>
      </c>
      <c r="H2009">
        <v>3.86</v>
      </c>
      <c r="I2009">
        <v>3.36</v>
      </c>
      <c r="J2009">
        <v>3.64</v>
      </c>
      <c r="K2009" t="s">
        <v>30</v>
      </c>
      <c r="L2009">
        <v>27</v>
      </c>
      <c r="M2009" t="s">
        <v>31</v>
      </c>
      <c r="N2009" t="s">
        <v>32</v>
      </c>
      <c r="O2009" t="s">
        <v>33</v>
      </c>
      <c r="P2009" t="s">
        <v>34</v>
      </c>
      <c r="Q2009">
        <v>292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 s="8">
        <v>4</v>
      </c>
      <c r="Y2009" s="9">
        <v>0.491345029239766</v>
      </c>
      <c r="Z2009" t="str">
        <f>_xlfn.XLOOKUP(B2009,店铺分配!A:A,店铺分配!C:C)</f>
        <v>思业成-US</v>
      </c>
    </row>
    <row r="2010" spans="1:26">
      <c r="A2010" s="2">
        <v>46266</v>
      </c>
      <c r="B2010" t="s">
        <v>1387</v>
      </c>
      <c r="C2010" t="s">
        <v>1388</v>
      </c>
      <c r="D2010" t="s">
        <v>823</v>
      </c>
      <c r="E2010" t="s">
        <v>29</v>
      </c>
      <c r="F2010" s="2">
        <v>46016</v>
      </c>
      <c r="G2010">
        <v>1.71</v>
      </c>
      <c r="H2010">
        <v>1.71</v>
      </c>
      <c r="I2010">
        <v>1.71</v>
      </c>
      <c r="J2010">
        <v>2.29</v>
      </c>
      <c r="K2010" t="s">
        <v>35</v>
      </c>
      <c r="L2010">
        <v>12</v>
      </c>
      <c r="M2010" t="s">
        <v>31</v>
      </c>
      <c r="N2010" t="s">
        <v>37</v>
      </c>
      <c r="O2010" t="s">
        <v>38</v>
      </c>
      <c r="P2010" t="s">
        <v>39</v>
      </c>
      <c r="Q2010">
        <v>226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 s="8">
        <v>4</v>
      </c>
      <c r="Y2010" s="9">
        <v>0.491345029239766</v>
      </c>
      <c r="Z2010" t="str">
        <f>_xlfn.XLOOKUP(B2010,店铺分配!A:A,店铺分配!C:C)</f>
        <v>思业成-US</v>
      </c>
    </row>
    <row r="2011" spans="1:26">
      <c r="A2011" s="2">
        <v>46296</v>
      </c>
      <c r="B2011" t="s">
        <v>1387</v>
      </c>
      <c r="C2011" t="s">
        <v>1388</v>
      </c>
      <c r="D2011" t="s">
        <v>823</v>
      </c>
      <c r="E2011" t="s">
        <v>29</v>
      </c>
      <c r="F2011" s="2">
        <v>46016</v>
      </c>
      <c r="G2011">
        <v>2.46</v>
      </c>
      <c r="H2011">
        <v>2.71</v>
      </c>
      <c r="I2011">
        <v>2.07</v>
      </c>
      <c r="J2011">
        <v>2.46</v>
      </c>
      <c r="K2011" t="s">
        <v>30</v>
      </c>
      <c r="L2011">
        <v>19</v>
      </c>
      <c r="M2011" t="s">
        <v>31</v>
      </c>
      <c r="N2011" t="s">
        <v>40</v>
      </c>
      <c r="O2011" t="s">
        <v>41</v>
      </c>
      <c r="P2011" t="s">
        <v>42</v>
      </c>
      <c r="Q2011">
        <v>153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 s="8">
        <v>4</v>
      </c>
      <c r="Y2011" s="9">
        <v>0.491345029239766</v>
      </c>
      <c r="Z2011" t="str">
        <f>_xlfn.XLOOKUP(B2011,店铺分配!A:A,店铺分配!C:C)</f>
        <v>思业成-US</v>
      </c>
    </row>
    <row r="2012" spans="1:26">
      <c r="A2012" s="2">
        <v>46235</v>
      </c>
      <c r="B2012" t="s">
        <v>1389</v>
      </c>
      <c r="C2012" t="s">
        <v>1390</v>
      </c>
      <c r="D2012" t="s">
        <v>823</v>
      </c>
      <c r="E2012" t="s">
        <v>29</v>
      </c>
      <c r="F2012" s="2">
        <v>46017</v>
      </c>
      <c r="G2012">
        <v>0.04</v>
      </c>
      <c r="H2012">
        <v>0</v>
      </c>
      <c r="I2012">
        <v>0</v>
      </c>
      <c r="J2012">
        <v>0.04</v>
      </c>
      <c r="K2012" t="s">
        <v>35</v>
      </c>
      <c r="L2012">
        <v>0</v>
      </c>
      <c r="M2012" t="s">
        <v>36</v>
      </c>
      <c r="N2012" t="s">
        <v>32</v>
      </c>
      <c r="O2012" t="s">
        <v>33</v>
      </c>
      <c r="P2012" t="s">
        <v>34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 s="8">
        <v>15.46</v>
      </c>
      <c r="Y2012" s="9">
        <v>0</v>
      </c>
      <c r="Z2012" t="str">
        <f>_xlfn.XLOOKUP(B2012,店铺分配!A:A,店铺分配!C:C)</f>
        <v>思业成-US</v>
      </c>
    </row>
    <row r="2013" spans="1:26">
      <c r="A2013" s="2">
        <v>46266</v>
      </c>
      <c r="B2013" t="s">
        <v>1389</v>
      </c>
      <c r="C2013" t="s">
        <v>1390</v>
      </c>
      <c r="D2013" t="s">
        <v>823</v>
      </c>
      <c r="E2013" t="s">
        <v>29</v>
      </c>
      <c r="F2013" s="2">
        <v>46017</v>
      </c>
      <c r="G2013">
        <v>0</v>
      </c>
      <c r="H2013">
        <v>0</v>
      </c>
      <c r="I2013">
        <v>0</v>
      </c>
      <c r="J2013">
        <v>0</v>
      </c>
      <c r="K2013" t="s">
        <v>35</v>
      </c>
      <c r="L2013">
        <v>0</v>
      </c>
      <c r="M2013" t="s">
        <v>36</v>
      </c>
      <c r="N2013" t="s">
        <v>37</v>
      </c>
      <c r="O2013" t="s">
        <v>38</v>
      </c>
      <c r="P2013" t="s">
        <v>39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 s="8">
        <v>15.46</v>
      </c>
      <c r="Y2013" s="9">
        <v>0</v>
      </c>
      <c r="Z2013" t="str">
        <f>_xlfn.XLOOKUP(B2013,店铺分配!A:A,店铺分配!C:C)</f>
        <v>思业成-US</v>
      </c>
    </row>
    <row r="2014" spans="1:26">
      <c r="A2014" s="2">
        <v>46296</v>
      </c>
      <c r="B2014" t="s">
        <v>1389</v>
      </c>
      <c r="C2014" t="s">
        <v>1390</v>
      </c>
      <c r="D2014" t="s">
        <v>823</v>
      </c>
      <c r="E2014" t="s">
        <v>29</v>
      </c>
      <c r="F2014" s="2">
        <v>46017</v>
      </c>
      <c r="G2014">
        <v>0</v>
      </c>
      <c r="H2014">
        <v>0</v>
      </c>
      <c r="I2014">
        <v>0</v>
      </c>
      <c r="J2014">
        <v>0</v>
      </c>
      <c r="K2014" t="s">
        <v>35</v>
      </c>
      <c r="L2014">
        <v>0</v>
      </c>
      <c r="M2014" t="s">
        <v>36</v>
      </c>
      <c r="N2014" t="s">
        <v>40</v>
      </c>
      <c r="O2014" t="s">
        <v>41</v>
      </c>
      <c r="P2014" t="s">
        <v>42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 s="8">
        <v>15.46</v>
      </c>
      <c r="Y2014" s="9">
        <v>0</v>
      </c>
      <c r="Z2014" t="str">
        <f>_xlfn.XLOOKUP(B2014,店铺分配!A:A,店铺分配!C:C)</f>
        <v>思业成-US</v>
      </c>
    </row>
    <row r="2015" spans="1:26">
      <c r="A2015" s="2">
        <v>46235</v>
      </c>
      <c r="B2015" t="s">
        <v>1391</v>
      </c>
      <c r="C2015" t="s">
        <v>1392</v>
      </c>
      <c r="D2015" t="s">
        <v>823</v>
      </c>
      <c r="E2015" t="s">
        <v>29</v>
      </c>
      <c r="F2015" s="2">
        <v>46009</v>
      </c>
      <c r="G2015">
        <v>0.11</v>
      </c>
      <c r="H2015">
        <v>0</v>
      </c>
      <c r="I2015">
        <v>0</v>
      </c>
      <c r="J2015">
        <v>0.11</v>
      </c>
      <c r="K2015" t="s">
        <v>35</v>
      </c>
      <c r="L2015">
        <v>0</v>
      </c>
      <c r="M2015" t="s">
        <v>36</v>
      </c>
      <c r="N2015" t="s">
        <v>32</v>
      </c>
      <c r="O2015" t="s">
        <v>33</v>
      </c>
      <c r="P2015" t="s">
        <v>34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 s="8">
        <v>15.46</v>
      </c>
      <c r="Y2015" s="9">
        <v>0</v>
      </c>
      <c r="Z2015" t="str">
        <f>_xlfn.XLOOKUP(B2015,店铺分配!A:A,店铺分配!C:C)</f>
        <v>思业成-US</v>
      </c>
    </row>
    <row r="2016" spans="1:26">
      <c r="A2016" s="2">
        <v>46266</v>
      </c>
      <c r="B2016" t="s">
        <v>1391</v>
      </c>
      <c r="C2016" t="s">
        <v>1392</v>
      </c>
      <c r="D2016" t="s">
        <v>823</v>
      </c>
      <c r="E2016" t="s">
        <v>29</v>
      </c>
      <c r="F2016" s="2">
        <v>46009</v>
      </c>
      <c r="G2016">
        <v>0</v>
      </c>
      <c r="H2016">
        <v>0</v>
      </c>
      <c r="I2016">
        <v>0</v>
      </c>
      <c r="J2016">
        <v>0</v>
      </c>
      <c r="K2016" t="s">
        <v>35</v>
      </c>
      <c r="L2016">
        <v>0</v>
      </c>
      <c r="M2016" t="s">
        <v>36</v>
      </c>
      <c r="N2016" t="s">
        <v>37</v>
      </c>
      <c r="O2016" t="s">
        <v>38</v>
      </c>
      <c r="P2016" t="s">
        <v>39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 s="8">
        <v>15.46</v>
      </c>
      <c r="Y2016" s="9">
        <v>0</v>
      </c>
      <c r="Z2016" t="str">
        <f>_xlfn.XLOOKUP(B2016,店铺分配!A:A,店铺分配!C:C)</f>
        <v>思业成-US</v>
      </c>
    </row>
    <row r="2017" spans="1:26">
      <c r="A2017" s="2">
        <v>46296</v>
      </c>
      <c r="B2017" t="s">
        <v>1391</v>
      </c>
      <c r="C2017" t="s">
        <v>1392</v>
      </c>
      <c r="D2017" t="s">
        <v>823</v>
      </c>
      <c r="E2017" t="s">
        <v>29</v>
      </c>
      <c r="F2017" s="2">
        <v>46009</v>
      </c>
      <c r="G2017">
        <v>0</v>
      </c>
      <c r="H2017">
        <v>0</v>
      </c>
      <c r="I2017">
        <v>0</v>
      </c>
      <c r="J2017">
        <v>0</v>
      </c>
      <c r="K2017" t="s">
        <v>35</v>
      </c>
      <c r="L2017">
        <v>0</v>
      </c>
      <c r="M2017" t="s">
        <v>36</v>
      </c>
      <c r="N2017" t="s">
        <v>40</v>
      </c>
      <c r="O2017" t="s">
        <v>41</v>
      </c>
      <c r="P2017" t="s">
        <v>42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 s="8">
        <v>15.46</v>
      </c>
      <c r="Y2017" s="9">
        <v>0</v>
      </c>
      <c r="Z2017" t="str">
        <f>_xlfn.XLOOKUP(B2017,店铺分配!A:A,店铺分配!C:C)</f>
        <v>思业成-US</v>
      </c>
    </row>
    <row r="2018" spans="1:26">
      <c r="A2018" s="2">
        <v>46235</v>
      </c>
      <c r="B2018" t="s">
        <v>1393</v>
      </c>
      <c r="C2018" t="s">
        <v>1394</v>
      </c>
      <c r="D2018" t="s">
        <v>823</v>
      </c>
      <c r="E2018" t="s">
        <v>29</v>
      </c>
      <c r="F2018" s="2">
        <v>46014</v>
      </c>
      <c r="G2018">
        <v>2.76</v>
      </c>
      <c r="H2018">
        <v>3.14</v>
      </c>
      <c r="I2018">
        <v>2.5</v>
      </c>
      <c r="J2018">
        <v>2.64</v>
      </c>
      <c r="K2018" t="s">
        <v>30</v>
      </c>
      <c r="L2018">
        <v>22</v>
      </c>
      <c r="M2018" t="s">
        <v>36</v>
      </c>
      <c r="N2018" t="s">
        <v>32</v>
      </c>
      <c r="O2018" t="s">
        <v>33</v>
      </c>
      <c r="P2018" t="s">
        <v>34</v>
      </c>
      <c r="Q2018">
        <v>50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 s="8">
        <v>15.46</v>
      </c>
      <c r="Y2018" s="9">
        <v>1.06824390243902</v>
      </c>
      <c r="Z2018" t="str">
        <f>_xlfn.XLOOKUP(B2018,店铺分配!A:A,店铺分配!C:C)</f>
        <v>思业成-US</v>
      </c>
    </row>
    <row r="2019" spans="1:26">
      <c r="A2019" s="2">
        <v>46266</v>
      </c>
      <c r="B2019" t="s">
        <v>1393</v>
      </c>
      <c r="C2019" t="s">
        <v>1394</v>
      </c>
      <c r="D2019" t="s">
        <v>823</v>
      </c>
      <c r="E2019" t="s">
        <v>29</v>
      </c>
      <c r="F2019" s="2">
        <v>46014</v>
      </c>
      <c r="G2019">
        <v>1.5</v>
      </c>
      <c r="H2019">
        <v>0</v>
      </c>
      <c r="I2019">
        <v>0.14</v>
      </c>
      <c r="J2019">
        <v>1.5</v>
      </c>
      <c r="K2019" t="s">
        <v>35</v>
      </c>
      <c r="L2019">
        <v>0</v>
      </c>
      <c r="M2019" t="s">
        <v>36</v>
      </c>
      <c r="N2019" t="s">
        <v>37</v>
      </c>
      <c r="O2019" t="s">
        <v>38</v>
      </c>
      <c r="P2019" t="s">
        <v>39</v>
      </c>
      <c r="Q2019">
        <v>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 s="8">
        <v>15.46</v>
      </c>
      <c r="Y2019" s="9">
        <v>1.06824390243902</v>
      </c>
      <c r="Z2019" t="str">
        <f>_xlfn.XLOOKUP(B2019,店铺分配!A:A,店铺分配!C:C)</f>
        <v>思业成-US</v>
      </c>
    </row>
    <row r="2020" spans="1:26">
      <c r="A2020" s="2">
        <v>46296</v>
      </c>
      <c r="B2020" t="s">
        <v>1393</v>
      </c>
      <c r="C2020" t="s">
        <v>1394</v>
      </c>
      <c r="D2020" t="s">
        <v>823</v>
      </c>
      <c r="E2020" t="s">
        <v>29</v>
      </c>
      <c r="F2020" s="2">
        <v>46014</v>
      </c>
      <c r="G2020">
        <v>0.18</v>
      </c>
      <c r="H2020">
        <v>0</v>
      </c>
      <c r="I2020">
        <v>0.14</v>
      </c>
      <c r="J2020">
        <v>0.18</v>
      </c>
      <c r="K2020" t="s">
        <v>35</v>
      </c>
      <c r="L2020">
        <v>0</v>
      </c>
      <c r="M2020" t="s">
        <v>36</v>
      </c>
      <c r="N2020" t="s">
        <v>40</v>
      </c>
      <c r="O2020" t="s">
        <v>41</v>
      </c>
      <c r="P2020" t="s">
        <v>42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 s="8">
        <v>15.46</v>
      </c>
      <c r="Y2020" s="9">
        <v>0</v>
      </c>
      <c r="Z2020" t="str">
        <f>_xlfn.XLOOKUP(B2020,店铺分配!A:A,店铺分配!C:C)</f>
        <v>思业成-US</v>
      </c>
    </row>
    <row r="2021" spans="1:26">
      <c r="A2021" s="2">
        <v>46235</v>
      </c>
      <c r="B2021" t="s">
        <v>1395</v>
      </c>
      <c r="C2021" t="s">
        <v>1396</v>
      </c>
      <c r="D2021" t="s">
        <v>823</v>
      </c>
      <c r="E2021" t="s">
        <v>29</v>
      </c>
      <c r="F2021" s="2">
        <v>46018</v>
      </c>
      <c r="G2021">
        <v>0.71</v>
      </c>
      <c r="H2021">
        <v>0.71</v>
      </c>
      <c r="I2021">
        <v>1.57</v>
      </c>
      <c r="J2021">
        <v>1.71</v>
      </c>
      <c r="K2021" t="s">
        <v>35</v>
      </c>
      <c r="L2021">
        <v>5</v>
      </c>
      <c r="M2021" t="s">
        <v>36</v>
      </c>
      <c r="N2021" t="s">
        <v>32</v>
      </c>
      <c r="O2021" t="s">
        <v>33</v>
      </c>
      <c r="P2021" t="s">
        <v>34</v>
      </c>
      <c r="Q2021">
        <v>13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 s="8">
        <v>15.46</v>
      </c>
      <c r="Y2021" s="9">
        <v>0.976246575342466</v>
      </c>
      <c r="Z2021" t="str">
        <f>_xlfn.XLOOKUP(B2021,店铺分配!A:A,店铺分配!C:C)</f>
        <v>思业成-US</v>
      </c>
    </row>
    <row r="2022" spans="1:26">
      <c r="A2022" s="2">
        <v>46266</v>
      </c>
      <c r="B2022" t="s">
        <v>1395</v>
      </c>
      <c r="C2022" t="s">
        <v>1396</v>
      </c>
      <c r="D2022" t="s">
        <v>823</v>
      </c>
      <c r="E2022" t="s">
        <v>29</v>
      </c>
      <c r="F2022" s="2">
        <v>46018</v>
      </c>
      <c r="G2022">
        <v>0.36</v>
      </c>
      <c r="H2022">
        <v>0</v>
      </c>
      <c r="I2022">
        <v>0</v>
      </c>
      <c r="J2022">
        <v>0.36</v>
      </c>
      <c r="K2022" t="s">
        <v>35</v>
      </c>
      <c r="L2022">
        <v>0</v>
      </c>
      <c r="M2022" t="s">
        <v>36</v>
      </c>
      <c r="N2022" t="s">
        <v>37</v>
      </c>
      <c r="O2022" t="s">
        <v>38</v>
      </c>
      <c r="P2022" t="s">
        <v>39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 s="8">
        <v>15.46</v>
      </c>
      <c r="Y2022" s="9">
        <v>0.976246575342466</v>
      </c>
      <c r="Z2022" t="str">
        <f>_xlfn.XLOOKUP(B2022,店铺分配!A:A,店铺分配!C:C)</f>
        <v>思业成-US</v>
      </c>
    </row>
    <row r="2023" spans="1:26">
      <c r="A2023" s="2">
        <v>46296</v>
      </c>
      <c r="B2023" t="s">
        <v>1395</v>
      </c>
      <c r="C2023" t="s">
        <v>1396</v>
      </c>
      <c r="D2023" t="s">
        <v>823</v>
      </c>
      <c r="E2023" t="s">
        <v>29</v>
      </c>
      <c r="F2023" s="2">
        <v>46018</v>
      </c>
      <c r="G2023">
        <v>0.04</v>
      </c>
      <c r="H2023">
        <v>0</v>
      </c>
      <c r="I2023">
        <v>0</v>
      </c>
      <c r="J2023">
        <v>0.04</v>
      </c>
      <c r="K2023" t="s">
        <v>35</v>
      </c>
      <c r="L2023">
        <v>0</v>
      </c>
      <c r="M2023" t="s">
        <v>36</v>
      </c>
      <c r="N2023" t="s">
        <v>40</v>
      </c>
      <c r="O2023" t="s">
        <v>41</v>
      </c>
      <c r="P2023" t="s">
        <v>42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 s="8">
        <v>15.46</v>
      </c>
      <c r="Y2023" s="9">
        <v>0</v>
      </c>
      <c r="Z2023" t="str">
        <f>_xlfn.XLOOKUP(B2023,店铺分配!A:A,店铺分配!C:C)</f>
        <v>思业成-US</v>
      </c>
    </row>
    <row r="2024" spans="1:26">
      <c r="A2024" s="2">
        <v>46235</v>
      </c>
      <c r="B2024" t="s">
        <v>1397</v>
      </c>
      <c r="C2024" t="s">
        <v>1398</v>
      </c>
      <c r="D2024" t="s">
        <v>823</v>
      </c>
      <c r="E2024" t="s">
        <v>29</v>
      </c>
      <c r="F2024" s="2">
        <v>46017</v>
      </c>
      <c r="G2024">
        <v>1.84</v>
      </c>
      <c r="H2024">
        <v>2.29</v>
      </c>
      <c r="I2024">
        <v>1.64</v>
      </c>
      <c r="J2024">
        <v>1.64</v>
      </c>
      <c r="K2024" t="s">
        <v>30</v>
      </c>
      <c r="L2024">
        <v>16</v>
      </c>
      <c r="M2024" t="s">
        <v>36</v>
      </c>
      <c r="N2024" t="s">
        <v>32</v>
      </c>
      <c r="O2024" t="s">
        <v>33</v>
      </c>
      <c r="P2024" t="s">
        <v>34</v>
      </c>
      <c r="Q2024">
        <v>88</v>
      </c>
      <c r="R2024">
        <v>0</v>
      </c>
      <c r="S2024">
        <v>240</v>
      </c>
      <c r="T2024">
        <v>0</v>
      </c>
      <c r="U2024">
        <v>0</v>
      </c>
      <c r="V2024">
        <v>0</v>
      </c>
      <c r="W2024">
        <v>0</v>
      </c>
      <c r="X2024" s="8">
        <v>15.46</v>
      </c>
      <c r="Y2024" s="9">
        <v>0.999727272727273</v>
      </c>
      <c r="Z2024" t="str">
        <f>_xlfn.XLOOKUP(B2024,店铺分配!A:A,店铺分配!C:C)</f>
        <v>思业成-US</v>
      </c>
    </row>
    <row r="2025" spans="1:26">
      <c r="A2025" s="2">
        <v>46266</v>
      </c>
      <c r="B2025" t="s">
        <v>1397</v>
      </c>
      <c r="C2025" t="s">
        <v>1398</v>
      </c>
      <c r="D2025" t="s">
        <v>823</v>
      </c>
      <c r="E2025" t="s">
        <v>29</v>
      </c>
      <c r="F2025" s="2">
        <v>46017</v>
      </c>
      <c r="G2025">
        <v>1.69</v>
      </c>
      <c r="H2025">
        <v>2.14</v>
      </c>
      <c r="I2025">
        <v>1.64</v>
      </c>
      <c r="J2025">
        <v>1.43</v>
      </c>
      <c r="K2025" t="s">
        <v>30</v>
      </c>
      <c r="L2025">
        <v>15</v>
      </c>
      <c r="M2025" t="s">
        <v>36</v>
      </c>
      <c r="N2025" t="s">
        <v>37</v>
      </c>
      <c r="O2025" t="s">
        <v>38</v>
      </c>
      <c r="P2025" t="s">
        <v>39</v>
      </c>
      <c r="Q2025">
        <v>127</v>
      </c>
      <c r="R2025">
        <v>1</v>
      </c>
      <c r="S2025">
        <v>160</v>
      </c>
      <c r="T2025">
        <v>0</v>
      </c>
      <c r="U2025">
        <v>0</v>
      </c>
      <c r="V2025">
        <v>0</v>
      </c>
      <c r="W2025">
        <v>0</v>
      </c>
      <c r="X2025" s="8">
        <v>15.46</v>
      </c>
      <c r="Y2025" s="9">
        <v>0.999727272727273</v>
      </c>
      <c r="Z2025" t="str">
        <f>_xlfn.XLOOKUP(B2025,店铺分配!A:A,店铺分配!C:C)</f>
        <v>思业成-US</v>
      </c>
    </row>
    <row r="2026" spans="1:26">
      <c r="A2026" s="2">
        <v>46296</v>
      </c>
      <c r="B2026" t="s">
        <v>1397</v>
      </c>
      <c r="C2026" t="s">
        <v>1398</v>
      </c>
      <c r="D2026" t="s">
        <v>823</v>
      </c>
      <c r="E2026" t="s">
        <v>29</v>
      </c>
      <c r="F2026" s="2">
        <v>46017</v>
      </c>
      <c r="G2026">
        <v>2.52</v>
      </c>
      <c r="H2026">
        <v>2.71</v>
      </c>
      <c r="I2026">
        <v>2.36</v>
      </c>
      <c r="J2026">
        <v>2.46</v>
      </c>
      <c r="K2026" t="s">
        <v>30</v>
      </c>
      <c r="L2026">
        <v>19</v>
      </c>
      <c r="M2026" t="s">
        <v>31</v>
      </c>
      <c r="N2026" t="s">
        <v>40</v>
      </c>
      <c r="O2026" t="s">
        <v>41</v>
      </c>
      <c r="P2026" t="s">
        <v>42</v>
      </c>
      <c r="Q2026">
        <v>132</v>
      </c>
      <c r="R2026">
        <v>81</v>
      </c>
      <c r="S2026">
        <v>0</v>
      </c>
      <c r="T2026">
        <v>0</v>
      </c>
      <c r="U2026">
        <v>0</v>
      </c>
      <c r="V2026">
        <v>0</v>
      </c>
      <c r="W2026">
        <v>0</v>
      </c>
      <c r="X2026" s="8">
        <v>15.46</v>
      </c>
      <c r="Y2026" s="9">
        <v>0.999727272727273</v>
      </c>
      <c r="Z2026" t="str">
        <f>_xlfn.XLOOKUP(B2026,店铺分配!A:A,店铺分配!C:C)</f>
        <v>思业成-US</v>
      </c>
    </row>
    <row r="2027" spans="1:26">
      <c r="A2027" s="2">
        <v>46235</v>
      </c>
      <c r="B2027" t="s">
        <v>1399</v>
      </c>
      <c r="C2027" t="s">
        <v>1400</v>
      </c>
      <c r="D2027" t="s">
        <v>823</v>
      </c>
      <c r="E2027" t="s">
        <v>29</v>
      </c>
      <c r="F2027" s="2">
        <v>46017</v>
      </c>
      <c r="G2027">
        <v>0.91</v>
      </c>
      <c r="H2027">
        <v>1</v>
      </c>
      <c r="I2027">
        <v>1</v>
      </c>
      <c r="J2027">
        <v>0.82</v>
      </c>
      <c r="K2027" t="s">
        <v>30</v>
      </c>
      <c r="L2027">
        <v>7</v>
      </c>
      <c r="M2027" t="s">
        <v>36</v>
      </c>
      <c r="N2027" t="s">
        <v>32</v>
      </c>
      <c r="O2027" t="s">
        <v>33</v>
      </c>
      <c r="P2027" t="s">
        <v>34</v>
      </c>
      <c r="Q2027">
        <v>62</v>
      </c>
      <c r="R2027">
        <v>0</v>
      </c>
      <c r="S2027">
        <v>150</v>
      </c>
      <c r="T2027">
        <v>0</v>
      </c>
      <c r="U2027">
        <v>0</v>
      </c>
      <c r="V2027">
        <v>0</v>
      </c>
      <c r="W2027">
        <v>0</v>
      </c>
      <c r="X2027" s="8">
        <v>15.46</v>
      </c>
      <c r="Y2027" s="9">
        <v>0.972131147540984</v>
      </c>
      <c r="Z2027" t="str">
        <f>_xlfn.XLOOKUP(B2027,店铺分配!A:A,店铺分配!C:C)</f>
        <v>思业成-US</v>
      </c>
    </row>
    <row r="2028" spans="1:26">
      <c r="A2028" s="2">
        <v>46266</v>
      </c>
      <c r="B2028" t="s">
        <v>1399</v>
      </c>
      <c r="C2028" t="s">
        <v>1400</v>
      </c>
      <c r="D2028" t="s">
        <v>823</v>
      </c>
      <c r="E2028" t="s">
        <v>29</v>
      </c>
      <c r="F2028" s="2">
        <v>46017</v>
      </c>
      <c r="G2028">
        <v>1.29</v>
      </c>
      <c r="H2028">
        <v>1.29</v>
      </c>
      <c r="I2028">
        <v>1.36</v>
      </c>
      <c r="J2028">
        <v>1.57</v>
      </c>
      <c r="K2028" t="s">
        <v>35</v>
      </c>
      <c r="L2028">
        <v>9</v>
      </c>
      <c r="M2028" t="s">
        <v>36</v>
      </c>
      <c r="N2028" t="s">
        <v>37</v>
      </c>
      <c r="O2028" t="s">
        <v>38</v>
      </c>
      <c r="P2028" t="s">
        <v>39</v>
      </c>
      <c r="Q2028">
        <v>160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 s="8">
        <v>15.46</v>
      </c>
      <c r="Y2028" s="9">
        <v>0.972131147540984</v>
      </c>
      <c r="Z2028" t="str">
        <f>_xlfn.XLOOKUP(B2028,店铺分配!A:A,店铺分配!C:C)</f>
        <v>思业成-US</v>
      </c>
    </row>
    <row r="2029" spans="1:26">
      <c r="A2029" s="2">
        <v>46296</v>
      </c>
      <c r="B2029" t="s">
        <v>1399</v>
      </c>
      <c r="C2029" t="s">
        <v>1400</v>
      </c>
      <c r="D2029" t="s">
        <v>823</v>
      </c>
      <c r="E2029" t="s">
        <v>29</v>
      </c>
      <c r="F2029" s="2">
        <v>46017</v>
      </c>
      <c r="G2029">
        <v>1.1</v>
      </c>
      <c r="H2029">
        <v>1.29</v>
      </c>
      <c r="I2029">
        <v>1.07</v>
      </c>
      <c r="J2029">
        <v>1</v>
      </c>
      <c r="K2029" t="s">
        <v>30</v>
      </c>
      <c r="L2029">
        <v>9</v>
      </c>
      <c r="M2029" t="s">
        <v>36</v>
      </c>
      <c r="N2029" t="s">
        <v>40</v>
      </c>
      <c r="O2029" t="s">
        <v>41</v>
      </c>
      <c r="P2029" t="s">
        <v>42</v>
      </c>
      <c r="Q2029">
        <v>134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 s="8">
        <v>15.46</v>
      </c>
      <c r="Y2029" s="9">
        <v>0.972131147540984</v>
      </c>
      <c r="Z2029" t="str">
        <f>_xlfn.XLOOKUP(B2029,店铺分配!A:A,店铺分配!C:C)</f>
        <v>思业成-US</v>
      </c>
    </row>
    <row r="2030" spans="1:26">
      <c r="A2030" s="2">
        <v>46235</v>
      </c>
      <c r="B2030" t="s">
        <v>1401</v>
      </c>
      <c r="C2030" t="s">
        <v>1402</v>
      </c>
      <c r="D2030" t="s">
        <v>823</v>
      </c>
      <c r="E2030" t="s">
        <v>29</v>
      </c>
      <c r="F2030" s="2">
        <v>46020</v>
      </c>
      <c r="G2030">
        <v>1.47</v>
      </c>
      <c r="H2030">
        <v>1.86</v>
      </c>
      <c r="I2030">
        <v>1.43</v>
      </c>
      <c r="J2030">
        <v>1.25</v>
      </c>
      <c r="K2030" t="s">
        <v>30</v>
      </c>
      <c r="L2030">
        <v>13</v>
      </c>
      <c r="M2030" t="s">
        <v>36</v>
      </c>
      <c r="N2030" t="s">
        <v>32</v>
      </c>
      <c r="O2030" t="s">
        <v>33</v>
      </c>
      <c r="P2030" t="s">
        <v>34</v>
      </c>
      <c r="Q2030">
        <v>124</v>
      </c>
      <c r="R2030">
        <v>0</v>
      </c>
      <c r="S2030">
        <v>0</v>
      </c>
      <c r="T2030">
        <v>0</v>
      </c>
      <c r="U2030">
        <v>254</v>
      </c>
      <c r="V2030">
        <v>0</v>
      </c>
      <c r="W2030">
        <v>0</v>
      </c>
      <c r="X2030" s="8">
        <v>5.9</v>
      </c>
      <c r="Y2030" s="9">
        <v>0.529174757281553</v>
      </c>
      <c r="Z2030" t="str">
        <f>_xlfn.XLOOKUP(B2030,店铺分配!A:A,店铺分配!C:C)</f>
        <v>思业成-US</v>
      </c>
    </row>
    <row r="2031" spans="1:26">
      <c r="A2031" s="2">
        <v>46266</v>
      </c>
      <c r="B2031" t="s">
        <v>1401</v>
      </c>
      <c r="C2031" t="s">
        <v>1402</v>
      </c>
      <c r="D2031" t="s">
        <v>823</v>
      </c>
      <c r="E2031" t="s">
        <v>29</v>
      </c>
      <c r="F2031" s="2">
        <v>46020</v>
      </c>
      <c r="G2031">
        <v>0.43</v>
      </c>
      <c r="H2031">
        <v>0.43</v>
      </c>
      <c r="I2031">
        <v>0.71</v>
      </c>
      <c r="J2031">
        <v>0.61</v>
      </c>
      <c r="K2031" t="s">
        <v>35</v>
      </c>
      <c r="L2031">
        <v>3</v>
      </c>
      <c r="M2031" t="s">
        <v>36</v>
      </c>
      <c r="N2031" t="s">
        <v>37</v>
      </c>
      <c r="O2031" t="s">
        <v>38</v>
      </c>
      <c r="P2031" t="s">
        <v>39</v>
      </c>
      <c r="Q2031">
        <v>106</v>
      </c>
      <c r="R2031">
        <v>24</v>
      </c>
      <c r="S2031">
        <v>0</v>
      </c>
      <c r="T2031">
        <v>0</v>
      </c>
      <c r="U2031">
        <v>230</v>
      </c>
      <c r="V2031">
        <v>0</v>
      </c>
      <c r="W2031">
        <v>0</v>
      </c>
      <c r="X2031" s="8">
        <v>5.9</v>
      </c>
      <c r="Y2031" s="9">
        <v>0.529174757281553</v>
      </c>
      <c r="Z2031" t="str">
        <f>_xlfn.XLOOKUP(B2031,店铺分配!A:A,店铺分配!C:C)</f>
        <v>思业成-US</v>
      </c>
    </row>
    <row r="2032" spans="1:26">
      <c r="A2032" s="2">
        <v>46296</v>
      </c>
      <c r="B2032" t="s">
        <v>1401</v>
      </c>
      <c r="C2032" t="s">
        <v>1402</v>
      </c>
      <c r="D2032" t="s">
        <v>823</v>
      </c>
      <c r="E2032" t="s">
        <v>29</v>
      </c>
      <c r="F2032" s="2">
        <v>46020</v>
      </c>
      <c r="G2032">
        <v>1.83</v>
      </c>
      <c r="H2032">
        <v>2</v>
      </c>
      <c r="I2032">
        <v>1.79</v>
      </c>
      <c r="J2032">
        <v>1.75</v>
      </c>
      <c r="K2032" t="s">
        <v>30</v>
      </c>
      <c r="L2032">
        <v>14</v>
      </c>
      <c r="M2032" t="s">
        <v>31</v>
      </c>
      <c r="N2032" t="s">
        <v>40</v>
      </c>
      <c r="O2032" t="s">
        <v>41</v>
      </c>
      <c r="P2032" t="s">
        <v>42</v>
      </c>
      <c r="Q2032">
        <v>87</v>
      </c>
      <c r="R2032">
        <v>26</v>
      </c>
      <c r="S2032">
        <v>0</v>
      </c>
      <c r="T2032">
        <v>0</v>
      </c>
      <c r="U2032">
        <v>205</v>
      </c>
      <c r="V2032">
        <v>0</v>
      </c>
      <c r="W2032">
        <v>0</v>
      </c>
      <c r="X2032" s="8">
        <v>5.9</v>
      </c>
      <c r="Y2032" s="9">
        <v>0.529174757281553</v>
      </c>
      <c r="Z2032" t="str">
        <f>_xlfn.XLOOKUP(B2032,店铺分配!A:A,店铺分配!C:C)</f>
        <v>思业成-US</v>
      </c>
    </row>
    <row r="2033" spans="1:26">
      <c r="A2033" s="2">
        <v>46235</v>
      </c>
      <c r="B2033" t="s">
        <v>1403</v>
      </c>
      <c r="C2033" t="s">
        <v>1404</v>
      </c>
      <c r="D2033" t="s">
        <v>28</v>
      </c>
      <c r="E2033" t="s">
        <v>29</v>
      </c>
      <c r="F2033" s="2">
        <v>46022</v>
      </c>
      <c r="G2033">
        <v>3.16</v>
      </c>
      <c r="H2033">
        <v>3.86</v>
      </c>
      <c r="I2033">
        <v>3.14</v>
      </c>
      <c r="J2033">
        <v>2.75</v>
      </c>
      <c r="K2033" t="s">
        <v>30</v>
      </c>
      <c r="L2033">
        <v>27</v>
      </c>
      <c r="M2033" t="s">
        <v>31</v>
      </c>
      <c r="N2033" t="s">
        <v>32</v>
      </c>
      <c r="O2033" t="s">
        <v>33</v>
      </c>
      <c r="P2033" t="s">
        <v>34</v>
      </c>
      <c r="Q2033">
        <v>158</v>
      </c>
      <c r="R2033">
        <v>20</v>
      </c>
      <c r="S2033">
        <v>0</v>
      </c>
      <c r="T2033">
        <v>0</v>
      </c>
      <c r="U2033">
        <v>27</v>
      </c>
      <c r="V2033">
        <v>0</v>
      </c>
      <c r="W2033">
        <v>50</v>
      </c>
      <c r="X2033" s="8">
        <v>4.1</v>
      </c>
      <c r="Y2033" s="9">
        <v>0.460326530612245</v>
      </c>
      <c r="Z2033" t="str">
        <f>_xlfn.XLOOKUP(B2033,店铺分配!A:A,店铺分配!C:C)</f>
        <v>进益-US</v>
      </c>
    </row>
    <row r="2034" spans="1:26">
      <c r="A2034" s="2">
        <v>46266</v>
      </c>
      <c r="B2034" t="s">
        <v>1403</v>
      </c>
      <c r="C2034" t="s">
        <v>1404</v>
      </c>
      <c r="D2034" t="s">
        <v>28</v>
      </c>
      <c r="E2034" t="s">
        <v>29</v>
      </c>
      <c r="F2034" s="2">
        <v>46022</v>
      </c>
      <c r="G2034">
        <v>3.41</v>
      </c>
      <c r="H2034">
        <v>4.43</v>
      </c>
      <c r="I2034">
        <v>3.29</v>
      </c>
      <c r="J2034">
        <v>2.86</v>
      </c>
      <c r="K2034" t="s">
        <v>30</v>
      </c>
      <c r="L2034">
        <v>31</v>
      </c>
      <c r="M2034" t="s">
        <v>31</v>
      </c>
      <c r="N2034" t="s">
        <v>37</v>
      </c>
      <c r="O2034" t="s">
        <v>38</v>
      </c>
      <c r="P2034" t="s">
        <v>39</v>
      </c>
      <c r="Q2034">
        <v>95</v>
      </c>
      <c r="R2034">
        <v>55</v>
      </c>
      <c r="S2034">
        <v>0</v>
      </c>
      <c r="T2034">
        <v>0</v>
      </c>
      <c r="U2034">
        <v>22</v>
      </c>
      <c r="V2034">
        <v>0</v>
      </c>
      <c r="W2034">
        <v>50</v>
      </c>
      <c r="X2034" s="8">
        <v>4.1</v>
      </c>
      <c r="Y2034" s="9">
        <v>0.460326530612245</v>
      </c>
      <c r="Z2034" t="str">
        <f>_xlfn.XLOOKUP(B2034,店铺分配!A:A,店铺分配!C:C)</f>
        <v>进益-US</v>
      </c>
    </row>
    <row r="2035" spans="1:26">
      <c r="A2035" s="2">
        <v>46296</v>
      </c>
      <c r="B2035" t="s">
        <v>1403</v>
      </c>
      <c r="C2035" t="s">
        <v>1404</v>
      </c>
      <c r="D2035" t="s">
        <v>28</v>
      </c>
      <c r="E2035" t="s">
        <v>29</v>
      </c>
      <c r="F2035" s="2">
        <v>46022</v>
      </c>
      <c r="G2035">
        <v>2.5</v>
      </c>
      <c r="H2035">
        <v>2.57</v>
      </c>
      <c r="I2035">
        <v>2.29</v>
      </c>
      <c r="J2035">
        <v>2.54</v>
      </c>
      <c r="K2035" t="s">
        <v>30</v>
      </c>
      <c r="L2035">
        <v>18</v>
      </c>
      <c r="M2035" t="s">
        <v>31</v>
      </c>
      <c r="N2035" t="s">
        <v>40</v>
      </c>
      <c r="O2035" t="s">
        <v>41</v>
      </c>
      <c r="P2035" t="s">
        <v>42</v>
      </c>
      <c r="Q2035">
        <v>67</v>
      </c>
      <c r="R2035">
        <v>61</v>
      </c>
      <c r="S2035">
        <v>0</v>
      </c>
      <c r="T2035">
        <v>0</v>
      </c>
      <c r="U2035">
        <v>20</v>
      </c>
      <c r="V2035">
        <v>0</v>
      </c>
      <c r="W2035">
        <v>0</v>
      </c>
      <c r="X2035" s="8">
        <v>4.1</v>
      </c>
      <c r="Y2035" s="9">
        <v>0.460326530612245</v>
      </c>
      <c r="Z2035" t="str">
        <f>_xlfn.XLOOKUP(B2035,店铺分配!A:A,店铺分配!C:C)</f>
        <v>进益-US</v>
      </c>
    </row>
    <row r="2036" spans="1:26">
      <c r="A2036" s="2">
        <v>46235</v>
      </c>
      <c r="B2036" t="s">
        <v>1405</v>
      </c>
      <c r="C2036" t="s">
        <v>1406</v>
      </c>
      <c r="D2036" t="s">
        <v>28</v>
      </c>
      <c r="E2036" t="s">
        <v>29</v>
      </c>
      <c r="F2036" s="2">
        <v>46023</v>
      </c>
      <c r="G2036">
        <v>1</v>
      </c>
      <c r="H2036">
        <v>1</v>
      </c>
      <c r="I2036">
        <v>1.64</v>
      </c>
      <c r="J2036">
        <v>1.64</v>
      </c>
      <c r="K2036" t="s">
        <v>35</v>
      </c>
      <c r="L2036">
        <v>7</v>
      </c>
      <c r="M2036" t="s">
        <v>36</v>
      </c>
      <c r="N2036" t="s">
        <v>32</v>
      </c>
      <c r="O2036" t="s">
        <v>33</v>
      </c>
      <c r="P2036" t="s">
        <v>34</v>
      </c>
      <c r="Q2036">
        <v>112</v>
      </c>
      <c r="R2036">
        <v>10</v>
      </c>
      <c r="S2036">
        <v>0</v>
      </c>
      <c r="T2036">
        <v>0</v>
      </c>
      <c r="U2036">
        <v>40</v>
      </c>
      <c r="V2036">
        <v>0</v>
      </c>
      <c r="W2036">
        <v>0</v>
      </c>
      <c r="X2036" s="8">
        <v>4.1</v>
      </c>
      <c r="Y2036" s="9">
        <v>0.471042253521127</v>
      </c>
      <c r="Z2036" t="str">
        <f>_xlfn.XLOOKUP(B2036,店铺分配!A:A,店铺分配!C:C)</f>
        <v>进益-US</v>
      </c>
    </row>
    <row r="2037" spans="1:26">
      <c r="A2037" s="2">
        <v>46266</v>
      </c>
      <c r="B2037" t="s">
        <v>1405</v>
      </c>
      <c r="C2037" t="s">
        <v>1406</v>
      </c>
      <c r="D2037" t="s">
        <v>28</v>
      </c>
      <c r="E2037" t="s">
        <v>29</v>
      </c>
      <c r="F2037" s="2">
        <v>46023</v>
      </c>
      <c r="G2037">
        <v>0.86</v>
      </c>
      <c r="H2037">
        <v>0.86</v>
      </c>
      <c r="I2037">
        <v>1.14</v>
      </c>
      <c r="J2037">
        <v>1.54</v>
      </c>
      <c r="K2037" t="s">
        <v>35</v>
      </c>
      <c r="L2037">
        <v>6</v>
      </c>
      <c r="M2037" t="s">
        <v>36</v>
      </c>
      <c r="N2037" t="s">
        <v>37</v>
      </c>
      <c r="O2037" t="s">
        <v>38</v>
      </c>
      <c r="P2037" t="s">
        <v>39</v>
      </c>
      <c r="Q2037">
        <v>81</v>
      </c>
      <c r="R2037">
        <v>20</v>
      </c>
      <c r="S2037">
        <v>0</v>
      </c>
      <c r="T2037">
        <v>0</v>
      </c>
      <c r="U2037">
        <v>20</v>
      </c>
      <c r="V2037">
        <v>0</v>
      </c>
      <c r="W2037">
        <v>0</v>
      </c>
      <c r="X2037" s="8">
        <v>4.1</v>
      </c>
      <c r="Y2037" s="9">
        <v>0.471042253521127</v>
      </c>
      <c r="Z2037" t="str">
        <f>_xlfn.XLOOKUP(B2037,店铺分配!A:A,店铺分配!C:C)</f>
        <v>进益-US</v>
      </c>
    </row>
    <row r="2038" spans="1:26">
      <c r="A2038" s="2">
        <v>46296</v>
      </c>
      <c r="B2038" t="s">
        <v>1405</v>
      </c>
      <c r="C2038" t="s">
        <v>1406</v>
      </c>
      <c r="D2038" t="s">
        <v>28</v>
      </c>
      <c r="E2038" t="s">
        <v>29</v>
      </c>
      <c r="F2038" s="2">
        <v>46023</v>
      </c>
      <c r="G2038">
        <v>1.91</v>
      </c>
      <c r="H2038">
        <v>2</v>
      </c>
      <c r="I2038">
        <v>2.07</v>
      </c>
      <c r="J2038">
        <v>1.79</v>
      </c>
      <c r="K2038" t="s">
        <v>30</v>
      </c>
      <c r="L2038">
        <v>14</v>
      </c>
      <c r="M2038" t="s">
        <v>36</v>
      </c>
      <c r="N2038" t="s">
        <v>40</v>
      </c>
      <c r="O2038" t="s">
        <v>41</v>
      </c>
      <c r="P2038" t="s">
        <v>42</v>
      </c>
      <c r="Q2038">
        <v>36</v>
      </c>
      <c r="R2038">
        <v>31</v>
      </c>
      <c r="S2038">
        <v>0</v>
      </c>
      <c r="T2038">
        <v>0</v>
      </c>
      <c r="U2038">
        <v>0</v>
      </c>
      <c r="V2038">
        <v>0</v>
      </c>
      <c r="W2038">
        <v>0</v>
      </c>
      <c r="X2038" s="8">
        <v>4.1</v>
      </c>
      <c r="Y2038" s="9">
        <v>0.471042253521127</v>
      </c>
      <c r="Z2038" t="str">
        <f>_xlfn.XLOOKUP(B2038,店铺分配!A:A,店铺分配!C:C)</f>
        <v>进益-US</v>
      </c>
    </row>
    <row r="2039" spans="1:26">
      <c r="A2039" s="2">
        <v>46235</v>
      </c>
      <c r="B2039" t="s">
        <v>1407</v>
      </c>
      <c r="C2039" t="s">
        <v>1408</v>
      </c>
      <c r="D2039" t="s">
        <v>28</v>
      </c>
      <c r="E2039" t="s">
        <v>29</v>
      </c>
      <c r="F2039" s="2">
        <v>46020</v>
      </c>
      <c r="G2039">
        <v>0.9</v>
      </c>
      <c r="H2039">
        <v>0.86</v>
      </c>
      <c r="I2039">
        <v>1.07</v>
      </c>
      <c r="J2039">
        <v>0.86</v>
      </c>
      <c r="K2039" t="s">
        <v>30</v>
      </c>
      <c r="L2039">
        <v>6</v>
      </c>
      <c r="M2039" t="s">
        <v>36</v>
      </c>
      <c r="N2039" t="s">
        <v>32</v>
      </c>
      <c r="O2039" t="s">
        <v>33</v>
      </c>
      <c r="P2039" t="s">
        <v>34</v>
      </c>
      <c r="Q2039">
        <v>105</v>
      </c>
      <c r="R2039">
        <v>0</v>
      </c>
      <c r="S2039">
        <v>0</v>
      </c>
      <c r="T2039">
        <v>0</v>
      </c>
      <c r="U2039">
        <v>114</v>
      </c>
      <c r="V2039">
        <v>0</v>
      </c>
      <c r="W2039">
        <v>0</v>
      </c>
      <c r="X2039" s="8">
        <v>4.1</v>
      </c>
      <c r="Y2039" s="9">
        <v>0.469462686567164</v>
      </c>
      <c r="Z2039" t="str">
        <f>_xlfn.XLOOKUP(B2039,店铺分配!A:A,店铺分配!C:C)</f>
        <v>进益-US</v>
      </c>
    </row>
    <row r="2040" spans="1:26">
      <c r="A2040" s="2">
        <v>46266</v>
      </c>
      <c r="B2040" t="s">
        <v>1407</v>
      </c>
      <c r="C2040" t="s">
        <v>1408</v>
      </c>
      <c r="D2040" t="s">
        <v>28</v>
      </c>
      <c r="E2040" t="s">
        <v>29</v>
      </c>
      <c r="F2040" s="2">
        <v>46020</v>
      </c>
      <c r="G2040">
        <v>0.71</v>
      </c>
      <c r="H2040">
        <v>0.71</v>
      </c>
      <c r="I2040">
        <v>0.79</v>
      </c>
      <c r="J2040">
        <v>0.68</v>
      </c>
      <c r="K2040" t="s">
        <v>30</v>
      </c>
      <c r="L2040">
        <v>5</v>
      </c>
      <c r="M2040" t="s">
        <v>36</v>
      </c>
      <c r="N2040" t="s">
        <v>37</v>
      </c>
      <c r="O2040" t="s">
        <v>38</v>
      </c>
      <c r="P2040" t="s">
        <v>39</v>
      </c>
      <c r="Q2040">
        <v>88</v>
      </c>
      <c r="R2040">
        <v>0</v>
      </c>
      <c r="S2040">
        <v>0</v>
      </c>
      <c r="T2040">
        <v>0</v>
      </c>
      <c r="U2040">
        <v>114</v>
      </c>
      <c r="V2040">
        <v>0</v>
      </c>
      <c r="W2040">
        <v>0</v>
      </c>
      <c r="X2040" s="8">
        <v>4.1</v>
      </c>
      <c r="Y2040" s="9">
        <v>0.469462686567164</v>
      </c>
      <c r="Z2040" t="str">
        <f>_xlfn.XLOOKUP(B2040,店铺分配!A:A,店铺分配!C:C)</f>
        <v>进益-US</v>
      </c>
    </row>
    <row r="2041" spans="1:26">
      <c r="A2041" s="2">
        <v>46296</v>
      </c>
      <c r="B2041" t="s">
        <v>1407</v>
      </c>
      <c r="C2041" t="s">
        <v>1408</v>
      </c>
      <c r="D2041" t="s">
        <v>28</v>
      </c>
      <c r="E2041" t="s">
        <v>29</v>
      </c>
      <c r="F2041" s="2">
        <v>46020</v>
      </c>
      <c r="G2041">
        <v>1.65</v>
      </c>
      <c r="H2041">
        <v>2.14</v>
      </c>
      <c r="I2041">
        <v>1.57</v>
      </c>
      <c r="J2041">
        <v>1.39</v>
      </c>
      <c r="K2041" t="s">
        <v>30</v>
      </c>
      <c r="L2041">
        <v>15</v>
      </c>
      <c r="M2041" t="s">
        <v>36</v>
      </c>
      <c r="N2041" t="s">
        <v>40</v>
      </c>
      <c r="O2041" t="s">
        <v>41</v>
      </c>
      <c r="P2041" t="s">
        <v>42</v>
      </c>
      <c r="Q2041">
        <v>46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 s="8">
        <v>4.1</v>
      </c>
      <c r="Y2041" s="9">
        <v>0.469462686567164</v>
      </c>
      <c r="Z2041" t="str">
        <f>_xlfn.XLOOKUP(B2041,店铺分配!A:A,店铺分配!C:C)</f>
        <v>进益-US</v>
      </c>
    </row>
    <row r="2042" spans="1:26">
      <c r="A2042" s="2">
        <v>46235</v>
      </c>
      <c r="B2042" t="s">
        <v>1409</v>
      </c>
      <c r="C2042" t="s">
        <v>1410</v>
      </c>
      <c r="D2042" t="s">
        <v>135</v>
      </c>
      <c r="E2042" t="s">
        <v>29</v>
      </c>
      <c r="F2042" s="2">
        <v>46015</v>
      </c>
      <c r="G2042">
        <v>1</v>
      </c>
      <c r="H2042">
        <v>1</v>
      </c>
      <c r="I2042">
        <v>1.64</v>
      </c>
      <c r="J2042">
        <v>1.36</v>
      </c>
      <c r="K2042" t="s">
        <v>35</v>
      </c>
      <c r="L2042">
        <v>7</v>
      </c>
      <c r="M2042" t="s">
        <v>36</v>
      </c>
      <c r="N2042" t="s">
        <v>32</v>
      </c>
      <c r="O2042" t="s">
        <v>33</v>
      </c>
      <c r="P2042" t="s">
        <v>34</v>
      </c>
      <c r="Q2042">
        <v>75</v>
      </c>
      <c r="R2042">
        <v>32</v>
      </c>
      <c r="S2042">
        <v>0</v>
      </c>
      <c r="T2042">
        <v>0</v>
      </c>
      <c r="U2042">
        <v>25</v>
      </c>
      <c r="V2042">
        <v>0</v>
      </c>
      <c r="W2042">
        <v>0</v>
      </c>
      <c r="X2042" s="8">
        <v>12</v>
      </c>
      <c r="Y2042" s="9">
        <v>2.30679166666667</v>
      </c>
      <c r="Z2042" t="str">
        <f>_xlfn.XLOOKUP(B2042,店铺分配!A:A,店铺分配!C:C)</f>
        <v>势兴-US</v>
      </c>
    </row>
    <row r="2043" spans="1:26">
      <c r="A2043" s="2">
        <v>46266</v>
      </c>
      <c r="B2043" t="s">
        <v>1409</v>
      </c>
      <c r="C2043" t="s">
        <v>1410</v>
      </c>
      <c r="D2043" t="s">
        <v>135</v>
      </c>
      <c r="E2043" t="s">
        <v>29</v>
      </c>
      <c r="F2043" s="2">
        <v>46015</v>
      </c>
      <c r="G2043">
        <v>1.65</v>
      </c>
      <c r="H2043">
        <v>1.71</v>
      </c>
      <c r="I2043">
        <v>1.5</v>
      </c>
      <c r="J2043">
        <v>1.68</v>
      </c>
      <c r="K2043" t="s">
        <v>30</v>
      </c>
      <c r="L2043">
        <v>12</v>
      </c>
      <c r="M2043" t="s">
        <v>36</v>
      </c>
      <c r="N2043" t="s">
        <v>37</v>
      </c>
      <c r="O2043" t="s">
        <v>38</v>
      </c>
      <c r="P2043" t="s">
        <v>39</v>
      </c>
      <c r="Q2043">
        <v>37</v>
      </c>
      <c r="R2043">
        <v>47</v>
      </c>
      <c r="S2043">
        <v>0</v>
      </c>
      <c r="T2043">
        <v>0</v>
      </c>
      <c r="U2043">
        <v>0</v>
      </c>
      <c r="V2043">
        <v>0</v>
      </c>
      <c r="W2043">
        <v>0</v>
      </c>
      <c r="X2043" s="8">
        <v>12</v>
      </c>
      <c r="Y2043" s="9">
        <v>2.30679166666667</v>
      </c>
      <c r="Z2043" t="str">
        <f>_xlfn.XLOOKUP(B2043,店铺分配!A:A,店铺分配!C:C)</f>
        <v>势兴-US</v>
      </c>
    </row>
    <row r="2044" spans="1:26">
      <c r="A2044" s="2">
        <v>46296</v>
      </c>
      <c r="B2044" t="s">
        <v>1409</v>
      </c>
      <c r="C2044" t="s">
        <v>1410</v>
      </c>
      <c r="D2044" t="s">
        <v>135</v>
      </c>
      <c r="E2044" t="s">
        <v>29</v>
      </c>
      <c r="F2044" s="2">
        <v>46015</v>
      </c>
      <c r="G2044">
        <v>1.3</v>
      </c>
      <c r="H2044">
        <v>1.29</v>
      </c>
      <c r="I2044">
        <v>0.93</v>
      </c>
      <c r="J2044">
        <v>1.46</v>
      </c>
      <c r="K2044" t="s">
        <v>30</v>
      </c>
      <c r="L2044">
        <v>9</v>
      </c>
      <c r="M2044" t="s">
        <v>36</v>
      </c>
      <c r="N2044" t="s">
        <v>40</v>
      </c>
      <c r="O2044" t="s">
        <v>41</v>
      </c>
      <c r="P2044" t="s">
        <v>42</v>
      </c>
      <c r="Q2044">
        <v>20</v>
      </c>
      <c r="R2044">
        <v>22</v>
      </c>
      <c r="S2044">
        <v>0</v>
      </c>
      <c r="T2044">
        <v>0</v>
      </c>
      <c r="U2044">
        <v>0</v>
      </c>
      <c r="V2044">
        <v>0</v>
      </c>
      <c r="W2044">
        <v>0</v>
      </c>
      <c r="X2044" s="8">
        <v>12</v>
      </c>
      <c r="Y2044" s="9">
        <v>2.30679166666667</v>
      </c>
      <c r="Z2044" t="str">
        <f>_xlfn.XLOOKUP(B2044,店铺分配!A:A,店铺分配!C:C)</f>
        <v>势兴-US</v>
      </c>
    </row>
    <row r="2045" spans="1:26">
      <c r="A2045" s="2">
        <v>46235</v>
      </c>
      <c r="B2045" t="s">
        <v>1411</v>
      </c>
      <c r="C2045" t="s">
        <v>1412</v>
      </c>
      <c r="D2045" t="s">
        <v>135</v>
      </c>
      <c r="E2045" t="s">
        <v>29</v>
      </c>
      <c r="F2045" s="2">
        <v>46014</v>
      </c>
      <c r="G2045">
        <v>3.71</v>
      </c>
      <c r="H2045">
        <v>3.71</v>
      </c>
      <c r="I2045">
        <v>4.07</v>
      </c>
      <c r="J2045">
        <v>4.04</v>
      </c>
      <c r="K2045" t="s">
        <v>35</v>
      </c>
      <c r="L2045">
        <v>26</v>
      </c>
      <c r="M2045" t="s">
        <v>31</v>
      </c>
      <c r="N2045" t="s">
        <v>32</v>
      </c>
      <c r="O2045" t="s">
        <v>33</v>
      </c>
      <c r="P2045" t="s">
        <v>34</v>
      </c>
      <c r="Q2045">
        <v>213</v>
      </c>
      <c r="R2045">
        <v>130</v>
      </c>
      <c r="S2045">
        <v>220</v>
      </c>
      <c r="T2045">
        <v>0</v>
      </c>
      <c r="U2045">
        <v>0</v>
      </c>
      <c r="V2045">
        <v>0</v>
      </c>
      <c r="W2045">
        <v>0</v>
      </c>
      <c r="X2045" s="8">
        <v>11.8</v>
      </c>
      <c r="Y2045" s="9">
        <v>0.788901785714286</v>
      </c>
      <c r="Z2045" t="str">
        <f>_xlfn.XLOOKUP(B2045,店铺分配!A:A,店铺分配!C:C)</f>
        <v>势兴-US</v>
      </c>
    </row>
    <row r="2046" spans="1:26">
      <c r="A2046" s="2">
        <v>46266</v>
      </c>
      <c r="B2046" t="s">
        <v>1411</v>
      </c>
      <c r="C2046" t="s">
        <v>1412</v>
      </c>
      <c r="D2046" t="s">
        <v>135</v>
      </c>
      <c r="E2046" t="s">
        <v>29</v>
      </c>
      <c r="F2046" s="2">
        <v>46014</v>
      </c>
      <c r="G2046">
        <v>2.71</v>
      </c>
      <c r="H2046">
        <v>2.71</v>
      </c>
      <c r="I2046">
        <v>3.14</v>
      </c>
      <c r="J2046">
        <v>3.82</v>
      </c>
      <c r="K2046" t="s">
        <v>35</v>
      </c>
      <c r="L2046">
        <v>19</v>
      </c>
      <c r="M2046" t="s">
        <v>31</v>
      </c>
      <c r="N2046" t="s">
        <v>37</v>
      </c>
      <c r="O2046" t="s">
        <v>38</v>
      </c>
      <c r="P2046" t="s">
        <v>39</v>
      </c>
      <c r="Q2046">
        <v>289</v>
      </c>
      <c r="R2046">
        <v>65</v>
      </c>
      <c r="S2046">
        <v>110</v>
      </c>
      <c r="T2046">
        <v>0</v>
      </c>
      <c r="U2046">
        <v>0</v>
      </c>
      <c r="V2046">
        <v>0</v>
      </c>
      <c r="W2046">
        <v>0</v>
      </c>
      <c r="X2046" s="8">
        <v>11.8</v>
      </c>
      <c r="Y2046" s="9">
        <v>0.788901785714286</v>
      </c>
      <c r="Z2046" t="str">
        <f>_xlfn.XLOOKUP(B2046,店铺分配!A:A,店铺分配!C:C)</f>
        <v>势兴-US</v>
      </c>
    </row>
    <row r="2047" spans="1:26">
      <c r="A2047" s="2">
        <v>46296</v>
      </c>
      <c r="B2047" t="s">
        <v>1411</v>
      </c>
      <c r="C2047" t="s">
        <v>1412</v>
      </c>
      <c r="D2047" t="s">
        <v>135</v>
      </c>
      <c r="E2047" t="s">
        <v>29</v>
      </c>
      <c r="F2047" s="2">
        <v>46014</v>
      </c>
      <c r="G2047">
        <v>3.66</v>
      </c>
      <c r="H2047">
        <v>3.71</v>
      </c>
      <c r="I2047">
        <v>3.64</v>
      </c>
      <c r="J2047">
        <v>3.64</v>
      </c>
      <c r="K2047" t="s">
        <v>30</v>
      </c>
      <c r="L2047">
        <v>26</v>
      </c>
      <c r="M2047" t="s">
        <v>31</v>
      </c>
      <c r="N2047" t="s">
        <v>40</v>
      </c>
      <c r="O2047" t="s">
        <v>41</v>
      </c>
      <c r="P2047" t="s">
        <v>42</v>
      </c>
      <c r="Q2047">
        <v>276</v>
      </c>
      <c r="R2047">
        <v>65</v>
      </c>
      <c r="S2047">
        <v>0</v>
      </c>
      <c r="T2047">
        <v>0</v>
      </c>
      <c r="U2047">
        <v>0</v>
      </c>
      <c r="V2047">
        <v>0</v>
      </c>
      <c r="W2047">
        <v>0</v>
      </c>
      <c r="X2047" s="8">
        <v>11.8</v>
      </c>
      <c r="Y2047" s="9">
        <v>0.788901785714286</v>
      </c>
      <c r="Z2047" t="str">
        <f>_xlfn.XLOOKUP(B2047,店铺分配!A:A,店铺分配!C:C)</f>
        <v>势兴-US</v>
      </c>
    </row>
    <row r="2048" spans="1:26">
      <c r="A2048" s="2">
        <v>46235</v>
      </c>
      <c r="B2048" t="s">
        <v>1413</v>
      </c>
      <c r="C2048" t="s">
        <v>1414</v>
      </c>
      <c r="D2048" t="s">
        <v>135</v>
      </c>
      <c r="E2048" t="s">
        <v>29</v>
      </c>
      <c r="F2048" s="2">
        <v>46005</v>
      </c>
      <c r="G2048">
        <v>4</v>
      </c>
      <c r="H2048">
        <v>4</v>
      </c>
      <c r="I2048">
        <v>4.21</v>
      </c>
      <c r="J2048">
        <v>4.07</v>
      </c>
      <c r="K2048" t="s">
        <v>35</v>
      </c>
      <c r="L2048">
        <v>28</v>
      </c>
      <c r="M2048" t="s">
        <v>31</v>
      </c>
      <c r="N2048" t="s">
        <v>32</v>
      </c>
      <c r="O2048" t="s">
        <v>33</v>
      </c>
      <c r="P2048" t="s">
        <v>34</v>
      </c>
      <c r="Q2048">
        <v>274</v>
      </c>
      <c r="R2048">
        <v>1</v>
      </c>
      <c r="S2048">
        <v>100</v>
      </c>
      <c r="T2048">
        <v>0</v>
      </c>
      <c r="U2048">
        <v>93</v>
      </c>
      <c r="V2048">
        <v>0</v>
      </c>
      <c r="W2048">
        <v>0</v>
      </c>
      <c r="X2048" s="8">
        <v>11.8</v>
      </c>
      <c r="Y2048" s="9">
        <v>0.82735960591133</v>
      </c>
      <c r="Z2048" t="str">
        <f>_xlfn.XLOOKUP(B2048,店铺分配!A:A,店铺分配!C:C)</f>
        <v>势兴-US</v>
      </c>
    </row>
    <row r="2049" spans="1:26">
      <c r="A2049" s="2">
        <v>46266</v>
      </c>
      <c r="B2049" t="s">
        <v>1413</v>
      </c>
      <c r="C2049" t="s">
        <v>1414</v>
      </c>
      <c r="D2049" t="s">
        <v>135</v>
      </c>
      <c r="E2049" t="s">
        <v>29</v>
      </c>
      <c r="F2049" s="2">
        <v>46005</v>
      </c>
      <c r="G2049">
        <v>4.96</v>
      </c>
      <c r="H2049">
        <v>5.14</v>
      </c>
      <c r="I2049">
        <v>4.93</v>
      </c>
      <c r="J2049">
        <v>4.86</v>
      </c>
      <c r="K2049" t="s">
        <v>30</v>
      </c>
      <c r="L2049">
        <v>36</v>
      </c>
      <c r="M2049" t="s">
        <v>31</v>
      </c>
      <c r="N2049" t="s">
        <v>37</v>
      </c>
      <c r="O2049" t="s">
        <v>38</v>
      </c>
      <c r="P2049" t="s">
        <v>39</v>
      </c>
      <c r="Q2049">
        <v>237</v>
      </c>
      <c r="R2049">
        <v>2</v>
      </c>
      <c r="S2049">
        <v>0</v>
      </c>
      <c r="T2049">
        <v>0</v>
      </c>
      <c r="U2049">
        <v>93</v>
      </c>
      <c r="V2049">
        <v>0</v>
      </c>
      <c r="W2049">
        <v>0</v>
      </c>
      <c r="X2049" s="8">
        <v>11.8</v>
      </c>
      <c r="Y2049" s="9">
        <v>0.82735960591133</v>
      </c>
      <c r="Z2049" t="str">
        <f>_xlfn.XLOOKUP(B2049,店铺分配!A:A,店铺分配!C:C)</f>
        <v>势兴-US</v>
      </c>
    </row>
    <row r="2050" spans="1:26">
      <c r="A2050" s="2">
        <v>46296</v>
      </c>
      <c r="B2050" t="s">
        <v>1413</v>
      </c>
      <c r="C2050" t="s">
        <v>1414</v>
      </c>
      <c r="D2050" t="s">
        <v>135</v>
      </c>
      <c r="E2050" t="s">
        <v>29</v>
      </c>
      <c r="F2050" s="2">
        <v>46005</v>
      </c>
      <c r="G2050">
        <v>6.61</v>
      </c>
      <c r="H2050">
        <v>7.86</v>
      </c>
      <c r="I2050">
        <v>7.14</v>
      </c>
      <c r="J2050">
        <v>5.64</v>
      </c>
      <c r="K2050" t="s">
        <v>30</v>
      </c>
      <c r="L2050">
        <v>55</v>
      </c>
      <c r="M2050" t="s">
        <v>31</v>
      </c>
      <c r="N2050" t="s">
        <v>40</v>
      </c>
      <c r="O2050" t="s">
        <v>41</v>
      </c>
      <c r="P2050" t="s">
        <v>42</v>
      </c>
      <c r="Q2050">
        <v>69</v>
      </c>
      <c r="R2050">
        <v>92</v>
      </c>
      <c r="S2050">
        <v>0</v>
      </c>
      <c r="T2050">
        <v>0</v>
      </c>
      <c r="U2050">
        <v>3</v>
      </c>
      <c r="V2050">
        <v>0</v>
      </c>
      <c r="W2050">
        <v>100</v>
      </c>
      <c r="X2050" s="8">
        <v>11.8</v>
      </c>
      <c r="Y2050" s="9">
        <v>0.82735960591133</v>
      </c>
      <c r="Z2050" t="str">
        <f>_xlfn.XLOOKUP(B2050,店铺分配!A:A,店铺分配!C:C)</f>
        <v>势兴-US</v>
      </c>
    </row>
    <row r="2051" spans="1:26">
      <c r="A2051" s="2">
        <v>46235</v>
      </c>
      <c r="B2051" t="s">
        <v>1415</v>
      </c>
      <c r="C2051" t="s">
        <v>1416</v>
      </c>
      <c r="D2051" t="s">
        <v>135</v>
      </c>
      <c r="E2051" t="s">
        <v>29</v>
      </c>
      <c r="F2051" s="2">
        <v>46005</v>
      </c>
      <c r="G2051">
        <v>3.39</v>
      </c>
      <c r="H2051">
        <v>3.29</v>
      </c>
      <c r="I2051">
        <v>3.71</v>
      </c>
      <c r="J2051">
        <v>3.32</v>
      </c>
      <c r="K2051" t="s">
        <v>30</v>
      </c>
      <c r="L2051">
        <v>23</v>
      </c>
      <c r="M2051" t="s">
        <v>31</v>
      </c>
      <c r="N2051" t="s">
        <v>32</v>
      </c>
      <c r="O2051" t="s">
        <v>33</v>
      </c>
      <c r="P2051" t="s">
        <v>34</v>
      </c>
      <c r="Q2051">
        <v>130</v>
      </c>
      <c r="R2051">
        <v>120</v>
      </c>
      <c r="S2051">
        <v>0</v>
      </c>
      <c r="T2051">
        <v>0</v>
      </c>
      <c r="U2051">
        <v>90</v>
      </c>
      <c r="V2051">
        <v>0</v>
      </c>
      <c r="W2051">
        <v>0</v>
      </c>
      <c r="X2051" s="8">
        <v>11.8</v>
      </c>
      <c r="Y2051" s="9">
        <v>1.08448717948718</v>
      </c>
      <c r="Z2051" t="str">
        <f>_xlfn.XLOOKUP(B2051,店铺分配!A:A,店铺分配!C:C)</f>
        <v>势兴-US</v>
      </c>
    </row>
    <row r="2052" spans="1:26">
      <c r="A2052" s="2">
        <v>46266</v>
      </c>
      <c r="B2052" t="s">
        <v>1415</v>
      </c>
      <c r="C2052" t="s">
        <v>1416</v>
      </c>
      <c r="D2052" t="s">
        <v>135</v>
      </c>
      <c r="E2052" t="s">
        <v>29</v>
      </c>
      <c r="F2052" s="2">
        <v>46005</v>
      </c>
      <c r="G2052">
        <v>3.86</v>
      </c>
      <c r="H2052">
        <v>3.86</v>
      </c>
      <c r="I2052">
        <v>3.93</v>
      </c>
      <c r="J2052">
        <v>4.07</v>
      </c>
      <c r="K2052" t="s">
        <v>35</v>
      </c>
      <c r="L2052">
        <v>27</v>
      </c>
      <c r="M2052" t="s">
        <v>31</v>
      </c>
      <c r="N2052" t="s">
        <v>37</v>
      </c>
      <c r="O2052" t="s">
        <v>38</v>
      </c>
      <c r="P2052" t="s">
        <v>39</v>
      </c>
      <c r="Q2052">
        <v>110</v>
      </c>
      <c r="R2052">
        <v>119</v>
      </c>
      <c r="S2052">
        <v>0</v>
      </c>
      <c r="T2052">
        <v>0</v>
      </c>
      <c r="U2052">
        <v>0</v>
      </c>
      <c r="V2052">
        <v>0</v>
      </c>
      <c r="W2052">
        <v>0</v>
      </c>
      <c r="X2052" s="8">
        <v>11.8</v>
      </c>
      <c r="Y2052" s="9">
        <v>1.08448717948718</v>
      </c>
      <c r="Z2052" t="str">
        <f>_xlfn.XLOOKUP(B2052,店铺分配!A:A,店铺分配!C:C)</f>
        <v>势兴-US</v>
      </c>
    </row>
    <row r="2053" spans="1:26">
      <c r="A2053" s="2">
        <v>46296</v>
      </c>
      <c r="B2053" t="s">
        <v>1415</v>
      </c>
      <c r="C2053" t="s">
        <v>1416</v>
      </c>
      <c r="D2053" t="s">
        <v>135</v>
      </c>
      <c r="E2053" t="s">
        <v>29</v>
      </c>
      <c r="F2053" s="2">
        <v>46005</v>
      </c>
      <c r="G2053">
        <v>3.71</v>
      </c>
      <c r="H2053">
        <v>3.71</v>
      </c>
      <c r="I2053">
        <v>4.21</v>
      </c>
      <c r="J2053">
        <v>4.07</v>
      </c>
      <c r="K2053" t="s">
        <v>35</v>
      </c>
      <c r="L2053">
        <v>26</v>
      </c>
      <c r="M2053" t="s">
        <v>36</v>
      </c>
      <c r="N2053" t="s">
        <v>40</v>
      </c>
      <c r="O2053" t="s">
        <v>41</v>
      </c>
      <c r="P2053" t="s">
        <v>42</v>
      </c>
      <c r="Q2053">
        <v>54</v>
      </c>
      <c r="R2053">
        <v>60</v>
      </c>
      <c r="S2053">
        <v>0</v>
      </c>
      <c r="T2053">
        <v>0</v>
      </c>
      <c r="U2053">
        <v>0</v>
      </c>
      <c r="V2053">
        <v>0</v>
      </c>
      <c r="W2053">
        <v>0</v>
      </c>
      <c r="X2053" s="8">
        <v>11.8</v>
      </c>
      <c r="Y2053" s="9">
        <v>1.08448717948718</v>
      </c>
      <c r="Z2053" t="str">
        <f>_xlfn.XLOOKUP(B2053,店铺分配!A:A,店铺分配!C:C)</f>
        <v>势兴-US</v>
      </c>
    </row>
    <row r="2054" spans="1:26">
      <c r="A2054" s="2">
        <v>46235</v>
      </c>
      <c r="B2054" t="s">
        <v>1417</v>
      </c>
      <c r="C2054" t="s">
        <v>1418</v>
      </c>
      <c r="D2054" t="s">
        <v>135</v>
      </c>
      <c r="E2054" t="s">
        <v>29</v>
      </c>
      <c r="F2054" s="2">
        <v>46005</v>
      </c>
      <c r="G2054">
        <v>3.57</v>
      </c>
      <c r="H2054">
        <v>3.57</v>
      </c>
      <c r="I2054">
        <v>3.64</v>
      </c>
      <c r="J2054">
        <v>3.96</v>
      </c>
      <c r="K2054" t="s">
        <v>35</v>
      </c>
      <c r="L2054">
        <v>25</v>
      </c>
      <c r="M2054" t="s">
        <v>36</v>
      </c>
      <c r="N2054" t="s">
        <v>32</v>
      </c>
      <c r="O2054" t="s">
        <v>33</v>
      </c>
      <c r="P2054" t="s">
        <v>34</v>
      </c>
      <c r="Q2054">
        <v>243</v>
      </c>
      <c r="R2054">
        <v>20</v>
      </c>
      <c r="S2054">
        <v>0</v>
      </c>
      <c r="T2054">
        <v>0</v>
      </c>
      <c r="U2054">
        <v>140</v>
      </c>
      <c r="V2054">
        <v>0</v>
      </c>
      <c r="W2054">
        <v>0</v>
      </c>
      <c r="X2054" s="8">
        <v>11.8</v>
      </c>
      <c r="Y2054" s="9">
        <v>1.15841807909604</v>
      </c>
      <c r="Z2054" t="str">
        <f>_xlfn.XLOOKUP(B2054,店铺分配!A:A,店铺分配!C:C)</f>
        <v>势兴-US</v>
      </c>
    </row>
    <row r="2055" spans="1:26">
      <c r="A2055" s="2">
        <v>46266</v>
      </c>
      <c r="B2055" t="s">
        <v>1417</v>
      </c>
      <c r="C2055" t="s">
        <v>1418</v>
      </c>
      <c r="D2055" t="s">
        <v>135</v>
      </c>
      <c r="E2055" t="s">
        <v>29</v>
      </c>
      <c r="F2055" s="2">
        <v>46005</v>
      </c>
      <c r="G2055">
        <v>3.29</v>
      </c>
      <c r="H2055">
        <v>3.29</v>
      </c>
      <c r="I2055">
        <v>3.29</v>
      </c>
      <c r="J2055">
        <v>3.64</v>
      </c>
      <c r="K2055" t="s">
        <v>35</v>
      </c>
      <c r="L2055">
        <v>23</v>
      </c>
      <c r="M2055" t="s">
        <v>31</v>
      </c>
      <c r="N2055" t="s">
        <v>37</v>
      </c>
      <c r="O2055" t="s">
        <v>38</v>
      </c>
      <c r="P2055" t="s">
        <v>39</v>
      </c>
      <c r="Q2055">
        <v>138</v>
      </c>
      <c r="R2055">
        <v>98</v>
      </c>
      <c r="S2055">
        <v>0</v>
      </c>
      <c r="T2055">
        <v>0</v>
      </c>
      <c r="U2055">
        <v>50</v>
      </c>
      <c r="V2055">
        <v>0</v>
      </c>
      <c r="W2055">
        <v>0</v>
      </c>
      <c r="X2055" s="8">
        <v>11.8</v>
      </c>
      <c r="Y2055" s="9">
        <v>1.15841807909604</v>
      </c>
      <c r="Z2055" t="str">
        <f>_xlfn.XLOOKUP(B2055,店铺分配!A:A,店铺分配!C:C)</f>
        <v>势兴-US</v>
      </c>
    </row>
    <row r="2056" spans="1:26">
      <c r="A2056" s="2">
        <v>46296</v>
      </c>
      <c r="B2056" t="s">
        <v>1417</v>
      </c>
      <c r="C2056" t="s">
        <v>1418</v>
      </c>
      <c r="D2056" t="s">
        <v>135</v>
      </c>
      <c r="E2056" t="s">
        <v>29</v>
      </c>
      <c r="F2056" s="2">
        <v>46005</v>
      </c>
      <c r="G2056">
        <v>4.37</v>
      </c>
      <c r="H2056">
        <v>5</v>
      </c>
      <c r="I2056">
        <v>4.07</v>
      </c>
      <c r="J2056">
        <v>4.11</v>
      </c>
      <c r="K2056" t="s">
        <v>30</v>
      </c>
      <c r="L2056">
        <v>35</v>
      </c>
      <c r="M2056" t="s">
        <v>31</v>
      </c>
      <c r="N2056" t="s">
        <v>40</v>
      </c>
      <c r="O2056" t="s">
        <v>41</v>
      </c>
      <c r="P2056" t="s">
        <v>42</v>
      </c>
      <c r="Q2056">
        <v>134</v>
      </c>
      <c r="R2056">
        <v>21</v>
      </c>
      <c r="S2056">
        <v>0</v>
      </c>
      <c r="T2056">
        <v>0</v>
      </c>
      <c r="U2056">
        <v>0</v>
      </c>
      <c r="V2056">
        <v>0</v>
      </c>
      <c r="W2056">
        <v>0</v>
      </c>
      <c r="X2056" s="8">
        <v>11.8</v>
      </c>
      <c r="Y2056" s="9">
        <v>1.15841807909604</v>
      </c>
      <c r="Z2056" t="str">
        <f>_xlfn.XLOOKUP(B2056,店铺分配!A:A,店铺分配!C:C)</f>
        <v>势兴-US</v>
      </c>
    </row>
    <row r="2057" spans="1:26">
      <c r="A2057" s="2">
        <v>46235</v>
      </c>
      <c r="B2057" t="s">
        <v>1419</v>
      </c>
      <c r="C2057" t="s">
        <v>1420</v>
      </c>
      <c r="D2057" t="s">
        <v>135</v>
      </c>
      <c r="E2057" t="s">
        <v>29</v>
      </c>
      <c r="F2057" s="2">
        <v>46004</v>
      </c>
      <c r="G2057">
        <v>3</v>
      </c>
      <c r="H2057">
        <v>3</v>
      </c>
      <c r="I2057">
        <v>3.43</v>
      </c>
      <c r="J2057">
        <v>4.14</v>
      </c>
      <c r="K2057" t="s">
        <v>35</v>
      </c>
      <c r="L2057">
        <v>21</v>
      </c>
      <c r="M2057" t="s">
        <v>31</v>
      </c>
      <c r="N2057" t="s">
        <v>32</v>
      </c>
      <c r="O2057" t="s">
        <v>33</v>
      </c>
      <c r="P2057" t="s">
        <v>34</v>
      </c>
      <c r="Q2057">
        <v>114</v>
      </c>
      <c r="R2057">
        <v>180</v>
      </c>
      <c r="S2057">
        <v>0</v>
      </c>
      <c r="T2057">
        <v>0</v>
      </c>
      <c r="U2057">
        <v>70</v>
      </c>
      <c r="V2057">
        <v>0</v>
      </c>
      <c r="W2057">
        <v>0</v>
      </c>
      <c r="X2057" s="8">
        <v>11.8</v>
      </c>
      <c r="Y2057" s="9">
        <v>1.04290566037736</v>
      </c>
      <c r="Z2057" t="str">
        <f>_xlfn.XLOOKUP(B2057,店铺分配!A:A,店铺分配!C:C)</f>
        <v>势兴-US</v>
      </c>
    </row>
    <row r="2058" spans="1:26">
      <c r="A2058" s="2">
        <v>46266</v>
      </c>
      <c r="B2058" t="s">
        <v>1419</v>
      </c>
      <c r="C2058" t="s">
        <v>1420</v>
      </c>
      <c r="D2058" t="s">
        <v>135</v>
      </c>
      <c r="E2058" t="s">
        <v>29</v>
      </c>
      <c r="F2058" s="2">
        <v>46004</v>
      </c>
      <c r="G2058">
        <v>4.2</v>
      </c>
      <c r="H2058">
        <v>4.43</v>
      </c>
      <c r="I2058">
        <v>4.07</v>
      </c>
      <c r="J2058">
        <v>4.11</v>
      </c>
      <c r="K2058" t="s">
        <v>30</v>
      </c>
      <c r="L2058">
        <v>31</v>
      </c>
      <c r="M2058" t="s">
        <v>31</v>
      </c>
      <c r="N2058" t="s">
        <v>37</v>
      </c>
      <c r="O2058" t="s">
        <v>38</v>
      </c>
      <c r="P2058" t="s">
        <v>39</v>
      </c>
      <c r="Q2058">
        <v>89</v>
      </c>
      <c r="R2058">
        <v>144</v>
      </c>
      <c r="S2058">
        <v>0</v>
      </c>
      <c r="T2058">
        <v>0</v>
      </c>
      <c r="U2058">
        <v>100</v>
      </c>
      <c r="V2058">
        <v>0</v>
      </c>
      <c r="W2058">
        <v>0</v>
      </c>
      <c r="X2058" s="8">
        <v>11.8</v>
      </c>
      <c r="Y2058" s="9">
        <v>1.04290566037736</v>
      </c>
      <c r="Z2058" t="str">
        <f>_xlfn.XLOOKUP(B2058,店铺分配!A:A,店铺分配!C:C)</f>
        <v>势兴-US</v>
      </c>
    </row>
    <row r="2059" spans="1:26">
      <c r="A2059" s="2">
        <v>46296</v>
      </c>
      <c r="B2059" t="s">
        <v>1419</v>
      </c>
      <c r="C2059" t="s">
        <v>1420</v>
      </c>
      <c r="D2059" t="s">
        <v>135</v>
      </c>
      <c r="E2059" t="s">
        <v>29</v>
      </c>
      <c r="F2059" s="2">
        <v>46004</v>
      </c>
      <c r="G2059">
        <v>4.29</v>
      </c>
      <c r="H2059">
        <v>4.29</v>
      </c>
      <c r="I2059">
        <v>4.71</v>
      </c>
      <c r="J2059">
        <v>4.64</v>
      </c>
      <c r="K2059" t="s">
        <v>35</v>
      </c>
      <c r="L2059">
        <v>30</v>
      </c>
      <c r="M2059" t="s">
        <v>36</v>
      </c>
      <c r="N2059" t="s">
        <v>40</v>
      </c>
      <c r="O2059" t="s">
        <v>41</v>
      </c>
      <c r="P2059" t="s">
        <v>42</v>
      </c>
      <c r="Q2059">
        <v>69</v>
      </c>
      <c r="R2059">
        <v>154</v>
      </c>
      <c r="S2059">
        <v>0</v>
      </c>
      <c r="T2059">
        <v>0</v>
      </c>
      <c r="U2059">
        <v>0</v>
      </c>
      <c r="V2059">
        <v>0</v>
      </c>
      <c r="W2059">
        <v>0</v>
      </c>
      <c r="X2059" s="8">
        <v>11.8</v>
      </c>
      <c r="Y2059" s="9">
        <v>1.04290566037736</v>
      </c>
      <c r="Z2059" t="str">
        <f>_xlfn.XLOOKUP(B2059,店铺分配!A:A,店铺分配!C:C)</f>
        <v>势兴-US</v>
      </c>
    </row>
    <row r="2060" spans="1:26">
      <c r="A2060" s="2">
        <v>46235</v>
      </c>
      <c r="B2060" t="s">
        <v>1421</v>
      </c>
      <c r="C2060" t="s">
        <v>1422</v>
      </c>
      <c r="D2060" t="s">
        <v>135</v>
      </c>
      <c r="E2060" t="s">
        <v>29</v>
      </c>
      <c r="F2060" s="2">
        <v>46020</v>
      </c>
      <c r="G2060">
        <v>1.36</v>
      </c>
      <c r="H2060">
        <v>1.57</v>
      </c>
      <c r="I2060">
        <v>1.43</v>
      </c>
      <c r="J2060">
        <v>1.21</v>
      </c>
      <c r="K2060" t="s">
        <v>30</v>
      </c>
      <c r="L2060">
        <v>11</v>
      </c>
      <c r="M2060" t="s">
        <v>36</v>
      </c>
      <c r="N2060" t="s">
        <v>32</v>
      </c>
      <c r="O2060" t="s">
        <v>33</v>
      </c>
      <c r="P2060" t="s">
        <v>34</v>
      </c>
      <c r="Q2060">
        <v>48</v>
      </c>
      <c r="R2060">
        <v>0</v>
      </c>
      <c r="S2060">
        <v>195</v>
      </c>
      <c r="T2060">
        <v>0</v>
      </c>
      <c r="U2060">
        <v>3</v>
      </c>
      <c r="V2060">
        <v>0</v>
      </c>
      <c r="W2060">
        <v>0</v>
      </c>
      <c r="X2060" s="8">
        <v>8.8</v>
      </c>
      <c r="Y2060" s="9">
        <v>0.521849056603774</v>
      </c>
      <c r="Z2060" t="str">
        <f>_xlfn.XLOOKUP(B2060,店铺分配!A:A,店铺分配!C:C)</f>
        <v>势兴-US</v>
      </c>
    </row>
    <row r="2061" spans="1:26">
      <c r="A2061" s="2">
        <v>46266</v>
      </c>
      <c r="B2061" t="s">
        <v>1421</v>
      </c>
      <c r="C2061" t="s">
        <v>1422</v>
      </c>
      <c r="D2061" t="s">
        <v>135</v>
      </c>
      <c r="E2061" t="s">
        <v>29</v>
      </c>
      <c r="F2061" s="2">
        <v>46020</v>
      </c>
      <c r="G2061">
        <v>0.57</v>
      </c>
      <c r="H2061">
        <v>0.57</v>
      </c>
      <c r="I2061">
        <v>0.71</v>
      </c>
      <c r="J2061">
        <v>0.61</v>
      </c>
      <c r="K2061" t="s">
        <v>35</v>
      </c>
      <c r="L2061">
        <v>4</v>
      </c>
      <c r="M2061" t="s">
        <v>36</v>
      </c>
      <c r="N2061" t="s">
        <v>37</v>
      </c>
      <c r="O2061" t="s">
        <v>38</v>
      </c>
      <c r="P2061" t="s">
        <v>39</v>
      </c>
      <c r="Q2061">
        <v>224</v>
      </c>
      <c r="R2061">
        <v>0</v>
      </c>
      <c r="S2061">
        <v>0</v>
      </c>
      <c r="T2061">
        <v>0</v>
      </c>
      <c r="U2061">
        <v>3</v>
      </c>
      <c r="V2061">
        <v>0</v>
      </c>
      <c r="W2061">
        <v>0</v>
      </c>
      <c r="X2061" s="8">
        <v>8.8</v>
      </c>
      <c r="Y2061" s="9">
        <v>0.521849056603774</v>
      </c>
      <c r="Z2061" t="str">
        <f>_xlfn.XLOOKUP(B2061,店铺分配!A:A,店铺分配!C:C)</f>
        <v>势兴-US</v>
      </c>
    </row>
    <row r="2062" spans="1:26">
      <c r="A2062" s="2">
        <v>46296</v>
      </c>
      <c r="B2062" t="s">
        <v>1421</v>
      </c>
      <c r="C2062" t="s">
        <v>1422</v>
      </c>
      <c r="D2062" t="s">
        <v>135</v>
      </c>
      <c r="E2062" t="s">
        <v>29</v>
      </c>
      <c r="F2062" s="2">
        <v>46020</v>
      </c>
      <c r="G2062">
        <v>1.22</v>
      </c>
      <c r="H2062">
        <v>1.71</v>
      </c>
      <c r="I2062">
        <v>1.21</v>
      </c>
      <c r="J2062">
        <v>0.93</v>
      </c>
      <c r="K2062" t="s">
        <v>30</v>
      </c>
      <c r="L2062">
        <v>12</v>
      </c>
      <c r="M2062" t="s">
        <v>31</v>
      </c>
      <c r="N2062" t="s">
        <v>40</v>
      </c>
      <c r="O2062" t="s">
        <v>41</v>
      </c>
      <c r="P2062" t="s">
        <v>42</v>
      </c>
      <c r="Q2062">
        <v>196</v>
      </c>
      <c r="R2062">
        <v>0</v>
      </c>
      <c r="S2062">
        <v>0</v>
      </c>
      <c r="T2062">
        <v>0</v>
      </c>
      <c r="U2062">
        <v>3</v>
      </c>
      <c r="V2062">
        <v>0</v>
      </c>
      <c r="W2062">
        <v>0</v>
      </c>
      <c r="X2062" s="8">
        <v>8.8</v>
      </c>
      <c r="Y2062" s="9">
        <v>0.521849056603774</v>
      </c>
      <c r="Z2062" t="str">
        <f>_xlfn.XLOOKUP(B2062,店铺分配!A:A,店铺分配!C:C)</f>
        <v>势兴-US</v>
      </c>
    </row>
    <row r="2063" spans="1:26">
      <c r="A2063" s="2">
        <v>46235</v>
      </c>
      <c r="B2063" t="s">
        <v>1423</v>
      </c>
      <c r="C2063" t="s">
        <v>1424</v>
      </c>
      <c r="D2063" t="s">
        <v>135</v>
      </c>
      <c r="E2063" t="s">
        <v>29</v>
      </c>
      <c r="F2063" s="2">
        <v>46013</v>
      </c>
      <c r="G2063">
        <v>1.1</v>
      </c>
      <c r="H2063">
        <v>1.14</v>
      </c>
      <c r="I2063">
        <v>0.93</v>
      </c>
      <c r="J2063">
        <v>1.14</v>
      </c>
      <c r="K2063" t="s">
        <v>30</v>
      </c>
      <c r="L2063">
        <v>8</v>
      </c>
      <c r="M2063" t="s">
        <v>36</v>
      </c>
      <c r="N2063" t="s">
        <v>32</v>
      </c>
      <c r="O2063" t="s">
        <v>33</v>
      </c>
      <c r="P2063" t="s">
        <v>34</v>
      </c>
      <c r="Q2063">
        <v>68</v>
      </c>
      <c r="R2063">
        <v>120</v>
      </c>
      <c r="S2063">
        <v>290</v>
      </c>
      <c r="T2063">
        <v>0</v>
      </c>
      <c r="U2063">
        <v>170</v>
      </c>
      <c r="V2063">
        <v>0</v>
      </c>
      <c r="W2063">
        <v>0</v>
      </c>
      <c r="X2063" s="8">
        <v>8</v>
      </c>
      <c r="Y2063" s="9">
        <v>0.493351351351351</v>
      </c>
      <c r="Z2063" t="str">
        <f>_xlfn.XLOOKUP(B2063,店铺分配!A:A,店铺分配!C:C)</f>
        <v>势兴-US</v>
      </c>
    </row>
    <row r="2064" spans="1:26">
      <c r="A2064" s="2">
        <v>46266</v>
      </c>
      <c r="B2064" t="s">
        <v>1423</v>
      </c>
      <c r="C2064" t="s">
        <v>1424</v>
      </c>
      <c r="D2064" t="s">
        <v>135</v>
      </c>
      <c r="E2064" t="s">
        <v>29</v>
      </c>
      <c r="F2064" s="2">
        <v>46013</v>
      </c>
      <c r="G2064">
        <v>1.65</v>
      </c>
      <c r="H2064">
        <v>1.86</v>
      </c>
      <c r="I2064">
        <v>1.79</v>
      </c>
      <c r="J2064">
        <v>1.46</v>
      </c>
      <c r="K2064" t="s">
        <v>30</v>
      </c>
      <c r="L2064">
        <v>13</v>
      </c>
      <c r="M2064" t="s">
        <v>36</v>
      </c>
      <c r="N2064" t="s">
        <v>37</v>
      </c>
      <c r="O2064" t="s">
        <v>38</v>
      </c>
      <c r="P2064" t="s">
        <v>39</v>
      </c>
      <c r="Q2064">
        <v>142</v>
      </c>
      <c r="R2064">
        <v>0</v>
      </c>
      <c r="S2064">
        <v>290</v>
      </c>
      <c r="T2064">
        <v>0</v>
      </c>
      <c r="U2064">
        <v>170</v>
      </c>
      <c r="V2064">
        <v>0</v>
      </c>
      <c r="W2064">
        <v>0</v>
      </c>
      <c r="X2064" s="8">
        <v>8</v>
      </c>
      <c r="Y2064" s="9">
        <v>0.493351351351351</v>
      </c>
      <c r="Z2064" t="str">
        <f>_xlfn.XLOOKUP(B2064,店铺分配!A:A,店铺分配!C:C)</f>
        <v>势兴-US</v>
      </c>
    </row>
    <row r="2065" spans="1:26">
      <c r="A2065" s="2">
        <v>46296</v>
      </c>
      <c r="B2065" t="s">
        <v>1423</v>
      </c>
      <c r="C2065" t="s">
        <v>1424</v>
      </c>
      <c r="D2065" t="s">
        <v>135</v>
      </c>
      <c r="E2065" t="s">
        <v>29</v>
      </c>
      <c r="F2065" s="2">
        <v>46013</v>
      </c>
      <c r="G2065">
        <v>1.57</v>
      </c>
      <c r="H2065">
        <v>1.57</v>
      </c>
      <c r="I2065">
        <v>2.07</v>
      </c>
      <c r="J2065">
        <v>1.89</v>
      </c>
      <c r="K2065" t="s">
        <v>35</v>
      </c>
      <c r="L2065">
        <v>11</v>
      </c>
      <c r="M2065" t="s">
        <v>36</v>
      </c>
      <c r="N2065" t="s">
        <v>40</v>
      </c>
      <c r="O2065" t="s">
        <v>41</v>
      </c>
      <c r="P2065" t="s">
        <v>42</v>
      </c>
      <c r="Q2065">
        <v>83</v>
      </c>
      <c r="R2065">
        <v>120</v>
      </c>
      <c r="S2065">
        <v>170</v>
      </c>
      <c r="T2065">
        <v>0</v>
      </c>
      <c r="U2065">
        <v>170</v>
      </c>
      <c r="V2065">
        <v>0</v>
      </c>
      <c r="W2065">
        <v>0</v>
      </c>
      <c r="X2065" s="8">
        <v>8</v>
      </c>
      <c r="Y2065" s="9">
        <v>0.493351351351351</v>
      </c>
      <c r="Z2065" t="str">
        <f>_xlfn.XLOOKUP(B2065,店铺分配!A:A,店铺分配!C:C)</f>
        <v>势兴-US</v>
      </c>
    </row>
    <row r="2066" spans="1:26">
      <c r="A2066" s="2">
        <v>46235</v>
      </c>
      <c r="B2066" t="s">
        <v>1425</v>
      </c>
      <c r="C2066" t="s">
        <v>1426</v>
      </c>
      <c r="D2066" t="s">
        <v>135</v>
      </c>
      <c r="E2066" t="s">
        <v>29</v>
      </c>
      <c r="F2066" s="2">
        <v>46005</v>
      </c>
      <c r="G2066">
        <v>0.56</v>
      </c>
      <c r="H2066">
        <v>0.57</v>
      </c>
      <c r="I2066">
        <v>0.5</v>
      </c>
      <c r="J2066">
        <v>0.57</v>
      </c>
      <c r="K2066" t="s">
        <v>30</v>
      </c>
      <c r="L2066">
        <v>4</v>
      </c>
      <c r="M2066" t="s">
        <v>36</v>
      </c>
      <c r="N2066" t="s">
        <v>32</v>
      </c>
      <c r="O2066" t="s">
        <v>33</v>
      </c>
      <c r="P2066" t="s">
        <v>34</v>
      </c>
      <c r="Q2066">
        <v>152</v>
      </c>
      <c r="R2066">
        <v>0</v>
      </c>
      <c r="S2066">
        <v>215</v>
      </c>
      <c r="T2066">
        <v>0</v>
      </c>
      <c r="U2066">
        <v>0</v>
      </c>
      <c r="V2066">
        <v>0</v>
      </c>
      <c r="W2066">
        <v>0</v>
      </c>
      <c r="X2066" s="8">
        <v>8.8</v>
      </c>
      <c r="Y2066" s="9">
        <v>0.49396875</v>
      </c>
      <c r="Z2066" t="str">
        <f>_xlfn.XLOOKUP(B2066,店铺分配!A:A,店铺分配!C:C)</f>
        <v>势兴-US</v>
      </c>
    </row>
    <row r="2067" spans="1:26">
      <c r="A2067" s="2">
        <v>46266</v>
      </c>
      <c r="B2067" t="s">
        <v>1425</v>
      </c>
      <c r="C2067" t="s">
        <v>1426</v>
      </c>
      <c r="D2067" t="s">
        <v>135</v>
      </c>
      <c r="E2067" t="s">
        <v>29</v>
      </c>
      <c r="F2067" s="2">
        <v>46005</v>
      </c>
      <c r="G2067">
        <v>0.43</v>
      </c>
      <c r="H2067">
        <v>0.43</v>
      </c>
      <c r="I2067">
        <v>0.57</v>
      </c>
      <c r="J2067">
        <v>0.71</v>
      </c>
      <c r="K2067" t="s">
        <v>35</v>
      </c>
      <c r="L2067">
        <v>3</v>
      </c>
      <c r="M2067" t="s">
        <v>36</v>
      </c>
      <c r="N2067" t="s">
        <v>37</v>
      </c>
      <c r="O2067" t="s">
        <v>38</v>
      </c>
      <c r="P2067" t="s">
        <v>39</v>
      </c>
      <c r="Q2067">
        <v>131</v>
      </c>
      <c r="R2067">
        <v>0</v>
      </c>
      <c r="S2067">
        <v>215</v>
      </c>
      <c r="T2067">
        <v>0</v>
      </c>
      <c r="U2067">
        <v>0</v>
      </c>
      <c r="V2067">
        <v>0</v>
      </c>
      <c r="W2067">
        <v>0</v>
      </c>
      <c r="X2067" s="8">
        <v>8.8</v>
      </c>
      <c r="Y2067" s="9">
        <v>0.49396875</v>
      </c>
      <c r="Z2067" t="str">
        <f>_xlfn.XLOOKUP(B2067,店铺分配!A:A,店铺分配!C:C)</f>
        <v>势兴-US</v>
      </c>
    </row>
    <row r="2068" spans="1:26">
      <c r="A2068" s="2">
        <v>46296</v>
      </c>
      <c r="B2068" t="s">
        <v>1425</v>
      </c>
      <c r="C2068" t="s">
        <v>1426</v>
      </c>
      <c r="D2068" t="s">
        <v>135</v>
      </c>
      <c r="E2068" t="s">
        <v>29</v>
      </c>
      <c r="F2068" s="2">
        <v>46005</v>
      </c>
      <c r="G2068">
        <v>0.71</v>
      </c>
      <c r="H2068">
        <v>0.71</v>
      </c>
      <c r="I2068">
        <v>0.79</v>
      </c>
      <c r="J2068">
        <v>0.82</v>
      </c>
      <c r="K2068" t="s">
        <v>35</v>
      </c>
      <c r="L2068">
        <v>5</v>
      </c>
      <c r="M2068" t="s">
        <v>36</v>
      </c>
      <c r="N2068" t="s">
        <v>40</v>
      </c>
      <c r="O2068" t="s">
        <v>41</v>
      </c>
      <c r="P2068" t="s">
        <v>42</v>
      </c>
      <c r="Q2068">
        <v>106</v>
      </c>
      <c r="R2068">
        <v>0</v>
      </c>
      <c r="S2068">
        <v>215</v>
      </c>
      <c r="T2068">
        <v>0</v>
      </c>
      <c r="U2068">
        <v>0</v>
      </c>
      <c r="V2068">
        <v>0</v>
      </c>
      <c r="W2068">
        <v>0</v>
      </c>
      <c r="X2068" s="8">
        <v>8.8</v>
      </c>
      <c r="Y2068" s="9">
        <v>0.49396875</v>
      </c>
      <c r="Z2068" t="str">
        <f>_xlfn.XLOOKUP(B2068,店铺分配!A:A,店铺分配!C:C)</f>
        <v>势兴-US</v>
      </c>
    </row>
    <row r="2069" spans="1:26">
      <c r="A2069" s="2">
        <v>46235</v>
      </c>
      <c r="B2069" t="s">
        <v>1427</v>
      </c>
      <c r="C2069" t="s">
        <v>1428</v>
      </c>
      <c r="D2069" t="s">
        <v>135</v>
      </c>
      <c r="E2069" t="s">
        <v>29</v>
      </c>
      <c r="F2069" s="2">
        <v>46016</v>
      </c>
      <c r="G2069">
        <v>0.57</v>
      </c>
      <c r="H2069">
        <v>0.57</v>
      </c>
      <c r="I2069">
        <v>0.86</v>
      </c>
      <c r="J2069">
        <v>0.82</v>
      </c>
      <c r="K2069" t="s">
        <v>35</v>
      </c>
      <c r="L2069">
        <v>4</v>
      </c>
      <c r="M2069" t="s">
        <v>36</v>
      </c>
      <c r="N2069" t="s">
        <v>32</v>
      </c>
      <c r="O2069" t="s">
        <v>33</v>
      </c>
      <c r="P2069" t="s">
        <v>34</v>
      </c>
      <c r="Q2069">
        <v>215</v>
      </c>
      <c r="R2069">
        <v>0</v>
      </c>
      <c r="S2069">
        <v>210</v>
      </c>
      <c r="T2069">
        <v>0</v>
      </c>
      <c r="U2069">
        <v>154</v>
      </c>
      <c r="V2069">
        <v>0</v>
      </c>
      <c r="W2069">
        <v>0</v>
      </c>
      <c r="X2069" s="8">
        <v>8.8</v>
      </c>
      <c r="Y2069" s="9">
        <v>0.498526315789474</v>
      </c>
      <c r="Z2069" t="str">
        <f>_xlfn.XLOOKUP(B2069,店铺分配!A:A,店铺分配!C:C)</f>
        <v>势兴-US</v>
      </c>
    </row>
    <row r="2070" spans="1:26">
      <c r="A2070" s="2">
        <v>46266</v>
      </c>
      <c r="B2070" t="s">
        <v>1427</v>
      </c>
      <c r="C2070" t="s">
        <v>1428</v>
      </c>
      <c r="D2070" t="s">
        <v>135</v>
      </c>
      <c r="E2070" t="s">
        <v>29</v>
      </c>
      <c r="F2070" s="2">
        <v>46016</v>
      </c>
      <c r="G2070">
        <v>1.29</v>
      </c>
      <c r="H2070">
        <v>1.57</v>
      </c>
      <c r="I2070">
        <v>1.21</v>
      </c>
      <c r="J2070">
        <v>1.14</v>
      </c>
      <c r="K2070" t="s">
        <v>30</v>
      </c>
      <c r="L2070">
        <v>11</v>
      </c>
      <c r="M2070" t="s">
        <v>36</v>
      </c>
      <c r="N2070" t="s">
        <v>37</v>
      </c>
      <c r="O2070" t="s">
        <v>38</v>
      </c>
      <c r="P2070" t="s">
        <v>39</v>
      </c>
      <c r="Q2070">
        <v>180</v>
      </c>
      <c r="R2070">
        <v>0</v>
      </c>
      <c r="S2070">
        <v>210</v>
      </c>
      <c r="T2070">
        <v>0</v>
      </c>
      <c r="U2070">
        <v>154</v>
      </c>
      <c r="V2070">
        <v>0</v>
      </c>
      <c r="W2070">
        <v>0</v>
      </c>
      <c r="X2070" s="8">
        <v>8.8</v>
      </c>
      <c r="Y2070" s="9">
        <v>0.498526315789474</v>
      </c>
      <c r="Z2070" t="str">
        <f>_xlfn.XLOOKUP(B2070,店铺分配!A:A,店铺分配!C:C)</f>
        <v>势兴-US</v>
      </c>
    </row>
    <row r="2071" spans="1:26">
      <c r="A2071" s="2">
        <v>46296</v>
      </c>
      <c r="B2071" t="s">
        <v>1427</v>
      </c>
      <c r="C2071" t="s">
        <v>1428</v>
      </c>
      <c r="D2071" t="s">
        <v>135</v>
      </c>
      <c r="E2071" t="s">
        <v>29</v>
      </c>
      <c r="F2071" s="2">
        <v>46016</v>
      </c>
      <c r="G2071">
        <v>3.13</v>
      </c>
      <c r="H2071">
        <v>3.43</v>
      </c>
      <c r="I2071">
        <v>3.36</v>
      </c>
      <c r="J2071">
        <v>2.86</v>
      </c>
      <c r="K2071" t="s">
        <v>30</v>
      </c>
      <c r="L2071">
        <v>24</v>
      </c>
      <c r="M2071" t="s">
        <v>31</v>
      </c>
      <c r="N2071" t="s">
        <v>40</v>
      </c>
      <c r="O2071" t="s">
        <v>41</v>
      </c>
      <c r="P2071" t="s">
        <v>42</v>
      </c>
      <c r="Q2071">
        <v>99</v>
      </c>
      <c r="R2071">
        <v>0</v>
      </c>
      <c r="S2071">
        <v>210</v>
      </c>
      <c r="T2071">
        <v>0</v>
      </c>
      <c r="U2071">
        <v>154</v>
      </c>
      <c r="V2071">
        <v>0</v>
      </c>
      <c r="W2071">
        <v>0</v>
      </c>
      <c r="X2071" s="8">
        <v>8.8</v>
      </c>
      <c r="Y2071" s="9">
        <v>0.498526315789474</v>
      </c>
      <c r="Z2071" t="str">
        <f>_xlfn.XLOOKUP(B2071,店铺分配!A:A,店铺分配!C:C)</f>
        <v>势兴-US</v>
      </c>
    </row>
    <row r="2072" spans="1:26">
      <c r="A2072" s="2">
        <v>46235</v>
      </c>
      <c r="B2072" t="s">
        <v>1429</v>
      </c>
      <c r="C2072" t="s">
        <v>1430</v>
      </c>
      <c r="D2072" t="s">
        <v>135</v>
      </c>
      <c r="E2072" t="s">
        <v>29</v>
      </c>
      <c r="F2072" s="2">
        <v>46017</v>
      </c>
      <c r="G2072">
        <v>1.71</v>
      </c>
      <c r="H2072">
        <v>1.71</v>
      </c>
      <c r="I2072">
        <v>1.93</v>
      </c>
      <c r="J2072">
        <v>1.93</v>
      </c>
      <c r="K2072" t="s">
        <v>35</v>
      </c>
      <c r="L2072">
        <v>12</v>
      </c>
      <c r="M2072" t="s">
        <v>36</v>
      </c>
      <c r="N2072" t="s">
        <v>32</v>
      </c>
      <c r="O2072" t="s">
        <v>33</v>
      </c>
      <c r="P2072" t="s">
        <v>34</v>
      </c>
      <c r="Q2072">
        <v>301</v>
      </c>
      <c r="R2072">
        <v>0</v>
      </c>
      <c r="S2072">
        <v>0</v>
      </c>
      <c r="T2072">
        <v>0</v>
      </c>
      <c r="U2072">
        <v>200</v>
      </c>
      <c r="V2072">
        <v>0</v>
      </c>
      <c r="W2072">
        <v>0</v>
      </c>
      <c r="X2072" s="8">
        <v>8.8</v>
      </c>
      <c r="Y2072" s="9">
        <v>0.642592592592593</v>
      </c>
      <c r="Z2072" t="str">
        <f>_xlfn.XLOOKUP(B2072,店铺分配!A:A,店铺分配!C:C)</f>
        <v>势兴-US</v>
      </c>
    </row>
    <row r="2073" spans="1:26">
      <c r="A2073" s="2">
        <v>46266</v>
      </c>
      <c r="B2073" t="s">
        <v>1429</v>
      </c>
      <c r="C2073" t="s">
        <v>1430</v>
      </c>
      <c r="D2073" t="s">
        <v>135</v>
      </c>
      <c r="E2073" t="s">
        <v>29</v>
      </c>
      <c r="F2073" s="2">
        <v>46017</v>
      </c>
      <c r="G2073">
        <v>2.44</v>
      </c>
      <c r="H2073">
        <v>3</v>
      </c>
      <c r="I2073">
        <v>2.43</v>
      </c>
      <c r="J2073">
        <v>2.11</v>
      </c>
      <c r="K2073" t="s">
        <v>30</v>
      </c>
      <c r="L2073">
        <v>21</v>
      </c>
      <c r="M2073" t="s">
        <v>36</v>
      </c>
      <c r="N2073" t="s">
        <v>37</v>
      </c>
      <c r="O2073" t="s">
        <v>38</v>
      </c>
      <c r="P2073" t="s">
        <v>39</v>
      </c>
      <c r="Q2073">
        <v>240</v>
      </c>
      <c r="R2073">
        <v>0</v>
      </c>
      <c r="S2073">
        <v>0</v>
      </c>
      <c r="T2073">
        <v>0</v>
      </c>
      <c r="U2073">
        <v>200</v>
      </c>
      <c r="V2073">
        <v>0</v>
      </c>
      <c r="W2073">
        <v>0</v>
      </c>
      <c r="X2073" s="8">
        <v>8.8</v>
      </c>
      <c r="Y2073" s="9">
        <v>0.642592592592593</v>
      </c>
      <c r="Z2073" t="str">
        <f>_xlfn.XLOOKUP(B2073,店铺分配!A:A,店铺分配!C:C)</f>
        <v>势兴-US</v>
      </c>
    </row>
    <row r="2074" spans="1:26">
      <c r="A2074" s="2">
        <v>46296</v>
      </c>
      <c r="B2074" t="s">
        <v>1429</v>
      </c>
      <c r="C2074" t="s">
        <v>1430</v>
      </c>
      <c r="D2074" t="s">
        <v>135</v>
      </c>
      <c r="E2074" t="s">
        <v>29</v>
      </c>
      <c r="F2074" s="2">
        <v>46017</v>
      </c>
      <c r="G2074">
        <v>2.5</v>
      </c>
      <c r="H2074">
        <v>3.14</v>
      </c>
      <c r="I2074">
        <v>2.36</v>
      </c>
      <c r="J2074">
        <v>2.18</v>
      </c>
      <c r="K2074" t="s">
        <v>30</v>
      </c>
      <c r="L2074">
        <v>22</v>
      </c>
      <c r="M2074" t="s">
        <v>36</v>
      </c>
      <c r="N2074" t="s">
        <v>40</v>
      </c>
      <c r="O2074" t="s">
        <v>41</v>
      </c>
      <c r="P2074" t="s">
        <v>42</v>
      </c>
      <c r="Q2074">
        <v>180</v>
      </c>
      <c r="R2074">
        <v>0</v>
      </c>
      <c r="S2074">
        <v>0</v>
      </c>
      <c r="T2074">
        <v>0</v>
      </c>
      <c r="U2074">
        <v>200</v>
      </c>
      <c r="V2074">
        <v>0</v>
      </c>
      <c r="W2074">
        <v>0</v>
      </c>
      <c r="X2074" s="8">
        <v>8.8</v>
      </c>
      <c r="Y2074" s="9">
        <v>0.642592592592593</v>
      </c>
      <c r="Z2074" t="str">
        <f>_xlfn.XLOOKUP(B2074,店铺分配!A:A,店铺分配!C:C)</f>
        <v>势兴-US</v>
      </c>
    </row>
    <row r="2075" spans="1:26">
      <c r="A2075" s="2">
        <v>46235</v>
      </c>
      <c r="B2075" t="s">
        <v>1431</v>
      </c>
      <c r="C2075" t="s">
        <v>1432</v>
      </c>
      <c r="D2075" t="s">
        <v>135</v>
      </c>
      <c r="E2075" t="s">
        <v>29</v>
      </c>
      <c r="F2075" s="2">
        <v>46004</v>
      </c>
      <c r="G2075">
        <v>0.43</v>
      </c>
      <c r="H2075">
        <v>0.43</v>
      </c>
      <c r="I2075">
        <v>0.57</v>
      </c>
      <c r="J2075">
        <v>0.57</v>
      </c>
      <c r="K2075" t="s">
        <v>35</v>
      </c>
      <c r="L2075">
        <v>3</v>
      </c>
      <c r="M2075" t="s">
        <v>36</v>
      </c>
      <c r="N2075" t="s">
        <v>32</v>
      </c>
      <c r="O2075" t="s">
        <v>33</v>
      </c>
      <c r="P2075" t="s">
        <v>34</v>
      </c>
      <c r="Q2075">
        <v>39</v>
      </c>
      <c r="R2075">
        <v>0</v>
      </c>
      <c r="S2075">
        <v>105</v>
      </c>
      <c r="T2075">
        <v>0</v>
      </c>
      <c r="U2075">
        <v>0</v>
      </c>
      <c r="V2075">
        <v>0</v>
      </c>
      <c r="W2075">
        <v>0</v>
      </c>
      <c r="X2075" s="8">
        <v>8.8</v>
      </c>
      <c r="Y2075" s="9">
        <v>0.595304347826087</v>
      </c>
      <c r="Z2075" t="str">
        <f>_xlfn.XLOOKUP(B2075,店铺分配!A:A,店铺分配!C:C)</f>
        <v>势兴-US</v>
      </c>
    </row>
    <row r="2076" spans="1:26">
      <c r="A2076" s="2">
        <v>46266</v>
      </c>
      <c r="B2076" t="s">
        <v>1431</v>
      </c>
      <c r="C2076" t="s">
        <v>1432</v>
      </c>
      <c r="D2076" t="s">
        <v>135</v>
      </c>
      <c r="E2076" t="s">
        <v>29</v>
      </c>
      <c r="F2076" s="2">
        <v>46004</v>
      </c>
      <c r="G2076">
        <v>0.4</v>
      </c>
      <c r="H2076">
        <v>0.57</v>
      </c>
      <c r="I2076">
        <v>0.36</v>
      </c>
      <c r="J2076">
        <v>0.32</v>
      </c>
      <c r="K2076" t="s">
        <v>30</v>
      </c>
      <c r="L2076">
        <v>4</v>
      </c>
      <c r="M2076" t="s">
        <v>36</v>
      </c>
      <c r="N2076" t="s">
        <v>37</v>
      </c>
      <c r="O2076" t="s">
        <v>38</v>
      </c>
      <c r="P2076" t="s">
        <v>39</v>
      </c>
      <c r="Q2076">
        <v>28</v>
      </c>
      <c r="R2076">
        <v>0</v>
      </c>
      <c r="S2076">
        <v>105</v>
      </c>
      <c r="T2076">
        <v>0</v>
      </c>
      <c r="U2076">
        <v>0</v>
      </c>
      <c r="V2076">
        <v>0</v>
      </c>
      <c r="W2076">
        <v>0</v>
      </c>
      <c r="X2076" s="8">
        <v>8.8</v>
      </c>
      <c r="Y2076" s="9">
        <v>0.595304347826087</v>
      </c>
      <c r="Z2076" t="str">
        <f>_xlfn.XLOOKUP(B2076,店铺分配!A:A,店铺分配!C:C)</f>
        <v>势兴-US</v>
      </c>
    </row>
    <row r="2077" spans="1:26">
      <c r="A2077" s="2">
        <v>46296</v>
      </c>
      <c r="B2077" t="s">
        <v>1431</v>
      </c>
      <c r="C2077" t="s">
        <v>1432</v>
      </c>
      <c r="D2077" t="s">
        <v>135</v>
      </c>
      <c r="E2077" t="s">
        <v>29</v>
      </c>
      <c r="F2077" s="2">
        <v>46004</v>
      </c>
      <c r="G2077">
        <v>0.14</v>
      </c>
      <c r="H2077">
        <v>0.14</v>
      </c>
      <c r="I2077">
        <v>0.57</v>
      </c>
      <c r="J2077">
        <v>0.46</v>
      </c>
      <c r="K2077" t="s">
        <v>35</v>
      </c>
      <c r="L2077">
        <v>1</v>
      </c>
      <c r="M2077" t="s">
        <v>36</v>
      </c>
      <c r="N2077" t="s">
        <v>40</v>
      </c>
      <c r="O2077" t="s">
        <v>41</v>
      </c>
      <c r="P2077" t="s">
        <v>42</v>
      </c>
      <c r="Q2077">
        <v>13</v>
      </c>
      <c r="R2077">
        <v>105</v>
      </c>
      <c r="S2077">
        <v>0</v>
      </c>
      <c r="T2077">
        <v>0</v>
      </c>
      <c r="U2077">
        <v>0</v>
      </c>
      <c r="V2077">
        <v>0</v>
      </c>
      <c r="W2077">
        <v>0</v>
      </c>
      <c r="X2077" s="8">
        <v>8.8</v>
      </c>
      <c r="Y2077" s="9">
        <v>0.595304347826087</v>
      </c>
      <c r="Z2077" t="str">
        <f>_xlfn.XLOOKUP(B2077,店铺分配!A:A,店铺分配!C:C)</f>
        <v>势兴-US</v>
      </c>
    </row>
    <row r="2078" spans="1:26">
      <c r="A2078" s="2">
        <v>46235</v>
      </c>
      <c r="B2078" t="s">
        <v>1433</v>
      </c>
      <c r="C2078" t="s">
        <v>1434</v>
      </c>
      <c r="D2078" t="s">
        <v>135</v>
      </c>
      <c r="E2078" t="s">
        <v>29</v>
      </c>
      <c r="F2078" s="2">
        <v>46004</v>
      </c>
      <c r="G2078">
        <v>0.71</v>
      </c>
      <c r="H2078">
        <v>0.71</v>
      </c>
      <c r="I2078">
        <v>1.14</v>
      </c>
      <c r="J2078">
        <v>1.14</v>
      </c>
      <c r="K2078" t="s">
        <v>35</v>
      </c>
      <c r="L2078">
        <v>5</v>
      </c>
      <c r="M2078" t="s">
        <v>36</v>
      </c>
      <c r="N2078" t="s">
        <v>32</v>
      </c>
      <c r="O2078" t="s">
        <v>33</v>
      </c>
      <c r="P2078" t="s">
        <v>34</v>
      </c>
      <c r="Q2078">
        <v>89</v>
      </c>
      <c r="R2078">
        <v>0</v>
      </c>
      <c r="S2078">
        <v>0</v>
      </c>
      <c r="T2078">
        <v>0</v>
      </c>
      <c r="U2078">
        <v>110</v>
      </c>
      <c r="V2078">
        <v>0</v>
      </c>
      <c r="W2078">
        <v>0</v>
      </c>
      <c r="X2078" s="8">
        <v>8</v>
      </c>
      <c r="Y2078" s="9">
        <v>0.662145454545454</v>
      </c>
      <c r="Z2078" t="str">
        <f>_xlfn.XLOOKUP(B2078,店铺分配!A:A,店铺分配!C:C)</f>
        <v>势兴-US</v>
      </c>
    </row>
    <row r="2079" spans="1:26">
      <c r="A2079" s="2">
        <v>46266</v>
      </c>
      <c r="B2079" t="s">
        <v>1433</v>
      </c>
      <c r="C2079" t="s">
        <v>1434</v>
      </c>
      <c r="D2079" t="s">
        <v>135</v>
      </c>
      <c r="E2079" t="s">
        <v>29</v>
      </c>
      <c r="F2079" s="2">
        <v>46004</v>
      </c>
      <c r="G2079">
        <v>0.97</v>
      </c>
      <c r="H2079">
        <v>1.43</v>
      </c>
      <c r="I2079">
        <v>0.93</v>
      </c>
      <c r="J2079">
        <v>0.71</v>
      </c>
      <c r="K2079" t="s">
        <v>30</v>
      </c>
      <c r="L2079">
        <v>10</v>
      </c>
      <c r="M2079" t="s">
        <v>36</v>
      </c>
      <c r="N2079" t="s">
        <v>37</v>
      </c>
      <c r="O2079" t="s">
        <v>38</v>
      </c>
      <c r="P2079" t="s">
        <v>39</v>
      </c>
      <c r="Q2079">
        <v>68</v>
      </c>
      <c r="R2079">
        <v>0</v>
      </c>
      <c r="S2079">
        <v>0</v>
      </c>
      <c r="T2079">
        <v>0</v>
      </c>
      <c r="U2079">
        <v>110</v>
      </c>
      <c r="V2079">
        <v>0</v>
      </c>
      <c r="W2079">
        <v>0</v>
      </c>
      <c r="X2079" s="8">
        <v>8</v>
      </c>
      <c r="Y2079" s="9">
        <v>0.662145454545454</v>
      </c>
      <c r="Z2079" t="str">
        <f>_xlfn.XLOOKUP(B2079,店铺分配!A:A,店铺分配!C:C)</f>
        <v>势兴-US</v>
      </c>
    </row>
    <row r="2080" spans="1:26">
      <c r="A2080" s="2">
        <v>46296</v>
      </c>
      <c r="B2080" t="s">
        <v>1433</v>
      </c>
      <c r="C2080" t="s">
        <v>1434</v>
      </c>
      <c r="D2080" t="s">
        <v>135</v>
      </c>
      <c r="E2080" t="s">
        <v>29</v>
      </c>
      <c r="F2080" s="2">
        <v>46004</v>
      </c>
      <c r="G2080">
        <v>0.29</v>
      </c>
      <c r="H2080">
        <v>0.29</v>
      </c>
      <c r="I2080">
        <v>0.57</v>
      </c>
      <c r="J2080">
        <v>0.79</v>
      </c>
      <c r="K2080" t="s">
        <v>35</v>
      </c>
      <c r="L2080">
        <v>2</v>
      </c>
      <c r="M2080" t="s">
        <v>36</v>
      </c>
      <c r="N2080" t="s">
        <v>40</v>
      </c>
      <c r="O2080" t="s">
        <v>41</v>
      </c>
      <c r="P2080" t="s">
        <v>42</v>
      </c>
      <c r="Q2080">
        <v>45</v>
      </c>
      <c r="R2080">
        <v>0</v>
      </c>
      <c r="S2080">
        <v>0</v>
      </c>
      <c r="T2080">
        <v>0</v>
      </c>
      <c r="U2080">
        <v>110</v>
      </c>
      <c r="V2080">
        <v>0</v>
      </c>
      <c r="W2080">
        <v>0</v>
      </c>
      <c r="X2080" s="8">
        <v>8</v>
      </c>
      <c r="Y2080" s="9">
        <v>0.662145454545454</v>
      </c>
      <c r="Z2080" t="str">
        <f>_xlfn.XLOOKUP(B2080,店铺分配!A:A,店铺分配!C:C)</f>
        <v>势兴-US</v>
      </c>
    </row>
    <row r="2081" spans="1:26">
      <c r="A2081" s="2">
        <v>46235</v>
      </c>
      <c r="B2081" t="s">
        <v>1435</v>
      </c>
      <c r="C2081" t="s">
        <v>1436</v>
      </c>
      <c r="D2081" t="s">
        <v>135</v>
      </c>
      <c r="E2081" t="s">
        <v>29</v>
      </c>
      <c r="F2081" s="2">
        <v>46017</v>
      </c>
      <c r="G2081">
        <v>0.43</v>
      </c>
      <c r="H2081">
        <v>0.43</v>
      </c>
      <c r="I2081">
        <v>0.71</v>
      </c>
      <c r="J2081">
        <v>0.79</v>
      </c>
      <c r="K2081" t="s">
        <v>35</v>
      </c>
      <c r="L2081">
        <v>3</v>
      </c>
      <c r="M2081" t="s">
        <v>36</v>
      </c>
      <c r="N2081" t="s">
        <v>32</v>
      </c>
      <c r="O2081" t="s">
        <v>33</v>
      </c>
      <c r="P2081" t="s">
        <v>34</v>
      </c>
      <c r="Q2081">
        <v>44</v>
      </c>
      <c r="R2081">
        <v>0</v>
      </c>
      <c r="S2081">
        <v>145</v>
      </c>
      <c r="T2081">
        <v>0</v>
      </c>
      <c r="U2081">
        <v>0</v>
      </c>
      <c r="V2081">
        <v>0</v>
      </c>
      <c r="W2081">
        <v>0</v>
      </c>
      <c r="X2081" s="8">
        <v>8</v>
      </c>
      <c r="Y2081" s="9">
        <v>0.648774193548387</v>
      </c>
      <c r="Z2081" t="str">
        <f>_xlfn.XLOOKUP(B2081,店铺分配!A:A,店铺分配!C:C)</f>
        <v>势兴-US</v>
      </c>
    </row>
    <row r="2082" spans="1:26">
      <c r="A2082" s="2">
        <v>46266</v>
      </c>
      <c r="B2082" t="s">
        <v>1435</v>
      </c>
      <c r="C2082" t="s">
        <v>1436</v>
      </c>
      <c r="D2082" t="s">
        <v>135</v>
      </c>
      <c r="E2082" t="s">
        <v>29</v>
      </c>
      <c r="F2082" s="2">
        <v>46017</v>
      </c>
      <c r="G2082">
        <v>1</v>
      </c>
      <c r="H2082">
        <v>1</v>
      </c>
      <c r="I2082">
        <v>0.93</v>
      </c>
      <c r="J2082">
        <v>1.07</v>
      </c>
      <c r="K2082" t="s">
        <v>35</v>
      </c>
      <c r="L2082">
        <v>7</v>
      </c>
      <c r="M2082" t="s">
        <v>36</v>
      </c>
      <c r="N2082" t="s">
        <v>37</v>
      </c>
      <c r="O2082" t="s">
        <v>38</v>
      </c>
      <c r="P2082" t="s">
        <v>39</v>
      </c>
      <c r="Q2082">
        <v>83</v>
      </c>
      <c r="R2082">
        <v>0</v>
      </c>
      <c r="S2082">
        <v>75</v>
      </c>
      <c r="T2082">
        <v>0</v>
      </c>
      <c r="U2082">
        <v>0</v>
      </c>
      <c r="V2082">
        <v>0</v>
      </c>
      <c r="W2082">
        <v>0</v>
      </c>
      <c r="X2082" s="8">
        <v>8</v>
      </c>
      <c r="Y2082" s="9">
        <v>0.648774193548387</v>
      </c>
      <c r="Z2082" t="str">
        <f>_xlfn.XLOOKUP(B2082,店铺分配!A:A,店铺分配!C:C)</f>
        <v>势兴-US</v>
      </c>
    </row>
    <row r="2083" spans="1:26">
      <c r="A2083" s="2">
        <v>46296</v>
      </c>
      <c r="B2083" t="s">
        <v>1435</v>
      </c>
      <c r="C2083" t="s">
        <v>1436</v>
      </c>
      <c r="D2083" t="s">
        <v>135</v>
      </c>
      <c r="E2083" t="s">
        <v>29</v>
      </c>
      <c r="F2083" s="2">
        <v>46017</v>
      </c>
      <c r="G2083">
        <v>1.25</v>
      </c>
      <c r="H2083">
        <v>1.43</v>
      </c>
      <c r="I2083">
        <v>1.5</v>
      </c>
      <c r="J2083">
        <v>1.04</v>
      </c>
      <c r="K2083" t="s">
        <v>30</v>
      </c>
      <c r="L2083">
        <v>10</v>
      </c>
      <c r="M2083" t="s">
        <v>36</v>
      </c>
      <c r="N2083" t="s">
        <v>40</v>
      </c>
      <c r="O2083" t="s">
        <v>41</v>
      </c>
      <c r="P2083" t="s">
        <v>42</v>
      </c>
      <c r="Q2083">
        <v>56</v>
      </c>
      <c r="R2083">
        <v>0</v>
      </c>
      <c r="S2083">
        <v>75</v>
      </c>
      <c r="T2083">
        <v>0</v>
      </c>
      <c r="U2083">
        <v>0</v>
      </c>
      <c r="V2083">
        <v>0</v>
      </c>
      <c r="W2083">
        <v>0</v>
      </c>
      <c r="X2083" s="8">
        <v>8</v>
      </c>
      <c r="Y2083" s="9">
        <v>0.648774193548387</v>
      </c>
      <c r="Z2083" t="str">
        <f>_xlfn.XLOOKUP(B2083,店铺分配!A:A,店铺分配!C:C)</f>
        <v>势兴-US</v>
      </c>
    </row>
    <row r="2084" spans="1:26">
      <c r="A2084" s="2">
        <v>46235</v>
      </c>
      <c r="B2084" t="s">
        <v>1437</v>
      </c>
      <c r="C2084" t="s">
        <v>1438</v>
      </c>
      <c r="D2084" t="s">
        <v>135</v>
      </c>
      <c r="E2084" t="s">
        <v>29</v>
      </c>
      <c r="F2084" s="2">
        <v>46017</v>
      </c>
      <c r="G2084">
        <v>1.43</v>
      </c>
      <c r="H2084">
        <v>1.57</v>
      </c>
      <c r="I2084">
        <v>1.5</v>
      </c>
      <c r="J2084">
        <v>1.32</v>
      </c>
      <c r="K2084" t="s">
        <v>30</v>
      </c>
      <c r="L2084">
        <v>11</v>
      </c>
      <c r="M2084" t="s">
        <v>36</v>
      </c>
      <c r="N2084" t="s">
        <v>32</v>
      </c>
      <c r="O2084" t="s">
        <v>33</v>
      </c>
      <c r="P2084" t="s">
        <v>34</v>
      </c>
      <c r="Q2084">
        <v>184</v>
      </c>
      <c r="R2084">
        <v>0</v>
      </c>
      <c r="S2084">
        <v>0</v>
      </c>
      <c r="T2084">
        <v>0</v>
      </c>
      <c r="U2084">
        <v>4</v>
      </c>
      <c r="V2084">
        <v>0</v>
      </c>
      <c r="W2084">
        <v>0</v>
      </c>
      <c r="X2084" s="8">
        <v>8.8</v>
      </c>
      <c r="Y2084" s="9">
        <v>0.529714285714286</v>
      </c>
      <c r="Z2084" t="str">
        <f>_xlfn.XLOOKUP(B2084,店铺分配!A:A,店铺分配!C:C)</f>
        <v>势兴-US</v>
      </c>
    </row>
    <row r="2085" spans="1:26">
      <c r="A2085" s="2">
        <v>46266</v>
      </c>
      <c r="B2085" t="s">
        <v>1437</v>
      </c>
      <c r="C2085" t="s">
        <v>1438</v>
      </c>
      <c r="D2085" t="s">
        <v>135</v>
      </c>
      <c r="E2085" t="s">
        <v>29</v>
      </c>
      <c r="F2085" s="2">
        <v>46017</v>
      </c>
      <c r="G2085">
        <v>1.43</v>
      </c>
      <c r="H2085">
        <v>1.71</v>
      </c>
      <c r="I2085">
        <v>1.36</v>
      </c>
      <c r="J2085">
        <v>1.29</v>
      </c>
      <c r="K2085" t="s">
        <v>30</v>
      </c>
      <c r="L2085">
        <v>12</v>
      </c>
      <c r="M2085" t="s">
        <v>36</v>
      </c>
      <c r="N2085" t="s">
        <v>37</v>
      </c>
      <c r="O2085" t="s">
        <v>38</v>
      </c>
      <c r="P2085" t="s">
        <v>39</v>
      </c>
      <c r="Q2085">
        <v>147</v>
      </c>
      <c r="R2085">
        <v>0</v>
      </c>
      <c r="S2085">
        <v>0</v>
      </c>
      <c r="T2085">
        <v>0</v>
      </c>
      <c r="U2085">
        <v>4</v>
      </c>
      <c r="V2085">
        <v>0</v>
      </c>
      <c r="W2085">
        <v>0</v>
      </c>
      <c r="X2085" s="8">
        <v>8.8</v>
      </c>
      <c r="Y2085" s="9">
        <v>0.529714285714286</v>
      </c>
      <c r="Z2085" t="str">
        <f>_xlfn.XLOOKUP(B2085,店铺分配!A:A,店铺分配!C:C)</f>
        <v>势兴-US</v>
      </c>
    </row>
    <row r="2086" spans="1:26">
      <c r="A2086" s="2">
        <v>46296</v>
      </c>
      <c r="B2086" t="s">
        <v>1437</v>
      </c>
      <c r="C2086" t="s">
        <v>1438</v>
      </c>
      <c r="D2086" t="s">
        <v>135</v>
      </c>
      <c r="E2086" t="s">
        <v>29</v>
      </c>
      <c r="F2086" s="2">
        <v>46017</v>
      </c>
      <c r="G2086">
        <v>1.54</v>
      </c>
      <c r="H2086">
        <v>1.71</v>
      </c>
      <c r="I2086">
        <v>1.36</v>
      </c>
      <c r="J2086">
        <v>1.5</v>
      </c>
      <c r="K2086" t="s">
        <v>30</v>
      </c>
      <c r="L2086">
        <v>12</v>
      </c>
      <c r="M2086" t="s">
        <v>36</v>
      </c>
      <c r="N2086" t="s">
        <v>40</v>
      </c>
      <c r="O2086" t="s">
        <v>41</v>
      </c>
      <c r="P2086" t="s">
        <v>42</v>
      </c>
      <c r="Q2086">
        <v>108</v>
      </c>
      <c r="R2086">
        <v>0</v>
      </c>
      <c r="S2086">
        <v>0</v>
      </c>
      <c r="T2086">
        <v>0</v>
      </c>
      <c r="U2086">
        <v>4</v>
      </c>
      <c r="V2086">
        <v>0</v>
      </c>
      <c r="W2086">
        <v>0</v>
      </c>
      <c r="X2086" s="8">
        <v>8.8</v>
      </c>
      <c r="Y2086" s="9">
        <v>0.529714285714286</v>
      </c>
      <c r="Z2086" t="str">
        <f>_xlfn.XLOOKUP(B2086,店铺分配!A:A,店铺分配!C:C)</f>
        <v>势兴-US</v>
      </c>
    </row>
    <row r="2087" spans="1:26">
      <c r="A2087" s="2">
        <v>46235</v>
      </c>
      <c r="B2087" t="s">
        <v>1439</v>
      </c>
      <c r="C2087" t="s">
        <v>1440</v>
      </c>
      <c r="D2087" t="s">
        <v>135</v>
      </c>
      <c r="E2087" t="s">
        <v>29</v>
      </c>
      <c r="F2087" s="2">
        <v>46017</v>
      </c>
      <c r="G2087">
        <v>1.28</v>
      </c>
      <c r="H2087">
        <v>1.57</v>
      </c>
      <c r="I2087">
        <v>1.36</v>
      </c>
      <c r="J2087">
        <v>1.07</v>
      </c>
      <c r="K2087" t="s">
        <v>30</v>
      </c>
      <c r="L2087">
        <v>11</v>
      </c>
      <c r="M2087" t="s">
        <v>36</v>
      </c>
      <c r="N2087" t="s">
        <v>32</v>
      </c>
      <c r="O2087" t="s">
        <v>33</v>
      </c>
      <c r="P2087" t="s">
        <v>34</v>
      </c>
      <c r="Q2087">
        <v>43</v>
      </c>
      <c r="R2087">
        <v>0</v>
      </c>
      <c r="S2087">
        <v>300</v>
      </c>
      <c r="T2087">
        <v>0</v>
      </c>
      <c r="U2087">
        <v>0</v>
      </c>
      <c r="V2087">
        <v>0</v>
      </c>
      <c r="W2087">
        <v>0</v>
      </c>
      <c r="X2087" s="8">
        <v>8.8</v>
      </c>
      <c r="Y2087" s="9">
        <v>0.592885714285714</v>
      </c>
      <c r="Z2087" t="str">
        <f>_xlfn.XLOOKUP(B2087,店铺分配!A:A,店铺分配!C:C)</f>
        <v>势兴-US</v>
      </c>
    </row>
    <row r="2088" spans="1:26">
      <c r="A2088" s="2">
        <v>46266</v>
      </c>
      <c r="B2088" t="s">
        <v>1439</v>
      </c>
      <c r="C2088" t="s">
        <v>1440</v>
      </c>
      <c r="D2088" t="s">
        <v>135</v>
      </c>
      <c r="E2088" t="s">
        <v>29</v>
      </c>
      <c r="F2088" s="2">
        <v>46017</v>
      </c>
      <c r="G2088">
        <v>0.94</v>
      </c>
      <c r="H2088">
        <v>1</v>
      </c>
      <c r="I2088">
        <v>0.86</v>
      </c>
      <c r="J2088">
        <v>0.93</v>
      </c>
      <c r="K2088" t="s">
        <v>30</v>
      </c>
      <c r="L2088">
        <v>7</v>
      </c>
      <c r="M2088" t="s">
        <v>36</v>
      </c>
      <c r="N2088" t="s">
        <v>37</v>
      </c>
      <c r="O2088" t="s">
        <v>38</v>
      </c>
      <c r="P2088" t="s">
        <v>39</v>
      </c>
      <c r="Q2088">
        <v>165</v>
      </c>
      <c r="R2088">
        <v>3</v>
      </c>
      <c r="S2088">
        <v>150</v>
      </c>
      <c r="T2088">
        <v>0</v>
      </c>
      <c r="U2088">
        <v>0</v>
      </c>
      <c r="V2088">
        <v>0</v>
      </c>
      <c r="W2088">
        <v>0</v>
      </c>
      <c r="X2088" s="8">
        <v>8.8</v>
      </c>
      <c r="Y2088" s="9">
        <v>0.592885714285714</v>
      </c>
      <c r="Z2088" t="str">
        <f>_xlfn.XLOOKUP(B2088,店铺分配!A:A,店铺分配!C:C)</f>
        <v>势兴-US</v>
      </c>
    </row>
    <row r="2089" spans="1:26">
      <c r="A2089" s="2">
        <v>46296</v>
      </c>
      <c r="B2089" t="s">
        <v>1439</v>
      </c>
      <c r="C2089" t="s">
        <v>1440</v>
      </c>
      <c r="D2089" t="s">
        <v>135</v>
      </c>
      <c r="E2089" t="s">
        <v>29</v>
      </c>
      <c r="F2089" s="2">
        <v>46017</v>
      </c>
      <c r="G2089">
        <v>1.14</v>
      </c>
      <c r="H2089">
        <v>1.14</v>
      </c>
      <c r="I2089">
        <v>1.21</v>
      </c>
      <c r="J2089">
        <v>1.18</v>
      </c>
      <c r="K2089" t="s">
        <v>35</v>
      </c>
      <c r="L2089">
        <v>8</v>
      </c>
      <c r="M2089" t="s">
        <v>36</v>
      </c>
      <c r="N2089" t="s">
        <v>40</v>
      </c>
      <c r="O2089" t="s">
        <v>41</v>
      </c>
      <c r="P2089" t="s">
        <v>42</v>
      </c>
      <c r="Q2089">
        <v>132</v>
      </c>
      <c r="R2089">
        <v>1</v>
      </c>
      <c r="S2089">
        <v>150</v>
      </c>
      <c r="T2089">
        <v>0</v>
      </c>
      <c r="U2089">
        <v>0</v>
      </c>
      <c r="V2089">
        <v>0</v>
      </c>
      <c r="W2089">
        <v>0</v>
      </c>
      <c r="X2089" s="8">
        <v>8.8</v>
      </c>
      <c r="Y2089" s="9">
        <v>0.592885714285714</v>
      </c>
      <c r="Z2089" t="str">
        <f>_xlfn.XLOOKUP(B2089,店铺分配!A:A,店铺分配!C:C)</f>
        <v>势兴-US</v>
      </c>
    </row>
    <row r="2090" spans="1:26">
      <c r="A2090" s="2">
        <v>46235</v>
      </c>
      <c r="B2090" t="s">
        <v>1441</v>
      </c>
      <c r="C2090" t="s">
        <v>1442</v>
      </c>
      <c r="D2090" t="s">
        <v>135</v>
      </c>
      <c r="E2090" t="s">
        <v>29</v>
      </c>
      <c r="F2090" s="2">
        <v>46022</v>
      </c>
      <c r="G2090">
        <v>0.29</v>
      </c>
      <c r="H2090">
        <v>0.29</v>
      </c>
      <c r="I2090">
        <v>0.86</v>
      </c>
      <c r="J2090">
        <v>0.71</v>
      </c>
      <c r="K2090" t="s">
        <v>35</v>
      </c>
      <c r="L2090">
        <v>2</v>
      </c>
      <c r="M2090" t="s">
        <v>36</v>
      </c>
      <c r="N2090" t="s">
        <v>32</v>
      </c>
      <c r="O2090" t="s">
        <v>33</v>
      </c>
      <c r="P2090" t="s">
        <v>34</v>
      </c>
      <c r="Q2090">
        <v>55</v>
      </c>
      <c r="R2090">
        <v>0</v>
      </c>
      <c r="S2090">
        <v>140</v>
      </c>
      <c r="T2090">
        <v>0</v>
      </c>
      <c r="U2090">
        <v>144</v>
      </c>
      <c r="V2090">
        <v>0</v>
      </c>
      <c r="W2090">
        <v>0</v>
      </c>
      <c r="X2090" s="8">
        <v>8.8</v>
      </c>
      <c r="Y2090" s="9">
        <v>0.644426229508197</v>
      </c>
      <c r="Z2090" t="str">
        <f>_xlfn.XLOOKUP(B2090,店铺分配!A:A,店铺分配!C:C)</f>
        <v>势兴-US</v>
      </c>
    </row>
    <row r="2091" spans="1:26">
      <c r="A2091" s="2">
        <v>46266</v>
      </c>
      <c r="B2091" t="s">
        <v>1441</v>
      </c>
      <c r="C2091" t="s">
        <v>1442</v>
      </c>
      <c r="D2091" t="s">
        <v>135</v>
      </c>
      <c r="E2091" t="s">
        <v>29</v>
      </c>
      <c r="F2091" s="2">
        <v>46022</v>
      </c>
      <c r="G2091">
        <v>1.49</v>
      </c>
      <c r="H2091">
        <v>2</v>
      </c>
      <c r="I2091">
        <v>1.5</v>
      </c>
      <c r="J2091">
        <v>1.18</v>
      </c>
      <c r="K2091" t="s">
        <v>30</v>
      </c>
      <c r="L2091">
        <v>14</v>
      </c>
      <c r="M2091" t="s">
        <v>36</v>
      </c>
      <c r="N2091" t="s">
        <v>37</v>
      </c>
      <c r="O2091" t="s">
        <v>38</v>
      </c>
      <c r="P2091" t="s">
        <v>39</v>
      </c>
      <c r="Q2091">
        <v>162</v>
      </c>
      <c r="R2091">
        <v>0</v>
      </c>
      <c r="S2091">
        <v>0</v>
      </c>
      <c r="T2091">
        <v>0</v>
      </c>
      <c r="U2091">
        <v>144</v>
      </c>
      <c r="V2091">
        <v>0</v>
      </c>
      <c r="W2091">
        <v>0</v>
      </c>
      <c r="X2091" s="8">
        <v>8.8</v>
      </c>
      <c r="Y2091" s="9">
        <v>0.644426229508197</v>
      </c>
      <c r="Z2091" t="str">
        <f>_xlfn.XLOOKUP(B2091,店铺分配!A:A,店铺分配!C:C)</f>
        <v>势兴-US</v>
      </c>
    </row>
    <row r="2092" spans="1:26">
      <c r="A2092" s="2">
        <v>46296</v>
      </c>
      <c r="B2092" t="s">
        <v>1441</v>
      </c>
      <c r="C2092" t="s">
        <v>1442</v>
      </c>
      <c r="D2092" t="s">
        <v>135</v>
      </c>
      <c r="E2092" t="s">
        <v>29</v>
      </c>
      <c r="F2092" s="2">
        <v>46022</v>
      </c>
      <c r="G2092">
        <v>0.86</v>
      </c>
      <c r="H2092">
        <v>0.86</v>
      </c>
      <c r="I2092">
        <v>0.86</v>
      </c>
      <c r="J2092">
        <v>1.14</v>
      </c>
      <c r="K2092" t="s">
        <v>35</v>
      </c>
      <c r="L2092">
        <v>6</v>
      </c>
      <c r="M2092" t="s">
        <v>36</v>
      </c>
      <c r="N2092" t="s">
        <v>40</v>
      </c>
      <c r="O2092" t="s">
        <v>41</v>
      </c>
      <c r="P2092" t="s">
        <v>42</v>
      </c>
      <c r="Q2092">
        <v>131</v>
      </c>
      <c r="R2092">
        <v>0</v>
      </c>
      <c r="S2092">
        <v>0</v>
      </c>
      <c r="T2092">
        <v>0</v>
      </c>
      <c r="U2092">
        <v>144</v>
      </c>
      <c r="V2092">
        <v>0</v>
      </c>
      <c r="W2092">
        <v>0</v>
      </c>
      <c r="X2092" s="8">
        <v>8.8</v>
      </c>
      <c r="Y2092" s="9">
        <v>0.644426229508197</v>
      </c>
      <c r="Z2092" t="str">
        <f>_xlfn.XLOOKUP(B2092,店铺分配!A:A,店铺分配!C:C)</f>
        <v>势兴-US</v>
      </c>
    </row>
    <row r="2093" spans="1:26">
      <c r="A2093" s="2">
        <v>46235</v>
      </c>
      <c r="B2093" t="s">
        <v>1443</v>
      </c>
      <c r="C2093" t="s">
        <v>1444</v>
      </c>
      <c r="D2093" t="s">
        <v>135</v>
      </c>
      <c r="E2093" t="s">
        <v>29</v>
      </c>
      <c r="F2093" s="2">
        <v>46009</v>
      </c>
      <c r="G2093">
        <v>5.21</v>
      </c>
      <c r="H2093">
        <v>5.43</v>
      </c>
      <c r="I2093">
        <v>5.5</v>
      </c>
      <c r="J2093">
        <v>4.96</v>
      </c>
      <c r="K2093" t="s">
        <v>30</v>
      </c>
      <c r="L2093">
        <v>38</v>
      </c>
      <c r="M2093" t="s">
        <v>31</v>
      </c>
      <c r="N2093" t="s">
        <v>32</v>
      </c>
      <c r="O2093" t="s">
        <v>33</v>
      </c>
      <c r="P2093" t="s">
        <v>34</v>
      </c>
      <c r="Q2093">
        <v>144</v>
      </c>
      <c r="R2093">
        <v>170</v>
      </c>
      <c r="S2093">
        <v>0</v>
      </c>
      <c r="T2093">
        <v>0</v>
      </c>
      <c r="U2093">
        <v>0</v>
      </c>
      <c r="V2093">
        <v>0</v>
      </c>
      <c r="W2093">
        <v>100</v>
      </c>
      <c r="X2093" s="8">
        <v>8.3</v>
      </c>
      <c r="Y2093" s="9">
        <v>0.755107692307692</v>
      </c>
      <c r="Z2093" t="str">
        <f>_xlfn.XLOOKUP(B2093,店铺分配!A:A,店铺分配!C:C)</f>
        <v>势兴-US</v>
      </c>
    </row>
    <row r="2094" spans="1:26">
      <c r="A2094" s="2">
        <v>46266</v>
      </c>
      <c r="B2094" t="s">
        <v>1443</v>
      </c>
      <c r="C2094" t="s">
        <v>1444</v>
      </c>
      <c r="D2094" t="s">
        <v>135</v>
      </c>
      <c r="E2094" t="s">
        <v>29</v>
      </c>
      <c r="F2094" s="2">
        <v>46009</v>
      </c>
      <c r="G2094">
        <v>3.86</v>
      </c>
      <c r="H2094">
        <v>3.86</v>
      </c>
      <c r="I2094">
        <v>3.64</v>
      </c>
      <c r="J2094">
        <v>4.46</v>
      </c>
      <c r="K2094" t="s">
        <v>35</v>
      </c>
      <c r="L2094">
        <v>27</v>
      </c>
      <c r="M2094" t="s">
        <v>36</v>
      </c>
      <c r="N2094" t="s">
        <v>37</v>
      </c>
      <c r="O2094" t="s">
        <v>38</v>
      </c>
      <c r="P2094" t="s">
        <v>39</v>
      </c>
      <c r="Q2094">
        <v>150</v>
      </c>
      <c r="R2094">
        <v>160</v>
      </c>
      <c r="S2094">
        <v>0</v>
      </c>
      <c r="T2094">
        <v>0</v>
      </c>
      <c r="U2094">
        <v>80</v>
      </c>
      <c r="V2094">
        <v>0</v>
      </c>
      <c r="W2094">
        <v>0</v>
      </c>
      <c r="X2094" s="8">
        <v>8.3</v>
      </c>
      <c r="Y2094" s="9">
        <v>0.755107692307692</v>
      </c>
      <c r="Z2094" t="str">
        <f>_xlfn.XLOOKUP(B2094,店铺分配!A:A,店铺分配!C:C)</f>
        <v>势兴-US</v>
      </c>
    </row>
    <row r="2095" spans="1:26">
      <c r="A2095" s="2">
        <v>46296</v>
      </c>
      <c r="B2095" t="s">
        <v>1443</v>
      </c>
      <c r="C2095" t="s">
        <v>1444</v>
      </c>
      <c r="D2095" t="s">
        <v>135</v>
      </c>
      <c r="E2095" t="s">
        <v>29</v>
      </c>
      <c r="F2095" s="2">
        <v>46009</v>
      </c>
      <c r="G2095">
        <v>6.86</v>
      </c>
      <c r="H2095">
        <v>6.86</v>
      </c>
      <c r="I2095">
        <v>6.93</v>
      </c>
      <c r="J2095">
        <v>7</v>
      </c>
      <c r="K2095" t="s">
        <v>35</v>
      </c>
      <c r="L2095">
        <v>48</v>
      </c>
      <c r="M2095" t="s">
        <v>31</v>
      </c>
      <c r="N2095" t="s">
        <v>40</v>
      </c>
      <c r="O2095" t="s">
        <v>41</v>
      </c>
      <c r="P2095" t="s">
        <v>42</v>
      </c>
      <c r="Q2095">
        <v>90</v>
      </c>
      <c r="R2095">
        <v>103</v>
      </c>
      <c r="S2095">
        <v>0</v>
      </c>
      <c r="T2095">
        <v>0</v>
      </c>
      <c r="U2095">
        <v>0</v>
      </c>
      <c r="V2095">
        <v>0</v>
      </c>
      <c r="W2095">
        <v>100</v>
      </c>
      <c r="X2095" s="8">
        <v>8.3</v>
      </c>
      <c r="Y2095" s="9">
        <v>0.755107692307692</v>
      </c>
      <c r="Z2095" t="str">
        <f>_xlfn.XLOOKUP(B2095,店铺分配!A:A,店铺分配!C:C)</f>
        <v>势兴-US</v>
      </c>
    </row>
    <row r="2096" spans="1:26">
      <c r="A2096" s="2">
        <v>46235</v>
      </c>
      <c r="B2096" t="s">
        <v>1445</v>
      </c>
      <c r="C2096" t="s">
        <v>1446</v>
      </c>
      <c r="D2096" t="s">
        <v>135</v>
      </c>
      <c r="E2096" t="s">
        <v>29</v>
      </c>
      <c r="F2096" s="2">
        <v>46016</v>
      </c>
      <c r="G2096">
        <v>0.86</v>
      </c>
      <c r="H2096">
        <v>0.86</v>
      </c>
      <c r="I2096">
        <v>1.57</v>
      </c>
      <c r="J2096">
        <v>1.43</v>
      </c>
      <c r="K2096" t="s">
        <v>35</v>
      </c>
      <c r="L2096">
        <v>6</v>
      </c>
      <c r="M2096" t="s">
        <v>36</v>
      </c>
      <c r="N2096" t="s">
        <v>32</v>
      </c>
      <c r="O2096" t="s">
        <v>33</v>
      </c>
      <c r="P2096" t="s">
        <v>34</v>
      </c>
      <c r="Q2096">
        <v>116</v>
      </c>
      <c r="R2096">
        <v>2</v>
      </c>
      <c r="S2096">
        <v>120</v>
      </c>
      <c r="T2096">
        <v>0</v>
      </c>
      <c r="U2096">
        <v>180</v>
      </c>
      <c r="V2096">
        <v>0</v>
      </c>
      <c r="W2096">
        <v>0</v>
      </c>
      <c r="X2096" s="8">
        <v>8</v>
      </c>
      <c r="Y2096" s="9">
        <v>0.514358974358974</v>
      </c>
      <c r="Z2096" t="str">
        <f>_xlfn.XLOOKUP(B2096,店铺分配!A:A,店铺分配!C:C)</f>
        <v>势兴-US</v>
      </c>
    </row>
    <row r="2097" spans="1:26">
      <c r="A2097" s="2">
        <v>46266</v>
      </c>
      <c r="B2097" t="s">
        <v>1445</v>
      </c>
      <c r="C2097" t="s">
        <v>1446</v>
      </c>
      <c r="D2097" t="s">
        <v>135</v>
      </c>
      <c r="E2097" t="s">
        <v>29</v>
      </c>
      <c r="F2097" s="2">
        <v>46016</v>
      </c>
      <c r="G2097">
        <v>2.11</v>
      </c>
      <c r="H2097">
        <v>2.43</v>
      </c>
      <c r="I2097">
        <v>2.07</v>
      </c>
      <c r="J2097">
        <v>1.93</v>
      </c>
      <c r="K2097" t="s">
        <v>30</v>
      </c>
      <c r="L2097">
        <v>17</v>
      </c>
      <c r="M2097" t="s">
        <v>31</v>
      </c>
      <c r="N2097" t="s">
        <v>37</v>
      </c>
      <c r="O2097" t="s">
        <v>38</v>
      </c>
      <c r="P2097" t="s">
        <v>39</v>
      </c>
      <c r="Q2097">
        <v>185</v>
      </c>
      <c r="R2097">
        <v>2</v>
      </c>
      <c r="S2097">
        <v>0</v>
      </c>
      <c r="T2097">
        <v>0</v>
      </c>
      <c r="U2097">
        <v>180</v>
      </c>
      <c r="V2097">
        <v>0</v>
      </c>
      <c r="W2097">
        <v>0</v>
      </c>
      <c r="X2097" s="8">
        <v>8</v>
      </c>
      <c r="Y2097" s="9">
        <v>0.514358974358974</v>
      </c>
      <c r="Z2097" t="str">
        <f>_xlfn.XLOOKUP(B2097,店铺分配!A:A,店铺分配!C:C)</f>
        <v>势兴-US</v>
      </c>
    </row>
    <row r="2098" spans="1:26">
      <c r="A2098" s="2">
        <v>46296</v>
      </c>
      <c r="B2098" t="s">
        <v>1445</v>
      </c>
      <c r="C2098" t="s">
        <v>1446</v>
      </c>
      <c r="D2098" t="s">
        <v>135</v>
      </c>
      <c r="E2098" t="s">
        <v>29</v>
      </c>
      <c r="F2098" s="2">
        <v>46016</v>
      </c>
      <c r="G2098">
        <v>0.71</v>
      </c>
      <c r="H2098">
        <v>0.71</v>
      </c>
      <c r="I2098">
        <v>1.29</v>
      </c>
      <c r="J2098">
        <v>1.5</v>
      </c>
      <c r="K2098" t="s">
        <v>35</v>
      </c>
      <c r="L2098">
        <v>5</v>
      </c>
      <c r="M2098" t="s">
        <v>36</v>
      </c>
      <c r="N2098" t="s">
        <v>40</v>
      </c>
      <c r="O2098" t="s">
        <v>41</v>
      </c>
      <c r="P2098" t="s">
        <v>42</v>
      </c>
      <c r="Q2098">
        <v>139</v>
      </c>
      <c r="R2098">
        <v>2</v>
      </c>
      <c r="S2098">
        <v>0</v>
      </c>
      <c r="T2098">
        <v>0</v>
      </c>
      <c r="U2098">
        <v>180</v>
      </c>
      <c r="V2098">
        <v>0</v>
      </c>
      <c r="W2098">
        <v>0</v>
      </c>
      <c r="X2098" s="8">
        <v>8</v>
      </c>
      <c r="Y2098" s="9">
        <v>0.514358974358974</v>
      </c>
      <c r="Z2098" t="str">
        <f>_xlfn.XLOOKUP(B2098,店铺分配!A:A,店铺分配!C:C)</f>
        <v>势兴-US</v>
      </c>
    </row>
    <row r="2099" spans="1:26">
      <c r="A2099" s="2">
        <v>46235</v>
      </c>
      <c r="B2099" t="s">
        <v>1447</v>
      </c>
      <c r="C2099" t="s">
        <v>1448</v>
      </c>
      <c r="D2099" t="s">
        <v>135</v>
      </c>
      <c r="E2099" t="s">
        <v>29</v>
      </c>
      <c r="F2099" s="2">
        <v>46018</v>
      </c>
      <c r="G2099">
        <v>0.28</v>
      </c>
      <c r="H2099">
        <v>0.29</v>
      </c>
      <c r="I2099">
        <v>0.36</v>
      </c>
      <c r="J2099">
        <v>0.25</v>
      </c>
      <c r="K2099" t="s">
        <v>30</v>
      </c>
      <c r="L2099">
        <v>2</v>
      </c>
      <c r="M2099" t="s">
        <v>36</v>
      </c>
      <c r="N2099" t="s">
        <v>32</v>
      </c>
      <c r="O2099" t="s">
        <v>33</v>
      </c>
      <c r="P2099" t="s">
        <v>34</v>
      </c>
      <c r="Q2099">
        <v>76</v>
      </c>
      <c r="R2099">
        <v>0</v>
      </c>
      <c r="S2099">
        <v>120</v>
      </c>
      <c r="T2099">
        <v>0</v>
      </c>
      <c r="U2099">
        <v>90</v>
      </c>
      <c r="V2099">
        <v>0</v>
      </c>
      <c r="W2099">
        <v>0</v>
      </c>
      <c r="X2099" s="8">
        <v>8</v>
      </c>
      <c r="Y2099" s="9">
        <v>0.5035</v>
      </c>
      <c r="Z2099" t="str">
        <f>_xlfn.XLOOKUP(B2099,店铺分配!A:A,店铺分配!C:C)</f>
        <v>势兴-US</v>
      </c>
    </row>
    <row r="2100" spans="1:26">
      <c r="A2100" s="2">
        <v>46266</v>
      </c>
      <c r="B2100" t="s">
        <v>1447</v>
      </c>
      <c r="C2100" t="s">
        <v>1448</v>
      </c>
      <c r="D2100" t="s">
        <v>135</v>
      </c>
      <c r="E2100" t="s">
        <v>29</v>
      </c>
      <c r="F2100" s="2">
        <v>46018</v>
      </c>
      <c r="G2100">
        <v>0.57</v>
      </c>
      <c r="H2100">
        <v>0.57</v>
      </c>
      <c r="I2100">
        <v>0.5</v>
      </c>
      <c r="J2100">
        <v>0.64</v>
      </c>
      <c r="K2100" t="s">
        <v>35</v>
      </c>
      <c r="L2100">
        <v>4</v>
      </c>
      <c r="M2100" t="s">
        <v>36</v>
      </c>
      <c r="N2100" t="s">
        <v>37</v>
      </c>
      <c r="O2100" t="s">
        <v>38</v>
      </c>
      <c r="P2100" t="s">
        <v>39</v>
      </c>
      <c r="Q2100">
        <v>58</v>
      </c>
      <c r="R2100">
        <v>0</v>
      </c>
      <c r="S2100">
        <v>120</v>
      </c>
      <c r="T2100">
        <v>0</v>
      </c>
      <c r="U2100">
        <v>90</v>
      </c>
      <c r="V2100">
        <v>0</v>
      </c>
      <c r="W2100">
        <v>0</v>
      </c>
      <c r="X2100" s="8">
        <v>8</v>
      </c>
      <c r="Y2100" s="9">
        <v>0.5035</v>
      </c>
      <c r="Z2100" t="str">
        <f>_xlfn.XLOOKUP(B2100,店铺分配!A:A,店铺分配!C:C)</f>
        <v>势兴-US</v>
      </c>
    </row>
    <row r="2101" spans="1:26">
      <c r="A2101" s="2">
        <v>46296</v>
      </c>
      <c r="B2101" t="s">
        <v>1447</v>
      </c>
      <c r="C2101" t="s">
        <v>1448</v>
      </c>
      <c r="D2101" t="s">
        <v>135</v>
      </c>
      <c r="E2101" t="s">
        <v>29</v>
      </c>
      <c r="F2101" s="2">
        <v>46018</v>
      </c>
      <c r="G2101">
        <v>0.43</v>
      </c>
      <c r="H2101">
        <v>0.43</v>
      </c>
      <c r="I2101">
        <v>1.14</v>
      </c>
      <c r="J2101">
        <v>1.04</v>
      </c>
      <c r="K2101" t="s">
        <v>35</v>
      </c>
      <c r="L2101">
        <v>3</v>
      </c>
      <c r="M2101" t="s">
        <v>36</v>
      </c>
      <c r="N2101" t="s">
        <v>40</v>
      </c>
      <c r="O2101" t="s">
        <v>41</v>
      </c>
      <c r="P2101" t="s">
        <v>42</v>
      </c>
      <c r="Q2101">
        <v>26</v>
      </c>
      <c r="R2101">
        <v>120</v>
      </c>
      <c r="S2101">
        <v>0</v>
      </c>
      <c r="T2101">
        <v>0</v>
      </c>
      <c r="U2101">
        <v>90</v>
      </c>
      <c r="V2101">
        <v>0</v>
      </c>
      <c r="W2101">
        <v>0</v>
      </c>
      <c r="X2101" s="8">
        <v>8</v>
      </c>
      <c r="Y2101" s="9">
        <v>0.5035</v>
      </c>
      <c r="Z2101" t="str">
        <f>_xlfn.XLOOKUP(B2101,店铺分配!A:A,店铺分配!C:C)</f>
        <v>势兴-US</v>
      </c>
    </row>
    <row r="2102" spans="1:26">
      <c r="A2102" s="2">
        <v>46235</v>
      </c>
      <c r="B2102" t="s">
        <v>1449</v>
      </c>
      <c r="C2102" t="s">
        <v>1450</v>
      </c>
      <c r="D2102" t="s">
        <v>135</v>
      </c>
      <c r="E2102" t="s">
        <v>29</v>
      </c>
      <c r="F2102" s="2">
        <v>46019</v>
      </c>
      <c r="G2102">
        <v>1.57</v>
      </c>
      <c r="H2102">
        <v>1.71</v>
      </c>
      <c r="I2102">
        <v>1.64</v>
      </c>
      <c r="J2102">
        <v>1.46</v>
      </c>
      <c r="K2102" t="s">
        <v>30</v>
      </c>
      <c r="L2102">
        <v>12</v>
      </c>
      <c r="M2102" t="s">
        <v>36</v>
      </c>
      <c r="N2102" t="s">
        <v>32</v>
      </c>
      <c r="O2102" t="s">
        <v>33</v>
      </c>
      <c r="P2102" t="s">
        <v>34</v>
      </c>
      <c r="Q2102">
        <v>60</v>
      </c>
      <c r="R2102">
        <v>100</v>
      </c>
      <c r="S2102">
        <v>150</v>
      </c>
      <c r="T2102">
        <v>0</v>
      </c>
      <c r="U2102">
        <v>0</v>
      </c>
      <c r="V2102">
        <v>0</v>
      </c>
      <c r="W2102">
        <v>0</v>
      </c>
      <c r="X2102" s="8">
        <v>11.8</v>
      </c>
      <c r="Y2102" s="9">
        <v>0.724507042253521</v>
      </c>
      <c r="Z2102" t="str">
        <f>_xlfn.XLOOKUP(B2102,店铺分配!A:A,店铺分配!C:C)</f>
        <v>势兴-US</v>
      </c>
    </row>
    <row r="2103" spans="1:26">
      <c r="A2103" s="2">
        <v>46266</v>
      </c>
      <c r="B2103" t="s">
        <v>1449</v>
      </c>
      <c r="C2103" t="s">
        <v>1450</v>
      </c>
      <c r="D2103" t="s">
        <v>135</v>
      </c>
      <c r="E2103" t="s">
        <v>29</v>
      </c>
      <c r="F2103" s="2">
        <v>46019</v>
      </c>
      <c r="G2103">
        <v>1.43</v>
      </c>
      <c r="H2103">
        <v>1.43</v>
      </c>
      <c r="I2103">
        <v>1.79</v>
      </c>
      <c r="J2103">
        <v>1.71</v>
      </c>
      <c r="K2103" t="s">
        <v>35</v>
      </c>
      <c r="L2103">
        <v>10</v>
      </c>
      <c r="M2103" t="s">
        <v>36</v>
      </c>
      <c r="N2103" t="s">
        <v>37</v>
      </c>
      <c r="O2103" t="s">
        <v>38</v>
      </c>
      <c r="P2103" t="s">
        <v>39</v>
      </c>
      <c r="Q2103">
        <v>110</v>
      </c>
      <c r="R2103">
        <v>0</v>
      </c>
      <c r="S2103">
        <v>150</v>
      </c>
      <c r="T2103">
        <v>0</v>
      </c>
      <c r="U2103">
        <v>0</v>
      </c>
      <c r="V2103">
        <v>0</v>
      </c>
      <c r="W2103">
        <v>0</v>
      </c>
      <c r="X2103" s="8">
        <v>11.8</v>
      </c>
      <c r="Y2103" s="9">
        <v>0.724507042253521</v>
      </c>
      <c r="Z2103" t="str">
        <f>_xlfn.XLOOKUP(B2103,店铺分配!A:A,店铺分配!C:C)</f>
        <v>势兴-US</v>
      </c>
    </row>
    <row r="2104" spans="1:26">
      <c r="A2104" s="2">
        <v>46296</v>
      </c>
      <c r="B2104" t="s">
        <v>1449</v>
      </c>
      <c r="C2104" t="s">
        <v>1450</v>
      </c>
      <c r="D2104" t="s">
        <v>135</v>
      </c>
      <c r="E2104" t="s">
        <v>29</v>
      </c>
      <c r="F2104" s="2">
        <v>46019</v>
      </c>
      <c r="G2104">
        <v>1.4</v>
      </c>
      <c r="H2104">
        <v>1.57</v>
      </c>
      <c r="I2104">
        <v>1.36</v>
      </c>
      <c r="J2104">
        <v>1.32</v>
      </c>
      <c r="K2104" t="s">
        <v>30</v>
      </c>
      <c r="L2104">
        <v>11</v>
      </c>
      <c r="M2104" t="s">
        <v>36</v>
      </c>
      <c r="N2104" t="s">
        <v>40</v>
      </c>
      <c r="O2104" t="s">
        <v>41</v>
      </c>
      <c r="P2104" t="s">
        <v>42</v>
      </c>
      <c r="Q2104">
        <v>173</v>
      </c>
      <c r="R2104">
        <v>50</v>
      </c>
      <c r="S2104">
        <v>0</v>
      </c>
      <c r="T2104">
        <v>0</v>
      </c>
      <c r="U2104">
        <v>0</v>
      </c>
      <c r="V2104">
        <v>0</v>
      </c>
      <c r="W2104">
        <v>0</v>
      </c>
      <c r="X2104" s="8">
        <v>11.8</v>
      </c>
      <c r="Y2104" s="9">
        <v>0.724507042253521</v>
      </c>
      <c r="Z2104" t="str">
        <f>_xlfn.XLOOKUP(B2104,店铺分配!A:A,店铺分配!C:C)</f>
        <v>势兴-US</v>
      </c>
    </row>
    <row r="2105" spans="1:26">
      <c r="A2105" s="2">
        <v>46235</v>
      </c>
      <c r="B2105" t="s">
        <v>1451</v>
      </c>
      <c r="C2105" t="s">
        <v>1452</v>
      </c>
      <c r="D2105" t="s">
        <v>135</v>
      </c>
      <c r="E2105" t="s">
        <v>29</v>
      </c>
      <c r="F2105" s="2">
        <v>46003</v>
      </c>
      <c r="G2105">
        <v>4.14</v>
      </c>
      <c r="H2105">
        <v>4.14</v>
      </c>
      <c r="I2105">
        <v>4.93</v>
      </c>
      <c r="J2105">
        <v>4.5</v>
      </c>
      <c r="K2105" t="s">
        <v>35</v>
      </c>
      <c r="L2105">
        <v>29</v>
      </c>
      <c r="M2105" t="s">
        <v>31</v>
      </c>
      <c r="N2105" t="s">
        <v>32</v>
      </c>
      <c r="O2105" t="s">
        <v>33</v>
      </c>
      <c r="P2105" t="s">
        <v>34</v>
      </c>
      <c r="Q2105">
        <v>178</v>
      </c>
      <c r="R2105">
        <v>130</v>
      </c>
      <c r="S2105">
        <v>0</v>
      </c>
      <c r="T2105">
        <v>0</v>
      </c>
      <c r="U2105">
        <v>31</v>
      </c>
      <c r="V2105">
        <v>0</v>
      </c>
      <c r="W2105">
        <v>0</v>
      </c>
      <c r="X2105" s="8">
        <v>11.8</v>
      </c>
      <c r="Y2105" s="9">
        <v>0.849716666666666</v>
      </c>
      <c r="Z2105" t="str">
        <f>_xlfn.XLOOKUP(B2105,店铺分配!A:A,店铺分配!C:C)</f>
        <v>势兴-US</v>
      </c>
    </row>
    <row r="2106" spans="1:26">
      <c r="A2106" s="2">
        <v>46266</v>
      </c>
      <c r="B2106" t="s">
        <v>1451</v>
      </c>
      <c r="C2106" t="s">
        <v>1452</v>
      </c>
      <c r="D2106" t="s">
        <v>135</v>
      </c>
      <c r="E2106" t="s">
        <v>29</v>
      </c>
      <c r="F2106" s="2">
        <v>46003</v>
      </c>
      <c r="G2106">
        <v>4.57</v>
      </c>
      <c r="H2106">
        <v>4.57</v>
      </c>
      <c r="I2106">
        <v>4.57</v>
      </c>
      <c r="J2106">
        <v>4.57</v>
      </c>
      <c r="K2106" t="s">
        <v>35</v>
      </c>
      <c r="L2106">
        <v>32</v>
      </c>
      <c r="M2106" t="s">
        <v>31</v>
      </c>
      <c r="N2106" t="s">
        <v>37</v>
      </c>
      <c r="O2106" t="s">
        <v>38</v>
      </c>
      <c r="P2106" t="s">
        <v>39</v>
      </c>
      <c r="Q2106">
        <v>183</v>
      </c>
      <c r="R2106">
        <v>30</v>
      </c>
      <c r="S2106">
        <v>0</v>
      </c>
      <c r="T2106">
        <v>0</v>
      </c>
      <c r="U2106">
        <v>151</v>
      </c>
      <c r="V2106">
        <v>0</v>
      </c>
      <c r="W2106">
        <v>0</v>
      </c>
      <c r="X2106" s="8">
        <v>11.8</v>
      </c>
      <c r="Y2106" s="9">
        <v>0.849716666666666</v>
      </c>
      <c r="Z2106" t="str">
        <f>_xlfn.XLOOKUP(B2106,店铺分配!A:A,店铺分配!C:C)</f>
        <v>势兴-US</v>
      </c>
    </row>
    <row r="2107" spans="1:26">
      <c r="A2107" s="2">
        <v>46296</v>
      </c>
      <c r="B2107" t="s">
        <v>1451</v>
      </c>
      <c r="C2107" t="s">
        <v>1452</v>
      </c>
      <c r="D2107" t="s">
        <v>135</v>
      </c>
      <c r="E2107" t="s">
        <v>29</v>
      </c>
      <c r="F2107" s="2">
        <v>46003</v>
      </c>
      <c r="G2107">
        <v>4.36</v>
      </c>
      <c r="H2107">
        <v>4.57</v>
      </c>
      <c r="I2107">
        <v>4.14</v>
      </c>
      <c r="J2107">
        <v>4.32</v>
      </c>
      <c r="K2107" t="s">
        <v>30</v>
      </c>
      <c r="L2107">
        <v>32</v>
      </c>
      <c r="M2107" t="s">
        <v>31</v>
      </c>
      <c r="N2107" t="s">
        <v>40</v>
      </c>
      <c r="O2107" t="s">
        <v>41</v>
      </c>
      <c r="P2107" t="s">
        <v>42</v>
      </c>
      <c r="Q2107">
        <v>89</v>
      </c>
      <c r="R2107">
        <v>70</v>
      </c>
      <c r="S2107">
        <v>0</v>
      </c>
      <c r="T2107">
        <v>0</v>
      </c>
      <c r="U2107">
        <v>41</v>
      </c>
      <c r="V2107">
        <v>0</v>
      </c>
      <c r="W2107">
        <v>0</v>
      </c>
      <c r="X2107" s="8">
        <v>11.8</v>
      </c>
      <c r="Y2107" s="9">
        <v>0.849716666666666</v>
      </c>
      <c r="Z2107" t="str">
        <f>_xlfn.XLOOKUP(B2107,店铺分配!A:A,店铺分配!C:C)</f>
        <v>势兴-US</v>
      </c>
    </row>
    <row r="2108" spans="1:26">
      <c r="A2108" s="2">
        <v>46235</v>
      </c>
      <c r="B2108" t="s">
        <v>1453</v>
      </c>
      <c r="C2108" t="s">
        <v>1454</v>
      </c>
      <c r="D2108" t="s">
        <v>135</v>
      </c>
      <c r="E2108" t="s">
        <v>29</v>
      </c>
      <c r="F2108" s="2">
        <v>46017</v>
      </c>
      <c r="G2108">
        <v>2.57</v>
      </c>
      <c r="H2108">
        <v>2.57</v>
      </c>
      <c r="I2108">
        <v>2</v>
      </c>
      <c r="J2108">
        <v>2.82</v>
      </c>
      <c r="K2108" t="s">
        <v>35</v>
      </c>
      <c r="L2108">
        <v>18</v>
      </c>
      <c r="M2108" t="s">
        <v>36</v>
      </c>
      <c r="N2108" t="s">
        <v>32</v>
      </c>
      <c r="O2108" t="s">
        <v>33</v>
      </c>
      <c r="P2108" t="s">
        <v>34</v>
      </c>
      <c r="Q2108">
        <v>68</v>
      </c>
      <c r="R2108">
        <v>200</v>
      </c>
      <c r="S2108">
        <v>330</v>
      </c>
      <c r="T2108">
        <v>0</v>
      </c>
      <c r="U2108">
        <v>9</v>
      </c>
      <c r="V2108">
        <v>0</v>
      </c>
      <c r="W2108">
        <v>0</v>
      </c>
      <c r="X2108" s="8">
        <v>8.8</v>
      </c>
      <c r="Y2108" s="9">
        <v>0.43975</v>
      </c>
      <c r="Z2108" t="str">
        <f>_xlfn.XLOOKUP(B2108,店铺分配!A:A,店铺分配!C:C)</f>
        <v>势兴-US</v>
      </c>
    </row>
    <row r="2109" spans="1:26">
      <c r="A2109" s="2">
        <v>46266</v>
      </c>
      <c r="B2109" t="s">
        <v>1453</v>
      </c>
      <c r="C2109" t="s">
        <v>1454</v>
      </c>
      <c r="D2109" t="s">
        <v>135</v>
      </c>
      <c r="E2109" t="s">
        <v>29</v>
      </c>
      <c r="F2109" s="2">
        <v>46017</v>
      </c>
      <c r="G2109">
        <v>2.65</v>
      </c>
      <c r="H2109">
        <v>3.14</v>
      </c>
      <c r="I2109">
        <v>2.36</v>
      </c>
      <c r="J2109">
        <v>2.46</v>
      </c>
      <c r="K2109" t="s">
        <v>30</v>
      </c>
      <c r="L2109">
        <v>22</v>
      </c>
      <c r="M2109" t="s">
        <v>31</v>
      </c>
      <c r="N2109" t="s">
        <v>37</v>
      </c>
      <c r="O2109" t="s">
        <v>38</v>
      </c>
      <c r="P2109" t="s">
        <v>39</v>
      </c>
      <c r="Q2109">
        <v>201</v>
      </c>
      <c r="R2109">
        <v>0</v>
      </c>
      <c r="S2109">
        <v>330</v>
      </c>
      <c r="T2109">
        <v>0</v>
      </c>
      <c r="U2109">
        <v>9</v>
      </c>
      <c r="V2109">
        <v>0</v>
      </c>
      <c r="W2109">
        <v>0</v>
      </c>
      <c r="X2109" s="8">
        <v>8.8</v>
      </c>
      <c r="Y2109" s="9">
        <v>0.43975</v>
      </c>
      <c r="Z2109" t="str">
        <f>_xlfn.XLOOKUP(B2109,店铺分配!A:A,店铺分配!C:C)</f>
        <v>势兴-US</v>
      </c>
    </row>
    <row r="2110" spans="1:26">
      <c r="A2110" s="2">
        <v>46296</v>
      </c>
      <c r="B2110" t="s">
        <v>1453</v>
      </c>
      <c r="C2110" t="s">
        <v>1454</v>
      </c>
      <c r="D2110" t="s">
        <v>135</v>
      </c>
      <c r="E2110" t="s">
        <v>29</v>
      </c>
      <c r="F2110" s="2">
        <v>46017</v>
      </c>
      <c r="G2110">
        <v>1.86</v>
      </c>
      <c r="H2110">
        <v>1.86</v>
      </c>
      <c r="I2110">
        <v>2.07</v>
      </c>
      <c r="J2110">
        <v>2.21</v>
      </c>
      <c r="K2110" t="s">
        <v>35</v>
      </c>
      <c r="L2110">
        <v>13</v>
      </c>
      <c r="M2110" t="s">
        <v>36</v>
      </c>
      <c r="N2110" t="s">
        <v>40</v>
      </c>
      <c r="O2110" t="s">
        <v>41</v>
      </c>
      <c r="P2110" t="s">
        <v>42</v>
      </c>
      <c r="Q2110">
        <v>137</v>
      </c>
      <c r="R2110">
        <v>0</v>
      </c>
      <c r="S2110">
        <v>330</v>
      </c>
      <c r="T2110">
        <v>0</v>
      </c>
      <c r="U2110">
        <v>9</v>
      </c>
      <c r="V2110">
        <v>0</v>
      </c>
      <c r="W2110">
        <v>0</v>
      </c>
      <c r="X2110" s="8">
        <v>8.8</v>
      </c>
      <c r="Y2110" s="9">
        <v>0.43975</v>
      </c>
      <c r="Z2110" t="str">
        <f>_xlfn.XLOOKUP(B2110,店铺分配!A:A,店铺分配!C:C)</f>
        <v>势兴-US</v>
      </c>
    </row>
    <row r="2111" spans="1:26">
      <c r="A2111" s="2">
        <v>46235</v>
      </c>
      <c r="B2111" t="s">
        <v>1455</v>
      </c>
      <c r="C2111" t="s">
        <v>1456</v>
      </c>
      <c r="D2111" t="s">
        <v>135</v>
      </c>
      <c r="E2111" t="s">
        <v>29</v>
      </c>
      <c r="F2111" s="2">
        <v>46014</v>
      </c>
      <c r="G2111">
        <v>1</v>
      </c>
      <c r="H2111">
        <v>1</v>
      </c>
      <c r="I2111">
        <v>1.21</v>
      </c>
      <c r="J2111">
        <v>1.5</v>
      </c>
      <c r="K2111" t="s">
        <v>35</v>
      </c>
      <c r="L2111">
        <v>7</v>
      </c>
      <c r="M2111" t="s">
        <v>36</v>
      </c>
      <c r="N2111" t="s">
        <v>32</v>
      </c>
      <c r="O2111" t="s">
        <v>33</v>
      </c>
      <c r="P2111" t="s">
        <v>34</v>
      </c>
      <c r="Q2111">
        <v>123</v>
      </c>
      <c r="R2111">
        <v>0</v>
      </c>
      <c r="S2111">
        <v>450</v>
      </c>
      <c r="T2111">
        <v>0</v>
      </c>
      <c r="U2111">
        <v>0</v>
      </c>
      <c r="V2111">
        <v>0</v>
      </c>
      <c r="W2111">
        <v>0</v>
      </c>
      <c r="X2111" s="8">
        <v>8.8</v>
      </c>
      <c r="Y2111" s="9">
        <v>0.503801801801802</v>
      </c>
      <c r="Z2111" t="str">
        <f>_xlfn.XLOOKUP(B2111,店铺分配!A:A,店铺分配!C:C)</f>
        <v>势兴-US</v>
      </c>
    </row>
    <row r="2112" spans="1:26">
      <c r="A2112" s="2">
        <v>46266</v>
      </c>
      <c r="B2112" t="s">
        <v>1455</v>
      </c>
      <c r="C2112" t="s">
        <v>1456</v>
      </c>
      <c r="D2112" t="s">
        <v>135</v>
      </c>
      <c r="E2112" t="s">
        <v>29</v>
      </c>
      <c r="F2112" s="2">
        <v>46014</v>
      </c>
      <c r="G2112">
        <v>1.43</v>
      </c>
      <c r="H2112">
        <v>1.43</v>
      </c>
      <c r="I2112">
        <v>1.5</v>
      </c>
      <c r="J2112">
        <v>1.57</v>
      </c>
      <c r="K2112" t="s">
        <v>35</v>
      </c>
      <c r="L2112">
        <v>10</v>
      </c>
      <c r="M2112" t="s">
        <v>36</v>
      </c>
      <c r="N2112" t="s">
        <v>37</v>
      </c>
      <c r="O2112" t="s">
        <v>38</v>
      </c>
      <c r="P2112" t="s">
        <v>39</v>
      </c>
      <c r="Q2112">
        <v>307</v>
      </c>
      <c r="R2112">
        <v>0</v>
      </c>
      <c r="S2112">
        <v>225</v>
      </c>
      <c r="T2112">
        <v>0</v>
      </c>
      <c r="U2112">
        <v>0</v>
      </c>
      <c r="V2112">
        <v>0</v>
      </c>
      <c r="W2112">
        <v>0</v>
      </c>
      <c r="X2112" s="8">
        <v>8.8</v>
      </c>
      <c r="Y2112" s="9">
        <v>0.503801801801802</v>
      </c>
      <c r="Z2112" t="str">
        <f>_xlfn.XLOOKUP(B2112,店铺分配!A:A,店铺分配!C:C)</f>
        <v>势兴-US</v>
      </c>
    </row>
    <row r="2113" spans="1:26">
      <c r="A2113" s="2">
        <v>46296</v>
      </c>
      <c r="B2113" t="s">
        <v>1455</v>
      </c>
      <c r="C2113" t="s">
        <v>1456</v>
      </c>
      <c r="D2113" t="s">
        <v>135</v>
      </c>
      <c r="E2113" t="s">
        <v>29</v>
      </c>
      <c r="F2113" s="2">
        <v>46014</v>
      </c>
      <c r="G2113">
        <v>2.43</v>
      </c>
      <c r="H2113">
        <v>2.43</v>
      </c>
      <c r="I2113">
        <v>2.86</v>
      </c>
      <c r="J2113">
        <v>2.54</v>
      </c>
      <c r="K2113" t="s">
        <v>35</v>
      </c>
      <c r="L2113">
        <v>17</v>
      </c>
      <c r="M2113" t="s">
        <v>31</v>
      </c>
      <c r="N2113" t="s">
        <v>40</v>
      </c>
      <c r="O2113" t="s">
        <v>41</v>
      </c>
      <c r="P2113" t="s">
        <v>42</v>
      </c>
      <c r="Q2113">
        <v>223</v>
      </c>
      <c r="R2113">
        <v>1</v>
      </c>
      <c r="S2113">
        <v>225</v>
      </c>
      <c r="T2113">
        <v>0</v>
      </c>
      <c r="U2113">
        <v>0</v>
      </c>
      <c r="V2113">
        <v>0</v>
      </c>
      <c r="W2113">
        <v>0</v>
      </c>
      <c r="X2113" s="8">
        <v>8.8</v>
      </c>
      <c r="Y2113" s="9">
        <v>0.503801801801802</v>
      </c>
      <c r="Z2113" t="str">
        <f>_xlfn.XLOOKUP(B2113,店铺分配!A:A,店铺分配!C:C)</f>
        <v>势兴-US</v>
      </c>
    </row>
    <row r="2114" spans="1:26">
      <c r="A2114" s="2">
        <v>46235</v>
      </c>
      <c r="B2114" t="s">
        <v>1457</v>
      </c>
      <c r="C2114" t="s">
        <v>1458</v>
      </c>
      <c r="D2114" t="s">
        <v>135</v>
      </c>
      <c r="E2114" t="s">
        <v>29</v>
      </c>
      <c r="F2114" s="2">
        <v>46014</v>
      </c>
      <c r="G2114">
        <v>0.29</v>
      </c>
      <c r="H2114">
        <v>0.29</v>
      </c>
      <c r="I2114">
        <v>0.86</v>
      </c>
      <c r="J2114">
        <v>1.21</v>
      </c>
      <c r="K2114" t="s">
        <v>35</v>
      </c>
      <c r="L2114">
        <v>2</v>
      </c>
      <c r="M2114" t="s">
        <v>36</v>
      </c>
      <c r="N2114" t="s">
        <v>32</v>
      </c>
      <c r="O2114" t="s">
        <v>33</v>
      </c>
      <c r="P2114" t="s">
        <v>34</v>
      </c>
      <c r="Q2114">
        <v>296</v>
      </c>
      <c r="R2114">
        <v>0</v>
      </c>
      <c r="S2114">
        <v>60</v>
      </c>
      <c r="T2114">
        <v>0</v>
      </c>
      <c r="U2114">
        <v>501</v>
      </c>
      <c r="V2114">
        <v>0</v>
      </c>
      <c r="W2114">
        <v>0</v>
      </c>
      <c r="X2114" s="8">
        <v>25.8</v>
      </c>
      <c r="Y2114" s="9">
        <v>1.79804790419162</v>
      </c>
      <c r="Z2114" t="str">
        <f>_xlfn.XLOOKUP(B2114,店铺分配!A:A,店铺分配!C:C)</f>
        <v>势兴-US</v>
      </c>
    </row>
    <row r="2115" spans="1:26">
      <c r="A2115" s="2">
        <v>46266</v>
      </c>
      <c r="B2115" t="s">
        <v>1457</v>
      </c>
      <c r="C2115" t="s">
        <v>1458</v>
      </c>
      <c r="D2115" t="s">
        <v>135</v>
      </c>
      <c r="E2115" t="s">
        <v>29</v>
      </c>
      <c r="F2115" s="2">
        <v>46014</v>
      </c>
      <c r="G2115">
        <v>1.51</v>
      </c>
      <c r="H2115">
        <v>1.86</v>
      </c>
      <c r="I2115">
        <v>1.71</v>
      </c>
      <c r="J2115">
        <v>1.21</v>
      </c>
      <c r="K2115" t="s">
        <v>30</v>
      </c>
      <c r="L2115">
        <v>13</v>
      </c>
      <c r="M2115" t="s">
        <v>36</v>
      </c>
      <c r="N2115" t="s">
        <v>37</v>
      </c>
      <c r="O2115" t="s">
        <v>38</v>
      </c>
      <c r="P2115" t="s">
        <v>39</v>
      </c>
      <c r="Q2115">
        <v>265</v>
      </c>
      <c r="R2115">
        <v>0</v>
      </c>
      <c r="S2115">
        <v>60</v>
      </c>
      <c r="T2115">
        <v>0</v>
      </c>
      <c r="U2115">
        <v>501</v>
      </c>
      <c r="V2115">
        <v>0</v>
      </c>
      <c r="W2115">
        <v>0</v>
      </c>
      <c r="X2115" s="8">
        <v>25.8</v>
      </c>
      <c r="Y2115" s="9">
        <v>1.79804790419162</v>
      </c>
      <c r="Z2115" t="str">
        <f>_xlfn.XLOOKUP(B2115,店铺分配!A:A,店铺分配!C:C)</f>
        <v>势兴-US</v>
      </c>
    </row>
    <row r="2116" spans="1:26">
      <c r="A2116" s="2">
        <v>46296</v>
      </c>
      <c r="B2116" t="s">
        <v>1457</v>
      </c>
      <c r="C2116" t="s">
        <v>1458</v>
      </c>
      <c r="D2116" t="s">
        <v>135</v>
      </c>
      <c r="E2116" t="s">
        <v>29</v>
      </c>
      <c r="F2116" s="2">
        <v>46014</v>
      </c>
      <c r="G2116">
        <v>1.57</v>
      </c>
      <c r="H2116">
        <v>1.57</v>
      </c>
      <c r="I2116">
        <v>1.79</v>
      </c>
      <c r="J2116">
        <v>2.04</v>
      </c>
      <c r="K2116" t="s">
        <v>35</v>
      </c>
      <c r="L2116">
        <v>11</v>
      </c>
      <c r="M2116" t="s">
        <v>36</v>
      </c>
      <c r="N2116" t="s">
        <v>40</v>
      </c>
      <c r="O2116" t="s">
        <v>41</v>
      </c>
      <c r="P2116" t="s">
        <v>42</v>
      </c>
      <c r="Q2116">
        <v>208</v>
      </c>
      <c r="R2116">
        <v>0</v>
      </c>
      <c r="S2116">
        <v>60</v>
      </c>
      <c r="T2116">
        <v>0</v>
      </c>
      <c r="U2116">
        <v>501</v>
      </c>
      <c r="V2116">
        <v>0</v>
      </c>
      <c r="W2116">
        <v>0</v>
      </c>
      <c r="X2116" s="8">
        <v>25.8</v>
      </c>
      <c r="Y2116" s="9">
        <v>1.79804790419162</v>
      </c>
      <c r="Z2116" t="str">
        <f>_xlfn.XLOOKUP(B2116,店铺分配!A:A,店铺分配!C:C)</f>
        <v>势兴-US</v>
      </c>
    </row>
    <row r="2117" spans="1:26">
      <c r="A2117" s="2">
        <v>46235</v>
      </c>
      <c r="B2117" t="s">
        <v>1459</v>
      </c>
      <c r="C2117" t="s">
        <v>1460</v>
      </c>
      <c r="D2117" t="s">
        <v>135</v>
      </c>
      <c r="E2117" t="s">
        <v>29</v>
      </c>
      <c r="F2117" s="2">
        <v>46017</v>
      </c>
      <c r="G2117">
        <v>1.14</v>
      </c>
      <c r="H2117">
        <v>1.14</v>
      </c>
      <c r="I2117">
        <v>1.5</v>
      </c>
      <c r="J2117">
        <v>1.21</v>
      </c>
      <c r="K2117" t="s">
        <v>35</v>
      </c>
      <c r="L2117">
        <v>8</v>
      </c>
      <c r="M2117" t="s">
        <v>36</v>
      </c>
      <c r="N2117" t="s">
        <v>32</v>
      </c>
      <c r="O2117" t="s">
        <v>33</v>
      </c>
      <c r="P2117" t="s">
        <v>34</v>
      </c>
      <c r="Q2117">
        <v>106</v>
      </c>
      <c r="R2117">
        <v>0</v>
      </c>
      <c r="S2117">
        <v>30</v>
      </c>
      <c r="T2117">
        <v>0</v>
      </c>
      <c r="U2117">
        <v>450</v>
      </c>
      <c r="V2117">
        <v>0</v>
      </c>
      <c r="W2117">
        <v>0</v>
      </c>
      <c r="X2117" s="8">
        <v>25.8</v>
      </c>
      <c r="Y2117" s="9">
        <v>2.11836585365854</v>
      </c>
      <c r="Z2117" t="str">
        <f>_xlfn.XLOOKUP(B2117,店铺分配!A:A,店铺分配!C:C)</f>
        <v>势兴-US</v>
      </c>
    </row>
    <row r="2118" spans="1:26">
      <c r="A2118" s="2">
        <v>46266</v>
      </c>
      <c r="B2118" t="s">
        <v>1459</v>
      </c>
      <c r="C2118" t="s">
        <v>1460</v>
      </c>
      <c r="D2118" t="s">
        <v>135</v>
      </c>
      <c r="E2118" t="s">
        <v>29</v>
      </c>
      <c r="F2118" s="2">
        <v>46017</v>
      </c>
      <c r="G2118">
        <v>1.29</v>
      </c>
      <c r="H2118">
        <v>1.29</v>
      </c>
      <c r="I2118">
        <v>1.29</v>
      </c>
      <c r="J2118">
        <v>1.36</v>
      </c>
      <c r="K2118" t="s">
        <v>35</v>
      </c>
      <c r="L2118">
        <v>9</v>
      </c>
      <c r="M2118" t="s">
        <v>36</v>
      </c>
      <c r="N2118" t="s">
        <v>37</v>
      </c>
      <c r="O2118" t="s">
        <v>38</v>
      </c>
      <c r="P2118" t="s">
        <v>39</v>
      </c>
      <c r="Q2118">
        <v>65</v>
      </c>
      <c r="R2118">
        <v>0</v>
      </c>
      <c r="S2118">
        <v>0</v>
      </c>
      <c r="T2118">
        <v>0</v>
      </c>
      <c r="U2118">
        <v>450</v>
      </c>
      <c r="V2118">
        <v>0</v>
      </c>
      <c r="W2118">
        <v>0</v>
      </c>
      <c r="X2118" s="8">
        <v>25.8</v>
      </c>
      <c r="Y2118" s="9">
        <v>2.11836585365854</v>
      </c>
      <c r="Z2118" t="str">
        <f>_xlfn.XLOOKUP(B2118,店铺分配!A:A,店铺分配!C:C)</f>
        <v>势兴-US</v>
      </c>
    </row>
    <row r="2119" spans="1:26">
      <c r="A2119" s="2">
        <v>46296</v>
      </c>
      <c r="B2119" t="s">
        <v>1459</v>
      </c>
      <c r="C2119" t="s">
        <v>1460</v>
      </c>
      <c r="D2119" t="s">
        <v>135</v>
      </c>
      <c r="E2119" t="s">
        <v>29</v>
      </c>
      <c r="F2119" s="2">
        <v>46017</v>
      </c>
      <c r="G2119">
        <v>0.71</v>
      </c>
      <c r="H2119">
        <v>0.71</v>
      </c>
      <c r="I2119">
        <v>1.14</v>
      </c>
      <c r="J2119">
        <v>1.21</v>
      </c>
      <c r="K2119" t="s">
        <v>35</v>
      </c>
      <c r="L2119">
        <v>5</v>
      </c>
      <c r="M2119" t="s">
        <v>36</v>
      </c>
      <c r="N2119" t="s">
        <v>40</v>
      </c>
      <c r="O2119" t="s">
        <v>41</v>
      </c>
      <c r="P2119" t="s">
        <v>42</v>
      </c>
      <c r="Q2119">
        <v>29</v>
      </c>
      <c r="R2119">
        <v>20</v>
      </c>
      <c r="S2119">
        <v>0</v>
      </c>
      <c r="T2119">
        <v>0</v>
      </c>
      <c r="U2119">
        <v>410</v>
      </c>
      <c r="V2119">
        <v>0</v>
      </c>
      <c r="W2119">
        <v>0</v>
      </c>
      <c r="X2119" s="8">
        <v>25.8</v>
      </c>
      <c r="Y2119" s="9">
        <v>2.11836585365854</v>
      </c>
      <c r="Z2119" t="str">
        <f>_xlfn.XLOOKUP(B2119,店铺分配!A:A,店铺分配!C:C)</f>
        <v>势兴-US</v>
      </c>
    </row>
    <row r="2120" spans="1:26">
      <c r="A2120" s="2">
        <v>46235</v>
      </c>
      <c r="B2120" t="s">
        <v>1461</v>
      </c>
      <c r="C2120" t="s">
        <v>1462</v>
      </c>
      <c r="D2120" t="s">
        <v>135</v>
      </c>
      <c r="E2120" t="s">
        <v>29</v>
      </c>
      <c r="F2120" s="2">
        <v>46009</v>
      </c>
      <c r="G2120">
        <v>0.29</v>
      </c>
      <c r="H2120">
        <v>0.29</v>
      </c>
      <c r="I2120">
        <v>0.21</v>
      </c>
      <c r="J2120">
        <v>0.5</v>
      </c>
      <c r="K2120" t="s">
        <v>35</v>
      </c>
      <c r="L2120">
        <v>2</v>
      </c>
      <c r="M2120" t="s">
        <v>36</v>
      </c>
      <c r="N2120" t="s">
        <v>32</v>
      </c>
      <c r="O2120" t="s">
        <v>33</v>
      </c>
      <c r="P2120" t="s">
        <v>34</v>
      </c>
      <c r="Q2120">
        <v>236</v>
      </c>
      <c r="R2120">
        <v>0</v>
      </c>
      <c r="S2120">
        <v>30</v>
      </c>
      <c r="T2120">
        <v>0</v>
      </c>
      <c r="U2120">
        <v>474</v>
      </c>
      <c r="V2120">
        <v>0</v>
      </c>
      <c r="W2120">
        <v>0</v>
      </c>
      <c r="X2120" s="8">
        <v>25.8</v>
      </c>
      <c r="Y2120" s="9">
        <v>1.79582</v>
      </c>
      <c r="Z2120" t="str">
        <f>_xlfn.XLOOKUP(B2120,店铺分配!A:A,店铺分配!C:C)</f>
        <v>势兴-US</v>
      </c>
    </row>
    <row r="2121" spans="1:26">
      <c r="A2121" s="2">
        <v>46266</v>
      </c>
      <c r="B2121" t="s">
        <v>1461</v>
      </c>
      <c r="C2121" t="s">
        <v>1462</v>
      </c>
      <c r="D2121" t="s">
        <v>135</v>
      </c>
      <c r="E2121" t="s">
        <v>29</v>
      </c>
      <c r="F2121" s="2">
        <v>46009</v>
      </c>
      <c r="G2121">
        <v>0.79</v>
      </c>
      <c r="H2121">
        <v>1</v>
      </c>
      <c r="I2121">
        <v>0.93</v>
      </c>
      <c r="J2121">
        <v>0.61</v>
      </c>
      <c r="K2121" t="s">
        <v>30</v>
      </c>
      <c r="L2121">
        <v>7</v>
      </c>
      <c r="M2121" t="s">
        <v>36</v>
      </c>
      <c r="N2121" t="s">
        <v>37</v>
      </c>
      <c r="O2121" t="s">
        <v>38</v>
      </c>
      <c r="P2121" t="s">
        <v>39</v>
      </c>
      <c r="Q2121">
        <v>217</v>
      </c>
      <c r="R2121">
        <v>0</v>
      </c>
      <c r="S2121">
        <v>30</v>
      </c>
      <c r="T2121">
        <v>0</v>
      </c>
      <c r="U2121">
        <v>474</v>
      </c>
      <c r="V2121">
        <v>0</v>
      </c>
      <c r="W2121">
        <v>0</v>
      </c>
      <c r="X2121" s="8">
        <v>25.8</v>
      </c>
      <c r="Y2121" s="9">
        <v>1.79582</v>
      </c>
      <c r="Z2121" t="str">
        <f>_xlfn.XLOOKUP(B2121,店铺分配!A:A,店铺分配!C:C)</f>
        <v>势兴-US</v>
      </c>
    </row>
    <row r="2122" spans="1:26">
      <c r="A2122" s="2">
        <v>46296</v>
      </c>
      <c r="B2122" t="s">
        <v>1461</v>
      </c>
      <c r="C2122" t="s">
        <v>1462</v>
      </c>
      <c r="D2122" t="s">
        <v>135</v>
      </c>
      <c r="E2122" t="s">
        <v>29</v>
      </c>
      <c r="F2122" s="2">
        <v>46009</v>
      </c>
      <c r="G2122">
        <v>1.52</v>
      </c>
      <c r="H2122">
        <v>1.71</v>
      </c>
      <c r="I2122">
        <v>1.29</v>
      </c>
      <c r="J2122">
        <v>1.5</v>
      </c>
      <c r="K2122" t="s">
        <v>30</v>
      </c>
      <c r="L2122">
        <v>12</v>
      </c>
      <c r="M2122" t="s">
        <v>31</v>
      </c>
      <c r="N2122" t="s">
        <v>40</v>
      </c>
      <c r="O2122" t="s">
        <v>41</v>
      </c>
      <c r="P2122" t="s">
        <v>42</v>
      </c>
      <c r="Q2122">
        <v>175</v>
      </c>
      <c r="R2122">
        <v>0</v>
      </c>
      <c r="S2122">
        <v>30</v>
      </c>
      <c r="T2122">
        <v>0</v>
      </c>
      <c r="U2122">
        <v>474</v>
      </c>
      <c r="V2122">
        <v>0</v>
      </c>
      <c r="W2122">
        <v>0</v>
      </c>
      <c r="X2122" s="8">
        <v>25.8</v>
      </c>
      <c r="Y2122" s="9">
        <v>1.79582</v>
      </c>
      <c r="Z2122" t="str">
        <f>_xlfn.XLOOKUP(B2122,店铺分配!A:A,店铺分配!C:C)</f>
        <v>势兴-US</v>
      </c>
    </row>
    <row r="2123" spans="1:26">
      <c r="A2123" s="2">
        <v>46235</v>
      </c>
      <c r="B2123" t="s">
        <v>1463</v>
      </c>
      <c r="C2123" t="s">
        <v>1464</v>
      </c>
      <c r="D2123" t="s">
        <v>28</v>
      </c>
      <c r="E2123" t="s">
        <v>29</v>
      </c>
      <c r="F2123" s="2">
        <v>46017</v>
      </c>
      <c r="G2123">
        <v>3.29</v>
      </c>
      <c r="H2123">
        <v>3.29</v>
      </c>
      <c r="I2123">
        <v>3.5</v>
      </c>
      <c r="J2123">
        <v>3.46</v>
      </c>
      <c r="K2123" t="s">
        <v>35</v>
      </c>
      <c r="L2123">
        <v>23</v>
      </c>
      <c r="M2123" t="s">
        <v>36</v>
      </c>
      <c r="N2123" t="s">
        <v>32</v>
      </c>
      <c r="O2123" t="s">
        <v>33</v>
      </c>
      <c r="P2123" t="s">
        <v>34</v>
      </c>
      <c r="Q2123">
        <v>92</v>
      </c>
      <c r="R2123">
        <v>151</v>
      </c>
      <c r="S2123">
        <v>0</v>
      </c>
      <c r="T2123">
        <v>0</v>
      </c>
      <c r="U2123">
        <v>0</v>
      </c>
      <c r="V2123">
        <v>0</v>
      </c>
      <c r="W2123">
        <v>0</v>
      </c>
      <c r="X2123" s="8">
        <v>11.8</v>
      </c>
      <c r="Y2123" s="9">
        <v>0.756307692307692</v>
      </c>
      <c r="Z2123" t="str">
        <f>_xlfn.XLOOKUP(B2123,店铺分配!A:A,店铺分配!C:C)</f>
        <v>进益-US</v>
      </c>
    </row>
    <row r="2124" spans="1:26">
      <c r="A2124" s="2">
        <v>46266</v>
      </c>
      <c r="B2124" t="s">
        <v>1463</v>
      </c>
      <c r="C2124" t="s">
        <v>1464</v>
      </c>
      <c r="D2124" t="s">
        <v>28</v>
      </c>
      <c r="E2124" t="s">
        <v>29</v>
      </c>
      <c r="F2124" s="2">
        <v>46017</v>
      </c>
      <c r="G2124">
        <v>3.05</v>
      </c>
      <c r="H2124">
        <v>3.86</v>
      </c>
      <c r="I2124">
        <v>2.93</v>
      </c>
      <c r="J2124">
        <v>2.61</v>
      </c>
      <c r="K2124" t="s">
        <v>30</v>
      </c>
      <c r="L2124">
        <v>27</v>
      </c>
      <c r="M2124" t="s">
        <v>31</v>
      </c>
      <c r="N2124" t="s">
        <v>37</v>
      </c>
      <c r="O2124" t="s">
        <v>38</v>
      </c>
      <c r="P2124" t="s">
        <v>39</v>
      </c>
      <c r="Q2124">
        <v>172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 s="8">
        <v>11.8</v>
      </c>
      <c r="Y2124" s="9">
        <v>0.756307692307692</v>
      </c>
      <c r="Z2124" t="str">
        <f>_xlfn.XLOOKUP(B2124,店铺分配!A:A,店铺分配!C:C)</f>
        <v>进益-US</v>
      </c>
    </row>
    <row r="2125" spans="1:26">
      <c r="A2125" s="2">
        <v>46296</v>
      </c>
      <c r="B2125" t="s">
        <v>1463</v>
      </c>
      <c r="C2125" t="s">
        <v>1464</v>
      </c>
      <c r="D2125" t="s">
        <v>28</v>
      </c>
      <c r="E2125" t="s">
        <v>29</v>
      </c>
      <c r="F2125" s="2">
        <v>46017</v>
      </c>
      <c r="G2125">
        <v>1.57</v>
      </c>
      <c r="H2125">
        <v>1.57</v>
      </c>
      <c r="I2125">
        <v>1.93</v>
      </c>
      <c r="J2125">
        <v>2.32</v>
      </c>
      <c r="K2125" t="s">
        <v>35</v>
      </c>
      <c r="L2125">
        <v>11</v>
      </c>
      <c r="M2125" t="s">
        <v>36</v>
      </c>
      <c r="N2125" t="s">
        <v>40</v>
      </c>
      <c r="O2125" t="s">
        <v>41</v>
      </c>
      <c r="P2125" t="s">
        <v>42</v>
      </c>
      <c r="Q2125">
        <v>108</v>
      </c>
      <c r="R2125">
        <v>2</v>
      </c>
      <c r="S2125">
        <v>0</v>
      </c>
      <c r="T2125">
        <v>0</v>
      </c>
      <c r="U2125">
        <v>0</v>
      </c>
      <c r="V2125">
        <v>0</v>
      </c>
      <c r="W2125">
        <v>0</v>
      </c>
      <c r="X2125" s="8">
        <v>11.8</v>
      </c>
      <c r="Y2125" s="9">
        <v>0.756307692307692</v>
      </c>
      <c r="Z2125" t="str">
        <f>_xlfn.XLOOKUP(B2125,店铺分配!A:A,店铺分配!C:C)</f>
        <v>进益-US</v>
      </c>
    </row>
    <row r="2126" spans="1:26">
      <c r="A2126" s="2">
        <v>46235</v>
      </c>
      <c r="B2126" t="s">
        <v>1465</v>
      </c>
      <c r="C2126" t="s">
        <v>1466</v>
      </c>
      <c r="D2126" t="s">
        <v>28</v>
      </c>
      <c r="E2126" t="s">
        <v>29</v>
      </c>
      <c r="F2126" s="2">
        <v>46012</v>
      </c>
      <c r="G2126">
        <v>2.43</v>
      </c>
      <c r="H2126">
        <v>2.43</v>
      </c>
      <c r="I2126">
        <v>2.93</v>
      </c>
      <c r="J2126">
        <v>2.71</v>
      </c>
      <c r="K2126" t="s">
        <v>35</v>
      </c>
      <c r="L2126">
        <v>17</v>
      </c>
      <c r="M2126" t="s">
        <v>31</v>
      </c>
      <c r="N2126" t="s">
        <v>32</v>
      </c>
      <c r="O2126" t="s">
        <v>33</v>
      </c>
      <c r="P2126" t="s">
        <v>34</v>
      </c>
      <c r="Q2126">
        <v>123</v>
      </c>
      <c r="R2126">
        <v>78</v>
      </c>
      <c r="S2126">
        <v>0</v>
      </c>
      <c r="T2126">
        <v>0</v>
      </c>
      <c r="U2126">
        <v>20</v>
      </c>
      <c r="V2126">
        <v>0</v>
      </c>
      <c r="W2126">
        <v>0</v>
      </c>
      <c r="X2126" s="8">
        <v>11.8</v>
      </c>
      <c r="Y2126" s="9">
        <v>1.07958974358974</v>
      </c>
      <c r="Z2126" t="str">
        <f>_xlfn.XLOOKUP(B2126,店铺分配!A:A,店铺分配!C:C)</f>
        <v>进益-US</v>
      </c>
    </row>
    <row r="2127" spans="1:26">
      <c r="A2127" s="2">
        <v>46266</v>
      </c>
      <c r="B2127" t="s">
        <v>1465</v>
      </c>
      <c r="C2127" t="s">
        <v>1466</v>
      </c>
      <c r="D2127" t="s">
        <v>28</v>
      </c>
      <c r="E2127" t="s">
        <v>29</v>
      </c>
      <c r="F2127" s="2">
        <v>46012</v>
      </c>
      <c r="G2127">
        <v>1.86</v>
      </c>
      <c r="H2127">
        <v>1.86</v>
      </c>
      <c r="I2127">
        <v>2.36</v>
      </c>
      <c r="J2127">
        <v>2.46</v>
      </c>
      <c r="K2127" t="s">
        <v>35</v>
      </c>
      <c r="L2127">
        <v>13</v>
      </c>
      <c r="M2127" t="s">
        <v>31</v>
      </c>
      <c r="N2127" t="s">
        <v>37</v>
      </c>
      <c r="O2127" t="s">
        <v>38</v>
      </c>
      <c r="P2127" t="s">
        <v>39</v>
      </c>
      <c r="Q2127">
        <v>117</v>
      </c>
      <c r="R2127">
        <v>30</v>
      </c>
      <c r="S2127">
        <v>0</v>
      </c>
      <c r="T2127">
        <v>0</v>
      </c>
      <c r="U2127">
        <v>50</v>
      </c>
      <c r="V2127">
        <v>0</v>
      </c>
      <c r="W2127">
        <v>0</v>
      </c>
      <c r="X2127" s="8">
        <v>11.8</v>
      </c>
      <c r="Y2127" s="9">
        <v>1.07958974358974</v>
      </c>
      <c r="Z2127" t="str">
        <f>_xlfn.XLOOKUP(B2127,店铺分配!A:A,店铺分配!C:C)</f>
        <v>进益-US</v>
      </c>
    </row>
    <row r="2128" spans="1:26">
      <c r="A2128" s="2">
        <v>46296</v>
      </c>
      <c r="B2128" t="s">
        <v>1465</v>
      </c>
      <c r="C2128" t="s">
        <v>1466</v>
      </c>
      <c r="D2128" t="s">
        <v>28</v>
      </c>
      <c r="E2128" t="s">
        <v>29</v>
      </c>
      <c r="F2128" s="2">
        <v>46012</v>
      </c>
      <c r="G2128">
        <v>2.86</v>
      </c>
      <c r="H2128">
        <v>2.86</v>
      </c>
      <c r="I2128">
        <v>3</v>
      </c>
      <c r="J2128">
        <v>3.21</v>
      </c>
      <c r="K2128" t="s">
        <v>35</v>
      </c>
      <c r="L2128">
        <v>20</v>
      </c>
      <c r="M2128" t="s">
        <v>31</v>
      </c>
      <c r="N2128" t="s">
        <v>40</v>
      </c>
      <c r="O2128" t="s">
        <v>41</v>
      </c>
      <c r="P2128" t="s">
        <v>42</v>
      </c>
      <c r="Q2128">
        <v>74</v>
      </c>
      <c r="R2128">
        <v>41</v>
      </c>
      <c r="S2128">
        <v>0</v>
      </c>
      <c r="T2128">
        <v>0</v>
      </c>
      <c r="U2128">
        <v>0</v>
      </c>
      <c r="V2128">
        <v>0</v>
      </c>
      <c r="W2128">
        <v>0</v>
      </c>
      <c r="X2128" s="8">
        <v>11.8</v>
      </c>
      <c r="Y2128" s="9">
        <v>1.07958974358974</v>
      </c>
      <c r="Z2128" t="str">
        <f>_xlfn.XLOOKUP(B2128,店铺分配!A:A,店铺分配!C:C)</f>
        <v>进益-US</v>
      </c>
    </row>
    <row r="2129" spans="1:26">
      <c r="A2129" s="2">
        <v>46235</v>
      </c>
      <c r="B2129" t="s">
        <v>1467</v>
      </c>
      <c r="C2129" t="s">
        <v>1468</v>
      </c>
      <c r="D2129" t="s">
        <v>28</v>
      </c>
      <c r="E2129" t="s">
        <v>29</v>
      </c>
      <c r="F2129" s="2">
        <v>46014</v>
      </c>
      <c r="G2129">
        <v>2.14</v>
      </c>
      <c r="H2129">
        <v>2.14</v>
      </c>
      <c r="I2129">
        <v>2.43</v>
      </c>
      <c r="J2129">
        <v>2.25</v>
      </c>
      <c r="K2129" t="s">
        <v>35</v>
      </c>
      <c r="L2129">
        <v>15</v>
      </c>
      <c r="M2129" t="s">
        <v>36</v>
      </c>
      <c r="N2129" t="s">
        <v>32</v>
      </c>
      <c r="O2129" t="s">
        <v>33</v>
      </c>
      <c r="P2129" t="s">
        <v>34</v>
      </c>
      <c r="Q2129">
        <v>108</v>
      </c>
      <c r="R2129">
        <v>0</v>
      </c>
      <c r="S2129">
        <v>155</v>
      </c>
      <c r="T2129">
        <v>0</v>
      </c>
      <c r="U2129">
        <v>60</v>
      </c>
      <c r="V2129">
        <v>0</v>
      </c>
      <c r="W2129">
        <v>0</v>
      </c>
      <c r="X2129" s="8">
        <v>11.8</v>
      </c>
      <c r="Y2129" s="9">
        <v>0.77375</v>
      </c>
      <c r="Z2129" t="str">
        <f>_xlfn.XLOOKUP(B2129,店铺分配!A:A,店铺分配!C:C)</f>
        <v>进益-US</v>
      </c>
    </row>
    <row r="2130" spans="1:26">
      <c r="A2130" s="2">
        <v>46266</v>
      </c>
      <c r="B2130" t="s">
        <v>1467</v>
      </c>
      <c r="C2130" t="s">
        <v>1468</v>
      </c>
      <c r="D2130" t="s">
        <v>28</v>
      </c>
      <c r="E2130" t="s">
        <v>29</v>
      </c>
      <c r="F2130" s="2">
        <v>46014</v>
      </c>
      <c r="G2130">
        <v>2.72</v>
      </c>
      <c r="H2130">
        <v>2.86</v>
      </c>
      <c r="I2130">
        <v>2.79</v>
      </c>
      <c r="J2130">
        <v>2.61</v>
      </c>
      <c r="K2130" t="s">
        <v>30</v>
      </c>
      <c r="L2130">
        <v>20</v>
      </c>
      <c r="M2130" t="s">
        <v>31</v>
      </c>
      <c r="N2130" t="s">
        <v>37</v>
      </c>
      <c r="O2130" t="s">
        <v>38</v>
      </c>
      <c r="P2130" t="s">
        <v>39</v>
      </c>
      <c r="Q2130">
        <v>193</v>
      </c>
      <c r="R2130">
        <v>2</v>
      </c>
      <c r="S2130">
        <v>0</v>
      </c>
      <c r="T2130">
        <v>0</v>
      </c>
      <c r="U2130">
        <v>60</v>
      </c>
      <c r="V2130">
        <v>0</v>
      </c>
      <c r="W2130">
        <v>0</v>
      </c>
      <c r="X2130" s="8">
        <v>11.8</v>
      </c>
      <c r="Y2130" s="9">
        <v>0.77375</v>
      </c>
      <c r="Z2130" t="str">
        <f>_xlfn.XLOOKUP(B2130,店铺分配!A:A,店铺分配!C:C)</f>
        <v>进益-US</v>
      </c>
    </row>
    <row r="2131" spans="1:26">
      <c r="A2131" s="2">
        <v>46296</v>
      </c>
      <c r="B2131" t="s">
        <v>1467</v>
      </c>
      <c r="C2131" t="s">
        <v>1468</v>
      </c>
      <c r="D2131" t="s">
        <v>28</v>
      </c>
      <c r="E2131" t="s">
        <v>29</v>
      </c>
      <c r="F2131" s="2">
        <v>46014</v>
      </c>
      <c r="G2131">
        <v>1.86</v>
      </c>
      <c r="H2131">
        <v>1.86</v>
      </c>
      <c r="I2131">
        <v>2.21</v>
      </c>
      <c r="J2131">
        <v>2.29</v>
      </c>
      <c r="K2131" t="s">
        <v>35</v>
      </c>
      <c r="L2131">
        <v>13</v>
      </c>
      <c r="M2131" t="s">
        <v>36</v>
      </c>
      <c r="N2131" t="s">
        <v>40</v>
      </c>
      <c r="O2131" t="s">
        <v>41</v>
      </c>
      <c r="P2131" t="s">
        <v>42</v>
      </c>
      <c r="Q2131">
        <v>129</v>
      </c>
      <c r="R2131">
        <v>2</v>
      </c>
      <c r="S2131">
        <v>0</v>
      </c>
      <c r="T2131">
        <v>0</v>
      </c>
      <c r="U2131">
        <v>60</v>
      </c>
      <c r="V2131">
        <v>0</v>
      </c>
      <c r="W2131">
        <v>0</v>
      </c>
      <c r="X2131" s="8">
        <v>11.8</v>
      </c>
      <c r="Y2131" s="9">
        <v>0.77375</v>
      </c>
      <c r="Z2131" t="str">
        <f>_xlfn.XLOOKUP(B2131,店铺分配!A:A,店铺分配!C:C)</f>
        <v>进益-US</v>
      </c>
    </row>
    <row r="2132" spans="1:26">
      <c r="A2132" s="2">
        <v>46235</v>
      </c>
      <c r="B2132" t="s">
        <v>1469</v>
      </c>
      <c r="C2132" t="s">
        <v>1470</v>
      </c>
      <c r="D2132" t="s">
        <v>28</v>
      </c>
      <c r="E2132" t="s">
        <v>29</v>
      </c>
      <c r="F2132" s="2">
        <v>46005</v>
      </c>
      <c r="G2132">
        <v>3.71</v>
      </c>
      <c r="H2132">
        <v>3.71</v>
      </c>
      <c r="I2132">
        <v>4.07</v>
      </c>
      <c r="J2132">
        <v>3.79</v>
      </c>
      <c r="K2132" t="s">
        <v>35</v>
      </c>
      <c r="L2132">
        <v>26</v>
      </c>
      <c r="M2132" t="s">
        <v>31</v>
      </c>
      <c r="N2132" t="s">
        <v>32</v>
      </c>
      <c r="O2132" t="s">
        <v>33</v>
      </c>
      <c r="P2132" t="s">
        <v>34</v>
      </c>
      <c r="Q2132">
        <v>111</v>
      </c>
      <c r="R2132">
        <v>101</v>
      </c>
      <c r="S2132">
        <v>0</v>
      </c>
      <c r="T2132">
        <v>0</v>
      </c>
      <c r="U2132">
        <v>100</v>
      </c>
      <c r="V2132">
        <v>0</v>
      </c>
      <c r="W2132">
        <v>0</v>
      </c>
      <c r="X2132" s="8">
        <v>11.8</v>
      </c>
      <c r="Y2132" s="9">
        <v>0.771438596491228</v>
      </c>
      <c r="Z2132" t="str">
        <f>_xlfn.XLOOKUP(B2132,店铺分配!A:A,店铺分配!C:C)</f>
        <v>进益-US</v>
      </c>
    </row>
    <row r="2133" spans="1:26">
      <c r="A2133" s="2">
        <v>46266</v>
      </c>
      <c r="B2133" t="s">
        <v>1469</v>
      </c>
      <c r="C2133" t="s">
        <v>1470</v>
      </c>
      <c r="D2133" t="s">
        <v>28</v>
      </c>
      <c r="E2133" t="s">
        <v>29</v>
      </c>
      <c r="F2133" s="2">
        <v>46005</v>
      </c>
      <c r="G2133">
        <v>2.71</v>
      </c>
      <c r="H2133">
        <v>2.71</v>
      </c>
      <c r="I2133">
        <v>3</v>
      </c>
      <c r="J2133">
        <v>3.5</v>
      </c>
      <c r="K2133" t="s">
        <v>35</v>
      </c>
      <c r="L2133">
        <v>19</v>
      </c>
      <c r="M2133" t="s">
        <v>36</v>
      </c>
      <c r="N2133" t="s">
        <v>37</v>
      </c>
      <c r="O2133" t="s">
        <v>38</v>
      </c>
      <c r="P2133" t="s">
        <v>39</v>
      </c>
      <c r="Q2133">
        <v>111</v>
      </c>
      <c r="R2133">
        <v>102</v>
      </c>
      <c r="S2133">
        <v>0</v>
      </c>
      <c r="T2133">
        <v>0</v>
      </c>
      <c r="U2133">
        <v>0</v>
      </c>
      <c r="V2133">
        <v>0</v>
      </c>
      <c r="W2133">
        <v>0</v>
      </c>
      <c r="X2133" s="8">
        <v>11.8</v>
      </c>
      <c r="Y2133" s="9">
        <v>0.771438596491228</v>
      </c>
      <c r="Z2133" t="str">
        <f>_xlfn.XLOOKUP(B2133,店铺分配!A:A,店铺分配!C:C)</f>
        <v>进益-US</v>
      </c>
    </row>
    <row r="2134" spans="1:26">
      <c r="A2134" s="2">
        <v>46296</v>
      </c>
      <c r="B2134" t="s">
        <v>1469</v>
      </c>
      <c r="C2134" t="s">
        <v>1470</v>
      </c>
      <c r="D2134" t="s">
        <v>28</v>
      </c>
      <c r="E2134" t="s">
        <v>29</v>
      </c>
      <c r="F2134" s="2">
        <v>46005</v>
      </c>
      <c r="G2134">
        <v>3.82</v>
      </c>
      <c r="H2134">
        <v>3.86</v>
      </c>
      <c r="I2134">
        <v>3.86</v>
      </c>
      <c r="J2134">
        <v>3.79</v>
      </c>
      <c r="K2134" t="s">
        <v>30</v>
      </c>
      <c r="L2134">
        <v>27</v>
      </c>
      <c r="M2134" t="s">
        <v>36</v>
      </c>
      <c r="N2134" t="s">
        <v>40</v>
      </c>
      <c r="O2134" t="s">
        <v>41</v>
      </c>
      <c r="P2134" t="s">
        <v>42</v>
      </c>
      <c r="Q2134">
        <v>60</v>
      </c>
      <c r="R2134">
        <v>54</v>
      </c>
      <c r="S2134">
        <v>0</v>
      </c>
      <c r="T2134">
        <v>0</v>
      </c>
      <c r="U2134">
        <v>0</v>
      </c>
      <c r="V2134">
        <v>0</v>
      </c>
      <c r="W2134">
        <v>0</v>
      </c>
      <c r="X2134" s="8">
        <v>11.8</v>
      </c>
      <c r="Y2134" s="9">
        <v>0.771438596491228</v>
      </c>
      <c r="Z2134" t="str">
        <f>_xlfn.XLOOKUP(B2134,店铺分配!A:A,店铺分配!C:C)</f>
        <v>进益-US</v>
      </c>
    </row>
    <row r="2135" spans="1:26">
      <c r="A2135" s="2">
        <v>46235</v>
      </c>
      <c r="B2135" t="s">
        <v>1471</v>
      </c>
      <c r="C2135" t="s">
        <v>1472</v>
      </c>
      <c r="D2135" t="s">
        <v>28</v>
      </c>
      <c r="E2135" t="s">
        <v>29</v>
      </c>
      <c r="F2135" s="2">
        <v>46015</v>
      </c>
      <c r="G2135">
        <v>1.86</v>
      </c>
      <c r="H2135">
        <v>1.86</v>
      </c>
      <c r="I2135">
        <v>1.71</v>
      </c>
      <c r="J2135">
        <v>3.18</v>
      </c>
      <c r="K2135" t="s">
        <v>35</v>
      </c>
      <c r="L2135">
        <v>13</v>
      </c>
      <c r="M2135" t="s">
        <v>36</v>
      </c>
      <c r="N2135" t="s">
        <v>32</v>
      </c>
      <c r="O2135" t="s">
        <v>33</v>
      </c>
      <c r="P2135" t="s">
        <v>34</v>
      </c>
      <c r="Q2135">
        <v>151</v>
      </c>
      <c r="R2135">
        <v>100</v>
      </c>
      <c r="S2135">
        <v>0</v>
      </c>
      <c r="T2135">
        <v>0</v>
      </c>
      <c r="U2135">
        <v>200</v>
      </c>
      <c r="V2135">
        <v>0</v>
      </c>
      <c r="W2135">
        <v>0</v>
      </c>
      <c r="X2135" s="8">
        <v>9.6</v>
      </c>
      <c r="Y2135" s="9">
        <v>0.73174647887324</v>
      </c>
      <c r="Z2135" t="str">
        <f>_xlfn.XLOOKUP(B2135,店铺分配!A:A,店铺分配!C:C)</f>
        <v>进益-US</v>
      </c>
    </row>
    <row r="2136" spans="1:26">
      <c r="A2136" s="2">
        <v>46266</v>
      </c>
      <c r="B2136" t="s">
        <v>1471</v>
      </c>
      <c r="C2136" t="s">
        <v>1472</v>
      </c>
      <c r="D2136" t="s">
        <v>28</v>
      </c>
      <c r="E2136" t="s">
        <v>29</v>
      </c>
      <c r="F2136" s="2">
        <v>46015</v>
      </c>
      <c r="G2136">
        <v>3.71</v>
      </c>
      <c r="H2136">
        <v>4.14</v>
      </c>
      <c r="I2136">
        <v>3.93</v>
      </c>
      <c r="J2136">
        <v>3.36</v>
      </c>
      <c r="K2136" t="s">
        <v>30</v>
      </c>
      <c r="L2136">
        <v>29</v>
      </c>
      <c r="M2136" t="s">
        <v>31</v>
      </c>
      <c r="N2136" t="s">
        <v>37</v>
      </c>
      <c r="O2136" t="s">
        <v>38</v>
      </c>
      <c r="P2136" t="s">
        <v>39</v>
      </c>
      <c r="Q2136">
        <v>152</v>
      </c>
      <c r="R2136">
        <v>30</v>
      </c>
      <c r="S2136">
        <v>0</v>
      </c>
      <c r="T2136">
        <v>0</v>
      </c>
      <c r="U2136">
        <v>170</v>
      </c>
      <c r="V2136">
        <v>0</v>
      </c>
      <c r="W2136">
        <v>0</v>
      </c>
      <c r="X2136" s="8">
        <v>9.6</v>
      </c>
      <c r="Y2136" s="9">
        <v>0.73174647887324</v>
      </c>
      <c r="Z2136" t="str">
        <f>_xlfn.XLOOKUP(B2136,店铺分配!A:A,店铺分配!C:C)</f>
        <v>进益-US</v>
      </c>
    </row>
    <row r="2137" spans="1:26">
      <c r="A2137" s="2">
        <v>46296</v>
      </c>
      <c r="B2137" t="s">
        <v>1471</v>
      </c>
      <c r="C2137" t="s">
        <v>1472</v>
      </c>
      <c r="D2137" t="s">
        <v>28</v>
      </c>
      <c r="E2137" t="s">
        <v>29</v>
      </c>
      <c r="F2137" s="2">
        <v>46015</v>
      </c>
      <c r="G2137">
        <v>3.14</v>
      </c>
      <c r="H2137">
        <v>3.14</v>
      </c>
      <c r="I2137">
        <v>3.21</v>
      </c>
      <c r="J2137">
        <v>4.14</v>
      </c>
      <c r="K2137" t="s">
        <v>35</v>
      </c>
      <c r="L2137">
        <v>22</v>
      </c>
      <c r="M2137" t="s">
        <v>31</v>
      </c>
      <c r="N2137" t="s">
        <v>40</v>
      </c>
      <c r="O2137" t="s">
        <v>41</v>
      </c>
      <c r="P2137" t="s">
        <v>42</v>
      </c>
      <c r="Q2137">
        <v>98</v>
      </c>
      <c r="R2137">
        <v>70</v>
      </c>
      <c r="S2137">
        <v>0</v>
      </c>
      <c r="T2137">
        <v>0</v>
      </c>
      <c r="U2137">
        <v>60</v>
      </c>
      <c r="V2137">
        <v>0</v>
      </c>
      <c r="W2137">
        <v>0</v>
      </c>
      <c r="X2137" s="8">
        <v>9.6</v>
      </c>
      <c r="Y2137" s="9">
        <v>0.73174647887324</v>
      </c>
      <c r="Z2137" t="str">
        <f>_xlfn.XLOOKUP(B2137,店铺分配!A:A,店铺分配!C:C)</f>
        <v>进益-US</v>
      </c>
    </row>
    <row r="2138" spans="1:26">
      <c r="A2138" s="2">
        <v>46235</v>
      </c>
      <c r="B2138" t="s">
        <v>1473</v>
      </c>
      <c r="C2138" t="s">
        <v>1474</v>
      </c>
      <c r="D2138" t="s">
        <v>28</v>
      </c>
      <c r="E2138" t="s">
        <v>29</v>
      </c>
      <c r="F2138" s="2">
        <v>46018</v>
      </c>
      <c r="G2138">
        <v>1.59</v>
      </c>
      <c r="H2138">
        <v>1.86</v>
      </c>
      <c r="I2138">
        <v>1.43</v>
      </c>
      <c r="J2138">
        <v>1.5</v>
      </c>
      <c r="K2138" t="s">
        <v>30</v>
      </c>
      <c r="L2138">
        <v>13</v>
      </c>
      <c r="M2138" t="s">
        <v>36</v>
      </c>
      <c r="N2138" t="s">
        <v>32</v>
      </c>
      <c r="O2138" t="s">
        <v>33</v>
      </c>
      <c r="P2138" t="s">
        <v>34</v>
      </c>
      <c r="Q2138">
        <v>86</v>
      </c>
      <c r="R2138">
        <v>0</v>
      </c>
      <c r="S2138">
        <v>80</v>
      </c>
      <c r="T2138">
        <v>0</v>
      </c>
      <c r="U2138">
        <v>100</v>
      </c>
      <c r="V2138">
        <v>0</v>
      </c>
      <c r="W2138">
        <v>0</v>
      </c>
      <c r="X2138" s="8">
        <v>11.8</v>
      </c>
      <c r="Y2138" s="9">
        <v>0.709387755102041</v>
      </c>
      <c r="Z2138" t="str">
        <f>_xlfn.XLOOKUP(B2138,店铺分配!A:A,店铺分配!C:C)</f>
        <v>进益-US</v>
      </c>
    </row>
    <row r="2139" spans="1:26">
      <c r="A2139" s="2">
        <v>46266</v>
      </c>
      <c r="B2139" t="s">
        <v>1473</v>
      </c>
      <c r="C2139" t="s">
        <v>1474</v>
      </c>
      <c r="D2139" t="s">
        <v>28</v>
      </c>
      <c r="E2139" t="s">
        <v>29</v>
      </c>
      <c r="F2139" s="2">
        <v>46018</v>
      </c>
      <c r="G2139">
        <v>0.86</v>
      </c>
      <c r="H2139">
        <v>0.86</v>
      </c>
      <c r="I2139">
        <v>0.86</v>
      </c>
      <c r="J2139">
        <v>1.32</v>
      </c>
      <c r="K2139" t="s">
        <v>35</v>
      </c>
      <c r="L2139">
        <v>6</v>
      </c>
      <c r="M2139" t="s">
        <v>36</v>
      </c>
      <c r="N2139" t="s">
        <v>37</v>
      </c>
      <c r="O2139" t="s">
        <v>38</v>
      </c>
      <c r="P2139" t="s">
        <v>39</v>
      </c>
      <c r="Q2139">
        <v>137</v>
      </c>
      <c r="R2139">
        <v>0</v>
      </c>
      <c r="S2139">
        <v>0</v>
      </c>
      <c r="T2139">
        <v>0</v>
      </c>
      <c r="U2139">
        <v>100</v>
      </c>
      <c r="V2139">
        <v>0</v>
      </c>
      <c r="W2139">
        <v>0</v>
      </c>
      <c r="X2139" s="8">
        <v>11.8</v>
      </c>
      <c r="Y2139" s="9">
        <v>0.709387755102041</v>
      </c>
      <c r="Z2139" t="str">
        <f>_xlfn.XLOOKUP(B2139,店铺分配!A:A,店铺分配!C:C)</f>
        <v>进益-US</v>
      </c>
    </row>
    <row r="2140" spans="1:26">
      <c r="A2140" s="2">
        <v>46296</v>
      </c>
      <c r="B2140" t="s">
        <v>1473</v>
      </c>
      <c r="C2140" t="s">
        <v>1474</v>
      </c>
      <c r="D2140" t="s">
        <v>28</v>
      </c>
      <c r="E2140" t="s">
        <v>29</v>
      </c>
      <c r="F2140" s="2">
        <v>46018</v>
      </c>
      <c r="G2140">
        <v>1.91</v>
      </c>
      <c r="H2140">
        <v>2</v>
      </c>
      <c r="I2140">
        <v>1.93</v>
      </c>
      <c r="J2140">
        <v>1.86</v>
      </c>
      <c r="K2140" t="s">
        <v>30</v>
      </c>
      <c r="L2140">
        <v>14</v>
      </c>
      <c r="M2140" t="s">
        <v>36</v>
      </c>
      <c r="N2140" t="s">
        <v>40</v>
      </c>
      <c r="O2140" t="s">
        <v>41</v>
      </c>
      <c r="P2140" t="s">
        <v>42</v>
      </c>
      <c r="Q2140">
        <v>89</v>
      </c>
      <c r="R2140">
        <v>10</v>
      </c>
      <c r="S2140">
        <v>0</v>
      </c>
      <c r="T2140">
        <v>0</v>
      </c>
      <c r="U2140">
        <v>90</v>
      </c>
      <c r="V2140">
        <v>0</v>
      </c>
      <c r="W2140">
        <v>0</v>
      </c>
      <c r="X2140" s="8">
        <v>11.8</v>
      </c>
      <c r="Y2140" s="9">
        <v>0.709387755102041</v>
      </c>
      <c r="Z2140" t="str">
        <f>_xlfn.XLOOKUP(B2140,店铺分配!A:A,店铺分配!C:C)</f>
        <v>进益-US</v>
      </c>
    </row>
    <row r="2141" spans="1:26">
      <c r="A2141" s="2">
        <v>46235</v>
      </c>
      <c r="B2141" t="s">
        <v>1475</v>
      </c>
      <c r="C2141" t="s">
        <v>1476</v>
      </c>
      <c r="D2141" t="s">
        <v>28</v>
      </c>
      <c r="E2141" t="s">
        <v>29</v>
      </c>
      <c r="F2141" s="2">
        <v>46016</v>
      </c>
      <c r="G2141">
        <v>2.29</v>
      </c>
      <c r="H2141">
        <v>2.29</v>
      </c>
      <c r="I2141">
        <v>2.71</v>
      </c>
      <c r="J2141">
        <v>3.04</v>
      </c>
      <c r="K2141" t="s">
        <v>35</v>
      </c>
      <c r="L2141">
        <v>16</v>
      </c>
      <c r="M2141" t="s">
        <v>31</v>
      </c>
      <c r="N2141" t="s">
        <v>32</v>
      </c>
      <c r="O2141" t="s">
        <v>33</v>
      </c>
      <c r="P2141" t="s">
        <v>34</v>
      </c>
      <c r="Q2141">
        <v>327</v>
      </c>
      <c r="R2141">
        <v>100</v>
      </c>
      <c r="S2141">
        <v>0</v>
      </c>
      <c r="T2141">
        <v>0</v>
      </c>
      <c r="U2141">
        <v>700</v>
      </c>
      <c r="V2141">
        <v>0</v>
      </c>
      <c r="W2141">
        <v>0</v>
      </c>
      <c r="X2141" s="8">
        <v>9.6</v>
      </c>
      <c r="Y2141" s="9">
        <v>0.6046</v>
      </c>
      <c r="Z2141" t="str">
        <f>_xlfn.XLOOKUP(B2141,店铺分配!A:A,店铺分配!C:C)</f>
        <v>进益-US</v>
      </c>
    </row>
    <row r="2142" spans="1:26">
      <c r="A2142" s="2">
        <v>46266</v>
      </c>
      <c r="B2142" t="s">
        <v>1475</v>
      </c>
      <c r="C2142" t="s">
        <v>1476</v>
      </c>
      <c r="D2142" t="s">
        <v>28</v>
      </c>
      <c r="E2142" t="s">
        <v>29</v>
      </c>
      <c r="F2142" s="2">
        <v>46016</v>
      </c>
      <c r="G2142">
        <v>2.44</v>
      </c>
      <c r="H2142">
        <v>2.86</v>
      </c>
      <c r="I2142">
        <v>2.36</v>
      </c>
      <c r="J2142">
        <v>2.21</v>
      </c>
      <c r="K2142" t="s">
        <v>30</v>
      </c>
      <c r="L2142">
        <v>20</v>
      </c>
      <c r="M2142" t="s">
        <v>31</v>
      </c>
      <c r="N2142" t="s">
        <v>37</v>
      </c>
      <c r="O2142" t="s">
        <v>38</v>
      </c>
      <c r="P2142" t="s">
        <v>39</v>
      </c>
      <c r="Q2142">
        <v>356</v>
      </c>
      <c r="R2142">
        <v>1</v>
      </c>
      <c r="S2142">
        <v>0</v>
      </c>
      <c r="T2142">
        <v>0</v>
      </c>
      <c r="U2142">
        <v>700</v>
      </c>
      <c r="V2142">
        <v>0</v>
      </c>
      <c r="W2142">
        <v>0</v>
      </c>
      <c r="X2142" s="8">
        <v>9.6</v>
      </c>
      <c r="Y2142" s="9">
        <v>0.6046</v>
      </c>
      <c r="Z2142" t="str">
        <f>_xlfn.XLOOKUP(B2142,店铺分配!A:A,店铺分配!C:C)</f>
        <v>进益-US</v>
      </c>
    </row>
    <row r="2143" spans="1:26">
      <c r="A2143" s="2">
        <v>46296</v>
      </c>
      <c r="B2143" t="s">
        <v>1475</v>
      </c>
      <c r="C2143" t="s">
        <v>1476</v>
      </c>
      <c r="D2143" t="s">
        <v>28</v>
      </c>
      <c r="E2143" t="s">
        <v>29</v>
      </c>
      <c r="F2143" s="2">
        <v>46016</v>
      </c>
      <c r="G2143">
        <v>3.86</v>
      </c>
      <c r="H2143">
        <v>3.86</v>
      </c>
      <c r="I2143">
        <v>3.86</v>
      </c>
      <c r="J2143">
        <v>5</v>
      </c>
      <c r="K2143" t="s">
        <v>35</v>
      </c>
      <c r="L2143">
        <v>27</v>
      </c>
      <c r="M2143" t="s">
        <v>36</v>
      </c>
      <c r="N2143" t="s">
        <v>40</v>
      </c>
      <c r="O2143" t="s">
        <v>41</v>
      </c>
      <c r="P2143" t="s">
        <v>42</v>
      </c>
      <c r="Q2143">
        <v>219</v>
      </c>
      <c r="R2143">
        <v>10</v>
      </c>
      <c r="S2143">
        <v>0</v>
      </c>
      <c r="T2143">
        <v>0</v>
      </c>
      <c r="U2143">
        <v>690</v>
      </c>
      <c r="V2143">
        <v>0</v>
      </c>
      <c r="W2143">
        <v>0</v>
      </c>
      <c r="X2143" s="8">
        <v>9.6</v>
      </c>
      <c r="Y2143" s="9">
        <v>0.6046</v>
      </c>
      <c r="Z2143" t="str">
        <f>_xlfn.XLOOKUP(B2143,店铺分配!A:A,店铺分配!C:C)</f>
        <v>进益-US</v>
      </c>
    </row>
    <row r="2144" spans="1:26">
      <c r="A2144" s="2">
        <v>46235</v>
      </c>
      <c r="B2144" t="s">
        <v>1477</v>
      </c>
      <c r="C2144" t="s">
        <v>1478</v>
      </c>
      <c r="D2144" t="s">
        <v>28</v>
      </c>
      <c r="E2144" t="s">
        <v>29</v>
      </c>
      <c r="F2144" s="2">
        <v>46017</v>
      </c>
      <c r="G2144">
        <v>1.43</v>
      </c>
      <c r="H2144">
        <v>1.43</v>
      </c>
      <c r="I2144">
        <v>1.43</v>
      </c>
      <c r="J2144">
        <v>1.43</v>
      </c>
      <c r="K2144" t="s">
        <v>35</v>
      </c>
      <c r="L2144">
        <v>10</v>
      </c>
      <c r="M2144" t="s">
        <v>36</v>
      </c>
      <c r="N2144" t="s">
        <v>32</v>
      </c>
      <c r="O2144" t="s">
        <v>33</v>
      </c>
      <c r="P2144" t="s">
        <v>34</v>
      </c>
      <c r="Q2144">
        <v>308</v>
      </c>
      <c r="R2144">
        <v>0</v>
      </c>
      <c r="S2144">
        <v>100</v>
      </c>
      <c r="T2144">
        <v>0</v>
      </c>
      <c r="U2144">
        <v>570</v>
      </c>
      <c r="V2144">
        <v>0</v>
      </c>
      <c r="W2144">
        <v>0</v>
      </c>
      <c r="X2144" s="8">
        <v>9.6</v>
      </c>
      <c r="Y2144" s="9">
        <v>0.76789898989899</v>
      </c>
      <c r="Z2144" t="str">
        <f>_xlfn.XLOOKUP(B2144,店铺分配!A:A,店铺分配!C:C)</f>
        <v>进益-US</v>
      </c>
    </row>
    <row r="2145" spans="1:26">
      <c r="A2145" s="2">
        <v>46266</v>
      </c>
      <c r="B2145" t="s">
        <v>1477</v>
      </c>
      <c r="C2145" t="s">
        <v>1478</v>
      </c>
      <c r="D2145" t="s">
        <v>28</v>
      </c>
      <c r="E2145" t="s">
        <v>29</v>
      </c>
      <c r="F2145" s="2">
        <v>46017</v>
      </c>
      <c r="G2145">
        <v>1.43</v>
      </c>
      <c r="H2145">
        <v>1.43</v>
      </c>
      <c r="I2145">
        <v>1.57</v>
      </c>
      <c r="J2145">
        <v>1.75</v>
      </c>
      <c r="K2145" t="s">
        <v>35</v>
      </c>
      <c r="L2145">
        <v>10</v>
      </c>
      <c r="M2145" t="s">
        <v>36</v>
      </c>
      <c r="N2145" t="s">
        <v>37</v>
      </c>
      <c r="O2145" t="s">
        <v>38</v>
      </c>
      <c r="P2145" t="s">
        <v>39</v>
      </c>
      <c r="Q2145">
        <v>259</v>
      </c>
      <c r="R2145">
        <v>0</v>
      </c>
      <c r="S2145">
        <v>100</v>
      </c>
      <c r="T2145">
        <v>0</v>
      </c>
      <c r="U2145">
        <v>570</v>
      </c>
      <c r="V2145">
        <v>0</v>
      </c>
      <c r="W2145">
        <v>0</v>
      </c>
      <c r="X2145" s="8">
        <v>9.6</v>
      </c>
      <c r="Y2145" s="9">
        <v>0.76789898989899</v>
      </c>
      <c r="Z2145" t="str">
        <f>_xlfn.XLOOKUP(B2145,店铺分配!A:A,店铺分配!C:C)</f>
        <v>进益-US</v>
      </c>
    </row>
    <row r="2146" spans="1:26">
      <c r="A2146" s="2">
        <v>46296</v>
      </c>
      <c r="B2146" t="s">
        <v>1477</v>
      </c>
      <c r="C2146" t="s">
        <v>1478</v>
      </c>
      <c r="D2146" t="s">
        <v>28</v>
      </c>
      <c r="E2146" t="s">
        <v>29</v>
      </c>
      <c r="F2146" s="2">
        <v>46017</v>
      </c>
      <c r="G2146">
        <v>4.47</v>
      </c>
      <c r="H2146">
        <v>4.57</v>
      </c>
      <c r="I2146">
        <v>4.14</v>
      </c>
      <c r="J2146">
        <v>4.54</v>
      </c>
      <c r="K2146" t="s">
        <v>30</v>
      </c>
      <c r="L2146">
        <v>32</v>
      </c>
      <c r="M2146" t="s">
        <v>31</v>
      </c>
      <c r="N2146" t="s">
        <v>40</v>
      </c>
      <c r="O2146" t="s">
        <v>41</v>
      </c>
      <c r="P2146" t="s">
        <v>42</v>
      </c>
      <c r="Q2146">
        <v>134</v>
      </c>
      <c r="R2146">
        <v>100</v>
      </c>
      <c r="S2146">
        <v>0</v>
      </c>
      <c r="T2146">
        <v>0</v>
      </c>
      <c r="U2146">
        <v>570</v>
      </c>
      <c r="V2146">
        <v>0</v>
      </c>
      <c r="W2146">
        <v>0</v>
      </c>
      <c r="X2146" s="8">
        <v>9.6</v>
      </c>
      <c r="Y2146" s="9">
        <v>0.76789898989899</v>
      </c>
      <c r="Z2146" t="str">
        <f>_xlfn.XLOOKUP(B2146,店铺分配!A:A,店铺分配!C:C)</f>
        <v>进益-US</v>
      </c>
    </row>
    <row r="2147" spans="1:26">
      <c r="A2147" s="2">
        <v>46235</v>
      </c>
      <c r="B2147" t="s">
        <v>1479</v>
      </c>
      <c r="C2147" t="s">
        <v>1480</v>
      </c>
      <c r="D2147" t="s">
        <v>28</v>
      </c>
      <c r="E2147" t="s">
        <v>29</v>
      </c>
      <c r="F2147" s="2">
        <v>46016</v>
      </c>
      <c r="G2147">
        <v>1.3</v>
      </c>
      <c r="H2147">
        <v>1.57</v>
      </c>
      <c r="I2147">
        <v>1.36</v>
      </c>
      <c r="J2147">
        <v>1.11</v>
      </c>
      <c r="K2147" t="s">
        <v>30</v>
      </c>
      <c r="L2147">
        <v>11</v>
      </c>
      <c r="M2147" t="s">
        <v>36</v>
      </c>
      <c r="N2147" t="s">
        <v>32</v>
      </c>
      <c r="O2147" t="s">
        <v>33</v>
      </c>
      <c r="P2147" t="s">
        <v>34</v>
      </c>
      <c r="Q2147">
        <v>55</v>
      </c>
      <c r="R2147">
        <v>0</v>
      </c>
      <c r="S2147">
        <v>142</v>
      </c>
      <c r="T2147">
        <v>0</v>
      </c>
      <c r="U2147">
        <v>0</v>
      </c>
      <c r="V2147">
        <v>0</v>
      </c>
      <c r="W2147">
        <v>0</v>
      </c>
      <c r="X2147" s="8">
        <v>11.8</v>
      </c>
      <c r="Y2147" s="9">
        <v>0.725904761904762</v>
      </c>
      <c r="Z2147" t="str">
        <f>_xlfn.XLOOKUP(B2147,店铺分配!A:A,店铺分配!C:C)</f>
        <v>进益-US</v>
      </c>
    </row>
    <row r="2148" spans="1:26">
      <c r="A2148" s="2">
        <v>46266</v>
      </c>
      <c r="B2148" t="s">
        <v>1479</v>
      </c>
      <c r="C2148" t="s">
        <v>1480</v>
      </c>
      <c r="D2148" t="s">
        <v>28</v>
      </c>
      <c r="E2148" t="s">
        <v>29</v>
      </c>
      <c r="F2148" s="2">
        <v>46016</v>
      </c>
      <c r="G2148">
        <v>0.14</v>
      </c>
      <c r="H2148">
        <v>0.14</v>
      </c>
      <c r="I2148">
        <v>0.43</v>
      </c>
      <c r="J2148">
        <v>0.54</v>
      </c>
      <c r="K2148" t="s">
        <v>35</v>
      </c>
      <c r="L2148">
        <v>1</v>
      </c>
      <c r="M2148" t="s">
        <v>36</v>
      </c>
      <c r="N2148" t="s">
        <v>37</v>
      </c>
      <c r="O2148" t="s">
        <v>38</v>
      </c>
      <c r="P2148" t="s">
        <v>39</v>
      </c>
      <c r="Q2148">
        <v>43</v>
      </c>
      <c r="R2148">
        <v>0</v>
      </c>
      <c r="S2148">
        <v>142</v>
      </c>
      <c r="T2148">
        <v>0</v>
      </c>
      <c r="U2148">
        <v>0</v>
      </c>
      <c r="V2148">
        <v>0</v>
      </c>
      <c r="W2148">
        <v>0</v>
      </c>
      <c r="X2148" s="8">
        <v>11.8</v>
      </c>
      <c r="Y2148" s="9">
        <v>0.725904761904762</v>
      </c>
      <c r="Z2148" t="str">
        <f>_xlfn.XLOOKUP(B2148,店铺分配!A:A,店铺分配!C:C)</f>
        <v>进益-US</v>
      </c>
    </row>
    <row r="2149" spans="1:26">
      <c r="A2149" s="2">
        <v>46296</v>
      </c>
      <c r="B2149" t="s">
        <v>1479</v>
      </c>
      <c r="C2149" t="s">
        <v>1480</v>
      </c>
      <c r="D2149" t="s">
        <v>28</v>
      </c>
      <c r="E2149" t="s">
        <v>29</v>
      </c>
      <c r="F2149" s="2">
        <v>46016</v>
      </c>
      <c r="G2149">
        <v>0.29</v>
      </c>
      <c r="H2149">
        <v>0.29</v>
      </c>
      <c r="I2149">
        <v>0.79</v>
      </c>
      <c r="J2149">
        <v>0.86</v>
      </c>
      <c r="K2149" t="s">
        <v>35</v>
      </c>
      <c r="L2149">
        <v>2</v>
      </c>
      <c r="M2149" t="s">
        <v>36</v>
      </c>
      <c r="N2149" t="s">
        <v>40</v>
      </c>
      <c r="O2149" t="s">
        <v>41</v>
      </c>
      <c r="P2149" t="s">
        <v>42</v>
      </c>
      <c r="Q2149">
        <v>117</v>
      </c>
      <c r="R2149">
        <v>0</v>
      </c>
      <c r="S2149">
        <v>47</v>
      </c>
      <c r="T2149">
        <v>0</v>
      </c>
      <c r="U2149">
        <v>0</v>
      </c>
      <c r="V2149">
        <v>0</v>
      </c>
      <c r="W2149">
        <v>0</v>
      </c>
      <c r="X2149" s="8">
        <v>11.8</v>
      </c>
      <c r="Y2149" s="9">
        <v>0.725904761904762</v>
      </c>
      <c r="Z2149" t="str">
        <f>_xlfn.XLOOKUP(B2149,店铺分配!A:A,店铺分配!C:C)</f>
        <v>进益-US</v>
      </c>
    </row>
    <row r="2150" spans="1:26">
      <c r="A2150" s="2">
        <v>46235</v>
      </c>
      <c r="B2150" t="s">
        <v>1481</v>
      </c>
      <c r="C2150" t="s">
        <v>1482</v>
      </c>
      <c r="D2150" t="s">
        <v>28</v>
      </c>
      <c r="E2150" t="s">
        <v>29</v>
      </c>
      <c r="F2150" s="2">
        <v>46005</v>
      </c>
      <c r="G2150">
        <v>2.31</v>
      </c>
      <c r="H2150">
        <v>2.71</v>
      </c>
      <c r="I2150">
        <v>2.21</v>
      </c>
      <c r="J2150">
        <v>2.11</v>
      </c>
      <c r="K2150" t="s">
        <v>30</v>
      </c>
      <c r="L2150">
        <v>19</v>
      </c>
      <c r="M2150" t="s">
        <v>36</v>
      </c>
      <c r="N2150" t="s">
        <v>32</v>
      </c>
      <c r="O2150" t="s">
        <v>33</v>
      </c>
      <c r="P2150" t="s">
        <v>34</v>
      </c>
      <c r="Q2150">
        <v>109</v>
      </c>
      <c r="R2150">
        <v>7</v>
      </c>
      <c r="S2150">
        <v>0</v>
      </c>
      <c r="T2150">
        <v>0</v>
      </c>
      <c r="U2150">
        <v>2</v>
      </c>
      <c r="V2150">
        <v>0</v>
      </c>
      <c r="W2150">
        <v>100</v>
      </c>
      <c r="X2150" s="8">
        <v>9.16</v>
      </c>
      <c r="Y2150" s="9">
        <v>0.665267857142857</v>
      </c>
      <c r="Z2150" t="str">
        <f>_xlfn.XLOOKUP(B2150,店铺分配!A:A,店铺分配!C:C)</f>
        <v>进益-US</v>
      </c>
    </row>
    <row r="2151" spans="1:26">
      <c r="A2151" s="2">
        <v>46266</v>
      </c>
      <c r="B2151" t="s">
        <v>1481</v>
      </c>
      <c r="C2151" t="s">
        <v>1482</v>
      </c>
      <c r="D2151" t="s">
        <v>28</v>
      </c>
      <c r="E2151" t="s">
        <v>29</v>
      </c>
      <c r="F2151" s="2">
        <v>46005</v>
      </c>
      <c r="G2151">
        <v>3.78</v>
      </c>
      <c r="H2151">
        <v>3.86</v>
      </c>
      <c r="I2151">
        <v>4.29</v>
      </c>
      <c r="J2151">
        <v>3.54</v>
      </c>
      <c r="K2151" t="s">
        <v>30</v>
      </c>
      <c r="L2151">
        <v>27</v>
      </c>
      <c r="M2151" t="s">
        <v>31</v>
      </c>
      <c r="N2151" t="s">
        <v>37</v>
      </c>
      <c r="O2151" t="s">
        <v>38</v>
      </c>
      <c r="P2151" t="s">
        <v>39</v>
      </c>
      <c r="Q2151">
        <v>110</v>
      </c>
      <c r="R2151">
        <v>57</v>
      </c>
      <c r="S2151">
        <v>0</v>
      </c>
      <c r="T2151">
        <v>0</v>
      </c>
      <c r="U2151">
        <v>2</v>
      </c>
      <c r="V2151">
        <v>0</v>
      </c>
      <c r="W2151">
        <v>0</v>
      </c>
      <c r="X2151" s="8">
        <v>9.16</v>
      </c>
      <c r="Y2151" s="9">
        <v>0.665267857142857</v>
      </c>
      <c r="Z2151" t="str">
        <f>_xlfn.XLOOKUP(B2151,店铺分配!A:A,店铺分配!C:C)</f>
        <v>进益-US</v>
      </c>
    </row>
    <row r="2152" spans="1:26">
      <c r="A2152" s="2">
        <v>46296</v>
      </c>
      <c r="B2152" t="s">
        <v>1481</v>
      </c>
      <c r="C2152" t="s">
        <v>1482</v>
      </c>
      <c r="D2152" t="s">
        <v>28</v>
      </c>
      <c r="E2152" t="s">
        <v>29</v>
      </c>
      <c r="F2152" s="2">
        <v>46005</v>
      </c>
      <c r="G2152">
        <v>1.95</v>
      </c>
      <c r="H2152">
        <v>2.29</v>
      </c>
      <c r="I2152">
        <v>1.93</v>
      </c>
      <c r="J2152">
        <v>1.75</v>
      </c>
      <c r="K2152" t="s">
        <v>30</v>
      </c>
      <c r="L2152">
        <v>16</v>
      </c>
      <c r="M2152" t="s">
        <v>31</v>
      </c>
      <c r="N2152" t="s">
        <v>40</v>
      </c>
      <c r="O2152" t="s">
        <v>41</v>
      </c>
      <c r="P2152" t="s">
        <v>42</v>
      </c>
      <c r="Q2152">
        <v>90</v>
      </c>
      <c r="R2152">
        <v>16</v>
      </c>
      <c r="S2152">
        <v>0</v>
      </c>
      <c r="T2152">
        <v>0</v>
      </c>
      <c r="U2152">
        <v>2</v>
      </c>
      <c r="V2152">
        <v>0</v>
      </c>
      <c r="W2152">
        <v>0</v>
      </c>
      <c r="X2152" s="8">
        <v>9.16</v>
      </c>
      <c r="Y2152" s="9">
        <v>0.665267857142857</v>
      </c>
      <c r="Z2152" t="str">
        <f>_xlfn.XLOOKUP(B2152,店铺分配!A:A,店铺分配!C:C)</f>
        <v>进益-US</v>
      </c>
    </row>
    <row r="2153" spans="1:26">
      <c r="A2153" s="2">
        <v>46235</v>
      </c>
      <c r="B2153" t="s">
        <v>1483</v>
      </c>
      <c r="C2153" t="s">
        <v>1484</v>
      </c>
      <c r="D2153" t="s">
        <v>28</v>
      </c>
      <c r="E2153" t="s">
        <v>29</v>
      </c>
      <c r="F2153" s="2">
        <v>46017</v>
      </c>
      <c r="G2153">
        <v>2.29</v>
      </c>
      <c r="H2153">
        <v>2.29</v>
      </c>
      <c r="I2153">
        <v>2.29</v>
      </c>
      <c r="J2153">
        <v>2.5</v>
      </c>
      <c r="K2153" t="s">
        <v>35</v>
      </c>
      <c r="L2153">
        <v>16</v>
      </c>
      <c r="M2153" t="s">
        <v>31</v>
      </c>
      <c r="N2153" t="s">
        <v>32</v>
      </c>
      <c r="O2153" t="s">
        <v>33</v>
      </c>
      <c r="P2153" t="s">
        <v>34</v>
      </c>
      <c r="Q2153">
        <v>105</v>
      </c>
      <c r="R2153">
        <v>60</v>
      </c>
      <c r="S2153">
        <v>0</v>
      </c>
      <c r="T2153">
        <v>0</v>
      </c>
      <c r="U2153">
        <v>144</v>
      </c>
      <c r="V2153">
        <v>0</v>
      </c>
      <c r="W2153">
        <v>0</v>
      </c>
      <c r="X2153" s="8">
        <v>9.6</v>
      </c>
      <c r="Y2153" s="9">
        <v>0.660036363636364</v>
      </c>
      <c r="Z2153" t="str">
        <f>_xlfn.XLOOKUP(B2153,店铺分配!A:A,店铺分配!C:C)</f>
        <v>进益-US</v>
      </c>
    </row>
    <row r="2154" spans="1:26">
      <c r="A2154" s="2">
        <v>46266</v>
      </c>
      <c r="B2154" t="s">
        <v>1483</v>
      </c>
      <c r="C2154" t="s">
        <v>1484</v>
      </c>
      <c r="D2154" t="s">
        <v>28</v>
      </c>
      <c r="E2154" t="s">
        <v>29</v>
      </c>
      <c r="F2154" s="2">
        <v>46017</v>
      </c>
      <c r="G2154">
        <v>2.52</v>
      </c>
      <c r="H2154">
        <v>3</v>
      </c>
      <c r="I2154">
        <v>2.14</v>
      </c>
      <c r="J2154">
        <v>2.39</v>
      </c>
      <c r="K2154" t="s">
        <v>30</v>
      </c>
      <c r="L2154">
        <v>21</v>
      </c>
      <c r="M2154" t="s">
        <v>36</v>
      </c>
      <c r="N2154" t="s">
        <v>37</v>
      </c>
      <c r="O2154" t="s">
        <v>38</v>
      </c>
      <c r="P2154" t="s">
        <v>39</v>
      </c>
      <c r="Q2154">
        <v>108</v>
      </c>
      <c r="R2154">
        <v>40</v>
      </c>
      <c r="S2154">
        <v>0</v>
      </c>
      <c r="T2154">
        <v>0</v>
      </c>
      <c r="U2154">
        <v>104</v>
      </c>
      <c r="V2154">
        <v>0</v>
      </c>
      <c r="W2154">
        <v>0</v>
      </c>
      <c r="X2154" s="8">
        <v>9.6</v>
      </c>
      <c r="Y2154" s="9">
        <v>0.660036363636364</v>
      </c>
      <c r="Z2154" t="str">
        <f>_xlfn.XLOOKUP(B2154,店铺分配!A:A,店铺分配!C:C)</f>
        <v>进益-US</v>
      </c>
    </row>
    <row r="2155" spans="1:26">
      <c r="A2155" s="2">
        <v>46296</v>
      </c>
      <c r="B2155" t="s">
        <v>1483</v>
      </c>
      <c r="C2155" t="s">
        <v>1484</v>
      </c>
      <c r="D2155" t="s">
        <v>28</v>
      </c>
      <c r="E2155" t="s">
        <v>29</v>
      </c>
      <c r="F2155" s="2">
        <v>46017</v>
      </c>
      <c r="G2155">
        <v>2.72</v>
      </c>
      <c r="H2155">
        <v>3</v>
      </c>
      <c r="I2155">
        <v>2.5</v>
      </c>
      <c r="J2155">
        <v>2.64</v>
      </c>
      <c r="K2155" t="s">
        <v>30</v>
      </c>
      <c r="L2155">
        <v>21</v>
      </c>
      <c r="M2155" t="s">
        <v>31</v>
      </c>
      <c r="N2155" t="s">
        <v>40</v>
      </c>
      <c r="O2155" t="s">
        <v>41</v>
      </c>
      <c r="P2155" t="s">
        <v>42</v>
      </c>
      <c r="Q2155">
        <v>62</v>
      </c>
      <c r="R2155">
        <v>75</v>
      </c>
      <c r="S2155">
        <v>0</v>
      </c>
      <c r="T2155">
        <v>0</v>
      </c>
      <c r="U2155">
        <v>29</v>
      </c>
      <c r="V2155">
        <v>0</v>
      </c>
      <c r="W2155">
        <v>0</v>
      </c>
      <c r="X2155" s="8">
        <v>9.6</v>
      </c>
      <c r="Y2155" s="9">
        <v>0.660036363636364</v>
      </c>
      <c r="Z2155" t="str">
        <f>_xlfn.XLOOKUP(B2155,店铺分配!A:A,店铺分配!C:C)</f>
        <v>进益-US</v>
      </c>
    </row>
    <row r="2156" spans="1:26">
      <c r="A2156" s="2">
        <v>46235</v>
      </c>
      <c r="B2156" t="s">
        <v>1485</v>
      </c>
      <c r="C2156" t="s">
        <v>1486</v>
      </c>
      <c r="D2156" t="s">
        <v>28</v>
      </c>
      <c r="E2156" t="s">
        <v>29</v>
      </c>
      <c r="F2156" s="2">
        <v>46005</v>
      </c>
      <c r="G2156">
        <v>5.57</v>
      </c>
      <c r="H2156">
        <v>5.57</v>
      </c>
      <c r="I2156">
        <v>7.21</v>
      </c>
      <c r="J2156">
        <v>7.86</v>
      </c>
      <c r="K2156" t="s">
        <v>35</v>
      </c>
      <c r="L2156">
        <v>39</v>
      </c>
      <c r="M2156" t="s">
        <v>31</v>
      </c>
      <c r="N2156" t="s">
        <v>32</v>
      </c>
      <c r="O2156" t="s">
        <v>33</v>
      </c>
      <c r="P2156" t="s">
        <v>34</v>
      </c>
      <c r="Q2156">
        <v>490</v>
      </c>
      <c r="R2156">
        <v>134</v>
      </c>
      <c r="S2156">
        <v>0</v>
      </c>
      <c r="T2156">
        <v>0</v>
      </c>
      <c r="U2156">
        <v>100</v>
      </c>
      <c r="V2156">
        <v>0</v>
      </c>
      <c r="W2156">
        <v>0</v>
      </c>
      <c r="X2156" s="8">
        <v>13.6</v>
      </c>
      <c r="Y2156" s="9">
        <v>1.14242465753425</v>
      </c>
      <c r="Z2156" t="str">
        <f>_xlfn.XLOOKUP(B2156,店铺分配!A:A,店铺分配!C:C)</f>
        <v>进益-US</v>
      </c>
    </row>
    <row r="2157" spans="1:26">
      <c r="A2157" s="2">
        <v>46266</v>
      </c>
      <c r="B2157" t="s">
        <v>1485</v>
      </c>
      <c r="C2157" t="s">
        <v>1486</v>
      </c>
      <c r="D2157" t="s">
        <v>28</v>
      </c>
      <c r="E2157" t="s">
        <v>29</v>
      </c>
      <c r="F2157" s="2">
        <v>46005</v>
      </c>
      <c r="G2157">
        <v>8.21</v>
      </c>
      <c r="H2157">
        <v>8.86</v>
      </c>
      <c r="I2157">
        <v>8.5</v>
      </c>
      <c r="J2157">
        <v>7.71</v>
      </c>
      <c r="K2157" t="s">
        <v>30</v>
      </c>
      <c r="L2157">
        <v>62</v>
      </c>
      <c r="M2157" t="s">
        <v>31</v>
      </c>
      <c r="N2157" t="s">
        <v>37</v>
      </c>
      <c r="O2157" t="s">
        <v>38</v>
      </c>
      <c r="P2157" t="s">
        <v>39</v>
      </c>
      <c r="Q2157">
        <v>487</v>
      </c>
      <c r="R2157">
        <v>23</v>
      </c>
      <c r="S2157">
        <v>0</v>
      </c>
      <c r="T2157">
        <v>0</v>
      </c>
      <c r="U2157">
        <v>100</v>
      </c>
      <c r="V2157">
        <v>0</v>
      </c>
      <c r="W2157">
        <v>0</v>
      </c>
      <c r="X2157" s="8">
        <v>13.6</v>
      </c>
      <c r="Y2157" s="9">
        <v>1.14242465753425</v>
      </c>
      <c r="Z2157" t="str">
        <f>_xlfn.XLOOKUP(B2157,店铺分配!A:A,店铺分配!C:C)</f>
        <v>进益-US</v>
      </c>
    </row>
    <row r="2158" spans="1:26">
      <c r="A2158" s="2">
        <v>46296</v>
      </c>
      <c r="B2158" t="s">
        <v>1485</v>
      </c>
      <c r="C2158" t="s">
        <v>1486</v>
      </c>
      <c r="D2158" t="s">
        <v>28</v>
      </c>
      <c r="E2158" t="s">
        <v>29</v>
      </c>
      <c r="F2158" s="2">
        <v>46005</v>
      </c>
      <c r="G2158">
        <v>7.14</v>
      </c>
      <c r="H2158">
        <v>7.29</v>
      </c>
      <c r="I2158">
        <v>6.71</v>
      </c>
      <c r="J2158">
        <v>7.21</v>
      </c>
      <c r="K2158" t="s">
        <v>30</v>
      </c>
      <c r="L2158">
        <v>51</v>
      </c>
      <c r="M2158" t="s">
        <v>31</v>
      </c>
      <c r="N2158" t="s">
        <v>40</v>
      </c>
      <c r="O2158" t="s">
        <v>41</v>
      </c>
      <c r="P2158" t="s">
        <v>42</v>
      </c>
      <c r="Q2158">
        <v>337</v>
      </c>
      <c r="R2158">
        <v>45</v>
      </c>
      <c r="S2158">
        <v>0</v>
      </c>
      <c r="T2158">
        <v>0</v>
      </c>
      <c r="U2158">
        <v>15</v>
      </c>
      <c r="V2158">
        <v>0</v>
      </c>
      <c r="W2158">
        <v>0</v>
      </c>
      <c r="X2158" s="8">
        <v>13.6</v>
      </c>
      <c r="Y2158" s="9">
        <v>1.14242465753425</v>
      </c>
      <c r="Z2158" t="str">
        <f>_xlfn.XLOOKUP(B2158,店铺分配!A:A,店铺分配!C:C)</f>
        <v>进益-US</v>
      </c>
    </row>
    <row r="2159" spans="1:26">
      <c r="A2159" s="2">
        <v>46235</v>
      </c>
      <c r="B2159" t="s">
        <v>1487</v>
      </c>
      <c r="C2159" t="s">
        <v>1488</v>
      </c>
      <c r="D2159" t="s">
        <v>28</v>
      </c>
      <c r="E2159" t="s">
        <v>29</v>
      </c>
      <c r="F2159" s="2">
        <v>46017</v>
      </c>
      <c r="G2159">
        <v>5.21</v>
      </c>
      <c r="H2159">
        <v>5.43</v>
      </c>
      <c r="I2159">
        <v>5.14</v>
      </c>
      <c r="J2159">
        <v>5.11</v>
      </c>
      <c r="K2159" t="s">
        <v>30</v>
      </c>
      <c r="L2159">
        <v>38</v>
      </c>
      <c r="M2159" t="s">
        <v>31</v>
      </c>
      <c r="N2159" t="s">
        <v>32</v>
      </c>
      <c r="O2159" t="s">
        <v>33</v>
      </c>
      <c r="P2159" t="s">
        <v>34</v>
      </c>
      <c r="Q2159">
        <v>215</v>
      </c>
      <c r="R2159">
        <v>51</v>
      </c>
      <c r="S2159">
        <v>0</v>
      </c>
      <c r="T2159">
        <v>0</v>
      </c>
      <c r="U2159">
        <v>130</v>
      </c>
      <c r="V2159">
        <v>0</v>
      </c>
      <c r="W2159">
        <v>30</v>
      </c>
      <c r="X2159" s="8">
        <v>13.6</v>
      </c>
      <c r="Y2159" s="9">
        <v>0.981352941176471</v>
      </c>
      <c r="Z2159" t="str">
        <f>_xlfn.XLOOKUP(B2159,店铺分配!A:A,店铺分配!C:C)</f>
        <v>进益-US</v>
      </c>
    </row>
    <row r="2160" spans="1:26">
      <c r="A2160" s="2">
        <v>46266</v>
      </c>
      <c r="B2160" t="s">
        <v>1487</v>
      </c>
      <c r="C2160" t="s">
        <v>1488</v>
      </c>
      <c r="D2160" t="s">
        <v>28</v>
      </c>
      <c r="E2160" t="s">
        <v>29</v>
      </c>
      <c r="F2160" s="2">
        <v>46017</v>
      </c>
      <c r="G2160">
        <v>3.46</v>
      </c>
      <c r="H2160">
        <v>3.71</v>
      </c>
      <c r="I2160">
        <v>3.5</v>
      </c>
      <c r="J2160">
        <v>3.29</v>
      </c>
      <c r="K2160" t="s">
        <v>30</v>
      </c>
      <c r="L2160">
        <v>26</v>
      </c>
      <c r="M2160" t="s">
        <v>31</v>
      </c>
      <c r="N2160" t="s">
        <v>37</v>
      </c>
      <c r="O2160" t="s">
        <v>38</v>
      </c>
      <c r="P2160" t="s">
        <v>39</v>
      </c>
      <c r="Q2160">
        <v>177</v>
      </c>
      <c r="R2160">
        <v>81</v>
      </c>
      <c r="S2160">
        <v>0</v>
      </c>
      <c r="T2160">
        <v>0</v>
      </c>
      <c r="U2160">
        <v>80</v>
      </c>
      <c r="V2160">
        <v>0</v>
      </c>
      <c r="W2160">
        <v>0</v>
      </c>
      <c r="X2160" s="8">
        <v>13.6</v>
      </c>
      <c r="Y2160" s="9">
        <v>0.981352941176471</v>
      </c>
      <c r="Z2160" t="str">
        <f>_xlfn.XLOOKUP(B2160,店铺分配!A:A,店铺分配!C:C)</f>
        <v>进益-US</v>
      </c>
    </row>
    <row r="2161" spans="1:26">
      <c r="A2161" s="2">
        <v>46296</v>
      </c>
      <c r="B2161" t="s">
        <v>1487</v>
      </c>
      <c r="C2161" t="s">
        <v>1488</v>
      </c>
      <c r="D2161" t="s">
        <v>28</v>
      </c>
      <c r="E2161" t="s">
        <v>29</v>
      </c>
      <c r="F2161" s="2">
        <v>46017</v>
      </c>
      <c r="G2161">
        <v>4.14</v>
      </c>
      <c r="H2161">
        <v>4.14</v>
      </c>
      <c r="I2161">
        <v>4.93</v>
      </c>
      <c r="J2161">
        <v>4.32</v>
      </c>
      <c r="K2161" t="s">
        <v>35</v>
      </c>
      <c r="L2161">
        <v>29</v>
      </c>
      <c r="M2161" t="s">
        <v>31</v>
      </c>
      <c r="N2161" t="s">
        <v>40</v>
      </c>
      <c r="O2161" t="s">
        <v>41</v>
      </c>
      <c r="P2161" t="s">
        <v>42</v>
      </c>
      <c r="Q2161">
        <v>118</v>
      </c>
      <c r="R2161">
        <v>96</v>
      </c>
      <c r="S2161">
        <v>0</v>
      </c>
      <c r="T2161">
        <v>0</v>
      </c>
      <c r="U2161">
        <v>0</v>
      </c>
      <c r="V2161">
        <v>0</v>
      </c>
      <c r="W2161">
        <v>0</v>
      </c>
      <c r="X2161" s="8">
        <v>13.6</v>
      </c>
      <c r="Y2161" s="9">
        <v>0.981352941176471</v>
      </c>
      <c r="Z2161" t="str">
        <f>_xlfn.XLOOKUP(B2161,店铺分配!A:A,店铺分配!C:C)</f>
        <v>进益-US</v>
      </c>
    </row>
    <row r="2162" spans="1:26">
      <c r="A2162" s="2">
        <v>46235</v>
      </c>
      <c r="B2162" t="s">
        <v>1489</v>
      </c>
      <c r="C2162" t="s">
        <v>1490</v>
      </c>
      <c r="D2162" t="s">
        <v>28</v>
      </c>
      <c r="E2162" t="s">
        <v>29</v>
      </c>
      <c r="F2162" s="2">
        <v>46019</v>
      </c>
      <c r="G2162">
        <v>2.14</v>
      </c>
      <c r="H2162">
        <v>2.14</v>
      </c>
      <c r="I2162">
        <v>2</v>
      </c>
      <c r="J2162">
        <v>2.21</v>
      </c>
      <c r="K2162" t="s">
        <v>35</v>
      </c>
      <c r="L2162">
        <v>15</v>
      </c>
      <c r="M2162" t="s">
        <v>31</v>
      </c>
      <c r="N2162" t="s">
        <v>32</v>
      </c>
      <c r="O2162" t="s">
        <v>33</v>
      </c>
      <c r="P2162" t="s">
        <v>34</v>
      </c>
      <c r="Q2162">
        <v>107</v>
      </c>
      <c r="R2162">
        <v>48</v>
      </c>
      <c r="S2162">
        <v>0</v>
      </c>
      <c r="T2162">
        <v>0</v>
      </c>
      <c r="U2162">
        <v>30</v>
      </c>
      <c r="V2162">
        <v>0</v>
      </c>
      <c r="W2162">
        <v>0</v>
      </c>
      <c r="X2162" s="8">
        <v>13.6</v>
      </c>
      <c r="Y2162" s="9">
        <v>1.6221095890411</v>
      </c>
      <c r="Z2162" t="str">
        <f>_xlfn.XLOOKUP(B2162,店铺分配!A:A,店铺分配!C:C)</f>
        <v>进益-US</v>
      </c>
    </row>
    <row r="2163" spans="1:26">
      <c r="A2163" s="2">
        <v>46266</v>
      </c>
      <c r="B2163" t="s">
        <v>1489</v>
      </c>
      <c r="C2163" t="s">
        <v>1490</v>
      </c>
      <c r="D2163" t="s">
        <v>28</v>
      </c>
      <c r="E2163" t="s">
        <v>29</v>
      </c>
      <c r="F2163" s="2">
        <v>46019</v>
      </c>
      <c r="G2163">
        <v>1.29</v>
      </c>
      <c r="H2163">
        <v>1.29</v>
      </c>
      <c r="I2163">
        <v>1.36</v>
      </c>
      <c r="J2163">
        <v>1.71</v>
      </c>
      <c r="K2163" t="s">
        <v>35</v>
      </c>
      <c r="L2163">
        <v>9</v>
      </c>
      <c r="M2163" t="s">
        <v>36</v>
      </c>
      <c r="N2163" t="s">
        <v>37</v>
      </c>
      <c r="O2163" t="s">
        <v>38</v>
      </c>
      <c r="P2163" t="s">
        <v>39</v>
      </c>
      <c r="Q2163">
        <v>100</v>
      </c>
      <c r="R2163">
        <v>11</v>
      </c>
      <c r="S2163">
        <v>0</v>
      </c>
      <c r="T2163">
        <v>0</v>
      </c>
      <c r="U2163">
        <v>30</v>
      </c>
      <c r="V2163">
        <v>0</v>
      </c>
      <c r="W2163">
        <v>0</v>
      </c>
      <c r="X2163" s="8">
        <v>13.6</v>
      </c>
      <c r="Y2163" s="9">
        <v>1.6221095890411</v>
      </c>
      <c r="Z2163" t="str">
        <f>_xlfn.XLOOKUP(B2163,店铺分配!A:A,店铺分配!C:C)</f>
        <v>进益-US</v>
      </c>
    </row>
    <row r="2164" spans="1:26">
      <c r="A2164" s="2">
        <v>46296</v>
      </c>
      <c r="B2164" t="s">
        <v>1489</v>
      </c>
      <c r="C2164" t="s">
        <v>1490</v>
      </c>
      <c r="D2164" t="s">
        <v>28</v>
      </c>
      <c r="E2164" t="s">
        <v>29</v>
      </c>
      <c r="F2164" s="2">
        <v>46019</v>
      </c>
      <c r="G2164">
        <v>1.43</v>
      </c>
      <c r="H2164">
        <v>1.43</v>
      </c>
      <c r="I2164">
        <v>1.57</v>
      </c>
      <c r="J2164">
        <v>1.54</v>
      </c>
      <c r="K2164" t="s">
        <v>35</v>
      </c>
      <c r="L2164">
        <v>10</v>
      </c>
      <c r="M2164" t="s">
        <v>36</v>
      </c>
      <c r="N2164" t="s">
        <v>40</v>
      </c>
      <c r="O2164" t="s">
        <v>41</v>
      </c>
      <c r="P2164" t="s">
        <v>42</v>
      </c>
      <c r="Q2164">
        <v>71</v>
      </c>
      <c r="R2164">
        <v>20</v>
      </c>
      <c r="S2164">
        <v>0</v>
      </c>
      <c r="T2164">
        <v>0</v>
      </c>
      <c r="U2164">
        <v>15</v>
      </c>
      <c r="V2164">
        <v>0</v>
      </c>
      <c r="W2164">
        <v>0</v>
      </c>
      <c r="X2164" s="8">
        <v>13.6</v>
      </c>
      <c r="Y2164" s="9">
        <v>1.6221095890411</v>
      </c>
      <c r="Z2164" t="str">
        <f>_xlfn.XLOOKUP(B2164,店铺分配!A:A,店铺分配!C:C)</f>
        <v>进益-US</v>
      </c>
    </row>
    <row r="2165" spans="1:26">
      <c r="A2165" s="2">
        <v>46235</v>
      </c>
      <c r="B2165" t="s">
        <v>1491</v>
      </c>
      <c r="C2165" t="s">
        <v>1492</v>
      </c>
      <c r="D2165" t="s">
        <v>28</v>
      </c>
      <c r="E2165" t="s">
        <v>29</v>
      </c>
      <c r="F2165" s="2">
        <v>46017</v>
      </c>
      <c r="G2165">
        <v>3.21</v>
      </c>
      <c r="H2165">
        <v>3.29</v>
      </c>
      <c r="I2165">
        <v>3.29</v>
      </c>
      <c r="J2165">
        <v>3.14</v>
      </c>
      <c r="K2165" t="s">
        <v>30</v>
      </c>
      <c r="L2165">
        <v>23</v>
      </c>
      <c r="M2165" t="s">
        <v>31</v>
      </c>
      <c r="N2165" t="s">
        <v>32</v>
      </c>
      <c r="O2165" t="s">
        <v>33</v>
      </c>
      <c r="P2165" t="s">
        <v>34</v>
      </c>
      <c r="Q2165">
        <v>175</v>
      </c>
      <c r="R2165">
        <v>0</v>
      </c>
      <c r="S2165">
        <v>0</v>
      </c>
      <c r="T2165">
        <v>0</v>
      </c>
      <c r="U2165">
        <v>34</v>
      </c>
      <c r="V2165">
        <v>0</v>
      </c>
      <c r="W2165">
        <v>30</v>
      </c>
      <c r="X2165" s="8">
        <v>13.6</v>
      </c>
      <c r="Y2165" s="9">
        <v>0.829786666666666</v>
      </c>
      <c r="Z2165" t="str">
        <f>_xlfn.XLOOKUP(B2165,店铺分配!A:A,店铺分配!C:C)</f>
        <v>进益-US</v>
      </c>
    </row>
    <row r="2166" spans="1:26">
      <c r="A2166" s="2">
        <v>46266</v>
      </c>
      <c r="B2166" t="s">
        <v>1491</v>
      </c>
      <c r="C2166" t="s">
        <v>1492</v>
      </c>
      <c r="D2166" t="s">
        <v>28</v>
      </c>
      <c r="E2166" t="s">
        <v>29</v>
      </c>
      <c r="F2166" s="2">
        <v>46017</v>
      </c>
      <c r="G2166">
        <v>3.2</v>
      </c>
      <c r="H2166">
        <v>3.29</v>
      </c>
      <c r="I2166">
        <v>2.93</v>
      </c>
      <c r="J2166">
        <v>3.25</v>
      </c>
      <c r="K2166" t="s">
        <v>30</v>
      </c>
      <c r="L2166">
        <v>23</v>
      </c>
      <c r="M2166" t="s">
        <v>31</v>
      </c>
      <c r="N2166" t="s">
        <v>37</v>
      </c>
      <c r="O2166" t="s">
        <v>38</v>
      </c>
      <c r="P2166" t="s">
        <v>39</v>
      </c>
      <c r="Q2166">
        <v>76</v>
      </c>
      <c r="R2166">
        <v>105</v>
      </c>
      <c r="S2166">
        <v>0</v>
      </c>
      <c r="T2166">
        <v>0</v>
      </c>
      <c r="U2166">
        <v>19</v>
      </c>
      <c r="V2166">
        <v>0</v>
      </c>
      <c r="W2166">
        <v>0</v>
      </c>
      <c r="X2166" s="8">
        <v>13.6</v>
      </c>
      <c r="Y2166" s="9">
        <v>0.829786666666666</v>
      </c>
      <c r="Z2166" t="str">
        <f>_xlfn.XLOOKUP(B2166,店铺分配!A:A,店铺分配!C:C)</f>
        <v>进益-US</v>
      </c>
    </row>
    <row r="2167" spans="1:26">
      <c r="A2167" s="2">
        <v>46296</v>
      </c>
      <c r="B2167" t="s">
        <v>1491</v>
      </c>
      <c r="C2167" t="s">
        <v>1492</v>
      </c>
      <c r="D2167" t="s">
        <v>28</v>
      </c>
      <c r="E2167" t="s">
        <v>29</v>
      </c>
      <c r="F2167" s="2">
        <v>46017</v>
      </c>
      <c r="G2167">
        <v>3.06</v>
      </c>
      <c r="H2167">
        <v>3.14</v>
      </c>
      <c r="I2167">
        <v>2.93</v>
      </c>
      <c r="J2167">
        <v>3.07</v>
      </c>
      <c r="K2167" t="s">
        <v>30</v>
      </c>
      <c r="L2167">
        <v>22</v>
      </c>
      <c r="M2167" t="s">
        <v>31</v>
      </c>
      <c r="N2167" t="s">
        <v>40</v>
      </c>
      <c r="O2167" t="s">
        <v>41</v>
      </c>
      <c r="P2167" t="s">
        <v>42</v>
      </c>
      <c r="Q2167">
        <v>104</v>
      </c>
      <c r="R2167">
        <v>6</v>
      </c>
      <c r="S2167">
        <v>0</v>
      </c>
      <c r="T2167">
        <v>0</v>
      </c>
      <c r="U2167">
        <v>4</v>
      </c>
      <c r="V2167">
        <v>0</v>
      </c>
      <c r="W2167">
        <v>0</v>
      </c>
      <c r="X2167" s="8">
        <v>13.6</v>
      </c>
      <c r="Y2167" s="9">
        <v>0.829786666666666</v>
      </c>
      <c r="Z2167" t="str">
        <f>_xlfn.XLOOKUP(B2167,店铺分配!A:A,店铺分配!C:C)</f>
        <v>进益-US</v>
      </c>
    </row>
    <row r="2168" spans="1:26">
      <c r="A2168" s="2">
        <v>46235</v>
      </c>
      <c r="B2168" t="s">
        <v>1493</v>
      </c>
      <c r="C2168" t="s">
        <v>1494</v>
      </c>
      <c r="D2168" t="s">
        <v>28</v>
      </c>
      <c r="E2168" t="s">
        <v>29</v>
      </c>
      <c r="F2168" s="2">
        <v>46016</v>
      </c>
      <c r="G2168">
        <v>2.43</v>
      </c>
      <c r="H2168">
        <v>2.43</v>
      </c>
      <c r="I2168">
        <v>2.64</v>
      </c>
      <c r="J2168">
        <v>2.82</v>
      </c>
      <c r="K2168" t="s">
        <v>35</v>
      </c>
      <c r="L2168">
        <v>17</v>
      </c>
      <c r="M2168" t="s">
        <v>36</v>
      </c>
      <c r="N2168" t="s">
        <v>32</v>
      </c>
      <c r="O2168" t="s">
        <v>33</v>
      </c>
      <c r="P2168" t="s">
        <v>34</v>
      </c>
      <c r="Q2168">
        <v>189</v>
      </c>
      <c r="R2168">
        <v>1</v>
      </c>
      <c r="S2168">
        <v>100</v>
      </c>
      <c r="T2168">
        <v>0</v>
      </c>
      <c r="U2168">
        <v>80</v>
      </c>
      <c r="V2168">
        <v>0</v>
      </c>
      <c r="W2168">
        <v>0</v>
      </c>
      <c r="X2168" s="8">
        <v>13.6</v>
      </c>
      <c r="Y2168" s="9">
        <v>0.824291666666667</v>
      </c>
      <c r="Z2168" t="str">
        <f>_xlfn.XLOOKUP(B2168,店铺分配!A:A,店铺分配!C:C)</f>
        <v>进益-US</v>
      </c>
    </row>
    <row r="2169" spans="1:26">
      <c r="A2169" s="2">
        <v>46266</v>
      </c>
      <c r="B2169" t="s">
        <v>1493</v>
      </c>
      <c r="C2169" t="s">
        <v>1494</v>
      </c>
      <c r="D2169" t="s">
        <v>28</v>
      </c>
      <c r="E2169" t="s">
        <v>29</v>
      </c>
      <c r="F2169" s="2">
        <v>46016</v>
      </c>
      <c r="G2169">
        <v>2.8</v>
      </c>
      <c r="H2169">
        <v>2.86</v>
      </c>
      <c r="I2169">
        <v>2.64</v>
      </c>
      <c r="J2169">
        <v>2.82</v>
      </c>
      <c r="K2169" t="s">
        <v>30</v>
      </c>
      <c r="L2169">
        <v>20</v>
      </c>
      <c r="M2169" t="s">
        <v>31</v>
      </c>
      <c r="N2169" t="s">
        <v>37</v>
      </c>
      <c r="O2169" t="s">
        <v>38</v>
      </c>
      <c r="P2169" t="s">
        <v>39</v>
      </c>
      <c r="Q2169">
        <v>212</v>
      </c>
      <c r="R2169">
        <v>0</v>
      </c>
      <c r="S2169">
        <v>0</v>
      </c>
      <c r="T2169">
        <v>0</v>
      </c>
      <c r="U2169">
        <v>80</v>
      </c>
      <c r="V2169">
        <v>0</v>
      </c>
      <c r="W2169">
        <v>0</v>
      </c>
      <c r="X2169" s="8">
        <v>13.6</v>
      </c>
      <c r="Y2169" s="9">
        <v>0.824291666666667</v>
      </c>
      <c r="Z2169" t="str">
        <f>_xlfn.XLOOKUP(B2169,店铺分配!A:A,店铺分配!C:C)</f>
        <v>进益-US</v>
      </c>
    </row>
    <row r="2170" spans="1:26">
      <c r="A2170" s="2">
        <v>46296</v>
      </c>
      <c r="B2170" t="s">
        <v>1493</v>
      </c>
      <c r="C2170" t="s">
        <v>1494</v>
      </c>
      <c r="D2170" t="s">
        <v>28</v>
      </c>
      <c r="E2170" t="s">
        <v>29</v>
      </c>
      <c r="F2170" s="2">
        <v>46016</v>
      </c>
      <c r="G2170">
        <v>2.29</v>
      </c>
      <c r="H2170">
        <v>2.29</v>
      </c>
      <c r="I2170">
        <v>3.36</v>
      </c>
      <c r="J2170">
        <v>3.32</v>
      </c>
      <c r="K2170" t="s">
        <v>35</v>
      </c>
      <c r="L2170">
        <v>16</v>
      </c>
      <c r="M2170" t="s">
        <v>36</v>
      </c>
      <c r="N2170" t="s">
        <v>40</v>
      </c>
      <c r="O2170" t="s">
        <v>41</v>
      </c>
      <c r="P2170" t="s">
        <v>42</v>
      </c>
      <c r="Q2170">
        <v>106</v>
      </c>
      <c r="R2170">
        <v>62</v>
      </c>
      <c r="S2170">
        <v>0</v>
      </c>
      <c r="T2170">
        <v>0</v>
      </c>
      <c r="U2170">
        <v>18</v>
      </c>
      <c r="V2170">
        <v>0</v>
      </c>
      <c r="W2170">
        <v>0</v>
      </c>
      <c r="X2170" s="8">
        <v>13.6</v>
      </c>
      <c r="Y2170" s="9">
        <v>0.824291666666667</v>
      </c>
      <c r="Z2170" t="str">
        <f>_xlfn.XLOOKUP(B2170,店铺分配!A:A,店铺分配!C:C)</f>
        <v>进益-US</v>
      </c>
    </row>
    <row r="2171" spans="1:26">
      <c r="A2171" s="2">
        <v>46235</v>
      </c>
      <c r="B2171" t="s">
        <v>1495</v>
      </c>
      <c r="C2171" t="s">
        <v>1496</v>
      </c>
      <c r="D2171" t="s">
        <v>28</v>
      </c>
      <c r="E2171" t="s">
        <v>29</v>
      </c>
      <c r="F2171" s="2">
        <v>46009</v>
      </c>
      <c r="G2171">
        <v>0.71</v>
      </c>
      <c r="H2171">
        <v>0.71</v>
      </c>
      <c r="I2171">
        <v>1.21</v>
      </c>
      <c r="J2171">
        <v>1.11</v>
      </c>
      <c r="K2171" t="s">
        <v>35</v>
      </c>
      <c r="L2171">
        <v>5</v>
      </c>
      <c r="M2171" t="s">
        <v>36</v>
      </c>
      <c r="N2171" t="s">
        <v>32</v>
      </c>
      <c r="O2171" t="s">
        <v>33</v>
      </c>
      <c r="P2171" t="s">
        <v>34</v>
      </c>
      <c r="Q2171">
        <v>248</v>
      </c>
      <c r="R2171">
        <v>0</v>
      </c>
      <c r="S2171">
        <v>150</v>
      </c>
      <c r="T2171">
        <v>0</v>
      </c>
      <c r="U2171">
        <v>349</v>
      </c>
      <c r="V2171">
        <v>0</v>
      </c>
      <c r="W2171">
        <v>0</v>
      </c>
      <c r="X2171" s="8">
        <v>13.6</v>
      </c>
      <c r="Y2171" s="9">
        <v>0.884859375</v>
      </c>
      <c r="Z2171" t="str">
        <f>_xlfn.XLOOKUP(B2171,店铺分配!A:A,店铺分配!C:C)</f>
        <v>进益-US</v>
      </c>
    </row>
    <row r="2172" spans="1:26">
      <c r="A2172" s="2">
        <v>46266</v>
      </c>
      <c r="B2172" t="s">
        <v>1495</v>
      </c>
      <c r="C2172" t="s">
        <v>1496</v>
      </c>
      <c r="D2172" t="s">
        <v>28</v>
      </c>
      <c r="E2172" t="s">
        <v>29</v>
      </c>
      <c r="F2172" s="2">
        <v>46009</v>
      </c>
      <c r="G2172">
        <v>1.84</v>
      </c>
      <c r="H2172">
        <v>2</v>
      </c>
      <c r="I2172">
        <v>1.64</v>
      </c>
      <c r="J2172">
        <v>1.82</v>
      </c>
      <c r="K2172" t="s">
        <v>30</v>
      </c>
      <c r="L2172">
        <v>14</v>
      </c>
      <c r="M2172" t="s">
        <v>36</v>
      </c>
      <c r="N2172" t="s">
        <v>37</v>
      </c>
      <c r="O2172" t="s">
        <v>38</v>
      </c>
      <c r="P2172" t="s">
        <v>39</v>
      </c>
      <c r="Q2172">
        <v>190</v>
      </c>
      <c r="R2172">
        <v>0</v>
      </c>
      <c r="S2172">
        <v>150</v>
      </c>
      <c r="T2172">
        <v>0</v>
      </c>
      <c r="U2172">
        <v>349</v>
      </c>
      <c r="V2172">
        <v>0</v>
      </c>
      <c r="W2172">
        <v>0</v>
      </c>
      <c r="X2172" s="8">
        <v>13.6</v>
      </c>
      <c r="Y2172" s="9">
        <v>0.884859375</v>
      </c>
      <c r="Z2172" t="str">
        <f>_xlfn.XLOOKUP(B2172,店铺分配!A:A,店铺分配!C:C)</f>
        <v>进益-US</v>
      </c>
    </row>
    <row r="2173" spans="1:26">
      <c r="A2173" s="2">
        <v>46296</v>
      </c>
      <c r="B2173" t="s">
        <v>1495</v>
      </c>
      <c r="C2173" t="s">
        <v>1496</v>
      </c>
      <c r="D2173" t="s">
        <v>28</v>
      </c>
      <c r="E2173" t="s">
        <v>29</v>
      </c>
      <c r="F2173" s="2">
        <v>46009</v>
      </c>
      <c r="G2173">
        <v>5.99</v>
      </c>
      <c r="H2173">
        <v>6.57</v>
      </c>
      <c r="I2173">
        <v>6.14</v>
      </c>
      <c r="J2173">
        <v>5.57</v>
      </c>
      <c r="K2173" t="s">
        <v>30</v>
      </c>
      <c r="L2173">
        <v>46</v>
      </c>
      <c r="M2173" t="s">
        <v>31</v>
      </c>
      <c r="N2173" t="s">
        <v>40</v>
      </c>
      <c r="O2173" t="s">
        <v>41</v>
      </c>
      <c r="P2173" t="s">
        <v>42</v>
      </c>
      <c r="Q2173">
        <v>100</v>
      </c>
      <c r="R2173">
        <v>100</v>
      </c>
      <c r="S2173">
        <v>0</v>
      </c>
      <c r="T2173">
        <v>0</v>
      </c>
      <c r="U2173">
        <v>249</v>
      </c>
      <c r="V2173">
        <v>0</v>
      </c>
      <c r="W2173">
        <v>0</v>
      </c>
      <c r="X2173" s="8">
        <v>13.6</v>
      </c>
      <c r="Y2173" s="9">
        <v>0.884859375</v>
      </c>
      <c r="Z2173" t="str">
        <f>_xlfn.XLOOKUP(B2173,店铺分配!A:A,店铺分配!C:C)</f>
        <v>进益-US</v>
      </c>
    </row>
    <row r="2174" spans="1:26">
      <c r="A2174" s="2">
        <v>46235</v>
      </c>
      <c r="B2174" t="s">
        <v>1497</v>
      </c>
      <c r="C2174" t="s">
        <v>1498</v>
      </c>
      <c r="D2174" t="s">
        <v>28</v>
      </c>
      <c r="E2174" t="s">
        <v>29</v>
      </c>
      <c r="F2174" s="2">
        <v>46011</v>
      </c>
      <c r="G2174">
        <v>1.14</v>
      </c>
      <c r="H2174">
        <v>1.14</v>
      </c>
      <c r="I2174">
        <v>1.07</v>
      </c>
      <c r="J2174">
        <v>1.25</v>
      </c>
      <c r="K2174" t="s">
        <v>35</v>
      </c>
      <c r="L2174">
        <v>8</v>
      </c>
      <c r="M2174" t="s">
        <v>36</v>
      </c>
      <c r="N2174" t="s">
        <v>32</v>
      </c>
      <c r="O2174" t="s">
        <v>33</v>
      </c>
      <c r="P2174" t="s">
        <v>34</v>
      </c>
      <c r="Q2174">
        <v>115</v>
      </c>
      <c r="R2174">
        <v>0</v>
      </c>
      <c r="S2174">
        <v>0</v>
      </c>
      <c r="T2174">
        <v>0</v>
      </c>
      <c r="U2174">
        <v>104</v>
      </c>
      <c r="V2174">
        <v>0</v>
      </c>
      <c r="W2174">
        <v>0</v>
      </c>
      <c r="X2174" s="8">
        <v>7.2</v>
      </c>
      <c r="Y2174" s="9">
        <v>0.712779661016949</v>
      </c>
      <c r="Z2174" t="str">
        <f>_xlfn.XLOOKUP(B2174,店铺分配!A:A,店铺分配!C:C)</f>
        <v>进益-US</v>
      </c>
    </row>
    <row r="2175" spans="1:26">
      <c r="A2175" s="2">
        <v>46266</v>
      </c>
      <c r="B2175" t="s">
        <v>1497</v>
      </c>
      <c r="C2175" t="s">
        <v>1498</v>
      </c>
      <c r="D2175" t="s">
        <v>28</v>
      </c>
      <c r="E2175" t="s">
        <v>29</v>
      </c>
      <c r="F2175" s="2">
        <v>46011</v>
      </c>
      <c r="G2175">
        <v>1.43</v>
      </c>
      <c r="H2175">
        <v>1.43</v>
      </c>
      <c r="I2175">
        <v>1.5</v>
      </c>
      <c r="J2175">
        <v>1.68</v>
      </c>
      <c r="K2175" t="s">
        <v>35</v>
      </c>
      <c r="L2175">
        <v>10</v>
      </c>
      <c r="M2175" t="s">
        <v>36</v>
      </c>
      <c r="N2175" t="s">
        <v>37</v>
      </c>
      <c r="O2175" t="s">
        <v>38</v>
      </c>
      <c r="P2175" t="s">
        <v>39</v>
      </c>
      <c r="Q2175">
        <v>66</v>
      </c>
      <c r="R2175">
        <v>20</v>
      </c>
      <c r="S2175">
        <v>0</v>
      </c>
      <c r="T2175">
        <v>0</v>
      </c>
      <c r="U2175">
        <v>84</v>
      </c>
      <c r="V2175">
        <v>0</v>
      </c>
      <c r="W2175">
        <v>0</v>
      </c>
      <c r="X2175" s="8">
        <v>7.2</v>
      </c>
      <c r="Y2175" s="9">
        <v>0.712779661016949</v>
      </c>
      <c r="Z2175" t="str">
        <f>_xlfn.XLOOKUP(B2175,店铺分配!A:A,店铺分配!C:C)</f>
        <v>进益-US</v>
      </c>
    </row>
    <row r="2176" spans="1:26">
      <c r="A2176" s="2">
        <v>46296</v>
      </c>
      <c r="B2176" t="s">
        <v>1497</v>
      </c>
      <c r="C2176" t="s">
        <v>1498</v>
      </c>
      <c r="D2176" t="s">
        <v>28</v>
      </c>
      <c r="E2176" t="s">
        <v>29</v>
      </c>
      <c r="F2176" s="2">
        <v>46011</v>
      </c>
      <c r="G2176">
        <v>1.57</v>
      </c>
      <c r="H2176">
        <v>1.57</v>
      </c>
      <c r="I2176">
        <v>1.79</v>
      </c>
      <c r="J2176">
        <v>1.64</v>
      </c>
      <c r="K2176" t="s">
        <v>35</v>
      </c>
      <c r="L2176">
        <v>11</v>
      </c>
      <c r="M2176" t="s">
        <v>36</v>
      </c>
      <c r="N2176" t="s">
        <v>40</v>
      </c>
      <c r="O2176" t="s">
        <v>41</v>
      </c>
      <c r="P2176" t="s">
        <v>42</v>
      </c>
      <c r="Q2176">
        <v>42</v>
      </c>
      <c r="R2176">
        <v>45</v>
      </c>
      <c r="S2176">
        <v>0</v>
      </c>
      <c r="T2176">
        <v>0</v>
      </c>
      <c r="U2176">
        <v>39</v>
      </c>
      <c r="V2176">
        <v>0</v>
      </c>
      <c r="W2176">
        <v>0</v>
      </c>
      <c r="X2176" s="8">
        <v>7.2</v>
      </c>
      <c r="Y2176" s="9">
        <v>0.712779661016949</v>
      </c>
      <c r="Z2176" t="str">
        <f>_xlfn.XLOOKUP(B2176,店铺分配!A:A,店铺分配!C:C)</f>
        <v>进益-US</v>
      </c>
    </row>
    <row r="2177" spans="1:26">
      <c r="A2177" s="2">
        <v>46235</v>
      </c>
      <c r="B2177" t="s">
        <v>1499</v>
      </c>
      <c r="C2177" t="s">
        <v>1500</v>
      </c>
      <c r="D2177" t="s">
        <v>28</v>
      </c>
      <c r="E2177" t="s">
        <v>29</v>
      </c>
      <c r="F2177" s="2">
        <v>46014</v>
      </c>
      <c r="G2177">
        <v>3.21</v>
      </c>
      <c r="H2177">
        <v>3</v>
      </c>
      <c r="I2177">
        <v>3.79</v>
      </c>
      <c r="J2177">
        <v>3.11</v>
      </c>
      <c r="K2177" t="s">
        <v>30</v>
      </c>
      <c r="L2177">
        <v>21</v>
      </c>
      <c r="M2177" t="s">
        <v>31</v>
      </c>
      <c r="N2177" t="s">
        <v>32</v>
      </c>
      <c r="O2177" t="s">
        <v>33</v>
      </c>
      <c r="P2177" t="s">
        <v>34</v>
      </c>
      <c r="Q2177">
        <v>307</v>
      </c>
      <c r="R2177">
        <v>0</v>
      </c>
      <c r="S2177">
        <v>0</v>
      </c>
      <c r="T2177">
        <v>0</v>
      </c>
      <c r="U2177">
        <v>190</v>
      </c>
      <c r="V2177">
        <v>0</v>
      </c>
      <c r="W2177">
        <v>0</v>
      </c>
      <c r="X2177" s="8">
        <v>4.1</v>
      </c>
      <c r="Y2177" s="9">
        <v>0.432077922077922</v>
      </c>
      <c r="Z2177" t="str">
        <f>_xlfn.XLOOKUP(B2177,店铺分配!A:A,店铺分配!C:C)</f>
        <v>进益-US</v>
      </c>
    </row>
    <row r="2178" spans="1:26">
      <c r="A2178" s="2">
        <v>46266</v>
      </c>
      <c r="B2178" t="s">
        <v>1499</v>
      </c>
      <c r="C2178" t="s">
        <v>1500</v>
      </c>
      <c r="D2178" t="s">
        <v>28</v>
      </c>
      <c r="E2178" t="s">
        <v>29</v>
      </c>
      <c r="F2178" s="2">
        <v>46014</v>
      </c>
      <c r="G2178">
        <v>2.86</v>
      </c>
      <c r="H2178">
        <v>2.86</v>
      </c>
      <c r="I2178">
        <v>3.36</v>
      </c>
      <c r="J2178">
        <v>3.86</v>
      </c>
      <c r="K2178" t="s">
        <v>35</v>
      </c>
      <c r="L2178">
        <v>20</v>
      </c>
      <c r="M2178" t="s">
        <v>36</v>
      </c>
      <c r="N2178" t="s">
        <v>37</v>
      </c>
      <c r="O2178" t="s">
        <v>38</v>
      </c>
      <c r="P2178" t="s">
        <v>39</v>
      </c>
      <c r="Q2178">
        <v>184</v>
      </c>
      <c r="R2178">
        <v>0</v>
      </c>
      <c r="S2178">
        <v>0</v>
      </c>
      <c r="T2178">
        <v>0</v>
      </c>
      <c r="U2178">
        <v>190</v>
      </c>
      <c r="V2178">
        <v>0</v>
      </c>
      <c r="W2178">
        <v>0</v>
      </c>
      <c r="X2178" s="8">
        <v>4.1</v>
      </c>
      <c r="Y2178" s="9">
        <v>0.432077922077922</v>
      </c>
      <c r="Z2178" t="str">
        <f>_xlfn.XLOOKUP(B2178,店铺分配!A:A,店铺分配!C:C)</f>
        <v>进益-US</v>
      </c>
    </row>
    <row r="2179" spans="1:26">
      <c r="A2179" s="2">
        <v>46296</v>
      </c>
      <c r="B2179" t="s">
        <v>1499</v>
      </c>
      <c r="C2179" t="s">
        <v>1500</v>
      </c>
      <c r="D2179" t="s">
        <v>28</v>
      </c>
      <c r="E2179" t="s">
        <v>29</v>
      </c>
      <c r="F2179" s="2">
        <v>46014</v>
      </c>
      <c r="G2179">
        <v>4.53</v>
      </c>
      <c r="H2179">
        <v>5.57</v>
      </c>
      <c r="I2179">
        <v>4.29</v>
      </c>
      <c r="J2179">
        <v>4</v>
      </c>
      <c r="K2179" t="s">
        <v>30</v>
      </c>
      <c r="L2179">
        <v>39</v>
      </c>
      <c r="M2179" t="s">
        <v>36</v>
      </c>
      <c r="N2179" t="s">
        <v>40</v>
      </c>
      <c r="O2179" t="s">
        <v>41</v>
      </c>
      <c r="P2179" t="s">
        <v>42</v>
      </c>
      <c r="Q2179">
        <v>72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50</v>
      </c>
      <c r="X2179" s="8">
        <v>4.1</v>
      </c>
      <c r="Y2179" s="9">
        <v>0.432077922077922</v>
      </c>
      <c r="Z2179" t="str">
        <f>_xlfn.XLOOKUP(B2179,店铺分配!A:A,店铺分配!C:C)</f>
        <v>进益-US</v>
      </c>
    </row>
    <row r="2180" spans="1:26">
      <c r="A2180" s="2">
        <v>46235</v>
      </c>
      <c r="B2180" t="s">
        <v>1501</v>
      </c>
      <c r="C2180" t="s">
        <v>1502</v>
      </c>
      <c r="D2180" t="s">
        <v>28</v>
      </c>
      <c r="E2180" t="s">
        <v>29</v>
      </c>
      <c r="F2180" s="2">
        <v>46004</v>
      </c>
      <c r="G2180">
        <v>1.29</v>
      </c>
      <c r="H2180">
        <v>1.43</v>
      </c>
      <c r="I2180">
        <v>1.29</v>
      </c>
      <c r="J2180">
        <v>1.21</v>
      </c>
      <c r="K2180" t="s">
        <v>30</v>
      </c>
      <c r="L2180">
        <v>10</v>
      </c>
      <c r="M2180" t="s">
        <v>36</v>
      </c>
      <c r="N2180" t="s">
        <v>32</v>
      </c>
      <c r="O2180" t="s">
        <v>33</v>
      </c>
      <c r="P2180" t="s">
        <v>34</v>
      </c>
      <c r="Q2180">
        <v>81</v>
      </c>
      <c r="R2180">
        <v>0</v>
      </c>
      <c r="S2180">
        <v>140</v>
      </c>
      <c r="T2180">
        <v>0</v>
      </c>
      <c r="U2180">
        <v>310</v>
      </c>
      <c r="V2180">
        <v>0</v>
      </c>
      <c r="W2180">
        <v>0</v>
      </c>
      <c r="X2180" s="8">
        <v>4.1</v>
      </c>
      <c r="Y2180" s="9">
        <v>0.461194805194805</v>
      </c>
      <c r="Z2180" t="str">
        <f>_xlfn.XLOOKUP(B2180,店铺分配!A:A,店铺分配!C:C)</f>
        <v>进益-US</v>
      </c>
    </row>
    <row r="2181" spans="1:26">
      <c r="A2181" s="2">
        <v>46266</v>
      </c>
      <c r="B2181" t="s">
        <v>1501</v>
      </c>
      <c r="C2181" t="s">
        <v>1502</v>
      </c>
      <c r="D2181" t="s">
        <v>28</v>
      </c>
      <c r="E2181" t="s">
        <v>29</v>
      </c>
      <c r="F2181" s="2">
        <v>46004</v>
      </c>
      <c r="G2181">
        <v>0.71</v>
      </c>
      <c r="H2181">
        <v>0.71</v>
      </c>
      <c r="I2181">
        <v>0.71</v>
      </c>
      <c r="J2181">
        <v>0.86</v>
      </c>
      <c r="K2181" t="s">
        <v>35</v>
      </c>
      <c r="L2181">
        <v>5</v>
      </c>
      <c r="M2181" t="s">
        <v>36</v>
      </c>
      <c r="N2181" t="s">
        <v>37</v>
      </c>
      <c r="O2181" t="s">
        <v>38</v>
      </c>
      <c r="P2181" t="s">
        <v>39</v>
      </c>
      <c r="Q2181">
        <v>56</v>
      </c>
      <c r="R2181">
        <v>0</v>
      </c>
      <c r="S2181">
        <v>140</v>
      </c>
      <c r="T2181">
        <v>0</v>
      </c>
      <c r="U2181">
        <v>310</v>
      </c>
      <c r="V2181">
        <v>0</v>
      </c>
      <c r="W2181">
        <v>0</v>
      </c>
      <c r="X2181" s="8">
        <v>4.1</v>
      </c>
      <c r="Y2181" s="9">
        <v>0.461194805194805</v>
      </c>
      <c r="Z2181" t="str">
        <f>_xlfn.XLOOKUP(B2181,店铺分配!A:A,店铺分配!C:C)</f>
        <v>进益-US</v>
      </c>
    </row>
    <row r="2182" spans="1:26">
      <c r="A2182" s="2">
        <v>46296</v>
      </c>
      <c r="B2182" t="s">
        <v>1501</v>
      </c>
      <c r="C2182" t="s">
        <v>1502</v>
      </c>
      <c r="D2182" t="s">
        <v>28</v>
      </c>
      <c r="E2182" t="s">
        <v>29</v>
      </c>
      <c r="F2182" s="2">
        <v>46004</v>
      </c>
      <c r="G2182">
        <v>1.29</v>
      </c>
      <c r="H2182">
        <v>1.29</v>
      </c>
      <c r="I2182">
        <v>1.57</v>
      </c>
      <c r="J2182">
        <v>1.36</v>
      </c>
      <c r="K2182" t="s">
        <v>35</v>
      </c>
      <c r="L2182">
        <v>9</v>
      </c>
      <c r="M2182" t="s">
        <v>36</v>
      </c>
      <c r="N2182" t="s">
        <v>40</v>
      </c>
      <c r="O2182" t="s">
        <v>41</v>
      </c>
      <c r="P2182" t="s">
        <v>42</v>
      </c>
      <c r="Q2182">
        <v>156</v>
      </c>
      <c r="R2182">
        <v>0</v>
      </c>
      <c r="S2182">
        <v>0</v>
      </c>
      <c r="T2182">
        <v>0</v>
      </c>
      <c r="U2182">
        <v>50</v>
      </c>
      <c r="V2182">
        <v>0</v>
      </c>
      <c r="W2182">
        <v>0</v>
      </c>
      <c r="X2182" s="8">
        <v>4.1</v>
      </c>
      <c r="Y2182" s="9">
        <v>0.461194805194805</v>
      </c>
      <c r="Z2182" t="str">
        <f>_xlfn.XLOOKUP(B2182,店铺分配!A:A,店铺分配!C:C)</f>
        <v>进益-US</v>
      </c>
    </row>
    <row r="2183" spans="1:26">
      <c r="A2183" s="2">
        <v>46235</v>
      </c>
      <c r="B2183" t="s">
        <v>1503</v>
      </c>
      <c r="C2183" t="s">
        <v>1504</v>
      </c>
      <c r="D2183" t="s">
        <v>28</v>
      </c>
      <c r="E2183" t="s">
        <v>29</v>
      </c>
      <c r="F2183" s="2">
        <v>46005</v>
      </c>
      <c r="G2183">
        <v>1.29</v>
      </c>
      <c r="H2183">
        <v>1.29</v>
      </c>
      <c r="I2183">
        <v>1.79</v>
      </c>
      <c r="J2183">
        <v>2</v>
      </c>
      <c r="K2183" t="s">
        <v>35</v>
      </c>
      <c r="L2183">
        <v>9</v>
      </c>
      <c r="M2183" t="s">
        <v>36</v>
      </c>
      <c r="N2183" t="s">
        <v>32</v>
      </c>
      <c r="O2183" t="s">
        <v>33</v>
      </c>
      <c r="P2183" t="s">
        <v>34</v>
      </c>
      <c r="Q2183">
        <v>105</v>
      </c>
      <c r="R2183">
        <v>0</v>
      </c>
      <c r="S2183">
        <v>80</v>
      </c>
      <c r="T2183">
        <v>0</v>
      </c>
      <c r="U2183">
        <v>63</v>
      </c>
      <c r="V2183">
        <v>0</v>
      </c>
      <c r="W2183">
        <v>0</v>
      </c>
      <c r="X2183" s="8">
        <v>4.1</v>
      </c>
      <c r="Y2183" s="9">
        <v>0.495577777777778</v>
      </c>
      <c r="Z2183" t="str">
        <f>_xlfn.XLOOKUP(B2183,店铺分配!A:A,店铺分配!C:C)</f>
        <v>进益-US</v>
      </c>
    </row>
    <row r="2184" spans="1:26">
      <c r="A2184" s="2">
        <v>46266</v>
      </c>
      <c r="B2184" t="s">
        <v>1503</v>
      </c>
      <c r="C2184" t="s">
        <v>1504</v>
      </c>
      <c r="D2184" t="s">
        <v>28</v>
      </c>
      <c r="E2184" t="s">
        <v>29</v>
      </c>
      <c r="F2184" s="2">
        <v>46005</v>
      </c>
      <c r="G2184">
        <v>1.14</v>
      </c>
      <c r="H2184">
        <v>1.14</v>
      </c>
      <c r="I2184">
        <v>1.71</v>
      </c>
      <c r="J2184">
        <v>2</v>
      </c>
      <c r="K2184" t="s">
        <v>35</v>
      </c>
      <c r="L2184">
        <v>8</v>
      </c>
      <c r="M2184" t="s">
        <v>36</v>
      </c>
      <c r="N2184" t="s">
        <v>37</v>
      </c>
      <c r="O2184" t="s">
        <v>38</v>
      </c>
      <c r="P2184" t="s">
        <v>39</v>
      </c>
      <c r="Q2184">
        <v>125</v>
      </c>
      <c r="R2184">
        <v>0</v>
      </c>
      <c r="S2184">
        <v>0</v>
      </c>
      <c r="T2184">
        <v>0</v>
      </c>
      <c r="U2184">
        <v>63</v>
      </c>
      <c r="V2184">
        <v>0</v>
      </c>
      <c r="W2184">
        <v>0</v>
      </c>
      <c r="X2184" s="8">
        <v>4.1</v>
      </c>
      <c r="Y2184" s="9">
        <v>0.495577777777778</v>
      </c>
      <c r="Z2184" t="str">
        <f>_xlfn.XLOOKUP(B2184,店铺分配!A:A,店铺分配!C:C)</f>
        <v>进益-US</v>
      </c>
    </row>
    <row r="2185" spans="1:26">
      <c r="A2185" s="2">
        <v>46296</v>
      </c>
      <c r="B2185" t="s">
        <v>1503</v>
      </c>
      <c r="C2185" t="s">
        <v>1504</v>
      </c>
      <c r="D2185" t="s">
        <v>28</v>
      </c>
      <c r="E2185" t="s">
        <v>29</v>
      </c>
      <c r="F2185" s="2">
        <v>46005</v>
      </c>
      <c r="G2185">
        <v>1.71</v>
      </c>
      <c r="H2185">
        <v>1.71</v>
      </c>
      <c r="I2185">
        <v>1.71</v>
      </c>
      <c r="J2185">
        <v>2.68</v>
      </c>
      <c r="K2185" t="s">
        <v>35</v>
      </c>
      <c r="L2185">
        <v>12</v>
      </c>
      <c r="M2185" t="s">
        <v>36</v>
      </c>
      <c r="N2185" t="s">
        <v>40</v>
      </c>
      <c r="O2185" t="s">
        <v>41</v>
      </c>
      <c r="P2185" t="s">
        <v>42</v>
      </c>
      <c r="Q2185">
        <v>50</v>
      </c>
      <c r="R2185">
        <v>50</v>
      </c>
      <c r="S2185">
        <v>0</v>
      </c>
      <c r="T2185">
        <v>0</v>
      </c>
      <c r="U2185">
        <v>0</v>
      </c>
      <c r="V2185">
        <v>0</v>
      </c>
      <c r="W2185">
        <v>0</v>
      </c>
      <c r="X2185" s="8">
        <v>4.1</v>
      </c>
      <c r="Y2185" s="9">
        <v>0.495577777777778</v>
      </c>
      <c r="Z2185" t="str">
        <f>_xlfn.XLOOKUP(B2185,店铺分配!A:A,店铺分配!C:C)</f>
        <v>进益-US</v>
      </c>
    </row>
    <row r="2186" spans="1:26">
      <c r="A2186" s="2">
        <v>46235</v>
      </c>
      <c r="B2186" t="s">
        <v>1505</v>
      </c>
      <c r="C2186" t="s">
        <v>1506</v>
      </c>
      <c r="D2186" t="s">
        <v>28</v>
      </c>
      <c r="E2186" t="s">
        <v>29</v>
      </c>
      <c r="F2186" s="2">
        <v>46008</v>
      </c>
      <c r="G2186">
        <v>2.57</v>
      </c>
      <c r="H2186">
        <v>2.57</v>
      </c>
      <c r="I2186">
        <v>3.29</v>
      </c>
      <c r="J2186">
        <v>2.89</v>
      </c>
      <c r="K2186" t="s">
        <v>35</v>
      </c>
      <c r="L2186">
        <v>18</v>
      </c>
      <c r="M2186" t="s">
        <v>36</v>
      </c>
      <c r="N2186" t="s">
        <v>32</v>
      </c>
      <c r="O2186" t="s">
        <v>33</v>
      </c>
      <c r="P2186" t="s">
        <v>34</v>
      </c>
      <c r="Q2186">
        <v>143</v>
      </c>
      <c r="R2186">
        <v>70</v>
      </c>
      <c r="S2186">
        <v>0</v>
      </c>
      <c r="T2186">
        <v>0</v>
      </c>
      <c r="U2186">
        <v>31</v>
      </c>
      <c r="V2186">
        <v>0</v>
      </c>
      <c r="W2186">
        <v>0</v>
      </c>
      <c r="X2186" s="8">
        <v>4.1</v>
      </c>
      <c r="Y2186" s="9">
        <v>0.544568421052632</v>
      </c>
      <c r="Z2186" t="str">
        <f>_xlfn.XLOOKUP(B2186,店铺分配!A:A,店铺分配!C:C)</f>
        <v>进益-US</v>
      </c>
    </row>
    <row r="2187" spans="1:26">
      <c r="A2187" s="2">
        <v>46266</v>
      </c>
      <c r="B2187" t="s">
        <v>1505</v>
      </c>
      <c r="C2187" t="s">
        <v>1506</v>
      </c>
      <c r="D2187" t="s">
        <v>28</v>
      </c>
      <c r="E2187" t="s">
        <v>29</v>
      </c>
      <c r="F2187" s="2">
        <v>46008</v>
      </c>
      <c r="G2187">
        <v>1.29</v>
      </c>
      <c r="H2187">
        <v>1.29</v>
      </c>
      <c r="I2187">
        <v>1.79</v>
      </c>
      <c r="J2187">
        <v>2.64</v>
      </c>
      <c r="K2187" t="s">
        <v>35</v>
      </c>
      <c r="L2187">
        <v>9</v>
      </c>
      <c r="M2187" t="s">
        <v>36</v>
      </c>
      <c r="N2187" t="s">
        <v>37</v>
      </c>
      <c r="O2187" t="s">
        <v>38</v>
      </c>
      <c r="P2187" t="s">
        <v>39</v>
      </c>
      <c r="Q2187">
        <v>132</v>
      </c>
      <c r="R2187">
        <v>30</v>
      </c>
      <c r="S2187">
        <v>0</v>
      </c>
      <c r="T2187">
        <v>0</v>
      </c>
      <c r="U2187">
        <v>51</v>
      </c>
      <c r="V2187">
        <v>0</v>
      </c>
      <c r="W2187">
        <v>0</v>
      </c>
      <c r="X2187" s="8">
        <v>4.1</v>
      </c>
      <c r="Y2187" s="9">
        <v>0.544568421052632</v>
      </c>
      <c r="Z2187" t="str">
        <f>_xlfn.XLOOKUP(B2187,店铺分配!A:A,店铺分配!C:C)</f>
        <v>进益-US</v>
      </c>
    </row>
    <row r="2188" spans="1:26">
      <c r="A2188" s="2">
        <v>46296</v>
      </c>
      <c r="B2188" t="s">
        <v>1505</v>
      </c>
      <c r="C2188" t="s">
        <v>1506</v>
      </c>
      <c r="D2188" t="s">
        <v>28</v>
      </c>
      <c r="E2188" t="s">
        <v>29</v>
      </c>
      <c r="F2188" s="2">
        <v>46008</v>
      </c>
      <c r="G2188">
        <v>3.43</v>
      </c>
      <c r="H2188">
        <v>3.43</v>
      </c>
      <c r="I2188">
        <v>2.86</v>
      </c>
      <c r="J2188">
        <v>3.71</v>
      </c>
      <c r="K2188" t="s">
        <v>35</v>
      </c>
      <c r="L2188">
        <v>24</v>
      </c>
      <c r="M2188" t="s">
        <v>36</v>
      </c>
      <c r="N2188" t="s">
        <v>40</v>
      </c>
      <c r="O2188" t="s">
        <v>41</v>
      </c>
      <c r="P2188" t="s">
        <v>42</v>
      </c>
      <c r="Q2188">
        <v>54</v>
      </c>
      <c r="R2188">
        <v>6</v>
      </c>
      <c r="S2188">
        <v>0</v>
      </c>
      <c r="T2188">
        <v>0</v>
      </c>
      <c r="U2188">
        <v>0</v>
      </c>
      <c r="V2188">
        <v>0</v>
      </c>
      <c r="W2188">
        <v>0</v>
      </c>
      <c r="X2188" s="8">
        <v>4.1</v>
      </c>
      <c r="Y2188" s="9">
        <v>0.544568421052632</v>
      </c>
      <c r="Z2188" t="str">
        <f>_xlfn.XLOOKUP(B2188,店铺分配!A:A,店铺分配!C:C)</f>
        <v>进益-US</v>
      </c>
    </row>
    <row r="2189" spans="1:26">
      <c r="A2189" s="2">
        <v>46235</v>
      </c>
      <c r="B2189" t="s">
        <v>1507</v>
      </c>
      <c r="C2189" t="s">
        <v>1508</v>
      </c>
      <c r="D2189" t="s">
        <v>28</v>
      </c>
      <c r="E2189" t="s">
        <v>29</v>
      </c>
      <c r="F2189" s="2">
        <v>46004</v>
      </c>
      <c r="G2189">
        <v>1.56</v>
      </c>
      <c r="H2189">
        <v>1.57</v>
      </c>
      <c r="I2189">
        <v>1.86</v>
      </c>
      <c r="J2189">
        <v>1.43</v>
      </c>
      <c r="K2189" t="s">
        <v>30</v>
      </c>
      <c r="L2189">
        <v>11</v>
      </c>
      <c r="M2189" t="s">
        <v>36</v>
      </c>
      <c r="N2189" t="s">
        <v>32</v>
      </c>
      <c r="O2189" t="s">
        <v>33</v>
      </c>
      <c r="P2189" t="s">
        <v>34</v>
      </c>
      <c r="Q2189">
        <v>103</v>
      </c>
      <c r="R2189">
        <v>10</v>
      </c>
      <c r="S2189">
        <v>0</v>
      </c>
      <c r="T2189">
        <v>0</v>
      </c>
      <c r="U2189">
        <v>54</v>
      </c>
      <c r="V2189">
        <v>0</v>
      </c>
      <c r="W2189">
        <v>0</v>
      </c>
      <c r="X2189" s="8">
        <v>4.1</v>
      </c>
      <c r="Y2189" s="9">
        <v>0.821938775510204</v>
      </c>
      <c r="Z2189" t="str">
        <f>_xlfn.XLOOKUP(B2189,店铺分配!A:A,店铺分配!C:C)</f>
        <v>进益-US</v>
      </c>
    </row>
    <row r="2190" spans="1:26">
      <c r="A2190" s="2">
        <v>46266</v>
      </c>
      <c r="B2190" t="s">
        <v>1507</v>
      </c>
      <c r="C2190" t="s">
        <v>1508</v>
      </c>
      <c r="D2190" t="s">
        <v>28</v>
      </c>
      <c r="E2190" t="s">
        <v>29</v>
      </c>
      <c r="F2190" s="2">
        <v>46004</v>
      </c>
      <c r="G2190">
        <v>2.14</v>
      </c>
      <c r="H2190">
        <v>2.14</v>
      </c>
      <c r="I2190">
        <v>2.57</v>
      </c>
      <c r="J2190">
        <v>2.29</v>
      </c>
      <c r="K2190" t="s">
        <v>35</v>
      </c>
      <c r="L2190">
        <v>15</v>
      </c>
      <c r="M2190" t="s">
        <v>36</v>
      </c>
      <c r="N2190" t="s">
        <v>37</v>
      </c>
      <c r="O2190" t="s">
        <v>38</v>
      </c>
      <c r="P2190" t="s">
        <v>39</v>
      </c>
      <c r="Q2190">
        <v>36</v>
      </c>
      <c r="R2190">
        <v>60</v>
      </c>
      <c r="S2190">
        <v>0</v>
      </c>
      <c r="T2190">
        <v>0</v>
      </c>
      <c r="U2190">
        <v>54</v>
      </c>
      <c r="V2190">
        <v>0</v>
      </c>
      <c r="W2190">
        <v>0</v>
      </c>
      <c r="X2190" s="8">
        <v>4.1</v>
      </c>
      <c r="Y2190" s="9">
        <v>0.821938775510204</v>
      </c>
      <c r="Z2190" t="str">
        <f>_xlfn.XLOOKUP(B2190,店铺分配!A:A,店铺分配!C:C)</f>
        <v>进益-US</v>
      </c>
    </row>
    <row r="2191" spans="1:26">
      <c r="A2191" s="2">
        <v>46296</v>
      </c>
      <c r="B2191" t="s">
        <v>1507</v>
      </c>
      <c r="C2191" t="s">
        <v>1508</v>
      </c>
      <c r="D2191" t="s">
        <v>28</v>
      </c>
      <c r="E2191" t="s">
        <v>29</v>
      </c>
      <c r="F2191" s="2">
        <v>46004</v>
      </c>
      <c r="G2191">
        <v>2.22</v>
      </c>
      <c r="H2191">
        <v>2.57</v>
      </c>
      <c r="I2191">
        <v>2</v>
      </c>
      <c r="J2191">
        <v>2.11</v>
      </c>
      <c r="K2191" t="s">
        <v>30</v>
      </c>
      <c r="L2191">
        <v>18</v>
      </c>
      <c r="M2191" t="s">
        <v>36</v>
      </c>
      <c r="N2191" t="s">
        <v>40</v>
      </c>
      <c r="O2191" t="s">
        <v>41</v>
      </c>
      <c r="P2191" t="s">
        <v>42</v>
      </c>
      <c r="Q2191">
        <v>68</v>
      </c>
      <c r="R2191">
        <v>25</v>
      </c>
      <c r="S2191">
        <v>0</v>
      </c>
      <c r="T2191">
        <v>0</v>
      </c>
      <c r="U2191">
        <v>0</v>
      </c>
      <c r="V2191">
        <v>0</v>
      </c>
      <c r="W2191">
        <v>0</v>
      </c>
      <c r="X2191" s="8">
        <v>4.1</v>
      </c>
      <c r="Y2191" s="9">
        <v>0.821938775510204</v>
      </c>
      <c r="Z2191" t="str">
        <f>_xlfn.XLOOKUP(B2191,店铺分配!A:A,店铺分配!C:C)</f>
        <v>进益-US</v>
      </c>
    </row>
    <row r="2192" spans="1:26">
      <c r="A2192" s="2">
        <v>46235</v>
      </c>
      <c r="B2192" t="s">
        <v>1509</v>
      </c>
      <c r="C2192" t="s">
        <v>1510</v>
      </c>
      <c r="D2192" t="s">
        <v>28</v>
      </c>
      <c r="E2192" t="s">
        <v>29</v>
      </c>
      <c r="F2192" s="2">
        <v>46009</v>
      </c>
      <c r="G2192">
        <v>0.86</v>
      </c>
      <c r="H2192">
        <v>0.86</v>
      </c>
      <c r="I2192">
        <v>1.07</v>
      </c>
      <c r="J2192">
        <v>1.64</v>
      </c>
      <c r="K2192" t="s">
        <v>35</v>
      </c>
      <c r="L2192">
        <v>6</v>
      </c>
      <c r="M2192" t="s">
        <v>36</v>
      </c>
      <c r="N2192" t="s">
        <v>32</v>
      </c>
      <c r="O2192" t="s">
        <v>33</v>
      </c>
      <c r="P2192" t="s">
        <v>34</v>
      </c>
      <c r="Q2192">
        <v>55</v>
      </c>
      <c r="R2192">
        <v>50</v>
      </c>
      <c r="S2192">
        <v>0</v>
      </c>
      <c r="T2192">
        <v>0</v>
      </c>
      <c r="U2192">
        <v>50</v>
      </c>
      <c r="V2192">
        <v>0</v>
      </c>
      <c r="W2192">
        <v>0</v>
      </c>
      <c r="X2192" s="8">
        <v>4.1</v>
      </c>
      <c r="Y2192" s="9">
        <v>0.455</v>
      </c>
      <c r="Z2192" t="str">
        <f>_xlfn.XLOOKUP(B2192,店铺分配!A:A,店铺分配!C:C)</f>
        <v>进益-US</v>
      </c>
    </row>
    <row r="2193" spans="1:26">
      <c r="A2193" s="2">
        <v>46266</v>
      </c>
      <c r="B2193" t="s">
        <v>1509</v>
      </c>
      <c r="C2193" t="s">
        <v>1510</v>
      </c>
      <c r="D2193" t="s">
        <v>28</v>
      </c>
      <c r="E2193" t="s">
        <v>29</v>
      </c>
      <c r="F2193" s="2">
        <v>46009</v>
      </c>
      <c r="G2193">
        <v>1.57</v>
      </c>
      <c r="H2193">
        <v>1.57</v>
      </c>
      <c r="I2193">
        <v>1.57</v>
      </c>
      <c r="J2193">
        <v>1.89</v>
      </c>
      <c r="K2193" t="s">
        <v>35</v>
      </c>
      <c r="L2193">
        <v>11</v>
      </c>
      <c r="M2193" t="s">
        <v>36</v>
      </c>
      <c r="N2193" t="s">
        <v>37</v>
      </c>
      <c r="O2193" t="s">
        <v>38</v>
      </c>
      <c r="P2193" t="s">
        <v>39</v>
      </c>
      <c r="Q2193">
        <v>70</v>
      </c>
      <c r="R2193">
        <v>30</v>
      </c>
      <c r="S2193">
        <v>0</v>
      </c>
      <c r="T2193">
        <v>0</v>
      </c>
      <c r="U2193">
        <v>50</v>
      </c>
      <c r="V2193">
        <v>0</v>
      </c>
      <c r="W2193">
        <v>0</v>
      </c>
      <c r="X2193" s="8">
        <v>4.1</v>
      </c>
      <c r="Y2193" s="9">
        <v>0.455</v>
      </c>
      <c r="Z2193" t="str">
        <f>_xlfn.XLOOKUP(B2193,店铺分配!A:A,店铺分配!C:C)</f>
        <v>进益-US</v>
      </c>
    </row>
    <row r="2194" spans="1:26">
      <c r="A2194" s="2">
        <v>46296</v>
      </c>
      <c r="B2194" t="s">
        <v>1509</v>
      </c>
      <c r="C2194" t="s">
        <v>1510</v>
      </c>
      <c r="D2194" t="s">
        <v>28</v>
      </c>
      <c r="E2194" t="s">
        <v>29</v>
      </c>
      <c r="F2194" s="2">
        <v>46009</v>
      </c>
      <c r="G2194">
        <v>2.1</v>
      </c>
      <c r="H2194">
        <v>2.14</v>
      </c>
      <c r="I2194">
        <v>2.29</v>
      </c>
      <c r="J2194">
        <v>2</v>
      </c>
      <c r="K2194" t="s">
        <v>30</v>
      </c>
      <c r="L2194">
        <v>15</v>
      </c>
      <c r="M2194" t="s">
        <v>31</v>
      </c>
      <c r="N2194" t="s">
        <v>40</v>
      </c>
      <c r="O2194" t="s">
        <v>41</v>
      </c>
      <c r="P2194" t="s">
        <v>42</v>
      </c>
      <c r="Q2194">
        <v>57</v>
      </c>
      <c r="R2194">
        <v>30</v>
      </c>
      <c r="S2194">
        <v>0</v>
      </c>
      <c r="T2194">
        <v>0</v>
      </c>
      <c r="U2194">
        <v>0</v>
      </c>
      <c r="V2194">
        <v>0</v>
      </c>
      <c r="W2194">
        <v>0</v>
      </c>
      <c r="X2194" s="8">
        <v>4.1</v>
      </c>
      <c r="Y2194" s="9">
        <v>0.455</v>
      </c>
      <c r="Z2194" t="str">
        <f>_xlfn.XLOOKUP(B2194,店铺分配!A:A,店铺分配!C:C)</f>
        <v>进益-US</v>
      </c>
    </row>
    <row r="2195" spans="1:26">
      <c r="A2195" s="2">
        <v>46235</v>
      </c>
      <c r="B2195" t="s">
        <v>1511</v>
      </c>
      <c r="C2195" t="s">
        <v>1512</v>
      </c>
      <c r="D2195" t="s">
        <v>28</v>
      </c>
      <c r="E2195" t="s">
        <v>29</v>
      </c>
      <c r="F2195" s="2">
        <v>46020</v>
      </c>
      <c r="G2195">
        <v>1.43</v>
      </c>
      <c r="H2195">
        <v>1.43</v>
      </c>
      <c r="I2195">
        <v>2.21</v>
      </c>
      <c r="J2195">
        <v>2.93</v>
      </c>
      <c r="K2195" t="s">
        <v>35</v>
      </c>
      <c r="L2195">
        <v>10</v>
      </c>
      <c r="M2195" t="s">
        <v>36</v>
      </c>
      <c r="N2195" t="s">
        <v>32</v>
      </c>
      <c r="O2195" t="s">
        <v>33</v>
      </c>
      <c r="P2195" t="s">
        <v>34</v>
      </c>
      <c r="Q2195">
        <v>100</v>
      </c>
      <c r="R2195">
        <v>42</v>
      </c>
      <c r="S2195">
        <v>0</v>
      </c>
      <c r="T2195">
        <v>0</v>
      </c>
      <c r="U2195">
        <v>134</v>
      </c>
      <c r="V2195">
        <v>0</v>
      </c>
      <c r="W2195">
        <v>0</v>
      </c>
      <c r="X2195" s="8">
        <v>4.1</v>
      </c>
      <c r="Y2195" s="9">
        <v>0.45424</v>
      </c>
      <c r="Z2195" t="str">
        <f>_xlfn.XLOOKUP(B2195,店铺分配!A:A,店铺分配!C:C)</f>
        <v>进益-US</v>
      </c>
    </row>
    <row r="2196" spans="1:26">
      <c r="A2196" s="2">
        <v>46266</v>
      </c>
      <c r="B2196" t="s">
        <v>1511</v>
      </c>
      <c r="C2196" t="s">
        <v>1512</v>
      </c>
      <c r="D2196" t="s">
        <v>28</v>
      </c>
      <c r="E2196" t="s">
        <v>29</v>
      </c>
      <c r="F2196" s="2">
        <v>46020</v>
      </c>
      <c r="G2196">
        <v>2.42</v>
      </c>
      <c r="H2196">
        <v>2.57</v>
      </c>
      <c r="I2196">
        <v>2.29</v>
      </c>
      <c r="J2196">
        <v>2.39</v>
      </c>
      <c r="K2196" t="s">
        <v>30</v>
      </c>
      <c r="L2196">
        <v>18</v>
      </c>
      <c r="M2196" t="s">
        <v>36</v>
      </c>
      <c r="N2196" t="s">
        <v>37</v>
      </c>
      <c r="O2196" t="s">
        <v>38</v>
      </c>
      <c r="P2196" t="s">
        <v>39</v>
      </c>
      <c r="Q2196">
        <v>88</v>
      </c>
      <c r="R2196">
        <v>71</v>
      </c>
      <c r="S2196">
        <v>0</v>
      </c>
      <c r="T2196">
        <v>0</v>
      </c>
      <c r="U2196">
        <v>38</v>
      </c>
      <c r="V2196">
        <v>0</v>
      </c>
      <c r="W2196">
        <v>0</v>
      </c>
      <c r="X2196" s="8">
        <v>4.1</v>
      </c>
      <c r="Y2196" s="9">
        <v>0.45424</v>
      </c>
      <c r="Z2196" t="str">
        <f>_xlfn.XLOOKUP(B2196,店铺分配!A:A,店铺分配!C:C)</f>
        <v>进益-US</v>
      </c>
    </row>
    <row r="2197" spans="1:26">
      <c r="A2197" s="2">
        <v>46296</v>
      </c>
      <c r="B2197" t="s">
        <v>1511</v>
      </c>
      <c r="C2197" t="s">
        <v>1512</v>
      </c>
      <c r="D2197" t="s">
        <v>28</v>
      </c>
      <c r="E2197" t="s">
        <v>29</v>
      </c>
      <c r="F2197" s="2">
        <v>46020</v>
      </c>
      <c r="G2197">
        <v>1.29</v>
      </c>
      <c r="H2197">
        <v>1.29</v>
      </c>
      <c r="I2197">
        <v>3.36</v>
      </c>
      <c r="J2197">
        <v>4.04</v>
      </c>
      <c r="K2197" t="s">
        <v>35</v>
      </c>
      <c r="L2197">
        <v>9</v>
      </c>
      <c r="M2197" t="s">
        <v>36</v>
      </c>
      <c r="N2197" t="s">
        <v>40</v>
      </c>
      <c r="O2197" t="s">
        <v>41</v>
      </c>
      <c r="P2197" t="s">
        <v>42</v>
      </c>
      <c r="Q2197">
        <v>29</v>
      </c>
      <c r="R2197">
        <v>141</v>
      </c>
      <c r="S2197">
        <v>0</v>
      </c>
      <c r="T2197">
        <v>0</v>
      </c>
      <c r="U2197">
        <v>0</v>
      </c>
      <c r="V2197">
        <v>0</v>
      </c>
      <c r="W2197">
        <v>0</v>
      </c>
      <c r="X2197" s="8">
        <v>4.1</v>
      </c>
      <c r="Y2197" s="9">
        <v>0.45424</v>
      </c>
      <c r="Z2197" t="str">
        <f>_xlfn.XLOOKUP(B2197,店铺分配!A:A,店铺分配!C:C)</f>
        <v>进益-US</v>
      </c>
    </row>
    <row r="2198" spans="1:26">
      <c r="A2198" s="2">
        <v>46235</v>
      </c>
      <c r="B2198" t="s">
        <v>1513</v>
      </c>
      <c r="C2198" t="s">
        <v>1514</v>
      </c>
      <c r="D2198" t="s">
        <v>28</v>
      </c>
      <c r="E2198" t="s">
        <v>29</v>
      </c>
      <c r="F2198" s="2">
        <v>46014</v>
      </c>
      <c r="G2198">
        <v>1.94</v>
      </c>
      <c r="H2198">
        <v>2.71</v>
      </c>
      <c r="I2198">
        <v>2.07</v>
      </c>
      <c r="J2198">
        <v>1.43</v>
      </c>
      <c r="K2198" t="s">
        <v>30</v>
      </c>
      <c r="L2198">
        <v>19</v>
      </c>
      <c r="M2198" t="s">
        <v>36</v>
      </c>
      <c r="N2198" t="s">
        <v>32</v>
      </c>
      <c r="O2198" t="s">
        <v>33</v>
      </c>
      <c r="P2198" t="s">
        <v>34</v>
      </c>
      <c r="Q2198">
        <v>90</v>
      </c>
      <c r="R2198">
        <v>1</v>
      </c>
      <c r="S2198">
        <v>0</v>
      </c>
      <c r="T2198">
        <v>0</v>
      </c>
      <c r="U2198">
        <v>74</v>
      </c>
      <c r="V2198">
        <v>0</v>
      </c>
      <c r="W2198">
        <v>0</v>
      </c>
      <c r="X2198" s="8">
        <v>4.1</v>
      </c>
      <c r="Y2198" s="9">
        <v>0.529454545454545</v>
      </c>
      <c r="Z2198" t="str">
        <f>_xlfn.XLOOKUP(B2198,店铺分配!A:A,店铺分配!C:C)</f>
        <v>进益-US</v>
      </c>
    </row>
    <row r="2199" spans="1:26">
      <c r="A2199" s="2">
        <v>46266</v>
      </c>
      <c r="B2199" t="s">
        <v>1513</v>
      </c>
      <c r="C2199" t="s">
        <v>1514</v>
      </c>
      <c r="D2199" t="s">
        <v>28</v>
      </c>
      <c r="E2199" t="s">
        <v>29</v>
      </c>
      <c r="F2199" s="2">
        <v>46014</v>
      </c>
      <c r="G2199">
        <v>1.86</v>
      </c>
      <c r="H2199">
        <v>1.86</v>
      </c>
      <c r="I2199">
        <v>1.86</v>
      </c>
      <c r="J2199">
        <v>2.18</v>
      </c>
      <c r="K2199" t="s">
        <v>35</v>
      </c>
      <c r="L2199">
        <v>13</v>
      </c>
      <c r="M2199" t="s">
        <v>31</v>
      </c>
      <c r="N2199" t="s">
        <v>37</v>
      </c>
      <c r="O2199" t="s">
        <v>38</v>
      </c>
      <c r="P2199" t="s">
        <v>39</v>
      </c>
      <c r="Q2199">
        <v>66</v>
      </c>
      <c r="R2199">
        <v>30</v>
      </c>
      <c r="S2199">
        <v>0</v>
      </c>
      <c r="T2199">
        <v>0</v>
      </c>
      <c r="U2199">
        <v>4</v>
      </c>
      <c r="V2199">
        <v>0</v>
      </c>
      <c r="W2199">
        <v>0</v>
      </c>
      <c r="X2199" s="8">
        <v>4.1</v>
      </c>
      <c r="Y2199" s="9">
        <v>0.529454545454545</v>
      </c>
      <c r="Z2199" t="str">
        <f>_xlfn.XLOOKUP(B2199,店铺分配!A:A,店铺分配!C:C)</f>
        <v>进益-US</v>
      </c>
    </row>
    <row r="2200" spans="1:26">
      <c r="A2200" s="2">
        <v>46296</v>
      </c>
      <c r="B2200" t="s">
        <v>1513</v>
      </c>
      <c r="C2200" t="s">
        <v>1514</v>
      </c>
      <c r="D2200" t="s">
        <v>28</v>
      </c>
      <c r="E2200" t="s">
        <v>29</v>
      </c>
      <c r="F2200" s="2">
        <v>46014</v>
      </c>
      <c r="G2200">
        <v>1.44</v>
      </c>
      <c r="H2200">
        <v>2</v>
      </c>
      <c r="I2200">
        <v>1.36</v>
      </c>
      <c r="J2200">
        <v>1.14</v>
      </c>
      <c r="K2200" t="s">
        <v>30</v>
      </c>
      <c r="L2200">
        <v>14</v>
      </c>
      <c r="M2200" t="s">
        <v>31</v>
      </c>
      <c r="N2200" t="s">
        <v>40</v>
      </c>
      <c r="O2200" t="s">
        <v>41</v>
      </c>
      <c r="P2200" t="s">
        <v>42</v>
      </c>
      <c r="Q2200">
        <v>55</v>
      </c>
      <c r="R2200">
        <v>2</v>
      </c>
      <c r="S2200">
        <v>0</v>
      </c>
      <c r="T2200">
        <v>0</v>
      </c>
      <c r="U2200">
        <v>0</v>
      </c>
      <c r="V2200">
        <v>0</v>
      </c>
      <c r="W2200">
        <v>0</v>
      </c>
      <c r="X2200" s="8">
        <v>4.1</v>
      </c>
      <c r="Y2200" s="9">
        <v>0.529454545454545</v>
      </c>
      <c r="Z2200" t="str">
        <f>_xlfn.XLOOKUP(B2200,店铺分配!A:A,店铺分配!C:C)</f>
        <v>进益-US</v>
      </c>
    </row>
    <row r="2201" spans="1:26">
      <c r="A2201" s="2">
        <v>46235</v>
      </c>
      <c r="B2201" t="s">
        <v>1515</v>
      </c>
      <c r="C2201" t="s">
        <v>1516</v>
      </c>
      <c r="D2201" t="s">
        <v>28</v>
      </c>
      <c r="E2201" t="s">
        <v>29</v>
      </c>
      <c r="F2201" s="2">
        <v>46014</v>
      </c>
      <c r="G2201">
        <v>2.57</v>
      </c>
      <c r="H2201">
        <v>2.57</v>
      </c>
      <c r="I2201">
        <v>2.71</v>
      </c>
      <c r="J2201">
        <v>3.04</v>
      </c>
      <c r="K2201" t="s">
        <v>35</v>
      </c>
      <c r="L2201">
        <v>18</v>
      </c>
      <c r="M2201" t="s">
        <v>36</v>
      </c>
      <c r="N2201" t="s">
        <v>32</v>
      </c>
      <c r="O2201" t="s">
        <v>33</v>
      </c>
      <c r="P2201" t="s">
        <v>34</v>
      </c>
      <c r="Q2201">
        <v>84</v>
      </c>
      <c r="R2201">
        <v>50</v>
      </c>
      <c r="S2201">
        <v>0</v>
      </c>
      <c r="T2201">
        <v>0</v>
      </c>
      <c r="U2201">
        <v>100</v>
      </c>
      <c r="V2201">
        <v>0</v>
      </c>
      <c r="W2201">
        <v>0</v>
      </c>
      <c r="X2201" s="8">
        <v>4.1</v>
      </c>
      <c r="Y2201" s="9">
        <v>0.489884615384615</v>
      </c>
      <c r="Z2201" t="str">
        <f>_xlfn.XLOOKUP(B2201,店铺分配!A:A,店铺分配!C:C)</f>
        <v>进益-US</v>
      </c>
    </row>
    <row r="2202" spans="1:26">
      <c r="A2202" s="2">
        <v>46266</v>
      </c>
      <c r="B2202" t="s">
        <v>1515</v>
      </c>
      <c r="C2202" t="s">
        <v>1516</v>
      </c>
      <c r="D2202" t="s">
        <v>28</v>
      </c>
      <c r="E2202" t="s">
        <v>29</v>
      </c>
      <c r="F2202" s="2">
        <v>46014</v>
      </c>
      <c r="G2202">
        <v>1.71</v>
      </c>
      <c r="H2202">
        <v>1.71</v>
      </c>
      <c r="I2202">
        <v>1.79</v>
      </c>
      <c r="J2202">
        <v>2.43</v>
      </c>
      <c r="K2202" t="s">
        <v>35</v>
      </c>
      <c r="L2202">
        <v>12</v>
      </c>
      <c r="M2202" t="s">
        <v>36</v>
      </c>
      <c r="N2202" t="s">
        <v>37</v>
      </c>
      <c r="O2202" t="s">
        <v>38</v>
      </c>
      <c r="P2202" t="s">
        <v>39</v>
      </c>
      <c r="Q2202">
        <v>63</v>
      </c>
      <c r="R2202">
        <v>102</v>
      </c>
      <c r="S2202">
        <v>0</v>
      </c>
      <c r="T2202">
        <v>0</v>
      </c>
      <c r="U2202">
        <v>50</v>
      </c>
      <c r="V2202">
        <v>0</v>
      </c>
      <c r="W2202">
        <v>0</v>
      </c>
      <c r="X2202" s="8">
        <v>4.1</v>
      </c>
      <c r="Y2202" s="9">
        <v>0.489884615384615</v>
      </c>
      <c r="Z2202" t="str">
        <f>_xlfn.XLOOKUP(B2202,店铺分配!A:A,店铺分配!C:C)</f>
        <v>进益-US</v>
      </c>
    </row>
    <row r="2203" spans="1:26">
      <c r="A2203" s="2">
        <v>46296</v>
      </c>
      <c r="B2203" t="s">
        <v>1515</v>
      </c>
      <c r="C2203" t="s">
        <v>1516</v>
      </c>
      <c r="D2203" t="s">
        <v>28</v>
      </c>
      <c r="E2203" t="s">
        <v>29</v>
      </c>
      <c r="F2203" s="2">
        <v>46014</v>
      </c>
      <c r="G2203">
        <v>2.43</v>
      </c>
      <c r="H2203">
        <v>2.43</v>
      </c>
      <c r="I2203">
        <v>2.29</v>
      </c>
      <c r="J2203">
        <v>2.75</v>
      </c>
      <c r="K2203" t="s">
        <v>35</v>
      </c>
      <c r="L2203">
        <v>17</v>
      </c>
      <c r="M2203" t="s">
        <v>36</v>
      </c>
      <c r="N2203" t="s">
        <v>40</v>
      </c>
      <c r="O2203" t="s">
        <v>41</v>
      </c>
      <c r="P2203" t="s">
        <v>42</v>
      </c>
      <c r="Q2203">
        <v>46</v>
      </c>
      <c r="R2203">
        <v>34</v>
      </c>
      <c r="S2203">
        <v>0</v>
      </c>
      <c r="T2203">
        <v>0</v>
      </c>
      <c r="U2203">
        <v>0</v>
      </c>
      <c r="V2203">
        <v>0</v>
      </c>
      <c r="W2203">
        <v>0</v>
      </c>
      <c r="X2203" s="8">
        <v>4.1</v>
      </c>
      <c r="Y2203" s="9">
        <v>0.489884615384615</v>
      </c>
      <c r="Z2203" t="str">
        <f>_xlfn.XLOOKUP(B2203,店铺分配!A:A,店铺分配!C:C)</f>
        <v>进益-US</v>
      </c>
    </row>
    <row r="2204" spans="1:26">
      <c r="A2204" s="2">
        <v>46235</v>
      </c>
      <c r="B2204" t="s">
        <v>1517</v>
      </c>
      <c r="C2204" t="s">
        <v>1518</v>
      </c>
      <c r="D2204" t="s">
        <v>28</v>
      </c>
      <c r="E2204" t="s">
        <v>29</v>
      </c>
      <c r="F2204" s="2">
        <v>46018</v>
      </c>
      <c r="G2204">
        <v>1.86</v>
      </c>
      <c r="H2204">
        <v>1.86</v>
      </c>
      <c r="I2204">
        <v>2.64</v>
      </c>
      <c r="J2204">
        <v>2.21</v>
      </c>
      <c r="K2204" t="s">
        <v>35</v>
      </c>
      <c r="L2204">
        <v>13</v>
      </c>
      <c r="M2204" t="s">
        <v>36</v>
      </c>
      <c r="N2204" t="s">
        <v>32</v>
      </c>
      <c r="O2204" t="s">
        <v>33</v>
      </c>
      <c r="P2204" t="s">
        <v>34</v>
      </c>
      <c r="Q2204">
        <v>186</v>
      </c>
      <c r="R2204">
        <v>0</v>
      </c>
      <c r="S2204">
        <v>0</v>
      </c>
      <c r="T2204">
        <v>0</v>
      </c>
      <c r="U2204">
        <v>40</v>
      </c>
      <c r="V2204">
        <v>0</v>
      </c>
      <c r="W2204">
        <v>0</v>
      </c>
      <c r="X2204" s="8">
        <v>4.1</v>
      </c>
      <c r="Y2204" s="9">
        <v>0.485596774193548</v>
      </c>
      <c r="Z2204" t="str">
        <f>_xlfn.XLOOKUP(B2204,店铺分配!A:A,店铺分配!C:C)</f>
        <v>进益-US</v>
      </c>
    </row>
    <row r="2205" spans="1:26">
      <c r="A2205" s="2">
        <v>46266</v>
      </c>
      <c r="B2205" t="s">
        <v>1517</v>
      </c>
      <c r="C2205" t="s">
        <v>1518</v>
      </c>
      <c r="D2205" t="s">
        <v>28</v>
      </c>
      <c r="E2205" t="s">
        <v>29</v>
      </c>
      <c r="F2205" s="2">
        <v>46018</v>
      </c>
      <c r="G2205">
        <v>1.57</v>
      </c>
      <c r="H2205">
        <v>1.57</v>
      </c>
      <c r="I2205">
        <v>1.21</v>
      </c>
      <c r="J2205">
        <v>2.39</v>
      </c>
      <c r="K2205" t="s">
        <v>35</v>
      </c>
      <c r="L2205">
        <v>11</v>
      </c>
      <c r="M2205" t="s">
        <v>36</v>
      </c>
      <c r="N2205" t="s">
        <v>37</v>
      </c>
      <c r="O2205" t="s">
        <v>38</v>
      </c>
      <c r="P2205" t="s">
        <v>39</v>
      </c>
      <c r="Q2205">
        <v>119</v>
      </c>
      <c r="R2205">
        <v>40</v>
      </c>
      <c r="S2205">
        <v>0</v>
      </c>
      <c r="T2205">
        <v>0</v>
      </c>
      <c r="U2205">
        <v>0</v>
      </c>
      <c r="V2205">
        <v>0</v>
      </c>
      <c r="W2205">
        <v>0</v>
      </c>
      <c r="X2205" s="8">
        <v>4.1</v>
      </c>
      <c r="Y2205" s="9">
        <v>0.485596774193548</v>
      </c>
      <c r="Z2205" t="str">
        <f>_xlfn.XLOOKUP(B2205,店铺分配!A:A,店铺分配!C:C)</f>
        <v>进益-US</v>
      </c>
    </row>
    <row r="2206" spans="1:26">
      <c r="A2206" s="2">
        <v>46296</v>
      </c>
      <c r="B2206" t="s">
        <v>1517</v>
      </c>
      <c r="C2206" t="s">
        <v>1518</v>
      </c>
      <c r="D2206" t="s">
        <v>28</v>
      </c>
      <c r="E2206" t="s">
        <v>29</v>
      </c>
      <c r="F2206" s="2">
        <v>46018</v>
      </c>
      <c r="G2206">
        <v>2.43</v>
      </c>
      <c r="H2206">
        <v>2.43</v>
      </c>
      <c r="I2206">
        <v>2.71</v>
      </c>
      <c r="J2206">
        <v>2.54</v>
      </c>
      <c r="K2206" t="s">
        <v>35</v>
      </c>
      <c r="L2206">
        <v>17</v>
      </c>
      <c r="M2206" t="s">
        <v>36</v>
      </c>
      <c r="N2206" t="s">
        <v>40</v>
      </c>
      <c r="O2206" t="s">
        <v>41</v>
      </c>
      <c r="P2206" t="s">
        <v>42</v>
      </c>
      <c r="Q2206">
        <v>42</v>
      </c>
      <c r="R2206">
        <v>40</v>
      </c>
      <c r="S2206">
        <v>0</v>
      </c>
      <c r="T2206">
        <v>0</v>
      </c>
      <c r="U2206">
        <v>0</v>
      </c>
      <c r="V2206">
        <v>0</v>
      </c>
      <c r="W2206">
        <v>0</v>
      </c>
      <c r="X2206" s="8">
        <v>4.1</v>
      </c>
      <c r="Y2206" s="9">
        <v>0.485596774193548</v>
      </c>
      <c r="Z2206" t="str">
        <f>_xlfn.XLOOKUP(B2206,店铺分配!A:A,店铺分配!C:C)</f>
        <v>进益-US</v>
      </c>
    </row>
    <row r="2207" spans="1:26">
      <c r="A2207" s="2">
        <v>46235</v>
      </c>
      <c r="B2207" t="s">
        <v>1519</v>
      </c>
      <c r="C2207" t="s">
        <v>1520</v>
      </c>
      <c r="D2207" t="s">
        <v>28</v>
      </c>
      <c r="E2207" t="s">
        <v>29</v>
      </c>
      <c r="F2207" s="2">
        <v>46017</v>
      </c>
      <c r="G2207">
        <v>3</v>
      </c>
      <c r="H2207">
        <v>3</v>
      </c>
      <c r="I2207">
        <v>3.5</v>
      </c>
      <c r="J2207">
        <v>3.18</v>
      </c>
      <c r="K2207" t="s">
        <v>35</v>
      </c>
      <c r="L2207">
        <v>21</v>
      </c>
      <c r="M2207" t="s">
        <v>36</v>
      </c>
      <c r="N2207" t="s">
        <v>32</v>
      </c>
      <c r="O2207" t="s">
        <v>33</v>
      </c>
      <c r="P2207" t="s">
        <v>34</v>
      </c>
      <c r="Q2207">
        <v>120</v>
      </c>
      <c r="R2207">
        <v>110</v>
      </c>
      <c r="S2207">
        <v>0</v>
      </c>
      <c r="T2207">
        <v>0</v>
      </c>
      <c r="U2207">
        <v>44</v>
      </c>
      <c r="V2207">
        <v>0</v>
      </c>
      <c r="W2207">
        <v>0</v>
      </c>
      <c r="X2207" s="8">
        <v>4.1</v>
      </c>
      <c r="Y2207" s="9">
        <v>0.488862385321101</v>
      </c>
      <c r="Z2207" t="str">
        <f>_xlfn.XLOOKUP(B2207,店铺分配!A:A,店铺分配!C:C)</f>
        <v>进益-US</v>
      </c>
    </row>
    <row r="2208" spans="1:26">
      <c r="A2208" s="2">
        <v>46266</v>
      </c>
      <c r="B2208" t="s">
        <v>1519</v>
      </c>
      <c r="C2208" t="s">
        <v>1520</v>
      </c>
      <c r="D2208" t="s">
        <v>28</v>
      </c>
      <c r="E2208" t="s">
        <v>29</v>
      </c>
      <c r="F2208" s="2">
        <v>46017</v>
      </c>
      <c r="G2208">
        <v>2.29</v>
      </c>
      <c r="H2208">
        <v>2.29</v>
      </c>
      <c r="I2208">
        <v>2.43</v>
      </c>
      <c r="J2208">
        <v>3.39</v>
      </c>
      <c r="K2208" t="s">
        <v>35</v>
      </c>
      <c r="L2208">
        <v>16</v>
      </c>
      <c r="M2208" t="s">
        <v>31</v>
      </c>
      <c r="N2208" t="s">
        <v>37</v>
      </c>
      <c r="O2208" t="s">
        <v>38</v>
      </c>
      <c r="P2208" t="s">
        <v>39</v>
      </c>
      <c r="Q2208">
        <v>143</v>
      </c>
      <c r="R2208">
        <v>97</v>
      </c>
      <c r="S2208">
        <v>0</v>
      </c>
      <c r="T2208">
        <v>0</v>
      </c>
      <c r="U2208">
        <v>39</v>
      </c>
      <c r="V2208">
        <v>0</v>
      </c>
      <c r="W2208">
        <v>0</v>
      </c>
      <c r="X2208" s="8">
        <v>4.1</v>
      </c>
      <c r="Y2208" s="9">
        <v>0.488862385321101</v>
      </c>
      <c r="Z2208" t="str">
        <f>_xlfn.XLOOKUP(B2208,店铺分配!A:A,店铺分配!C:C)</f>
        <v>进益-US</v>
      </c>
    </row>
    <row r="2209" spans="1:26">
      <c r="A2209" s="2">
        <v>46296</v>
      </c>
      <c r="B2209" t="s">
        <v>1519</v>
      </c>
      <c r="C2209" t="s">
        <v>1520</v>
      </c>
      <c r="D2209" t="s">
        <v>28</v>
      </c>
      <c r="E2209" t="s">
        <v>29</v>
      </c>
      <c r="F2209" s="2">
        <v>46017</v>
      </c>
      <c r="G2209">
        <v>4.04</v>
      </c>
      <c r="H2209">
        <v>4.14</v>
      </c>
      <c r="I2209">
        <v>4.14</v>
      </c>
      <c r="J2209">
        <v>3.93</v>
      </c>
      <c r="K2209" t="s">
        <v>30</v>
      </c>
      <c r="L2209">
        <v>29</v>
      </c>
      <c r="M2209" t="s">
        <v>31</v>
      </c>
      <c r="N2209" t="s">
        <v>40</v>
      </c>
      <c r="O2209" t="s">
        <v>41</v>
      </c>
      <c r="P2209" t="s">
        <v>42</v>
      </c>
      <c r="Q2209">
        <v>75</v>
      </c>
      <c r="R2209">
        <v>91</v>
      </c>
      <c r="S2209">
        <v>0</v>
      </c>
      <c r="T2209">
        <v>0</v>
      </c>
      <c r="U2209">
        <v>0</v>
      </c>
      <c r="V2209">
        <v>0</v>
      </c>
      <c r="W2209">
        <v>0</v>
      </c>
      <c r="X2209" s="8">
        <v>4.1</v>
      </c>
      <c r="Y2209" s="9">
        <v>0.488862385321101</v>
      </c>
      <c r="Z2209" t="str">
        <f>_xlfn.XLOOKUP(B2209,店铺分配!A:A,店铺分配!C:C)</f>
        <v>进益-US</v>
      </c>
    </row>
    <row r="2210" spans="1:26">
      <c r="A2210" s="2">
        <v>46235</v>
      </c>
      <c r="B2210" t="s">
        <v>1521</v>
      </c>
      <c r="C2210" t="s">
        <v>1522</v>
      </c>
      <c r="D2210" t="s">
        <v>28</v>
      </c>
      <c r="E2210" t="s">
        <v>29</v>
      </c>
      <c r="F2210" s="2">
        <v>46011</v>
      </c>
      <c r="G2210">
        <v>2.09</v>
      </c>
      <c r="H2210">
        <v>2.14</v>
      </c>
      <c r="I2210">
        <v>2.07</v>
      </c>
      <c r="J2210">
        <v>2.07</v>
      </c>
      <c r="K2210" t="s">
        <v>30</v>
      </c>
      <c r="L2210">
        <v>15</v>
      </c>
      <c r="M2210" t="s">
        <v>31</v>
      </c>
      <c r="N2210" t="s">
        <v>32</v>
      </c>
      <c r="O2210" t="s">
        <v>33</v>
      </c>
      <c r="P2210" t="s">
        <v>34</v>
      </c>
      <c r="Q2210">
        <v>82</v>
      </c>
      <c r="R2210">
        <v>60</v>
      </c>
      <c r="S2210">
        <v>0</v>
      </c>
      <c r="T2210">
        <v>0</v>
      </c>
      <c r="U2210">
        <v>194</v>
      </c>
      <c r="V2210">
        <v>0</v>
      </c>
      <c r="W2210">
        <v>0</v>
      </c>
      <c r="X2210" s="8">
        <v>4.3</v>
      </c>
      <c r="Y2210" s="9">
        <v>0.612555555555556</v>
      </c>
      <c r="Z2210" t="str">
        <f>_xlfn.XLOOKUP(B2210,店铺分配!A:A,店铺分配!C:C)</f>
        <v>进益-US</v>
      </c>
    </row>
    <row r="2211" spans="1:26">
      <c r="A2211" s="2">
        <v>46266</v>
      </c>
      <c r="B2211" t="s">
        <v>1521</v>
      </c>
      <c r="C2211" t="s">
        <v>1522</v>
      </c>
      <c r="D2211" t="s">
        <v>28</v>
      </c>
      <c r="E2211" t="s">
        <v>29</v>
      </c>
      <c r="F2211" s="2">
        <v>46011</v>
      </c>
      <c r="G2211">
        <v>1.57</v>
      </c>
      <c r="H2211">
        <v>1.57</v>
      </c>
      <c r="I2211">
        <v>1.5</v>
      </c>
      <c r="J2211">
        <v>1.68</v>
      </c>
      <c r="K2211" t="s">
        <v>35</v>
      </c>
      <c r="L2211">
        <v>11</v>
      </c>
      <c r="M2211" t="s">
        <v>31</v>
      </c>
      <c r="N2211" t="s">
        <v>37</v>
      </c>
      <c r="O2211" t="s">
        <v>38</v>
      </c>
      <c r="P2211" t="s">
        <v>39</v>
      </c>
      <c r="Q2211">
        <v>94</v>
      </c>
      <c r="R2211">
        <v>11</v>
      </c>
      <c r="S2211">
        <v>0</v>
      </c>
      <c r="T2211">
        <v>0</v>
      </c>
      <c r="U2211">
        <v>184</v>
      </c>
      <c r="V2211">
        <v>0</v>
      </c>
      <c r="W2211">
        <v>0</v>
      </c>
      <c r="X2211" s="8">
        <v>4.3</v>
      </c>
      <c r="Y2211" s="9">
        <v>0.612555555555556</v>
      </c>
      <c r="Z2211" t="str">
        <f>_xlfn.XLOOKUP(B2211,店铺分配!A:A,店铺分配!C:C)</f>
        <v>进益-US</v>
      </c>
    </row>
    <row r="2212" spans="1:26">
      <c r="A2212" s="2">
        <v>46296</v>
      </c>
      <c r="B2212" t="s">
        <v>1521</v>
      </c>
      <c r="C2212" t="s">
        <v>1522</v>
      </c>
      <c r="D2212" t="s">
        <v>28</v>
      </c>
      <c r="E2212" t="s">
        <v>29</v>
      </c>
      <c r="F2212" s="2">
        <v>46011</v>
      </c>
      <c r="G2212">
        <v>1.57</v>
      </c>
      <c r="H2212">
        <v>1.57</v>
      </c>
      <c r="I2212">
        <v>1.71</v>
      </c>
      <c r="J2212">
        <v>1.79</v>
      </c>
      <c r="K2212" t="s">
        <v>35</v>
      </c>
      <c r="L2212">
        <v>11</v>
      </c>
      <c r="M2212" t="s">
        <v>36</v>
      </c>
      <c r="N2212" t="s">
        <v>40</v>
      </c>
      <c r="O2212" t="s">
        <v>41</v>
      </c>
      <c r="P2212" t="s">
        <v>42</v>
      </c>
      <c r="Q2212">
        <v>58</v>
      </c>
      <c r="R2212">
        <v>30</v>
      </c>
      <c r="S2212">
        <v>0</v>
      </c>
      <c r="T2212">
        <v>0</v>
      </c>
      <c r="U2212">
        <v>144</v>
      </c>
      <c r="V2212">
        <v>0</v>
      </c>
      <c r="W2212">
        <v>0</v>
      </c>
      <c r="X2212" s="8">
        <v>4.3</v>
      </c>
      <c r="Y2212" s="9">
        <v>0.612555555555556</v>
      </c>
      <c r="Z2212" t="str">
        <f>_xlfn.XLOOKUP(B2212,店铺分配!A:A,店铺分配!C:C)</f>
        <v>进益-US</v>
      </c>
    </row>
    <row r="2213" spans="1:26">
      <c r="A2213" s="2">
        <v>46235</v>
      </c>
      <c r="B2213" t="s">
        <v>1523</v>
      </c>
      <c r="C2213" t="s">
        <v>1524</v>
      </c>
      <c r="D2213" t="s">
        <v>28</v>
      </c>
      <c r="E2213" t="s">
        <v>29</v>
      </c>
      <c r="F2213" s="2">
        <v>46004</v>
      </c>
      <c r="G2213">
        <v>1.71</v>
      </c>
      <c r="H2213">
        <v>1.71</v>
      </c>
      <c r="I2213">
        <v>2.07</v>
      </c>
      <c r="J2213">
        <v>1.93</v>
      </c>
      <c r="K2213" t="s">
        <v>35</v>
      </c>
      <c r="L2213">
        <v>12</v>
      </c>
      <c r="M2213" t="s">
        <v>36</v>
      </c>
      <c r="N2213" t="s">
        <v>32</v>
      </c>
      <c r="O2213" t="s">
        <v>33</v>
      </c>
      <c r="P2213" t="s">
        <v>34</v>
      </c>
      <c r="Q2213">
        <v>127</v>
      </c>
      <c r="R2213">
        <v>26</v>
      </c>
      <c r="S2213">
        <v>0</v>
      </c>
      <c r="T2213">
        <v>0</v>
      </c>
      <c r="U2213">
        <v>220</v>
      </c>
      <c r="V2213">
        <v>0</v>
      </c>
      <c r="W2213">
        <v>0</v>
      </c>
      <c r="X2213" s="8">
        <v>4.3</v>
      </c>
      <c r="Y2213" s="9">
        <v>0.584145833333333</v>
      </c>
      <c r="Z2213" t="str">
        <f>_xlfn.XLOOKUP(B2213,店铺分配!A:A,店铺分配!C:C)</f>
        <v>进益-US</v>
      </c>
    </row>
    <row r="2214" spans="1:26">
      <c r="A2214" s="2">
        <v>46266</v>
      </c>
      <c r="B2214" t="s">
        <v>1523</v>
      </c>
      <c r="C2214" t="s">
        <v>1524</v>
      </c>
      <c r="D2214" t="s">
        <v>28</v>
      </c>
      <c r="E2214" t="s">
        <v>29</v>
      </c>
      <c r="F2214" s="2">
        <v>46004</v>
      </c>
      <c r="G2214">
        <v>2.03</v>
      </c>
      <c r="H2214">
        <v>2.43</v>
      </c>
      <c r="I2214">
        <v>1.86</v>
      </c>
      <c r="J2214">
        <v>1.86</v>
      </c>
      <c r="K2214" t="s">
        <v>30</v>
      </c>
      <c r="L2214">
        <v>17</v>
      </c>
      <c r="M2214" t="s">
        <v>36</v>
      </c>
      <c r="N2214" t="s">
        <v>37</v>
      </c>
      <c r="O2214" t="s">
        <v>38</v>
      </c>
      <c r="P2214" t="s">
        <v>39</v>
      </c>
      <c r="Q2214">
        <v>93</v>
      </c>
      <c r="R2214">
        <v>6</v>
      </c>
      <c r="S2214">
        <v>0</v>
      </c>
      <c r="T2214">
        <v>0</v>
      </c>
      <c r="U2214">
        <v>220</v>
      </c>
      <c r="V2214">
        <v>0</v>
      </c>
      <c r="W2214">
        <v>0</v>
      </c>
      <c r="X2214" s="8">
        <v>4.3</v>
      </c>
      <c r="Y2214" s="9">
        <v>0.584145833333333</v>
      </c>
      <c r="Z2214" t="str">
        <f>_xlfn.XLOOKUP(B2214,店铺分配!A:A,店铺分配!C:C)</f>
        <v>进益-US</v>
      </c>
    </row>
    <row r="2215" spans="1:26">
      <c r="A2215" s="2">
        <v>46296</v>
      </c>
      <c r="B2215" t="s">
        <v>1523</v>
      </c>
      <c r="C2215" t="s">
        <v>1524</v>
      </c>
      <c r="D2215" t="s">
        <v>28</v>
      </c>
      <c r="E2215" t="s">
        <v>29</v>
      </c>
      <c r="F2215" s="2">
        <v>46004</v>
      </c>
      <c r="G2215">
        <v>1.14</v>
      </c>
      <c r="H2215">
        <v>1.14</v>
      </c>
      <c r="I2215">
        <v>1.71</v>
      </c>
      <c r="J2215">
        <v>2.04</v>
      </c>
      <c r="K2215" t="s">
        <v>35</v>
      </c>
      <c r="L2215">
        <v>8</v>
      </c>
      <c r="M2215" t="s">
        <v>36</v>
      </c>
      <c r="N2215" t="s">
        <v>40</v>
      </c>
      <c r="O2215" t="s">
        <v>41</v>
      </c>
      <c r="P2215" t="s">
        <v>42</v>
      </c>
      <c r="Q2215">
        <v>59</v>
      </c>
      <c r="R2215">
        <v>46</v>
      </c>
      <c r="S2215">
        <v>0</v>
      </c>
      <c r="T2215">
        <v>0</v>
      </c>
      <c r="U2215">
        <v>155</v>
      </c>
      <c r="V2215">
        <v>0</v>
      </c>
      <c r="W2215">
        <v>0</v>
      </c>
      <c r="X2215" s="8">
        <v>4.3</v>
      </c>
      <c r="Y2215" s="9">
        <v>0.584145833333333</v>
      </c>
      <c r="Z2215" t="str">
        <f>_xlfn.XLOOKUP(B2215,店铺分配!A:A,店铺分配!C:C)</f>
        <v>进益-US</v>
      </c>
    </row>
    <row r="2216" spans="1:26">
      <c r="A2216" s="2">
        <v>46235</v>
      </c>
      <c r="B2216" t="s">
        <v>1525</v>
      </c>
      <c r="C2216" t="s">
        <v>1526</v>
      </c>
      <c r="D2216" t="s">
        <v>482</v>
      </c>
      <c r="E2216" t="s">
        <v>29</v>
      </c>
      <c r="F2216" s="2">
        <v>46015</v>
      </c>
      <c r="G2216">
        <v>1.98</v>
      </c>
      <c r="H2216">
        <v>2.29</v>
      </c>
      <c r="I2216">
        <v>2.36</v>
      </c>
      <c r="J2216">
        <v>1.64</v>
      </c>
      <c r="K2216" t="s">
        <v>30</v>
      </c>
      <c r="L2216">
        <v>16</v>
      </c>
      <c r="M2216" t="s">
        <v>31</v>
      </c>
      <c r="N2216" t="s">
        <v>32</v>
      </c>
      <c r="O2216" t="s">
        <v>33</v>
      </c>
      <c r="P2216" t="s">
        <v>34</v>
      </c>
      <c r="Q2216">
        <v>70</v>
      </c>
      <c r="R2216">
        <v>2</v>
      </c>
      <c r="S2216">
        <v>0</v>
      </c>
      <c r="T2216">
        <v>0</v>
      </c>
      <c r="U2216">
        <v>3</v>
      </c>
      <c r="V2216">
        <v>0</v>
      </c>
      <c r="W2216">
        <v>0</v>
      </c>
      <c r="X2216" s="8">
        <v>15.46</v>
      </c>
      <c r="Y2216" s="9">
        <v>1.1933409610984</v>
      </c>
      <c r="Z2216" t="str">
        <f>_xlfn.XLOOKUP(B2216,店铺分配!A:A,店铺分配!C:C)</f>
        <v>创奇-US</v>
      </c>
    </row>
    <row r="2217" spans="1:26">
      <c r="A2217" s="2">
        <v>46266</v>
      </c>
      <c r="B2217" t="s">
        <v>1525</v>
      </c>
      <c r="C2217" t="s">
        <v>1526</v>
      </c>
      <c r="D2217" t="s">
        <v>482</v>
      </c>
      <c r="E2217" t="s">
        <v>29</v>
      </c>
      <c r="F2217" s="2">
        <v>46015</v>
      </c>
      <c r="G2217">
        <v>1.29</v>
      </c>
      <c r="H2217">
        <v>1.29</v>
      </c>
      <c r="I2217">
        <v>1.57</v>
      </c>
      <c r="J2217">
        <v>1.43</v>
      </c>
      <c r="K2217" t="s">
        <v>35</v>
      </c>
      <c r="L2217">
        <v>9</v>
      </c>
      <c r="M2217" t="s">
        <v>36</v>
      </c>
      <c r="N2217" t="s">
        <v>37</v>
      </c>
      <c r="O2217" t="s">
        <v>38</v>
      </c>
      <c r="P2217" t="s">
        <v>39</v>
      </c>
      <c r="Q2217">
        <v>21</v>
      </c>
      <c r="R2217">
        <v>2</v>
      </c>
      <c r="S2217">
        <v>0</v>
      </c>
      <c r="T2217">
        <v>0</v>
      </c>
      <c r="U2217">
        <v>3</v>
      </c>
      <c r="V2217">
        <v>0</v>
      </c>
      <c r="W2217">
        <v>0</v>
      </c>
      <c r="X2217" s="8">
        <v>15.46</v>
      </c>
      <c r="Y2217" s="9">
        <v>1.1933409610984</v>
      </c>
      <c r="Z2217" t="str">
        <f>_xlfn.XLOOKUP(B2217,店铺分配!A:A,店铺分配!C:C)</f>
        <v>创奇-US</v>
      </c>
    </row>
    <row r="2218" spans="1:26">
      <c r="A2218" s="2">
        <v>46296</v>
      </c>
      <c r="B2218" t="s">
        <v>1525</v>
      </c>
      <c r="C2218" t="s">
        <v>1526</v>
      </c>
      <c r="D2218" t="s">
        <v>482</v>
      </c>
      <c r="E2218" t="s">
        <v>29</v>
      </c>
      <c r="F2218" s="2">
        <v>46015</v>
      </c>
      <c r="G2218">
        <v>0.54</v>
      </c>
      <c r="H2218">
        <v>0</v>
      </c>
      <c r="I2218">
        <v>0</v>
      </c>
      <c r="J2218">
        <v>0.54</v>
      </c>
      <c r="K2218" t="s">
        <v>35</v>
      </c>
      <c r="L2218">
        <v>0</v>
      </c>
      <c r="M2218" t="s">
        <v>36</v>
      </c>
      <c r="N2218" t="s">
        <v>40</v>
      </c>
      <c r="O2218" t="s">
        <v>41</v>
      </c>
      <c r="P2218" t="s">
        <v>42</v>
      </c>
      <c r="Q2218">
        <v>4</v>
      </c>
      <c r="R2218">
        <v>2</v>
      </c>
      <c r="S2218">
        <v>0</v>
      </c>
      <c r="T2218">
        <v>0</v>
      </c>
      <c r="U2218">
        <v>0</v>
      </c>
      <c r="V2218">
        <v>0</v>
      </c>
      <c r="W2218">
        <v>0</v>
      </c>
      <c r="X2218" s="8">
        <v>15.46</v>
      </c>
      <c r="Y2218" s="9">
        <v>1.1933409610984</v>
      </c>
      <c r="Z2218" t="str">
        <f>_xlfn.XLOOKUP(B2218,店铺分配!A:A,店铺分配!C:C)</f>
        <v>创奇-US</v>
      </c>
    </row>
    <row r="2219" spans="1:26">
      <c r="A2219" s="2">
        <v>46235</v>
      </c>
      <c r="B2219" t="s">
        <v>1527</v>
      </c>
      <c r="C2219" t="s">
        <v>1528</v>
      </c>
      <c r="D2219" t="s">
        <v>28</v>
      </c>
      <c r="E2219" t="s">
        <v>29</v>
      </c>
      <c r="F2219" s="2">
        <v>46015</v>
      </c>
      <c r="G2219">
        <v>5.71</v>
      </c>
      <c r="H2219">
        <v>5.71</v>
      </c>
      <c r="I2219">
        <v>6.07</v>
      </c>
      <c r="J2219">
        <v>6.61</v>
      </c>
      <c r="K2219" t="s">
        <v>35</v>
      </c>
      <c r="L2219">
        <v>40</v>
      </c>
      <c r="M2219" t="s">
        <v>31</v>
      </c>
      <c r="N2219" t="s">
        <v>32</v>
      </c>
      <c r="O2219" t="s">
        <v>33</v>
      </c>
      <c r="P2219" t="s">
        <v>34</v>
      </c>
      <c r="Q2219">
        <v>247</v>
      </c>
      <c r="R2219">
        <v>250</v>
      </c>
      <c r="S2219">
        <v>0</v>
      </c>
      <c r="T2219">
        <v>0</v>
      </c>
      <c r="U2219">
        <v>102</v>
      </c>
      <c r="V2219">
        <v>0</v>
      </c>
      <c r="W2219">
        <v>50</v>
      </c>
      <c r="X2219" s="8">
        <v>4.1</v>
      </c>
      <c r="Y2219" s="9">
        <v>1.77730046948357</v>
      </c>
      <c r="Z2219" t="str">
        <f>_xlfn.XLOOKUP(B2219,店铺分配!A:A,店铺分配!C:C)</f>
        <v>进益-US</v>
      </c>
    </row>
    <row r="2220" spans="1:26">
      <c r="A2220" s="2">
        <v>46266</v>
      </c>
      <c r="B2220" t="s">
        <v>1527</v>
      </c>
      <c r="C2220" t="s">
        <v>1528</v>
      </c>
      <c r="D2220" t="s">
        <v>28</v>
      </c>
      <c r="E2220" t="s">
        <v>29</v>
      </c>
      <c r="F2220" s="2">
        <v>46015</v>
      </c>
      <c r="G2220">
        <v>8.24</v>
      </c>
      <c r="H2220">
        <v>8.86</v>
      </c>
      <c r="I2220">
        <v>8</v>
      </c>
      <c r="J2220">
        <v>7.96</v>
      </c>
      <c r="K2220" t="s">
        <v>30</v>
      </c>
      <c r="L2220">
        <v>62</v>
      </c>
      <c r="M2220" t="s">
        <v>31</v>
      </c>
      <c r="N2220" t="s">
        <v>37</v>
      </c>
      <c r="O2220" t="s">
        <v>38</v>
      </c>
      <c r="P2220" t="s">
        <v>39</v>
      </c>
      <c r="Q2220">
        <v>244</v>
      </c>
      <c r="R2220">
        <v>214</v>
      </c>
      <c r="S2220">
        <v>0</v>
      </c>
      <c r="T2220">
        <v>0</v>
      </c>
      <c r="U2220">
        <v>0</v>
      </c>
      <c r="V2220">
        <v>0</v>
      </c>
      <c r="W2220">
        <v>0</v>
      </c>
      <c r="X2220" s="8">
        <v>4.1</v>
      </c>
      <c r="Y2220" s="9">
        <v>1.77730046948357</v>
      </c>
      <c r="Z2220" t="str">
        <f>_xlfn.XLOOKUP(B2220,店铺分配!A:A,店铺分配!C:C)</f>
        <v>进益-US</v>
      </c>
    </row>
    <row r="2221" spans="1:26">
      <c r="A2221" s="2">
        <v>46296</v>
      </c>
      <c r="B2221" t="s">
        <v>1527</v>
      </c>
      <c r="C2221" t="s">
        <v>1528</v>
      </c>
      <c r="D2221" t="s">
        <v>28</v>
      </c>
      <c r="E2221" t="s">
        <v>29</v>
      </c>
      <c r="F2221" s="2">
        <v>46015</v>
      </c>
      <c r="G2221">
        <v>5.74</v>
      </c>
      <c r="H2221">
        <v>6.71</v>
      </c>
      <c r="I2221">
        <v>4.79</v>
      </c>
      <c r="J2221">
        <v>5.54</v>
      </c>
      <c r="K2221" t="s">
        <v>30</v>
      </c>
      <c r="L2221">
        <v>47</v>
      </c>
      <c r="M2221" t="s">
        <v>31</v>
      </c>
      <c r="N2221" t="s">
        <v>40</v>
      </c>
      <c r="O2221" t="s">
        <v>41</v>
      </c>
      <c r="P2221" t="s">
        <v>42</v>
      </c>
      <c r="Q2221">
        <v>297</v>
      </c>
      <c r="R2221">
        <v>18</v>
      </c>
      <c r="S2221">
        <v>0</v>
      </c>
      <c r="T2221">
        <v>0</v>
      </c>
      <c r="U2221">
        <v>0</v>
      </c>
      <c r="V2221">
        <v>0</v>
      </c>
      <c r="W2221">
        <v>0</v>
      </c>
      <c r="X2221" s="8">
        <v>4.1</v>
      </c>
      <c r="Y2221" s="9">
        <v>1.77730046948357</v>
      </c>
      <c r="Z2221" t="str">
        <f>_xlfn.XLOOKUP(B2221,店铺分配!A:A,店铺分配!C:C)</f>
        <v>进益-US</v>
      </c>
    </row>
    <row r="2222" spans="1:26">
      <c r="A2222" s="2">
        <v>46235</v>
      </c>
      <c r="B2222" t="s">
        <v>1529</v>
      </c>
      <c r="C2222" t="s">
        <v>1530</v>
      </c>
      <c r="D2222" t="s">
        <v>28</v>
      </c>
      <c r="E2222" t="s">
        <v>29</v>
      </c>
      <c r="F2222" s="2">
        <v>46019</v>
      </c>
      <c r="G2222">
        <v>11.26</v>
      </c>
      <c r="H2222">
        <v>11.29</v>
      </c>
      <c r="I2222">
        <v>11.43</v>
      </c>
      <c r="J2222">
        <v>11.18</v>
      </c>
      <c r="K2222" t="s">
        <v>30</v>
      </c>
      <c r="L2222">
        <v>79</v>
      </c>
      <c r="M2222" t="s">
        <v>31</v>
      </c>
      <c r="N2222" t="s">
        <v>32</v>
      </c>
      <c r="O2222" t="s">
        <v>33</v>
      </c>
      <c r="P2222" t="s">
        <v>34</v>
      </c>
      <c r="Q2222">
        <v>193</v>
      </c>
      <c r="R2222">
        <v>376</v>
      </c>
      <c r="S2222">
        <v>0</v>
      </c>
      <c r="T2222">
        <v>0</v>
      </c>
      <c r="U2222">
        <v>200</v>
      </c>
      <c r="V2222">
        <v>0</v>
      </c>
      <c r="W2222">
        <v>100</v>
      </c>
      <c r="X2222" s="8">
        <v>4.1</v>
      </c>
      <c r="Y2222" s="9">
        <v>1.3798389261745</v>
      </c>
      <c r="Z2222" t="str">
        <f>_xlfn.XLOOKUP(B2222,店铺分配!A:A,店铺分配!C:C)</f>
        <v>进益-US</v>
      </c>
    </row>
    <row r="2223" spans="1:26">
      <c r="A2223" s="2">
        <v>46266</v>
      </c>
      <c r="B2223" t="s">
        <v>1529</v>
      </c>
      <c r="C2223" t="s">
        <v>1530</v>
      </c>
      <c r="D2223" t="s">
        <v>28</v>
      </c>
      <c r="E2223" t="s">
        <v>29</v>
      </c>
      <c r="F2223" s="2">
        <v>46019</v>
      </c>
      <c r="G2223">
        <v>9.43</v>
      </c>
      <c r="H2223">
        <v>9.43</v>
      </c>
      <c r="I2223">
        <v>9.43</v>
      </c>
      <c r="J2223">
        <v>10.14</v>
      </c>
      <c r="K2223" t="s">
        <v>35</v>
      </c>
      <c r="L2223">
        <v>66</v>
      </c>
      <c r="M2223" t="s">
        <v>31</v>
      </c>
      <c r="N2223" t="s">
        <v>37</v>
      </c>
      <c r="O2223" t="s">
        <v>38</v>
      </c>
      <c r="P2223" t="s">
        <v>39</v>
      </c>
      <c r="Q2223">
        <v>304</v>
      </c>
      <c r="R2223">
        <v>356</v>
      </c>
      <c r="S2223">
        <v>0</v>
      </c>
      <c r="T2223">
        <v>0</v>
      </c>
      <c r="U2223">
        <v>0</v>
      </c>
      <c r="V2223">
        <v>0</v>
      </c>
      <c r="W2223">
        <v>50</v>
      </c>
      <c r="X2223" s="8">
        <v>4.1</v>
      </c>
      <c r="Y2223" s="9">
        <v>1.3798389261745</v>
      </c>
      <c r="Z2223" t="str">
        <f>_xlfn.XLOOKUP(B2223,店铺分配!A:A,店铺分配!C:C)</f>
        <v>进益-US</v>
      </c>
    </row>
    <row r="2224" spans="1:26">
      <c r="A2224" s="2">
        <v>46296</v>
      </c>
      <c r="B2224" t="s">
        <v>1529</v>
      </c>
      <c r="C2224" t="s">
        <v>1530</v>
      </c>
      <c r="D2224" t="s">
        <v>28</v>
      </c>
      <c r="E2224" t="s">
        <v>29</v>
      </c>
      <c r="F2224" s="2">
        <v>46019</v>
      </c>
      <c r="G2224">
        <v>10.29</v>
      </c>
      <c r="H2224">
        <v>10.29</v>
      </c>
      <c r="I2224">
        <v>11.43</v>
      </c>
      <c r="J2224">
        <v>10.93</v>
      </c>
      <c r="K2224" t="s">
        <v>35</v>
      </c>
      <c r="L2224">
        <v>72</v>
      </c>
      <c r="M2224" t="s">
        <v>31</v>
      </c>
      <c r="N2224" t="s">
        <v>40</v>
      </c>
      <c r="O2224" t="s">
        <v>41</v>
      </c>
      <c r="P2224" t="s">
        <v>42</v>
      </c>
      <c r="Q2224">
        <v>290</v>
      </c>
      <c r="R2224">
        <v>95</v>
      </c>
      <c r="S2224">
        <v>0</v>
      </c>
      <c r="T2224">
        <v>0</v>
      </c>
      <c r="U2224">
        <v>0</v>
      </c>
      <c r="V2224">
        <v>0</v>
      </c>
      <c r="W2224">
        <v>0</v>
      </c>
      <c r="X2224" s="8">
        <v>4.1</v>
      </c>
      <c r="Y2224" s="9">
        <v>1.3798389261745</v>
      </c>
      <c r="Z2224" t="str">
        <f>_xlfn.XLOOKUP(B2224,店铺分配!A:A,店铺分配!C:C)</f>
        <v>进益-US</v>
      </c>
    </row>
    <row r="2225" spans="1:26">
      <c r="A2225" s="2">
        <v>46235</v>
      </c>
      <c r="B2225" t="s">
        <v>1531</v>
      </c>
      <c r="C2225" t="s">
        <v>1532</v>
      </c>
      <c r="D2225" t="s">
        <v>28</v>
      </c>
      <c r="E2225" t="s">
        <v>29</v>
      </c>
      <c r="F2225" s="2">
        <v>46020</v>
      </c>
      <c r="G2225">
        <v>5.14</v>
      </c>
      <c r="H2225">
        <v>5.14</v>
      </c>
      <c r="I2225">
        <v>5.71</v>
      </c>
      <c r="J2225">
        <v>5.93</v>
      </c>
      <c r="K2225" t="s">
        <v>35</v>
      </c>
      <c r="L2225">
        <v>36</v>
      </c>
      <c r="M2225" t="s">
        <v>31</v>
      </c>
      <c r="N2225" t="s">
        <v>32</v>
      </c>
      <c r="O2225" t="s">
        <v>33</v>
      </c>
      <c r="P2225" t="s">
        <v>34</v>
      </c>
      <c r="Q2225">
        <v>146</v>
      </c>
      <c r="R2225">
        <v>199</v>
      </c>
      <c r="S2225">
        <v>0</v>
      </c>
      <c r="T2225">
        <v>0</v>
      </c>
      <c r="U2225">
        <v>104</v>
      </c>
      <c r="V2225">
        <v>0</v>
      </c>
      <c r="W2225">
        <v>50</v>
      </c>
      <c r="X2225" s="8">
        <v>4.1</v>
      </c>
      <c r="Y2225" s="9">
        <v>1.25245689655172</v>
      </c>
      <c r="Z2225" t="str">
        <f>_xlfn.XLOOKUP(B2225,店铺分配!A:A,店铺分配!C:C)</f>
        <v>进益-US</v>
      </c>
    </row>
    <row r="2226" spans="1:26">
      <c r="A2226" s="2">
        <v>46266</v>
      </c>
      <c r="B2226" t="s">
        <v>1531</v>
      </c>
      <c r="C2226" t="s">
        <v>1532</v>
      </c>
      <c r="D2226" t="s">
        <v>28</v>
      </c>
      <c r="E2226" t="s">
        <v>29</v>
      </c>
      <c r="F2226" s="2">
        <v>46020</v>
      </c>
      <c r="G2226">
        <v>5.58</v>
      </c>
      <c r="H2226">
        <v>6.29</v>
      </c>
      <c r="I2226">
        <v>4.71</v>
      </c>
      <c r="J2226">
        <v>5.5</v>
      </c>
      <c r="K2226" t="s">
        <v>30</v>
      </c>
      <c r="L2226">
        <v>44</v>
      </c>
      <c r="M2226" t="s">
        <v>31</v>
      </c>
      <c r="N2226" t="s">
        <v>37</v>
      </c>
      <c r="O2226" t="s">
        <v>38</v>
      </c>
      <c r="P2226" t="s">
        <v>39</v>
      </c>
      <c r="Q2226">
        <v>153</v>
      </c>
      <c r="R2226">
        <v>167</v>
      </c>
      <c r="S2226">
        <v>0</v>
      </c>
      <c r="T2226">
        <v>0</v>
      </c>
      <c r="U2226">
        <v>54</v>
      </c>
      <c r="V2226">
        <v>0</v>
      </c>
      <c r="W2226">
        <v>0</v>
      </c>
      <c r="X2226" s="8">
        <v>4.1</v>
      </c>
      <c r="Y2226" s="9">
        <v>1.25245689655172</v>
      </c>
      <c r="Z2226" t="str">
        <f>_xlfn.XLOOKUP(B2226,店铺分配!A:A,店铺分配!C:C)</f>
        <v>进益-US</v>
      </c>
    </row>
    <row r="2227" spans="1:26">
      <c r="A2227" s="2">
        <v>46296</v>
      </c>
      <c r="B2227" t="s">
        <v>1531</v>
      </c>
      <c r="C2227" t="s">
        <v>1532</v>
      </c>
      <c r="D2227" t="s">
        <v>28</v>
      </c>
      <c r="E2227" t="s">
        <v>29</v>
      </c>
      <c r="F2227" s="2">
        <v>46020</v>
      </c>
      <c r="G2227">
        <v>5.14</v>
      </c>
      <c r="H2227">
        <v>5.14</v>
      </c>
      <c r="I2227">
        <v>4.93</v>
      </c>
      <c r="J2227">
        <v>5.57</v>
      </c>
      <c r="K2227" t="s">
        <v>35</v>
      </c>
      <c r="L2227">
        <v>36</v>
      </c>
      <c r="M2227" t="s">
        <v>31</v>
      </c>
      <c r="N2227" t="s">
        <v>40</v>
      </c>
      <c r="O2227" t="s">
        <v>41</v>
      </c>
      <c r="P2227" t="s">
        <v>42</v>
      </c>
      <c r="Q2227">
        <v>190</v>
      </c>
      <c r="R2227">
        <v>12</v>
      </c>
      <c r="S2227">
        <v>0</v>
      </c>
      <c r="T2227">
        <v>0</v>
      </c>
      <c r="U2227">
        <v>0</v>
      </c>
      <c r="V2227">
        <v>0</v>
      </c>
      <c r="W2227">
        <v>0</v>
      </c>
      <c r="X2227" s="8">
        <v>4.1</v>
      </c>
      <c r="Y2227" s="9">
        <v>1.25245689655172</v>
      </c>
      <c r="Z2227" t="str">
        <f>_xlfn.XLOOKUP(B2227,店铺分配!A:A,店铺分配!C:C)</f>
        <v>进益-US</v>
      </c>
    </row>
    <row r="2228" spans="1:26">
      <c r="A2228" s="2">
        <v>46235</v>
      </c>
      <c r="B2228" t="s">
        <v>1533</v>
      </c>
      <c r="C2228" t="s">
        <v>1534</v>
      </c>
      <c r="D2228" t="s">
        <v>28</v>
      </c>
      <c r="E2228" t="s">
        <v>29</v>
      </c>
      <c r="F2228" s="2">
        <v>46024</v>
      </c>
      <c r="G2228">
        <v>2.57</v>
      </c>
      <c r="H2228">
        <v>2.57</v>
      </c>
      <c r="I2228">
        <v>3.93</v>
      </c>
      <c r="J2228">
        <v>3.54</v>
      </c>
      <c r="K2228" t="s">
        <v>35</v>
      </c>
      <c r="L2228">
        <v>18</v>
      </c>
      <c r="M2228" t="s">
        <v>31</v>
      </c>
      <c r="N2228" t="s">
        <v>32</v>
      </c>
      <c r="O2228" t="s">
        <v>33</v>
      </c>
      <c r="P2228" t="s">
        <v>34</v>
      </c>
      <c r="Q2228">
        <v>99</v>
      </c>
      <c r="R2228">
        <v>99</v>
      </c>
      <c r="S2228">
        <v>0</v>
      </c>
      <c r="T2228">
        <v>0</v>
      </c>
      <c r="U2228">
        <v>11</v>
      </c>
      <c r="V2228">
        <v>0</v>
      </c>
      <c r="W2228">
        <v>50</v>
      </c>
      <c r="X2228" s="8">
        <v>4.1</v>
      </c>
      <c r="Y2228" s="9">
        <v>0.550178837555887</v>
      </c>
      <c r="Z2228" t="str">
        <f>_xlfn.XLOOKUP(B2228,店铺分配!A:A,店铺分配!C:C)</f>
        <v>进益-US</v>
      </c>
    </row>
    <row r="2229" spans="1:26">
      <c r="A2229" s="2">
        <v>46266</v>
      </c>
      <c r="B2229" t="s">
        <v>1533</v>
      </c>
      <c r="C2229" t="s">
        <v>1534</v>
      </c>
      <c r="D2229" t="s">
        <v>28</v>
      </c>
      <c r="E2229" t="s">
        <v>29</v>
      </c>
      <c r="F2229" s="2">
        <v>46024</v>
      </c>
      <c r="G2229">
        <v>2.57</v>
      </c>
      <c r="H2229">
        <v>2.57</v>
      </c>
      <c r="I2229">
        <v>2.64</v>
      </c>
      <c r="J2229">
        <v>2.93</v>
      </c>
      <c r="K2229" t="s">
        <v>35</v>
      </c>
      <c r="L2229">
        <v>18</v>
      </c>
      <c r="M2229" t="s">
        <v>31</v>
      </c>
      <c r="N2229" t="s">
        <v>37</v>
      </c>
      <c r="O2229" t="s">
        <v>38</v>
      </c>
      <c r="P2229" t="s">
        <v>39</v>
      </c>
      <c r="Q2229">
        <v>117</v>
      </c>
      <c r="R2229">
        <v>69</v>
      </c>
      <c r="S2229">
        <v>0</v>
      </c>
      <c r="T2229">
        <v>0</v>
      </c>
      <c r="U2229">
        <v>51</v>
      </c>
      <c r="V2229">
        <v>0</v>
      </c>
      <c r="W2229">
        <v>0</v>
      </c>
      <c r="X2229" s="8">
        <v>4.1</v>
      </c>
      <c r="Y2229" s="9">
        <v>0.550178837555887</v>
      </c>
      <c r="Z2229" t="str">
        <f>_xlfn.XLOOKUP(B2229,店铺分配!A:A,店铺分配!C:C)</f>
        <v>进益-US</v>
      </c>
    </row>
    <row r="2230" spans="1:26">
      <c r="A2230" s="2">
        <v>46296</v>
      </c>
      <c r="B2230" t="s">
        <v>1533</v>
      </c>
      <c r="C2230" t="s">
        <v>1534</v>
      </c>
      <c r="D2230" t="s">
        <v>28</v>
      </c>
      <c r="E2230" t="s">
        <v>29</v>
      </c>
      <c r="F2230" s="2">
        <v>46024</v>
      </c>
      <c r="G2230">
        <v>3.44</v>
      </c>
      <c r="H2230">
        <v>3.57</v>
      </c>
      <c r="I2230">
        <v>3.07</v>
      </c>
      <c r="J2230">
        <v>3.5</v>
      </c>
      <c r="K2230" t="s">
        <v>30</v>
      </c>
      <c r="L2230">
        <v>25</v>
      </c>
      <c r="M2230" t="s">
        <v>31</v>
      </c>
      <c r="N2230" t="s">
        <v>40</v>
      </c>
      <c r="O2230" t="s">
        <v>41</v>
      </c>
      <c r="P2230" t="s">
        <v>42</v>
      </c>
      <c r="Q2230">
        <v>56</v>
      </c>
      <c r="R2230">
        <v>83</v>
      </c>
      <c r="S2230">
        <v>0</v>
      </c>
      <c r="T2230">
        <v>0</v>
      </c>
      <c r="U2230">
        <v>1</v>
      </c>
      <c r="V2230">
        <v>0</v>
      </c>
      <c r="W2230">
        <v>0</v>
      </c>
      <c r="X2230" s="8">
        <v>4.1</v>
      </c>
      <c r="Y2230" s="9">
        <v>0.550178837555887</v>
      </c>
      <c r="Z2230" t="str">
        <f>_xlfn.XLOOKUP(B2230,店铺分配!A:A,店铺分配!C:C)</f>
        <v>进益-US</v>
      </c>
    </row>
    <row r="2231" spans="1:26">
      <c r="A2231" s="2">
        <v>46235</v>
      </c>
      <c r="B2231" t="s">
        <v>1535</v>
      </c>
      <c r="C2231" t="s">
        <v>1536</v>
      </c>
      <c r="D2231" t="s">
        <v>370</v>
      </c>
      <c r="E2231" t="s">
        <v>29</v>
      </c>
      <c r="F2231" s="2">
        <v>46019</v>
      </c>
      <c r="G2231">
        <v>0.34</v>
      </c>
      <c r="H2231">
        <v>0.43</v>
      </c>
      <c r="I2231">
        <v>0.36</v>
      </c>
      <c r="J2231">
        <v>0.29</v>
      </c>
      <c r="K2231" t="s">
        <v>30</v>
      </c>
      <c r="L2231">
        <v>3</v>
      </c>
      <c r="M2231" t="s">
        <v>36</v>
      </c>
      <c r="N2231" t="s">
        <v>32</v>
      </c>
      <c r="O2231" t="s">
        <v>33</v>
      </c>
      <c r="P2231" t="s">
        <v>34</v>
      </c>
      <c r="Q2231">
        <v>168</v>
      </c>
      <c r="R2231">
        <v>0</v>
      </c>
      <c r="S2231">
        <v>115</v>
      </c>
      <c r="T2231">
        <v>0</v>
      </c>
      <c r="U2231">
        <v>1</v>
      </c>
      <c r="V2231">
        <v>0</v>
      </c>
      <c r="W2231">
        <v>0</v>
      </c>
      <c r="X2231" s="8">
        <v>24.44</v>
      </c>
      <c r="Y2231" s="9">
        <v>1.84388888888889</v>
      </c>
      <c r="Z2231" t="str">
        <f>_xlfn.XLOOKUP(B2231,店铺分配!A:A,店铺分配!C:C)</f>
        <v>大卖-US</v>
      </c>
    </row>
    <row r="2232" spans="1:26">
      <c r="A2232" s="2">
        <v>46266</v>
      </c>
      <c r="B2232" t="s">
        <v>1535</v>
      </c>
      <c r="C2232" t="s">
        <v>1536</v>
      </c>
      <c r="D2232" t="s">
        <v>370</v>
      </c>
      <c r="E2232" t="s">
        <v>29</v>
      </c>
      <c r="F2232" s="2">
        <v>46019</v>
      </c>
      <c r="G2232">
        <v>0.31</v>
      </c>
      <c r="H2232">
        <v>0.43</v>
      </c>
      <c r="I2232">
        <v>0.36</v>
      </c>
      <c r="J2232">
        <v>0.21</v>
      </c>
      <c r="K2232" t="s">
        <v>30</v>
      </c>
      <c r="L2232">
        <v>3</v>
      </c>
      <c r="M2232" t="s">
        <v>36</v>
      </c>
      <c r="N2232" t="s">
        <v>37</v>
      </c>
      <c r="O2232" t="s">
        <v>38</v>
      </c>
      <c r="P2232" t="s">
        <v>39</v>
      </c>
      <c r="Q2232">
        <v>161</v>
      </c>
      <c r="R2232">
        <v>0</v>
      </c>
      <c r="S2232">
        <v>115</v>
      </c>
      <c r="T2232">
        <v>0</v>
      </c>
      <c r="U2232">
        <v>1</v>
      </c>
      <c r="V2232">
        <v>0</v>
      </c>
      <c r="W2232">
        <v>0</v>
      </c>
      <c r="X2232" s="8">
        <v>24.44</v>
      </c>
      <c r="Y2232" s="9">
        <v>1.84388888888889</v>
      </c>
      <c r="Z2232" t="str">
        <f>_xlfn.XLOOKUP(B2232,店铺分配!A:A,店铺分配!C:C)</f>
        <v>大卖-US</v>
      </c>
    </row>
    <row r="2233" spans="1:26">
      <c r="A2233" s="2">
        <v>46296</v>
      </c>
      <c r="B2233" t="s">
        <v>1535</v>
      </c>
      <c r="C2233" t="s">
        <v>1536</v>
      </c>
      <c r="D2233" t="s">
        <v>370</v>
      </c>
      <c r="E2233" t="s">
        <v>29</v>
      </c>
      <c r="F2233" s="2">
        <v>46019</v>
      </c>
      <c r="G2233">
        <v>0.74</v>
      </c>
      <c r="H2233">
        <v>1.14</v>
      </c>
      <c r="I2233">
        <v>0.71</v>
      </c>
      <c r="J2233">
        <v>0.5</v>
      </c>
      <c r="K2233" t="s">
        <v>30</v>
      </c>
      <c r="L2233">
        <v>8</v>
      </c>
      <c r="M2233" t="s">
        <v>36</v>
      </c>
      <c r="N2233" t="s">
        <v>40</v>
      </c>
      <c r="O2233" t="s">
        <v>41</v>
      </c>
      <c r="P2233" t="s">
        <v>42</v>
      </c>
      <c r="Q2233">
        <v>145</v>
      </c>
      <c r="R2233">
        <v>0</v>
      </c>
      <c r="S2233">
        <v>115</v>
      </c>
      <c r="T2233">
        <v>0</v>
      </c>
      <c r="U2233">
        <v>1</v>
      </c>
      <c r="V2233">
        <v>0</v>
      </c>
      <c r="W2233">
        <v>0</v>
      </c>
      <c r="X2233" s="8">
        <v>24.44</v>
      </c>
      <c r="Y2233" s="9">
        <v>1.84388888888889</v>
      </c>
      <c r="Z2233" t="str">
        <f>_xlfn.XLOOKUP(B2233,店铺分配!A:A,店铺分配!C:C)</f>
        <v>大卖-US</v>
      </c>
    </row>
    <row r="2234" spans="1:26">
      <c r="A2234" s="2">
        <v>46235</v>
      </c>
      <c r="B2234" t="s">
        <v>1537</v>
      </c>
      <c r="C2234" t="s">
        <v>1538</v>
      </c>
      <c r="D2234" t="s">
        <v>823</v>
      </c>
      <c r="E2234" t="s">
        <v>29</v>
      </c>
      <c r="F2234" s="2">
        <v>46021</v>
      </c>
      <c r="G2234">
        <v>1.29</v>
      </c>
      <c r="H2234">
        <v>1.29</v>
      </c>
      <c r="I2234">
        <v>1.93</v>
      </c>
      <c r="J2234">
        <v>2.61</v>
      </c>
      <c r="K2234" t="s">
        <v>35</v>
      </c>
      <c r="L2234">
        <v>9</v>
      </c>
      <c r="M2234" t="s">
        <v>36</v>
      </c>
      <c r="N2234" t="s">
        <v>32</v>
      </c>
      <c r="O2234" t="s">
        <v>33</v>
      </c>
      <c r="P2234" t="s">
        <v>34</v>
      </c>
      <c r="Q2234">
        <v>145</v>
      </c>
      <c r="R2234">
        <v>2</v>
      </c>
      <c r="S2234">
        <v>0</v>
      </c>
      <c r="T2234">
        <v>0</v>
      </c>
      <c r="U2234">
        <v>0</v>
      </c>
      <c r="V2234">
        <v>0</v>
      </c>
      <c r="W2234">
        <v>0</v>
      </c>
      <c r="X2234" s="8">
        <v>4</v>
      </c>
      <c r="Y2234" s="9">
        <v>0.615228571428571</v>
      </c>
      <c r="Z2234" t="str">
        <f>_xlfn.XLOOKUP(B2234,店铺分配!A:A,店铺分配!C:C)</f>
        <v>思业成-US</v>
      </c>
    </row>
    <row r="2235" spans="1:26">
      <c r="A2235" s="2">
        <v>46266</v>
      </c>
      <c r="B2235" t="s">
        <v>1537</v>
      </c>
      <c r="C2235" t="s">
        <v>1538</v>
      </c>
      <c r="D2235" t="s">
        <v>823</v>
      </c>
      <c r="E2235" t="s">
        <v>29</v>
      </c>
      <c r="F2235" s="2">
        <v>46021</v>
      </c>
      <c r="G2235">
        <v>1.54</v>
      </c>
      <c r="H2235">
        <v>1.71</v>
      </c>
      <c r="I2235">
        <v>1.36</v>
      </c>
      <c r="J2235">
        <v>1.5</v>
      </c>
      <c r="K2235" t="s">
        <v>30</v>
      </c>
      <c r="L2235">
        <v>12</v>
      </c>
      <c r="M2235" t="s">
        <v>36</v>
      </c>
      <c r="N2235" t="s">
        <v>37</v>
      </c>
      <c r="O2235" t="s">
        <v>38</v>
      </c>
      <c r="P2235" t="s">
        <v>39</v>
      </c>
      <c r="Q2235">
        <v>110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 s="8">
        <v>4</v>
      </c>
      <c r="Y2235" s="9">
        <v>0.615228571428571</v>
      </c>
      <c r="Z2235" t="str">
        <f>_xlfn.XLOOKUP(B2235,店铺分配!A:A,店铺分配!C:C)</f>
        <v>思业成-US</v>
      </c>
    </row>
    <row r="2236" spans="1:26">
      <c r="A2236" s="2">
        <v>46296</v>
      </c>
      <c r="B2236" t="s">
        <v>1537</v>
      </c>
      <c r="C2236" t="s">
        <v>1538</v>
      </c>
      <c r="D2236" t="s">
        <v>823</v>
      </c>
      <c r="E2236" t="s">
        <v>29</v>
      </c>
      <c r="F2236" s="2">
        <v>46021</v>
      </c>
      <c r="G2236">
        <v>3.22</v>
      </c>
      <c r="H2236">
        <v>3.43</v>
      </c>
      <c r="I2236">
        <v>3.57</v>
      </c>
      <c r="J2236">
        <v>2.96</v>
      </c>
      <c r="K2236" t="s">
        <v>30</v>
      </c>
      <c r="L2236">
        <v>24</v>
      </c>
      <c r="M2236" t="s">
        <v>31</v>
      </c>
      <c r="N2236" t="s">
        <v>40</v>
      </c>
      <c r="O2236" t="s">
        <v>41</v>
      </c>
      <c r="P2236" t="s">
        <v>42</v>
      </c>
      <c r="Q2236">
        <v>24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 s="8">
        <v>4</v>
      </c>
      <c r="Y2236" s="9">
        <v>0.615228571428571</v>
      </c>
      <c r="Z2236" t="str">
        <f>_xlfn.XLOOKUP(B2236,店铺分配!A:A,店铺分配!C:C)</f>
        <v>思业成-US</v>
      </c>
    </row>
    <row r="2237" spans="1:26">
      <c r="A2237" s="2">
        <v>46235</v>
      </c>
      <c r="B2237" t="s">
        <v>1539</v>
      </c>
      <c r="C2237" t="s">
        <v>1540</v>
      </c>
      <c r="D2237" t="s">
        <v>823</v>
      </c>
      <c r="E2237" t="s">
        <v>29</v>
      </c>
      <c r="F2237" s="2">
        <v>46021</v>
      </c>
      <c r="G2237">
        <v>3.29</v>
      </c>
      <c r="H2237">
        <v>3.29</v>
      </c>
      <c r="I2237">
        <v>3.93</v>
      </c>
      <c r="J2237">
        <v>4.5</v>
      </c>
      <c r="K2237" t="s">
        <v>35</v>
      </c>
      <c r="L2237">
        <v>23</v>
      </c>
      <c r="M2237" t="s">
        <v>31</v>
      </c>
      <c r="N2237" t="s">
        <v>32</v>
      </c>
      <c r="O2237" t="s">
        <v>33</v>
      </c>
      <c r="P2237" t="s">
        <v>34</v>
      </c>
      <c r="Q2237">
        <v>86</v>
      </c>
      <c r="R2237">
        <v>272</v>
      </c>
      <c r="S2237">
        <v>0</v>
      </c>
      <c r="T2237">
        <v>0</v>
      </c>
      <c r="U2237">
        <v>30</v>
      </c>
      <c r="V2237">
        <v>0</v>
      </c>
      <c r="W2237">
        <v>0</v>
      </c>
      <c r="X2237" s="8">
        <v>4</v>
      </c>
      <c r="Y2237" s="9">
        <v>0.638</v>
      </c>
      <c r="Z2237" t="str">
        <f>_xlfn.XLOOKUP(B2237,店铺分配!A:A,店铺分配!C:C)</f>
        <v>思业成-US</v>
      </c>
    </row>
    <row r="2238" spans="1:26">
      <c r="A2238" s="2">
        <v>46266</v>
      </c>
      <c r="B2238" t="s">
        <v>1539</v>
      </c>
      <c r="C2238" t="s">
        <v>1540</v>
      </c>
      <c r="D2238" t="s">
        <v>823</v>
      </c>
      <c r="E2238" t="s">
        <v>29</v>
      </c>
      <c r="F2238" s="2">
        <v>46021</v>
      </c>
      <c r="G2238">
        <v>2.57</v>
      </c>
      <c r="H2238">
        <v>2.57</v>
      </c>
      <c r="I2238">
        <v>2.5</v>
      </c>
      <c r="J2238">
        <v>2.68</v>
      </c>
      <c r="K2238" t="s">
        <v>35</v>
      </c>
      <c r="L2238">
        <v>18</v>
      </c>
      <c r="M2238" t="s">
        <v>36</v>
      </c>
      <c r="N2238" t="s">
        <v>37</v>
      </c>
      <c r="O2238" t="s">
        <v>38</v>
      </c>
      <c r="P2238" t="s">
        <v>39</v>
      </c>
      <c r="Q2238">
        <v>247</v>
      </c>
      <c r="R2238">
        <v>42</v>
      </c>
      <c r="S2238">
        <v>0</v>
      </c>
      <c r="T2238">
        <v>0</v>
      </c>
      <c r="U2238">
        <v>30</v>
      </c>
      <c r="V2238">
        <v>0</v>
      </c>
      <c r="W2238">
        <v>0</v>
      </c>
      <c r="X2238" s="8">
        <v>4</v>
      </c>
      <c r="Y2238" s="9">
        <v>0.638</v>
      </c>
      <c r="Z2238" t="str">
        <f>_xlfn.XLOOKUP(B2238,店铺分配!A:A,店铺分配!C:C)</f>
        <v>思业成-US</v>
      </c>
    </row>
    <row r="2239" spans="1:26">
      <c r="A2239" s="2">
        <v>46296</v>
      </c>
      <c r="B2239" t="s">
        <v>1539</v>
      </c>
      <c r="C2239" t="s">
        <v>1540</v>
      </c>
      <c r="D2239" t="s">
        <v>823</v>
      </c>
      <c r="E2239" t="s">
        <v>29</v>
      </c>
      <c r="F2239" s="2">
        <v>46021</v>
      </c>
      <c r="G2239">
        <v>6.19</v>
      </c>
      <c r="H2239">
        <v>6.57</v>
      </c>
      <c r="I2239">
        <v>6.29</v>
      </c>
      <c r="J2239">
        <v>5.93</v>
      </c>
      <c r="K2239" t="s">
        <v>30</v>
      </c>
      <c r="L2239">
        <v>46</v>
      </c>
      <c r="M2239" t="s">
        <v>31</v>
      </c>
      <c r="N2239" t="s">
        <v>40</v>
      </c>
      <c r="O2239" t="s">
        <v>41</v>
      </c>
      <c r="P2239" t="s">
        <v>42</v>
      </c>
      <c r="Q2239">
        <v>116</v>
      </c>
      <c r="R2239">
        <v>35</v>
      </c>
      <c r="S2239">
        <v>0</v>
      </c>
      <c r="T2239">
        <v>0</v>
      </c>
      <c r="U2239">
        <v>0</v>
      </c>
      <c r="V2239">
        <v>0</v>
      </c>
      <c r="W2239">
        <v>0</v>
      </c>
      <c r="X2239" s="8">
        <v>4</v>
      </c>
      <c r="Y2239" s="9">
        <v>0.638</v>
      </c>
      <c r="Z2239" t="str">
        <f>_xlfn.XLOOKUP(B2239,店铺分配!A:A,店铺分配!C:C)</f>
        <v>思业成-US</v>
      </c>
    </row>
    <row r="2240" spans="1:26">
      <c r="A2240" s="2">
        <v>46235</v>
      </c>
      <c r="B2240" t="s">
        <v>1541</v>
      </c>
      <c r="C2240" t="s">
        <v>1542</v>
      </c>
      <c r="D2240" t="s">
        <v>823</v>
      </c>
      <c r="E2240" t="s">
        <v>29</v>
      </c>
      <c r="F2240" s="2">
        <v>46018</v>
      </c>
      <c r="G2240">
        <v>10</v>
      </c>
      <c r="H2240">
        <v>10</v>
      </c>
      <c r="I2240">
        <v>13.93</v>
      </c>
      <c r="J2240">
        <v>13.61</v>
      </c>
      <c r="K2240" t="s">
        <v>35</v>
      </c>
      <c r="L2240">
        <v>70</v>
      </c>
      <c r="M2240" t="s">
        <v>31</v>
      </c>
      <c r="N2240" t="s">
        <v>32</v>
      </c>
      <c r="O2240" t="s">
        <v>33</v>
      </c>
      <c r="P2240" t="s">
        <v>34</v>
      </c>
      <c r="Q2240">
        <v>116</v>
      </c>
      <c r="R2240">
        <v>750</v>
      </c>
      <c r="S2240">
        <v>0</v>
      </c>
      <c r="T2240">
        <v>0</v>
      </c>
      <c r="U2240">
        <v>300</v>
      </c>
      <c r="V2240">
        <v>0</v>
      </c>
      <c r="W2240">
        <v>0</v>
      </c>
      <c r="X2240" s="8">
        <v>4</v>
      </c>
      <c r="Y2240" s="9">
        <v>0.473551724137931</v>
      </c>
      <c r="Z2240" t="str">
        <f>_xlfn.XLOOKUP(B2240,店铺分配!A:A,店铺分配!C:C)</f>
        <v>思业成-US</v>
      </c>
    </row>
    <row r="2241" spans="1:26">
      <c r="A2241" s="2">
        <v>46266</v>
      </c>
      <c r="B2241" t="s">
        <v>1541</v>
      </c>
      <c r="C2241" t="s">
        <v>1542</v>
      </c>
      <c r="D2241" t="s">
        <v>823</v>
      </c>
      <c r="E2241" t="s">
        <v>29</v>
      </c>
      <c r="F2241" s="2">
        <v>46018</v>
      </c>
      <c r="G2241">
        <v>8.29</v>
      </c>
      <c r="H2241">
        <v>8.29</v>
      </c>
      <c r="I2241">
        <v>8.36</v>
      </c>
      <c r="J2241">
        <v>8.89</v>
      </c>
      <c r="K2241" t="s">
        <v>35</v>
      </c>
      <c r="L2241">
        <v>58</v>
      </c>
      <c r="M2241" t="s">
        <v>31</v>
      </c>
      <c r="N2241" t="s">
        <v>37</v>
      </c>
      <c r="O2241" t="s">
        <v>38</v>
      </c>
      <c r="P2241" t="s">
        <v>39</v>
      </c>
      <c r="Q2241">
        <v>623</v>
      </c>
      <c r="R2241">
        <v>192</v>
      </c>
      <c r="S2241">
        <v>0</v>
      </c>
      <c r="T2241">
        <v>0</v>
      </c>
      <c r="U2241">
        <v>100</v>
      </c>
      <c r="V2241">
        <v>0</v>
      </c>
      <c r="W2241">
        <v>0</v>
      </c>
      <c r="X2241" s="8">
        <v>4</v>
      </c>
      <c r="Y2241" s="9">
        <v>0.473551724137931</v>
      </c>
      <c r="Z2241" t="str">
        <f>_xlfn.XLOOKUP(B2241,店铺分配!A:A,店铺分配!C:C)</f>
        <v>思业成-US</v>
      </c>
    </row>
    <row r="2242" spans="1:26">
      <c r="A2242" s="2">
        <v>46296</v>
      </c>
      <c r="B2242" t="s">
        <v>1541</v>
      </c>
      <c r="C2242" t="s">
        <v>1542</v>
      </c>
      <c r="D2242" t="s">
        <v>823</v>
      </c>
      <c r="E2242" t="s">
        <v>29</v>
      </c>
      <c r="F2242" s="2">
        <v>46018</v>
      </c>
      <c r="G2242">
        <v>12</v>
      </c>
      <c r="H2242">
        <v>12</v>
      </c>
      <c r="I2242">
        <v>13.43</v>
      </c>
      <c r="J2242">
        <v>13.75</v>
      </c>
      <c r="K2242" t="s">
        <v>35</v>
      </c>
      <c r="L2242">
        <v>84</v>
      </c>
      <c r="M2242" t="s">
        <v>31</v>
      </c>
      <c r="N2242" t="s">
        <v>40</v>
      </c>
      <c r="O2242" t="s">
        <v>41</v>
      </c>
      <c r="P2242" t="s">
        <v>42</v>
      </c>
      <c r="Q2242">
        <v>366</v>
      </c>
      <c r="R2242">
        <v>182</v>
      </c>
      <c r="S2242">
        <v>0</v>
      </c>
      <c r="T2242">
        <v>0</v>
      </c>
      <c r="U2242">
        <v>0</v>
      </c>
      <c r="V2242">
        <v>0</v>
      </c>
      <c r="W2242">
        <v>0</v>
      </c>
      <c r="X2242" s="8">
        <v>4</v>
      </c>
      <c r="Y2242" s="9">
        <v>0.473551724137931</v>
      </c>
      <c r="Z2242" t="str">
        <f>_xlfn.XLOOKUP(B2242,店铺分配!A:A,店铺分配!C:C)</f>
        <v>思业成-US</v>
      </c>
    </row>
    <row r="2243" spans="1:26">
      <c r="A2243" s="2">
        <v>46235</v>
      </c>
      <c r="B2243" t="s">
        <v>1543</v>
      </c>
      <c r="C2243" t="s">
        <v>1544</v>
      </c>
      <c r="D2243" t="s">
        <v>823</v>
      </c>
      <c r="E2243" t="s">
        <v>29</v>
      </c>
      <c r="F2243" s="2">
        <v>46021</v>
      </c>
      <c r="G2243">
        <v>2.29</v>
      </c>
      <c r="H2243">
        <v>2.29</v>
      </c>
      <c r="I2243">
        <v>4.93</v>
      </c>
      <c r="J2243">
        <v>5.71</v>
      </c>
      <c r="K2243" t="s">
        <v>35</v>
      </c>
      <c r="L2243">
        <v>16</v>
      </c>
      <c r="M2243" t="s">
        <v>36</v>
      </c>
      <c r="N2243" t="s">
        <v>32</v>
      </c>
      <c r="O2243" t="s">
        <v>33</v>
      </c>
      <c r="P2243" t="s">
        <v>34</v>
      </c>
      <c r="Q2243">
        <v>315</v>
      </c>
      <c r="R2243">
        <v>11</v>
      </c>
      <c r="S2243">
        <v>0</v>
      </c>
      <c r="T2243">
        <v>0</v>
      </c>
      <c r="U2243">
        <v>300</v>
      </c>
      <c r="V2243">
        <v>0</v>
      </c>
      <c r="W2243">
        <v>0</v>
      </c>
      <c r="X2243" s="8">
        <v>4</v>
      </c>
      <c r="Y2243" s="9">
        <v>0.515872817955112</v>
      </c>
      <c r="Z2243" t="str">
        <f>_xlfn.XLOOKUP(B2243,店铺分配!A:A,店铺分配!C:C)</f>
        <v>思业成-US</v>
      </c>
    </row>
    <row r="2244" spans="1:26">
      <c r="A2244" s="2">
        <v>46266</v>
      </c>
      <c r="B2244" t="s">
        <v>1543</v>
      </c>
      <c r="C2244" t="s">
        <v>1544</v>
      </c>
      <c r="D2244" t="s">
        <v>823</v>
      </c>
      <c r="E2244" t="s">
        <v>29</v>
      </c>
      <c r="F2244" s="2">
        <v>46021</v>
      </c>
      <c r="G2244">
        <v>2.86</v>
      </c>
      <c r="H2244">
        <v>2.86</v>
      </c>
      <c r="I2244">
        <v>3.14</v>
      </c>
      <c r="J2244">
        <v>3.39</v>
      </c>
      <c r="K2244" t="s">
        <v>35</v>
      </c>
      <c r="L2244">
        <v>20</v>
      </c>
      <c r="M2244" t="s">
        <v>31</v>
      </c>
      <c r="N2244" t="s">
        <v>37</v>
      </c>
      <c r="O2244" t="s">
        <v>38</v>
      </c>
      <c r="P2244" t="s">
        <v>39</v>
      </c>
      <c r="Q2244">
        <v>218</v>
      </c>
      <c r="R2244">
        <v>50</v>
      </c>
      <c r="S2244">
        <v>0</v>
      </c>
      <c r="T2244">
        <v>0</v>
      </c>
      <c r="U2244">
        <v>260</v>
      </c>
      <c r="V2244">
        <v>0</v>
      </c>
      <c r="W2244">
        <v>0</v>
      </c>
      <c r="X2244" s="8">
        <v>4</v>
      </c>
      <c r="Y2244" s="9">
        <v>0.515872817955112</v>
      </c>
      <c r="Z2244" t="str">
        <f>_xlfn.XLOOKUP(B2244,店铺分配!A:A,店铺分配!C:C)</f>
        <v>思业成-US</v>
      </c>
    </row>
    <row r="2245" spans="1:26">
      <c r="A2245" s="2">
        <v>46296</v>
      </c>
      <c r="B2245" t="s">
        <v>1543</v>
      </c>
      <c r="C2245" t="s">
        <v>1544</v>
      </c>
      <c r="D2245" t="s">
        <v>823</v>
      </c>
      <c r="E2245" t="s">
        <v>29</v>
      </c>
      <c r="F2245" s="2">
        <v>46021</v>
      </c>
      <c r="G2245">
        <v>3.85</v>
      </c>
      <c r="H2245">
        <v>4</v>
      </c>
      <c r="I2245">
        <v>4.21</v>
      </c>
      <c r="J2245">
        <v>3.61</v>
      </c>
      <c r="K2245" t="s">
        <v>30</v>
      </c>
      <c r="L2245">
        <v>28</v>
      </c>
      <c r="M2245" t="s">
        <v>31</v>
      </c>
      <c r="N2245" t="s">
        <v>40</v>
      </c>
      <c r="O2245" t="s">
        <v>41</v>
      </c>
      <c r="P2245" t="s">
        <v>42</v>
      </c>
      <c r="Q2245">
        <v>117</v>
      </c>
      <c r="R2245">
        <v>140</v>
      </c>
      <c r="S2245">
        <v>0</v>
      </c>
      <c r="T2245">
        <v>0</v>
      </c>
      <c r="U2245">
        <v>170</v>
      </c>
      <c r="V2245">
        <v>0</v>
      </c>
      <c r="W2245">
        <v>0</v>
      </c>
      <c r="X2245" s="8">
        <v>4</v>
      </c>
      <c r="Y2245" s="9">
        <v>0.515872817955112</v>
      </c>
      <c r="Z2245" t="str">
        <f>_xlfn.XLOOKUP(B2245,店铺分配!A:A,店铺分配!C:C)</f>
        <v>思业成-US</v>
      </c>
    </row>
    <row r="2246" spans="1:26">
      <c r="A2246" s="2">
        <v>46235</v>
      </c>
      <c r="B2246" t="s">
        <v>1545</v>
      </c>
      <c r="C2246" t="s">
        <v>1546</v>
      </c>
      <c r="D2246" t="s">
        <v>823</v>
      </c>
      <c r="E2246" t="s">
        <v>29</v>
      </c>
      <c r="F2246" s="2">
        <v>45990</v>
      </c>
      <c r="G2246">
        <v>0.57</v>
      </c>
      <c r="H2246">
        <v>0.57</v>
      </c>
      <c r="I2246">
        <v>0.57</v>
      </c>
      <c r="J2246">
        <v>0.96</v>
      </c>
      <c r="K2246" t="s">
        <v>35</v>
      </c>
      <c r="L2246">
        <v>4</v>
      </c>
      <c r="M2246" t="s">
        <v>36</v>
      </c>
      <c r="N2246" t="s">
        <v>32</v>
      </c>
      <c r="O2246" t="s">
        <v>33</v>
      </c>
      <c r="P2246" t="s">
        <v>34</v>
      </c>
      <c r="Q2246">
        <v>44</v>
      </c>
      <c r="R2246">
        <v>40</v>
      </c>
      <c r="S2246">
        <v>0</v>
      </c>
      <c r="T2246">
        <v>0</v>
      </c>
      <c r="U2246">
        <v>189</v>
      </c>
      <c r="V2246">
        <v>0</v>
      </c>
      <c r="W2246">
        <v>0</v>
      </c>
      <c r="X2246" s="8">
        <v>19.46</v>
      </c>
      <c r="Y2246" s="9">
        <v>0.512941176470588</v>
      </c>
      <c r="Z2246" t="str">
        <f>_xlfn.XLOOKUP(B2246,店铺分配!A:A,店铺分配!C:C)</f>
        <v>思业成-US</v>
      </c>
    </row>
    <row r="2247" spans="1:26">
      <c r="A2247" s="2">
        <v>46266</v>
      </c>
      <c r="B2247" t="s">
        <v>1545</v>
      </c>
      <c r="C2247" t="s">
        <v>1546</v>
      </c>
      <c r="D2247" t="s">
        <v>823</v>
      </c>
      <c r="E2247" t="s">
        <v>29</v>
      </c>
      <c r="F2247" s="2">
        <v>45990</v>
      </c>
      <c r="G2247">
        <v>0.61</v>
      </c>
      <c r="H2247">
        <v>0.71</v>
      </c>
      <c r="I2247">
        <v>0.36</v>
      </c>
      <c r="J2247">
        <v>0.64</v>
      </c>
      <c r="K2247" t="s">
        <v>30</v>
      </c>
      <c r="L2247">
        <v>5</v>
      </c>
      <c r="M2247" t="s">
        <v>36</v>
      </c>
      <c r="N2247" t="s">
        <v>37</v>
      </c>
      <c r="O2247" t="s">
        <v>38</v>
      </c>
      <c r="P2247" t="s">
        <v>39</v>
      </c>
      <c r="Q2247">
        <v>55</v>
      </c>
      <c r="R2247">
        <v>8</v>
      </c>
      <c r="S2247">
        <v>0</v>
      </c>
      <c r="T2247">
        <v>0</v>
      </c>
      <c r="U2247">
        <v>189</v>
      </c>
      <c r="V2247">
        <v>0</v>
      </c>
      <c r="W2247">
        <v>0</v>
      </c>
      <c r="X2247" s="8">
        <v>19.46</v>
      </c>
      <c r="Y2247" s="9">
        <v>0.512941176470588</v>
      </c>
      <c r="Z2247" t="str">
        <f>_xlfn.XLOOKUP(B2247,店铺分配!A:A,店铺分配!C:C)</f>
        <v>思业成-US</v>
      </c>
    </row>
    <row r="2248" spans="1:26">
      <c r="A2248" s="2">
        <v>46296</v>
      </c>
      <c r="B2248" t="s">
        <v>1545</v>
      </c>
      <c r="C2248" t="s">
        <v>1546</v>
      </c>
      <c r="D2248" t="s">
        <v>823</v>
      </c>
      <c r="E2248" t="s">
        <v>29</v>
      </c>
      <c r="F2248" s="2">
        <v>45990</v>
      </c>
      <c r="G2248">
        <v>0.57</v>
      </c>
      <c r="H2248">
        <v>0.57</v>
      </c>
      <c r="I2248">
        <v>0.71</v>
      </c>
      <c r="J2248">
        <v>0.75</v>
      </c>
      <c r="K2248" t="s">
        <v>35</v>
      </c>
      <c r="L2248">
        <v>4</v>
      </c>
      <c r="M2248" t="s">
        <v>36</v>
      </c>
      <c r="N2248" t="s">
        <v>40</v>
      </c>
      <c r="O2248" t="s">
        <v>41</v>
      </c>
      <c r="P2248" t="s">
        <v>42</v>
      </c>
      <c r="Q2248">
        <v>45</v>
      </c>
      <c r="R2248">
        <v>15</v>
      </c>
      <c r="S2248">
        <v>0</v>
      </c>
      <c r="T2248">
        <v>0</v>
      </c>
      <c r="U2248">
        <v>174</v>
      </c>
      <c r="V2248">
        <v>0</v>
      </c>
      <c r="W2248">
        <v>0</v>
      </c>
      <c r="X2248" s="8">
        <v>19.46</v>
      </c>
      <c r="Y2248" s="9">
        <v>0.512941176470588</v>
      </c>
      <c r="Z2248" t="str">
        <f>_xlfn.XLOOKUP(B2248,店铺分配!A:A,店铺分配!C:C)</f>
        <v>思业成-US</v>
      </c>
    </row>
    <row r="2249" spans="1:26">
      <c r="A2249" s="2">
        <v>46235</v>
      </c>
      <c r="B2249" t="s">
        <v>1547</v>
      </c>
      <c r="C2249" t="s">
        <v>1548</v>
      </c>
      <c r="D2249" t="s">
        <v>823</v>
      </c>
      <c r="E2249" t="s">
        <v>29</v>
      </c>
      <c r="F2249" s="2">
        <v>45987</v>
      </c>
      <c r="G2249">
        <v>3.43</v>
      </c>
      <c r="H2249">
        <v>3.43</v>
      </c>
      <c r="I2249">
        <v>4.21</v>
      </c>
      <c r="J2249">
        <v>4.07</v>
      </c>
      <c r="K2249" t="s">
        <v>35</v>
      </c>
      <c r="L2249">
        <v>24</v>
      </c>
      <c r="M2249" t="s">
        <v>36</v>
      </c>
      <c r="N2249" t="s">
        <v>32</v>
      </c>
      <c r="O2249" t="s">
        <v>33</v>
      </c>
      <c r="P2249" t="s">
        <v>34</v>
      </c>
      <c r="Q2249">
        <v>154</v>
      </c>
      <c r="R2249">
        <v>133</v>
      </c>
      <c r="S2249">
        <v>0</v>
      </c>
      <c r="T2249">
        <v>0</v>
      </c>
      <c r="U2249">
        <v>170</v>
      </c>
      <c r="V2249">
        <v>0</v>
      </c>
      <c r="W2249">
        <v>0</v>
      </c>
      <c r="X2249" s="8">
        <v>18.1</v>
      </c>
      <c r="Y2249" s="9">
        <v>0.509555555555556</v>
      </c>
      <c r="Z2249" t="str">
        <f>_xlfn.XLOOKUP(B2249,店铺分配!A:A,店铺分配!C:C)</f>
        <v>思业成-US</v>
      </c>
    </row>
    <row r="2250" spans="1:26">
      <c r="A2250" s="2">
        <v>46266</v>
      </c>
      <c r="B2250" t="s">
        <v>1547</v>
      </c>
      <c r="C2250" t="s">
        <v>1548</v>
      </c>
      <c r="D2250" t="s">
        <v>823</v>
      </c>
      <c r="E2250" t="s">
        <v>29</v>
      </c>
      <c r="F2250" s="2">
        <v>45987</v>
      </c>
      <c r="G2250">
        <v>3.93</v>
      </c>
      <c r="H2250">
        <v>4.14</v>
      </c>
      <c r="I2250">
        <v>3</v>
      </c>
      <c r="J2250">
        <v>4.18</v>
      </c>
      <c r="K2250" t="s">
        <v>30</v>
      </c>
      <c r="L2250">
        <v>29</v>
      </c>
      <c r="M2250" t="s">
        <v>36</v>
      </c>
      <c r="N2250" t="s">
        <v>37</v>
      </c>
      <c r="O2250" t="s">
        <v>38</v>
      </c>
      <c r="P2250" t="s">
        <v>39</v>
      </c>
      <c r="Q2250">
        <v>146</v>
      </c>
      <c r="R2250">
        <v>191</v>
      </c>
      <c r="S2250">
        <v>0</v>
      </c>
      <c r="T2250">
        <v>0</v>
      </c>
      <c r="U2250">
        <v>0</v>
      </c>
      <c r="V2250">
        <v>0</v>
      </c>
      <c r="W2250">
        <v>0</v>
      </c>
      <c r="X2250" s="8">
        <v>18.1</v>
      </c>
      <c r="Y2250" s="9">
        <v>0.509555555555556</v>
      </c>
      <c r="Z2250" t="str">
        <f>_xlfn.XLOOKUP(B2250,店铺分配!A:A,店铺分配!C:C)</f>
        <v>思业成-US</v>
      </c>
    </row>
    <row r="2251" spans="1:26">
      <c r="A2251" s="2">
        <v>46296</v>
      </c>
      <c r="B2251" t="s">
        <v>1547</v>
      </c>
      <c r="C2251" t="s">
        <v>1548</v>
      </c>
      <c r="D2251" t="s">
        <v>823</v>
      </c>
      <c r="E2251" t="s">
        <v>29</v>
      </c>
      <c r="F2251" s="2">
        <v>45987</v>
      </c>
      <c r="G2251">
        <v>3.86</v>
      </c>
      <c r="H2251">
        <v>3.86</v>
      </c>
      <c r="I2251">
        <v>4.29</v>
      </c>
      <c r="J2251">
        <v>4.71</v>
      </c>
      <c r="K2251" t="s">
        <v>35</v>
      </c>
      <c r="L2251">
        <v>27</v>
      </c>
      <c r="M2251" t="s">
        <v>31</v>
      </c>
      <c r="N2251" t="s">
        <v>40</v>
      </c>
      <c r="O2251" t="s">
        <v>41</v>
      </c>
      <c r="P2251" t="s">
        <v>42</v>
      </c>
      <c r="Q2251">
        <v>177</v>
      </c>
      <c r="R2251">
        <v>196</v>
      </c>
      <c r="S2251">
        <v>0</v>
      </c>
      <c r="T2251">
        <v>0</v>
      </c>
      <c r="U2251">
        <v>170</v>
      </c>
      <c r="V2251">
        <v>0</v>
      </c>
      <c r="W2251">
        <v>0</v>
      </c>
      <c r="X2251" s="8">
        <v>18.1</v>
      </c>
      <c r="Y2251" s="9">
        <v>0.509555555555556</v>
      </c>
      <c r="Z2251" t="str">
        <f>_xlfn.XLOOKUP(B2251,店铺分配!A:A,店铺分配!C:C)</f>
        <v>思业成-US</v>
      </c>
    </row>
    <row r="2252" spans="1:26">
      <c r="A2252" s="2">
        <v>46235</v>
      </c>
      <c r="B2252" t="s">
        <v>1549</v>
      </c>
      <c r="C2252" t="s">
        <v>1550</v>
      </c>
      <c r="D2252" t="s">
        <v>823</v>
      </c>
      <c r="E2252" t="s">
        <v>29</v>
      </c>
      <c r="F2252" s="2">
        <v>45989</v>
      </c>
      <c r="G2252">
        <v>2.86</v>
      </c>
      <c r="H2252">
        <v>2.86</v>
      </c>
      <c r="I2252">
        <v>4.86</v>
      </c>
      <c r="J2252">
        <v>4.5</v>
      </c>
      <c r="K2252" t="s">
        <v>35</v>
      </c>
      <c r="L2252">
        <v>20</v>
      </c>
      <c r="M2252" t="s">
        <v>31</v>
      </c>
      <c r="N2252" t="s">
        <v>32</v>
      </c>
      <c r="O2252" t="s">
        <v>33</v>
      </c>
      <c r="P2252" t="s">
        <v>34</v>
      </c>
      <c r="Q2252">
        <v>104</v>
      </c>
      <c r="R2252">
        <v>233</v>
      </c>
      <c r="S2252">
        <v>0</v>
      </c>
      <c r="T2252">
        <v>0</v>
      </c>
      <c r="U2252">
        <v>90</v>
      </c>
      <c r="V2252">
        <v>0</v>
      </c>
      <c r="W2252">
        <v>0</v>
      </c>
      <c r="X2252" s="8">
        <v>18.1</v>
      </c>
      <c r="Y2252" s="9">
        <v>1.45581239530988</v>
      </c>
      <c r="Z2252" t="str">
        <f>_xlfn.XLOOKUP(B2252,店铺分配!A:A,店铺分配!C:C)</f>
        <v>思业成-US</v>
      </c>
    </row>
    <row r="2253" spans="1:26">
      <c r="A2253" s="2">
        <v>46266</v>
      </c>
      <c r="B2253" t="s">
        <v>1549</v>
      </c>
      <c r="C2253" t="s">
        <v>1550</v>
      </c>
      <c r="D2253" t="s">
        <v>823</v>
      </c>
      <c r="E2253" t="s">
        <v>29</v>
      </c>
      <c r="F2253" s="2">
        <v>45989</v>
      </c>
      <c r="G2253">
        <v>3</v>
      </c>
      <c r="H2253">
        <v>3</v>
      </c>
      <c r="I2253">
        <v>3.36</v>
      </c>
      <c r="J2253">
        <v>3.5</v>
      </c>
      <c r="K2253" t="s">
        <v>35</v>
      </c>
      <c r="L2253">
        <v>21</v>
      </c>
      <c r="M2253" t="s">
        <v>31</v>
      </c>
      <c r="N2253" t="s">
        <v>37</v>
      </c>
      <c r="O2253" t="s">
        <v>38</v>
      </c>
      <c r="P2253" t="s">
        <v>39</v>
      </c>
      <c r="Q2253">
        <v>199</v>
      </c>
      <c r="R2253">
        <v>80</v>
      </c>
      <c r="S2253">
        <v>0</v>
      </c>
      <c r="T2253">
        <v>0</v>
      </c>
      <c r="U2253">
        <v>50</v>
      </c>
      <c r="V2253">
        <v>0</v>
      </c>
      <c r="W2253">
        <v>0</v>
      </c>
      <c r="X2253" s="8">
        <v>18.1</v>
      </c>
      <c r="Y2253" s="9">
        <v>1.45581239530988</v>
      </c>
      <c r="Z2253" t="str">
        <f>_xlfn.XLOOKUP(B2253,店铺分配!A:A,店铺分配!C:C)</f>
        <v>思业成-US</v>
      </c>
    </row>
    <row r="2254" spans="1:26">
      <c r="A2254" s="2">
        <v>46296</v>
      </c>
      <c r="B2254" t="s">
        <v>1549</v>
      </c>
      <c r="C2254" t="s">
        <v>1550</v>
      </c>
      <c r="D2254" t="s">
        <v>823</v>
      </c>
      <c r="E2254" t="s">
        <v>29</v>
      </c>
      <c r="F2254" s="2">
        <v>45989</v>
      </c>
      <c r="G2254">
        <v>1.86</v>
      </c>
      <c r="H2254">
        <v>1.86</v>
      </c>
      <c r="I2254">
        <v>2.29</v>
      </c>
      <c r="J2254">
        <v>2.46</v>
      </c>
      <c r="K2254" t="s">
        <v>35</v>
      </c>
      <c r="L2254">
        <v>13</v>
      </c>
      <c r="M2254" t="s">
        <v>36</v>
      </c>
      <c r="N2254" t="s">
        <v>40</v>
      </c>
      <c r="O2254" t="s">
        <v>41</v>
      </c>
      <c r="P2254" t="s">
        <v>42</v>
      </c>
      <c r="Q2254">
        <v>198</v>
      </c>
      <c r="R2254">
        <v>51</v>
      </c>
      <c r="S2254">
        <v>0</v>
      </c>
      <c r="T2254">
        <v>0</v>
      </c>
      <c r="U2254">
        <v>0</v>
      </c>
      <c r="V2254">
        <v>0</v>
      </c>
      <c r="W2254">
        <v>0</v>
      </c>
      <c r="X2254" s="8">
        <v>18.1</v>
      </c>
      <c r="Y2254" s="9">
        <v>1.45581239530988</v>
      </c>
      <c r="Z2254" t="str">
        <f>_xlfn.XLOOKUP(B2254,店铺分配!A:A,店铺分配!C:C)</f>
        <v>思业成-US</v>
      </c>
    </row>
    <row r="2255" spans="1:26">
      <c r="A2255" s="2">
        <v>46235</v>
      </c>
      <c r="B2255" t="s">
        <v>1551</v>
      </c>
      <c r="C2255" t="s">
        <v>1552</v>
      </c>
      <c r="D2255" t="s">
        <v>823</v>
      </c>
      <c r="E2255" t="s">
        <v>29</v>
      </c>
      <c r="F2255" s="2">
        <v>45986</v>
      </c>
      <c r="G2255">
        <v>4.64</v>
      </c>
      <c r="H2255">
        <v>4.86</v>
      </c>
      <c r="I2255">
        <v>4.93</v>
      </c>
      <c r="J2255">
        <v>4.39</v>
      </c>
      <c r="K2255" t="s">
        <v>30</v>
      </c>
      <c r="L2255">
        <v>34</v>
      </c>
      <c r="M2255" t="s">
        <v>31</v>
      </c>
      <c r="N2255" t="s">
        <v>32</v>
      </c>
      <c r="O2255" t="s">
        <v>33</v>
      </c>
      <c r="P2255" t="s">
        <v>34</v>
      </c>
      <c r="Q2255">
        <v>211</v>
      </c>
      <c r="R2255">
        <v>100</v>
      </c>
      <c r="S2255">
        <v>0</v>
      </c>
      <c r="T2255">
        <v>0</v>
      </c>
      <c r="U2255">
        <v>99</v>
      </c>
      <c r="V2255">
        <v>0</v>
      </c>
      <c r="W2255">
        <v>0</v>
      </c>
      <c r="X2255" s="8">
        <v>18.1</v>
      </c>
      <c r="Y2255" s="9">
        <v>1.3825</v>
      </c>
      <c r="Z2255" t="str">
        <f>_xlfn.XLOOKUP(B2255,店铺分配!A:A,店铺分配!C:C)</f>
        <v>思业成-US</v>
      </c>
    </row>
    <row r="2256" spans="1:26">
      <c r="A2256" s="2">
        <v>46266</v>
      </c>
      <c r="B2256" t="s">
        <v>1551</v>
      </c>
      <c r="C2256" t="s">
        <v>1552</v>
      </c>
      <c r="D2256" t="s">
        <v>823</v>
      </c>
      <c r="E2256" t="s">
        <v>29</v>
      </c>
      <c r="F2256" s="2">
        <v>45986</v>
      </c>
      <c r="G2256">
        <v>4.01</v>
      </c>
      <c r="H2256">
        <v>4.29</v>
      </c>
      <c r="I2256">
        <v>3.79</v>
      </c>
      <c r="J2256">
        <v>3.93</v>
      </c>
      <c r="K2256" t="s">
        <v>30</v>
      </c>
      <c r="L2256">
        <v>30</v>
      </c>
      <c r="M2256" t="s">
        <v>31</v>
      </c>
      <c r="N2256" t="s">
        <v>37</v>
      </c>
      <c r="O2256" t="s">
        <v>38</v>
      </c>
      <c r="P2256" t="s">
        <v>39</v>
      </c>
      <c r="Q2256">
        <v>140</v>
      </c>
      <c r="R2256">
        <v>145</v>
      </c>
      <c r="S2256">
        <v>0</v>
      </c>
      <c r="T2256">
        <v>0</v>
      </c>
      <c r="U2256">
        <v>100</v>
      </c>
      <c r="V2256">
        <v>0</v>
      </c>
      <c r="W2256">
        <v>0</v>
      </c>
      <c r="X2256" s="8">
        <v>18.1</v>
      </c>
      <c r="Y2256" s="9">
        <v>1.3825</v>
      </c>
      <c r="Z2256" t="str">
        <f>_xlfn.XLOOKUP(B2256,店铺分配!A:A,店铺分配!C:C)</f>
        <v>思业成-US</v>
      </c>
    </row>
    <row r="2257" spans="1:26">
      <c r="A2257" s="2">
        <v>46296</v>
      </c>
      <c r="B2257" t="s">
        <v>1551</v>
      </c>
      <c r="C2257" t="s">
        <v>1552</v>
      </c>
      <c r="D2257" t="s">
        <v>823</v>
      </c>
      <c r="E2257" t="s">
        <v>29</v>
      </c>
      <c r="F2257" s="2">
        <v>45986</v>
      </c>
      <c r="G2257">
        <v>4.83</v>
      </c>
      <c r="H2257">
        <v>5.29</v>
      </c>
      <c r="I2257">
        <v>4.71</v>
      </c>
      <c r="J2257">
        <v>4.61</v>
      </c>
      <c r="K2257" t="s">
        <v>30</v>
      </c>
      <c r="L2257">
        <v>37</v>
      </c>
      <c r="M2257" t="s">
        <v>31</v>
      </c>
      <c r="N2257" t="s">
        <v>40</v>
      </c>
      <c r="O2257" t="s">
        <v>41</v>
      </c>
      <c r="P2257" t="s">
        <v>42</v>
      </c>
      <c r="Q2257">
        <v>158</v>
      </c>
      <c r="R2257">
        <v>97</v>
      </c>
      <c r="S2257">
        <v>0</v>
      </c>
      <c r="T2257">
        <v>0</v>
      </c>
      <c r="U2257">
        <v>0</v>
      </c>
      <c r="V2257">
        <v>0</v>
      </c>
      <c r="W2257">
        <v>300</v>
      </c>
      <c r="X2257" s="8">
        <v>18.1</v>
      </c>
      <c r="Y2257" s="9">
        <v>1.3825</v>
      </c>
      <c r="Z2257" t="str">
        <f>_xlfn.XLOOKUP(B2257,店铺分配!A:A,店铺分配!C:C)</f>
        <v>思业成-US</v>
      </c>
    </row>
    <row r="2258" spans="1:26">
      <c r="A2258" s="2">
        <v>46235</v>
      </c>
      <c r="B2258" t="s">
        <v>1553</v>
      </c>
      <c r="C2258" t="s">
        <v>1554</v>
      </c>
      <c r="D2258" t="s">
        <v>823</v>
      </c>
      <c r="E2258" t="s">
        <v>29</v>
      </c>
      <c r="F2258" s="2">
        <v>45984</v>
      </c>
      <c r="G2258">
        <v>3.43</v>
      </c>
      <c r="H2258">
        <v>3.43</v>
      </c>
      <c r="I2258">
        <v>4.57</v>
      </c>
      <c r="J2258">
        <v>5.82</v>
      </c>
      <c r="K2258" t="s">
        <v>35</v>
      </c>
      <c r="L2258">
        <v>24</v>
      </c>
      <c r="M2258" t="s">
        <v>31</v>
      </c>
      <c r="N2258" t="s">
        <v>32</v>
      </c>
      <c r="O2258" t="s">
        <v>33</v>
      </c>
      <c r="P2258" t="s">
        <v>34</v>
      </c>
      <c r="Q2258">
        <v>71</v>
      </c>
      <c r="R2258">
        <v>302</v>
      </c>
      <c r="S2258">
        <v>0</v>
      </c>
      <c r="T2258">
        <v>0</v>
      </c>
      <c r="U2258">
        <v>0</v>
      </c>
      <c r="V2258">
        <v>0</v>
      </c>
      <c r="W2258">
        <v>350</v>
      </c>
      <c r="X2258" s="8">
        <v>18.1</v>
      </c>
      <c r="Y2258" s="9">
        <v>0.877335526315789</v>
      </c>
      <c r="Z2258" t="str">
        <f>_xlfn.XLOOKUP(B2258,店铺分配!A:A,店铺分配!C:C)</f>
        <v>思业成-US</v>
      </c>
    </row>
    <row r="2259" spans="1:26">
      <c r="A2259" s="2">
        <v>46266</v>
      </c>
      <c r="B2259" t="s">
        <v>1553</v>
      </c>
      <c r="C2259" t="s">
        <v>1554</v>
      </c>
      <c r="D2259" t="s">
        <v>823</v>
      </c>
      <c r="E2259" t="s">
        <v>29</v>
      </c>
      <c r="F2259" s="2">
        <v>45984</v>
      </c>
      <c r="G2259">
        <v>4.22</v>
      </c>
      <c r="H2259">
        <v>4.57</v>
      </c>
      <c r="I2259">
        <v>3.64</v>
      </c>
      <c r="J2259">
        <v>4.25</v>
      </c>
      <c r="K2259" t="s">
        <v>30</v>
      </c>
      <c r="L2259">
        <v>32</v>
      </c>
      <c r="M2259" t="s">
        <v>31</v>
      </c>
      <c r="N2259" t="s">
        <v>37</v>
      </c>
      <c r="O2259" t="s">
        <v>38</v>
      </c>
      <c r="P2259" t="s">
        <v>39</v>
      </c>
      <c r="Q2259">
        <v>235</v>
      </c>
      <c r="R2259">
        <v>114</v>
      </c>
      <c r="S2259">
        <v>0</v>
      </c>
      <c r="T2259">
        <v>0</v>
      </c>
      <c r="U2259">
        <v>250</v>
      </c>
      <c r="V2259">
        <v>0</v>
      </c>
      <c r="W2259">
        <v>0</v>
      </c>
      <c r="X2259" s="8">
        <v>18.1</v>
      </c>
      <c r="Y2259" s="9">
        <v>0.877335526315789</v>
      </c>
      <c r="Z2259" t="str">
        <f>_xlfn.XLOOKUP(B2259,店铺分配!A:A,店铺分配!C:C)</f>
        <v>思业成-US</v>
      </c>
    </row>
    <row r="2260" spans="1:26">
      <c r="A2260" s="2">
        <v>46296</v>
      </c>
      <c r="B2260" t="s">
        <v>1553</v>
      </c>
      <c r="C2260" t="s">
        <v>1554</v>
      </c>
      <c r="D2260" t="s">
        <v>823</v>
      </c>
      <c r="E2260" t="s">
        <v>29</v>
      </c>
      <c r="F2260" s="2">
        <v>45984</v>
      </c>
      <c r="G2260">
        <v>6.98</v>
      </c>
      <c r="H2260">
        <v>7.29</v>
      </c>
      <c r="I2260">
        <v>7.29</v>
      </c>
      <c r="J2260">
        <v>6.68</v>
      </c>
      <c r="K2260" t="s">
        <v>30</v>
      </c>
      <c r="L2260">
        <v>51</v>
      </c>
      <c r="M2260" t="s">
        <v>31</v>
      </c>
      <c r="N2260" t="s">
        <v>40</v>
      </c>
      <c r="O2260" t="s">
        <v>41</v>
      </c>
      <c r="P2260" t="s">
        <v>42</v>
      </c>
      <c r="Q2260">
        <v>145</v>
      </c>
      <c r="R2260">
        <v>254</v>
      </c>
      <c r="S2260">
        <v>0</v>
      </c>
      <c r="T2260">
        <v>0</v>
      </c>
      <c r="U2260">
        <v>0</v>
      </c>
      <c r="V2260">
        <v>0</v>
      </c>
      <c r="W2260">
        <v>300</v>
      </c>
      <c r="X2260" s="8">
        <v>18.1</v>
      </c>
      <c r="Y2260" s="9">
        <v>0.877335526315789</v>
      </c>
      <c r="Z2260" t="str">
        <f>_xlfn.XLOOKUP(B2260,店铺分配!A:A,店铺分配!C:C)</f>
        <v>思业成-US</v>
      </c>
    </row>
    <row r="2261" spans="1:26">
      <c r="A2261" s="2">
        <v>46235</v>
      </c>
      <c r="B2261" t="s">
        <v>1555</v>
      </c>
      <c r="C2261" t="s">
        <v>1556</v>
      </c>
      <c r="D2261" t="s">
        <v>823</v>
      </c>
      <c r="E2261" t="s">
        <v>29</v>
      </c>
      <c r="F2261" s="2">
        <v>45987</v>
      </c>
      <c r="G2261">
        <v>4.11</v>
      </c>
      <c r="H2261">
        <v>4.29</v>
      </c>
      <c r="I2261">
        <v>3.86</v>
      </c>
      <c r="J2261">
        <v>4.11</v>
      </c>
      <c r="K2261" t="s">
        <v>30</v>
      </c>
      <c r="L2261">
        <v>30</v>
      </c>
      <c r="M2261" t="s">
        <v>31</v>
      </c>
      <c r="N2261" t="s">
        <v>32</v>
      </c>
      <c r="O2261" t="s">
        <v>33</v>
      </c>
      <c r="P2261" t="s">
        <v>34</v>
      </c>
      <c r="Q2261">
        <v>141</v>
      </c>
      <c r="R2261">
        <v>142</v>
      </c>
      <c r="S2261">
        <v>0</v>
      </c>
      <c r="T2261">
        <v>0</v>
      </c>
      <c r="U2261">
        <v>0</v>
      </c>
      <c r="V2261">
        <v>0</v>
      </c>
      <c r="W2261">
        <v>0</v>
      </c>
      <c r="X2261" s="8">
        <v>18.1</v>
      </c>
      <c r="Y2261" s="9">
        <v>0.444490358126722</v>
      </c>
      <c r="Z2261" t="str">
        <f>_xlfn.XLOOKUP(B2261,店铺分配!A:A,店铺分配!C:C)</f>
        <v>思业成-US</v>
      </c>
    </row>
    <row r="2262" spans="1:26">
      <c r="A2262" s="2">
        <v>46266</v>
      </c>
      <c r="B2262" t="s">
        <v>1555</v>
      </c>
      <c r="C2262" t="s">
        <v>1556</v>
      </c>
      <c r="D2262" t="s">
        <v>823</v>
      </c>
      <c r="E2262" t="s">
        <v>29</v>
      </c>
      <c r="F2262" s="2">
        <v>45987</v>
      </c>
      <c r="G2262">
        <v>4.5</v>
      </c>
      <c r="H2262">
        <v>4.43</v>
      </c>
      <c r="I2262">
        <v>4.79</v>
      </c>
      <c r="J2262">
        <v>4.43</v>
      </c>
      <c r="K2262" t="s">
        <v>30</v>
      </c>
      <c r="L2262">
        <v>31</v>
      </c>
      <c r="M2262" t="s">
        <v>31</v>
      </c>
      <c r="N2262" t="s">
        <v>37</v>
      </c>
      <c r="O2262" t="s">
        <v>38</v>
      </c>
      <c r="P2262" t="s">
        <v>39</v>
      </c>
      <c r="Q2262">
        <v>138</v>
      </c>
      <c r="R2262">
        <v>13</v>
      </c>
      <c r="S2262">
        <v>0</v>
      </c>
      <c r="T2262">
        <v>0</v>
      </c>
      <c r="U2262">
        <v>0</v>
      </c>
      <c r="V2262">
        <v>0</v>
      </c>
      <c r="W2262">
        <v>400</v>
      </c>
      <c r="X2262" s="8">
        <v>18.1</v>
      </c>
      <c r="Y2262" s="9">
        <v>0.444490358126722</v>
      </c>
      <c r="Z2262" t="str">
        <f>_xlfn.XLOOKUP(B2262,店铺分配!A:A,店铺分配!C:C)</f>
        <v>思业成-US</v>
      </c>
    </row>
    <row r="2263" spans="1:26">
      <c r="A2263" s="2">
        <v>46296</v>
      </c>
      <c r="B2263" t="s">
        <v>1555</v>
      </c>
      <c r="C2263" t="s">
        <v>1556</v>
      </c>
      <c r="D2263" t="s">
        <v>823</v>
      </c>
      <c r="E2263" t="s">
        <v>29</v>
      </c>
      <c r="F2263" s="2">
        <v>45987</v>
      </c>
      <c r="G2263">
        <v>3.57</v>
      </c>
      <c r="H2263">
        <v>3.57</v>
      </c>
      <c r="I2263">
        <v>3.64</v>
      </c>
      <c r="J2263">
        <v>4.14</v>
      </c>
      <c r="K2263" t="s">
        <v>35</v>
      </c>
      <c r="L2263">
        <v>25</v>
      </c>
      <c r="M2263" t="s">
        <v>31</v>
      </c>
      <c r="N2263" t="s">
        <v>40</v>
      </c>
      <c r="O2263" t="s">
        <v>41</v>
      </c>
      <c r="P2263" t="s">
        <v>42</v>
      </c>
      <c r="Q2263">
        <v>136</v>
      </c>
      <c r="R2263">
        <v>238</v>
      </c>
      <c r="S2263">
        <v>0</v>
      </c>
      <c r="T2263">
        <v>0</v>
      </c>
      <c r="U2263">
        <v>65</v>
      </c>
      <c r="V2263">
        <v>0</v>
      </c>
      <c r="W2263">
        <v>0</v>
      </c>
      <c r="X2263" s="8">
        <v>18.1</v>
      </c>
      <c r="Y2263" s="9">
        <v>0.444490358126722</v>
      </c>
      <c r="Z2263" t="str">
        <f>_xlfn.XLOOKUP(B2263,店铺分配!A:A,店铺分配!C:C)</f>
        <v>思业成-US</v>
      </c>
    </row>
    <row r="2264" spans="1:26">
      <c r="A2264" s="2">
        <v>46235</v>
      </c>
      <c r="B2264" t="s">
        <v>1557</v>
      </c>
      <c r="C2264" t="s">
        <v>1558</v>
      </c>
      <c r="D2264" t="s">
        <v>823</v>
      </c>
      <c r="E2264" t="s">
        <v>29</v>
      </c>
      <c r="F2264" s="2">
        <v>45987</v>
      </c>
      <c r="G2264">
        <v>6.86</v>
      </c>
      <c r="H2264">
        <v>6.86</v>
      </c>
      <c r="I2264">
        <v>8.07</v>
      </c>
      <c r="J2264">
        <v>8.04</v>
      </c>
      <c r="K2264" t="s">
        <v>35</v>
      </c>
      <c r="L2264">
        <v>48</v>
      </c>
      <c r="M2264" t="s">
        <v>31</v>
      </c>
      <c r="N2264" t="s">
        <v>32</v>
      </c>
      <c r="O2264" t="s">
        <v>33</v>
      </c>
      <c r="P2264" t="s">
        <v>34</v>
      </c>
      <c r="Q2264">
        <v>299</v>
      </c>
      <c r="R2264">
        <v>98</v>
      </c>
      <c r="S2264">
        <v>0</v>
      </c>
      <c r="T2264">
        <v>0</v>
      </c>
      <c r="U2264">
        <v>0</v>
      </c>
      <c r="V2264">
        <v>0</v>
      </c>
      <c r="W2264">
        <v>300</v>
      </c>
      <c r="X2264" s="8">
        <v>17.95</v>
      </c>
      <c r="Y2264" s="9">
        <v>0.849384010484928</v>
      </c>
      <c r="Z2264" t="str">
        <f>_xlfn.XLOOKUP(B2264,店铺分配!A:A,店铺分配!C:C)</f>
        <v>思业成-US</v>
      </c>
    </row>
    <row r="2265" spans="1:26">
      <c r="A2265" s="2">
        <v>46266</v>
      </c>
      <c r="B2265" t="s">
        <v>1557</v>
      </c>
      <c r="C2265" t="s">
        <v>1558</v>
      </c>
      <c r="D2265" t="s">
        <v>823</v>
      </c>
      <c r="E2265" t="s">
        <v>29</v>
      </c>
      <c r="F2265" s="2">
        <v>45987</v>
      </c>
      <c r="G2265">
        <v>7.11</v>
      </c>
      <c r="H2265">
        <v>7.14</v>
      </c>
      <c r="I2265">
        <v>7.71</v>
      </c>
      <c r="J2265">
        <v>6.86</v>
      </c>
      <c r="K2265" t="s">
        <v>30</v>
      </c>
      <c r="L2265">
        <v>50</v>
      </c>
      <c r="M2265" t="s">
        <v>31</v>
      </c>
      <c r="N2265" t="s">
        <v>37</v>
      </c>
      <c r="O2265" t="s">
        <v>38</v>
      </c>
      <c r="P2265" t="s">
        <v>39</v>
      </c>
      <c r="Q2265">
        <v>166</v>
      </c>
      <c r="R2265">
        <v>277</v>
      </c>
      <c r="S2265">
        <v>0</v>
      </c>
      <c r="T2265">
        <v>0</v>
      </c>
      <c r="U2265">
        <v>50</v>
      </c>
      <c r="V2265">
        <v>0</v>
      </c>
      <c r="W2265">
        <v>400</v>
      </c>
      <c r="X2265" s="8">
        <v>17.95</v>
      </c>
      <c r="Y2265" s="9">
        <v>0.849384010484928</v>
      </c>
      <c r="Z2265" t="str">
        <f>_xlfn.XLOOKUP(B2265,店铺分配!A:A,店铺分配!C:C)</f>
        <v>思业成-US</v>
      </c>
    </row>
    <row r="2266" spans="1:26">
      <c r="A2266" s="2">
        <v>46296</v>
      </c>
      <c r="B2266" t="s">
        <v>1557</v>
      </c>
      <c r="C2266" t="s">
        <v>1558</v>
      </c>
      <c r="D2266" t="s">
        <v>823</v>
      </c>
      <c r="E2266" t="s">
        <v>29</v>
      </c>
      <c r="F2266" s="2">
        <v>45987</v>
      </c>
      <c r="G2266">
        <v>4.43</v>
      </c>
      <c r="H2266">
        <v>4.43</v>
      </c>
      <c r="I2266">
        <v>5.57</v>
      </c>
      <c r="J2266">
        <v>6.32</v>
      </c>
      <c r="K2266" t="s">
        <v>35</v>
      </c>
      <c r="L2266">
        <v>31</v>
      </c>
      <c r="M2266" t="s">
        <v>31</v>
      </c>
      <c r="N2266" t="s">
        <v>40</v>
      </c>
      <c r="O2266" t="s">
        <v>41</v>
      </c>
      <c r="P2266" t="s">
        <v>42</v>
      </c>
      <c r="Q2266">
        <v>304</v>
      </c>
      <c r="R2266">
        <v>246</v>
      </c>
      <c r="S2266">
        <v>0</v>
      </c>
      <c r="T2266">
        <v>0</v>
      </c>
      <c r="U2266">
        <v>160</v>
      </c>
      <c r="V2266">
        <v>0</v>
      </c>
      <c r="W2266">
        <v>0</v>
      </c>
      <c r="X2266" s="8">
        <v>17.95</v>
      </c>
      <c r="Y2266" s="9">
        <v>0.849384010484928</v>
      </c>
      <c r="Z2266" t="str">
        <f>_xlfn.XLOOKUP(B2266,店铺分配!A:A,店铺分配!C:C)</f>
        <v>思业成-US</v>
      </c>
    </row>
    <row r="2267" spans="1:26">
      <c r="A2267" s="2">
        <v>46235</v>
      </c>
      <c r="B2267" t="s">
        <v>1559</v>
      </c>
      <c r="C2267" t="s">
        <v>1560</v>
      </c>
      <c r="D2267" t="s">
        <v>823</v>
      </c>
      <c r="E2267" t="s">
        <v>29</v>
      </c>
      <c r="F2267" s="2">
        <v>46035</v>
      </c>
      <c r="G2267">
        <v>0</v>
      </c>
      <c r="H2267">
        <v>0</v>
      </c>
      <c r="I2267">
        <v>0</v>
      </c>
      <c r="J2267">
        <v>0</v>
      </c>
      <c r="K2267" t="s">
        <v>35</v>
      </c>
      <c r="L2267">
        <v>0</v>
      </c>
      <c r="M2267" t="s">
        <v>36</v>
      </c>
      <c r="N2267" t="s">
        <v>32</v>
      </c>
      <c r="O2267" t="s">
        <v>33</v>
      </c>
      <c r="P2267" t="s">
        <v>34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 s="8">
        <v>17.2</v>
      </c>
      <c r="Y2267" s="9">
        <v>0</v>
      </c>
      <c r="Z2267" t="str">
        <f>_xlfn.XLOOKUP(B2267,店铺分配!A:A,店铺分配!C:C)</f>
        <v>思业成-US</v>
      </c>
    </row>
    <row r="2268" spans="1:26">
      <c r="A2268" s="2">
        <v>46266</v>
      </c>
      <c r="B2268" t="s">
        <v>1559</v>
      </c>
      <c r="C2268" t="s">
        <v>1560</v>
      </c>
      <c r="D2268" t="s">
        <v>823</v>
      </c>
      <c r="E2268" t="s">
        <v>29</v>
      </c>
      <c r="F2268" s="2">
        <v>46035</v>
      </c>
      <c r="G2268">
        <v>0</v>
      </c>
      <c r="H2268">
        <v>0</v>
      </c>
      <c r="I2268">
        <v>0</v>
      </c>
      <c r="J2268">
        <v>0</v>
      </c>
      <c r="K2268" t="s">
        <v>35</v>
      </c>
      <c r="L2268">
        <v>0</v>
      </c>
      <c r="M2268" t="s">
        <v>36</v>
      </c>
      <c r="N2268" t="s">
        <v>37</v>
      </c>
      <c r="O2268" t="s">
        <v>38</v>
      </c>
      <c r="P2268" t="s">
        <v>39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 s="8">
        <v>17.2</v>
      </c>
      <c r="Y2268" s="9">
        <v>0</v>
      </c>
      <c r="Z2268" t="str">
        <f>_xlfn.XLOOKUP(B2268,店铺分配!A:A,店铺分配!C:C)</f>
        <v>思业成-US</v>
      </c>
    </row>
    <row r="2269" spans="1:26">
      <c r="A2269" s="2">
        <v>46296</v>
      </c>
      <c r="B2269" t="s">
        <v>1559</v>
      </c>
      <c r="C2269" t="s">
        <v>1560</v>
      </c>
      <c r="D2269" t="s">
        <v>823</v>
      </c>
      <c r="E2269" t="s">
        <v>29</v>
      </c>
      <c r="F2269" s="2">
        <v>46035</v>
      </c>
      <c r="G2269">
        <v>0</v>
      </c>
      <c r="H2269">
        <v>0</v>
      </c>
      <c r="I2269">
        <v>0</v>
      </c>
      <c r="J2269">
        <v>0</v>
      </c>
      <c r="K2269" t="s">
        <v>35</v>
      </c>
      <c r="L2269">
        <v>0</v>
      </c>
      <c r="M2269" t="s">
        <v>36</v>
      </c>
      <c r="N2269" t="s">
        <v>40</v>
      </c>
      <c r="O2269" t="s">
        <v>41</v>
      </c>
      <c r="P2269" t="s">
        <v>42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 s="8">
        <v>17.2</v>
      </c>
      <c r="Y2269" s="9">
        <v>0</v>
      </c>
      <c r="Z2269" t="str">
        <f>_xlfn.XLOOKUP(B2269,店铺分配!A:A,店铺分配!C:C)</f>
        <v>思业成-US</v>
      </c>
    </row>
    <row r="2270" spans="1:26">
      <c r="A2270" s="2">
        <v>46235</v>
      </c>
      <c r="B2270" t="s">
        <v>1561</v>
      </c>
      <c r="C2270" t="s">
        <v>1562</v>
      </c>
      <c r="D2270" t="s">
        <v>823</v>
      </c>
      <c r="E2270" t="s">
        <v>29</v>
      </c>
      <c r="F2270" s="2">
        <v>46018</v>
      </c>
      <c r="G2270">
        <v>1.57</v>
      </c>
      <c r="H2270">
        <v>1.57</v>
      </c>
      <c r="I2270">
        <v>2.21</v>
      </c>
      <c r="J2270">
        <v>2.14</v>
      </c>
      <c r="K2270" t="s">
        <v>35</v>
      </c>
      <c r="L2270">
        <v>11</v>
      </c>
      <c r="M2270" t="s">
        <v>36</v>
      </c>
      <c r="N2270" t="s">
        <v>32</v>
      </c>
      <c r="O2270" t="s">
        <v>33</v>
      </c>
      <c r="P2270" t="s">
        <v>34</v>
      </c>
      <c r="Q2270">
        <v>122</v>
      </c>
      <c r="R2270">
        <v>0</v>
      </c>
      <c r="S2270">
        <v>22</v>
      </c>
      <c r="T2270">
        <v>0</v>
      </c>
      <c r="U2270">
        <v>0</v>
      </c>
      <c r="V2270">
        <v>0</v>
      </c>
      <c r="W2270">
        <v>0</v>
      </c>
      <c r="X2270" s="8">
        <v>18</v>
      </c>
      <c r="Y2270" s="9">
        <v>5.01940298507463</v>
      </c>
      <c r="Z2270" t="str">
        <f>_xlfn.XLOOKUP(B2270,店铺分配!A:A,店铺分配!C:C)</f>
        <v>思业成-US</v>
      </c>
    </row>
    <row r="2271" spans="1:26">
      <c r="A2271" s="2">
        <v>46266</v>
      </c>
      <c r="B2271" t="s">
        <v>1561</v>
      </c>
      <c r="C2271" t="s">
        <v>1562</v>
      </c>
      <c r="D2271" t="s">
        <v>823</v>
      </c>
      <c r="E2271" t="s">
        <v>29</v>
      </c>
      <c r="F2271" s="2">
        <v>46018</v>
      </c>
      <c r="G2271">
        <v>1.71</v>
      </c>
      <c r="H2271">
        <v>1.71</v>
      </c>
      <c r="I2271">
        <v>2</v>
      </c>
      <c r="J2271">
        <v>2</v>
      </c>
      <c r="K2271" t="s">
        <v>35</v>
      </c>
      <c r="L2271">
        <v>12</v>
      </c>
      <c r="M2271" t="s">
        <v>36</v>
      </c>
      <c r="N2271" t="s">
        <v>37</v>
      </c>
      <c r="O2271" t="s">
        <v>38</v>
      </c>
      <c r="P2271" t="s">
        <v>39</v>
      </c>
      <c r="Q2271">
        <v>67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 s="8">
        <v>18</v>
      </c>
      <c r="Y2271" s="9">
        <v>5.01940298507463</v>
      </c>
      <c r="Z2271" t="str">
        <f>_xlfn.XLOOKUP(B2271,店铺分配!A:A,店铺分配!C:C)</f>
        <v>思业成-US</v>
      </c>
    </row>
    <row r="2272" spans="1:26">
      <c r="A2272" s="2">
        <v>46296</v>
      </c>
      <c r="B2272" t="s">
        <v>1561</v>
      </c>
      <c r="C2272" t="s">
        <v>1562</v>
      </c>
      <c r="D2272" t="s">
        <v>823</v>
      </c>
      <c r="E2272" t="s">
        <v>29</v>
      </c>
      <c r="F2272" s="2">
        <v>46018</v>
      </c>
      <c r="G2272">
        <v>1</v>
      </c>
      <c r="H2272">
        <v>1</v>
      </c>
      <c r="I2272">
        <v>1.5</v>
      </c>
      <c r="J2272">
        <v>1.68</v>
      </c>
      <c r="K2272" t="s">
        <v>35</v>
      </c>
      <c r="L2272">
        <v>7</v>
      </c>
      <c r="M2272" t="s">
        <v>36</v>
      </c>
      <c r="N2272" t="s">
        <v>40</v>
      </c>
      <c r="O2272" t="s">
        <v>41</v>
      </c>
      <c r="P2272" t="s">
        <v>42</v>
      </c>
      <c r="Q2272">
        <v>17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 s="8">
        <v>18</v>
      </c>
      <c r="Y2272" s="9">
        <v>5.01940298507463</v>
      </c>
      <c r="Z2272" t="str">
        <f>_xlfn.XLOOKUP(B2272,店铺分配!A:A,店铺分配!C:C)</f>
        <v>思业成-US</v>
      </c>
    </row>
    <row r="2273" spans="1:26">
      <c r="A2273" s="2">
        <v>46235</v>
      </c>
      <c r="B2273" t="s">
        <v>1563</v>
      </c>
      <c r="C2273" t="s">
        <v>1564</v>
      </c>
      <c r="D2273" t="s">
        <v>28</v>
      </c>
      <c r="E2273" t="s">
        <v>29</v>
      </c>
      <c r="F2273" s="2">
        <v>46022</v>
      </c>
      <c r="G2273">
        <v>1.14</v>
      </c>
      <c r="H2273">
        <v>1.14</v>
      </c>
      <c r="I2273">
        <v>1.29</v>
      </c>
      <c r="J2273">
        <v>1.29</v>
      </c>
      <c r="K2273" t="s">
        <v>35</v>
      </c>
      <c r="L2273">
        <v>8</v>
      </c>
      <c r="M2273" t="s">
        <v>36</v>
      </c>
      <c r="N2273" t="s">
        <v>32</v>
      </c>
      <c r="O2273" t="s">
        <v>33</v>
      </c>
      <c r="P2273" t="s">
        <v>34</v>
      </c>
      <c r="Q2273">
        <v>105</v>
      </c>
      <c r="R2273">
        <v>0</v>
      </c>
      <c r="S2273">
        <v>240</v>
      </c>
      <c r="T2273">
        <v>0</v>
      </c>
      <c r="U2273">
        <v>103</v>
      </c>
      <c r="V2273">
        <v>0</v>
      </c>
      <c r="W2273">
        <v>0</v>
      </c>
      <c r="X2273" s="8">
        <v>9.6</v>
      </c>
      <c r="Y2273" s="9">
        <v>0.560156862745098</v>
      </c>
      <c r="Z2273" t="str">
        <f>_xlfn.XLOOKUP(B2273,店铺分配!A:A,店铺分配!C:C)</f>
        <v>进益-US</v>
      </c>
    </row>
    <row r="2274" spans="1:26">
      <c r="A2274" s="2">
        <v>46266</v>
      </c>
      <c r="B2274" t="s">
        <v>1563</v>
      </c>
      <c r="C2274" t="s">
        <v>1564</v>
      </c>
      <c r="D2274" t="s">
        <v>28</v>
      </c>
      <c r="E2274" t="s">
        <v>29</v>
      </c>
      <c r="F2274" s="2">
        <v>46022</v>
      </c>
      <c r="G2274">
        <v>0.84</v>
      </c>
      <c r="H2274">
        <v>0.86</v>
      </c>
      <c r="I2274">
        <v>0.79</v>
      </c>
      <c r="J2274">
        <v>0.86</v>
      </c>
      <c r="K2274" t="s">
        <v>30</v>
      </c>
      <c r="L2274">
        <v>6</v>
      </c>
      <c r="M2274" t="s">
        <v>36</v>
      </c>
      <c r="N2274" t="s">
        <v>37</v>
      </c>
      <c r="O2274" t="s">
        <v>38</v>
      </c>
      <c r="P2274" t="s">
        <v>39</v>
      </c>
      <c r="Q2274">
        <v>82</v>
      </c>
      <c r="R2274">
        <v>0</v>
      </c>
      <c r="S2274">
        <v>240</v>
      </c>
      <c r="T2274">
        <v>0</v>
      </c>
      <c r="U2274">
        <v>103</v>
      </c>
      <c r="V2274">
        <v>0</v>
      </c>
      <c r="W2274">
        <v>0</v>
      </c>
      <c r="X2274" s="8">
        <v>9.6</v>
      </c>
      <c r="Y2274" s="9">
        <v>0.560156862745098</v>
      </c>
      <c r="Z2274" t="str">
        <f>_xlfn.XLOOKUP(B2274,店铺分配!A:A,店铺分配!C:C)</f>
        <v>进益-US</v>
      </c>
    </row>
    <row r="2275" spans="1:26">
      <c r="A2275" s="2">
        <v>46296</v>
      </c>
      <c r="B2275" t="s">
        <v>1563</v>
      </c>
      <c r="C2275" t="s">
        <v>1564</v>
      </c>
      <c r="D2275" t="s">
        <v>28</v>
      </c>
      <c r="E2275" t="s">
        <v>29</v>
      </c>
      <c r="F2275" s="2">
        <v>46022</v>
      </c>
      <c r="G2275">
        <v>1.26</v>
      </c>
      <c r="H2275">
        <v>1.43</v>
      </c>
      <c r="I2275">
        <v>1.29</v>
      </c>
      <c r="J2275">
        <v>1.14</v>
      </c>
      <c r="K2275" t="s">
        <v>30</v>
      </c>
      <c r="L2275">
        <v>10</v>
      </c>
      <c r="M2275" t="s">
        <v>36</v>
      </c>
      <c r="N2275" t="s">
        <v>40</v>
      </c>
      <c r="O2275" t="s">
        <v>41</v>
      </c>
      <c r="P2275" t="s">
        <v>42</v>
      </c>
      <c r="Q2275">
        <v>49</v>
      </c>
      <c r="R2275">
        <v>105</v>
      </c>
      <c r="S2275">
        <v>135</v>
      </c>
      <c r="T2275">
        <v>0</v>
      </c>
      <c r="U2275">
        <v>103</v>
      </c>
      <c r="V2275">
        <v>0</v>
      </c>
      <c r="W2275">
        <v>0</v>
      </c>
      <c r="X2275" s="8">
        <v>9.6</v>
      </c>
      <c r="Y2275" s="9">
        <v>0.560156862745098</v>
      </c>
      <c r="Z2275" t="str">
        <f>_xlfn.XLOOKUP(B2275,店铺分配!A:A,店铺分配!C:C)</f>
        <v>进益-US</v>
      </c>
    </row>
    <row r="2276" spans="1:26">
      <c r="A2276" s="2">
        <v>46235</v>
      </c>
      <c r="B2276" t="s">
        <v>1565</v>
      </c>
      <c r="C2276" t="s">
        <v>1566</v>
      </c>
      <c r="D2276" t="s">
        <v>28</v>
      </c>
      <c r="E2276" t="s">
        <v>29</v>
      </c>
      <c r="F2276" s="2">
        <v>46024</v>
      </c>
      <c r="G2276">
        <v>1</v>
      </c>
      <c r="H2276">
        <v>1</v>
      </c>
      <c r="I2276">
        <v>1.21</v>
      </c>
      <c r="J2276">
        <v>1.46</v>
      </c>
      <c r="K2276" t="s">
        <v>35</v>
      </c>
      <c r="L2276">
        <v>7</v>
      </c>
      <c r="M2276" t="s">
        <v>36</v>
      </c>
      <c r="N2276" t="s">
        <v>32</v>
      </c>
      <c r="O2276" t="s">
        <v>33</v>
      </c>
      <c r="P2276" t="s">
        <v>34</v>
      </c>
      <c r="Q2276">
        <v>283</v>
      </c>
      <c r="R2276">
        <v>0</v>
      </c>
      <c r="S2276">
        <v>0</v>
      </c>
      <c r="T2276">
        <v>0</v>
      </c>
      <c r="U2276">
        <v>104</v>
      </c>
      <c r="V2276">
        <v>0</v>
      </c>
      <c r="W2276">
        <v>0</v>
      </c>
      <c r="X2276" s="8">
        <v>9.6</v>
      </c>
      <c r="Y2276" s="9">
        <v>0.555490196078431</v>
      </c>
      <c r="Z2276" t="str">
        <f>_xlfn.XLOOKUP(B2276,店铺分配!A:A,店铺分配!C:C)</f>
        <v>进益-US</v>
      </c>
    </row>
    <row r="2277" spans="1:26">
      <c r="A2277" s="2">
        <v>46266</v>
      </c>
      <c r="B2277" t="s">
        <v>1565</v>
      </c>
      <c r="C2277" t="s">
        <v>1566</v>
      </c>
      <c r="D2277" t="s">
        <v>28</v>
      </c>
      <c r="E2277" t="s">
        <v>29</v>
      </c>
      <c r="F2277" s="2">
        <v>46024</v>
      </c>
      <c r="G2277">
        <v>0.86</v>
      </c>
      <c r="H2277">
        <v>0.86</v>
      </c>
      <c r="I2277">
        <v>1.14</v>
      </c>
      <c r="J2277">
        <v>1.07</v>
      </c>
      <c r="K2277" t="s">
        <v>35</v>
      </c>
      <c r="L2277">
        <v>6</v>
      </c>
      <c r="M2277" t="s">
        <v>36</v>
      </c>
      <c r="N2277" t="s">
        <v>37</v>
      </c>
      <c r="O2277" t="s">
        <v>38</v>
      </c>
      <c r="P2277" t="s">
        <v>39</v>
      </c>
      <c r="Q2277">
        <v>251</v>
      </c>
      <c r="R2277">
        <v>0</v>
      </c>
      <c r="S2277">
        <v>0</v>
      </c>
      <c r="T2277">
        <v>0</v>
      </c>
      <c r="U2277">
        <v>104</v>
      </c>
      <c r="V2277">
        <v>0</v>
      </c>
      <c r="W2277">
        <v>0</v>
      </c>
      <c r="X2277" s="8">
        <v>9.6</v>
      </c>
      <c r="Y2277" s="9">
        <v>0.555490196078431</v>
      </c>
      <c r="Z2277" t="str">
        <f>_xlfn.XLOOKUP(B2277,店铺分配!A:A,店铺分配!C:C)</f>
        <v>进益-US</v>
      </c>
    </row>
    <row r="2278" spans="1:26">
      <c r="A2278" s="2">
        <v>46296</v>
      </c>
      <c r="B2278" t="s">
        <v>1565</v>
      </c>
      <c r="C2278" t="s">
        <v>1566</v>
      </c>
      <c r="D2278" t="s">
        <v>28</v>
      </c>
      <c r="E2278" t="s">
        <v>29</v>
      </c>
      <c r="F2278" s="2">
        <v>46024</v>
      </c>
      <c r="G2278">
        <v>1.86</v>
      </c>
      <c r="H2278">
        <v>1.86</v>
      </c>
      <c r="I2278">
        <v>2.07</v>
      </c>
      <c r="J2278">
        <v>1.96</v>
      </c>
      <c r="K2278" t="s">
        <v>35</v>
      </c>
      <c r="L2278">
        <v>13</v>
      </c>
      <c r="M2278" t="s">
        <v>36</v>
      </c>
      <c r="N2278" t="s">
        <v>40</v>
      </c>
      <c r="O2278" t="s">
        <v>41</v>
      </c>
      <c r="P2278" t="s">
        <v>42</v>
      </c>
      <c r="Q2278">
        <v>196</v>
      </c>
      <c r="R2278">
        <v>0</v>
      </c>
      <c r="S2278">
        <v>0</v>
      </c>
      <c r="T2278">
        <v>0</v>
      </c>
      <c r="U2278">
        <v>104</v>
      </c>
      <c r="V2278">
        <v>0</v>
      </c>
      <c r="W2278">
        <v>0</v>
      </c>
      <c r="X2278" s="8">
        <v>9.6</v>
      </c>
      <c r="Y2278" s="9">
        <v>0.555490196078431</v>
      </c>
      <c r="Z2278" t="str">
        <f>_xlfn.XLOOKUP(B2278,店铺分配!A:A,店铺分配!C:C)</f>
        <v>进益-US</v>
      </c>
    </row>
    <row r="2279" spans="1:26">
      <c r="A2279" s="2">
        <v>46235</v>
      </c>
      <c r="B2279" t="s">
        <v>1567</v>
      </c>
      <c r="C2279" t="s">
        <v>1568</v>
      </c>
      <c r="D2279" t="s">
        <v>28</v>
      </c>
      <c r="E2279" t="s">
        <v>29</v>
      </c>
      <c r="F2279" s="2">
        <v>46022</v>
      </c>
      <c r="G2279">
        <v>1.29</v>
      </c>
      <c r="H2279">
        <v>1.43</v>
      </c>
      <c r="I2279">
        <v>1.36</v>
      </c>
      <c r="J2279">
        <v>1.18</v>
      </c>
      <c r="K2279" t="s">
        <v>30</v>
      </c>
      <c r="L2279">
        <v>10</v>
      </c>
      <c r="M2279" t="s">
        <v>36</v>
      </c>
      <c r="N2279" t="s">
        <v>32</v>
      </c>
      <c r="O2279" t="s">
        <v>33</v>
      </c>
      <c r="P2279" t="s">
        <v>34</v>
      </c>
      <c r="Q2279">
        <v>161</v>
      </c>
      <c r="R2279">
        <v>0</v>
      </c>
      <c r="S2279">
        <v>0</v>
      </c>
      <c r="T2279">
        <v>0</v>
      </c>
      <c r="U2279">
        <v>204</v>
      </c>
      <c r="V2279">
        <v>0</v>
      </c>
      <c r="W2279">
        <v>0</v>
      </c>
      <c r="X2279" s="8">
        <v>9.6</v>
      </c>
      <c r="Y2279" s="9">
        <v>0.376274509803922</v>
      </c>
      <c r="Z2279" t="str">
        <f>_xlfn.XLOOKUP(B2279,店铺分配!A:A,店铺分配!C:C)</f>
        <v>进益-US</v>
      </c>
    </row>
    <row r="2280" spans="1:26">
      <c r="A2280" s="2">
        <v>46266</v>
      </c>
      <c r="B2280" t="s">
        <v>1567</v>
      </c>
      <c r="C2280" t="s">
        <v>1568</v>
      </c>
      <c r="D2280" t="s">
        <v>28</v>
      </c>
      <c r="E2280" t="s">
        <v>29</v>
      </c>
      <c r="F2280" s="2">
        <v>46022</v>
      </c>
      <c r="G2280">
        <v>2.02</v>
      </c>
      <c r="H2280">
        <v>2.43</v>
      </c>
      <c r="I2280">
        <v>1.93</v>
      </c>
      <c r="J2280">
        <v>1.82</v>
      </c>
      <c r="K2280" t="s">
        <v>30</v>
      </c>
      <c r="L2280">
        <v>17</v>
      </c>
      <c r="M2280" t="s">
        <v>31</v>
      </c>
      <c r="N2280" t="s">
        <v>37</v>
      </c>
      <c r="O2280" t="s">
        <v>38</v>
      </c>
      <c r="P2280" t="s">
        <v>39</v>
      </c>
      <c r="Q2280">
        <v>111</v>
      </c>
      <c r="R2280">
        <v>0</v>
      </c>
      <c r="S2280">
        <v>0</v>
      </c>
      <c r="T2280">
        <v>0</v>
      </c>
      <c r="U2280">
        <v>204</v>
      </c>
      <c r="V2280">
        <v>0</v>
      </c>
      <c r="W2280">
        <v>0</v>
      </c>
      <c r="X2280" s="8">
        <v>9.6</v>
      </c>
      <c r="Y2280" s="9">
        <v>0.376274509803922</v>
      </c>
      <c r="Z2280" t="str">
        <f>_xlfn.XLOOKUP(B2280,店铺分配!A:A,店铺分配!C:C)</f>
        <v>进益-US</v>
      </c>
    </row>
    <row r="2281" spans="1:26">
      <c r="A2281" s="2">
        <v>46296</v>
      </c>
      <c r="B2281" t="s">
        <v>1567</v>
      </c>
      <c r="C2281" t="s">
        <v>1568</v>
      </c>
      <c r="D2281" t="s">
        <v>28</v>
      </c>
      <c r="E2281" t="s">
        <v>29</v>
      </c>
      <c r="F2281" s="2">
        <v>46022</v>
      </c>
      <c r="G2281">
        <v>2.29</v>
      </c>
      <c r="H2281">
        <v>2.29</v>
      </c>
      <c r="I2281">
        <v>2</v>
      </c>
      <c r="J2281">
        <v>2.89</v>
      </c>
      <c r="K2281" t="s">
        <v>35</v>
      </c>
      <c r="L2281">
        <v>16</v>
      </c>
      <c r="M2281" t="s">
        <v>36</v>
      </c>
      <c r="N2281" t="s">
        <v>40</v>
      </c>
      <c r="O2281" t="s">
        <v>41</v>
      </c>
      <c r="P2281" t="s">
        <v>42</v>
      </c>
      <c r="Q2281">
        <v>105</v>
      </c>
      <c r="R2281">
        <v>30</v>
      </c>
      <c r="S2281">
        <v>0</v>
      </c>
      <c r="T2281">
        <v>0</v>
      </c>
      <c r="U2281">
        <v>89</v>
      </c>
      <c r="V2281">
        <v>0</v>
      </c>
      <c r="W2281">
        <v>0</v>
      </c>
      <c r="X2281" s="8">
        <v>9.6</v>
      </c>
      <c r="Y2281" s="9">
        <v>0.376274509803922</v>
      </c>
      <c r="Z2281" t="str">
        <f>_xlfn.XLOOKUP(B2281,店铺分配!A:A,店铺分配!C:C)</f>
        <v>进益-US</v>
      </c>
    </row>
    <row r="2282" spans="1:26">
      <c r="A2282" s="2">
        <v>46235</v>
      </c>
      <c r="B2282" t="s">
        <v>1569</v>
      </c>
      <c r="C2282" t="s">
        <v>1570</v>
      </c>
      <c r="D2282" t="s">
        <v>28</v>
      </c>
      <c r="E2282" t="s">
        <v>29</v>
      </c>
      <c r="F2282" s="2">
        <v>46020</v>
      </c>
      <c r="G2282">
        <v>1</v>
      </c>
      <c r="H2282">
        <v>1</v>
      </c>
      <c r="I2282">
        <v>1.36</v>
      </c>
      <c r="J2282">
        <v>1.18</v>
      </c>
      <c r="K2282" t="s">
        <v>35</v>
      </c>
      <c r="L2282">
        <v>7</v>
      </c>
      <c r="M2282" t="s">
        <v>36</v>
      </c>
      <c r="N2282" t="s">
        <v>32</v>
      </c>
      <c r="O2282" t="s">
        <v>33</v>
      </c>
      <c r="P2282" t="s">
        <v>34</v>
      </c>
      <c r="Q2282">
        <v>157</v>
      </c>
      <c r="R2282">
        <v>0</v>
      </c>
      <c r="S2282">
        <v>110</v>
      </c>
      <c r="T2282">
        <v>0</v>
      </c>
      <c r="U2282">
        <v>4</v>
      </c>
      <c r="V2282">
        <v>0</v>
      </c>
      <c r="W2282">
        <v>0</v>
      </c>
      <c r="X2282" s="8">
        <v>9.6</v>
      </c>
      <c r="Y2282" s="9">
        <v>0.490508474576271</v>
      </c>
      <c r="Z2282" t="str">
        <f>_xlfn.XLOOKUP(B2282,店铺分配!A:A,店铺分配!C:C)</f>
        <v>进益-US</v>
      </c>
    </row>
    <row r="2283" spans="1:26">
      <c r="A2283" s="2">
        <v>46266</v>
      </c>
      <c r="B2283" t="s">
        <v>1569</v>
      </c>
      <c r="C2283" t="s">
        <v>1570</v>
      </c>
      <c r="D2283" t="s">
        <v>28</v>
      </c>
      <c r="E2283" t="s">
        <v>29</v>
      </c>
      <c r="F2283" s="2">
        <v>46020</v>
      </c>
      <c r="G2283">
        <v>0.71</v>
      </c>
      <c r="H2283">
        <v>0.71</v>
      </c>
      <c r="I2283">
        <v>1.07</v>
      </c>
      <c r="J2283">
        <v>1.39</v>
      </c>
      <c r="K2283" t="s">
        <v>35</v>
      </c>
      <c r="L2283">
        <v>5</v>
      </c>
      <c r="M2283" t="s">
        <v>36</v>
      </c>
      <c r="N2283" t="s">
        <v>37</v>
      </c>
      <c r="O2283" t="s">
        <v>38</v>
      </c>
      <c r="P2283" t="s">
        <v>39</v>
      </c>
      <c r="Q2283">
        <v>116</v>
      </c>
      <c r="R2283">
        <v>0</v>
      </c>
      <c r="S2283">
        <v>110</v>
      </c>
      <c r="T2283">
        <v>0</v>
      </c>
      <c r="U2283">
        <v>4</v>
      </c>
      <c r="V2283">
        <v>0</v>
      </c>
      <c r="W2283">
        <v>0</v>
      </c>
      <c r="X2283" s="8">
        <v>9.6</v>
      </c>
      <c r="Y2283" s="9">
        <v>0.490508474576271</v>
      </c>
      <c r="Z2283" t="str">
        <f>_xlfn.XLOOKUP(B2283,店铺分配!A:A,店铺分配!C:C)</f>
        <v>进益-US</v>
      </c>
    </row>
    <row r="2284" spans="1:26">
      <c r="A2284" s="2">
        <v>46296</v>
      </c>
      <c r="B2284" t="s">
        <v>1569</v>
      </c>
      <c r="C2284" t="s">
        <v>1570</v>
      </c>
      <c r="D2284" t="s">
        <v>28</v>
      </c>
      <c r="E2284" t="s">
        <v>29</v>
      </c>
      <c r="F2284" s="2">
        <v>46020</v>
      </c>
      <c r="G2284">
        <v>2.78</v>
      </c>
      <c r="H2284">
        <v>3.29</v>
      </c>
      <c r="I2284">
        <v>3.07</v>
      </c>
      <c r="J2284">
        <v>2.36</v>
      </c>
      <c r="K2284" t="s">
        <v>30</v>
      </c>
      <c r="L2284">
        <v>23</v>
      </c>
      <c r="M2284" t="s">
        <v>36</v>
      </c>
      <c r="N2284" t="s">
        <v>40</v>
      </c>
      <c r="O2284" t="s">
        <v>41</v>
      </c>
      <c r="P2284" t="s">
        <v>42</v>
      </c>
      <c r="Q2284">
        <v>48</v>
      </c>
      <c r="R2284">
        <v>110</v>
      </c>
      <c r="S2284">
        <v>0</v>
      </c>
      <c r="T2284">
        <v>0</v>
      </c>
      <c r="U2284">
        <v>4</v>
      </c>
      <c r="V2284">
        <v>0</v>
      </c>
      <c r="W2284">
        <v>0</v>
      </c>
      <c r="X2284" s="8">
        <v>9.6</v>
      </c>
      <c r="Y2284" s="9">
        <v>0.490508474576271</v>
      </c>
      <c r="Z2284" t="str">
        <f>_xlfn.XLOOKUP(B2284,店铺分配!A:A,店铺分配!C:C)</f>
        <v>进益-US</v>
      </c>
    </row>
    <row r="2285" spans="1:26">
      <c r="A2285" s="2">
        <v>46235</v>
      </c>
      <c r="B2285" t="s">
        <v>1571</v>
      </c>
      <c r="C2285" t="s">
        <v>1572</v>
      </c>
      <c r="D2285" t="s">
        <v>28</v>
      </c>
      <c r="E2285" t="s">
        <v>29</v>
      </c>
      <c r="F2285" s="2">
        <v>46021</v>
      </c>
      <c r="G2285">
        <v>0.57</v>
      </c>
      <c r="H2285">
        <v>0.57</v>
      </c>
      <c r="I2285">
        <v>0.64</v>
      </c>
      <c r="J2285">
        <v>0.75</v>
      </c>
      <c r="K2285" t="s">
        <v>35</v>
      </c>
      <c r="L2285">
        <v>4</v>
      </c>
      <c r="M2285" t="s">
        <v>36</v>
      </c>
      <c r="N2285" t="s">
        <v>32</v>
      </c>
      <c r="O2285" t="s">
        <v>33</v>
      </c>
      <c r="P2285" t="s">
        <v>34</v>
      </c>
      <c r="Q2285">
        <v>181</v>
      </c>
      <c r="R2285">
        <v>0</v>
      </c>
      <c r="S2285">
        <v>135</v>
      </c>
      <c r="T2285">
        <v>0</v>
      </c>
      <c r="U2285">
        <v>108</v>
      </c>
      <c r="V2285">
        <v>0</v>
      </c>
      <c r="W2285">
        <v>0</v>
      </c>
      <c r="X2285" s="8">
        <v>9.6</v>
      </c>
      <c r="Y2285" s="9">
        <v>0.718084507042253</v>
      </c>
      <c r="Z2285" t="str">
        <f>_xlfn.XLOOKUP(B2285,店铺分配!A:A,店铺分配!C:C)</f>
        <v>进益-US</v>
      </c>
    </row>
    <row r="2286" spans="1:26">
      <c r="A2286" s="2">
        <v>46266</v>
      </c>
      <c r="B2286" t="s">
        <v>1571</v>
      </c>
      <c r="C2286" t="s">
        <v>1572</v>
      </c>
      <c r="D2286" t="s">
        <v>28</v>
      </c>
      <c r="E2286" t="s">
        <v>29</v>
      </c>
      <c r="F2286" s="2">
        <v>46021</v>
      </c>
      <c r="G2286">
        <v>0.59</v>
      </c>
      <c r="H2286">
        <v>0.86</v>
      </c>
      <c r="I2286">
        <v>0.5</v>
      </c>
      <c r="J2286">
        <v>0.46</v>
      </c>
      <c r="K2286" t="s">
        <v>30</v>
      </c>
      <c r="L2286">
        <v>6</v>
      </c>
      <c r="M2286" t="s">
        <v>36</v>
      </c>
      <c r="N2286" t="s">
        <v>37</v>
      </c>
      <c r="O2286" t="s">
        <v>38</v>
      </c>
      <c r="P2286" t="s">
        <v>39</v>
      </c>
      <c r="Q2286">
        <v>171</v>
      </c>
      <c r="R2286">
        <v>0</v>
      </c>
      <c r="S2286">
        <v>135</v>
      </c>
      <c r="T2286">
        <v>0</v>
      </c>
      <c r="U2286">
        <v>108</v>
      </c>
      <c r="V2286">
        <v>0</v>
      </c>
      <c r="W2286">
        <v>0</v>
      </c>
      <c r="X2286" s="8">
        <v>9.6</v>
      </c>
      <c r="Y2286" s="9">
        <v>0.718084507042253</v>
      </c>
      <c r="Z2286" t="str">
        <f>_xlfn.XLOOKUP(B2286,店铺分配!A:A,店铺分配!C:C)</f>
        <v>进益-US</v>
      </c>
    </row>
    <row r="2287" spans="1:26">
      <c r="A2287" s="2">
        <v>46296</v>
      </c>
      <c r="B2287" t="s">
        <v>1571</v>
      </c>
      <c r="C2287" t="s">
        <v>1572</v>
      </c>
      <c r="D2287" t="s">
        <v>28</v>
      </c>
      <c r="E2287" t="s">
        <v>29</v>
      </c>
      <c r="F2287" s="2">
        <v>46021</v>
      </c>
      <c r="G2287">
        <v>0.86</v>
      </c>
      <c r="H2287">
        <v>0.86</v>
      </c>
      <c r="I2287">
        <v>1.79</v>
      </c>
      <c r="J2287">
        <v>1.46</v>
      </c>
      <c r="K2287" t="s">
        <v>35</v>
      </c>
      <c r="L2287">
        <v>6</v>
      </c>
      <c r="M2287" t="s">
        <v>36</v>
      </c>
      <c r="N2287" t="s">
        <v>40</v>
      </c>
      <c r="O2287" t="s">
        <v>41</v>
      </c>
      <c r="P2287" t="s">
        <v>42</v>
      </c>
      <c r="Q2287">
        <v>127</v>
      </c>
      <c r="R2287">
        <v>0</v>
      </c>
      <c r="S2287">
        <v>135</v>
      </c>
      <c r="T2287">
        <v>0</v>
      </c>
      <c r="U2287">
        <v>108</v>
      </c>
      <c r="V2287">
        <v>0</v>
      </c>
      <c r="W2287">
        <v>0</v>
      </c>
      <c r="X2287" s="8">
        <v>9.6</v>
      </c>
      <c r="Y2287" s="9">
        <v>0.718084507042253</v>
      </c>
      <c r="Z2287" t="str">
        <f>_xlfn.XLOOKUP(B2287,店铺分配!A:A,店铺分配!C:C)</f>
        <v>进益-US</v>
      </c>
    </row>
    <row r="2288" spans="1:26">
      <c r="A2288" s="2">
        <v>46235</v>
      </c>
      <c r="B2288" t="s">
        <v>1573</v>
      </c>
      <c r="C2288" t="s">
        <v>1574</v>
      </c>
      <c r="D2288" t="s">
        <v>28</v>
      </c>
      <c r="E2288" t="s">
        <v>29</v>
      </c>
      <c r="F2288" s="2">
        <v>46017</v>
      </c>
      <c r="G2288">
        <v>1.35</v>
      </c>
      <c r="H2288">
        <v>1.57</v>
      </c>
      <c r="I2288">
        <v>1.29</v>
      </c>
      <c r="J2288">
        <v>1.25</v>
      </c>
      <c r="K2288" t="s">
        <v>30</v>
      </c>
      <c r="L2288">
        <v>11</v>
      </c>
      <c r="M2288" t="s">
        <v>36</v>
      </c>
      <c r="N2288" t="s">
        <v>32</v>
      </c>
      <c r="O2288" t="s">
        <v>33</v>
      </c>
      <c r="P2288" t="s">
        <v>34</v>
      </c>
      <c r="Q2288">
        <v>137</v>
      </c>
      <c r="R2288">
        <v>1</v>
      </c>
      <c r="S2288">
        <v>0</v>
      </c>
      <c r="T2288">
        <v>0</v>
      </c>
      <c r="U2288">
        <v>64</v>
      </c>
      <c r="V2288">
        <v>0</v>
      </c>
      <c r="W2288">
        <v>0</v>
      </c>
      <c r="X2288" s="8">
        <v>9.6</v>
      </c>
      <c r="Y2288" s="9">
        <v>0.6643</v>
      </c>
      <c r="Z2288" t="str">
        <f>_xlfn.XLOOKUP(B2288,店铺分配!A:A,店铺分配!C:C)</f>
        <v>进益-US</v>
      </c>
    </row>
    <row r="2289" spans="1:26">
      <c r="A2289" s="2">
        <v>46266</v>
      </c>
      <c r="B2289" t="s">
        <v>1573</v>
      </c>
      <c r="C2289" t="s">
        <v>1574</v>
      </c>
      <c r="D2289" t="s">
        <v>28</v>
      </c>
      <c r="E2289" t="s">
        <v>29</v>
      </c>
      <c r="F2289" s="2">
        <v>46017</v>
      </c>
      <c r="G2289">
        <v>1.22</v>
      </c>
      <c r="H2289">
        <v>1.57</v>
      </c>
      <c r="I2289">
        <v>1.14</v>
      </c>
      <c r="J2289">
        <v>1.04</v>
      </c>
      <c r="K2289" t="s">
        <v>30</v>
      </c>
      <c r="L2289">
        <v>11</v>
      </c>
      <c r="M2289" t="s">
        <v>36</v>
      </c>
      <c r="N2289" t="s">
        <v>37</v>
      </c>
      <c r="O2289" t="s">
        <v>38</v>
      </c>
      <c r="P2289" t="s">
        <v>39</v>
      </c>
      <c r="Q2289">
        <v>107</v>
      </c>
      <c r="R2289">
        <v>1</v>
      </c>
      <c r="S2289">
        <v>0</v>
      </c>
      <c r="T2289">
        <v>0</v>
      </c>
      <c r="U2289">
        <v>64</v>
      </c>
      <c r="V2289">
        <v>0</v>
      </c>
      <c r="W2289">
        <v>0</v>
      </c>
      <c r="X2289" s="8">
        <v>9.6</v>
      </c>
      <c r="Y2289" s="9">
        <v>0.6643</v>
      </c>
      <c r="Z2289" t="str">
        <f>_xlfn.XLOOKUP(B2289,店铺分配!A:A,店铺分配!C:C)</f>
        <v>进益-US</v>
      </c>
    </row>
    <row r="2290" spans="1:26">
      <c r="A2290" s="2">
        <v>46296</v>
      </c>
      <c r="B2290" t="s">
        <v>1573</v>
      </c>
      <c r="C2290" t="s">
        <v>1574</v>
      </c>
      <c r="D2290" t="s">
        <v>28</v>
      </c>
      <c r="E2290" t="s">
        <v>29</v>
      </c>
      <c r="F2290" s="2">
        <v>46017</v>
      </c>
      <c r="G2290">
        <v>2.95</v>
      </c>
      <c r="H2290">
        <v>3.14</v>
      </c>
      <c r="I2290">
        <v>3.43</v>
      </c>
      <c r="J2290">
        <v>2.64</v>
      </c>
      <c r="K2290" t="s">
        <v>30</v>
      </c>
      <c r="L2290">
        <v>22</v>
      </c>
      <c r="M2290" t="s">
        <v>31</v>
      </c>
      <c r="N2290" t="s">
        <v>40</v>
      </c>
      <c r="O2290" t="s">
        <v>41</v>
      </c>
      <c r="P2290" t="s">
        <v>42</v>
      </c>
      <c r="Q2290">
        <v>35</v>
      </c>
      <c r="R2290">
        <v>61</v>
      </c>
      <c r="S2290">
        <v>0</v>
      </c>
      <c r="T2290">
        <v>0</v>
      </c>
      <c r="U2290">
        <v>4</v>
      </c>
      <c r="V2290">
        <v>0</v>
      </c>
      <c r="W2290">
        <v>0</v>
      </c>
      <c r="X2290" s="8">
        <v>9.6</v>
      </c>
      <c r="Y2290" s="9">
        <v>0.6643</v>
      </c>
      <c r="Z2290" t="str">
        <f>_xlfn.XLOOKUP(B2290,店铺分配!A:A,店铺分配!C:C)</f>
        <v>进益-US</v>
      </c>
    </row>
    <row r="2291" spans="1:26">
      <c r="A2291" s="2">
        <v>46235</v>
      </c>
      <c r="B2291" t="s">
        <v>1575</v>
      </c>
      <c r="C2291" t="s">
        <v>1576</v>
      </c>
      <c r="D2291" t="s">
        <v>28</v>
      </c>
      <c r="E2291" t="s">
        <v>29</v>
      </c>
      <c r="F2291" s="2">
        <v>46021</v>
      </c>
      <c r="G2291">
        <v>1.14</v>
      </c>
      <c r="H2291">
        <v>1.14</v>
      </c>
      <c r="I2291">
        <v>1.64</v>
      </c>
      <c r="J2291">
        <v>1.71</v>
      </c>
      <c r="K2291" t="s">
        <v>35</v>
      </c>
      <c r="L2291">
        <v>8</v>
      </c>
      <c r="M2291" t="s">
        <v>36</v>
      </c>
      <c r="N2291" t="s">
        <v>32</v>
      </c>
      <c r="O2291" t="s">
        <v>33</v>
      </c>
      <c r="P2291" t="s">
        <v>34</v>
      </c>
      <c r="Q2291">
        <v>49</v>
      </c>
      <c r="R2291">
        <v>0</v>
      </c>
      <c r="S2291">
        <v>0</v>
      </c>
      <c r="T2291">
        <v>0</v>
      </c>
      <c r="U2291">
        <v>184</v>
      </c>
      <c r="V2291">
        <v>0</v>
      </c>
      <c r="W2291">
        <v>0</v>
      </c>
      <c r="X2291" s="8">
        <v>9.6</v>
      </c>
      <c r="Y2291" s="9">
        <v>0.496190476190476</v>
      </c>
      <c r="Z2291" t="str">
        <f>_xlfn.XLOOKUP(B2291,店铺分配!A:A,店铺分配!C:C)</f>
        <v>进益-US</v>
      </c>
    </row>
    <row r="2292" spans="1:26">
      <c r="A2292" s="2">
        <v>46266</v>
      </c>
      <c r="B2292" t="s">
        <v>1575</v>
      </c>
      <c r="C2292" t="s">
        <v>1576</v>
      </c>
      <c r="D2292" t="s">
        <v>28</v>
      </c>
      <c r="E2292" t="s">
        <v>29</v>
      </c>
      <c r="F2292" s="2">
        <v>46021</v>
      </c>
      <c r="G2292">
        <v>0.43</v>
      </c>
      <c r="H2292">
        <v>0.43</v>
      </c>
      <c r="I2292">
        <v>0.64</v>
      </c>
      <c r="J2292">
        <v>0.64</v>
      </c>
      <c r="K2292" t="s">
        <v>35</v>
      </c>
      <c r="L2292">
        <v>3</v>
      </c>
      <c r="M2292" t="s">
        <v>36</v>
      </c>
      <c r="N2292" t="s">
        <v>37</v>
      </c>
      <c r="O2292" t="s">
        <v>38</v>
      </c>
      <c r="P2292" t="s">
        <v>39</v>
      </c>
      <c r="Q2292">
        <v>24</v>
      </c>
      <c r="R2292">
        <v>50</v>
      </c>
      <c r="S2292">
        <v>0</v>
      </c>
      <c r="T2292">
        <v>0</v>
      </c>
      <c r="U2292">
        <v>134</v>
      </c>
      <c r="V2292">
        <v>0</v>
      </c>
      <c r="W2292">
        <v>0</v>
      </c>
      <c r="X2292" s="8">
        <v>9.6</v>
      </c>
      <c r="Y2292" s="9">
        <v>0.496190476190476</v>
      </c>
      <c r="Z2292" t="str">
        <f>_xlfn.XLOOKUP(B2292,店铺分配!A:A,店铺分配!C:C)</f>
        <v>进益-US</v>
      </c>
    </row>
    <row r="2293" spans="1:26">
      <c r="A2293" s="2">
        <v>46296</v>
      </c>
      <c r="B2293" t="s">
        <v>1575</v>
      </c>
      <c r="C2293" t="s">
        <v>1576</v>
      </c>
      <c r="D2293" t="s">
        <v>28</v>
      </c>
      <c r="E2293" t="s">
        <v>29</v>
      </c>
      <c r="F2293" s="2">
        <v>46021</v>
      </c>
      <c r="G2293">
        <v>0.43</v>
      </c>
      <c r="H2293">
        <v>0.43</v>
      </c>
      <c r="I2293">
        <v>0.29</v>
      </c>
      <c r="J2293">
        <v>0.89</v>
      </c>
      <c r="K2293" t="s">
        <v>35</v>
      </c>
      <c r="L2293">
        <v>3</v>
      </c>
      <c r="M2293" t="s">
        <v>36</v>
      </c>
      <c r="N2293" t="s">
        <v>40</v>
      </c>
      <c r="O2293" t="s">
        <v>41</v>
      </c>
      <c r="P2293" t="s">
        <v>42</v>
      </c>
      <c r="Q2293">
        <v>51</v>
      </c>
      <c r="R2293">
        <v>0</v>
      </c>
      <c r="S2293">
        <v>0</v>
      </c>
      <c r="T2293">
        <v>0</v>
      </c>
      <c r="U2293">
        <v>134</v>
      </c>
      <c r="V2293">
        <v>0</v>
      </c>
      <c r="W2293">
        <v>0</v>
      </c>
      <c r="X2293" s="8">
        <v>9.6</v>
      </c>
      <c r="Y2293" s="9">
        <v>0.496190476190476</v>
      </c>
      <c r="Z2293" t="str">
        <f>_xlfn.XLOOKUP(B2293,店铺分配!A:A,店铺分配!C:C)</f>
        <v>进益-US</v>
      </c>
    </row>
    <row r="2294" spans="1:26">
      <c r="A2294" s="2">
        <v>46235</v>
      </c>
      <c r="B2294" t="s">
        <v>1577</v>
      </c>
      <c r="C2294" t="s">
        <v>1578</v>
      </c>
      <c r="D2294" t="s">
        <v>28</v>
      </c>
      <c r="E2294" t="s">
        <v>29</v>
      </c>
      <c r="F2294" s="2">
        <v>46020</v>
      </c>
      <c r="G2294">
        <v>1.71</v>
      </c>
      <c r="H2294">
        <v>1.71</v>
      </c>
      <c r="I2294">
        <v>1.93</v>
      </c>
      <c r="J2294">
        <v>2.5</v>
      </c>
      <c r="K2294" t="s">
        <v>35</v>
      </c>
      <c r="L2294">
        <v>12</v>
      </c>
      <c r="M2294" t="s">
        <v>36</v>
      </c>
      <c r="N2294" t="s">
        <v>32</v>
      </c>
      <c r="O2294" t="s">
        <v>33</v>
      </c>
      <c r="P2294" t="s">
        <v>34</v>
      </c>
      <c r="Q2294">
        <v>128</v>
      </c>
      <c r="R2294">
        <v>80</v>
      </c>
      <c r="S2294">
        <v>0</v>
      </c>
      <c r="T2294">
        <v>0</v>
      </c>
      <c r="U2294">
        <v>24</v>
      </c>
      <c r="V2294">
        <v>0</v>
      </c>
      <c r="W2294">
        <v>0</v>
      </c>
      <c r="X2294" s="8">
        <v>9.6</v>
      </c>
      <c r="Y2294" s="9">
        <v>0.659261538461538</v>
      </c>
      <c r="Z2294" t="str">
        <f>_xlfn.XLOOKUP(B2294,店铺分配!A:A,店铺分配!C:C)</f>
        <v>进益-US</v>
      </c>
    </row>
    <row r="2295" spans="1:26">
      <c r="A2295" s="2">
        <v>46266</v>
      </c>
      <c r="B2295" t="s">
        <v>1577</v>
      </c>
      <c r="C2295" t="s">
        <v>1578</v>
      </c>
      <c r="D2295" t="s">
        <v>28</v>
      </c>
      <c r="E2295" t="s">
        <v>29</v>
      </c>
      <c r="F2295" s="2">
        <v>46020</v>
      </c>
      <c r="G2295">
        <v>1.43</v>
      </c>
      <c r="H2295">
        <v>1.43</v>
      </c>
      <c r="I2295">
        <v>1.57</v>
      </c>
      <c r="J2295">
        <v>1.82</v>
      </c>
      <c r="K2295" t="s">
        <v>35</v>
      </c>
      <c r="L2295">
        <v>10</v>
      </c>
      <c r="M2295" t="s">
        <v>36</v>
      </c>
      <c r="N2295" t="s">
        <v>37</v>
      </c>
      <c r="O2295" t="s">
        <v>38</v>
      </c>
      <c r="P2295" t="s">
        <v>39</v>
      </c>
      <c r="Q2295">
        <v>170</v>
      </c>
      <c r="R2295">
        <v>0</v>
      </c>
      <c r="S2295">
        <v>0</v>
      </c>
      <c r="T2295">
        <v>0</v>
      </c>
      <c r="U2295">
        <v>24</v>
      </c>
      <c r="V2295">
        <v>0</v>
      </c>
      <c r="W2295">
        <v>0</v>
      </c>
      <c r="X2295" s="8">
        <v>9.6</v>
      </c>
      <c r="Y2295" s="9">
        <v>0.659261538461538</v>
      </c>
      <c r="Z2295" t="str">
        <f>_xlfn.XLOOKUP(B2295,店铺分配!A:A,店铺分配!C:C)</f>
        <v>进益-US</v>
      </c>
    </row>
    <row r="2296" spans="1:26">
      <c r="A2296" s="2">
        <v>46296</v>
      </c>
      <c r="B2296" t="s">
        <v>1577</v>
      </c>
      <c r="C2296" t="s">
        <v>1578</v>
      </c>
      <c r="D2296" t="s">
        <v>28</v>
      </c>
      <c r="E2296" t="s">
        <v>29</v>
      </c>
      <c r="F2296" s="2">
        <v>46020</v>
      </c>
      <c r="G2296">
        <v>1.86</v>
      </c>
      <c r="H2296">
        <v>1.86</v>
      </c>
      <c r="I2296">
        <v>2.79</v>
      </c>
      <c r="J2296">
        <v>3.21</v>
      </c>
      <c r="K2296" t="s">
        <v>35</v>
      </c>
      <c r="L2296">
        <v>13</v>
      </c>
      <c r="M2296" t="s">
        <v>36</v>
      </c>
      <c r="N2296" t="s">
        <v>40</v>
      </c>
      <c r="O2296" t="s">
        <v>41</v>
      </c>
      <c r="P2296" t="s">
        <v>42</v>
      </c>
      <c r="Q2296">
        <v>82</v>
      </c>
      <c r="R2296">
        <v>10</v>
      </c>
      <c r="S2296">
        <v>0</v>
      </c>
      <c r="T2296">
        <v>0</v>
      </c>
      <c r="U2296">
        <v>4</v>
      </c>
      <c r="V2296">
        <v>0</v>
      </c>
      <c r="W2296">
        <v>0</v>
      </c>
      <c r="X2296" s="8">
        <v>9.6</v>
      </c>
      <c r="Y2296" s="9">
        <v>0.659261538461538</v>
      </c>
      <c r="Z2296" t="str">
        <f>_xlfn.XLOOKUP(B2296,店铺分配!A:A,店铺分配!C:C)</f>
        <v>进益-US</v>
      </c>
    </row>
    <row r="2297" spans="1:26">
      <c r="A2297" s="2">
        <v>46235</v>
      </c>
      <c r="B2297" t="s">
        <v>1579</v>
      </c>
      <c r="C2297" t="s">
        <v>1580</v>
      </c>
      <c r="D2297" t="s">
        <v>28</v>
      </c>
      <c r="E2297" t="s">
        <v>29</v>
      </c>
      <c r="F2297" s="2">
        <v>46018</v>
      </c>
      <c r="G2297">
        <v>3.14</v>
      </c>
      <c r="H2297">
        <v>3.14</v>
      </c>
      <c r="I2297">
        <v>2.93</v>
      </c>
      <c r="J2297">
        <v>3.29</v>
      </c>
      <c r="K2297" t="s">
        <v>35</v>
      </c>
      <c r="L2297">
        <v>22</v>
      </c>
      <c r="M2297" t="s">
        <v>36</v>
      </c>
      <c r="N2297" t="s">
        <v>32</v>
      </c>
      <c r="O2297" t="s">
        <v>33</v>
      </c>
      <c r="P2297" t="s">
        <v>34</v>
      </c>
      <c r="Q2297">
        <v>92</v>
      </c>
      <c r="R2297">
        <v>153</v>
      </c>
      <c r="S2297">
        <v>0</v>
      </c>
      <c r="T2297">
        <v>0</v>
      </c>
      <c r="U2297">
        <v>4</v>
      </c>
      <c r="V2297">
        <v>0</v>
      </c>
      <c r="W2297">
        <v>0</v>
      </c>
      <c r="X2297" s="8">
        <v>9.6</v>
      </c>
      <c r="Y2297" s="9">
        <v>0.72576</v>
      </c>
      <c r="Z2297" t="str">
        <f>_xlfn.XLOOKUP(B2297,店铺分配!A:A,店铺分配!C:C)</f>
        <v>进益-US</v>
      </c>
    </row>
    <row r="2298" spans="1:26">
      <c r="A2298" s="2">
        <v>46266</v>
      </c>
      <c r="B2298" t="s">
        <v>1579</v>
      </c>
      <c r="C2298" t="s">
        <v>1580</v>
      </c>
      <c r="D2298" t="s">
        <v>28</v>
      </c>
      <c r="E2298" t="s">
        <v>29</v>
      </c>
      <c r="F2298" s="2">
        <v>46018</v>
      </c>
      <c r="G2298">
        <v>1.86</v>
      </c>
      <c r="H2298">
        <v>1.86</v>
      </c>
      <c r="I2298">
        <v>1.71</v>
      </c>
      <c r="J2298">
        <v>2.07</v>
      </c>
      <c r="K2298" t="s">
        <v>35</v>
      </c>
      <c r="L2298">
        <v>13</v>
      </c>
      <c r="M2298" t="s">
        <v>36</v>
      </c>
      <c r="N2298" t="s">
        <v>37</v>
      </c>
      <c r="O2298" t="s">
        <v>38</v>
      </c>
      <c r="P2298" t="s">
        <v>39</v>
      </c>
      <c r="Q2298">
        <v>189</v>
      </c>
      <c r="R2298">
        <v>9</v>
      </c>
      <c r="S2298">
        <v>0</v>
      </c>
      <c r="T2298">
        <v>0</v>
      </c>
      <c r="U2298">
        <v>4</v>
      </c>
      <c r="V2298">
        <v>0</v>
      </c>
      <c r="W2298">
        <v>0</v>
      </c>
      <c r="X2298" s="8">
        <v>9.6</v>
      </c>
      <c r="Y2298" s="9">
        <v>0.72576</v>
      </c>
      <c r="Z2298" t="str">
        <f>_xlfn.XLOOKUP(B2298,店铺分配!A:A,店铺分配!C:C)</f>
        <v>进益-US</v>
      </c>
    </row>
    <row r="2299" spans="1:26">
      <c r="A2299" s="2">
        <v>46296</v>
      </c>
      <c r="B2299" t="s">
        <v>1579</v>
      </c>
      <c r="C2299" t="s">
        <v>1580</v>
      </c>
      <c r="D2299" t="s">
        <v>28</v>
      </c>
      <c r="E2299" t="s">
        <v>29</v>
      </c>
      <c r="F2299" s="2">
        <v>46018</v>
      </c>
      <c r="G2299">
        <v>3.14</v>
      </c>
      <c r="H2299">
        <v>3.14</v>
      </c>
      <c r="I2299">
        <v>3</v>
      </c>
      <c r="J2299">
        <v>3.71</v>
      </c>
      <c r="K2299" t="s">
        <v>35</v>
      </c>
      <c r="L2299">
        <v>22</v>
      </c>
      <c r="M2299" t="s">
        <v>31</v>
      </c>
      <c r="N2299" t="s">
        <v>40</v>
      </c>
      <c r="O2299" t="s">
        <v>41</v>
      </c>
      <c r="P2299" t="s">
        <v>42</v>
      </c>
      <c r="Q2299">
        <v>86</v>
      </c>
      <c r="R2299">
        <v>7</v>
      </c>
      <c r="S2299">
        <v>0</v>
      </c>
      <c r="T2299">
        <v>0</v>
      </c>
      <c r="U2299">
        <v>4</v>
      </c>
      <c r="V2299">
        <v>0</v>
      </c>
      <c r="W2299">
        <v>0</v>
      </c>
      <c r="X2299" s="8">
        <v>9.6</v>
      </c>
      <c r="Y2299" s="9">
        <v>0.72576</v>
      </c>
      <c r="Z2299" t="str">
        <f>_xlfn.XLOOKUP(B2299,店铺分配!A:A,店铺分配!C:C)</f>
        <v>进益-US</v>
      </c>
    </row>
    <row r="2300" spans="1:26">
      <c r="A2300" s="2">
        <v>46235</v>
      </c>
      <c r="B2300" t="s">
        <v>1581</v>
      </c>
      <c r="C2300" t="s">
        <v>1582</v>
      </c>
      <c r="D2300" t="s">
        <v>482</v>
      </c>
      <c r="E2300" t="s">
        <v>29</v>
      </c>
      <c r="F2300" s="2">
        <v>46029</v>
      </c>
      <c r="G2300">
        <v>6.25</v>
      </c>
      <c r="H2300">
        <v>6.71</v>
      </c>
      <c r="I2300">
        <v>5.29</v>
      </c>
      <c r="J2300">
        <v>6.36</v>
      </c>
      <c r="K2300" t="s">
        <v>30</v>
      </c>
      <c r="L2300">
        <v>47</v>
      </c>
      <c r="M2300" t="s">
        <v>31</v>
      </c>
      <c r="N2300" t="s">
        <v>32</v>
      </c>
      <c r="O2300" t="s">
        <v>33</v>
      </c>
      <c r="P2300" t="s">
        <v>34</v>
      </c>
      <c r="Q2300">
        <v>255</v>
      </c>
      <c r="R2300">
        <v>131</v>
      </c>
      <c r="S2300">
        <v>0</v>
      </c>
      <c r="T2300">
        <v>0</v>
      </c>
      <c r="U2300">
        <v>104</v>
      </c>
      <c r="V2300">
        <v>0</v>
      </c>
      <c r="W2300">
        <v>0</v>
      </c>
      <c r="X2300" s="8">
        <v>5.5</v>
      </c>
      <c r="Y2300" s="9">
        <v>4.34673684210526</v>
      </c>
      <c r="Z2300" t="str">
        <f>_xlfn.XLOOKUP(B2300,店铺分配!A:A,店铺分配!C:C)</f>
        <v>创奇-US</v>
      </c>
    </row>
    <row r="2301" spans="1:26">
      <c r="A2301" s="2">
        <v>46266</v>
      </c>
      <c r="B2301" t="s">
        <v>1581</v>
      </c>
      <c r="C2301" t="s">
        <v>1582</v>
      </c>
      <c r="D2301" t="s">
        <v>482</v>
      </c>
      <c r="E2301" t="s">
        <v>29</v>
      </c>
      <c r="F2301" s="2">
        <v>46029</v>
      </c>
      <c r="G2301">
        <v>4.43</v>
      </c>
      <c r="H2301">
        <v>4.43</v>
      </c>
      <c r="I2301">
        <v>4.71</v>
      </c>
      <c r="J2301">
        <v>5.18</v>
      </c>
      <c r="K2301" t="s">
        <v>35</v>
      </c>
      <c r="L2301">
        <v>31</v>
      </c>
      <c r="M2301" t="s">
        <v>31</v>
      </c>
      <c r="N2301" t="s">
        <v>37</v>
      </c>
      <c r="O2301" t="s">
        <v>38</v>
      </c>
      <c r="P2301" t="s">
        <v>39</v>
      </c>
      <c r="Q2301">
        <v>244</v>
      </c>
      <c r="R2301">
        <v>72</v>
      </c>
      <c r="S2301">
        <v>0</v>
      </c>
      <c r="T2301">
        <v>0</v>
      </c>
      <c r="U2301">
        <v>134</v>
      </c>
      <c r="V2301">
        <v>0</v>
      </c>
      <c r="W2301">
        <v>0</v>
      </c>
      <c r="X2301" s="8">
        <v>5.5</v>
      </c>
      <c r="Y2301" s="9">
        <v>4.34673684210526</v>
      </c>
      <c r="Z2301" t="str">
        <f>_xlfn.XLOOKUP(B2301,店铺分配!A:A,店铺分配!C:C)</f>
        <v>创奇-US</v>
      </c>
    </row>
    <row r="2302" spans="1:26">
      <c r="A2302" s="2">
        <v>46296</v>
      </c>
      <c r="B2302" t="s">
        <v>1581</v>
      </c>
      <c r="C2302" t="s">
        <v>1582</v>
      </c>
      <c r="D2302" t="s">
        <v>482</v>
      </c>
      <c r="E2302" t="s">
        <v>29</v>
      </c>
      <c r="F2302" s="2">
        <v>46029</v>
      </c>
      <c r="G2302">
        <v>3.43</v>
      </c>
      <c r="H2302">
        <v>3.43</v>
      </c>
      <c r="I2302">
        <v>4.07</v>
      </c>
      <c r="J2302">
        <v>5.29</v>
      </c>
      <c r="K2302" t="s">
        <v>35</v>
      </c>
      <c r="L2302">
        <v>24</v>
      </c>
      <c r="M2302" t="s">
        <v>31</v>
      </c>
      <c r="N2302" t="s">
        <v>40</v>
      </c>
      <c r="O2302" t="s">
        <v>41</v>
      </c>
      <c r="P2302" t="s">
        <v>42</v>
      </c>
      <c r="Q2302">
        <v>144</v>
      </c>
      <c r="R2302">
        <v>127</v>
      </c>
      <c r="S2302">
        <v>0</v>
      </c>
      <c r="T2302">
        <v>0</v>
      </c>
      <c r="U2302">
        <v>29</v>
      </c>
      <c r="V2302">
        <v>0</v>
      </c>
      <c r="W2302">
        <v>0</v>
      </c>
      <c r="X2302" s="8">
        <v>5.5</v>
      </c>
      <c r="Y2302" s="9">
        <v>4.34673684210526</v>
      </c>
      <c r="Z2302" t="str">
        <f>_xlfn.XLOOKUP(B2302,店铺分配!A:A,店铺分配!C:C)</f>
        <v>创奇-US</v>
      </c>
    </row>
    <row r="2303" spans="1:26">
      <c r="A2303" s="2">
        <v>46235</v>
      </c>
      <c r="B2303" t="s">
        <v>1583</v>
      </c>
      <c r="C2303" t="s">
        <v>1584</v>
      </c>
      <c r="D2303" t="s">
        <v>482</v>
      </c>
      <c r="E2303" t="s">
        <v>29</v>
      </c>
      <c r="F2303" s="2">
        <v>46028</v>
      </c>
      <c r="G2303">
        <v>4.71</v>
      </c>
      <c r="H2303">
        <v>4.71</v>
      </c>
      <c r="I2303">
        <v>4.5</v>
      </c>
      <c r="J2303">
        <v>4.93</v>
      </c>
      <c r="K2303" t="s">
        <v>35</v>
      </c>
      <c r="L2303">
        <v>33</v>
      </c>
      <c r="M2303" t="s">
        <v>31</v>
      </c>
      <c r="N2303" t="s">
        <v>32</v>
      </c>
      <c r="O2303" t="s">
        <v>33</v>
      </c>
      <c r="P2303" t="s">
        <v>34</v>
      </c>
      <c r="Q2303">
        <v>444</v>
      </c>
      <c r="R2303">
        <v>2</v>
      </c>
      <c r="S2303">
        <v>0</v>
      </c>
      <c r="T2303">
        <v>0</v>
      </c>
      <c r="U2303">
        <v>124</v>
      </c>
      <c r="V2303">
        <v>0</v>
      </c>
      <c r="W2303">
        <v>0</v>
      </c>
      <c r="X2303" s="8">
        <v>5.5</v>
      </c>
      <c r="Y2303" s="9">
        <v>4.69738403041825</v>
      </c>
      <c r="Z2303" t="str">
        <f>_xlfn.XLOOKUP(B2303,店铺分配!A:A,店铺分配!C:C)</f>
        <v>创奇-US</v>
      </c>
    </row>
    <row r="2304" spans="1:26">
      <c r="A2304" s="2">
        <v>46266</v>
      </c>
      <c r="B2304" t="s">
        <v>1583</v>
      </c>
      <c r="C2304" t="s">
        <v>1584</v>
      </c>
      <c r="D2304" t="s">
        <v>482</v>
      </c>
      <c r="E2304" t="s">
        <v>29</v>
      </c>
      <c r="F2304" s="2">
        <v>46028</v>
      </c>
      <c r="G2304">
        <v>5.43</v>
      </c>
      <c r="H2304">
        <v>5.43</v>
      </c>
      <c r="I2304">
        <v>5.57</v>
      </c>
      <c r="J2304">
        <v>5.86</v>
      </c>
      <c r="K2304" t="s">
        <v>35</v>
      </c>
      <c r="L2304">
        <v>38</v>
      </c>
      <c r="M2304" t="s">
        <v>31</v>
      </c>
      <c r="N2304" t="s">
        <v>37</v>
      </c>
      <c r="O2304" t="s">
        <v>38</v>
      </c>
      <c r="P2304" t="s">
        <v>39</v>
      </c>
      <c r="Q2304">
        <v>286</v>
      </c>
      <c r="R2304">
        <v>61</v>
      </c>
      <c r="S2304">
        <v>0</v>
      </c>
      <c r="T2304">
        <v>0</v>
      </c>
      <c r="U2304">
        <v>49</v>
      </c>
      <c r="V2304">
        <v>0</v>
      </c>
      <c r="W2304">
        <v>0</v>
      </c>
      <c r="X2304" s="8">
        <v>5.5</v>
      </c>
      <c r="Y2304" s="9">
        <v>4.69738403041825</v>
      </c>
      <c r="Z2304" t="str">
        <f>_xlfn.XLOOKUP(B2304,店铺分配!A:A,店铺分配!C:C)</f>
        <v>创奇-US</v>
      </c>
    </row>
    <row r="2305" spans="1:26">
      <c r="A2305" s="2">
        <v>46296</v>
      </c>
      <c r="B2305" t="s">
        <v>1583</v>
      </c>
      <c r="C2305" t="s">
        <v>1584</v>
      </c>
      <c r="D2305" t="s">
        <v>482</v>
      </c>
      <c r="E2305" t="s">
        <v>29</v>
      </c>
      <c r="F2305" s="2">
        <v>46028</v>
      </c>
      <c r="G2305">
        <v>4.86</v>
      </c>
      <c r="H2305">
        <v>4.86</v>
      </c>
      <c r="I2305">
        <v>5.86</v>
      </c>
      <c r="J2305">
        <v>7</v>
      </c>
      <c r="K2305" t="s">
        <v>35</v>
      </c>
      <c r="L2305">
        <v>34</v>
      </c>
      <c r="M2305" t="s">
        <v>31</v>
      </c>
      <c r="N2305" t="s">
        <v>40</v>
      </c>
      <c r="O2305" t="s">
        <v>41</v>
      </c>
      <c r="P2305" t="s">
        <v>42</v>
      </c>
      <c r="Q2305">
        <v>136</v>
      </c>
      <c r="R2305">
        <v>168</v>
      </c>
      <c r="S2305">
        <v>0</v>
      </c>
      <c r="T2305">
        <v>0</v>
      </c>
      <c r="U2305">
        <v>4</v>
      </c>
      <c r="V2305">
        <v>0</v>
      </c>
      <c r="W2305">
        <v>0</v>
      </c>
      <c r="X2305" s="8">
        <v>5.5</v>
      </c>
      <c r="Y2305" s="9">
        <v>4.69738403041825</v>
      </c>
      <c r="Z2305" t="str">
        <f>_xlfn.XLOOKUP(B2305,店铺分配!A:A,店铺分配!C:C)</f>
        <v>创奇-US</v>
      </c>
    </row>
    <row r="2306" spans="1:26">
      <c r="A2306" s="2">
        <v>46235</v>
      </c>
      <c r="B2306" t="s">
        <v>1585</v>
      </c>
      <c r="C2306" t="s">
        <v>1586</v>
      </c>
      <c r="D2306" t="s">
        <v>482</v>
      </c>
      <c r="E2306" t="s">
        <v>29</v>
      </c>
      <c r="F2306" s="2">
        <v>46030</v>
      </c>
      <c r="G2306">
        <v>3.29</v>
      </c>
      <c r="H2306">
        <v>3.29</v>
      </c>
      <c r="I2306">
        <v>4</v>
      </c>
      <c r="J2306">
        <v>4.25</v>
      </c>
      <c r="K2306" t="s">
        <v>35</v>
      </c>
      <c r="L2306">
        <v>23</v>
      </c>
      <c r="M2306" t="s">
        <v>31</v>
      </c>
      <c r="N2306" t="s">
        <v>32</v>
      </c>
      <c r="O2306" t="s">
        <v>33</v>
      </c>
      <c r="P2306" t="s">
        <v>34</v>
      </c>
      <c r="Q2306">
        <v>251</v>
      </c>
      <c r="R2306">
        <v>52</v>
      </c>
      <c r="S2306">
        <v>0</v>
      </c>
      <c r="T2306">
        <v>0</v>
      </c>
      <c r="U2306">
        <v>104</v>
      </c>
      <c r="V2306">
        <v>0</v>
      </c>
      <c r="W2306">
        <v>0</v>
      </c>
      <c r="X2306" s="8">
        <v>5.5</v>
      </c>
      <c r="Y2306" s="9">
        <v>2.79667716535433</v>
      </c>
      <c r="Z2306" t="str">
        <f>_xlfn.XLOOKUP(B2306,店铺分配!A:A,店铺分配!C:C)</f>
        <v>创奇-US</v>
      </c>
    </row>
    <row r="2307" spans="1:26">
      <c r="A2307" s="2">
        <v>46266</v>
      </c>
      <c r="B2307" t="s">
        <v>1585</v>
      </c>
      <c r="C2307" t="s">
        <v>1586</v>
      </c>
      <c r="D2307" t="s">
        <v>482</v>
      </c>
      <c r="E2307" t="s">
        <v>29</v>
      </c>
      <c r="F2307" s="2">
        <v>46030</v>
      </c>
      <c r="G2307">
        <v>3</v>
      </c>
      <c r="H2307">
        <v>3</v>
      </c>
      <c r="I2307">
        <v>3.29</v>
      </c>
      <c r="J2307">
        <v>3.79</v>
      </c>
      <c r="K2307" t="s">
        <v>35</v>
      </c>
      <c r="L2307">
        <v>21</v>
      </c>
      <c r="M2307" t="s">
        <v>31</v>
      </c>
      <c r="N2307" t="s">
        <v>37</v>
      </c>
      <c r="O2307" t="s">
        <v>38</v>
      </c>
      <c r="P2307" t="s">
        <v>39</v>
      </c>
      <c r="Q2307">
        <v>205</v>
      </c>
      <c r="R2307">
        <v>78</v>
      </c>
      <c r="S2307">
        <v>0</v>
      </c>
      <c r="T2307">
        <v>0</v>
      </c>
      <c r="U2307">
        <v>129</v>
      </c>
      <c r="V2307">
        <v>0</v>
      </c>
      <c r="W2307">
        <v>0</v>
      </c>
      <c r="X2307" s="8">
        <v>5.5</v>
      </c>
      <c r="Y2307" s="9">
        <v>2.79667716535433</v>
      </c>
      <c r="Z2307" t="str">
        <f>_xlfn.XLOOKUP(B2307,店铺分配!A:A,店铺分配!C:C)</f>
        <v>创奇-US</v>
      </c>
    </row>
    <row r="2308" spans="1:26">
      <c r="A2308" s="2">
        <v>46296</v>
      </c>
      <c r="B2308" t="s">
        <v>1585</v>
      </c>
      <c r="C2308" t="s">
        <v>1586</v>
      </c>
      <c r="D2308" t="s">
        <v>482</v>
      </c>
      <c r="E2308" t="s">
        <v>29</v>
      </c>
      <c r="F2308" s="2">
        <v>46030</v>
      </c>
      <c r="G2308">
        <v>3.58</v>
      </c>
      <c r="H2308">
        <v>3.86</v>
      </c>
      <c r="I2308">
        <v>3.64</v>
      </c>
      <c r="J2308">
        <v>3.39</v>
      </c>
      <c r="K2308" t="s">
        <v>30</v>
      </c>
      <c r="L2308">
        <v>27</v>
      </c>
      <c r="M2308" t="s">
        <v>31</v>
      </c>
      <c r="N2308" t="s">
        <v>40</v>
      </c>
      <c r="O2308" t="s">
        <v>41</v>
      </c>
      <c r="P2308" t="s">
        <v>42</v>
      </c>
      <c r="Q2308">
        <v>187</v>
      </c>
      <c r="R2308">
        <v>1</v>
      </c>
      <c r="S2308">
        <v>0</v>
      </c>
      <c r="T2308">
        <v>0</v>
      </c>
      <c r="U2308">
        <v>129</v>
      </c>
      <c r="V2308">
        <v>0</v>
      </c>
      <c r="W2308">
        <v>0</v>
      </c>
      <c r="X2308" s="8">
        <v>5.5</v>
      </c>
      <c r="Y2308" s="9">
        <v>2.79667716535433</v>
      </c>
      <c r="Z2308" t="str">
        <f>_xlfn.XLOOKUP(B2308,店铺分配!A:A,店铺分配!C:C)</f>
        <v>创奇-US</v>
      </c>
    </row>
    <row r="2309" spans="1:26">
      <c r="A2309" s="2">
        <v>46235</v>
      </c>
      <c r="B2309" t="s">
        <v>1587</v>
      </c>
      <c r="C2309" t="s">
        <v>1588</v>
      </c>
      <c r="D2309" t="s">
        <v>482</v>
      </c>
      <c r="E2309" t="s">
        <v>29</v>
      </c>
      <c r="F2309" s="2">
        <v>46030</v>
      </c>
      <c r="G2309">
        <v>13.29</v>
      </c>
      <c r="H2309">
        <v>13.29</v>
      </c>
      <c r="I2309">
        <v>13</v>
      </c>
      <c r="J2309">
        <v>13.64</v>
      </c>
      <c r="K2309" t="s">
        <v>35</v>
      </c>
      <c r="L2309">
        <v>93</v>
      </c>
      <c r="M2309" t="s">
        <v>31</v>
      </c>
      <c r="N2309" t="s">
        <v>32</v>
      </c>
      <c r="O2309" t="s">
        <v>33</v>
      </c>
      <c r="P2309" t="s">
        <v>34</v>
      </c>
      <c r="Q2309">
        <v>306</v>
      </c>
      <c r="R2309">
        <v>464</v>
      </c>
      <c r="S2309">
        <v>0</v>
      </c>
      <c r="T2309">
        <v>0</v>
      </c>
      <c r="U2309">
        <v>100</v>
      </c>
      <c r="V2309">
        <v>0</v>
      </c>
      <c r="W2309">
        <v>200</v>
      </c>
      <c r="X2309" s="8">
        <v>5.5</v>
      </c>
      <c r="Y2309" s="9">
        <v>3.53841333333333</v>
      </c>
      <c r="Z2309" t="str">
        <f>_xlfn.XLOOKUP(B2309,店铺分配!A:A,店铺分配!C:C)</f>
        <v>创奇-US</v>
      </c>
    </row>
    <row r="2310" spans="1:26">
      <c r="A2310" s="2">
        <v>46266</v>
      </c>
      <c r="B2310" t="s">
        <v>1587</v>
      </c>
      <c r="C2310" t="s">
        <v>1588</v>
      </c>
      <c r="D2310" t="s">
        <v>482</v>
      </c>
      <c r="E2310" t="s">
        <v>29</v>
      </c>
      <c r="F2310" s="2">
        <v>46030</v>
      </c>
      <c r="G2310">
        <v>15.61</v>
      </c>
      <c r="H2310">
        <v>16.57</v>
      </c>
      <c r="I2310">
        <v>15.79</v>
      </c>
      <c r="J2310">
        <v>14.96</v>
      </c>
      <c r="K2310" t="s">
        <v>30</v>
      </c>
      <c r="L2310">
        <v>116</v>
      </c>
      <c r="M2310" t="s">
        <v>31</v>
      </c>
      <c r="N2310" t="s">
        <v>37</v>
      </c>
      <c r="O2310" t="s">
        <v>38</v>
      </c>
      <c r="P2310" t="s">
        <v>39</v>
      </c>
      <c r="Q2310">
        <v>317</v>
      </c>
      <c r="R2310">
        <v>524</v>
      </c>
      <c r="S2310">
        <v>0</v>
      </c>
      <c r="T2310">
        <v>0</v>
      </c>
      <c r="U2310">
        <v>0</v>
      </c>
      <c r="V2310">
        <v>0</v>
      </c>
      <c r="W2310">
        <v>150</v>
      </c>
      <c r="X2310" s="8">
        <v>5.5</v>
      </c>
      <c r="Y2310" s="9">
        <v>3.53841333333333</v>
      </c>
      <c r="Z2310" t="str">
        <f>_xlfn.XLOOKUP(B2310,店铺分配!A:A,店铺分配!C:C)</f>
        <v>创奇-US</v>
      </c>
    </row>
    <row r="2311" spans="1:26">
      <c r="A2311" s="2">
        <v>46296</v>
      </c>
      <c r="B2311" t="s">
        <v>1587</v>
      </c>
      <c r="C2311" t="s">
        <v>1588</v>
      </c>
      <c r="D2311" t="s">
        <v>482</v>
      </c>
      <c r="E2311" t="s">
        <v>29</v>
      </c>
      <c r="F2311" s="2">
        <v>46030</v>
      </c>
      <c r="G2311">
        <v>10.14</v>
      </c>
      <c r="H2311">
        <v>10.14</v>
      </c>
      <c r="I2311">
        <v>11.14</v>
      </c>
      <c r="J2311">
        <v>12.36</v>
      </c>
      <c r="K2311" t="s">
        <v>35</v>
      </c>
      <c r="L2311">
        <v>71</v>
      </c>
      <c r="M2311" t="s">
        <v>31</v>
      </c>
      <c r="N2311" t="s">
        <v>40</v>
      </c>
      <c r="O2311" t="s">
        <v>41</v>
      </c>
      <c r="P2311" t="s">
        <v>42</v>
      </c>
      <c r="Q2311">
        <v>392</v>
      </c>
      <c r="R2311">
        <v>279</v>
      </c>
      <c r="S2311">
        <v>0</v>
      </c>
      <c r="T2311">
        <v>0</v>
      </c>
      <c r="U2311">
        <v>0</v>
      </c>
      <c r="V2311">
        <v>0</v>
      </c>
      <c r="W2311">
        <v>0</v>
      </c>
      <c r="X2311" s="8">
        <v>5.5</v>
      </c>
      <c r="Y2311" s="9">
        <v>3.53841333333333</v>
      </c>
      <c r="Z2311" t="str">
        <f>_xlfn.XLOOKUP(B2311,店铺分配!A:A,店铺分配!C:C)</f>
        <v>创奇-US</v>
      </c>
    </row>
    <row r="2312" spans="1:26">
      <c r="A2312" s="2">
        <v>46235</v>
      </c>
      <c r="B2312" t="s">
        <v>1589</v>
      </c>
      <c r="C2312" t="s">
        <v>1590</v>
      </c>
      <c r="D2312" t="s">
        <v>482</v>
      </c>
      <c r="E2312" t="s">
        <v>29</v>
      </c>
      <c r="F2312" s="2">
        <v>46028</v>
      </c>
      <c r="G2312">
        <v>12.48</v>
      </c>
      <c r="H2312">
        <v>13.14</v>
      </c>
      <c r="I2312">
        <v>13.5</v>
      </c>
      <c r="J2312">
        <v>11.68</v>
      </c>
      <c r="K2312" t="s">
        <v>30</v>
      </c>
      <c r="L2312">
        <v>92</v>
      </c>
      <c r="M2312" t="s">
        <v>31</v>
      </c>
      <c r="N2312" t="s">
        <v>32</v>
      </c>
      <c r="O2312" t="s">
        <v>33</v>
      </c>
      <c r="P2312" t="s">
        <v>34</v>
      </c>
      <c r="Q2312">
        <v>230</v>
      </c>
      <c r="R2312">
        <v>162</v>
      </c>
      <c r="S2312">
        <v>0</v>
      </c>
      <c r="T2312">
        <v>0</v>
      </c>
      <c r="U2312">
        <v>44</v>
      </c>
      <c r="V2312">
        <v>0</v>
      </c>
      <c r="W2312">
        <v>500</v>
      </c>
      <c r="X2312" s="8">
        <v>5.5</v>
      </c>
      <c r="Y2312" s="9">
        <v>4.51381920903955</v>
      </c>
      <c r="Z2312" t="str">
        <f>_xlfn.XLOOKUP(B2312,店铺分配!A:A,店铺分配!C:C)</f>
        <v>创奇-US</v>
      </c>
    </row>
    <row r="2313" spans="1:26">
      <c r="A2313" s="2">
        <v>46266</v>
      </c>
      <c r="B2313" t="s">
        <v>1589</v>
      </c>
      <c r="C2313" t="s">
        <v>1590</v>
      </c>
      <c r="D2313" t="s">
        <v>482</v>
      </c>
      <c r="E2313" t="s">
        <v>29</v>
      </c>
      <c r="F2313" s="2">
        <v>46028</v>
      </c>
      <c r="G2313">
        <v>12.57</v>
      </c>
      <c r="H2313">
        <v>12.57</v>
      </c>
      <c r="I2313">
        <v>13.29</v>
      </c>
      <c r="J2313">
        <v>12.93</v>
      </c>
      <c r="K2313" t="s">
        <v>35</v>
      </c>
      <c r="L2313">
        <v>88</v>
      </c>
      <c r="M2313" t="s">
        <v>31</v>
      </c>
      <c r="N2313" t="s">
        <v>37</v>
      </c>
      <c r="O2313" t="s">
        <v>38</v>
      </c>
      <c r="P2313" t="s">
        <v>39</v>
      </c>
      <c r="Q2313">
        <v>212</v>
      </c>
      <c r="R2313">
        <v>516</v>
      </c>
      <c r="S2313">
        <v>0</v>
      </c>
      <c r="T2313">
        <v>0</v>
      </c>
      <c r="U2313">
        <v>4</v>
      </c>
      <c r="V2313">
        <v>0</v>
      </c>
      <c r="W2313">
        <v>100</v>
      </c>
      <c r="X2313" s="8">
        <v>5.5</v>
      </c>
      <c r="Y2313" s="9">
        <v>4.51381920903955</v>
      </c>
      <c r="Z2313" t="str">
        <f>_xlfn.XLOOKUP(B2313,店铺分配!A:A,店铺分配!C:C)</f>
        <v>创奇-US</v>
      </c>
    </row>
    <row r="2314" spans="1:26">
      <c r="A2314" s="2">
        <v>46296</v>
      </c>
      <c r="B2314" t="s">
        <v>1589</v>
      </c>
      <c r="C2314" t="s">
        <v>1590</v>
      </c>
      <c r="D2314" t="s">
        <v>482</v>
      </c>
      <c r="E2314" t="s">
        <v>29</v>
      </c>
      <c r="F2314" s="2">
        <v>46028</v>
      </c>
      <c r="G2314">
        <v>6.71</v>
      </c>
      <c r="H2314">
        <v>6.71</v>
      </c>
      <c r="I2314">
        <v>7.36</v>
      </c>
      <c r="J2314">
        <v>10.5</v>
      </c>
      <c r="K2314" t="s">
        <v>35</v>
      </c>
      <c r="L2314">
        <v>47</v>
      </c>
      <c r="M2314" t="s">
        <v>31</v>
      </c>
      <c r="N2314" t="s">
        <v>40</v>
      </c>
      <c r="O2314" t="s">
        <v>41</v>
      </c>
      <c r="P2314" t="s">
        <v>42</v>
      </c>
      <c r="Q2314">
        <v>323</v>
      </c>
      <c r="R2314">
        <v>305</v>
      </c>
      <c r="S2314">
        <v>0</v>
      </c>
      <c r="T2314">
        <v>0</v>
      </c>
      <c r="U2314">
        <v>4</v>
      </c>
      <c r="V2314">
        <v>0</v>
      </c>
      <c r="W2314">
        <v>0</v>
      </c>
      <c r="X2314" s="8">
        <v>5.5</v>
      </c>
      <c r="Y2314" s="9">
        <v>4.51381920903955</v>
      </c>
      <c r="Z2314" t="str">
        <f>_xlfn.XLOOKUP(B2314,店铺分配!A:A,店铺分配!C:C)</f>
        <v>创奇-US</v>
      </c>
    </row>
    <row r="2315" spans="1:26">
      <c r="A2315" s="2">
        <v>46235</v>
      </c>
      <c r="B2315" t="s">
        <v>1591</v>
      </c>
      <c r="C2315" t="s">
        <v>1592</v>
      </c>
      <c r="D2315" t="s">
        <v>482</v>
      </c>
      <c r="E2315" t="s">
        <v>29</v>
      </c>
      <c r="F2315" s="2">
        <v>46031</v>
      </c>
      <c r="G2315">
        <v>6.57</v>
      </c>
      <c r="H2315">
        <v>6.57</v>
      </c>
      <c r="I2315">
        <v>6.57</v>
      </c>
      <c r="J2315">
        <v>7.61</v>
      </c>
      <c r="K2315" t="s">
        <v>35</v>
      </c>
      <c r="L2315">
        <v>46</v>
      </c>
      <c r="M2315" t="s">
        <v>31</v>
      </c>
      <c r="N2315" t="s">
        <v>32</v>
      </c>
      <c r="O2315" t="s">
        <v>33</v>
      </c>
      <c r="P2315" t="s">
        <v>34</v>
      </c>
      <c r="Q2315">
        <v>252</v>
      </c>
      <c r="R2315">
        <v>179</v>
      </c>
      <c r="S2315">
        <v>0</v>
      </c>
      <c r="T2315">
        <v>0</v>
      </c>
      <c r="U2315">
        <v>50</v>
      </c>
      <c r="V2315">
        <v>0</v>
      </c>
      <c r="W2315">
        <v>100</v>
      </c>
      <c r="X2315" s="8">
        <v>5.5</v>
      </c>
      <c r="Y2315" s="9">
        <v>2.748421875</v>
      </c>
      <c r="Z2315" t="str">
        <f>_xlfn.XLOOKUP(B2315,店铺分配!A:A,店铺分配!C:C)</f>
        <v>创奇-US</v>
      </c>
    </row>
    <row r="2316" spans="1:26">
      <c r="A2316" s="2">
        <v>46266</v>
      </c>
      <c r="B2316" t="s">
        <v>1591</v>
      </c>
      <c r="C2316" t="s">
        <v>1592</v>
      </c>
      <c r="D2316" t="s">
        <v>482</v>
      </c>
      <c r="E2316" t="s">
        <v>29</v>
      </c>
      <c r="F2316" s="2">
        <v>46031</v>
      </c>
      <c r="G2316">
        <v>5.29</v>
      </c>
      <c r="H2316">
        <v>5.29</v>
      </c>
      <c r="I2316">
        <v>6.14</v>
      </c>
      <c r="J2316">
        <v>7.36</v>
      </c>
      <c r="K2316" t="s">
        <v>35</v>
      </c>
      <c r="L2316">
        <v>37</v>
      </c>
      <c r="M2316" t="s">
        <v>31</v>
      </c>
      <c r="N2316" t="s">
        <v>37</v>
      </c>
      <c r="O2316" t="s">
        <v>38</v>
      </c>
      <c r="P2316" t="s">
        <v>39</v>
      </c>
      <c r="Q2316">
        <v>196</v>
      </c>
      <c r="R2316">
        <v>281</v>
      </c>
      <c r="S2316">
        <v>0</v>
      </c>
      <c r="T2316">
        <v>0</v>
      </c>
      <c r="U2316">
        <v>100</v>
      </c>
      <c r="V2316">
        <v>0</v>
      </c>
      <c r="W2316">
        <v>0</v>
      </c>
      <c r="X2316" s="8">
        <v>5.5</v>
      </c>
      <c r="Y2316" s="9">
        <v>2.748421875</v>
      </c>
      <c r="Z2316" t="str">
        <f>_xlfn.XLOOKUP(B2316,店铺分配!A:A,店铺分配!C:C)</f>
        <v>创奇-US</v>
      </c>
    </row>
    <row r="2317" spans="1:26">
      <c r="A2317" s="2">
        <v>46296</v>
      </c>
      <c r="B2317" t="s">
        <v>1591</v>
      </c>
      <c r="C2317" t="s">
        <v>1592</v>
      </c>
      <c r="D2317" t="s">
        <v>482</v>
      </c>
      <c r="E2317" t="s">
        <v>29</v>
      </c>
      <c r="F2317" s="2">
        <v>46031</v>
      </c>
      <c r="G2317">
        <v>4.96</v>
      </c>
      <c r="H2317">
        <v>5.43</v>
      </c>
      <c r="I2317">
        <v>4.5</v>
      </c>
      <c r="J2317">
        <v>4.86</v>
      </c>
      <c r="K2317" t="s">
        <v>30</v>
      </c>
      <c r="L2317">
        <v>38</v>
      </c>
      <c r="M2317" t="s">
        <v>31</v>
      </c>
      <c r="N2317" t="s">
        <v>40</v>
      </c>
      <c r="O2317" t="s">
        <v>41</v>
      </c>
      <c r="P2317" t="s">
        <v>42</v>
      </c>
      <c r="Q2317">
        <v>259</v>
      </c>
      <c r="R2317">
        <v>81</v>
      </c>
      <c r="S2317">
        <v>0</v>
      </c>
      <c r="T2317">
        <v>0</v>
      </c>
      <c r="U2317">
        <v>100</v>
      </c>
      <c r="V2317">
        <v>0</v>
      </c>
      <c r="W2317">
        <v>0</v>
      </c>
      <c r="X2317" s="8">
        <v>5.5</v>
      </c>
      <c r="Y2317" s="9">
        <v>2.748421875</v>
      </c>
      <c r="Z2317" t="str">
        <f>_xlfn.XLOOKUP(B2317,店铺分配!A:A,店铺分配!C:C)</f>
        <v>创奇-US</v>
      </c>
    </row>
    <row r="2318" spans="1:26">
      <c r="A2318" s="2">
        <v>46235</v>
      </c>
      <c r="B2318" t="s">
        <v>1593</v>
      </c>
      <c r="C2318" t="s">
        <v>1594</v>
      </c>
      <c r="D2318" t="s">
        <v>482</v>
      </c>
      <c r="E2318" t="s">
        <v>29</v>
      </c>
      <c r="F2318" s="2">
        <v>46033</v>
      </c>
      <c r="G2318">
        <v>7</v>
      </c>
      <c r="H2318">
        <v>7</v>
      </c>
      <c r="I2318">
        <v>6.36</v>
      </c>
      <c r="J2318">
        <v>7.61</v>
      </c>
      <c r="K2318" t="s">
        <v>35</v>
      </c>
      <c r="L2318">
        <v>49</v>
      </c>
      <c r="M2318" t="s">
        <v>31</v>
      </c>
      <c r="N2318" t="s">
        <v>32</v>
      </c>
      <c r="O2318" t="s">
        <v>33</v>
      </c>
      <c r="P2318" t="s">
        <v>34</v>
      </c>
      <c r="Q2318">
        <v>180</v>
      </c>
      <c r="R2318">
        <v>272</v>
      </c>
      <c r="S2318">
        <v>0</v>
      </c>
      <c r="T2318">
        <v>0</v>
      </c>
      <c r="U2318">
        <v>4</v>
      </c>
      <c r="V2318">
        <v>0</v>
      </c>
      <c r="W2318">
        <v>200</v>
      </c>
      <c r="X2318" s="8">
        <v>5.5</v>
      </c>
      <c r="Y2318" s="9">
        <v>2.54332167832168</v>
      </c>
      <c r="Z2318" t="str">
        <f>_xlfn.XLOOKUP(B2318,店铺分配!A:A,店铺分配!C:C)</f>
        <v>创奇-US</v>
      </c>
    </row>
    <row r="2319" spans="1:26">
      <c r="A2319" s="2">
        <v>46266</v>
      </c>
      <c r="B2319" t="s">
        <v>1593</v>
      </c>
      <c r="C2319" t="s">
        <v>1594</v>
      </c>
      <c r="D2319" t="s">
        <v>482</v>
      </c>
      <c r="E2319" t="s">
        <v>29</v>
      </c>
      <c r="F2319" s="2">
        <v>46033</v>
      </c>
      <c r="G2319">
        <v>5.32</v>
      </c>
      <c r="H2319">
        <v>5.86</v>
      </c>
      <c r="I2319">
        <v>5.14</v>
      </c>
      <c r="J2319">
        <v>5.07</v>
      </c>
      <c r="K2319" t="s">
        <v>30</v>
      </c>
      <c r="L2319">
        <v>41</v>
      </c>
      <c r="M2319" t="s">
        <v>31</v>
      </c>
      <c r="N2319" t="s">
        <v>37</v>
      </c>
      <c r="O2319" t="s">
        <v>38</v>
      </c>
      <c r="P2319" t="s">
        <v>39</v>
      </c>
      <c r="Q2319">
        <v>278</v>
      </c>
      <c r="R2319">
        <v>73</v>
      </c>
      <c r="S2319">
        <v>0</v>
      </c>
      <c r="T2319">
        <v>0</v>
      </c>
      <c r="U2319">
        <v>154</v>
      </c>
      <c r="V2319">
        <v>0</v>
      </c>
      <c r="W2319">
        <v>0</v>
      </c>
      <c r="X2319" s="8">
        <v>5.5</v>
      </c>
      <c r="Y2319" s="9">
        <v>2.54332167832168</v>
      </c>
      <c r="Z2319" t="str">
        <f>_xlfn.XLOOKUP(B2319,店铺分配!A:A,店铺分配!C:C)</f>
        <v>创奇-US</v>
      </c>
    </row>
    <row r="2320" spans="1:26">
      <c r="A2320" s="2">
        <v>46296</v>
      </c>
      <c r="B2320" t="s">
        <v>1593</v>
      </c>
      <c r="C2320" t="s">
        <v>1594</v>
      </c>
      <c r="D2320" t="s">
        <v>482</v>
      </c>
      <c r="E2320" t="s">
        <v>29</v>
      </c>
      <c r="F2320" s="2">
        <v>46033</v>
      </c>
      <c r="G2320">
        <v>5.57</v>
      </c>
      <c r="H2320">
        <v>5.57</v>
      </c>
      <c r="I2320">
        <v>5.21</v>
      </c>
      <c r="J2320">
        <v>6</v>
      </c>
      <c r="K2320" t="s">
        <v>35</v>
      </c>
      <c r="L2320">
        <v>39</v>
      </c>
      <c r="M2320" t="s">
        <v>31</v>
      </c>
      <c r="N2320" t="s">
        <v>40</v>
      </c>
      <c r="O2320" t="s">
        <v>41</v>
      </c>
      <c r="P2320" t="s">
        <v>42</v>
      </c>
      <c r="Q2320">
        <v>113</v>
      </c>
      <c r="R2320">
        <v>225</v>
      </c>
      <c r="S2320">
        <v>0</v>
      </c>
      <c r="T2320">
        <v>0</v>
      </c>
      <c r="U2320">
        <v>4</v>
      </c>
      <c r="V2320">
        <v>0</v>
      </c>
      <c r="W2320">
        <v>0</v>
      </c>
      <c r="X2320" s="8">
        <v>5.5</v>
      </c>
      <c r="Y2320" s="9">
        <v>2.54332167832168</v>
      </c>
      <c r="Z2320" t="str">
        <f>_xlfn.XLOOKUP(B2320,店铺分配!A:A,店铺分配!C:C)</f>
        <v>创奇-US</v>
      </c>
    </row>
    <row r="2321" spans="1:26">
      <c r="A2321" s="2">
        <v>46235</v>
      </c>
      <c r="B2321" t="s">
        <v>1595</v>
      </c>
      <c r="C2321" t="s">
        <v>1596</v>
      </c>
      <c r="D2321" t="s">
        <v>482</v>
      </c>
      <c r="E2321" t="s">
        <v>29</v>
      </c>
      <c r="F2321" s="2">
        <v>46029</v>
      </c>
      <c r="G2321">
        <v>8.63</v>
      </c>
      <c r="H2321">
        <v>9.29</v>
      </c>
      <c r="I2321">
        <v>8.43</v>
      </c>
      <c r="J2321">
        <v>8.32</v>
      </c>
      <c r="K2321" t="s">
        <v>30</v>
      </c>
      <c r="L2321">
        <v>65</v>
      </c>
      <c r="M2321" t="s">
        <v>31</v>
      </c>
      <c r="N2321" t="s">
        <v>32</v>
      </c>
      <c r="O2321" t="s">
        <v>33</v>
      </c>
      <c r="P2321" t="s">
        <v>34</v>
      </c>
      <c r="Q2321">
        <v>153</v>
      </c>
      <c r="R2321">
        <v>250</v>
      </c>
      <c r="S2321">
        <v>0</v>
      </c>
      <c r="T2321">
        <v>0</v>
      </c>
      <c r="U2321">
        <v>80</v>
      </c>
      <c r="V2321">
        <v>0</v>
      </c>
      <c r="W2321">
        <v>200</v>
      </c>
      <c r="X2321" s="8">
        <v>5.5</v>
      </c>
      <c r="Y2321" s="9">
        <v>3.084046875</v>
      </c>
      <c r="Z2321" t="str">
        <f>_xlfn.XLOOKUP(B2321,店铺分配!A:A,店铺分配!C:C)</f>
        <v>创奇-US</v>
      </c>
    </row>
    <row r="2322" spans="1:26">
      <c r="A2322" s="2">
        <v>46266</v>
      </c>
      <c r="B2322" t="s">
        <v>1595</v>
      </c>
      <c r="C2322" t="s">
        <v>1596</v>
      </c>
      <c r="D2322" t="s">
        <v>482</v>
      </c>
      <c r="E2322" t="s">
        <v>29</v>
      </c>
      <c r="F2322" s="2">
        <v>46029</v>
      </c>
      <c r="G2322">
        <v>7</v>
      </c>
      <c r="H2322">
        <v>7</v>
      </c>
      <c r="I2322">
        <v>7</v>
      </c>
      <c r="J2322">
        <v>7.32</v>
      </c>
      <c r="K2322" t="s">
        <v>35</v>
      </c>
      <c r="L2322">
        <v>49</v>
      </c>
      <c r="M2322" t="s">
        <v>31</v>
      </c>
      <c r="N2322" t="s">
        <v>37</v>
      </c>
      <c r="O2322" t="s">
        <v>38</v>
      </c>
      <c r="P2322" t="s">
        <v>39</v>
      </c>
      <c r="Q2322">
        <v>230</v>
      </c>
      <c r="R2322">
        <v>177</v>
      </c>
      <c r="S2322">
        <v>0</v>
      </c>
      <c r="T2322">
        <v>0</v>
      </c>
      <c r="U2322">
        <v>200</v>
      </c>
      <c r="V2322">
        <v>0</v>
      </c>
      <c r="W2322">
        <v>0</v>
      </c>
      <c r="X2322" s="8">
        <v>5.5</v>
      </c>
      <c r="Y2322" s="9">
        <v>3.084046875</v>
      </c>
      <c r="Z2322" t="str">
        <f>_xlfn.XLOOKUP(B2322,店铺分配!A:A,店铺分配!C:C)</f>
        <v>创奇-US</v>
      </c>
    </row>
    <row r="2323" spans="1:26">
      <c r="A2323" s="2">
        <v>46296</v>
      </c>
      <c r="B2323" t="s">
        <v>1595</v>
      </c>
      <c r="C2323" t="s">
        <v>1596</v>
      </c>
      <c r="D2323" t="s">
        <v>482</v>
      </c>
      <c r="E2323" t="s">
        <v>29</v>
      </c>
      <c r="F2323" s="2">
        <v>46029</v>
      </c>
      <c r="G2323">
        <v>8.04</v>
      </c>
      <c r="H2323">
        <v>8.43</v>
      </c>
      <c r="I2323">
        <v>8.07</v>
      </c>
      <c r="J2323">
        <v>7.79</v>
      </c>
      <c r="K2323" t="s">
        <v>30</v>
      </c>
      <c r="L2323">
        <v>59</v>
      </c>
      <c r="M2323" t="s">
        <v>31</v>
      </c>
      <c r="N2323" t="s">
        <v>40</v>
      </c>
      <c r="O2323" t="s">
        <v>41</v>
      </c>
      <c r="P2323" t="s">
        <v>42</v>
      </c>
      <c r="Q2323">
        <v>140</v>
      </c>
      <c r="R2323">
        <v>231</v>
      </c>
      <c r="S2323">
        <v>0</v>
      </c>
      <c r="T2323">
        <v>0</v>
      </c>
      <c r="U2323">
        <v>25</v>
      </c>
      <c r="V2323">
        <v>0</v>
      </c>
      <c r="W2323">
        <v>0</v>
      </c>
      <c r="X2323" s="8">
        <v>5.5</v>
      </c>
      <c r="Y2323" s="9">
        <v>3.084046875</v>
      </c>
      <c r="Z2323" t="str">
        <f>_xlfn.XLOOKUP(B2323,店铺分配!A:A,店铺分配!C:C)</f>
        <v>创奇-US</v>
      </c>
    </row>
    <row r="2324" spans="1:26">
      <c r="A2324" s="2">
        <v>46235</v>
      </c>
      <c r="B2324" t="s">
        <v>1597</v>
      </c>
      <c r="C2324" t="s">
        <v>1598</v>
      </c>
      <c r="D2324" t="s">
        <v>482</v>
      </c>
      <c r="E2324" t="s">
        <v>29</v>
      </c>
      <c r="F2324" s="2">
        <v>46033</v>
      </c>
      <c r="G2324">
        <v>8.86</v>
      </c>
      <c r="H2324">
        <v>9</v>
      </c>
      <c r="I2324">
        <v>8.93</v>
      </c>
      <c r="J2324">
        <v>8.75</v>
      </c>
      <c r="K2324" t="s">
        <v>30</v>
      </c>
      <c r="L2324">
        <v>63</v>
      </c>
      <c r="M2324" t="s">
        <v>31</v>
      </c>
      <c r="N2324" t="s">
        <v>32</v>
      </c>
      <c r="O2324" t="s">
        <v>33</v>
      </c>
      <c r="P2324" t="s">
        <v>34</v>
      </c>
      <c r="Q2324">
        <v>237</v>
      </c>
      <c r="R2324">
        <v>202</v>
      </c>
      <c r="S2324">
        <v>0</v>
      </c>
      <c r="T2324">
        <v>0</v>
      </c>
      <c r="U2324">
        <v>9</v>
      </c>
      <c r="V2324">
        <v>0</v>
      </c>
      <c r="W2324">
        <v>300</v>
      </c>
      <c r="X2324" s="8">
        <v>5.5</v>
      </c>
      <c r="Y2324" s="9">
        <v>4.18472916666667</v>
      </c>
      <c r="Z2324" t="str">
        <f>_xlfn.XLOOKUP(B2324,店铺分配!A:A,店铺分配!C:C)</f>
        <v>创奇-US</v>
      </c>
    </row>
    <row r="2325" spans="1:26">
      <c r="A2325" s="2">
        <v>46266</v>
      </c>
      <c r="B2325" t="s">
        <v>1597</v>
      </c>
      <c r="C2325" t="s">
        <v>1598</v>
      </c>
      <c r="D2325" t="s">
        <v>482</v>
      </c>
      <c r="E2325" t="s">
        <v>29</v>
      </c>
      <c r="F2325" s="2">
        <v>46033</v>
      </c>
      <c r="G2325">
        <v>8.15</v>
      </c>
      <c r="H2325">
        <v>8.43</v>
      </c>
      <c r="I2325">
        <v>8.71</v>
      </c>
      <c r="J2325">
        <v>7.75</v>
      </c>
      <c r="K2325" t="s">
        <v>30</v>
      </c>
      <c r="L2325">
        <v>59</v>
      </c>
      <c r="M2325" t="s">
        <v>31</v>
      </c>
      <c r="N2325" t="s">
        <v>37</v>
      </c>
      <c r="O2325" t="s">
        <v>38</v>
      </c>
      <c r="P2325" t="s">
        <v>39</v>
      </c>
      <c r="Q2325">
        <v>223</v>
      </c>
      <c r="R2325">
        <v>252</v>
      </c>
      <c r="S2325">
        <v>0</v>
      </c>
      <c r="T2325">
        <v>0</v>
      </c>
      <c r="U2325">
        <v>59</v>
      </c>
      <c r="V2325">
        <v>0</v>
      </c>
      <c r="W2325">
        <v>0</v>
      </c>
      <c r="X2325" s="8">
        <v>5.5</v>
      </c>
      <c r="Y2325" s="9">
        <v>4.18472916666667</v>
      </c>
      <c r="Z2325" t="str">
        <f>_xlfn.XLOOKUP(B2325,店铺分配!A:A,店铺分配!C:C)</f>
        <v>创奇-US</v>
      </c>
    </row>
    <row r="2326" spans="1:26">
      <c r="A2326" s="2">
        <v>46296</v>
      </c>
      <c r="B2326" t="s">
        <v>1597</v>
      </c>
      <c r="C2326" t="s">
        <v>1598</v>
      </c>
      <c r="D2326" t="s">
        <v>482</v>
      </c>
      <c r="E2326" t="s">
        <v>29</v>
      </c>
      <c r="F2326" s="2">
        <v>46033</v>
      </c>
      <c r="G2326">
        <v>7</v>
      </c>
      <c r="H2326">
        <v>7</v>
      </c>
      <c r="I2326">
        <v>7.57</v>
      </c>
      <c r="J2326">
        <v>8.32</v>
      </c>
      <c r="K2326" t="s">
        <v>35</v>
      </c>
      <c r="L2326">
        <v>49</v>
      </c>
      <c r="M2326" t="s">
        <v>31</v>
      </c>
      <c r="N2326" t="s">
        <v>40</v>
      </c>
      <c r="O2326" t="s">
        <v>41</v>
      </c>
      <c r="P2326" t="s">
        <v>42</v>
      </c>
      <c r="Q2326">
        <v>243</v>
      </c>
      <c r="R2326">
        <v>53</v>
      </c>
      <c r="S2326">
        <v>0</v>
      </c>
      <c r="T2326">
        <v>0</v>
      </c>
      <c r="U2326">
        <v>9</v>
      </c>
      <c r="V2326">
        <v>0</v>
      </c>
      <c r="W2326">
        <v>0</v>
      </c>
      <c r="X2326" s="8">
        <v>5.5</v>
      </c>
      <c r="Y2326" s="9">
        <v>4.18472916666667</v>
      </c>
      <c r="Z2326" t="str">
        <f>_xlfn.XLOOKUP(B2326,店铺分配!A:A,店铺分配!C:C)</f>
        <v>创奇-US</v>
      </c>
    </row>
    <row r="2327" spans="1:26">
      <c r="A2327" s="2">
        <v>46235</v>
      </c>
      <c r="B2327" t="s">
        <v>1599</v>
      </c>
      <c r="C2327" t="s">
        <v>1600</v>
      </c>
      <c r="D2327" t="s">
        <v>482</v>
      </c>
      <c r="E2327" t="s">
        <v>29</v>
      </c>
      <c r="F2327" s="2">
        <v>46023</v>
      </c>
      <c r="G2327">
        <v>8</v>
      </c>
      <c r="H2327">
        <v>8</v>
      </c>
      <c r="I2327">
        <v>8</v>
      </c>
      <c r="J2327">
        <v>8.46</v>
      </c>
      <c r="K2327" t="s">
        <v>35</v>
      </c>
      <c r="L2327">
        <v>56</v>
      </c>
      <c r="M2327" t="s">
        <v>31</v>
      </c>
      <c r="N2327" t="s">
        <v>32</v>
      </c>
      <c r="O2327" t="s">
        <v>33</v>
      </c>
      <c r="P2327" t="s">
        <v>34</v>
      </c>
      <c r="Q2327">
        <v>429</v>
      </c>
      <c r="R2327">
        <v>157</v>
      </c>
      <c r="S2327">
        <v>0</v>
      </c>
      <c r="T2327">
        <v>0</v>
      </c>
      <c r="U2327">
        <v>4</v>
      </c>
      <c r="V2327">
        <v>0</v>
      </c>
      <c r="W2327">
        <v>100</v>
      </c>
      <c r="X2327" s="8">
        <v>7.8</v>
      </c>
      <c r="Y2327" s="9">
        <v>2.50085387323944</v>
      </c>
      <c r="Z2327" t="str">
        <f>_xlfn.XLOOKUP(B2327,店铺分配!A:A,店铺分配!C:C)</f>
        <v>创奇-US</v>
      </c>
    </row>
    <row r="2328" spans="1:26">
      <c r="A2328" s="2">
        <v>46266</v>
      </c>
      <c r="B2328" t="s">
        <v>1599</v>
      </c>
      <c r="C2328" t="s">
        <v>1600</v>
      </c>
      <c r="D2328" t="s">
        <v>482</v>
      </c>
      <c r="E2328" t="s">
        <v>29</v>
      </c>
      <c r="F2328" s="2">
        <v>46023</v>
      </c>
      <c r="G2328">
        <v>6.57</v>
      </c>
      <c r="H2328">
        <v>6.57</v>
      </c>
      <c r="I2328">
        <v>8.21</v>
      </c>
      <c r="J2328">
        <v>8.46</v>
      </c>
      <c r="K2328" t="s">
        <v>35</v>
      </c>
      <c r="L2328">
        <v>46</v>
      </c>
      <c r="M2328" t="s">
        <v>31</v>
      </c>
      <c r="N2328" t="s">
        <v>37</v>
      </c>
      <c r="O2328" t="s">
        <v>38</v>
      </c>
      <c r="P2328" t="s">
        <v>39</v>
      </c>
      <c r="Q2328">
        <v>329</v>
      </c>
      <c r="R2328">
        <v>212</v>
      </c>
      <c r="S2328">
        <v>0</v>
      </c>
      <c r="T2328">
        <v>0</v>
      </c>
      <c r="U2328">
        <v>93</v>
      </c>
      <c r="V2328">
        <v>0</v>
      </c>
      <c r="W2328">
        <v>0</v>
      </c>
      <c r="X2328" s="8">
        <v>7.8</v>
      </c>
      <c r="Y2328" s="9">
        <v>2.50085387323944</v>
      </c>
      <c r="Z2328" t="str">
        <f>_xlfn.XLOOKUP(B2328,店铺分配!A:A,店铺分配!C:C)</f>
        <v>创奇-US</v>
      </c>
    </row>
    <row r="2329" spans="1:26">
      <c r="A2329" s="2">
        <v>46296</v>
      </c>
      <c r="B2329" t="s">
        <v>1599</v>
      </c>
      <c r="C2329" t="s">
        <v>1600</v>
      </c>
      <c r="D2329" t="s">
        <v>482</v>
      </c>
      <c r="E2329" t="s">
        <v>29</v>
      </c>
      <c r="F2329" s="2">
        <v>46023</v>
      </c>
      <c r="G2329">
        <v>8.57</v>
      </c>
      <c r="H2329">
        <v>8.57</v>
      </c>
      <c r="I2329">
        <v>9</v>
      </c>
      <c r="J2329">
        <v>9.14</v>
      </c>
      <c r="K2329" t="s">
        <v>35</v>
      </c>
      <c r="L2329">
        <v>60</v>
      </c>
      <c r="M2329" t="s">
        <v>31</v>
      </c>
      <c r="N2329" t="s">
        <v>40</v>
      </c>
      <c r="O2329" t="s">
        <v>41</v>
      </c>
      <c r="P2329" t="s">
        <v>42</v>
      </c>
      <c r="Q2329">
        <v>187</v>
      </c>
      <c r="R2329">
        <v>181</v>
      </c>
      <c r="S2329">
        <v>0</v>
      </c>
      <c r="T2329">
        <v>0</v>
      </c>
      <c r="U2329">
        <v>3</v>
      </c>
      <c r="V2329">
        <v>0</v>
      </c>
      <c r="W2329">
        <v>0</v>
      </c>
      <c r="X2329" s="8">
        <v>7.8</v>
      </c>
      <c r="Y2329" s="9">
        <v>2.50085387323944</v>
      </c>
      <c r="Z2329" t="str">
        <f>_xlfn.XLOOKUP(B2329,店铺分配!A:A,店铺分配!C:C)</f>
        <v>创奇-US</v>
      </c>
    </row>
    <row r="2330" spans="1:26">
      <c r="A2330" s="2">
        <v>46235</v>
      </c>
      <c r="B2330" t="s">
        <v>1601</v>
      </c>
      <c r="C2330" t="s">
        <v>1602</v>
      </c>
      <c r="D2330" t="s">
        <v>482</v>
      </c>
      <c r="E2330" t="s">
        <v>29</v>
      </c>
      <c r="F2330" s="2">
        <v>46035</v>
      </c>
      <c r="G2330">
        <v>0.43</v>
      </c>
      <c r="H2330">
        <v>0.43</v>
      </c>
      <c r="I2330">
        <v>1.86</v>
      </c>
      <c r="J2330">
        <v>2.64</v>
      </c>
      <c r="K2330" t="s">
        <v>35</v>
      </c>
      <c r="L2330">
        <v>3</v>
      </c>
      <c r="M2330" t="s">
        <v>36</v>
      </c>
      <c r="N2330" t="s">
        <v>32</v>
      </c>
      <c r="O2330" t="s">
        <v>33</v>
      </c>
      <c r="P2330" t="s">
        <v>34</v>
      </c>
      <c r="Q2330">
        <v>121</v>
      </c>
      <c r="R2330">
        <v>53</v>
      </c>
      <c r="S2330">
        <v>0</v>
      </c>
      <c r="T2330">
        <v>0</v>
      </c>
      <c r="U2330">
        <v>54</v>
      </c>
      <c r="V2330">
        <v>0</v>
      </c>
      <c r="W2330">
        <v>0</v>
      </c>
      <c r="X2330" s="8">
        <v>7.8</v>
      </c>
      <c r="Y2330" s="9">
        <v>0.879505617977528</v>
      </c>
      <c r="Z2330" t="str">
        <f>_xlfn.XLOOKUP(B2330,店铺分配!A:A,店铺分配!C:C)</f>
        <v>创奇-US</v>
      </c>
    </row>
    <row r="2331" spans="1:26">
      <c r="A2331" s="2">
        <v>46266</v>
      </c>
      <c r="B2331" t="s">
        <v>1601</v>
      </c>
      <c r="C2331" t="s">
        <v>1602</v>
      </c>
      <c r="D2331" t="s">
        <v>482</v>
      </c>
      <c r="E2331" t="s">
        <v>29</v>
      </c>
      <c r="F2331" s="2">
        <v>46035</v>
      </c>
      <c r="G2331">
        <v>1.43</v>
      </c>
      <c r="H2331">
        <v>1.43</v>
      </c>
      <c r="I2331">
        <v>1.71</v>
      </c>
      <c r="J2331">
        <v>1.82</v>
      </c>
      <c r="K2331" t="s">
        <v>35</v>
      </c>
      <c r="L2331">
        <v>10</v>
      </c>
      <c r="M2331" t="s">
        <v>36</v>
      </c>
      <c r="N2331" t="s">
        <v>37</v>
      </c>
      <c r="O2331" t="s">
        <v>38</v>
      </c>
      <c r="P2331" t="s">
        <v>39</v>
      </c>
      <c r="Q2331">
        <v>122</v>
      </c>
      <c r="R2331">
        <v>3</v>
      </c>
      <c r="S2331">
        <v>0</v>
      </c>
      <c r="T2331">
        <v>0</v>
      </c>
      <c r="U2331">
        <v>54</v>
      </c>
      <c r="V2331">
        <v>0</v>
      </c>
      <c r="W2331">
        <v>0</v>
      </c>
      <c r="X2331" s="8">
        <v>7.8</v>
      </c>
      <c r="Y2331" s="9">
        <v>0.879505617977528</v>
      </c>
      <c r="Z2331" t="str">
        <f>_xlfn.XLOOKUP(B2331,店铺分配!A:A,店铺分配!C:C)</f>
        <v>创奇-US</v>
      </c>
    </row>
    <row r="2332" spans="1:26">
      <c r="A2332" s="2">
        <v>46296</v>
      </c>
      <c r="B2332" t="s">
        <v>1601</v>
      </c>
      <c r="C2332" t="s">
        <v>1602</v>
      </c>
      <c r="D2332" t="s">
        <v>482</v>
      </c>
      <c r="E2332" t="s">
        <v>29</v>
      </c>
      <c r="F2332" s="2">
        <v>46035</v>
      </c>
      <c r="G2332">
        <v>1</v>
      </c>
      <c r="H2332">
        <v>1</v>
      </c>
      <c r="I2332">
        <v>1.29</v>
      </c>
      <c r="J2332">
        <v>1.54</v>
      </c>
      <c r="K2332" t="s">
        <v>35</v>
      </c>
      <c r="L2332">
        <v>7</v>
      </c>
      <c r="M2332" t="s">
        <v>36</v>
      </c>
      <c r="N2332" t="s">
        <v>40</v>
      </c>
      <c r="O2332" t="s">
        <v>41</v>
      </c>
      <c r="P2332" t="s">
        <v>42</v>
      </c>
      <c r="Q2332">
        <v>78</v>
      </c>
      <c r="R2332">
        <v>3</v>
      </c>
      <c r="S2332">
        <v>0</v>
      </c>
      <c r="T2332">
        <v>0</v>
      </c>
      <c r="U2332">
        <v>54</v>
      </c>
      <c r="V2332">
        <v>0</v>
      </c>
      <c r="W2332">
        <v>0</v>
      </c>
      <c r="X2332" s="8">
        <v>7.8</v>
      </c>
      <c r="Y2332" s="9">
        <v>0.879505617977528</v>
      </c>
      <c r="Z2332" t="str">
        <f>_xlfn.XLOOKUP(B2332,店铺分配!A:A,店铺分配!C:C)</f>
        <v>创奇-US</v>
      </c>
    </row>
    <row r="2333" spans="1:26">
      <c r="A2333" s="2">
        <v>46235</v>
      </c>
      <c r="B2333" t="s">
        <v>1603</v>
      </c>
      <c r="C2333" t="s">
        <v>1604</v>
      </c>
      <c r="D2333" t="s">
        <v>482</v>
      </c>
      <c r="E2333" t="s">
        <v>29</v>
      </c>
      <c r="F2333" s="2">
        <v>46017</v>
      </c>
      <c r="G2333">
        <v>4.14</v>
      </c>
      <c r="H2333">
        <v>4.14</v>
      </c>
      <c r="I2333">
        <v>4.79</v>
      </c>
      <c r="J2333">
        <v>6.11</v>
      </c>
      <c r="K2333" t="s">
        <v>35</v>
      </c>
      <c r="L2333">
        <v>29</v>
      </c>
      <c r="M2333" t="s">
        <v>31</v>
      </c>
      <c r="N2333" t="s">
        <v>32</v>
      </c>
      <c r="O2333" t="s">
        <v>33</v>
      </c>
      <c r="P2333" t="s">
        <v>34</v>
      </c>
      <c r="Q2333">
        <v>220</v>
      </c>
      <c r="R2333">
        <v>182</v>
      </c>
      <c r="S2333">
        <v>0</v>
      </c>
      <c r="T2333">
        <v>0</v>
      </c>
      <c r="U2333">
        <v>4</v>
      </c>
      <c r="V2333">
        <v>0</v>
      </c>
      <c r="W2333">
        <v>0</v>
      </c>
      <c r="X2333" s="8">
        <v>5.5</v>
      </c>
      <c r="Y2333" s="9">
        <v>3.33547738693467</v>
      </c>
      <c r="Z2333" t="str">
        <f>_xlfn.XLOOKUP(B2333,店铺分配!A:A,店铺分配!C:C)</f>
        <v>创奇-US</v>
      </c>
    </row>
    <row r="2334" spans="1:26">
      <c r="A2334" s="2">
        <v>46266</v>
      </c>
      <c r="B2334" t="s">
        <v>1603</v>
      </c>
      <c r="C2334" t="s">
        <v>1604</v>
      </c>
      <c r="D2334" t="s">
        <v>482</v>
      </c>
      <c r="E2334" t="s">
        <v>29</v>
      </c>
      <c r="F2334" s="2">
        <v>46017</v>
      </c>
      <c r="G2334">
        <v>5.86</v>
      </c>
      <c r="H2334">
        <v>6.57</v>
      </c>
      <c r="I2334">
        <v>6.5</v>
      </c>
      <c r="J2334">
        <v>5.18</v>
      </c>
      <c r="K2334" t="s">
        <v>30</v>
      </c>
      <c r="L2334">
        <v>46</v>
      </c>
      <c r="M2334" t="s">
        <v>31</v>
      </c>
      <c r="N2334" t="s">
        <v>37</v>
      </c>
      <c r="O2334" t="s">
        <v>38</v>
      </c>
      <c r="P2334" t="s">
        <v>39</v>
      </c>
      <c r="Q2334">
        <v>236</v>
      </c>
      <c r="R2334">
        <v>23</v>
      </c>
      <c r="S2334">
        <v>0</v>
      </c>
      <c r="T2334">
        <v>0</v>
      </c>
      <c r="U2334">
        <v>4</v>
      </c>
      <c r="V2334">
        <v>0</v>
      </c>
      <c r="W2334">
        <v>100</v>
      </c>
      <c r="X2334" s="8">
        <v>5.5</v>
      </c>
      <c r="Y2334" s="9">
        <v>3.33547738693467</v>
      </c>
      <c r="Z2334" t="str">
        <f>_xlfn.XLOOKUP(B2334,店铺分配!A:A,店铺分配!C:C)</f>
        <v>创奇-US</v>
      </c>
    </row>
    <row r="2335" spans="1:26">
      <c r="A2335" s="2">
        <v>46296</v>
      </c>
      <c r="B2335" t="s">
        <v>1603</v>
      </c>
      <c r="C2335" t="s">
        <v>1604</v>
      </c>
      <c r="D2335" t="s">
        <v>482</v>
      </c>
      <c r="E2335" t="s">
        <v>29</v>
      </c>
      <c r="F2335" s="2">
        <v>46017</v>
      </c>
      <c r="G2335">
        <v>5</v>
      </c>
      <c r="H2335">
        <v>5</v>
      </c>
      <c r="I2335">
        <v>5.57</v>
      </c>
      <c r="J2335">
        <v>5.68</v>
      </c>
      <c r="K2335" t="s">
        <v>35</v>
      </c>
      <c r="L2335">
        <v>35</v>
      </c>
      <c r="M2335" t="s">
        <v>31</v>
      </c>
      <c r="N2335" t="s">
        <v>40</v>
      </c>
      <c r="O2335" t="s">
        <v>41</v>
      </c>
      <c r="P2335" t="s">
        <v>42</v>
      </c>
      <c r="Q2335">
        <v>106</v>
      </c>
      <c r="R2335">
        <v>101</v>
      </c>
      <c r="S2335">
        <v>0</v>
      </c>
      <c r="T2335">
        <v>0</v>
      </c>
      <c r="U2335">
        <v>4</v>
      </c>
      <c r="V2335">
        <v>0</v>
      </c>
      <c r="W2335">
        <v>0</v>
      </c>
      <c r="X2335" s="8">
        <v>5.5</v>
      </c>
      <c r="Y2335" s="9">
        <v>3.33547738693467</v>
      </c>
      <c r="Z2335" t="str">
        <f>_xlfn.XLOOKUP(B2335,店铺分配!A:A,店铺分配!C:C)</f>
        <v>创奇-US</v>
      </c>
    </row>
    <row r="2336" spans="1:26">
      <c r="A2336" s="2">
        <v>46235</v>
      </c>
      <c r="B2336" t="s">
        <v>1605</v>
      </c>
      <c r="C2336" t="s">
        <v>1606</v>
      </c>
      <c r="D2336" t="s">
        <v>482</v>
      </c>
      <c r="E2336" t="s">
        <v>29</v>
      </c>
      <c r="F2336" s="2">
        <v>46031</v>
      </c>
      <c r="G2336">
        <v>4.69</v>
      </c>
      <c r="H2336">
        <v>5.29</v>
      </c>
      <c r="I2336">
        <v>4.71</v>
      </c>
      <c r="J2336">
        <v>4.32</v>
      </c>
      <c r="K2336" t="s">
        <v>30</v>
      </c>
      <c r="L2336">
        <v>37</v>
      </c>
      <c r="M2336" t="s">
        <v>31</v>
      </c>
      <c r="N2336" t="s">
        <v>32</v>
      </c>
      <c r="O2336" t="s">
        <v>33</v>
      </c>
      <c r="P2336" t="s">
        <v>34</v>
      </c>
      <c r="Q2336">
        <v>172</v>
      </c>
      <c r="R2336">
        <v>104</v>
      </c>
      <c r="S2336">
        <v>0</v>
      </c>
      <c r="T2336">
        <v>0</v>
      </c>
      <c r="U2336">
        <v>0</v>
      </c>
      <c r="V2336">
        <v>0</v>
      </c>
      <c r="W2336">
        <v>100</v>
      </c>
      <c r="X2336" s="8">
        <v>5.5</v>
      </c>
      <c r="Y2336" s="9">
        <v>3.21632558139535</v>
      </c>
      <c r="Z2336" t="str">
        <f>_xlfn.XLOOKUP(B2336,店铺分配!A:A,店铺分配!C:C)</f>
        <v>创奇-US</v>
      </c>
    </row>
    <row r="2337" spans="1:26">
      <c r="A2337" s="2">
        <v>46266</v>
      </c>
      <c r="B2337" t="s">
        <v>1605</v>
      </c>
      <c r="C2337" t="s">
        <v>1606</v>
      </c>
      <c r="D2337" t="s">
        <v>482</v>
      </c>
      <c r="E2337" t="s">
        <v>29</v>
      </c>
      <c r="F2337" s="2">
        <v>46031</v>
      </c>
      <c r="G2337">
        <v>3.48</v>
      </c>
      <c r="H2337">
        <v>3.71</v>
      </c>
      <c r="I2337">
        <v>3.43</v>
      </c>
      <c r="J2337">
        <v>3.36</v>
      </c>
      <c r="K2337" t="s">
        <v>30</v>
      </c>
      <c r="L2337">
        <v>26</v>
      </c>
      <c r="M2337" t="s">
        <v>31</v>
      </c>
      <c r="N2337" t="s">
        <v>37</v>
      </c>
      <c r="O2337" t="s">
        <v>38</v>
      </c>
      <c r="P2337" t="s">
        <v>39</v>
      </c>
      <c r="Q2337">
        <v>178</v>
      </c>
      <c r="R2337">
        <v>5</v>
      </c>
      <c r="S2337">
        <v>0</v>
      </c>
      <c r="T2337">
        <v>0</v>
      </c>
      <c r="U2337">
        <v>100</v>
      </c>
      <c r="V2337">
        <v>0</v>
      </c>
      <c r="W2337">
        <v>0</v>
      </c>
      <c r="X2337" s="8">
        <v>5.5</v>
      </c>
      <c r="Y2337" s="9">
        <v>3.21632558139535</v>
      </c>
      <c r="Z2337" t="str">
        <f>_xlfn.XLOOKUP(B2337,店铺分配!A:A,店铺分配!C:C)</f>
        <v>创奇-US</v>
      </c>
    </row>
    <row r="2338" spans="1:26">
      <c r="A2338" s="2">
        <v>46296</v>
      </c>
      <c r="B2338" t="s">
        <v>1605</v>
      </c>
      <c r="C2338" t="s">
        <v>1606</v>
      </c>
      <c r="D2338" t="s">
        <v>482</v>
      </c>
      <c r="E2338" t="s">
        <v>29</v>
      </c>
      <c r="F2338" s="2">
        <v>46031</v>
      </c>
      <c r="G2338">
        <v>4</v>
      </c>
      <c r="H2338">
        <v>4.43</v>
      </c>
      <c r="I2338">
        <v>3.71</v>
      </c>
      <c r="J2338">
        <v>3.86</v>
      </c>
      <c r="K2338" t="s">
        <v>30</v>
      </c>
      <c r="L2338">
        <v>31</v>
      </c>
      <c r="M2338" t="s">
        <v>31</v>
      </c>
      <c r="N2338" t="s">
        <v>40</v>
      </c>
      <c r="O2338" t="s">
        <v>41</v>
      </c>
      <c r="P2338" t="s">
        <v>42</v>
      </c>
      <c r="Q2338">
        <v>75</v>
      </c>
      <c r="R2338">
        <v>104</v>
      </c>
      <c r="S2338">
        <v>0</v>
      </c>
      <c r="T2338">
        <v>0</v>
      </c>
      <c r="U2338">
        <v>0</v>
      </c>
      <c r="V2338">
        <v>0</v>
      </c>
      <c r="W2338">
        <v>0</v>
      </c>
      <c r="X2338" s="8">
        <v>5.5</v>
      </c>
      <c r="Y2338" s="9">
        <v>3.21632558139535</v>
      </c>
      <c r="Z2338" t="str">
        <f>_xlfn.XLOOKUP(B2338,店铺分配!A:A,店铺分配!C:C)</f>
        <v>创奇-US</v>
      </c>
    </row>
    <row r="2339" spans="1:26">
      <c r="A2339" s="2">
        <v>46235</v>
      </c>
      <c r="B2339" t="s">
        <v>1607</v>
      </c>
      <c r="C2339" t="s">
        <v>1608</v>
      </c>
      <c r="D2339" t="s">
        <v>482</v>
      </c>
      <c r="E2339" t="s">
        <v>29</v>
      </c>
      <c r="F2339" s="2">
        <v>46013</v>
      </c>
      <c r="G2339">
        <v>10.14</v>
      </c>
      <c r="H2339">
        <v>10.14</v>
      </c>
      <c r="I2339">
        <v>9.57</v>
      </c>
      <c r="J2339">
        <v>10.46</v>
      </c>
      <c r="K2339" t="s">
        <v>35</v>
      </c>
      <c r="L2339">
        <v>71</v>
      </c>
      <c r="M2339" t="s">
        <v>31</v>
      </c>
      <c r="N2339" t="s">
        <v>32</v>
      </c>
      <c r="O2339" t="s">
        <v>33</v>
      </c>
      <c r="P2339" t="s">
        <v>34</v>
      </c>
      <c r="Q2339">
        <v>731</v>
      </c>
      <c r="R2339">
        <v>34</v>
      </c>
      <c r="S2339">
        <v>0</v>
      </c>
      <c r="T2339">
        <v>0</v>
      </c>
      <c r="U2339">
        <v>273</v>
      </c>
      <c r="V2339">
        <v>0</v>
      </c>
      <c r="W2339">
        <v>0</v>
      </c>
      <c r="X2339" s="8">
        <v>5.5</v>
      </c>
      <c r="Y2339" s="9">
        <v>2.48193146417445</v>
      </c>
      <c r="Z2339" t="str">
        <f>_xlfn.XLOOKUP(B2339,店铺分配!A:A,店铺分配!C:C)</f>
        <v>创奇-US</v>
      </c>
    </row>
    <row r="2340" spans="1:26">
      <c r="A2340" s="2">
        <v>46266</v>
      </c>
      <c r="B2340" t="s">
        <v>1607</v>
      </c>
      <c r="C2340" t="s">
        <v>1608</v>
      </c>
      <c r="D2340" t="s">
        <v>482</v>
      </c>
      <c r="E2340" t="s">
        <v>29</v>
      </c>
      <c r="F2340" s="2">
        <v>46013</v>
      </c>
      <c r="G2340">
        <v>9.14</v>
      </c>
      <c r="H2340">
        <v>9.14</v>
      </c>
      <c r="I2340">
        <v>9.79</v>
      </c>
      <c r="J2340">
        <v>10.86</v>
      </c>
      <c r="K2340" t="s">
        <v>35</v>
      </c>
      <c r="L2340">
        <v>64</v>
      </c>
      <c r="M2340" t="s">
        <v>31</v>
      </c>
      <c r="N2340" t="s">
        <v>37</v>
      </c>
      <c r="O2340" t="s">
        <v>38</v>
      </c>
      <c r="P2340" t="s">
        <v>39</v>
      </c>
      <c r="Q2340">
        <v>462</v>
      </c>
      <c r="R2340">
        <v>222</v>
      </c>
      <c r="S2340">
        <v>0</v>
      </c>
      <c r="T2340">
        <v>0</v>
      </c>
      <c r="U2340">
        <v>53</v>
      </c>
      <c r="V2340">
        <v>0</v>
      </c>
      <c r="W2340">
        <v>0</v>
      </c>
      <c r="X2340" s="8">
        <v>5.5</v>
      </c>
      <c r="Y2340" s="9">
        <v>2.48193146417445</v>
      </c>
      <c r="Z2340" t="str">
        <f>_xlfn.XLOOKUP(B2340,店铺分配!A:A,店铺分配!C:C)</f>
        <v>创奇-US</v>
      </c>
    </row>
    <row r="2341" spans="1:26">
      <c r="A2341" s="2">
        <v>46296</v>
      </c>
      <c r="B2341" t="s">
        <v>1607</v>
      </c>
      <c r="C2341" t="s">
        <v>1608</v>
      </c>
      <c r="D2341" t="s">
        <v>482</v>
      </c>
      <c r="E2341" t="s">
        <v>29</v>
      </c>
      <c r="F2341" s="2">
        <v>46013</v>
      </c>
      <c r="G2341">
        <v>10.29</v>
      </c>
      <c r="H2341">
        <v>10.29</v>
      </c>
      <c r="I2341">
        <v>9.5</v>
      </c>
      <c r="J2341">
        <v>10.64</v>
      </c>
      <c r="K2341" t="s">
        <v>35</v>
      </c>
      <c r="L2341">
        <v>72</v>
      </c>
      <c r="M2341" t="s">
        <v>31</v>
      </c>
      <c r="N2341" t="s">
        <v>40</v>
      </c>
      <c r="O2341" t="s">
        <v>41</v>
      </c>
      <c r="P2341" t="s">
        <v>42</v>
      </c>
      <c r="Q2341">
        <v>236</v>
      </c>
      <c r="R2341">
        <v>205</v>
      </c>
      <c r="S2341">
        <v>0</v>
      </c>
      <c r="T2341">
        <v>0</v>
      </c>
      <c r="U2341">
        <v>3</v>
      </c>
      <c r="V2341">
        <v>0</v>
      </c>
      <c r="W2341">
        <v>0</v>
      </c>
      <c r="X2341" s="8">
        <v>5.5</v>
      </c>
      <c r="Y2341" s="9">
        <v>2.48193146417445</v>
      </c>
      <c r="Z2341" t="str">
        <f>_xlfn.XLOOKUP(B2341,店铺分配!A:A,店铺分配!C:C)</f>
        <v>创奇-US</v>
      </c>
    </row>
    <row r="2342" spans="1:26">
      <c r="A2342" s="2">
        <v>46235</v>
      </c>
      <c r="B2342" t="s">
        <v>1609</v>
      </c>
      <c r="C2342" t="s">
        <v>1610</v>
      </c>
      <c r="D2342" t="s">
        <v>135</v>
      </c>
      <c r="E2342" t="s">
        <v>29</v>
      </c>
      <c r="F2342" s="2">
        <v>46022</v>
      </c>
      <c r="G2342">
        <v>3.86</v>
      </c>
      <c r="H2342">
        <v>3.86</v>
      </c>
      <c r="I2342">
        <v>4.14</v>
      </c>
      <c r="J2342">
        <v>4.54</v>
      </c>
      <c r="K2342" t="s">
        <v>35</v>
      </c>
      <c r="L2342">
        <v>27</v>
      </c>
      <c r="M2342" t="s">
        <v>31</v>
      </c>
      <c r="N2342" t="s">
        <v>32</v>
      </c>
      <c r="O2342" t="s">
        <v>33</v>
      </c>
      <c r="P2342" t="s">
        <v>34</v>
      </c>
      <c r="Q2342">
        <v>135</v>
      </c>
      <c r="R2342">
        <v>152</v>
      </c>
      <c r="S2342">
        <v>0</v>
      </c>
      <c r="T2342">
        <v>0</v>
      </c>
      <c r="U2342">
        <v>112</v>
      </c>
      <c r="V2342">
        <v>0</v>
      </c>
      <c r="W2342">
        <v>0</v>
      </c>
      <c r="X2342" s="8">
        <v>8.8</v>
      </c>
      <c r="Y2342" s="9">
        <v>0.707803278688525</v>
      </c>
      <c r="Z2342" t="str">
        <f>_xlfn.XLOOKUP(B2342,店铺分配!A:A,店铺分配!C:C)</f>
        <v>势兴-US</v>
      </c>
    </row>
    <row r="2343" spans="1:26">
      <c r="A2343" s="2">
        <v>46266</v>
      </c>
      <c r="B2343" t="s">
        <v>1609</v>
      </c>
      <c r="C2343" t="s">
        <v>1610</v>
      </c>
      <c r="D2343" t="s">
        <v>135</v>
      </c>
      <c r="E2343" t="s">
        <v>29</v>
      </c>
      <c r="F2343" s="2">
        <v>46022</v>
      </c>
      <c r="G2343">
        <v>3.47</v>
      </c>
      <c r="H2343">
        <v>3.43</v>
      </c>
      <c r="I2343">
        <v>3.93</v>
      </c>
      <c r="J2343">
        <v>3.32</v>
      </c>
      <c r="K2343" t="s">
        <v>30</v>
      </c>
      <c r="L2343">
        <v>24</v>
      </c>
      <c r="M2343" t="s">
        <v>31</v>
      </c>
      <c r="N2343" t="s">
        <v>37</v>
      </c>
      <c r="O2343" t="s">
        <v>38</v>
      </c>
      <c r="P2343" t="s">
        <v>39</v>
      </c>
      <c r="Q2343">
        <v>180</v>
      </c>
      <c r="R2343">
        <v>30</v>
      </c>
      <c r="S2343">
        <v>0</v>
      </c>
      <c r="T2343">
        <v>0</v>
      </c>
      <c r="U2343">
        <v>92</v>
      </c>
      <c r="V2343">
        <v>0</v>
      </c>
      <c r="W2343">
        <v>0</v>
      </c>
      <c r="X2343" s="8">
        <v>8.8</v>
      </c>
      <c r="Y2343" s="9">
        <v>0.707803278688525</v>
      </c>
      <c r="Z2343" t="str">
        <f>_xlfn.XLOOKUP(B2343,店铺分配!A:A,店铺分配!C:C)</f>
        <v>势兴-US</v>
      </c>
    </row>
    <row r="2344" spans="1:26">
      <c r="A2344" s="2">
        <v>46296</v>
      </c>
      <c r="B2344" t="s">
        <v>1609</v>
      </c>
      <c r="C2344" t="s">
        <v>1610</v>
      </c>
      <c r="D2344" t="s">
        <v>135</v>
      </c>
      <c r="E2344" t="s">
        <v>29</v>
      </c>
      <c r="F2344" s="2">
        <v>46022</v>
      </c>
      <c r="G2344">
        <v>4.14</v>
      </c>
      <c r="H2344">
        <v>4.14</v>
      </c>
      <c r="I2344">
        <v>5.36</v>
      </c>
      <c r="J2344">
        <v>4.61</v>
      </c>
      <c r="K2344" t="s">
        <v>35</v>
      </c>
      <c r="L2344">
        <v>29</v>
      </c>
      <c r="M2344" t="s">
        <v>36</v>
      </c>
      <c r="N2344" t="s">
        <v>40</v>
      </c>
      <c r="O2344" t="s">
        <v>41</v>
      </c>
      <c r="P2344" t="s">
        <v>42</v>
      </c>
      <c r="Q2344">
        <v>116</v>
      </c>
      <c r="R2344">
        <v>57</v>
      </c>
      <c r="S2344">
        <v>0</v>
      </c>
      <c r="T2344">
        <v>0</v>
      </c>
      <c r="U2344">
        <v>2</v>
      </c>
      <c r="V2344">
        <v>0</v>
      </c>
      <c r="W2344">
        <v>0</v>
      </c>
      <c r="X2344" s="8">
        <v>8.8</v>
      </c>
      <c r="Y2344" s="9">
        <v>0.707803278688525</v>
      </c>
      <c r="Z2344" t="str">
        <f>_xlfn.XLOOKUP(B2344,店铺分配!A:A,店铺分配!C:C)</f>
        <v>势兴-US</v>
      </c>
    </row>
    <row r="2345" spans="1:26">
      <c r="A2345" s="2">
        <v>46235</v>
      </c>
      <c r="B2345" t="s">
        <v>1611</v>
      </c>
      <c r="C2345" t="s">
        <v>1612</v>
      </c>
      <c r="D2345" t="s">
        <v>135</v>
      </c>
      <c r="E2345" t="s">
        <v>29</v>
      </c>
      <c r="F2345" s="2">
        <v>46025</v>
      </c>
      <c r="G2345">
        <v>3.28</v>
      </c>
      <c r="H2345">
        <v>3.43</v>
      </c>
      <c r="I2345">
        <v>3.21</v>
      </c>
      <c r="J2345">
        <v>3.21</v>
      </c>
      <c r="K2345" t="s">
        <v>30</v>
      </c>
      <c r="L2345">
        <v>24</v>
      </c>
      <c r="M2345" t="s">
        <v>31</v>
      </c>
      <c r="N2345" t="s">
        <v>32</v>
      </c>
      <c r="O2345" t="s">
        <v>33</v>
      </c>
      <c r="P2345" t="s">
        <v>34</v>
      </c>
      <c r="Q2345">
        <v>53</v>
      </c>
      <c r="R2345">
        <v>123</v>
      </c>
      <c r="S2345">
        <v>0</v>
      </c>
      <c r="T2345">
        <v>0</v>
      </c>
      <c r="U2345">
        <v>100</v>
      </c>
      <c r="V2345">
        <v>0</v>
      </c>
      <c r="W2345">
        <v>0</v>
      </c>
      <c r="X2345" s="8">
        <v>8.8</v>
      </c>
      <c r="Y2345" s="9">
        <v>0.567234042553192</v>
      </c>
      <c r="Z2345" t="str">
        <f>_xlfn.XLOOKUP(B2345,店铺分配!A:A,店铺分配!C:C)</f>
        <v>势兴-US</v>
      </c>
    </row>
    <row r="2346" spans="1:26">
      <c r="A2346" s="2">
        <v>46266</v>
      </c>
      <c r="B2346" t="s">
        <v>1611</v>
      </c>
      <c r="C2346" t="s">
        <v>1612</v>
      </c>
      <c r="D2346" t="s">
        <v>135</v>
      </c>
      <c r="E2346" t="s">
        <v>29</v>
      </c>
      <c r="F2346" s="2">
        <v>46025</v>
      </c>
      <c r="G2346">
        <v>2.5</v>
      </c>
      <c r="H2346">
        <v>2.86</v>
      </c>
      <c r="I2346">
        <v>2.5</v>
      </c>
      <c r="J2346">
        <v>2.29</v>
      </c>
      <c r="K2346" t="s">
        <v>30</v>
      </c>
      <c r="L2346">
        <v>20</v>
      </c>
      <c r="M2346" t="s">
        <v>31</v>
      </c>
      <c r="N2346" t="s">
        <v>37</v>
      </c>
      <c r="O2346" t="s">
        <v>38</v>
      </c>
      <c r="P2346" t="s">
        <v>39</v>
      </c>
      <c r="Q2346">
        <v>163</v>
      </c>
      <c r="R2346">
        <v>88</v>
      </c>
      <c r="S2346">
        <v>0</v>
      </c>
      <c r="T2346">
        <v>0</v>
      </c>
      <c r="U2346">
        <v>50</v>
      </c>
      <c r="V2346">
        <v>0</v>
      </c>
      <c r="W2346">
        <v>0</v>
      </c>
      <c r="X2346" s="8">
        <v>8.8</v>
      </c>
      <c r="Y2346" s="9">
        <v>0.567234042553192</v>
      </c>
      <c r="Z2346" t="str">
        <f>_xlfn.XLOOKUP(B2346,店铺分配!A:A,店铺分配!C:C)</f>
        <v>势兴-US</v>
      </c>
    </row>
    <row r="2347" spans="1:26">
      <c r="A2347" s="2">
        <v>46296</v>
      </c>
      <c r="B2347" t="s">
        <v>1611</v>
      </c>
      <c r="C2347" t="s">
        <v>1612</v>
      </c>
      <c r="D2347" t="s">
        <v>135</v>
      </c>
      <c r="E2347" t="s">
        <v>29</v>
      </c>
      <c r="F2347" s="2">
        <v>46025</v>
      </c>
      <c r="G2347">
        <v>2.86</v>
      </c>
      <c r="H2347">
        <v>2.86</v>
      </c>
      <c r="I2347">
        <v>3.36</v>
      </c>
      <c r="J2347">
        <v>3.36</v>
      </c>
      <c r="K2347" t="s">
        <v>35</v>
      </c>
      <c r="L2347">
        <v>20</v>
      </c>
      <c r="M2347" t="s">
        <v>31</v>
      </c>
      <c r="N2347" t="s">
        <v>40</v>
      </c>
      <c r="O2347" t="s">
        <v>41</v>
      </c>
      <c r="P2347" t="s">
        <v>42</v>
      </c>
      <c r="Q2347">
        <v>138</v>
      </c>
      <c r="R2347">
        <v>11</v>
      </c>
      <c r="S2347">
        <v>0</v>
      </c>
      <c r="T2347">
        <v>0</v>
      </c>
      <c r="U2347">
        <v>35</v>
      </c>
      <c r="V2347">
        <v>0</v>
      </c>
      <c r="W2347">
        <v>0</v>
      </c>
      <c r="X2347" s="8">
        <v>8.8</v>
      </c>
      <c r="Y2347" s="9">
        <v>0.567234042553192</v>
      </c>
      <c r="Z2347" t="str">
        <f>_xlfn.XLOOKUP(B2347,店铺分配!A:A,店铺分配!C:C)</f>
        <v>势兴-US</v>
      </c>
    </row>
    <row r="2348" spans="1:26">
      <c r="A2348" s="2">
        <v>46235</v>
      </c>
      <c r="B2348" t="s">
        <v>1613</v>
      </c>
      <c r="C2348" t="s">
        <v>1614</v>
      </c>
      <c r="D2348" t="s">
        <v>28</v>
      </c>
      <c r="E2348" t="s">
        <v>29</v>
      </c>
      <c r="F2348" s="2">
        <v>46022</v>
      </c>
      <c r="G2348">
        <v>1.84</v>
      </c>
      <c r="H2348">
        <v>2.14</v>
      </c>
      <c r="I2348">
        <v>1.79</v>
      </c>
      <c r="J2348">
        <v>1.68</v>
      </c>
      <c r="K2348" t="s">
        <v>30</v>
      </c>
      <c r="L2348">
        <v>15</v>
      </c>
      <c r="M2348" t="s">
        <v>31</v>
      </c>
      <c r="N2348" t="s">
        <v>32</v>
      </c>
      <c r="O2348" t="s">
        <v>33</v>
      </c>
      <c r="P2348" t="s">
        <v>34</v>
      </c>
      <c r="Q2348">
        <v>170</v>
      </c>
      <c r="R2348">
        <v>0</v>
      </c>
      <c r="S2348">
        <v>0</v>
      </c>
      <c r="T2348">
        <v>0</v>
      </c>
      <c r="U2348">
        <v>114</v>
      </c>
      <c r="V2348">
        <v>0</v>
      </c>
      <c r="W2348">
        <v>0</v>
      </c>
      <c r="X2348" s="8">
        <v>9.6</v>
      </c>
      <c r="Y2348" s="9">
        <v>0.628925925925926</v>
      </c>
      <c r="Z2348" t="str">
        <f>_xlfn.XLOOKUP(B2348,店铺分配!A:A,店铺分配!C:C)</f>
        <v>进益-US</v>
      </c>
    </row>
    <row r="2349" spans="1:26">
      <c r="A2349" s="2">
        <v>46266</v>
      </c>
      <c r="B2349" t="s">
        <v>1613</v>
      </c>
      <c r="C2349" t="s">
        <v>1614</v>
      </c>
      <c r="D2349" t="s">
        <v>28</v>
      </c>
      <c r="E2349" t="s">
        <v>29</v>
      </c>
      <c r="F2349" s="2">
        <v>46022</v>
      </c>
      <c r="G2349">
        <v>1</v>
      </c>
      <c r="H2349">
        <v>1</v>
      </c>
      <c r="I2349">
        <v>1.21</v>
      </c>
      <c r="J2349">
        <v>2.04</v>
      </c>
      <c r="K2349" t="s">
        <v>35</v>
      </c>
      <c r="L2349">
        <v>7</v>
      </c>
      <c r="M2349" t="s">
        <v>36</v>
      </c>
      <c r="N2349" t="s">
        <v>37</v>
      </c>
      <c r="O2349" t="s">
        <v>38</v>
      </c>
      <c r="P2349" t="s">
        <v>39</v>
      </c>
      <c r="Q2349">
        <v>109</v>
      </c>
      <c r="R2349">
        <v>40</v>
      </c>
      <c r="S2349">
        <v>0</v>
      </c>
      <c r="T2349">
        <v>0</v>
      </c>
      <c r="U2349">
        <v>74</v>
      </c>
      <c r="V2349">
        <v>0</v>
      </c>
      <c r="W2349">
        <v>0</v>
      </c>
      <c r="X2349" s="8">
        <v>9.6</v>
      </c>
      <c r="Y2349" s="9">
        <v>0.628925925925926</v>
      </c>
      <c r="Z2349" t="str">
        <f>_xlfn.XLOOKUP(B2349,店铺分配!A:A,店铺分配!C:C)</f>
        <v>进益-US</v>
      </c>
    </row>
    <row r="2350" spans="1:26">
      <c r="A2350" s="2">
        <v>46296</v>
      </c>
      <c r="B2350" t="s">
        <v>1613</v>
      </c>
      <c r="C2350" t="s">
        <v>1614</v>
      </c>
      <c r="D2350" t="s">
        <v>28</v>
      </c>
      <c r="E2350" t="s">
        <v>29</v>
      </c>
      <c r="F2350" s="2">
        <v>46022</v>
      </c>
      <c r="G2350">
        <v>0.43</v>
      </c>
      <c r="H2350">
        <v>0.43</v>
      </c>
      <c r="I2350">
        <v>0.71</v>
      </c>
      <c r="J2350">
        <v>0.96</v>
      </c>
      <c r="K2350" t="s">
        <v>35</v>
      </c>
      <c r="L2350">
        <v>3</v>
      </c>
      <c r="M2350" t="s">
        <v>36</v>
      </c>
      <c r="N2350" t="s">
        <v>40</v>
      </c>
      <c r="O2350" t="s">
        <v>41</v>
      </c>
      <c r="P2350" t="s">
        <v>42</v>
      </c>
      <c r="Q2350">
        <v>86</v>
      </c>
      <c r="R2350">
        <v>40</v>
      </c>
      <c r="S2350">
        <v>0</v>
      </c>
      <c r="T2350">
        <v>0</v>
      </c>
      <c r="U2350">
        <v>74</v>
      </c>
      <c r="V2350">
        <v>0</v>
      </c>
      <c r="W2350">
        <v>0</v>
      </c>
      <c r="X2350" s="8">
        <v>9.6</v>
      </c>
      <c r="Y2350" s="9">
        <v>0.628925925925926</v>
      </c>
      <c r="Z2350" t="str">
        <f>_xlfn.XLOOKUP(B2350,店铺分配!A:A,店铺分配!C:C)</f>
        <v>进益-US</v>
      </c>
    </row>
    <row r="2351" spans="1:26">
      <c r="A2351" s="2">
        <v>46235</v>
      </c>
      <c r="B2351" t="s">
        <v>1615</v>
      </c>
      <c r="C2351" t="s">
        <v>1616</v>
      </c>
      <c r="D2351" t="s">
        <v>28</v>
      </c>
      <c r="E2351" t="s">
        <v>29</v>
      </c>
      <c r="F2351" s="2">
        <v>46022</v>
      </c>
      <c r="G2351">
        <v>3.97</v>
      </c>
      <c r="H2351">
        <v>4.43</v>
      </c>
      <c r="I2351">
        <v>4</v>
      </c>
      <c r="J2351">
        <v>3.68</v>
      </c>
      <c r="K2351" t="s">
        <v>30</v>
      </c>
      <c r="L2351">
        <v>31</v>
      </c>
      <c r="M2351" t="s">
        <v>31</v>
      </c>
      <c r="N2351" t="s">
        <v>32</v>
      </c>
      <c r="O2351" t="s">
        <v>33</v>
      </c>
      <c r="P2351" t="s">
        <v>34</v>
      </c>
      <c r="Q2351">
        <v>234</v>
      </c>
      <c r="R2351">
        <v>21</v>
      </c>
      <c r="S2351">
        <v>0</v>
      </c>
      <c r="T2351">
        <v>0</v>
      </c>
      <c r="U2351">
        <v>1</v>
      </c>
      <c r="V2351">
        <v>0</v>
      </c>
      <c r="W2351">
        <v>100</v>
      </c>
      <c r="X2351" s="8">
        <v>9.6</v>
      </c>
      <c r="Y2351" s="9">
        <v>0.724</v>
      </c>
      <c r="Z2351" t="str">
        <f>_xlfn.XLOOKUP(B2351,店铺分配!A:A,店铺分配!C:C)</f>
        <v>进益-US</v>
      </c>
    </row>
    <row r="2352" spans="1:26">
      <c r="A2352" s="2">
        <v>46266</v>
      </c>
      <c r="B2352" t="s">
        <v>1615</v>
      </c>
      <c r="C2352" t="s">
        <v>1616</v>
      </c>
      <c r="D2352" t="s">
        <v>28</v>
      </c>
      <c r="E2352" t="s">
        <v>29</v>
      </c>
      <c r="F2352" s="2">
        <v>46022</v>
      </c>
      <c r="G2352">
        <v>3</v>
      </c>
      <c r="H2352">
        <v>3</v>
      </c>
      <c r="I2352">
        <v>3.21</v>
      </c>
      <c r="J2352">
        <v>3.32</v>
      </c>
      <c r="K2352" t="s">
        <v>35</v>
      </c>
      <c r="L2352">
        <v>21</v>
      </c>
      <c r="M2352" t="s">
        <v>36</v>
      </c>
      <c r="N2352" t="s">
        <v>37</v>
      </c>
      <c r="O2352" t="s">
        <v>38</v>
      </c>
      <c r="P2352" t="s">
        <v>39</v>
      </c>
      <c r="Q2352">
        <v>151</v>
      </c>
      <c r="R2352">
        <v>56</v>
      </c>
      <c r="S2352">
        <v>0</v>
      </c>
      <c r="T2352">
        <v>0</v>
      </c>
      <c r="U2352">
        <v>66</v>
      </c>
      <c r="V2352">
        <v>0</v>
      </c>
      <c r="W2352">
        <v>0</v>
      </c>
      <c r="X2352" s="8">
        <v>9.6</v>
      </c>
      <c r="Y2352" s="9">
        <v>0.724</v>
      </c>
      <c r="Z2352" t="str">
        <f>_xlfn.XLOOKUP(B2352,店铺分配!A:A,店铺分配!C:C)</f>
        <v>进益-US</v>
      </c>
    </row>
    <row r="2353" spans="1:26">
      <c r="A2353" s="2">
        <v>46296</v>
      </c>
      <c r="B2353" t="s">
        <v>1615</v>
      </c>
      <c r="C2353" t="s">
        <v>1616</v>
      </c>
      <c r="D2353" t="s">
        <v>28</v>
      </c>
      <c r="E2353" t="s">
        <v>29</v>
      </c>
      <c r="F2353" s="2">
        <v>46022</v>
      </c>
      <c r="G2353">
        <v>3.57</v>
      </c>
      <c r="H2353">
        <v>3.57</v>
      </c>
      <c r="I2353">
        <v>4</v>
      </c>
      <c r="J2353">
        <v>4</v>
      </c>
      <c r="K2353" t="s">
        <v>35</v>
      </c>
      <c r="L2353">
        <v>25</v>
      </c>
      <c r="M2353" t="s">
        <v>31</v>
      </c>
      <c r="N2353" t="s">
        <v>40</v>
      </c>
      <c r="O2353" t="s">
        <v>41</v>
      </c>
      <c r="P2353" t="s">
        <v>42</v>
      </c>
      <c r="Q2353">
        <v>73</v>
      </c>
      <c r="R2353">
        <v>87</v>
      </c>
      <c r="S2353">
        <v>0</v>
      </c>
      <c r="T2353">
        <v>0</v>
      </c>
      <c r="U2353">
        <v>1</v>
      </c>
      <c r="V2353">
        <v>0</v>
      </c>
      <c r="W2353">
        <v>0</v>
      </c>
      <c r="X2353" s="8">
        <v>9.6</v>
      </c>
      <c r="Y2353" s="9">
        <v>0.724</v>
      </c>
      <c r="Z2353" t="str">
        <f>_xlfn.XLOOKUP(B2353,店铺分配!A:A,店铺分配!C:C)</f>
        <v>进益-US</v>
      </c>
    </row>
    <row r="2354" spans="1:26">
      <c r="A2354" s="2">
        <v>46235</v>
      </c>
      <c r="B2354" t="s">
        <v>1617</v>
      </c>
      <c r="C2354" t="s">
        <v>1618</v>
      </c>
      <c r="D2354" t="s">
        <v>482</v>
      </c>
      <c r="E2354" t="s">
        <v>29</v>
      </c>
      <c r="F2354" s="2">
        <v>46030</v>
      </c>
      <c r="G2354">
        <v>1.04</v>
      </c>
      <c r="H2354">
        <v>1.14</v>
      </c>
      <c r="I2354">
        <v>1.36</v>
      </c>
      <c r="J2354">
        <v>0.86</v>
      </c>
      <c r="K2354" t="s">
        <v>30</v>
      </c>
      <c r="L2354">
        <v>8</v>
      </c>
      <c r="M2354" t="s">
        <v>36</v>
      </c>
      <c r="N2354" t="s">
        <v>32</v>
      </c>
      <c r="O2354" t="s">
        <v>33</v>
      </c>
      <c r="P2354" t="s">
        <v>34</v>
      </c>
      <c r="Q2354">
        <v>119</v>
      </c>
      <c r="R2354">
        <v>0</v>
      </c>
      <c r="S2354">
        <v>47</v>
      </c>
      <c r="T2354">
        <v>0</v>
      </c>
      <c r="U2354">
        <v>189</v>
      </c>
      <c r="V2354">
        <v>0</v>
      </c>
      <c r="W2354">
        <v>0</v>
      </c>
      <c r="X2354" s="8">
        <v>12.34</v>
      </c>
      <c r="Y2354" s="9">
        <v>0.966028985507246</v>
      </c>
      <c r="Z2354" t="str">
        <f>_xlfn.XLOOKUP(B2354,店铺分配!A:A,店铺分配!C:C)</f>
        <v>创奇-US</v>
      </c>
    </row>
    <row r="2355" spans="1:26">
      <c r="A2355" s="2">
        <v>46266</v>
      </c>
      <c r="B2355" t="s">
        <v>1617</v>
      </c>
      <c r="C2355" t="s">
        <v>1618</v>
      </c>
      <c r="D2355" t="s">
        <v>482</v>
      </c>
      <c r="E2355" t="s">
        <v>29</v>
      </c>
      <c r="F2355" s="2">
        <v>46030</v>
      </c>
      <c r="G2355">
        <v>0.82</v>
      </c>
      <c r="H2355">
        <v>0.86</v>
      </c>
      <c r="I2355">
        <v>0.79</v>
      </c>
      <c r="J2355">
        <v>0.82</v>
      </c>
      <c r="K2355" t="s">
        <v>30</v>
      </c>
      <c r="L2355">
        <v>6</v>
      </c>
      <c r="M2355" t="s">
        <v>36</v>
      </c>
      <c r="N2355" t="s">
        <v>37</v>
      </c>
      <c r="O2355" t="s">
        <v>38</v>
      </c>
      <c r="P2355" t="s">
        <v>39</v>
      </c>
      <c r="Q2355">
        <v>97</v>
      </c>
      <c r="R2355">
        <v>0</v>
      </c>
      <c r="S2355">
        <v>47</v>
      </c>
      <c r="T2355">
        <v>0</v>
      </c>
      <c r="U2355">
        <v>189</v>
      </c>
      <c r="V2355">
        <v>0</v>
      </c>
      <c r="W2355">
        <v>0</v>
      </c>
      <c r="X2355" s="8">
        <v>12.34</v>
      </c>
      <c r="Y2355" s="9">
        <v>0.966028985507246</v>
      </c>
      <c r="Z2355" t="str">
        <f>_xlfn.XLOOKUP(B2355,店铺分配!A:A,店铺分配!C:C)</f>
        <v>创奇-US</v>
      </c>
    </row>
    <row r="2356" spans="1:26">
      <c r="A2356" s="2">
        <v>46296</v>
      </c>
      <c r="B2356" t="s">
        <v>1617</v>
      </c>
      <c r="C2356" t="s">
        <v>1618</v>
      </c>
      <c r="D2356" t="s">
        <v>482</v>
      </c>
      <c r="E2356" t="s">
        <v>29</v>
      </c>
      <c r="F2356" s="2">
        <v>46030</v>
      </c>
      <c r="G2356">
        <v>0.71</v>
      </c>
      <c r="H2356">
        <v>0.71</v>
      </c>
      <c r="I2356">
        <v>1.07</v>
      </c>
      <c r="J2356">
        <v>1.36</v>
      </c>
      <c r="K2356" t="s">
        <v>35</v>
      </c>
      <c r="L2356">
        <v>5</v>
      </c>
      <c r="M2356" t="s">
        <v>36</v>
      </c>
      <c r="N2356" t="s">
        <v>40</v>
      </c>
      <c r="O2356" t="s">
        <v>41</v>
      </c>
      <c r="P2356" t="s">
        <v>42</v>
      </c>
      <c r="Q2356">
        <v>108</v>
      </c>
      <c r="R2356">
        <v>0</v>
      </c>
      <c r="S2356">
        <v>0</v>
      </c>
      <c r="T2356">
        <v>0</v>
      </c>
      <c r="U2356">
        <v>189</v>
      </c>
      <c r="V2356">
        <v>0</v>
      </c>
      <c r="W2356">
        <v>0</v>
      </c>
      <c r="X2356" s="8">
        <v>12.34</v>
      </c>
      <c r="Y2356" s="9">
        <v>0.966028985507246</v>
      </c>
      <c r="Z2356" t="str">
        <f>_xlfn.XLOOKUP(B2356,店铺分配!A:A,店铺分配!C:C)</f>
        <v>创奇-US</v>
      </c>
    </row>
    <row r="2357" spans="1:26">
      <c r="A2357" s="2">
        <v>46235</v>
      </c>
      <c r="B2357" t="s">
        <v>1619</v>
      </c>
      <c r="C2357" t="s">
        <v>1620</v>
      </c>
      <c r="D2357" t="s">
        <v>482</v>
      </c>
      <c r="E2357" t="s">
        <v>29</v>
      </c>
      <c r="F2357" s="2">
        <v>46028</v>
      </c>
      <c r="G2357">
        <v>1.09</v>
      </c>
      <c r="H2357">
        <v>1.14</v>
      </c>
      <c r="I2357">
        <v>1.21</v>
      </c>
      <c r="J2357">
        <v>1</v>
      </c>
      <c r="K2357" t="s">
        <v>30</v>
      </c>
      <c r="L2357">
        <v>8</v>
      </c>
      <c r="M2357" t="s">
        <v>36</v>
      </c>
      <c r="N2357" t="s">
        <v>32</v>
      </c>
      <c r="O2357" t="s">
        <v>33</v>
      </c>
      <c r="P2357" t="s">
        <v>34</v>
      </c>
      <c r="Q2357">
        <v>136</v>
      </c>
      <c r="R2357">
        <v>0</v>
      </c>
      <c r="S2357">
        <v>0</v>
      </c>
      <c r="T2357">
        <v>0</v>
      </c>
      <c r="U2357">
        <v>173</v>
      </c>
      <c r="V2357">
        <v>0</v>
      </c>
      <c r="W2357">
        <v>0</v>
      </c>
      <c r="X2357" s="8">
        <v>12.34</v>
      </c>
      <c r="Y2357" s="9">
        <v>0.973061728395062</v>
      </c>
      <c r="Z2357" t="str">
        <f>_xlfn.XLOOKUP(B2357,店铺分配!A:A,店铺分配!C:C)</f>
        <v>创奇-US</v>
      </c>
    </row>
    <row r="2358" spans="1:26">
      <c r="A2358" s="2">
        <v>46266</v>
      </c>
      <c r="B2358" t="s">
        <v>1619</v>
      </c>
      <c r="C2358" t="s">
        <v>1620</v>
      </c>
      <c r="D2358" t="s">
        <v>482</v>
      </c>
      <c r="E2358" t="s">
        <v>29</v>
      </c>
      <c r="F2358" s="2">
        <v>46028</v>
      </c>
      <c r="G2358">
        <v>0.68</v>
      </c>
      <c r="H2358">
        <v>0.71</v>
      </c>
      <c r="I2358">
        <v>0.71</v>
      </c>
      <c r="J2358">
        <v>0.64</v>
      </c>
      <c r="K2358" t="s">
        <v>30</v>
      </c>
      <c r="L2358">
        <v>5</v>
      </c>
      <c r="M2358" t="s">
        <v>36</v>
      </c>
      <c r="N2358" t="s">
        <v>37</v>
      </c>
      <c r="O2358" t="s">
        <v>38</v>
      </c>
      <c r="P2358" t="s">
        <v>39</v>
      </c>
      <c r="Q2358">
        <v>114</v>
      </c>
      <c r="R2358">
        <v>0</v>
      </c>
      <c r="S2358">
        <v>0</v>
      </c>
      <c r="T2358">
        <v>0</v>
      </c>
      <c r="U2358">
        <v>173</v>
      </c>
      <c r="V2358">
        <v>0</v>
      </c>
      <c r="W2358">
        <v>0</v>
      </c>
      <c r="X2358" s="8">
        <v>12.34</v>
      </c>
      <c r="Y2358" s="9">
        <v>0.973061728395062</v>
      </c>
      <c r="Z2358" t="str">
        <f>_xlfn.XLOOKUP(B2358,店铺分配!A:A,店铺分配!C:C)</f>
        <v>创奇-US</v>
      </c>
    </row>
    <row r="2359" spans="1:26">
      <c r="A2359" s="2">
        <v>46296</v>
      </c>
      <c r="B2359" t="s">
        <v>1619</v>
      </c>
      <c r="C2359" t="s">
        <v>1620</v>
      </c>
      <c r="D2359" t="s">
        <v>482</v>
      </c>
      <c r="E2359" t="s">
        <v>29</v>
      </c>
      <c r="F2359" s="2">
        <v>46028</v>
      </c>
      <c r="G2359">
        <v>1.27</v>
      </c>
      <c r="H2359">
        <v>1.29</v>
      </c>
      <c r="I2359">
        <v>1.21</v>
      </c>
      <c r="J2359">
        <v>1.29</v>
      </c>
      <c r="K2359" t="s">
        <v>30</v>
      </c>
      <c r="L2359">
        <v>9</v>
      </c>
      <c r="M2359" t="s">
        <v>36</v>
      </c>
      <c r="N2359" t="s">
        <v>40</v>
      </c>
      <c r="O2359" t="s">
        <v>41</v>
      </c>
      <c r="P2359" t="s">
        <v>42</v>
      </c>
      <c r="Q2359">
        <v>77</v>
      </c>
      <c r="R2359">
        <v>33</v>
      </c>
      <c r="S2359">
        <v>0</v>
      </c>
      <c r="T2359">
        <v>0</v>
      </c>
      <c r="U2359">
        <v>140</v>
      </c>
      <c r="V2359">
        <v>0</v>
      </c>
      <c r="W2359">
        <v>0</v>
      </c>
      <c r="X2359" s="8">
        <v>12.34</v>
      </c>
      <c r="Y2359" s="9">
        <v>0.973061728395062</v>
      </c>
      <c r="Z2359" t="str">
        <f>_xlfn.XLOOKUP(B2359,店铺分配!A:A,店铺分配!C:C)</f>
        <v>创奇-US</v>
      </c>
    </row>
    <row r="2360" spans="1:26">
      <c r="A2360" s="2">
        <v>46235</v>
      </c>
      <c r="B2360" t="s">
        <v>1621</v>
      </c>
      <c r="C2360" t="s">
        <v>1622</v>
      </c>
      <c r="D2360" t="s">
        <v>482</v>
      </c>
      <c r="E2360" t="s">
        <v>29</v>
      </c>
      <c r="F2360" s="2">
        <v>46028</v>
      </c>
      <c r="G2360">
        <v>0.43</v>
      </c>
      <c r="H2360">
        <v>0.43</v>
      </c>
      <c r="I2360">
        <v>0.57</v>
      </c>
      <c r="J2360">
        <v>0.57</v>
      </c>
      <c r="K2360" t="s">
        <v>35</v>
      </c>
      <c r="L2360">
        <v>3</v>
      </c>
      <c r="M2360" t="s">
        <v>36</v>
      </c>
      <c r="N2360" t="s">
        <v>32</v>
      </c>
      <c r="O2360" t="s">
        <v>33</v>
      </c>
      <c r="P2360" t="s">
        <v>34</v>
      </c>
      <c r="Q2360">
        <v>166</v>
      </c>
      <c r="R2360">
        <v>0</v>
      </c>
      <c r="S2360">
        <v>0</v>
      </c>
      <c r="T2360">
        <v>0</v>
      </c>
      <c r="U2360">
        <v>7</v>
      </c>
      <c r="V2360">
        <v>0</v>
      </c>
      <c r="W2360">
        <v>0</v>
      </c>
      <c r="X2360" s="8">
        <v>12.34</v>
      </c>
      <c r="Y2360" s="9">
        <v>0.88974</v>
      </c>
      <c r="Z2360" t="str">
        <f>_xlfn.XLOOKUP(B2360,店铺分配!A:A,店铺分配!C:C)</f>
        <v>创奇-US</v>
      </c>
    </row>
    <row r="2361" spans="1:26">
      <c r="A2361" s="2">
        <v>46266</v>
      </c>
      <c r="B2361" t="s">
        <v>1621</v>
      </c>
      <c r="C2361" t="s">
        <v>1622</v>
      </c>
      <c r="D2361" t="s">
        <v>482</v>
      </c>
      <c r="E2361" t="s">
        <v>29</v>
      </c>
      <c r="F2361" s="2">
        <v>46028</v>
      </c>
      <c r="G2361">
        <v>0.72</v>
      </c>
      <c r="H2361">
        <v>1.14</v>
      </c>
      <c r="I2361">
        <v>0.57</v>
      </c>
      <c r="J2361">
        <v>0.54</v>
      </c>
      <c r="K2361" t="s">
        <v>30</v>
      </c>
      <c r="L2361">
        <v>8</v>
      </c>
      <c r="M2361" t="s">
        <v>36</v>
      </c>
      <c r="N2361" t="s">
        <v>37</v>
      </c>
      <c r="O2361" t="s">
        <v>38</v>
      </c>
      <c r="P2361" t="s">
        <v>39</v>
      </c>
      <c r="Q2361">
        <v>149</v>
      </c>
      <c r="R2361">
        <v>0</v>
      </c>
      <c r="S2361">
        <v>0</v>
      </c>
      <c r="T2361">
        <v>0</v>
      </c>
      <c r="U2361">
        <v>7</v>
      </c>
      <c r="V2361">
        <v>0</v>
      </c>
      <c r="W2361">
        <v>0</v>
      </c>
      <c r="X2361" s="8">
        <v>12.34</v>
      </c>
      <c r="Y2361" s="9">
        <v>0.88974</v>
      </c>
      <c r="Z2361" t="str">
        <f>_xlfn.XLOOKUP(B2361,店铺分配!A:A,店铺分配!C:C)</f>
        <v>创奇-US</v>
      </c>
    </row>
    <row r="2362" spans="1:26">
      <c r="A2362" s="2">
        <v>46296</v>
      </c>
      <c r="B2362" t="s">
        <v>1621</v>
      </c>
      <c r="C2362" t="s">
        <v>1622</v>
      </c>
      <c r="D2362" t="s">
        <v>482</v>
      </c>
      <c r="E2362" t="s">
        <v>29</v>
      </c>
      <c r="F2362" s="2">
        <v>46028</v>
      </c>
      <c r="G2362">
        <v>1.14</v>
      </c>
      <c r="H2362">
        <v>1.14</v>
      </c>
      <c r="I2362">
        <v>1</v>
      </c>
      <c r="J2362">
        <v>1.18</v>
      </c>
      <c r="K2362" t="s">
        <v>35</v>
      </c>
      <c r="L2362">
        <v>8</v>
      </c>
      <c r="M2362" t="s">
        <v>36</v>
      </c>
      <c r="N2362" t="s">
        <v>40</v>
      </c>
      <c r="O2362" t="s">
        <v>41</v>
      </c>
      <c r="P2362" t="s">
        <v>42</v>
      </c>
      <c r="Q2362">
        <v>113</v>
      </c>
      <c r="R2362">
        <v>0</v>
      </c>
      <c r="S2362">
        <v>0</v>
      </c>
      <c r="T2362">
        <v>0</v>
      </c>
      <c r="U2362">
        <v>7</v>
      </c>
      <c r="V2362">
        <v>0</v>
      </c>
      <c r="W2362">
        <v>0</v>
      </c>
      <c r="X2362" s="8">
        <v>12.34</v>
      </c>
      <c r="Y2362" s="9">
        <v>0.88974</v>
      </c>
      <c r="Z2362" t="str">
        <f>_xlfn.XLOOKUP(B2362,店铺分配!A:A,店铺分配!C:C)</f>
        <v>创奇-US</v>
      </c>
    </row>
    <row r="2363" spans="1:26">
      <c r="A2363" s="2">
        <v>46235</v>
      </c>
      <c r="B2363" t="s">
        <v>1623</v>
      </c>
      <c r="C2363" t="s">
        <v>1624</v>
      </c>
      <c r="D2363" t="s">
        <v>482</v>
      </c>
      <c r="E2363" t="s">
        <v>29</v>
      </c>
      <c r="F2363" s="2">
        <v>46028</v>
      </c>
      <c r="G2363">
        <v>1.41</v>
      </c>
      <c r="H2363">
        <v>1.43</v>
      </c>
      <c r="I2363">
        <v>1.5</v>
      </c>
      <c r="J2363">
        <v>1.36</v>
      </c>
      <c r="K2363" t="s">
        <v>30</v>
      </c>
      <c r="L2363">
        <v>10</v>
      </c>
      <c r="M2363" t="s">
        <v>31</v>
      </c>
      <c r="N2363" t="s">
        <v>32</v>
      </c>
      <c r="O2363" t="s">
        <v>33</v>
      </c>
      <c r="P2363" t="s">
        <v>34</v>
      </c>
      <c r="Q2363">
        <v>81</v>
      </c>
      <c r="R2363">
        <v>0</v>
      </c>
      <c r="S2363">
        <v>0</v>
      </c>
      <c r="T2363">
        <v>0</v>
      </c>
      <c r="U2363">
        <v>111</v>
      </c>
      <c r="V2363">
        <v>0</v>
      </c>
      <c r="W2363">
        <v>0</v>
      </c>
      <c r="X2363" s="8">
        <v>12.34</v>
      </c>
      <c r="Y2363" s="9">
        <v>0.90854054054054</v>
      </c>
      <c r="Z2363" t="str">
        <f>_xlfn.XLOOKUP(B2363,店铺分配!A:A,店铺分配!C:C)</f>
        <v>创奇-US</v>
      </c>
    </row>
    <row r="2364" spans="1:26">
      <c r="A2364" s="2">
        <v>46266</v>
      </c>
      <c r="B2364" t="s">
        <v>1623</v>
      </c>
      <c r="C2364" t="s">
        <v>1624</v>
      </c>
      <c r="D2364" t="s">
        <v>482</v>
      </c>
      <c r="E2364" t="s">
        <v>29</v>
      </c>
      <c r="F2364" s="2">
        <v>46028</v>
      </c>
      <c r="G2364">
        <v>1.14</v>
      </c>
      <c r="H2364">
        <v>1.14</v>
      </c>
      <c r="I2364">
        <v>0.93</v>
      </c>
      <c r="J2364">
        <v>1.25</v>
      </c>
      <c r="K2364" t="s">
        <v>35</v>
      </c>
      <c r="L2364">
        <v>8</v>
      </c>
      <c r="M2364" t="s">
        <v>36</v>
      </c>
      <c r="N2364" t="s">
        <v>37</v>
      </c>
      <c r="O2364" t="s">
        <v>38</v>
      </c>
      <c r="P2364" t="s">
        <v>39</v>
      </c>
      <c r="Q2364">
        <v>45</v>
      </c>
      <c r="R2364">
        <v>20</v>
      </c>
      <c r="S2364">
        <v>0</v>
      </c>
      <c r="T2364">
        <v>0</v>
      </c>
      <c r="U2364">
        <v>91</v>
      </c>
      <c r="V2364">
        <v>0</v>
      </c>
      <c r="W2364">
        <v>0</v>
      </c>
      <c r="X2364" s="8">
        <v>12.34</v>
      </c>
      <c r="Y2364" s="9">
        <v>0.90854054054054</v>
      </c>
      <c r="Z2364" t="str">
        <f>_xlfn.XLOOKUP(B2364,店铺分配!A:A,店铺分配!C:C)</f>
        <v>创奇-US</v>
      </c>
    </row>
    <row r="2365" spans="1:26">
      <c r="A2365" s="2">
        <v>46296</v>
      </c>
      <c r="B2365" t="s">
        <v>1623</v>
      </c>
      <c r="C2365" t="s">
        <v>1624</v>
      </c>
      <c r="D2365" t="s">
        <v>482</v>
      </c>
      <c r="E2365" t="s">
        <v>29</v>
      </c>
      <c r="F2365" s="2">
        <v>46028</v>
      </c>
      <c r="G2365">
        <v>0.71</v>
      </c>
      <c r="H2365">
        <v>0.71</v>
      </c>
      <c r="I2365">
        <v>1.21</v>
      </c>
      <c r="J2365">
        <v>1.21</v>
      </c>
      <c r="K2365" t="s">
        <v>35</v>
      </c>
      <c r="L2365">
        <v>5</v>
      </c>
      <c r="M2365" t="s">
        <v>36</v>
      </c>
      <c r="N2365" t="s">
        <v>40</v>
      </c>
      <c r="O2365" t="s">
        <v>41</v>
      </c>
      <c r="P2365" t="s">
        <v>42</v>
      </c>
      <c r="Q2365">
        <v>22</v>
      </c>
      <c r="R2365">
        <v>59</v>
      </c>
      <c r="S2365">
        <v>0</v>
      </c>
      <c r="T2365">
        <v>0</v>
      </c>
      <c r="U2365">
        <v>44</v>
      </c>
      <c r="V2365">
        <v>0</v>
      </c>
      <c r="W2365">
        <v>0</v>
      </c>
      <c r="X2365" s="8">
        <v>12.34</v>
      </c>
      <c r="Y2365" s="9">
        <v>0.90854054054054</v>
      </c>
      <c r="Z2365" t="str">
        <f>_xlfn.XLOOKUP(B2365,店铺分配!A:A,店铺分配!C:C)</f>
        <v>创奇-US</v>
      </c>
    </row>
    <row r="2366" spans="1:26">
      <c r="A2366" s="2">
        <v>46235</v>
      </c>
      <c r="B2366" t="s">
        <v>1625</v>
      </c>
      <c r="C2366" t="s">
        <v>1626</v>
      </c>
      <c r="D2366" t="s">
        <v>482</v>
      </c>
      <c r="E2366" t="s">
        <v>29</v>
      </c>
      <c r="F2366" s="2">
        <v>46028</v>
      </c>
      <c r="G2366">
        <v>0.86</v>
      </c>
      <c r="H2366">
        <v>0.86</v>
      </c>
      <c r="I2366">
        <v>0.71</v>
      </c>
      <c r="J2366">
        <v>1.14</v>
      </c>
      <c r="K2366" t="s">
        <v>35</v>
      </c>
      <c r="L2366">
        <v>6</v>
      </c>
      <c r="M2366" t="s">
        <v>36</v>
      </c>
      <c r="N2366" t="s">
        <v>32</v>
      </c>
      <c r="O2366" t="s">
        <v>33</v>
      </c>
      <c r="P2366" t="s">
        <v>34</v>
      </c>
      <c r="Q2366">
        <v>158</v>
      </c>
      <c r="R2366">
        <v>7</v>
      </c>
      <c r="S2366">
        <v>0</v>
      </c>
      <c r="T2366">
        <v>0</v>
      </c>
      <c r="U2366">
        <v>199</v>
      </c>
      <c r="V2366">
        <v>0</v>
      </c>
      <c r="W2366">
        <v>0</v>
      </c>
      <c r="X2366" s="8">
        <v>12.34</v>
      </c>
      <c r="Y2366" s="9">
        <v>0.920024691358025</v>
      </c>
      <c r="Z2366" t="str">
        <f>_xlfn.XLOOKUP(B2366,店铺分配!A:A,店铺分配!C:C)</f>
        <v>创奇-US</v>
      </c>
    </row>
    <row r="2367" spans="1:26">
      <c r="A2367" s="2">
        <v>46266</v>
      </c>
      <c r="B2367" t="s">
        <v>1625</v>
      </c>
      <c r="C2367" t="s">
        <v>1626</v>
      </c>
      <c r="D2367" t="s">
        <v>482</v>
      </c>
      <c r="E2367" t="s">
        <v>29</v>
      </c>
      <c r="F2367" s="2">
        <v>46028</v>
      </c>
      <c r="G2367">
        <v>2.81</v>
      </c>
      <c r="H2367">
        <v>2.86</v>
      </c>
      <c r="I2367">
        <v>2.79</v>
      </c>
      <c r="J2367">
        <v>2.79</v>
      </c>
      <c r="K2367" t="s">
        <v>30</v>
      </c>
      <c r="L2367">
        <v>20</v>
      </c>
      <c r="M2367" t="s">
        <v>36</v>
      </c>
      <c r="N2367" t="s">
        <v>37</v>
      </c>
      <c r="O2367" t="s">
        <v>38</v>
      </c>
      <c r="P2367" t="s">
        <v>39</v>
      </c>
      <c r="Q2367">
        <v>80</v>
      </c>
      <c r="R2367">
        <v>51</v>
      </c>
      <c r="S2367">
        <v>0</v>
      </c>
      <c r="T2367">
        <v>0</v>
      </c>
      <c r="U2367">
        <v>154</v>
      </c>
      <c r="V2367">
        <v>0</v>
      </c>
      <c r="W2367">
        <v>0</v>
      </c>
      <c r="X2367" s="8">
        <v>12.34</v>
      </c>
      <c r="Y2367" s="9">
        <v>0.920024691358025</v>
      </c>
      <c r="Z2367" t="str">
        <f>_xlfn.XLOOKUP(B2367,店铺分配!A:A,店铺分配!C:C)</f>
        <v>创奇-US</v>
      </c>
    </row>
    <row r="2368" spans="1:26">
      <c r="A2368" s="2">
        <v>46296</v>
      </c>
      <c r="B2368" t="s">
        <v>1625</v>
      </c>
      <c r="C2368" t="s">
        <v>1626</v>
      </c>
      <c r="D2368" t="s">
        <v>482</v>
      </c>
      <c r="E2368" t="s">
        <v>29</v>
      </c>
      <c r="F2368" s="2">
        <v>46028</v>
      </c>
      <c r="G2368">
        <v>2.43</v>
      </c>
      <c r="H2368">
        <v>2.43</v>
      </c>
      <c r="I2368">
        <v>2.5</v>
      </c>
      <c r="J2368">
        <v>2.54</v>
      </c>
      <c r="K2368" t="s">
        <v>35</v>
      </c>
      <c r="L2368">
        <v>17</v>
      </c>
      <c r="M2368" t="s">
        <v>31</v>
      </c>
      <c r="N2368" t="s">
        <v>40</v>
      </c>
      <c r="O2368" t="s">
        <v>41</v>
      </c>
      <c r="P2368" t="s">
        <v>42</v>
      </c>
      <c r="Q2368">
        <v>71</v>
      </c>
      <c r="R2368">
        <v>102</v>
      </c>
      <c r="S2368">
        <v>0</v>
      </c>
      <c r="T2368">
        <v>0</v>
      </c>
      <c r="U2368">
        <v>54</v>
      </c>
      <c r="V2368">
        <v>0</v>
      </c>
      <c r="W2368">
        <v>0</v>
      </c>
      <c r="X2368" s="8">
        <v>12.34</v>
      </c>
      <c r="Y2368" s="9">
        <v>0.920024691358025</v>
      </c>
      <c r="Z2368" t="str">
        <f>_xlfn.XLOOKUP(B2368,店铺分配!A:A,店铺分配!C:C)</f>
        <v>创奇-US</v>
      </c>
    </row>
    <row r="2369" spans="1:26">
      <c r="A2369" s="2">
        <v>46235</v>
      </c>
      <c r="B2369" t="s">
        <v>1627</v>
      </c>
      <c r="C2369" t="s">
        <v>1628</v>
      </c>
      <c r="D2369" t="s">
        <v>482</v>
      </c>
      <c r="E2369" t="s">
        <v>29</v>
      </c>
      <c r="F2369" s="2">
        <v>46030</v>
      </c>
      <c r="G2369">
        <v>0.57</v>
      </c>
      <c r="H2369">
        <v>0.57</v>
      </c>
      <c r="I2369">
        <v>0.71</v>
      </c>
      <c r="J2369">
        <v>0.86</v>
      </c>
      <c r="K2369" t="s">
        <v>35</v>
      </c>
      <c r="L2369">
        <v>4</v>
      </c>
      <c r="M2369" t="s">
        <v>36</v>
      </c>
      <c r="N2369" t="s">
        <v>32</v>
      </c>
      <c r="O2369" t="s">
        <v>33</v>
      </c>
      <c r="P2369" t="s">
        <v>34</v>
      </c>
      <c r="Q2369">
        <v>136</v>
      </c>
      <c r="R2369">
        <v>0</v>
      </c>
      <c r="S2369">
        <v>0</v>
      </c>
      <c r="T2369">
        <v>0</v>
      </c>
      <c r="U2369">
        <v>84</v>
      </c>
      <c r="V2369">
        <v>0</v>
      </c>
      <c r="W2369">
        <v>0</v>
      </c>
      <c r="X2369" s="8">
        <v>12.34</v>
      </c>
      <c r="Y2369" s="9">
        <v>0.94565625</v>
      </c>
      <c r="Z2369" t="str">
        <f>_xlfn.XLOOKUP(B2369,店铺分配!A:A,店铺分配!C:C)</f>
        <v>创奇-US</v>
      </c>
    </row>
    <row r="2370" spans="1:26">
      <c r="A2370" s="2">
        <v>46266</v>
      </c>
      <c r="B2370" t="s">
        <v>1627</v>
      </c>
      <c r="C2370" t="s">
        <v>1628</v>
      </c>
      <c r="D2370" t="s">
        <v>482</v>
      </c>
      <c r="E2370" t="s">
        <v>29</v>
      </c>
      <c r="F2370" s="2">
        <v>46030</v>
      </c>
      <c r="G2370">
        <v>0.54</v>
      </c>
      <c r="H2370">
        <v>0.71</v>
      </c>
      <c r="I2370">
        <v>0.36</v>
      </c>
      <c r="J2370">
        <v>0.5</v>
      </c>
      <c r="K2370" t="s">
        <v>30</v>
      </c>
      <c r="L2370">
        <v>5</v>
      </c>
      <c r="M2370" t="s">
        <v>36</v>
      </c>
      <c r="N2370" t="s">
        <v>37</v>
      </c>
      <c r="O2370" t="s">
        <v>38</v>
      </c>
      <c r="P2370" t="s">
        <v>39</v>
      </c>
      <c r="Q2370">
        <v>126</v>
      </c>
      <c r="R2370">
        <v>0</v>
      </c>
      <c r="S2370">
        <v>0</v>
      </c>
      <c r="T2370">
        <v>0</v>
      </c>
      <c r="U2370">
        <v>84</v>
      </c>
      <c r="V2370">
        <v>0</v>
      </c>
      <c r="W2370">
        <v>0</v>
      </c>
      <c r="X2370" s="8">
        <v>12.34</v>
      </c>
      <c r="Y2370" s="9">
        <v>0.94565625</v>
      </c>
      <c r="Z2370" t="str">
        <f>_xlfn.XLOOKUP(B2370,店铺分配!A:A,店铺分配!C:C)</f>
        <v>创奇-US</v>
      </c>
    </row>
    <row r="2371" spans="1:26">
      <c r="A2371" s="2">
        <v>46296</v>
      </c>
      <c r="B2371" t="s">
        <v>1627</v>
      </c>
      <c r="C2371" t="s">
        <v>1628</v>
      </c>
      <c r="D2371" t="s">
        <v>482</v>
      </c>
      <c r="E2371" t="s">
        <v>29</v>
      </c>
      <c r="F2371" s="2">
        <v>46030</v>
      </c>
      <c r="G2371">
        <v>0.72</v>
      </c>
      <c r="H2371">
        <v>0.86</v>
      </c>
      <c r="I2371">
        <v>0.71</v>
      </c>
      <c r="J2371">
        <v>0.64</v>
      </c>
      <c r="K2371" t="s">
        <v>30</v>
      </c>
      <c r="L2371">
        <v>6</v>
      </c>
      <c r="M2371" t="s">
        <v>36</v>
      </c>
      <c r="N2371" t="s">
        <v>40</v>
      </c>
      <c r="O2371" t="s">
        <v>41</v>
      </c>
      <c r="P2371" t="s">
        <v>42</v>
      </c>
      <c r="Q2371">
        <v>106</v>
      </c>
      <c r="R2371">
        <v>0</v>
      </c>
      <c r="S2371">
        <v>0</v>
      </c>
      <c r="T2371">
        <v>0</v>
      </c>
      <c r="U2371">
        <v>84</v>
      </c>
      <c r="V2371">
        <v>0</v>
      </c>
      <c r="W2371">
        <v>0</v>
      </c>
      <c r="X2371" s="8">
        <v>12.34</v>
      </c>
      <c r="Y2371" s="9">
        <v>0.94565625</v>
      </c>
      <c r="Z2371" t="str">
        <f>_xlfn.XLOOKUP(B2371,店铺分配!A:A,店铺分配!C:C)</f>
        <v>创奇-US</v>
      </c>
    </row>
    <row r="2372" spans="1:26">
      <c r="A2372" s="2">
        <v>46235</v>
      </c>
      <c r="B2372" t="s">
        <v>1629</v>
      </c>
      <c r="C2372" t="s">
        <v>1630</v>
      </c>
      <c r="D2372" t="s">
        <v>482</v>
      </c>
      <c r="E2372" t="s">
        <v>29</v>
      </c>
      <c r="F2372" s="2">
        <v>46030</v>
      </c>
      <c r="G2372">
        <v>1.3</v>
      </c>
      <c r="H2372">
        <v>1.29</v>
      </c>
      <c r="I2372">
        <v>1.36</v>
      </c>
      <c r="J2372">
        <v>1.29</v>
      </c>
      <c r="K2372" t="s">
        <v>30</v>
      </c>
      <c r="L2372">
        <v>9</v>
      </c>
      <c r="M2372" t="s">
        <v>36</v>
      </c>
      <c r="N2372" t="s">
        <v>32</v>
      </c>
      <c r="O2372" t="s">
        <v>33</v>
      </c>
      <c r="P2372" t="s">
        <v>34</v>
      </c>
      <c r="Q2372">
        <v>53</v>
      </c>
      <c r="R2372">
        <v>20</v>
      </c>
      <c r="S2372">
        <v>0</v>
      </c>
      <c r="T2372">
        <v>0</v>
      </c>
      <c r="U2372">
        <v>135</v>
      </c>
      <c r="V2372">
        <v>0</v>
      </c>
      <c r="W2372">
        <v>0</v>
      </c>
      <c r="X2372" s="8">
        <v>12.34</v>
      </c>
      <c r="Y2372" s="9">
        <v>0.998738461538461</v>
      </c>
      <c r="Z2372" t="str">
        <f>_xlfn.XLOOKUP(B2372,店铺分配!A:A,店铺分配!C:C)</f>
        <v>创奇-US</v>
      </c>
    </row>
    <row r="2373" spans="1:26">
      <c r="A2373" s="2">
        <v>46266</v>
      </c>
      <c r="B2373" t="s">
        <v>1629</v>
      </c>
      <c r="C2373" t="s">
        <v>1630</v>
      </c>
      <c r="D2373" t="s">
        <v>482</v>
      </c>
      <c r="E2373" t="s">
        <v>29</v>
      </c>
      <c r="F2373" s="2">
        <v>46030</v>
      </c>
      <c r="G2373">
        <v>0.84</v>
      </c>
      <c r="H2373">
        <v>1</v>
      </c>
      <c r="I2373">
        <v>1</v>
      </c>
      <c r="J2373">
        <v>0.68</v>
      </c>
      <c r="K2373" t="s">
        <v>30</v>
      </c>
      <c r="L2373">
        <v>7</v>
      </c>
      <c r="M2373" t="s">
        <v>36</v>
      </c>
      <c r="N2373" t="s">
        <v>37</v>
      </c>
      <c r="O2373" t="s">
        <v>38</v>
      </c>
      <c r="P2373" t="s">
        <v>39</v>
      </c>
      <c r="Q2373">
        <v>45</v>
      </c>
      <c r="R2373">
        <v>8</v>
      </c>
      <c r="S2373">
        <v>0</v>
      </c>
      <c r="T2373">
        <v>0</v>
      </c>
      <c r="U2373">
        <v>135</v>
      </c>
      <c r="V2373">
        <v>0</v>
      </c>
      <c r="W2373">
        <v>0</v>
      </c>
      <c r="X2373" s="8">
        <v>12.34</v>
      </c>
      <c r="Y2373" s="9">
        <v>0.998738461538461</v>
      </c>
      <c r="Z2373" t="str">
        <f>_xlfn.XLOOKUP(B2373,店铺分配!A:A,店铺分配!C:C)</f>
        <v>创奇-US</v>
      </c>
    </row>
    <row r="2374" spans="1:26">
      <c r="A2374" s="2">
        <v>46296</v>
      </c>
      <c r="B2374" t="s">
        <v>1629</v>
      </c>
      <c r="C2374" t="s">
        <v>1630</v>
      </c>
      <c r="D2374" t="s">
        <v>482</v>
      </c>
      <c r="E2374" t="s">
        <v>29</v>
      </c>
      <c r="F2374" s="2">
        <v>46030</v>
      </c>
      <c r="G2374">
        <v>0.57</v>
      </c>
      <c r="H2374">
        <v>0.57</v>
      </c>
      <c r="I2374">
        <v>0.71</v>
      </c>
      <c r="J2374">
        <v>0.79</v>
      </c>
      <c r="K2374" t="s">
        <v>35</v>
      </c>
      <c r="L2374">
        <v>4</v>
      </c>
      <c r="M2374" t="s">
        <v>36</v>
      </c>
      <c r="N2374" t="s">
        <v>40</v>
      </c>
      <c r="O2374" t="s">
        <v>41</v>
      </c>
      <c r="P2374" t="s">
        <v>42</v>
      </c>
      <c r="Q2374">
        <v>36</v>
      </c>
      <c r="R2374">
        <v>10</v>
      </c>
      <c r="S2374">
        <v>0</v>
      </c>
      <c r="T2374">
        <v>0</v>
      </c>
      <c r="U2374">
        <v>125</v>
      </c>
      <c r="V2374">
        <v>0</v>
      </c>
      <c r="W2374">
        <v>0</v>
      </c>
      <c r="X2374" s="8">
        <v>12.34</v>
      </c>
      <c r="Y2374" s="9">
        <v>0.998738461538461</v>
      </c>
      <c r="Z2374" t="str">
        <f>_xlfn.XLOOKUP(B2374,店铺分配!A:A,店铺分配!C:C)</f>
        <v>创奇-US</v>
      </c>
    </row>
    <row r="2375" spans="1:26">
      <c r="A2375" s="2">
        <v>46235</v>
      </c>
      <c r="B2375" t="s">
        <v>1631</v>
      </c>
      <c r="C2375" t="s">
        <v>1632</v>
      </c>
      <c r="D2375" t="s">
        <v>482</v>
      </c>
      <c r="E2375" t="s">
        <v>29</v>
      </c>
      <c r="F2375" s="2">
        <v>46030</v>
      </c>
      <c r="G2375">
        <v>0.43</v>
      </c>
      <c r="H2375">
        <v>0.43</v>
      </c>
      <c r="I2375">
        <v>0.57</v>
      </c>
      <c r="J2375">
        <v>1.07</v>
      </c>
      <c r="K2375" t="s">
        <v>35</v>
      </c>
      <c r="L2375">
        <v>3</v>
      </c>
      <c r="M2375" t="s">
        <v>36</v>
      </c>
      <c r="N2375" t="s">
        <v>32</v>
      </c>
      <c r="O2375" t="s">
        <v>33</v>
      </c>
      <c r="P2375" t="s">
        <v>34</v>
      </c>
      <c r="Q2375">
        <v>95</v>
      </c>
      <c r="R2375">
        <v>0</v>
      </c>
      <c r="S2375">
        <v>0</v>
      </c>
      <c r="T2375">
        <v>0</v>
      </c>
      <c r="U2375">
        <v>152</v>
      </c>
      <c r="V2375">
        <v>0</v>
      </c>
      <c r="W2375">
        <v>0</v>
      </c>
      <c r="X2375" s="8">
        <v>12.34</v>
      </c>
      <c r="Y2375" s="9">
        <v>0.9256</v>
      </c>
      <c r="Z2375" t="str">
        <f>_xlfn.XLOOKUP(B2375,店铺分配!A:A,店铺分配!C:C)</f>
        <v>创奇-US</v>
      </c>
    </row>
    <row r="2376" spans="1:26">
      <c r="A2376" s="2">
        <v>46266</v>
      </c>
      <c r="B2376" t="s">
        <v>1631</v>
      </c>
      <c r="C2376" t="s">
        <v>1632</v>
      </c>
      <c r="D2376" t="s">
        <v>482</v>
      </c>
      <c r="E2376" t="s">
        <v>29</v>
      </c>
      <c r="F2376" s="2">
        <v>46030</v>
      </c>
      <c r="G2376">
        <v>0.96</v>
      </c>
      <c r="H2376">
        <v>1</v>
      </c>
      <c r="I2376">
        <v>0.71</v>
      </c>
      <c r="J2376">
        <v>1.04</v>
      </c>
      <c r="K2376" t="s">
        <v>30</v>
      </c>
      <c r="L2376">
        <v>7</v>
      </c>
      <c r="M2376" t="s">
        <v>36</v>
      </c>
      <c r="N2376" t="s">
        <v>37</v>
      </c>
      <c r="O2376" t="s">
        <v>38</v>
      </c>
      <c r="P2376" t="s">
        <v>39</v>
      </c>
      <c r="Q2376">
        <v>69</v>
      </c>
      <c r="R2376">
        <v>0</v>
      </c>
      <c r="S2376">
        <v>0</v>
      </c>
      <c r="T2376">
        <v>0</v>
      </c>
      <c r="U2376">
        <v>152</v>
      </c>
      <c r="V2376">
        <v>0</v>
      </c>
      <c r="W2376">
        <v>0</v>
      </c>
      <c r="X2376" s="8">
        <v>12.34</v>
      </c>
      <c r="Y2376" s="9">
        <v>0.9256</v>
      </c>
      <c r="Z2376" t="str">
        <f>_xlfn.XLOOKUP(B2376,店铺分配!A:A,店铺分配!C:C)</f>
        <v>创奇-US</v>
      </c>
    </row>
    <row r="2377" spans="1:26">
      <c r="A2377" s="2">
        <v>46296</v>
      </c>
      <c r="B2377" t="s">
        <v>1631</v>
      </c>
      <c r="C2377" t="s">
        <v>1632</v>
      </c>
      <c r="D2377" t="s">
        <v>482</v>
      </c>
      <c r="E2377" t="s">
        <v>29</v>
      </c>
      <c r="F2377" s="2">
        <v>46030</v>
      </c>
      <c r="G2377">
        <v>0.71</v>
      </c>
      <c r="H2377">
        <v>0.86</v>
      </c>
      <c r="I2377">
        <v>0.5</v>
      </c>
      <c r="J2377">
        <v>0.71</v>
      </c>
      <c r="K2377" t="s">
        <v>30</v>
      </c>
      <c r="L2377">
        <v>6</v>
      </c>
      <c r="M2377" t="s">
        <v>36</v>
      </c>
      <c r="N2377" t="s">
        <v>40</v>
      </c>
      <c r="O2377" t="s">
        <v>41</v>
      </c>
      <c r="P2377" t="s">
        <v>42</v>
      </c>
      <c r="Q2377">
        <v>48</v>
      </c>
      <c r="R2377">
        <v>0</v>
      </c>
      <c r="S2377">
        <v>0</v>
      </c>
      <c r="T2377">
        <v>0</v>
      </c>
      <c r="U2377">
        <v>152</v>
      </c>
      <c r="V2377">
        <v>0</v>
      </c>
      <c r="W2377">
        <v>0</v>
      </c>
      <c r="X2377" s="8">
        <v>12.34</v>
      </c>
      <c r="Y2377" s="9">
        <v>0.9256</v>
      </c>
      <c r="Z2377" t="str">
        <f>_xlfn.XLOOKUP(B2377,店铺分配!A:A,店铺分配!C:C)</f>
        <v>创奇-US</v>
      </c>
    </row>
    <row r="2378" spans="1:26">
      <c r="A2378" s="2">
        <v>46235</v>
      </c>
      <c r="B2378" t="s">
        <v>1633</v>
      </c>
      <c r="C2378" t="s">
        <v>1634</v>
      </c>
      <c r="D2378" t="s">
        <v>482</v>
      </c>
      <c r="E2378" t="s">
        <v>29</v>
      </c>
      <c r="F2378" s="2">
        <v>46034</v>
      </c>
      <c r="G2378">
        <v>1</v>
      </c>
      <c r="H2378">
        <v>1</v>
      </c>
      <c r="I2378">
        <v>1.5</v>
      </c>
      <c r="J2378">
        <v>1.36</v>
      </c>
      <c r="K2378" t="s">
        <v>35</v>
      </c>
      <c r="L2378">
        <v>7</v>
      </c>
      <c r="M2378" t="s">
        <v>36</v>
      </c>
      <c r="N2378" t="s">
        <v>32</v>
      </c>
      <c r="O2378" t="s">
        <v>33</v>
      </c>
      <c r="P2378" t="s">
        <v>34</v>
      </c>
      <c r="Q2378">
        <v>136</v>
      </c>
      <c r="R2378">
        <v>0</v>
      </c>
      <c r="S2378">
        <v>0</v>
      </c>
      <c r="T2378">
        <v>0</v>
      </c>
      <c r="U2378">
        <v>133</v>
      </c>
      <c r="V2378">
        <v>0</v>
      </c>
      <c r="W2378">
        <v>0</v>
      </c>
      <c r="X2378" s="8">
        <v>12.34</v>
      </c>
      <c r="Y2378" s="9">
        <v>0.9256</v>
      </c>
      <c r="Z2378" t="str">
        <f>_xlfn.XLOOKUP(B2378,店铺分配!A:A,店铺分配!C:C)</f>
        <v>创奇-US</v>
      </c>
    </row>
    <row r="2379" spans="1:26">
      <c r="A2379" s="2">
        <v>46266</v>
      </c>
      <c r="B2379" t="s">
        <v>1633</v>
      </c>
      <c r="C2379" t="s">
        <v>1634</v>
      </c>
      <c r="D2379" t="s">
        <v>482</v>
      </c>
      <c r="E2379" t="s">
        <v>29</v>
      </c>
      <c r="F2379" s="2">
        <v>46034</v>
      </c>
      <c r="G2379">
        <v>1.14</v>
      </c>
      <c r="H2379">
        <v>1.14</v>
      </c>
      <c r="I2379">
        <v>1.14</v>
      </c>
      <c r="J2379">
        <v>1.57</v>
      </c>
      <c r="K2379" t="s">
        <v>35</v>
      </c>
      <c r="L2379">
        <v>8</v>
      </c>
      <c r="M2379" t="s">
        <v>36</v>
      </c>
      <c r="N2379" t="s">
        <v>37</v>
      </c>
      <c r="O2379" t="s">
        <v>38</v>
      </c>
      <c r="P2379" t="s">
        <v>39</v>
      </c>
      <c r="Q2379">
        <v>90</v>
      </c>
      <c r="R2379">
        <v>0</v>
      </c>
      <c r="S2379">
        <v>0</v>
      </c>
      <c r="T2379">
        <v>0</v>
      </c>
      <c r="U2379">
        <v>133</v>
      </c>
      <c r="V2379">
        <v>0</v>
      </c>
      <c r="W2379">
        <v>0</v>
      </c>
      <c r="X2379" s="8">
        <v>12.34</v>
      </c>
      <c r="Y2379" s="9">
        <v>0.9256</v>
      </c>
      <c r="Z2379" t="str">
        <f>_xlfn.XLOOKUP(B2379,店铺分配!A:A,店铺分配!C:C)</f>
        <v>创奇-US</v>
      </c>
    </row>
    <row r="2380" spans="1:26">
      <c r="A2380" s="2">
        <v>46296</v>
      </c>
      <c r="B2380" t="s">
        <v>1633</v>
      </c>
      <c r="C2380" t="s">
        <v>1634</v>
      </c>
      <c r="D2380" t="s">
        <v>482</v>
      </c>
      <c r="E2380" t="s">
        <v>29</v>
      </c>
      <c r="F2380" s="2">
        <v>46034</v>
      </c>
      <c r="G2380">
        <v>1.32</v>
      </c>
      <c r="H2380">
        <v>1.43</v>
      </c>
      <c r="I2380">
        <v>1.43</v>
      </c>
      <c r="J2380">
        <v>1.21</v>
      </c>
      <c r="K2380" t="s">
        <v>30</v>
      </c>
      <c r="L2380">
        <v>10</v>
      </c>
      <c r="M2380" t="s">
        <v>36</v>
      </c>
      <c r="N2380" t="s">
        <v>40</v>
      </c>
      <c r="O2380" t="s">
        <v>41</v>
      </c>
      <c r="P2380" t="s">
        <v>42</v>
      </c>
      <c r="Q2380">
        <v>57</v>
      </c>
      <c r="R2380">
        <v>43</v>
      </c>
      <c r="S2380">
        <v>0</v>
      </c>
      <c r="T2380">
        <v>0</v>
      </c>
      <c r="U2380">
        <v>90</v>
      </c>
      <c r="V2380">
        <v>0</v>
      </c>
      <c r="W2380">
        <v>0</v>
      </c>
      <c r="X2380" s="8">
        <v>12.34</v>
      </c>
      <c r="Y2380" s="9">
        <v>0.9256</v>
      </c>
      <c r="Z2380" t="str">
        <f>_xlfn.XLOOKUP(B2380,店铺分配!A:A,店铺分配!C:C)</f>
        <v>创奇-US</v>
      </c>
    </row>
    <row r="2381" spans="1:26">
      <c r="A2381" s="2">
        <v>46235</v>
      </c>
      <c r="B2381" t="s">
        <v>1635</v>
      </c>
      <c r="C2381" t="s">
        <v>1636</v>
      </c>
      <c r="D2381" t="s">
        <v>135</v>
      </c>
      <c r="E2381" t="s">
        <v>29</v>
      </c>
      <c r="F2381" s="2">
        <v>46019</v>
      </c>
      <c r="G2381">
        <v>3.29</v>
      </c>
      <c r="H2381">
        <v>3.29</v>
      </c>
      <c r="I2381">
        <v>4.64</v>
      </c>
      <c r="J2381">
        <v>4.54</v>
      </c>
      <c r="K2381" t="s">
        <v>35</v>
      </c>
      <c r="L2381">
        <v>23</v>
      </c>
      <c r="M2381" t="s">
        <v>31</v>
      </c>
      <c r="N2381" t="s">
        <v>32</v>
      </c>
      <c r="O2381" t="s">
        <v>33</v>
      </c>
      <c r="P2381" t="s">
        <v>34</v>
      </c>
      <c r="Q2381">
        <v>524</v>
      </c>
      <c r="R2381">
        <v>0</v>
      </c>
      <c r="S2381">
        <v>0</v>
      </c>
      <c r="T2381">
        <v>0</v>
      </c>
      <c r="U2381">
        <v>734</v>
      </c>
      <c r="V2381">
        <v>0</v>
      </c>
      <c r="W2381">
        <v>0</v>
      </c>
      <c r="X2381" s="8">
        <v>9.3</v>
      </c>
      <c r="Y2381" s="9">
        <v>0.544152046783626</v>
      </c>
      <c r="Z2381" t="str">
        <f>_xlfn.XLOOKUP(B2381,店铺分配!A:A,店铺分配!C:C)</f>
        <v>势兴-US</v>
      </c>
    </row>
    <row r="2382" spans="1:26">
      <c r="A2382" s="2">
        <v>46266</v>
      </c>
      <c r="B2382" t="s">
        <v>1635</v>
      </c>
      <c r="C2382" t="s">
        <v>1636</v>
      </c>
      <c r="D2382" t="s">
        <v>135</v>
      </c>
      <c r="E2382" t="s">
        <v>29</v>
      </c>
      <c r="F2382" s="2">
        <v>46019</v>
      </c>
      <c r="G2382">
        <v>2.86</v>
      </c>
      <c r="H2382">
        <v>2.86</v>
      </c>
      <c r="I2382">
        <v>3.21</v>
      </c>
      <c r="J2382">
        <v>3.64</v>
      </c>
      <c r="K2382" t="s">
        <v>35</v>
      </c>
      <c r="L2382">
        <v>20</v>
      </c>
      <c r="M2382" t="s">
        <v>31</v>
      </c>
      <c r="N2382" t="s">
        <v>37</v>
      </c>
      <c r="O2382" t="s">
        <v>38</v>
      </c>
      <c r="P2382" t="s">
        <v>39</v>
      </c>
      <c r="Q2382">
        <v>415</v>
      </c>
      <c r="R2382">
        <v>0</v>
      </c>
      <c r="S2382">
        <v>0</v>
      </c>
      <c r="T2382">
        <v>0</v>
      </c>
      <c r="U2382">
        <v>734</v>
      </c>
      <c r="V2382">
        <v>0</v>
      </c>
      <c r="W2382">
        <v>0</v>
      </c>
      <c r="X2382" s="8">
        <v>9.3</v>
      </c>
      <c r="Y2382" s="9">
        <v>0.544152046783626</v>
      </c>
      <c r="Z2382" t="str">
        <f>_xlfn.XLOOKUP(B2382,店铺分配!A:A,店铺分配!C:C)</f>
        <v>势兴-US</v>
      </c>
    </row>
    <row r="2383" spans="1:26">
      <c r="A2383" s="2">
        <v>46296</v>
      </c>
      <c r="B2383" t="s">
        <v>1635</v>
      </c>
      <c r="C2383" t="s">
        <v>1636</v>
      </c>
      <c r="D2383" t="s">
        <v>135</v>
      </c>
      <c r="E2383" t="s">
        <v>29</v>
      </c>
      <c r="F2383" s="2">
        <v>46019</v>
      </c>
      <c r="G2383">
        <v>3</v>
      </c>
      <c r="H2383">
        <v>3</v>
      </c>
      <c r="I2383">
        <v>3.14</v>
      </c>
      <c r="J2383">
        <v>3.75</v>
      </c>
      <c r="K2383" t="s">
        <v>35</v>
      </c>
      <c r="L2383">
        <v>21</v>
      </c>
      <c r="M2383" t="s">
        <v>36</v>
      </c>
      <c r="N2383" t="s">
        <v>40</v>
      </c>
      <c r="O2383" t="s">
        <v>41</v>
      </c>
      <c r="P2383" t="s">
        <v>42</v>
      </c>
      <c r="Q2383">
        <v>312</v>
      </c>
      <c r="R2383">
        <v>0</v>
      </c>
      <c r="S2383">
        <v>0</v>
      </c>
      <c r="T2383">
        <v>0</v>
      </c>
      <c r="U2383">
        <v>734</v>
      </c>
      <c r="V2383">
        <v>0</v>
      </c>
      <c r="W2383">
        <v>0</v>
      </c>
      <c r="X2383" s="8">
        <v>9.3</v>
      </c>
      <c r="Y2383" s="9">
        <v>0.544152046783626</v>
      </c>
      <c r="Z2383" t="str">
        <f>_xlfn.XLOOKUP(B2383,店铺分配!A:A,店铺分配!C:C)</f>
        <v>势兴-US</v>
      </c>
    </row>
    <row r="2384" spans="1:26">
      <c r="A2384" s="2">
        <v>46235</v>
      </c>
      <c r="B2384" t="s">
        <v>1637</v>
      </c>
      <c r="C2384" t="s">
        <v>1638</v>
      </c>
      <c r="D2384" t="s">
        <v>135</v>
      </c>
      <c r="E2384" t="s">
        <v>29</v>
      </c>
      <c r="F2384" s="2">
        <v>46030</v>
      </c>
      <c r="G2384">
        <v>0.86</v>
      </c>
      <c r="H2384">
        <v>0.86</v>
      </c>
      <c r="I2384">
        <v>0.93</v>
      </c>
      <c r="J2384">
        <v>0.93</v>
      </c>
      <c r="K2384" t="s">
        <v>35</v>
      </c>
      <c r="L2384">
        <v>6</v>
      </c>
      <c r="M2384" t="s">
        <v>36</v>
      </c>
      <c r="N2384" t="s">
        <v>32</v>
      </c>
      <c r="O2384" t="s">
        <v>33</v>
      </c>
      <c r="P2384" t="s">
        <v>34</v>
      </c>
      <c r="Q2384">
        <v>87</v>
      </c>
      <c r="R2384">
        <v>0</v>
      </c>
      <c r="S2384">
        <v>0</v>
      </c>
      <c r="T2384">
        <v>0</v>
      </c>
      <c r="U2384">
        <v>150</v>
      </c>
      <c r="V2384">
        <v>0</v>
      </c>
      <c r="W2384">
        <v>0</v>
      </c>
      <c r="X2384" s="8">
        <v>9.3</v>
      </c>
      <c r="Y2384" s="9">
        <v>1.65530666666667</v>
      </c>
      <c r="Z2384" t="str">
        <f>_xlfn.XLOOKUP(B2384,店铺分配!A:A,店铺分配!C:C)</f>
        <v>势兴-US</v>
      </c>
    </row>
    <row r="2385" spans="1:26">
      <c r="A2385" s="2">
        <v>46266</v>
      </c>
      <c r="B2385" t="s">
        <v>1637</v>
      </c>
      <c r="C2385" t="s">
        <v>1638</v>
      </c>
      <c r="D2385" t="s">
        <v>135</v>
      </c>
      <c r="E2385" t="s">
        <v>29</v>
      </c>
      <c r="F2385" s="2">
        <v>46030</v>
      </c>
      <c r="G2385">
        <v>0.96</v>
      </c>
      <c r="H2385">
        <v>1.14</v>
      </c>
      <c r="I2385">
        <v>0.93</v>
      </c>
      <c r="J2385">
        <v>0.86</v>
      </c>
      <c r="K2385" t="s">
        <v>30</v>
      </c>
      <c r="L2385">
        <v>8</v>
      </c>
      <c r="M2385" t="s">
        <v>36</v>
      </c>
      <c r="N2385" t="s">
        <v>37</v>
      </c>
      <c r="O2385" t="s">
        <v>38</v>
      </c>
      <c r="P2385" t="s">
        <v>39</v>
      </c>
      <c r="Q2385">
        <v>64</v>
      </c>
      <c r="R2385">
        <v>0</v>
      </c>
      <c r="S2385">
        <v>0</v>
      </c>
      <c r="T2385">
        <v>0</v>
      </c>
      <c r="U2385">
        <v>150</v>
      </c>
      <c r="V2385">
        <v>0</v>
      </c>
      <c r="W2385">
        <v>0</v>
      </c>
      <c r="X2385" s="8">
        <v>9.3</v>
      </c>
      <c r="Y2385" s="9">
        <v>1.65530666666667</v>
      </c>
      <c r="Z2385" t="str">
        <f>_xlfn.XLOOKUP(B2385,店铺分配!A:A,店铺分配!C:C)</f>
        <v>势兴-US</v>
      </c>
    </row>
    <row r="2386" spans="1:26">
      <c r="A2386" s="2">
        <v>46296</v>
      </c>
      <c r="B2386" t="s">
        <v>1637</v>
      </c>
      <c r="C2386" t="s">
        <v>1638</v>
      </c>
      <c r="D2386" t="s">
        <v>135</v>
      </c>
      <c r="E2386" t="s">
        <v>29</v>
      </c>
      <c r="F2386" s="2">
        <v>46030</v>
      </c>
      <c r="G2386">
        <v>0.71</v>
      </c>
      <c r="H2386">
        <v>0.71</v>
      </c>
      <c r="I2386">
        <v>1.07</v>
      </c>
      <c r="J2386">
        <v>1.11</v>
      </c>
      <c r="K2386" t="s">
        <v>35</v>
      </c>
      <c r="L2386">
        <v>5</v>
      </c>
      <c r="M2386" t="s">
        <v>36</v>
      </c>
      <c r="N2386" t="s">
        <v>40</v>
      </c>
      <c r="O2386" t="s">
        <v>41</v>
      </c>
      <c r="P2386" t="s">
        <v>42</v>
      </c>
      <c r="Q2386">
        <v>29</v>
      </c>
      <c r="R2386">
        <v>15</v>
      </c>
      <c r="S2386">
        <v>0</v>
      </c>
      <c r="T2386">
        <v>0</v>
      </c>
      <c r="U2386">
        <v>110</v>
      </c>
      <c r="V2386">
        <v>0</v>
      </c>
      <c r="W2386">
        <v>0</v>
      </c>
      <c r="X2386" s="8">
        <v>9.3</v>
      </c>
      <c r="Y2386" s="9">
        <v>1.65530666666667</v>
      </c>
      <c r="Z2386" t="str">
        <f>_xlfn.XLOOKUP(B2386,店铺分配!A:A,店铺分配!C:C)</f>
        <v>势兴-US</v>
      </c>
    </row>
    <row r="2387" spans="1:26">
      <c r="A2387" s="2">
        <v>46235</v>
      </c>
      <c r="B2387" t="s">
        <v>1639</v>
      </c>
      <c r="C2387" t="s">
        <v>1640</v>
      </c>
      <c r="D2387" t="s">
        <v>135</v>
      </c>
      <c r="E2387" t="s">
        <v>29</v>
      </c>
      <c r="F2387" s="2">
        <v>46026</v>
      </c>
      <c r="G2387">
        <v>1.09</v>
      </c>
      <c r="H2387">
        <v>1.29</v>
      </c>
      <c r="I2387">
        <v>0.86</v>
      </c>
      <c r="J2387">
        <v>1.07</v>
      </c>
      <c r="K2387" t="s">
        <v>30</v>
      </c>
      <c r="L2387">
        <v>9</v>
      </c>
      <c r="M2387" t="s">
        <v>36</v>
      </c>
      <c r="N2387" t="s">
        <v>32</v>
      </c>
      <c r="O2387" t="s">
        <v>33</v>
      </c>
      <c r="P2387" t="s">
        <v>34</v>
      </c>
      <c r="Q2387">
        <v>116</v>
      </c>
      <c r="R2387">
        <v>115</v>
      </c>
      <c r="S2387">
        <v>0</v>
      </c>
      <c r="T2387">
        <v>0</v>
      </c>
      <c r="U2387">
        <v>0</v>
      </c>
      <c r="V2387">
        <v>0</v>
      </c>
      <c r="W2387">
        <v>0</v>
      </c>
      <c r="X2387" s="8">
        <v>9.3</v>
      </c>
      <c r="Y2387" s="9">
        <v>1.65595789473684</v>
      </c>
      <c r="Z2387" t="str">
        <f>_xlfn.XLOOKUP(B2387,店铺分配!A:A,店铺分配!C:C)</f>
        <v>势兴-US</v>
      </c>
    </row>
    <row r="2388" spans="1:26">
      <c r="A2388" s="2">
        <v>46266</v>
      </c>
      <c r="B2388" t="s">
        <v>1639</v>
      </c>
      <c r="C2388" t="s">
        <v>1640</v>
      </c>
      <c r="D2388" t="s">
        <v>135</v>
      </c>
      <c r="E2388" t="s">
        <v>29</v>
      </c>
      <c r="F2388" s="2">
        <v>46026</v>
      </c>
      <c r="G2388">
        <v>1.18</v>
      </c>
      <c r="H2388">
        <v>1.29</v>
      </c>
      <c r="I2388">
        <v>1.29</v>
      </c>
      <c r="J2388">
        <v>1.07</v>
      </c>
      <c r="K2388" t="s">
        <v>30</v>
      </c>
      <c r="L2388">
        <v>9</v>
      </c>
      <c r="M2388" t="s">
        <v>36</v>
      </c>
      <c r="N2388" t="s">
        <v>37</v>
      </c>
      <c r="O2388" t="s">
        <v>38</v>
      </c>
      <c r="P2388" t="s">
        <v>39</v>
      </c>
      <c r="Q2388">
        <v>202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 s="8">
        <v>9.3</v>
      </c>
      <c r="Y2388" s="9">
        <v>1.65595789473684</v>
      </c>
      <c r="Z2388" t="str">
        <f>_xlfn.XLOOKUP(B2388,店铺分配!A:A,店铺分配!C:C)</f>
        <v>势兴-US</v>
      </c>
    </row>
    <row r="2389" spans="1:26">
      <c r="A2389" s="2">
        <v>46296</v>
      </c>
      <c r="B2389" t="s">
        <v>1639</v>
      </c>
      <c r="C2389" t="s">
        <v>1640</v>
      </c>
      <c r="D2389" t="s">
        <v>135</v>
      </c>
      <c r="E2389" t="s">
        <v>29</v>
      </c>
      <c r="F2389" s="2">
        <v>46026</v>
      </c>
      <c r="G2389">
        <v>1.84</v>
      </c>
      <c r="H2389">
        <v>1.86</v>
      </c>
      <c r="I2389">
        <v>1.93</v>
      </c>
      <c r="J2389">
        <v>1.79</v>
      </c>
      <c r="K2389" t="s">
        <v>30</v>
      </c>
      <c r="L2389">
        <v>13</v>
      </c>
      <c r="M2389" t="s">
        <v>36</v>
      </c>
      <c r="N2389" t="s">
        <v>40</v>
      </c>
      <c r="O2389" t="s">
        <v>41</v>
      </c>
      <c r="P2389" t="s">
        <v>42</v>
      </c>
      <c r="Q2389">
        <v>150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 s="8">
        <v>9.3</v>
      </c>
      <c r="Y2389" s="9">
        <v>1.65595789473684</v>
      </c>
      <c r="Z2389" t="str">
        <f>_xlfn.XLOOKUP(B2389,店铺分配!A:A,店铺分配!C:C)</f>
        <v>势兴-US</v>
      </c>
    </row>
    <row r="2390" spans="1:26">
      <c r="A2390" s="2">
        <v>46235</v>
      </c>
      <c r="B2390" t="s">
        <v>1641</v>
      </c>
      <c r="C2390" t="s">
        <v>1642</v>
      </c>
      <c r="D2390" t="s">
        <v>482</v>
      </c>
      <c r="E2390" t="s">
        <v>29</v>
      </c>
      <c r="F2390" s="2">
        <v>46029</v>
      </c>
      <c r="G2390">
        <v>0.29</v>
      </c>
      <c r="H2390">
        <v>0.29</v>
      </c>
      <c r="I2390">
        <v>0.36</v>
      </c>
      <c r="J2390">
        <v>0.39</v>
      </c>
      <c r="K2390" t="s">
        <v>35</v>
      </c>
      <c r="L2390">
        <v>2</v>
      </c>
      <c r="M2390" t="s">
        <v>36</v>
      </c>
      <c r="N2390" t="s">
        <v>32</v>
      </c>
      <c r="O2390" t="s">
        <v>33</v>
      </c>
      <c r="P2390" t="s">
        <v>34</v>
      </c>
      <c r="Q2390">
        <v>90</v>
      </c>
      <c r="R2390">
        <v>0</v>
      </c>
      <c r="S2390">
        <v>0</v>
      </c>
      <c r="T2390">
        <v>0</v>
      </c>
      <c r="U2390">
        <v>244</v>
      </c>
      <c r="V2390">
        <v>0</v>
      </c>
      <c r="W2390">
        <v>0</v>
      </c>
      <c r="X2390" s="8">
        <v>12.9</v>
      </c>
      <c r="Y2390" s="9">
        <v>4.86898039215686</v>
      </c>
      <c r="Z2390" t="str">
        <f>_xlfn.XLOOKUP(B2390,店铺分配!A:A,店铺分配!C:C)</f>
        <v>创奇-US</v>
      </c>
    </row>
    <row r="2391" spans="1:26">
      <c r="A2391" s="2">
        <v>46266</v>
      </c>
      <c r="B2391" t="s">
        <v>1641</v>
      </c>
      <c r="C2391" t="s">
        <v>1642</v>
      </c>
      <c r="D2391" t="s">
        <v>482</v>
      </c>
      <c r="E2391" t="s">
        <v>29</v>
      </c>
      <c r="F2391" s="2">
        <v>46029</v>
      </c>
      <c r="G2391">
        <v>0.14</v>
      </c>
      <c r="H2391">
        <v>0.14</v>
      </c>
      <c r="I2391">
        <v>0.36</v>
      </c>
      <c r="J2391">
        <v>0.29</v>
      </c>
      <c r="K2391" t="s">
        <v>35</v>
      </c>
      <c r="L2391">
        <v>1</v>
      </c>
      <c r="M2391" t="s">
        <v>36</v>
      </c>
      <c r="N2391" t="s">
        <v>37</v>
      </c>
      <c r="O2391" t="s">
        <v>38</v>
      </c>
      <c r="P2391" t="s">
        <v>39</v>
      </c>
      <c r="Q2391">
        <v>79</v>
      </c>
      <c r="R2391">
        <v>0</v>
      </c>
      <c r="S2391">
        <v>0</v>
      </c>
      <c r="T2391">
        <v>0</v>
      </c>
      <c r="U2391">
        <v>244</v>
      </c>
      <c r="V2391">
        <v>0</v>
      </c>
      <c r="W2391">
        <v>0</v>
      </c>
      <c r="X2391" s="8">
        <v>12.9</v>
      </c>
      <c r="Y2391" s="9">
        <v>4.86898039215686</v>
      </c>
      <c r="Z2391" t="str">
        <f>_xlfn.XLOOKUP(B2391,店铺分配!A:A,店铺分配!C:C)</f>
        <v>创奇-US</v>
      </c>
    </row>
    <row r="2392" spans="1:26">
      <c r="A2392" s="2">
        <v>46296</v>
      </c>
      <c r="B2392" t="s">
        <v>1641</v>
      </c>
      <c r="C2392" t="s">
        <v>1642</v>
      </c>
      <c r="D2392" t="s">
        <v>482</v>
      </c>
      <c r="E2392" t="s">
        <v>29</v>
      </c>
      <c r="F2392" s="2">
        <v>46029</v>
      </c>
      <c r="G2392">
        <v>0.38</v>
      </c>
      <c r="H2392">
        <v>0.43</v>
      </c>
      <c r="I2392">
        <v>0.29</v>
      </c>
      <c r="J2392">
        <v>0.39</v>
      </c>
      <c r="K2392" t="s">
        <v>30</v>
      </c>
      <c r="L2392">
        <v>3</v>
      </c>
      <c r="M2392" t="s">
        <v>36</v>
      </c>
      <c r="N2392" t="s">
        <v>40</v>
      </c>
      <c r="O2392" t="s">
        <v>41</v>
      </c>
      <c r="P2392" t="s">
        <v>42</v>
      </c>
      <c r="Q2392">
        <v>61</v>
      </c>
      <c r="R2392">
        <v>0</v>
      </c>
      <c r="S2392">
        <v>0</v>
      </c>
      <c r="T2392">
        <v>0</v>
      </c>
      <c r="U2392">
        <v>244</v>
      </c>
      <c r="V2392">
        <v>0</v>
      </c>
      <c r="W2392">
        <v>0</v>
      </c>
      <c r="X2392" s="8">
        <v>12.9</v>
      </c>
      <c r="Y2392" s="9">
        <v>4.86898039215686</v>
      </c>
      <c r="Z2392" t="str">
        <f>_xlfn.XLOOKUP(B2392,店铺分配!A:A,店铺分配!C:C)</f>
        <v>创奇-US</v>
      </c>
    </row>
    <row r="2393" spans="1:26">
      <c r="A2393" s="2">
        <v>46235</v>
      </c>
      <c r="B2393" t="s">
        <v>1643</v>
      </c>
      <c r="C2393" t="s">
        <v>1644</v>
      </c>
      <c r="D2393" t="s">
        <v>135</v>
      </c>
      <c r="E2393" t="s">
        <v>29</v>
      </c>
      <c r="F2393" s="2">
        <v>46023</v>
      </c>
      <c r="G2393">
        <v>0.57</v>
      </c>
      <c r="H2393">
        <v>0.57</v>
      </c>
      <c r="I2393">
        <v>0.71</v>
      </c>
      <c r="J2393">
        <v>1.11</v>
      </c>
      <c r="K2393" t="s">
        <v>35</v>
      </c>
      <c r="L2393">
        <v>4</v>
      </c>
      <c r="M2393" t="s">
        <v>36</v>
      </c>
      <c r="N2393" t="s">
        <v>32</v>
      </c>
      <c r="O2393" t="s">
        <v>33</v>
      </c>
      <c r="P2393" t="s">
        <v>34</v>
      </c>
      <c r="Q2393">
        <v>89</v>
      </c>
      <c r="R2393">
        <v>0</v>
      </c>
      <c r="S2393">
        <v>0</v>
      </c>
      <c r="T2393">
        <v>0</v>
      </c>
      <c r="U2393">
        <v>100</v>
      </c>
      <c r="V2393">
        <v>0</v>
      </c>
      <c r="W2393">
        <v>0</v>
      </c>
      <c r="X2393" s="8">
        <v>9.3</v>
      </c>
      <c r="Y2393" s="9">
        <v>0.706597014925373</v>
      </c>
      <c r="Z2393" t="str">
        <f>_xlfn.XLOOKUP(B2393,店铺分配!A:A,店铺分配!C:C)</f>
        <v>势兴-US</v>
      </c>
    </row>
    <row r="2394" spans="1:26">
      <c r="A2394" s="2">
        <v>46266</v>
      </c>
      <c r="B2394" t="s">
        <v>1643</v>
      </c>
      <c r="C2394" t="s">
        <v>1644</v>
      </c>
      <c r="D2394" t="s">
        <v>135</v>
      </c>
      <c r="E2394" t="s">
        <v>29</v>
      </c>
      <c r="F2394" s="2">
        <v>46023</v>
      </c>
      <c r="G2394">
        <v>0.43</v>
      </c>
      <c r="H2394">
        <v>0.43</v>
      </c>
      <c r="I2394">
        <v>0.86</v>
      </c>
      <c r="J2394">
        <v>0.71</v>
      </c>
      <c r="K2394" t="s">
        <v>35</v>
      </c>
      <c r="L2394">
        <v>3</v>
      </c>
      <c r="M2394" t="s">
        <v>36</v>
      </c>
      <c r="N2394" t="s">
        <v>37</v>
      </c>
      <c r="O2394" t="s">
        <v>38</v>
      </c>
      <c r="P2394" t="s">
        <v>39</v>
      </c>
      <c r="Q2394">
        <v>72</v>
      </c>
      <c r="R2394">
        <v>0</v>
      </c>
      <c r="S2394">
        <v>0</v>
      </c>
      <c r="T2394">
        <v>0</v>
      </c>
      <c r="U2394">
        <v>100</v>
      </c>
      <c r="V2394">
        <v>0</v>
      </c>
      <c r="W2394">
        <v>0</v>
      </c>
      <c r="X2394" s="8">
        <v>9.3</v>
      </c>
      <c r="Y2394" s="9">
        <v>0.706597014925373</v>
      </c>
      <c r="Z2394" t="str">
        <f>_xlfn.XLOOKUP(B2394,店铺分配!A:A,店铺分配!C:C)</f>
        <v>势兴-US</v>
      </c>
    </row>
    <row r="2395" spans="1:26">
      <c r="A2395" s="2">
        <v>46296</v>
      </c>
      <c r="B2395" t="s">
        <v>1643</v>
      </c>
      <c r="C2395" t="s">
        <v>1644</v>
      </c>
      <c r="D2395" t="s">
        <v>135</v>
      </c>
      <c r="E2395" t="s">
        <v>29</v>
      </c>
      <c r="F2395" s="2">
        <v>46023</v>
      </c>
      <c r="G2395">
        <v>0.98</v>
      </c>
      <c r="H2395">
        <v>1.14</v>
      </c>
      <c r="I2395">
        <v>0.79</v>
      </c>
      <c r="J2395">
        <v>0.96</v>
      </c>
      <c r="K2395" t="s">
        <v>30</v>
      </c>
      <c r="L2395">
        <v>8</v>
      </c>
      <c r="M2395" t="s">
        <v>36</v>
      </c>
      <c r="N2395" t="s">
        <v>40</v>
      </c>
      <c r="O2395" t="s">
        <v>41</v>
      </c>
      <c r="P2395" t="s">
        <v>42</v>
      </c>
      <c r="Q2395">
        <v>44</v>
      </c>
      <c r="R2395">
        <v>0</v>
      </c>
      <c r="S2395">
        <v>0</v>
      </c>
      <c r="T2395">
        <v>0</v>
      </c>
      <c r="U2395">
        <v>100</v>
      </c>
      <c r="V2395">
        <v>0</v>
      </c>
      <c r="W2395">
        <v>0</v>
      </c>
      <c r="X2395" s="8">
        <v>9.3</v>
      </c>
      <c r="Y2395" s="9">
        <v>0.706597014925373</v>
      </c>
      <c r="Z2395" t="str">
        <f>_xlfn.XLOOKUP(B2395,店铺分配!A:A,店铺分配!C:C)</f>
        <v>势兴-US</v>
      </c>
    </row>
    <row r="2396" spans="1:26">
      <c r="A2396" s="2">
        <v>46235</v>
      </c>
      <c r="B2396" t="s">
        <v>1645</v>
      </c>
      <c r="C2396" t="s">
        <v>1646</v>
      </c>
      <c r="D2396" t="s">
        <v>135</v>
      </c>
      <c r="E2396" t="s">
        <v>29</v>
      </c>
      <c r="F2396" s="2">
        <v>46021</v>
      </c>
      <c r="G2396">
        <v>0.57</v>
      </c>
      <c r="H2396">
        <v>0.57</v>
      </c>
      <c r="I2396">
        <v>0.57</v>
      </c>
      <c r="J2396">
        <v>0.79</v>
      </c>
      <c r="K2396" t="s">
        <v>35</v>
      </c>
      <c r="L2396">
        <v>4</v>
      </c>
      <c r="M2396" t="s">
        <v>36</v>
      </c>
      <c r="N2396" t="s">
        <v>32</v>
      </c>
      <c r="O2396" t="s">
        <v>33</v>
      </c>
      <c r="P2396" t="s">
        <v>34</v>
      </c>
      <c r="Q2396">
        <v>123</v>
      </c>
      <c r="R2396">
        <v>0</v>
      </c>
      <c r="S2396">
        <v>0</v>
      </c>
      <c r="T2396">
        <v>0</v>
      </c>
      <c r="U2396">
        <v>100</v>
      </c>
      <c r="V2396">
        <v>0</v>
      </c>
      <c r="W2396">
        <v>0</v>
      </c>
      <c r="X2396" s="8">
        <v>9.3</v>
      </c>
      <c r="Y2396" s="9">
        <v>0.706597014925373</v>
      </c>
      <c r="Z2396" t="str">
        <f>_xlfn.XLOOKUP(B2396,店铺分配!A:A,店铺分配!C:C)</f>
        <v>势兴-US</v>
      </c>
    </row>
    <row r="2397" spans="1:26">
      <c r="A2397" s="2">
        <v>46266</v>
      </c>
      <c r="B2397" t="s">
        <v>1645</v>
      </c>
      <c r="C2397" t="s">
        <v>1646</v>
      </c>
      <c r="D2397" t="s">
        <v>135</v>
      </c>
      <c r="E2397" t="s">
        <v>29</v>
      </c>
      <c r="F2397" s="2">
        <v>46021</v>
      </c>
      <c r="G2397">
        <v>0.69</v>
      </c>
      <c r="H2397">
        <v>0.71</v>
      </c>
      <c r="I2397">
        <v>0.57</v>
      </c>
      <c r="J2397">
        <v>0.71</v>
      </c>
      <c r="K2397" t="s">
        <v>30</v>
      </c>
      <c r="L2397">
        <v>5</v>
      </c>
      <c r="M2397" t="s">
        <v>36</v>
      </c>
      <c r="N2397" t="s">
        <v>37</v>
      </c>
      <c r="O2397" t="s">
        <v>38</v>
      </c>
      <c r="P2397" t="s">
        <v>39</v>
      </c>
      <c r="Q2397">
        <v>105</v>
      </c>
      <c r="R2397">
        <v>0</v>
      </c>
      <c r="S2397">
        <v>0</v>
      </c>
      <c r="T2397">
        <v>0</v>
      </c>
      <c r="U2397">
        <v>100</v>
      </c>
      <c r="V2397">
        <v>0</v>
      </c>
      <c r="W2397">
        <v>0</v>
      </c>
      <c r="X2397" s="8">
        <v>9.3</v>
      </c>
      <c r="Y2397" s="9">
        <v>0.706597014925373</v>
      </c>
      <c r="Z2397" t="str">
        <f>_xlfn.XLOOKUP(B2397,店铺分配!A:A,店铺分配!C:C)</f>
        <v>势兴-US</v>
      </c>
    </row>
    <row r="2398" spans="1:26">
      <c r="A2398" s="2">
        <v>46296</v>
      </c>
      <c r="B2398" t="s">
        <v>1645</v>
      </c>
      <c r="C2398" t="s">
        <v>1646</v>
      </c>
      <c r="D2398" t="s">
        <v>135</v>
      </c>
      <c r="E2398" t="s">
        <v>29</v>
      </c>
      <c r="F2398" s="2">
        <v>46021</v>
      </c>
      <c r="G2398">
        <v>0.97</v>
      </c>
      <c r="H2398">
        <v>1</v>
      </c>
      <c r="I2398">
        <v>0.86</v>
      </c>
      <c r="J2398">
        <v>1</v>
      </c>
      <c r="K2398" t="s">
        <v>30</v>
      </c>
      <c r="L2398">
        <v>7</v>
      </c>
      <c r="M2398" t="s">
        <v>36</v>
      </c>
      <c r="N2398" t="s">
        <v>40</v>
      </c>
      <c r="O2398" t="s">
        <v>41</v>
      </c>
      <c r="P2398" t="s">
        <v>42</v>
      </c>
      <c r="Q2398">
        <v>75</v>
      </c>
      <c r="R2398">
        <v>0</v>
      </c>
      <c r="S2398">
        <v>0</v>
      </c>
      <c r="T2398">
        <v>0</v>
      </c>
      <c r="U2398">
        <v>100</v>
      </c>
      <c r="V2398">
        <v>0</v>
      </c>
      <c r="W2398">
        <v>0</v>
      </c>
      <c r="X2398" s="8">
        <v>9.3</v>
      </c>
      <c r="Y2398" s="9">
        <v>0.706597014925373</v>
      </c>
      <c r="Z2398" t="str">
        <f>_xlfn.XLOOKUP(B2398,店铺分配!A:A,店铺分配!C:C)</f>
        <v>势兴-US</v>
      </c>
    </row>
    <row r="2399" spans="1:26">
      <c r="A2399" s="2">
        <v>46235</v>
      </c>
      <c r="B2399" t="s">
        <v>1647</v>
      </c>
      <c r="C2399" t="s">
        <v>1648</v>
      </c>
      <c r="D2399" t="s">
        <v>823</v>
      </c>
      <c r="E2399" t="s">
        <v>29</v>
      </c>
      <c r="F2399" s="2">
        <v>46089</v>
      </c>
      <c r="G2399">
        <v>0.71</v>
      </c>
      <c r="H2399">
        <v>0.71</v>
      </c>
      <c r="I2399">
        <v>1.07</v>
      </c>
      <c r="J2399">
        <v>1.57</v>
      </c>
      <c r="K2399" t="s">
        <v>35</v>
      </c>
      <c r="L2399">
        <v>5</v>
      </c>
      <c r="M2399" t="s">
        <v>36</v>
      </c>
      <c r="N2399" t="s">
        <v>32</v>
      </c>
      <c r="O2399" t="s">
        <v>33</v>
      </c>
      <c r="P2399" t="s">
        <v>34</v>
      </c>
      <c r="Q2399">
        <v>163</v>
      </c>
      <c r="R2399">
        <v>0</v>
      </c>
      <c r="S2399">
        <v>0</v>
      </c>
      <c r="T2399">
        <v>0</v>
      </c>
      <c r="U2399">
        <v>141</v>
      </c>
      <c r="V2399">
        <v>0</v>
      </c>
      <c r="W2399">
        <v>0</v>
      </c>
      <c r="X2399" s="8">
        <v>17.2</v>
      </c>
      <c r="Y2399" s="9">
        <v>0.524875</v>
      </c>
      <c r="Z2399" t="str">
        <f>_xlfn.XLOOKUP(B2399,店铺分配!A:A,店铺分配!C:C)</f>
        <v>思业成-US</v>
      </c>
    </row>
    <row r="2400" spans="1:26">
      <c r="A2400" s="2">
        <v>46266</v>
      </c>
      <c r="B2400" t="s">
        <v>1647</v>
      </c>
      <c r="C2400" t="s">
        <v>1648</v>
      </c>
      <c r="D2400" t="s">
        <v>823</v>
      </c>
      <c r="E2400" t="s">
        <v>29</v>
      </c>
      <c r="F2400" s="2">
        <v>46089</v>
      </c>
      <c r="G2400">
        <v>0.43</v>
      </c>
      <c r="H2400">
        <v>0.43</v>
      </c>
      <c r="I2400">
        <v>0.43</v>
      </c>
      <c r="J2400">
        <v>0.86</v>
      </c>
      <c r="K2400" t="s">
        <v>35</v>
      </c>
      <c r="L2400">
        <v>3</v>
      </c>
      <c r="M2400" t="s">
        <v>36</v>
      </c>
      <c r="N2400" t="s">
        <v>37</v>
      </c>
      <c r="O2400" t="s">
        <v>38</v>
      </c>
      <c r="P2400" t="s">
        <v>39</v>
      </c>
      <c r="Q2400">
        <v>140</v>
      </c>
      <c r="R2400">
        <v>0</v>
      </c>
      <c r="S2400">
        <v>0</v>
      </c>
      <c r="T2400">
        <v>0</v>
      </c>
      <c r="U2400">
        <v>141</v>
      </c>
      <c r="V2400">
        <v>0</v>
      </c>
      <c r="W2400">
        <v>0</v>
      </c>
      <c r="X2400" s="8">
        <v>17.2</v>
      </c>
      <c r="Y2400" s="9">
        <v>0.524875</v>
      </c>
      <c r="Z2400" t="str">
        <f>_xlfn.XLOOKUP(B2400,店铺分配!A:A,店铺分配!C:C)</f>
        <v>思业成-US</v>
      </c>
    </row>
    <row r="2401" spans="1:26">
      <c r="A2401" s="2">
        <v>46296</v>
      </c>
      <c r="B2401" t="s">
        <v>1647</v>
      </c>
      <c r="C2401" t="s">
        <v>1648</v>
      </c>
      <c r="D2401" t="s">
        <v>823</v>
      </c>
      <c r="E2401" t="s">
        <v>29</v>
      </c>
      <c r="F2401" s="2">
        <v>46089</v>
      </c>
      <c r="G2401">
        <v>1.14</v>
      </c>
      <c r="H2401">
        <v>1.43</v>
      </c>
      <c r="I2401">
        <v>1.14</v>
      </c>
      <c r="J2401">
        <v>0.96</v>
      </c>
      <c r="K2401" t="s">
        <v>30</v>
      </c>
      <c r="L2401">
        <v>10</v>
      </c>
      <c r="M2401" t="s">
        <v>36</v>
      </c>
      <c r="N2401" t="s">
        <v>40</v>
      </c>
      <c r="O2401" t="s">
        <v>41</v>
      </c>
      <c r="P2401" t="s">
        <v>42</v>
      </c>
      <c r="Q2401">
        <v>112</v>
      </c>
      <c r="R2401">
        <v>0</v>
      </c>
      <c r="S2401">
        <v>0</v>
      </c>
      <c r="T2401">
        <v>0</v>
      </c>
      <c r="U2401">
        <v>141</v>
      </c>
      <c r="V2401">
        <v>0</v>
      </c>
      <c r="W2401">
        <v>0</v>
      </c>
      <c r="X2401" s="8">
        <v>17.2</v>
      </c>
      <c r="Y2401" s="9">
        <v>0.524875</v>
      </c>
      <c r="Z2401" t="str">
        <f>_xlfn.XLOOKUP(B2401,店铺分配!A:A,店铺分配!C:C)</f>
        <v>思业成-US</v>
      </c>
    </row>
    <row r="2402" spans="1:26">
      <c r="A2402" s="2">
        <v>46235</v>
      </c>
      <c r="B2402" t="s">
        <v>1649</v>
      </c>
      <c r="C2402" t="s">
        <v>1650</v>
      </c>
      <c r="D2402" t="s">
        <v>823</v>
      </c>
      <c r="E2402" t="s">
        <v>29</v>
      </c>
      <c r="F2402" s="2">
        <v>46044</v>
      </c>
      <c r="G2402">
        <v>1.71</v>
      </c>
      <c r="H2402">
        <v>1.71</v>
      </c>
      <c r="I2402">
        <v>1.93</v>
      </c>
      <c r="J2402">
        <v>2.11</v>
      </c>
      <c r="K2402" t="s">
        <v>35</v>
      </c>
      <c r="L2402">
        <v>12</v>
      </c>
      <c r="M2402" t="s">
        <v>36</v>
      </c>
      <c r="N2402" t="s">
        <v>32</v>
      </c>
      <c r="O2402" t="s">
        <v>33</v>
      </c>
      <c r="P2402" t="s">
        <v>34</v>
      </c>
      <c r="Q2402">
        <v>166</v>
      </c>
      <c r="R2402">
        <v>0</v>
      </c>
      <c r="S2402">
        <v>0</v>
      </c>
      <c r="T2402">
        <v>0</v>
      </c>
      <c r="U2402">
        <v>2</v>
      </c>
      <c r="V2402">
        <v>0</v>
      </c>
      <c r="W2402">
        <v>0</v>
      </c>
      <c r="X2402" s="8">
        <v>18.1</v>
      </c>
      <c r="Y2402" s="9">
        <v>2.09122983870968</v>
      </c>
      <c r="Z2402" t="str">
        <f>_xlfn.XLOOKUP(B2402,店铺分配!A:A,店铺分配!C:C)</f>
        <v>思业成-US</v>
      </c>
    </row>
    <row r="2403" spans="1:26">
      <c r="A2403" s="2">
        <v>46266</v>
      </c>
      <c r="B2403" t="s">
        <v>1649</v>
      </c>
      <c r="C2403" t="s">
        <v>1650</v>
      </c>
      <c r="D2403" t="s">
        <v>823</v>
      </c>
      <c r="E2403" t="s">
        <v>29</v>
      </c>
      <c r="F2403" s="2">
        <v>46044</v>
      </c>
      <c r="G2403">
        <v>1.76</v>
      </c>
      <c r="H2403">
        <v>1.86</v>
      </c>
      <c r="I2403">
        <v>1.64</v>
      </c>
      <c r="J2403">
        <v>1.75</v>
      </c>
      <c r="K2403" t="s">
        <v>30</v>
      </c>
      <c r="L2403">
        <v>13</v>
      </c>
      <c r="M2403" t="s">
        <v>31</v>
      </c>
      <c r="N2403" t="s">
        <v>37</v>
      </c>
      <c r="O2403" t="s">
        <v>38</v>
      </c>
      <c r="P2403" t="s">
        <v>39</v>
      </c>
      <c r="Q2403">
        <v>114</v>
      </c>
      <c r="R2403">
        <v>1</v>
      </c>
      <c r="S2403">
        <v>0</v>
      </c>
      <c r="T2403">
        <v>0</v>
      </c>
      <c r="U2403">
        <v>2</v>
      </c>
      <c r="V2403">
        <v>0</v>
      </c>
      <c r="W2403">
        <v>0</v>
      </c>
      <c r="X2403" s="8">
        <v>18.1</v>
      </c>
      <c r="Y2403" s="9">
        <v>2.09122983870968</v>
      </c>
      <c r="Z2403" t="str">
        <f>_xlfn.XLOOKUP(B2403,店铺分配!A:A,店铺分配!C:C)</f>
        <v>思业成-US</v>
      </c>
    </row>
    <row r="2404" spans="1:26">
      <c r="A2404" s="2">
        <v>46296</v>
      </c>
      <c r="B2404" t="s">
        <v>1649</v>
      </c>
      <c r="C2404" t="s">
        <v>1650</v>
      </c>
      <c r="D2404" t="s">
        <v>823</v>
      </c>
      <c r="E2404" t="s">
        <v>29</v>
      </c>
      <c r="F2404" s="2">
        <v>46044</v>
      </c>
      <c r="G2404">
        <v>1.62</v>
      </c>
      <c r="H2404">
        <v>1.86</v>
      </c>
      <c r="I2404">
        <v>1.5</v>
      </c>
      <c r="J2404">
        <v>1.54</v>
      </c>
      <c r="K2404" t="s">
        <v>30</v>
      </c>
      <c r="L2404">
        <v>13</v>
      </c>
      <c r="M2404" t="s">
        <v>31</v>
      </c>
      <c r="N2404" t="s">
        <v>40</v>
      </c>
      <c r="O2404" t="s">
        <v>41</v>
      </c>
      <c r="P2404" t="s">
        <v>42</v>
      </c>
      <c r="Q2404">
        <v>74</v>
      </c>
      <c r="R2404">
        <v>1</v>
      </c>
      <c r="S2404">
        <v>0</v>
      </c>
      <c r="T2404">
        <v>0</v>
      </c>
      <c r="U2404">
        <v>2</v>
      </c>
      <c r="V2404">
        <v>0</v>
      </c>
      <c r="W2404">
        <v>0</v>
      </c>
      <c r="X2404" s="8">
        <v>18.1</v>
      </c>
      <c r="Y2404" s="9">
        <v>2.09122983870968</v>
      </c>
      <c r="Z2404" t="str">
        <f>_xlfn.XLOOKUP(B2404,店铺分配!A:A,店铺分配!C:C)</f>
        <v>思业成-US</v>
      </c>
    </row>
    <row r="2405" spans="1:26">
      <c r="A2405" s="2">
        <v>46235</v>
      </c>
      <c r="B2405" t="s">
        <v>1651</v>
      </c>
      <c r="C2405" t="s">
        <v>1652</v>
      </c>
      <c r="D2405" t="s">
        <v>823</v>
      </c>
      <c r="E2405" t="s">
        <v>29</v>
      </c>
      <c r="F2405" s="2">
        <v>46045</v>
      </c>
      <c r="G2405">
        <v>1.14</v>
      </c>
      <c r="H2405">
        <v>1.14</v>
      </c>
      <c r="I2405">
        <v>1.43</v>
      </c>
      <c r="J2405">
        <v>1.32</v>
      </c>
      <c r="K2405" t="s">
        <v>35</v>
      </c>
      <c r="L2405">
        <v>8</v>
      </c>
      <c r="M2405" t="s">
        <v>36</v>
      </c>
      <c r="N2405" t="s">
        <v>32</v>
      </c>
      <c r="O2405" t="s">
        <v>33</v>
      </c>
      <c r="P2405" t="s">
        <v>34</v>
      </c>
      <c r="Q2405">
        <v>162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 s="8">
        <v>18.1</v>
      </c>
      <c r="Y2405" s="9">
        <v>2.22506329113924</v>
      </c>
      <c r="Z2405" t="str">
        <f>_xlfn.XLOOKUP(B2405,店铺分配!A:A,店铺分配!C:C)</f>
        <v>思业成-US</v>
      </c>
    </row>
    <row r="2406" spans="1:26">
      <c r="A2406" s="2">
        <v>46266</v>
      </c>
      <c r="B2406" t="s">
        <v>1651</v>
      </c>
      <c r="C2406" t="s">
        <v>1652</v>
      </c>
      <c r="D2406" t="s">
        <v>823</v>
      </c>
      <c r="E2406" t="s">
        <v>29</v>
      </c>
      <c r="F2406" s="2">
        <v>46045</v>
      </c>
      <c r="G2406">
        <v>1.29</v>
      </c>
      <c r="H2406">
        <v>1.43</v>
      </c>
      <c r="I2406">
        <v>1.29</v>
      </c>
      <c r="J2406">
        <v>1.21</v>
      </c>
      <c r="K2406" t="s">
        <v>30</v>
      </c>
      <c r="L2406">
        <v>10</v>
      </c>
      <c r="M2406" t="s">
        <v>36</v>
      </c>
      <c r="N2406" t="s">
        <v>37</v>
      </c>
      <c r="O2406" t="s">
        <v>38</v>
      </c>
      <c r="P2406" t="s">
        <v>39</v>
      </c>
      <c r="Q2406">
        <v>124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 s="8">
        <v>18.1</v>
      </c>
      <c r="Y2406" s="9">
        <v>2.22506329113924</v>
      </c>
      <c r="Z2406" t="str">
        <f>_xlfn.XLOOKUP(B2406,店铺分配!A:A,店铺分配!C:C)</f>
        <v>思业成-US</v>
      </c>
    </row>
    <row r="2407" spans="1:26">
      <c r="A2407" s="2">
        <v>46296</v>
      </c>
      <c r="B2407" t="s">
        <v>1651</v>
      </c>
      <c r="C2407" t="s">
        <v>1652</v>
      </c>
      <c r="D2407" t="s">
        <v>823</v>
      </c>
      <c r="E2407" t="s">
        <v>29</v>
      </c>
      <c r="F2407" s="2">
        <v>46045</v>
      </c>
      <c r="G2407">
        <v>0.43</v>
      </c>
      <c r="H2407">
        <v>0.43</v>
      </c>
      <c r="I2407">
        <v>0.93</v>
      </c>
      <c r="J2407">
        <v>1.11</v>
      </c>
      <c r="K2407" t="s">
        <v>35</v>
      </c>
      <c r="L2407">
        <v>3</v>
      </c>
      <c r="M2407" t="s">
        <v>36</v>
      </c>
      <c r="N2407" t="s">
        <v>40</v>
      </c>
      <c r="O2407" t="s">
        <v>41</v>
      </c>
      <c r="P2407" t="s">
        <v>42</v>
      </c>
      <c r="Q2407">
        <v>90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 s="8">
        <v>18.1</v>
      </c>
      <c r="Y2407" s="9">
        <v>2.22506329113924</v>
      </c>
      <c r="Z2407" t="str">
        <f>_xlfn.XLOOKUP(B2407,店铺分配!A:A,店铺分配!C:C)</f>
        <v>思业成-US</v>
      </c>
    </row>
    <row r="2408" spans="1:26">
      <c r="A2408" s="2">
        <v>46235</v>
      </c>
      <c r="B2408" t="s">
        <v>1653</v>
      </c>
      <c r="C2408" t="s">
        <v>1654</v>
      </c>
      <c r="D2408" t="s">
        <v>823</v>
      </c>
      <c r="E2408" t="s">
        <v>29</v>
      </c>
      <c r="F2408" s="2">
        <v>46054</v>
      </c>
      <c r="G2408">
        <v>4.6</v>
      </c>
      <c r="H2408">
        <v>4.86</v>
      </c>
      <c r="I2408">
        <v>4.71</v>
      </c>
      <c r="J2408">
        <v>4.39</v>
      </c>
      <c r="K2408" t="s">
        <v>30</v>
      </c>
      <c r="L2408">
        <v>34</v>
      </c>
      <c r="M2408" t="s">
        <v>31</v>
      </c>
      <c r="N2408" t="s">
        <v>32</v>
      </c>
      <c r="O2408" t="s">
        <v>33</v>
      </c>
      <c r="P2408" t="s">
        <v>34</v>
      </c>
      <c r="Q2408">
        <v>111</v>
      </c>
      <c r="R2408">
        <v>104</v>
      </c>
      <c r="S2408">
        <v>0</v>
      </c>
      <c r="T2408">
        <v>0</v>
      </c>
      <c r="U2408">
        <v>0</v>
      </c>
      <c r="V2408">
        <v>0</v>
      </c>
      <c r="W2408">
        <v>180</v>
      </c>
      <c r="X2408" s="8">
        <v>18.1</v>
      </c>
      <c r="Y2408" s="9">
        <v>2.71482062780269</v>
      </c>
      <c r="Z2408" t="str">
        <f>_xlfn.XLOOKUP(B2408,店铺分配!A:A,店铺分配!C:C)</f>
        <v>思业成-US</v>
      </c>
    </row>
    <row r="2409" spans="1:26">
      <c r="A2409" s="2">
        <v>46266</v>
      </c>
      <c r="B2409" t="s">
        <v>1653</v>
      </c>
      <c r="C2409" t="s">
        <v>1654</v>
      </c>
      <c r="D2409" t="s">
        <v>823</v>
      </c>
      <c r="E2409" t="s">
        <v>29</v>
      </c>
      <c r="F2409" s="2">
        <v>46054</v>
      </c>
      <c r="G2409">
        <v>4</v>
      </c>
      <c r="H2409">
        <v>4</v>
      </c>
      <c r="I2409">
        <v>3.86</v>
      </c>
      <c r="J2409">
        <v>4.64</v>
      </c>
      <c r="K2409" t="s">
        <v>35</v>
      </c>
      <c r="L2409">
        <v>28</v>
      </c>
      <c r="M2409" t="s">
        <v>36</v>
      </c>
      <c r="N2409" t="s">
        <v>37</v>
      </c>
      <c r="O2409" t="s">
        <v>38</v>
      </c>
      <c r="P2409" t="s">
        <v>39</v>
      </c>
      <c r="Q2409">
        <v>83</v>
      </c>
      <c r="R2409">
        <v>166</v>
      </c>
      <c r="S2409">
        <v>0</v>
      </c>
      <c r="T2409">
        <v>0</v>
      </c>
      <c r="U2409">
        <v>0</v>
      </c>
      <c r="V2409">
        <v>0</v>
      </c>
      <c r="W2409">
        <v>300</v>
      </c>
      <c r="X2409" s="8">
        <v>18.1</v>
      </c>
      <c r="Y2409" s="9">
        <v>2.71482062780269</v>
      </c>
      <c r="Z2409" t="str">
        <f>_xlfn.XLOOKUP(B2409,店铺分配!A:A,店铺分配!C:C)</f>
        <v>思业成-US</v>
      </c>
    </row>
    <row r="2410" spans="1:26">
      <c r="A2410" s="2">
        <v>46296</v>
      </c>
      <c r="B2410" t="s">
        <v>1653</v>
      </c>
      <c r="C2410" t="s">
        <v>1654</v>
      </c>
      <c r="D2410" t="s">
        <v>823</v>
      </c>
      <c r="E2410" t="s">
        <v>29</v>
      </c>
      <c r="F2410" s="2">
        <v>46054</v>
      </c>
      <c r="G2410">
        <v>3.34</v>
      </c>
      <c r="H2410">
        <v>3.86</v>
      </c>
      <c r="I2410">
        <v>3.5</v>
      </c>
      <c r="J2410">
        <v>2.96</v>
      </c>
      <c r="K2410" t="s">
        <v>30</v>
      </c>
      <c r="L2410">
        <v>27</v>
      </c>
      <c r="M2410" t="s">
        <v>31</v>
      </c>
      <c r="N2410" t="s">
        <v>40</v>
      </c>
      <c r="O2410" t="s">
        <v>41</v>
      </c>
      <c r="P2410" t="s">
        <v>42</v>
      </c>
      <c r="Q2410">
        <v>143</v>
      </c>
      <c r="R2410">
        <v>63</v>
      </c>
      <c r="S2410">
        <v>0</v>
      </c>
      <c r="T2410">
        <v>0</v>
      </c>
      <c r="U2410">
        <v>240</v>
      </c>
      <c r="V2410">
        <v>0</v>
      </c>
      <c r="W2410">
        <v>0</v>
      </c>
      <c r="X2410" s="8">
        <v>18.1</v>
      </c>
      <c r="Y2410" s="9">
        <v>2.71482062780269</v>
      </c>
      <c r="Z2410" t="str">
        <f>_xlfn.XLOOKUP(B2410,店铺分配!A:A,店铺分配!C:C)</f>
        <v>思业成-US</v>
      </c>
    </row>
    <row r="2411" spans="1:26">
      <c r="A2411" s="2">
        <v>46235</v>
      </c>
      <c r="B2411" t="s">
        <v>1655</v>
      </c>
      <c r="C2411" t="s">
        <v>1656</v>
      </c>
      <c r="D2411" t="s">
        <v>823</v>
      </c>
      <c r="E2411" t="s">
        <v>29</v>
      </c>
      <c r="F2411" s="2">
        <v>46028</v>
      </c>
      <c r="G2411">
        <v>0.59</v>
      </c>
      <c r="H2411">
        <v>0.71</v>
      </c>
      <c r="I2411">
        <v>0.64</v>
      </c>
      <c r="J2411">
        <v>0.5</v>
      </c>
      <c r="K2411" t="s">
        <v>30</v>
      </c>
      <c r="L2411">
        <v>5</v>
      </c>
      <c r="M2411" t="s">
        <v>36</v>
      </c>
      <c r="N2411" t="s">
        <v>32</v>
      </c>
      <c r="O2411" t="s">
        <v>33</v>
      </c>
      <c r="P2411" t="s">
        <v>34</v>
      </c>
      <c r="Q2411">
        <v>87</v>
      </c>
      <c r="R2411">
        <v>0</v>
      </c>
      <c r="S2411">
        <v>110</v>
      </c>
      <c r="T2411">
        <v>0</v>
      </c>
      <c r="U2411">
        <v>118</v>
      </c>
      <c r="V2411">
        <v>0</v>
      </c>
      <c r="W2411">
        <v>0</v>
      </c>
      <c r="X2411" s="8">
        <v>10.48</v>
      </c>
      <c r="Y2411" s="9">
        <v>1.26552941176471</v>
      </c>
      <c r="Z2411" t="str">
        <f>_xlfn.XLOOKUP(B2411,店铺分配!A:A,店铺分配!C:C)</f>
        <v>思业成-US</v>
      </c>
    </row>
    <row r="2412" spans="1:26">
      <c r="A2412" s="2">
        <v>46266</v>
      </c>
      <c r="B2412" t="s">
        <v>1655</v>
      </c>
      <c r="C2412" t="s">
        <v>1656</v>
      </c>
      <c r="D2412" t="s">
        <v>823</v>
      </c>
      <c r="E2412" t="s">
        <v>29</v>
      </c>
      <c r="F2412" s="2">
        <v>46028</v>
      </c>
      <c r="G2412">
        <v>0.29</v>
      </c>
      <c r="H2412">
        <v>0.29</v>
      </c>
      <c r="I2412">
        <v>0.36</v>
      </c>
      <c r="J2412">
        <v>0.39</v>
      </c>
      <c r="K2412" t="s">
        <v>35</v>
      </c>
      <c r="L2412">
        <v>2</v>
      </c>
      <c r="M2412" t="s">
        <v>36</v>
      </c>
      <c r="N2412" t="s">
        <v>37</v>
      </c>
      <c r="O2412" t="s">
        <v>38</v>
      </c>
      <c r="P2412" t="s">
        <v>39</v>
      </c>
      <c r="Q2412">
        <v>72</v>
      </c>
      <c r="R2412">
        <v>0</v>
      </c>
      <c r="S2412">
        <v>110</v>
      </c>
      <c r="T2412">
        <v>0</v>
      </c>
      <c r="U2412">
        <v>118</v>
      </c>
      <c r="V2412">
        <v>0</v>
      </c>
      <c r="W2412">
        <v>0</v>
      </c>
      <c r="X2412" s="8">
        <v>10.48</v>
      </c>
      <c r="Y2412" s="9">
        <v>1.26552941176471</v>
      </c>
      <c r="Z2412" t="str">
        <f>_xlfn.XLOOKUP(B2412,店铺分配!A:A,店铺分配!C:C)</f>
        <v>思业成-US</v>
      </c>
    </row>
    <row r="2413" spans="1:26">
      <c r="A2413" s="2">
        <v>46296</v>
      </c>
      <c r="B2413" t="s">
        <v>1655</v>
      </c>
      <c r="C2413" t="s">
        <v>1656</v>
      </c>
      <c r="D2413" t="s">
        <v>823</v>
      </c>
      <c r="E2413" t="s">
        <v>29</v>
      </c>
      <c r="F2413" s="2">
        <v>46028</v>
      </c>
      <c r="G2413">
        <v>0.46</v>
      </c>
      <c r="H2413">
        <v>0.43</v>
      </c>
      <c r="I2413">
        <v>0.57</v>
      </c>
      <c r="J2413">
        <v>0.43</v>
      </c>
      <c r="K2413" t="s">
        <v>30</v>
      </c>
      <c r="L2413">
        <v>3</v>
      </c>
      <c r="M2413" t="s">
        <v>36</v>
      </c>
      <c r="N2413" t="s">
        <v>40</v>
      </c>
      <c r="O2413" t="s">
        <v>41</v>
      </c>
      <c r="P2413" t="s">
        <v>42</v>
      </c>
      <c r="Q2413">
        <v>59</v>
      </c>
      <c r="R2413">
        <v>0</v>
      </c>
      <c r="S2413">
        <v>110</v>
      </c>
      <c r="T2413">
        <v>0</v>
      </c>
      <c r="U2413">
        <v>118</v>
      </c>
      <c r="V2413">
        <v>0</v>
      </c>
      <c r="W2413">
        <v>0</v>
      </c>
      <c r="X2413" s="8">
        <v>10.48</v>
      </c>
      <c r="Y2413" s="9">
        <v>1.26552941176471</v>
      </c>
      <c r="Z2413" t="str">
        <f>_xlfn.XLOOKUP(B2413,店铺分配!A:A,店铺分配!C:C)</f>
        <v>思业成-US</v>
      </c>
    </row>
    <row r="2414" spans="1:26">
      <c r="A2414" s="2">
        <v>46235</v>
      </c>
      <c r="B2414" t="s">
        <v>1657</v>
      </c>
      <c r="C2414" t="s">
        <v>1658</v>
      </c>
      <c r="D2414" t="s">
        <v>823</v>
      </c>
      <c r="E2414" t="s">
        <v>29</v>
      </c>
      <c r="F2414" s="2">
        <v>46030</v>
      </c>
      <c r="G2414">
        <v>0.07</v>
      </c>
      <c r="H2414">
        <v>0</v>
      </c>
      <c r="I2414">
        <v>0.07</v>
      </c>
      <c r="J2414">
        <v>0.04</v>
      </c>
      <c r="K2414" t="s">
        <v>35</v>
      </c>
      <c r="L2414">
        <v>0</v>
      </c>
      <c r="M2414" t="s">
        <v>36</v>
      </c>
      <c r="N2414" t="s">
        <v>32</v>
      </c>
      <c r="O2414" t="s">
        <v>33</v>
      </c>
      <c r="P2414" t="s">
        <v>34</v>
      </c>
      <c r="Q2414">
        <v>187</v>
      </c>
      <c r="R2414">
        <v>0</v>
      </c>
      <c r="S2414">
        <v>0</v>
      </c>
      <c r="T2414">
        <v>0</v>
      </c>
      <c r="U2414">
        <v>204</v>
      </c>
      <c r="V2414">
        <v>0</v>
      </c>
      <c r="W2414">
        <v>0</v>
      </c>
      <c r="X2414" s="8">
        <v>10.48</v>
      </c>
      <c r="Y2414" s="9">
        <v>1.06213559322034</v>
      </c>
      <c r="Z2414" t="str">
        <f>_xlfn.XLOOKUP(B2414,店铺分配!A:A,店铺分配!C:C)</f>
        <v>思业成-US</v>
      </c>
    </row>
    <row r="2415" spans="1:26">
      <c r="A2415" s="2">
        <v>46266</v>
      </c>
      <c r="B2415" t="s">
        <v>1657</v>
      </c>
      <c r="C2415" t="s">
        <v>1658</v>
      </c>
      <c r="D2415" t="s">
        <v>823</v>
      </c>
      <c r="E2415" t="s">
        <v>29</v>
      </c>
      <c r="F2415" s="2">
        <v>46030</v>
      </c>
      <c r="G2415">
        <v>0.11</v>
      </c>
      <c r="H2415">
        <v>0</v>
      </c>
      <c r="I2415">
        <v>0</v>
      </c>
      <c r="J2415">
        <v>0.11</v>
      </c>
      <c r="K2415" t="s">
        <v>35</v>
      </c>
      <c r="L2415">
        <v>0</v>
      </c>
      <c r="M2415" t="s">
        <v>36</v>
      </c>
      <c r="N2415" t="s">
        <v>37</v>
      </c>
      <c r="O2415" t="s">
        <v>38</v>
      </c>
      <c r="P2415" t="s">
        <v>39</v>
      </c>
      <c r="Q2415">
        <v>185</v>
      </c>
      <c r="R2415">
        <v>0</v>
      </c>
      <c r="S2415">
        <v>0</v>
      </c>
      <c r="T2415">
        <v>0</v>
      </c>
      <c r="U2415">
        <v>204</v>
      </c>
      <c r="V2415">
        <v>0</v>
      </c>
      <c r="W2415">
        <v>0</v>
      </c>
      <c r="X2415" s="8">
        <v>10.48</v>
      </c>
      <c r="Y2415" s="9">
        <v>1.06213559322034</v>
      </c>
      <c r="Z2415" t="str">
        <f>_xlfn.XLOOKUP(B2415,店铺分配!A:A,店铺分配!C:C)</f>
        <v>思业成-US</v>
      </c>
    </row>
    <row r="2416" spans="1:26">
      <c r="A2416" s="2">
        <v>46296</v>
      </c>
      <c r="B2416" t="s">
        <v>1657</v>
      </c>
      <c r="C2416" t="s">
        <v>1658</v>
      </c>
      <c r="D2416" t="s">
        <v>823</v>
      </c>
      <c r="E2416" t="s">
        <v>29</v>
      </c>
      <c r="F2416" s="2">
        <v>46030</v>
      </c>
      <c r="G2416">
        <v>0.57</v>
      </c>
      <c r="H2416">
        <v>0.57</v>
      </c>
      <c r="I2416">
        <v>1.71</v>
      </c>
      <c r="J2416">
        <v>1.32</v>
      </c>
      <c r="K2416" t="s">
        <v>35</v>
      </c>
      <c r="L2416">
        <v>4</v>
      </c>
      <c r="M2416" t="s">
        <v>36</v>
      </c>
      <c r="N2416" t="s">
        <v>40</v>
      </c>
      <c r="O2416" t="s">
        <v>41</v>
      </c>
      <c r="P2416" t="s">
        <v>42</v>
      </c>
      <c r="Q2416">
        <v>149</v>
      </c>
      <c r="R2416">
        <v>0</v>
      </c>
      <c r="S2416">
        <v>0</v>
      </c>
      <c r="T2416">
        <v>0</v>
      </c>
      <c r="U2416">
        <v>204</v>
      </c>
      <c r="V2416">
        <v>0</v>
      </c>
      <c r="W2416">
        <v>0</v>
      </c>
      <c r="X2416" s="8">
        <v>10.48</v>
      </c>
      <c r="Y2416" s="9">
        <v>1.06213559322034</v>
      </c>
      <c r="Z2416" t="str">
        <f>_xlfn.XLOOKUP(B2416,店铺分配!A:A,店铺分配!C:C)</f>
        <v>思业成-US</v>
      </c>
    </row>
    <row r="2417" spans="1:26">
      <c r="A2417" s="2">
        <v>46235</v>
      </c>
      <c r="B2417" t="s">
        <v>1659</v>
      </c>
      <c r="C2417" t="s">
        <v>1660</v>
      </c>
      <c r="D2417" t="s">
        <v>823</v>
      </c>
      <c r="E2417" t="s">
        <v>29</v>
      </c>
      <c r="F2417" s="2">
        <v>46029</v>
      </c>
      <c r="G2417">
        <v>0.57</v>
      </c>
      <c r="H2417">
        <v>0</v>
      </c>
      <c r="I2417">
        <v>0.57</v>
      </c>
      <c r="J2417">
        <v>0.5</v>
      </c>
      <c r="K2417" t="s">
        <v>35</v>
      </c>
      <c r="L2417">
        <v>0</v>
      </c>
      <c r="M2417" t="s">
        <v>36</v>
      </c>
      <c r="N2417" t="s">
        <v>32</v>
      </c>
      <c r="O2417" t="s">
        <v>33</v>
      </c>
      <c r="P2417" t="s">
        <v>34</v>
      </c>
      <c r="Q2417">
        <v>220</v>
      </c>
      <c r="R2417">
        <v>0</v>
      </c>
      <c r="S2417">
        <v>0</v>
      </c>
      <c r="T2417">
        <v>0</v>
      </c>
      <c r="U2417">
        <v>104</v>
      </c>
      <c r="V2417">
        <v>0</v>
      </c>
      <c r="W2417">
        <v>0</v>
      </c>
      <c r="X2417" s="8">
        <v>10.48</v>
      </c>
      <c r="Y2417" s="9">
        <v>0.969645569620253</v>
      </c>
      <c r="Z2417" t="str">
        <f>_xlfn.XLOOKUP(B2417,店铺分配!A:A,店铺分配!C:C)</f>
        <v>思业成-US</v>
      </c>
    </row>
    <row r="2418" spans="1:26">
      <c r="A2418" s="2">
        <v>46266</v>
      </c>
      <c r="B2418" t="s">
        <v>1659</v>
      </c>
      <c r="C2418" t="s">
        <v>1660</v>
      </c>
      <c r="D2418" t="s">
        <v>823</v>
      </c>
      <c r="E2418" t="s">
        <v>29</v>
      </c>
      <c r="F2418" s="2">
        <v>46029</v>
      </c>
      <c r="G2418">
        <v>0.76</v>
      </c>
      <c r="H2418">
        <v>1</v>
      </c>
      <c r="I2418">
        <v>0.86</v>
      </c>
      <c r="J2418">
        <v>0.57</v>
      </c>
      <c r="K2418" t="s">
        <v>30</v>
      </c>
      <c r="L2418">
        <v>7</v>
      </c>
      <c r="M2418" t="s">
        <v>36</v>
      </c>
      <c r="N2418" t="s">
        <v>37</v>
      </c>
      <c r="O2418" t="s">
        <v>38</v>
      </c>
      <c r="P2418" t="s">
        <v>39</v>
      </c>
      <c r="Q2418">
        <v>205</v>
      </c>
      <c r="R2418">
        <v>0</v>
      </c>
      <c r="S2418">
        <v>0</v>
      </c>
      <c r="T2418">
        <v>0</v>
      </c>
      <c r="U2418">
        <v>104</v>
      </c>
      <c r="V2418">
        <v>0</v>
      </c>
      <c r="W2418">
        <v>0</v>
      </c>
      <c r="X2418" s="8">
        <v>10.48</v>
      </c>
      <c r="Y2418" s="9">
        <v>0.969645569620253</v>
      </c>
      <c r="Z2418" t="str">
        <f>_xlfn.XLOOKUP(B2418,店铺分配!A:A,店铺分配!C:C)</f>
        <v>思业成-US</v>
      </c>
    </row>
    <row r="2419" spans="1:26">
      <c r="A2419" s="2">
        <v>46296</v>
      </c>
      <c r="B2419" t="s">
        <v>1659</v>
      </c>
      <c r="C2419" t="s">
        <v>1660</v>
      </c>
      <c r="D2419" t="s">
        <v>823</v>
      </c>
      <c r="E2419" t="s">
        <v>29</v>
      </c>
      <c r="F2419" s="2">
        <v>46029</v>
      </c>
      <c r="G2419">
        <v>1.03</v>
      </c>
      <c r="H2419">
        <v>1</v>
      </c>
      <c r="I2419">
        <v>1.14</v>
      </c>
      <c r="J2419">
        <v>1</v>
      </c>
      <c r="K2419" t="s">
        <v>30</v>
      </c>
      <c r="L2419">
        <v>7</v>
      </c>
      <c r="M2419" t="s">
        <v>36</v>
      </c>
      <c r="N2419" t="s">
        <v>40</v>
      </c>
      <c r="O2419" t="s">
        <v>41</v>
      </c>
      <c r="P2419" t="s">
        <v>42</v>
      </c>
      <c r="Q2419">
        <v>177</v>
      </c>
      <c r="R2419">
        <v>0</v>
      </c>
      <c r="S2419">
        <v>0</v>
      </c>
      <c r="T2419">
        <v>0</v>
      </c>
      <c r="U2419">
        <v>104</v>
      </c>
      <c r="V2419">
        <v>0</v>
      </c>
      <c r="W2419">
        <v>0</v>
      </c>
      <c r="X2419" s="8">
        <v>10.48</v>
      </c>
      <c r="Y2419" s="9">
        <v>0.969645569620253</v>
      </c>
      <c r="Z2419" t="str">
        <f>_xlfn.XLOOKUP(B2419,店铺分配!A:A,店铺分配!C:C)</f>
        <v>思业成-US</v>
      </c>
    </row>
    <row r="2420" spans="1:26">
      <c r="A2420" s="2">
        <v>46235</v>
      </c>
      <c r="B2420" t="s">
        <v>1661</v>
      </c>
      <c r="C2420" t="s">
        <v>1662</v>
      </c>
      <c r="D2420" t="s">
        <v>823</v>
      </c>
      <c r="E2420" t="s">
        <v>29</v>
      </c>
      <c r="F2420" s="2">
        <v>46033</v>
      </c>
      <c r="G2420">
        <v>0.31</v>
      </c>
      <c r="H2420">
        <v>0.43</v>
      </c>
      <c r="I2420">
        <v>0.29</v>
      </c>
      <c r="J2420">
        <v>0.25</v>
      </c>
      <c r="K2420" t="s">
        <v>30</v>
      </c>
      <c r="L2420">
        <v>3</v>
      </c>
      <c r="M2420" t="s">
        <v>36</v>
      </c>
      <c r="N2420" t="s">
        <v>32</v>
      </c>
      <c r="O2420" t="s">
        <v>33</v>
      </c>
      <c r="P2420" t="s">
        <v>34</v>
      </c>
      <c r="Q2420">
        <v>355</v>
      </c>
      <c r="R2420">
        <v>0</v>
      </c>
      <c r="S2420">
        <v>0</v>
      </c>
      <c r="T2420">
        <v>0</v>
      </c>
      <c r="U2420">
        <v>4</v>
      </c>
      <c r="V2420">
        <v>0</v>
      </c>
      <c r="W2420">
        <v>0</v>
      </c>
      <c r="X2420" s="8">
        <v>10.48</v>
      </c>
      <c r="Y2420" s="9">
        <v>1.05521212121212</v>
      </c>
      <c r="Z2420" t="str">
        <f>_xlfn.XLOOKUP(B2420,店铺分配!A:A,店铺分配!C:C)</f>
        <v>思业成-US</v>
      </c>
    </row>
    <row r="2421" spans="1:26">
      <c r="A2421" s="2">
        <v>46266</v>
      </c>
      <c r="B2421" t="s">
        <v>1661</v>
      </c>
      <c r="C2421" t="s">
        <v>1662</v>
      </c>
      <c r="D2421" t="s">
        <v>823</v>
      </c>
      <c r="E2421" t="s">
        <v>29</v>
      </c>
      <c r="F2421" s="2">
        <v>46033</v>
      </c>
      <c r="G2421">
        <v>0.29</v>
      </c>
      <c r="H2421">
        <v>0.29</v>
      </c>
      <c r="I2421">
        <v>0.43</v>
      </c>
      <c r="J2421">
        <v>0.39</v>
      </c>
      <c r="K2421" t="s">
        <v>35</v>
      </c>
      <c r="L2421">
        <v>2</v>
      </c>
      <c r="M2421" t="s">
        <v>36</v>
      </c>
      <c r="N2421" t="s">
        <v>37</v>
      </c>
      <c r="O2421" t="s">
        <v>38</v>
      </c>
      <c r="P2421" t="s">
        <v>39</v>
      </c>
      <c r="Q2421">
        <v>341</v>
      </c>
      <c r="R2421">
        <v>0</v>
      </c>
      <c r="S2421">
        <v>0</v>
      </c>
      <c r="T2421">
        <v>0</v>
      </c>
      <c r="U2421">
        <v>4</v>
      </c>
      <c r="V2421">
        <v>0</v>
      </c>
      <c r="W2421">
        <v>0</v>
      </c>
      <c r="X2421" s="8">
        <v>10.48</v>
      </c>
      <c r="Y2421" s="9">
        <v>1.05521212121212</v>
      </c>
      <c r="Z2421" t="str">
        <f>_xlfn.XLOOKUP(B2421,店铺分配!A:A,店铺分配!C:C)</f>
        <v>思业成-US</v>
      </c>
    </row>
    <row r="2422" spans="1:26">
      <c r="A2422" s="2">
        <v>46296</v>
      </c>
      <c r="B2422" t="s">
        <v>1661</v>
      </c>
      <c r="C2422" t="s">
        <v>1662</v>
      </c>
      <c r="D2422" t="s">
        <v>823</v>
      </c>
      <c r="E2422" t="s">
        <v>29</v>
      </c>
      <c r="F2422" s="2">
        <v>46033</v>
      </c>
      <c r="G2422">
        <v>0.86</v>
      </c>
      <c r="H2422">
        <v>0.86</v>
      </c>
      <c r="I2422">
        <v>2.07</v>
      </c>
      <c r="J2422">
        <v>1.82</v>
      </c>
      <c r="K2422" t="s">
        <v>35</v>
      </c>
      <c r="L2422">
        <v>6</v>
      </c>
      <c r="M2422" t="s">
        <v>36</v>
      </c>
      <c r="N2422" t="s">
        <v>40</v>
      </c>
      <c r="O2422" t="s">
        <v>41</v>
      </c>
      <c r="P2422" t="s">
        <v>42</v>
      </c>
      <c r="Q2422">
        <v>286</v>
      </c>
      <c r="R2422">
        <v>0</v>
      </c>
      <c r="S2422">
        <v>0</v>
      </c>
      <c r="T2422">
        <v>0</v>
      </c>
      <c r="U2422">
        <v>4</v>
      </c>
      <c r="V2422">
        <v>0</v>
      </c>
      <c r="W2422">
        <v>0</v>
      </c>
      <c r="X2422" s="8">
        <v>10.48</v>
      </c>
      <c r="Y2422" s="9">
        <v>1.05521212121212</v>
      </c>
      <c r="Z2422" t="str">
        <f>_xlfn.XLOOKUP(B2422,店铺分配!A:A,店铺分配!C:C)</f>
        <v>思业成-US</v>
      </c>
    </row>
    <row r="2423" spans="1:26">
      <c r="A2423" s="2">
        <v>46235</v>
      </c>
      <c r="B2423" t="s">
        <v>1663</v>
      </c>
      <c r="C2423" t="s">
        <v>1664</v>
      </c>
      <c r="D2423" t="s">
        <v>823</v>
      </c>
      <c r="E2423" t="s">
        <v>29</v>
      </c>
      <c r="F2423" s="2">
        <v>46032</v>
      </c>
      <c r="G2423">
        <v>0.57</v>
      </c>
      <c r="H2423">
        <v>0.57</v>
      </c>
      <c r="I2423">
        <v>1.07</v>
      </c>
      <c r="J2423">
        <v>1.39</v>
      </c>
      <c r="K2423" t="s">
        <v>35</v>
      </c>
      <c r="L2423">
        <v>4</v>
      </c>
      <c r="M2423" t="s">
        <v>36</v>
      </c>
      <c r="N2423" t="s">
        <v>32</v>
      </c>
      <c r="O2423" t="s">
        <v>33</v>
      </c>
      <c r="P2423" t="s">
        <v>34</v>
      </c>
      <c r="Q2423">
        <v>150</v>
      </c>
      <c r="R2423">
        <v>0</v>
      </c>
      <c r="S2423">
        <v>0</v>
      </c>
      <c r="T2423">
        <v>0</v>
      </c>
      <c r="U2423">
        <v>17</v>
      </c>
      <c r="V2423">
        <v>0</v>
      </c>
      <c r="W2423">
        <v>0</v>
      </c>
      <c r="X2423" s="8">
        <v>10.48</v>
      </c>
      <c r="Y2423" s="9">
        <v>1.17228260869565</v>
      </c>
      <c r="Z2423" t="str">
        <f>_xlfn.XLOOKUP(B2423,店铺分配!A:A,店铺分配!C:C)</f>
        <v>思业成-US</v>
      </c>
    </row>
    <row r="2424" spans="1:26">
      <c r="A2424" s="2">
        <v>46266</v>
      </c>
      <c r="B2424" t="s">
        <v>1663</v>
      </c>
      <c r="C2424" t="s">
        <v>1664</v>
      </c>
      <c r="D2424" t="s">
        <v>823</v>
      </c>
      <c r="E2424" t="s">
        <v>29</v>
      </c>
      <c r="F2424" s="2">
        <v>46032</v>
      </c>
      <c r="G2424">
        <v>1.25</v>
      </c>
      <c r="H2424">
        <v>1.29</v>
      </c>
      <c r="I2424">
        <v>1.57</v>
      </c>
      <c r="J2424">
        <v>1.11</v>
      </c>
      <c r="K2424" t="s">
        <v>30</v>
      </c>
      <c r="L2424">
        <v>9</v>
      </c>
      <c r="M2424" t="s">
        <v>36</v>
      </c>
      <c r="N2424" t="s">
        <v>37</v>
      </c>
      <c r="O2424" t="s">
        <v>38</v>
      </c>
      <c r="P2424" t="s">
        <v>39</v>
      </c>
      <c r="Q2424">
        <v>116</v>
      </c>
      <c r="R2424">
        <v>0</v>
      </c>
      <c r="S2424">
        <v>0</v>
      </c>
      <c r="T2424">
        <v>0</v>
      </c>
      <c r="U2424">
        <v>17</v>
      </c>
      <c r="V2424">
        <v>0</v>
      </c>
      <c r="W2424">
        <v>0</v>
      </c>
      <c r="X2424" s="8">
        <v>10.48</v>
      </c>
      <c r="Y2424" s="9">
        <v>1.17228260869565</v>
      </c>
      <c r="Z2424" t="str">
        <f>_xlfn.XLOOKUP(B2424,店铺分配!A:A,店铺分配!C:C)</f>
        <v>思业成-US</v>
      </c>
    </row>
    <row r="2425" spans="1:26">
      <c r="A2425" s="2">
        <v>46296</v>
      </c>
      <c r="B2425" t="s">
        <v>1663</v>
      </c>
      <c r="C2425" t="s">
        <v>1664</v>
      </c>
      <c r="D2425" t="s">
        <v>823</v>
      </c>
      <c r="E2425" t="s">
        <v>29</v>
      </c>
      <c r="F2425" s="2">
        <v>46032</v>
      </c>
      <c r="G2425">
        <v>1.15</v>
      </c>
      <c r="H2425">
        <v>1.57</v>
      </c>
      <c r="I2425">
        <v>1.07</v>
      </c>
      <c r="J2425">
        <v>0.93</v>
      </c>
      <c r="K2425" t="s">
        <v>30</v>
      </c>
      <c r="L2425">
        <v>11</v>
      </c>
      <c r="M2425" t="s">
        <v>36</v>
      </c>
      <c r="N2425" t="s">
        <v>40</v>
      </c>
      <c r="O2425" t="s">
        <v>41</v>
      </c>
      <c r="P2425" t="s">
        <v>42</v>
      </c>
      <c r="Q2425">
        <v>91</v>
      </c>
      <c r="R2425">
        <v>0</v>
      </c>
      <c r="S2425">
        <v>0</v>
      </c>
      <c r="T2425">
        <v>0</v>
      </c>
      <c r="U2425">
        <v>17</v>
      </c>
      <c r="V2425">
        <v>0</v>
      </c>
      <c r="W2425">
        <v>0</v>
      </c>
      <c r="X2425" s="8">
        <v>10.48</v>
      </c>
      <c r="Y2425" s="9">
        <v>1.17228260869565</v>
      </c>
      <c r="Z2425" t="str">
        <f>_xlfn.XLOOKUP(B2425,店铺分配!A:A,店铺分配!C:C)</f>
        <v>思业成-US</v>
      </c>
    </row>
    <row r="2426" spans="1:26">
      <c r="A2426" s="2">
        <v>46235</v>
      </c>
      <c r="B2426" t="s">
        <v>1665</v>
      </c>
      <c r="C2426" t="s">
        <v>1666</v>
      </c>
      <c r="D2426" t="s">
        <v>823</v>
      </c>
      <c r="E2426" t="s">
        <v>29</v>
      </c>
      <c r="F2426" s="2">
        <v>46022</v>
      </c>
      <c r="G2426">
        <v>0.68</v>
      </c>
      <c r="H2426">
        <v>1</v>
      </c>
      <c r="I2426">
        <v>0.64</v>
      </c>
      <c r="J2426">
        <v>0.5</v>
      </c>
      <c r="K2426" t="s">
        <v>30</v>
      </c>
      <c r="L2426">
        <v>7</v>
      </c>
      <c r="M2426" t="s">
        <v>36</v>
      </c>
      <c r="N2426" t="s">
        <v>32</v>
      </c>
      <c r="O2426" t="s">
        <v>33</v>
      </c>
      <c r="P2426" t="s">
        <v>34</v>
      </c>
      <c r="Q2426">
        <v>191</v>
      </c>
      <c r="R2426">
        <v>0</v>
      </c>
      <c r="S2426">
        <v>100</v>
      </c>
      <c r="T2426">
        <v>0</v>
      </c>
      <c r="U2426">
        <v>170</v>
      </c>
      <c r="V2426">
        <v>0</v>
      </c>
      <c r="W2426">
        <v>0</v>
      </c>
      <c r="X2426" s="8">
        <v>29.4</v>
      </c>
      <c r="Y2426" s="9">
        <v>1.94817857142857</v>
      </c>
      <c r="Z2426" t="str">
        <f>_xlfn.XLOOKUP(B2426,店铺分配!A:A,店铺分配!C:C)</f>
        <v>思业成-US</v>
      </c>
    </row>
    <row r="2427" spans="1:26">
      <c r="A2427" s="2">
        <v>46266</v>
      </c>
      <c r="B2427" t="s">
        <v>1665</v>
      </c>
      <c r="C2427" t="s">
        <v>1666</v>
      </c>
      <c r="D2427" t="s">
        <v>823</v>
      </c>
      <c r="E2427" t="s">
        <v>29</v>
      </c>
      <c r="F2427" s="2">
        <v>46022</v>
      </c>
      <c r="G2427">
        <v>0.29</v>
      </c>
      <c r="H2427">
        <v>0.29</v>
      </c>
      <c r="I2427">
        <v>0.5</v>
      </c>
      <c r="J2427">
        <v>0.68</v>
      </c>
      <c r="K2427" t="s">
        <v>35</v>
      </c>
      <c r="L2427">
        <v>2</v>
      </c>
      <c r="M2427" t="s">
        <v>36</v>
      </c>
      <c r="N2427" t="s">
        <v>37</v>
      </c>
      <c r="O2427" t="s">
        <v>38</v>
      </c>
      <c r="P2427" t="s">
        <v>39</v>
      </c>
      <c r="Q2427">
        <v>173</v>
      </c>
      <c r="R2427">
        <v>0</v>
      </c>
      <c r="S2427">
        <v>100</v>
      </c>
      <c r="T2427">
        <v>0</v>
      </c>
      <c r="U2427">
        <v>170</v>
      </c>
      <c r="V2427">
        <v>0</v>
      </c>
      <c r="W2427">
        <v>0</v>
      </c>
      <c r="X2427" s="8">
        <v>29.4</v>
      </c>
      <c r="Y2427" s="9">
        <v>1.94817857142857</v>
      </c>
      <c r="Z2427" t="str">
        <f>_xlfn.XLOOKUP(B2427,店铺分配!A:A,店铺分配!C:C)</f>
        <v>思业成-US</v>
      </c>
    </row>
    <row r="2428" spans="1:26">
      <c r="A2428" s="2">
        <v>46296</v>
      </c>
      <c r="B2428" t="s">
        <v>1665</v>
      </c>
      <c r="C2428" t="s">
        <v>1666</v>
      </c>
      <c r="D2428" t="s">
        <v>823</v>
      </c>
      <c r="E2428" t="s">
        <v>29</v>
      </c>
      <c r="F2428" s="2">
        <v>46022</v>
      </c>
      <c r="G2428">
        <v>1.58</v>
      </c>
      <c r="H2428">
        <v>1.57</v>
      </c>
      <c r="I2428">
        <v>1.71</v>
      </c>
      <c r="J2428">
        <v>1.54</v>
      </c>
      <c r="K2428" t="s">
        <v>30</v>
      </c>
      <c r="L2428">
        <v>11</v>
      </c>
      <c r="M2428" t="s">
        <v>36</v>
      </c>
      <c r="N2428" t="s">
        <v>40</v>
      </c>
      <c r="O2428" t="s">
        <v>41</v>
      </c>
      <c r="P2428" t="s">
        <v>42</v>
      </c>
      <c r="Q2428">
        <v>133</v>
      </c>
      <c r="R2428">
        <v>0</v>
      </c>
      <c r="S2428">
        <v>100</v>
      </c>
      <c r="T2428">
        <v>0</v>
      </c>
      <c r="U2428">
        <v>170</v>
      </c>
      <c r="V2428">
        <v>0</v>
      </c>
      <c r="W2428">
        <v>0</v>
      </c>
      <c r="X2428" s="8">
        <v>29.4</v>
      </c>
      <c r="Y2428" s="9">
        <v>1.94817857142857</v>
      </c>
      <c r="Z2428" t="str">
        <f>_xlfn.XLOOKUP(B2428,店铺分配!A:A,店铺分配!C:C)</f>
        <v>思业成-US</v>
      </c>
    </row>
    <row r="2429" spans="1:26">
      <c r="A2429" s="2">
        <v>46235</v>
      </c>
      <c r="B2429" t="s">
        <v>1667</v>
      </c>
      <c r="C2429" t="s">
        <v>1668</v>
      </c>
      <c r="D2429" t="s">
        <v>135</v>
      </c>
      <c r="E2429" t="s">
        <v>29</v>
      </c>
      <c r="F2429" s="2">
        <v>46028</v>
      </c>
      <c r="G2429">
        <v>1.86</v>
      </c>
      <c r="H2429">
        <v>1.86</v>
      </c>
      <c r="I2429">
        <v>2</v>
      </c>
      <c r="J2429">
        <v>2.04</v>
      </c>
      <c r="K2429" t="s">
        <v>35</v>
      </c>
      <c r="L2429">
        <v>13</v>
      </c>
      <c r="M2429" t="s">
        <v>31</v>
      </c>
      <c r="N2429" t="s">
        <v>32</v>
      </c>
      <c r="O2429" t="s">
        <v>33</v>
      </c>
      <c r="P2429" t="s">
        <v>34</v>
      </c>
      <c r="Q2429">
        <v>91</v>
      </c>
      <c r="R2429">
        <v>0</v>
      </c>
      <c r="S2429">
        <v>0</v>
      </c>
      <c r="T2429">
        <v>0</v>
      </c>
      <c r="U2429">
        <v>123</v>
      </c>
      <c r="V2429">
        <v>0</v>
      </c>
      <c r="W2429">
        <v>0</v>
      </c>
      <c r="X2429" s="8">
        <v>8.8</v>
      </c>
      <c r="Y2429" s="9">
        <v>0.445090909090909</v>
      </c>
      <c r="Z2429" t="str">
        <f>_xlfn.XLOOKUP(B2429,店铺分配!A:A,店铺分配!C:C)</f>
        <v>势兴-US</v>
      </c>
    </row>
    <row r="2430" spans="1:26">
      <c r="A2430" s="2">
        <v>46266</v>
      </c>
      <c r="B2430" t="s">
        <v>1667</v>
      </c>
      <c r="C2430" t="s">
        <v>1668</v>
      </c>
      <c r="D2430" t="s">
        <v>135</v>
      </c>
      <c r="E2430" t="s">
        <v>29</v>
      </c>
      <c r="F2430" s="2">
        <v>46028</v>
      </c>
      <c r="G2430">
        <v>1.71</v>
      </c>
      <c r="H2430">
        <v>1.71</v>
      </c>
      <c r="I2430">
        <v>1.86</v>
      </c>
      <c r="J2430">
        <v>2.04</v>
      </c>
      <c r="K2430" t="s">
        <v>35</v>
      </c>
      <c r="L2430">
        <v>12</v>
      </c>
      <c r="M2430" t="s">
        <v>36</v>
      </c>
      <c r="N2430" t="s">
        <v>37</v>
      </c>
      <c r="O2430" t="s">
        <v>38</v>
      </c>
      <c r="P2430" t="s">
        <v>39</v>
      </c>
      <c r="Q2430">
        <v>30</v>
      </c>
      <c r="R2430">
        <v>50</v>
      </c>
      <c r="S2430">
        <v>0</v>
      </c>
      <c r="T2430">
        <v>0</v>
      </c>
      <c r="U2430">
        <v>73</v>
      </c>
      <c r="V2430">
        <v>0</v>
      </c>
      <c r="W2430">
        <v>0</v>
      </c>
      <c r="X2430" s="8">
        <v>8.8</v>
      </c>
      <c r="Y2430" s="9">
        <v>0.445090909090909</v>
      </c>
      <c r="Z2430" t="str">
        <f>_xlfn.XLOOKUP(B2430,店铺分配!A:A,店铺分配!C:C)</f>
        <v>势兴-US</v>
      </c>
    </row>
    <row r="2431" spans="1:26">
      <c r="A2431" s="2">
        <v>46296</v>
      </c>
      <c r="B2431" t="s">
        <v>1667</v>
      </c>
      <c r="C2431" t="s">
        <v>1668</v>
      </c>
      <c r="D2431" t="s">
        <v>135</v>
      </c>
      <c r="E2431" t="s">
        <v>29</v>
      </c>
      <c r="F2431" s="2">
        <v>46028</v>
      </c>
      <c r="G2431">
        <v>0.71</v>
      </c>
      <c r="H2431">
        <v>0.71</v>
      </c>
      <c r="I2431">
        <v>0.57</v>
      </c>
      <c r="J2431">
        <v>1.18</v>
      </c>
      <c r="K2431" t="s">
        <v>35</v>
      </c>
      <c r="L2431">
        <v>5</v>
      </c>
      <c r="M2431" t="s">
        <v>36</v>
      </c>
      <c r="N2431" t="s">
        <v>40</v>
      </c>
      <c r="O2431" t="s">
        <v>41</v>
      </c>
      <c r="P2431" t="s">
        <v>42</v>
      </c>
      <c r="Q2431">
        <v>42</v>
      </c>
      <c r="R2431">
        <v>2</v>
      </c>
      <c r="S2431">
        <v>0</v>
      </c>
      <c r="T2431">
        <v>0</v>
      </c>
      <c r="U2431">
        <v>73</v>
      </c>
      <c r="V2431">
        <v>0</v>
      </c>
      <c r="W2431">
        <v>0</v>
      </c>
      <c r="X2431" s="8">
        <v>8.8</v>
      </c>
      <c r="Y2431" s="9">
        <v>0.445090909090909</v>
      </c>
      <c r="Z2431" t="str">
        <f>_xlfn.XLOOKUP(B2431,店铺分配!A:A,店铺分配!C:C)</f>
        <v>势兴-US</v>
      </c>
    </row>
    <row r="2432" spans="1:26">
      <c r="A2432" s="2">
        <v>46235</v>
      </c>
      <c r="B2432" t="s">
        <v>1669</v>
      </c>
      <c r="C2432" t="s">
        <v>1670</v>
      </c>
      <c r="D2432" t="s">
        <v>135</v>
      </c>
      <c r="E2432" t="s">
        <v>29</v>
      </c>
      <c r="F2432" s="2">
        <v>46028</v>
      </c>
      <c r="G2432">
        <v>0.57</v>
      </c>
      <c r="H2432">
        <v>0.57</v>
      </c>
      <c r="I2432">
        <v>0.71</v>
      </c>
      <c r="J2432">
        <v>0.82</v>
      </c>
      <c r="K2432" t="s">
        <v>35</v>
      </c>
      <c r="L2432">
        <v>4</v>
      </c>
      <c r="M2432" t="s">
        <v>36</v>
      </c>
      <c r="N2432" t="s">
        <v>32</v>
      </c>
      <c r="O2432" t="s">
        <v>33</v>
      </c>
      <c r="P2432" t="s">
        <v>34</v>
      </c>
      <c r="Q2432">
        <v>182</v>
      </c>
      <c r="R2432">
        <v>0</v>
      </c>
      <c r="S2432">
        <v>110</v>
      </c>
      <c r="T2432">
        <v>0</v>
      </c>
      <c r="U2432">
        <v>54</v>
      </c>
      <c r="V2432">
        <v>0</v>
      </c>
      <c r="W2432">
        <v>0</v>
      </c>
      <c r="X2432" s="8">
        <v>8.8</v>
      </c>
      <c r="Y2432" s="9">
        <v>2.24372413793103</v>
      </c>
      <c r="Z2432" t="str">
        <f>_xlfn.XLOOKUP(B2432,店铺分配!A:A,店铺分配!C:C)</f>
        <v>势兴-US</v>
      </c>
    </row>
    <row r="2433" spans="1:26">
      <c r="A2433" s="2">
        <v>46266</v>
      </c>
      <c r="B2433" t="s">
        <v>1669</v>
      </c>
      <c r="C2433" t="s">
        <v>1670</v>
      </c>
      <c r="D2433" t="s">
        <v>135</v>
      </c>
      <c r="E2433" t="s">
        <v>29</v>
      </c>
      <c r="F2433" s="2">
        <v>46028</v>
      </c>
      <c r="G2433">
        <v>0.57</v>
      </c>
      <c r="H2433">
        <v>0.57</v>
      </c>
      <c r="I2433">
        <v>0.57</v>
      </c>
      <c r="J2433">
        <v>0.57</v>
      </c>
      <c r="K2433" t="s">
        <v>35</v>
      </c>
      <c r="L2433">
        <v>4</v>
      </c>
      <c r="M2433" t="s">
        <v>36</v>
      </c>
      <c r="N2433" t="s">
        <v>37</v>
      </c>
      <c r="O2433" t="s">
        <v>38</v>
      </c>
      <c r="P2433" t="s">
        <v>39</v>
      </c>
      <c r="Q2433">
        <v>169</v>
      </c>
      <c r="R2433">
        <v>0</v>
      </c>
      <c r="S2433">
        <v>110</v>
      </c>
      <c r="T2433">
        <v>0</v>
      </c>
      <c r="U2433">
        <v>54</v>
      </c>
      <c r="V2433">
        <v>0</v>
      </c>
      <c r="W2433">
        <v>0</v>
      </c>
      <c r="X2433" s="8">
        <v>8.8</v>
      </c>
      <c r="Y2433" s="9">
        <v>2.24372413793103</v>
      </c>
      <c r="Z2433" t="str">
        <f>_xlfn.XLOOKUP(B2433,店铺分配!A:A,店铺分配!C:C)</f>
        <v>势兴-US</v>
      </c>
    </row>
    <row r="2434" spans="1:26">
      <c r="A2434" s="2">
        <v>46296</v>
      </c>
      <c r="B2434" t="s">
        <v>1669</v>
      </c>
      <c r="C2434" t="s">
        <v>1670</v>
      </c>
      <c r="D2434" t="s">
        <v>135</v>
      </c>
      <c r="E2434" t="s">
        <v>29</v>
      </c>
      <c r="F2434" s="2">
        <v>46028</v>
      </c>
      <c r="G2434">
        <v>2.21</v>
      </c>
      <c r="H2434">
        <v>2.86</v>
      </c>
      <c r="I2434">
        <v>2.57</v>
      </c>
      <c r="J2434">
        <v>1.68</v>
      </c>
      <c r="K2434" t="s">
        <v>30</v>
      </c>
      <c r="L2434">
        <v>20</v>
      </c>
      <c r="M2434" t="s">
        <v>36</v>
      </c>
      <c r="N2434" t="s">
        <v>40</v>
      </c>
      <c r="O2434" t="s">
        <v>41</v>
      </c>
      <c r="P2434" t="s">
        <v>42</v>
      </c>
      <c r="Q2434">
        <v>119</v>
      </c>
      <c r="R2434">
        <v>0</v>
      </c>
      <c r="S2434">
        <v>110</v>
      </c>
      <c r="T2434">
        <v>0</v>
      </c>
      <c r="U2434">
        <v>54</v>
      </c>
      <c r="V2434">
        <v>0</v>
      </c>
      <c r="W2434">
        <v>0</v>
      </c>
      <c r="X2434" s="8">
        <v>8.8</v>
      </c>
      <c r="Y2434" s="9">
        <v>2.24372413793103</v>
      </c>
      <c r="Z2434" t="str">
        <f>_xlfn.XLOOKUP(B2434,店铺分配!A:A,店铺分配!C:C)</f>
        <v>势兴-US</v>
      </c>
    </row>
    <row r="2435" spans="1:26">
      <c r="A2435" s="2">
        <v>46235</v>
      </c>
      <c r="B2435" t="s">
        <v>1671</v>
      </c>
      <c r="C2435" t="s">
        <v>1672</v>
      </c>
      <c r="D2435" t="s">
        <v>135</v>
      </c>
      <c r="E2435" t="s">
        <v>29</v>
      </c>
      <c r="F2435" s="2">
        <v>46029</v>
      </c>
      <c r="G2435">
        <v>6.14</v>
      </c>
      <c r="H2435">
        <v>6.14</v>
      </c>
      <c r="I2435">
        <v>6.43</v>
      </c>
      <c r="J2435">
        <v>6.25</v>
      </c>
      <c r="K2435" t="s">
        <v>35</v>
      </c>
      <c r="L2435">
        <v>43</v>
      </c>
      <c r="M2435" t="s">
        <v>31</v>
      </c>
      <c r="N2435" t="s">
        <v>32</v>
      </c>
      <c r="O2435" t="s">
        <v>33</v>
      </c>
      <c r="P2435" t="s">
        <v>34</v>
      </c>
      <c r="Q2435">
        <v>292</v>
      </c>
      <c r="R2435">
        <v>155</v>
      </c>
      <c r="S2435">
        <v>0</v>
      </c>
      <c r="T2435">
        <v>0</v>
      </c>
      <c r="U2435">
        <v>3</v>
      </c>
      <c r="V2435">
        <v>0</v>
      </c>
      <c r="W2435">
        <v>200</v>
      </c>
      <c r="X2435" s="8">
        <v>8.8</v>
      </c>
      <c r="Y2435" s="9">
        <v>1.87344217687075</v>
      </c>
      <c r="Z2435" t="str">
        <f>_xlfn.XLOOKUP(B2435,店铺分配!A:A,店铺分配!C:C)</f>
        <v>势兴-US</v>
      </c>
    </row>
    <row r="2436" spans="1:26">
      <c r="A2436" s="2">
        <v>46266</v>
      </c>
      <c r="B2436" t="s">
        <v>1671</v>
      </c>
      <c r="C2436" t="s">
        <v>1672</v>
      </c>
      <c r="D2436" t="s">
        <v>135</v>
      </c>
      <c r="E2436" t="s">
        <v>29</v>
      </c>
      <c r="F2436" s="2">
        <v>46029</v>
      </c>
      <c r="G2436">
        <v>5</v>
      </c>
      <c r="H2436">
        <v>5</v>
      </c>
      <c r="I2436">
        <v>5.36</v>
      </c>
      <c r="J2436">
        <v>6.11</v>
      </c>
      <c r="K2436" t="s">
        <v>35</v>
      </c>
      <c r="L2436">
        <v>35</v>
      </c>
      <c r="M2436" t="s">
        <v>31</v>
      </c>
      <c r="N2436" t="s">
        <v>37</v>
      </c>
      <c r="O2436" t="s">
        <v>38</v>
      </c>
      <c r="P2436" t="s">
        <v>39</v>
      </c>
      <c r="Q2436">
        <v>270</v>
      </c>
      <c r="R2436">
        <v>123</v>
      </c>
      <c r="S2436">
        <v>0</v>
      </c>
      <c r="T2436">
        <v>0</v>
      </c>
      <c r="U2436">
        <v>103</v>
      </c>
      <c r="V2436">
        <v>0</v>
      </c>
      <c r="W2436">
        <v>0</v>
      </c>
      <c r="X2436" s="8">
        <v>8.8</v>
      </c>
      <c r="Y2436" s="9">
        <v>1.87344217687075</v>
      </c>
      <c r="Z2436" t="str">
        <f>_xlfn.XLOOKUP(B2436,店铺分配!A:A,店铺分配!C:C)</f>
        <v>势兴-US</v>
      </c>
    </row>
    <row r="2437" spans="1:26">
      <c r="A2437" s="2">
        <v>46296</v>
      </c>
      <c r="B2437" t="s">
        <v>1671</v>
      </c>
      <c r="C2437" t="s">
        <v>1672</v>
      </c>
      <c r="D2437" t="s">
        <v>135</v>
      </c>
      <c r="E2437" t="s">
        <v>29</v>
      </c>
      <c r="F2437" s="2">
        <v>46029</v>
      </c>
      <c r="G2437">
        <v>4.43</v>
      </c>
      <c r="H2437">
        <v>4.43</v>
      </c>
      <c r="I2437">
        <v>5.21</v>
      </c>
      <c r="J2437">
        <v>6</v>
      </c>
      <c r="K2437" t="s">
        <v>35</v>
      </c>
      <c r="L2437">
        <v>31</v>
      </c>
      <c r="M2437" t="s">
        <v>31</v>
      </c>
      <c r="N2437" t="s">
        <v>40</v>
      </c>
      <c r="O2437" t="s">
        <v>41</v>
      </c>
      <c r="P2437" t="s">
        <v>42</v>
      </c>
      <c r="Q2437">
        <v>126</v>
      </c>
      <c r="R2437">
        <v>143</v>
      </c>
      <c r="S2437">
        <v>0</v>
      </c>
      <c r="T2437">
        <v>0</v>
      </c>
      <c r="U2437">
        <v>3</v>
      </c>
      <c r="V2437">
        <v>0</v>
      </c>
      <c r="W2437">
        <v>0</v>
      </c>
      <c r="X2437" s="8">
        <v>8.8</v>
      </c>
      <c r="Y2437" s="9">
        <v>1.87344217687075</v>
      </c>
      <c r="Z2437" t="str">
        <f>_xlfn.XLOOKUP(B2437,店铺分配!A:A,店铺分配!C:C)</f>
        <v>势兴-US</v>
      </c>
    </row>
    <row r="2438" spans="1:26">
      <c r="A2438" s="2">
        <v>46235</v>
      </c>
      <c r="B2438" t="s">
        <v>1673</v>
      </c>
      <c r="C2438" t="s">
        <v>1674</v>
      </c>
      <c r="D2438" t="s">
        <v>135</v>
      </c>
      <c r="E2438" t="s">
        <v>29</v>
      </c>
      <c r="F2438" s="2">
        <v>46024</v>
      </c>
      <c r="G2438">
        <v>1.7</v>
      </c>
      <c r="H2438">
        <v>1.86</v>
      </c>
      <c r="I2438">
        <v>1.5</v>
      </c>
      <c r="J2438">
        <v>1.68</v>
      </c>
      <c r="K2438" t="s">
        <v>30</v>
      </c>
      <c r="L2438">
        <v>13</v>
      </c>
      <c r="M2438" t="s">
        <v>36</v>
      </c>
      <c r="N2438" t="s">
        <v>32</v>
      </c>
      <c r="O2438" t="s">
        <v>33</v>
      </c>
      <c r="P2438" t="s">
        <v>34</v>
      </c>
      <c r="Q2438">
        <v>131</v>
      </c>
      <c r="R2438">
        <v>2</v>
      </c>
      <c r="S2438">
        <v>0</v>
      </c>
      <c r="T2438">
        <v>0</v>
      </c>
      <c r="U2438">
        <v>4</v>
      </c>
      <c r="V2438">
        <v>0</v>
      </c>
      <c r="W2438">
        <v>0</v>
      </c>
      <c r="X2438" s="8">
        <v>11.8</v>
      </c>
      <c r="Y2438" s="9">
        <v>1.97208988764045</v>
      </c>
      <c r="Z2438" t="str">
        <f>_xlfn.XLOOKUP(B2438,店铺分配!A:A,店铺分配!C:C)</f>
        <v>势兴-US</v>
      </c>
    </row>
    <row r="2439" spans="1:26">
      <c r="A2439" s="2">
        <v>46266</v>
      </c>
      <c r="B2439" t="s">
        <v>1673</v>
      </c>
      <c r="C2439" t="s">
        <v>1674</v>
      </c>
      <c r="D2439" t="s">
        <v>135</v>
      </c>
      <c r="E2439" t="s">
        <v>29</v>
      </c>
      <c r="F2439" s="2">
        <v>46024</v>
      </c>
      <c r="G2439">
        <v>1.77</v>
      </c>
      <c r="H2439">
        <v>2.14</v>
      </c>
      <c r="I2439">
        <v>1.79</v>
      </c>
      <c r="J2439">
        <v>1.54</v>
      </c>
      <c r="K2439" t="s">
        <v>30</v>
      </c>
      <c r="L2439">
        <v>15</v>
      </c>
      <c r="M2439" t="s">
        <v>36</v>
      </c>
      <c r="N2439" t="s">
        <v>37</v>
      </c>
      <c r="O2439" t="s">
        <v>38</v>
      </c>
      <c r="P2439" t="s">
        <v>39</v>
      </c>
      <c r="Q2439">
        <v>89</v>
      </c>
      <c r="R2439">
        <v>2</v>
      </c>
      <c r="S2439">
        <v>0</v>
      </c>
      <c r="T2439">
        <v>0</v>
      </c>
      <c r="U2439">
        <v>4</v>
      </c>
      <c r="V2439">
        <v>0</v>
      </c>
      <c r="W2439">
        <v>0</v>
      </c>
      <c r="X2439" s="8">
        <v>11.8</v>
      </c>
      <c r="Y2439" s="9">
        <v>1.97208988764045</v>
      </c>
      <c r="Z2439" t="str">
        <f>_xlfn.XLOOKUP(B2439,店铺分配!A:A,店铺分配!C:C)</f>
        <v>势兴-US</v>
      </c>
    </row>
    <row r="2440" spans="1:26">
      <c r="A2440" s="2">
        <v>46296</v>
      </c>
      <c r="B2440" t="s">
        <v>1673</v>
      </c>
      <c r="C2440" t="s">
        <v>1674</v>
      </c>
      <c r="D2440" t="s">
        <v>135</v>
      </c>
      <c r="E2440" t="s">
        <v>29</v>
      </c>
      <c r="F2440" s="2">
        <v>46024</v>
      </c>
      <c r="G2440">
        <v>1.14</v>
      </c>
      <c r="H2440">
        <v>1.14</v>
      </c>
      <c r="I2440">
        <v>0.93</v>
      </c>
      <c r="J2440">
        <v>1.25</v>
      </c>
      <c r="K2440" t="s">
        <v>35</v>
      </c>
      <c r="L2440">
        <v>8</v>
      </c>
      <c r="M2440" t="s">
        <v>36</v>
      </c>
      <c r="N2440" t="s">
        <v>40</v>
      </c>
      <c r="O2440" t="s">
        <v>41</v>
      </c>
      <c r="P2440" t="s">
        <v>42</v>
      </c>
      <c r="Q2440">
        <v>52</v>
      </c>
      <c r="R2440">
        <v>2</v>
      </c>
      <c r="S2440">
        <v>0</v>
      </c>
      <c r="T2440">
        <v>0</v>
      </c>
      <c r="U2440">
        <v>4</v>
      </c>
      <c r="V2440">
        <v>0</v>
      </c>
      <c r="W2440">
        <v>0</v>
      </c>
      <c r="X2440" s="8">
        <v>11.8</v>
      </c>
      <c r="Y2440" s="9">
        <v>1.97208988764045</v>
      </c>
      <c r="Z2440" t="str">
        <f>_xlfn.XLOOKUP(B2440,店铺分配!A:A,店铺分配!C:C)</f>
        <v>势兴-US</v>
      </c>
    </row>
    <row r="2441" spans="1:26">
      <c r="A2441" s="2">
        <v>46235</v>
      </c>
      <c r="B2441" t="s">
        <v>1675</v>
      </c>
      <c r="C2441" t="s">
        <v>1676</v>
      </c>
      <c r="D2441" t="s">
        <v>135</v>
      </c>
      <c r="E2441" t="s">
        <v>29</v>
      </c>
      <c r="F2441" s="2">
        <v>46033</v>
      </c>
      <c r="G2441">
        <v>2.14</v>
      </c>
      <c r="H2441">
        <v>2.14</v>
      </c>
      <c r="I2441">
        <v>2.29</v>
      </c>
      <c r="J2441">
        <v>2.25</v>
      </c>
      <c r="K2441" t="s">
        <v>35</v>
      </c>
      <c r="L2441">
        <v>15</v>
      </c>
      <c r="M2441" t="s">
        <v>36</v>
      </c>
      <c r="N2441" t="s">
        <v>32</v>
      </c>
      <c r="O2441" t="s">
        <v>33</v>
      </c>
      <c r="P2441" t="s">
        <v>34</v>
      </c>
      <c r="Q2441">
        <v>80</v>
      </c>
      <c r="R2441">
        <v>61</v>
      </c>
      <c r="S2441">
        <v>0</v>
      </c>
      <c r="T2441">
        <v>0</v>
      </c>
      <c r="U2441">
        <v>40</v>
      </c>
      <c r="V2441">
        <v>0</v>
      </c>
      <c r="W2441">
        <v>0</v>
      </c>
      <c r="X2441" s="8">
        <v>11.8</v>
      </c>
      <c r="Y2441" s="9">
        <v>2.15226628895184</v>
      </c>
      <c r="Z2441" t="str">
        <f>_xlfn.XLOOKUP(B2441,店铺分配!A:A,店铺分配!C:C)</f>
        <v>势兴-US</v>
      </c>
    </row>
    <row r="2442" spans="1:26">
      <c r="A2442" s="2">
        <v>46266</v>
      </c>
      <c r="B2442" t="s">
        <v>1675</v>
      </c>
      <c r="C2442" t="s">
        <v>1676</v>
      </c>
      <c r="D2442" t="s">
        <v>135</v>
      </c>
      <c r="E2442" t="s">
        <v>29</v>
      </c>
      <c r="F2442" s="2">
        <v>46033</v>
      </c>
      <c r="G2442">
        <v>0.71</v>
      </c>
      <c r="H2442">
        <v>0.71</v>
      </c>
      <c r="I2442">
        <v>0.86</v>
      </c>
      <c r="J2442">
        <v>1.54</v>
      </c>
      <c r="K2442" t="s">
        <v>35</v>
      </c>
      <c r="L2442">
        <v>5</v>
      </c>
      <c r="M2442" t="s">
        <v>36</v>
      </c>
      <c r="N2442" t="s">
        <v>37</v>
      </c>
      <c r="O2442" t="s">
        <v>38</v>
      </c>
      <c r="P2442" t="s">
        <v>39</v>
      </c>
      <c r="Q2442">
        <v>87</v>
      </c>
      <c r="R2442">
        <v>41</v>
      </c>
      <c r="S2442">
        <v>0</v>
      </c>
      <c r="T2442">
        <v>0</v>
      </c>
      <c r="U2442">
        <v>100</v>
      </c>
      <c r="V2442">
        <v>0</v>
      </c>
      <c r="W2442">
        <v>0</v>
      </c>
      <c r="X2442" s="8">
        <v>11.8</v>
      </c>
      <c r="Y2442" s="9">
        <v>2.15226628895184</v>
      </c>
      <c r="Z2442" t="str">
        <f>_xlfn.XLOOKUP(B2442,店铺分配!A:A,店铺分配!C:C)</f>
        <v>势兴-US</v>
      </c>
    </row>
    <row r="2443" spans="1:26">
      <c r="A2443" s="2">
        <v>46296</v>
      </c>
      <c r="B2443" t="s">
        <v>1675</v>
      </c>
      <c r="C2443" t="s">
        <v>1676</v>
      </c>
      <c r="D2443" t="s">
        <v>135</v>
      </c>
      <c r="E2443" t="s">
        <v>29</v>
      </c>
      <c r="F2443" s="2">
        <v>46033</v>
      </c>
      <c r="G2443">
        <v>0.86</v>
      </c>
      <c r="H2443">
        <v>0.86</v>
      </c>
      <c r="I2443">
        <v>1.43</v>
      </c>
      <c r="J2443">
        <v>1.89</v>
      </c>
      <c r="K2443" t="s">
        <v>35</v>
      </c>
      <c r="L2443">
        <v>6</v>
      </c>
      <c r="M2443" t="s">
        <v>36</v>
      </c>
      <c r="N2443" t="s">
        <v>40</v>
      </c>
      <c r="O2443" t="s">
        <v>41</v>
      </c>
      <c r="P2443" t="s">
        <v>42</v>
      </c>
      <c r="Q2443">
        <v>82</v>
      </c>
      <c r="R2443">
        <v>1</v>
      </c>
      <c r="S2443">
        <v>0</v>
      </c>
      <c r="T2443">
        <v>0</v>
      </c>
      <c r="U2443">
        <v>95</v>
      </c>
      <c r="V2443">
        <v>0</v>
      </c>
      <c r="W2443">
        <v>0</v>
      </c>
      <c r="X2443" s="8">
        <v>11.8</v>
      </c>
      <c r="Y2443" s="9">
        <v>2.15226628895184</v>
      </c>
      <c r="Z2443" t="str">
        <f>_xlfn.XLOOKUP(B2443,店铺分配!A:A,店铺分配!C:C)</f>
        <v>势兴-US</v>
      </c>
    </row>
    <row r="2444" spans="1:26">
      <c r="A2444" s="2">
        <v>46235</v>
      </c>
      <c r="B2444" t="s">
        <v>1677</v>
      </c>
      <c r="C2444" t="s">
        <v>1678</v>
      </c>
      <c r="D2444" t="s">
        <v>135</v>
      </c>
      <c r="E2444" t="s">
        <v>29</v>
      </c>
      <c r="F2444" s="2">
        <v>46024</v>
      </c>
      <c r="G2444">
        <v>2.78</v>
      </c>
      <c r="H2444">
        <v>2.71</v>
      </c>
      <c r="I2444">
        <v>3.21</v>
      </c>
      <c r="J2444">
        <v>2.64</v>
      </c>
      <c r="K2444" t="s">
        <v>30</v>
      </c>
      <c r="L2444">
        <v>19</v>
      </c>
      <c r="M2444" t="s">
        <v>36</v>
      </c>
      <c r="N2444" t="s">
        <v>32</v>
      </c>
      <c r="O2444" t="s">
        <v>33</v>
      </c>
      <c r="P2444" t="s">
        <v>34</v>
      </c>
      <c r="Q2444">
        <v>121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100</v>
      </c>
      <c r="X2444" s="8">
        <v>11.8</v>
      </c>
      <c r="Y2444" s="9">
        <v>1.88934782608696</v>
      </c>
      <c r="Z2444" t="str">
        <f>_xlfn.XLOOKUP(B2444,店铺分配!A:A,店铺分配!C:C)</f>
        <v>势兴-US</v>
      </c>
    </row>
    <row r="2445" spans="1:26">
      <c r="A2445" s="2">
        <v>46266</v>
      </c>
      <c r="B2445" t="s">
        <v>1677</v>
      </c>
      <c r="C2445" t="s">
        <v>1678</v>
      </c>
      <c r="D2445" t="s">
        <v>135</v>
      </c>
      <c r="E2445" t="s">
        <v>29</v>
      </c>
      <c r="F2445" s="2">
        <v>46024</v>
      </c>
      <c r="G2445">
        <v>2.14</v>
      </c>
      <c r="H2445">
        <v>2.14</v>
      </c>
      <c r="I2445">
        <v>2.64</v>
      </c>
      <c r="J2445">
        <v>2.93</v>
      </c>
      <c r="K2445" t="s">
        <v>35</v>
      </c>
      <c r="L2445">
        <v>15</v>
      </c>
      <c r="M2445" t="s">
        <v>36</v>
      </c>
      <c r="N2445" t="s">
        <v>37</v>
      </c>
      <c r="O2445" t="s">
        <v>38</v>
      </c>
      <c r="P2445" t="s">
        <v>39</v>
      </c>
      <c r="Q2445">
        <v>50</v>
      </c>
      <c r="R2445">
        <v>90</v>
      </c>
      <c r="S2445">
        <v>0</v>
      </c>
      <c r="T2445">
        <v>0</v>
      </c>
      <c r="U2445">
        <v>51</v>
      </c>
      <c r="V2445">
        <v>0</v>
      </c>
      <c r="W2445">
        <v>0</v>
      </c>
      <c r="X2445" s="8">
        <v>11.8</v>
      </c>
      <c r="Y2445" s="9">
        <v>1.88934782608696</v>
      </c>
      <c r="Z2445" t="str">
        <f>_xlfn.XLOOKUP(B2445,店铺分配!A:A,店铺分配!C:C)</f>
        <v>势兴-US</v>
      </c>
    </row>
    <row r="2446" spans="1:26">
      <c r="A2446" s="2">
        <v>46296</v>
      </c>
      <c r="B2446" t="s">
        <v>1677</v>
      </c>
      <c r="C2446" t="s">
        <v>1678</v>
      </c>
      <c r="D2446" t="s">
        <v>135</v>
      </c>
      <c r="E2446" t="s">
        <v>29</v>
      </c>
      <c r="F2446" s="2">
        <v>46024</v>
      </c>
      <c r="G2446">
        <v>2.14</v>
      </c>
      <c r="H2446">
        <v>2.14</v>
      </c>
      <c r="I2446">
        <v>2.93</v>
      </c>
      <c r="J2446">
        <v>2.64</v>
      </c>
      <c r="K2446" t="s">
        <v>35</v>
      </c>
      <c r="L2446">
        <v>15</v>
      </c>
      <c r="M2446" t="s">
        <v>31</v>
      </c>
      <c r="N2446" t="s">
        <v>40</v>
      </c>
      <c r="O2446" t="s">
        <v>41</v>
      </c>
      <c r="P2446" t="s">
        <v>42</v>
      </c>
      <c r="Q2446">
        <v>39</v>
      </c>
      <c r="R2446">
        <v>71</v>
      </c>
      <c r="S2446">
        <v>0</v>
      </c>
      <c r="T2446">
        <v>0</v>
      </c>
      <c r="U2446">
        <v>1</v>
      </c>
      <c r="V2446">
        <v>0</v>
      </c>
      <c r="W2446">
        <v>0</v>
      </c>
      <c r="X2446" s="8">
        <v>11.8</v>
      </c>
      <c r="Y2446" s="9">
        <v>1.88934782608696</v>
      </c>
      <c r="Z2446" t="str">
        <f>_xlfn.XLOOKUP(B2446,店铺分配!A:A,店铺分配!C:C)</f>
        <v>势兴-US</v>
      </c>
    </row>
    <row r="2447" spans="1:26">
      <c r="A2447" s="2">
        <v>46235</v>
      </c>
      <c r="B2447" t="s">
        <v>1679</v>
      </c>
      <c r="C2447" t="s">
        <v>1680</v>
      </c>
      <c r="D2447" t="s">
        <v>135</v>
      </c>
      <c r="E2447" t="s">
        <v>29</v>
      </c>
      <c r="F2447" s="2">
        <v>46035</v>
      </c>
      <c r="G2447">
        <v>5.63</v>
      </c>
      <c r="H2447">
        <v>5.86</v>
      </c>
      <c r="I2447">
        <v>5.79</v>
      </c>
      <c r="J2447">
        <v>5.43</v>
      </c>
      <c r="K2447" t="s">
        <v>30</v>
      </c>
      <c r="L2447">
        <v>41</v>
      </c>
      <c r="M2447" t="s">
        <v>31</v>
      </c>
      <c r="N2447" t="s">
        <v>32</v>
      </c>
      <c r="O2447" t="s">
        <v>33</v>
      </c>
      <c r="P2447" t="s">
        <v>34</v>
      </c>
      <c r="Q2447">
        <v>55</v>
      </c>
      <c r="R2447">
        <v>292</v>
      </c>
      <c r="S2447">
        <v>0</v>
      </c>
      <c r="T2447">
        <v>0</v>
      </c>
      <c r="U2447">
        <v>0</v>
      </c>
      <c r="V2447">
        <v>0</v>
      </c>
      <c r="W2447">
        <v>200</v>
      </c>
      <c r="X2447" s="8">
        <v>8.8</v>
      </c>
      <c r="Y2447" s="9">
        <v>1.55045238095238</v>
      </c>
      <c r="Z2447" t="str">
        <f>_xlfn.XLOOKUP(B2447,店铺分配!A:A,店铺分配!C:C)</f>
        <v>势兴-US</v>
      </c>
    </row>
    <row r="2448" spans="1:26">
      <c r="A2448" s="2">
        <v>46266</v>
      </c>
      <c r="B2448" t="s">
        <v>1679</v>
      </c>
      <c r="C2448" t="s">
        <v>1680</v>
      </c>
      <c r="D2448" t="s">
        <v>135</v>
      </c>
      <c r="E2448" t="s">
        <v>29</v>
      </c>
      <c r="F2448" s="2">
        <v>46035</v>
      </c>
      <c r="G2448">
        <v>5.89</v>
      </c>
      <c r="H2448">
        <v>6.86</v>
      </c>
      <c r="I2448">
        <v>5.86</v>
      </c>
      <c r="J2448">
        <v>5.32</v>
      </c>
      <c r="K2448" t="s">
        <v>30</v>
      </c>
      <c r="L2448">
        <v>48</v>
      </c>
      <c r="M2448" t="s">
        <v>31</v>
      </c>
      <c r="N2448" t="s">
        <v>37</v>
      </c>
      <c r="O2448" t="s">
        <v>38</v>
      </c>
      <c r="P2448" t="s">
        <v>39</v>
      </c>
      <c r="Q2448">
        <v>175</v>
      </c>
      <c r="R2448">
        <v>127</v>
      </c>
      <c r="S2448">
        <v>0</v>
      </c>
      <c r="T2448">
        <v>0</v>
      </c>
      <c r="U2448">
        <v>100</v>
      </c>
      <c r="V2448">
        <v>0</v>
      </c>
      <c r="W2448">
        <v>0</v>
      </c>
      <c r="X2448" s="8">
        <v>8.8</v>
      </c>
      <c r="Y2448" s="9">
        <v>1.55045238095238</v>
      </c>
      <c r="Z2448" t="str">
        <f>_xlfn.XLOOKUP(B2448,店铺分配!A:A,店铺分配!C:C)</f>
        <v>势兴-US</v>
      </c>
    </row>
    <row r="2449" spans="1:26">
      <c r="A2449" s="2">
        <v>46296</v>
      </c>
      <c r="B2449" t="s">
        <v>1679</v>
      </c>
      <c r="C2449" t="s">
        <v>1680</v>
      </c>
      <c r="D2449" t="s">
        <v>135</v>
      </c>
      <c r="E2449" t="s">
        <v>29</v>
      </c>
      <c r="F2449" s="2">
        <v>46035</v>
      </c>
      <c r="G2449">
        <v>6.14</v>
      </c>
      <c r="H2449">
        <v>6.14</v>
      </c>
      <c r="I2449">
        <v>6.14</v>
      </c>
      <c r="J2449">
        <v>6.21</v>
      </c>
      <c r="K2449" t="s">
        <v>35</v>
      </c>
      <c r="L2449">
        <v>43</v>
      </c>
      <c r="M2449" t="s">
        <v>31</v>
      </c>
      <c r="N2449" t="s">
        <v>40</v>
      </c>
      <c r="O2449" t="s">
        <v>41</v>
      </c>
      <c r="P2449" t="s">
        <v>42</v>
      </c>
      <c r="Q2449">
        <v>67</v>
      </c>
      <c r="R2449">
        <v>162</v>
      </c>
      <c r="S2449">
        <v>0</v>
      </c>
      <c r="T2449">
        <v>0</v>
      </c>
      <c r="U2449">
        <v>0</v>
      </c>
      <c r="V2449">
        <v>0</v>
      </c>
      <c r="W2449">
        <v>0</v>
      </c>
      <c r="X2449" s="8">
        <v>8.8</v>
      </c>
      <c r="Y2449" s="9">
        <v>1.55045238095238</v>
      </c>
      <c r="Z2449" t="str">
        <f>_xlfn.XLOOKUP(B2449,店铺分配!A:A,店铺分配!C:C)</f>
        <v>势兴-US</v>
      </c>
    </row>
    <row r="2450" spans="1:26">
      <c r="A2450" s="2">
        <v>46235</v>
      </c>
      <c r="B2450" t="s">
        <v>1681</v>
      </c>
      <c r="C2450" t="s">
        <v>1682</v>
      </c>
      <c r="D2450" t="s">
        <v>135</v>
      </c>
      <c r="E2450" t="s">
        <v>29</v>
      </c>
      <c r="F2450" s="2">
        <v>46038</v>
      </c>
      <c r="G2450">
        <v>4.71</v>
      </c>
      <c r="H2450">
        <v>4.71</v>
      </c>
      <c r="I2450">
        <v>5.93</v>
      </c>
      <c r="J2450">
        <v>5.21</v>
      </c>
      <c r="K2450" t="s">
        <v>35</v>
      </c>
      <c r="L2450">
        <v>33</v>
      </c>
      <c r="M2450" t="s">
        <v>31</v>
      </c>
      <c r="N2450" t="s">
        <v>32</v>
      </c>
      <c r="O2450" t="s">
        <v>33</v>
      </c>
      <c r="P2450" t="s">
        <v>34</v>
      </c>
      <c r="Q2450">
        <v>202</v>
      </c>
      <c r="R2450">
        <v>103</v>
      </c>
      <c r="S2450">
        <v>0</v>
      </c>
      <c r="T2450">
        <v>0</v>
      </c>
      <c r="U2450">
        <v>150</v>
      </c>
      <c r="V2450">
        <v>0</v>
      </c>
      <c r="W2450">
        <v>0</v>
      </c>
      <c r="X2450" s="8">
        <v>8.3</v>
      </c>
      <c r="Y2450" s="9">
        <v>2.39316</v>
      </c>
      <c r="Z2450" t="str">
        <f>_xlfn.XLOOKUP(B2450,店铺分配!A:A,店铺分配!C:C)</f>
        <v>势兴-US</v>
      </c>
    </row>
    <row r="2451" spans="1:26">
      <c r="A2451" s="2">
        <v>46266</v>
      </c>
      <c r="B2451" t="s">
        <v>1681</v>
      </c>
      <c r="C2451" t="s">
        <v>1682</v>
      </c>
      <c r="D2451" t="s">
        <v>135</v>
      </c>
      <c r="E2451" t="s">
        <v>29</v>
      </c>
      <c r="F2451" s="2">
        <v>46038</v>
      </c>
      <c r="G2451">
        <v>5.63</v>
      </c>
      <c r="H2451">
        <v>6.29</v>
      </c>
      <c r="I2451">
        <v>5.5</v>
      </c>
      <c r="J2451">
        <v>5.29</v>
      </c>
      <c r="K2451" t="s">
        <v>30</v>
      </c>
      <c r="L2451">
        <v>44</v>
      </c>
      <c r="M2451" t="s">
        <v>31</v>
      </c>
      <c r="N2451" t="s">
        <v>37</v>
      </c>
      <c r="O2451" t="s">
        <v>38</v>
      </c>
      <c r="P2451" t="s">
        <v>39</v>
      </c>
      <c r="Q2451">
        <v>126</v>
      </c>
      <c r="R2451">
        <v>184</v>
      </c>
      <c r="S2451">
        <v>0</v>
      </c>
      <c r="T2451">
        <v>0</v>
      </c>
      <c r="U2451">
        <v>0</v>
      </c>
      <c r="V2451">
        <v>50</v>
      </c>
      <c r="W2451">
        <v>0</v>
      </c>
      <c r="X2451" s="8">
        <v>8.3</v>
      </c>
      <c r="Y2451" s="9">
        <v>2.39316</v>
      </c>
      <c r="Z2451" t="str">
        <f>_xlfn.XLOOKUP(B2451,店铺分配!A:A,店铺分配!C:C)</f>
        <v>势兴-US</v>
      </c>
    </row>
    <row r="2452" spans="1:26">
      <c r="A2452" s="2">
        <v>46296</v>
      </c>
      <c r="B2452" t="s">
        <v>1681</v>
      </c>
      <c r="C2452" t="s">
        <v>1682</v>
      </c>
      <c r="D2452" t="s">
        <v>135</v>
      </c>
      <c r="E2452" t="s">
        <v>29</v>
      </c>
      <c r="F2452" s="2">
        <v>46038</v>
      </c>
      <c r="G2452">
        <v>7.74</v>
      </c>
      <c r="H2452">
        <v>7.86</v>
      </c>
      <c r="I2452">
        <v>8.43</v>
      </c>
      <c r="J2452">
        <v>7.39</v>
      </c>
      <c r="K2452" t="s">
        <v>30</v>
      </c>
      <c r="L2452">
        <v>55</v>
      </c>
      <c r="M2452" t="s">
        <v>31</v>
      </c>
      <c r="N2452" t="s">
        <v>40</v>
      </c>
      <c r="O2452" t="s">
        <v>41</v>
      </c>
      <c r="P2452" t="s">
        <v>42</v>
      </c>
      <c r="Q2452">
        <v>76</v>
      </c>
      <c r="R2452">
        <v>85</v>
      </c>
      <c r="S2452">
        <v>0</v>
      </c>
      <c r="T2452">
        <v>0</v>
      </c>
      <c r="U2452">
        <v>0</v>
      </c>
      <c r="V2452">
        <v>0</v>
      </c>
      <c r="W2452">
        <v>100</v>
      </c>
      <c r="X2452" s="8">
        <v>8.3</v>
      </c>
      <c r="Y2452" s="9">
        <v>2.39316</v>
      </c>
      <c r="Z2452" t="str">
        <f>_xlfn.XLOOKUP(B2452,店铺分配!A:A,店铺分配!C:C)</f>
        <v>势兴-US</v>
      </c>
    </row>
    <row r="2453" spans="1:26">
      <c r="A2453" s="2">
        <v>46235</v>
      </c>
      <c r="B2453" t="s">
        <v>1683</v>
      </c>
      <c r="C2453" t="s">
        <v>1684</v>
      </c>
      <c r="D2453" t="s">
        <v>135</v>
      </c>
      <c r="E2453" t="s">
        <v>29</v>
      </c>
      <c r="F2453" s="2">
        <v>46033</v>
      </c>
      <c r="G2453">
        <v>6.97</v>
      </c>
      <c r="H2453">
        <v>7.14</v>
      </c>
      <c r="I2453">
        <v>6.71</v>
      </c>
      <c r="J2453">
        <v>6.96</v>
      </c>
      <c r="K2453" t="s">
        <v>30</v>
      </c>
      <c r="L2453">
        <v>50</v>
      </c>
      <c r="M2453" t="s">
        <v>31</v>
      </c>
      <c r="N2453" t="s">
        <v>32</v>
      </c>
      <c r="O2453" t="s">
        <v>33</v>
      </c>
      <c r="P2453" t="s">
        <v>34</v>
      </c>
      <c r="Q2453">
        <v>301</v>
      </c>
      <c r="R2453">
        <v>103</v>
      </c>
      <c r="S2453">
        <v>0</v>
      </c>
      <c r="T2453">
        <v>0</v>
      </c>
      <c r="U2453">
        <v>200</v>
      </c>
      <c r="V2453">
        <v>0</v>
      </c>
      <c r="W2453">
        <v>0</v>
      </c>
      <c r="X2453" s="8">
        <v>8.3</v>
      </c>
      <c r="Y2453" s="9">
        <v>2.10489285714286</v>
      </c>
      <c r="Z2453" t="str">
        <f>_xlfn.XLOOKUP(B2453,店铺分配!A:A,店铺分配!C:C)</f>
        <v>势兴-US</v>
      </c>
    </row>
    <row r="2454" spans="1:26">
      <c r="A2454" s="2">
        <v>46266</v>
      </c>
      <c r="B2454" t="s">
        <v>1683</v>
      </c>
      <c r="C2454" t="s">
        <v>1684</v>
      </c>
      <c r="D2454" t="s">
        <v>135</v>
      </c>
      <c r="E2454" t="s">
        <v>29</v>
      </c>
      <c r="F2454" s="2">
        <v>46033</v>
      </c>
      <c r="G2454">
        <v>7.36</v>
      </c>
      <c r="H2454">
        <v>7.43</v>
      </c>
      <c r="I2454">
        <v>7.71</v>
      </c>
      <c r="J2454">
        <v>7.18</v>
      </c>
      <c r="K2454" t="s">
        <v>30</v>
      </c>
      <c r="L2454">
        <v>52</v>
      </c>
      <c r="M2454" t="s">
        <v>31</v>
      </c>
      <c r="N2454" t="s">
        <v>37</v>
      </c>
      <c r="O2454" t="s">
        <v>38</v>
      </c>
      <c r="P2454" t="s">
        <v>39</v>
      </c>
      <c r="Q2454">
        <v>158</v>
      </c>
      <c r="R2454">
        <v>273</v>
      </c>
      <c r="S2454">
        <v>0</v>
      </c>
      <c r="T2454">
        <v>0</v>
      </c>
      <c r="U2454">
        <v>70</v>
      </c>
      <c r="V2454">
        <v>0</v>
      </c>
      <c r="W2454">
        <v>0</v>
      </c>
      <c r="X2454" s="8">
        <v>8.3</v>
      </c>
      <c r="Y2454" s="9">
        <v>2.10489285714286</v>
      </c>
      <c r="Z2454" t="str">
        <f>_xlfn.XLOOKUP(B2454,店铺分配!A:A,店铺分配!C:C)</f>
        <v>势兴-US</v>
      </c>
    </row>
    <row r="2455" spans="1:26">
      <c r="A2455" s="2">
        <v>46296</v>
      </c>
      <c r="B2455" t="s">
        <v>1683</v>
      </c>
      <c r="C2455" t="s">
        <v>1684</v>
      </c>
      <c r="D2455" t="s">
        <v>135</v>
      </c>
      <c r="E2455" t="s">
        <v>29</v>
      </c>
      <c r="F2455" s="2">
        <v>46033</v>
      </c>
      <c r="G2455">
        <v>7.86</v>
      </c>
      <c r="H2455">
        <v>7.86</v>
      </c>
      <c r="I2455">
        <v>8.29</v>
      </c>
      <c r="J2455">
        <v>8.39</v>
      </c>
      <c r="K2455" t="s">
        <v>35</v>
      </c>
      <c r="L2455">
        <v>55</v>
      </c>
      <c r="M2455" t="s">
        <v>31</v>
      </c>
      <c r="N2455" t="s">
        <v>40</v>
      </c>
      <c r="O2455" t="s">
        <v>41</v>
      </c>
      <c r="P2455" t="s">
        <v>42</v>
      </c>
      <c r="Q2455">
        <v>152</v>
      </c>
      <c r="R2455">
        <v>103</v>
      </c>
      <c r="S2455">
        <v>0</v>
      </c>
      <c r="T2455">
        <v>0</v>
      </c>
      <c r="U2455">
        <v>0</v>
      </c>
      <c r="V2455">
        <v>0</v>
      </c>
      <c r="W2455">
        <v>100</v>
      </c>
      <c r="X2455" s="8">
        <v>8.3</v>
      </c>
      <c r="Y2455" s="9">
        <v>2.10489285714286</v>
      </c>
      <c r="Z2455" t="str">
        <f>_xlfn.XLOOKUP(B2455,店铺分配!A:A,店铺分配!C:C)</f>
        <v>势兴-US</v>
      </c>
    </row>
    <row r="2456" spans="1:26">
      <c r="A2456" s="2">
        <v>46235</v>
      </c>
      <c r="B2456" t="s">
        <v>1685</v>
      </c>
      <c r="C2456" t="s">
        <v>1686</v>
      </c>
      <c r="D2456" t="s">
        <v>28</v>
      </c>
      <c r="E2456" t="s">
        <v>29</v>
      </c>
      <c r="F2456" s="2">
        <v>46028</v>
      </c>
      <c r="G2456">
        <v>7.75</v>
      </c>
      <c r="H2456">
        <v>8.29</v>
      </c>
      <c r="I2456">
        <v>7.57</v>
      </c>
      <c r="J2456">
        <v>7.5</v>
      </c>
      <c r="K2456" t="s">
        <v>30</v>
      </c>
      <c r="L2456">
        <v>58</v>
      </c>
      <c r="M2456" t="s">
        <v>31</v>
      </c>
      <c r="N2456" t="s">
        <v>32</v>
      </c>
      <c r="O2456" t="s">
        <v>33</v>
      </c>
      <c r="P2456" t="s">
        <v>34</v>
      </c>
      <c r="Q2456">
        <v>83</v>
      </c>
      <c r="R2456">
        <v>444</v>
      </c>
      <c r="S2456">
        <v>0</v>
      </c>
      <c r="T2456">
        <v>0</v>
      </c>
      <c r="U2456">
        <v>100</v>
      </c>
      <c r="V2456">
        <v>0</v>
      </c>
      <c r="W2456">
        <v>100</v>
      </c>
      <c r="X2456" s="8">
        <v>9.6</v>
      </c>
      <c r="Y2456" s="9">
        <v>0.836087719298246</v>
      </c>
      <c r="Z2456" t="str">
        <f>_xlfn.XLOOKUP(B2456,店铺分配!A:A,店铺分配!C:C)</f>
        <v>进益-US</v>
      </c>
    </row>
    <row r="2457" spans="1:26">
      <c r="A2457" s="2">
        <v>46266</v>
      </c>
      <c r="B2457" t="s">
        <v>1685</v>
      </c>
      <c r="C2457" t="s">
        <v>1686</v>
      </c>
      <c r="D2457" t="s">
        <v>28</v>
      </c>
      <c r="E2457" t="s">
        <v>29</v>
      </c>
      <c r="F2457" s="2">
        <v>46028</v>
      </c>
      <c r="G2457">
        <v>6.3</v>
      </c>
      <c r="H2457">
        <v>7</v>
      </c>
      <c r="I2457">
        <v>6.43</v>
      </c>
      <c r="J2457">
        <v>5.82</v>
      </c>
      <c r="K2457" t="s">
        <v>30</v>
      </c>
      <c r="L2457">
        <v>49</v>
      </c>
      <c r="M2457" t="s">
        <v>31</v>
      </c>
      <c r="N2457" t="s">
        <v>37</v>
      </c>
      <c r="O2457" t="s">
        <v>38</v>
      </c>
      <c r="P2457" t="s">
        <v>39</v>
      </c>
      <c r="Q2457">
        <v>366</v>
      </c>
      <c r="R2457">
        <v>28</v>
      </c>
      <c r="S2457">
        <v>0</v>
      </c>
      <c r="T2457">
        <v>0</v>
      </c>
      <c r="U2457">
        <v>180</v>
      </c>
      <c r="V2457">
        <v>0</v>
      </c>
      <c r="W2457">
        <v>0</v>
      </c>
      <c r="X2457" s="8">
        <v>9.6</v>
      </c>
      <c r="Y2457" s="9">
        <v>0.836087719298246</v>
      </c>
      <c r="Z2457" t="str">
        <f>_xlfn.XLOOKUP(B2457,店铺分配!A:A,店铺分配!C:C)</f>
        <v>进益-US</v>
      </c>
    </row>
    <row r="2458" spans="1:26">
      <c r="A2458" s="2">
        <v>46296</v>
      </c>
      <c r="B2458" t="s">
        <v>1685</v>
      </c>
      <c r="C2458" t="s">
        <v>1686</v>
      </c>
      <c r="D2458" t="s">
        <v>28</v>
      </c>
      <c r="E2458" t="s">
        <v>29</v>
      </c>
      <c r="F2458" s="2">
        <v>46028</v>
      </c>
      <c r="G2458">
        <v>6.14</v>
      </c>
      <c r="H2458">
        <v>6.14</v>
      </c>
      <c r="I2458">
        <v>6.5</v>
      </c>
      <c r="J2458">
        <v>6.54</v>
      </c>
      <c r="K2458" t="s">
        <v>35</v>
      </c>
      <c r="L2458">
        <v>43</v>
      </c>
      <c r="M2458" t="s">
        <v>31</v>
      </c>
      <c r="N2458" t="s">
        <v>40</v>
      </c>
      <c r="O2458" t="s">
        <v>41</v>
      </c>
      <c r="P2458" t="s">
        <v>42</v>
      </c>
      <c r="Q2458">
        <v>198</v>
      </c>
      <c r="R2458">
        <v>113</v>
      </c>
      <c r="S2458">
        <v>0</v>
      </c>
      <c r="T2458">
        <v>0</v>
      </c>
      <c r="U2458">
        <v>70</v>
      </c>
      <c r="V2458">
        <v>0</v>
      </c>
      <c r="W2458">
        <v>0</v>
      </c>
      <c r="X2458" s="8">
        <v>9.6</v>
      </c>
      <c r="Y2458" s="9">
        <v>0.836087719298246</v>
      </c>
      <c r="Z2458" t="str">
        <f>_xlfn.XLOOKUP(B2458,店铺分配!A:A,店铺分配!C:C)</f>
        <v>进益-US</v>
      </c>
    </row>
    <row r="2459" spans="1:26">
      <c r="A2459" s="2">
        <v>46235</v>
      </c>
      <c r="B2459" t="s">
        <v>1687</v>
      </c>
      <c r="C2459" t="s">
        <v>1688</v>
      </c>
      <c r="D2459" t="s">
        <v>28</v>
      </c>
      <c r="E2459" t="s">
        <v>29</v>
      </c>
      <c r="F2459" s="2">
        <v>46029</v>
      </c>
      <c r="G2459">
        <v>2.06</v>
      </c>
      <c r="H2459">
        <v>2.43</v>
      </c>
      <c r="I2459">
        <v>1.93</v>
      </c>
      <c r="J2459">
        <v>1.89</v>
      </c>
      <c r="K2459" t="s">
        <v>30</v>
      </c>
      <c r="L2459">
        <v>17</v>
      </c>
      <c r="M2459" t="s">
        <v>31</v>
      </c>
      <c r="N2459" t="s">
        <v>32</v>
      </c>
      <c r="O2459" t="s">
        <v>33</v>
      </c>
      <c r="P2459" t="s">
        <v>34</v>
      </c>
      <c r="Q2459">
        <v>352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 s="8">
        <v>9.6</v>
      </c>
      <c r="Y2459" s="9">
        <v>2.2245</v>
      </c>
      <c r="Z2459" t="str">
        <f>_xlfn.XLOOKUP(B2459,店铺分配!A:A,店铺分配!C:C)</f>
        <v>进益-US</v>
      </c>
    </row>
    <row r="2460" spans="1:26">
      <c r="A2460" s="2">
        <v>46266</v>
      </c>
      <c r="B2460" t="s">
        <v>1687</v>
      </c>
      <c r="C2460" t="s">
        <v>1688</v>
      </c>
      <c r="D2460" t="s">
        <v>28</v>
      </c>
      <c r="E2460" t="s">
        <v>29</v>
      </c>
      <c r="F2460" s="2">
        <v>46029</v>
      </c>
      <c r="G2460">
        <v>2.86</v>
      </c>
      <c r="H2460">
        <v>2.86</v>
      </c>
      <c r="I2460">
        <v>3.21</v>
      </c>
      <c r="J2460">
        <v>3.5</v>
      </c>
      <c r="K2460" t="s">
        <v>35</v>
      </c>
      <c r="L2460">
        <v>20</v>
      </c>
      <c r="M2460" t="s">
        <v>31</v>
      </c>
      <c r="N2460" t="s">
        <v>37</v>
      </c>
      <c r="O2460" t="s">
        <v>38</v>
      </c>
      <c r="P2460" t="s">
        <v>39</v>
      </c>
      <c r="Q2460">
        <v>196</v>
      </c>
      <c r="R2460">
        <v>2</v>
      </c>
      <c r="S2460">
        <v>0</v>
      </c>
      <c r="T2460">
        <v>0</v>
      </c>
      <c r="U2460">
        <v>0</v>
      </c>
      <c r="V2460">
        <v>0</v>
      </c>
      <c r="W2460">
        <v>0</v>
      </c>
      <c r="X2460" s="8">
        <v>9.6</v>
      </c>
      <c r="Y2460" s="9">
        <v>2.2245</v>
      </c>
      <c r="Z2460" t="str">
        <f>_xlfn.XLOOKUP(B2460,店铺分配!A:A,店铺分配!C:C)</f>
        <v>进益-US</v>
      </c>
    </row>
    <row r="2461" spans="1:26">
      <c r="A2461" s="2">
        <v>46296</v>
      </c>
      <c r="B2461" t="s">
        <v>1687</v>
      </c>
      <c r="C2461" t="s">
        <v>1688</v>
      </c>
      <c r="D2461" t="s">
        <v>28</v>
      </c>
      <c r="E2461" t="s">
        <v>29</v>
      </c>
      <c r="F2461" s="2">
        <v>46029</v>
      </c>
      <c r="G2461">
        <v>3.29</v>
      </c>
      <c r="H2461">
        <v>3.29</v>
      </c>
      <c r="I2461">
        <v>3.21</v>
      </c>
      <c r="J2461">
        <v>4.14</v>
      </c>
      <c r="K2461" t="s">
        <v>35</v>
      </c>
      <c r="L2461">
        <v>23</v>
      </c>
      <c r="M2461" t="s">
        <v>31</v>
      </c>
      <c r="N2461" t="s">
        <v>40</v>
      </c>
      <c r="O2461" t="s">
        <v>41</v>
      </c>
      <c r="P2461" t="s">
        <v>42</v>
      </c>
      <c r="Q2461">
        <v>86</v>
      </c>
      <c r="R2461">
        <v>50</v>
      </c>
      <c r="S2461">
        <v>0</v>
      </c>
      <c r="T2461">
        <v>0</v>
      </c>
      <c r="U2461">
        <v>0</v>
      </c>
      <c r="V2461">
        <v>0</v>
      </c>
      <c r="W2461">
        <v>0</v>
      </c>
      <c r="X2461" s="8">
        <v>9.6</v>
      </c>
      <c r="Y2461" s="9">
        <v>2.2245</v>
      </c>
      <c r="Z2461" t="str">
        <f>_xlfn.XLOOKUP(B2461,店铺分配!A:A,店铺分配!C:C)</f>
        <v>进益-US</v>
      </c>
    </row>
    <row r="2462" spans="1:26">
      <c r="A2462" s="2">
        <v>46235</v>
      </c>
      <c r="B2462" t="s">
        <v>1689</v>
      </c>
      <c r="C2462" t="s">
        <v>1690</v>
      </c>
      <c r="D2462" t="s">
        <v>28</v>
      </c>
      <c r="E2462" t="s">
        <v>29</v>
      </c>
      <c r="F2462" s="2">
        <v>46028</v>
      </c>
      <c r="G2462">
        <v>5.71</v>
      </c>
      <c r="H2462">
        <v>5.71</v>
      </c>
      <c r="I2462">
        <v>5.57</v>
      </c>
      <c r="J2462">
        <v>5.79</v>
      </c>
      <c r="K2462" t="s">
        <v>35</v>
      </c>
      <c r="L2462">
        <v>40</v>
      </c>
      <c r="M2462" t="s">
        <v>31</v>
      </c>
      <c r="N2462" t="s">
        <v>32</v>
      </c>
      <c r="O2462" t="s">
        <v>33</v>
      </c>
      <c r="P2462" t="s">
        <v>34</v>
      </c>
      <c r="Q2462">
        <v>159</v>
      </c>
      <c r="R2462">
        <v>263</v>
      </c>
      <c r="S2462">
        <v>0</v>
      </c>
      <c r="T2462">
        <v>0</v>
      </c>
      <c r="U2462">
        <v>0</v>
      </c>
      <c r="V2462">
        <v>0</v>
      </c>
      <c r="W2462">
        <v>100</v>
      </c>
      <c r="X2462" s="8">
        <v>9.6</v>
      </c>
      <c r="Y2462" s="9">
        <v>0.69584</v>
      </c>
      <c r="Z2462" t="str">
        <f>_xlfn.XLOOKUP(B2462,店铺分配!A:A,店铺分配!C:C)</f>
        <v>进益-US</v>
      </c>
    </row>
    <row r="2463" spans="1:26">
      <c r="A2463" s="2">
        <v>46266</v>
      </c>
      <c r="B2463" t="s">
        <v>1689</v>
      </c>
      <c r="C2463" t="s">
        <v>1690</v>
      </c>
      <c r="D2463" t="s">
        <v>28</v>
      </c>
      <c r="E2463" t="s">
        <v>29</v>
      </c>
      <c r="F2463" s="2">
        <v>46028</v>
      </c>
      <c r="G2463">
        <v>3.86</v>
      </c>
      <c r="H2463">
        <v>3.86</v>
      </c>
      <c r="I2463">
        <v>4.36</v>
      </c>
      <c r="J2463">
        <v>4.68</v>
      </c>
      <c r="K2463" t="s">
        <v>35</v>
      </c>
      <c r="L2463">
        <v>27</v>
      </c>
      <c r="M2463" t="s">
        <v>31</v>
      </c>
      <c r="N2463" t="s">
        <v>37</v>
      </c>
      <c r="O2463" t="s">
        <v>38</v>
      </c>
      <c r="P2463" t="s">
        <v>39</v>
      </c>
      <c r="Q2463">
        <v>273</v>
      </c>
      <c r="R2463">
        <v>72</v>
      </c>
      <c r="S2463">
        <v>0</v>
      </c>
      <c r="T2463">
        <v>0</v>
      </c>
      <c r="U2463">
        <v>30</v>
      </c>
      <c r="V2463">
        <v>0</v>
      </c>
      <c r="W2463">
        <v>0</v>
      </c>
      <c r="X2463" s="8">
        <v>9.6</v>
      </c>
      <c r="Y2463" s="9">
        <v>0.69584</v>
      </c>
      <c r="Z2463" t="str">
        <f>_xlfn.XLOOKUP(B2463,店铺分配!A:A,店铺分配!C:C)</f>
        <v>进益-US</v>
      </c>
    </row>
    <row r="2464" spans="1:26">
      <c r="A2464" s="2">
        <v>46296</v>
      </c>
      <c r="B2464" t="s">
        <v>1689</v>
      </c>
      <c r="C2464" t="s">
        <v>1690</v>
      </c>
      <c r="D2464" t="s">
        <v>28</v>
      </c>
      <c r="E2464" t="s">
        <v>29</v>
      </c>
      <c r="F2464" s="2">
        <v>46028</v>
      </c>
      <c r="G2464">
        <v>7.28</v>
      </c>
      <c r="H2464">
        <v>7.71</v>
      </c>
      <c r="I2464">
        <v>6.86</v>
      </c>
      <c r="J2464">
        <v>7.18</v>
      </c>
      <c r="K2464" t="s">
        <v>30</v>
      </c>
      <c r="L2464">
        <v>54</v>
      </c>
      <c r="M2464" t="s">
        <v>31</v>
      </c>
      <c r="N2464" t="s">
        <v>40</v>
      </c>
      <c r="O2464" t="s">
        <v>41</v>
      </c>
      <c r="P2464" t="s">
        <v>42</v>
      </c>
      <c r="Q2464">
        <v>105</v>
      </c>
      <c r="R2464">
        <v>74</v>
      </c>
      <c r="S2464">
        <v>0</v>
      </c>
      <c r="T2464">
        <v>0</v>
      </c>
      <c r="U2464">
        <v>0</v>
      </c>
      <c r="V2464">
        <v>0</v>
      </c>
      <c r="W2464">
        <v>100</v>
      </c>
      <c r="X2464" s="8">
        <v>9.6</v>
      </c>
      <c r="Y2464" s="9">
        <v>0.69584</v>
      </c>
      <c r="Z2464" t="str">
        <f>_xlfn.XLOOKUP(B2464,店铺分配!A:A,店铺分配!C:C)</f>
        <v>进益-US</v>
      </c>
    </row>
    <row r="2465" spans="1:26">
      <c r="A2465" s="2">
        <v>46235</v>
      </c>
      <c r="B2465" t="s">
        <v>1691</v>
      </c>
      <c r="C2465" t="s">
        <v>1692</v>
      </c>
      <c r="D2465" t="s">
        <v>28</v>
      </c>
      <c r="E2465" t="s">
        <v>29</v>
      </c>
      <c r="F2465" s="2">
        <v>46031</v>
      </c>
      <c r="G2465">
        <v>2.43</v>
      </c>
      <c r="H2465">
        <v>2.43</v>
      </c>
      <c r="I2465">
        <v>2.43</v>
      </c>
      <c r="J2465">
        <v>3.04</v>
      </c>
      <c r="K2465" t="s">
        <v>35</v>
      </c>
      <c r="L2465">
        <v>17</v>
      </c>
      <c r="M2465" t="s">
        <v>36</v>
      </c>
      <c r="N2465" t="s">
        <v>32</v>
      </c>
      <c r="O2465" t="s">
        <v>33</v>
      </c>
      <c r="P2465" t="s">
        <v>34</v>
      </c>
      <c r="Q2465">
        <v>179</v>
      </c>
      <c r="R2465">
        <v>0</v>
      </c>
      <c r="S2465">
        <v>0</v>
      </c>
      <c r="T2465">
        <v>0</v>
      </c>
      <c r="U2465">
        <v>90</v>
      </c>
      <c r="V2465">
        <v>0</v>
      </c>
      <c r="W2465">
        <v>0</v>
      </c>
      <c r="X2465" s="8">
        <v>9.6</v>
      </c>
      <c r="Y2465" s="9">
        <v>0.652146341463415</v>
      </c>
      <c r="Z2465" t="str">
        <f>_xlfn.XLOOKUP(B2465,店铺分配!A:A,店铺分配!C:C)</f>
        <v>进益-US</v>
      </c>
    </row>
    <row r="2466" spans="1:26">
      <c r="A2466" s="2">
        <v>46266</v>
      </c>
      <c r="B2466" t="s">
        <v>1691</v>
      </c>
      <c r="C2466" t="s">
        <v>1692</v>
      </c>
      <c r="D2466" t="s">
        <v>28</v>
      </c>
      <c r="E2466" t="s">
        <v>29</v>
      </c>
      <c r="F2466" s="2">
        <v>46031</v>
      </c>
      <c r="G2466">
        <v>2.01</v>
      </c>
      <c r="H2466">
        <v>2.43</v>
      </c>
      <c r="I2466">
        <v>1.93</v>
      </c>
      <c r="J2466">
        <v>1.79</v>
      </c>
      <c r="K2466" t="s">
        <v>30</v>
      </c>
      <c r="L2466">
        <v>17</v>
      </c>
      <c r="M2466" t="s">
        <v>36</v>
      </c>
      <c r="N2466" t="s">
        <v>37</v>
      </c>
      <c r="O2466" t="s">
        <v>38</v>
      </c>
      <c r="P2466" t="s">
        <v>39</v>
      </c>
      <c r="Q2466">
        <v>131</v>
      </c>
      <c r="R2466">
        <v>0</v>
      </c>
      <c r="S2466">
        <v>0</v>
      </c>
      <c r="T2466">
        <v>0</v>
      </c>
      <c r="U2466">
        <v>90</v>
      </c>
      <c r="V2466">
        <v>0</v>
      </c>
      <c r="W2466">
        <v>0</v>
      </c>
      <c r="X2466" s="8">
        <v>9.6</v>
      </c>
      <c r="Y2466" s="9">
        <v>0.652146341463415</v>
      </c>
      <c r="Z2466" t="str">
        <f>_xlfn.XLOOKUP(B2466,店铺分配!A:A,店铺分配!C:C)</f>
        <v>进益-US</v>
      </c>
    </row>
    <row r="2467" spans="1:26">
      <c r="A2467" s="2">
        <v>46296</v>
      </c>
      <c r="B2467" t="s">
        <v>1691</v>
      </c>
      <c r="C2467" t="s">
        <v>1692</v>
      </c>
      <c r="D2467" t="s">
        <v>28</v>
      </c>
      <c r="E2467" t="s">
        <v>29</v>
      </c>
      <c r="F2467" s="2">
        <v>46031</v>
      </c>
      <c r="G2467">
        <v>1.57</v>
      </c>
      <c r="H2467">
        <v>1.57</v>
      </c>
      <c r="I2467">
        <v>2.21</v>
      </c>
      <c r="J2467">
        <v>2.54</v>
      </c>
      <c r="K2467" t="s">
        <v>35</v>
      </c>
      <c r="L2467">
        <v>11</v>
      </c>
      <c r="M2467" t="s">
        <v>36</v>
      </c>
      <c r="N2467" t="s">
        <v>40</v>
      </c>
      <c r="O2467" t="s">
        <v>41</v>
      </c>
      <c r="P2467" t="s">
        <v>42</v>
      </c>
      <c r="Q2467">
        <v>54</v>
      </c>
      <c r="R2467">
        <v>0</v>
      </c>
      <c r="S2467">
        <v>0</v>
      </c>
      <c r="T2467">
        <v>0</v>
      </c>
      <c r="U2467">
        <v>90</v>
      </c>
      <c r="V2467">
        <v>0</v>
      </c>
      <c r="W2467">
        <v>0</v>
      </c>
      <c r="X2467" s="8">
        <v>9.6</v>
      </c>
      <c r="Y2467" s="9">
        <v>0.652146341463415</v>
      </c>
      <c r="Z2467" t="str">
        <f>_xlfn.XLOOKUP(B2467,店铺分配!A:A,店铺分配!C:C)</f>
        <v>进益-US</v>
      </c>
    </row>
    <row r="2468" spans="1:26">
      <c r="A2468" s="2">
        <v>46235</v>
      </c>
      <c r="B2468" t="s">
        <v>1693</v>
      </c>
      <c r="C2468" t="s">
        <v>1694</v>
      </c>
      <c r="D2468" t="s">
        <v>28</v>
      </c>
      <c r="E2468" t="s">
        <v>29</v>
      </c>
      <c r="F2468" s="2">
        <v>46028</v>
      </c>
      <c r="G2468">
        <v>1.85</v>
      </c>
      <c r="H2468">
        <v>2.14</v>
      </c>
      <c r="I2468">
        <v>1.93</v>
      </c>
      <c r="J2468">
        <v>1.64</v>
      </c>
      <c r="K2468" t="s">
        <v>30</v>
      </c>
      <c r="L2468">
        <v>15</v>
      </c>
      <c r="M2468" t="s">
        <v>36</v>
      </c>
      <c r="N2468" t="s">
        <v>32</v>
      </c>
      <c r="O2468" t="s">
        <v>33</v>
      </c>
      <c r="P2468" t="s">
        <v>34</v>
      </c>
      <c r="Q2468">
        <v>169</v>
      </c>
      <c r="R2468">
        <v>0</v>
      </c>
      <c r="S2468">
        <v>75</v>
      </c>
      <c r="T2468">
        <v>0</v>
      </c>
      <c r="U2468">
        <v>95</v>
      </c>
      <c r="V2468">
        <v>0</v>
      </c>
      <c r="W2468">
        <v>0</v>
      </c>
      <c r="X2468" s="8">
        <v>9.6</v>
      </c>
      <c r="Y2468" s="9">
        <v>0.616677966101695</v>
      </c>
      <c r="Z2468" t="str">
        <f>_xlfn.XLOOKUP(B2468,店铺分配!A:A,店铺分配!C:C)</f>
        <v>进益-US</v>
      </c>
    </row>
    <row r="2469" spans="1:26">
      <c r="A2469" s="2">
        <v>46266</v>
      </c>
      <c r="B2469" t="s">
        <v>1693</v>
      </c>
      <c r="C2469" t="s">
        <v>1694</v>
      </c>
      <c r="D2469" t="s">
        <v>28</v>
      </c>
      <c r="E2469" t="s">
        <v>29</v>
      </c>
      <c r="F2469" s="2">
        <v>46028</v>
      </c>
      <c r="G2469">
        <v>2.38</v>
      </c>
      <c r="H2469">
        <v>3</v>
      </c>
      <c r="I2469">
        <v>2.29</v>
      </c>
      <c r="J2469">
        <v>2.04</v>
      </c>
      <c r="K2469" t="s">
        <v>30</v>
      </c>
      <c r="L2469">
        <v>21</v>
      </c>
      <c r="M2469" t="s">
        <v>31</v>
      </c>
      <c r="N2469" t="s">
        <v>37</v>
      </c>
      <c r="O2469" t="s">
        <v>38</v>
      </c>
      <c r="P2469" t="s">
        <v>39</v>
      </c>
      <c r="Q2469">
        <v>105</v>
      </c>
      <c r="R2469">
        <v>75</v>
      </c>
      <c r="S2469">
        <v>0</v>
      </c>
      <c r="T2469">
        <v>0</v>
      </c>
      <c r="U2469">
        <v>95</v>
      </c>
      <c r="V2469">
        <v>0</v>
      </c>
      <c r="W2469">
        <v>0</v>
      </c>
      <c r="X2469" s="8">
        <v>9.6</v>
      </c>
      <c r="Y2469" s="9">
        <v>0.616677966101695</v>
      </c>
      <c r="Z2469" t="str">
        <f>_xlfn.XLOOKUP(B2469,店铺分配!A:A,店铺分配!C:C)</f>
        <v>进益-US</v>
      </c>
    </row>
    <row r="2470" spans="1:26">
      <c r="A2470" s="2">
        <v>46296</v>
      </c>
      <c r="B2470" t="s">
        <v>1693</v>
      </c>
      <c r="C2470" t="s">
        <v>1694</v>
      </c>
      <c r="D2470" t="s">
        <v>28</v>
      </c>
      <c r="E2470" t="s">
        <v>29</v>
      </c>
      <c r="F2470" s="2">
        <v>46028</v>
      </c>
      <c r="G2470">
        <v>0.86</v>
      </c>
      <c r="H2470">
        <v>0.86</v>
      </c>
      <c r="I2470">
        <v>1</v>
      </c>
      <c r="J2470">
        <v>1.86</v>
      </c>
      <c r="K2470" t="s">
        <v>35</v>
      </c>
      <c r="L2470">
        <v>6</v>
      </c>
      <c r="M2470" t="s">
        <v>36</v>
      </c>
      <c r="N2470" t="s">
        <v>40</v>
      </c>
      <c r="O2470" t="s">
        <v>41</v>
      </c>
      <c r="P2470" t="s">
        <v>42</v>
      </c>
      <c r="Q2470">
        <v>126</v>
      </c>
      <c r="R2470">
        <v>0</v>
      </c>
      <c r="S2470">
        <v>0</v>
      </c>
      <c r="T2470">
        <v>0</v>
      </c>
      <c r="U2470">
        <v>95</v>
      </c>
      <c r="V2470">
        <v>0</v>
      </c>
      <c r="W2470">
        <v>0</v>
      </c>
      <c r="X2470" s="8">
        <v>9.6</v>
      </c>
      <c r="Y2470" s="9">
        <v>0.616677966101695</v>
      </c>
      <c r="Z2470" t="str">
        <f>_xlfn.XLOOKUP(B2470,店铺分配!A:A,店铺分配!C:C)</f>
        <v>进益-US</v>
      </c>
    </row>
    <row r="2471" spans="1:26">
      <c r="A2471" s="2">
        <v>46235</v>
      </c>
      <c r="B2471" t="s">
        <v>1695</v>
      </c>
      <c r="C2471" t="s">
        <v>1696</v>
      </c>
      <c r="D2471" t="s">
        <v>28</v>
      </c>
      <c r="E2471" t="s">
        <v>29</v>
      </c>
      <c r="F2471" s="2">
        <v>46029</v>
      </c>
      <c r="G2471">
        <v>0.71</v>
      </c>
      <c r="H2471">
        <v>0.71</v>
      </c>
      <c r="I2471">
        <v>0.93</v>
      </c>
      <c r="J2471">
        <v>1</v>
      </c>
      <c r="K2471" t="s">
        <v>35</v>
      </c>
      <c r="L2471">
        <v>5</v>
      </c>
      <c r="M2471" t="s">
        <v>36</v>
      </c>
      <c r="N2471" t="s">
        <v>32</v>
      </c>
      <c r="O2471" t="s">
        <v>33</v>
      </c>
      <c r="P2471" t="s">
        <v>34</v>
      </c>
      <c r="Q2471">
        <v>117</v>
      </c>
      <c r="R2471">
        <v>0</v>
      </c>
      <c r="S2471">
        <v>80</v>
      </c>
      <c r="T2471">
        <v>0</v>
      </c>
      <c r="U2471">
        <v>168</v>
      </c>
      <c r="V2471">
        <v>0</v>
      </c>
      <c r="W2471">
        <v>0</v>
      </c>
      <c r="X2471" s="8">
        <v>8.8</v>
      </c>
      <c r="Y2471" s="9">
        <v>0.829959183673469</v>
      </c>
      <c r="Z2471" t="str">
        <f>_xlfn.XLOOKUP(B2471,店铺分配!A:A,店铺分配!C:C)</f>
        <v>进益-US</v>
      </c>
    </row>
    <row r="2472" spans="1:26">
      <c r="A2472" s="2">
        <v>46266</v>
      </c>
      <c r="B2472" t="s">
        <v>1695</v>
      </c>
      <c r="C2472" t="s">
        <v>1696</v>
      </c>
      <c r="D2472" t="s">
        <v>28</v>
      </c>
      <c r="E2472" t="s">
        <v>29</v>
      </c>
      <c r="F2472" s="2">
        <v>46029</v>
      </c>
      <c r="G2472">
        <v>1.27</v>
      </c>
      <c r="H2472">
        <v>1.43</v>
      </c>
      <c r="I2472">
        <v>1.07</v>
      </c>
      <c r="J2472">
        <v>1.25</v>
      </c>
      <c r="K2472" t="s">
        <v>30</v>
      </c>
      <c r="L2472">
        <v>10</v>
      </c>
      <c r="M2472" t="s">
        <v>31</v>
      </c>
      <c r="N2472" t="s">
        <v>37</v>
      </c>
      <c r="O2472" t="s">
        <v>38</v>
      </c>
      <c r="P2472" t="s">
        <v>39</v>
      </c>
      <c r="Q2472">
        <v>79</v>
      </c>
      <c r="R2472">
        <v>80</v>
      </c>
      <c r="S2472">
        <v>0</v>
      </c>
      <c r="T2472">
        <v>0</v>
      </c>
      <c r="U2472">
        <v>168</v>
      </c>
      <c r="V2472">
        <v>0</v>
      </c>
      <c r="W2472">
        <v>0</v>
      </c>
      <c r="X2472" s="8">
        <v>8.8</v>
      </c>
      <c r="Y2472" s="9">
        <v>0.829959183673469</v>
      </c>
      <c r="Z2472" t="str">
        <f>_xlfn.XLOOKUP(B2472,店铺分配!A:A,店铺分配!C:C)</f>
        <v>进益-US</v>
      </c>
    </row>
    <row r="2473" spans="1:26">
      <c r="A2473" s="2">
        <v>46296</v>
      </c>
      <c r="B2473" t="s">
        <v>1695</v>
      </c>
      <c r="C2473" t="s">
        <v>1696</v>
      </c>
      <c r="D2473" t="s">
        <v>28</v>
      </c>
      <c r="E2473" t="s">
        <v>29</v>
      </c>
      <c r="F2473" s="2">
        <v>46029</v>
      </c>
      <c r="G2473">
        <v>1.14</v>
      </c>
      <c r="H2473">
        <v>1.14</v>
      </c>
      <c r="I2473">
        <v>1.5</v>
      </c>
      <c r="J2473">
        <v>1.54</v>
      </c>
      <c r="K2473" t="s">
        <v>35</v>
      </c>
      <c r="L2473">
        <v>8</v>
      </c>
      <c r="M2473" t="s">
        <v>36</v>
      </c>
      <c r="N2473" t="s">
        <v>40</v>
      </c>
      <c r="O2473" t="s">
        <v>41</v>
      </c>
      <c r="P2473" t="s">
        <v>42</v>
      </c>
      <c r="Q2473">
        <v>114</v>
      </c>
      <c r="R2473">
        <v>1</v>
      </c>
      <c r="S2473">
        <v>0</v>
      </c>
      <c r="T2473">
        <v>0</v>
      </c>
      <c r="U2473">
        <v>168</v>
      </c>
      <c r="V2473">
        <v>0</v>
      </c>
      <c r="W2473">
        <v>0</v>
      </c>
      <c r="X2473" s="8">
        <v>8.8</v>
      </c>
      <c r="Y2473" s="9">
        <v>0.829959183673469</v>
      </c>
      <c r="Z2473" t="str">
        <f>_xlfn.XLOOKUP(B2473,店铺分配!A:A,店铺分配!C:C)</f>
        <v>进益-US</v>
      </c>
    </row>
    <row r="2474" spans="1:26">
      <c r="A2474" s="2">
        <v>46235</v>
      </c>
      <c r="B2474" t="s">
        <v>1697</v>
      </c>
      <c r="C2474" t="s">
        <v>1698</v>
      </c>
      <c r="D2474" t="s">
        <v>482</v>
      </c>
      <c r="E2474" t="s">
        <v>29</v>
      </c>
      <c r="F2474" s="2">
        <v>46027</v>
      </c>
      <c r="G2474">
        <v>0.4</v>
      </c>
      <c r="H2474">
        <v>0.43</v>
      </c>
      <c r="I2474">
        <v>0.36</v>
      </c>
      <c r="J2474">
        <v>0.39</v>
      </c>
      <c r="K2474" t="s">
        <v>30</v>
      </c>
      <c r="L2474">
        <v>3</v>
      </c>
      <c r="M2474" t="s">
        <v>36</v>
      </c>
      <c r="N2474" t="s">
        <v>32</v>
      </c>
      <c r="O2474" t="s">
        <v>33</v>
      </c>
      <c r="P2474" t="s">
        <v>34</v>
      </c>
      <c r="Q2474">
        <v>73</v>
      </c>
      <c r="R2474">
        <v>0</v>
      </c>
      <c r="S2474">
        <v>0</v>
      </c>
      <c r="T2474">
        <v>0</v>
      </c>
      <c r="U2474">
        <v>237</v>
      </c>
      <c r="V2474">
        <v>0</v>
      </c>
      <c r="W2474">
        <v>0</v>
      </c>
      <c r="X2474" s="8">
        <v>17.33</v>
      </c>
      <c r="Y2474" s="9">
        <v>9.49697318007662</v>
      </c>
      <c r="Z2474" t="str">
        <f>_xlfn.XLOOKUP(B2474,店铺分配!A:A,店铺分配!C:C)</f>
        <v>创奇-US</v>
      </c>
    </row>
    <row r="2475" spans="1:26">
      <c r="A2475" s="2">
        <v>46266</v>
      </c>
      <c r="B2475" t="s">
        <v>1697</v>
      </c>
      <c r="C2475" t="s">
        <v>1698</v>
      </c>
      <c r="D2475" t="s">
        <v>482</v>
      </c>
      <c r="E2475" t="s">
        <v>29</v>
      </c>
      <c r="F2475" s="2">
        <v>46027</v>
      </c>
      <c r="G2475">
        <v>0.44</v>
      </c>
      <c r="H2475">
        <v>0.43</v>
      </c>
      <c r="I2475">
        <v>0.5</v>
      </c>
      <c r="J2475">
        <v>0.43</v>
      </c>
      <c r="K2475" t="s">
        <v>30</v>
      </c>
      <c r="L2475">
        <v>3</v>
      </c>
      <c r="M2475" t="s">
        <v>36</v>
      </c>
      <c r="N2475" t="s">
        <v>37</v>
      </c>
      <c r="O2475" t="s">
        <v>38</v>
      </c>
      <c r="P2475" t="s">
        <v>39</v>
      </c>
      <c r="Q2475">
        <v>61</v>
      </c>
      <c r="R2475">
        <v>0</v>
      </c>
      <c r="S2475">
        <v>0</v>
      </c>
      <c r="T2475">
        <v>0</v>
      </c>
      <c r="U2475">
        <v>237</v>
      </c>
      <c r="V2475">
        <v>0</v>
      </c>
      <c r="W2475">
        <v>0</v>
      </c>
      <c r="X2475" s="8">
        <v>17.33</v>
      </c>
      <c r="Y2475" s="9">
        <v>9.49697318007662</v>
      </c>
      <c r="Z2475" t="str">
        <f>_xlfn.XLOOKUP(B2475,店铺分配!A:A,店铺分配!C:C)</f>
        <v>创奇-US</v>
      </c>
    </row>
    <row r="2476" spans="1:26">
      <c r="A2476" s="2">
        <v>46296</v>
      </c>
      <c r="B2476" t="s">
        <v>1697</v>
      </c>
      <c r="C2476" t="s">
        <v>1698</v>
      </c>
      <c r="D2476" t="s">
        <v>482</v>
      </c>
      <c r="E2476" t="s">
        <v>29</v>
      </c>
      <c r="F2476" s="2">
        <v>46027</v>
      </c>
      <c r="G2476">
        <v>0.55</v>
      </c>
      <c r="H2476">
        <v>0.57</v>
      </c>
      <c r="I2476">
        <v>0.64</v>
      </c>
      <c r="J2476">
        <v>0.5</v>
      </c>
      <c r="K2476" t="s">
        <v>30</v>
      </c>
      <c r="L2476">
        <v>4</v>
      </c>
      <c r="M2476" t="s">
        <v>36</v>
      </c>
      <c r="N2476" t="s">
        <v>40</v>
      </c>
      <c r="O2476" t="s">
        <v>41</v>
      </c>
      <c r="P2476" t="s">
        <v>42</v>
      </c>
      <c r="Q2476">
        <v>46</v>
      </c>
      <c r="R2476">
        <v>0</v>
      </c>
      <c r="S2476">
        <v>0</v>
      </c>
      <c r="T2476">
        <v>0</v>
      </c>
      <c r="U2476">
        <v>237</v>
      </c>
      <c r="V2476">
        <v>0</v>
      </c>
      <c r="W2476">
        <v>0</v>
      </c>
      <c r="X2476" s="8">
        <v>17.33</v>
      </c>
      <c r="Y2476" s="9">
        <v>9.49697318007662</v>
      </c>
      <c r="Z2476" t="str">
        <f>_xlfn.XLOOKUP(B2476,店铺分配!A:A,店铺分配!C:C)</f>
        <v>创奇-US</v>
      </c>
    </row>
    <row r="2477" spans="1:26">
      <c r="A2477" s="2">
        <v>46235</v>
      </c>
      <c r="B2477" t="s">
        <v>1699</v>
      </c>
      <c r="C2477" t="s">
        <v>1700</v>
      </c>
      <c r="D2477" t="s">
        <v>28</v>
      </c>
      <c r="E2477" t="s">
        <v>29</v>
      </c>
      <c r="F2477" s="2">
        <v>46030</v>
      </c>
      <c r="G2477">
        <v>2.57</v>
      </c>
      <c r="H2477">
        <v>2.57</v>
      </c>
      <c r="I2477">
        <v>3.5</v>
      </c>
      <c r="J2477">
        <v>3.04</v>
      </c>
      <c r="K2477" t="s">
        <v>35</v>
      </c>
      <c r="L2477">
        <v>18</v>
      </c>
      <c r="M2477" t="s">
        <v>36</v>
      </c>
      <c r="N2477" t="s">
        <v>32</v>
      </c>
      <c r="O2477" t="s">
        <v>33</v>
      </c>
      <c r="P2477" t="s">
        <v>34</v>
      </c>
      <c r="Q2477">
        <v>148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100</v>
      </c>
      <c r="X2477" s="8">
        <v>9.6</v>
      </c>
      <c r="Y2477" s="9">
        <v>0.643885714285714</v>
      </c>
      <c r="Z2477" t="str">
        <f>_xlfn.XLOOKUP(B2477,店铺分配!A:A,店铺分配!C:C)</f>
        <v>进益-US</v>
      </c>
    </row>
    <row r="2478" spans="1:26">
      <c r="A2478" s="2">
        <v>46266</v>
      </c>
      <c r="B2478" t="s">
        <v>1699</v>
      </c>
      <c r="C2478" t="s">
        <v>1700</v>
      </c>
      <c r="D2478" t="s">
        <v>28</v>
      </c>
      <c r="E2478" t="s">
        <v>29</v>
      </c>
      <c r="F2478" s="2">
        <v>46030</v>
      </c>
      <c r="G2478">
        <v>1.57</v>
      </c>
      <c r="H2478">
        <v>1.57</v>
      </c>
      <c r="I2478">
        <v>1.5</v>
      </c>
      <c r="J2478">
        <v>2.39</v>
      </c>
      <c r="K2478" t="s">
        <v>35</v>
      </c>
      <c r="L2478">
        <v>11</v>
      </c>
      <c r="M2478" t="s">
        <v>31</v>
      </c>
      <c r="N2478" t="s">
        <v>37</v>
      </c>
      <c r="O2478" t="s">
        <v>38</v>
      </c>
      <c r="P2478" t="s">
        <v>39</v>
      </c>
      <c r="Q2478">
        <v>80</v>
      </c>
      <c r="R2478">
        <v>100</v>
      </c>
      <c r="S2478">
        <v>0</v>
      </c>
      <c r="T2478">
        <v>0</v>
      </c>
      <c r="U2478">
        <v>100</v>
      </c>
      <c r="V2478">
        <v>0</v>
      </c>
      <c r="W2478">
        <v>0</v>
      </c>
      <c r="X2478" s="8">
        <v>9.6</v>
      </c>
      <c r="Y2478" s="9">
        <v>0.643885714285714</v>
      </c>
      <c r="Z2478" t="str">
        <f>_xlfn.XLOOKUP(B2478,店铺分配!A:A,店铺分配!C:C)</f>
        <v>进益-US</v>
      </c>
    </row>
    <row r="2479" spans="1:26">
      <c r="A2479" s="2">
        <v>46296</v>
      </c>
      <c r="B2479" t="s">
        <v>1699</v>
      </c>
      <c r="C2479" t="s">
        <v>1700</v>
      </c>
      <c r="D2479" t="s">
        <v>28</v>
      </c>
      <c r="E2479" t="s">
        <v>29</v>
      </c>
      <c r="F2479" s="2">
        <v>46030</v>
      </c>
      <c r="G2479">
        <v>1.69</v>
      </c>
      <c r="H2479">
        <v>2.14</v>
      </c>
      <c r="I2479">
        <v>1.29</v>
      </c>
      <c r="J2479">
        <v>1.57</v>
      </c>
      <c r="K2479" t="s">
        <v>30</v>
      </c>
      <c r="L2479">
        <v>15</v>
      </c>
      <c r="M2479" t="s">
        <v>36</v>
      </c>
      <c r="N2479" t="s">
        <v>40</v>
      </c>
      <c r="O2479" t="s">
        <v>41</v>
      </c>
      <c r="P2479" t="s">
        <v>42</v>
      </c>
      <c r="Q2479">
        <v>80</v>
      </c>
      <c r="R2479">
        <v>61</v>
      </c>
      <c r="S2479">
        <v>0</v>
      </c>
      <c r="T2479">
        <v>0</v>
      </c>
      <c r="U2479">
        <v>100</v>
      </c>
      <c r="V2479">
        <v>0</v>
      </c>
      <c r="W2479">
        <v>0</v>
      </c>
      <c r="X2479" s="8">
        <v>9.6</v>
      </c>
      <c r="Y2479" s="9">
        <v>0.643885714285714</v>
      </c>
      <c r="Z2479" t="str">
        <f>_xlfn.XLOOKUP(B2479,店铺分配!A:A,店铺分配!C:C)</f>
        <v>进益-US</v>
      </c>
    </row>
    <row r="2480" spans="1:26">
      <c r="A2480" s="2">
        <v>46235</v>
      </c>
      <c r="B2480" t="s">
        <v>1701</v>
      </c>
      <c r="C2480" t="s">
        <v>1702</v>
      </c>
      <c r="D2480" t="s">
        <v>135</v>
      </c>
      <c r="E2480" t="s">
        <v>29</v>
      </c>
      <c r="F2480" s="2">
        <v>46037</v>
      </c>
      <c r="G2480">
        <v>2.12</v>
      </c>
      <c r="H2480">
        <v>2.29</v>
      </c>
      <c r="I2480">
        <v>2</v>
      </c>
      <c r="J2480">
        <v>2.07</v>
      </c>
      <c r="K2480" t="s">
        <v>30</v>
      </c>
      <c r="L2480">
        <v>16</v>
      </c>
      <c r="M2480" t="s">
        <v>31</v>
      </c>
      <c r="N2480" t="s">
        <v>32</v>
      </c>
      <c r="O2480" t="s">
        <v>33</v>
      </c>
      <c r="P2480" t="s">
        <v>34</v>
      </c>
      <c r="Q2480">
        <v>137</v>
      </c>
      <c r="R2480">
        <v>10</v>
      </c>
      <c r="S2480">
        <v>0</v>
      </c>
      <c r="T2480">
        <v>0</v>
      </c>
      <c r="U2480">
        <v>44</v>
      </c>
      <c r="V2480">
        <v>0</v>
      </c>
      <c r="W2480">
        <v>0</v>
      </c>
      <c r="X2480" s="8">
        <v>7.7</v>
      </c>
      <c r="Y2480" s="9">
        <v>3.61016216216216</v>
      </c>
      <c r="Z2480" t="str">
        <f>_xlfn.XLOOKUP(B2480,店铺分配!A:A,店铺分配!C:C)</f>
        <v>势兴-US</v>
      </c>
    </row>
    <row r="2481" spans="1:26">
      <c r="A2481" s="2">
        <v>46266</v>
      </c>
      <c r="B2481" t="s">
        <v>1701</v>
      </c>
      <c r="C2481" t="s">
        <v>1702</v>
      </c>
      <c r="D2481" t="s">
        <v>135</v>
      </c>
      <c r="E2481" t="s">
        <v>29</v>
      </c>
      <c r="F2481" s="2">
        <v>46037</v>
      </c>
      <c r="G2481">
        <v>1.71</v>
      </c>
      <c r="H2481">
        <v>1.71</v>
      </c>
      <c r="I2481">
        <v>2.07</v>
      </c>
      <c r="J2481">
        <v>1.79</v>
      </c>
      <c r="K2481" t="s">
        <v>35</v>
      </c>
      <c r="L2481">
        <v>12</v>
      </c>
      <c r="M2481" t="s">
        <v>36</v>
      </c>
      <c r="N2481" t="s">
        <v>37</v>
      </c>
      <c r="O2481" t="s">
        <v>38</v>
      </c>
      <c r="P2481" t="s">
        <v>39</v>
      </c>
      <c r="Q2481">
        <v>102</v>
      </c>
      <c r="R2481">
        <v>2</v>
      </c>
      <c r="S2481">
        <v>0</v>
      </c>
      <c r="T2481">
        <v>0</v>
      </c>
      <c r="U2481">
        <v>44</v>
      </c>
      <c r="V2481">
        <v>0</v>
      </c>
      <c r="W2481">
        <v>0</v>
      </c>
      <c r="X2481" s="8">
        <v>7.7</v>
      </c>
      <c r="Y2481" s="9">
        <v>3.61016216216216</v>
      </c>
      <c r="Z2481" t="str">
        <f>_xlfn.XLOOKUP(B2481,店铺分配!A:A,店铺分配!C:C)</f>
        <v>势兴-US</v>
      </c>
    </row>
    <row r="2482" spans="1:26">
      <c r="A2482" s="2">
        <v>46296</v>
      </c>
      <c r="B2482" t="s">
        <v>1701</v>
      </c>
      <c r="C2482" t="s">
        <v>1702</v>
      </c>
      <c r="D2482" t="s">
        <v>135</v>
      </c>
      <c r="E2482" t="s">
        <v>29</v>
      </c>
      <c r="F2482" s="2">
        <v>46037</v>
      </c>
      <c r="G2482">
        <v>1.29</v>
      </c>
      <c r="H2482">
        <v>1.29</v>
      </c>
      <c r="I2482">
        <v>1.57</v>
      </c>
      <c r="J2482">
        <v>1.5</v>
      </c>
      <c r="K2482" t="s">
        <v>35</v>
      </c>
      <c r="L2482">
        <v>9</v>
      </c>
      <c r="M2482" t="s">
        <v>31</v>
      </c>
      <c r="N2482" t="s">
        <v>40</v>
      </c>
      <c r="O2482" t="s">
        <v>41</v>
      </c>
      <c r="P2482" t="s">
        <v>42</v>
      </c>
      <c r="Q2482">
        <v>53</v>
      </c>
      <c r="R2482">
        <v>45</v>
      </c>
      <c r="S2482">
        <v>0</v>
      </c>
      <c r="T2482">
        <v>0</v>
      </c>
      <c r="U2482">
        <v>94</v>
      </c>
      <c r="V2482">
        <v>0</v>
      </c>
      <c r="W2482">
        <v>0</v>
      </c>
      <c r="X2482" s="8">
        <v>7.7</v>
      </c>
      <c r="Y2482" s="9">
        <v>3.61016216216216</v>
      </c>
      <c r="Z2482" t="str">
        <f>_xlfn.XLOOKUP(B2482,店铺分配!A:A,店铺分配!C:C)</f>
        <v>势兴-US</v>
      </c>
    </row>
    <row r="2483" spans="1:26">
      <c r="A2483" s="2">
        <v>46235</v>
      </c>
      <c r="B2483" t="s">
        <v>1703</v>
      </c>
      <c r="C2483" t="s">
        <v>1704</v>
      </c>
      <c r="D2483" t="s">
        <v>135</v>
      </c>
      <c r="E2483" t="s">
        <v>29</v>
      </c>
      <c r="F2483" s="2">
        <v>46033</v>
      </c>
      <c r="G2483">
        <v>0.71</v>
      </c>
      <c r="H2483">
        <v>0.71</v>
      </c>
      <c r="I2483">
        <v>0.86</v>
      </c>
      <c r="J2483">
        <v>1.04</v>
      </c>
      <c r="K2483" t="s">
        <v>35</v>
      </c>
      <c r="L2483">
        <v>5</v>
      </c>
      <c r="M2483" t="s">
        <v>36</v>
      </c>
      <c r="N2483" t="s">
        <v>32</v>
      </c>
      <c r="O2483" t="s">
        <v>33</v>
      </c>
      <c r="P2483" t="s">
        <v>34</v>
      </c>
      <c r="Q2483">
        <v>117</v>
      </c>
      <c r="R2483">
        <v>0</v>
      </c>
      <c r="S2483">
        <v>110</v>
      </c>
      <c r="T2483">
        <v>0</v>
      </c>
      <c r="U2483">
        <v>0</v>
      </c>
      <c r="V2483">
        <v>0</v>
      </c>
      <c r="W2483">
        <v>0</v>
      </c>
      <c r="X2483" s="8">
        <v>7.7</v>
      </c>
      <c r="Y2483" s="9">
        <v>3.54772486772487</v>
      </c>
      <c r="Z2483" t="str">
        <f>_xlfn.XLOOKUP(B2483,店铺分配!A:A,店铺分配!C:C)</f>
        <v>势兴-US</v>
      </c>
    </row>
    <row r="2484" spans="1:26">
      <c r="A2484" s="2">
        <v>46266</v>
      </c>
      <c r="B2484" t="s">
        <v>1703</v>
      </c>
      <c r="C2484" t="s">
        <v>1704</v>
      </c>
      <c r="D2484" t="s">
        <v>135</v>
      </c>
      <c r="E2484" t="s">
        <v>29</v>
      </c>
      <c r="F2484" s="2">
        <v>46033</v>
      </c>
      <c r="G2484">
        <v>0.86</v>
      </c>
      <c r="H2484">
        <v>0.86</v>
      </c>
      <c r="I2484">
        <v>0.93</v>
      </c>
      <c r="J2484">
        <v>0.89</v>
      </c>
      <c r="K2484" t="s">
        <v>35</v>
      </c>
      <c r="L2484">
        <v>6</v>
      </c>
      <c r="M2484" t="s">
        <v>36</v>
      </c>
      <c r="N2484" t="s">
        <v>37</v>
      </c>
      <c r="O2484" t="s">
        <v>38</v>
      </c>
      <c r="P2484" t="s">
        <v>39</v>
      </c>
      <c r="Q2484">
        <v>93</v>
      </c>
      <c r="R2484">
        <v>0</v>
      </c>
      <c r="S2484">
        <v>110</v>
      </c>
      <c r="T2484">
        <v>0</v>
      </c>
      <c r="U2484">
        <v>0</v>
      </c>
      <c r="V2484">
        <v>0</v>
      </c>
      <c r="W2484">
        <v>0</v>
      </c>
      <c r="X2484" s="8">
        <v>7.7</v>
      </c>
      <c r="Y2484" s="9">
        <v>3.54772486772487</v>
      </c>
      <c r="Z2484" t="str">
        <f>_xlfn.XLOOKUP(B2484,店铺分配!A:A,店铺分配!C:C)</f>
        <v>势兴-US</v>
      </c>
    </row>
    <row r="2485" spans="1:26">
      <c r="A2485" s="2">
        <v>46296</v>
      </c>
      <c r="B2485" t="s">
        <v>1703</v>
      </c>
      <c r="C2485" t="s">
        <v>1704</v>
      </c>
      <c r="D2485" t="s">
        <v>135</v>
      </c>
      <c r="E2485" t="s">
        <v>29</v>
      </c>
      <c r="F2485" s="2">
        <v>46033</v>
      </c>
      <c r="G2485">
        <v>0.86</v>
      </c>
      <c r="H2485">
        <v>0.86</v>
      </c>
      <c r="I2485">
        <v>0.93</v>
      </c>
      <c r="J2485">
        <v>0.96</v>
      </c>
      <c r="K2485" t="s">
        <v>35</v>
      </c>
      <c r="L2485">
        <v>6</v>
      </c>
      <c r="M2485" t="s">
        <v>36</v>
      </c>
      <c r="N2485" t="s">
        <v>40</v>
      </c>
      <c r="O2485" t="s">
        <v>41</v>
      </c>
      <c r="P2485" t="s">
        <v>42</v>
      </c>
      <c r="Q2485">
        <v>65</v>
      </c>
      <c r="R2485">
        <v>110</v>
      </c>
      <c r="S2485">
        <v>0</v>
      </c>
      <c r="T2485">
        <v>0</v>
      </c>
      <c r="U2485">
        <v>0</v>
      </c>
      <c r="V2485">
        <v>0</v>
      </c>
      <c r="W2485">
        <v>0</v>
      </c>
      <c r="X2485" s="8">
        <v>7.7</v>
      </c>
      <c r="Y2485" s="9">
        <v>3.54772486772487</v>
      </c>
      <c r="Z2485" t="str">
        <f>_xlfn.XLOOKUP(B2485,店铺分配!A:A,店铺分配!C:C)</f>
        <v>势兴-US</v>
      </c>
    </row>
    <row r="2486" spans="1:26">
      <c r="A2486" s="2">
        <v>46235</v>
      </c>
      <c r="B2486" t="s">
        <v>1705</v>
      </c>
      <c r="C2486" t="s">
        <v>1706</v>
      </c>
      <c r="D2486" t="s">
        <v>482</v>
      </c>
      <c r="E2486" t="s">
        <v>29</v>
      </c>
      <c r="F2486" s="2">
        <v>46039</v>
      </c>
      <c r="G2486">
        <v>0.19</v>
      </c>
      <c r="H2486">
        <v>0.29</v>
      </c>
      <c r="I2486">
        <v>0.14</v>
      </c>
      <c r="J2486">
        <v>0.14</v>
      </c>
      <c r="K2486" t="s">
        <v>30</v>
      </c>
      <c r="L2486">
        <v>2</v>
      </c>
      <c r="M2486" t="s">
        <v>36</v>
      </c>
      <c r="N2486" t="s">
        <v>32</v>
      </c>
      <c r="O2486" t="s">
        <v>33</v>
      </c>
      <c r="P2486" t="s">
        <v>34</v>
      </c>
      <c r="Q2486">
        <v>106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 s="8">
        <v>14.9</v>
      </c>
      <c r="Y2486" s="9">
        <v>1.1264</v>
      </c>
      <c r="Z2486" t="str">
        <f>_xlfn.XLOOKUP(B2486,店铺分配!A:A,店铺分配!C:C)</f>
        <v>创奇-US</v>
      </c>
    </row>
    <row r="2487" spans="1:26">
      <c r="A2487" s="2">
        <v>46266</v>
      </c>
      <c r="B2487" t="s">
        <v>1705</v>
      </c>
      <c r="C2487" t="s">
        <v>1706</v>
      </c>
      <c r="D2487" t="s">
        <v>482</v>
      </c>
      <c r="E2487" t="s">
        <v>29</v>
      </c>
      <c r="F2487" s="2">
        <v>46039</v>
      </c>
      <c r="G2487">
        <v>0.5</v>
      </c>
      <c r="H2487">
        <v>0.86</v>
      </c>
      <c r="I2487">
        <v>0.43</v>
      </c>
      <c r="J2487">
        <v>0.32</v>
      </c>
      <c r="K2487" t="s">
        <v>30</v>
      </c>
      <c r="L2487">
        <v>6</v>
      </c>
      <c r="M2487" t="s">
        <v>36</v>
      </c>
      <c r="N2487" t="s">
        <v>37</v>
      </c>
      <c r="O2487" t="s">
        <v>38</v>
      </c>
      <c r="P2487" t="s">
        <v>39</v>
      </c>
      <c r="Q2487">
        <v>97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 s="8">
        <v>14.9</v>
      </c>
      <c r="Y2487" s="9">
        <v>1.1264</v>
      </c>
      <c r="Z2487" t="str">
        <f>_xlfn.XLOOKUP(B2487,店铺分配!A:A,店铺分配!C:C)</f>
        <v>创奇-US</v>
      </c>
    </row>
    <row r="2488" spans="1:26">
      <c r="A2488" s="2">
        <v>46296</v>
      </c>
      <c r="B2488" t="s">
        <v>1705</v>
      </c>
      <c r="C2488" t="s">
        <v>1706</v>
      </c>
      <c r="D2488" t="s">
        <v>482</v>
      </c>
      <c r="E2488" t="s">
        <v>29</v>
      </c>
      <c r="F2488" s="2">
        <v>46039</v>
      </c>
      <c r="G2488">
        <v>0.59</v>
      </c>
      <c r="H2488">
        <v>0.57</v>
      </c>
      <c r="I2488">
        <v>0.64</v>
      </c>
      <c r="J2488">
        <v>0.57</v>
      </c>
      <c r="K2488" t="s">
        <v>30</v>
      </c>
      <c r="L2488">
        <v>4</v>
      </c>
      <c r="M2488" t="s">
        <v>36</v>
      </c>
      <c r="N2488" t="s">
        <v>40</v>
      </c>
      <c r="O2488" t="s">
        <v>41</v>
      </c>
      <c r="P2488" t="s">
        <v>42</v>
      </c>
      <c r="Q2488">
        <v>80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 s="8">
        <v>14.9</v>
      </c>
      <c r="Y2488" s="9">
        <v>1.1264</v>
      </c>
      <c r="Z2488" t="str">
        <f>_xlfn.XLOOKUP(B2488,店铺分配!A:A,店铺分配!C:C)</f>
        <v>创奇-US</v>
      </c>
    </row>
    <row r="2489" spans="1:26">
      <c r="A2489" s="2">
        <v>46235</v>
      </c>
      <c r="B2489" t="s">
        <v>1707</v>
      </c>
      <c r="C2489" t="s">
        <v>1708</v>
      </c>
      <c r="D2489" t="s">
        <v>482</v>
      </c>
      <c r="E2489" t="s">
        <v>29</v>
      </c>
      <c r="F2489" s="2">
        <v>46149</v>
      </c>
      <c r="G2489">
        <v>0.43</v>
      </c>
      <c r="H2489">
        <v>0.43</v>
      </c>
      <c r="I2489">
        <v>0.36</v>
      </c>
      <c r="J2489">
        <v>0.5</v>
      </c>
      <c r="K2489" t="s">
        <v>35</v>
      </c>
      <c r="L2489">
        <v>3</v>
      </c>
      <c r="M2489" t="s">
        <v>36</v>
      </c>
      <c r="N2489" t="s">
        <v>32</v>
      </c>
      <c r="O2489" t="s">
        <v>33</v>
      </c>
      <c r="P2489" t="s">
        <v>34</v>
      </c>
      <c r="Q2489">
        <v>268</v>
      </c>
      <c r="R2489">
        <v>0</v>
      </c>
      <c r="S2489">
        <v>50</v>
      </c>
      <c r="T2489">
        <v>0</v>
      </c>
      <c r="U2489">
        <v>0</v>
      </c>
      <c r="V2489">
        <v>0</v>
      </c>
      <c r="W2489">
        <v>0</v>
      </c>
      <c r="X2489" s="8">
        <v>10.6</v>
      </c>
      <c r="Y2489" s="9">
        <v>0.777047619047619</v>
      </c>
      <c r="Z2489" t="str">
        <f>_xlfn.XLOOKUP(B2489,店铺分配!A:A,店铺分配!C:C)</f>
        <v>创奇-US</v>
      </c>
    </row>
    <row r="2490" spans="1:26">
      <c r="A2490" s="2">
        <v>46266</v>
      </c>
      <c r="B2490" t="s">
        <v>1707</v>
      </c>
      <c r="C2490" t="s">
        <v>1708</v>
      </c>
      <c r="D2490" t="s">
        <v>482</v>
      </c>
      <c r="E2490" t="s">
        <v>29</v>
      </c>
      <c r="F2490" s="2">
        <v>46149</v>
      </c>
      <c r="G2490">
        <v>0.14</v>
      </c>
      <c r="H2490">
        <v>0.14</v>
      </c>
      <c r="I2490">
        <v>0.5</v>
      </c>
      <c r="J2490">
        <v>0.61</v>
      </c>
      <c r="K2490" t="s">
        <v>35</v>
      </c>
      <c r="L2490">
        <v>1</v>
      </c>
      <c r="M2490" t="s">
        <v>36</v>
      </c>
      <c r="N2490" t="s">
        <v>37</v>
      </c>
      <c r="O2490" t="s">
        <v>38</v>
      </c>
      <c r="P2490" t="s">
        <v>39</v>
      </c>
      <c r="Q2490">
        <v>251</v>
      </c>
      <c r="R2490">
        <v>0</v>
      </c>
      <c r="S2490">
        <v>50</v>
      </c>
      <c r="T2490">
        <v>0</v>
      </c>
      <c r="U2490">
        <v>0</v>
      </c>
      <c r="V2490">
        <v>0</v>
      </c>
      <c r="W2490">
        <v>0</v>
      </c>
      <c r="X2490" s="8">
        <v>10.6</v>
      </c>
      <c r="Y2490" s="9">
        <v>0.777047619047619</v>
      </c>
      <c r="Z2490" t="str">
        <f>_xlfn.XLOOKUP(B2490,店铺分配!A:A,店铺分配!C:C)</f>
        <v>创奇-US</v>
      </c>
    </row>
    <row r="2491" spans="1:26">
      <c r="A2491" s="2">
        <v>46296</v>
      </c>
      <c r="B2491" t="s">
        <v>1707</v>
      </c>
      <c r="C2491" t="s">
        <v>1708</v>
      </c>
      <c r="D2491" t="s">
        <v>482</v>
      </c>
      <c r="E2491" t="s">
        <v>29</v>
      </c>
      <c r="F2491" s="2">
        <v>46149</v>
      </c>
      <c r="G2491">
        <v>0.71</v>
      </c>
      <c r="H2491">
        <v>0.71</v>
      </c>
      <c r="I2491">
        <v>0.86</v>
      </c>
      <c r="J2491">
        <v>0.96</v>
      </c>
      <c r="K2491" t="s">
        <v>35</v>
      </c>
      <c r="L2491">
        <v>5</v>
      </c>
      <c r="M2491" t="s">
        <v>36</v>
      </c>
      <c r="N2491" t="s">
        <v>40</v>
      </c>
      <c r="O2491" t="s">
        <v>41</v>
      </c>
      <c r="P2491" t="s">
        <v>42</v>
      </c>
      <c r="Q2491">
        <v>224</v>
      </c>
      <c r="R2491">
        <v>0</v>
      </c>
      <c r="S2491">
        <v>50</v>
      </c>
      <c r="T2491">
        <v>0</v>
      </c>
      <c r="U2491">
        <v>0</v>
      </c>
      <c r="V2491">
        <v>0</v>
      </c>
      <c r="W2491">
        <v>0</v>
      </c>
      <c r="X2491" s="8">
        <v>10.6</v>
      </c>
      <c r="Y2491" s="9">
        <v>0.777047619047619</v>
      </c>
      <c r="Z2491" t="str">
        <f>_xlfn.XLOOKUP(B2491,店铺分配!A:A,店铺分配!C:C)</f>
        <v>创奇-US</v>
      </c>
    </row>
    <row r="2492" spans="1:26">
      <c r="A2492" s="2">
        <v>46235</v>
      </c>
      <c r="B2492" t="s">
        <v>1709</v>
      </c>
      <c r="C2492" t="s">
        <v>1710</v>
      </c>
      <c r="D2492" t="s">
        <v>482</v>
      </c>
      <c r="E2492" t="s">
        <v>29</v>
      </c>
      <c r="F2492" s="2">
        <v>46028</v>
      </c>
      <c r="G2492">
        <v>1.07</v>
      </c>
      <c r="H2492">
        <v>1.14</v>
      </c>
      <c r="I2492">
        <v>0.79</v>
      </c>
      <c r="J2492">
        <v>1.14</v>
      </c>
      <c r="K2492" t="s">
        <v>30</v>
      </c>
      <c r="L2492">
        <v>8</v>
      </c>
      <c r="M2492" t="s">
        <v>36</v>
      </c>
      <c r="N2492" t="s">
        <v>32</v>
      </c>
      <c r="O2492" t="s">
        <v>33</v>
      </c>
      <c r="P2492" t="s">
        <v>34</v>
      </c>
      <c r="Q2492">
        <v>187</v>
      </c>
      <c r="R2492">
        <v>0</v>
      </c>
      <c r="S2492">
        <v>80</v>
      </c>
      <c r="T2492">
        <v>0</v>
      </c>
      <c r="U2492">
        <v>214</v>
      </c>
      <c r="V2492">
        <v>0</v>
      </c>
      <c r="W2492">
        <v>0</v>
      </c>
      <c r="X2492" s="8">
        <v>12.34</v>
      </c>
      <c r="Y2492" s="9">
        <v>0.98522480620155</v>
      </c>
      <c r="Z2492" t="str">
        <f>_xlfn.XLOOKUP(B2492,店铺分配!A:A,店铺分配!C:C)</f>
        <v>创奇-US</v>
      </c>
    </row>
    <row r="2493" spans="1:26">
      <c r="A2493" s="2">
        <v>46266</v>
      </c>
      <c r="B2493" t="s">
        <v>1709</v>
      </c>
      <c r="C2493" t="s">
        <v>1710</v>
      </c>
      <c r="D2493" t="s">
        <v>482</v>
      </c>
      <c r="E2493" t="s">
        <v>29</v>
      </c>
      <c r="F2493" s="2">
        <v>46028</v>
      </c>
      <c r="G2493">
        <v>1.71</v>
      </c>
      <c r="H2493">
        <v>1.71</v>
      </c>
      <c r="I2493">
        <v>1.57</v>
      </c>
      <c r="J2493">
        <v>1.89</v>
      </c>
      <c r="K2493" t="s">
        <v>35</v>
      </c>
      <c r="L2493">
        <v>12</v>
      </c>
      <c r="M2493" t="s">
        <v>31</v>
      </c>
      <c r="N2493" t="s">
        <v>37</v>
      </c>
      <c r="O2493" t="s">
        <v>38</v>
      </c>
      <c r="P2493" t="s">
        <v>39</v>
      </c>
      <c r="Q2493">
        <v>128</v>
      </c>
      <c r="R2493">
        <v>80</v>
      </c>
      <c r="S2493">
        <v>0</v>
      </c>
      <c r="T2493">
        <v>0</v>
      </c>
      <c r="U2493">
        <v>214</v>
      </c>
      <c r="V2493">
        <v>0</v>
      </c>
      <c r="W2493">
        <v>0</v>
      </c>
      <c r="X2493" s="8">
        <v>12.34</v>
      </c>
      <c r="Y2493" s="9">
        <v>0.98522480620155</v>
      </c>
      <c r="Z2493" t="str">
        <f>_xlfn.XLOOKUP(B2493,店铺分配!A:A,店铺分配!C:C)</f>
        <v>创奇-US</v>
      </c>
    </row>
    <row r="2494" spans="1:26">
      <c r="A2494" s="2">
        <v>46296</v>
      </c>
      <c r="B2494" t="s">
        <v>1709</v>
      </c>
      <c r="C2494" t="s">
        <v>1710</v>
      </c>
      <c r="D2494" t="s">
        <v>482</v>
      </c>
      <c r="E2494" t="s">
        <v>29</v>
      </c>
      <c r="F2494" s="2">
        <v>46028</v>
      </c>
      <c r="G2494">
        <v>2.13</v>
      </c>
      <c r="H2494">
        <v>2.57</v>
      </c>
      <c r="I2494">
        <v>2.5</v>
      </c>
      <c r="J2494">
        <v>1.71</v>
      </c>
      <c r="K2494" t="s">
        <v>30</v>
      </c>
      <c r="L2494">
        <v>18</v>
      </c>
      <c r="M2494" t="s">
        <v>31</v>
      </c>
      <c r="N2494" t="s">
        <v>40</v>
      </c>
      <c r="O2494" t="s">
        <v>41</v>
      </c>
      <c r="P2494" t="s">
        <v>42</v>
      </c>
      <c r="Q2494">
        <v>137</v>
      </c>
      <c r="R2494">
        <v>30</v>
      </c>
      <c r="S2494">
        <v>0</v>
      </c>
      <c r="T2494">
        <v>0</v>
      </c>
      <c r="U2494">
        <v>184</v>
      </c>
      <c r="V2494">
        <v>0</v>
      </c>
      <c r="W2494">
        <v>0</v>
      </c>
      <c r="X2494" s="8">
        <v>12.34</v>
      </c>
      <c r="Y2494" s="9">
        <v>0.98522480620155</v>
      </c>
      <c r="Z2494" t="str">
        <f>_xlfn.XLOOKUP(B2494,店铺分配!A:A,店铺分配!C:C)</f>
        <v>创奇-US</v>
      </c>
    </row>
    <row r="2495" spans="1:26">
      <c r="A2495" s="2">
        <v>46235</v>
      </c>
      <c r="B2495" t="s">
        <v>1711</v>
      </c>
      <c r="C2495" t="s">
        <v>1712</v>
      </c>
      <c r="D2495" t="s">
        <v>482</v>
      </c>
      <c r="E2495" t="s">
        <v>29</v>
      </c>
      <c r="F2495" s="2">
        <v>46023</v>
      </c>
      <c r="G2495">
        <v>8.71</v>
      </c>
      <c r="H2495">
        <v>8.71</v>
      </c>
      <c r="I2495">
        <v>8.43</v>
      </c>
      <c r="J2495">
        <v>9.25</v>
      </c>
      <c r="K2495" t="s">
        <v>35</v>
      </c>
      <c r="L2495">
        <v>61</v>
      </c>
      <c r="M2495" t="s">
        <v>31</v>
      </c>
      <c r="N2495" t="s">
        <v>32</v>
      </c>
      <c r="O2495" t="s">
        <v>33</v>
      </c>
      <c r="P2495" t="s">
        <v>34</v>
      </c>
      <c r="Q2495">
        <v>143</v>
      </c>
      <c r="R2495">
        <v>257</v>
      </c>
      <c r="S2495">
        <v>0</v>
      </c>
      <c r="T2495">
        <v>0</v>
      </c>
      <c r="U2495">
        <v>100</v>
      </c>
      <c r="V2495">
        <v>0</v>
      </c>
      <c r="W2495">
        <v>160</v>
      </c>
      <c r="X2495" s="8">
        <v>13.6</v>
      </c>
      <c r="Y2495" s="9">
        <v>2.72892725030826</v>
      </c>
      <c r="Z2495" t="str">
        <f>_xlfn.XLOOKUP(B2495,店铺分配!A:A,店铺分配!C:C)</f>
        <v>创奇-US</v>
      </c>
    </row>
    <row r="2496" spans="1:26">
      <c r="A2496" s="2">
        <v>46266</v>
      </c>
      <c r="B2496" t="s">
        <v>1711</v>
      </c>
      <c r="C2496" t="s">
        <v>1712</v>
      </c>
      <c r="D2496" t="s">
        <v>482</v>
      </c>
      <c r="E2496" t="s">
        <v>29</v>
      </c>
      <c r="F2496" s="2">
        <v>46023</v>
      </c>
      <c r="G2496">
        <v>10</v>
      </c>
      <c r="H2496">
        <v>10</v>
      </c>
      <c r="I2496">
        <v>10.5</v>
      </c>
      <c r="J2496">
        <v>10.54</v>
      </c>
      <c r="K2496" t="s">
        <v>35</v>
      </c>
      <c r="L2496">
        <v>70</v>
      </c>
      <c r="M2496" t="s">
        <v>31</v>
      </c>
      <c r="N2496" t="s">
        <v>37</v>
      </c>
      <c r="O2496" t="s">
        <v>38</v>
      </c>
      <c r="P2496" t="s">
        <v>39</v>
      </c>
      <c r="Q2496">
        <v>71</v>
      </c>
      <c r="R2496">
        <v>507</v>
      </c>
      <c r="S2496">
        <v>0</v>
      </c>
      <c r="T2496">
        <v>0</v>
      </c>
      <c r="U2496">
        <v>30</v>
      </c>
      <c r="V2496">
        <v>0</v>
      </c>
      <c r="W2496">
        <v>30</v>
      </c>
      <c r="X2496" s="8">
        <v>13.6</v>
      </c>
      <c r="Y2496" s="9">
        <v>2.72892725030826</v>
      </c>
      <c r="Z2496" t="str">
        <f>_xlfn.XLOOKUP(B2496,店铺分配!A:A,店铺分配!C:C)</f>
        <v>创奇-US</v>
      </c>
    </row>
    <row r="2497" spans="1:26">
      <c r="A2497" s="2">
        <v>46296</v>
      </c>
      <c r="B2497" t="s">
        <v>1711</v>
      </c>
      <c r="C2497" t="s">
        <v>1712</v>
      </c>
      <c r="D2497" t="s">
        <v>482</v>
      </c>
      <c r="E2497" t="s">
        <v>29</v>
      </c>
      <c r="F2497" s="2">
        <v>46023</v>
      </c>
      <c r="G2497">
        <v>8.9</v>
      </c>
      <c r="H2497">
        <v>9.43</v>
      </c>
      <c r="I2497">
        <v>9</v>
      </c>
      <c r="J2497">
        <v>8.54</v>
      </c>
      <c r="K2497" t="s">
        <v>30</v>
      </c>
      <c r="L2497">
        <v>66</v>
      </c>
      <c r="M2497" t="s">
        <v>31</v>
      </c>
      <c r="N2497" t="s">
        <v>40</v>
      </c>
      <c r="O2497" t="s">
        <v>41</v>
      </c>
      <c r="P2497" t="s">
        <v>42</v>
      </c>
      <c r="Q2497">
        <v>312</v>
      </c>
      <c r="R2497">
        <v>86</v>
      </c>
      <c r="S2497">
        <v>0</v>
      </c>
      <c r="T2497">
        <v>0</v>
      </c>
      <c r="U2497">
        <v>0</v>
      </c>
      <c r="V2497">
        <v>0</v>
      </c>
      <c r="W2497">
        <v>0</v>
      </c>
      <c r="X2497" s="8">
        <v>13.6</v>
      </c>
      <c r="Y2497" s="9">
        <v>2.72892725030826</v>
      </c>
      <c r="Z2497" t="str">
        <f>_xlfn.XLOOKUP(B2497,店铺分配!A:A,店铺分配!C:C)</f>
        <v>创奇-US</v>
      </c>
    </row>
    <row r="2498" spans="1:26">
      <c r="A2498" s="2">
        <v>46235</v>
      </c>
      <c r="B2498" t="s">
        <v>1713</v>
      </c>
      <c r="C2498" t="s">
        <v>1714</v>
      </c>
      <c r="D2498" t="s">
        <v>482</v>
      </c>
      <c r="E2498" t="s">
        <v>29</v>
      </c>
      <c r="F2498" s="2">
        <v>46051</v>
      </c>
      <c r="G2498">
        <v>1.24</v>
      </c>
      <c r="H2498">
        <v>1.43</v>
      </c>
      <c r="I2498">
        <v>1.21</v>
      </c>
      <c r="J2498">
        <v>1.14</v>
      </c>
      <c r="K2498" t="s">
        <v>30</v>
      </c>
      <c r="L2498">
        <v>10</v>
      </c>
      <c r="M2498" t="s">
        <v>36</v>
      </c>
      <c r="N2498" t="s">
        <v>32</v>
      </c>
      <c r="O2498" t="s">
        <v>33</v>
      </c>
      <c r="P2498" t="s">
        <v>34</v>
      </c>
      <c r="Q2498">
        <v>98</v>
      </c>
      <c r="R2498">
        <v>0</v>
      </c>
      <c r="S2498">
        <v>0</v>
      </c>
      <c r="T2498">
        <v>0</v>
      </c>
      <c r="U2498">
        <v>2</v>
      </c>
      <c r="V2498">
        <v>0</v>
      </c>
      <c r="W2498">
        <v>0</v>
      </c>
      <c r="X2498" s="8">
        <v>18.1</v>
      </c>
      <c r="Y2498" s="9">
        <v>2.79603686635945</v>
      </c>
      <c r="Z2498" t="str">
        <f>_xlfn.XLOOKUP(B2498,店铺分配!A:A,店铺分配!C:C)</f>
        <v>创奇-US</v>
      </c>
    </row>
    <row r="2499" spans="1:26">
      <c r="A2499" s="2">
        <v>46266</v>
      </c>
      <c r="B2499" t="s">
        <v>1713</v>
      </c>
      <c r="C2499" t="s">
        <v>1714</v>
      </c>
      <c r="D2499" t="s">
        <v>482</v>
      </c>
      <c r="E2499" t="s">
        <v>29</v>
      </c>
      <c r="F2499" s="2">
        <v>46051</v>
      </c>
      <c r="G2499">
        <v>0.86</v>
      </c>
      <c r="H2499">
        <v>0.86</v>
      </c>
      <c r="I2499">
        <v>1.29</v>
      </c>
      <c r="J2499">
        <v>1.5</v>
      </c>
      <c r="K2499" t="s">
        <v>35</v>
      </c>
      <c r="L2499">
        <v>6</v>
      </c>
      <c r="M2499" t="s">
        <v>36</v>
      </c>
      <c r="N2499" t="s">
        <v>37</v>
      </c>
      <c r="O2499" t="s">
        <v>38</v>
      </c>
      <c r="P2499" t="s">
        <v>39</v>
      </c>
      <c r="Q2499">
        <v>52</v>
      </c>
      <c r="R2499">
        <v>0</v>
      </c>
      <c r="S2499">
        <v>0</v>
      </c>
      <c r="T2499">
        <v>0</v>
      </c>
      <c r="U2499">
        <v>2</v>
      </c>
      <c r="V2499">
        <v>0</v>
      </c>
      <c r="W2499">
        <v>0</v>
      </c>
      <c r="X2499" s="8">
        <v>18.1</v>
      </c>
      <c r="Y2499" s="9">
        <v>2.79603686635945</v>
      </c>
      <c r="Z2499" t="str">
        <f>_xlfn.XLOOKUP(B2499,店铺分配!A:A,店铺分配!C:C)</f>
        <v>创奇-US</v>
      </c>
    </row>
    <row r="2500" spans="1:26">
      <c r="A2500" s="2">
        <v>46296</v>
      </c>
      <c r="B2500" t="s">
        <v>1713</v>
      </c>
      <c r="C2500" t="s">
        <v>1714</v>
      </c>
      <c r="D2500" t="s">
        <v>482</v>
      </c>
      <c r="E2500" t="s">
        <v>29</v>
      </c>
      <c r="F2500" s="2">
        <v>46051</v>
      </c>
      <c r="G2500">
        <v>0.86</v>
      </c>
      <c r="H2500">
        <v>0.86</v>
      </c>
      <c r="I2500">
        <v>0.86</v>
      </c>
      <c r="J2500">
        <v>1</v>
      </c>
      <c r="K2500" t="s">
        <v>35</v>
      </c>
      <c r="L2500">
        <v>6</v>
      </c>
      <c r="M2500" t="s">
        <v>36</v>
      </c>
      <c r="N2500" t="s">
        <v>40</v>
      </c>
      <c r="O2500" t="s">
        <v>41</v>
      </c>
      <c r="P2500" t="s">
        <v>42</v>
      </c>
      <c r="Q2500">
        <v>25</v>
      </c>
      <c r="R2500">
        <v>0</v>
      </c>
      <c r="S2500">
        <v>0</v>
      </c>
      <c r="T2500">
        <v>0</v>
      </c>
      <c r="U2500">
        <v>2</v>
      </c>
      <c r="V2500">
        <v>0</v>
      </c>
      <c r="W2500">
        <v>0</v>
      </c>
      <c r="X2500" s="8">
        <v>18.1</v>
      </c>
      <c r="Y2500" s="9">
        <v>2.79603686635945</v>
      </c>
      <c r="Z2500" t="str">
        <f>_xlfn.XLOOKUP(B2500,店铺分配!A:A,店铺分配!C:C)</f>
        <v>创奇-US</v>
      </c>
    </row>
    <row r="2501" spans="1:26">
      <c r="A2501" s="2">
        <v>46235</v>
      </c>
      <c r="B2501" t="s">
        <v>1715</v>
      </c>
      <c r="C2501" t="s">
        <v>1716</v>
      </c>
      <c r="D2501" t="s">
        <v>482</v>
      </c>
      <c r="E2501" t="s">
        <v>29</v>
      </c>
      <c r="F2501" s="2">
        <v>46047</v>
      </c>
      <c r="G2501">
        <v>0.71</v>
      </c>
      <c r="H2501">
        <v>0.71</v>
      </c>
      <c r="I2501">
        <v>1.43</v>
      </c>
      <c r="J2501">
        <v>1</v>
      </c>
      <c r="K2501" t="s">
        <v>35</v>
      </c>
      <c r="L2501">
        <v>5</v>
      </c>
      <c r="M2501" t="s">
        <v>36</v>
      </c>
      <c r="N2501" t="s">
        <v>32</v>
      </c>
      <c r="O2501" t="s">
        <v>33</v>
      </c>
      <c r="P2501" t="s">
        <v>34</v>
      </c>
      <c r="Q2501">
        <v>61</v>
      </c>
      <c r="R2501">
        <v>0</v>
      </c>
      <c r="S2501">
        <v>80</v>
      </c>
      <c r="T2501">
        <v>0</v>
      </c>
      <c r="U2501">
        <v>3</v>
      </c>
      <c r="V2501">
        <v>0</v>
      </c>
      <c r="W2501">
        <v>0</v>
      </c>
      <c r="X2501" s="8">
        <v>18.1</v>
      </c>
      <c r="Y2501" s="9">
        <v>2.79603686635945</v>
      </c>
      <c r="Z2501" t="str">
        <f>_xlfn.XLOOKUP(B2501,店铺分配!A:A,店铺分配!C:C)</f>
        <v>创奇-US</v>
      </c>
    </row>
    <row r="2502" spans="1:26">
      <c r="A2502" s="2">
        <v>46266</v>
      </c>
      <c r="B2502" t="s">
        <v>1715</v>
      </c>
      <c r="C2502" t="s">
        <v>1716</v>
      </c>
      <c r="D2502" t="s">
        <v>482</v>
      </c>
      <c r="E2502" t="s">
        <v>29</v>
      </c>
      <c r="F2502" s="2">
        <v>46047</v>
      </c>
      <c r="G2502">
        <v>0.84</v>
      </c>
      <c r="H2502">
        <v>1</v>
      </c>
      <c r="I2502">
        <v>0.93</v>
      </c>
      <c r="J2502">
        <v>0.71</v>
      </c>
      <c r="K2502" t="s">
        <v>30</v>
      </c>
      <c r="L2502">
        <v>7</v>
      </c>
      <c r="M2502" t="s">
        <v>36</v>
      </c>
      <c r="N2502" t="s">
        <v>37</v>
      </c>
      <c r="O2502" t="s">
        <v>38</v>
      </c>
      <c r="P2502" t="s">
        <v>39</v>
      </c>
      <c r="Q2502">
        <v>122</v>
      </c>
      <c r="R2502">
        <v>0</v>
      </c>
      <c r="S2502">
        <v>0</v>
      </c>
      <c r="T2502">
        <v>0</v>
      </c>
      <c r="U2502">
        <v>3</v>
      </c>
      <c r="V2502">
        <v>0</v>
      </c>
      <c r="W2502">
        <v>0</v>
      </c>
      <c r="X2502" s="8">
        <v>18.1</v>
      </c>
      <c r="Y2502" s="9">
        <v>2.79603686635945</v>
      </c>
      <c r="Z2502" t="str">
        <f>_xlfn.XLOOKUP(B2502,店铺分配!A:A,店铺分配!C:C)</f>
        <v>创奇-US</v>
      </c>
    </row>
    <row r="2503" spans="1:26">
      <c r="A2503" s="2">
        <v>46296</v>
      </c>
      <c r="B2503" t="s">
        <v>1715</v>
      </c>
      <c r="C2503" t="s">
        <v>1716</v>
      </c>
      <c r="D2503" t="s">
        <v>482</v>
      </c>
      <c r="E2503" t="s">
        <v>29</v>
      </c>
      <c r="F2503" s="2">
        <v>46047</v>
      </c>
      <c r="G2503">
        <v>0.46</v>
      </c>
      <c r="H2503">
        <v>0</v>
      </c>
      <c r="I2503">
        <v>0.21</v>
      </c>
      <c r="J2503">
        <v>0.46</v>
      </c>
      <c r="K2503" t="s">
        <v>35</v>
      </c>
      <c r="L2503">
        <v>0</v>
      </c>
      <c r="M2503" t="s">
        <v>36</v>
      </c>
      <c r="N2503" t="s">
        <v>40</v>
      </c>
      <c r="O2503" t="s">
        <v>41</v>
      </c>
      <c r="P2503" t="s">
        <v>42</v>
      </c>
      <c r="Q2503">
        <v>108</v>
      </c>
      <c r="R2503">
        <v>0</v>
      </c>
      <c r="S2503">
        <v>0</v>
      </c>
      <c r="T2503">
        <v>0</v>
      </c>
      <c r="U2503">
        <v>3</v>
      </c>
      <c r="V2503">
        <v>0</v>
      </c>
      <c r="W2503">
        <v>0</v>
      </c>
      <c r="X2503" s="8">
        <v>18.1</v>
      </c>
      <c r="Y2503" s="9">
        <v>2.79603686635945</v>
      </c>
      <c r="Z2503" t="str">
        <f>_xlfn.XLOOKUP(B2503,店铺分配!A:A,店铺分配!C:C)</f>
        <v>创奇-US</v>
      </c>
    </row>
    <row r="2504" spans="1:26">
      <c r="A2504" s="2">
        <v>46235</v>
      </c>
      <c r="B2504" t="s">
        <v>1717</v>
      </c>
      <c r="C2504" t="s">
        <v>1718</v>
      </c>
      <c r="D2504" t="s">
        <v>370</v>
      </c>
      <c r="E2504" t="s">
        <v>29</v>
      </c>
      <c r="F2504" s="2">
        <v>46028</v>
      </c>
      <c r="G2504">
        <v>3</v>
      </c>
      <c r="H2504">
        <v>3</v>
      </c>
      <c r="I2504">
        <v>2.71</v>
      </c>
      <c r="J2504">
        <v>2.39</v>
      </c>
      <c r="K2504" t="s">
        <v>371</v>
      </c>
      <c r="L2504">
        <v>21</v>
      </c>
      <c r="M2504" t="s">
        <v>36</v>
      </c>
      <c r="N2504" t="s">
        <v>32</v>
      </c>
      <c r="O2504" t="s">
        <v>33</v>
      </c>
      <c r="P2504" t="s">
        <v>34</v>
      </c>
      <c r="Q2504">
        <v>283</v>
      </c>
      <c r="R2504">
        <v>2</v>
      </c>
      <c r="S2504">
        <v>0</v>
      </c>
      <c r="T2504">
        <v>0</v>
      </c>
      <c r="U2504">
        <v>190</v>
      </c>
      <c r="V2504">
        <v>0</v>
      </c>
      <c r="W2504">
        <v>0</v>
      </c>
      <c r="X2504" s="8">
        <v>3.75</v>
      </c>
      <c r="Y2504" s="9">
        <v>2.94496551724138</v>
      </c>
      <c r="Z2504" t="str">
        <f>_xlfn.XLOOKUP(B2504,店铺分配!A:A,店铺分配!C:C)</f>
        <v>大卖-US</v>
      </c>
    </row>
    <row r="2505" spans="1:26">
      <c r="A2505" s="2">
        <v>46266</v>
      </c>
      <c r="B2505" t="s">
        <v>1717</v>
      </c>
      <c r="C2505" t="s">
        <v>1718</v>
      </c>
      <c r="D2505" t="s">
        <v>370</v>
      </c>
      <c r="E2505" t="s">
        <v>29</v>
      </c>
      <c r="F2505" s="2">
        <v>46028</v>
      </c>
      <c r="G2505">
        <v>1.86</v>
      </c>
      <c r="H2505">
        <v>1.86</v>
      </c>
      <c r="I2505">
        <v>1.93</v>
      </c>
      <c r="J2505">
        <v>2.39</v>
      </c>
      <c r="K2505" t="s">
        <v>371</v>
      </c>
      <c r="L2505">
        <v>13</v>
      </c>
      <c r="M2505" t="s">
        <v>36</v>
      </c>
      <c r="N2505" t="s">
        <v>37</v>
      </c>
      <c r="O2505" t="s">
        <v>38</v>
      </c>
      <c r="P2505" t="s">
        <v>39</v>
      </c>
      <c r="Q2505">
        <v>213</v>
      </c>
      <c r="R2505">
        <v>2</v>
      </c>
      <c r="S2505">
        <v>0</v>
      </c>
      <c r="T2505">
        <v>0</v>
      </c>
      <c r="U2505">
        <v>190</v>
      </c>
      <c r="V2505">
        <v>0</v>
      </c>
      <c r="W2505">
        <v>0</v>
      </c>
      <c r="X2505" s="8">
        <v>3.75</v>
      </c>
      <c r="Y2505" s="9">
        <v>2.94496551724138</v>
      </c>
      <c r="Z2505" t="str">
        <f>_xlfn.XLOOKUP(B2505,店铺分配!A:A,店铺分配!C:C)</f>
        <v>大卖-US</v>
      </c>
    </row>
    <row r="2506" spans="1:26">
      <c r="A2506" s="2">
        <v>46296</v>
      </c>
      <c r="B2506" t="s">
        <v>1717</v>
      </c>
      <c r="C2506" t="s">
        <v>1718</v>
      </c>
      <c r="D2506" t="s">
        <v>370</v>
      </c>
      <c r="E2506" t="s">
        <v>29</v>
      </c>
      <c r="F2506" s="2">
        <v>46028</v>
      </c>
      <c r="G2506">
        <v>2.43</v>
      </c>
      <c r="H2506">
        <v>2.43</v>
      </c>
      <c r="I2506">
        <v>2.79</v>
      </c>
      <c r="J2506">
        <v>2.71</v>
      </c>
      <c r="K2506" t="s">
        <v>371</v>
      </c>
      <c r="L2506">
        <v>17</v>
      </c>
      <c r="M2506" t="s">
        <v>36</v>
      </c>
      <c r="N2506" t="s">
        <v>40</v>
      </c>
      <c r="O2506" t="s">
        <v>41</v>
      </c>
      <c r="P2506" t="s">
        <v>42</v>
      </c>
      <c r="Q2506">
        <v>139</v>
      </c>
      <c r="R2506">
        <v>82</v>
      </c>
      <c r="S2506">
        <v>0</v>
      </c>
      <c r="T2506">
        <v>0</v>
      </c>
      <c r="U2506">
        <v>100</v>
      </c>
      <c r="V2506">
        <v>0</v>
      </c>
      <c r="W2506">
        <v>0</v>
      </c>
      <c r="X2506" s="8">
        <v>3.75</v>
      </c>
      <c r="Y2506" s="9">
        <v>2.94496551724138</v>
      </c>
      <c r="Z2506" t="str">
        <f>_xlfn.XLOOKUP(B2506,店铺分配!A:A,店铺分配!C:C)</f>
        <v>大卖-US</v>
      </c>
    </row>
    <row r="2507" spans="1:26">
      <c r="A2507" s="2">
        <v>46235</v>
      </c>
      <c r="B2507" t="s">
        <v>1719</v>
      </c>
      <c r="C2507" t="s">
        <v>1720</v>
      </c>
      <c r="D2507" t="s">
        <v>370</v>
      </c>
      <c r="E2507" t="s">
        <v>29</v>
      </c>
      <c r="F2507" s="2">
        <v>46028</v>
      </c>
      <c r="G2507">
        <v>5.49</v>
      </c>
      <c r="H2507">
        <v>4.57</v>
      </c>
      <c r="I2507">
        <v>4.5</v>
      </c>
      <c r="J2507">
        <v>4.75</v>
      </c>
      <c r="K2507" t="s">
        <v>331</v>
      </c>
      <c r="L2507">
        <v>32</v>
      </c>
      <c r="M2507" t="s">
        <v>31</v>
      </c>
      <c r="N2507" t="s">
        <v>32</v>
      </c>
      <c r="O2507" t="s">
        <v>33</v>
      </c>
      <c r="P2507" t="s">
        <v>34</v>
      </c>
      <c r="Q2507">
        <v>264</v>
      </c>
      <c r="R2507">
        <v>50</v>
      </c>
      <c r="S2507">
        <v>0</v>
      </c>
      <c r="T2507">
        <v>0</v>
      </c>
      <c r="U2507">
        <v>110</v>
      </c>
      <c r="V2507">
        <v>0</v>
      </c>
      <c r="W2507">
        <v>0</v>
      </c>
      <c r="X2507" s="8">
        <v>3.75</v>
      </c>
      <c r="Y2507" s="9">
        <v>3.04341666666667</v>
      </c>
      <c r="Z2507" t="str">
        <f>_xlfn.XLOOKUP(B2507,店铺分配!A:A,店铺分配!C:C)</f>
        <v>大卖-US</v>
      </c>
    </row>
    <row r="2508" spans="1:26">
      <c r="A2508" s="2">
        <v>46266</v>
      </c>
      <c r="B2508" t="s">
        <v>1719</v>
      </c>
      <c r="C2508" t="s">
        <v>1720</v>
      </c>
      <c r="D2508" t="s">
        <v>370</v>
      </c>
      <c r="E2508" t="s">
        <v>29</v>
      </c>
      <c r="F2508" s="2">
        <v>46028</v>
      </c>
      <c r="G2508">
        <v>2.57</v>
      </c>
      <c r="H2508">
        <v>2.57</v>
      </c>
      <c r="I2508">
        <v>4.71</v>
      </c>
      <c r="J2508">
        <v>4.14</v>
      </c>
      <c r="K2508" t="s">
        <v>371</v>
      </c>
      <c r="L2508">
        <v>18</v>
      </c>
      <c r="M2508" t="s">
        <v>31</v>
      </c>
      <c r="N2508" t="s">
        <v>37</v>
      </c>
      <c r="O2508" t="s">
        <v>38</v>
      </c>
      <c r="P2508" t="s">
        <v>39</v>
      </c>
      <c r="Q2508">
        <v>224</v>
      </c>
      <c r="R2508">
        <v>82</v>
      </c>
      <c r="S2508">
        <v>0</v>
      </c>
      <c r="T2508">
        <v>0</v>
      </c>
      <c r="U2508">
        <v>200</v>
      </c>
      <c r="V2508">
        <v>0</v>
      </c>
      <c r="W2508">
        <v>0</v>
      </c>
      <c r="X2508" s="8">
        <v>3.75</v>
      </c>
      <c r="Y2508" s="9">
        <v>3.04341666666667</v>
      </c>
      <c r="Z2508" t="str">
        <f>_xlfn.XLOOKUP(B2508,店铺分配!A:A,店铺分配!C:C)</f>
        <v>大卖-US</v>
      </c>
    </row>
    <row r="2509" spans="1:26">
      <c r="A2509" s="2">
        <v>46296</v>
      </c>
      <c r="B2509" t="s">
        <v>1719</v>
      </c>
      <c r="C2509" t="s">
        <v>1720</v>
      </c>
      <c r="D2509" t="s">
        <v>370</v>
      </c>
      <c r="E2509" t="s">
        <v>29</v>
      </c>
      <c r="F2509" s="2">
        <v>46028</v>
      </c>
      <c r="G2509">
        <v>4.29</v>
      </c>
      <c r="H2509">
        <v>3.57</v>
      </c>
      <c r="I2509">
        <v>3.07</v>
      </c>
      <c r="J2509">
        <v>3.36</v>
      </c>
      <c r="K2509" t="s">
        <v>331</v>
      </c>
      <c r="L2509">
        <v>25</v>
      </c>
      <c r="M2509" t="s">
        <v>36</v>
      </c>
      <c r="N2509" t="s">
        <v>40</v>
      </c>
      <c r="O2509" t="s">
        <v>41</v>
      </c>
      <c r="P2509" t="s">
        <v>42</v>
      </c>
      <c r="Q2509">
        <v>209</v>
      </c>
      <c r="R2509">
        <v>80</v>
      </c>
      <c r="S2509">
        <v>0</v>
      </c>
      <c r="T2509">
        <v>0</v>
      </c>
      <c r="U2509">
        <v>100</v>
      </c>
      <c r="V2509">
        <v>0</v>
      </c>
      <c r="W2509">
        <v>0</v>
      </c>
      <c r="X2509" s="8">
        <v>3.75</v>
      </c>
      <c r="Y2509" s="9">
        <v>3.04341666666667</v>
      </c>
      <c r="Z2509" t="str">
        <f>_xlfn.XLOOKUP(B2509,店铺分配!A:A,店铺分配!C:C)</f>
        <v>大卖-US</v>
      </c>
    </row>
    <row r="2510" spans="1:26">
      <c r="A2510" s="2">
        <v>46235</v>
      </c>
      <c r="B2510" t="s">
        <v>1721</v>
      </c>
      <c r="C2510" t="s">
        <v>1722</v>
      </c>
      <c r="D2510" t="s">
        <v>823</v>
      </c>
      <c r="E2510" t="s">
        <v>29</v>
      </c>
      <c r="F2510" s="2">
        <v>46029</v>
      </c>
      <c r="G2510">
        <v>1</v>
      </c>
      <c r="H2510">
        <v>1</v>
      </c>
      <c r="I2510">
        <v>1.64</v>
      </c>
      <c r="J2510">
        <v>1.57</v>
      </c>
      <c r="K2510" t="s">
        <v>35</v>
      </c>
      <c r="L2510">
        <v>7</v>
      </c>
      <c r="M2510" t="s">
        <v>36</v>
      </c>
      <c r="N2510" t="s">
        <v>32</v>
      </c>
      <c r="O2510" t="s">
        <v>33</v>
      </c>
      <c r="P2510" t="s">
        <v>34</v>
      </c>
      <c r="Q2510">
        <v>137</v>
      </c>
      <c r="R2510">
        <v>0</v>
      </c>
      <c r="S2510">
        <v>0</v>
      </c>
      <c r="T2510">
        <v>0</v>
      </c>
      <c r="U2510">
        <v>140</v>
      </c>
      <c r="V2510">
        <v>0</v>
      </c>
      <c r="W2510">
        <v>0</v>
      </c>
      <c r="X2510" s="8">
        <v>7.2</v>
      </c>
      <c r="Y2510" s="9">
        <v>3.04830769230769</v>
      </c>
      <c r="Z2510" t="str">
        <f>_xlfn.XLOOKUP(B2510,店铺分配!A:A,店铺分配!C:C)</f>
        <v>思业成-US</v>
      </c>
    </row>
    <row r="2511" spans="1:26">
      <c r="A2511" s="2">
        <v>46266</v>
      </c>
      <c r="B2511" t="s">
        <v>1721</v>
      </c>
      <c r="C2511" t="s">
        <v>1722</v>
      </c>
      <c r="D2511" t="s">
        <v>823</v>
      </c>
      <c r="E2511" t="s">
        <v>29</v>
      </c>
      <c r="F2511" s="2">
        <v>46029</v>
      </c>
      <c r="G2511">
        <v>1.82</v>
      </c>
      <c r="H2511">
        <v>2.14</v>
      </c>
      <c r="I2511">
        <v>1.79</v>
      </c>
      <c r="J2511">
        <v>1.64</v>
      </c>
      <c r="K2511" t="s">
        <v>30</v>
      </c>
      <c r="L2511">
        <v>15</v>
      </c>
      <c r="M2511" t="s">
        <v>36</v>
      </c>
      <c r="N2511" t="s">
        <v>37</v>
      </c>
      <c r="O2511" t="s">
        <v>38</v>
      </c>
      <c r="P2511" t="s">
        <v>39</v>
      </c>
      <c r="Q2511">
        <v>82</v>
      </c>
      <c r="R2511">
        <v>30</v>
      </c>
      <c r="S2511">
        <v>0</v>
      </c>
      <c r="T2511">
        <v>0</v>
      </c>
      <c r="U2511">
        <v>110</v>
      </c>
      <c r="V2511">
        <v>0</v>
      </c>
      <c r="W2511">
        <v>0</v>
      </c>
      <c r="X2511" s="8">
        <v>7.2</v>
      </c>
      <c r="Y2511" s="9">
        <v>3.04830769230769</v>
      </c>
      <c r="Z2511" t="str">
        <f>_xlfn.XLOOKUP(B2511,店铺分配!A:A,店铺分配!C:C)</f>
        <v>思业成-US</v>
      </c>
    </row>
    <row r="2512" spans="1:26">
      <c r="A2512" s="2">
        <v>46296</v>
      </c>
      <c r="B2512" t="s">
        <v>1721</v>
      </c>
      <c r="C2512" t="s">
        <v>1722</v>
      </c>
      <c r="D2512" t="s">
        <v>823</v>
      </c>
      <c r="E2512" t="s">
        <v>29</v>
      </c>
      <c r="F2512" s="2">
        <v>46029</v>
      </c>
      <c r="G2512">
        <v>1.62</v>
      </c>
      <c r="H2512">
        <v>1.86</v>
      </c>
      <c r="I2512">
        <v>1.64</v>
      </c>
      <c r="J2512">
        <v>1.46</v>
      </c>
      <c r="K2512" t="s">
        <v>30</v>
      </c>
      <c r="L2512">
        <v>13</v>
      </c>
      <c r="M2512" t="s">
        <v>36</v>
      </c>
      <c r="N2512" t="s">
        <v>40</v>
      </c>
      <c r="O2512" t="s">
        <v>41</v>
      </c>
      <c r="P2512" t="s">
        <v>42</v>
      </c>
      <c r="Q2512">
        <v>71</v>
      </c>
      <c r="R2512">
        <v>30</v>
      </c>
      <c r="S2512">
        <v>0</v>
      </c>
      <c r="T2512">
        <v>0</v>
      </c>
      <c r="U2512">
        <v>80</v>
      </c>
      <c r="V2512">
        <v>0</v>
      </c>
      <c r="W2512">
        <v>0</v>
      </c>
      <c r="X2512" s="8">
        <v>7.2</v>
      </c>
      <c r="Y2512" s="9">
        <v>3.04830769230769</v>
      </c>
      <c r="Z2512" t="str">
        <f>_xlfn.XLOOKUP(B2512,店铺分配!A:A,店铺分配!C:C)</f>
        <v>思业成-US</v>
      </c>
    </row>
    <row r="2513" spans="1:26">
      <c r="A2513" s="2">
        <v>46235</v>
      </c>
      <c r="B2513" t="s">
        <v>1723</v>
      </c>
      <c r="C2513" t="s">
        <v>1724</v>
      </c>
      <c r="D2513" t="s">
        <v>28</v>
      </c>
      <c r="E2513" t="s">
        <v>29</v>
      </c>
      <c r="F2513" s="2">
        <v>46028</v>
      </c>
      <c r="G2513">
        <v>1.17</v>
      </c>
      <c r="H2513">
        <v>1.57</v>
      </c>
      <c r="I2513">
        <v>1.07</v>
      </c>
      <c r="J2513">
        <v>0.96</v>
      </c>
      <c r="K2513" t="s">
        <v>30</v>
      </c>
      <c r="L2513">
        <v>11</v>
      </c>
      <c r="M2513" t="s">
        <v>36</v>
      </c>
      <c r="N2513" t="s">
        <v>32</v>
      </c>
      <c r="O2513" t="s">
        <v>33</v>
      </c>
      <c r="P2513" t="s">
        <v>34</v>
      </c>
      <c r="Q2513">
        <v>79</v>
      </c>
      <c r="R2513">
        <v>0</v>
      </c>
      <c r="S2513">
        <v>145</v>
      </c>
      <c r="T2513">
        <v>0</v>
      </c>
      <c r="U2513">
        <v>2</v>
      </c>
      <c r="V2513">
        <v>0</v>
      </c>
      <c r="W2513">
        <v>0</v>
      </c>
      <c r="X2513" s="8">
        <v>28.55</v>
      </c>
      <c r="Y2513" s="9">
        <v>2.18231428571429</v>
      </c>
      <c r="Z2513" t="str">
        <f>_xlfn.XLOOKUP(B2513,店铺分配!A:A,店铺分配!C:C)</f>
        <v>进益-US</v>
      </c>
    </row>
    <row r="2514" spans="1:26">
      <c r="A2514" s="2">
        <v>46266</v>
      </c>
      <c r="B2514" t="s">
        <v>1723</v>
      </c>
      <c r="C2514" t="s">
        <v>1724</v>
      </c>
      <c r="D2514" t="s">
        <v>28</v>
      </c>
      <c r="E2514" t="s">
        <v>29</v>
      </c>
      <c r="F2514" s="2">
        <v>46028</v>
      </c>
      <c r="G2514">
        <v>0.43</v>
      </c>
      <c r="H2514">
        <v>0.43</v>
      </c>
      <c r="I2514">
        <v>0.57</v>
      </c>
      <c r="J2514">
        <v>0.71</v>
      </c>
      <c r="K2514" t="s">
        <v>35</v>
      </c>
      <c r="L2514">
        <v>3</v>
      </c>
      <c r="M2514" t="s">
        <v>36</v>
      </c>
      <c r="N2514" t="s">
        <v>37</v>
      </c>
      <c r="O2514" t="s">
        <v>38</v>
      </c>
      <c r="P2514" t="s">
        <v>39</v>
      </c>
      <c r="Q2514">
        <v>114</v>
      </c>
      <c r="R2514">
        <v>0</v>
      </c>
      <c r="S2514">
        <v>95</v>
      </c>
      <c r="T2514">
        <v>0</v>
      </c>
      <c r="U2514">
        <v>2</v>
      </c>
      <c r="V2514">
        <v>0</v>
      </c>
      <c r="W2514">
        <v>0</v>
      </c>
      <c r="X2514" s="8">
        <v>28.55</v>
      </c>
      <c r="Y2514" s="9">
        <v>2.18231428571429</v>
      </c>
      <c r="Z2514" t="str">
        <f>_xlfn.XLOOKUP(B2514,店铺分配!A:A,店铺分配!C:C)</f>
        <v>进益-US</v>
      </c>
    </row>
    <row r="2515" spans="1:26">
      <c r="A2515" s="2">
        <v>46296</v>
      </c>
      <c r="B2515" t="s">
        <v>1723</v>
      </c>
      <c r="C2515" t="s">
        <v>1724</v>
      </c>
      <c r="D2515" t="s">
        <v>28</v>
      </c>
      <c r="E2515" t="s">
        <v>29</v>
      </c>
      <c r="F2515" s="2">
        <v>46028</v>
      </c>
      <c r="G2515">
        <v>0.7</v>
      </c>
      <c r="H2515">
        <v>0.71</v>
      </c>
      <c r="I2515">
        <v>0.71</v>
      </c>
      <c r="J2515">
        <v>0.68</v>
      </c>
      <c r="K2515" t="s">
        <v>30</v>
      </c>
      <c r="L2515">
        <v>5</v>
      </c>
      <c r="M2515" t="s">
        <v>36</v>
      </c>
      <c r="N2515" t="s">
        <v>40</v>
      </c>
      <c r="O2515" t="s">
        <v>41</v>
      </c>
      <c r="P2515" t="s">
        <v>42</v>
      </c>
      <c r="Q2515">
        <v>92</v>
      </c>
      <c r="R2515">
        <v>0</v>
      </c>
      <c r="S2515">
        <v>95</v>
      </c>
      <c r="T2515">
        <v>0</v>
      </c>
      <c r="U2515">
        <v>2</v>
      </c>
      <c r="V2515">
        <v>0</v>
      </c>
      <c r="W2515">
        <v>0</v>
      </c>
      <c r="X2515" s="8">
        <v>28.55</v>
      </c>
      <c r="Y2515" s="9">
        <v>2.18231428571429</v>
      </c>
      <c r="Z2515" t="str">
        <f>_xlfn.XLOOKUP(B2515,店铺分配!A:A,店铺分配!C:C)</f>
        <v>进益-US</v>
      </c>
    </row>
    <row r="2516" spans="1:26">
      <c r="A2516" s="2">
        <v>46235</v>
      </c>
      <c r="B2516" t="s">
        <v>1725</v>
      </c>
      <c r="C2516" t="s">
        <v>1726</v>
      </c>
      <c r="D2516" t="s">
        <v>28</v>
      </c>
      <c r="E2516" t="s">
        <v>29</v>
      </c>
      <c r="F2516" s="2">
        <v>46027</v>
      </c>
      <c r="G2516">
        <v>2.2</v>
      </c>
      <c r="H2516">
        <v>2.29</v>
      </c>
      <c r="I2516">
        <v>2.14</v>
      </c>
      <c r="J2516">
        <v>2.18</v>
      </c>
      <c r="K2516" t="s">
        <v>30</v>
      </c>
      <c r="L2516">
        <v>16</v>
      </c>
      <c r="M2516" t="s">
        <v>31</v>
      </c>
      <c r="N2516" t="s">
        <v>32</v>
      </c>
      <c r="O2516" t="s">
        <v>33</v>
      </c>
      <c r="P2516" t="s">
        <v>34</v>
      </c>
      <c r="Q2516">
        <v>67</v>
      </c>
      <c r="R2516">
        <v>62</v>
      </c>
      <c r="S2516">
        <v>0</v>
      </c>
      <c r="T2516">
        <v>0</v>
      </c>
      <c r="U2516">
        <v>30</v>
      </c>
      <c r="V2516">
        <v>0</v>
      </c>
      <c r="W2516">
        <v>0</v>
      </c>
      <c r="X2516" s="8">
        <v>14.72</v>
      </c>
      <c r="Y2516" s="9">
        <v>2.17586206896552</v>
      </c>
      <c r="Z2516" t="str">
        <f>_xlfn.XLOOKUP(B2516,店铺分配!A:A,店铺分配!C:C)</f>
        <v>进益-US</v>
      </c>
    </row>
    <row r="2517" spans="1:26">
      <c r="A2517" s="2">
        <v>46266</v>
      </c>
      <c r="B2517" t="s">
        <v>1725</v>
      </c>
      <c r="C2517" t="s">
        <v>1726</v>
      </c>
      <c r="D2517" t="s">
        <v>28</v>
      </c>
      <c r="E2517" t="s">
        <v>29</v>
      </c>
      <c r="F2517" s="2">
        <v>46027</v>
      </c>
      <c r="G2517">
        <v>1.57</v>
      </c>
      <c r="H2517">
        <v>1.57</v>
      </c>
      <c r="I2517">
        <v>1.79</v>
      </c>
      <c r="J2517">
        <v>1.68</v>
      </c>
      <c r="K2517" t="s">
        <v>35</v>
      </c>
      <c r="L2517">
        <v>11</v>
      </c>
      <c r="M2517" t="s">
        <v>36</v>
      </c>
      <c r="N2517" t="s">
        <v>37</v>
      </c>
      <c r="O2517" t="s">
        <v>38</v>
      </c>
      <c r="P2517" t="s">
        <v>39</v>
      </c>
      <c r="Q2517">
        <v>79</v>
      </c>
      <c r="R2517">
        <v>32</v>
      </c>
      <c r="S2517">
        <v>0</v>
      </c>
      <c r="T2517">
        <v>0</v>
      </c>
      <c r="U2517">
        <v>0</v>
      </c>
      <c r="V2517">
        <v>0</v>
      </c>
      <c r="W2517">
        <v>0</v>
      </c>
      <c r="X2517" s="8">
        <v>14.72</v>
      </c>
      <c r="Y2517" s="9">
        <v>2.17586206896552</v>
      </c>
      <c r="Z2517" t="str">
        <f>_xlfn.XLOOKUP(B2517,店铺分配!A:A,店铺分配!C:C)</f>
        <v>进益-US</v>
      </c>
    </row>
    <row r="2518" spans="1:26">
      <c r="A2518" s="2">
        <v>46296</v>
      </c>
      <c r="B2518" t="s">
        <v>1725</v>
      </c>
      <c r="C2518" t="s">
        <v>1726</v>
      </c>
      <c r="D2518" t="s">
        <v>28</v>
      </c>
      <c r="E2518" t="s">
        <v>29</v>
      </c>
      <c r="F2518" s="2">
        <v>46027</v>
      </c>
      <c r="G2518">
        <v>1.57</v>
      </c>
      <c r="H2518">
        <v>1.57</v>
      </c>
      <c r="I2518">
        <v>1.93</v>
      </c>
      <c r="J2518">
        <v>2.07</v>
      </c>
      <c r="K2518" t="s">
        <v>35</v>
      </c>
      <c r="L2518">
        <v>11</v>
      </c>
      <c r="M2518" t="s">
        <v>36</v>
      </c>
      <c r="N2518" t="s">
        <v>40</v>
      </c>
      <c r="O2518" t="s">
        <v>41</v>
      </c>
      <c r="P2518" t="s">
        <v>42</v>
      </c>
      <c r="Q2518">
        <v>52</v>
      </c>
      <c r="R2518">
        <v>32</v>
      </c>
      <c r="S2518">
        <v>0</v>
      </c>
      <c r="T2518">
        <v>0</v>
      </c>
      <c r="U2518">
        <v>0</v>
      </c>
      <c r="V2518">
        <v>0</v>
      </c>
      <c r="W2518">
        <v>0</v>
      </c>
      <c r="X2518" s="8">
        <v>14.72</v>
      </c>
      <c r="Y2518" s="9">
        <v>2.17586206896552</v>
      </c>
      <c r="Z2518" t="str">
        <f>_xlfn.XLOOKUP(B2518,店铺分配!A:A,店铺分配!C:C)</f>
        <v>进益-US</v>
      </c>
    </row>
    <row r="2519" spans="1:26">
      <c r="A2519" s="2">
        <v>46235</v>
      </c>
      <c r="B2519" t="s">
        <v>1727</v>
      </c>
      <c r="C2519" t="s">
        <v>1728</v>
      </c>
      <c r="D2519" t="s">
        <v>823</v>
      </c>
      <c r="E2519" t="s">
        <v>29</v>
      </c>
      <c r="F2519" s="2">
        <v>46036</v>
      </c>
      <c r="G2519">
        <v>2.29</v>
      </c>
      <c r="H2519">
        <v>2.29</v>
      </c>
      <c r="I2519">
        <v>2.64</v>
      </c>
      <c r="J2519">
        <v>2.5</v>
      </c>
      <c r="K2519" t="s">
        <v>35</v>
      </c>
      <c r="L2519">
        <v>16</v>
      </c>
      <c r="M2519" t="s">
        <v>36</v>
      </c>
      <c r="N2519" t="s">
        <v>32</v>
      </c>
      <c r="O2519" t="s">
        <v>33</v>
      </c>
      <c r="P2519" t="s">
        <v>34</v>
      </c>
      <c r="Q2519">
        <v>254</v>
      </c>
      <c r="R2519">
        <v>2</v>
      </c>
      <c r="S2519">
        <v>250</v>
      </c>
      <c r="T2519">
        <v>0</v>
      </c>
      <c r="U2519">
        <v>0</v>
      </c>
      <c r="V2519">
        <v>0</v>
      </c>
      <c r="W2519">
        <v>0</v>
      </c>
      <c r="X2519" s="8">
        <v>4</v>
      </c>
      <c r="Y2519" s="9">
        <v>2.9285</v>
      </c>
      <c r="Z2519" t="str">
        <f>_xlfn.XLOOKUP(B2519,店铺分配!A:A,店铺分配!C:C)</f>
        <v>思业成-US</v>
      </c>
    </row>
    <row r="2520" spans="1:26">
      <c r="A2520" s="2">
        <v>46266</v>
      </c>
      <c r="B2520" t="s">
        <v>1727</v>
      </c>
      <c r="C2520" t="s">
        <v>1728</v>
      </c>
      <c r="D2520" t="s">
        <v>823</v>
      </c>
      <c r="E2520" t="s">
        <v>29</v>
      </c>
      <c r="F2520" s="2">
        <v>46036</v>
      </c>
      <c r="G2520">
        <v>1.57</v>
      </c>
      <c r="H2520">
        <v>1.57</v>
      </c>
      <c r="I2520">
        <v>1.71</v>
      </c>
      <c r="J2520">
        <v>2.36</v>
      </c>
      <c r="K2520" t="s">
        <v>35</v>
      </c>
      <c r="L2520">
        <v>11</v>
      </c>
      <c r="M2520" t="s">
        <v>36</v>
      </c>
      <c r="N2520" t="s">
        <v>37</v>
      </c>
      <c r="O2520" t="s">
        <v>38</v>
      </c>
      <c r="P2520" t="s">
        <v>39</v>
      </c>
      <c r="Q2520">
        <v>195</v>
      </c>
      <c r="R2520">
        <v>2</v>
      </c>
      <c r="S2520">
        <v>250</v>
      </c>
      <c r="T2520">
        <v>0</v>
      </c>
      <c r="U2520">
        <v>0</v>
      </c>
      <c r="V2520">
        <v>0</v>
      </c>
      <c r="W2520">
        <v>0</v>
      </c>
      <c r="X2520" s="8">
        <v>4</v>
      </c>
      <c r="Y2520" s="9">
        <v>2.9285</v>
      </c>
      <c r="Z2520" t="str">
        <f>_xlfn.XLOOKUP(B2520,店铺分配!A:A,店铺分配!C:C)</f>
        <v>思业成-US</v>
      </c>
    </row>
    <row r="2521" spans="1:26">
      <c r="A2521" s="2">
        <v>46296</v>
      </c>
      <c r="B2521" t="s">
        <v>1727</v>
      </c>
      <c r="C2521" t="s">
        <v>1728</v>
      </c>
      <c r="D2521" t="s">
        <v>823</v>
      </c>
      <c r="E2521" t="s">
        <v>29</v>
      </c>
      <c r="F2521" s="2">
        <v>46036</v>
      </c>
      <c r="G2521">
        <v>2.22</v>
      </c>
      <c r="H2521">
        <v>2.29</v>
      </c>
      <c r="I2521">
        <v>2.43</v>
      </c>
      <c r="J2521">
        <v>2.11</v>
      </c>
      <c r="K2521" t="s">
        <v>30</v>
      </c>
      <c r="L2521">
        <v>16</v>
      </c>
      <c r="M2521" t="s">
        <v>31</v>
      </c>
      <c r="N2521" t="s">
        <v>40</v>
      </c>
      <c r="O2521" t="s">
        <v>41</v>
      </c>
      <c r="P2521" t="s">
        <v>42</v>
      </c>
      <c r="Q2521">
        <v>134</v>
      </c>
      <c r="R2521">
        <v>152</v>
      </c>
      <c r="S2521">
        <v>100</v>
      </c>
      <c r="T2521">
        <v>0</v>
      </c>
      <c r="U2521">
        <v>0</v>
      </c>
      <c r="V2521">
        <v>0</v>
      </c>
      <c r="W2521">
        <v>0</v>
      </c>
      <c r="X2521" s="8">
        <v>4</v>
      </c>
      <c r="Y2521" s="9">
        <v>2.9285</v>
      </c>
      <c r="Z2521" t="str">
        <f>_xlfn.XLOOKUP(B2521,店铺分配!A:A,店铺分配!C:C)</f>
        <v>思业成-US</v>
      </c>
    </row>
    <row r="2522" spans="1:26">
      <c r="A2522" s="2">
        <v>46235</v>
      </c>
      <c r="B2522" t="s">
        <v>1729</v>
      </c>
      <c r="C2522" t="s">
        <v>1730</v>
      </c>
      <c r="D2522" t="s">
        <v>823</v>
      </c>
      <c r="E2522" t="s">
        <v>29</v>
      </c>
      <c r="F2522" s="2">
        <v>46035</v>
      </c>
      <c r="G2522">
        <v>5.86</v>
      </c>
      <c r="H2522">
        <v>5.86</v>
      </c>
      <c r="I2522">
        <v>6.64</v>
      </c>
      <c r="J2522">
        <v>7.46</v>
      </c>
      <c r="K2522" t="s">
        <v>35</v>
      </c>
      <c r="L2522">
        <v>41</v>
      </c>
      <c r="M2522" t="s">
        <v>31</v>
      </c>
      <c r="N2522" t="s">
        <v>32</v>
      </c>
      <c r="O2522" t="s">
        <v>33</v>
      </c>
      <c r="P2522" t="s">
        <v>34</v>
      </c>
      <c r="Q2522">
        <v>199</v>
      </c>
      <c r="R2522">
        <v>5</v>
      </c>
      <c r="S2522">
        <v>0</v>
      </c>
      <c r="T2522">
        <v>0</v>
      </c>
      <c r="U2522">
        <v>0</v>
      </c>
      <c r="V2522">
        <v>0</v>
      </c>
      <c r="W2522">
        <v>0</v>
      </c>
      <c r="X2522" s="8">
        <v>4.2</v>
      </c>
      <c r="Y2522" s="9">
        <v>2.442575</v>
      </c>
      <c r="Z2522" t="str">
        <f>_xlfn.XLOOKUP(B2522,店铺分配!A:A,店铺分配!C:C)</f>
        <v>思业成-US</v>
      </c>
    </row>
    <row r="2523" spans="1:26">
      <c r="A2523" s="2">
        <v>46266</v>
      </c>
      <c r="B2523" t="s">
        <v>1729</v>
      </c>
      <c r="C2523" t="s">
        <v>1730</v>
      </c>
      <c r="D2523" t="s">
        <v>823</v>
      </c>
      <c r="E2523" t="s">
        <v>29</v>
      </c>
      <c r="F2523" s="2">
        <v>46035</v>
      </c>
      <c r="G2523">
        <v>5.43</v>
      </c>
      <c r="H2523">
        <v>5.43</v>
      </c>
      <c r="I2523">
        <v>5</v>
      </c>
      <c r="J2523">
        <v>5.75</v>
      </c>
      <c r="K2523" t="s">
        <v>35</v>
      </c>
      <c r="L2523">
        <v>38</v>
      </c>
      <c r="M2523" t="s">
        <v>36</v>
      </c>
      <c r="N2523" t="s">
        <v>37</v>
      </c>
      <c r="O2523" t="s">
        <v>38</v>
      </c>
      <c r="P2523" t="s">
        <v>39</v>
      </c>
      <c r="Q2523">
        <v>34</v>
      </c>
      <c r="R2523">
        <v>5</v>
      </c>
      <c r="S2523">
        <v>0</v>
      </c>
      <c r="T2523">
        <v>0</v>
      </c>
      <c r="U2523">
        <v>0</v>
      </c>
      <c r="V2523">
        <v>0</v>
      </c>
      <c r="W2523">
        <v>0</v>
      </c>
      <c r="X2523" s="8">
        <v>4.2</v>
      </c>
      <c r="Y2523" s="9">
        <v>2.442575</v>
      </c>
      <c r="Z2523" t="str">
        <f>_xlfn.XLOOKUP(B2523,店铺分配!A:A,店铺分配!C:C)</f>
        <v>思业成-US</v>
      </c>
    </row>
    <row r="2524" spans="1:26">
      <c r="A2524" s="2">
        <v>46296</v>
      </c>
      <c r="B2524" t="s">
        <v>1729</v>
      </c>
      <c r="C2524" t="s">
        <v>1730</v>
      </c>
      <c r="D2524" t="s">
        <v>823</v>
      </c>
      <c r="E2524" t="s">
        <v>29</v>
      </c>
      <c r="F2524" s="2">
        <v>46035</v>
      </c>
      <c r="G2524">
        <v>0.29</v>
      </c>
      <c r="H2524">
        <v>0.29</v>
      </c>
      <c r="I2524">
        <v>0.21</v>
      </c>
      <c r="J2524">
        <v>1.07</v>
      </c>
      <c r="K2524" t="s">
        <v>35</v>
      </c>
      <c r="L2524">
        <v>2</v>
      </c>
      <c r="M2524" t="s">
        <v>36</v>
      </c>
      <c r="N2524" t="s">
        <v>40</v>
      </c>
      <c r="O2524" t="s">
        <v>41</v>
      </c>
      <c r="P2524" t="s">
        <v>42</v>
      </c>
      <c r="Q2524">
        <v>13</v>
      </c>
      <c r="R2524">
        <v>5</v>
      </c>
      <c r="S2524">
        <v>0</v>
      </c>
      <c r="T2524">
        <v>0</v>
      </c>
      <c r="U2524">
        <v>0</v>
      </c>
      <c r="V2524">
        <v>0</v>
      </c>
      <c r="W2524">
        <v>0</v>
      </c>
      <c r="X2524" s="8">
        <v>4.2</v>
      </c>
      <c r="Y2524" s="9">
        <v>2.442575</v>
      </c>
      <c r="Z2524" t="str">
        <f>_xlfn.XLOOKUP(B2524,店铺分配!A:A,店铺分配!C:C)</f>
        <v>思业成-US</v>
      </c>
    </row>
    <row r="2525" spans="1:26">
      <c r="A2525" s="2">
        <v>46235</v>
      </c>
      <c r="B2525" t="s">
        <v>1731</v>
      </c>
      <c r="C2525" t="s">
        <v>1732</v>
      </c>
      <c r="D2525" t="s">
        <v>823</v>
      </c>
      <c r="E2525" t="s">
        <v>29</v>
      </c>
      <c r="F2525" s="2">
        <v>46036</v>
      </c>
      <c r="G2525">
        <v>3.29</v>
      </c>
      <c r="H2525">
        <v>3.29</v>
      </c>
      <c r="I2525">
        <v>3.86</v>
      </c>
      <c r="J2525">
        <v>3.79</v>
      </c>
      <c r="K2525" t="s">
        <v>35</v>
      </c>
      <c r="L2525">
        <v>23</v>
      </c>
      <c r="M2525" t="s">
        <v>31</v>
      </c>
      <c r="N2525" t="s">
        <v>32</v>
      </c>
      <c r="O2525" t="s">
        <v>33</v>
      </c>
      <c r="P2525" t="s">
        <v>34</v>
      </c>
      <c r="Q2525">
        <v>60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 s="8">
        <v>4.2</v>
      </c>
      <c r="Y2525" s="9">
        <v>1.46613458528951</v>
      </c>
      <c r="Z2525" t="str">
        <f>_xlfn.XLOOKUP(B2525,店铺分配!A:A,店铺分配!C:C)</f>
        <v>思业成-US</v>
      </c>
    </row>
    <row r="2526" spans="1:26">
      <c r="A2526" s="2">
        <v>46266</v>
      </c>
      <c r="B2526" t="s">
        <v>1731</v>
      </c>
      <c r="C2526" t="s">
        <v>1732</v>
      </c>
      <c r="D2526" t="s">
        <v>823</v>
      </c>
      <c r="E2526" t="s">
        <v>29</v>
      </c>
      <c r="F2526" s="2">
        <v>46036</v>
      </c>
      <c r="G2526">
        <v>0.29</v>
      </c>
      <c r="H2526">
        <v>0.29</v>
      </c>
      <c r="I2526">
        <v>0.29</v>
      </c>
      <c r="J2526">
        <v>1.61</v>
      </c>
      <c r="K2526" t="s">
        <v>35</v>
      </c>
      <c r="L2526">
        <v>2</v>
      </c>
      <c r="M2526" t="s">
        <v>36</v>
      </c>
      <c r="N2526" t="s">
        <v>37</v>
      </c>
      <c r="O2526" t="s">
        <v>38</v>
      </c>
      <c r="P2526" t="s">
        <v>39</v>
      </c>
      <c r="Q2526">
        <v>10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 s="8">
        <v>4.2</v>
      </c>
      <c r="Y2526" s="9">
        <v>1.46613458528951</v>
      </c>
      <c r="Z2526" t="str">
        <f>_xlfn.XLOOKUP(B2526,店铺分配!A:A,店铺分配!C:C)</f>
        <v>思业成-US</v>
      </c>
    </row>
    <row r="2527" spans="1:26">
      <c r="A2527" s="2">
        <v>46296</v>
      </c>
      <c r="B2527" t="s">
        <v>1731</v>
      </c>
      <c r="C2527" t="s">
        <v>1732</v>
      </c>
      <c r="D2527" t="s">
        <v>823</v>
      </c>
      <c r="E2527" t="s">
        <v>29</v>
      </c>
      <c r="F2527" s="2">
        <v>46036</v>
      </c>
      <c r="G2527">
        <v>0.35</v>
      </c>
      <c r="H2527">
        <v>0.57</v>
      </c>
      <c r="I2527">
        <v>0.36</v>
      </c>
      <c r="J2527">
        <v>0.21</v>
      </c>
      <c r="K2527" t="s">
        <v>30</v>
      </c>
      <c r="L2527">
        <v>4</v>
      </c>
      <c r="M2527" t="s">
        <v>36</v>
      </c>
      <c r="N2527" t="s">
        <v>40</v>
      </c>
      <c r="O2527" t="s">
        <v>41</v>
      </c>
      <c r="P2527" t="s">
        <v>42</v>
      </c>
      <c r="Q2527">
        <v>4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 s="8">
        <v>4.2</v>
      </c>
      <c r="Y2527" s="9">
        <v>1.46613458528951</v>
      </c>
      <c r="Z2527" t="str">
        <f>_xlfn.XLOOKUP(B2527,店铺分配!A:A,店铺分配!C:C)</f>
        <v>思业成-US</v>
      </c>
    </row>
    <row r="2528" spans="1:26">
      <c r="A2528" s="2">
        <v>46235</v>
      </c>
      <c r="B2528" t="s">
        <v>1733</v>
      </c>
      <c r="C2528" t="s">
        <v>1734</v>
      </c>
      <c r="D2528" t="s">
        <v>823</v>
      </c>
      <c r="E2528" t="s">
        <v>29</v>
      </c>
      <c r="F2528" s="2">
        <v>46032</v>
      </c>
      <c r="G2528">
        <v>2.54</v>
      </c>
      <c r="H2528">
        <v>3</v>
      </c>
      <c r="I2528">
        <v>2.5</v>
      </c>
      <c r="J2528">
        <v>2.29</v>
      </c>
      <c r="K2528" t="s">
        <v>30</v>
      </c>
      <c r="L2528">
        <v>21</v>
      </c>
      <c r="M2528" t="s">
        <v>31</v>
      </c>
      <c r="N2528" t="s">
        <v>32</v>
      </c>
      <c r="O2528" t="s">
        <v>33</v>
      </c>
      <c r="P2528" t="s">
        <v>34</v>
      </c>
      <c r="Q2528">
        <v>140</v>
      </c>
      <c r="R2528">
        <v>2</v>
      </c>
      <c r="S2528">
        <v>60</v>
      </c>
      <c r="T2528">
        <v>0</v>
      </c>
      <c r="U2528">
        <v>320</v>
      </c>
      <c r="V2528">
        <v>0</v>
      </c>
      <c r="W2528">
        <v>0</v>
      </c>
      <c r="X2528" s="8">
        <v>4.2</v>
      </c>
      <c r="Y2528" s="9">
        <v>2.644921875</v>
      </c>
      <c r="Z2528" t="str">
        <f>_xlfn.XLOOKUP(B2528,店铺分配!A:A,店铺分配!C:C)</f>
        <v>思业成-US</v>
      </c>
    </row>
    <row r="2529" spans="1:26">
      <c r="A2529" s="2">
        <v>46266</v>
      </c>
      <c r="B2529" t="s">
        <v>1733</v>
      </c>
      <c r="C2529" t="s">
        <v>1734</v>
      </c>
      <c r="D2529" t="s">
        <v>823</v>
      </c>
      <c r="E2529" t="s">
        <v>29</v>
      </c>
      <c r="F2529" s="2">
        <v>46032</v>
      </c>
      <c r="G2529">
        <v>2.39</v>
      </c>
      <c r="H2529">
        <v>2.86</v>
      </c>
      <c r="I2529">
        <v>2.21</v>
      </c>
      <c r="J2529">
        <v>2.18</v>
      </c>
      <c r="K2529" t="s">
        <v>30</v>
      </c>
      <c r="L2529">
        <v>20</v>
      </c>
      <c r="M2529" t="s">
        <v>31</v>
      </c>
      <c r="N2529" t="s">
        <v>37</v>
      </c>
      <c r="O2529" t="s">
        <v>38</v>
      </c>
      <c r="P2529" t="s">
        <v>39</v>
      </c>
      <c r="Q2529">
        <v>77</v>
      </c>
      <c r="R2529">
        <v>122</v>
      </c>
      <c r="S2529">
        <v>0</v>
      </c>
      <c r="T2529">
        <v>0</v>
      </c>
      <c r="U2529">
        <v>260</v>
      </c>
      <c r="V2529">
        <v>0</v>
      </c>
      <c r="W2529">
        <v>0</v>
      </c>
      <c r="X2529" s="8">
        <v>4.2</v>
      </c>
      <c r="Y2529" s="9">
        <v>2.644921875</v>
      </c>
      <c r="Z2529" t="str">
        <f>_xlfn.XLOOKUP(B2529,店铺分配!A:A,店铺分配!C:C)</f>
        <v>思业成-US</v>
      </c>
    </row>
    <row r="2530" spans="1:26">
      <c r="A2530" s="2">
        <v>46296</v>
      </c>
      <c r="B2530" t="s">
        <v>1733</v>
      </c>
      <c r="C2530" t="s">
        <v>1734</v>
      </c>
      <c r="D2530" t="s">
        <v>823</v>
      </c>
      <c r="E2530" t="s">
        <v>29</v>
      </c>
      <c r="F2530" s="2">
        <v>46032</v>
      </c>
      <c r="G2530">
        <v>2.74</v>
      </c>
      <c r="H2530">
        <v>3.14</v>
      </c>
      <c r="I2530">
        <v>2.93</v>
      </c>
      <c r="J2530">
        <v>2.43</v>
      </c>
      <c r="K2530" t="s">
        <v>30</v>
      </c>
      <c r="L2530">
        <v>22</v>
      </c>
      <c r="M2530" t="s">
        <v>36</v>
      </c>
      <c r="N2530" t="s">
        <v>40</v>
      </c>
      <c r="O2530" t="s">
        <v>41</v>
      </c>
      <c r="P2530" t="s">
        <v>42</v>
      </c>
      <c r="Q2530">
        <v>76</v>
      </c>
      <c r="R2530">
        <v>140</v>
      </c>
      <c r="S2530">
        <v>0</v>
      </c>
      <c r="T2530">
        <v>0</v>
      </c>
      <c r="U2530">
        <v>110</v>
      </c>
      <c r="V2530">
        <v>0</v>
      </c>
      <c r="W2530">
        <v>0</v>
      </c>
      <c r="X2530" s="8">
        <v>4.2</v>
      </c>
      <c r="Y2530" s="9">
        <v>2.644921875</v>
      </c>
      <c r="Z2530" t="str">
        <f>_xlfn.XLOOKUP(B2530,店铺分配!A:A,店铺分配!C:C)</f>
        <v>思业成-US</v>
      </c>
    </row>
    <row r="2531" spans="1:26">
      <c r="A2531" s="2">
        <v>46235</v>
      </c>
      <c r="B2531" t="s">
        <v>1735</v>
      </c>
      <c r="C2531" t="s">
        <v>1736</v>
      </c>
      <c r="D2531" t="s">
        <v>823</v>
      </c>
      <c r="E2531" t="s">
        <v>29</v>
      </c>
      <c r="F2531" s="2">
        <v>46057</v>
      </c>
      <c r="G2531">
        <v>2.41</v>
      </c>
      <c r="H2531">
        <v>2.71</v>
      </c>
      <c r="I2531">
        <v>2.36</v>
      </c>
      <c r="J2531">
        <v>2.25</v>
      </c>
      <c r="K2531" t="s">
        <v>30</v>
      </c>
      <c r="L2531">
        <v>19</v>
      </c>
      <c r="M2531" t="s">
        <v>31</v>
      </c>
      <c r="N2531" t="s">
        <v>32</v>
      </c>
      <c r="O2531" t="s">
        <v>33</v>
      </c>
      <c r="P2531" t="s">
        <v>34</v>
      </c>
      <c r="Q2531">
        <v>147</v>
      </c>
      <c r="R2531">
        <v>16</v>
      </c>
      <c r="S2531">
        <v>0</v>
      </c>
      <c r="T2531">
        <v>0</v>
      </c>
      <c r="U2531">
        <v>0</v>
      </c>
      <c r="V2531">
        <v>0</v>
      </c>
      <c r="W2531">
        <v>0</v>
      </c>
      <c r="X2531" s="8">
        <v>18.1</v>
      </c>
      <c r="Y2531" s="9">
        <v>2.03056862745098</v>
      </c>
      <c r="Z2531" t="str">
        <f>_xlfn.XLOOKUP(B2531,店铺分配!A:A,店铺分配!C:C)</f>
        <v>思业成-US</v>
      </c>
    </row>
    <row r="2532" spans="1:26">
      <c r="A2532" s="2">
        <v>46266</v>
      </c>
      <c r="B2532" t="s">
        <v>1735</v>
      </c>
      <c r="C2532" t="s">
        <v>1736</v>
      </c>
      <c r="D2532" t="s">
        <v>823</v>
      </c>
      <c r="E2532" t="s">
        <v>29</v>
      </c>
      <c r="F2532" s="2">
        <v>46057</v>
      </c>
      <c r="G2532">
        <v>1.71</v>
      </c>
      <c r="H2532">
        <v>1.71</v>
      </c>
      <c r="I2532">
        <v>1.64</v>
      </c>
      <c r="J2532">
        <v>1.93</v>
      </c>
      <c r="K2532" t="s">
        <v>35</v>
      </c>
      <c r="L2532">
        <v>12</v>
      </c>
      <c r="M2532" t="s">
        <v>36</v>
      </c>
      <c r="N2532" t="s">
        <v>37</v>
      </c>
      <c r="O2532" t="s">
        <v>38</v>
      </c>
      <c r="P2532" t="s">
        <v>39</v>
      </c>
      <c r="Q2532">
        <v>104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300</v>
      </c>
      <c r="X2532" s="8">
        <v>18.1</v>
      </c>
      <c r="Y2532" s="9">
        <v>2.03056862745098</v>
      </c>
      <c r="Z2532" t="str">
        <f>_xlfn.XLOOKUP(B2532,店铺分配!A:A,店铺分配!C:C)</f>
        <v>思业成-US</v>
      </c>
    </row>
    <row r="2533" spans="1:26">
      <c r="A2533" s="2">
        <v>46296</v>
      </c>
      <c r="B2533" t="s">
        <v>1735</v>
      </c>
      <c r="C2533" t="s">
        <v>1736</v>
      </c>
      <c r="D2533" t="s">
        <v>823</v>
      </c>
      <c r="E2533" t="s">
        <v>29</v>
      </c>
      <c r="F2533" s="2">
        <v>46057</v>
      </c>
      <c r="G2533">
        <v>3.43</v>
      </c>
      <c r="H2533">
        <v>3.43</v>
      </c>
      <c r="I2533">
        <v>3.5</v>
      </c>
      <c r="J2533">
        <v>3.89</v>
      </c>
      <c r="K2533" t="s">
        <v>35</v>
      </c>
      <c r="L2533">
        <v>24</v>
      </c>
      <c r="M2533" t="s">
        <v>36</v>
      </c>
      <c r="N2533" t="s">
        <v>40</v>
      </c>
      <c r="O2533" t="s">
        <v>41</v>
      </c>
      <c r="P2533" t="s">
        <v>42</v>
      </c>
      <c r="Q2533">
        <v>101</v>
      </c>
      <c r="R2533">
        <v>195</v>
      </c>
      <c r="S2533">
        <v>0</v>
      </c>
      <c r="T2533">
        <v>0</v>
      </c>
      <c r="U2533">
        <v>0</v>
      </c>
      <c r="V2533">
        <v>0</v>
      </c>
      <c r="W2533">
        <v>0</v>
      </c>
      <c r="X2533" s="8">
        <v>18.1</v>
      </c>
      <c r="Y2533" s="9">
        <v>2.03056862745098</v>
      </c>
      <c r="Z2533" t="str">
        <f>_xlfn.XLOOKUP(B2533,店铺分配!A:A,店铺分配!C:C)</f>
        <v>思业成-US</v>
      </c>
    </row>
    <row r="2534" spans="1:26">
      <c r="A2534" s="2">
        <v>46235</v>
      </c>
      <c r="B2534" t="s">
        <v>1737</v>
      </c>
      <c r="C2534" t="s">
        <v>1738</v>
      </c>
      <c r="D2534" t="s">
        <v>823</v>
      </c>
      <c r="E2534" t="s">
        <v>29</v>
      </c>
      <c r="F2534" s="2">
        <v>46056</v>
      </c>
      <c r="G2534">
        <v>1.86</v>
      </c>
      <c r="H2534">
        <v>1.86</v>
      </c>
      <c r="I2534">
        <v>3.14</v>
      </c>
      <c r="J2534">
        <v>3.04</v>
      </c>
      <c r="K2534" t="s">
        <v>35</v>
      </c>
      <c r="L2534">
        <v>13</v>
      </c>
      <c r="M2534" t="s">
        <v>36</v>
      </c>
      <c r="N2534" t="s">
        <v>32</v>
      </c>
      <c r="O2534" t="s">
        <v>33</v>
      </c>
      <c r="P2534" t="s">
        <v>34</v>
      </c>
      <c r="Q2534">
        <v>179</v>
      </c>
      <c r="R2534">
        <v>2</v>
      </c>
      <c r="S2534">
        <v>0</v>
      </c>
      <c r="T2534">
        <v>0</v>
      </c>
      <c r="U2534">
        <v>0</v>
      </c>
      <c r="V2534">
        <v>0</v>
      </c>
      <c r="W2534">
        <v>200</v>
      </c>
      <c r="X2534" s="8">
        <v>18.1</v>
      </c>
      <c r="Y2534" s="9">
        <v>1.75943333333333</v>
      </c>
      <c r="Z2534" t="str">
        <f>_xlfn.XLOOKUP(B2534,店铺分配!A:A,店铺分配!C:C)</f>
        <v>思业成-US</v>
      </c>
    </row>
    <row r="2535" spans="1:26">
      <c r="A2535" s="2">
        <v>46266</v>
      </c>
      <c r="B2535" t="s">
        <v>1737</v>
      </c>
      <c r="C2535" t="s">
        <v>1738</v>
      </c>
      <c r="D2535" t="s">
        <v>823</v>
      </c>
      <c r="E2535" t="s">
        <v>29</v>
      </c>
      <c r="F2535" s="2">
        <v>46056</v>
      </c>
      <c r="G2535">
        <v>2.55</v>
      </c>
      <c r="H2535">
        <v>2.57</v>
      </c>
      <c r="I2535">
        <v>2.57</v>
      </c>
      <c r="J2535">
        <v>2.54</v>
      </c>
      <c r="K2535" t="s">
        <v>30</v>
      </c>
      <c r="L2535">
        <v>18</v>
      </c>
      <c r="M2535" t="s">
        <v>31</v>
      </c>
      <c r="N2535" t="s">
        <v>37</v>
      </c>
      <c r="O2535" t="s">
        <v>38</v>
      </c>
      <c r="P2535" t="s">
        <v>39</v>
      </c>
      <c r="Q2535">
        <v>105</v>
      </c>
      <c r="R2535">
        <v>32</v>
      </c>
      <c r="S2535">
        <v>0</v>
      </c>
      <c r="T2535">
        <v>0</v>
      </c>
      <c r="U2535">
        <v>170</v>
      </c>
      <c r="V2535">
        <v>0</v>
      </c>
      <c r="W2535">
        <v>0</v>
      </c>
      <c r="X2535" s="8">
        <v>18.1</v>
      </c>
      <c r="Y2535" s="9">
        <v>1.75943333333333</v>
      </c>
      <c r="Z2535" t="str">
        <f>_xlfn.XLOOKUP(B2535,店铺分配!A:A,店铺分配!C:C)</f>
        <v>思业成-US</v>
      </c>
    </row>
    <row r="2536" spans="1:26">
      <c r="A2536" s="2">
        <v>46296</v>
      </c>
      <c r="B2536" t="s">
        <v>1737</v>
      </c>
      <c r="C2536" t="s">
        <v>1738</v>
      </c>
      <c r="D2536" t="s">
        <v>823</v>
      </c>
      <c r="E2536" t="s">
        <v>29</v>
      </c>
      <c r="F2536" s="2">
        <v>46056</v>
      </c>
      <c r="G2536">
        <v>1.85</v>
      </c>
      <c r="H2536">
        <v>2</v>
      </c>
      <c r="I2536">
        <v>1.71</v>
      </c>
      <c r="J2536">
        <v>1.82</v>
      </c>
      <c r="K2536" t="s">
        <v>30</v>
      </c>
      <c r="L2536">
        <v>14</v>
      </c>
      <c r="M2536" t="s">
        <v>36</v>
      </c>
      <c r="N2536" t="s">
        <v>40</v>
      </c>
      <c r="O2536" t="s">
        <v>41</v>
      </c>
      <c r="P2536" t="s">
        <v>42</v>
      </c>
      <c r="Q2536">
        <v>94</v>
      </c>
      <c r="R2536">
        <v>40</v>
      </c>
      <c r="S2536">
        <v>0</v>
      </c>
      <c r="T2536">
        <v>0</v>
      </c>
      <c r="U2536">
        <v>120</v>
      </c>
      <c r="V2536">
        <v>0</v>
      </c>
      <c r="W2536">
        <v>0</v>
      </c>
      <c r="X2536" s="8">
        <v>18.1</v>
      </c>
      <c r="Y2536" s="9">
        <v>1.75943333333333</v>
      </c>
      <c r="Z2536" t="str">
        <f>_xlfn.XLOOKUP(B2536,店铺分配!A:A,店铺分配!C:C)</f>
        <v>思业成-US</v>
      </c>
    </row>
    <row r="2537" spans="1:26">
      <c r="A2537" s="2">
        <v>46235</v>
      </c>
      <c r="B2537" t="s">
        <v>1739</v>
      </c>
      <c r="C2537" t="s">
        <v>1740</v>
      </c>
      <c r="D2537" t="s">
        <v>823</v>
      </c>
      <c r="E2537" t="s">
        <v>29</v>
      </c>
      <c r="F2537" s="2">
        <v>46058</v>
      </c>
      <c r="G2537">
        <v>2.86</v>
      </c>
      <c r="H2537">
        <v>2.86</v>
      </c>
      <c r="I2537">
        <v>3.21</v>
      </c>
      <c r="J2537">
        <v>3.75</v>
      </c>
      <c r="K2537" t="s">
        <v>35</v>
      </c>
      <c r="L2537">
        <v>20</v>
      </c>
      <c r="M2537" t="s">
        <v>36</v>
      </c>
      <c r="N2537" t="s">
        <v>32</v>
      </c>
      <c r="O2537" t="s">
        <v>33</v>
      </c>
      <c r="P2537" t="s">
        <v>34</v>
      </c>
      <c r="Q2537">
        <v>251</v>
      </c>
      <c r="R2537">
        <v>15</v>
      </c>
      <c r="S2537">
        <v>0</v>
      </c>
      <c r="T2537">
        <v>0</v>
      </c>
      <c r="U2537">
        <v>130</v>
      </c>
      <c r="V2537">
        <v>0</v>
      </c>
      <c r="W2537">
        <v>0</v>
      </c>
      <c r="X2537" s="8">
        <v>18.1</v>
      </c>
      <c r="Y2537" s="9">
        <v>2.411375</v>
      </c>
      <c r="Z2537" t="str">
        <f>_xlfn.XLOOKUP(B2537,店铺分配!A:A,店铺分配!C:C)</f>
        <v>思业成-US</v>
      </c>
    </row>
    <row r="2538" spans="1:26">
      <c r="A2538" s="2">
        <v>46266</v>
      </c>
      <c r="B2538" t="s">
        <v>1739</v>
      </c>
      <c r="C2538" t="s">
        <v>1740</v>
      </c>
      <c r="D2538" t="s">
        <v>823</v>
      </c>
      <c r="E2538" t="s">
        <v>29</v>
      </c>
      <c r="F2538" s="2">
        <v>46058</v>
      </c>
      <c r="G2538">
        <v>3.71</v>
      </c>
      <c r="H2538">
        <v>3.71</v>
      </c>
      <c r="I2538">
        <v>3.71</v>
      </c>
      <c r="J2538">
        <v>3.82</v>
      </c>
      <c r="K2538" t="s">
        <v>35</v>
      </c>
      <c r="L2538">
        <v>26</v>
      </c>
      <c r="M2538" t="s">
        <v>31</v>
      </c>
      <c r="N2538" t="s">
        <v>37</v>
      </c>
      <c r="O2538" t="s">
        <v>38</v>
      </c>
      <c r="P2538" t="s">
        <v>39</v>
      </c>
      <c r="Q2538">
        <v>149</v>
      </c>
      <c r="R2538">
        <v>98</v>
      </c>
      <c r="S2538">
        <v>0</v>
      </c>
      <c r="T2538">
        <v>0</v>
      </c>
      <c r="U2538">
        <v>40</v>
      </c>
      <c r="V2538">
        <v>0</v>
      </c>
      <c r="W2538">
        <v>300</v>
      </c>
      <c r="X2538" s="8">
        <v>18.1</v>
      </c>
      <c r="Y2538" s="9">
        <v>2.411375</v>
      </c>
      <c r="Z2538" t="str">
        <f>_xlfn.XLOOKUP(B2538,店铺分配!A:A,店铺分配!C:C)</f>
        <v>思业成-US</v>
      </c>
    </row>
    <row r="2539" spans="1:26">
      <c r="A2539" s="2">
        <v>46296</v>
      </c>
      <c r="B2539" t="s">
        <v>1739</v>
      </c>
      <c r="C2539" t="s">
        <v>1740</v>
      </c>
      <c r="D2539" t="s">
        <v>823</v>
      </c>
      <c r="E2539" t="s">
        <v>29</v>
      </c>
      <c r="F2539" s="2">
        <v>46058</v>
      </c>
      <c r="G2539">
        <v>2.94</v>
      </c>
      <c r="H2539">
        <v>3.14</v>
      </c>
      <c r="I2539">
        <v>3</v>
      </c>
      <c r="J2539">
        <v>2.79</v>
      </c>
      <c r="K2539" t="s">
        <v>30</v>
      </c>
      <c r="L2539">
        <v>22</v>
      </c>
      <c r="M2539" t="s">
        <v>31</v>
      </c>
      <c r="N2539" t="s">
        <v>40</v>
      </c>
      <c r="O2539" t="s">
        <v>41</v>
      </c>
      <c r="P2539" t="s">
        <v>42</v>
      </c>
      <c r="Q2539">
        <v>177</v>
      </c>
      <c r="R2539">
        <v>24</v>
      </c>
      <c r="S2539">
        <v>0</v>
      </c>
      <c r="T2539">
        <v>0</v>
      </c>
      <c r="U2539">
        <v>270</v>
      </c>
      <c r="V2539">
        <v>0</v>
      </c>
      <c r="W2539">
        <v>0</v>
      </c>
      <c r="X2539" s="8">
        <v>18.1</v>
      </c>
      <c r="Y2539" s="9">
        <v>2.411375</v>
      </c>
      <c r="Z2539" t="str">
        <f>_xlfn.XLOOKUP(B2539,店铺分配!A:A,店铺分配!C:C)</f>
        <v>思业成-US</v>
      </c>
    </row>
    <row r="2540" spans="1:26">
      <c r="A2540" s="2">
        <v>46235</v>
      </c>
      <c r="B2540" t="s">
        <v>1741</v>
      </c>
      <c r="C2540" t="s">
        <v>1742</v>
      </c>
      <c r="D2540" t="s">
        <v>823</v>
      </c>
      <c r="E2540" t="s">
        <v>29</v>
      </c>
      <c r="F2540" s="2">
        <v>46060</v>
      </c>
      <c r="G2540">
        <v>4.57</v>
      </c>
      <c r="H2540">
        <v>4.57</v>
      </c>
      <c r="I2540">
        <v>4.64</v>
      </c>
      <c r="J2540">
        <v>5.11</v>
      </c>
      <c r="K2540" t="s">
        <v>35</v>
      </c>
      <c r="L2540">
        <v>32</v>
      </c>
      <c r="M2540" t="s">
        <v>31</v>
      </c>
      <c r="N2540" t="s">
        <v>32</v>
      </c>
      <c r="O2540" t="s">
        <v>33</v>
      </c>
      <c r="P2540" t="s">
        <v>34</v>
      </c>
      <c r="Q2540">
        <v>164</v>
      </c>
      <c r="R2540">
        <v>99</v>
      </c>
      <c r="S2540">
        <v>0</v>
      </c>
      <c r="T2540">
        <v>0</v>
      </c>
      <c r="U2540">
        <v>0</v>
      </c>
      <c r="V2540">
        <v>0</v>
      </c>
      <c r="W2540">
        <v>300</v>
      </c>
      <c r="X2540" s="8">
        <v>18.1</v>
      </c>
      <c r="Y2540" s="9">
        <v>2.03052941176471</v>
      </c>
      <c r="Z2540" t="str">
        <f>_xlfn.XLOOKUP(B2540,店铺分配!A:A,店铺分配!C:C)</f>
        <v>思业成-US</v>
      </c>
    </row>
    <row r="2541" spans="1:26">
      <c r="A2541" s="2">
        <v>46266</v>
      </c>
      <c r="B2541" t="s">
        <v>1741</v>
      </c>
      <c r="C2541" t="s">
        <v>1742</v>
      </c>
      <c r="D2541" t="s">
        <v>823</v>
      </c>
      <c r="E2541" t="s">
        <v>29</v>
      </c>
      <c r="F2541" s="2">
        <v>46060</v>
      </c>
      <c r="G2541">
        <v>4</v>
      </c>
      <c r="H2541">
        <v>4</v>
      </c>
      <c r="I2541">
        <v>4.43</v>
      </c>
      <c r="J2541">
        <v>4.36</v>
      </c>
      <c r="K2541" t="s">
        <v>35</v>
      </c>
      <c r="L2541">
        <v>28</v>
      </c>
      <c r="M2541" t="s">
        <v>31</v>
      </c>
      <c r="N2541" t="s">
        <v>37</v>
      </c>
      <c r="O2541" t="s">
        <v>38</v>
      </c>
      <c r="P2541" t="s">
        <v>39</v>
      </c>
      <c r="Q2541">
        <v>121</v>
      </c>
      <c r="R2541">
        <v>201</v>
      </c>
      <c r="S2541">
        <v>0</v>
      </c>
      <c r="T2541">
        <v>0</v>
      </c>
      <c r="U2541">
        <v>100</v>
      </c>
      <c r="V2541">
        <v>0</v>
      </c>
      <c r="W2541">
        <v>0</v>
      </c>
      <c r="X2541" s="8">
        <v>18.1</v>
      </c>
      <c r="Y2541" s="9">
        <v>2.03052941176471</v>
      </c>
      <c r="Z2541" t="str">
        <f>_xlfn.XLOOKUP(B2541,店铺分配!A:A,店铺分配!C:C)</f>
        <v>思业成-US</v>
      </c>
    </row>
    <row r="2542" spans="1:26">
      <c r="A2542" s="2">
        <v>46296</v>
      </c>
      <c r="B2542" t="s">
        <v>1741</v>
      </c>
      <c r="C2542" t="s">
        <v>1742</v>
      </c>
      <c r="D2542" t="s">
        <v>823</v>
      </c>
      <c r="E2542" t="s">
        <v>29</v>
      </c>
      <c r="F2542" s="2">
        <v>46060</v>
      </c>
      <c r="G2542">
        <v>2.43</v>
      </c>
      <c r="H2542">
        <v>2.43</v>
      </c>
      <c r="I2542">
        <v>2.79</v>
      </c>
      <c r="J2542">
        <v>4.46</v>
      </c>
      <c r="K2542" t="s">
        <v>35</v>
      </c>
      <c r="L2542">
        <v>17</v>
      </c>
      <c r="M2542" t="s">
        <v>31</v>
      </c>
      <c r="N2542" t="s">
        <v>40</v>
      </c>
      <c r="O2542" t="s">
        <v>41</v>
      </c>
      <c r="P2542" t="s">
        <v>42</v>
      </c>
      <c r="Q2542">
        <v>238</v>
      </c>
      <c r="R2542">
        <v>163</v>
      </c>
      <c r="S2542">
        <v>0</v>
      </c>
      <c r="T2542">
        <v>0</v>
      </c>
      <c r="U2542">
        <v>300</v>
      </c>
      <c r="V2542">
        <v>0</v>
      </c>
      <c r="W2542">
        <v>0</v>
      </c>
      <c r="X2542" s="8">
        <v>18.1</v>
      </c>
      <c r="Y2542" s="9">
        <v>2.03052941176471</v>
      </c>
      <c r="Z2542" t="str">
        <f>_xlfn.XLOOKUP(B2542,店铺分配!A:A,店铺分配!C:C)</f>
        <v>思业成-US</v>
      </c>
    </row>
    <row r="2543" spans="1:26">
      <c r="A2543" s="2">
        <v>46235</v>
      </c>
      <c r="B2543" t="s">
        <v>1743</v>
      </c>
      <c r="C2543" t="s">
        <v>1744</v>
      </c>
      <c r="D2543" t="s">
        <v>482</v>
      </c>
      <c r="E2543" t="s">
        <v>29</v>
      </c>
      <c r="F2543" s="2">
        <v>46029</v>
      </c>
      <c r="G2543">
        <v>3</v>
      </c>
      <c r="H2543">
        <v>3</v>
      </c>
      <c r="I2543">
        <v>4.07</v>
      </c>
      <c r="J2543">
        <v>3.75</v>
      </c>
      <c r="K2543" t="s">
        <v>35</v>
      </c>
      <c r="L2543">
        <v>21</v>
      </c>
      <c r="M2543" t="s">
        <v>36</v>
      </c>
      <c r="N2543" t="s">
        <v>32</v>
      </c>
      <c r="O2543" t="s">
        <v>33</v>
      </c>
      <c r="P2543" t="s">
        <v>34</v>
      </c>
      <c r="Q2543">
        <v>215</v>
      </c>
      <c r="R2543">
        <v>31</v>
      </c>
      <c r="S2543">
        <v>0</v>
      </c>
      <c r="T2543">
        <v>0</v>
      </c>
      <c r="U2543">
        <v>179</v>
      </c>
      <c r="V2543">
        <v>0</v>
      </c>
      <c r="W2543">
        <v>1</v>
      </c>
      <c r="X2543" s="8">
        <v>33.2</v>
      </c>
      <c r="Y2543" s="9">
        <v>7.98771428571429</v>
      </c>
      <c r="Z2543" t="str">
        <f>_xlfn.XLOOKUP(B2543,店铺分配!A:A,店铺分配!C:C)</f>
        <v>创奇-US</v>
      </c>
    </row>
    <row r="2544" spans="1:26">
      <c r="A2544" s="2">
        <v>46266</v>
      </c>
      <c r="B2544" t="s">
        <v>1743</v>
      </c>
      <c r="C2544" t="s">
        <v>1744</v>
      </c>
      <c r="D2544" t="s">
        <v>482</v>
      </c>
      <c r="E2544" t="s">
        <v>29</v>
      </c>
      <c r="F2544" s="2">
        <v>46029</v>
      </c>
      <c r="G2544">
        <v>2.14</v>
      </c>
      <c r="H2544">
        <v>2.14</v>
      </c>
      <c r="I2544">
        <v>2.57</v>
      </c>
      <c r="J2544">
        <v>3.25</v>
      </c>
      <c r="K2544" t="s">
        <v>35</v>
      </c>
      <c r="L2544">
        <v>15</v>
      </c>
      <c r="M2544" t="s">
        <v>31</v>
      </c>
      <c r="N2544" t="s">
        <v>37</v>
      </c>
      <c r="O2544" t="s">
        <v>38</v>
      </c>
      <c r="P2544" t="s">
        <v>39</v>
      </c>
      <c r="Q2544">
        <v>134</v>
      </c>
      <c r="R2544">
        <v>99</v>
      </c>
      <c r="S2544">
        <v>0</v>
      </c>
      <c r="T2544">
        <v>0</v>
      </c>
      <c r="U2544">
        <v>99</v>
      </c>
      <c r="V2544">
        <v>0</v>
      </c>
      <c r="W2544">
        <v>1</v>
      </c>
      <c r="X2544" s="8">
        <v>33.2</v>
      </c>
      <c r="Y2544" s="9">
        <v>7.98771428571429</v>
      </c>
      <c r="Z2544" t="str">
        <f>_xlfn.XLOOKUP(B2544,店铺分配!A:A,店铺分配!C:C)</f>
        <v>创奇-US</v>
      </c>
    </row>
    <row r="2545" spans="1:26">
      <c r="A2545" s="2">
        <v>46296</v>
      </c>
      <c r="B2545" t="s">
        <v>1743</v>
      </c>
      <c r="C2545" t="s">
        <v>1744</v>
      </c>
      <c r="D2545" t="s">
        <v>482</v>
      </c>
      <c r="E2545" t="s">
        <v>29</v>
      </c>
      <c r="F2545" s="2">
        <v>46029</v>
      </c>
      <c r="G2545">
        <v>3</v>
      </c>
      <c r="H2545">
        <v>3</v>
      </c>
      <c r="I2545">
        <v>3.43</v>
      </c>
      <c r="J2545">
        <v>3.43</v>
      </c>
      <c r="K2545" t="s">
        <v>35</v>
      </c>
      <c r="L2545">
        <v>21</v>
      </c>
      <c r="M2545" t="s">
        <v>31</v>
      </c>
      <c r="N2545" t="s">
        <v>40</v>
      </c>
      <c r="O2545" t="s">
        <v>41</v>
      </c>
      <c r="P2545" t="s">
        <v>42</v>
      </c>
      <c r="Q2545">
        <v>83</v>
      </c>
      <c r="R2545">
        <v>117</v>
      </c>
      <c r="S2545">
        <v>0</v>
      </c>
      <c r="T2545">
        <v>0</v>
      </c>
      <c r="U2545">
        <v>34</v>
      </c>
      <c r="V2545">
        <v>0</v>
      </c>
      <c r="W2545">
        <v>1</v>
      </c>
      <c r="X2545" s="8">
        <v>33.2</v>
      </c>
      <c r="Y2545" s="9">
        <v>7.98771428571429</v>
      </c>
      <c r="Z2545" t="str">
        <f>_xlfn.XLOOKUP(B2545,店铺分配!A:A,店铺分配!C:C)</f>
        <v>创奇-US</v>
      </c>
    </row>
    <row r="2546" spans="1:26">
      <c r="A2546" s="2">
        <v>46235</v>
      </c>
      <c r="B2546" t="s">
        <v>1745</v>
      </c>
      <c r="C2546" t="s">
        <v>1746</v>
      </c>
      <c r="D2546" t="s">
        <v>482</v>
      </c>
      <c r="E2546" t="s">
        <v>29</v>
      </c>
      <c r="F2546" s="2">
        <v>46036</v>
      </c>
      <c r="G2546">
        <v>0.27</v>
      </c>
      <c r="H2546">
        <v>0.29</v>
      </c>
      <c r="I2546">
        <v>0.29</v>
      </c>
      <c r="J2546">
        <v>0.25</v>
      </c>
      <c r="K2546" t="s">
        <v>30</v>
      </c>
      <c r="L2546">
        <v>2</v>
      </c>
      <c r="M2546" t="s">
        <v>36</v>
      </c>
      <c r="N2546" t="s">
        <v>32</v>
      </c>
      <c r="O2546" t="s">
        <v>33</v>
      </c>
      <c r="P2546" t="s">
        <v>34</v>
      </c>
      <c r="Q2546">
        <v>106</v>
      </c>
      <c r="R2546">
        <v>0</v>
      </c>
      <c r="S2546">
        <v>0</v>
      </c>
      <c r="T2546">
        <v>0</v>
      </c>
      <c r="U2546">
        <v>185</v>
      </c>
      <c r="V2546">
        <v>0</v>
      </c>
      <c r="W2546">
        <v>0</v>
      </c>
      <c r="X2546" s="8">
        <v>23.45</v>
      </c>
      <c r="Y2546" s="9">
        <v>8.26003333333333</v>
      </c>
      <c r="Z2546" t="str">
        <f>_xlfn.XLOOKUP(B2546,店铺分配!A:A,店铺分配!C:C)</f>
        <v>创奇-US</v>
      </c>
    </row>
    <row r="2547" spans="1:26">
      <c r="A2547" s="2">
        <v>46266</v>
      </c>
      <c r="B2547" t="s">
        <v>1745</v>
      </c>
      <c r="C2547" t="s">
        <v>1746</v>
      </c>
      <c r="D2547" t="s">
        <v>482</v>
      </c>
      <c r="E2547" t="s">
        <v>29</v>
      </c>
      <c r="F2547" s="2">
        <v>46036</v>
      </c>
      <c r="G2547">
        <v>0.22</v>
      </c>
      <c r="H2547">
        <v>0.14</v>
      </c>
      <c r="I2547">
        <v>0.36</v>
      </c>
      <c r="J2547">
        <v>0.21</v>
      </c>
      <c r="K2547" t="s">
        <v>30</v>
      </c>
      <c r="L2547">
        <v>1</v>
      </c>
      <c r="M2547" t="s">
        <v>36</v>
      </c>
      <c r="N2547" t="s">
        <v>37</v>
      </c>
      <c r="O2547" t="s">
        <v>38</v>
      </c>
      <c r="P2547" t="s">
        <v>39</v>
      </c>
      <c r="Q2547">
        <v>102</v>
      </c>
      <c r="R2547">
        <v>0</v>
      </c>
      <c r="S2547">
        <v>0</v>
      </c>
      <c r="T2547">
        <v>0</v>
      </c>
      <c r="U2547">
        <v>185</v>
      </c>
      <c r="V2547">
        <v>0</v>
      </c>
      <c r="W2547">
        <v>0</v>
      </c>
      <c r="X2547" s="8">
        <v>23.45</v>
      </c>
      <c r="Y2547" s="9">
        <v>8.26003333333333</v>
      </c>
      <c r="Z2547" t="str">
        <f>_xlfn.XLOOKUP(B2547,店铺分配!A:A,店铺分配!C:C)</f>
        <v>创奇-US</v>
      </c>
    </row>
    <row r="2548" spans="1:26">
      <c r="A2548" s="2">
        <v>46296</v>
      </c>
      <c r="B2548" t="s">
        <v>1745</v>
      </c>
      <c r="C2548" t="s">
        <v>1746</v>
      </c>
      <c r="D2548" t="s">
        <v>482</v>
      </c>
      <c r="E2548" t="s">
        <v>29</v>
      </c>
      <c r="F2548" s="2">
        <v>46036</v>
      </c>
      <c r="G2548">
        <v>0.6</v>
      </c>
      <c r="H2548">
        <v>0.71</v>
      </c>
      <c r="I2548">
        <v>0.79</v>
      </c>
      <c r="J2548">
        <v>0.46</v>
      </c>
      <c r="K2548" t="s">
        <v>30</v>
      </c>
      <c r="L2548">
        <v>5</v>
      </c>
      <c r="M2548" t="s">
        <v>36</v>
      </c>
      <c r="N2548" t="s">
        <v>40</v>
      </c>
      <c r="O2548" t="s">
        <v>41</v>
      </c>
      <c r="P2548" t="s">
        <v>42</v>
      </c>
      <c r="Q2548">
        <v>90</v>
      </c>
      <c r="R2548">
        <v>0</v>
      </c>
      <c r="S2548">
        <v>0</v>
      </c>
      <c r="T2548">
        <v>0</v>
      </c>
      <c r="U2548">
        <v>185</v>
      </c>
      <c r="V2548">
        <v>0</v>
      </c>
      <c r="W2548">
        <v>0</v>
      </c>
      <c r="X2548" s="8">
        <v>23.45</v>
      </c>
      <c r="Y2548" s="9">
        <v>8.26003333333333</v>
      </c>
      <c r="Z2548" t="str">
        <f>_xlfn.XLOOKUP(B2548,店铺分配!A:A,店铺分配!C:C)</f>
        <v>创奇-US</v>
      </c>
    </row>
    <row r="2549" spans="1:26">
      <c r="A2549" s="2">
        <v>46235</v>
      </c>
      <c r="B2549" t="s">
        <v>1747</v>
      </c>
      <c r="C2549" t="s">
        <v>1748</v>
      </c>
      <c r="D2549" t="s">
        <v>482</v>
      </c>
      <c r="E2549" t="s">
        <v>29</v>
      </c>
      <c r="F2549" s="2">
        <v>46050</v>
      </c>
      <c r="G2549">
        <v>0.18</v>
      </c>
      <c r="H2549">
        <v>0</v>
      </c>
      <c r="I2549">
        <v>0.07</v>
      </c>
      <c r="J2549">
        <v>0.18</v>
      </c>
      <c r="K2549" t="s">
        <v>35</v>
      </c>
      <c r="L2549">
        <v>0</v>
      </c>
      <c r="M2549" t="s">
        <v>36</v>
      </c>
      <c r="N2549" t="s">
        <v>32</v>
      </c>
      <c r="O2549" t="s">
        <v>33</v>
      </c>
      <c r="P2549" t="s">
        <v>34</v>
      </c>
      <c r="Q2549">
        <v>120</v>
      </c>
      <c r="R2549">
        <v>0</v>
      </c>
      <c r="S2549">
        <v>40</v>
      </c>
      <c r="T2549">
        <v>0</v>
      </c>
      <c r="U2549">
        <v>138</v>
      </c>
      <c r="V2549">
        <v>0</v>
      </c>
      <c r="W2549">
        <v>0</v>
      </c>
      <c r="X2549" s="8">
        <v>23.45</v>
      </c>
      <c r="Y2549" s="9">
        <v>6.2365</v>
      </c>
      <c r="Z2549" t="str">
        <f>_xlfn.XLOOKUP(B2549,店铺分配!A:A,店铺分配!C:C)</f>
        <v>创奇-US</v>
      </c>
    </row>
    <row r="2550" spans="1:26">
      <c r="A2550" s="2">
        <v>46266</v>
      </c>
      <c r="B2550" t="s">
        <v>1747</v>
      </c>
      <c r="C2550" t="s">
        <v>1748</v>
      </c>
      <c r="D2550" t="s">
        <v>482</v>
      </c>
      <c r="E2550" t="s">
        <v>29</v>
      </c>
      <c r="F2550" s="2">
        <v>46050</v>
      </c>
      <c r="G2550">
        <v>0.2</v>
      </c>
      <c r="H2550">
        <v>0.29</v>
      </c>
      <c r="I2550">
        <v>0.14</v>
      </c>
      <c r="J2550">
        <v>0.18</v>
      </c>
      <c r="K2550" t="s">
        <v>30</v>
      </c>
      <c r="L2550">
        <v>2</v>
      </c>
      <c r="M2550" t="s">
        <v>36</v>
      </c>
      <c r="N2550" t="s">
        <v>37</v>
      </c>
      <c r="O2550" t="s">
        <v>38</v>
      </c>
      <c r="P2550" t="s">
        <v>39</v>
      </c>
      <c r="Q2550">
        <v>115</v>
      </c>
      <c r="R2550">
        <v>0</v>
      </c>
      <c r="S2550">
        <v>40</v>
      </c>
      <c r="T2550">
        <v>0</v>
      </c>
      <c r="U2550">
        <v>138</v>
      </c>
      <c r="V2550">
        <v>0</v>
      </c>
      <c r="W2550">
        <v>0</v>
      </c>
      <c r="X2550" s="8">
        <v>23.45</v>
      </c>
      <c r="Y2550" s="9">
        <v>6.2365</v>
      </c>
      <c r="Z2550" t="str">
        <f>_xlfn.XLOOKUP(B2550,店铺分配!A:A,店铺分配!C:C)</f>
        <v>创奇-US</v>
      </c>
    </row>
    <row r="2551" spans="1:26">
      <c r="A2551" s="2">
        <v>46296</v>
      </c>
      <c r="B2551" t="s">
        <v>1747</v>
      </c>
      <c r="C2551" t="s">
        <v>1748</v>
      </c>
      <c r="D2551" t="s">
        <v>482</v>
      </c>
      <c r="E2551" t="s">
        <v>29</v>
      </c>
      <c r="F2551" s="2">
        <v>46050</v>
      </c>
      <c r="G2551">
        <v>0.18</v>
      </c>
      <c r="H2551">
        <v>0</v>
      </c>
      <c r="I2551">
        <v>0</v>
      </c>
      <c r="J2551">
        <v>0.18</v>
      </c>
      <c r="K2551" t="s">
        <v>35</v>
      </c>
      <c r="L2551">
        <v>0</v>
      </c>
      <c r="M2551" t="s">
        <v>36</v>
      </c>
      <c r="N2551" t="s">
        <v>40</v>
      </c>
      <c r="O2551" t="s">
        <v>41</v>
      </c>
      <c r="P2551" t="s">
        <v>42</v>
      </c>
      <c r="Q2551">
        <v>109</v>
      </c>
      <c r="R2551">
        <v>0</v>
      </c>
      <c r="S2551">
        <v>40</v>
      </c>
      <c r="T2551">
        <v>0</v>
      </c>
      <c r="U2551">
        <v>138</v>
      </c>
      <c r="V2551">
        <v>0</v>
      </c>
      <c r="W2551">
        <v>0</v>
      </c>
      <c r="X2551" s="8">
        <v>23.45</v>
      </c>
      <c r="Y2551" s="9">
        <v>6.2365</v>
      </c>
      <c r="Z2551" t="str">
        <f>_xlfn.XLOOKUP(B2551,店铺分配!A:A,店铺分配!C:C)</f>
        <v>创奇-US</v>
      </c>
    </row>
    <row r="2552" spans="1:26">
      <c r="A2552" s="2">
        <v>46235</v>
      </c>
      <c r="B2552" t="s">
        <v>1749</v>
      </c>
      <c r="C2552" t="s">
        <v>1750</v>
      </c>
      <c r="D2552" t="s">
        <v>482</v>
      </c>
      <c r="E2552" t="s">
        <v>29</v>
      </c>
      <c r="F2552" s="2">
        <v>46048</v>
      </c>
      <c r="G2552">
        <v>1.14</v>
      </c>
      <c r="H2552">
        <v>1.14</v>
      </c>
      <c r="I2552">
        <v>1.14</v>
      </c>
      <c r="J2552">
        <v>1.29</v>
      </c>
      <c r="K2552" t="s">
        <v>35</v>
      </c>
      <c r="L2552">
        <v>8</v>
      </c>
      <c r="M2552" t="s">
        <v>36</v>
      </c>
      <c r="N2552" t="s">
        <v>32</v>
      </c>
      <c r="O2552" t="s">
        <v>33</v>
      </c>
      <c r="P2552" t="s">
        <v>34</v>
      </c>
      <c r="Q2552">
        <v>141</v>
      </c>
      <c r="R2552">
        <v>48</v>
      </c>
      <c r="S2552">
        <v>0</v>
      </c>
      <c r="T2552">
        <v>0</v>
      </c>
      <c r="U2552">
        <v>100</v>
      </c>
      <c r="V2552">
        <v>0</v>
      </c>
      <c r="W2552">
        <v>0</v>
      </c>
      <c r="X2552" s="8">
        <v>23.45</v>
      </c>
      <c r="Y2552" s="9">
        <v>5.14375555555556</v>
      </c>
      <c r="Z2552" t="str">
        <f>_xlfn.XLOOKUP(B2552,店铺分配!A:A,店铺分配!C:C)</f>
        <v>创奇-US</v>
      </c>
    </row>
    <row r="2553" spans="1:26">
      <c r="A2553" s="2">
        <v>46266</v>
      </c>
      <c r="B2553" t="s">
        <v>1749</v>
      </c>
      <c r="C2553" t="s">
        <v>1750</v>
      </c>
      <c r="D2553" t="s">
        <v>482</v>
      </c>
      <c r="E2553" t="s">
        <v>29</v>
      </c>
      <c r="F2553" s="2">
        <v>46048</v>
      </c>
      <c r="G2553">
        <v>1.04</v>
      </c>
      <c r="H2553">
        <v>1.29</v>
      </c>
      <c r="I2553">
        <v>1.14</v>
      </c>
      <c r="J2553">
        <v>0.86</v>
      </c>
      <c r="K2553" t="s">
        <v>30</v>
      </c>
      <c r="L2553">
        <v>9</v>
      </c>
      <c r="M2553" t="s">
        <v>36</v>
      </c>
      <c r="N2553" t="s">
        <v>37</v>
      </c>
      <c r="O2553" t="s">
        <v>38</v>
      </c>
      <c r="P2553" t="s">
        <v>39</v>
      </c>
      <c r="Q2553">
        <v>118</v>
      </c>
      <c r="R2553">
        <v>48</v>
      </c>
      <c r="S2553">
        <v>0</v>
      </c>
      <c r="T2553">
        <v>0</v>
      </c>
      <c r="U2553">
        <v>100</v>
      </c>
      <c r="V2553">
        <v>0</v>
      </c>
      <c r="W2553">
        <v>0</v>
      </c>
      <c r="X2553" s="8">
        <v>23.45</v>
      </c>
      <c r="Y2553" s="9">
        <v>5.14375555555556</v>
      </c>
      <c r="Z2553" t="str">
        <f>_xlfn.XLOOKUP(B2553,店铺分配!A:A,店铺分配!C:C)</f>
        <v>创奇-US</v>
      </c>
    </row>
    <row r="2554" spans="1:26">
      <c r="A2554" s="2">
        <v>46296</v>
      </c>
      <c r="B2554" t="s">
        <v>1749</v>
      </c>
      <c r="C2554" t="s">
        <v>1750</v>
      </c>
      <c r="D2554" t="s">
        <v>482</v>
      </c>
      <c r="E2554" t="s">
        <v>29</v>
      </c>
      <c r="F2554" s="2">
        <v>46048</v>
      </c>
      <c r="G2554">
        <v>0.54</v>
      </c>
      <c r="H2554">
        <v>0.57</v>
      </c>
      <c r="I2554">
        <v>0.43</v>
      </c>
      <c r="J2554">
        <v>0.57</v>
      </c>
      <c r="K2554" t="s">
        <v>30</v>
      </c>
      <c r="L2554">
        <v>4</v>
      </c>
      <c r="M2554" t="s">
        <v>36</v>
      </c>
      <c r="N2554" t="s">
        <v>40</v>
      </c>
      <c r="O2554" t="s">
        <v>41</v>
      </c>
      <c r="P2554" t="s">
        <v>42</v>
      </c>
      <c r="Q2554">
        <v>106</v>
      </c>
      <c r="R2554">
        <v>0</v>
      </c>
      <c r="S2554">
        <v>0</v>
      </c>
      <c r="T2554">
        <v>0</v>
      </c>
      <c r="U2554">
        <v>100</v>
      </c>
      <c r="V2554">
        <v>0</v>
      </c>
      <c r="W2554">
        <v>0</v>
      </c>
      <c r="X2554" s="8">
        <v>23.45</v>
      </c>
      <c r="Y2554" s="9">
        <v>5.14375555555556</v>
      </c>
      <c r="Z2554" t="str">
        <f>_xlfn.XLOOKUP(B2554,店铺分配!A:A,店铺分配!C:C)</f>
        <v>创奇-US</v>
      </c>
    </row>
    <row r="2555" spans="1:26">
      <c r="A2555" s="2">
        <v>46235</v>
      </c>
      <c r="B2555" t="s">
        <v>1751</v>
      </c>
      <c r="C2555" t="s">
        <v>1752</v>
      </c>
      <c r="D2555" t="s">
        <v>28</v>
      </c>
      <c r="E2555" t="s">
        <v>29</v>
      </c>
      <c r="F2555" s="2">
        <v>46036</v>
      </c>
      <c r="G2555">
        <v>0.14</v>
      </c>
      <c r="H2555">
        <v>0.14</v>
      </c>
      <c r="I2555">
        <v>0.21</v>
      </c>
      <c r="J2555">
        <v>0.21</v>
      </c>
      <c r="K2555" t="s">
        <v>35</v>
      </c>
      <c r="L2555">
        <v>1</v>
      </c>
      <c r="M2555" t="s">
        <v>36</v>
      </c>
      <c r="N2555" t="s">
        <v>32</v>
      </c>
      <c r="O2555" t="s">
        <v>33</v>
      </c>
      <c r="P2555" t="s">
        <v>34</v>
      </c>
      <c r="Q2555">
        <v>107</v>
      </c>
      <c r="R2555">
        <v>0</v>
      </c>
      <c r="S2555">
        <v>235</v>
      </c>
      <c r="T2555">
        <v>0</v>
      </c>
      <c r="U2555">
        <v>4</v>
      </c>
      <c r="V2555">
        <v>0</v>
      </c>
      <c r="W2555">
        <v>0</v>
      </c>
      <c r="X2555" s="8">
        <v>8.7</v>
      </c>
      <c r="Y2555" s="9">
        <v>1.8752380952381</v>
      </c>
      <c r="Z2555" t="str">
        <f>_xlfn.XLOOKUP(B2555,店铺分配!A:A,店铺分配!C:C)</f>
        <v>进益-US</v>
      </c>
    </row>
    <row r="2556" spans="1:26">
      <c r="A2556" s="2">
        <v>46266</v>
      </c>
      <c r="B2556" t="s">
        <v>1751</v>
      </c>
      <c r="C2556" t="s">
        <v>1752</v>
      </c>
      <c r="D2556" t="s">
        <v>28</v>
      </c>
      <c r="E2556" t="s">
        <v>29</v>
      </c>
      <c r="F2556" s="2">
        <v>46036</v>
      </c>
      <c r="G2556">
        <v>0.14</v>
      </c>
      <c r="H2556">
        <v>0.14</v>
      </c>
      <c r="I2556">
        <v>0.14</v>
      </c>
      <c r="J2556">
        <v>0.18</v>
      </c>
      <c r="K2556" t="s">
        <v>35</v>
      </c>
      <c r="L2556">
        <v>1</v>
      </c>
      <c r="M2556" t="s">
        <v>36</v>
      </c>
      <c r="N2556" t="s">
        <v>37</v>
      </c>
      <c r="O2556" t="s">
        <v>38</v>
      </c>
      <c r="P2556" t="s">
        <v>39</v>
      </c>
      <c r="Q2556">
        <v>103</v>
      </c>
      <c r="R2556">
        <v>0</v>
      </c>
      <c r="S2556">
        <v>235</v>
      </c>
      <c r="T2556">
        <v>0</v>
      </c>
      <c r="U2556">
        <v>4</v>
      </c>
      <c r="V2556">
        <v>0</v>
      </c>
      <c r="W2556">
        <v>0</v>
      </c>
      <c r="X2556" s="8">
        <v>8.7</v>
      </c>
      <c r="Y2556" s="9">
        <v>1.8752380952381</v>
      </c>
      <c r="Z2556" t="str">
        <f>_xlfn.XLOOKUP(B2556,店铺分配!A:A,店铺分配!C:C)</f>
        <v>进益-US</v>
      </c>
    </row>
    <row r="2557" spans="1:26">
      <c r="A2557" s="2">
        <v>46296</v>
      </c>
      <c r="B2557" t="s">
        <v>1751</v>
      </c>
      <c r="C2557" t="s">
        <v>1752</v>
      </c>
      <c r="D2557" t="s">
        <v>28</v>
      </c>
      <c r="E2557" t="s">
        <v>29</v>
      </c>
      <c r="F2557" s="2">
        <v>46036</v>
      </c>
      <c r="G2557">
        <v>0.07</v>
      </c>
      <c r="H2557">
        <v>0</v>
      </c>
      <c r="I2557">
        <v>0.07</v>
      </c>
      <c r="J2557">
        <v>0.04</v>
      </c>
      <c r="K2557" t="s">
        <v>35</v>
      </c>
      <c r="L2557">
        <v>0</v>
      </c>
      <c r="M2557" t="s">
        <v>36</v>
      </c>
      <c r="N2557" t="s">
        <v>40</v>
      </c>
      <c r="O2557" t="s">
        <v>41</v>
      </c>
      <c r="P2557" t="s">
        <v>42</v>
      </c>
      <c r="Q2557">
        <v>104</v>
      </c>
      <c r="R2557">
        <v>0</v>
      </c>
      <c r="S2557">
        <v>235</v>
      </c>
      <c r="T2557">
        <v>0</v>
      </c>
      <c r="U2557">
        <v>4</v>
      </c>
      <c r="V2557">
        <v>0</v>
      </c>
      <c r="W2557">
        <v>0</v>
      </c>
      <c r="X2557" s="8">
        <v>8.7</v>
      </c>
      <c r="Y2557" s="9">
        <v>1.8752380952381</v>
      </c>
      <c r="Z2557" t="str">
        <f>_xlfn.XLOOKUP(B2557,店铺分配!A:A,店铺分配!C:C)</f>
        <v>进益-US</v>
      </c>
    </row>
    <row r="2558" spans="1:26">
      <c r="A2558" s="2">
        <v>46235</v>
      </c>
      <c r="B2558" t="s">
        <v>1753</v>
      </c>
      <c r="C2558" t="s">
        <v>1754</v>
      </c>
      <c r="D2558" t="s">
        <v>482</v>
      </c>
      <c r="E2558" t="s">
        <v>29</v>
      </c>
      <c r="F2558" s="2">
        <v>46050</v>
      </c>
      <c r="G2558">
        <v>1</v>
      </c>
      <c r="H2558">
        <v>1.14</v>
      </c>
      <c r="I2558">
        <v>1.21</v>
      </c>
      <c r="J2558">
        <v>0.82</v>
      </c>
      <c r="K2558" t="s">
        <v>30</v>
      </c>
      <c r="L2558">
        <v>8</v>
      </c>
      <c r="M2558" t="s">
        <v>36</v>
      </c>
      <c r="N2558" t="s">
        <v>32</v>
      </c>
      <c r="O2558" t="s">
        <v>33</v>
      </c>
      <c r="P2558" t="s">
        <v>34</v>
      </c>
      <c r="Q2558">
        <v>76</v>
      </c>
      <c r="R2558">
        <v>0</v>
      </c>
      <c r="S2558">
        <v>0</v>
      </c>
      <c r="T2558">
        <v>0</v>
      </c>
      <c r="U2558">
        <v>144</v>
      </c>
      <c r="V2558">
        <v>0</v>
      </c>
      <c r="W2558">
        <v>0</v>
      </c>
      <c r="X2558" s="8">
        <v>11.27</v>
      </c>
      <c r="Y2558" s="9">
        <v>4.17351851851852</v>
      </c>
      <c r="Z2558" t="str">
        <f>_xlfn.XLOOKUP(B2558,店铺分配!A:A,店铺分配!C:C)</f>
        <v>创奇-US</v>
      </c>
    </row>
    <row r="2559" spans="1:26">
      <c r="A2559" s="2">
        <v>46266</v>
      </c>
      <c r="B2559" t="s">
        <v>1753</v>
      </c>
      <c r="C2559" t="s">
        <v>1754</v>
      </c>
      <c r="D2559" t="s">
        <v>482</v>
      </c>
      <c r="E2559" t="s">
        <v>29</v>
      </c>
      <c r="F2559" s="2">
        <v>46050</v>
      </c>
      <c r="G2559">
        <v>0.57</v>
      </c>
      <c r="H2559">
        <v>0.71</v>
      </c>
      <c r="I2559">
        <v>0.36</v>
      </c>
      <c r="J2559">
        <v>0.57</v>
      </c>
      <c r="K2559" t="s">
        <v>30</v>
      </c>
      <c r="L2559">
        <v>5</v>
      </c>
      <c r="M2559" t="s">
        <v>36</v>
      </c>
      <c r="N2559" t="s">
        <v>37</v>
      </c>
      <c r="O2559" t="s">
        <v>38</v>
      </c>
      <c r="P2559" t="s">
        <v>39</v>
      </c>
      <c r="Q2559">
        <v>58</v>
      </c>
      <c r="R2559">
        <v>0</v>
      </c>
      <c r="S2559">
        <v>0</v>
      </c>
      <c r="T2559">
        <v>0</v>
      </c>
      <c r="U2559">
        <v>144</v>
      </c>
      <c r="V2559">
        <v>0</v>
      </c>
      <c r="W2559">
        <v>0</v>
      </c>
      <c r="X2559" s="8">
        <v>11.27</v>
      </c>
      <c r="Y2559" s="9">
        <v>4.17351851851852</v>
      </c>
      <c r="Z2559" t="str">
        <f>_xlfn.XLOOKUP(B2559,店铺分配!A:A,店铺分配!C:C)</f>
        <v>创奇-US</v>
      </c>
    </row>
    <row r="2560" spans="1:26">
      <c r="A2560" s="2">
        <v>46296</v>
      </c>
      <c r="B2560" t="s">
        <v>1753</v>
      </c>
      <c r="C2560" t="s">
        <v>1754</v>
      </c>
      <c r="D2560" t="s">
        <v>482</v>
      </c>
      <c r="E2560" t="s">
        <v>29</v>
      </c>
      <c r="F2560" s="2">
        <v>46050</v>
      </c>
      <c r="G2560">
        <v>0.65</v>
      </c>
      <c r="H2560">
        <v>0.71</v>
      </c>
      <c r="I2560">
        <v>0.57</v>
      </c>
      <c r="J2560">
        <v>0.64</v>
      </c>
      <c r="K2560" t="s">
        <v>30</v>
      </c>
      <c r="L2560">
        <v>5</v>
      </c>
      <c r="M2560" t="s">
        <v>36</v>
      </c>
      <c r="N2560" t="s">
        <v>40</v>
      </c>
      <c r="O2560" t="s">
        <v>41</v>
      </c>
      <c r="P2560" t="s">
        <v>42</v>
      </c>
      <c r="Q2560">
        <v>42</v>
      </c>
      <c r="R2560">
        <v>0</v>
      </c>
      <c r="S2560">
        <v>0</v>
      </c>
      <c r="T2560">
        <v>0</v>
      </c>
      <c r="U2560">
        <v>144</v>
      </c>
      <c r="V2560">
        <v>0</v>
      </c>
      <c r="W2560">
        <v>0</v>
      </c>
      <c r="X2560" s="8">
        <v>11.27</v>
      </c>
      <c r="Y2560" s="9">
        <v>4.17351851851852</v>
      </c>
      <c r="Z2560" t="str">
        <f>_xlfn.XLOOKUP(B2560,店铺分配!A:A,店铺分配!C:C)</f>
        <v>创奇-US</v>
      </c>
    </row>
    <row r="2561" spans="1:26">
      <c r="A2561" s="2">
        <v>46235</v>
      </c>
      <c r="B2561" t="s">
        <v>1755</v>
      </c>
      <c r="C2561" t="s">
        <v>1756</v>
      </c>
      <c r="D2561" t="s">
        <v>28</v>
      </c>
      <c r="E2561" t="s">
        <v>29</v>
      </c>
      <c r="F2561" s="2">
        <v>46044</v>
      </c>
      <c r="G2561">
        <v>0.74</v>
      </c>
      <c r="H2561">
        <v>0.71</v>
      </c>
      <c r="I2561">
        <v>0.86</v>
      </c>
      <c r="J2561">
        <v>0.71</v>
      </c>
      <c r="K2561" t="s">
        <v>30</v>
      </c>
      <c r="L2561">
        <v>5</v>
      </c>
      <c r="M2561" t="s">
        <v>36</v>
      </c>
      <c r="N2561" t="s">
        <v>32</v>
      </c>
      <c r="O2561" t="s">
        <v>33</v>
      </c>
      <c r="P2561" t="s">
        <v>34</v>
      </c>
      <c r="Q2561">
        <v>103</v>
      </c>
      <c r="R2561">
        <v>0</v>
      </c>
      <c r="S2561">
        <v>160</v>
      </c>
      <c r="T2561">
        <v>0</v>
      </c>
      <c r="U2561">
        <v>0</v>
      </c>
      <c r="V2561">
        <v>0</v>
      </c>
      <c r="W2561">
        <v>0</v>
      </c>
      <c r="X2561" s="8">
        <v>8.7</v>
      </c>
      <c r="Y2561" s="9">
        <v>1.61763157894737</v>
      </c>
      <c r="Z2561" t="str">
        <f>_xlfn.XLOOKUP(B2561,店铺分配!A:A,店铺分配!C:C)</f>
        <v>进益-US</v>
      </c>
    </row>
    <row r="2562" spans="1:26">
      <c r="A2562" s="2">
        <v>46266</v>
      </c>
      <c r="B2562" t="s">
        <v>1755</v>
      </c>
      <c r="C2562" t="s">
        <v>1756</v>
      </c>
      <c r="D2562" t="s">
        <v>28</v>
      </c>
      <c r="E2562" t="s">
        <v>29</v>
      </c>
      <c r="F2562" s="2">
        <v>46044</v>
      </c>
      <c r="G2562">
        <v>0.14</v>
      </c>
      <c r="H2562">
        <v>0.14</v>
      </c>
      <c r="I2562">
        <v>0.5</v>
      </c>
      <c r="J2562">
        <v>0.71</v>
      </c>
      <c r="K2562" t="s">
        <v>35</v>
      </c>
      <c r="L2562">
        <v>1</v>
      </c>
      <c r="M2562" t="s">
        <v>36</v>
      </c>
      <c r="N2562" t="s">
        <v>37</v>
      </c>
      <c r="O2562" t="s">
        <v>38</v>
      </c>
      <c r="P2562" t="s">
        <v>39</v>
      </c>
      <c r="Q2562">
        <v>84</v>
      </c>
      <c r="R2562">
        <v>0</v>
      </c>
      <c r="S2562">
        <v>160</v>
      </c>
      <c r="T2562">
        <v>0</v>
      </c>
      <c r="U2562">
        <v>0</v>
      </c>
      <c r="V2562">
        <v>0</v>
      </c>
      <c r="W2562">
        <v>0</v>
      </c>
      <c r="X2562" s="8">
        <v>8.7</v>
      </c>
      <c r="Y2562" s="9">
        <v>1.61763157894737</v>
      </c>
      <c r="Z2562" t="str">
        <f>_xlfn.XLOOKUP(B2562,店铺分配!A:A,店铺分配!C:C)</f>
        <v>进益-US</v>
      </c>
    </row>
    <row r="2563" spans="1:26">
      <c r="A2563" s="2">
        <v>46296</v>
      </c>
      <c r="B2563" t="s">
        <v>1755</v>
      </c>
      <c r="C2563" t="s">
        <v>1756</v>
      </c>
      <c r="D2563" t="s">
        <v>28</v>
      </c>
      <c r="E2563" t="s">
        <v>29</v>
      </c>
      <c r="F2563" s="2">
        <v>46044</v>
      </c>
      <c r="G2563">
        <v>0.14</v>
      </c>
      <c r="H2563">
        <v>0.14</v>
      </c>
      <c r="I2563">
        <v>0.14</v>
      </c>
      <c r="J2563">
        <v>0.36</v>
      </c>
      <c r="K2563" t="s">
        <v>35</v>
      </c>
      <c r="L2563">
        <v>1</v>
      </c>
      <c r="M2563" t="s">
        <v>36</v>
      </c>
      <c r="N2563" t="s">
        <v>40</v>
      </c>
      <c r="O2563" t="s">
        <v>41</v>
      </c>
      <c r="P2563" t="s">
        <v>42</v>
      </c>
      <c r="Q2563">
        <v>73</v>
      </c>
      <c r="R2563">
        <v>0</v>
      </c>
      <c r="S2563">
        <v>160</v>
      </c>
      <c r="T2563">
        <v>0</v>
      </c>
      <c r="U2563">
        <v>0</v>
      </c>
      <c r="V2563">
        <v>0</v>
      </c>
      <c r="W2563">
        <v>0</v>
      </c>
      <c r="X2563" s="8">
        <v>8.7</v>
      </c>
      <c r="Y2563" s="9">
        <v>1.61763157894737</v>
      </c>
      <c r="Z2563" t="str">
        <f>_xlfn.XLOOKUP(B2563,店铺分配!A:A,店铺分配!C:C)</f>
        <v>进益-US</v>
      </c>
    </row>
    <row r="2564" spans="1:26">
      <c r="A2564" s="2">
        <v>46235</v>
      </c>
      <c r="B2564" t="s">
        <v>1757</v>
      </c>
      <c r="C2564" t="s">
        <v>1758</v>
      </c>
      <c r="D2564" t="s">
        <v>28</v>
      </c>
      <c r="E2564" t="s">
        <v>29</v>
      </c>
      <c r="F2564" s="2">
        <v>46028</v>
      </c>
      <c r="G2564">
        <v>0.07</v>
      </c>
      <c r="H2564">
        <v>0.14</v>
      </c>
      <c r="I2564">
        <v>0.07</v>
      </c>
      <c r="J2564">
        <v>0.04</v>
      </c>
      <c r="K2564" t="s">
        <v>30</v>
      </c>
      <c r="L2564">
        <v>1</v>
      </c>
      <c r="M2564" t="s">
        <v>36</v>
      </c>
      <c r="N2564" t="s">
        <v>32</v>
      </c>
      <c r="O2564" t="s">
        <v>33</v>
      </c>
      <c r="P2564" t="s">
        <v>34</v>
      </c>
      <c r="Q2564">
        <v>156</v>
      </c>
      <c r="R2564">
        <v>0</v>
      </c>
      <c r="S2564">
        <v>190</v>
      </c>
      <c r="T2564">
        <v>0</v>
      </c>
      <c r="U2564">
        <v>0</v>
      </c>
      <c r="V2564">
        <v>0</v>
      </c>
      <c r="W2564">
        <v>0</v>
      </c>
      <c r="X2564" s="8">
        <v>8.7</v>
      </c>
      <c r="Y2564" s="9">
        <v>2.87251612903226</v>
      </c>
      <c r="Z2564" t="str">
        <f>_xlfn.XLOOKUP(B2564,店铺分配!A:A,店铺分配!C:C)</f>
        <v>进益-US</v>
      </c>
    </row>
    <row r="2565" spans="1:26">
      <c r="A2565" s="2">
        <v>46266</v>
      </c>
      <c r="B2565" t="s">
        <v>1757</v>
      </c>
      <c r="C2565" t="s">
        <v>1758</v>
      </c>
      <c r="D2565" t="s">
        <v>28</v>
      </c>
      <c r="E2565" t="s">
        <v>29</v>
      </c>
      <c r="F2565" s="2">
        <v>46028</v>
      </c>
      <c r="G2565">
        <v>0.14</v>
      </c>
      <c r="H2565">
        <v>0.14</v>
      </c>
      <c r="I2565">
        <v>0.14</v>
      </c>
      <c r="J2565">
        <v>0.14</v>
      </c>
      <c r="K2565" t="s">
        <v>35</v>
      </c>
      <c r="L2565">
        <v>1</v>
      </c>
      <c r="M2565" t="s">
        <v>36</v>
      </c>
      <c r="N2565" t="s">
        <v>37</v>
      </c>
      <c r="O2565" t="s">
        <v>38</v>
      </c>
      <c r="P2565" t="s">
        <v>39</v>
      </c>
      <c r="Q2565">
        <v>152</v>
      </c>
      <c r="R2565">
        <v>0</v>
      </c>
      <c r="S2565">
        <v>190</v>
      </c>
      <c r="T2565">
        <v>0</v>
      </c>
      <c r="U2565">
        <v>0</v>
      </c>
      <c r="V2565">
        <v>0</v>
      </c>
      <c r="W2565">
        <v>0</v>
      </c>
      <c r="X2565" s="8">
        <v>8.7</v>
      </c>
      <c r="Y2565" s="9">
        <v>2.87251612903226</v>
      </c>
      <c r="Z2565" t="str">
        <f>_xlfn.XLOOKUP(B2565,店铺分配!A:A,店铺分配!C:C)</f>
        <v>进益-US</v>
      </c>
    </row>
    <row r="2566" spans="1:26">
      <c r="A2566" s="2">
        <v>46296</v>
      </c>
      <c r="B2566" t="s">
        <v>1757</v>
      </c>
      <c r="C2566" t="s">
        <v>1758</v>
      </c>
      <c r="D2566" t="s">
        <v>28</v>
      </c>
      <c r="E2566" t="s">
        <v>29</v>
      </c>
      <c r="F2566" s="2">
        <v>46028</v>
      </c>
      <c r="G2566">
        <v>0.39</v>
      </c>
      <c r="H2566">
        <v>0</v>
      </c>
      <c r="I2566">
        <v>0.14</v>
      </c>
      <c r="J2566">
        <v>0.39</v>
      </c>
      <c r="K2566" t="s">
        <v>35</v>
      </c>
      <c r="L2566">
        <v>0</v>
      </c>
      <c r="M2566" t="s">
        <v>36</v>
      </c>
      <c r="N2566" t="s">
        <v>40</v>
      </c>
      <c r="O2566" t="s">
        <v>41</v>
      </c>
      <c r="P2566" t="s">
        <v>42</v>
      </c>
      <c r="Q2566">
        <v>140</v>
      </c>
      <c r="R2566">
        <v>0</v>
      </c>
      <c r="S2566">
        <v>190</v>
      </c>
      <c r="T2566">
        <v>0</v>
      </c>
      <c r="U2566">
        <v>0</v>
      </c>
      <c r="V2566">
        <v>0</v>
      </c>
      <c r="W2566">
        <v>0</v>
      </c>
      <c r="X2566" s="8">
        <v>8.7</v>
      </c>
      <c r="Y2566" s="9">
        <v>2.87251612903226</v>
      </c>
      <c r="Z2566" t="str">
        <f>_xlfn.XLOOKUP(B2566,店铺分配!A:A,店铺分配!C:C)</f>
        <v>进益-US</v>
      </c>
    </row>
    <row r="2567" spans="1:26">
      <c r="A2567" s="2">
        <v>46235</v>
      </c>
      <c r="B2567" t="s">
        <v>1759</v>
      </c>
      <c r="C2567" t="s">
        <v>1760</v>
      </c>
      <c r="D2567" t="s">
        <v>28</v>
      </c>
      <c r="E2567" t="s">
        <v>29</v>
      </c>
      <c r="F2567" s="2">
        <v>46036</v>
      </c>
      <c r="G2567">
        <v>13.43</v>
      </c>
      <c r="H2567">
        <v>13.43</v>
      </c>
      <c r="I2567">
        <v>12.79</v>
      </c>
      <c r="J2567">
        <v>13.46</v>
      </c>
      <c r="K2567" t="s">
        <v>35</v>
      </c>
      <c r="L2567">
        <v>94</v>
      </c>
      <c r="M2567" t="s">
        <v>31</v>
      </c>
      <c r="N2567" t="s">
        <v>32</v>
      </c>
      <c r="O2567" t="s">
        <v>33</v>
      </c>
      <c r="P2567" t="s">
        <v>34</v>
      </c>
      <c r="Q2567">
        <v>594</v>
      </c>
      <c r="R2567">
        <v>303</v>
      </c>
      <c r="S2567">
        <v>0</v>
      </c>
      <c r="T2567">
        <v>0</v>
      </c>
      <c r="U2567">
        <v>309</v>
      </c>
      <c r="V2567">
        <v>0</v>
      </c>
      <c r="W2567">
        <v>0</v>
      </c>
      <c r="X2567" s="8">
        <v>8.5</v>
      </c>
      <c r="Y2567" s="9">
        <v>4.55657458563536</v>
      </c>
      <c r="Z2567" t="str">
        <f>_xlfn.XLOOKUP(B2567,店铺分配!A:A,店铺分配!C:C)</f>
        <v>进益-US</v>
      </c>
    </row>
    <row r="2568" spans="1:26">
      <c r="A2568" s="2">
        <v>46266</v>
      </c>
      <c r="B2568" t="s">
        <v>1759</v>
      </c>
      <c r="C2568" t="s">
        <v>1760</v>
      </c>
      <c r="D2568" t="s">
        <v>28</v>
      </c>
      <c r="E2568" t="s">
        <v>29</v>
      </c>
      <c r="F2568" s="2">
        <v>46036</v>
      </c>
      <c r="G2568">
        <v>13.23</v>
      </c>
      <c r="H2568">
        <v>14.57</v>
      </c>
      <c r="I2568">
        <v>12.43</v>
      </c>
      <c r="J2568">
        <v>12.75</v>
      </c>
      <c r="K2568" t="s">
        <v>30</v>
      </c>
      <c r="L2568">
        <v>102</v>
      </c>
      <c r="M2568" t="s">
        <v>31</v>
      </c>
      <c r="N2568" t="s">
        <v>37</v>
      </c>
      <c r="O2568" t="s">
        <v>38</v>
      </c>
      <c r="P2568" t="s">
        <v>39</v>
      </c>
      <c r="Q2568">
        <v>521</v>
      </c>
      <c r="R2568">
        <v>261</v>
      </c>
      <c r="S2568">
        <v>0</v>
      </c>
      <c r="T2568">
        <v>0</v>
      </c>
      <c r="U2568">
        <v>359</v>
      </c>
      <c r="V2568">
        <v>0</v>
      </c>
      <c r="W2568">
        <v>0</v>
      </c>
      <c r="X2568" s="8">
        <v>8.5</v>
      </c>
      <c r="Y2568" s="9">
        <v>4.55657458563536</v>
      </c>
      <c r="Z2568" t="str">
        <f>_xlfn.XLOOKUP(B2568,店铺分配!A:A,店铺分配!C:C)</f>
        <v>进益-US</v>
      </c>
    </row>
    <row r="2569" spans="1:26">
      <c r="A2569" s="2">
        <v>46296</v>
      </c>
      <c r="B2569" t="s">
        <v>1759</v>
      </c>
      <c r="C2569" t="s">
        <v>1760</v>
      </c>
      <c r="D2569" t="s">
        <v>28</v>
      </c>
      <c r="E2569" t="s">
        <v>29</v>
      </c>
      <c r="F2569" s="2">
        <v>46036</v>
      </c>
      <c r="G2569">
        <v>9.43</v>
      </c>
      <c r="H2569">
        <v>9.43</v>
      </c>
      <c r="I2569">
        <v>10.29</v>
      </c>
      <c r="J2569">
        <v>10.46</v>
      </c>
      <c r="K2569" t="s">
        <v>35</v>
      </c>
      <c r="L2569">
        <v>66</v>
      </c>
      <c r="M2569" t="s">
        <v>31</v>
      </c>
      <c r="N2569" t="s">
        <v>40</v>
      </c>
      <c r="O2569" t="s">
        <v>41</v>
      </c>
      <c r="P2569" t="s">
        <v>42</v>
      </c>
      <c r="Q2569">
        <v>470</v>
      </c>
      <c r="R2569">
        <v>357</v>
      </c>
      <c r="S2569">
        <v>0</v>
      </c>
      <c r="T2569">
        <v>0</v>
      </c>
      <c r="U2569">
        <v>171</v>
      </c>
      <c r="V2569">
        <v>0</v>
      </c>
      <c r="W2569">
        <v>0</v>
      </c>
      <c r="X2569" s="8">
        <v>8.5</v>
      </c>
      <c r="Y2569" s="9">
        <v>4.55657458563536</v>
      </c>
      <c r="Z2569" t="str">
        <f>_xlfn.XLOOKUP(B2569,店铺分配!A:A,店铺分配!C:C)</f>
        <v>进益-US</v>
      </c>
    </row>
    <row r="2570" spans="1:26">
      <c r="A2570" s="2">
        <v>46235</v>
      </c>
      <c r="B2570" t="s">
        <v>1761</v>
      </c>
      <c r="C2570" t="s">
        <v>1762</v>
      </c>
      <c r="D2570" t="s">
        <v>135</v>
      </c>
      <c r="E2570" t="s">
        <v>29</v>
      </c>
      <c r="F2570" s="2">
        <v>46037</v>
      </c>
      <c r="G2570">
        <v>0.18</v>
      </c>
      <c r="H2570">
        <v>0</v>
      </c>
      <c r="I2570">
        <v>0.07</v>
      </c>
      <c r="J2570">
        <v>0.18</v>
      </c>
      <c r="K2570" t="s">
        <v>35</v>
      </c>
      <c r="L2570">
        <v>0</v>
      </c>
      <c r="M2570" t="s">
        <v>36</v>
      </c>
      <c r="N2570" t="s">
        <v>32</v>
      </c>
      <c r="O2570" t="s">
        <v>33</v>
      </c>
      <c r="P2570" t="s">
        <v>34</v>
      </c>
      <c r="Q2570">
        <v>203</v>
      </c>
      <c r="R2570">
        <v>0</v>
      </c>
      <c r="S2570">
        <v>100</v>
      </c>
      <c r="T2570">
        <v>0</v>
      </c>
      <c r="U2570">
        <v>0</v>
      </c>
      <c r="V2570">
        <v>0</v>
      </c>
      <c r="W2570">
        <v>0</v>
      </c>
      <c r="X2570" s="8">
        <v>8</v>
      </c>
      <c r="Y2570" s="9">
        <v>3.67248</v>
      </c>
      <c r="Z2570" t="str">
        <f>_xlfn.XLOOKUP(B2570,店铺分配!A:A,店铺分配!C:C)</f>
        <v>势兴-US</v>
      </c>
    </row>
    <row r="2571" spans="1:26">
      <c r="A2571" s="2">
        <v>46266</v>
      </c>
      <c r="B2571" t="s">
        <v>1761</v>
      </c>
      <c r="C2571" t="s">
        <v>1762</v>
      </c>
      <c r="D2571" t="s">
        <v>135</v>
      </c>
      <c r="E2571" t="s">
        <v>29</v>
      </c>
      <c r="F2571" s="2">
        <v>46037</v>
      </c>
      <c r="G2571">
        <v>0.11</v>
      </c>
      <c r="H2571">
        <v>0.14</v>
      </c>
      <c r="I2571">
        <v>0.07</v>
      </c>
      <c r="J2571">
        <v>0.11</v>
      </c>
      <c r="K2571" t="s">
        <v>30</v>
      </c>
      <c r="L2571">
        <v>1</v>
      </c>
      <c r="M2571" t="s">
        <v>36</v>
      </c>
      <c r="N2571" t="s">
        <v>37</v>
      </c>
      <c r="O2571" t="s">
        <v>38</v>
      </c>
      <c r="P2571" t="s">
        <v>39</v>
      </c>
      <c r="Q2571">
        <v>202</v>
      </c>
      <c r="R2571">
        <v>0</v>
      </c>
      <c r="S2571">
        <v>100</v>
      </c>
      <c r="T2571">
        <v>0</v>
      </c>
      <c r="U2571">
        <v>0</v>
      </c>
      <c r="V2571">
        <v>0</v>
      </c>
      <c r="W2571">
        <v>0</v>
      </c>
      <c r="X2571" s="8">
        <v>8</v>
      </c>
      <c r="Y2571" s="9">
        <v>3.67248</v>
      </c>
      <c r="Z2571" t="str">
        <f>_xlfn.XLOOKUP(B2571,店铺分配!A:A,店铺分配!C:C)</f>
        <v>势兴-US</v>
      </c>
    </row>
    <row r="2572" spans="1:26">
      <c r="A2572" s="2">
        <v>46296</v>
      </c>
      <c r="B2572" t="s">
        <v>1761</v>
      </c>
      <c r="C2572" t="s">
        <v>1762</v>
      </c>
      <c r="D2572" t="s">
        <v>135</v>
      </c>
      <c r="E2572" t="s">
        <v>29</v>
      </c>
      <c r="F2572" s="2">
        <v>46037</v>
      </c>
      <c r="G2572">
        <v>0.04</v>
      </c>
      <c r="H2572">
        <v>0</v>
      </c>
      <c r="I2572">
        <v>0</v>
      </c>
      <c r="J2572">
        <v>0.04</v>
      </c>
      <c r="K2572" t="s">
        <v>35</v>
      </c>
      <c r="L2572">
        <v>0</v>
      </c>
      <c r="M2572" t="s">
        <v>36</v>
      </c>
      <c r="N2572" t="s">
        <v>40</v>
      </c>
      <c r="O2572" t="s">
        <v>41</v>
      </c>
      <c r="P2572" t="s">
        <v>42</v>
      </c>
      <c r="Q2572">
        <v>199</v>
      </c>
      <c r="R2572">
        <v>0</v>
      </c>
      <c r="S2572">
        <v>100</v>
      </c>
      <c r="T2572">
        <v>0</v>
      </c>
      <c r="U2572">
        <v>0</v>
      </c>
      <c r="V2572">
        <v>0</v>
      </c>
      <c r="W2572">
        <v>0</v>
      </c>
      <c r="X2572" s="8">
        <v>8</v>
      </c>
      <c r="Y2572" s="9">
        <v>3.67248</v>
      </c>
      <c r="Z2572" t="str">
        <f>_xlfn.XLOOKUP(B2572,店铺分配!A:A,店铺分配!C:C)</f>
        <v>势兴-US</v>
      </c>
    </row>
    <row r="2573" spans="1:26">
      <c r="A2573" s="2">
        <v>46235</v>
      </c>
      <c r="B2573" t="s">
        <v>1763</v>
      </c>
      <c r="C2573" t="s">
        <v>1764</v>
      </c>
      <c r="D2573" t="s">
        <v>135</v>
      </c>
      <c r="E2573" t="s">
        <v>29</v>
      </c>
      <c r="F2573" s="2">
        <v>46082</v>
      </c>
      <c r="G2573">
        <v>1.83</v>
      </c>
      <c r="H2573">
        <v>3</v>
      </c>
      <c r="I2573">
        <v>1.71</v>
      </c>
      <c r="J2573">
        <v>1.18</v>
      </c>
      <c r="K2573" t="s">
        <v>30</v>
      </c>
      <c r="L2573">
        <v>21</v>
      </c>
      <c r="M2573" t="s">
        <v>36</v>
      </c>
      <c r="N2573" t="s">
        <v>32</v>
      </c>
      <c r="O2573" t="s">
        <v>33</v>
      </c>
      <c r="P2573" t="s">
        <v>34</v>
      </c>
      <c r="Q2573">
        <v>115</v>
      </c>
      <c r="R2573">
        <v>0</v>
      </c>
      <c r="S2573">
        <v>0</v>
      </c>
      <c r="T2573">
        <v>0</v>
      </c>
      <c r="U2573">
        <v>148</v>
      </c>
      <c r="V2573">
        <v>0</v>
      </c>
      <c r="W2573">
        <v>1</v>
      </c>
      <c r="X2573" s="8">
        <v>10.6</v>
      </c>
      <c r="Y2573" s="9">
        <v>5.1518</v>
      </c>
      <c r="Z2573" t="str">
        <f>_xlfn.XLOOKUP(B2573,店铺分配!A:A,店铺分配!C:C)</f>
        <v>势兴-US</v>
      </c>
    </row>
    <row r="2574" spans="1:26">
      <c r="A2574" s="2">
        <v>46266</v>
      </c>
      <c r="B2574" t="s">
        <v>1763</v>
      </c>
      <c r="C2574" t="s">
        <v>1764</v>
      </c>
      <c r="D2574" t="s">
        <v>135</v>
      </c>
      <c r="E2574" t="s">
        <v>29</v>
      </c>
      <c r="F2574" s="2">
        <v>46082</v>
      </c>
      <c r="G2574">
        <v>0.43</v>
      </c>
      <c r="H2574">
        <v>0.43</v>
      </c>
      <c r="I2574">
        <v>0.64</v>
      </c>
      <c r="J2574">
        <v>1.18</v>
      </c>
      <c r="K2574" t="s">
        <v>35</v>
      </c>
      <c r="L2574">
        <v>3</v>
      </c>
      <c r="M2574" t="s">
        <v>36</v>
      </c>
      <c r="N2574" t="s">
        <v>37</v>
      </c>
      <c r="O2574" t="s">
        <v>38</v>
      </c>
      <c r="P2574" t="s">
        <v>39</v>
      </c>
      <c r="Q2574">
        <v>84</v>
      </c>
      <c r="R2574">
        <v>0</v>
      </c>
      <c r="S2574">
        <v>0</v>
      </c>
      <c r="T2574">
        <v>0</v>
      </c>
      <c r="U2574">
        <v>148</v>
      </c>
      <c r="V2574">
        <v>0</v>
      </c>
      <c r="W2574">
        <v>1</v>
      </c>
      <c r="X2574" s="8">
        <v>10.6</v>
      </c>
      <c r="Y2574" s="9">
        <v>5.1518</v>
      </c>
      <c r="Z2574" t="str">
        <f>_xlfn.XLOOKUP(B2574,店铺分配!A:A,店铺分配!C:C)</f>
        <v>势兴-US</v>
      </c>
    </row>
    <row r="2575" spans="1:26">
      <c r="A2575" s="2">
        <v>46296</v>
      </c>
      <c r="B2575" t="s">
        <v>1763</v>
      </c>
      <c r="C2575" t="s">
        <v>1764</v>
      </c>
      <c r="D2575" t="s">
        <v>135</v>
      </c>
      <c r="E2575" t="s">
        <v>29</v>
      </c>
      <c r="F2575" s="2">
        <v>46082</v>
      </c>
      <c r="G2575">
        <v>0.57</v>
      </c>
      <c r="H2575">
        <v>0.57</v>
      </c>
      <c r="I2575">
        <v>0.79</v>
      </c>
      <c r="J2575">
        <v>0.71</v>
      </c>
      <c r="K2575" t="s">
        <v>35</v>
      </c>
      <c r="L2575">
        <v>4</v>
      </c>
      <c r="M2575" t="s">
        <v>36</v>
      </c>
      <c r="N2575" t="s">
        <v>40</v>
      </c>
      <c r="O2575" t="s">
        <v>41</v>
      </c>
      <c r="P2575" t="s">
        <v>42</v>
      </c>
      <c r="Q2575">
        <v>64</v>
      </c>
      <c r="R2575">
        <v>0</v>
      </c>
      <c r="S2575">
        <v>0</v>
      </c>
      <c r="T2575">
        <v>0</v>
      </c>
      <c r="U2575">
        <v>148</v>
      </c>
      <c r="V2575">
        <v>0</v>
      </c>
      <c r="W2575">
        <v>1</v>
      </c>
      <c r="X2575" s="8">
        <v>10.6</v>
      </c>
      <c r="Y2575" s="9">
        <v>5.1518</v>
      </c>
      <c r="Z2575" t="str">
        <f>_xlfn.XLOOKUP(B2575,店铺分配!A:A,店铺分配!C:C)</f>
        <v>势兴-US</v>
      </c>
    </row>
    <row r="2576" spans="1:26">
      <c r="A2576" s="2">
        <v>46235</v>
      </c>
      <c r="B2576" t="s">
        <v>1765</v>
      </c>
      <c r="C2576" t="s">
        <v>1766</v>
      </c>
      <c r="D2576" t="s">
        <v>823</v>
      </c>
      <c r="E2576" t="s">
        <v>29</v>
      </c>
      <c r="F2576" s="2">
        <v>46038</v>
      </c>
      <c r="G2576">
        <v>0.14</v>
      </c>
      <c r="H2576">
        <v>0.14</v>
      </c>
      <c r="I2576">
        <v>0.21</v>
      </c>
      <c r="J2576">
        <v>0.21</v>
      </c>
      <c r="K2576" t="s">
        <v>35</v>
      </c>
      <c r="L2576">
        <v>1</v>
      </c>
      <c r="M2576" t="s">
        <v>36</v>
      </c>
      <c r="N2576" t="s">
        <v>32</v>
      </c>
      <c r="O2576" t="s">
        <v>33</v>
      </c>
      <c r="P2576" t="s">
        <v>34</v>
      </c>
      <c r="Q2576">
        <v>73</v>
      </c>
      <c r="R2576">
        <v>0</v>
      </c>
      <c r="S2576">
        <v>0</v>
      </c>
      <c r="T2576">
        <v>0</v>
      </c>
      <c r="U2576">
        <v>170</v>
      </c>
      <c r="V2576">
        <v>0</v>
      </c>
      <c r="W2576">
        <v>0</v>
      </c>
      <c r="X2576" s="8">
        <v>5.5</v>
      </c>
      <c r="Y2576" s="9">
        <v>2.96105555555556</v>
      </c>
      <c r="Z2576" t="str">
        <f>_xlfn.XLOOKUP(B2576,店铺分配!A:A,店铺分配!C:C)</f>
        <v>思业成-US</v>
      </c>
    </row>
    <row r="2577" spans="1:26">
      <c r="A2577" s="2">
        <v>46266</v>
      </c>
      <c r="B2577" t="s">
        <v>1765</v>
      </c>
      <c r="C2577" t="s">
        <v>1766</v>
      </c>
      <c r="D2577" t="s">
        <v>823</v>
      </c>
      <c r="E2577" t="s">
        <v>29</v>
      </c>
      <c r="F2577" s="2">
        <v>46038</v>
      </c>
      <c r="G2577">
        <v>0.23</v>
      </c>
      <c r="H2577">
        <v>0.29</v>
      </c>
      <c r="I2577">
        <v>0.29</v>
      </c>
      <c r="J2577">
        <v>0.18</v>
      </c>
      <c r="K2577" t="s">
        <v>30</v>
      </c>
      <c r="L2577">
        <v>2</v>
      </c>
      <c r="M2577" t="s">
        <v>36</v>
      </c>
      <c r="N2577" t="s">
        <v>37</v>
      </c>
      <c r="O2577" t="s">
        <v>38</v>
      </c>
      <c r="P2577" t="s">
        <v>39</v>
      </c>
      <c r="Q2577">
        <v>71</v>
      </c>
      <c r="R2577">
        <v>0</v>
      </c>
      <c r="S2577">
        <v>0</v>
      </c>
      <c r="T2577">
        <v>0</v>
      </c>
      <c r="U2577">
        <v>170</v>
      </c>
      <c r="V2577">
        <v>0</v>
      </c>
      <c r="W2577">
        <v>0</v>
      </c>
      <c r="X2577" s="8">
        <v>5.5</v>
      </c>
      <c r="Y2577" s="9">
        <v>2.96105555555556</v>
      </c>
      <c r="Z2577" t="str">
        <f>_xlfn.XLOOKUP(B2577,店铺分配!A:A,店铺分配!C:C)</f>
        <v>思业成-US</v>
      </c>
    </row>
    <row r="2578" spans="1:26">
      <c r="A2578" s="2">
        <v>46296</v>
      </c>
      <c r="B2578" t="s">
        <v>1765</v>
      </c>
      <c r="C2578" t="s">
        <v>1766</v>
      </c>
      <c r="D2578" t="s">
        <v>823</v>
      </c>
      <c r="E2578" t="s">
        <v>29</v>
      </c>
      <c r="F2578" s="2">
        <v>46038</v>
      </c>
      <c r="G2578">
        <v>0.39</v>
      </c>
      <c r="H2578">
        <v>0.43</v>
      </c>
      <c r="I2578">
        <v>0.43</v>
      </c>
      <c r="J2578">
        <v>0.36</v>
      </c>
      <c r="K2578" t="s">
        <v>30</v>
      </c>
      <c r="L2578">
        <v>3</v>
      </c>
      <c r="M2578" t="s">
        <v>36</v>
      </c>
      <c r="N2578" t="s">
        <v>40</v>
      </c>
      <c r="O2578" t="s">
        <v>41</v>
      </c>
      <c r="P2578" t="s">
        <v>42</v>
      </c>
      <c r="Q2578">
        <v>60</v>
      </c>
      <c r="R2578">
        <v>0</v>
      </c>
      <c r="S2578">
        <v>0</v>
      </c>
      <c r="T2578">
        <v>0</v>
      </c>
      <c r="U2578">
        <v>170</v>
      </c>
      <c r="V2578">
        <v>0</v>
      </c>
      <c r="W2578">
        <v>0</v>
      </c>
      <c r="X2578" s="8">
        <v>5.5</v>
      </c>
      <c r="Y2578" s="9">
        <v>2.96105555555556</v>
      </c>
      <c r="Z2578" t="str">
        <f>_xlfn.XLOOKUP(B2578,店铺分配!A:A,店铺分配!C:C)</f>
        <v>思业成-US</v>
      </c>
    </row>
    <row r="2579" spans="1:26">
      <c r="A2579" s="2">
        <v>46235</v>
      </c>
      <c r="B2579" t="s">
        <v>1767</v>
      </c>
      <c r="C2579" t="s">
        <v>1768</v>
      </c>
      <c r="D2579" t="s">
        <v>823</v>
      </c>
      <c r="E2579" t="s">
        <v>29</v>
      </c>
      <c r="F2579" s="2">
        <v>46060</v>
      </c>
      <c r="G2579">
        <v>5.39</v>
      </c>
      <c r="H2579">
        <v>5.86</v>
      </c>
      <c r="I2579">
        <v>5.29</v>
      </c>
      <c r="J2579">
        <v>5.14</v>
      </c>
      <c r="K2579" t="s">
        <v>30</v>
      </c>
      <c r="L2579">
        <v>41</v>
      </c>
      <c r="M2579" t="s">
        <v>31</v>
      </c>
      <c r="N2579" t="s">
        <v>32</v>
      </c>
      <c r="O2579" t="s">
        <v>33</v>
      </c>
      <c r="P2579" t="s">
        <v>34</v>
      </c>
      <c r="Q2579">
        <v>143</v>
      </c>
      <c r="R2579">
        <v>261</v>
      </c>
      <c r="S2579">
        <v>0</v>
      </c>
      <c r="T2579">
        <v>0</v>
      </c>
      <c r="U2579">
        <v>99</v>
      </c>
      <c r="V2579">
        <v>0</v>
      </c>
      <c r="W2579">
        <v>0</v>
      </c>
      <c r="X2579" s="8">
        <v>22.4</v>
      </c>
      <c r="Y2579" s="9">
        <v>1.85188333333333</v>
      </c>
      <c r="Z2579" t="str">
        <f>_xlfn.XLOOKUP(B2579,店铺分配!A:A,店铺分配!C:C)</f>
        <v>思业成-US</v>
      </c>
    </row>
    <row r="2580" spans="1:26">
      <c r="A2580" s="2">
        <v>46266</v>
      </c>
      <c r="B2580" t="s">
        <v>1767</v>
      </c>
      <c r="C2580" t="s">
        <v>1768</v>
      </c>
      <c r="D2580" t="s">
        <v>823</v>
      </c>
      <c r="E2580" t="s">
        <v>29</v>
      </c>
      <c r="F2580" s="2">
        <v>46060</v>
      </c>
      <c r="G2580">
        <v>3.82</v>
      </c>
      <c r="H2580">
        <v>4.43</v>
      </c>
      <c r="I2580">
        <v>3.36</v>
      </c>
      <c r="J2580">
        <v>3.64</v>
      </c>
      <c r="K2580" t="s">
        <v>30</v>
      </c>
      <c r="L2580">
        <v>31</v>
      </c>
      <c r="M2580" t="s">
        <v>31</v>
      </c>
      <c r="N2580" t="s">
        <v>37</v>
      </c>
      <c r="O2580" t="s">
        <v>38</v>
      </c>
      <c r="P2580" t="s">
        <v>39</v>
      </c>
      <c r="Q2580">
        <v>214</v>
      </c>
      <c r="R2580">
        <v>134</v>
      </c>
      <c r="S2580">
        <v>0</v>
      </c>
      <c r="T2580">
        <v>0</v>
      </c>
      <c r="U2580">
        <v>49</v>
      </c>
      <c r="V2580">
        <v>0</v>
      </c>
      <c r="W2580">
        <v>0</v>
      </c>
      <c r="X2580" s="8">
        <v>22.4</v>
      </c>
      <c r="Y2580" s="9">
        <v>1.85188333333333</v>
      </c>
      <c r="Z2580" t="str">
        <f>_xlfn.XLOOKUP(B2580,店铺分配!A:A,店铺分配!C:C)</f>
        <v>思业成-US</v>
      </c>
    </row>
    <row r="2581" spans="1:26">
      <c r="A2581" s="2">
        <v>46296</v>
      </c>
      <c r="B2581" t="s">
        <v>1767</v>
      </c>
      <c r="C2581" t="s">
        <v>1768</v>
      </c>
      <c r="D2581" t="s">
        <v>823</v>
      </c>
      <c r="E2581" t="s">
        <v>29</v>
      </c>
      <c r="F2581" s="2">
        <v>46060</v>
      </c>
      <c r="G2581">
        <v>4</v>
      </c>
      <c r="H2581">
        <v>4</v>
      </c>
      <c r="I2581">
        <v>4.5</v>
      </c>
      <c r="J2581">
        <v>4.64</v>
      </c>
      <c r="K2581" t="s">
        <v>35</v>
      </c>
      <c r="L2581">
        <v>28</v>
      </c>
      <c r="M2581" t="s">
        <v>31</v>
      </c>
      <c r="N2581" t="s">
        <v>40</v>
      </c>
      <c r="O2581" t="s">
        <v>41</v>
      </c>
      <c r="P2581" t="s">
        <v>42</v>
      </c>
      <c r="Q2581">
        <v>188</v>
      </c>
      <c r="R2581">
        <v>68</v>
      </c>
      <c r="S2581">
        <v>0</v>
      </c>
      <c r="T2581">
        <v>0</v>
      </c>
      <c r="U2581">
        <v>0</v>
      </c>
      <c r="V2581">
        <v>0</v>
      </c>
      <c r="W2581">
        <v>0</v>
      </c>
      <c r="X2581" s="8">
        <v>22.4</v>
      </c>
      <c r="Y2581" s="9">
        <v>1.85188333333333</v>
      </c>
      <c r="Z2581" t="str">
        <f>_xlfn.XLOOKUP(B2581,店铺分配!A:A,店铺分配!C:C)</f>
        <v>思业成-US</v>
      </c>
    </row>
    <row r="2582" spans="1:26">
      <c r="A2582" s="2">
        <v>46235</v>
      </c>
      <c r="B2582" t="s">
        <v>1769</v>
      </c>
      <c r="C2582" t="s">
        <v>1770</v>
      </c>
      <c r="D2582" t="s">
        <v>482</v>
      </c>
      <c r="E2582" t="s">
        <v>29</v>
      </c>
      <c r="F2582" s="2">
        <v>46060</v>
      </c>
      <c r="G2582">
        <v>1.43</v>
      </c>
      <c r="H2582">
        <v>1.43</v>
      </c>
      <c r="I2582">
        <v>2</v>
      </c>
      <c r="J2582">
        <v>2.18</v>
      </c>
      <c r="K2582" t="s">
        <v>35</v>
      </c>
      <c r="L2582">
        <v>10</v>
      </c>
      <c r="M2582" t="s">
        <v>36</v>
      </c>
      <c r="N2582" t="s">
        <v>32</v>
      </c>
      <c r="O2582" t="s">
        <v>33</v>
      </c>
      <c r="P2582" t="s">
        <v>34</v>
      </c>
      <c r="Q2582">
        <v>183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 s="8">
        <v>13.8</v>
      </c>
      <c r="Y2582" s="9">
        <v>2.52102</v>
      </c>
      <c r="Z2582" t="str">
        <f>_xlfn.XLOOKUP(B2582,店铺分配!A:A,店铺分配!C:C)</f>
        <v>创奇-US</v>
      </c>
    </row>
    <row r="2583" spans="1:26">
      <c r="A2583" s="2">
        <v>46266</v>
      </c>
      <c r="B2583" t="s">
        <v>1769</v>
      </c>
      <c r="C2583" t="s">
        <v>1770</v>
      </c>
      <c r="D2583" t="s">
        <v>482</v>
      </c>
      <c r="E2583" t="s">
        <v>29</v>
      </c>
      <c r="F2583" s="2">
        <v>46060</v>
      </c>
      <c r="G2583">
        <v>2.94</v>
      </c>
      <c r="H2583">
        <v>3.71</v>
      </c>
      <c r="I2583">
        <v>3.14</v>
      </c>
      <c r="J2583">
        <v>2.39</v>
      </c>
      <c r="K2583" t="s">
        <v>30</v>
      </c>
      <c r="L2583">
        <v>26</v>
      </c>
      <c r="M2583" t="s">
        <v>36</v>
      </c>
      <c r="N2583" t="s">
        <v>37</v>
      </c>
      <c r="O2583" t="s">
        <v>38</v>
      </c>
      <c r="P2583" t="s">
        <v>39</v>
      </c>
      <c r="Q2583">
        <v>120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 s="8">
        <v>13.8</v>
      </c>
      <c r="Y2583" s="9">
        <v>2.52102</v>
      </c>
      <c r="Z2583" t="str">
        <f>_xlfn.XLOOKUP(B2583,店铺分配!A:A,店铺分配!C:C)</f>
        <v>创奇-US</v>
      </c>
    </row>
    <row r="2584" spans="1:26">
      <c r="A2584" s="2">
        <v>46296</v>
      </c>
      <c r="B2584" t="s">
        <v>1769</v>
      </c>
      <c r="C2584" t="s">
        <v>1770</v>
      </c>
      <c r="D2584" t="s">
        <v>482</v>
      </c>
      <c r="E2584" t="s">
        <v>29</v>
      </c>
      <c r="F2584" s="2">
        <v>46060</v>
      </c>
      <c r="G2584">
        <v>2</v>
      </c>
      <c r="H2584">
        <v>2</v>
      </c>
      <c r="I2584">
        <v>2.21</v>
      </c>
      <c r="J2584">
        <v>2.14</v>
      </c>
      <c r="K2584" t="s">
        <v>35</v>
      </c>
      <c r="L2584">
        <v>14</v>
      </c>
      <c r="M2584" t="s">
        <v>36</v>
      </c>
      <c r="N2584" t="s">
        <v>40</v>
      </c>
      <c r="O2584" t="s">
        <v>41</v>
      </c>
      <c r="P2584" t="s">
        <v>42</v>
      </c>
      <c r="Q2584">
        <v>58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 s="8">
        <v>13.8</v>
      </c>
      <c r="Y2584" s="9">
        <v>2.52102</v>
      </c>
      <c r="Z2584" t="str">
        <f>_xlfn.XLOOKUP(B2584,店铺分配!A:A,店铺分配!C:C)</f>
        <v>创奇-US</v>
      </c>
    </row>
    <row r="2585" spans="1:26">
      <c r="A2585" s="2">
        <v>46235</v>
      </c>
      <c r="B2585" t="s">
        <v>1771</v>
      </c>
      <c r="C2585" t="s">
        <v>1772</v>
      </c>
      <c r="D2585" t="s">
        <v>482</v>
      </c>
      <c r="E2585" t="s">
        <v>29</v>
      </c>
      <c r="F2585" s="2">
        <v>46094</v>
      </c>
      <c r="G2585">
        <v>7.82</v>
      </c>
      <c r="H2585">
        <v>8</v>
      </c>
      <c r="I2585">
        <v>7.29</v>
      </c>
      <c r="J2585">
        <v>7.93</v>
      </c>
      <c r="K2585" t="s">
        <v>30</v>
      </c>
      <c r="L2585">
        <v>56</v>
      </c>
      <c r="M2585" t="s">
        <v>31</v>
      </c>
      <c r="N2585" t="s">
        <v>32</v>
      </c>
      <c r="O2585" t="s">
        <v>33</v>
      </c>
      <c r="P2585" t="s">
        <v>34</v>
      </c>
      <c r="Q2585">
        <v>249</v>
      </c>
      <c r="R2585">
        <v>267</v>
      </c>
      <c r="S2585">
        <v>0</v>
      </c>
      <c r="T2585">
        <v>0</v>
      </c>
      <c r="U2585">
        <v>90</v>
      </c>
      <c r="V2585">
        <v>0</v>
      </c>
      <c r="W2585">
        <v>0</v>
      </c>
      <c r="X2585" s="8">
        <v>19.3</v>
      </c>
      <c r="Y2585" s="9">
        <v>2.61591428571429</v>
      </c>
      <c r="Z2585" t="str">
        <f>_xlfn.XLOOKUP(B2585,店铺分配!A:A,店铺分配!C:C)</f>
        <v>创奇-US</v>
      </c>
    </row>
    <row r="2586" spans="1:26">
      <c r="A2586" s="2">
        <v>46266</v>
      </c>
      <c r="B2586" t="s">
        <v>1771</v>
      </c>
      <c r="C2586" t="s">
        <v>1772</v>
      </c>
      <c r="D2586" t="s">
        <v>482</v>
      </c>
      <c r="E2586" t="s">
        <v>29</v>
      </c>
      <c r="F2586" s="2">
        <v>46094</v>
      </c>
      <c r="G2586">
        <v>7.43</v>
      </c>
      <c r="H2586">
        <v>7.43</v>
      </c>
      <c r="I2586">
        <v>8.14</v>
      </c>
      <c r="J2586">
        <v>8.46</v>
      </c>
      <c r="K2586" t="s">
        <v>35</v>
      </c>
      <c r="L2586">
        <v>52</v>
      </c>
      <c r="M2586" t="s">
        <v>31</v>
      </c>
      <c r="N2586" t="s">
        <v>37</v>
      </c>
      <c r="O2586" t="s">
        <v>38</v>
      </c>
      <c r="P2586" t="s">
        <v>39</v>
      </c>
      <c r="Q2586">
        <v>183</v>
      </c>
      <c r="R2586">
        <v>167</v>
      </c>
      <c r="S2586">
        <v>0</v>
      </c>
      <c r="T2586">
        <v>0</v>
      </c>
      <c r="U2586">
        <v>0</v>
      </c>
      <c r="V2586">
        <v>0</v>
      </c>
      <c r="W2586">
        <v>300</v>
      </c>
      <c r="X2586" s="8">
        <v>19.3</v>
      </c>
      <c r="Y2586" s="9">
        <v>2.61591428571429</v>
      </c>
      <c r="Z2586" t="str">
        <f>_xlfn.XLOOKUP(B2586,店铺分配!A:A,店铺分配!C:C)</f>
        <v>创奇-US</v>
      </c>
    </row>
    <row r="2587" spans="1:26">
      <c r="A2587" s="2">
        <v>46296</v>
      </c>
      <c r="B2587" t="s">
        <v>1771</v>
      </c>
      <c r="C2587" t="s">
        <v>1772</v>
      </c>
      <c r="D2587" t="s">
        <v>482</v>
      </c>
      <c r="E2587" t="s">
        <v>29</v>
      </c>
      <c r="F2587" s="2">
        <v>46094</v>
      </c>
      <c r="G2587">
        <v>9.15</v>
      </c>
      <c r="H2587">
        <v>9.86</v>
      </c>
      <c r="I2587">
        <v>9.29</v>
      </c>
      <c r="J2587">
        <v>8.68</v>
      </c>
      <c r="K2587" t="s">
        <v>30</v>
      </c>
      <c r="L2587">
        <v>69</v>
      </c>
      <c r="M2587" t="s">
        <v>31</v>
      </c>
      <c r="N2587" t="s">
        <v>40</v>
      </c>
      <c r="O2587" t="s">
        <v>41</v>
      </c>
      <c r="P2587" t="s">
        <v>42</v>
      </c>
      <c r="Q2587">
        <v>155</v>
      </c>
      <c r="R2587">
        <v>249</v>
      </c>
      <c r="S2587">
        <v>0</v>
      </c>
      <c r="T2587">
        <v>0</v>
      </c>
      <c r="U2587">
        <v>0</v>
      </c>
      <c r="V2587">
        <v>0</v>
      </c>
      <c r="W2587">
        <v>700</v>
      </c>
      <c r="X2587" s="8">
        <v>19.3</v>
      </c>
      <c r="Y2587" s="9">
        <v>2.61591428571429</v>
      </c>
      <c r="Z2587" t="str">
        <f>_xlfn.XLOOKUP(B2587,店铺分配!A:A,店铺分配!C:C)</f>
        <v>创奇-US</v>
      </c>
    </row>
    <row r="2588" spans="1:26">
      <c r="A2588" s="2">
        <v>46235</v>
      </c>
      <c r="B2588" t="s">
        <v>1773</v>
      </c>
      <c r="C2588" t="s">
        <v>1774</v>
      </c>
      <c r="D2588" t="s">
        <v>370</v>
      </c>
      <c r="E2588" t="s">
        <v>29</v>
      </c>
      <c r="F2588" s="2">
        <v>46048</v>
      </c>
      <c r="G2588">
        <v>0.16</v>
      </c>
      <c r="H2588">
        <v>0.14</v>
      </c>
      <c r="I2588">
        <v>0.21</v>
      </c>
      <c r="J2588">
        <v>0.14</v>
      </c>
      <c r="K2588" t="s">
        <v>30</v>
      </c>
      <c r="L2588">
        <v>1</v>
      </c>
      <c r="M2588" t="s">
        <v>36</v>
      </c>
      <c r="N2588" t="s">
        <v>32</v>
      </c>
      <c r="O2588" t="s">
        <v>33</v>
      </c>
      <c r="P2588" t="s">
        <v>34</v>
      </c>
      <c r="Q2588">
        <v>171</v>
      </c>
      <c r="R2588">
        <v>0</v>
      </c>
      <c r="S2588">
        <v>0</v>
      </c>
      <c r="T2588">
        <v>0</v>
      </c>
      <c r="U2588">
        <v>100</v>
      </c>
      <c r="V2588">
        <v>0</v>
      </c>
      <c r="W2588">
        <v>0</v>
      </c>
      <c r="X2588" s="8">
        <v>18.66</v>
      </c>
      <c r="Y2588" s="9">
        <v>5.50911646586345</v>
      </c>
      <c r="Z2588" t="str">
        <f>_xlfn.XLOOKUP(B2588,店铺分配!A:A,店铺分配!C:C)</f>
        <v>大卖-US</v>
      </c>
    </row>
    <row r="2589" spans="1:26">
      <c r="A2589" s="2">
        <v>46266</v>
      </c>
      <c r="B2589" t="s">
        <v>1773</v>
      </c>
      <c r="C2589" t="s">
        <v>1774</v>
      </c>
      <c r="D2589" t="s">
        <v>370</v>
      </c>
      <c r="E2589" t="s">
        <v>29</v>
      </c>
      <c r="F2589" s="2">
        <v>46048</v>
      </c>
      <c r="G2589">
        <v>0.2</v>
      </c>
      <c r="H2589">
        <v>0.14</v>
      </c>
      <c r="I2589">
        <v>0.07</v>
      </c>
      <c r="J2589">
        <v>0.29</v>
      </c>
      <c r="K2589" t="s">
        <v>30</v>
      </c>
      <c r="L2589">
        <v>1</v>
      </c>
      <c r="M2589" t="s">
        <v>36</v>
      </c>
      <c r="N2589" t="s">
        <v>37</v>
      </c>
      <c r="O2589" t="s">
        <v>38</v>
      </c>
      <c r="P2589" t="s">
        <v>39</v>
      </c>
      <c r="Q2589">
        <v>164</v>
      </c>
      <c r="R2589">
        <v>0</v>
      </c>
      <c r="S2589">
        <v>0</v>
      </c>
      <c r="T2589">
        <v>0</v>
      </c>
      <c r="U2589">
        <v>100</v>
      </c>
      <c r="V2589">
        <v>0</v>
      </c>
      <c r="W2589">
        <v>0</v>
      </c>
      <c r="X2589" s="8">
        <v>18.66</v>
      </c>
      <c r="Y2589" s="9">
        <v>5.50911646586345</v>
      </c>
      <c r="Z2589" t="str">
        <f>_xlfn.XLOOKUP(B2589,店铺分配!A:A,店铺分配!C:C)</f>
        <v>大卖-US</v>
      </c>
    </row>
    <row r="2590" spans="1:26">
      <c r="A2590" s="2">
        <v>46296</v>
      </c>
      <c r="B2590" t="s">
        <v>1773</v>
      </c>
      <c r="C2590" t="s">
        <v>1774</v>
      </c>
      <c r="D2590" t="s">
        <v>370</v>
      </c>
      <c r="E2590" t="s">
        <v>29</v>
      </c>
      <c r="F2590" s="2">
        <v>46048</v>
      </c>
      <c r="G2590">
        <v>3.1</v>
      </c>
      <c r="H2590">
        <v>5</v>
      </c>
      <c r="I2590">
        <v>3.36</v>
      </c>
      <c r="J2590">
        <v>1.86</v>
      </c>
      <c r="K2590" t="s">
        <v>30</v>
      </c>
      <c r="L2590">
        <v>35</v>
      </c>
      <c r="M2590" t="s">
        <v>31</v>
      </c>
      <c r="N2590" t="s">
        <v>40</v>
      </c>
      <c r="O2590" t="s">
        <v>41</v>
      </c>
      <c r="P2590" t="s">
        <v>42</v>
      </c>
      <c r="Q2590">
        <v>111</v>
      </c>
      <c r="R2590">
        <v>6</v>
      </c>
      <c r="S2590">
        <v>0</v>
      </c>
      <c r="T2590">
        <v>0</v>
      </c>
      <c r="U2590">
        <v>30</v>
      </c>
      <c r="V2590">
        <v>0</v>
      </c>
      <c r="W2590">
        <v>0</v>
      </c>
      <c r="X2590" s="8">
        <v>18.66</v>
      </c>
      <c r="Y2590" s="9">
        <v>5.50911646586345</v>
      </c>
      <c r="Z2590" t="str">
        <f>_xlfn.XLOOKUP(B2590,店铺分配!A:A,店铺分配!C:C)</f>
        <v>大卖-US</v>
      </c>
    </row>
    <row r="2591" spans="1:26">
      <c r="A2591" s="2">
        <v>46235</v>
      </c>
      <c r="B2591" t="s">
        <v>1775</v>
      </c>
      <c r="C2591" t="s">
        <v>1776</v>
      </c>
      <c r="D2591" t="s">
        <v>482</v>
      </c>
      <c r="E2591" t="s">
        <v>29</v>
      </c>
      <c r="F2591" s="2">
        <v>46081</v>
      </c>
      <c r="G2591">
        <v>0.43</v>
      </c>
      <c r="H2591">
        <v>0.43</v>
      </c>
      <c r="I2591">
        <v>0.36</v>
      </c>
      <c r="J2591">
        <v>0.61</v>
      </c>
      <c r="K2591" t="s">
        <v>35</v>
      </c>
      <c r="L2591">
        <v>3</v>
      </c>
      <c r="M2591" t="s">
        <v>36</v>
      </c>
      <c r="N2591" t="s">
        <v>32</v>
      </c>
      <c r="O2591" t="s">
        <v>33</v>
      </c>
      <c r="P2591" t="s">
        <v>34</v>
      </c>
      <c r="Q2591">
        <v>191</v>
      </c>
      <c r="R2591">
        <v>0</v>
      </c>
      <c r="S2591">
        <v>0</v>
      </c>
      <c r="T2591">
        <v>0</v>
      </c>
      <c r="U2591">
        <v>200</v>
      </c>
      <c r="V2591">
        <v>0</v>
      </c>
      <c r="W2591">
        <v>0</v>
      </c>
      <c r="X2591" s="8">
        <v>10.2</v>
      </c>
      <c r="Y2591" s="9">
        <v>6.73084</v>
      </c>
      <c r="Z2591" t="str">
        <f>_xlfn.XLOOKUP(B2591,店铺分配!A:A,店铺分配!C:C)</f>
        <v>创奇-US</v>
      </c>
    </row>
    <row r="2592" spans="1:26">
      <c r="A2592" s="2">
        <v>46266</v>
      </c>
      <c r="B2592" t="s">
        <v>1775</v>
      </c>
      <c r="C2592" t="s">
        <v>1776</v>
      </c>
      <c r="D2592" t="s">
        <v>482</v>
      </c>
      <c r="E2592" t="s">
        <v>29</v>
      </c>
      <c r="F2592" s="2">
        <v>46081</v>
      </c>
      <c r="G2592">
        <v>0.07</v>
      </c>
      <c r="H2592">
        <v>0</v>
      </c>
      <c r="I2592">
        <v>0</v>
      </c>
      <c r="J2592">
        <v>0.07</v>
      </c>
      <c r="K2592" t="s">
        <v>35</v>
      </c>
      <c r="L2592">
        <v>0</v>
      </c>
      <c r="M2592" t="s">
        <v>36</v>
      </c>
      <c r="N2592" t="s">
        <v>37</v>
      </c>
      <c r="O2592" t="s">
        <v>38</v>
      </c>
      <c r="P2592" t="s">
        <v>39</v>
      </c>
      <c r="Q2592">
        <v>174</v>
      </c>
      <c r="R2592">
        <v>0</v>
      </c>
      <c r="S2592">
        <v>0</v>
      </c>
      <c r="T2592">
        <v>0</v>
      </c>
      <c r="U2592">
        <v>200</v>
      </c>
      <c r="V2592">
        <v>0</v>
      </c>
      <c r="W2592">
        <v>0</v>
      </c>
      <c r="X2592" s="8">
        <v>10.2</v>
      </c>
      <c r="Y2592" s="9">
        <v>6.73084</v>
      </c>
      <c r="Z2592" t="str">
        <f>_xlfn.XLOOKUP(B2592,店铺分配!A:A,店铺分配!C:C)</f>
        <v>创奇-US</v>
      </c>
    </row>
    <row r="2593" spans="1:26">
      <c r="A2593" s="2">
        <v>46296</v>
      </c>
      <c r="B2593" t="s">
        <v>1775</v>
      </c>
      <c r="C2593" t="s">
        <v>1776</v>
      </c>
      <c r="D2593" t="s">
        <v>482</v>
      </c>
      <c r="E2593" t="s">
        <v>29</v>
      </c>
      <c r="F2593" s="2">
        <v>46081</v>
      </c>
      <c r="G2593">
        <v>0.49</v>
      </c>
      <c r="H2593">
        <v>0.57</v>
      </c>
      <c r="I2593">
        <v>0.5</v>
      </c>
      <c r="J2593">
        <v>0.43</v>
      </c>
      <c r="K2593" t="s">
        <v>30</v>
      </c>
      <c r="L2593">
        <v>4</v>
      </c>
      <c r="M2593" t="s">
        <v>36</v>
      </c>
      <c r="N2593" t="s">
        <v>40</v>
      </c>
      <c r="O2593" t="s">
        <v>41</v>
      </c>
      <c r="P2593" t="s">
        <v>42</v>
      </c>
      <c r="Q2593">
        <v>158</v>
      </c>
      <c r="R2593">
        <v>0</v>
      </c>
      <c r="S2593">
        <v>0</v>
      </c>
      <c r="T2593">
        <v>0</v>
      </c>
      <c r="U2593">
        <v>200</v>
      </c>
      <c r="V2593">
        <v>0</v>
      </c>
      <c r="W2593">
        <v>0</v>
      </c>
      <c r="X2593" s="8">
        <v>10.2</v>
      </c>
      <c r="Y2593" s="9">
        <v>6.73084</v>
      </c>
      <c r="Z2593" t="str">
        <f>_xlfn.XLOOKUP(B2593,店铺分配!A:A,店铺分配!C:C)</f>
        <v>创奇-US</v>
      </c>
    </row>
    <row r="2594" spans="1:26">
      <c r="A2594" s="2">
        <v>46235</v>
      </c>
      <c r="B2594" t="s">
        <v>1777</v>
      </c>
      <c r="C2594" t="s">
        <v>1778</v>
      </c>
      <c r="D2594" t="s">
        <v>135</v>
      </c>
      <c r="E2594" t="s">
        <v>29</v>
      </c>
      <c r="F2594" s="2">
        <v>46060</v>
      </c>
      <c r="G2594">
        <v>1.04</v>
      </c>
      <c r="H2594">
        <v>1.29</v>
      </c>
      <c r="I2594">
        <v>0.86</v>
      </c>
      <c r="J2594">
        <v>0.96</v>
      </c>
      <c r="K2594" t="s">
        <v>30</v>
      </c>
      <c r="L2594">
        <v>9</v>
      </c>
      <c r="M2594" t="s">
        <v>36</v>
      </c>
      <c r="N2594" t="s">
        <v>32</v>
      </c>
      <c r="O2594" t="s">
        <v>33</v>
      </c>
      <c r="P2594" t="s">
        <v>34</v>
      </c>
      <c r="Q2594">
        <v>148</v>
      </c>
      <c r="R2594">
        <v>0</v>
      </c>
      <c r="S2594">
        <v>0</v>
      </c>
      <c r="T2594">
        <v>0</v>
      </c>
      <c r="U2594">
        <v>100</v>
      </c>
      <c r="V2594">
        <v>0</v>
      </c>
      <c r="W2594">
        <v>0</v>
      </c>
      <c r="X2594" s="8">
        <v>7.4</v>
      </c>
      <c r="Y2594" s="9">
        <v>2.18285</v>
      </c>
      <c r="Z2594" t="str">
        <f>_xlfn.XLOOKUP(B2594,店铺分配!A:A,店铺分配!C:C)</f>
        <v>势兴-US</v>
      </c>
    </row>
    <row r="2595" spans="1:26">
      <c r="A2595" s="2">
        <v>46266</v>
      </c>
      <c r="B2595" t="s">
        <v>1777</v>
      </c>
      <c r="C2595" t="s">
        <v>1778</v>
      </c>
      <c r="D2595" t="s">
        <v>135</v>
      </c>
      <c r="E2595" t="s">
        <v>29</v>
      </c>
      <c r="F2595" s="2">
        <v>46060</v>
      </c>
      <c r="G2595">
        <v>1.57</v>
      </c>
      <c r="H2595">
        <v>1.57</v>
      </c>
      <c r="I2595">
        <v>1.71</v>
      </c>
      <c r="J2595">
        <v>1.61</v>
      </c>
      <c r="K2595" t="s">
        <v>35</v>
      </c>
      <c r="L2595">
        <v>11</v>
      </c>
      <c r="M2595" t="s">
        <v>31</v>
      </c>
      <c r="N2595" t="s">
        <v>37</v>
      </c>
      <c r="O2595" t="s">
        <v>38</v>
      </c>
      <c r="P2595" t="s">
        <v>39</v>
      </c>
      <c r="Q2595">
        <v>104</v>
      </c>
      <c r="R2595">
        <v>0</v>
      </c>
      <c r="S2595">
        <v>0</v>
      </c>
      <c r="T2595">
        <v>0</v>
      </c>
      <c r="U2595">
        <v>100</v>
      </c>
      <c r="V2595">
        <v>0</v>
      </c>
      <c r="W2595">
        <v>0</v>
      </c>
      <c r="X2595" s="8">
        <v>7.4</v>
      </c>
      <c r="Y2595" s="9">
        <v>2.18285</v>
      </c>
      <c r="Z2595" t="str">
        <f>_xlfn.XLOOKUP(B2595,店铺分配!A:A,店铺分配!C:C)</f>
        <v>势兴-US</v>
      </c>
    </row>
    <row r="2596" spans="1:26">
      <c r="A2596" s="2">
        <v>46296</v>
      </c>
      <c r="B2596" t="s">
        <v>1777</v>
      </c>
      <c r="C2596" t="s">
        <v>1778</v>
      </c>
      <c r="D2596" t="s">
        <v>135</v>
      </c>
      <c r="E2596" t="s">
        <v>29</v>
      </c>
      <c r="F2596" s="2">
        <v>46060</v>
      </c>
      <c r="G2596">
        <v>1.14</v>
      </c>
      <c r="H2596">
        <v>1.14</v>
      </c>
      <c r="I2596">
        <v>1.43</v>
      </c>
      <c r="J2596">
        <v>1.25</v>
      </c>
      <c r="K2596" t="s">
        <v>35</v>
      </c>
      <c r="L2596">
        <v>8</v>
      </c>
      <c r="M2596" t="s">
        <v>36</v>
      </c>
      <c r="N2596" t="s">
        <v>40</v>
      </c>
      <c r="O2596" t="s">
        <v>41</v>
      </c>
      <c r="P2596" t="s">
        <v>42</v>
      </c>
      <c r="Q2596">
        <v>66</v>
      </c>
      <c r="R2596">
        <v>40</v>
      </c>
      <c r="S2596">
        <v>0</v>
      </c>
      <c r="T2596">
        <v>0</v>
      </c>
      <c r="U2596">
        <v>60</v>
      </c>
      <c r="V2596">
        <v>0</v>
      </c>
      <c r="W2596">
        <v>0</v>
      </c>
      <c r="X2596" s="8">
        <v>7.4</v>
      </c>
      <c r="Y2596" s="9">
        <v>2.18285</v>
      </c>
      <c r="Z2596" t="str">
        <f>_xlfn.XLOOKUP(B2596,店铺分配!A:A,店铺分配!C:C)</f>
        <v>势兴-US</v>
      </c>
    </row>
    <row r="2597" spans="1:26">
      <c r="A2597" s="2">
        <v>46235</v>
      </c>
      <c r="B2597" t="s">
        <v>1779</v>
      </c>
      <c r="C2597" t="s">
        <v>1780</v>
      </c>
      <c r="D2597" t="s">
        <v>135</v>
      </c>
      <c r="E2597" t="s">
        <v>29</v>
      </c>
      <c r="F2597" s="2">
        <v>46070</v>
      </c>
      <c r="G2597">
        <v>0.57</v>
      </c>
      <c r="H2597">
        <v>0.57</v>
      </c>
      <c r="I2597">
        <v>0.71</v>
      </c>
      <c r="J2597">
        <v>1.04</v>
      </c>
      <c r="K2597" t="s">
        <v>35</v>
      </c>
      <c r="L2597">
        <v>4</v>
      </c>
      <c r="M2597" t="s">
        <v>36</v>
      </c>
      <c r="N2597" t="s">
        <v>32</v>
      </c>
      <c r="O2597" t="s">
        <v>33</v>
      </c>
      <c r="P2597" t="s">
        <v>34</v>
      </c>
      <c r="Q2597">
        <v>176</v>
      </c>
      <c r="R2597">
        <v>0</v>
      </c>
      <c r="S2597">
        <v>0</v>
      </c>
      <c r="T2597">
        <v>0</v>
      </c>
      <c r="U2597">
        <v>114</v>
      </c>
      <c r="V2597">
        <v>0</v>
      </c>
      <c r="W2597">
        <v>0</v>
      </c>
      <c r="X2597" s="8">
        <v>15.7</v>
      </c>
      <c r="Y2597" s="9">
        <v>4.34565340909091</v>
      </c>
      <c r="Z2597" t="str">
        <f>_xlfn.XLOOKUP(B2597,店铺分配!A:A,店铺分配!C:C)</f>
        <v>势兴-US</v>
      </c>
    </row>
    <row r="2598" spans="1:26">
      <c r="A2598" s="2">
        <v>46266</v>
      </c>
      <c r="B2598" t="s">
        <v>1779</v>
      </c>
      <c r="C2598" t="s">
        <v>1780</v>
      </c>
      <c r="D2598" t="s">
        <v>135</v>
      </c>
      <c r="E2598" t="s">
        <v>29</v>
      </c>
      <c r="F2598" s="2">
        <v>46070</v>
      </c>
      <c r="G2598">
        <v>0.14</v>
      </c>
      <c r="H2598">
        <v>0.14</v>
      </c>
      <c r="I2598">
        <v>0.36</v>
      </c>
      <c r="J2598">
        <v>0.39</v>
      </c>
      <c r="K2598" t="s">
        <v>35</v>
      </c>
      <c r="L2598">
        <v>1</v>
      </c>
      <c r="M2598" t="s">
        <v>36</v>
      </c>
      <c r="N2598" t="s">
        <v>37</v>
      </c>
      <c r="O2598" t="s">
        <v>38</v>
      </c>
      <c r="P2598" t="s">
        <v>39</v>
      </c>
      <c r="Q2598">
        <v>159</v>
      </c>
      <c r="R2598">
        <v>0</v>
      </c>
      <c r="S2598">
        <v>0</v>
      </c>
      <c r="T2598">
        <v>0</v>
      </c>
      <c r="U2598">
        <v>114</v>
      </c>
      <c r="V2598">
        <v>0</v>
      </c>
      <c r="W2598">
        <v>0</v>
      </c>
      <c r="X2598" s="8">
        <v>15.7</v>
      </c>
      <c r="Y2598" s="9">
        <v>4.34565340909091</v>
      </c>
      <c r="Z2598" t="str">
        <f>_xlfn.XLOOKUP(B2598,店铺分配!A:A,店铺分配!C:C)</f>
        <v>势兴-US</v>
      </c>
    </row>
    <row r="2599" spans="1:26">
      <c r="A2599" s="2">
        <v>46296</v>
      </c>
      <c r="B2599" t="s">
        <v>1779</v>
      </c>
      <c r="C2599" t="s">
        <v>1780</v>
      </c>
      <c r="D2599" t="s">
        <v>135</v>
      </c>
      <c r="E2599" t="s">
        <v>29</v>
      </c>
      <c r="F2599" s="2">
        <v>46070</v>
      </c>
      <c r="G2599">
        <v>0.32</v>
      </c>
      <c r="H2599">
        <v>0</v>
      </c>
      <c r="I2599">
        <v>0.21</v>
      </c>
      <c r="J2599">
        <v>0.32</v>
      </c>
      <c r="K2599" t="s">
        <v>35</v>
      </c>
      <c r="L2599">
        <v>0</v>
      </c>
      <c r="M2599" t="s">
        <v>36</v>
      </c>
      <c r="N2599" t="s">
        <v>40</v>
      </c>
      <c r="O2599" t="s">
        <v>41</v>
      </c>
      <c r="P2599" t="s">
        <v>42</v>
      </c>
      <c r="Q2599">
        <v>148</v>
      </c>
      <c r="R2599">
        <v>0</v>
      </c>
      <c r="S2599">
        <v>0</v>
      </c>
      <c r="T2599">
        <v>0</v>
      </c>
      <c r="U2599">
        <v>114</v>
      </c>
      <c r="V2599">
        <v>0</v>
      </c>
      <c r="W2599">
        <v>0</v>
      </c>
      <c r="X2599" s="8">
        <v>15.7</v>
      </c>
      <c r="Y2599" s="9">
        <v>4.34565340909091</v>
      </c>
      <c r="Z2599" t="str">
        <f>_xlfn.XLOOKUP(B2599,店铺分配!A:A,店铺分配!C:C)</f>
        <v>势兴-US</v>
      </c>
    </row>
    <row r="2600" spans="1:26">
      <c r="A2600" s="2">
        <v>46235</v>
      </c>
      <c r="B2600" t="s">
        <v>1781</v>
      </c>
      <c r="C2600" t="s">
        <v>1782</v>
      </c>
      <c r="D2600" t="s">
        <v>135</v>
      </c>
      <c r="E2600" t="s">
        <v>29</v>
      </c>
      <c r="F2600" s="2">
        <v>46059</v>
      </c>
      <c r="G2600">
        <v>0.86</v>
      </c>
      <c r="H2600">
        <v>0.86</v>
      </c>
      <c r="I2600">
        <v>1.07</v>
      </c>
      <c r="J2600">
        <v>0.93</v>
      </c>
      <c r="K2600" t="s">
        <v>35</v>
      </c>
      <c r="L2600">
        <v>6</v>
      </c>
      <c r="M2600" t="s">
        <v>36</v>
      </c>
      <c r="N2600" t="s">
        <v>32</v>
      </c>
      <c r="O2600" t="s">
        <v>33</v>
      </c>
      <c r="P2600" t="s">
        <v>34</v>
      </c>
      <c r="Q2600">
        <v>279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 s="8">
        <v>11</v>
      </c>
      <c r="Y2600" s="9">
        <v>3.2107</v>
      </c>
      <c r="Z2600" t="str">
        <f>_xlfn.XLOOKUP(B2600,店铺分配!A:A,店铺分配!C:C)</f>
        <v>势兴-US</v>
      </c>
    </row>
    <row r="2601" spans="1:26">
      <c r="A2601" s="2">
        <v>46266</v>
      </c>
      <c r="B2601" t="s">
        <v>1781</v>
      </c>
      <c r="C2601" t="s">
        <v>1782</v>
      </c>
      <c r="D2601" t="s">
        <v>135</v>
      </c>
      <c r="E2601" t="s">
        <v>29</v>
      </c>
      <c r="F2601" s="2">
        <v>46059</v>
      </c>
      <c r="G2601">
        <v>1</v>
      </c>
      <c r="H2601">
        <v>1.14</v>
      </c>
      <c r="I2601">
        <v>1.07</v>
      </c>
      <c r="J2601">
        <v>0.89</v>
      </c>
      <c r="K2601" t="s">
        <v>30</v>
      </c>
      <c r="L2601">
        <v>8</v>
      </c>
      <c r="M2601" t="s">
        <v>36</v>
      </c>
      <c r="N2601" t="s">
        <v>37</v>
      </c>
      <c r="O2601" t="s">
        <v>38</v>
      </c>
      <c r="P2601" t="s">
        <v>39</v>
      </c>
      <c r="Q2601">
        <v>248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 s="8">
        <v>11</v>
      </c>
      <c r="Y2601" s="9">
        <v>3.2107</v>
      </c>
      <c r="Z2601" t="str">
        <f>_xlfn.XLOOKUP(B2601,店铺分配!A:A,店铺分配!C:C)</f>
        <v>势兴-US</v>
      </c>
    </row>
    <row r="2602" spans="1:26">
      <c r="A2602" s="2">
        <v>46296</v>
      </c>
      <c r="B2602" t="s">
        <v>1781</v>
      </c>
      <c r="C2602" t="s">
        <v>1782</v>
      </c>
      <c r="D2602" t="s">
        <v>135</v>
      </c>
      <c r="E2602" t="s">
        <v>29</v>
      </c>
      <c r="F2602" s="2">
        <v>46059</v>
      </c>
      <c r="G2602">
        <v>1</v>
      </c>
      <c r="H2602">
        <v>1</v>
      </c>
      <c r="I2602">
        <v>0.93</v>
      </c>
      <c r="J2602">
        <v>1.18</v>
      </c>
      <c r="K2602" t="s">
        <v>35</v>
      </c>
      <c r="L2602">
        <v>7</v>
      </c>
      <c r="M2602" t="s">
        <v>36</v>
      </c>
      <c r="N2602" t="s">
        <v>40</v>
      </c>
      <c r="O2602" t="s">
        <v>41</v>
      </c>
      <c r="P2602" t="s">
        <v>42</v>
      </c>
      <c r="Q2602">
        <v>216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 s="8">
        <v>11</v>
      </c>
      <c r="Y2602" s="9">
        <v>3.2107</v>
      </c>
      <c r="Z2602" t="str">
        <f>_xlfn.XLOOKUP(B2602,店铺分配!A:A,店铺分配!C:C)</f>
        <v>势兴-US</v>
      </c>
    </row>
    <row r="2603" spans="1:26">
      <c r="A2603" s="2">
        <v>46235</v>
      </c>
      <c r="B2603" t="s">
        <v>1783</v>
      </c>
      <c r="C2603" t="s">
        <v>1784</v>
      </c>
      <c r="D2603" t="s">
        <v>370</v>
      </c>
      <c r="E2603" t="s">
        <v>29</v>
      </c>
      <c r="F2603" s="2">
        <v>46054</v>
      </c>
      <c r="G2603">
        <v>5.31</v>
      </c>
      <c r="H2603">
        <v>4.43</v>
      </c>
      <c r="I2603">
        <v>5.71</v>
      </c>
      <c r="J2603">
        <v>5.21</v>
      </c>
      <c r="K2603" t="s">
        <v>331</v>
      </c>
      <c r="L2603">
        <v>31</v>
      </c>
      <c r="M2603" t="s">
        <v>36</v>
      </c>
      <c r="N2603" t="s">
        <v>32</v>
      </c>
      <c r="O2603" t="s">
        <v>33</v>
      </c>
      <c r="P2603" t="s">
        <v>34</v>
      </c>
      <c r="Q2603">
        <v>166</v>
      </c>
      <c r="R2603">
        <v>115</v>
      </c>
      <c r="S2603">
        <v>0</v>
      </c>
      <c r="T2603">
        <v>0</v>
      </c>
      <c r="U2603">
        <v>0</v>
      </c>
      <c r="V2603">
        <v>0</v>
      </c>
      <c r="W2603">
        <v>200</v>
      </c>
      <c r="X2603" s="8">
        <v>8.8</v>
      </c>
      <c r="Y2603" s="9">
        <v>5.75634285714286</v>
      </c>
      <c r="Z2603" t="str">
        <f>_xlfn.XLOOKUP(B2603,店铺分配!A:A,店铺分配!C:C)</f>
        <v>大卖-US</v>
      </c>
    </row>
    <row r="2604" spans="1:26">
      <c r="A2604" s="2">
        <v>46266</v>
      </c>
      <c r="B2604" t="s">
        <v>1783</v>
      </c>
      <c r="C2604" t="s">
        <v>1784</v>
      </c>
      <c r="D2604" t="s">
        <v>370</v>
      </c>
      <c r="E2604" t="s">
        <v>29</v>
      </c>
      <c r="F2604" s="2">
        <v>46054</v>
      </c>
      <c r="G2604">
        <v>4.63</v>
      </c>
      <c r="H2604">
        <v>3.86</v>
      </c>
      <c r="I2604">
        <v>4.64</v>
      </c>
      <c r="J2604">
        <v>4.39</v>
      </c>
      <c r="K2604" t="s">
        <v>331</v>
      </c>
      <c r="L2604">
        <v>27</v>
      </c>
      <c r="M2604" t="s">
        <v>31</v>
      </c>
      <c r="N2604" t="s">
        <v>37</v>
      </c>
      <c r="O2604" t="s">
        <v>38</v>
      </c>
      <c r="P2604" t="s">
        <v>39</v>
      </c>
      <c r="Q2604">
        <v>134</v>
      </c>
      <c r="R2604">
        <v>177</v>
      </c>
      <c r="S2604">
        <v>0</v>
      </c>
      <c r="T2604">
        <v>0</v>
      </c>
      <c r="U2604">
        <v>135</v>
      </c>
      <c r="V2604">
        <v>0</v>
      </c>
      <c r="W2604">
        <v>0</v>
      </c>
      <c r="X2604" s="8">
        <v>8.8</v>
      </c>
      <c r="Y2604" s="9">
        <v>5.75634285714286</v>
      </c>
      <c r="Z2604" t="str">
        <f>_xlfn.XLOOKUP(B2604,店铺分配!A:A,店铺分配!C:C)</f>
        <v>大卖-US</v>
      </c>
    </row>
    <row r="2605" spans="1:26">
      <c r="A2605" s="2">
        <v>46296</v>
      </c>
      <c r="B2605" t="s">
        <v>1783</v>
      </c>
      <c r="C2605" t="s">
        <v>1784</v>
      </c>
      <c r="D2605" t="s">
        <v>370</v>
      </c>
      <c r="E2605" t="s">
        <v>29</v>
      </c>
      <c r="F2605" s="2">
        <v>46054</v>
      </c>
      <c r="G2605">
        <v>9.09</v>
      </c>
      <c r="H2605">
        <v>7.57</v>
      </c>
      <c r="I2605">
        <v>7.14</v>
      </c>
      <c r="J2605">
        <v>5.89</v>
      </c>
      <c r="K2605" t="s">
        <v>331</v>
      </c>
      <c r="L2605">
        <v>53</v>
      </c>
      <c r="M2605" t="s">
        <v>31</v>
      </c>
      <c r="N2605" t="s">
        <v>40</v>
      </c>
      <c r="O2605" t="s">
        <v>41</v>
      </c>
      <c r="P2605" t="s">
        <v>42</v>
      </c>
      <c r="Q2605">
        <v>106</v>
      </c>
      <c r="R2605">
        <v>177</v>
      </c>
      <c r="S2605">
        <v>0</v>
      </c>
      <c r="T2605">
        <v>0</v>
      </c>
      <c r="U2605">
        <v>0</v>
      </c>
      <c r="V2605">
        <v>0</v>
      </c>
      <c r="W2605">
        <v>250</v>
      </c>
      <c r="X2605" s="8">
        <v>8.8</v>
      </c>
      <c r="Y2605" s="9">
        <v>5.75634285714286</v>
      </c>
      <c r="Z2605" t="str">
        <f>_xlfn.XLOOKUP(B2605,店铺分配!A:A,店铺分配!C:C)</f>
        <v>大卖-US</v>
      </c>
    </row>
    <row r="2606" spans="1:26">
      <c r="A2606" s="2">
        <v>46235</v>
      </c>
      <c r="B2606" t="s">
        <v>1785</v>
      </c>
      <c r="C2606" t="s">
        <v>1786</v>
      </c>
      <c r="D2606" t="s">
        <v>370</v>
      </c>
      <c r="E2606" t="s">
        <v>29</v>
      </c>
      <c r="F2606" s="2">
        <v>46079</v>
      </c>
      <c r="G2606">
        <v>8.57</v>
      </c>
      <c r="H2606">
        <v>8.57</v>
      </c>
      <c r="I2606">
        <v>10.29</v>
      </c>
      <c r="J2606">
        <v>12</v>
      </c>
      <c r="K2606" t="s">
        <v>35</v>
      </c>
      <c r="L2606">
        <v>60</v>
      </c>
      <c r="M2606" t="s">
        <v>31</v>
      </c>
      <c r="N2606" t="s">
        <v>32</v>
      </c>
      <c r="O2606" t="s">
        <v>33</v>
      </c>
      <c r="P2606" t="s">
        <v>34</v>
      </c>
      <c r="Q2606">
        <v>17</v>
      </c>
      <c r="R2606">
        <v>631</v>
      </c>
      <c r="S2606">
        <v>0</v>
      </c>
      <c r="T2606">
        <v>0</v>
      </c>
      <c r="U2606">
        <v>500</v>
      </c>
      <c r="V2606">
        <v>0</v>
      </c>
      <c r="W2606">
        <v>0</v>
      </c>
      <c r="X2606" s="8">
        <v>9.66</v>
      </c>
      <c r="Y2606" s="9">
        <v>4.0977796327212</v>
      </c>
      <c r="Z2606" t="str">
        <f>_xlfn.XLOOKUP(B2606,店铺分配!A:A,店铺分配!C:C)</f>
        <v>大卖-US</v>
      </c>
    </row>
    <row r="2607" spans="1:26">
      <c r="A2607" s="2">
        <v>46266</v>
      </c>
      <c r="B2607" t="s">
        <v>1785</v>
      </c>
      <c r="C2607" t="s">
        <v>1786</v>
      </c>
      <c r="D2607" t="s">
        <v>370</v>
      </c>
      <c r="E2607" t="s">
        <v>29</v>
      </c>
      <c r="F2607" s="2">
        <v>46079</v>
      </c>
      <c r="G2607">
        <v>11.46</v>
      </c>
      <c r="H2607">
        <v>16.71</v>
      </c>
      <c r="I2607">
        <v>13.5</v>
      </c>
      <c r="J2607">
        <v>7.5</v>
      </c>
      <c r="K2607" t="s">
        <v>30</v>
      </c>
      <c r="L2607">
        <v>117</v>
      </c>
      <c r="M2607" t="s">
        <v>31</v>
      </c>
      <c r="N2607" t="s">
        <v>37</v>
      </c>
      <c r="O2607" t="s">
        <v>38</v>
      </c>
      <c r="P2607" t="s">
        <v>39</v>
      </c>
      <c r="Q2607">
        <v>446</v>
      </c>
      <c r="R2607">
        <v>96</v>
      </c>
      <c r="S2607">
        <v>0</v>
      </c>
      <c r="T2607">
        <v>0</v>
      </c>
      <c r="U2607">
        <v>400</v>
      </c>
      <c r="V2607">
        <v>0</v>
      </c>
      <c r="W2607">
        <v>0</v>
      </c>
      <c r="X2607" s="8">
        <v>9.66</v>
      </c>
      <c r="Y2607" s="9">
        <v>4.0977796327212</v>
      </c>
      <c r="Z2607" t="str">
        <f>_xlfn.XLOOKUP(B2607,店铺分配!A:A,店铺分配!C:C)</f>
        <v>大卖-US</v>
      </c>
    </row>
    <row r="2608" spans="1:26">
      <c r="A2608" s="2">
        <v>46296</v>
      </c>
      <c r="B2608" t="s">
        <v>1785</v>
      </c>
      <c r="C2608" t="s">
        <v>1786</v>
      </c>
      <c r="D2608" t="s">
        <v>370</v>
      </c>
      <c r="E2608" t="s">
        <v>29</v>
      </c>
      <c r="F2608" s="2">
        <v>46079</v>
      </c>
      <c r="G2608">
        <v>14.57</v>
      </c>
      <c r="H2608">
        <v>14.57</v>
      </c>
      <c r="I2608">
        <v>14.86</v>
      </c>
      <c r="J2608">
        <v>14.86</v>
      </c>
      <c r="K2608" t="s">
        <v>35</v>
      </c>
      <c r="L2608">
        <v>102</v>
      </c>
      <c r="M2608" t="s">
        <v>31</v>
      </c>
      <c r="N2608" t="s">
        <v>40</v>
      </c>
      <c r="O2608" t="s">
        <v>41</v>
      </c>
      <c r="P2608" t="s">
        <v>42</v>
      </c>
      <c r="Q2608">
        <v>206</v>
      </c>
      <c r="R2608">
        <v>601</v>
      </c>
      <c r="S2608">
        <v>0</v>
      </c>
      <c r="T2608">
        <v>0</v>
      </c>
      <c r="U2608">
        <v>0</v>
      </c>
      <c r="V2608">
        <v>0</v>
      </c>
      <c r="W2608">
        <v>550</v>
      </c>
      <c r="X2608" s="8">
        <v>9.66</v>
      </c>
      <c r="Y2608" s="9">
        <v>4.0977796327212</v>
      </c>
      <c r="Z2608" t="str">
        <f>_xlfn.XLOOKUP(B2608,店铺分配!A:A,店铺分配!C:C)</f>
        <v>大卖-US</v>
      </c>
    </row>
    <row r="2609" spans="1:26">
      <c r="A2609" s="2">
        <v>46235</v>
      </c>
      <c r="B2609" t="s">
        <v>1787</v>
      </c>
      <c r="C2609" t="s">
        <v>1788</v>
      </c>
      <c r="D2609" t="s">
        <v>823</v>
      </c>
      <c r="E2609" t="s">
        <v>29</v>
      </c>
      <c r="F2609" s="2">
        <v>46078</v>
      </c>
      <c r="G2609">
        <v>1.88</v>
      </c>
      <c r="H2609">
        <v>2.29</v>
      </c>
      <c r="I2609">
        <v>1.93</v>
      </c>
      <c r="J2609">
        <v>1.61</v>
      </c>
      <c r="K2609" t="s">
        <v>30</v>
      </c>
      <c r="L2609">
        <v>16</v>
      </c>
      <c r="M2609" t="s">
        <v>31</v>
      </c>
      <c r="N2609" t="s">
        <v>32</v>
      </c>
      <c r="O2609" t="s">
        <v>33</v>
      </c>
      <c r="P2609" t="s">
        <v>34</v>
      </c>
      <c r="Q2609">
        <v>76</v>
      </c>
      <c r="R2609">
        <v>22</v>
      </c>
      <c r="S2609">
        <v>0</v>
      </c>
      <c r="T2609">
        <v>0</v>
      </c>
      <c r="U2609">
        <v>59</v>
      </c>
      <c r="V2609">
        <v>0</v>
      </c>
      <c r="W2609">
        <v>0</v>
      </c>
      <c r="X2609" s="8">
        <v>5.85</v>
      </c>
      <c r="Y2609" s="9">
        <v>2.13476</v>
      </c>
      <c r="Z2609" t="str">
        <f>_xlfn.XLOOKUP(B2609,店铺分配!A:A,店铺分配!C:C)</f>
        <v>思业成-US</v>
      </c>
    </row>
    <row r="2610" spans="1:26">
      <c r="A2610" s="2">
        <v>46266</v>
      </c>
      <c r="B2610" t="s">
        <v>1787</v>
      </c>
      <c r="C2610" t="s">
        <v>1788</v>
      </c>
      <c r="D2610" t="s">
        <v>823</v>
      </c>
      <c r="E2610" t="s">
        <v>29</v>
      </c>
      <c r="F2610" s="2">
        <v>46078</v>
      </c>
      <c r="G2610">
        <v>1.14</v>
      </c>
      <c r="H2610">
        <v>1.14</v>
      </c>
      <c r="I2610">
        <v>1</v>
      </c>
      <c r="J2610">
        <v>1.5</v>
      </c>
      <c r="K2610" t="s">
        <v>35</v>
      </c>
      <c r="L2610">
        <v>8</v>
      </c>
      <c r="M2610" t="s">
        <v>36</v>
      </c>
      <c r="N2610" t="s">
        <v>37</v>
      </c>
      <c r="O2610" t="s">
        <v>38</v>
      </c>
      <c r="P2610" t="s">
        <v>39</v>
      </c>
      <c r="Q2610">
        <v>42</v>
      </c>
      <c r="R2610">
        <v>59</v>
      </c>
      <c r="S2610">
        <v>0</v>
      </c>
      <c r="T2610">
        <v>0</v>
      </c>
      <c r="U2610">
        <v>0</v>
      </c>
      <c r="V2610">
        <v>0</v>
      </c>
      <c r="W2610">
        <v>0</v>
      </c>
      <c r="X2610" s="8">
        <v>5.85</v>
      </c>
      <c r="Y2610" s="9">
        <v>2.13476</v>
      </c>
      <c r="Z2610" t="str">
        <f>_xlfn.XLOOKUP(B2610,店铺分配!A:A,店铺分配!C:C)</f>
        <v>思业成-US</v>
      </c>
    </row>
    <row r="2611" spans="1:26">
      <c r="A2611" s="2">
        <v>46296</v>
      </c>
      <c r="B2611" t="s">
        <v>1787</v>
      </c>
      <c r="C2611" t="s">
        <v>1788</v>
      </c>
      <c r="D2611" t="s">
        <v>823</v>
      </c>
      <c r="E2611" t="s">
        <v>29</v>
      </c>
      <c r="F2611" s="2">
        <v>46078</v>
      </c>
      <c r="G2611">
        <v>2.89</v>
      </c>
      <c r="H2611">
        <v>3</v>
      </c>
      <c r="I2611">
        <v>2.71</v>
      </c>
      <c r="J2611">
        <v>2.89</v>
      </c>
      <c r="K2611" t="s">
        <v>30</v>
      </c>
      <c r="L2611">
        <v>21</v>
      </c>
      <c r="M2611" t="s">
        <v>31</v>
      </c>
      <c r="N2611" t="s">
        <v>40</v>
      </c>
      <c r="O2611" t="s">
        <v>41</v>
      </c>
      <c r="P2611" t="s">
        <v>42</v>
      </c>
      <c r="Q2611">
        <v>24</v>
      </c>
      <c r="R2611">
        <v>163</v>
      </c>
      <c r="S2611">
        <v>0</v>
      </c>
      <c r="T2611">
        <v>0</v>
      </c>
      <c r="U2611">
        <v>0</v>
      </c>
      <c r="V2611">
        <v>0</v>
      </c>
      <c r="W2611">
        <v>0</v>
      </c>
      <c r="X2611" s="8">
        <v>5.85</v>
      </c>
      <c r="Y2611" s="9">
        <v>2.13476</v>
      </c>
      <c r="Z2611" t="str">
        <f>_xlfn.XLOOKUP(B2611,店铺分配!A:A,店铺分配!C:C)</f>
        <v>思业成-US</v>
      </c>
    </row>
    <row r="2612" spans="1:26">
      <c r="A2612" s="2">
        <v>46235</v>
      </c>
      <c r="B2612" t="s">
        <v>1789</v>
      </c>
      <c r="C2612" t="s">
        <v>1790</v>
      </c>
      <c r="D2612" t="s">
        <v>823</v>
      </c>
      <c r="E2612" t="s">
        <v>29</v>
      </c>
      <c r="F2612" s="2">
        <v>46057</v>
      </c>
      <c r="G2612">
        <v>0.44</v>
      </c>
      <c r="H2612">
        <v>0.57</v>
      </c>
      <c r="I2612">
        <v>0.36</v>
      </c>
      <c r="J2612">
        <v>0.39</v>
      </c>
      <c r="K2612" t="s">
        <v>30</v>
      </c>
      <c r="L2612">
        <v>4</v>
      </c>
      <c r="M2612" t="s">
        <v>36</v>
      </c>
      <c r="N2612" t="s">
        <v>32</v>
      </c>
      <c r="O2612" t="s">
        <v>33</v>
      </c>
      <c r="P2612" t="s">
        <v>34</v>
      </c>
      <c r="Q2612">
        <v>115</v>
      </c>
      <c r="R2612">
        <v>0</v>
      </c>
      <c r="S2612">
        <v>0</v>
      </c>
      <c r="T2612">
        <v>0</v>
      </c>
      <c r="U2612">
        <v>160</v>
      </c>
      <c r="V2612">
        <v>0</v>
      </c>
      <c r="W2612">
        <v>1</v>
      </c>
      <c r="X2612" s="8">
        <v>27.2</v>
      </c>
      <c r="Y2612" s="9">
        <v>12.3062916666667</v>
      </c>
      <c r="Z2612" t="str">
        <f>_xlfn.XLOOKUP(B2612,店铺分配!A:A,店铺分配!C:C)</f>
        <v>思业成-US</v>
      </c>
    </row>
    <row r="2613" spans="1:26">
      <c r="A2613" s="2">
        <v>46266</v>
      </c>
      <c r="B2613" t="s">
        <v>1789</v>
      </c>
      <c r="C2613" t="s">
        <v>1790</v>
      </c>
      <c r="D2613" t="s">
        <v>823</v>
      </c>
      <c r="E2613" t="s">
        <v>29</v>
      </c>
      <c r="F2613" s="2">
        <v>46057</v>
      </c>
      <c r="G2613">
        <v>0.14</v>
      </c>
      <c r="H2613">
        <v>0.14</v>
      </c>
      <c r="I2613">
        <v>0.21</v>
      </c>
      <c r="J2613">
        <v>0.18</v>
      </c>
      <c r="K2613" t="s">
        <v>35</v>
      </c>
      <c r="L2613">
        <v>1</v>
      </c>
      <c r="M2613" t="s">
        <v>36</v>
      </c>
      <c r="N2613" t="s">
        <v>37</v>
      </c>
      <c r="O2613" t="s">
        <v>38</v>
      </c>
      <c r="P2613" t="s">
        <v>39</v>
      </c>
      <c r="Q2613">
        <v>110</v>
      </c>
      <c r="R2613">
        <v>0</v>
      </c>
      <c r="S2613">
        <v>0</v>
      </c>
      <c r="T2613">
        <v>0</v>
      </c>
      <c r="U2613">
        <v>160</v>
      </c>
      <c r="V2613">
        <v>0</v>
      </c>
      <c r="W2613">
        <v>1</v>
      </c>
      <c r="X2613" s="8">
        <v>27.2</v>
      </c>
      <c r="Y2613" s="9">
        <v>12.3062916666667</v>
      </c>
      <c r="Z2613" t="str">
        <f>_xlfn.XLOOKUP(B2613,店铺分配!A:A,店铺分配!C:C)</f>
        <v>思业成-US</v>
      </c>
    </row>
    <row r="2614" spans="1:26">
      <c r="A2614" s="2">
        <v>46296</v>
      </c>
      <c r="B2614" t="s">
        <v>1789</v>
      </c>
      <c r="C2614" t="s">
        <v>1790</v>
      </c>
      <c r="D2614" t="s">
        <v>823</v>
      </c>
      <c r="E2614" t="s">
        <v>29</v>
      </c>
      <c r="F2614" s="2">
        <v>46057</v>
      </c>
      <c r="G2614">
        <v>0.29</v>
      </c>
      <c r="H2614">
        <v>0.29</v>
      </c>
      <c r="I2614">
        <v>1.43</v>
      </c>
      <c r="J2614">
        <v>1.21</v>
      </c>
      <c r="K2614" t="s">
        <v>35</v>
      </c>
      <c r="L2614">
        <v>2</v>
      </c>
      <c r="M2614" t="s">
        <v>36</v>
      </c>
      <c r="N2614" t="s">
        <v>40</v>
      </c>
      <c r="O2614" t="s">
        <v>41</v>
      </c>
      <c r="P2614" t="s">
        <v>42</v>
      </c>
      <c r="Q2614">
        <v>75</v>
      </c>
      <c r="R2614">
        <v>0</v>
      </c>
      <c r="S2614">
        <v>0</v>
      </c>
      <c r="T2614">
        <v>0</v>
      </c>
      <c r="U2614">
        <v>160</v>
      </c>
      <c r="V2614">
        <v>0</v>
      </c>
      <c r="W2614">
        <v>1</v>
      </c>
      <c r="X2614" s="8">
        <v>27.2</v>
      </c>
      <c r="Y2614" s="9">
        <v>12.3062916666667</v>
      </c>
      <c r="Z2614" t="str">
        <f>_xlfn.XLOOKUP(B2614,店铺分配!A:A,店铺分配!C:C)</f>
        <v>思业成-US</v>
      </c>
    </row>
    <row r="2615" spans="1:26">
      <c r="A2615" s="2">
        <v>46235</v>
      </c>
      <c r="B2615" t="s">
        <v>1791</v>
      </c>
      <c r="C2615" t="s">
        <v>1792</v>
      </c>
      <c r="D2615" t="s">
        <v>823</v>
      </c>
      <c r="E2615" t="s">
        <v>29</v>
      </c>
      <c r="F2615" s="2">
        <v>46073</v>
      </c>
      <c r="G2615">
        <v>1.14</v>
      </c>
      <c r="H2615">
        <v>1.14</v>
      </c>
      <c r="I2615">
        <v>1.57</v>
      </c>
      <c r="J2615">
        <v>1.43</v>
      </c>
      <c r="K2615" t="s">
        <v>35</v>
      </c>
      <c r="L2615">
        <v>8</v>
      </c>
      <c r="M2615" t="s">
        <v>36</v>
      </c>
      <c r="N2615" t="s">
        <v>32</v>
      </c>
      <c r="O2615" t="s">
        <v>33</v>
      </c>
      <c r="P2615" t="s">
        <v>34</v>
      </c>
      <c r="Q2615">
        <v>102</v>
      </c>
      <c r="R2615">
        <v>31</v>
      </c>
      <c r="S2615">
        <v>0</v>
      </c>
      <c r="T2615">
        <v>0</v>
      </c>
      <c r="U2615">
        <v>151</v>
      </c>
      <c r="V2615">
        <v>0</v>
      </c>
      <c r="W2615">
        <v>0</v>
      </c>
      <c r="X2615" s="8">
        <v>17.5</v>
      </c>
      <c r="Y2615" s="9">
        <v>2.93895454545455</v>
      </c>
      <c r="Z2615" t="str">
        <f>_xlfn.XLOOKUP(B2615,店铺分配!A:A,店铺分配!C:C)</f>
        <v>思业成-US</v>
      </c>
    </row>
    <row r="2616" spans="1:26">
      <c r="A2616" s="2">
        <v>46266</v>
      </c>
      <c r="B2616" t="s">
        <v>1791</v>
      </c>
      <c r="C2616" t="s">
        <v>1792</v>
      </c>
      <c r="D2616" t="s">
        <v>823</v>
      </c>
      <c r="E2616" t="s">
        <v>29</v>
      </c>
      <c r="F2616" s="2">
        <v>46073</v>
      </c>
      <c r="G2616">
        <v>0.84</v>
      </c>
      <c r="H2616">
        <v>0.86</v>
      </c>
      <c r="I2616">
        <v>0.57</v>
      </c>
      <c r="J2616">
        <v>0.93</v>
      </c>
      <c r="K2616" t="s">
        <v>30</v>
      </c>
      <c r="L2616">
        <v>6</v>
      </c>
      <c r="M2616" t="s">
        <v>36</v>
      </c>
      <c r="N2616" t="s">
        <v>37</v>
      </c>
      <c r="O2616" t="s">
        <v>38</v>
      </c>
      <c r="P2616" t="s">
        <v>39</v>
      </c>
      <c r="Q2616">
        <v>101</v>
      </c>
      <c r="R2616">
        <v>6</v>
      </c>
      <c r="S2616">
        <v>0</v>
      </c>
      <c r="T2616">
        <v>0</v>
      </c>
      <c r="U2616">
        <v>151</v>
      </c>
      <c r="V2616">
        <v>0</v>
      </c>
      <c r="W2616">
        <v>0</v>
      </c>
      <c r="X2616" s="8">
        <v>17.5</v>
      </c>
      <c r="Y2616" s="9">
        <v>2.93895454545455</v>
      </c>
      <c r="Z2616" t="str">
        <f>_xlfn.XLOOKUP(B2616,店铺分配!A:A,店铺分配!C:C)</f>
        <v>思业成-US</v>
      </c>
    </row>
    <row r="2617" spans="1:26">
      <c r="A2617" s="2">
        <v>46296</v>
      </c>
      <c r="B2617" t="s">
        <v>1791</v>
      </c>
      <c r="C2617" t="s">
        <v>1792</v>
      </c>
      <c r="D2617" t="s">
        <v>823</v>
      </c>
      <c r="E2617" t="s">
        <v>29</v>
      </c>
      <c r="F2617" s="2">
        <v>46073</v>
      </c>
      <c r="G2617">
        <v>0.99</v>
      </c>
      <c r="H2617">
        <v>1.43</v>
      </c>
      <c r="I2617">
        <v>0.93</v>
      </c>
      <c r="J2617">
        <v>0.75</v>
      </c>
      <c r="K2617" t="s">
        <v>30</v>
      </c>
      <c r="L2617">
        <v>10</v>
      </c>
      <c r="M2617" t="s">
        <v>36</v>
      </c>
      <c r="N2617" t="s">
        <v>40</v>
      </c>
      <c r="O2617" t="s">
        <v>41</v>
      </c>
      <c r="P2617" t="s">
        <v>42</v>
      </c>
      <c r="Q2617">
        <v>82</v>
      </c>
      <c r="R2617">
        <v>0</v>
      </c>
      <c r="S2617">
        <v>0</v>
      </c>
      <c r="T2617">
        <v>0</v>
      </c>
      <c r="U2617">
        <v>151</v>
      </c>
      <c r="V2617">
        <v>0</v>
      </c>
      <c r="W2617">
        <v>0</v>
      </c>
      <c r="X2617" s="8">
        <v>17.5</v>
      </c>
      <c r="Y2617" s="9">
        <v>2.93895454545455</v>
      </c>
      <c r="Z2617" t="str">
        <f>_xlfn.XLOOKUP(B2617,店铺分配!A:A,店铺分配!C:C)</f>
        <v>思业成-US</v>
      </c>
    </row>
    <row r="2618" spans="1:26">
      <c r="A2618" s="2">
        <v>46235</v>
      </c>
      <c r="B2618" t="s">
        <v>1793</v>
      </c>
      <c r="C2618" t="s">
        <v>1794</v>
      </c>
      <c r="D2618" t="s">
        <v>1795</v>
      </c>
      <c r="E2618" t="s">
        <v>29</v>
      </c>
      <c r="F2618" s="2">
        <v>44436</v>
      </c>
      <c r="G2618">
        <v>0.55</v>
      </c>
      <c r="H2618">
        <v>0.57</v>
      </c>
      <c r="I2618">
        <v>0.71</v>
      </c>
      <c r="J2618">
        <v>0.46</v>
      </c>
      <c r="K2618" t="s">
        <v>30</v>
      </c>
      <c r="L2618">
        <v>4</v>
      </c>
      <c r="M2618" t="s">
        <v>36</v>
      </c>
      <c r="N2618" t="s">
        <v>32</v>
      </c>
      <c r="O2618" t="s">
        <v>33</v>
      </c>
      <c r="P2618" t="s">
        <v>34</v>
      </c>
      <c r="Q2618">
        <v>6</v>
      </c>
      <c r="R2618">
        <v>86</v>
      </c>
      <c r="S2618">
        <v>0</v>
      </c>
      <c r="T2618">
        <v>0</v>
      </c>
      <c r="U2618">
        <v>100</v>
      </c>
      <c r="V2618">
        <v>0</v>
      </c>
      <c r="W2618">
        <v>0</v>
      </c>
      <c r="X2618" s="8">
        <v>10.5</v>
      </c>
      <c r="Y2618" s="9">
        <v>2.67226666666667</v>
      </c>
      <c r="Z2618" t="str">
        <f>_xlfn.XLOOKUP(B2618,店铺分配!A:A,店铺分配!C:C)</f>
        <v>定行-US</v>
      </c>
    </row>
    <row r="2619" spans="1:26">
      <c r="A2619" s="2">
        <v>46266</v>
      </c>
      <c r="B2619" t="s">
        <v>1793</v>
      </c>
      <c r="C2619" t="s">
        <v>1794</v>
      </c>
      <c r="D2619" t="s">
        <v>1795</v>
      </c>
      <c r="E2619" t="s">
        <v>29</v>
      </c>
      <c r="F2619" s="2">
        <v>44436</v>
      </c>
      <c r="G2619">
        <v>1.04</v>
      </c>
      <c r="H2619">
        <v>1.43</v>
      </c>
      <c r="I2619">
        <v>1.07</v>
      </c>
      <c r="J2619">
        <v>0.79</v>
      </c>
      <c r="K2619" t="s">
        <v>30</v>
      </c>
      <c r="L2619">
        <v>10</v>
      </c>
      <c r="M2619" t="s">
        <v>36</v>
      </c>
      <c r="N2619" t="s">
        <v>37</v>
      </c>
      <c r="O2619" t="s">
        <v>38</v>
      </c>
      <c r="P2619" t="s">
        <v>39</v>
      </c>
      <c r="Q2619">
        <v>84</v>
      </c>
      <c r="R2619">
        <v>0</v>
      </c>
      <c r="S2619">
        <v>0</v>
      </c>
      <c r="T2619">
        <v>0</v>
      </c>
      <c r="U2619">
        <v>100</v>
      </c>
      <c r="V2619">
        <v>0</v>
      </c>
      <c r="W2619">
        <v>0</v>
      </c>
      <c r="X2619" s="8">
        <v>10.5</v>
      </c>
      <c r="Y2619" s="9">
        <v>2.67226666666667</v>
      </c>
      <c r="Z2619" t="str">
        <f>_xlfn.XLOOKUP(B2619,店铺分配!A:A,店铺分配!C:C)</f>
        <v>定行-US</v>
      </c>
    </row>
    <row r="2620" spans="1:26">
      <c r="A2620" s="2">
        <v>46296</v>
      </c>
      <c r="B2620" t="s">
        <v>1793</v>
      </c>
      <c r="C2620" t="s">
        <v>1794</v>
      </c>
      <c r="D2620" t="s">
        <v>1795</v>
      </c>
      <c r="E2620" t="s">
        <v>29</v>
      </c>
      <c r="F2620" s="2">
        <v>44436</v>
      </c>
      <c r="G2620">
        <v>0.9</v>
      </c>
      <c r="H2620">
        <v>1.14</v>
      </c>
      <c r="I2620">
        <v>0.93</v>
      </c>
      <c r="J2620">
        <v>0.75</v>
      </c>
      <c r="K2620" t="s">
        <v>30</v>
      </c>
      <c r="L2620">
        <v>8</v>
      </c>
      <c r="M2620" t="s">
        <v>36</v>
      </c>
      <c r="N2620" t="s">
        <v>40</v>
      </c>
      <c r="O2620" t="s">
        <v>41</v>
      </c>
      <c r="P2620" t="s">
        <v>42</v>
      </c>
      <c r="Q2620">
        <v>53</v>
      </c>
      <c r="R2620">
        <v>0</v>
      </c>
      <c r="S2620">
        <v>0</v>
      </c>
      <c r="T2620">
        <v>0</v>
      </c>
      <c r="U2620">
        <v>100</v>
      </c>
      <c r="V2620">
        <v>0</v>
      </c>
      <c r="W2620">
        <v>0</v>
      </c>
      <c r="X2620" s="8">
        <v>10.5</v>
      </c>
      <c r="Y2620" s="9">
        <v>2.67226666666667</v>
      </c>
      <c r="Z2620" t="str">
        <f>_xlfn.XLOOKUP(B2620,店铺分配!A:A,店铺分配!C:C)</f>
        <v>定行-US</v>
      </c>
    </row>
    <row r="2621" spans="1:26">
      <c r="A2621" s="2">
        <v>46235</v>
      </c>
      <c r="B2621" t="s">
        <v>1796</v>
      </c>
      <c r="C2621" t="s">
        <v>1797</v>
      </c>
      <c r="D2621" t="s">
        <v>1795</v>
      </c>
      <c r="E2621" t="s">
        <v>29</v>
      </c>
      <c r="F2621" s="2">
        <v>44447</v>
      </c>
      <c r="G2621">
        <v>0</v>
      </c>
      <c r="H2621">
        <v>0</v>
      </c>
      <c r="I2621">
        <v>0</v>
      </c>
      <c r="J2621">
        <v>0</v>
      </c>
      <c r="K2621" t="s">
        <v>35</v>
      </c>
      <c r="L2621">
        <v>0</v>
      </c>
      <c r="M2621" t="s">
        <v>36</v>
      </c>
      <c r="N2621" t="s">
        <v>32</v>
      </c>
      <c r="O2621" t="s">
        <v>33</v>
      </c>
      <c r="P2621" t="s">
        <v>34</v>
      </c>
      <c r="Q2621">
        <v>0</v>
      </c>
      <c r="R2621">
        <v>0</v>
      </c>
      <c r="S2621">
        <v>0</v>
      </c>
      <c r="T2621">
        <v>0</v>
      </c>
      <c r="U2621">
        <v>210</v>
      </c>
      <c r="V2621">
        <v>0</v>
      </c>
      <c r="W2621">
        <v>0</v>
      </c>
      <c r="X2621" s="8">
        <v>13</v>
      </c>
      <c r="Y2621" s="9">
        <v>0</v>
      </c>
      <c r="Z2621" t="str">
        <f>_xlfn.XLOOKUP(B2621,店铺分配!A:A,店铺分配!C:C)</f>
        <v>定行-US</v>
      </c>
    </row>
    <row r="2622" spans="1:26">
      <c r="A2622" s="2">
        <v>46266</v>
      </c>
      <c r="B2622" t="s">
        <v>1796</v>
      </c>
      <c r="C2622" t="s">
        <v>1797</v>
      </c>
      <c r="D2622" t="s">
        <v>1795</v>
      </c>
      <c r="E2622" t="s">
        <v>29</v>
      </c>
      <c r="F2622" s="2">
        <v>44447</v>
      </c>
      <c r="G2622">
        <v>0</v>
      </c>
      <c r="H2622">
        <v>0</v>
      </c>
      <c r="I2622">
        <v>0</v>
      </c>
      <c r="J2622">
        <v>0</v>
      </c>
      <c r="K2622" t="s">
        <v>35</v>
      </c>
      <c r="L2622">
        <v>0</v>
      </c>
      <c r="M2622" t="s">
        <v>36</v>
      </c>
      <c r="N2622" t="s">
        <v>37</v>
      </c>
      <c r="O2622" t="s">
        <v>38</v>
      </c>
      <c r="P2622" t="s">
        <v>39</v>
      </c>
      <c r="Q2622">
        <v>0</v>
      </c>
      <c r="R2622">
        <v>0</v>
      </c>
      <c r="S2622">
        <v>0</v>
      </c>
      <c r="T2622">
        <v>0</v>
      </c>
      <c r="U2622">
        <v>210</v>
      </c>
      <c r="V2622">
        <v>0</v>
      </c>
      <c r="W2622">
        <v>0</v>
      </c>
      <c r="X2622" s="8">
        <v>13</v>
      </c>
      <c r="Y2622" s="9">
        <v>0</v>
      </c>
      <c r="Z2622" t="str">
        <f>_xlfn.XLOOKUP(B2622,店铺分配!A:A,店铺分配!C:C)</f>
        <v>定行-US</v>
      </c>
    </row>
    <row r="2623" spans="1:26">
      <c r="A2623" s="2">
        <v>46296</v>
      </c>
      <c r="B2623" t="s">
        <v>1796</v>
      </c>
      <c r="C2623" t="s">
        <v>1797</v>
      </c>
      <c r="D2623" t="s">
        <v>1795</v>
      </c>
      <c r="E2623" t="s">
        <v>29</v>
      </c>
      <c r="F2623" s="2">
        <v>44447</v>
      </c>
      <c r="G2623">
        <v>0</v>
      </c>
      <c r="H2623">
        <v>0</v>
      </c>
      <c r="I2623">
        <v>0</v>
      </c>
      <c r="J2623">
        <v>0</v>
      </c>
      <c r="K2623" t="s">
        <v>35</v>
      </c>
      <c r="L2623">
        <v>0</v>
      </c>
      <c r="M2623" t="s">
        <v>36</v>
      </c>
      <c r="N2623" t="s">
        <v>40</v>
      </c>
      <c r="O2623" t="s">
        <v>41</v>
      </c>
      <c r="P2623" t="s">
        <v>42</v>
      </c>
      <c r="Q2623">
        <v>0</v>
      </c>
      <c r="R2623">
        <v>0</v>
      </c>
      <c r="S2623">
        <v>0</v>
      </c>
      <c r="T2623">
        <v>0</v>
      </c>
      <c r="U2623">
        <v>210</v>
      </c>
      <c r="V2623">
        <v>0</v>
      </c>
      <c r="W2623">
        <v>0</v>
      </c>
      <c r="X2623" s="8">
        <v>13</v>
      </c>
      <c r="Y2623" s="9">
        <v>0</v>
      </c>
      <c r="Z2623" t="str">
        <f>_xlfn.XLOOKUP(B2623,店铺分配!A:A,店铺分配!C:C)</f>
        <v>定行-US</v>
      </c>
    </row>
    <row r="2624" spans="1:26">
      <c r="A2624" s="2">
        <v>46235</v>
      </c>
      <c r="B2624" t="s">
        <v>1798</v>
      </c>
      <c r="C2624" t="s">
        <v>1799</v>
      </c>
      <c r="D2624" t="s">
        <v>1795</v>
      </c>
      <c r="E2624" t="s">
        <v>29</v>
      </c>
      <c r="F2624" s="2">
        <v>44455</v>
      </c>
      <c r="G2624">
        <v>0.73</v>
      </c>
      <c r="H2624">
        <v>1</v>
      </c>
      <c r="I2624">
        <v>0.64</v>
      </c>
      <c r="J2624">
        <v>0.61</v>
      </c>
      <c r="K2624" t="s">
        <v>30</v>
      </c>
      <c r="L2624">
        <v>7</v>
      </c>
      <c r="M2624" t="s">
        <v>36</v>
      </c>
      <c r="N2624" t="s">
        <v>32</v>
      </c>
      <c r="O2624" t="s">
        <v>33</v>
      </c>
      <c r="P2624" t="s">
        <v>34</v>
      </c>
      <c r="Q2624">
        <v>39</v>
      </c>
      <c r="R2624">
        <v>8</v>
      </c>
      <c r="S2624">
        <v>0</v>
      </c>
      <c r="T2624">
        <v>0</v>
      </c>
      <c r="U2624">
        <v>31</v>
      </c>
      <c r="V2624">
        <v>0</v>
      </c>
      <c r="W2624">
        <v>0</v>
      </c>
      <c r="X2624" s="8">
        <v>18</v>
      </c>
      <c r="Y2624" s="9">
        <v>1.63614718614719</v>
      </c>
      <c r="Z2624" t="str">
        <f>_xlfn.XLOOKUP(B2624,店铺分配!A:A,店铺分配!C:C)</f>
        <v>定行-US</v>
      </c>
    </row>
    <row r="2625" spans="1:26">
      <c r="A2625" s="2">
        <v>46266</v>
      </c>
      <c r="B2625" t="s">
        <v>1798</v>
      </c>
      <c r="C2625" t="s">
        <v>1799</v>
      </c>
      <c r="D2625" t="s">
        <v>1795</v>
      </c>
      <c r="E2625" t="s">
        <v>29</v>
      </c>
      <c r="F2625" s="2">
        <v>44455</v>
      </c>
      <c r="G2625">
        <v>0.87</v>
      </c>
      <c r="H2625">
        <v>0.86</v>
      </c>
      <c r="I2625">
        <v>1</v>
      </c>
      <c r="J2625">
        <v>0.82</v>
      </c>
      <c r="K2625" t="s">
        <v>30</v>
      </c>
      <c r="L2625">
        <v>6</v>
      </c>
      <c r="M2625" t="s">
        <v>36</v>
      </c>
      <c r="N2625" t="s">
        <v>37</v>
      </c>
      <c r="O2625" t="s">
        <v>38</v>
      </c>
      <c r="P2625" t="s">
        <v>39</v>
      </c>
      <c r="Q2625">
        <v>57</v>
      </c>
      <c r="R2625">
        <v>15</v>
      </c>
      <c r="S2625">
        <v>0</v>
      </c>
      <c r="T2625">
        <v>0</v>
      </c>
      <c r="U2625">
        <v>21</v>
      </c>
      <c r="V2625">
        <v>0</v>
      </c>
      <c r="W2625">
        <v>0</v>
      </c>
      <c r="X2625" s="8">
        <v>18</v>
      </c>
      <c r="Y2625" s="9">
        <v>1.63614718614719</v>
      </c>
      <c r="Z2625" t="str">
        <f>_xlfn.XLOOKUP(B2625,店铺分配!A:A,店铺分配!C:C)</f>
        <v>定行-US</v>
      </c>
    </row>
    <row r="2626" spans="1:26">
      <c r="A2626" s="2">
        <v>46296</v>
      </c>
      <c r="B2626" t="s">
        <v>1798</v>
      </c>
      <c r="C2626" t="s">
        <v>1799</v>
      </c>
      <c r="D2626" t="s">
        <v>1795</v>
      </c>
      <c r="E2626" t="s">
        <v>29</v>
      </c>
      <c r="F2626" s="2">
        <v>44455</v>
      </c>
      <c r="G2626">
        <v>1.06</v>
      </c>
      <c r="H2626">
        <v>1.29</v>
      </c>
      <c r="I2626">
        <v>1.14</v>
      </c>
      <c r="J2626">
        <v>0.89</v>
      </c>
      <c r="K2626" t="s">
        <v>30</v>
      </c>
      <c r="L2626">
        <v>9</v>
      </c>
      <c r="M2626" t="s">
        <v>36</v>
      </c>
      <c r="N2626" t="s">
        <v>40</v>
      </c>
      <c r="O2626" t="s">
        <v>41</v>
      </c>
      <c r="P2626" t="s">
        <v>42</v>
      </c>
      <c r="Q2626">
        <v>44</v>
      </c>
      <c r="R2626">
        <v>21</v>
      </c>
      <c r="S2626">
        <v>0</v>
      </c>
      <c r="T2626">
        <v>0</v>
      </c>
      <c r="U2626">
        <v>1</v>
      </c>
      <c r="V2626">
        <v>0</v>
      </c>
      <c r="W2626">
        <v>0</v>
      </c>
      <c r="X2626" s="8">
        <v>18</v>
      </c>
      <c r="Y2626" s="9">
        <v>1.63614718614719</v>
      </c>
      <c r="Z2626" t="str">
        <f>_xlfn.XLOOKUP(B2626,店铺分配!A:A,店铺分配!C:C)</f>
        <v>定行-US</v>
      </c>
    </row>
    <row r="2627" spans="1:26">
      <c r="A2627" s="2">
        <v>46235</v>
      </c>
      <c r="B2627" t="s">
        <v>1800</v>
      </c>
      <c r="C2627" t="s">
        <v>1801</v>
      </c>
      <c r="D2627" t="s">
        <v>1795</v>
      </c>
      <c r="E2627" t="s">
        <v>29</v>
      </c>
      <c r="F2627" s="2">
        <v>44500</v>
      </c>
      <c r="G2627">
        <v>1.14</v>
      </c>
      <c r="H2627">
        <v>1.14</v>
      </c>
      <c r="I2627">
        <v>1.43</v>
      </c>
      <c r="J2627">
        <v>1.32</v>
      </c>
      <c r="K2627" t="s">
        <v>35</v>
      </c>
      <c r="L2627">
        <v>8</v>
      </c>
      <c r="M2627" t="s">
        <v>36</v>
      </c>
      <c r="N2627" t="s">
        <v>32</v>
      </c>
      <c r="O2627" t="s">
        <v>33</v>
      </c>
      <c r="P2627" t="s">
        <v>34</v>
      </c>
      <c r="Q2627">
        <v>104</v>
      </c>
      <c r="R2627">
        <v>0</v>
      </c>
      <c r="S2627">
        <v>60</v>
      </c>
      <c r="T2627">
        <v>0</v>
      </c>
      <c r="U2627">
        <v>30</v>
      </c>
      <c r="V2627">
        <v>0</v>
      </c>
      <c r="W2627">
        <v>0</v>
      </c>
      <c r="X2627" s="8">
        <v>9</v>
      </c>
      <c r="Y2627" s="9">
        <v>0.74140625</v>
      </c>
      <c r="Z2627" t="str">
        <f>_xlfn.XLOOKUP(B2627,店铺分配!A:A,店铺分配!C:C)</f>
        <v>定行-US</v>
      </c>
    </row>
    <row r="2628" spans="1:26">
      <c r="A2628" s="2">
        <v>46266</v>
      </c>
      <c r="B2628" t="s">
        <v>1800</v>
      </c>
      <c r="C2628" t="s">
        <v>1801</v>
      </c>
      <c r="D2628" t="s">
        <v>1795</v>
      </c>
      <c r="E2628" t="s">
        <v>29</v>
      </c>
      <c r="F2628" s="2">
        <v>44500</v>
      </c>
      <c r="G2628">
        <v>1.67</v>
      </c>
      <c r="H2628">
        <v>1.86</v>
      </c>
      <c r="I2628">
        <v>1.71</v>
      </c>
      <c r="J2628">
        <v>1.54</v>
      </c>
      <c r="K2628" t="s">
        <v>30</v>
      </c>
      <c r="L2628">
        <v>13</v>
      </c>
      <c r="M2628" t="s">
        <v>36</v>
      </c>
      <c r="N2628" t="s">
        <v>37</v>
      </c>
      <c r="O2628" t="s">
        <v>38</v>
      </c>
      <c r="P2628" t="s">
        <v>39</v>
      </c>
      <c r="Q2628">
        <v>123</v>
      </c>
      <c r="R2628">
        <v>0</v>
      </c>
      <c r="S2628">
        <v>0</v>
      </c>
      <c r="T2628">
        <v>0</v>
      </c>
      <c r="U2628">
        <v>30</v>
      </c>
      <c r="V2628">
        <v>0</v>
      </c>
      <c r="W2628">
        <v>0</v>
      </c>
      <c r="X2628" s="8">
        <v>9</v>
      </c>
      <c r="Y2628" s="9">
        <v>0.74140625</v>
      </c>
      <c r="Z2628" t="str">
        <f>_xlfn.XLOOKUP(B2628,店铺分配!A:A,店铺分配!C:C)</f>
        <v>定行-US</v>
      </c>
    </row>
    <row r="2629" spans="1:26">
      <c r="A2629" s="2">
        <v>46296</v>
      </c>
      <c r="B2629" t="s">
        <v>1800</v>
      </c>
      <c r="C2629" t="s">
        <v>1801</v>
      </c>
      <c r="D2629" t="s">
        <v>1795</v>
      </c>
      <c r="E2629" t="s">
        <v>29</v>
      </c>
      <c r="F2629" s="2">
        <v>44500</v>
      </c>
      <c r="G2629">
        <v>1.34</v>
      </c>
      <c r="H2629">
        <v>1.57</v>
      </c>
      <c r="I2629">
        <v>1.29</v>
      </c>
      <c r="J2629">
        <v>1.21</v>
      </c>
      <c r="K2629" t="s">
        <v>30</v>
      </c>
      <c r="L2629">
        <v>11</v>
      </c>
      <c r="M2629" t="s">
        <v>36</v>
      </c>
      <c r="N2629" t="s">
        <v>40</v>
      </c>
      <c r="O2629" t="s">
        <v>41</v>
      </c>
      <c r="P2629" t="s">
        <v>42</v>
      </c>
      <c r="Q2629">
        <v>90</v>
      </c>
      <c r="R2629">
        <v>18</v>
      </c>
      <c r="S2629">
        <v>0</v>
      </c>
      <c r="T2629">
        <v>0</v>
      </c>
      <c r="U2629">
        <v>0</v>
      </c>
      <c r="V2629">
        <v>0</v>
      </c>
      <c r="W2629">
        <v>0</v>
      </c>
      <c r="X2629" s="8">
        <v>9</v>
      </c>
      <c r="Y2629" s="9">
        <v>0.74140625</v>
      </c>
      <c r="Z2629" t="str">
        <f>_xlfn.XLOOKUP(B2629,店铺分配!A:A,店铺分配!C:C)</f>
        <v>定行-US</v>
      </c>
    </row>
    <row r="2630" spans="1:26">
      <c r="A2630" s="2">
        <v>46235</v>
      </c>
      <c r="B2630" t="s">
        <v>1802</v>
      </c>
      <c r="C2630" t="s">
        <v>1803</v>
      </c>
      <c r="D2630" t="s">
        <v>1795</v>
      </c>
      <c r="E2630" t="s">
        <v>29</v>
      </c>
      <c r="F2630" s="2">
        <v>44499</v>
      </c>
      <c r="G2630">
        <v>2.42</v>
      </c>
      <c r="H2630">
        <v>2.57</v>
      </c>
      <c r="I2630">
        <v>2.36</v>
      </c>
      <c r="J2630">
        <v>2.36</v>
      </c>
      <c r="K2630" t="s">
        <v>30</v>
      </c>
      <c r="L2630">
        <v>18</v>
      </c>
      <c r="M2630" t="s">
        <v>31</v>
      </c>
      <c r="N2630" t="s">
        <v>32</v>
      </c>
      <c r="O2630" t="s">
        <v>33</v>
      </c>
      <c r="P2630" t="s">
        <v>34</v>
      </c>
      <c r="Q2630">
        <v>73</v>
      </c>
      <c r="R2630">
        <v>70</v>
      </c>
      <c r="S2630">
        <v>0</v>
      </c>
      <c r="T2630">
        <v>0</v>
      </c>
      <c r="U2630">
        <v>20</v>
      </c>
      <c r="V2630">
        <v>0</v>
      </c>
      <c r="W2630">
        <v>0</v>
      </c>
      <c r="X2630" s="8">
        <v>9</v>
      </c>
      <c r="Y2630" s="9">
        <v>0.763655172413793</v>
      </c>
      <c r="Z2630" t="str">
        <f>_xlfn.XLOOKUP(B2630,店铺分配!A:A,店铺分配!C:C)</f>
        <v>定行-US</v>
      </c>
    </row>
    <row r="2631" spans="1:26">
      <c r="A2631" s="2">
        <v>46266</v>
      </c>
      <c r="B2631" t="s">
        <v>1802</v>
      </c>
      <c r="C2631" t="s">
        <v>1803</v>
      </c>
      <c r="D2631" t="s">
        <v>1795</v>
      </c>
      <c r="E2631" t="s">
        <v>29</v>
      </c>
      <c r="F2631" s="2">
        <v>44499</v>
      </c>
      <c r="G2631">
        <v>2.01</v>
      </c>
      <c r="H2631">
        <v>2.14</v>
      </c>
      <c r="I2631">
        <v>1.93</v>
      </c>
      <c r="J2631">
        <v>1.96</v>
      </c>
      <c r="K2631" t="s">
        <v>30</v>
      </c>
      <c r="L2631">
        <v>15</v>
      </c>
      <c r="M2631" t="s">
        <v>36</v>
      </c>
      <c r="N2631" t="s">
        <v>37</v>
      </c>
      <c r="O2631" t="s">
        <v>38</v>
      </c>
      <c r="P2631" t="s">
        <v>39</v>
      </c>
      <c r="Q2631">
        <v>95</v>
      </c>
      <c r="R2631">
        <v>21</v>
      </c>
      <c r="S2631">
        <v>0</v>
      </c>
      <c r="T2631">
        <v>0</v>
      </c>
      <c r="U2631">
        <v>0</v>
      </c>
      <c r="V2631">
        <v>0</v>
      </c>
      <c r="W2631">
        <v>0</v>
      </c>
      <c r="X2631" s="8">
        <v>9</v>
      </c>
      <c r="Y2631" s="9">
        <v>0.763655172413793</v>
      </c>
      <c r="Z2631" t="str">
        <f>_xlfn.XLOOKUP(B2631,店铺分配!A:A,店铺分配!C:C)</f>
        <v>定行-US</v>
      </c>
    </row>
    <row r="2632" spans="1:26">
      <c r="A2632" s="2">
        <v>46296</v>
      </c>
      <c r="B2632" t="s">
        <v>1802</v>
      </c>
      <c r="C2632" t="s">
        <v>1803</v>
      </c>
      <c r="D2632" t="s">
        <v>1795</v>
      </c>
      <c r="E2632" t="s">
        <v>29</v>
      </c>
      <c r="F2632" s="2">
        <v>44499</v>
      </c>
      <c r="G2632">
        <v>2.64</v>
      </c>
      <c r="H2632">
        <v>2.57</v>
      </c>
      <c r="I2632">
        <v>2.93</v>
      </c>
      <c r="J2632">
        <v>2.57</v>
      </c>
      <c r="K2632" t="s">
        <v>30</v>
      </c>
      <c r="L2632">
        <v>18</v>
      </c>
      <c r="M2632" t="s">
        <v>36</v>
      </c>
      <c r="N2632" t="s">
        <v>40</v>
      </c>
      <c r="O2632" t="s">
        <v>41</v>
      </c>
      <c r="P2632" t="s">
        <v>42</v>
      </c>
      <c r="Q2632">
        <v>49</v>
      </c>
      <c r="R2632">
        <v>73</v>
      </c>
      <c r="S2632">
        <v>0</v>
      </c>
      <c r="T2632">
        <v>0</v>
      </c>
      <c r="U2632">
        <v>60</v>
      </c>
      <c r="V2632">
        <v>0</v>
      </c>
      <c r="W2632">
        <v>30</v>
      </c>
      <c r="X2632" s="8">
        <v>9</v>
      </c>
      <c r="Y2632" s="9">
        <v>0.763655172413793</v>
      </c>
      <c r="Z2632" t="str">
        <f>_xlfn.XLOOKUP(B2632,店铺分配!A:A,店铺分配!C:C)</f>
        <v>定行-US</v>
      </c>
    </row>
    <row r="2633" spans="1:26">
      <c r="A2633" s="2">
        <v>46235</v>
      </c>
      <c r="B2633" t="s">
        <v>1804</v>
      </c>
      <c r="C2633" t="s">
        <v>1805</v>
      </c>
      <c r="D2633" t="s">
        <v>1795</v>
      </c>
      <c r="E2633" t="s">
        <v>29</v>
      </c>
      <c r="F2633" s="2">
        <v>44503</v>
      </c>
      <c r="G2633">
        <v>0.86</v>
      </c>
      <c r="H2633">
        <v>0.86</v>
      </c>
      <c r="I2633">
        <v>0.93</v>
      </c>
      <c r="J2633">
        <v>0.93</v>
      </c>
      <c r="K2633" t="s">
        <v>35</v>
      </c>
      <c r="L2633">
        <v>6</v>
      </c>
      <c r="M2633" t="s">
        <v>36</v>
      </c>
      <c r="N2633" t="s">
        <v>32</v>
      </c>
      <c r="O2633" t="s">
        <v>33</v>
      </c>
      <c r="P2633" t="s">
        <v>34</v>
      </c>
      <c r="Q2633">
        <v>74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 s="8">
        <v>9</v>
      </c>
      <c r="Y2633" s="9">
        <v>1.01727272727273</v>
      </c>
      <c r="Z2633" t="str">
        <f>_xlfn.XLOOKUP(B2633,店铺分配!A:A,店铺分配!C:C)</f>
        <v>定行-US</v>
      </c>
    </row>
    <row r="2634" spans="1:26">
      <c r="A2634" s="2">
        <v>46266</v>
      </c>
      <c r="B2634" t="s">
        <v>1804</v>
      </c>
      <c r="C2634" t="s">
        <v>1805</v>
      </c>
      <c r="D2634" t="s">
        <v>1795</v>
      </c>
      <c r="E2634" t="s">
        <v>29</v>
      </c>
      <c r="F2634" s="2">
        <v>44503</v>
      </c>
      <c r="G2634">
        <v>0.57</v>
      </c>
      <c r="H2634">
        <v>0.57</v>
      </c>
      <c r="I2634">
        <v>0.71</v>
      </c>
      <c r="J2634">
        <v>0.82</v>
      </c>
      <c r="K2634" t="s">
        <v>35</v>
      </c>
      <c r="L2634">
        <v>4</v>
      </c>
      <c r="M2634" t="s">
        <v>36</v>
      </c>
      <c r="N2634" t="s">
        <v>37</v>
      </c>
      <c r="O2634" t="s">
        <v>38</v>
      </c>
      <c r="P2634" t="s">
        <v>39</v>
      </c>
      <c r="Q2634">
        <v>55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 s="8">
        <v>9</v>
      </c>
      <c r="Y2634" s="9">
        <v>1.01727272727273</v>
      </c>
      <c r="Z2634" t="str">
        <f>_xlfn.XLOOKUP(B2634,店铺分配!A:A,店铺分配!C:C)</f>
        <v>定行-US</v>
      </c>
    </row>
    <row r="2635" spans="1:26">
      <c r="A2635" s="2">
        <v>46296</v>
      </c>
      <c r="B2635" t="s">
        <v>1804</v>
      </c>
      <c r="C2635" t="s">
        <v>1805</v>
      </c>
      <c r="D2635" t="s">
        <v>1795</v>
      </c>
      <c r="E2635" t="s">
        <v>29</v>
      </c>
      <c r="F2635" s="2">
        <v>44503</v>
      </c>
      <c r="G2635">
        <v>0.43</v>
      </c>
      <c r="H2635">
        <v>0.43</v>
      </c>
      <c r="I2635">
        <v>0.57</v>
      </c>
      <c r="J2635">
        <v>0.61</v>
      </c>
      <c r="K2635" t="s">
        <v>35</v>
      </c>
      <c r="L2635">
        <v>3</v>
      </c>
      <c r="M2635" t="s">
        <v>36</v>
      </c>
      <c r="N2635" t="s">
        <v>40</v>
      </c>
      <c r="O2635" t="s">
        <v>41</v>
      </c>
      <c r="P2635" t="s">
        <v>42</v>
      </c>
      <c r="Q2635">
        <v>39</v>
      </c>
      <c r="R2635">
        <v>2</v>
      </c>
      <c r="S2635">
        <v>0</v>
      </c>
      <c r="T2635">
        <v>0</v>
      </c>
      <c r="U2635">
        <v>21</v>
      </c>
      <c r="V2635">
        <v>0</v>
      </c>
      <c r="W2635">
        <v>0</v>
      </c>
      <c r="X2635" s="8">
        <v>9</v>
      </c>
      <c r="Y2635" s="9">
        <v>1.01727272727273</v>
      </c>
      <c r="Z2635" t="str">
        <f>_xlfn.XLOOKUP(B2635,店铺分配!A:A,店铺分配!C:C)</f>
        <v>定行-US</v>
      </c>
    </row>
    <row r="2636" spans="1:26">
      <c r="A2636" s="2">
        <v>46235</v>
      </c>
      <c r="B2636" t="s">
        <v>1806</v>
      </c>
      <c r="C2636" t="s">
        <v>1807</v>
      </c>
      <c r="D2636" t="s">
        <v>1795</v>
      </c>
      <c r="E2636" t="s">
        <v>29</v>
      </c>
      <c r="F2636" s="2">
        <v>44504</v>
      </c>
      <c r="G2636">
        <v>0.32</v>
      </c>
      <c r="H2636">
        <v>0</v>
      </c>
      <c r="I2636">
        <v>0.14</v>
      </c>
      <c r="J2636">
        <v>0.32</v>
      </c>
      <c r="K2636" t="s">
        <v>35</v>
      </c>
      <c r="L2636">
        <v>0</v>
      </c>
      <c r="M2636" t="s">
        <v>36</v>
      </c>
      <c r="N2636" t="s">
        <v>32</v>
      </c>
      <c r="O2636" t="s">
        <v>33</v>
      </c>
      <c r="P2636" t="s">
        <v>34</v>
      </c>
      <c r="Q2636">
        <v>51</v>
      </c>
      <c r="R2636">
        <v>0</v>
      </c>
      <c r="S2636">
        <v>50</v>
      </c>
      <c r="T2636">
        <v>0</v>
      </c>
      <c r="U2636">
        <v>30</v>
      </c>
      <c r="V2636">
        <v>0</v>
      </c>
      <c r="W2636">
        <v>0</v>
      </c>
      <c r="X2636" s="8">
        <v>9</v>
      </c>
      <c r="Y2636" s="9">
        <v>1.09203846153846</v>
      </c>
      <c r="Z2636" t="str">
        <f>_xlfn.XLOOKUP(B2636,店铺分配!A:A,店铺分配!C:C)</f>
        <v>定行-US</v>
      </c>
    </row>
    <row r="2637" spans="1:26">
      <c r="A2637" s="2">
        <v>46266</v>
      </c>
      <c r="B2637" t="s">
        <v>1806</v>
      </c>
      <c r="C2637" t="s">
        <v>1807</v>
      </c>
      <c r="D2637" t="s">
        <v>1795</v>
      </c>
      <c r="E2637" t="s">
        <v>29</v>
      </c>
      <c r="F2637" s="2">
        <v>44504</v>
      </c>
      <c r="G2637">
        <v>0.64</v>
      </c>
      <c r="H2637">
        <v>0</v>
      </c>
      <c r="I2637">
        <v>0.64</v>
      </c>
      <c r="J2637">
        <v>0.61</v>
      </c>
      <c r="K2637" t="s">
        <v>35</v>
      </c>
      <c r="L2637">
        <v>0</v>
      </c>
      <c r="M2637" t="s">
        <v>36</v>
      </c>
      <c r="N2637" t="s">
        <v>37</v>
      </c>
      <c r="O2637" t="s">
        <v>38</v>
      </c>
      <c r="P2637" t="s">
        <v>39</v>
      </c>
      <c r="Q2637">
        <v>36</v>
      </c>
      <c r="R2637">
        <v>50</v>
      </c>
      <c r="S2637">
        <v>0</v>
      </c>
      <c r="T2637">
        <v>0</v>
      </c>
      <c r="U2637">
        <v>30</v>
      </c>
      <c r="V2637">
        <v>0</v>
      </c>
      <c r="W2637">
        <v>0</v>
      </c>
      <c r="X2637" s="8">
        <v>9</v>
      </c>
      <c r="Y2637" s="9">
        <v>1.09203846153846</v>
      </c>
      <c r="Z2637" t="str">
        <f>_xlfn.XLOOKUP(B2637,店铺分配!A:A,店铺分配!C:C)</f>
        <v>定行-US</v>
      </c>
    </row>
    <row r="2638" spans="1:26">
      <c r="A2638" s="2">
        <v>46296</v>
      </c>
      <c r="B2638" t="s">
        <v>1806</v>
      </c>
      <c r="C2638" t="s">
        <v>1807</v>
      </c>
      <c r="D2638" t="s">
        <v>1795</v>
      </c>
      <c r="E2638" t="s">
        <v>29</v>
      </c>
      <c r="F2638" s="2">
        <v>44504</v>
      </c>
      <c r="G2638">
        <v>0.57</v>
      </c>
      <c r="H2638">
        <v>0.57</v>
      </c>
      <c r="I2638">
        <v>0.57</v>
      </c>
      <c r="J2638">
        <v>0.79</v>
      </c>
      <c r="K2638" t="s">
        <v>35</v>
      </c>
      <c r="L2638">
        <v>4</v>
      </c>
      <c r="M2638" t="s">
        <v>36</v>
      </c>
      <c r="N2638" t="s">
        <v>40</v>
      </c>
      <c r="O2638" t="s">
        <v>41</v>
      </c>
      <c r="P2638" t="s">
        <v>42</v>
      </c>
      <c r="Q2638">
        <v>63</v>
      </c>
      <c r="R2638">
        <v>0</v>
      </c>
      <c r="S2638">
        <v>0</v>
      </c>
      <c r="T2638">
        <v>0</v>
      </c>
      <c r="U2638">
        <v>30</v>
      </c>
      <c r="V2638">
        <v>0</v>
      </c>
      <c r="W2638">
        <v>0</v>
      </c>
      <c r="X2638" s="8">
        <v>9</v>
      </c>
      <c r="Y2638" s="9">
        <v>1.09203846153846</v>
      </c>
      <c r="Z2638" t="str">
        <f>_xlfn.XLOOKUP(B2638,店铺分配!A:A,店铺分配!C:C)</f>
        <v>定行-US</v>
      </c>
    </row>
    <row r="2639" spans="1:26">
      <c r="A2639" s="2">
        <v>46235</v>
      </c>
      <c r="B2639" t="s">
        <v>1808</v>
      </c>
      <c r="C2639" t="s">
        <v>1809</v>
      </c>
      <c r="D2639" t="s">
        <v>1795</v>
      </c>
      <c r="E2639" t="s">
        <v>29</v>
      </c>
      <c r="F2639" s="2">
        <v>44636</v>
      </c>
      <c r="G2639">
        <v>1.43</v>
      </c>
      <c r="H2639">
        <v>1.43</v>
      </c>
      <c r="I2639">
        <v>1.14</v>
      </c>
      <c r="J2639">
        <v>1.04</v>
      </c>
      <c r="K2639" t="s">
        <v>371</v>
      </c>
      <c r="L2639">
        <v>10</v>
      </c>
      <c r="M2639" t="s">
        <v>36</v>
      </c>
      <c r="N2639" t="s">
        <v>32</v>
      </c>
      <c r="O2639" t="s">
        <v>33</v>
      </c>
      <c r="P2639" t="s">
        <v>34</v>
      </c>
      <c r="Q2639">
        <v>110</v>
      </c>
      <c r="R2639">
        <v>2</v>
      </c>
      <c r="S2639">
        <v>0</v>
      </c>
      <c r="T2639">
        <v>0</v>
      </c>
      <c r="U2639">
        <v>40</v>
      </c>
      <c r="V2639">
        <v>0</v>
      </c>
      <c r="W2639">
        <v>0</v>
      </c>
      <c r="X2639" s="8">
        <v>8.16</v>
      </c>
      <c r="Y2639" s="9">
        <v>0.572588235294118</v>
      </c>
      <c r="Z2639" t="str">
        <f>_xlfn.XLOOKUP(B2639,店铺分配!A:A,店铺分配!C:C)</f>
        <v>定行-US</v>
      </c>
    </row>
    <row r="2640" spans="1:26">
      <c r="A2640" s="2">
        <v>46266</v>
      </c>
      <c r="B2640" t="s">
        <v>1808</v>
      </c>
      <c r="C2640" t="s">
        <v>1809</v>
      </c>
      <c r="D2640" t="s">
        <v>1795</v>
      </c>
      <c r="E2640" t="s">
        <v>29</v>
      </c>
      <c r="F2640" s="2">
        <v>44636</v>
      </c>
      <c r="G2640">
        <v>1.29</v>
      </c>
      <c r="H2640">
        <v>1.29</v>
      </c>
      <c r="I2640">
        <v>1.5</v>
      </c>
      <c r="J2640">
        <v>1.46</v>
      </c>
      <c r="K2640" t="s">
        <v>371</v>
      </c>
      <c r="L2640">
        <v>9</v>
      </c>
      <c r="M2640" t="s">
        <v>36</v>
      </c>
      <c r="N2640" t="s">
        <v>37</v>
      </c>
      <c r="O2640" t="s">
        <v>38</v>
      </c>
      <c r="P2640" t="s">
        <v>39</v>
      </c>
      <c r="Q2640">
        <v>70</v>
      </c>
      <c r="R2640">
        <v>22</v>
      </c>
      <c r="S2640">
        <v>0</v>
      </c>
      <c r="T2640">
        <v>0</v>
      </c>
      <c r="U2640">
        <v>20</v>
      </c>
      <c r="V2640">
        <v>0</v>
      </c>
      <c r="W2640">
        <v>0</v>
      </c>
      <c r="X2640" s="8">
        <v>8.16</v>
      </c>
      <c r="Y2640" s="9">
        <v>0.572588235294118</v>
      </c>
      <c r="Z2640" t="str">
        <f>_xlfn.XLOOKUP(B2640,店铺分配!A:A,店铺分配!C:C)</f>
        <v>定行-US</v>
      </c>
    </row>
    <row r="2641" spans="1:26">
      <c r="A2641" s="2">
        <v>46296</v>
      </c>
      <c r="B2641" t="s">
        <v>1808</v>
      </c>
      <c r="C2641" t="s">
        <v>1809</v>
      </c>
      <c r="D2641" t="s">
        <v>1795</v>
      </c>
      <c r="E2641" t="s">
        <v>29</v>
      </c>
      <c r="F2641" s="2">
        <v>44636</v>
      </c>
      <c r="G2641">
        <v>2.29</v>
      </c>
      <c r="H2641">
        <v>2.29</v>
      </c>
      <c r="I2641">
        <v>1.79</v>
      </c>
      <c r="J2641">
        <v>1.5</v>
      </c>
      <c r="K2641" t="s">
        <v>371</v>
      </c>
      <c r="L2641">
        <v>16</v>
      </c>
      <c r="M2641" t="s">
        <v>31</v>
      </c>
      <c r="N2641" t="s">
        <v>40</v>
      </c>
      <c r="O2641" t="s">
        <v>41</v>
      </c>
      <c r="P2641" t="s">
        <v>42</v>
      </c>
      <c r="Q2641">
        <v>27</v>
      </c>
      <c r="R2641">
        <v>42</v>
      </c>
      <c r="S2641">
        <v>0</v>
      </c>
      <c r="T2641">
        <v>0</v>
      </c>
      <c r="U2641">
        <v>0</v>
      </c>
      <c r="V2641">
        <v>0</v>
      </c>
      <c r="W2641">
        <v>0</v>
      </c>
      <c r="X2641" s="8">
        <v>8.16</v>
      </c>
      <c r="Y2641" s="9">
        <v>0.572588235294118</v>
      </c>
      <c r="Z2641" t="str">
        <f>_xlfn.XLOOKUP(B2641,店铺分配!A:A,店铺分配!C:C)</f>
        <v>定行-US</v>
      </c>
    </row>
    <row r="2642" spans="1:26">
      <c r="A2642" s="2">
        <v>46235</v>
      </c>
      <c r="B2642" t="s">
        <v>1810</v>
      </c>
      <c r="C2642" t="s">
        <v>1811</v>
      </c>
      <c r="D2642" t="s">
        <v>1795</v>
      </c>
      <c r="E2642" t="s">
        <v>29</v>
      </c>
      <c r="F2642" s="2">
        <v>44519</v>
      </c>
      <c r="G2642">
        <v>0</v>
      </c>
      <c r="H2642">
        <v>0</v>
      </c>
      <c r="I2642">
        <v>0</v>
      </c>
      <c r="J2642">
        <v>0</v>
      </c>
      <c r="K2642" t="s">
        <v>35</v>
      </c>
      <c r="L2642">
        <v>0</v>
      </c>
      <c r="M2642" t="s">
        <v>36</v>
      </c>
      <c r="N2642" t="s">
        <v>32</v>
      </c>
      <c r="O2642" t="s">
        <v>33</v>
      </c>
      <c r="P2642" t="s">
        <v>34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 s="8">
        <v>9</v>
      </c>
      <c r="Y2642" s="9">
        <v>0</v>
      </c>
      <c r="Z2642" t="str">
        <f>_xlfn.XLOOKUP(B2642,店铺分配!A:A,店铺分配!C:C)</f>
        <v>定行-US</v>
      </c>
    </row>
    <row r="2643" spans="1:26">
      <c r="A2643" s="2">
        <v>46266</v>
      </c>
      <c r="B2643" t="s">
        <v>1810</v>
      </c>
      <c r="C2643" t="s">
        <v>1811</v>
      </c>
      <c r="D2643" t="s">
        <v>1795</v>
      </c>
      <c r="E2643" t="s">
        <v>29</v>
      </c>
      <c r="F2643" s="2">
        <v>44519</v>
      </c>
      <c r="G2643">
        <v>0</v>
      </c>
      <c r="H2643">
        <v>0</v>
      </c>
      <c r="I2643">
        <v>0</v>
      </c>
      <c r="J2643">
        <v>0</v>
      </c>
      <c r="K2643" t="s">
        <v>35</v>
      </c>
      <c r="L2643">
        <v>0</v>
      </c>
      <c r="M2643" t="s">
        <v>36</v>
      </c>
      <c r="N2643" t="s">
        <v>37</v>
      </c>
      <c r="O2643" t="s">
        <v>38</v>
      </c>
      <c r="P2643" t="s">
        <v>39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 s="8">
        <v>9</v>
      </c>
      <c r="Y2643" s="9">
        <v>0</v>
      </c>
      <c r="Z2643" t="str">
        <f>_xlfn.XLOOKUP(B2643,店铺分配!A:A,店铺分配!C:C)</f>
        <v>定行-US</v>
      </c>
    </row>
    <row r="2644" spans="1:26">
      <c r="A2644" s="2">
        <v>46296</v>
      </c>
      <c r="B2644" t="s">
        <v>1810</v>
      </c>
      <c r="C2644" t="s">
        <v>1811</v>
      </c>
      <c r="D2644" t="s">
        <v>1795</v>
      </c>
      <c r="E2644" t="s">
        <v>29</v>
      </c>
      <c r="F2644" s="2">
        <v>44519</v>
      </c>
      <c r="G2644">
        <v>0</v>
      </c>
      <c r="H2644">
        <v>0</v>
      </c>
      <c r="I2644">
        <v>0</v>
      </c>
      <c r="J2644">
        <v>0</v>
      </c>
      <c r="K2644" t="s">
        <v>35</v>
      </c>
      <c r="L2644">
        <v>0</v>
      </c>
      <c r="M2644" t="s">
        <v>36</v>
      </c>
      <c r="N2644" t="s">
        <v>40</v>
      </c>
      <c r="O2644" t="s">
        <v>41</v>
      </c>
      <c r="P2644" t="s">
        <v>42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 s="8">
        <v>9</v>
      </c>
      <c r="Y2644" s="9">
        <v>0</v>
      </c>
      <c r="Z2644" t="str">
        <f>_xlfn.XLOOKUP(B2644,店铺分配!A:A,店铺分配!C:C)</f>
        <v>定行-US</v>
      </c>
    </row>
    <row r="2645" spans="1:26">
      <c r="A2645" s="2">
        <v>46235</v>
      </c>
      <c r="B2645" t="s">
        <v>1812</v>
      </c>
      <c r="C2645" t="s">
        <v>1813</v>
      </c>
      <c r="D2645" t="s">
        <v>1795</v>
      </c>
      <c r="E2645" t="s">
        <v>29</v>
      </c>
      <c r="F2645" s="2">
        <v>44518</v>
      </c>
      <c r="G2645">
        <v>0</v>
      </c>
      <c r="H2645">
        <v>0</v>
      </c>
      <c r="I2645">
        <v>0</v>
      </c>
      <c r="J2645">
        <v>0</v>
      </c>
      <c r="K2645" t="s">
        <v>35</v>
      </c>
      <c r="L2645">
        <v>0</v>
      </c>
      <c r="M2645" t="s">
        <v>36</v>
      </c>
      <c r="N2645" t="s">
        <v>32</v>
      </c>
      <c r="O2645" t="s">
        <v>33</v>
      </c>
      <c r="P2645" t="s">
        <v>34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 s="8">
        <v>9</v>
      </c>
      <c r="Y2645" s="9">
        <v>0</v>
      </c>
      <c r="Z2645" t="str">
        <f>_xlfn.XLOOKUP(B2645,店铺分配!A:A,店铺分配!C:C)</f>
        <v>定行-US</v>
      </c>
    </row>
    <row r="2646" spans="1:26">
      <c r="A2646" s="2">
        <v>46266</v>
      </c>
      <c r="B2646" t="s">
        <v>1812</v>
      </c>
      <c r="C2646" t="s">
        <v>1813</v>
      </c>
      <c r="D2646" t="s">
        <v>1795</v>
      </c>
      <c r="E2646" t="s">
        <v>29</v>
      </c>
      <c r="F2646" s="2">
        <v>44518</v>
      </c>
      <c r="G2646">
        <v>0</v>
      </c>
      <c r="H2646">
        <v>0</v>
      </c>
      <c r="I2646">
        <v>0</v>
      </c>
      <c r="J2646">
        <v>0</v>
      </c>
      <c r="K2646" t="s">
        <v>35</v>
      </c>
      <c r="L2646">
        <v>0</v>
      </c>
      <c r="M2646" t="s">
        <v>36</v>
      </c>
      <c r="N2646" t="s">
        <v>37</v>
      </c>
      <c r="O2646" t="s">
        <v>38</v>
      </c>
      <c r="P2646" t="s">
        <v>39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 s="8">
        <v>9</v>
      </c>
      <c r="Y2646" s="9">
        <v>0</v>
      </c>
      <c r="Z2646" t="str">
        <f>_xlfn.XLOOKUP(B2646,店铺分配!A:A,店铺分配!C:C)</f>
        <v>定行-US</v>
      </c>
    </row>
    <row r="2647" spans="1:26">
      <c r="A2647" s="2">
        <v>46296</v>
      </c>
      <c r="B2647" t="s">
        <v>1812</v>
      </c>
      <c r="C2647" t="s">
        <v>1813</v>
      </c>
      <c r="D2647" t="s">
        <v>1795</v>
      </c>
      <c r="E2647" t="s">
        <v>29</v>
      </c>
      <c r="F2647" s="2">
        <v>44518</v>
      </c>
      <c r="G2647">
        <v>0</v>
      </c>
      <c r="H2647">
        <v>0</v>
      </c>
      <c r="I2647">
        <v>0</v>
      </c>
      <c r="J2647">
        <v>0</v>
      </c>
      <c r="K2647" t="s">
        <v>35</v>
      </c>
      <c r="L2647">
        <v>0</v>
      </c>
      <c r="M2647" t="s">
        <v>36</v>
      </c>
      <c r="N2647" t="s">
        <v>40</v>
      </c>
      <c r="O2647" t="s">
        <v>41</v>
      </c>
      <c r="P2647" t="s">
        <v>42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 s="8">
        <v>9</v>
      </c>
      <c r="Y2647" s="9">
        <v>0</v>
      </c>
      <c r="Z2647" t="str">
        <f>_xlfn.XLOOKUP(B2647,店铺分配!A:A,店铺分配!C:C)</f>
        <v>定行-US</v>
      </c>
    </row>
    <row r="2648" spans="1:26">
      <c r="A2648" s="2">
        <v>46235</v>
      </c>
      <c r="B2648" t="s">
        <v>1814</v>
      </c>
      <c r="C2648" t="s">
        <v>1815</v>
      </c>
      <c r="D2648" t="s">
        <v>1795</v>
      </c>
      <c r="E2648" t="s">
        <v>29</v>
      </c>
      <c r="F2648" s="2">
        <v>44523</v>
      </c>
      <c r="G2648">
        <v>1</v>
      </c>
      <c r="H2648">
        <v>1</v>
      </c>
      <c r="I2648">
        <v>1.07</v>
      </c>
      <c r="J2648">
        <v>1.21</v>
      </c>
      <c r="K2648" t="s">
        <v>35</v>
      </c>
      <c r="L2648">
        <v>7</v>
      </c>
      <c r="M2648" t="s">
        <v>36</v>
      </c>
      <c r="N2648" t="s">
        <v>32</v>
      </c>
      <c r="O2648" t="s">
        <v>33</v>
      </c>
      <c r="P2648" t="s">
        <v>34</v>
      </c>
      <c r="Q2648">
        <v>108</v>
      </c>
      <c r="R2648">
        <v>0</v>
      </c>
      <c r="S2648">
        <v>100</v>
      </c>
      <c r="T2648">
        <v>0</v>
      </c>
      <c r="U2648">
        <v>50</v>
      </c>
      <c r="V2648">
        <v>0</v>
      </c>
      <c r="W2648">
        <v>0</v>
      </c>
      <c r="X2648" s="8">
        <v>9</v>
      </c>
      <c r="Y2648" s="9">
        <v>0.87737089201878</v>
      </c>
      <c r="Z2648" t="str">
        <f>_xlfn.XLOOKUP(B2648,店铺分配!A:A,店铺分配!C:C)</f>
        <v>定行-US</v>
      </c>
    </row>
    <row r="2649" spans="1:26">
      <c r="A2649" s="2">
        <v>46266</v>
      </c>
      <c r="B2649" t="s">
        <v>1814</v>
      </c>
      <c r="C2649" t="s">
        <v>1815</v>
      </c>
      <c r="D2649" t="s">
        <v>1795</v>
      </c>
      <c r="E2649" t="s">
        <v>29</v>
      </c>
      <c r="F2649" s="2">
        <v>44523</v>
      </c>
      <c r="G2649">
        <v>0.95</v>
      </c>
      <c r="H2649">
        <v>1.29</v>
      </c>
      <c r="I2649">
        <v>0.93</v>
      </c>
      <c r="J2649">
        <v>0.75</v>
      </c>
      <c r="K2649" t="s">
        <v>30</v>
      </c>
      <c r="L2649">
        <v>9</v>
      </c>
      <c r="M2649" t="s">
        <v>36</v>
      </c>
      <c r="N2649" t="s">
        <v>37</v>
      </c>
      <c r="O2649" t="s">
        <v>38</v>
      </c>
      <c r="P2649" t="s">
        <v>39</v>
      </c>
      <c r="Q2649">
        <v>89</v>
      </c>
      <c r="R2649">
        <v>0</v>
      </c>
      <c r="S2649">
        <v>100</v>
      </c>
      <c r="T2649">
        <v>0</v>
      </c>
      <c r="U2649">
        <v>50</v>
      </c>
      <c r="V2649">
        <v>0</v>
      </c>
      <c r="W2649">
        <v>0</v>
      </c>
      <c r="X2649" s="8">
        <v>9</v>
      </c>
      <c r="Y2649" s="9">
        <v>0.87737089201878</v>
      </c>
      <c r="Z2649" t="str">
        <f>_xlfn.XLOOKUP(B2649,店铺分配!A:A,店铺分配!C:C)</f>
        <v>定行-US</v>
      </c>
    </row>
    <row r="2650" spans="1:26">
      <c r="A2650" s="2">
        <v>46296</v>
      </c>
      <c r="B2650" t="s">
        <v>1814</v>
      </c>
      <c r="C2650" t="s">
        <v>1815</v>
      </c>
      <c r="D2650" t="s">
        <v>1795</v>
      </c>
      <c r="E2650" t="s">
        <v>29</v>
      </c>
      <c r="F2650" s="2">
        <v>44523</v>
      </c>
      <c r="G2650">
        <v>1.26</v>
      </c>
      <c r="H2650">
        <v>1.43</v>
      </c>
      <c r="I2650">
        <v>1.21</v>
      </c>
      <c r="J2650">
        <v>1.18</v>
      </c>
      <c r="K2650" t="s">
        <v>30</v>
      </c>
      <c r="L2650">
        <v>10</v>
      </c>
      <c r="M2650" t="s">
        <v>36</v>
      </c>
      <c r="N2650" t="s">
        <v>40</v>
      </c>
      <c r="O2650" t="s">
        <v>41</v>
      </c>
      <c r="P2650" t="s">
        <v>42</v>
      </c>
      <c r="Q2650">
        <v>55</v>
      </c>
      <c r="R2650">
        <v>100</v>
      </c>
      <c r="S2650">
        <v>0</v>
      </c>
      <c r="T2650">
        <v>0</v>
      </c>
      <c r="U2650">
        <v>40</v>
      </c>
      <c r="V2650">
        <v>0</v>
      </c>
      <c r="W2650">
        <v>0</v>
      </c>
      <c r="X2650" s="8">
        <v>9</v>
      </c>
      <c r="Y2650" s="9">
        <v>0.87737089201878</v>
      </c>
      <c r="Z2650" t="str">
        <f>_xlfn.XLOOKUP(B2650,店铺分配!A:A,店铺分配!C:C)</f>
        <v>定行-US</v>
      </c>
    </row>
    <row r="2651" spans="1:26">
      <c r="A2651" s="2">
        <v>46235</v>
      </c>
      <c r="B2651" t="s">
        <v>1816</v>
      </c>
      <c r="C2651" t="s">
        <v>1817</v>
      </c>
      <c r="D2651" t="s">
        <v>1795</v>
      </c>
      <c r="E2651" t="s">
        <v>29</v>
      </c>
      <c r="F2651" s="2">
        <v>44525</v>
      </c>
      <c r="G2651">
        <v>0.57</v>
      </c>
      <c r="H2651">
        <v>0.57</v>
      </c>
      <c r="I2651">
        <v>0.79</v>
      </c>
      <c r="J2651">
        <v>0.64</v>
      </c>
      <c r="K2651" t="s">
        <v>35</v>
      </c>
      <c r="L2651">
        <v>4</v>
      </c>
      <c r="M2651" t="s">
        <v>36</v>
      </c>
      <c r="N2651" t="s">
        <v>32</v>
      </c>
      <c r="O2651" t="s">
        <v>33</v>
      </c>
      <c r="P2651" t="s">
        <v>34</v>
      </c>
      <c r="Q2651">
        <v>35</v>
      </c>
      <c r="R2651">
        <v>27</v>
      </c>
      <c r="S2651">
        <v>0</v>
      </c>
      <c r="T2651">
        <v>0</v>
      </c>
      <c r="U2651">
        <v>0</v>
      </c>
      <c r="V2651">
        <v>0</v>
      </c>
      <c r="W2651">
        <v>0</v>
      </c>
      <c r="X2651" s="8">
        <v>9</v>
      </c>
      <c r="Y2651" s="9">
        <v>0.781142857142857</v>
      </c>
      <c r="Z2651" t="str">
        <f>_xlfn.XLOOKUP(B2651,店铺分配!A:A,店铺分配!C:C)</f>
        <v>定行-US</v>
      </c>
    </row>
    <row r="2652" spans="1:26">
      <c r="A2652" s="2">
        <v>46266</v>
      </c>
      <c r="B2652" t="s">
        <v>1816</v>
      </c>
      <c r="C2652" t="s">
        <v>1817</v>
      </c>
      <c r="D2652" t="s">
        <v>1795</v>
      </c>
      <c r="E2652" t="s">
        <v>29</v>
      </c>
      <c r="F2652" s="2">
        <v>44525</v>
      </c>
      <c r="G2652">
        <v>0.77</v>
      </c>
      <c r="H2652">
        <v>1</v>
      </c>
      <c r="I2652">
        <v>0.64</v>
      </c>
      <c r="J2652">
        <v>0.68</v>
      </c>
      <c r="K2652" t="s">
        <v>30</v>
      </c>
      <c r="L2652">
        <v>7</v>
      </c>
      <c r="M2652" t="s">
        <v>36</v>
      </c>
      <c r="N2652" t="s">
        <v>37</v>
      </c>
      <c r="O2652" t="s">
        <v>38</v>
      </c>
      <c r="P2652" t="s">
        <v>39</v>
      </c>
      <c r="Q2652">
        <v>34</v>
      </c>
      <c r="R2652">
        <v>12</v>
      </c>
      <c r="S2652">
        <v>0</v>
      </c>
      <c r="T2652">
        <v>0</v>
      </c>
      <c r="U2652">
        <v>0</v>
      </c>
      <c r="V2652">
        <v>0</v>
      </c>
      <c r="W2652">
        <v>0</v>
      </c>
      <c r="X2652" s="8">
        <v>9</v>
      </c>
      <c r="Y2652" s="9">
        <v>0.781142857142857</v>
      </c>
      <c r="Z2652" t="str">
        <f>_xlfn.XLOOKUP(B2652,店铺分配!A:A,店铺分配!C:C)</f>
        <v>定行-US</v>
      </c>
    </row>
    <row r="2653" spans="1:26">
      <c r="A2653" s="2">
        <v>46296</v>
      </c>
      <c r="B2653" t="s">
        <v>1816</v>
      </c>
      <c r="C2653" t="s">
        <v>1817</v>
      </c>
      <c r="D2653" t="s">
        <v>1795</v>
      </c>
      <c r="E2653" t="s">
        <v>29</v>
      </c>
      <c r="F2653" s="2">
        <v>44525</v>
      </c>
      <c r="G2653">
        <v>0.29</v>
      </c>
      <c r="H2653">
        <v>0.29</v>
      </c>
      <c r="I2653">
        <v>0.71</v>
      </c>
      <c r="J2653">
        <v>0.68</v>
      </c>
      <c r="K2653" t="s">
        <v>35</v>
      </c>
      <c r="L2653">
        <v>2</v>
      </c>
      <c r="M2653" t="s">
        <v>36</v>
      </c>
      <c r="N2653" t="s">
        <v>40</v>
      </c>
      <c r="O2653" t="s">
        <v>41</v>
      </c>
      <c r="P2653" t="s">
        <v>42</v>
      </c>
      <c r="Q2653">
        <v>19</v>
      </c>
      <c r="R2653">
        <v>9</v>
      </c>
      <c r="S2653">
        <v>0</v>
      </c>
      <c r="T2653">
        <v>0</v>
      </c>
      <c r="U2653">
        <v>0</v>
      </c>
      <c r="V2653">
        <v>0</v>
      </c>
      <c r="W2653">
        <v>0</v>
      </c>
      <c r="X2653" s="8">
        <v>9</v>
      </c>
      <c r="Y2653" s="9">
        <v>0.781142857142857</v>
      </c>
      <c r="Z2653" t="str">
        <f>_xlfn.XLOOKUP(B2653,店铺分配!A:A,店铺分配!C:C)</f>
        <v>定行-US</v>
      </c>
    </row>
    <row r="2654" spans="1:26">
      <c r="A2654" s="2">
        <v>46235</v>
      </c>
      <c r="B2654" t="s">
        <v>1818</v>
      </c>
      <c r="C2654" t="s">
        <v>1819</v>
      </c>
      <c r="D2654" t="s">
        <v>1795</v>
      </c>
      <c r="E2654" t="s">
        <v>29</v>
      </c>
      <c r="F2654" s="2">
        <v>44537</v>
      </c>
      <c r="G2654">
        <v>0.95</v>
      </c>
      <c r="H2654">
        <v>1</v>
      </c>
      <c r="I2654">
        <v>0.86</v>
      </c>
      <c r="J2654">
        <v>0.96</v>
      </c>
      <c r="K2654" t="s">
        <v>30</v>
      </c>
      <c r="L2654">
        <v>7</v>
      </c>
      <c r="M2654" t="s">
        <v>36</v>
      </c>
      <c r="N2654" t="s">
        <v>32</v>
      </c>
      <c r="O2654" t="s">
        <v>33</v>
      </c>
      <c r="P2654" t="s">
        <v>34</v>
      </c>
      <c r="Q2654">
        <v>61</v>
      </c>
      <c r="R2654">
        <v>20</v>
      </c>
      <c r="S2654">
        <v>0</v>
      </c>
      <c r="T2654">
        <v>0</v>
      </c>
      <c r="U2654">
        <v>30</v>
      </c>
      <c r="V2654">
        <v>0</v>
      </c>
      <c r="W2654">
        <v>0</v>
      </c>
      <c r="X2654" s="8">
        <v>9</v>
      </c>
      <c r="Y2654" s="9">
        <v>0.803684210526316</v>
      </c>
      <c r="Z2654" t="str">
        <f>_xlfn.XLOOKUP(B2654,店铺分配!A:A,店铺分配!C:C)</f>
        <v>定行-US</v>
      </c>
    </row>
    <row r="2655" spans="1:26">
      <c r="A2655" s="2">
        <v>46266</v>
      </c>
      <c r="B2655" t="s">
        <v>1818</v>
      </c>
      <c r="C2655" t="s">
        <v>1819</v>
      </c>
      <c r="D2655" t="s">
        <v>1795</v>
      </c>
      <c r="E2655" t="s">
        <v>29</v>
      </c>
      <c r="F2655" s="2">
        <v>44537</v>
      </c>
      <c r="G2655">
        <v>1.2</v>
      </c>
      <c r="H2655">
        <v>1.43</v>
      </c>
      <c r="I2655">
        <v>1.36</v>
      </c>
      <c r="J2655">
        <v>1</v>
      </c>
      <c r="K2655" t="s">
        <v>30</v>
      </c>
      <c r="L2655">
        <v>10</v>
      </c>
      <c r="M2655" t="s">
        <v>36</v>
      </c>
      <c r="N2655" t="s">
        <v>37</v>
      </c>
      <c r="O2655" t="s">
        <v>38</v>
      </c>
      <c r="P2655" t="s">
        <v>39</v>
      </c>
      <c r="Q2655">
        <v>54</v>
      </c>
      <c r="R2655">
        <v>15</v>
      </c>
      <c r="S2655">
        <v>0</v>
      </c>
      <c r="T2655">
        <v>0</v>
      </c>
      <c r="U2655">
        <v>15</v>
      </c>
      <c r="V2655">
        <v>0</v>
      </c>
      <c r="W2655">
        <v>0</v>
      </c>
      <c r="X2655" s="8">
        <v>9</v>
      </c>
      <c r="Y2655" s="9">
        <v>0.803684210526316</v>
      </c>
      <c r="Z2655" t="str">
        <f>_xlfn.XLOOKUP(B2655,店铺分配!A:A,店铺分配!C:C)</f>
        <v>定行-US</v>
      </c>
    </row>
    <row r="2656" spans="1:26">
      <c r="A2656" s="2">
        <v>46296</v>
      </c>
      <c r="B2656" t="s">
        <v>1818</v>
      </c>
      <c r="C2656" t="s">
        <v>1819</v>
      </c>
      <c r="D2656" t="s">
        <v>1795</v>
      </c>
      <c r="E2656" t="s">
        <v>29</v>
      </c>
      <c r="F2656" s="2">
        <v>44537</v>
      </c>
      <c r="G2656">
        <v>0.89</v>
      </c>
      <c r="H2656">
        <v>1.14</v>
      </c>
      <c r="I2656">
        <v>0.79</v>
      </c>
      <c r="J2656">
        <v>0.79</v>
      </c>
      <c r="K2656" t="s">
        <v>30</v>
      </c>
      <c r="L2656">
        <v>8</v>
      </c>
      <c r="M2656" t="s">
        <v>36</v>
      </c>
      <c r="N2656" t="s">
        <v>40</v>
      </c>
      <c r="O2656" t="s">
        <v>41</v>
      </c>
      <c r="P2656" t="s">
        <v>42</v>
      </c>
      <c r="Q2656">
        <v>49</v>
      </c>
      <c r="R2656">
        <v>15</v>
      </c>
      <c r="S2656">
        <v>0</v>
      </c>
      <c r="T2656">
        <v>0</v>
      </c>
      <c r="U2656">
        <v>0</v>
      </c>
      <c r="V2656">
        <v>0</v>
      </c>
      <c r="W2656">
        <v>0</v>
      </c>
      <c r="X2656" s="8">
        <v>9</v>
      </c>
      <c r="Y2656" s="9">
        <v>0.803684210526316</v>
      </c>
      <c r="Z2656" t="str">
        <f>_xlfn.XLOOKUP(B2656,店铺分配!A:A,店铺分配!C:C)</f>
        <v>定行-US</v>
      </c>
    </row>
    <row r="2657" spans="1:26">
      <c r="A2657" s="2">
        <v>46235</v>
      </c>
      <c r="B2657" t="s">
        <v>1820</v>
      </c>
      <c r="C2657" t="s">
        <v>1821</v>
      </c>
      <c r="D2657" t="s">
        <v>1795</v>
      </c>
      <c r="E2657" t="s">
        <v>29</v>
      </c>
      <c r="F2657" s="2">
        <v>44540</v>
      </c>
      <c r="G2657">
        <v>2.68</v>
      </c>
      <c r="H2657">
        <v>2.71</v>
      </c>
      <c r="I2657">
        <v>3</v>
      </c>
      <c r="J2657">
        <v>2.54</v>
      </c>
      <c r="K2657" t="s">
        <v>30</v>
      </c>
      <c r="L2657">
        <v>19</v>
      </c>
      <c r="M2657" t="s">
        <v>36</v>
      </c>
      <c r="N2657" t="s">
        <v>32</v>
      </c>
      <c r="O2657" t="s">
        <v>33</v>
      </c>
      <c r="P2657" t="s">
        <v>34</v>
      </c>
      <c r="Q2657">
        <v>51</v>
      </c>
      <c r="R2657">
        <v>90</v>
      </c>
      <c r="S2657">
        <v>0</v>
      </c>
      <c r="T2657">
        <v>0</v>
      </c>
      <c r="U2657">
        <v>30</v>
      </c>
      <c r="V2657">
        <v>0</v>
      </c>
      <c r="W2657">
        <v>40</v>
      </c>
      <c r="X2657" s="8">
        <v>9</v>
      </c>
      <c r="Y2657" s="9">
        <v>0.689851851851852</v>
      </c>
      <c r="Z2657" t="str">
        <f>_xlfn.XLOOKUP(B2657,店铺分配!A:A,店铺分配!C:C)</f>
        <v>定行-US</v>
      </c>
    </row>
    <row r="2658" spans="1:26">
      <c r="A2658" s="2">
        <v>46266</v>
      </c>
      <c r="B2658" t="s">
        <v>1820</v>
      </c>
      <c r="C2658" t="s">
        <v>1821</v>
      </c>
      <c r="D2658" t="s">
        <v>1795</v>
      </c>
      <c r="E2658" t="s">
        <v>29</v>
      </c>
      <c r="F2658" s="2">
        <v>44540</v>
      </c>
      <c r="G2658">
        <v>2.1</v>
      </c>
      <c r="H2658">
        <v>2.29</v>
      </c>
      <c r="I2658">
        <v>2</v>
      </c>
      <c r="J2658">
        <v>2.04</v>
      </c>
      <c r="K2658" t="s">
        <v>30</v>
      </c>
      <c r="L2658">
        <v>16</v>
      </c>
      <c r="M2658" t="s">
        <v>36</v>
      </c>
      <c r="N2658" t="s">
        <v>37</v>
      </c>
      <c r="O2658" t="s">
        <v>38</v>
      </c>
      <c r="P2658" t="s">
        <v>39</v>
      </c>
      <c r="Q2658">
        <v>78</v>
      </c>
      <c r="R2658">
        <v>81</v>
      </c>
      <c r="S2658">
        <v>0</v>
      </c>
      <c r="T2658">
        <v>0</v>
      </c>
      <c r="U2658">
        <v>0</v>
      </c>
      <c r="V2658">
        <v>0</v>
      </c>
      <c r="W2658">
        <v>0</v>
      </c>
      <c r="X2658" s="8">
        <v>9</v>
      </c>
      <c r="Y2658" s="9">
        <v>0.689851851851852</v>
      </c>
      <c r="Z2658" t="str">
        <f>_xlfn.XLOOKUP(B2658,店铺分配!A:A,店铺分配!C:C)</f>
        <v>定行-US</v>
      </c>
    </row>
    <row r="2659" spans="1:26">
      <c r="A2659" s="2">
        <v>46296</v>
      </c>
      <c r="B2659" t="s">
        <v>1820</v>
      </c>
      <c r="C2659" t="s">
        <v>1821</v>
      </c>
      <c r="D2659" t="s">
        <v>1795</v>
      </c>
      <c r="E2659" t="s">
        <v>29</v>
      </c>
      <c r="F2659" s="2">
        <v>44540</v>
      </c>
      <c r="G2659">
        <v>2.68</v>
      </c>
      <c r="H2659">
        <v>3</v>
      </c>
      <c r="I2659">
        <v>2.64</v>
      </c>
      <c r="J2659">
        <v>2.5</v>
      </c>
      <c r="K2659" t="s">
        <v>30</v>
      </c>
      <c r="L2659">
        <v>21</v>
      </c>
      <c r="M2659" t="s">
        <v>31</v>
      </c>
      <c r="N2659" t="s">
        <v>40</v>
      </c>
      <c r="O2659" t="s">
        <v>41</v>
      </c>
      <c r="P2659" t="s">
        <v>42</v>
      </c>
      <c r="Q2659">
        <v>87</v>
      </c>
      <c r="R2659">
        <v>12</v>
      </c>
      <c r="S2659">
        <v>0</v>
      </c>
      <c r="T2659">
        <v>0</v>
      </c>
      <c r="U2659">
        <v>0</v>
      </c>
      <c r="V2659">
        <v>0</v>
      </c>
      <c r="W2659">
        <v>30</v>
      </c>
      <c r="X2659" s="8">
        <v>9</v>
      </c>
      <c r="Y2659" s="9">
        <v>0.689851851851852</v>
      </c>
      <c r="Z2659" t="str">
        <f>_xlfn.XLOOKUP(B2659,店铺分配!A:A,店铺分配!C:C)</f>
        <v>定行-US</v>
      </c>
    </row>
    <row r="2660" spans="1:26">
      <c r="A2660" s="2">
        <v>46235</v>
      </c>
      <c r="B2660" t="s">
        <v>1822</v>
      </c>
      <c r="C2660" t="s">
        <v>1823</v>
      </c>
      <c r="D2660" t="s">
        <v>1795</v>
      </c>
      <c r="E2660" t="s">
        <v>29</v>
      </c>
      <c r="F2660" s="2">
        <v>44537</v>
      </c>
      <c r="G2660">
        <v>0.86</v>
      </c>
      <c r="H2660">
        <v>0.86</v>
      </c>
      <c r="I2660">
        <v>1.07</v>
      </c>
      <c r="J2660">
        <v>1.14</v>
      </c>
      <c r="K2660" t="s">
        <v>35</v>
      </c>
      <c r="L2660">
        <v>6</v>
      </c>
      <c r="M2660" t="s">
        <v>36</v>
      </c>
      <c r="N2660" t="s">
        <v>32</v>
      </c>
      <c r="O2660" t="s">
        <v>33</v>
      </c>
      <c r="P2660" t="s">
        <v>34</v>
      </c>
      <c r="Q2660">
        <v>62</v>
      </c>
      <c r="R2660">
        <v>30</v>
      </c>
      <c r="S2660">
        <v>0</v>
      </c>
      <c r="T2660">
        <v>0</v>
      </c>
      <c r="U2660">
        <v>0</v>
      </c>
      <c r="V2660">
        <v>0</v>
      </c>
      <c r="W2660">
        <v>0</v>
      </c>
      <c r="X2660" s="8">
        <v>8</v>
      </c>
      <c r="Y2660" s="9">
        <v>0.754</v>
      </c>
      <c r="Z2660" t="str">
        <f>_xlfn.XLOOKUP(B2660,店铺分配!A:A,店铺分配!C:C)</f>
        <v>定行-US</v>
      </c>
    </row>
    <row r="2661" spans="1:26">
      <c r="A2661" s="2">
        <v>46266</v>
      </c>
      <c r="B2661" t="s">
        <v>1822</v>
      </c>
      <c r="C2661" t="s">
        <v>1823</v>
      </c>
      <c r="D2661" t="s">
        <v>1795</v>
      </c>
      <c r="E2661" t="s">
        <v>29</v>
      </c>
      <c r="F2661" s="2">
        <v>44537</v>
      </c>
      <c r="G2661">
        <v>1.57</v>
      </c>
      <c r="H2661">
        <v>1.71</v>
      </c>
      <c r="I2661">
        <v>1.36</v>
      </c>
      <c r="J2661">
        <v>1.57</v>
      </c>
      <c r="K2661" t="s">
        <v>30</v>
      </c>
      <c r="L2661">
        <v>12</v>
      </c>
      <c r="M2661" t="s">
        <v>36</v>
      </c>
      <c r="N2661" t="s">
        <v>37</v>
      </c>
      <c r="O2661" t="s">
        <v>38</v>
      </c>
      <c r="P2661" t="s">
        <v>39</v>
      </c>
      <c r="Q2661">
        <v>53</v>
      </c>
      <c r="R2661">
        <v>41</v>
      </c>
      <c r="S2661">
        <v>0</v>
      </c>
      <c r="T2661">
        <v>0</v>
      </c>
      <c r="U2661">
        <v>15</v>
      </c>
      <c r="V2661">
        <v>0</v>
      </c>
      <c r="W2661">
        <v>0</v>
      </c>
      <c r="X2661" s="8">
        <v>8</v>
      </c>
      <c r="Y2661" s="9">
        <v>0.754</v>
      </c>
      <c r="Z2661" t="str">
        <f>_xlfn.XLOOKUP(B2661,店铺分配!A:A,店铺分配!C:C)</f>
        <v>定行-US</v>
      </c>
    </row>
    <row r="2662" spans="1:26">
      <c r="A2662" s="2">
        <v>46296</v>
      </c>
      <c r="B2662" t="s">
        <v>1822</v>
      </c>
      <c r="C2662" t="s">
        <v>1823</v>
      </c>
      <c r="D2662" t="s">
        <v>1795</v>
      </c>
      <c r="E2662" t="s">
        <v>29</v>
      </c>
      <c r="F2662" s="2">
        <v>44537</v>
      </c>
      <c r="G2662">
        <v>1.29</v>
      </c>
      <c r="H2662">
        <v>1.29</v>
      </c>
      <c r="I2662">
        <v>1.14</v>
      </c>
      <c r="J2662">
        <v>1.61</v>
      </c>
      <c r="K2662" t="s">
        <v>35</v>
      </c>
      <c r="L2662">
        <v>9</v>
      </c>
      <c r="M2662" t="s">
        <v>36</v>
      </c>
      <c r="N2662" t="s">
        <v>40</v>
      </c>
      <c r="O2662" t="s">
        <v>41</v>
      </c>
      <c r="P2662" t="s">
        <v>42</v>
      </c>
      <c r="Q2662">
        <v>52</v>
      </c>
      <c r="R2662">
        <v>55</v>
      </c>
      <c r="S2662">
        <v>0</v>
      </c>
      <c r="T2662">
        <v>0</v>
      </c>
      <c r="U2662">
        <v>20</v>
      </c>
      <c r="V2662">
        <v>0</v>
      </c>
      <c r="W2662">
        <v>0</v>
      </c>
      <c r="X2662" s="8">
        <v>8</v>
      </c>
      <c r="Y2662" s="9">
        <v>0.754</v>
      </c>
      <c r="Z2662" t="str">
        <f>_xlfn.XLOOKUP(B2662,店铺分配!A:A,店铺分配!C:C)</f>
        <v>定行-US</v>
      </c>
    </row>
    <row r="2663" spans="1:26">
      <c r="A2663" s="2">
        <v>46235</v>
      </c>
      <c r="B2663" t="s">
        <v>1824</v>
      </c>
      <c r="C2663" t="s">
        <v>1825</v>
      </c>
      <c r="D2663" t="s">
        <v>1795</v>
      </c>
      <c r="E2663" t="s">
        <v>29</v>
      </c>
      <c r="F2663" s="2">
        <v>44557</v>
      </c>
      <c r="G2663">
        <v>0.62</v>
      </c>
      <c r="H2663">
        <v>0.71</v>
      </c>
      <c r="I2663">
        <v>0.71</v>
      </c>
      <c r="J2663">
        <v>0.54</v>
      </c>
      <c r="K2663" t="s">
        <v>30</v>
      </c>
      <c r="L2663">
        <v>5</v>
      </c>
      <c r="M2663" t="s">
        <v>36</v>
      </c>
      <c r="N2663" t="s">
        <v>32</v>
      </c>
      <c r="O2663" t="s">
        <v>33</v>
      </c>
      <c r="P2663" t="s">
        <v>34</v>
      </c>
      <c r="Q2663">
        <v>91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 s="8">
        <v>9</v>
      </c>
      <c r="Y2663" s="9">
        <v>0.833875</v>
      </c>
      <c r="Z2663" t="str">
        <f>_xlfn.XLOOKUP(B2663,店铺分配!A:A,店铺分配!C:C)</f>
        <v>定行-US</v>
      </c>
    </row>
    <row r="2664" spans="1:26">
      <c r="A2664" s="2">
        <v>46266</v>
      </c>
      <c r="B2664" t="s">
        <v>1824</v>
      </c>
      <c r="C2664" t="s">
        <v>1825</v>
      </c>
      <c r="D2664" t="s">
        <v>1795</v>
      </c>
      <c r="E2664" t="s">
        <v>29</v>
      </c>
      <c r="F2664" s="2">
        <v>44557</v>
      </c>
      <c r="G2664">
        <v>0.91</v>
      </c>
      <c r="H2664">
        <v>1.57</v>
      </c>
      <c r="I2664">
        <v>0.86</v>
      </c>
      <c r="J2664">
        <v>0.54</v>
      </c>
      <c r="K2664" t="s">
        <v>30</v>
      </c>
      <c r="L2664">
        <v>11</v>
      </c>
      <c r="M2664" t="s">
        <v>36</v>
      </c>
      <c r="N2664" t="s">
        <v>37</v>
      </c>
      <c r="O2664" t="s">
        <v>38</v>
      </c>
      <c r="P2664" t="s">
        <v>39</v>
      </c>
      <c r="Q2664">
        <v>78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 s="8">
        <v>9</v>
      </c>
      <c r="Y2664" s="9">
        <v>0.833875</v>
      </c>
      <c r="Z2664" t="str">
        <f>_xlfn.XLOOKUP(B2664,店铺分配!A:A,店铺分配!C:C)</f>
        <v>定行-US</v>
      </c>
    </row>
    <row r="2665" spans="1:26">
      <c r="A2665" s="2">
        <v>46296</v>
      </c>
      <c r="B2665" t="s">
        <v>1824</v>
      </c>
      <c r="C2665" t="s">
        <v>1825</v>
      </c>
      <c r="D2665" t="s">
        <v>1795</v>
      </c>
      <c r="E2665" t="s">
        <v>29</v>
      </c>
      <c r="F2665" s="2">
        <v>44557</v>
      </c>
      <c r="G2665">
        <v>0.43</v>
      </c>
      <c r="H2665">
        <v>0.43</v>
      </c>
      <c r="I2665">
        <v>0.71</v>
      </c>
      <c r="J2665">
        <v>0.82</v>
      </c>
      <c r="K2665" t="s">
        <v>35</v>
      </c>
      <c r="L2665">
        <v>3</v>
      </c>
      <c r="M2665" t="s">
        <v>36</v>
      </c>
      <c r="N2665" t="s">
        <v>40</v>
      </c>
      <c r="O2665" t="s">
        <v>41</v>
      </c>
      <c r="P2665" t="s">
        <v>42</v>
      </c>
      <c r="Q2665">
        <v>57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 s="8">
        <v>9</v>
      </c>
      <c r="Y2665" s="9">
        <v>0.833875</v>
      </c>
      <c r="Z2665" t="str">
        <f>_xlfn.XLOOKUP(B2665,店铺分配!A:A,店铺分配!C:C)</f>
        <v>定行-US</v>
      </c>
    </row>
    <row r="2666" spans="1:26">
      <c r="A2666" s="2">
        <v>46235</v>
      </c>
      <c r="B2666" t="s">
        <v>1826</v>
      </c>
      <c r="C2666" t="s">
        <v>1827</v>
      </c>
      <c r="D2666" t="s">
        <v>1795</v>
      </c>
      <c r="E2666" t="s">
        <v>29</v>
      </c>
      <c r="F2666" s="2">
        <v>44557</v>
      </c>
      <c r="G2666">
        <v>0.57</v>
      </c>
      <c r="H2666">
        <v>0.57</v>
      </c>
      <c r="I2666">
        <v>0.86</v>
      </c>
      <c r="J2666">
        <v>0.82</v>
      </c>
      <c r="K2666" t="s">
        <v>35</v>
      </c>
      <c r="L2666">
        <v>4</v>
      </c>
      <c r="M2666" t="s">
        <v>36</v>
      </c>
      <c r="N2666" t="s">
        <v>32</v>
      </c>
      <c r="O2666" t="s">
        <v>33</v>
      </c>
      <c r="P2666" t="s">
        <v>34</v>
      </c>
      <c r="Q2666">
        <v>53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 s="8">
        <v>9</v>
      </c>
      <c r="Y2666" s="9">
        <v>1.16384210526316</v>
      </c>
      <c r="Z2666" t="str">
        <f>_xlfn.XLOOKUP(B2666,店铺分配!A:A,店铺分配!C:C)</f>
        <v>定行-US</v>
      </c>
    </row>
    <row r="2667" spans="1:26">
      <c r="A2667" s="2">
        <v>46266</v>
      </c>
      <c r="B2667" t="s">
        <v>1826</v>
      </c>
      <c r="C2667" t="s">
        <v>1827</v>
      </c>
      <c r="D2667" t="s">
        <v>1795</v>
      </c>
      <c r="E2667" t="s">
        <v>29</v>
      </c>
      <c r="F2667" s="2">
        <v>44557</v>
      </c>
      <c r="G2667">
        <v>1.08</v>
      </c>
      <c r="H2667">
        <v>1.29</v>
      </c>
      <c r="I2667">
        <v>1.07</v>
      </c>
      <c r="J2667">
        <v>0.96</v>
      </c>
      <c r="K2667" t="s">
        <v>30</v>
      </c>
      <c r="L2667">
        <v>9</v>
      </c>
      <c r="M2667" t="s">
        <v>36</v>
      </c>
      <c r="N2667" t="s">
        <v>37</v>
      </c>
      <c r="O2667" t="s">
        <v>38</v>
      </c>
      <c r="P2667" t="s">
        <v>39</v>
      </c>
      <c r="Q2667">
        <v>30</v>
      </c>
      <c r="R2667">
        <v>21</v>
      </c>
      <c r="S2667">
        <v>0</v>
      </c>
      <c r="T2667">
        <v>0</v>
      </c>
      <c r="U2667">
        <v>9</v>
      </c>
      <c r="V2667">
        <v>0</v>
      </c>
      <c r="W2667">
        <v>0</v>
      </c>
      <c r="X2667" s="8">
        <v>9</v>
      </c>
      <c r="Y2667" s="9">
        <v>1.16384210526316</v>
      </c>
      <c r="Z2667" t="str">
        <f>_xlfn.XLOOKUP(B2667,店铺分配!A:A,店铺分配!C:C)</f>
        <v>定行-US</v>
      </c>
    </row>
    <row r="2668" spans="1:26">
      <c r="A2668" s="2">
        <v>46296</v>
      </c>
      <c r="B2668" t="s">
        <v>1826</v>
      </c>
      <c r="C2668" t="s">
        <v>1827</v>
      </c>
      <c r="D2668" t="s">
        <v>1795</v>
      </c>
      <c r="E2668" t="s">
        <v>29</v>
      </c>
      <c r="F2668" s="2">
        <v>44557</v>
      </c>
      <c r="G2668">
        <v>0.29</v>
      </c>
      <c r="H2668">
        <v>0.29</v>
      </c>
      <c r="I2668">
        <v>0.36</v>
      </c>
      <c r="J2668">
        <v>0.82</v>
      </c>
      <c r="K2668" t="s">
        <v>35</v>
      </c>
      <c r="L2668">
        <v>2</v>
      </c>
      <c r="M2668" t="s">
        <v>36</v>
      </c>
      <c r="N2668" t="s">
        <v>40</v>
      </c>
      <c r="O2668" t="s">
        <v>41</v>
      </c>
      <c r="P2668" t="s">
        <v>42</v>
      </c>
      <c r="Q2668">
        <v>29</v>
      </c>
      <c r="R2668">
        <v>39</v>
      </c>
      <c r="S2668">
        <v>0</v>
      </c>
      <c r="T2668">
        <v>0</v>
      </c>
      <c r="U2668">
        <v>0</v>
      </c>
      <c r="V2668">
        <v>0</v>
      </c>
      <c r="W2668">
        <v>0</v>
      </c>
      <c r="X2668" s="8">
        <v>9</v>
      </c>
      <c r="Y2668" s="9">
        <v>1.16384210526316</v>
      </c>
      <c r="Z2668" t="str">
        <f>_xlfn.XLOOKUP(B2668,店铺分配!A:A,店铺分配!C:C)</f>
        <v>定行-US</v>
      </c>
    </row>
    <row r="2669" spans="1:26">
      <c r="A2669" s="2">
        <v>46235</v>
      </c>
      <c r="B2669" t="s">
        <v>1828</v>
      </c>
      <c r="C2669" t="s">
        <v>1829</v>
      </c>
      <c r="D2669" t="s">
        <v>1795</v>
      </c>
      <c r="E2669" t="s">
        <v>29</v>
      </c>
      <c r="F2669" s="2">
        <v>44666</v>
      </c>
      <c r="G2669">
        <v>0.07</v>
      </c>
      <c r="H2669">
        <v>0.14</v>
      </c>
      <c r="I2669">
        <v>0.07</v>
      </c>
      <c r="J2669">
        <v>0.04</v>
      </c>
      <c r="K2669" t="s">
        <v>30</v>
      </c>
      <c r="L2669">
        <v>1</v>
      </c>
      <c r="M2669" t="s">
        <v>36</v>
      </c>
      <c r="N2669" t="s">
        <v>32</v>
      </c>
      <c r="O2669" t="s">
        <v>33</v>
      </c>
      <c r="P2669" t="s">
        <v>34</v>
      </c>
      <c r="Q2669">
        <v>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 s="8">
        <v>5.5</v>
      </c>
      <c r="Y2669" s="9">
        <v>0.4705</v>
      </c>
      <c r="Z2669" t="str">
        <f>_xlfn.XLOOKUP(B2669,店铺分配!A:A,店铺分配!C:C)</f>
        <v>定行-US</v>
      </c>
    </row>
    <row r="2670" spans="1:26">
      <c r="A2670" s="2">
        <v>46266</v>
      </c>
      <c r="B2670" t="s">
        <v>1828</v>
      </c>
      <c r="C2670" t="s">
        <v>1829</v>
      </c>
      <c r="D2670" t="s">
        <v>1795</v>
      </c>
      <c r="E2670" t="s">
        <v>29</v>
      </c>
      <c r="F2670" s="2">
        <v>44666</v>
      </c>
      <c r="G2670">
        <v>0.07</v>
      </c>
      <c r="H2670">
        <v>0</v>
      </c>
      <c r="I2670">
        <v>0</v>
      </c>
      <c r="J2670">
        <v>0.07</v>
      </c>
      <c r="K2670" t="s">
        <v>35</v>
      </c>
      <c r="L2670">
        <v>0</v>
      </c>
      <c r="M2670" t="s">
        <v>36</v>
      </c>
      <c r="N2670" t="s">
        <v>37</v>
      </c>
      <c r="O2670" t="s">
        <v>38</v>
      </c>
      <c r="P2670" t="s">
        <v>39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 s="8">
        <v>5.5</v>
      </c>
      <c r="Y2670" s="9">
        <v>0.4705</v>
      </c>
      <c r="Z2670" t="str">
        <f>_xlfn.XLOOKUP(B2670,店铺分配!A:A,店铺分配!C:C)</f>
        <v>定行-US</v>
      </c>
    </row>
    <row r="2671" spans="1:26">
      <c r="A2671" s="2">
        <v>46296</v>
      </c>
      <c r="B2671" t="s">
        <v>1828</v>
      </c>
      <c r="C2671" t="s">
        <v>1829</v>
      </c>
      <c r="D2671" t="s">
        <v>1795</v>
      </c>
      <c r="E2671" t="s">
        <v>29</v>
      </c>
      <c r="F2671" s="2">
        <v>44666</v>
      </c>
      <c r="G2671">
        <v>0.07</v>
      </c>
      <c r="H2671">
        <v>0</v>
      </c>
      <c r="I2671">
        <v>0.07</v>
      </c>
      <c r="J2671">
        <v>0.04</v>
      </c>
      <c r="K2671" t="s">
        <v>35</v>
      </c>
      <c r="L2671">
        <v>0</v>
      </c>
      <c r="M2671" t="s">
        <v>36</v>
      </c>
      <c r="N2671" t="s">
        <v>40</v>
      </c>
      <c r="O2671" t="s">
        <v>41</v>
      </c>
      <c r="P2671" t="s">
        <v>42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 s="8">
        <v>5.5</v>
      </c>
      <c r="Y2671" s="9">
        <v>0</v>
      </c>
      <c r="Z2671" t="str">
        <f>_xlfn.XLOOKUP(B2671,店铺分配!A:A,店铺分配!C:C)</f>
        <v>定行-US</v>
      </c>
    </row>
    <row r="2672" spans="1:26">
      <c r="A2672" s="2">
        <v>46235</v>
      </c>
      <c r="B2672" t="s">
        <v>1830</v>
      </c>
      <c r="C2672" t="s">
        <v>1831</v>
      </c>
      <c r="D2672" t="s">
        <v>1795</v>
      </c>
      <c r="E2672" t="s">
        <v>29</v>
      </c>
      <c r="F2672" s="2">
        <v>44697</v>
      </c>
      <c r="G2672">
        <v>1.21</v>
      </c>
      <c r="H2672">
        <v>1.29</v>
      </c>
      <c r="I2672">
        <v>1.36</v>
      </c>
      <c r="J2672">
        <v>1.11</v>
      </c>
      <c r="K2672" t="s">
        <v>30</v>
      </c>
      <c r="L2672">
        <v>9</v>
      </c>
      <c r="M2672" t="s">
        <v>36</v>
      </c>
      <c r="N2672" t="s">
        <v>32</v>
      </c>
      <c r="O2672" t="s">
        <v>33</v>
      </c>
      <c r="P2672" t="s">
        <v>34</v>
      </c>
      <c r="Q2672">
        <v>152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 s="8">
        <v>9</v>
      </c>
      <c r="Y2672" s="9">
        <v>0.863391304347826</v>
      </c>
      <c r="Z2672" t="str">
        <f>_xlfn.XLOOKUP(B2672,店铺分配!A:A,店铺分配!C:C)</f>
        <v>定行-US</v>
      </c>
    </row>
    <row r="2673" spans="1:26">
      <c r="A2673" s="2">
        <v>46266</v>
      </c>
      <c r="B2673" t="s">
        <v>1830</v>
      </c>
      <c r="C2673" t="s">
        <v>1831</v>
      </c>
      <c r="D2673" t="s">
        <v>1795</v>
      </c>
      <c r="E2673" t="s">
        <v>29</v>
      </c>
      <c r="F2673" s="2">
        <v>44697</v>
      </c>
      <c r="G2673">
        <v>0.71</v>
      </c>
      <c r="H2673">
        <v>0.71</v>
      </c>
      <c r="I2673">
        <v>0.79</v>
      </c>
      <c r="J2673">
        <v>0.86</v>
      </c>
      <c r="K2673" t="s">
        <v>35</v>
      </c>
      <c r="L2673">
        <v>5</v>
      </c>
      <c r="M2673" t="s">
        <v>36</v>
      </c>
      <c r="N2673" t="s">
        <v>37</v>
      </c>
      <c r="O2673" t="s">
        <v>38</v>
      </c>
      <c r="P2673" t="s">
        <v>39</v>
      </c>
      <c r="Q2673">
        <v>131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 s="8">
        <v>9</v>
      </c>
      <c r="Y2673" s="9">
        <v>0.863391304347826</v>
      </c>
      <c r="Z2673" t="str">
        <f>_xlfn.XLOOKUP(B2673,店铺分配!A:A,店铺分配!C:C)</f>
        <v>定行-US</v>
      </c>
    </row>
    <row r="2674" spans="1:26">
      <c r="A2674" s="2">
        <v>46296</v>
      </c>
      <c r="B2674" t="s">
        <v>1830</v>
      </c>
      <c r="C2674" t="s">
        <v>1831</v>
      </c>
      <c r="D2674" t="s">
        <v>1795</v>
      </c>
      <c r="E2674" t="s">
        <v>29</v>
      </c>
      <c r="F2674" s="2">
        <v>44697</v>
      </c>
      <c r="G2674">
        <v>0.57</v>
      </c>
      <c r="H2674">
        <v>0.57</v>
      </c>
      <c r="I2674">
        <v>0.71</v>
      </c>
      <c r="J2674">
        <v>0.86</v>
      </c>
      <c r="K2674" t="s">
        <v>35</v>
      </c>
      <c r="L2674">
        <v>4</v>
      </c>
      <c r="M2674" t="s">
        <v>36</v>
      </c>
      <c r="N2674" t="s">
        <v>40</v>
      </c>
      <c r="O2674" t="s">
        <v>41</v>
      </c>
      <c r="P2674" t="s">
        <v>42</v>
      </c>
      <c r="Q2674">
        <v>105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 s="8">
        <v>9</v>
      </c>
      <c r="Y2674" s="9">
        <v>0.863391304347826</v>
      </c>
      <c r="Z2674" t="str">
        <f>_xlfn.XLOOKUP(B2674,店铺分配!A:A,店铺分配!C:C)</f>
        <v>定行-US</v>
      </c>
    </row>
    <row r="2675" spans="1:26">
      <c r="A2675" s="2">
        <v>46235</v>
      </c>
      <c r="B2675" t="s">
        <v>1832</v>
      </c>
      <c r="C2675" t="s">
        <v>1833</v>
      </c>
      <c r="D2675" t="s">
        <v>1795</v>
      </c>
      <c r="E2675" t="s">
        <v>29</v>
      </c>
      <c r="F2675" s="2">
        <v>44688</v>
      </c>
      <c r="G2675">
        <v>0.14</v>
      </c>
      <c r="H2675">
        <v>0.14</v>
      </c>
      <c r="I2675">
        <v>0.14</v>
      </c>
      <c r="J2675">
        <v>0.21</v>
      </c>
      <c r="K2675" t="s">
        <v>35</v>
      </c>
      <c r="L2675">
        <v>1</v>
      </c>
      <c r="M2675" t="s">
        <v>36</v>
      </c>
      <c r="N2675" t="s">
        <v>32</v>
      </c>
      <c r="O2675" t="s">
        <v>33</v>
      </c>
      <c r="P2675" t="s">
        <v>34</v>
      </c>
      <c r="Q2675">
        <v>65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 s="8">
        <v>9</v>
      </c>
      <c r="Y2675" s="9">
        <v>0.694</v>
      </c>
      <c r="Z2675" t="str">
        <f>_xlfn.XLOOKUP(B2675,店铺分配!A:A,店铺分配!C:C)</f>
        <v>定行-US</v>
      </c>
    </row>
    <row r="2676" spans="1:26">
      <c r="A2676" s="2">
        <v>46266</v>
      </c>
      <c r="B2676" t="s">
        <v>1832</v>
      </c>
      <c r="C2676" t="s">
        <v>1833</v>
      </c>
      <c r="D2676" t="s">
        <v>1795</v>
      </c>
      <c r="E2676" t="s">
        <v>29</v>
      </c>
      <c r="F2676" s="2">
        <v>44688</v>
      </c>
      <c r="G2676">
        <v>0.14</v>
      </c>
      <c r="H2676">
        <v>0</v>
      </c>
      <c r="I2676">
        <v>0.07</v>
      </c>
      <c r="J2676">
        <v>0.14</v>
      </c>
      <c r="K2676" t="s">
        <v>35</v>
      </c>
      <c r="L2676">
        <v>0</v>
      </c>
      <c r="M2676" t="s">
        <v>36</v>
      </c>
      <c r="N2676" t="s">
        <v>37</v>
      </c>
      <c r="O2676" t="s">
        <v>38</v>
      </c>
      <c r="P2676" t="s">
        <v>39</v>
      </c>
      <c r="Q2676">
        <v>61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 s="8">
        <v>9</v>
      </c>
      <c r="Y2676" s="9">
        <v>0.694</v>
      </c>
      <c r="Z2676" t="str">
        <f>_xlfn.XLOOKUP(B2676,店铺分配!A:A,店铺分配!C:C)</f>
        <v>定行-US</v>
      </c>
    </row>
    <row r="2677" spans="1:26">
      <c r="A2677" s="2">
        <v>46296</v>
      </c>
      <c r="B2677" t="s">
        <v>1832</v>
      </c>
      <c r="C2677" t="s">
        <v>1833</v>
      </c>
      <c r="D2677" t="s">
        <v>1795</v>
      </c>
      <c r="E2677" t="s">
        <v>29</v>
      </c>
      <c r="F2677" s="2">
        <v>44688</v>
      </c>
      <c r="G2677">
        <v>0.21</v>
      </c>
      <c r="H2677">
        <v>0.29</v>
      </c>
      <c r="I2677">
        <v>0.29</v>
      </c>
      <c r="J2677">
        <v>0.14</v>
      </c>
      <c r="K2677" t="s">
        <v>30</v>
      </c>
      <c r="L2677">
        <v>2</v>
      </c>
      <c r="M2677" t="s">
        <v>36</v>
      </c>
      <c r="N2677" t="s">
        <v>40</v>
      </c>
      <c r="O2677" t="s">
        <v>41</v>
      </c>
      <c r="P2677" t="s">
        <v>42</v>
      </c>
      <c r="Q2677">
        <v>58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 s="8">
        <v>9</v>
      </c>
      <c r="Y2677" s="9">
        <v>0.694</v>
      </c>
      <c r="Z2677" t="str">
        <f>_xlfn.XLOOKUP(B2677,店铺分配!A:A,店铺分配!C:C)</f>
        <v>定行-US</v>
      </c>
    </row>
    <row r="2678" spans="1:26">
      <c r="A2678" s="2">
        <v>46235</v>
      </c>
      <c r="B2678" t="s">
        <v>1834</v>
      </c>
      <c r="C2678" t="s">
        <v>1835</v>
      </c>
      <c r="D2678" t="s">
        <v>1795</v>
      </c>
      <c r="E2678" t="s">
        <v>29</v>
      </c>
      <c r="F2678" s="2">
        <v>44713</v>
      </c>
      <c r="G2678">
        <v>0.57</v>
      </c>
      <c r="H2678">
        <v>0.57</v>
      </c>
      <c r="I2678">
        <v>0.64</v>
      </c>
      <c r="J2678">
        <v>0.64</v>
      </c>
      <c r="K2678" t="s">
        <v>35</v>
      </c>
      <c r="L2678">
        <v>4</v>
      </c>
      <c r="M2678" t="s">
        <v>36</v>
      </c>
      <c r="N2678" t="s">
        <v>32</v>
      </c>
      <c r="O2678" t="s">
        <v>33</v>
      </c>
      <c r="P2678" t="s">
        <v>34</v>
      </c>
      <c r="Q2678">
        <v>28</v>
      </c>
      <c r="R2678">
        <v>29</v>
      </c>
      <c r="S2678">
        <v>0</v>
      </c>
      <c r="T2678">
        <v>0</v>
      </c>
      <c r="U2678">
        <v>2</v>
      </c>
      <c r="V2678">
        <v>0</v>
      </c>
      <c r="W2678">
        <v>0</v>
      </c>
      <c r="X2678" s="8">
        <v>9</v>
      </c>
      <c r="Y2678" s="9">
        <v>0.760928571428571</v>
      </c>
      <c r="Z2678" t="str">
        <f>_xlfn.XLOOKUP(B2678,店铺分配!A:A,店铺分配!C:C)</f>
        <v>定行-US</v>
      </c>
    </row>
    <row r="2679" spans="1:26">
      <c r="A2679" s="2">
        <v>46266</v>
      </c>
      <c r="B2679" t="s">
        <v>1834</v>
      </c>
      <c r="C2679" t="s">
        <v>1835</v>
      </c>
      <c r="D2679" t="s">
        <v>1795</v>
      </c>
      <c r="E2679" t="s">
        <v>29</v>
      </c>
      <c r="F2679" s="2">
        <v>44713</v>
      </c>
      <c r="G2679">
        <v>0.58</v>
      </c>
      <c r="H2679">
        <v>0.71</v>
      </c>
      <c r="I2679">
        <v>0.57</v>
      </c>
      <c r="J2679">
        <v>0.5</v>
      </c>
      <c r="K2679" t="s">
        <v>30</v>
      </c>
      <c r="L2679">
        <v>5</v>
      </c>
      <c r="M2679" t="s">
        <v>36</v>
      </c>
      <c r="N2679" t="s">
        <v>37</v>
      </c>
      <c r="O2679" t="s">
        <v>38</v>
      </c>
      <c r="P2679" t="s">
        <v>39</v>
      </c>
      <c r="Q2679">
        <v>43</v>
      </c>
      <c r="R2679">
        <v>7</v>
      </c>
      <c r="S2679">
        <v>0</v>
      </c>
      <c r="T2679">
        <v>0</v>
      </c>
      <c r="U2679">
        <v>1</v>
      </c>
      <c r="V2679">
        <v>0</v>
      </c>
      <c r="W2679">
        <v>0</v>
      </c>
      <c r="X2679" s="8">
        <v>9</v>
      </c>
      <c r="Y2679" s="9">
        <v>0.760928571428571</v>
      </c>
      <c r="Z2679" t="str">
        <f>_xlfn.XLOOKUP(B2679,店铺分配!A:A,店铺分配!C:C)</f>
        <v>定行-US</v>
      </c>
    </row>
    <row r="2680" spans="1:26">
      <c r="A2680" s="2">
        <v>46296</v>
      </c>
      <c r="B2680" t="s">
        <v>1834</v>
      </c>
      <c r="C2680" t="s">
        <v>1835</v>
      </c>
      <c r="D2680" t="s">
        <v>1795</v>
      </c>
      <c r="E2680" t="s">
        <v>29</v>
      </c>
      <c r="F2680" s="2">
        <v>44713</v>
      </c>
      <c r="G2680">
        <v>0.29</v>
      </c>
      <c r="H2680">
        <v>0.29</v>
      </c>
      <c r="I2680">
        <v>0.43</v>
      </c>
      <c r="J2680">
        <v>0.61</v>
      </c>
      <c r="K2680" t="s">
        <v>35</v>
      </c>
      <c r="L2680">
        <v>2</v>
      </c>
      <c r="M2680" t="s">
        <v>36</v>
      </c>
      <c r="N2680" t="s">
        <v>40</v>
      </c>
      <c r="O2680" t="s">
        <v>41</v>
      </c>
      <c r="P2680" t="s">
        <v>42</v>
      </c>
      <c r="Q2680">
        <v>31</v>
      </c>
      <c r="R2680">
        <v>30</v>
      </c>
      <c r="S2680">
        <v>0</v>
      </c>
      <c r="T2680">
        <v>0</v>
      </c>
      <c r="U2680">
        <v>1</v>
      </c>
      <c r="V2680">
        <v>0</v>
      </c>
      <c r="W2680">
        <v>0</v>
      </c>
      <c r="X2680" s="8">
        <v>9</v>
      </c>
      <c r="Y2680" s="9">
        <v>0.760928571428571</v>
      </c>
      <c r="Z2680" t="str">
        <f>_xlfn.XLOOKUP(B2680,店铺分配!A:A,店铺分配!C:C)</f>
        <v>定行-US</v>
      </c>
    </row>
    <row r="2681" spans="1:26">
      <c r="A2681" s="2">
        <v>46235</v>
      </c>
      <c r="B2681" t="s">
        <v>1836</v>
      </c>
      <c r="C2681" t="s">
        <v>1837</v>
      </c>
      <c r="D2681" t="s">
        <v>1795</v>
      </c>
      <c r="E2681" t="s">
        <v>29</v>
      </c>
      <c r="F2681" s="2">
        <v>44713</v>
      </c>
      <c r="G2681">
        <v>0.43</v>
      </c>
      <c r="H2681">
        <v>0.43</v>
      </c>
      <c r="I2681">
        <v>0.43</v>
      </c>
      <c r="J2681">
        <v>0.64</v>
      </c>
      <c r="K2681" t="s">
        <v>35</v>
      </c>
      <c r="L2681">
        <v>3</v>
      </c>
      <c r="M2681" t="s">
        <v>36</v>
      </c>
      <c r="N2681" t="s">
        <v>32</v>
      </c>
      <c r="O2681" t="s">
        <v>33</v>
      </c>
      <c r="P2681" t="s">
        <v>34</v>
      </c>
      <c r="Q2681">
        <v>59</v>
      </c>
      <c r="R2681">
        <v>0</v>
      </c>
      <c r="S2681">
        <v>0</v>
      </c>
      <c r="T2681">
        <v>0</v>
      </c>
      <c r="U2681">
        <v>29</v>
      </c>
      <c r="V2681">
        <v>0</v>
      </c>
      <c r="W2681">
        <v>0</v>
      </c>
      <c r="X2681" s="8">
        <v>9</v>
      </c>
      <c r="Y2681" s="9">
        <v>2.24570588235294</v>
      </c>
      <c r="Z2681" t="str">
        <f>_xlfn.XLOOKUP(B2681,店铺分配!A:A,店铺分配!C:C)</f>
        <v>定行-US</v>
      </c>
    </row>
    <row r="2682" spans="1:26">
      <c r="A2682" s="2">
        <v>46266</v>
      </c>
      <c r="B2682" t="s">
        <v>1836</v>
      </c>
      <c r="C2682" t="s">
        <v>1837</v>
      </c>
      <c r="D2682" t="s">
        <v>1795</v>
      </c>
      <c r="E2682" t="s">
        <v>29</v>
      </c>
      <c r="F2682" s="2">
        <v>44713</v>
      </c>
      <c r="G2682">
        <v>0.57</v>
      </c>
      <c r="H2682">
        <v>0.57</v>
      </c>
      <c r="I2682">
        <v>0.64</v>
      </c>
      <c r="J2682">
        <v>0.54</v>
      </c>
      <c r="K2682" t="s">
        <v>30</v>
      </c>
      <c r="L2682">
        <v>4</v>
      </c>
      <c r="M2682" t="s">
        <v>36</v>
      </c>
      <c r="N2682" t="s">
        <v>37</v>
      </c>
      <c r="O2682" t="s">
        <v>38</v>
      </c>
      <c r="P2682" t="s">
        <v>39</v>
      </c>
      <c r="Q2682">
        <v>42</v>
      </c>
      <c r="R2682">
        <v>0</v>
      </c>
      <c r="S2682">
        <v>0</v>
      </c>
      <c r="T2682">
        <v>0</v>
      </c>
      <c r="U2682">
        <v>29</v>
      </c>
      <c r="V2682">
        <v>0</v>
      </c>
      <c r="W2682">
        <v>0</v>
      </c>
      <c r="X2682" s="8">
        <v>9</v>
      </c>
      <c r="Y2682" s="9">
        <v>2.24570588235294</v>
      </c>
      <c r="Z2682" t="str">
        <f>_xlfn.XLOOKUP(B2682,店铺分配!A:A,店铺分配!C:C)</f>
        <v>定行-US</v>
      </c>
    </row>
    <row r="2683" spans="1:26">
      <c r="A2683" s="2">
        <v>46296</v>
      </c>
      <c r="B2683" t="s">
        <v>1836</v>
      </c>
      <c r="C2683" t="s">
        <v>1837</v>
      </c>
      <c r="D2683" t="s">
        <v>1795</v>
      </c>
      <c r="E2683" t="s">
        <v>29</v>
      </c>
      <c r="F2683" s="2">
        <v>44713</v>
      </c>
      <c r="G2683">
        <v>0.14</v>
      </c>
      <c r="H2683">
        <v>0.14</v>
      </c>
      <c r="I2683">
        <v>0.36</v>
      </c>
      <c r="J2683">
        <v>0.39</v>
      </c>
      <c r="K2683" t="s">
        <v>35</v>
      </c>
      <c r="L2683">
        <v>1</v>
      </c>
      <c r="M2683" t="s">
        <v>36</v>
      </c>
      <c r="N2683" t="s">
        <v>40</v>
      </c>
      <c r="O2683" t="s">
        <v>41</v>
      </c>
      <c r="P2683" t="s">
        <v>42</v>
      </c>
      <c r="Q2683">
        <v>32</v>
      </c>
      <c r="R2683">
        <v>10</v>
      </c>
      <c r="S2683">
        <v>0</v>
      </c>
      <c r="T2683">
        <v>0</v>
      </c>
      <c r="U2683">
        <v>19</v>
      </c>
      <c r="V2683">
        <v>0</v>
      </c>
      <c r="W2683">
        <v>0</v>
      </c>
      <c r="X2683" s="8">
        <v>9</v>
      </c>
      <c r="Y2683" s="9">
        <v>2.24570588235294</v>
      </c>
      <c r="Z2683" t="str">
        <f>_xlfn.XLOOKUP(B2683,店铺分配!A:A,店铺分配!C:C)</f>
        <v>定行-US</v>
      </c>
    </row>
    <row r="2684" spans="1:26">
      <c r="A2684" s="2">
        <v>46235</v>
      </c>
      <c r="B2684" t="s">
        <v>1838</v>
      </c>
      <c r="C2684" t="s">
        <v>1839</v>
      </c>
      <c r="D2684" t="s">
        <v>1795</v>
      </c>
      <c r="E2684" t="s">
        <v>29</v>
      </c>
      <c r="F2684" s="2">
        <v>44746</v>
      </c>
      <c r="G2684">
        <v>0.78</v>
      </c>
      <c r="H2684">
        <v>0.43</v>
      </c>
      <c r="I2684">
        <v>1.36</v>
      </c>
      <c r="J2684">
        <v>0.75</v>
      </c>
      <c r="K2684" t="s">
        <v>30</v>
      </c>
      <c r="L2684">
        <v>3</v>
      </c>
      <c r="M2684" t="s">
        <v>36</v>
      </c>
      <c r="N2684" t="s">
        <v>32</v>
      </c>
      <c r="O2684" t="s">
        <v>33</v>
      </c>
      <c r="P2684" t="s">
        <v>34</v>
      </c>
      <c r="Q2684">
        <v>60</v>
      </c>
      <c r="R2684">
        <v>11</v>
      </c>
      <c r="S2684">
        <v>0</v>
      </c>
      <c r="T2684">
        <v>0</v>
      </c>
      <c r="U2684">
        <v>2</v>
      </c>
      <c r="V2684">
        <v>0</v>
      </c>
      <c r="W2684">
        <v>0</v>
      </c>
      <c r="X2684" s="8">
        <v>9.2</v>
      </c>
      <c r="Y2684" s="9">
        <v>0.908857142857143</v>
      </c>
      <c r="Z2684" t="str">
        <f>_xlfn.XLOOKUP(B2684,店铺分配!A:A,店铺分配!C:C)</f>
        <v>定行-US</v>
      </c>
    </row>
    <row r="2685" spans="1:26">
      <c r="A2685" s="2">
        <v>46266</v>
      </c>
      <c r="B2685" t="s">
        <v>1838</v>
      </c>
      <c r="C2685" t="s">
        <v>1839</v>
      </c>
      <c r="D2685" t="s">
        <v>1795</v>
      </c>
      <c r="E2685" t="s">
        <v>29</v>
      </c>
      <c r="F2685" s="2">
        <v>44746</v>
      </c>
      <c r="G2685">
        <v>0.14</v>
      </c>
      <c r="H2685">
        <v>0.14</v>
      </c>
      <c r="I2685">
        <v>0.43</v>
      </c>
      <c r="J2685">
        <v>0.71</v>
      </c>
      <c r="K2685" t="s">
        <v>35</v>
      </c>
      <c r="L2685">
        <v>1</v>
      </c>
      <c r="M2685" t="s">
        <v>36</v>
      </c>
      <c r="N2685" t="s">
        <v>37</v>
      </c>
      <c r="O2685" t="s">
        <v>38</v>
      </c>
      <c r="P2685" t="s">
        <v>39</v>
      </c>
      <c r="Q2685">
        <v>57</v>
      </c>
      <c r="R2685">
        <v>3</v>
      </c>
      <c r="S2685">
        <v>0</v>
      </c>
      <c r="T2685">
        <v>0</v>
      </c>
      <c r="U2685">
        <v>2</v>
      </c>
      <c r="V2685">
        <v>0</v>
      </c>
      <c r="W2685">
        <v>0</v>
      </c>
      <c r="X2685" s="8">
        <v>9.2</v>
      </c>
      <c r="Y2685" s="9">
        <v>0.908857142857143</v>
      </c>
      <c r="Z2685" t="str">
        <f>_xlfn.XLOOKUP(B2685,店铺分配!A:A,店铺分配!C:C)</f>
        <v>定行-US</v>
      </c>
    </row>
    <row r="2686" spans="1:26">
      <c r="A2686" s="2">
        <v>46296</v>
      </c>
      <c r="B2686" t="s">
        <v>1838</v>
      </c>
      <c r="C2686" t="s">
        <v>1839</v>
      </c>
      <c r="D2686" t="s">
        <v>1795</v>
      </c>
      <c r="E2686" t="s">
        <v>29</v>
      </c>
      <c r="F2686" s="2">
        <v>44746</v>
      </c>
      <c r="G2686">
        <v>0.49</v>
      </c>
      <c r="H2686">
        <v>0.57</v>
      </c>
      <c r="I2686">
        <v>0.5</v>
      </c>
      <c r="J2686">
        <v>0.43</v>
      </c>
      <c r="K2686" t="s">
        <v>30</v>
      </c>
      <c r="L2686">
        <v>4</v>
      </c>
      <c r="M2686" t="s">
        <v>36</v>
      </c>
      <c r="N2686" t="s">
        <v>40</v>
      </c>
      <c r="O2686" t="s">
        <v>41</v>
      </c>
      <c r="P2686" t="s">
        <v>42</v>
      </c>
      <c r="Q2686">
        <v>47</v>
      </c>
      <c r="R2686">
        <v>1</v>
      </c>
      <c r="S2686">
        <v>0</v>
      </c>
      <c r="T2686">
        <v>0</v>
      </c>
      <c r="U2686">
        <v>2</v>
      </c>
      <c r="V2686">
        <v>0</v>
      </c>
      <c r="W2686">
        <v>0</v>
      </c>
      <c r="X2686" s="8">
        <v>9.2</v>
      </c>
      <c r="Y2686" s="9">
        <v>0.908857142857143</v>
      </c>
      <c r="Z2686" t="str">
        <f>_xlfn.XLOOKUP(B2686,店铺分配!A:A,店铺分配!C:C)</f>
        <v>定行-US</v>
      </c>
    </row>
    <row r="2687" spans="1:26">
      <c r="A2687" s="2">
        <v>46235</v>
      </c>
      <c r="B2687" t="s">
        <v>1840</v>
      </c>
      <c r="C2687" t="s">
        <v>1841</v>
      </c>
      <c r="D2687" t="s">
        <v>1795</v>
      </c>
      <c r="E2687" t="s">
        <v>29</v>
      </c>
      <c r="F2687" s="2">
        <v>44783</v>
      </c>
      <c r="G2687">
        <v>0</v>
      </c>
      <c r="H2687">
        <v>0</v>
      </c>
      <c r="I2687">
        <v>0</v>
      </c>
      <c r="J2687">
        <v>0</v>
      </c>
      <c r="K2687" t="s">
        <v>35</v>
      </c>
      <c r="L2687">
        <v>0</v>
      </c>
      <c r="M2687" t="s">
        <v>36</v>
      </c>
      <c r="N2687" t="s">
        <v>32</v>
      </c>
      <c r="O2687" t="s">
        <v>33</v>
      </c>
      <c r="P2687" t="s">
        <v>34</v>
      </c>
      <c r="Q2687">
        <v>0</v>
      </c>
      <c r="R2687">
        <v>0</v>
      </c>
      <c r="S2687">
        <v>0</v>
      </c>
      <c r="T2687">
        <v>0</v>
      </c>
      <c r="U2687">
        <v>4</v>
      </c>
      <c r="V2687">
        <v>0</v>
      </c>
      <c r="W2687">
        <v>0</v>
      </c>
      <c r="X2687" s="8">
        <v>9</v>
      </c>
      <c r="Y2687" s="9">
        <v>0</v>
      </c>
      <c r="Z2687" t="str">
        <f>_xlfn.XLOOKUP(B2687,店铺分配!A:A,店铺分配!C:C)</f>
        <v>定行-US</v>
      </c>
    </row>
    <row r="2688" spans="1:26">
      <c r="A2688" s="2">
        <v>46266</v>
      </c>
      <c r="B2688" t="s">
        <v>1840</v>
      </c>
      <c r="C2688" t="s">
        <v>1841</v>
      </c>
      <c r="D2688" t="s">
        <v>1795</v>
      </c>
      <c r="E2688" t="s">
        <v>29</v>
      </c>
      <c r="F2688" s="2">
        <v>44783</v>
      </c>
      <c r="G2688">
        <v>0</v>
      </c>
      <c r="H2688">
        <v>0</v>
      </c>
      <c r="I2688">
        <v>0</v>
      </c>
      <c r="J2688">
        <v>0</v>
      </c>
      <c r="K2688" t="s">
        <v>35</v>
      </c>
      <c r="L2688">
        <v>0</v>
      </c>
      <c r="M2688" t="s">
        <v>36</v>
      </c>
      <c r="N2688" t="s">
        <v>37</v>
      </c>
      <c r="O2688" t="s">
        <v>38</v>
      </c>
      <c r="P2688" t="s">
        <v>39</v>
      </c>
      <c r="Q2688">
        <v>0</v>
      </c>
      <c r="R2688">
        <v>0</v>
      </c>
      <c r="S2688">
        <v>0</v>
      </c>
      <c r="T2688">
        <v>0</v>
      </c>
      <c r="U2688">
        <v>4</v>
      </c>
      <c r="V2688">
        <v>0</v>
      </c>
      <c r="W2688">
        <v>0</v>
      </c>
      <c r="X2688" s="8">
        <v>9</v>
      </c>
      <c r="Y2688" s="9">
        <v>0</v>
      </c>
      <c r="Z2688" t="str">
        <f>_xlfn.XLOOKUP(B2688,店铺分配!A:A,店铺分配!C:C)</f>
        <v>定行-US</v>
      </c>
    </row>
    <row r="2689" spans="1:26">
      <c r="A2689" s="2">
        <v>46296</v>
      </c>
      <c r="B2689" t="s">
        <v>1840</v>
      </c>
      <c r="C2689" t="s">
        <v>1841</v>
      </c>
      <c r="D2689" t="s">
        <v>1795</v>
      </c>
      <c r="E2689" t="s">
        <v>29</v>
      </c>
      <c r="F2689" s="2">
        <v>44783</v>
      </c>
      <c r="G2689">
        <v>0</v>
      </c>
      <c r="H2689">
        <v>0</v>
      </c>
      <c r="I2689">
        <v>0</v>
      </c>
      <c r="J2689">
        <v>0</v>
      </c>
      <c r="K2689" t="s">
        <v>35</v>
      </c>
      <c r="L2689">
        <v>0</v>
      </c>
      <c r="M2689" t="s">
        <v>36</v>
      </c>
      <c r="N2689" t="s">
        <v>40</v>
      </c>
      <c r="O2689" t="s">
        <v>41</v>
      </c>
      <c r="P2689" t="s">
        <v>42</v>
      </c>
      <c r="Q2689">
        <v>0</v>
      </c>
      <c r="R2689">
        <v>0</v>
      </c>
      <c r="S2689">
        <v>0</v>
      </c>
      <c r="T2689">
        <v>0</v>
      </c>
      <c r="U2689">
        <v>4</v>
      </c>
      <c r="V2689">
        <v>0</v>
      </c>
      <c r="W2689">
        <v>0</v>
      </c>
      <c r="X2689" s="8">
        <v>9</v>
      </c>
      <c r="Y2689" s="9">
        <v>0</v>
      </c>
      <c r="Z2689" t="str">
        <f>_xlfn.XLOOKUP(B2689,店铺分配!A:A,店铺分配!C:C)</f>
        <v>定行-US</v>
      </c>
    </row>
    <row r="2690" spans="1:26">
      <c r="A2690" s="2">
        <v>46235</v>
      </c>
      <c r="B2690" t="s">
        <v>1842</v>
      </c>
      <c r="C2690" t="s">
        <v>1843</v>
      </c>
      <c r="D2690" t="s">
        <v>1795</v>
      </c>
      <c r="E2690" t="s">
        <v>29</v>
      </c>
      <c r="F2690" s="2">
        <v>44783</v>
      </c>
      <c r="G2690">
        <v>0.14</v>
      </c>
      <c r="H2690">
        <v>0.14</v>
      </c>
      <c r="I2690">
        <v>0.36</v>
      </c>
      <c r="J2690">
        <v>0.25</v>
      </c>
      <c r="K2690" t="s">
        <v>35</v>
      </c>
      <c r="L2690">
        <v>1</v>
      </c>
      <c r="M2690" t="s">
        <v>36</v>
      </c>
      <c r="N2690" t="s">
        <v>32</v>
      </c>
      <c r="O2690" t="s">
        <v>33</v>
      </c>
      <c r="P2690" t="s">
        <v>34</v>
      </c>
      <c r="Q2690">
        <v>12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 s="8">
        <v>9</v>
      </c>
      <c r="Y2690" s="9">
        <v>1.2856875</v>
      </c>
      <c r="Z2690" t="str">
        <f>_xlfn.XLOOKUP(B2690,店铺分配!A:A,店铺分配!C:C)</f>
        <v>定行-US</v>
      </c>
    </row>
    <row r="2691" spans="1:26">
      <c r="A2691" s="2">
        <v>46266</v>
      </c>
      <c r="B2691" t="s">
        <v>1842</v>
      </c>
      <c r="C2691" t="s">
        <v>1843</v>
      </c>
      <c r="D2691" t="s">
        <v>1795</v>
      </c>
      <c r="E2691" t="s">
        <v>29</v>
      </c>
      <c r="F2691" s="2">
        <v>44783</v>
      </c>
      <c r="G2691">
        <v>0.14</v>
      </c>
      <c r="H2691">
        <v>0.14</v>
      </c>
      <c r="I2691">
        <v>0.14</v>
      </c>
      <c r="J2691">
        <v>0.32</v>
      </c>
      <c r="K2691" t="s">
        <v>35</v>
      </c>
      <c r="L2691">
        <v>1</v>
      </c>
      <c r="M2691" t="s">
        <v>36</v>
      </c>
      <c r="N2691" t="s">
        <v>37</v>
      </c>
      <c r="O2691" t="s">
        <v>38</v>
      </c>
      <c r="P2691" t="s">
        <v>39</v>
      </c>
      <c r="Q2691">
        <v>5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 s="8">
        <v>9</v>
      </c>
      <c r="Y2691" s="9">
        <v>1.2856875</v>
      </c>
      <c r="Z2691" t="str">
        <f>_xlfn.XLOOKUP(B2691,店铺分配!A:A,店铺分配!C:C)</f>
        <v>定行-US</v>
      </c>
    </row>
    <row r="2692" spans="1:26">
      <c r="A2692" s="2">
        <v>46296</v>
      </c>
      <c r="B2692" t="s">
        <v>1842</v>
      </c>
      <c r="C2692" t="s">
        <v>1843</v>
      </c>
      <c r="D2692" t="s">
        <v>1795</v>
      </c>
      <c r="E2692" t="s">
        <v>29</v>
      </c>
      <c r="F2692" s="2">
        <v>44783</v>
      </c>
      <c r="G2692">
        <v>0.11</v>
      </c>
      <c r="H2692">
        <v>0</v>
      </c>
      <c r="I2692">
        <v>0.07</v>
      </c>
      <c r="J2692">
        <v>0.11</v>
      </c>
      <c r="K2692" t="s">
        <v>35</v>
      </c>
      <c r="L2692">
        <v>0</v>
      </c>
      <c r="M2692" t="s">
        <v>36</v>
      </c>
      <c r="N2692" t="s">
        <v>40</v>
      </c>
      <c r="O2692" t="s">
        <v>41</v>
      </c>
      <c r="P2692" t="s">
        <v>42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 s="8">
        <v>9</v>
      </c>
      <c r="Y2692" s="9">
        <v>0</v>
      </c>
      <c r="Z2692" t="str">
        <f>_xlfn.XLOOKUP(B2692,店铺分配!A:A,店铺分配!C:C)</f>
        <v>定行-US</v>
      </c>
    </row>
    <row r="2693" spans="1:26">
      <c r="A2693" s="2">
        <v>46235</v>
      </c>
      <c r="B2693" t="s">
        <v>1844</v>
      </c>
      <c r="C2693" t="s">
        <v>1845</v>
      </c>
      <c r="D2693" t="s">
        <v>1795</v>
      </c>
      <c r="E2693" t="s">
        <v>29</v>
      </c>
      <c r="F2693" s="2">
        <v>44810</v>
      </c>
      <c r="G2693">
        <v>0.52</v>
      </c>
      <c r="H2693">
        <v>0.57</v>
      </c>
      <c r="I2693">
        <v>0.43</v>
      </c>
      <c r="J2693">
        <v>0.54</v>
      </c>
      <c r="K2693" t="s">
        <v>30</v>
      </c>
      <c r="L2693">
        <v>4</v>
      </c>
      <c r="M2693" t="s">
        <v>36</v>
      </c>
      <c r="N2693" t="s">
        <v>32</v>
      </c>
      <c r="O2693" t="s">
        <v>33</v>
      </c>
      <c r="P2693" t="s">
        <v>34</v>
      </c>
      <c r="Q2693">
        <v>126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 s="8">
        <v>4</v>
      </c>
      <c r="Y2693" s="9">
        <v>1.6168</v>
      </c>
      <c r="Z2693" t="str">
        <f>_xlfn.XLOOKUP(B2693,店铺分配!A:A,店铺分配!C:C)</f>
        <v>定行-US</v>
      </c>
    </row>
    <row r="2694" spans="1:26">
      <c r="A2694" s="2">
        <v>46266</v>
      </c>
      <c r="B2694" t="s">
        <v>1844</v>
      </c>
      <c r="C2694" t="s">
        <v>1845</v>
      </c>
      <c r="D2694" t="s">
        <v>1795</v>
      </c>
      <c r="E2694" t="s">
        <v>29</v>
      </c>
      <c r="F2694" s="2">
        <v>44810</v>
      </c>
      <c r="G2694">
        <v>0.77</v>
      </c>
      <c r="H2694">
        <v>1.14</v>
      </c>
      <c r="I2694">
        <v>0.64</v>
      </c>
      <c r="J2694">
        <v>0.61</v>
      </c>
      <c r="K2694" t="s">
        <v>30</v>
      </c>
      <c r="L2694">
        <v>8</v>
      </c>
      <c r="M2694" t="s">
        <v>36</v>
      </c>
      <c r="N2694" t="s">
        <v>37</v>
      </c>
      <c r="O2694" t="s">
        <v>38</v>
      </c>
      <c r="P2694" t="s">
        <v>39</v>
      </c>
      <c r="Q2694">
        <v>110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 s="8">
        <v>4</v>
      </c>
      <c r="Y2694" s="9">
        <v>1.6168</v>
      </c>
      <c r="Z2694" t="str">
        <f>_xlfn.XLOOKUP(B2694,店铺分配!A:A,店铺分配!C:C)</f>
        <v>定行-US</v>
      </c>
    </row>
    <row r="2695" spans="1:26">
      <c r="A2695" s="2">
        <v>46296</v>
      </c>
      <c r="B2695" t="s">
        <v>1844</v>
      </c>
      <c r="C2695" t="s">
        <v>1845</v>
      </c>
      <c r="D2695" t="s">
        <v>1795</v>
      </c>
      <c r="E2695" t="s">
        <v>29</v>
      </c>
      <c r="F2695" s="2">
        <v>44810</v>
      </c>
      <c r="G2695">
        <v>0.29</v>
      </c>
      <c r="H2695">
        <v>0.29</v>
      </c>
      <c r="I2695">
        <v>0.21</v>
      </c>
      <c r="J2695">
        <v>0.32</v>
      </c>
      <c r="K2695" t="s">
        <v>35</v>
      </c>
      <c r="L2695">
        <v>2</v>
      </c>
      <c r="M2695" t="s">
        <v>36</v>
      </c>
      <c r="N2695" t="s">
        <v>40</v>
      </c>
      <c r="O2695" t="s">
        <v>41</v>
      </c>
      <c r="P2695" t="s">
        <v>42</v>
      </c>
      <c r="Q2695">
        <v>101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 s="8">
        <v>4</v>
      </c>
      <c r="Y2695" s="9">
        <v>1.6168</v>
      </c>
      <c r="Z2695" t="str">
        <f>_xlfn.XLOOKUP(B2695,店铺分配!A:A,店铺分配!C:C)</f>
        <v>定行-US</v>
      </c>
    </row>
    <row r="2696" spans="1:26">
      <c r="A2696" s="2">
        <v>46235</v>
      </c>
      <c r="B2696" t="s">
        <v>1846</v>
      </c>
      <c r="C2696" t="s">
        <v>1847</v>
      </c>
      <c r="D2696" t="s">
        <v>1795</v>
      </c>
      <c r="E2696" t="s">
        <v>29</v>
      </c>
      <c r="F2696" s="2">
        <v>44825</v>
      </c>
      <c r="G2696">
        <v>0</v>
      </c>
      <c r="H2696">
        <v>0</v>
      </c>
      <c r="I2696">
        <v>0</v>
      </c>
      <c r="J2696">
        <v>0</v>
      </c>
      <c r="K2696" t="s">
        <v>35</v>
      </c>
      <c r="L2696">
        <v>0</v>
      </c>
      <c r="M2696" t="s">
        <v>36</v>
      </c>
      <c r="N2696" t="s">
        <v>32</v>
      </c>
      <c r="O2696" t="s">
        <v>33</v>
      </c>
      <c r="P2696" t="s">
        <v>34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 s="8">
        <v>9</v>
      </c>
      <c r="Y2696" s="9">
        <v>0</v>
      </c>
      <c r="Z2696" t="str">
        <f>_xlfn.XLOOKUP(B2696,店铺分配!A:A,店铺分配!C:C)</f>
        <v>定行-US</v>
      </c>
    </row>
    <row r="2697" spans="1:26">
      <c r="A2697" s="2">
        <v>46266</v>
      </c>
      <c r="B2697" t="s">
        <v>1846</v>
      </c>
      <c r="C2697" t="s">
        <v>1847</v>
      </c>
      <c r="D2697" t="s">
        <v>1795</v>
      </c>
      <c r="E2697" t="s">
        <v>29</v>
      </c>
      <c r="F2697" s="2">
        <v>44825</v>
      </c>
      <c r="G2697">
        <v>0</v>
      </c>
      <c r="H2697">
        <v>0</v>
      </c>
      <c r="I2697">
        <v>0</v>
      </c>
      <c r="J2697">
        <v>0</v>
      </c>
      <c r="K2697" t="s">
        <v>35</v>
      </c>
      <c r="L2697">
        <v>0</v>
      </c>
      <c r="M2697" t="s">
        <v>36</v>
      </c>
      <c r="N2697" t="s">
        <v>37</v>
      </c>
      <c r="O2697" t="s">
        <v>38</v>
      </c>
      <c r="P2697" t="s">
        <v>39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 s="8">
        <v>9</v>
      </c>
      <c r="Y2697" s="9">
        <v>0</v>
      </c>
      <c r="Z2697" t="str">
        <f>_xlfn.XLOOKUP(B2697,店铺分配!A:A,店铺分配!C:C)</f>
        <v>定行-US</v>
      </c>
    </row>
    <row r="2698" spans="1:26">
      <c r="A2698" s="2">
        <v>46296</v>
      </c>
      <c r="B2698" t="s">
        <v>1846</v>
      </c>
      <c r="C2698" t="s">
        <v>1847</v>
      </c>
      <c r="D2698" t="s">
        <v>1795</v>
      </c>
      <c r="E2698" t="s">
        <v>29</v>
      </c>
      <c r="F2698" s="2">
        <v>44825</v>
      </c>
      <c r="G2698">
        <v>0</v>
      </c>
      <c r="H2698">
        <v>0</v>
      </c>
      <c r="I2698">
        <v>0</v>
      </c>
      <c r="J2698">
        <v>0</v>
      </c>
      <c r="K2698" t="s">
        <v>35</v>
      </c>
      <c r="L2698">
        <v>0</v>
      </c>
      <c r="M2698" t="s">
        <v>36</v>
      </c>
      <c r="N2698" t="s">
        <v>40</v>
      </c>
      <c r="O2698" t="s">
        <v>41</v>
      </c>
      <c r="P2698" t="s">
        <v>42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 s="8">
        <v>9</v>
      </c>
      <c r="Y2698" s="9">
        <v>0</v>
      </c>
      <c r="Z2698" t="str">
        <f>_xlfn.XLOOKUP(B2698,店铺分配!A:A,店铺分配!C:C)</f>
        <v>定行-US</v>
      </c>
    </row>
    <row r="2699" spans="1:26">
      <c r="A2699" s="2">
        <v>46235</v>
      </c>
      <c r="B2699" t="s">
        <v>1848</v>
      </c>
      <c r="C2699" t="s">
        <v>1849</v>
      </c>
      <c r="D2699" t="s">
        <v>1795</v>
      </c>
      <c r="E2699" t="s">
        <v>29</v>
      </c>
      <c r="F2699" s="2">
        <v>44830</v>
      </c>
      <c r="G2699">
        <v>1.03</v>
      </c>
      <c r="H2699">
        <v>1.14</v>
      </c>
      <c r="I2699">
        <v>1.21</v>
      </c>
      <c r="J2699">
        <v>0.89</v>
      </c>
      <c r="K2699" t="s">
        <v>30</v>
      </c>
      <c r="L2699">
        <v>8</v>
      </c>
      <c r="M2699" t="s">
        <v>36</v>
      </c>
      <c r="N2699" t="s">
        <v>32</v>
      </c>
      <c r="O2699" t="s">
        <v>33</v>
      </c>
      <c r="P2699" t="s">
        <v>34</v>
      </c>
      <c r="Q2699">
        <v>65</v>
      </c>
      <c r="R2699">
        <v>32</v>
      </c>
      <c r="S2699">
        <v>0</v>
      </c>
      <c r="T2699">
        <v>0</v>
      </c>
      <c r="U2699">
        <v>234</v>
      </c>
      <c r="V2699">
        <v>0</v>
      </c>
      <c r="W2699">
        <v>0</v>
      </c>
      <c r="X2699" s="8">
        <v>9</v>
      </c>
      <c r="Y2699" s="9">
        <v>1.04114285714286</v>
      </c>
      <c r="Z2699" t="str">
        <f>_xlfn.XLOOKUP(B2699,店铺分配!A:A,店铺分配!C:C)</f>
        <v>定行-US</v>
      </c>
    </row>
    <row r="2700" spans="1:26">
      <c r="A2700" s="2">
        <v>46266</v>
      </c>
      <c r="B2700" t="s">
        <v>1848</v>
      </c>
      <c r="C2700" t="s">
        <v>1849</v>
      </c>
      <c r="D2700" t="s">
        <v>1795</v>
      </c>
      <c r="E2700" t="s">
        <v>29</v>
      </c>
      <c r="F2700" s="2">
        <v>44830</v>
      </c>
      <c r="G2700">
        <v>1.08</v>
      </c>
      <c r="H2700">
        <v>1.29</v>
      </c>
      <c r="I2700">
        <v>1.07</v>
      </c>
      <c r="J2700">
        <v>0.96</v>
      </c>
      <c r="K2700" t="s">
        <v>30</v>
      </c>
      <c r="L2700">
        <v>9</v>
      </c>
      <c r="M2700" t="s">
        <v>36</v>
      </c>
      <c r="N2700" t="s">
        <v>37</v>
      </c>
      <c r="O2700" t="s">
        <v>38</v>
      </c>
      <c r="P2700" t="s">
        <v>39</v>
      </c>
      <c r="Q2700">
        <v>63</v>
      </c>
      <c r="R2700">
        <v>14</v>
      </c>
      <c r="S2700">
        <v>0</v>
      </c>
      <c r="T2700">
        <v>0</v>
      </c>
      <c r="U2700">
        <v>230</v>
      </c>
      <c r="V2700">
        <v>0</v>
      </c>
      <c r="W2700">
        <v>0</v>
      </c>
      <c r="X2700" s="8">
        <v>9</v>
      </c>
      <c r="Y2700" s="9">
        <v>1.04114285714286</v>
      </c>
      <c r="Z2700" t="str">
        <f>_xlfn.XLOOKUP(B2700,店铺分配!A:A,店铺分配!C:C)</f>
        <v>定行-US</v>
      </c>
    </row>
    <row r="2701" spans="1:26">
      <c r="A2701" s="2">
        <v>46296</v>
      </c>
      <c r="B2701" t="s">
        <v>1848</v>
      </c>
      <c r="C2701" t="s">
        <v>1849</v>
      </c>
      <c r="D2701" t="s">
        <v>1795</v>
      </c>
      <c r="E2701" t="s">
        <v>29</v>
      </c>
      <c r="F2701" s="2">
        <v>44830</v>
      </c>
      <c r="G2701">
        <v>0.86</v>
      </c>
      <c r="H2701">
        <v>0.86</v>
      </c>
      <c r="I2701">
        <v>1</v>
      </c>
      <c r="J2701">
        <v>0.89</v>
      </c>
      <c r="K2701" t="s">
        <v>35</v>
      </c>
      <c r="L2701">
        <v>6</v>
      </c>
      <c r="M2701" t="s">
        <v>36</v>
      </c>
      <c r="N2701" t="s">
        <v>40</v>
      </c>
      <c r="O2701" t="s">
        <v>41</v>
      </c>
      <c r="P2701" t="s">
        <v>42</v>
      </c>
      <c r="Q2701">
        <v>52</v>
      </c>
      <c r="R2701">
        <v>30</v>
      </c>
      <c r="S2701">
        <v>0</v>
      </c>
      <c r="T2701">
        <v>0</v>
      </c>
      <c r="U2701">
        <v>190</v>
      </c>
      <c r="V2701">
        <v>0</v>
      </c>
      <c r="W2701">
        <v>0</v>
      </c>
      <c r="X2701" s="8">
        <v>9</v>
      </c>
      <c r="Y2701" s="9">
        <v>1.04114285714286</v>
      </c>
      <c r="Z2701" t="str">
        <f>_xlfn.XLOOKUP(B2701,店铺分配!A:A,店铺分配!C:C)</f>
        <v>定行-US</v>
      </c>
    </row>
    <row r="2702" spans="1:26">
      <c r="A2702" s="2">
        <v>46235</v>
      </c>
      <c r="B2702" t="s">
        <v>1850</v>
      </c>
      <c r="C2702" t="s">
        <v>1851</v>
      </c>
      <c r="D2702" t="s">
        <v>1795</v>
      </c>
      <c r="E2702" t="s">
        <v>29</v>
      </c>
      <c r="F2702" s="2">
        <v>44898</v>
      </c>
      <c r="G2702">
        <v>0.21</v>
      </c>
      <c r="H2702">
        <v>0</v>
      </c>
      <c r="I2702">
        <v>0</v>
      </c>
      <c r="J2702">
        <v>0.21</v>
      </c>
      <c r="K2702" t="s">
        <v>35</v>
      </c>
      <c r="L2702">
        <v>0</v>
      </c>
      <c r="M2702" t="s">
        <v>36</v>
      </c>
      <c r="N2702" t="s">
        <v>32</v>
      </c>
      <c r="O2702" t="s">
        <v>33</v>
      </c>
      <c r="P2702" t="s">
        <v>34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 s="8">
        <v>10</v>
      </c>
      <c r="Y2702" s="9">
        <v>0</v>
      </c>
      <c r="Z2702" t="str">
        <f>_xlfn.XLOOKUP(B2702,店铺分配!A:A,店铺分配!C:C)</f>
        <v>定行-US</v>
      </c>
    </row>
    <row r="2703" spans="1:26">
      <c r="A2703" s="2">
        <v>46266</v>
      </c>
      <c r="B2703" t="s">
        <v>1850</v>
      </c>
      <c r="C2703" t="s">
        <v>1851</v>
      </c>
      <c r="D2703" t="s">
        <v>1795</v>
      </c>
      <c r="E2703" t="s">
        <v>29</v>
      </c>
      <c r="F2703" s="2">
        <v>44898</v>
      </c>
      <c r="G2703">
        <v>0</v>
      </c>
      <c r="H2703">
        <v>0</v>
      </c>
      <c r="I2703">
        <v>0</v>
      </c>
      <c r="J2703">
        <v>0</v>
      </c>
      <c r="K2703" t="s">
        <v>35</v>
      </c>
      <c r="L2703">
        <v>0</v>
      </c>
      <c r="M2703" t="s">
        <v>36</v>
      </c>
      <c r="N2703" t="s">
        <v>37</v>
      </c>
      <c r="O2703" t="s">
        <v>38</v>
      </c>
      <c r="P2703" t="s">
        <v>39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 s="8">
        <v>10</v>
      </c>
      <c r="Y2703" s="9">
        <v>0</v>
      </c>
      <c r="Z2703" t="str">
        <f>_xlfn.XLOOKUP(B2703,店铺分配!A:A,店铺分配!C:C)</f>
        <v>定行-US</v>
      </c>
    </row>
    <row r="2704" spans="1:26">
      <c r="A2704" s="2">
        <v>46296</v>
      </c>
      <c r="B2704" t="s">
        <v>1850</v>
      </c>
      <c r="C2704" t="s">
        <v>1851</v>
      </c>
      <c r="D2704" t="s">
        <v>1795</v>
      </c>
      <c r="E2704" t="s">
        <v>29</v>
      </c>
      <c r="F2704" s="2">
        <v>44898</v>
      </c>
      <c r="G2704">
        <v>0</v>
      </c>
      <c r="H2704">
        <v>0</v>
      </c>
      <c r="I2704">
        <v>0</v>
      </c>
      <c r="J2704">
        <v>0</v>
      </c>
      <c r="K2704" t="s">
        <v>35</v>
      </c>
      <c r="L2704">
        <v>0</v>
      </c>
      <c r="M2704" t="s">
        <v>36</v>
      </c>
      <c r="N2704" t="s">
        <v>40</v>
      </c>
      <c r="O2704" t="s">
        <v>41</v>
      </c>
      <c r="P2704" t="s">
        <v>42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 s="8">
        <v>10</v>
      </c>
      <c r="Y2704" s="9">
        <v>0</v>
      </c>
      <c r="Z2704" t="str">
        <f>_xlfn.XLOOKUP(B2704,店铺分配!A:A,店铺分配!C:C)</f>
        <v>定行-US</v>
      </c>
    </row>
    <row r="2705" spans="1:26">
      <c r="A2705" s="2">
        <v>46235</v>
      </c>
      <c r="B2705" t="s">
        <v>1852</v>
      </c>
      <c r="C2705" t="s">
        <v>1853</v>
      </c>
      <c r="D2705" t="s">
        <v>1795</v>
      </c>
      <c r="E2705" t="s">
        <v>29</v>
      </c>
      <c r="F2705" s="2">
        <v>44949</v>
      </c>
      <c r="G2705">
        <v>0</v>
      </c>
      <c r="H2705">
        <v>0</v>
      </c>
      <c r="I2705">
        <v>0</v>
      </c>
      <c r="J2705">
        <v>0</v>
      </c>
      <c r="K2705" t="s">
        <v>35</v>
      </c>
      <c r="L2705">
        <v>0</v>
      </c>
      <c r="M2705" t="s">
        <v>36</v>
      </c>
      <c r="N2705" t="s">
        <v>32</v>
      </c>
      <c r="O2705" t="s">
        <v>33</v>
      </c>
      <c r="P2705" t="s">
        <v>34</v>
      </c>
      <c r="Q2705">
        <v>6</v>
      </c>
      <c r="R2705">
        <v>0</v>
      </c>
      <c r="S2705">
        <v>0</v>
      </c>
      <c r="T2705">
        <v>0</v>
      </c>
      <c r="U2705">
        <v>4</v>
      </c>
      <c r="V2705">
        <v>0</v>
      </c>
      <c r="W2705">
        <v>22</v>
      </c>
      <c r="X2705" s="8">
        <v>18.5</v>
      </c>
      <c r="Y2705" s="9">
        <v>1.51828571428571</v>
      </c>
      <c r="Z2705" t="str">
        <f>_xlfn.XLOOKUP(B2705,店铺分配!A:A,店铺分配!C:C)</f>
        <v>定行-US</v>
      </c>
    </row>
    <row r="2706" spans="1:26">
      <c r="A2706" s="2">
        <v>46266</v>
      </c>
      <c r="B2706" t="s">
        <v>1852</v>
      </c>
      <c r="C2706" t="s">
        <v>1853</v>
      </c>
      <c r="D2706" t="s">
        <v>1795</v>
      </c>
      <c r="E2706" t="s">
        <v>29</v>
      </c>
      <c r="F2706" s="2">
        <v>44949</v>
      </c>
      <c r="G2706">
        <v>0</v>
      </c>
      <c r="H2706">
        <v>0</v>
      </c>
      <c r="I2706">
        <v>0</v>
      </c>
      <c r="J2706">
        <v>0</v>
      </c>
      <c r="K2706" t="s">
        <v>35</v>
      </c>
      <c r="L2706">
        <v>0</v>
      </c>
      <c r="M2706" t="s">
        <v>36</v>
      </c>
      <c r="N2706" t="s">
        <v>37</v>
      </c>
      <c r="O2706" t="s">
        <v>38</v>
      </c>
      <c r="P2706" t="s">
        <v>39</v>
      </c>
      <c r="Q2706">
        <v>6</v>
      </c>
      <c r="R2706">
        <v>0</v>
      </c>
      <c r="S2706">
        <v>0</v>
      </c>
      <c r="T2706">
        <v>0</v>
      </c>
      <c r="U2706">
        <v>4</v>
      </c>
      <c r="V2706">
        <v>0</v>
      </c>
      <c r="W2706">
        <v>0</v>
      </c>
      <c r="X2706" s="8">
        <v>18.5</v>
      </c>
      <c r="Y2706" s="9">
        <v>1.51828571428571</v>
      </c>
      <c r="Z2706" t="str">
        <f>_xlfn.XLOOKUP(B2706,店铺分配!A:A,店铺分配!C:C)</f>
        <v>定行-US</v>
      </c>
    </row>
    <row r="2707" spans="1:26">
      <c r="A2707" s="2">
        <v>46296</v>
      </c>
      <c r="B2707" t="s">
        <v>1852</v>
      </c>
      <c r="C2707" t="s">
        <v>1853</v>
      </c>
      <c r="D2707" t="s">
        <v>1795</v>
      </c>
      <c r="E2707" t="s">
        <v>29</v>
      </c>
      <c r="F2707" s="2">
        <v>44949</v>
      </c>
      <c r="G2707">
        <v>0.07</v>
      </c>
      <c r="H2707">
        <v>0</v>
      </c>
      <c r="I2707">
        <v>0</v>
      </c>
      <c r="J2707">
        <v>0.07</v>
      </c>
      <c r="K2707" t="s">
        <v>35</v>
      </c>
      <c r="L2707">
        <v>0</v>
      </c>
      <c r="M2707" t="s">
        <v>36</v>
      </c>
      <c r="N2707" t="s">
        <v>40</v>
      </c>
      <c r="O2707" t="s">
        <v>41</v>
      </c>
      <c r="P2707" t="s">
        <v>42</v>
      </c>
      <c r="Q2707">
        <v>4</v>
      </c>
      <c r="R2707">
        <v>0</v>
      </c>
      <c r="S2707">
        <v>0</v>
      </c>
      <c r="T2707">
        <v>0</v>
      </c>
      <c r="U2707">
        <v>4</v>
      </c>
      <c r="V2707">
        <v>0</v>
      </c>
      <c r="W2707">
        <v>0</v>
      </c>
      <c r="X2707" s="8">
        <v>18.5</v>
      </c>
      <c r="Y2707" s="9">
        <v>1.51828571428571</v>
      </c>
      <c r="Z2707" t="str">
        <f>_xlfn.XLOOKUP(B2707,店铺分配!A:A,店铺分配!C:C)</f>
        <v>定行-US</v>
      </c>
    </row>
    <row r="2708" spans="1:26">
      <c r="A2708" s="2">
        <v>46235</v>
      </c>
      <c r="B2708" t="s">
        <v>1854</v>
      </c>
      <c r="C2708" t="s">
        <v>1855</v>
      </c>
      <c r="D2708" t="s">
        <v>1795</v>
      </c>
      <c r="E2708" t="s">
        <v>29</v>
      </c>
      <c r="F2708" s="2">
        <v>44925</v>
      </c>
      <c r="G2708">
        <v>0.29</v>
      </c>
      <c r="H2708">
        <v>0.29</v>
      </c>
      <c r="I2708">
        <v>0.57</v>
      </c>
      <c r="J2708">
        <v>0.5</v>
      </c>
      <c r="K2708" t="s">
        <v>35</v>
      </c>
      <c r="L2708">
        <v>2</v>
      </c>
      <c r="M2708" t="s">
        <v>36</v>
      </c>
      <c r="N2708" t="s">
        <v>32</v>
      </c>
      <c r="O2708" t="s">
        <v>33</v>
      </c>
      <c r="P2708" t="s">
        <v>34</v>
      </c>
      <c r="Q2708">
        <v>65</v>
      </c>
      <c r="R2708">
        <v>0</v>
      </c>
      <c r="S2708">
        <v>70</v>
      </c>
      <c r="T2708">
        <v>0</v>
      </c>
      <c r="U2708">
        <v>234</v>
      </c>
      <c r="V2708">
        <v>0</v>
      </c>
      <c r="W2708">
        <v>0</v>
      </c>
      <c r="X2708" s="8">
        <v>18.5</v>
      </c>
      <c r="Y2708" s="9">
        <v>3.86825</v>
      </c>
      <c r="Z2708" t="str">
        <f>_xlfn.XLOOKUP(B2708,店铺分配!A:A,店铺分配!C:C)</f>
        <v>定行-US</v>
      </c>
    </row>
    <row r="2709" spans="1:26">
      <c r="A2709" s="2">
        <v>46266</v>
      </c>
      <c r="B2709" t="s">
        <v>1854</v>
      </c>
      <c r="C2709" t="s">
        <v>1855</v>
      </c>
      <c r="D2709" t="s">
        <v>1795</v>
      </c>
      <c r="E2709" t="s">
        <v>29</v>
      </c>
      <c r="F2709" s="2">
        <v>44925</v>
      </c>
      <c r="G2709">
        <v>0.29</v>
      </c>
      <c r="H2709">
        <v>0.29</v>
      </c>
      <c r="I2709">
        <v>0.29</v>
      </c>
      <c r="J2709">
        <v>0.54</v>
      </c>
      <c r="K2709" t="s">
        <v>35</v>
      </c>
      <c r="L2709">
        <v>2</v>
      </c>
      <c r="M2709" t="s">
        <v>36</v>
      </c>
      <c r="N2709" t="s">
        <v>37</v>
      </c>
      <c r="O2709" t="s">
        <v>38</v>
      </c>
      <c r="P2709" t="s">
        <v>39</v>
      </c>
      <c r="Q2709">
        <v>50</v>
      </c>
      <c r="R2709">
        <v>0</v>
      </c>
      <c r="S2709">
        <v>70</v>
      </c>
      <c r="T2709">
        <v>0</v>
      </c>
      <c r="U2709">
        <v>152</v>
      </c>
      <c r="V2709">
        <v>0</v>
      </c>
      <c r="W2709">
        <v>0</v>
      </c>
      <c r="X2709" s="8">
        <v>18.5</v>
      </c>
      <c r="Y2709" s="9">
        <v>3.86825</v>
      </c>
      <c r="Z2709" t="str">
        <f>_xlfn.XLOOKUP(B2709,店铺分配!A:A,店铺分配!C:C)</f>
        <v>定行-US</v>
      </c>
    </row>
    <row r="2710" spans="1:26">
      <c r="A2710" s="2">
        <v>46296</v>
      </c>
      <c r="B2710" t="s">
        <v>1854</v>
      </c>
      <c r="C2710" t="s">
        <v>1855</v>
      </c>
      <c r="D2710" t="s">
        <v>1795</v>
      </c>
      <c r="E2710" t="s">
        <v>29</v>
      </c>
      <c r="F2710" s="2">
        <v>44925</v>
      </c>
      <c r="G2710">
        <v>0.41</v>
      </c>
      <c r="H2710">
        <v>0.57</v>
      </c>
      <c r="I2710">
        <v>0.29</v>
      </c>
      <c r="J2710">
        <v>0.36</v>
      </c>
      <c r="K2710" t="s">
        <v>30</v>
      </c>
      <c r="L2710">
        <v>4</v>
      </c>
      <c r="M2710" t="s">
        <v>36</v>
      </c>
      <c r="N2710" t="s">
        <v>40</v>
      </c>
      <c r="O2710" t="s">
        <v>41</v>
      </c>
      <c r="P2710" t="s">
        <v>42</v>
      </c>
      <c r="Q2710">
        <v>74</v>
      </c>
      <c r="R2710">
        <v>0</v>
      </c>
      <c r="S2710">
        <v>35</v>
      </c>
      <c r="T2710">
        <v>0</v>
      </c>
      <c r="U2710">
        <v>152</v>
      </c>
      <c r="V2710">
        <v>0</v>
      </c>
      <c r="W2710">
        <v>0</v>
      </c>
      <c r="X2710" s="8">
        <v>18.5</v>
      </c>
      <c r="Y2710" s="9">
        <v>3.86825</v>
      </c>
      <c r="Z2710" t="str">
        <f>_xlfn.XLOOKUP(B2710,店铺分配!A:A,店铺分配!C:C)</f>
        <v>定行-US</v>
      </c>
    </row>
    <row r="2711" spans="1:26">
      <c r="A2711" s="2">
        <v>46235</v>
      </c>
      <c r="B2711" t="s">
        <v>1856</v>
      </c>
      <c r="C2711" t="s">
        <v>1857</v>
      </c>
      <c r="D2711" t="s">
        <v>1795</v>
      </c>
      <c r="E2711" t="s">
        <v>29</v>
      </c>
      <c r="F2711" s="2">
        <v>44940</v>
      </c>
      <c r="G2711">
        <v>0.04</v>
      </c>
      <c r="H2711">
        <v>0</v>
      </c>
      <c r="I2711">
        <v>0</v>
      </c>
      <c r="J2711">
        <v>0.04</v>
      </c>
      <c r="K2711" t="s">
        <v>35</v>
      </c>
      <c r="L2711">
        <v>0</v>
      </c>
      <c r="M2711" t="s">
        <v>36</v>
      </c>
      <c r="N2711" t="s">
        <v>32</v>
      </c>
      <c r="O2711" t="s">
        <v>33</v>
      </c>
      <c r="P2711" t="s">
        <v>34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 s="8">
        <v>18.5</v>
      </c>
      <c r="Y2711" s="9">
        <v>0</v>
      </c>
      <c r="Z2711" t="str">
        <f>_xlfn.XLOOKUP(B2711,店铺分配!A:A,店铺分配!C:C)</f>
        <v>定行-US</v>
      </c>
    </row>
    <row r="2712" spans="1:26">
      <c r="A2712" s="2">
        <v>46266</v>
      </c>
      <c r="B2712" t="s">
        <v>1856</v>
      </c>
      <c r="C2712" t="s">
        <v>1857</v>
      </c>
      <c r="D2712" t="s">
        <v>1795</v>
      </c>
      <c r="E2712" t="s">
        <v>29</v>
      </c>
      <c r="F2712" s="2">
        <v>44940</v>
      </c>
      <c r="G2712">
        <v>0</v>
      </c>
      <c r="H2712">
        <v>0</v>
      </c>
      <c r="I2712">
        <v>0</v>
      </c>
      <c r="J2712">
        <v>0</v>
      </c>
      <c r="K2712" t="s">
        <v>35</v>
      </c>
      <c r="L2712">
        <v>0</v>
      </c>
      <c r="M2712" t="s">
        <v>36</v>
      </c>
      <c r="N2712" t="s">
        <v>37</v>
      </c>
      <c r="O2712" t="s">
        <v>38</v>
      </c>
      <c r="P2712" t="s">
        <v>39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 s="8">
        <v>18.5</v>
      </c>
      <c r="Y2712" s="9">
        <v>0</v>
      </c>
      <c r="Z2712" t="str">
        <f>_xlfn.XLOOKUP(B2712,店铺分配!A:A,店铺分配!C:C)</f>
        <v>定行-US</v>
      </c>
    </row>
    <row r="2713" spans="1:26">
      <c r="A2713" s="2">
        <v>46296</v>
      </c>
      <c r="B2713" t="s">
        <v>1856</v>
      </c>
      <c r="C2713" t="s">
        <v>1857</v>
      </c>
      <c r="D2713" t="s">
        <v>1795</v>
      </c>
      <c r="E2713" t="s">
        <v>29</v>
      </c>
      <c r="F2713" s="2">
        <v>44940</v>
      </c>
      <c r="G2713">
        <v>0</v>
      </c>
      <c r="H2713">
        <v>0</v>
      </c>
      <c r="I2713">
        <v>0</v>
      </c>
      <c r="J2713">
        <v>0</v>
      </c>
      <c r="K2713" t="s">
        <v>35</v>
      </c>
      <c r="L2713">
        <v>0</v>
      </c>
      <c r="M2713" t="s">
        <v>36</v>
      </c>
      <c r="N2713" t="s">
        <v>40</v>
      </c>
      <c r="O2713" t="s">
        <v>41</v>
      </c>
      <c r="P2713" t="s">
        <v>42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 s="8">
        <v>18.5</v>
      </c>
      <c r="Y2713" s="9">
        <v>0</v>
      </c>
      <c r="Z2713" t="str">
        <f>_xlfn.XLOOKUP(B2713,店铺分配!A:A,店铺分配!C:C)</f>
        <v>定行-US</v>
      </c>
    </row>
    <row r="2714" spans="1:26">
      <c r="A2714" s="2">
        <v>46235</v>
      </c>
      <c r="B2714" t="s">
        <v>1858</v>
      </c>
      <c r="C2714" t="s">
        <v>1859</v>
      </c>
      <c r="D2714" t="s">
        <v>1795</v>
      </c>
      <c r="E2714" t="s">
        <v>29</v>
      </c>
      <c r="F2714" s="2">
        <v>44940</v>
      </c>
      <c r="G2714">
        <v>0.68</v>
      </c>
      <c r="H2714">
        <v>0.71</v>
      </c>
      <c r="I2714">
        <v>0.71</v>
      </c>
      <c r="J2714">
        <v>0.64</v>
      </c>
      <c r="K2714" t="s">
        <v>30</v>
      </c>
      <c r="L2714">
        <v>5</v>
      </c>
      <c r="M2714" t="s">
        <v>36</v>
      </c>
      <c r="N2714" t="s">
        <v>32</v>
      </c>
      <c r="O2714" t="s">
        <v>33</v>
      </c>
      <c r="P2714" t="s">
        <v>34</v>
      </c>
      <c r="Q2714">
        <v>97</v>
      </c>
      <c r="R2714">
        <v>0</v>
      </c>
      <c r="S2714">
        <v>90</v>
      </c>
      <c r="T2714">
        <v>0</v>
      </c>
      <c r="U2714">
        <v>60</v>
      </c>
      <c r="V2714">
        <v>0</v>
      </c>
      <c r="W2714">
        <v>35</v>
      </c>
      <c r="X2714" s="8">
        <v>11</v>
      </c>
      <c r="Y2714" s="9">
        <v>1.46421212121212</v>
      </c>
      <c r="Z2714" t="str">
        <f>_xlfn.XLOOKUP(B2714,店铺分配!A:A,店铺分配!C:C)</f>
        <v>定行-US</v>
      </c>
    </row>
    <row r="2715" spans="1:26">
      <c r="A2715" s="2">
        <v>46266</v>
      </c>
      <c r="B2715" t="s">
        <v>1858</v>
      </c>
      <c r="C2715" t="s">
        <v>1859</v>
      </c>
      <c r="D2715" t="s">
        <v>1795</v>
      </c>
      <c r="E2715" t="s">
        <v>29</v>
      </c>
      <c r="F2715" s="2">
        <v>44940</v>
      </c>
      <c r="G2715">
        <v>0.57</v>
      </c>
      <c r="H2715">
        <v>0.57</v>
      </c>
      <c r="I2715">
        <v>0.79</v>
      </c>
      <c r="J2715">
        <v>0.93</v>
      </c>
      <c r="K2715" t="s">
        <v>35</v>
      </c>
      <c r="L2715">
        <v>4</v>
      </c>
      <c r="M2715" t="s">
        <v>36</v>
      </c>
      <c r="N2715" t="s">
        <v>37</v>
      </c>
      <c r="O2715" t="s">
        <v>38</v>
      </c>
      <c r="P2715" t="s">
        <v>39</v>
      </c>
      <c r="Q2715">
        <v>71</v>
      </c>
      <c r="R2715">
        <v>0</v>
      </c>
      <c r="S2715">
        <v>90</v>
      </c>
      <c r="T2715">
        <v>0</v>
      </c>
      <c r="U2715">
        <v>60</v>
      </c>
      <c r="V2715">
        <v>0</v>
      </c>
      <c r="W2715">
        <v>0</v>
      </c>
      <c r="X2715" s="8">
        <v>11</v>
      </c>
      <c r="Y2715" s="9">
        <v>1.46421212121212</v>
      </c>
      <c r="Z2715" t="str">
        <f>_xlfn.XLOOKUP(B2715,店铺分配!A:A,店铺分配!C:C)</f>
        <v>定行-US</v>
      </c>
    </row>
    <row r="2716" spans="1:26">
      <c r="A2716" s="2">
        <v>46296</v>
      </c>
      <c r="B2716" t="s">
        <v>1858</v>
      </c>
      <c r="C2716" t="s">
        <v>1859</v>
      </c>
      <c r="D2716" t="s">
        <v>1795</v>
      </c>
      <c r="E2716" t="s">
        <v>29</v>
      </c>
      <c r="F2716" s="2">
        <v>44940</v>
      </c>
      <c r="G2716">
        <v>0.57</v>
      </c>
      <c r="H2716">
        <v>0.57</v>
      </c>
      <c r="I2716">
        <v>0.57</v>
      </c>
      <c r="J2716">
        <v>0.79</v>
      </c>
      <c r="K2716" t="s">
        <v>35</v>
      </c>
      <c r="L2716">
        <v>4</v>
      </c>
      <c r="M2716" t="s">
        <v>36</v>
      </c>
      <c r="N2716" t="s">
        <v>40</v>
      </c>
      <c r="O2716" t="s">
        <v>41</v>
      </c>
      <c r="P2716" t="s">
        <v>42</v>
      </c>
      <c r="Q2716">
        <v>90</v>
      </c>
      <c r="R2716">
        <v>45</v>
      </c>
      <c r="S2716">
        <v>0</v>
      </c>
      <c r="T2716">
        <v>0</v>
      </c>
      <c r="U2716">
        <v>50</v>
      </c>
      <c r="V2716">
        <v>0</v>
      </c>
      <c r="W2716">
        <v>0</v>
      </c>
      <c r="X2716" s="8">
        <v>11</v>
      </c>
      <c r="Y2716" s="9">
        <v>1.46421212121212</v>
      </c>
      <c r="Z2716" t="str">
        <f>_xlfn.XLOOKUP(B2716,店铺分配!A:A,店铺分配!C:C)</f>
        <v>定行-US</v>
      </c>
    </row>
    <row r="2717" spans="1:26">
      <c r="A2717" s="2">
        <v>46235</v>
      </c>
      <c r="B2717" t="s">
        <v>1860</v>
      </c>
      <c r="C2717" t="s">
        <v>1861</v>
      </c>
      <c r="D2717" t="s">
        <v>1795</v>
      </c>
      <c r="E2717" t="s">
        <v>29</v>
      </c>
      <c r="F2717" s="2">
        <v>44940</v>
      </c>
      <c r="G2717">
        <v>1</v>
      </c>
      <c r="H2717">
        <v>1</v>
      </c>
      <c r="I2717">
        <v>1.14</v>
      </c>
      <c r="J2717">
        <v>1.04</v>
      </c>
      <c r="K2717" t="s">
        <v>35</v>
      </c>
      <c r="L2717">
        <v>7</v>
      </c>
      <c r="M2717" t="s">
        <v>36</v>
      </c>
      <c r="N2717" t="s">
        <v>32</v>
      </c>
      <c r="O2717" t="s">
        <v>33</v>
      </c>
      <c r="P2717" t="s">
        <v>34</v>
      </c>
      <c r="Q2717">
        <v>68</v>
      </c>
      <c r="R2717">
        <v>0</v>
      </c>
      <c r="S2717">
        <v>60</v>
      </c>
      <c r="T2717">
        <v>0</v>
      </c>
      <c r="U2717">
        <v>249</v>
      </c>
      <c r="V2717">
        <v>0</v>
      </c>
      <c r="W2717">
        <v>0</v>
      </c>
      <c r="X2717" s="8">
        <v>11</v>
      </c>
      <c r="Y2717" s="9">
        <v>2.11334728033473</v>
      </c>
      <c r="Z2717" t="str">
        <f>_xlfn.XLOOKUP(B2717,店铺分配!A:A,店铺分配!C:C)</f>
        <v>定行-US</v>
      </c>
    </row>
    <row r="2718" spans="1:26">
      <c r="A2718" s="2">
        <v>46266</v>
      </c>
      <c r="B2718" t="s">
        <v>1860</v>
      </c>
      <c r="C2718" t="s">
        <v>1861</v>
      </c>
      <c r="D2718" t="s">
        <v>1795</v>
      </c>
      <c r="E2718" t="s">
        <v>29</v>
      </c>
      <c r="F2718" s="2">
        <v>44940</v>
      </c>
      <c r="G2718">
        <v>0.69</v>
      </c>
      <c r="H2718">
        <v>0.71</v>
      </c>
      <c r="I2718">
        <v>0.57</v>
      </c>
      <c r="J2718">
        <v>0.71</v>
      </c>
      <c r="K2718" t="s">
        <v>30</v>
      </c>
      <c r="L2718">
        <v>5</v>
      </c>
      <c r="M2718" t="s">
        <v>36</v>
      </c>
      <c r="N2718" t="s">
        <v>37</v>
      </c>
      <c r="O2718" t="s">
        <v>38</v>
      </c>
      <c r="P2718" t="s">
        <v>39</v>
      </c>
      <c r="Q2718">
        <v>109</v>
      </c>
      <c r="R2718">
        <v>0</v>
      </c>
      <c r="S2718">
        <v>0</v>
      </c>
      <c r="T2718">
        <v>0</v>
      </c>
      <c r="U2718">
        <v>249</v>
      </c>
      <c r="V2718">
        <v>0</v>
      </c>
      <c r="W2718">
        <v>0</v>
      </c>
      <c r="X2718" s="8">
        <v>11</v>
      </c>
      <c r="Y2718" s="9">
        <v>2.11334728033473</v>
      </c>
      <c r="Z2718" t="str">
        <f>_xlfn.XLOOKUP(B2718,店铺分配!A:A,店铺分配!C:C)</f>
        <v>定行-US</v>
      </c>
    </row>
    <row r="2719" spans="1:26">
      <c r="A2719" s="2">
        <v>46296</v>
      </c>
      <c r="B2719" t="s">
        <v>1860</v>
      </c>
      <c r="C2719" t="s">
        <v>1861</v>
      </c>
      <c r="D2719" t="s">
        <v>1795</v>
      </c>
      <c r="E2719" t="s">
        <v>29</v>
      </c>
      <c r="F2719" s="2">
        <v>44940</v>
      </c>
      <c r="G2719">
        <v>0.98</v>
      </c>
      <c r="H2719">
        <v>1</v>
      </c>
      <c r="I2719">
        <v>1.14</v>
      </c>
      <c r="J2719">
        <v>0.89</v>
      </c>
      <c r="K2719" t="s">
        <v>30</v>
      </c>
      <c r="L2719">
        <v>7</v>
      </c>
      <c r="M2719" t="s">
        <v>36</v>
      </c>
      <c r="N2719" t="s">
        <v>40</v>
      </c>
      <c r="O2719" t="s">
        <v>41</v>
      </c>
      <c r="P2719" t="s">
        <v>42</v>
      </c>
      <c r="Q2719">
        <v>81</v>
      </c>
      <c r="R2719">
        <v>0</v>
      </c>
      <c r="S2719">
        <v>0</v>
      </c>
      <c r="T2719">
        <v>0</v>
      </c>
      <c r="U2719">
        <v>249</v>
      </c>
      <c r="V2719">
        <v>0</v>
      </c>
      <c r="W2719">
        <v>0</v>
      </c>
      <c r="X2719" s="8">
        <v>11</v>
      </c>
      <c r="Y2719" s="9">
        <v>2.11334728033473</v>
      </c>
      <c r="Z2719" t="str">
        <f>_xlfn.XLOOKUP(B2719,店铺分配!A:A,店铺分配!C:C)</f>
        <v>定行-US</v>
      </c>
    </row>
    <row r="2720" spans="1:26">
      <c r="A2720" s="2">
        <v>46235</v>
      </c>
      <c r="B2720" t="s">
        <v>1862</v>
      </c>
      <c r="C2720" t="s">
        <v>1863</v>
      </c>
      <c r="D2720" t="s">
        <v>1795</v>
      </c>
      <c r="E2720" t="s">
        <v>29</v>
      </c>
      <c r="F2720" s="2">
        <v>44941</v>
      </c>
      <c r="G2720">
        <v>1.02</v>
      </c>
      <c r="H2720">
        <v>1</v>
      </c>
      <c r="I2720">
        <v>1.29</v>
      </c>
      <c r="J2720">
        <v>0.93</v>
      </c>
      <c r="K2720" t="s">
        <v>30</v>
      </c>
      <c r="L2720">
        <v>7</v>
      </c>
      <c r="M2720" t="s">
        <v>36</v>
      </c>
      <c r="N2720" t="s">
        <v>32</v>
      </c>
      <c r="O2720" t="s">
        <v>33</v>
      </c>
      <c r="P2720" t="s">
        <v>34</v>
      </c>
      <c r="Q2720">
        <v>54</v>
      </c>
      <c r="R2720">
        <v>10</v>
      </c>
      <c r="S2720">
        <v>0</v>
      </c>
      <c r="T2720">
        <v>0</v>
      </c>
      <c r="U2720">
        <v>0</v>
      </c>
      <c r="V2720">
        <v>0</v>
      </c>
      <c r="W2720">
        <v>0</v>
      </c>
      <c r="X2720" s="8">
        <v>11</v>
      </c>
      <c r="Y2720" s="9">
        <v>3.53527272727273</v>
      </c>
      <c r="Z2720" t="str">
        <f>_xlfn.XLOOKUP(B2720,店铺分配!A:A,店铺分配!C:C)</f>
        <v>定行-US</v>
      </c>
    </row>
    <row r="2721" spans="1:26">
      <c r="A2721" s="2">
        <v>46266</v>
      </c>
      <c r="B2721" t="s">
        <v>1862</v>
      </c>
      <c r="C2721" t="s">
        <v>1863</v>
      </c>
      <c r="D2721" t="s">
        <v>1795</v>
      </c>
      <c r="E2721" t="s">
        <v>29</v>
      </c>
      <c r="F2721" s="2">
        <v>44941</v>
      </c>
      <c r="G2721">
        <v>0.43</v>
      </c>
      <c r="H2721">
        <v>0.43</v>
      </c>
      <c r="I2721">
        <v>0.5</v>
      </c>
      <c r="J2721">
        <v>0.61</v>
      </c>
      <c r="K2721" t="s">
        <v>35</v>
      </c>
      <c r="L2721">
        <v>3</v>
      </c>
      <c r="M2721" t="s">
        <v>36</v>
      </c>
      <c r="N2721" t="s">
        <v>37</v>
      </c>
      <c r="O2721" t="s">
        <v>38</v>
      </c>
      <c r="P2721" t="s">
        <v>39</v>
      </c>
      <c r="Q2721">
        <v>42</v>
      </c>
      <c r="R2721">
        <v>2</v>
      </c>
      <c r="S2721">
        <v>0</v>
      </c>
      <c r="T2721">
        <v>0</v>
      </c>
      <c r="U2721">
        <v>0</v>
      </c>
      <c r="V2721">
        <v>0</v>
      </c>
      <c r="W2721">
        <v>0</v>
      </c>
      <c r="X2721" s="8">
        <v>11</v>
      </c>
      <c r="Y2721" s="9">
        <v>3.53527272727273</v>
      </c>
      <c r="Z2721" t="str">
        <f>_xlfn.XLOOKUP(B2721,店铺分配!A:A,店铺分配!C:C)</f>
        <v>定行-US</v>
      </c>
    </row>
    <row r="2722" spans="1:26">
      <c r="A2722" s="2">
        <v>46296</v>
      </c>
      <c r="B2722" t="s">
        <v>1862</v>
      </c>
      <c r="C2722" t="s">
        <v>1863</v>
      </c>
      <c r="D2722" t="s">
        <v>1795</v>
      </c>
      <c r="E2722" t="s">
        <v>29</v>
      </c>
      <c r="F2722" s="2">
        <v>44941</v>
      </c>
      <c r="G2722">
        <v>0.29</v>
      </c>
      <c r="H2722">
        <v>0.29</v>
      </c>
      <c r="I2722">
        <v>0.43</v>
      </c>
      <c r="J2722">
        <v>0.79</v>
      </c>
      <c r="K2722" t="s">
        <v>35</v>
      </c>
      <c r="L2722">
        <v>2</v>
      </c>
      <c r="M2722" t="s">
        <v>36</v>
      </c>
      <c r="N2722" t="s">
        <v>40</v>
      </c>
      <c r="O2722" t="s">
        <v>41</v>
      </c>
      <c r="P2722" t="s">
        <v>42</v>
      </c>
      <c r="Q2722">
        <v>23</v>
      </c>
      <c r="R2722">
        <v>30</v>
      </c>
      <c r="S2722">
        <v>0</v>
      </c>
      <c r="T2722">
        <v>0</v>
      </c>
      <c r="U2722">
        <v>0</v>
      </c>
      <c r="V2722">
        <v>0</v>
      </c>
      <c r="W2722">
        <v>0</v>
      </c>
      <c r="X2722" s="8">
        <v>11</v>
      </c>
      <c r="Y2722" s="9">
        <v>3.53527272727273</v>
      </c>
      <c r="Z2722" t="str">
        <f>_xlfn.XLOOKUP(B2722,店铺分配!A:A,店铺分配!C:C)</f>
        <v>定行-US</v>
      </c>
    </row>
    <row r="2723" spans="1:26">
      <c r="A2723" s="2">
        <v>46235</v>
      </c>
      <c r="B2723" t="s">
        <v>1864</v>
      </c>
      <c r="C2723" t="s">
        <v>1865</v>
      </c>
      <c r="D2723" t="s">
        <v>1795</v>
      </c>
      <c r="E2723" t="s">
        <v>29</v>
      </c>
      <c r="F2723" s="2">
        <v>45001</v>
      </c>
      <c r="G2723">
        <v>1.32</v>
      </c>
      <c r="H2723">
        <v>2</v>
      </c>
      <c r="I2723">
        <v>1.36</v>
      </c>
      <c r="J2723">
        <v>0.89</v>
      </c>
      <c r="K2723" t="s">
        <v>30</v>
      </c>
      <c r="L2723">
        <v>14</v>
      </c>
      <c r="M2723" t="s">
        <v>36</v>
      </c>
      <c r="N2723" t="s">
        <v>32</v>
      </c>
      <c r="O2723" t="s">
        <v>33</v>
      </c>
      <c r="P2723" t="s">
        <v>34</v>
      </c>
      <c r="Q2723">
        <v>89</v>
      </c>
      <c r="R2723">
        <v>1</v>
      </c>
      <c r="S2723">
        <v>0</v>
      </c>
      <c r="T2723">
        <v>0</v>
      </c>
      <c r="U2723">
        <v>11</v>
      </c>
      <c r="V2723">
        <v>0</v>
      </c>
      <c r="W2723">
        <v>0</v>
      </c>
      <c r="X2723" s="8">
        <v>11</v>
      </c>
      <c r="Y2723" s="9">
        <v>1.5553</v>
      </c>
      <c r="Z2723" t="str">
        <f>_xlfn.XLOOKUP(B2723,店铺分配!A:A,店铺分配!C:C)</f>
        <v>定行-US</v>
      </c>
    </row>
    <row r="2724" spans="1:26">
      <c r="A2724" s="2">
        <v>46266</v>
      </c>
      <c r="B2724" t="s">
        <v>1864</v>
      </c>
      <c r="C2724" t="s">
        <v>1865</v>
      </c>
      <c r="D2724" t="s">
        <v>1795</v>
      </c>
      <c r="E2724" t="s">
        <v>29</v>
      </c>
      <c r="F2724" s="2">
        <v>45001</v>
      </c>
      <c r="G2724">
        <v>0.68</v>
      </c>
      <c r="H2724">
        <v>0.71</v>
      </c>
      <c r="I2724">
        <v>0.36</v>
      </c>
      <c r="J2724">
        <v>0.79</v>
      </c>
      <c r="K2724" t="s">
        <v>30</v>
      </c>
      <c r="L2724">
        <v>5</v>
      </c>
      <c r="M2724" t="s">
        <v>36</v>
      </c>
      <c r="N2724" t="s">
        <v>37</v>
      </c>
      <c r="O2724" t="s">
        <v>38</v>
      </c>
      <c r="P2724" t="s">
        <v>39</v>
      </c>
      <c r="Q2724">
        <v>67</v>
      </c>
      <c r="R2724">
        <v>10</v>
      </c>
      <c r="S2724">
        <v>0</v>
      </c>
      <c r="T2724">
        <v>0</v>
      </c>
      <c r="U2724">
        <v>1</v>
      </c>
      <c r="V2724">
        <v>0</v>
      </c>
      <c r="W2724">
        <v>9</v>
      </c>
      <c r="X2724" s="8">
        <v>11</v>
      </c>
      <c r="Y2724" s="9">
        <v>1.5553</v>
      </c>
      <c r="Z2724" t="str">
        <f>_xlfn.XLOOKUP(B2724,店铺分配!A:A,店铺分配!C:C)</f>
        <v>定行-US</v>
      </c>
    </row>
    <row r="2725" spans="1:26">
      <c r="A2725" s="2">
        <v>46296</v>
      </c>
      <c r="B2725" t="s">
        <v>1864</v>
      </c>
      <c r="C2725" t="s">
        <v>1865</v>
      </c>
      <c r="D2725" t="s">
        <v>1795</v>
      </c>
      <c r="E2725" t="s">
        <v>29</v>
      </c>
      <c r="F2725" s="2">
        <v>45001</v>
      </c>
      <c r="G2725">
        <v>0.94</v>
      </c>
      <c r="H2725">
        <v>1.29</v>
      </c>
      <c r="I2725">
        <v>0.79</v>
      </c>
      <c r="J2725">
        <v>0.79</v>
      </c>
      <c r="K2725" t="s">
        <v>30</v>
      </c>
      <c r="L2725">
        <v>9</v>
      </c>
      <c r="M2725" t="s">
        <v>36</v>
      </c>
      <c r="N2725" t="s">
        <v>40</v>
      </c>
      <c r="O2725" t="s">
        <v>41</v>
      </c>
      <c r="P2725" t="s">
        <v>42</v>
      </c>
      <c r="Q2725">
        <v>51</v>
      </c>
      <c r="R2725">
        <v>3</v>
      </c>
      <c r="S2725">
        <v>0</v>
      </c>
      <c r="T2725">
        <v>0</v>
      </c>
      <c r="U2725">
        <v>1</v>
      </c>
      <c r="V2725">
        <v>0</v>
      </c>
      <c r="W2725">
        <v>9</v>
      </c>
      <c r="X2725" s="8">
        <v>11</v>
      </c>
      <c r="Y2725" s="9">
        <v>1.5553</v>
      </c>
      <c r="Z2725" t="str">
        <f>_xlfn.XLOOKUP(B2725,店铺分配!A:A,店铺分配!C:C)</f>
        <v>定行-US</v>
      </c>
    </row>
    <row r="2726" spans="1:26">
      <c r="A2726" s="2">
        <v>46235</v>
      </c>
      <c r="B2726" t="s">
        <v>1866</v>
      </c>
      <c r="C2726" t="s">
        <v>1867</v>
      </c>
      <c r="D2726" t="s">
        <v>1795</v>
      </c>
      <c r="E2726" t="s">
        <v>29</v>
      </c>
      <c r="F2726" s="2">
        <v>45003</v>
      </c>
      <c r="G2726">
        <v>0</v>
      </c>
      <c r="H2726">
        <v>0</v>
      </c>
      <c r="I2726">
        <v>0</v>
      </c>
      <c r="J2726">
        <v>0</v>
      </c>
      <c r="K2726" t="s">
        <v>35</v>
      </c>
      <c r="L2726">
        <v>0</v>
      </c>
      <c r="M2726" t="s">
        <v>36</v>
      </c>
      <c r="N2726" t="s">
        <v>32</v>
      </c>
      <c r="O2726" t="s">
        <v>33</v>
      </c>
      <c r="P2726" t="s">
        <v>34</v>
      </c>
      <c r="Q2726">
        <v>1</v>
      </c>
      <c r="R2726">
        <v>0</v>
      </c>
      <c r="S2726">
        <v>0</v>
      </c>
      <c r="T2726">
        <v>0</v>
      </c>
      <c r="U2726">
        <v>5</v>
      </c>
      <c r="V2726">
        <v>0</v>
      </c>
      <c r="W2726">
        <v>0</v>
      </c>
      <c r="X2726" s="8">
        <v>18.5</v>
      </c>
      <c r="Y2726" s="9">
        <v>2.33436363636364</v>
      </c>
      <c r="Z2726" t="str">
        <f>_xlfn.XLOOKUP(B2726,店铺分配!A:A,店铺分配!C:C)</f>
        <v>定行-US</v>
      </c>
    </row>
    <row r="2727" spans="1:26">
      <c r="A2727" s="2">
        <v>46266</v>
      </c>
      <c r="B2727" t="s">
        <v>1866</v>
      </c>
      <c r="C2727" t="s">
        <v>1867</v>
      </c>
      <c r="D2727" t="s">
        <v>1795</v>
      </c>
      <c r="E2727" t="s">
        <v>29</v>
      </c>
      <c r="F2727" s="2">
        <v>45003</v>
      </c>
      <c r="G2727">
        <v>0</v>
      </c>
      <c r="H2727">
        <v>0</v>
      </c>
      <c r="I2727">
        <v>0</v>
      </c>
      <c r="J2727">
        <v>0</v>
      </c>
      <c r="K2727" t="s">
        <v>35</v>
      </c>
      <c r="L2727">
        <v>0</v>
      </c>
      <c r="M2727" t="s">
        <v>36</v>
      </c>
      <c r="N2727" t="s">
        <v>37</v>
      </c>
      <c r="O2727" t="s">
        <v>38</v>
      </c>
      <c r="P2727" t="s">
        <v>39</v>
      </c>
      <c r="Q2727">
        <v>1</v>
      </c>
      <c r="R2727">
        <v>0</v>
      </c>
      <c r="S2727">
        <v>0</v>
      </c>
      <c r="T2727">
        <v>0</v>
      </c>
      <c r="U2727">
        <v>5</v>
      </c>
      <c r="V2727">
        <v>0</v>
      </c>
      <c r="W2727">
        <v>0</v>
      </c>
      <c r="X2727" s="8">
        <v>18.5</v>
      </c>
      <c r="Y2727" s="9">
        <v>2.33436363636364</v>
      </c>
      <c r="Z2727" t="str">
        <f>_xlfn.XLOOKUP(B2727,店铺分配!A:A,店铺分配!C:C)</f>
        <v>定行-US</v>
      </c>
    </row>
    <row r="2728" spans="1:26">
      <c r="A2728" s="2">
        <v>46296</v>
      </c>
      <c r="B2728" t="s">
        <v>1866</v>
      </c>
      <c r="C2728" t="s">
        <v>1867</v>
      </c>
      <c r="D2728" t="s">
        <v>1795</v>
      </c>
      <c r="E2728" t="s">
        <v>29</v>
      </c>
      <c r="F2728" s="2">
        <v>45003</v>
      </c>
      <c r="G2728">
        <v>0</v>
      </c>
      <c r="H2728">
        <v>0</v>
      </c>
      <c r="I2728">
        <v>0</v>
      </c>
      <c r="J2728">
        <v>0</v>
      </c>
      <c r="K2728" t="s">
        <v>35</v>
      </c>
      <c r="L2728">
        <v>0</v>
      </c>
      <c r="M2728" t="s">
        <v>36</v>
      </c>
      <c r="N2728" t="s">
        <v>40</v>
      </c>
      <c r="O2728" t="s">
        <v>41</v>
      </c>
      <c r="P2728" t="s">
        <v>42</v>
      </c>
      <c r="Q2728">
        <v>1</v>
      </c>
      <c r="R2728">
        <v>0</v>
      </c>
      <c r="S2728">
        <v>0</v>
      </c>
      <c r="T2728">
        <v>0</v>
      </c>
      <c r="U2728">
        <v>5</v>
      </c>
      <c r="V2728">
        <v>0</v>
      </c>
      <c r="W2728">
        <v>0</v>
      </c>
      <c r="X2728" s="8">
        <v>18.5</v>
      </c>
      <c r="Y2728" s="9">
        <v>2.33436363636364</v>
      </c>
      <c r="Z2728" t="str">
        <f>_xlfn.XLOOKUP(B2728,店铺分配!A:A,店铺分配!C:C)</f>
        <v>定行-US</v>
      </c>
    </row>
    <row r="2729" spans="1:26">
      <c r="A2729" s="2">
        <v>46235</v>
      </c>
      <c r="B2729" t="s">
        <v>1868</v>
      </c>
      <c r="C2729" t="s">
        <v>1869</v>
      </c>
      <c r="D2729" t="s">
        <v>1795</v>
      </c>
      <c r="E2729" t="s">
        <v>29</v>
      </c>
      <c r="F2729" s="2">
        <v>45001</v>
      </c>
      <c r="G2729">
        <v>1.29</v>
      </c>
      <c r="H2729">
        <v>1.43</v>
      </c>
      <c r="I2729">
        <v>1.36</v>
      </c>
      <c r="J2729">
        <v>1.18</v>
      </c>
      <c r="K2729" t="s">
        <v>30</v>
      </c>
      <c r="L2729">
        <v>10</v>
      </c>
      <c r="M2729" t="s">
        <v>36</v>
      </c>
      <c r="N2729" t="s">
        <v>32</v>
      </c>
      <c r="O2729" t="s">
        <v>33</v>
      </c>
      <c r="P2729" t="s">
        <v>34</v>
      </c>
      <c r="Q2729">
        <v>46</v>
      </c>
      <c r="R2729">
        <v>62</v>
      </c>
      <c r="S2729">
        <v>0</v>
      </c>
      <c r="T2729">
        <v>0</v>
      </c>
      <c r="U2729">
        <v>0</v>
      </c>
      <c r="V2729">
        <v>0</v>
      </c>
      <c r="W2729">
        <v>0</v>
      </c>
      <c r="X2729" s="8">
        <v>11</v>
      </c>
      <c r="Y2729" s="9">
        <v>5.9316</v>
      </c>
      <c r="Z2729" t="str">
        <f>_xlfn.XLOOKUP(B2729,店铺分配!A:A,店铺分配!C:C)</f>
        <v>定行-US</v>
      </c>
    </row>
    <row r="2730" spans="1:26">
      <c r="A2730" s="2">
        <v>46266</v>
      </c>
      <c r="B2730" t="s">
        <v>1868</v>
      </c>
      <c r="C2730" t="s">
        <v>1869</v>
      </c>
      <c r="D2730" t="s">
        <v>1795</v>
      </c>
      <c r="E2730" t="s">
        <v>29</v>
      </c>
      <c r="F2730" s="2">
        <v>45001</v>
      </c>
      <c r="G2730">
        <v>1.04</v>
      </c>
      <c r="H2730">
        <v>1.14</v>
      </c>
      <c r="I2730">
        <v>1</v>
      </c>
      <c r="J2730">
        <v>1</v>
      </c>
      <c r="K2730" t="s">
        <v>30</v>
      </c>
      <c r="L2730">
        <v>8</v>
      </c>
      <c r="M2730" t="s">
        <v>36</v>
      </c>
      <c r="N2730" t="s">
        <v>37</v>
      </c>
      <c r="O2730" t="s">
        <v>38</v>
      </c>
      <c r="P2730" t="s">
        <v>39</v>
      </c>
      <c r="Q2730">
        <v>66</v>
      </c>
      <c r="R2730">
        <v>10</v>
      </c>
      <c r="S2730">
        <v>0</v>
      </c>
      <c r="T2730">
        <v>0</v>
      </c>
      <c r="U2730">
        <v>0</v>
      </c>
      <c r="V2730">
        <v>0</v>
      </c>
      <c r="W2730">
        <v>0</v>
      </c>
      <c r="X2730" s="8">
        <v>11</v>
      </c>
      <c r="Y2730" s="9">
        <v>5.9316</v>
      </c>
      <c r="Z2730" t="str">
        <f>_xlfn.XLOOKUP(B2730,店铺分配!A:A,店铺分配!C:C)</f>
        <v>定行-US</v>
      </c>
    </row>
    <row r="2731" spans="1:26">
      <c r="A2731" s="2">
        <v>46296</v>
      </c>
      <c r="B2731" t="s">
        <v>1868</v>
      </c>
      <c r="C2731" t="s">
        <v>1869</v>
      </c>
      <c r="D2731" t="s">
        <v>1795</v>
      </c>
      <c r="E2731" t="s">
        <v>29</v>
      </c>
      <c r="F2731" s="2">
        <v>45001</v>
      </c>
      <c r="G2731">
        <v>0.57</v>
      </c>
      <c r="H2731">
        <v>0.57</v>
      </c>
      <c r="I2731">
        <v>0.5</v>
      </c>
      <c r="J2731">
        <v>0.71</v>
      </c>
      <c r="K2731" t="s">
        <v>35</v>
      </c>
      <c r="L2731">
        <v>4</v>
      </c>
      <c r="M2731" t="s">
        <v>36</v>
      </c>
      <c r="N2731" t="s">
        <v>40</v>
      </c>
      <c r="O2731" t="s">
        <v>41</v>
      </c>
      <c r="P2731" t="s">
        <v>42</v>
      </c>
      <c r="Q2731">
        <v>55</v>
      </c>
      <c r="R2731">
        <v>5</v>
      </c>
      <c r="S2731">
        <v>0</v>
      </c>
      <c r="T2731">
        <v>0</v>
      </c>
      <c r="U2731">
        <v>0</v>
      </c>
      <c r="V2731">
        <v>0</v>
      </c>
      <c r="W2731">
        <v>0</v>
      </c>
      <c r="X2731" s="8">
        <v>11</v>
      </c>
      <c r="Y2731" s="9">
        <v>5.9316</v>
      </c>
      <c r="Z2731" t="str">
        <f>_xlfn.XLOOKUP(B2731,店铺分配!A:A,店铺分配!C:C)</f>
        <v>定行-US</v>
      </c>
    </row>
    <row r="2732" spans="1:26">
      <c r="A2732" s="2">
        <v>46235</v>
      </c>
      <c r="B2732" t="s">
        <v>1870</v>
      </c>
      <c r="C2732" t="s">
        <v>1871</v>
      </c>
      <c r="D2732" t="s">
        <v>1795</v>
      </c>
      <c r="E2732" t="s">
        <v>29</v>
      </c>
      <c r="F2732" s="2">
        <v>45003</v>
      </c>
      <c r="G2732">
        <v>0.5</v>
      </c>
      <c r="H2732">
        <v>0.57</v>
      </c>
      <c r="I2732">
        <v>0.57</v>
      </c>
      <c r="J2732">
        <v>0.43</v>
      </c>
      <c r="K2732" t="s">
        <v>30</v>
      </c>
      <c r="L2732">
        <v>4</v>
      </c>
      <c r="M2732" t="s">
        <v>36</v>
      </c>
      <c r="N2732" t="s">
        <v>32</v>
      </c>
      <c r="O2732" t="s">
        <v>33</v>
      </c>
      <c r="P2732" t="s">
        <v>34</v>
      </c>
      <c r="Q2732">
        <v>15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 s="8">
        <v>12.5</v>
      </c>
      <c r="Y2732" s="9">
        <v>3.06647058823529</v>
      </c>
      <c r="Z2732" t="str">
        <f>_xlfn.XLOOKUP(B2732,店铺分配!A:A,店铺分配!C:C)</f>
        <v>定行-US</v>
      </c>
    </row>
    <row r="2733" spans="1:26">
      <c r="A2733" s="2">
        <v>46266</v>
      </c>
      <c r="B2733" t="s">
        <v>1870</v>
      </c>
      <c r="C2733" t="s">
        <v>1871</v>
      </c>
      <c r="D2733" t="s">
        <v>1795</v>
      </c>
      <c r="E2733" t="s">
        <v>29</v>
      </c>
      <c r="F2733" s="2">
        <v>45003</v>
      </c>
      <c r="G2733">
        <v>0.65</v>
      </c>
      <c r="H2733">
        <v>0.86</v>
      </c>
      <c r="I2733">
        <v>0.71</v>
      </c>
      <c r="J2733">
        <v>0.5</v>
      </c>
      <c r="K2733" t="s">
        <v>30</v>
      </c>
      <c r="L2733">
        <v>6</v>
      </c>
      <c r="M2733" t="s">
        <v>36</v>
      </c>
      <c r="N2733" t="s">
        <v>37</v>
      </c>
      <c r="O2733" t="s">
        <v>38</v>
      </c>
      <c r="P2733" t="s">
        <v>39</v>
      </c>
      <c r="Q2733">
        <v>4</v>
      </c>
      <c r="R2733">
        <v>0</v>
      </c>
      <c r="S2733">
        <v>0</v>
      </c>
      <c r="T2733">
        <v>0</v>
      </c>
      <c r="U2733">
        <v>30</v>
      </c>
      <c r="V2733">
        <v>0</v>
      </c>
      <c r="W2733">
        <v>0</v>
      </c>
      <c r="X2733" s="8">
        <v>12.5</v>
      </c>
      <c r="Y2733" s="9">
        <v>3.06647058823529</v>
      </c>
      <c r="Z2733" t="str">
        <f>_xlfn.XLOOKUP(B2733,店铺分配!A:A,店铺分配!C:C)</f>
        <v>定行-US</v>
      </c>
    </row>
    <row r="2734" spans="1:26">
      <c r="A2734" s="2">
        <v>46296</v>
      </c>
      <c r="B2734" t="s">
        <v>1870</v>
      </c>
      <c r="C2734" t="s">
        <v>1871</v>
      </c>
      <c r="D2734" t="s">
        <v>1795</v>
      </c>
      <c r="E2734" t="s">
        <v>29</v>
      </c>
      <c r="F2734" s="2">
        <v>45003</v>
      </c>
      <c r="G2734">
        <v>0.14</v>
      </c>
      <c r="H2734">
        <v>0</v>
      </c>
      <c r="I2734">
        <v>0</v>
      </c>
      <c r="J2734">
        <v>0.14</v>
      </c>
      <c r="K2734" t="s">
        <v>35</v>
      </c>
      <c r="L2734">
        <v>0</v>
      </c>
      <c r="M2734" t="s">
        <v>36</v>
      </c>
      <c r="N2734" t="s">
        <v>40</v>
      </c>
      <c r="O2734" t="s">
        <v>41</v>
      </c>
      <c r="P2734" t="s">
        <v>42</v>
      </c>
      <c r="Q2734">
        <v>0</v>
      </c>
      <c r="R2734">
        <v>30</v>
      </c>
      <c r="S2734">
        <v>0</v>
      </c>
      <c r="T2734">
        <v>0</v>
      </c>
      <c r="U2734">
        <v>0</v>
      </c>
      <c r="V2734">
        <v>0</v>
      </c>
      <c r="W2734">
        <v>0</v>
      </c>
      <c r="X2734" s="8">
        <v>12.5</v>
      </c>
      <c r="Y2734" s="9">
        <v>3.06647058823529</v>
      </c>
      <c r="Z2734" t="str">
        <f>_xlfn.XLOOKUP(B2734,店铺分配!A:A,店铺分配!C:C)</f>
        <v>定行-US</v>
      </c>
    </row>
    <row r="2735" spans="1:26">
      <c r="A2735" s="2">
        <v>46235</v>
      </c>
      <c r="B2735" t="s">
        <v>1872</v>
      </c>
      <c r="C2735" t="s">
        <v>1873</v>
      </c>
      <c r="D2735" t="s">
        <v>1795</v>
      </c>
      <c r="E2735" t="s">
        <v>29</v>
      </c>
      <c r="F2735" s="2">
        <v>44992</v>
      </c>
      <c r="G2735">
        <v>0</v>
      </c>
      <c r="H2735">
        <v>0</v>
      </c>
      <c r="I2735">
        <v>0</v>
      </c>
      <c r="J2735">
        <v>0</v>
      </c>
      <c r="K2735" t="s">
        <v>35</v>
      </c>
      <c r="L2735">
        <v>0</v>
      </c>
      <c r="M2735" t="s">
        <v>36</v>
      </c>
      <c r="N2735" t="s">
        <v>32</v>
      </c>
      <c r="O2735" t="s">
        <v>33</v>
      </c>
      <c r="P2735" t="s">
        <v>34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 s="8">
        <v>9</v>
      </c>
      <c r="Y2735" s="9">
        <v>0</v>
      </c>
      <c r="Z2735" t="str">
        <f>_xlfn.XLOOKUP(B2735,店铺分配!A:A,店铺分配!C:C)</f>
        <v>定行-US</v>
      </c>
    </row>
    <row r="2736" spans="1:26">
      <c r="A2736" s="2">
        <v>46266</v>
      </c>
      <c r="B2736" t="s">
        <v>1872</v>
      </c>
      <c r="C2736" t="s">
        <v>1873</v>
      </c>
      <c r="D2736" t="s">
        <v>1795</v>
      </c>
      <c r="E2736" t="s">
        <v>29</v>
      </c>
      <c r="F2736" s="2">
        <v>44992</v>
      </c>
      <c r="G2736">
        <v>0</v>
      </c>
      <c r="H2736">
        <v>0</v>
      </c>
      <c r="I2736">
        <v>0</v>
      </c>
      <c r="J2736">
        <v>0</v>
      </c>
      <c r="K2736" t="s">
        <v>35</v>
      </c>
      <c r="L2736">
        <v>0</v>
      </c>
      <c r="M2736" t="s">
        <v>36</v>
      </c>
      <c r="N2736" t="s">
        <v>37</v>
      </c>
      <c r="O2736" t="s">
        <v>38</v>
      </c>
      <c r="P2736" t="s">
        <v>39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 s="8">
        <v>9</v>
      </c>
      <c r="Y2736" s="9">
        <v>0</v>
      </c>
      <c r="Z2736" t="str">
        <f>_xlfn.XLOOKUP(B2736,店铺分配!A:A,店铺分配!C:C)</f>
        <v>定行-US</v>
      </c>
    </row>
    <row r="2737" spans="1:26">
      <c r="A2737" s="2">
        <v>46296</v>
      </c>
      <c r="B2737" t="s">
        <v>1872</v>
      </c>
      <c r="C2737" t="s">
        <v>1873</v>
      </c>
      <c r="D2737" t="s">
        <v>1795</v>
      </c>
      <c r="E2737" t="s">
        <v>29</v>
      </c>
      <c r="F2737" s="2">
        <v>44992</v>
      </c>
      <c r="G2737">
        <v>0</v>
      </c>
      <c r="H2737">
        <v>0</v>
      </c>
      <c r="I2737">
        <v>0</v>
      </c>
      <c r="J2737">
        <v>0</v>
      </c>
      <c r="K2737" t="s">
        <v>35</v>
      </c>
      <c r="L2737">
        <v>0</v>
      </c>
      <c r="M2737" t="s">
        <v>36</v>
      </c>
      <c r="N2737" t="s">
        <v>40</v>
      </c>
      <c r="O2737" t="s">
        <v>41</v>
      </c>
      <c r="P2737" t="s">
        <v>42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 s="8">
        <v>9</v>
      </c>
      <c r="Y2737" s="9">
        <v>0</v>
      </c>
      <c r="Z2737" t="str">
        <f>_xlfn.XLOOKUP(B2737,店铺分配!A:A,店铺分配!C:C)</f>
        <v>定行-US</v>
      </c>
    </row>
    <row r="2738" spans="1:26">
      <c r="A2738" s="2">
        <v>46235</v>
      </c>
      <c r="B2738" t="s">
        <v>1874</v>
      </c>
      <c r="C2738" t="s">
        <v>1875</v>
      </c>
      <c r="D2738" t="s">
        <v>1795</v>
      </c>
      <c r="E2738" t="s">
        <v>29</v>
      </c>
      <c r="F2738" s="2">
        <v>44994</v>
      </c>
      <c r="G2738">
        <v>0.14</v>
      </c>
      <c r="H2738">
        <v>0.14</v>
      </c>
      <c r="I2738">
        <v>0.36</v>
      </c>
      <c r="J2738">
        <v>0.36</v>
      </c>
      <c r="K2738" t="s">
        <v>35</v>
      </c>
      <c r="L2738">
        <v>1</v>
      </c>
      <c r="M2738" t="s">
        <v>36</v>
      </c>
      <c r="N2738" t="s">
        <v>32</v>
      </c>
      <c r="O2738" t="s">
        <v>33</v>
      </c>
      <c r="P2738" t="s">
        <v>34</v>
      </c>
      <c r="Q2738">
        <v>44</v>
      </c>
      <c r="R2738">
        <v>0</v>
      </c>
      <c r="S2738">
        <v>0</v>
      </c>
      <c r="T2738">
        <v>0</v>
      </c>
      <c r="U2738">
        <v>29</v>
      </c>
      <c r="V2738">
        <v>0</v>
      </c>
      <c r="W2738">
        <v>0</v>
      </c>
      <c r="X2738" s="8">
        <v>9</v>
      </c>
      <c r="Y2738" s="9">
        <v>2.90246153846154</v>
      </c>
      <c r="Z2738" t="str">
        <f>_xlfn.XLOOKUP(B2738,店铺分配!A:A,店铺分配!C:C)</f>
        <v>定行-US</v>
      </c>
    </row>
    <row r="2739" spans="1:26">
      <c r="A2739" s="2">
        <v>46266</v>
      </c>
      <c r="B2739" t="s">
        <v>1874</v>
      </c>
      <c r="C2739" t="s">
        <v>1875</v>
      </c>
      <c r="D2739" t="s">
        <v>1795</v>
      </c>
      <c r="E2739" t="s">
        <v>29</v>
      </c>
      <c r="F2739" s="2">
        <v>44994</v>
      </c>
      <c r="G2739">
        <v>0.29</v>
      </c>
      <c r="H2739">
        <v>0.29</v>
      </c>
      <c r="I2739">
        <v>0.29</v>
      </c>
      <c r="J2739">
        <v>0.54</v>
      </c>
      <c r="K2739" t="s">
        <v>35</v>
      </c>
      <c r="L2739">
        <v>2</v>
      </c>
      <c r="M2739" t="s">
        <v>36</v>
      </c>
      <c r="N2739" t="s">
        <v>37</v>
      </c>
      <c r="O2739" t="s">
        <v>38</v>
      </c>
      <c r="P2739" t="s">
        <v>39</v>
      </c>
      <c r="Q2739">
        <v>31</v>
      </c>
      <c r="R2739">
        <v>29</v>
      </c>
      <c r="S2739">
        <v>0</v>
      </c>
      <c r="T2739">
        <v>0</v>
      </c>
      <c r="U2739">
        <v>0</v>
      </c>
      <c r="V2739">
        <v>0</v>
      </c>
      <c r="W2739">
        <v>0</v>
      </c>
      <c r="X2739" s="8">
        <v>9</v>
      </c>
      <c r="Y2739" s="9">
        <v>2.90246153846154</v>
      </c>
      <c r="Z2739" t="str">
        <f>_xlfn.XLOOKUP(B2739,店铺分配!A:A,店铺分配!C:C)</f>
        <v>定行-US</v>
      </c>
    </row>
    <row r="2740" spans="1:26">
      <c r="A2740" s="2">
        <v>46296</v>
      </c>
      <c r="B2740" t="s">
        <v>1874</v>
      </c>
      <c r="C2740" t="s">
        <v>1875</v>
      </c>
      <c r="D2740" t="s">
        <v>1795</v>
      </c>
      <c r="E2740" t="s">
        <v>29</v>
      </c>
      <c r="F2740" s="2">
        <v>44994</v>
      </c>
      <c r="G2740">
        <v>0.41</v>
      </c>
      <c r="H2740">
        <v>0.43</v>
      </c>
      <c r="I2740">
        <v>0.36</v>
      </c>
      <c r="J2740">
        <v>0.43</v>
      </c>
      <c r="K2740" t="s">
        <v>30</v>
      </c>
      <c r="L2740">
        <v>3</v>
      </c>
      <c r="M2740" t="s">
        <v>36</v>
      </c>
      <c r="N2740" t="s">
        <v>40</v>
      </c>
      <c r="O2740" t="s">
        <v>41</v>
      </c>
      <c r="P2740" t="s">
        <v>42</v>
      </c>
      <c r="Q2740">
        <v>31</v>
      </c>
      <c r="R2740">
        <v>19</v>
      </c>
      <c r="S2740">
        <v>0</v>
      </c>
      <c r="T2740">
        <v>0</v>
      </c>
      <c r="U2740">
        <v>0</v>
      </c>
      <c r="V2740">
        <v>0</v>
      </c>
      <c r="W2740">
        <v>0</v>
      </c>
      <c r="X2740" s="8">
        <v>9</v>
      </c>
      <c r="Y2740" s="9">
        <v>2.90246153846154</v>
      </c>
      <c r="Z2740" t="str">
        <f>_xlfn.XLOOKUP(B2740,店铺分配!A:A,店铺分配!C:C)</f>
        <v>定行-US</v>
      </c>
    </row>
    <row r="2741" spans="1:26">
      <c r="A2741" s="2">
        <v>46235</v>
      </c>
      <c r="B2741" t="s">
        <v>1876</v>
      </c>
      <c r="C2741" t="s">
        <v>1877</v>
      </c>
      <c r="D2741" t="s">
        <v>1795</v>
      </c>
      <c r="E2741" t="s">
        <v>29</v>
      </c>
      <c r="F2741" s="2">
        <v>45014</v>
      </c>
      <c r="G2741">
        <v>0.29</v>
      </c>
      <c r="H2741">
        <v>0.29</v>
      </c>
      <c r="I2741">
        <v>0.36</v>
      </c>
      <c r="J2741">
        <v>0.39</v>
      </c>
      <c r="K2741" t="s">
        <v>35</v>
      </c>
      <c r="L2741">
        <v>2</v>
      </c>
      <c r="M2741" t="s">
        <v>36</v>
      </c>
      <c r="N2741" t="s">
        <v>32</v>
      </c>
      <c r="O2741" t="s">
        <v>33</v>
      </c>
      <c r="P2741" t="s">
        <v>34</v>
      </c>
      <c r="Q2741">
        <v>47</v>
      </c>
      <c r="R2741">
        <v>0</v>
      </c>
      <c r="S2741">
        <v>0</v>
      </c>
      <c r="T2741">
        <v>0</v>
      </c>
      <c r="U2741">
        <v>2</v>
      </c>
      <c r="V2741">
        <v>0</v>
      </c>
      <c r="W2741">
        <v>0</v>
      </c>
      <c r="X2741" s="8">
        <v>8.3</v>
      </c>
      <c r="Y2741" s="9">
        <v>0.986142857142857</v>
      </c>
      <c r="Z2741" t="str">
        <f>_xlfn.XLOOKUP(B2741,店铺分配!A:A,店铺分配!C:C)</f>
        <v>定行-US</v>
      </c>
    </row>
    <row r="2742" spans="1:26">
      <c r="A2742" s="2">
        <v>46266</v>
      </c>
      <c r="B2742" t="s">
        <v>1876</v>
      </c>
      <c r="C2742" t="s">
        <v>1877</v>
      </c>
      <c r="D2742" t="s">
        <v>1795</v>
      </c>
      <c r="E2742" t="s">
        <v>29</v>
      </c>
      <c r="F2742" s="2">
        <v>45014</v>
      </c>
      <c r="G2742">
        <v>0.14</v>
      </c>
      <c r="H2742">
        <v>0.14</v>
      </c>
      <c r="I2742">
        <v>0.21</v>
      </c>
      <c r="J2742">
        <v>0.39</v>
      </c>
      <c r="K2742" t="s">
        <v>35</v>
      </c>
      <c r="L2742">
        <v>1</v>
      </c>
      <c r="M2742" t="s">
        <v>36</v>
      </c>
      <c r="N2742" t="s">
        <v>37</v>
      </c>
      <c r="O2742" t="s">
        <v>38</v>
      </c>
      <c r="P2742" t="s">
        <v>39</v>
      </c>
      <c r="Q2742">
        <v>36</v>
      </c>
      <c r="R2742">
        <v>3</v>
      </c>
      <c r="S2742">
        <v>0</v>
      </c>
      <c r="T2742">
        <v>0</v>
      </c>
      <c r="U2742">
        <v>0</v>
      </c>
      <c r="V2742">
        <v>0</v>
      </c>
      <c r="W2742">
        <v>0</v>
      </c>
      <c r="X2742" s="8">
        <v>8.3</v>
      </c>
      <c r="Y2742" s="9">
        <v>0.986142857142857</v>
      </c>
      <c r="Z2742" t="str">
        <f>_xlfn.XLOOKUP(B2742,店铺分配!A:A,店铺分配!C:C)</f>
        <v>定行-US</v>
      </c>
    </row>
    <row r="2743" spans="1:26">
      <c r="A2743" s="2">
        <v>46296</v>
      </c>
      <c r="B2743" t="s">
        <v>1876</v>
      </c>
      <c r="C2743" t="s">
        <v>1877</v>
      </c>
      <c r="D2743" t="s">
        <v>1795</v>
      </c>
      <c r="E2743" t="s">
        <v>29</v>
      </c>
      <c r="F2743" s="2">
        <v>45014</v>
      </c>
      <c r="G2743">
        <v>0.29</v>
      </c>
      <c r="H2743">
        <v>0.29</v>
      </c>
      <c r="I2743">
        <v>0.57</v>
      </c>
      <c r="J2743">
        <v>0.57</v>
      </c>
      <c r="K2743" t="s">
        <v>35</v>
      </c>
      <c r="L2743">
        <v>2</v>
      </c>
      <c r="M2743" t="s">
        <v>36</v>
      </c>
      <c r="N2743" t="s">
        <v>40</v>
      </c>
      <c r="O2743" t="s">
        <v>41</v>
      </c>
      <c r="P2743" t="s">
        <v>42</v>
      </c>
      <c r="Q2743">
        <v>21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 s="8">
        <v>8.3</v>
      </c>
      <c r="Y2743" s="9">
        <v>0.986142857142857</v>
      </c>
      <c r="Z2743" t="str">
        <f>_xlfn.XLOOKUP(B2743,店铺分配!A:A,店铺分配!C:C)</f>
        <v>定行-US</v>
      </c>
    </row>
    <row r="2744" spans="1:26">
      <c r="A2744" s="2">
        <v>46235</v>
      </c>
      <c r="B2744" t="s">
        <v>1878</v>
      </c>
      <c r="C2744" t="s">
        <v>1879</v>
      </c>
      <c r="D2744" t="s">
        <v>1795</v>
      </c>
      <c r="E2744" t="s">
        <v>29</v>
      </c>
      <c r="F2744" s="2">
        <v>45006</v>
      </c>
      <c r="G2744">
        <v>0.35</v>
      </c>
      <c r="H2744">
        <v>0.43</v>
      </c>
      <c r="I2744">
        <v>0.21</v>
      </c>
      <c r="J2744">
        <v>0.36</v>
      </c>
      <c r="K2744" t="s">
        <v>30</v>
      </c>
      <c r="L2744">
        <v>3</v>
      </c>
      <c r="M2744" t="s">
        <v>36</v>
      </c>
      <c r="N2744" t="s">
        <v>32</v>
      </c>
      <c r="O2744" t="s">
        <v>33</v>
      </c>
      <c r="P2744" t="s">
        <v>34</v>
      </c>
      <c r="Q2744">
        <v>41</v>
      </c>
      <c r="R2744">
        <v>0</v>
      </c>
      <c r="S2744">
        <v>0</v>
      </c>
      <c r="T2744">
        <v>0</v>
      </c>
      <c r="U2744">
        <v>59</v>
      </c>
      <c r="V2744">
        <v>0</v>
      </c>
      <c r="W2744">
        <v>0</v>
      </c>
      <c r="X2744" s="8">
        <v>9</v>
      </c>
      <c r="Y2744" s="9">
        <v>0.995125</v>
      </c>
      <c r="Z2744" t="str">
        <f>_xlfn.XLOOKUP(B2744,店铺分配!A:A,店铺分配!C:C)</f>
        <v>定行-US</v>
      </c>
    </row>
    <row r="2745" spans="1:26">
      <c r="A2745" s="2">
        <v>46266</v>
      </c>
      <c r="B2745" t="s">
        <v>1878</v>
      </c>
      <c r="C2745" t="s">
        <v>1879</v>
      </c>
      <c r="D2745" t="s">
        <v>1795</v>
      </c>
      <c r="E2745" t="s">
        <v>29</v>
      </c>
      <c r="F2745" s="2">
        <v>45006</v>
      </c>
      <c r="G2745">
        <v>0.07</v>
      </c>
      <c r="H2745">
        <v>0.14</v>
      </c>
      <c r="I2745">
        <v>0.07</v>
      </c>
      <c r="J2745">
        <v>0.04</v>
      </c>
      <c r="K2745" t="s">
        <v>30</v>
      </c>
      <c r="L2745">
        <v>1</v>
      </c>
      <c r="M2745" t="s">
        <v>36</v>
      </c>
      <c r="N2745" t="s">
        <v>37</v>
      </c>
      <c r="O2745" t="s">
        <v>38</v>
      </c>
      <c r="P2745" t="s">
        <v>39</v>
      </c>
      <c r="Q2745">
        <v>41</v>
      </c>
      <c r="R2745">
        <v>0</v>
      </c>
      <c r="S2745">
        <v>0</v>
      </c>
      <c r="T2745">
        <v>0</v>
      </c>
      <c r="U2745">
        <v>59</v>
      </c>
      <c r="V2745">
        <v>0</v>
      </c>
      <c r="W2745">
        <v>0</v>
      </c>
      <c r="X2745" s="8">
        <v>9</v>
      </c>
      <c r="Y2745" s="9">
        <v>0.995125</v>
      </c>
      <c r="Z2745" t="str">
        <f>_xlfn.XLOOKUP(B2745,店铺分配!A:A,店铺分配!C:C)</f>
        <v>定行-US</v>
      </c>
    </row>
    <row r="2746" spans="1:26">
      <c r="A2746" s="2">
        <v>46296</v>
      </c>
      <c r="B2746" t="s">
        <v>1878</v>
      </c>
      <c r="C2746" t="s">
        <v>1879</v>
      </c>
      <c r="D2746" t="s">
        <v>1795</v>
      </c>
      <c r="E2746" t="s">
        <v>29</v>
      </c>
      <c r="F2746" s="2">
        <v>45006</v>
      </c>
      <c r="G2746">
        <v>0.17</v>
      </c>
      <c r="H2746">
        <v>0.29</v>
      </c>
      <c r="I2746">
        <v>0.14</v>
      </c>
      <c r="J2746">
        <v>0.11</v>
      </c>
      <c r="K2746" t="s">
        <v>30</v>
      </c>
      <c r="L2746">
        <v>2</v>
      </c>
      <c r="M2746" t="s">
        <v>36</v>
      </c>
      <c r="N2746" t="s">
        <v>40</v>
      </c>
      <c r="O2746" t="s">
        <v>41</v>
      </c>
      <c r="P2746" t="s">
        <v>42</v>
      </c>
      <c r="Q2746">
        <v>38</v>
      </c>
      <c r="R2746">
        <v>0</v>
      </c>
      <c r="S2746">
        <v>0</v>
      </c>
      <c r="T2746">
        <v>0</v>
      </c>
      <c r="U2746">
        <v>59</v>
      </c>
      <c r="V2746">
        <v>0</v>
      </c>
      <c r="W2746">
        <v>0</v>
      </c>
      <c r="X2746" s="8">
        <v>9</v>
      </c>
      <c r="Y2746" s="9">
        <v>0.995125</v>
      </c>
      <c r="Z2746" t="str">
        <f>_xlfn.XLOOKUP(B2746,店铺分配!A:A,店铺分配!C:C)</f>
        <v>定行-US</v>
      </c>
    </row>
    <row r="2747" spans="1:26">
      <c r="A2747" s="2">
        <v>46235</v>
      </c>
      <c r="B2747" t="s">
        <v>1880</v>
      </c>
      <c r="C2747" t="s">
        <v>1881</v>
      </c>
      <c r="D2747" t="s">
        <v>1795</v>
      </c>
      <c r="E2747" t="s">
        <v>29</v>
      </c>
      <c r="F2747" s="2">
        <v>45089</v>
      </c>
      <c r="G2747">
        <v>0</v>
      </c>
      <c r="H2747">
        <v>0</v>
      </c>
      <c r="I2747">
        <v>0</v>
      </c>
      <c r="J2747">
        <v>0</v>
      </c>
      <c r="K2747" t="s">
        <v>35</v>
      </c>
      <c r="L2747">
        <v>0</v>
      </c>
      <c r="M2747" t="s">
        <v>36</v>
      </c>
      <c r="N2747" t="s">
        <v>32</v>
      </c>
      <c r="O2747" t="s">
        <v>33</v>
      </c>
      <c r="P2747" t="s">
        <v>34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 s="8">
        <v>10.6</v>
      </c>
      <c r="Y2747" s="9">
        <v>0</v>
      </c>
      <c r="Z2747" t="str">
        <f>_xlfn.XLOOKUP(B2747,店铺分配!A:A,店铺分配!C:C)</f>
        <v>定行-US</v>
      </c>
    </row>
    <row r="2748" spans="1:26">
      <c r="A2748" s="2">
        <v>46266</v>
      </c>
      <c r="B2748" t="s">
        <v>1880</v>
      </c>
      <c r="C2748" t="s">
        <v>1881</v>
      </c>
      <c r="D2748" t="s">
        <v>1795</v>
      </c>
      <c r="E2748" t="s">
        <v>29</v>
      </c>
      <c r="F2748" s="2">
        <v>45089</v>
      </c>
      <c r="G2748">
        <v>0</v>
      </c>
      <c r="H2748">
        <v>0</v>
      </c>
      <c r="I2748">
        <v>0</v>
      </c>
      <c r="J2748">
        <v>0</v>
      </c>
      <c r="K2748" t="s">
        <v>35</v>
      </c>
      <c r="L2748">
        <v>0</v>
      </c>
      <c r="M2748" t="s">
        <v>36</v>
      </c>
      <c r="N2748" t="s">
        <v>37</v>
      </c>
      <c r="O2748" t="s">
        <v>38</v>
      </c>
      <c r="P2748" t="s">
        <v>39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 s="8">
        <v>10.6</v>
      </c>
      <c r="Y2748" s="9">
        <v>0</v>
      </c>
      <c r="Z2748" t="str">
        <f>_xlfn.XLOOKUP(B2748,店铺分配!A:A,店铺分配!C:C)</f>
        <v>定行-US</v>
      </c>
    </row>
    <row r="2749" spans="1:26">
      <c r="A2749" s="2">
        <v>46296</v>
      </c>
      <c r="B2749" t="s">
        <v>1880</v>
      </c>
      <c r="C2749" t="s">
        <v>1881</v>
      </c>
      <c r="D2749" t="s">
        <v>1795</v>
      </c>
      <c r="E2749" t="s">
        <v>29</v>
      </c>
      <c r="F2749" s="2">
        <v>45089</v>
      </c>
      <c r="G2749">
        <v>0</v>
      </c>
      <c r="H2749">
        <v>0</v>
      </c>
      <c r="I2749">
        <v>0</v>
      </c>
      <c r="J2749">
        <v>0</v>
      </c>
      <c r="K2749" t="s">
        <v>35</v>
      </c>
      <c r="L2749">
        <v>0</v>
      </c>
      <c r="M2749" t="s">
        <v>36</v>
      </c>
      <c r="N2749" t="s">
        <v>40</v>
      </c>
      <c r="O2749" t="s">
        <v>41</v>
      </c>
      <c r="P2749" t="s">
        <v>42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 s="8">
        <v>10.6</v>
      </c>
      <c r="Y2749" s="9">
        <v>0</v>
      </c>
      <c r="Z2749" t="str">
        <f>_xlfn.XLOOKUP(B2749,店铺分配!A:A,店铺分配!C:C)</f>
        <v>定行-US</v>
      </c>
    </row>
    <row r="2750" spans="1:26">
      <c r="A2750" s="2">
        <v>46235</v>
      </c>
      <c r="B2750" t="s">
        <v>1882</v>
      </c>
      <c r="C2750" t="s">
        <v>1883</v>
      </c>
      <c r="D2750" t="s">
        <v>1795</v>
      </c>
      <c r="E2750" t="s">
        <v>29</v>
      </c>
      <c r="F2750" s="2">
        <v>45087</v>
      </c>
      <c r="G2750">
        <v>0.35</v>
      </c>
      <c r="H2750">
        <v>0.57</v>
      </c>
      <c r="I2750">
        <v>0.36</v>
      </c>
      <c r="J2750">
        <v>0.21</v>
      </c>
      <c r="K2750" t="s">
        <v>30</v>
      </c>
      <c r="L2750">
        <v>4</v>
      </c>
      <c r="M2750" t="s">
        <v>36</v>
      </c>
      <c r="N2750" t="s">
        <v>32</v>
      </c>
      <c r="O2750" t="s">
        <v>33</v>
      </c>
      <c r="P2750" t="s">
        <v>34</v>
      </c>
      <c r="Q2750">
        <v>3</v>
      </c>
      <c r="R2750">
        <v>0</v>
      </c>
      <c r="S2750">
        <v>60</v>
      </c>
      <c r="T2750">
        <v>0</v>
      </c>
      <c r="U2750">
        <v>0</v>
      </c>
      <c r="V2750">
        <v>0</v>
      </c>
      <c r="W2750">
        <v>0</v>
      </c>
      <c r="X2750" s="8">
        <v>10</v>
      </c>
      <c r="Y2750" s="9">
        <v>1.29482352941176</v>
      </c>
      <c r="Z2750" t="str">
        <f>_xlfn.XLOOKUP(B2750,店铺分配!A:A,店铺分配!C:C)</f>
        <v>定行-US</v>
      </c>
    </row>
    <row r="2751" spans="1:26">
      <c r="A2751" s="2">
        <v>46266</v>
      </c>
      <c r="B2751" t="s">
        <v>1882</v>
      </c>
      <c r="C2751" t="s">
        <v>1883</v>
      </c>
      <c r="D2751" t="s">
        <v>1795</v>
      </c>
      <c r="E2751" t="s">
        <v>29</v>
      </c>
      <c r="F2751" s="2">
        <v>45087</v>
      </c>
      <c r="G2751">
        <v>0.14</v>
      </c>
      <c r="H2751">
        <v>0</v>
      </c>
      <c r="I2751">
        <v>0</v>
      </c>
      <c r="J2751">
        <v>0.14</v>
      </c>
      <c r="K2751" t="s">
        <v>35</v>
      </c>
      <c r="L2751">
        <v>0</v>
      </c>
      <c r="M2751" t="s">
        <v>36</v>
      </c>
      <c r="N2751" t="s">
        <v>37</v>
      </c>
      <c r="O2751" t="s">
        <v>38</v>
      </c>
      <c r="P2751" t="s">
        <v>39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 s="8">
        <v>10</v>
      </c>
      <c r="Y2751" s="9">
        <v>0</v>
      </c>
      <c r="Z2751" t="str">
        <f>_xlfn.XLOOKUP(B2751,店铺分配!A:A,店铺分配!C:C)</f>
        <v>定行-US</v>
      </c>
    </row>
    <row r="2752" spans="1:26">
      <c r="A2752" s="2">
        <v>46296</v>
      </c>
      <c r="B2752" t="s">
        <v>1882</v>
      </c>
      <c r="C2752" t="s">
        <v>1883</v>
      </c>
      <c r="D2752" t="s">
        <v>1795</v>
      </c>
      <c r="E2752" t="s">
        <v>29</v>
      </c>
      <c r="F2752" s="2">
        <v>45087</v>
      </c>
      <c r="G2752">
        <v>0</v>
      </c>
      <c r="H2752">
        <v>0</v>
      </c>
      <c r="I2752">
        <v>0</v>
      </c>
      <c r="J2752">
        <v>0</v>
      </c>
      <c r="K2752" t="s">
        <v>35</v>
      </c>
      <c r="L2752">
        <v>0</v>
      </c>
      <c r="M2752" t="s">
        <v>36</v>
      </c>
      <c r="N2752" t="s">
        <v>40</v>
      </c>
      <c r="O2752" t="s">
        <v>41</v>
      </c>
      <c r="P2752" t="s">
        <v>42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 s="8">
        <v>10</v>
      </c>
      <c r="Y2752" s="9">
        <v>0</v>
      </c>
      <c r="Z2752" t="str">
        <f>_xlfn.XLOOKUP(B2752,店铺分配!A:A,店铺分配!C:C)</f>
        <v>定行-US</v>
      </c>
    </row>
    <row r="2753" spans="1:26">
      <c r="A2753" s="2">
        <v>46235</v>
      </c>
      <c r="B2753" t="s">
        <v>1884</v>
      </c>
      <c r="C2753" t="s">
        <v>1885</v>
      </c>
      <c r="D2753" t="s">
        <v>1795</v>
      </c>
      <c r="E2753" t="s">
        <v>29</v>
      </c>
      <c r="F2753" s="2">
        <v>45118</v>
      </c>
      <c r="G2753">
        <v>0.66</v>
      </c>
      <c r="H2753">
        <v>0.71</v>
      </c>
      <c r="I2753">
        <v>0.79</v>
      </c>
      <c r="J2753">
        <v>0.57</v>
      </c>
      <c r="K2753" t="s">
        <v>30</v>
      </c>
      <c r="L2753">
        <v>5</v>
      </c>
      <c r="M2753" t="s">
        <v>36</v>
      </c>
      <c r="N2753" t="s">
        <v>32</v>
      </c>
      <c r="O2753" t="s">
        <v>33</v>
      </c>
      <c r="P2753" t="s">
        <v>34</v>
      </c>
      <c r="Q2753">
        <v>55</v>
      </c>
      <c r="R2753">
        <v>0</v>
      </c>
      <c r="S2753">
        <v>0</v>
      </c>
      <c r="T2753">
        <v>0</v>
      </c>
      <c r="U2753">
        <v>29</v>
      </c>
      <c r="V2753">
        <v>0</v>
      </c>
      <c r="W2753">
        <v>0</v>
      </c>
      <c r="X2753" s="8">
        <v>9</v>
      </c>
      <c r="Y2753" s="9">
        <v>1.07453333333333</v>
      </c>
      <c r="Z2753" t="str">
        <f>_xlfn.XLOOKUP(B2753,店铺分配!A:A,店铺分配!C:C)</f>
        <v>定行-US</v>
      </c>
    </row>
    <row r="2754" spans="1:26">
      <c r="A2754" s="2">
        <v>46266</v>
      </c>
      <c r="B2754" t="s">
        <v>1884</v>
      </c>
      <c r="C2754" t="s">
        <v>1885</v>
      </c>
      <c r="D2754" t="s">
        <v>1795</v>
      </c>
      <c r="E2754" t="s">
        <v>29</v>
      </c>
      <c r="F2754" s="2">
        <v>45118</v>
      </c>
      <c r="G2754">
        <v>0.14</v>
      </c>
      <c r="H2754">
        <v>0.14</v>
      </c>
      <c r="I2754">
        <v>0.29</v>
      </c>
      <c r="J2754">
        <v>0.36</v>
      </c>
      <c r="K2754" t="s">
        <v>35</v>
      </c>
      <c r="L2754">
        <v>1</v>
      </c>
      <c r="M2754" t="s">
        <v>36</v>
      </c>
      <c r="N2754" t="s">
        <v>37</v>
      </c>
      <c r="O2754" t="s">
        <v>38</v>
      </c>
      <c r="P2754" t="s">
        <v>39</v>
      </c>
      <c r="Q2754">
        <v>45</v>
      </c>
      <c r="R2754">
        <v>0</v>
      </c>
      <c r="S2754">
        <v>0</v>
      </c>
      <c r="T2754">
        <v>0</v>
      </c>
      <c r="U2754">
        <v>29</v>
      </c>
      <c r="V2754">
        <v>0</v>
      </c>
      <c r="W2754">
        <v>0</v>
      </c>
      <c r="X2754" s="8">
        <v>9</v>
      </c>
      <c r="Y2754" s="9">
        <v>1.07453333333333</v>
      </c>
      <c r="Z2754" t="str">
        <f>_xlfn.XLOOKUP(B2754,店铺分配!A:A,店铺分配!C:C)</f>
        <v>定行-US</v>
      </c>
    </row>
    <row r="2755" spans="1:26">
      <c r="A2755" s="2">
        <v>46296</v>
      </c>
      <c r="B2755" t="s">
        <v>1884</v>
      </c>
      <c r="C2755" t="s">
        <v>1885</v>
      </c>
      <c r="D2755" t="s">
        <v>1795</v>
      </c>
      <c r="E2755" t="s">
        <v>29</v>
      </c>
      <c r="F2755" s="2">
        <v>45118</v>
      </c>
      <c r="G2755">
        <v>0.29</v>
      </c>
      <c r="H2755">
        <v>0.29</v>
      </c>
      <c r="I2755">
        <v>0.29</v>
      </c>
      <c r="J2755">
        <v>0.61</v>
      </c>
      <c r="K2755" t="s">
        <v>35</v>
      </c>
      <c r="L2755">
        <v>2</v>
      </c>
      <c r="M2755" t="s">
        <v>36</v>
      </c>
      <c r="N2755" t="s">
        <v>40</v>
      </c>
      <c r="O2755" t="s">
        <v>41</v>
      </c>
      <c r="P2755" t="s">
        <v>42</v>
      </c>
      <c r="Q2755">
        <v>28</v>
      </c>
      <c r="R2755">
        <v>29</v>
      </c>
      <c r="S2755">
        <v>0</v>
      </c>
      <c r="T2755">
        <v>0</v>
      </c>
      <c r="U2755">
        <v>0</v>
      </c>
      <c r="V2755">
        <v>0</v>
      </c>
      <c r="W2755">
        <v>0</v>
      </c>
      <c r="X2755" s="8">
        <v>9</v>
      </c>
      <c r="Y2755" s="9">
        <v>1.07453333333333</v>
      </c>
      <c r="Z2755" t="str">
        <f>_xlfn.XLOOKUP(B2755,店铺分配!A:A,店铺分配!C:C)</f>
        <v>定行-US</v>
      </c>
    </row>
    <row r="2756" spans="1:26">
      <c r="A2756" s="2">
        <v>46235</v>
      </c>
      <c r="B2756" t="s">
        <v>1886</v>
      </c>
      <c r="C2756" t="s">
        <v>1887</v>
      </c>
      <c r="D2756" t="s">
        <v>1795</v>
      </c>
      <c r="E2756" t="s">
        <v>29</v>
      </c>
      <c r="F2756" s="2">
        <v>45187</v>
      </c>
      <c r="G2756">
        <v>1.16</v>
      </c>
      <c r="H2756">
        <v>1.57</v>
      </c>
      <c r="I2756">
        <v>1.14</v>
      </c>
      <c r="J2756">
        <v>0.93</v>
      </c>
      <c r="K2756" t="s">
        <v>30</v>
      </c>
      <c r="L2756">
        <v>11</v>
      </c>
      <c r="M2756" t="s">
        <v>36</v>
      </c>
      <c r="N2756" t="s">
        <v>32</v>
      </c>
      <c r="O2756" t="s">
        <v>33</v>
      </c>
      <c r="P2756" t="s">
        <v>34</v>
      </c>
      <c r="Q2756">
        <v>81</v>
      </c>
      <c r="R2756">
        <v>0</v>
      </c>
      <c r="S2756">
        <v>0</v>
      </c>
      <c r="T2756">
        <v>0</v>
      </c>
      <c r="U2756">
        <v>10</v>
      </c>
      <c r="V2756">
        <v>0</v>
      </c>
      <c r="W2756">
        <v>0</v>
      </c>
      <c r="X2756" s="8">
        <v>11.8</v>
      </c>
      <c r="Y2756" s="9">
        <v>1.04168888888889</v>
      </c>
      <c r="Z2756" t="str">
        <f>_xlfn.XLOOKUP(B2756,店铺分配!A:A,店铺分配!C:C)</f>
        <v>定行-US</v>
      </c>
    </row>
    <row r="2757" spans="1:26">
      <c r="A2757" s="2">
        <v>46266</v>
      </c>
      <c r="B2757" t="s">
        <v>1886</v>
      </c>
      <c r="C2757" t="s">
        <v>1887</v>
      </c>
      <c r="D2757" t="s">
        <v>1795</v>
      </c>
      <c r="E2757" t="s">
        <v>29</v>
      </c>
      <c r="F2757" s="2">
        <v>45187</v>
      </c>
      <c r="G2757">
        <v>0.71</v>
      </c>
      <c r="H2757">
        <v>0.71</v>
      </c>
      <c r="I2757">
        <v>1</v>
      </c>
      <c r="J2757">
        <v>1.32</v>
      </c>
      <c r="K2757" t="s">
        <v>35</v>
      </c>
      <c r="L2757">
        <v>5</v>
      </c>
      <c r="M2757" t="s">
        <v>36</v>
      </c>
      <c r="N2757" t="s">
        <v>37</v>
      </c>
      <c r="O2757" t="s">
        <v>38</v>
      </c>
      <c r="P2757" t="s">
        <v>39</v>
      </c>
      <c r="Q2757">
        <v>42</v>
      </c>
      <c r="R2757">
        <v>10</v>
      </c>
      <c r="S2757">
        <v>0</v>
      </c>
      <c r="T2757">
        <v>0</v>
      </c>
      <c r="U2757">
        <v>50</v>
      </c>
      <c r="V2757">
        <v>0</v>
      </c>
      <c r="W2757">
        <v>0</v>
      </c>
      <c r="X2757" s="8">
        <v>11.8</v>
      </c>
      <c r="Y2757" s="9">
        <v>1.04168888888889</v>
      </c>
      <c r="Z2757" t="str">
        <f>_xlfn.XLOOKUP(B2757,店铺分配!A:A,店铺分配!C:C)</f>
        <v>定行-US</v>
      </c>
    </row>
    <row r="2758" spans="1:26">
      <c r="A2758" s="2">
        <v>46296</v>
      </c>
      <c r="B2758" t="s">
        <v>1886</v>
      </c>
      <c r="C2758" t="s">
        <v>1887</v>
      </c>
      <c r="D2758" t="s">
        <v>1795</v>
      </c>
      <c r="E2758" t="s">
        <v>29</v>
      </c>
      <c r="F2758" s="2">
        <v>45187</v>
      </c>
      <c r="G2758">
        <v>1</v>
      </c>
      <c r="H2758">
        <v>1</v>
      </c>
      <c r="I2758">
        <v>0.93</v>
      </c>
      <c r="J2758">
        <v>1.04</v>
      </c>
      <c r="K2758" t="s">
        <v>35</v>
      </c>
      <c r="L2758">
        <v>7</v>
      </c>
      <c r="M2758" t="s">
        <v>36</v>
      </c>
      <c r="N2758" t="s">
        <v>40</v>
      </c>
      <c r="O2758" t="s">
        <v>41</v>
      </c>
      <c r="P2758" t="s">
        <v>42</v>
      </c>
      <c r="Q2758">
        <v>26</v>
      </c>
      <c r="R2758">
        <v>50</v>
      </c>
      <c r="S2758">
        <v>0</v>
      </c>
      <c r="T2758">
        <v>0</v>
      </c>
      <c r="U2758">
        <v>0</v>
      </c>
      <c r="V2758">
        <v>0</v>
      </c>
      <c r="W2758">
        <v>0</v>
      </c>
      <c r="X2758" s="8">
        <v>11.8</v>
      </c>
      <c r="Y2758" s="9">
        <v>1.04168888888889</v>
      </c>
      <c r="Z2758" t="str">
        <f>_xlfn.XLOOKUP(B2758,店铺分配!A:A,店铺分配!C:C)</f>
        <v>定行-US</v>
      </c>
    </row>
    <row r="2759" spans="1:26">
      <c r="A2759" s="2">
        <v>46235</v>
      </c>
      <c r="B2759" t="s">
        <v>1888</v>
      </c>
      <c r="C2759" t="s">
        <v>1889</v>
      </c>
      <c r="D2759" t="s">
        <v>1795</v>
      </c>
      <c r="E2759" t="s">
        <v>29</v>
      </c>
      <c r="F2759" s="2">
        <v>45206</v>
      </c>
      <c r="G2759">
        <v>1.49</v>
      </c>
      <c r="H2759">
        <v>1.14</v>
      </c>
      <c r="I2759">
        <v>1.14</v>
      </c>
      <c r="J2759">
        <v>1.29</v>
      </c>
      <c r="K2759" t="s">
        <v>138</v>
      </c>
      <c r="L2759">
        <v>8</v>
      </c>
      <c r="M2759" t="s">
        <v>36</v>
      </c>
      <c r="N2759" t="s">
        <v>32</v>
      </c>
      <c r="O2759" t="s">
        <v>33</v>
      </c>
      <c r="P2759" t="s">
        <v>34</v>
      </c>
      <c r="Q2759">
        <v>499</v>
      </c>
      <c r="R2759">
        <v>0</v>
      </c>
      <c r="S2759">
        <v>496</v>
      </c>
      <c r="T2759">
        <v>0</v>
      </c>
      <c r="U2759">
        <v>83</v>
      </c>
      <c r="V2759">
        <v>0</v>
      </c>
      <c r="W2759">
        <v>0</v>
      </c>
      <c r="X2759" s="8">
        <v>24.94</v>
      </c>
      <c r="Y2759" s="9">
        <v>2.24774331550802</v>
      </c>
      <c r="Z2759" t="str">
        <f>_xlfn.XLOOKUP(B2759,店铺分配!A:A,店铺分配!C:C)</f>
        <v>定行-US</v>
      </c>
    </row>
    <row r="2760" spans="1:26">
      <c r="A2760" s="2">
        <v>46266</v>
      </c>
      <c r="B2760" t="s">
        <v>1888</v>
      </c>
      <c r="C2760" t="s">
        <v>1889</v>
      </c>
      <c r="D2760" t="s">
        <v>1795</v>
      </c>
      <c r="E2760" t="s">
        <v>29</v>
      </c>
      <c r="F2760" s="2">
        <v>45206</v>
      </c>
      <c r="G2760">
        <v>1.3</v>
      </c>
      <c r="H2760">
        <v>1</v>
      </c>
      <c r="I2760">
        <v>1.14</v>
      </c>
      <c r="J2760">
        <v>0.75</v>
      </c>
      <c r="K2760" t="s">
        <v>138</v>
      </c>
      <c r="L2760">
        <v>7</v>
      </c>
      <c r="M2760" t="s">
        <v>36</v>
      </c>
      <c r="N2760" t="s">
        <v>37</v>
      </c>
      <c r="O2760" t="s">
        <v>38</v>
      </c>
      <c r="P2760" t="s">
        <v>39</v>
      </c>
      <c r="Q2760">
        <v>477</v>
      </c>
      <c r="R2760">
        <v>0</v>
      </c>
      <c r="S2760">
        <v>496</v>
      </c>
      <c r="T2760">
        <v>0</v>
      </c>
      <c r="U2760">
        <v>83</v>
      </c>
      <c r="V2760">
        <v>0</v>
      </c>
      <c r="W2760">
        <v>0</v>
      </c>
      <c r="X2760" s="8">
        <v>24.94</v>
      </c>
      <c r="Y2760" s="9">
        <v>2.24774331550802</v>
      </c>
      <c r="Z2760" t="str">
        <f>_xlfn.XLOOKUP(B2760,店铺分配!A:A,店铺分配!C:C)</f>
        <v>定行-US</v>
      </c>
    </row>
    <row r="2761" spans="1:26">
      <c r="A2761" s="2">
        <v>46296</v>
      </c>
      <c r="B2761" t="s">
        <v>1888</v>
      </c>
      <c r="C2761" t="s">
        <v>1889</v>
      </c>
      <c r="D2761" t="s">
        <v>1795</v>
      </c>
      <c r="E2761" t="s">
        <v>29</v>
      </c>
      <c r="F2761" s="2">
        <v>45206</v>
      </c>
      <c r="G2761">
        <v>2.6</v>
      </c>
      <c r="H2761">
        <v>2</v>
      </c>
      <c r="I2761">
        <v>1.57</v>
      </c>
      <c r="J2761">
        <v>1.18</v>
      </c>
      <c r="K2761" t="s">
        <v>138</v>
      </c>
      <c r="L2761">
        <v>14</v>
      </c>
      <c r="M2761" t="s">
        <v>36</v>
      </c>
      <c r="N2761" t="s">
        <v>40</v>
      </c>
      <c r="O2761" t="s">
        <v>41</v>
      </c>
      <c r="P2761" t="s">
        <v>42</v>
      </c>
      <c r="Q2761">
        <v>443</v>
      </c>
      <c r="R2761">
        <v>0</v>
      </c>
      <c r="S2761">
        <v>496</v>
      </c>
      <c r="T2761">
        <v>0</v>
      </c>
      <c r="U2761">
        <v>83</v>
      </c>
      <c r="V2761">
        <v>0</v>
      </c>
      <c r="W2761">
        <v>0</v>
      </c>
      <c r="X2761" s="8">
        <v>24.94</v>
      </c>
      <c r="Y2761" s="9">
        <v>2.24774331550802</v>
      </c>
      <c r="Z2761" t="str">
        <f>_xlfn.XLOOKUP(B2761,店铺分配!A:A,店铺分配!C:C)</f>
        <v>定行-US</v>
      </c>
    </row>
    <row r="2762" spans="1:26">
      <c r="A2762" s="2">
        <v>46235</v>
      </c>
      <c r="B2762" t="s">
        <v>1890</v>
      </c>
      <c r="C2762" t="s">
        <v>1891</v>
      </c>
      <c r="D2762" t="s">
        <v>1795</v>
      </c>
      <c r="E2762" t="s">
        <v>29</v>
      </c>
      <c r="F2762" s="2">
        <v>45214</v>
      </c>
      <c r="G2762">
        <v>0.14</v>
      </c>
      <c r="H2762">
        <v>0.14</v>
      </c>
      <c r="I2762">
        <v>0.21</v>
      </c>
      <c r="J2762">
        <v>0.29</v>
      </c>
      <c r="K2762" t="s">
        <v>35</v>
      </c>
      <c r="L2762">
        <v>1</v>
      </c>
      <c r="M2762" t="s">
        <v>36</v>
      </c>
      <c r="N2762" t="s">
        <v>32</v>
      </c>
      <c r="O2762" t="s">
        <v>33</v>
      </c>
      <c r="P2762" t="s">
        <v>34</v>
      </c>
      <c r="Q2762">
        <v>84</v>
      </c>
      <c r="R2762">
        <v>0</v>
      </c>
      <c r="S2762">
        <v>80</v>
      </c>
      <c r="T2762">
        <v>0</v>
      </c>
      <c r="U2762">
        <v>90</v>
      </c>
      <c r="V2762">
        <v>0</v>
      </c>
      <c r="W2762">
        <v>0</v>
      </c>
      <c r="X2762" s="8">
        <v>3.45</v>
      </c>
      <c r="Y2762" s="9">
        <v>0.554067415730337</v>
      </c>
      <c r="Z2762" t="str">
        <f>_xlfn.XLOOKUP(B2762,店铺分配!A:A,店铺分配!C:C)</f>
        <v>定行-US</v>
      </c>
    </row>
    <row r="2763" spans="1:26">
      <c r="A2763" s="2">
        <v>46266</v>
      </c>
      <c r="B2763" t="s">
        <v>1890</v>
      </c>
      <c r="C2763" t="s">
        <v>1891</v>
      </c>
      <c r="D2763" t="s">
        <v>1795</v>
      </c>
      <c r="E2763" t="s">
        <v>29</v>
      </c>
      <c r="F2763" s="2">
        <v>45214</v>
      </c>
      <c r="G2763">
        <v>0.39</v>
      </c>
      <c r="H2763">
        <v>0</v>
      </c>
      <c r="I2763">
        <v>0.21</v>
      </c>
      <c r="J2763">
        <v>0.39</v>
      </c>
      <c r="K2763" t="s">
        <v>35</v>
      </c>
      <c r="L2763">
        <v>0</v>
      </c>
      <c r="M2763" t="s">
        <v>36</v>
      </c>
      <c r="N2763" t="s">
        <v>37</v>
      </c>
      <c r="O2763" t="s">
        <v>38</v>
      </c>
      <c r="P2763" t="s">
        <v>39</v>
      </c>
      <c r="Q2763">
        <v>71</v>
      </c>
      <c r="R2763">
        <v>0</v>
      </c>
      <c r="S2763">
        <v>80</v>
      </c>
      <c r="T2763">
        <v>0</v>
      </c>
      <c r="U2763">
        <v>90</v>
      </c>
      <c r="V2763">
        <v>0</v>
      </c>
      <c r="W2763">
        <v>0</v>
      </c>
      <c r="X2763" s="8">
        <v>3.45</v>
      </c>
      <c r="Y2763" s="9">
        <v>0.554067415730337</v>
      </c>
      <c r="Z2763" t="str">
        <f>_xlfn.XLOOKUP(B2763,店铺分配!A:A,店铺分配!C:C)</f>
        <v>定行-US</v>
      </c>
    </row>
    <row r="2764" spans="1:26">
      <c r="A2764" s="2">
        <v>46296</v>
      </c>
      <c r="B2764" t="s">
        <v>1890</v>
      </c>
      <c r="C2764" t="s">
        <v>1891</v>
      </c>
      <c r="D2764" t="s">
        <v>1795</v>
      </c>
      <c r="E2764" t="s">
        <v>29</v>
      </c>
      <c r="F2764" s="2">
        <v>45214</v>
      </c>
      <c r="G2764">
        <v>0.07</v>
      </c>
      <c r="H2764">
        <v>0</v>
      </c>
      <c r="I2764">
        <v>0</v>
      </c>
      <c r="J2764">
        <v>0.07</v>
      </c>
      <c r="K2764" t="s">
        <v>35</v>
      </c>
      <c r="L2764">
        <v>0</v>
      </c>
      <c r="M2764" t="s">
        <v>36</v>
      </c>
      <c r="N2764" t="s">
        <v>40</v>
      </c>
      <c r="O2764" t="s">
        <v>41</v>
      </c>
      <c r="P2764" t="s">
        <v>42</v>
      </c>
      <c r="Q2764">
        <v>69</v>
      </c>
      <c r="R2764">
        <v>0</v>
      </c>
      <c r="S2764">
        <v>80</v>
      </c>
      <c r="T2764">
        <v>0</v>
      </c>
      <c r="U2764">
        <v>90</v>
      </c>
      <c r="V2764">
        <v>0</v>
      </c>
      <c r="W2764">
        <v>0</v>
      </c>
      <c r="X2764" s="8">
        <v>3.45</v>
      </c>
      <c r="Y2764" s="9">
        <v>0.554067415730337</v>
      </c>
      <c r="Z2764" t="str">
        <f>_xlfn.XLOOKUP(B2764,店铺分配!A:A,店铺分配!C:C)</f>
        <v>定行-US</v>
      </c>
    </row>
    <row r="2765" spans="1:26">
      <c r="A2765" s="2">
        <v>46235</v>
      </c>
      <c r="B2765" t="s">
        <v>1892</v>
      </c>
      <c r="C2765" t="s">
        <v>1893</v>
      </c>
      <c r="D2765" t="s">
        <v>1795</v>
      </c>
      <c r="E2765" t="s">
        <v>29</v>
      </c>
      <c r="F2765" s="2">
        <v>45292</v>
      </c>
      <c r="G2765">
        <v>0.55</v>
      </c>
      <c r="H2765">
        <v>0.57</v>
      </c>
      <c r="I2765">
        <v>0.64</v>
      </c>
      <c r="J2765">
        <v>0.5</v>
      </c>
      <c r="K2765" t="s">
        <v>30</v>
      </c>
      <c r="L2765">
        <v>4</v>
      </c>
      <c r="M2765" t="s">
        <v>36</v>
      </c>
      <c r="N2765" t="s">
        <v>32</v>
      </c>
      <c r="O2765" t="s">
        <v>33</v>
      </c>
      <c r="P2765" t="s">
        <v>34</v>
      </c>
      <c r="Q2765">
        <v>37</v>
      </c>
      <c r="R2765">
        <v>0</v>
      </c>
      <c r="S2765">
        <v>0</v>
      </c>
      <c r="T2765">
        <v>0</v>
      </c>
      <c r="U2765">
        <v>254</v>
      </c>
      <c r="V2765">
        <v>0</v>
      </c>
      <c r="W2765">
        <v>0</v>
      </c>
      <c r="X2765" s="8">
        <v>3.45</v>
      </c>
      <c r="Y2765" s="9">
        <v>0.684545454545455</v>
      </c>
      <c r="Z2765" t="str">
        <f>_xlfn.XLOOKUP(B2765,店铺分配!A:A,店铺分配!C:C)</f>
        <v>定行-US</v>
      </c>
    </row>
    <row r="2766" spans="1:26">
      <c r="A2766" s="2">
        <v>46266</v>
      </c>
      <c r="B2766" t="s">
        <v>1892</v>
      </c>
      <c r="C2766" t="s">
        <v>1893</v>
      </c>
      <c r="D2766" t="s">
        <v>1795</v>
      </c>
      <c r="E2766" t="s">
        <v>29</v>
      </c>
      <c r="F2766" s="2">
        <v>45292</v>
      </c>
      <c r="G2766">
        <v>0.18</v>
      </c>
      <c r="H2766">
        <v>0</v>
      </c>
      <c r="I2766">
        <v>0.07</v>
      </c>
      <c r="J2766">
        <v>0.18</v>
      </c>
      <c r="K2766" t="s">
        <v>35</v>
      </c>
      <c r="L2766">
        <v>0</v>
      </c>
      <c r="M2766" t="s">
        <v>36</v>
      </c>
      <c r="N2766" t="s">
        <v>37</v>
      </c>
      <c r="O2766" t="s">
        <v>38</v>
      </c>
      <c r="P2766" t="s">
        <v>39</v>
      </c>
      <c r="Q2766">
        <v>31</v>
      </c>
      <c r="R2766">
        <v>0</v>
      </c>
      <c r="S2766">
        <v>0</v>
      </c>
      <c r="T2766">
        <v>0</v>
      </c>
      <c r="U2766">
        <v>254</v>
      </c>
      <c r="V2766">
        <v>0</v>
      </c>
      <c r="W2766">
        <v>0</v>
      </c>
      <c r="X2766" s="8">
        <v>3.45</v>
      </c>
      <c r="Y2766" s="9">
        <v>0.684545454545455</v>
      </c>
      <c r="Z2766" t="str">
        <f>_xlfn.XLOOKUP(B2766,店铺分配!A:A,店铺分配!C:C)</f>
        <v>定行-US</v>
      </c>
    </row>
    <row r="2767" spans="1:26">
      <c r="A2767" s="2">
        <v>46296</v>
      </c>
      <c r="B2767" t="s">
        <v>1892</v>
      </c>
      <c r="C2767" t="s">
        <v>1893</v>
      </c>
      <c r="D2767" t="s">
        <v>1795</v>
      </c>
      <c r="E2767" t="s">
        <v>29</v>
      </c>
      <c r="F2767" s="2">
        <v>45292</v>
      </c>
      <c r="G2767">
        <v>0.04</v>
      </c>
      <c r="H2767">
        <v>0</v>
      </c>
      <c r="I2767">
        <v>0</v>
      </c>
      <c r="J2767">
        <v>0.04</v>
      </c>
      <c r="K2767" t="s">
        <v>35</v>
      </c>
      <c r="L2767">
        <v>0</v>
      </c>
      <c r="M2767" t="s">
        <v>36</v>
      </c>
      <c r="N2767" t="s">
        <v>40</v>
      </c>
      <c r="O2767" t="s">
        <v>41</v>
      </c>
      <c r="P2767" t="s">
        <v>42</v>
      </c>
      <c r="Q2767">
        <v>30</v>
      </c>
      <c r="R2767">
        <v>0</v>
      </c>
      <c r="S2767">
        <v>0</v>
      </c>
      <c r="T2767">
        <v>0</v>
      </c>
      <c r="U2767">
        <v>254</v>
      </c>
      <c r="V2767">
        <v>0</v>
      </c>
      <c r="W2767">
        <v>0</v>
      </c>
      <c r="X2767" s="8">
        <v>3.45</v>
      </c>
      <c r="Y2767" s="9">
        <v>0.684545454545455</v>
      </c>
      <c r="Z2767" t="str">
        <f>_xlfn.XLOOKUP(B2767,店铺分配!A:A,店铺分配!C:C)</f>
        <v>定行-US</v>
      </c>
    </row>
    <row r="2768" spans="1:26">
      <c r="A2768" s="2">
        <v>46235</v>
      </c>
      <c r="B2768" t="s">
        <v>1894</v>
      </c>
      <c r="C2768" t="s">
        <v>1895</v>
      </c>
      <c r="D2768" t="s">
        <v>1795</v>
      </c>
      <c r="E2768" t="s">
        <v>29</v>
      </c>
      <c r="F2768" s="2">
        <v>45291</v>
      </c>
      <c r="G2768">
        <v>0</v>
      </c>
      <c r="H2768">
        <v>0</v>
      </c>
      <c r="I2768">
        <v>0</v>
      </c>
      <c r="J2768">
        <v>0</v>
      </c>
      <c r="K2768" t="s">
        <v>35</v>
      </c>
      <c r="L2768">
        <v>0</v>
      </c>
      <c r="M2768" t="s">
        <v>36</v>
      </c>
      <c r="N2768" t="s">
        <v>32</v>
      </c>
      <c r="O2768" t="s">
        <v>33</v>
      </c>
      <c r="P2768" t="s">
        <v>34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 s="8">
        <v>3.45</v>
      </c>
      <c r="Y2768" s="9">
        <v>0</v>
      </c>
      <c r="Z2768" t="str">
        <f>_xlfn.XLOOKUP(B2768,店铺分配!A:A,店铺分配!C:C)</f>
        <v>定行-US</v>
      </c>
    </row>
    <row r="2769" spans="1:26">
      <c r="A2769" s="2">
        <v>46266</v>
      </c>
      <c r="B2769" t="s">
        <v>1894</v>
      </c>
      <c r="C2769" t="s">
        <v>1895</v>
      </c>
      <c r="D2769" t="s">
        <v>1795</v>
      </c>
      <c r="E2769" t="s">
        <v>29</v>
      </c>
      <c r="F2769" s="2">
        <v>45291</v>
      </c>
      <c r="G2769">
        <v>0</v>
      </c>
      <c r="H2769">
        <v>0</v>
      </c>
      <c r="I2769">
        <v>0</v>
      </c>
      <c r="J2769">
        <v>0</v>
      </c>
      <c r="K2769" t="s">
        <v>35</v>
      </c>
      <c r="L2769">
        <v>0</v>
      </c>
      <c r="M2769" t="s">
        <v>36</v>
      </c>
      <c r="N2769" t="s">
        <v>37</v>
      </c>
      <c r="O2769" t="s">
        <v>38</v>
      </c>
      <c r="P2769" t="s">
        <v>39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 s="8">
        <v>3.45</v>
      </c>
      <c r="Y2769" s="9">
        <v>0</v>
      </c>
      <c r="Z2769" t="str">
        <f>_xlfn.XLOOKUP(B2769,店铺分配!A:A,店铺分配!C:C)</f>
        <v>定行-US</v>
      </c>
    </row>
    <row r="2770" spans="1:26">
      <c r="A2770" s="2">
        <v>46296</v>
      </c>
      <c r="B2770" t="s">
        <v>1894</v>
      </c>
      <c r="C2770" t="s">
        <v>1895</v>
      </c>
      <c r="D2770" t="s">
        <v>1795</v>
      </c>
      <c r="E2770" t="s">
        <v>29</v>
      </c>
      <c r="F2770" s="2">
        <v>45291</v>
      </c>
      <c r="G2770">
        <v>0</v>
      </c>
      <c r="H2770">
        <v>0</v>
      </c>
      <c r="I2770">
        <v>0</v>
      </c>
      <c r="J2770">
        <v>0</v>
      </c>
      <c r="K2770" t="s">
        <v>35</v>
      </c>
      <c r="L2770">
        <v>0</v>
      </c>
      <c r="M2770" t="s">
        <v>36</v>
      </c>
      <c r="N2770" t="s">
        <v>40</v>
      </c>
      <c r="O2770" t="s">
        <v>41</v>
      </c>
      <c r="P2770" t="s">
        <v>42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 s="8">
        <v>3.45</v>
      </c>
      <c r="Y2770" s="9">
        <v>0</v>
      </c>
      <c r="Z2770" t="str">
        <f>_xlfn.XLOOKUP(B2770,店铺分配!A:A,店铺分配!C:C)</f>
        <v>定行-US</v>
      </c>
    </row>
    <row r="2771" spans="1:26">
      <c r="A2771" s="2">
        <v>46235</v>
      </c>
      <c r="B2771" t="s">
        <v>1896</v>
      </c>
      <c r="C2771" t="s">
        <v>1897</v>
      </c>
      <c r="D2771" t="s">
        <v>1795</v>
      </c>
      <c r="E2771" t="s">
        <v>29</v>
      </c>
      <c r="F2771" s="2">
        <v>45292</v>
      </c>
      <c r="G2771">
        <v>0.04</v>
      </c>
      <c r="H2771">
        <v>0</v>
      </c>
      <c r="I2771">
        <v>0</v>
      </c>
      <c r="J2771">
        <v>0.04</v>
      </c>
      <c r="K2771" t="s">
        <v>35</v>
      </c>
      <c r="L2771">
        <v>0</v>
      </c>
      <c r="M2771" t="s">
        <v>36</v>
      </c>
      <c r="N2771" t="s">
        <v>32</v>
      </c>
      <c r="O2771" t="s">
        <v>33</v>
      </c>
      <c r="P2771" t="s">
        <v>34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 s="8">
        <v>3.45</v>
      </c>
      <c r="Y2771" s="9">
        <v>0</v>
      </c>
      <c r="Z2771" t="str">
        <f>_xlfn.XLOOKUP(B2771,店铺分配!A:A,店铺分配!C:C)</f>
        <v>定行-US</v>
      </c>
    </row>
    <row r="2772" spans="1:26">
      <c r="A2772" s="2">
        <v>46266</v>
      </c>
      <c r="B2772" t="s">
        <v>1896</v>
      </c>
      <c r="C2772" t="s">
        <v>1897</v>
      </c>
      <c r="D2772" t="s">
        <v>1795</v>
      </c>
      <c r="E2772" t="s">
        <v>29</v>
      </c>
      <c r="F2772" s="2">
        <v>45292</v>
      </c>
      <c r="G2772">
        <v>0</v>
      </c>
      <c r="H2772">
        <v>0</v>
      </c>
      <c r="I2772">
        <v>0</v>
      </c>
      <c r="J2772">
        <v>0</v>
      </c>
      <c r="K2772" t="s">
        <v>35</v>
      </c>
      <c r="L2772">
        <v>0</v>
      </c>
      <c r="M2772" t="s">
        <v>36</v>
      </c>
      <c r="N2772" t="s">
        <v>37</v>
      </c>
      <c r="O2772" t="s">
        <v>38</v>
      </c>
      <c r="P2772" t="s">
        <v>39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 s="8">
        <v>3.45</v>
      </c>
      <c r="Y2772" s="9">
        <v>0</v>
      </c>
      <c r="Z2772" t="str">
        <f>_xlfn.XLOOKUP(B2772,店铺分配!A:A,店铺分配!C:C)</f>
        <v>定行-US</v>
      </c>
    </row>
    <row r="2773" spans="1:26">
      <c r="A2773" s="2">
        <v>46296</v>
      </c>
      <c r="B2773" t="s">
        <v>1896</v>
      </c>
      <c r="C2773" t="s">
        <v>1897</v>
      </c>
      <c r="D2773" t="s">
        <v>1795</v>
      </c>
      <c r="E2773" t="s">
        <v>29</v>
      </c>
      <c r="F2773" s="2">
        <v>45292</v>
      </c>
      <c r="G2773">
        <v>0</v>
      </c>
      <c r="H2773">
        <v>0</v>
      </c>
      <c r="I2773">
        <v>0</v>
      </c>
      <c r="J2773">
        <v>0</v>
      </c>
      <c r="K2773" t="s">
        <v>35</v>
      </c>
      <c r="L2773">
        <v>0</v>
      </c>
      <c r="M2773" t="s">
        <v>36</v>
      </c>
      <c r="N2773" t="s">
        <v>40</v>
      </c>
      <c r="O2773" t="s">
        <v>41</v>
      </c>
      <c r="P2773" t="s">
        <v>42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 s="8">
        <v>3.45</v>
      </c>
      <c r="Y2773" s="9">
        <v>0</v>
      </c>
      <c r="Z2773" t="str">
        <f>_xlfn.XLOOKUP(B2773,店铺分配!A:A,店铺分配!C:C)</f>
        <v>定行-US</v>
      </c>
    </row>
    <row r="2774" spans="1:26">
      <c r="A2774" s="2">
        <v>46235</v>
      </c>
      <c r="B2774" t="s">
        <v>1898</v>
      </c>
      <c r="C2774" t="s">
        <v>1899</v>
      </c>
      <c r="D2774" t="s">
        <v>1795</v>
      </c>
      <c r="E2774" t="s">
        <v>29</v>
      </c>
      <c r="F2774" s="2">
        <v>45300</v>
      </c>
      <c r="G2774">
        <v>1.28</v>
      </c>
      <c r="H2774">
        <v>1.29</v>
      </c>
      <c r="I2774">
        <v>1.36</v>
      </c>
      <c r="J2774">
        <v>1.25</v>
      </c>
      <c r="K2774" t="s">
        <v>30</v>
      </c>
      <c r="L2774">
        <v>9</v>
      </c>
      <c r="M2774" t="s">
        <v>36</v>
      </c>
      <c r="N2774" t="s">
        <v>32</v>
      </c>
      <c r="O2774" t="s">
        <v>33</v>
      </c>
      <c r="P2774" t="s">
        <v>34</v>
      </c>
      <c r="Q2774">
        <v>40</v>
      </c>
      <c r="R2774">
        <v>100</v>
      </c>
      <c r="S2774">
        <v>0</v>
      </c>
      <c r="T2774">
        <v>0</v>
      </c>
      <c r="U2774">
        <v>83</v>
      </c>
      <c r="V2774">
        <v>0</v>
      </c>
      <c r="W2774">
        <v>0</v>
      </c>
      <c r="X2774" s="8">
        <v>7.2</v>
      </c>
      <c r="Y2774" s="9">
        <v>0.521857142857143</v>
      </c>
      <c r="Z2774" t="str">
        <f>_xlfn.XLOOKUP(B2774,店铺分配!A:A,店铺分配!C:C)</f>
        <v>定行-US</v>
      </c>
    </row>
    <row r="2775" spans="1:26">
      <c r="A2775" s="2">
        <v>46266</v>
      </c>
      <c r="B2775" t="s">
        <v>1898</v>
      </c>
      <c r="C2775" t="s">
        <v>1899</v>
      </c>
      <c r="D2775" t="s">
        <v>1795</v>
      </c>
      <c r="E2775" t="s">
        <v>29</v>
      </c>
      <c r="F2775" s="2">
        <v>45300</v>
      </c>
      <c r="G2775">
        <v>1.08</v>
      </c>
      <c r="H2775">
        <v>1.14</v>
      </c>
      <c r="I2775">
        <v>1.29</v>
      </c>
      <c r="J2775">
        <v>0.96</v>
      </c>
      <c r="K2775" t="s">
        <v>30</v>
      </c>
      <c r="L2775">
        <v>8</v>
      </c>
      <c r="M2775" t="s">
        <v>36</v>
      </c>
      <c r="N2775" t="s">
        <v>37</v>
      </c>
      <c r="O2775" t="s">
        <v>38</v>
      </c>
      <c r="P2775" t="s">
        <v>39</v>
      </c>
      <c r="Q2775">
        <v>114</v>
      </c>
      <c r="R2775">
        <v>0</v>
      </c>
      <c r="S2775">
        <v>0</v>
      </c>
      <c r="T2775">
        <v>0</v>
      </c>
      <c r="U2775">
        <v>83</v>
      </c>
      <c r="V2775">
        <v>0</v>
      </c>
      <c r="W2775">
        <v>0</v>
      </c>
      <c r="X2775" s="8">
        <v>7.2</v>
      </c>
      <c r="Y2775" s="9">
        <v>0.521857142857143</v>
      </c>
      <c r="Z2775" t="str">
        <f>_xlfn.XLOOKUP(B2775,店铺分配!A:A,店铺分配!C:C)</f>
        <v>定行-US</v>
      </c>
    </row>
    <row r="2776" spans="1:26">
      <c r="A2776" s="2">
        <v>46296</v>
      </c>
      <c r="B2776" t="s">
        <v>1898</v>
      </c>
      <c r="C2776" t="s">
        <v>1899</v>
      </c>
      <c r="D2776" t="s">
        <v>1795</v>
      </c>
      <c r="E2776" t="s">
        <v>29</v>
      </c>
      <c r="F2776" s="2">
        <v>45300</v>
      </c>
      <c r="G2776">
        <v>1.7</v>
      </c>
      <c r="H2776">
        <v>1.71</v>
      </c>
      <c r="I2776">
        <v>2.07</v>
      </c>
      <c r="J2776">
        <v>1.54</v>
      </c>
      <c r="K2776" t="s">
        <v>30</v>
      </c>
      <c r="L2776">
        <v>12</v>
      </c>
      <c r="M2776" t="s">
        <v>36</v>
      </c>
      <c r="N2776" t="s">
        <v>40</v>
      </c>
      <c r="O2776" t="s">
        <v>41</v>
      </c>
      <c r="P2776" t="s">
        <v>42</v>
      </c>
      <c r="Q2776">
        <v>72</v>
      </c>
      <c r="R2776">
        <v>10</v>
      </c>
      <c r="S2776">
        <v>0</v>
      </c>
      <c r="T2776">
        <v>0</v>
      </c>
      <c r="U2776">
        <v>3</v>
      </c>
      <c r="V2776">
        <v>0</v>
      </c>
      <c r="W2776">
        <v>0</v>
      </c>
      <c r="X2776" s="8">
        <v>7.2</v>
      </c>
      <c r="Y2776" s="9">
        <v>0.521857142857143</v>
      </c>
      <c r="Z2776" t="str">
        <f>_xlfn.XLOOKUP(B2776,店铺分配!A:A,店铺分配!C:C)</f>
        <v>定行-US</v>
      </c>
    </row>
    <row r="2777" spans="1:26">
      <c r="A2777" s="2">
        <v>46235</v>
      </c>
      <c r="B2777" t="s">
        <v>1900</v>
      </c>
      <c r="C2777" t="s">
        <v>1901</v>
      </c>
      <c r="D2777" t="s">
        <v>1795</v>
      </c>
      <c r="E2777" t="s">
        <v>29</v>
      </c>
      <c r="F2777" s="2">
        <v>45300</v>
      </c>
      <c r="G2777">
        <v>1.14</v>
      </c>
      <c r="H2777">
        <v>1.14</v>
      </c>
      <c r="I2777">
        <v>1.14</v>
      </c>
      <c r="J2777">
        <v>1.18</v>
      </c>
      <c r="K2777" t="s">
        <v>35</v>
      </c>
      <c r="L2777">
        <v>8</v>
      </c>
      <c r="M2777" t="s">
        <v>36</v>
      </c>
      <c r="N2777" t="s">
        <v>32</v>
      </c>
      <c r="O2777" t="s">
        <v>33</v>
      </c>
      <c r="P2777" t="s">
        <v>34</v>
      </c>
      <c r="Q2777">
        <v>89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 s="8">
        <v>7.2</v>
      </c>
      <c r="Y2777" s="9">
        <v>0.586012084592145</v>
      </c>
      <c r="Z2777" t="str">
        <f>_xlfn.XLOOKUP(B2777,店铺分配!A:A,店铺分配!C:C)</f>
        <v>定行-US</v>
      </c>
    </row>
    <row r="2778" spans="1:26">
      <c r="A2778" s="2">
        <v>46266</v>
      </c>
      <c r="B2778" t="s">
        <v>1900</v>
      </c>
      <c r="C2778" t="s">
        <v>1901</v>
      </c>
      <c r="D2778" t="s">
        <v>1795</v>
      </c>
      <c r="E2778" t="s">
        <v>29</v>
      </c>
      <c r="F2778" s="2">
        <v>45300</v>
      </c>
      <c r="G2778">
        <v>1.26</v>
      </c>
      <c r="H2778">
        <v>1.29</v>
      </c>
      <c r="I2778">
        <v>1.43</v>
      </c>
      <c r="J2778">
        <v>1.18</v>
      </c>
      <c r="K2778" t="s">
        <v>30</v>
      </c>
      <c r="L2778">
        <v>9</v>
      </c>
      <c r="M2778" t="s">
        <v>36</v>
      </c>
      <c r="N2778" t="s">
        <v>37</v>
      </c>
      <c r="O2778" t="s">
        <v>38</v>
      </c>
      <c r="P2778" t="s">
        <v>39</v>
      </c>
      <c r="Q2778">
        <v>54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50</v>
      </c>
      <c r="X2778" s="8">
        <v>7.2</v>
      </c>
      <c r="Y2778" s="9">
        <v>0.586012084592145</v>
      </c>
      <c r="Z2778" t="str">
        <f>_xlfn.XLOOKUP(B2778,店铺分配!A:A,店铺分配!C:C)</f>
        <v>定行-US</v>
      </c>
    </row>
    <row r="2779" spans="1:26">
      <c r="A2779" s="2">
        <v>46296</v>
      </c>
      <c r="B2779" t="s">
        <v>1900</v>
      </c>
      <c r="C2779" t="s">
        <v>1901</v>
      </c>
      <c r="D2779" t="s">
        <v>1795</v>
      </c>
      <c r="E2779" t="s">
        <v>29</v>
      </c>
      <c r="F2779" s="2">
        <v>45300</v>
      </c>
      <c r="G2779">
        <v>1</v>
      </c>
      <c r="H2779">
        <v>1</v>
      </c>
      <c r="I2779">
        <v>1.07</v>
      </c>
      <c r="J2779">
        <v>1.39</v>
      </c>
      <c r="K2779" t="s">
        <v>35</v>
      </c>
      <c r="L2779">
        <v>7</v>
      </c>
      <c r="M2779" t="s">
        <v>36</v>
      </c>
      <c r="N2779" t="s">
        <v>40</v>
      </c>
      <c r="O2779" t="s">
        <v>41</v>
      </c>
      <c r="P2779" t="s">
        <v>42</v>
      </c>
      <c r="Q2779">
        <v>20</v>
      </c>
      <c r="R2779">
        <v>55</v>
      </c>
      <c r="S2779">
        <v>0</v>
      </c>
      <c r="T2779">
        <v>0</v>
      </c>
      <c r="U2779">
        <v>25</v>
      </c>
      <c r="V2779">
        <v>0</v>
      </c>
      <c r="W2779">
        <v>0</v>
      </c>
      <c r="X2779" s="8">
        <v>7.2</v>
      </c>
      <c r="Y2779" s="9">
        <v>0.586012084592145</v>
      </c>
      <c r="Z2779" t="str">
        <f>_xlfn.XLOOKUP(B2779,店铺分配!A:A,店铺分配!C:C)</f>
        <v>定行-US</v>
      </c>
    </row>
    <row r="2780" spans="1:26">
      <c r="A2780" s="2">
        <v>46235</v>
      </c>
      <c r="B2780" t="s">
        <v>1902</v>
      </c>
      <c r="C2780" t="s">
        <v>1903</v>
      </c>
      <c r="D2780" t="s">
        <v>1795</v>
      </c>
      <c r="E2780" t="s">
        <v>29</v>
      </c>
      <c r="F2780" s="2">
        <v>45310</v>
      </c>
      <c r="G2780">
        <v>4.56</v>
      </c>
      <c r="H2780">
        <v>3.14</v>
      </c>
      <c r="I2780">
        <v>2.71</v>
      </c>
      <c r="J2780">
        <v>2.82</v>
      </c>
      <c r="K2780" t="s">
        <v>982</v>
      </c>
      <c r="L2780">
        <v>22</v>
      </c>
      <c r="M2780" t="s">
        <v>36</v>
      </c>
      <c r="N2780" t="s">
        <v>32</v>
      </c>
      <c r="O2780" t="s">
        <v>33</v>
      </c>
      <c r="P2780" t="s">
        <v>34</v>
      </c>
      <c r="Q2780">
        <v>324</v>
      </c>
      <c r="R2780">
        <v>2</v>
      </c>
      <c r="S2780">
        <v>90</v>
      </c>
      <c r="T2780">
        <v>0</v>
      </c>
      <c r="U2780">
        <v>130</v>
      </c>
      <c r="V2780">
        <v>0</v>
      </c>
      <c r="W2780">
        <v>0</v>
      </c>
      <c r="X2780" s="8">
        <v>27.3</v>
      </c>
      <c r="Y2780" s="9">
        <v>2.24055555555556</v>
      </c>
      <c r="Z2780" t="str">
        <f>_xlfn.XLOOKUP(B2780,店铺分配!A:A,店铺分配!C:C)</f>
        <v>定行-US</v>
      </c>
    </row>
    <row r="2781" spans="1:26">
      <c r="A2781" s="2">
        <v>46266</v>
      </c>
      <c r="B2781" t="s">
        <v>1902</v>
      </c>
      <c r="C2781" t="s">
        <v>1903</v>
      </c>
      <c r="D2781" t="s">
        <v>1795</v>
      </c>
      <c r="E2781" t="s">
        <v>29</v>
      </c>
      <c r="F2781" s="2">
        <v>45310</v>
      </c>
      <c r="G2781">
        <v>2.97</v>
      </c>
      <c r="H2781">
        <v>2.29</v>
      </c>
      <c r="I2781">
        <v>2.57</v>
      </c>
      <c r="J2781">
        <v>2.04</v>
      </c>
      <c r="K2781" t="s">
        <v>138</v>
      </c>
      <c r="L2781">
        <v>16</v>
      </c>
      <c r="M2781" t="s">
        <v>36</v>
      </c>
      <c r="N2781" t="s">
        <v>37</v>
      </c>
      <c r="O2781" t="s">
        <v>38</v>
      </c>
      <c r="P2781" t="s">
        <v>39</v>
      </c>
      <c r="Q2781">
        <v>266</v>
      </c>
      <c r="R2781">
        <v>2</v>
      </c>
      <c r="S2781">
        <v>90</v>
      </c>
      <c r="T2781">
        <v>0</v>
      </c>
      <c r="U2781">
        <v>130</v>
      </c>
      <c r="V2781">
        <v>0</v>
      </c>
      <c r="W2781">
        <v>0</v>
      </c>
      <c r="X2781" s="8">
        <v>27.3</v>
      </c>
      <c r="Y2781" s="9">
        <v>2.24055555555556</v>
      </c>
      <c r="Z2781" t="str">
        <f>_xlfn.XLOOKUP(B2781,店铺分配!A:A,店铺分配!C:C)</f>
        <v>定行-US</v>
      </c>
    </row>
    <row r="2782" spans="1:26">
      <c r="A2782" s="2">
        <v>46296</v>
      </c>
      <c r="B2782" t="s">
        <v>1902</v>
      </c>
      <c r="C2782" t="s">
        <v>1903</v>
      </c>
      <c r="D2782" t="s">
        <v>1795</v>
      </c>
      <c r="E2782" t="s">
        <v>29</v>
      </c>
      <c r="F2782" s="2">
        <v>45310</v>
      </c>
      <c r="G2782">
        <v>2.41</v>
      </c>
      <c r="H2782">
        <v>1.86</v>
      </c>
      <c r="I2782">
        <v>1.79</v>
      </c>
      <c r="J2782">
        <v>1.93</v>
      </c>
      <c r="K2782" t="s">
        <v>138</v>
      </c>
      <c r="L2782">
        <v>13</v>
      </c>
      <c r="M2782" t="s">
        <v>36</v>
      </c>
      <c r="N2782" t="s">
        <v>40</v>
      </c>
      <c r="O2782" t="s">
        <v>41</v>
      </c>
      <c r="P2782" t="s">
        <v>42</v>
      </c>
      <c r="Q2782">
        <v>210</v>
      </c>
      <c r="R2782">
        <v>2</v>
      </c>
      <c r="S2782">
        <v>90</v>
      </c>
      <c r="T2782">
        <v>0</v>
      </c>
      <c r="U2782">
        <v>130</v>
      </c>
      <c r="V2782">
        <v>0</v>
      </c>
      <c r="W2782">
        <v>0</v>
      </c>
      <c r="X2782" s="8">
        <v>27.3</v>
      </c>
      <c r="Y2782" s="9">
        <v>2.24055555555556</v>
      </c>
      <c r="Z2782" t="str">
        <f>_xlfn.XLOOKUP(B2782,店铺分配!A:A,店铺分配!C:C)</f>
        <v>定行-US</v>
      </c>
    </row>
    <row r="2783" spans="1:26">
      <c r="A2783" s="2">
        <v>46235</v>
      </c>
      <c r="B2783" t="s">
        <v>1904</v>
      </c>
      <c r="C2783" t="s">
        <v>1905</v>
      </c>
      <c r="D2783" t="s">
        <v>1795</v>
      </c>
      <c r="E2783" t="s">
        <v>29</v>
      </c>
      <c r="F2783" s="2">
        <v>45367</v>
      </c>
      <c r="G2783">
        <v>0</v>
      </c>
      <c r="H2783">
        <v>0</v>
      </c>
      <c r="I2783">
        <v>0</v>
      </c>
      <c r="J2783">
        <v>0</v>
      </c>
      <c r="K2783" t="s">
        <v>35</v>
      </c>
      <c r="L2783">
        <v>0</v>
      </c>
      <c r="M2783" t="s">
        <v>36</v>
      </c>
      <c r="N2783" t="s">
        <v>32</v>
      </c>
      <c r="O2783" t="s">
        <v>33</v>
      </c>
      <c r="P2783" t="s">
        <v>34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 s="8">
        <v>3.45</v>
      </c>
      <c r="Y2783" s="9">
        <v>0</v>
      </c>
      <c r="Z2783" t="str">
        <f>_xlfn.XLOOKUP(B2783,店铺分配!A:A,店铺分配!C:C)</f>
        <v>定行-US</v>
      </c>
    </row>
    <row r="2784" spans="1:26">
      <c r="A2784" s="2">
        <v>46266</v>
      </c>
      <c r="B2784" t="s">
        <v>1904</v>
      </c>
      <c r="C2784" t="s">
        <v>1905</v>
      </c>
      <c r="D2784" t="s">
        <v>1795</v>
      </c>
      <c r="E2784" t="s">
        <v>29</v>
      </c>
      <c r="F2784" s="2">
        <v>45367</v>
      </c>
      <c r="G2784">
        <v>0</v>
      </c>
      <c r="H2784">
        <v>0</v>
      </c>
      <c r="I2784">
        <v>0</v>
      </c>
      <c r="J2784">
        <v>0</v>
      </c>
      <c r="K2784" t="s">
        <v>35</v>
      </c>
      <c r="L2784">
        <v>0</v>
      </c>
      <c r="M2784" t="s">
        <v>36</v>
      </c>
      <c r="N2784" t="s">
        <v>37</v>
      </c>
      <c r="O2784" t="s">
        <v>38</v>
      </c>
      <c r="P2784" t="s">
        <v>39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 s="8">
        <v>3.45</v>
      </c>
      <c r="Y2784" s="9">
        <v>0</v>
      </c>
      <c r="Z2784" t="str">
        <f>_xlfn.XLOOKUP(B2784,店铺分配!A:A,店铺分配!C:C)</f>
        <v>定行-US</v>
      </c>
    </row>
    <row r="2785" spans="1:26">
      <c r="A2785" s="2">
        <v>46296</v>
      </c>
      <c r="B2785" t="s">
        <v>1904</v>
      </c>
      <c r="C2785" t="s">
        <v>1905</v>
      </c>
      <c r="D2785" t="s">
        <v>1795</v>
      </c>
      <c r="E2785" t="s">
        <v>29</v>
      </c>
      <c r="F2785" s="2">
        <v>45367</v>
      </c>
      <c r="G2785">
        <v>0</v>
      </c>
      <c r="H2785">
        <v>0</v>
      </c>
      <c r="I2785">
        <v>0</v>
      </c>
      <c r="J2785">
        <v>0</v>
      </c>
      <c r="K2785" t="s">
        <v>35</v>
      </c>
      <c r="L2785">
        <v>0</v>
      </c>
      <c r="M2785" t="s">
        <v>36</v>
      </c>
      <c r="N2785" t="s">
        <v>40</v>
      </c>
      <c r="O2785" t="s">
        <v>41</v>
      </c>
      <c r="P2785" t="s">
        <v>42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 s="8">
        <v>3.45</v>
      </c>
      <c r="Y2785" s="9">
        <v>0</v>
      </c>
      <c r="Z2785" t="str">
        <f>_xlfn.XLOOKUP(B2785,店铺分配!A:A,店铺分配!C:C)</f>
        <v>定行-US</v>
      </c>
    </row>
    <row r="2786" spans="1:26">
      <c r="A2786" s="2">
        <v>46235</v>
      </c>
      <c r="B2786" t="s">
        <v>1906</v>
      </c>
      <c r="C2786" t="s">
        <v>1907</v>
      </c>
      <c r="D2786" t="s">
        <v>1795</v>
      </c>
      <c r="E2786" t="s">
        <v>29</v>
      </c>
      <c r="F2786" s="2">
        <v>45369</v>
      </c>
      <c r="G2786">
        <v>0.31</v>
      </c>
      <c r="H2786">
        <v>0.43</v>
      </c>
      <c r="I2786">
        <v>0.29</v>
      </c>
      <c r="J2786">
        <v>0.25</v>
      </c>
      <c r="K2786" t="s">
        <v>30</v>
      </c>
      <c r="L2786">
        <v>3</v>
      </c>
      <c r="M2786" t="s">
        <v>36</v>
      </c>
      <c r="N2786" t="s">
        <v>32</v>
      </c>
      <c r="O2786" t="s">
        <v>33</v>
      </c>
      <c r="P2786" t="s">
        <v>34</v>
      </c>
      <c r="Q2786">
        <v>53</v>
      </c>
      <c r="R2786">
        <v>0</v>
      </c>
      <c r="S2786">
        <v>0</v>
      </c>
      <c r="T2786">
        <v>0</v>
      </c>
      <c r="U2786">
        <v>93</v>
      </c>
      <c r="V2786">
        <v>0</v>
      </c>
      <c r="W2786">
        <v>0</v>
      </c>
      <c r="X2786" s="8">
        <v>3.45</v>
      </c>
      <c r="Y2786" s="9">
        <v>1.06628571428571</v>
      </c>
      <c r="Z2786" t="str">
        <f>_xlfn.XLOOKUP(B2786,店铺分配!A:A,店铺分配!C:C)</f>
        <v>定行-US</v>
      </c>
    </row>
    <row r="2787" spans="1:26">
      <c r="A2787" s="2">
        <v>46266</v>
      </c>
      <c r="B2787" t="s">
        <v>1906</v>
      </c>
      <c r="C2787" t="s">
        <v>1907</v>
      </c>
      <c r="D2787" t="s">
        <v>1795</v>
      </c>
      <c r="E2787" t="s">
        <v>29</v>
      </c>
      <c r="F2787" s="2">
        <v>45369</v>
      </c>
      <c r="G2787">
        <v>0.14</v>
      </c>
      <c r="H2787">
        <v>0.14</v>
      </c>
      <c r="I2787">
        <v>0.21</v>
      </c>
      <c r="J2787">
        <v>0.11</v>
      </c>
      <c r="K2787" t="s">
        <v>30</v>
      </c>
      <c r="L2787">
        <v>1</v>
      </c>
      <c r="M2787" t="s">
        <v>36</v>
      </c>
      <c r="N2787" t="s">
        <v>37</v>
      </c>
      <c r="O2787" t="s">
        <v>38</v>
      </c>
      <c r="P2787" t="s">
        <v>39</v>
      </c>
      <c r="Q2787">
        <v>49</v>
      </c>
      <c r="R2787">
        <v>0</v>
      </c>
      <c r="S2787">
        <v>0</v>
      </c>
      <c r="T2787">
        <v>0</v>
      </c>
      <c r="U2787">
        <v>93</v>
      </c>
      <c r="V2787">
        <v>0</v>
      </c>
      <c r="W2787">
        <v>0</v>
      </c>
      <c r="X2787" s="8">
        <v>3.45</v>
      </c>
      <c r="Y2787" s="9">
        <v>1.06628571428571</v>
      </c>
      <c r="Z2787" t="str">
        <f>_xlfn.XLOOKUP(B2787,店铺分配!A:A,店铺分配!C:C)</f>
        <v>定行-US</v>
      </c>
    </row>
    <row r="2788" spans="1:26">
      <c r="A2788" s="2">
        <v>46296</v>
      </c>
      <c r="B2788" t="s">
        <v>1906</v>
      </c>
      <c r="C2788" t="s">
        <v>1907</v>
      </c>
      <c r="D2788" t="s">
        <v>1795</v>
      </c>
      <c r="E2788" t="s">
        <v>29</v>
      </c>
      <c r="F2788" s="2">
        <v>45369</v>
      </c>
      <c r="G2788">
        <v>0.09</v>
      </c>
      <c r="H2788">
        <v>0.14</v>
      </c>
      <c r="I2788">
        <v>0.07</v>
      </c>
      <c r="J2788">
        <v>0.07</v>
      </c>
      <c r="K2788" t="s">
        <v>30</v>
      </c>
      <c r="L2788">
        <v>1</v>
      </c>
      <c r="M2788" t="s">
        <v>36</v>
      </c>
      <c r="N2788" t="s">
        <v>40</v>
      </c>
      <c r="O2788" t="s">
        <v>41</v>
      </c>
      <c r="P2788" t="s">
        <v>42</v>
      </c>
      <c r="Q2788">
        <v>49</v>
      </c>
      <c r="R2788">
        <v>0</v>
      </c>
      <c r="S2788">
        <v>0</v>
      </c>
      <c r="T2788">
        <v>0</v>
      </c>
      <c r="U2788">
        <v>93</v>
      </c>
      <c r="V2788">
        <v>0</v>
      </c>
      <c r="W2788">
        <v>0</v>
      </c>
      <c r="X2788" s="8">
        <v>3.45</v>
      </c>
      <c r="Y2788" s="9">
        <v>1.06628571428571</v>
      </c>
      <c r="Z2788" t="str">
        <f>_xlfn.XLOOKUP(B2788,店铺分配!A:A,店铺分配!C:C)</f>
        <v>定行-US</v>
      </c>
    </row>
    <row r="2789" spans="1:26">
      <c r="A2789" s="2">
        <v>46235</v>
      </c>
      <c r="B2789" t="s">
        <v>1908</v>
      </c>
      <c r="C2789" t="s">
        <v>1909</v>
      </c>
      <c r="D2789" t="s">
        <v>1795</v>
      </c>
      <c r="E2789" t="s">
        <v>29</v>
      </c>
      <c r="F2789" s="2">
        <v>45368</v>
      </c>
      <c r="G2789">
        <v>0.21</v>
      </c>
      <c r="H2789">
        <v>0</v>
      </c>
      <c r="I2789">
        <v>0.07</v>
      </c>
      <c r="J2789">
        <v>0.21</v>
      </c>
      <c r="K2789" t="s">
        <v>35</v>
      </c>
      <c r="L2789">
        <v>0</v>
      </c>
      <c r="M2789" t="s">
        <v>36</v>
      </c>
      <c r="N2789" t="s">
        <v>32</v>
      </c>
      <c r="O2789" t="s">
        <v>33</v>
      </c>
      <c r="P2789" t="s">
        <v>34</v>
      </c>
      <c r="Q2789">
        <v>108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 s="8">
        <v>3.45</v>
      </c>
      <c r="Y2789" s="9">
        <v>0.60621052631579</v>
      </c>
      <c r="Z2789" t="str">
        <f>_xlfn.XLOOKUP(B2789,店铺分配!A:A,店铺分配!C:C)</f>
        <v>定行-US</v>
      </c>
    </row>
    <row r="2790" spans="1:26">
      <c r="A2790" s="2">
        <v>46266</v>
      </c>
      <c r="B2790" t="s">
        <v>1908</v>
      </c>
      <c r="C2790" t="s">
        <v>1909</v>
      </c>
      <c r="D2790" t="s">
        <v>1795</v>
      </c>
      <c r="E2790" t="s">
        <v>29</v>
      </c>
      <c r="F2790" s="2">
        <v>45368</v>
      </c>
      <c r="G2790">
        <v>0.14</v>
      </c>
      <c r="H2790">
        <v>0.14</v>
      </c>
      <c r="I2790">
        <v>0.21</v>
      </c>
      <c r="J2790">
        <v>0.39</v>
      </c>
      <c r="K2790" t="s">
        <v>35</v>
      </c>
      <c r="L2790">
        <v>1</v>
      </c>
      <c r="M2790" t="s">
        <v>36</v>
      </c>
      <c r="N2790" t="s">
        <v>37</v>
      </c>
      <c r="O2790" t="s">
        <v>38</v>
      </c>
      <c r="P2790" t="s">
        <v>39</v>
      </c>
      <c r="Q2790">
        <v>96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 s="8">
        <v>3.45</v>
      </c>
      <c r="Y2790" s="9">
        <v>0.60621052631579</v>
      </c>
      <c r="Z2790" t="str">
        <f>_xlfn.XLOOKUP(B2790,店铺分配!A:A,店铺分配!C:C)</f>
        <v>定行-US</v>
      </c>
    </row>
    <row r="2791" spans="1:26">
      <c r="A2791" s="2">
        <v>46296</v>
      </c>
      <c r="B2791" t="s">
        <v>1908</v>
      </c>
      <c r="C2791" t="s">
        <v>1909</v>
      </c>
      <c r="D2791" t="s">
        <v>1795</v>
      </c>
      <c r="E2791" t="s">
        <v>29</v>
      </c>
      <c r="F2791" s="2">
        <v>45368</v>
      </c>
      <c r="G2791">
        <v>0.21</v>
      </c>
      <c r="H2791">
        <v>0</v>
      </c>
      <c r="I2791">
        <v>0.21</v>
      </c>
      <c r="J2791">
        <v>0.21</v>
      </c>
      <c r="K2791" t="s">
        <v>35</v>
      </c>
      <c r="L2791">
        <v>0</v>
      </c>
      <c r="M2791" t="s">
        <v>36</v>
      </c>
      <c r="N2791" t="s">
        <v>40</v>
      </c>
      <c r="O2791" t="s">
        <v>41</v>
      </c>
      <c r="P2791" t="s">
        <v>42</v>
      </c>
      <c r="Q2791">
        <v>91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 s="8">
        <v>3.45</v>
      </c>
      <c r="Y2791" s="9">
        <v>0.60621052631579</v>
      </c>
      <c r="Z2791" t="str">
        <f>_xlfn.XLOOKUP(B2791,店铺分配!A:A,店铺分配!C:C)</f>
        <v>定行-US</v>
      </c>
    </row>
    <row r="2792" spans="1:26">
      <c r="A2792" s="2">
        <v>46235</v>
      </c>
      <c r="B2792" t="s">
        <v>1910</v>
      </c>
      <c r="C2792" t="s">
        <v>1911</v>
      </c>
      <c r="D2792" t="s">
        <v>1795</v>
      </c>
      <c r="E2792" t="s">
        <v>29</v>
      </c>
      <c r="F2792" s="2">
        <v>45370</v>
      </c>
      <c r="G2792">
        <v>3.34</v>
      </c>
      <c r="H2792">
        <v>2.57</v>
      </c>
      <c r="I2792">
        <v>2.14</v>
      </c>
      <c r="J2792">
        <v>1.82</v>
      </c>
      <c r="K2792" t="s">
        <v>138</v>
      </c>
      <c r="L2792">
        <v>18</v>
      </c>
      <c r="M2792" t="s">
        <v>36</v>
      </c>
      <c r="N2792" t="s">
        <v>32</v>
      </c>
      <c r="O2792" t="s">
        <v>33</v>
      </c>
      <c r="P2792" t="s">
        <v>34</v>
      </c>
      <c r="Q2792">
        <v>313</v>
      </c>
      <c r="R2792">
        <v>12</v>
      </c>
      <c r="S2792">
        <v>0</v>
      </c>
      <c r="T2792">
        <v>0</v>
      </c>
      <c r="U2792">
        <v>0</v>
      </c>
      <c r="V2792">
        <v>0</v>
      </c>
      <c r="W2792">
        <v>0</v>
      </c>
      <c r="X2792" s="8">
        <v>4.3</v>
      </c>
      <c r="Y2792" s="9">
        <v>0.948061497326203</v>
      </c>
      <c r="Z2792" t="str">
        <f>_xlfn.XLOOKUP(B2792,店铺分配!A:A,店铺分配!C:C)</f>
        <v>定行-US</v>
      </c>
    </row>
    <row r="2793" spans="1:26">
      <c r="A2793" s="2">
        <v>46266</v>
      </c>
      <c r="B2793" t="s">
        <v>1910</v>
      </c>
      <c r="C2793" t="s">
        <v>1911</v>
      </c>
      <c r="D2793" t="s">
        <v>1795</v>
      </c>
      <c r="E2793" t="s">
        <v>29</v>
      </c>
      <c r="F2793" s="2">
        <v>45370</v>
      </c>
      <c r="G2793">
        <v>3.71</v>
      </c>
      <c r="H2793">
        <v>2.86</v>
      </c>
      <c r="I2793">
        <v>3.64</v>
      </c>
      <c r="J2793">
        <v>2.5</v>
      </c>
      <c r="K2793" t="s">
        <v>138</v>
      </c>
      <c r="L2793">
        <v>20</v>
      </c>
      <c r="M2793" t="s">
        <v>31</v>
      </c>
      <c r="N2793" t="s">
        <v>37</v>
      </c>
      <c r="O2793" t="s">
        <v>38</v>
      </c>
      <c r="P2793" t="s">
        <v>39</v>
      </c>
      <c r="Q2793">
        <v>243</v>
      </c>
      <c r="R2793">
        <v>12</v>
      </c>
      <c r="S2793">
        <v>0</v>
      </c>
      <c r="T2793">
        <v>0</v>
      </c>
      <c r="U2793">
        <v>0</v>
      </c>
      <c r="V2793">
        <v>0</v>
      </c>
      <c r="W2793">
        <v>0</v>
      </c>
      <c r="X2793" s="8">
        <v>4.3</v>
      </c>
      <c r="Y2793" s="9">
        <v>0.948061497326203</v>
      </c>
      <c r="Z2793" t="str">
        <f>_xlfn.XLOOKUP(B2793,店铺分配!A:A,店铺分配!C:C)</f>
        <v>定行-US</v>
      </c>
    </row>
    <row r="2794" spans="1:26">
      <c r="A2794" s="2">
        <v>46296</v>
      </c>
      <c r="B2794" t="s">
        <v>1910</v>
      </c>
      <c r="C2794" t="s">
        <v>1911</v>
      </c>
      <c r="D2794" t="s">
        <v>1795</v>
      </c>
      <c r="E2794" t="s">
        <v>29</v>
      </c>
      <c r="F2794" s="2">
        <v>45370</v>
      </c>
      <c r="G2794">
        <v>5.8</v>
      </c>
      <c r="H2794">
        <v>4</v>
      </c>
      <c r="I2794">
        <v>3.71</v>
      </c>
      <c r="J2794">
        <v>3.57</v>
      </c>
      <c r="K2794" t="s">
        <v>982</v>
      </c>
      <c r="L2794">
        <v>28</v>
      </c>
      <c r="M2794" t="s">
        <v>36</v>
      </c>
      <c r="N2794" t="s">
        <v>40</v>
      </c>
      <c r="O2794" t="s">
        <v>41</v>
      </c>
      <c r="P2794" t="s">
        <v>42</v>
      </c>
      <c r="Q2794">
        <v>152</v>
      </c>
      <c r="R2794">
        <v>20</v>
      </c>
      <c r="S2794">
        <v>0</v>
      </c>
      <c r="T2794">
        <v>0</v>
      </c>
      <c r="U2794">
        <v>100</v>
      </c>
      <c r="V2794">
        <v>0</v>
      </c>
      <c r="W2794">
        <v>0</v>
      </c>
      <c r="X2794" s="8">
        <v>4.3</v>
      </c>
      <c r="Y2794" s="9">
        <v>0.948061497326203</v>
      </c>
      <c r="Z2794" t="str">
        <f>_xlfn.XLOOKUP(B2794,店铺分配!A:A,店铺分配!C:C)</f>
        <v>定行-US</v>
      </c>
    </row>
    <row r="2795" spans="1:26">
      <c r="A2795" s="2">
        <v>46235</v>
      </c>
      <c r="B2795" t="s">
        <v>1912</v>
      </c>
      <c r="C2795" t="s">
        <v>1913</v>
      </c>
      <c r="D2795" t="s">
        <v>1795</v>
      </c>
      <c r="E2795" t="s">
        <v>29</v>
      </c>
      <c r="F2795" s="2">
        <v>45384</v>
      </c>
      <c r="G2795">
        <v>0.37</v>
      </c>
      <c r="H2795">
        <v>0.29</v>
      </c>
      <c r="I2795">
        <v>0.43</v>
      </c>
      <c r="J2795">
        <v>0.68</v>
      </c>
      <c r="K2795" t="s">
        <v>138</v>
      </c>
      <c r="L2795">
        <v>2</v>
      </c>
      <c r="M2795" t="s">
        <v>36</v>
      </c>
      <c r="N2795" t="s">
        <v>32</v>
      </c>
      <c r="O2795" t="s">
        <v>33</v>
      </c>
      <c r="P2795" t="s">
        <v>34</v>
      </c>
      <c r="Q2795">
        <v>69</v>
      </c>
      <c r="R2795">
        <v>0</v>
      </c>
      <c r="S2795">
        <v>45</v>
      </c>
      <c r="T2795">
        <v>0</v>
      </c>
      <c r="U2795">
        <v>155</v>
      </c>
      <c r="V2795">
        <v>0</v>
      </c>
      <c r="W2795">
        <v>0</v>
      </c>
      <c r="X2795" s="8">
        <v>24.94</v>
      </c>
      <c r="Y2795" s="9">
        <v>2.18342857142857</v>
      </c>
      <c r="Z2795" t="str">
        <f>_xlfn.XLOOKUP(B2795,店铺分配!A:A,店铺分配!C:C)</f>
        <v>定行-US</v>
      </c>
    </row>
    <row r="2796" spans="1:26">
      <c r="A2796" s="2">
        <v>46266</v>
      </c>
      <c r="B2796" t="s">
        <v>1912</v>
      </c>
      <c r="C2796" t="s">
        <v>1913</v>
      </c>
      <c r="D2796" t="s">
        <v>1795</v>
      </c>
      <c r="E2796" t="s">
        <v>29</v>
      </c>
      <c r="F2796" s="2">
        <v>45384</v>
      </c>
      <c r="G2796">
        <v>0.56</v>
      </c>
      <c r="H2796">
        <v>0.43</v>
      </c>
      <c r="I2796">
        <v>0.57</v>
      </c>
      <c r="J2796">
        <v>0.39</v>
      </c>
      <c r="K2796" t="s">
        <v>138</v>
      </c>
      <c r="L2796">
        <v>3</v>
      </c>
      <c r="M2796" t="s">
        <v>36</v>
      </c>
      <c r="N2796" t="s">
        <v>37</v>
      </c>
      <c r="O2796" t="s">
        <v>38</v>
      </c>
      <c r="P2796" t="s">
        <v>39</v>
      </c>
      <c r="Q2796">
        <v>58</v>
      </c>
      <c r="R2796">
        <v>0</v>
      </c>
      <c r="S2796">
        <v>45</v>
      </c>
      <c r="T2796">
        <v>0</v>
      </c>
      <c r="U2796">
        <v>155</v>
      </c>
      <c r="V2796">
        <v>0</v>
      </c>
      <c r="W2796">
        <v>0</v>
      </c>
      <c r="X2796" s="8">
        <v>24.94</v>
      </c>
      <c r="Y2796" s="9">
        <v>2.18342857142857</v>
      </c>
      <c r="Z2796" t="str">
        <f>_xlfn.XLOOKUP(B2796,店铺分配!A:A,店铺分配!C:C)</f>
        <v>定行-US</v>
      </c>
    </row>
    <row r="2797" spans="1:26">
      <c r="A2797" s="2">
        <v>46296</v>
      </c>
      <c r="B2797" t="s">
        <v>1912</v>
      </c>
      <c r="C2797" t="s">
        <v>1913</v>
      </c>
      <c r="D2797" t="s">
        <v>1795</v>
      </c>
      <c r="E2797" t="s">
        <v>29</v>
      </c>
      <c r="F2797" s="2">
        <v>45384</v>
      </c>
      <c r="G2797">
        <v>0.37</v>
      </c>
      <c r="H2797">
        <v>0.29</v>
      </c>
      <c r="I2797">
        <v>0.5</v>
      </c>
      <c r="J2797">
        <v>0.61</v>
      </c>
      <c r="K2797" t="s">
        <v>138</v>
      </c>
      <c r="L2797">
        <v>2</v>
      </c>
      <c r="M2797" t="s">
        <v>36</v>
      </c>
      <c r="N2797" t="s">
        <v>40</v>
      </c>
      <c r="O2797" t="s">
        <v>41</v>
      </c>
      <c r="P2797" t="s">
        <v>42</v>
      </c>
      <c r="Q2797">
        <v>42</v>
      </c>
      <c r="R2797">
        <v>45</v>
      </c>
      <c r="S2797">
        <v>0</v>
      </c>
      <c r="T2797">
        <v>0</v>
      </c>
      <c r="U2797">
        <v>155</v>
      </c>
      <c r="V2797">
        <v>0</v>
      </c>
      <c r="W2797">
        <v>0</v>
      </c>
      <c r="X2797" s="8">
        <v>24.94</v>
      </c>
      <c r="Y2797" s="9">
        <v>2.18342857142857</v>
      </c>
      <c r="Z2797" t="str">
        <f>_xlfn.XLOOKUP(B2797,店铺分配!A:A,店铺分配!C:C)</f>
        <v>定行-US</v>
      </c>
    </row>
    <row r="2798" spans="1:26">
      <c r="A2798" s="2">
        <v>46235</v>
      </c>
      <c r="B2798" t="s">
        <v>1914</v>
      </c>
      <c r="C2798" t="s">
        <v>1915</v>
      </c>
      <c r="D2798" t="s">
        <v>1795</v>
      </c>
      <c r="E2798" t="s">
        <v>29</v>
      </c>
      <c r="F2798" s="2">
        <v>45383</v>
      </c>
      <c r="G2798">
        <v>0</v>
      </c>
      <c r="H2798">
        <v>0</v>
      </c>
      <c r="I2798">
        <v>0</v>
      </c>
      <c r="J2798">
        <v>0</v>
      </c>
      <c r="K2798" t="s">
        <v>35</v>
      </c>
      <c r="L2798">
        <v>0</v>
      </c>
      <c r="M2798" t="s">
        <v>36</v>
      </c>
      <c r="N2798" t="s">
        <v>32</v>
      </c>
      <c r="O2798" t="s">
        <v>33</v>
      </c>
      <c r="P2798" t="s">
        <v>34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10</v>
      </c>
      <c r="X2798" s="8">
        <v>27.2</v>
      </c>
      <c r="Y2798" s="9">
        <v>0.670588235294117</v>
      </c>
      <c r="Z2798" t="str">
        <f>_xlfn.XLOOKUP(B2798,店铺分配!A:A,店铺分配!C:C)</f>
        <v>定行-US</v>
      </c>
    </row>
    <row r="2799" spans="1:26">
      <c r="A2799" s="2">
        <v>46266</v>
      </c>
      <c r="B2799" t="s">
        <v>1914</v>
      </c>
      <c r="C2799" t="s">
        <v>1915</v>
      </c>
      <c r="D2799" t="s">
        <v>1795</v>
      </c>
      <c r="E2799" t="s">
        <v>29</v>
      </c>
      <c r="F2799" s="2">
        <v>45383</v>
      </c>
      <c r="G2799">
        <v>0</v>
      </c>
      <c r="H2799">
        <v>0</v>
      </c>
      <c r="I2799">
        <v>0</v>
      </c>
      <c r="J2799">
        <v>0</v>
      </c>
      <c r="K2799" t="s">
        <v>35</v>
      </c>
      <c r="L2799">
        <v>0</v>
      </c>
      <c r="M2799" t="s">
        <v>36</v>
      </c>
      <c r="N2799" t="s">
        <v>37</v>
      </c>
      <c r="O2799" t="s">
        <v>38</v>
      </c>
      <c r="P2799" t="s">
        <v>39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 s="8">
        <v>27.2</v>
      </c>
      <c r="Y2799" s="9">
        <v>0.670588235294117</v>
      </c>
      <c r="Z2799" t="str">
        <f>_xlfn.XLOOKUP(B2799,店铺分配!A:A,店铺分配!C:C)</f>
        <v>定行-US</v>
      </c>
    </row>
    <row r="2800" spans="1:26">
      <c r="A2800" s="2">
        <v>46296</v>
      </c>
      <c r="B2800" t="s">
        <v>1914</v>
      </c>
      <c r="C2800" t="s">
        <v>1915</v>
      </c>
      <c r="D2800" t="s">
        <v>1795</v>
      </c>
      <c r="E2800" t="s">
        <v>29</v>
      </c>
      <c r="F2800" s="2">
        <v>45383</v>
      </c>
      <c r="G2800">
        <v>0</v>
      </c>
      <c r="H2800">
        <v>0</v>
      </c>
      <c r="I2800">
        <v>0</v>
      </c>
      <c r="J2800">
        <v>0</v>
      </c>
      <c r="K2800" t="s">
        <v>35</v>
      </c>
      <c r="L2800">
        <v>0</v>
      </c>
      <c r="M2800" t="s">
        <v>36</v>
      </c>
      <c r="N2800" t="s">
        <v>40</v>
      </c>
      <c r="O2800" t="s">
        <v>41</v>
      </c>
      <c r="P2800" t="s">
        <v>42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 s="8">
        <v>27.2</v>
      </c>
      <c r="Y2800" s="9">
        <v>0.670588235294117</v>
      </c>
      <c r="Z2800" t="str">
        <f>_xlfn.XLOOKUP(B2800,店铺分配!A:A,店铺分配!C:C)</f>
        <v>定行-US</v>
      </c>
    </row>
    <row r="2801" spans="1:26">
      <c r="A2801" s="2">
        <v>46235</v>
      </c>
      <c r="B2801" t="s">
        <v>1916</v>
      </c>
      <c r="C2801" t="s">
        <v>1917</v>
      </c>
      <c r="D2801" t="s">
        <v>1795</v>
      </c>
      <c r="E2801" t="s">
        <v>29</v>
      </c>
      <c r="F2801" s="2">
        <v>45413</v>
      </c>
      <c r="G2801">
        <v>0</v>
      </c>
      <c r="H2801">
        <v>0</v>
      </c>
      <c r="I2801">
        <v>0</v>
      </c>
      <c r="J2801">
        <v>0</v>
      </c>
      <c r="K2801" t="s">
        <v>138</v>
      </c>
      <c r="L2801">
        <v>0</v>
      </c>
      <c r="M2801" t="s">
        <v>36</v>
      </c>
      <c r="N2801" t="s">
        <v>32</v>
      </c>
      <c r="O2801" t="s">
        <v>33</v>
      </c>
      <c r="P2801" t="s">
        <v>34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 s="8">
        <v>9.9</v>
      </c>
      <c r="Y2801" s="9">
        <v>0</v>
      </c>
      <c r="Z2801" t="str">
        <f>_xlfn.XLOOKUP(B2801,店铺分配!A:A,店铺分配!C:C)</f>
        <v>定行-US</v>
      </c>
    </row>
    <row r="2802" spans="1:26">
      <c r="A2802" s="2">
        <v>46266</v>
      </c>
      <c r="B2802" t="s">
        <v>1916</v>
      </c>
      <c r="C2802" t="s">
        <v>1917</v>
      </c>
      <c r="D2802" t="s">
        <v>1795</v>
      </c>
      <c r="E2802" t="s">
        <v>29</v>
      </c>
      <c r="F2802" s="2">
        <v>45413</v>
      </c>
      <c r="G2802">
        <v>0</v>
      </c>
      <c r="H2802">
        <v>0</v>
      </c>
      <c r="I2802">
        <v>0</v>
      </c>
      <c r="J2802">
        <v>0</v>
      </c>
      <c r="K2802" t="s">
        <v>138</v>
      </c>
      <c r="L2802">
        <v>0</v>
      </c>
      <c r="M2802" t="s">
        <v>36</v>
      </c>
      <c r="N2802" t="s">
        <v>37</v>
      </c>
      <c r="O2802" t="s">
        <v>38</v>
      </c>
      <c r="P2802" t="s">
        <v>39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 s="8">
        <v>9.9</v>
      </c>
      <c r="Y2802" s="9">
        <v>0</v>
      </c>
      <c r="Z2802" t="str">
        <f>_xlfn.XLOOKUP(B2802,店铺分配!A:A,店铺分配!C:C)</f>
        <v>定行-US</v>
      </c>
    </row>
    <row r="2803" spans="1:26">
      <c r="A2803" s="2">
        <v>46296</v>
      </c>
      <c r="B2803" t="s">
        <v>1916</v>
      </c>
      <c r="C2803" t="s">
        <v>1917</v>
      </c>
      <c r="D2803" t="s">
        <v>1795</v>
      </c>
      <c r="E2803" t="s">
        <v>29</v>
      </c>
      <c r="F2803" s="2">
        <v>45413</v>
      </c>
      <c r="G2803">
        <v>0</v>
      </c>
      <c r="H2803">
        <v>0</v>
      </c>
      <c r="I2803">
        <v>0</v>
      </c>
      <c r="J2803">
        <v>0</v>
      </c>
      <c r="K2803" t="s">
        <v>138</v>
      </c>
      <c r="L2803">
        <v>0</v>
      </c>
      <c r="M2803" t="s">
        <v>36</v>
      </c>
      <c r="N2803" t="s">
        <v>40</v>
      </c>
      <c r="O2803" t="s">
        <v>41</v>
      </c>
      <c r="P2803" t="s">
        <v>42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 s="8">
        <v>9.9</v>
      </c>
      <c r="Y2803" s="9">
        <v>0</v>
      </c>
      <c r="Z2803" t="str">
        <f>_xlfn.XLOOKUP(B2803,店铺分配!A:A,店铺分配!C:C)</f>
        <v>定行-US</v>
      </c>
    </row>
    <row r="2804" spans="1:26">
      <c r="A2804" s="2">
        <v>46235</v>
      </c>
      <c r="B2804" t="s">
        <v>1918</v>
      </c>
      <c r="C2804" t="s">
        <v>1919</v>
      </c>
      <c r="D2804" t="s">
        <v>1795</v>
      </c>
      <c r="E2804" t="s">
        <v>29</v>
      </c>
      <c r="F2804" s="2">
        <v>45419</v>
      </c>
      <c r="G2804">
        <v>1.11</v>
      </c>
      <c r="H2804">
        <v>0.86</v>
      </c>
      <c r="I2804">
        <v>1.79</v>
      </c>
      <c r="J2804">
        <v>1.93</v>
      </c>
      <c r="K2804" t="s">
        <v>138</v>
      </c>
      <c r="L2804">
        <v>6</v>
      </c>
      <c r="M2804" t="s">
        <v>36</v>
      </c>
      <c r="N2804" t="s">
        <v>32</v>
      </c>
      <c r="O2804" t="s">
        <v>33</v>
      </c>
      <c r="P2804" t="s">
        <v>34</v>
      </c>
      <c r="Q2804">
        <v>300</v>
      </c>
      <c r="R2804">
        <v>2</v>
      </c>
      <c r="S2804">
        <v>0</v>
      </c>
      <c r="T2804">
        <v>0</v>
      </c>
      <c r="U2804">
        <v>120</v>
      </c>
      <c r="V2804">
        <v>0</v>
      </c>
      <c r="W2804">
        <v>0</v>
      </c>
      <c r="X2804" s="8">
        <v>4.3</v>
      </c>
      <c r="Y2804" s="9">
        <v>0.5618</v>
      </c>
      <c r="Z2804" t="str">
        <f>_xlfn.XLOOKUP(B2804,店铺分配!A:A,店铺分配!C:C)</f>
        <v>定行-US</v>
      </c>
    </row>
    <row r="2805" spans="1:26">
      <c r="A2805" s="2">
        <v>46266</v>
      </c>
      <c r="B2805" t="s">
        <v>1918</v>
      </c>
      <c r="C2805" t="s">
        <v>1919</v>
      </c>
      <c r="D2805" t="s">
        <v>1795</v>
      </c>
      <c r="E2805" t="s">
        <v>29</v>
      </c>
      <c r="F2805" s="2">
        <v>45419</v>
      </c>
      <c r="G2805">
        <v>2.23</v>
      </c>
      <c r="H2805">
        <v>1.71</v>
      </c>
      <c r="I2805">
        <v>1.57</v>
      </c>
      <c r="J2805">
        <v>1.36</v>
      </c>
      <c r="K2805" t="s">
        <v>138</v>
      </c>
      <c r="L2805">
        <v>12</v>
      </c>
      <c r="M2805" t="s">
        <v>36</v>
      </c>
      <c r="N2805" t="s">
        <v>37</v>
      </c>
      <c r="O2805" t="s">
        <v>38</v>
      </c>
      <c r="P2805" t="s">
        <v>39</v>
      </c>
      <c r="Q2805">
        <v>264</v>
      </c>
      <c r="R2805">
        <v>2</v>
      </c>
      <c r="S2805">
        <v>0</v>
      </c>
      <c r="T2805">
        <v>0</v>
      </c>
      <c r="U2805">
        <v>120</v>
      </c>
      <c r="V2805">
        <v>0</v>
      </c>
      <c r="W2805">
        <v>0</v>
      </c>
      <c r="X2805" s="8">
        <v>4.3</v>
      </c>
      <c r="Y2805" s="9">
        <v>0.5618</v>
      </c>
      <c r="Z2805" t="str">
        <f>_xlfn.XLOOKUP(B2805,店铺分配!A:A,店铺分配!C:C)</f>
        <v>定行-US</v>
      </c>
    </row>
    <row r="2806" spans="1:26">
      <c r="A2806" s="2">
        <v>46296</v>
      </c>
      <c r="B2806" t="s">
        <v>1918</v>
      </c>
      <c r="C2806" t="s">
        <v>1919</v>
      </c>
      <c r="D2806" t="s">
        <v>1795</v>
      </c>
      <c r="E2806" t="s">
        <v>29</v>
      </c>
      <c r="F2806" s="2">
        <v>45419</v>
      </c>
      <c r="G2806">
        <v>4.56</v>
      </c>
      <c r="H2806">
        <v>3.14</v>
      </c>
      <c r="I2806">
        <v>2.79</v>
      </c>
      <c r="J2806">
        <v>2.25</v>
      </c>
      <c r="K2806" t="s">
        <v>982</v>
      </c>
      <c r="L2806">
        <v>22</v>
      </c>
      <c r="M2806" t="s">
        <v>36</v>
      </c>
      <c r="N2806" t="s">
        <v>40</v>
      </c>
      <c r="O2806" t="s">
        <v>41</v>
      </c>
      <c r="P2806" t="s">
        <v>42</v>
      </c>
      <c r="Q2806">
        <v>201</v>
      </c>
      <c r="R2806">
        <v>7</v>
      </c>
      <c r="S2806">
        <v>0</v>
      </c>
      <c r="T2806">
        <v>0</v>
      </c>
      <c r="U2806">
        <v>90</v>
      </c>
      <c r="V2806">
        <v>0</v>
      </c>
      <c r="W2806">
        <v>0</v>
      </c>
      <c r="X2806" s="8">
        <v>4.3</v>
      </c>
      <c r="Y2806" s="9">
        <v>0.5618</v>
      </c>
      <c r="Z2806" t="str">
        <f>_xlfn.XLOOKUP(B2806,店铺分配!A:A,店铺分配!C:C)</f>
        <v>定行-US</v>
      </c>
    </row>
    <row r="2807" spans="1:26">
      <c r="A2807" s="2">
        <v>46235</v>
      </c>
      <c r="B2807" t="s">
        <v>1920</v>
      </c>
      <c r="C2807" t="s">
        <v>1921</v>
      </c>
      <c r="D2807" t="s">
        <v>1795</v>
      </c>
      <c r="E2807" t="s">
        <v>29</v>
      </c>
      <c r="F2807" s="2">
        <v>45432</v>
      </c>
      <c r="G2807">
        <v>2.04</v>
      </c>
      <c r="H2807">
        <v>1.57</v>
      </c>
      <c r="I2807">
        <v>1</v>
      </c>
      <c r="J2807">
        <v>1.71</v>
      </c>
      <c r="K2807" t="s">
        <v>138</v>
      </c>
      <c r="L2807">
        <v>11</v>
      </c>
      <c r="M2807" t="s">
        <v>36</v>
      </c>
      <c r="N2807" t="s">
        <v>32</v>
      </c>
      <c r="O2807" t="s">
        <v>33</v>
      </c>
      <c r="P2807" t="s">
        <v>34</v>
      </c>
      <c r="Q2807">
        <v>199</v>
      </c>
      <c r="R2807">
        <v>1</v>
      </c>
      <c r="S2807">
        <v>0</v>
      </c>
      <c r="T2807">
        <v>0</v>
      </c>
      <c r="U2807">
        <v>230</v>
      </c>
      <c r="V2807">
        <v>0</v>
      </c>
      <c r="W2807">
        <v>0</v>
      </c>
      <c r="X2807" s="8">
        <v>4.3</v>
      </c>
      <c r="Y2807" s="9">
        <v>0.610974358974359</v>
      </c>
      <c r="Z2807" t="str">
        <f>_xlfn.XLOOKUP(B2807,店铺分配!A:A,店铺分配!C:C)</f>
        <v>定行-US</v>
      </c>
    </row>
    <row r="2808" spans="1:26">
      <c r="A2808" s="2">
        <v>46266</v>
      </c>
      <c r="B2808" t="s">
        <v>1920</v>
      </c>
      <c r="C2808" t="s">
        <v>1921</v>
      </c>
      <c r="D2808" t="s">
        <v>1795</v>
      </c>
      <c r="E2808" t="s">
        <v>29</v>
      </c>
      <c r="F2808" s="2">
        <v>45432</v>
      </c>
      <c r="G2808">
        <v>2.23</v>
      </c>
      <c r="H2808">
        <v>1.71</v>
      </c>
      <c r="I2808">
        <v>1.86</v>
      </c>
      <c r="J2808">
        <v>1.75</v>
      </c>
      <c r="K2808" t="s">
        <v>138</v>
      </c>
      <c r="L2808">
        <v>12</v>
      </c>
      <c r="M2808" t="s">
        <v>36</v>
      </c>
      <c r="N2808" t="s">
        <v>37</v>
      </c>
      <c r="O2808" t="s">
        <v>38</v>
      </c>
      <c r="P2808" t="s">
        <v>39</v>
      </c>
      <c r="Q2808">
        <v>147</v>
      </c>
      <c r="R2808">
        <v>1</v>
      </c>
      <c r="S2808">
        <v>0</v>
      </c>
      <c r="T2808">
        <v>0</v>
      </c>
      <c r="U2808">
        <v>230</v>
      </c>
      <c r="V2808">
        <v>0</v>
      </c>
      <c r="W2808">
        <v>0</v>
      </c>
      <c r="X2808" s="8">
        <v>4.3</v>
      </c>
      <c r="Y2808" s="9">
        <v>0.610974358974359</v>
      </c>
      <c r="Z2808" t="str">
        <f>_xlfn.XLOOKUP(B2808,店铺分配!A:A,店铺分配!C:C)</f>
        <v>定行-US</v>
      </c>
    </row>
    <row r="2809" spans="1:26">
      <c r="A2809" s="2">
        <v>46296</v>
      </c>
      <c r="B2809" t="s">
        <v>1920</v>
      </c>
      <c r="C2809" t="s">
        <v>1921</v>
      </c>
      <c r="D2809" t="s">
        <v>1795</v>
      </c>
      <c r="E2809" t="s">
        <v>29</v>
      </c>
      <c r="F2809" s="2">
        <v>45432</v>
      </c>
      <c r="G2809">
        <v>2.97</v>
      </c>
      <c r="H2809">
        <v>2.29</v>
      </c>
      <c r="I2809">
        <v>1.86</v>
      </c>
      <c r="J2809">
        <v>1.46</v>
      </c>
      <c r="K2809" t="s">
        <v>138</v>
      </c>
      <c r="L2809">
        <v>16</v>
      </c>
      <c r="M2809" t="s">
        <v>36</v>
      </c>
      <c r="N2809" t="s">
        <v>40</v>
      </c>
      <c r="O2809" t="s">
        <v>41</v>
      </c>
      <c r="P2809" t="s">
        <v>42</v>
      </c>
      <c r="Q2809">
        <v>105</v>
      </c>
      <c r="R2809">
        <v>32</v>
      </c>
      <c r="S2809">
        <v>0</v>
      </c>
      <c r="T2809">
        <v>0</v>
      </c>
      <c r="U2809">
        <v>200</v>
      </c>
      <c r="V2809">
        <v>0</v>
      </c>
      <c r="W2809">
        <v>0</v>
      </c>
      <c r="X2809" s="8">
        <v>4.3</v>
      </c>
      <c r="Y2809" s="9">
        <v>0.610974358974359</v>
      </c>
      <c r="Z2809" t="str">
        <f>_xlfn.XLOOKUP(B2809,店铺分配!A:A,店铺分配!C:C)</f>
        <v>定行-US</v>
      </c>
    </row>
    <row r="2810" spans="1:26">
      <c r="A2810" s="2">
        <v>46235</v>
      </c>
      <c r="B2810" t="s">
        <v>1922</v>
      </c>
      <c r="C2810" t="s">
        <v>1923</v>
      </c>
      <c r="D2810" t="s">
        <v>1795</v>
      </c>
      <c r="E2810" t="s">
        <v>29</v>
      </c>
      <c r="F2810" s="2">
        <v>45432</v>
      </c>
      <c r="G2810">
        <v>3</v>
      </c>
      <c r="H2810">
        <v>3</v>
      </c>
      <c r="I2810">
        <v>3.21</v>
      </c>
      <c r="J2810">
        <v>3.04</v>
      </c>
      <c r="K2810" t="s">
        <v>371</v>
      </c>
      <c r="L2810">
        <v>21</v>
      </c>
      <c r="M2810" t="s">
        <v>31</v>
      </c>
      <c r="N2810" t="s">
        <v>32</v>
      </c>
      <c r="O2810" t="s">
        <v>33</v>
      </c>
      <c r="P2810" t="s">
        <v>34</v>
      </c>
      <c r="Q2810">
        <v>138</v>
      </c>
      <c r="R2810">
        <v>80</v>
      </c>
      <c r="S2810">
        <v>0</v>
      </c>
      <c r="T2810">
        <v>0</v>
      </c>
      <c r="U2810">
        <v>0</v>
      </c>
      <c r="V2810">
        <v>0</v>
      </c>
      <c r="W2810">
        <v>100</v>
      </c>
      <c r="X2810" s="8">
        <v>9.2</v>
      </c>
      <c r="Y2810" s="9">
        <v>1.78771428571429</v>
      </c>
      <c r="Z2810" t="str">
        <f>_xlfn.XLOOKUP(B2810,店铺分配!A:A,店铺分配!C:C)</f>
        <v>定行-US</v>
      </c>
    </row>
    <row r="2811" spans="1:26">
      <c r="A2811" s="2">
        <v>46266</v>
      </c>
      <c r="B2811" t="s">
        <v>1922</v>
      </c>
      <c r="C2811" t="s">
        <v>1923</v>
      </c>
      <c r="D2811" t="s">
        <v>1795</v>
      </c>
      <c r="E2811" t="s">
        <v>29</v>
      </c>
      <c r="F2811" s="2">
        <v>45432</v>
      </c>
      <c r="G2811">
        <v>4.29</v>
      </c>
      <c r="H2811">
        <v>3.57</v>
      </c>
      <c r="I2811">
        <v>3.36</v>
      </c>
      <c r="J2811">
        <v>3.43</v>
      </c>
      <c r="K2811" t="s">
        <v>331</v>
      </c>
      <c r="L2811">
        <v>25</v>
      </c>
      <c r="M2811" t="s">
        <v>31</v>
      </c>
      <c r="N2811" t="s">
        <v>37</v>
      </c>
      <c r="O2811" t="s">
        <v>38</v>
      </c>
      <c r="P2811" t="s">
        <v>39</v>
      </c>
      <c r="Q2811">
        <v>131</v>
      </c>
      <c r="R2811">
        <v>102</v>
      </c>
      <c r="S2811">
        <v>0</v>
      </c>
      <c r="T2811">
        <v>0</v>
      </c>
      <c r="U2811">
        <v>0</v>
      </c>
      <c r="V2811">
        <v>0</v>
      </c>
      <c r="W2811">
        <v>0</v>
      </c>
      <c r="X2811" s="8">
        <v>9.2</v>
      </c>
      <c r="Y2811" s="9">
        <v>1.78771428571429</v>
      </c>
      <c r="Z2811" t="str">
        <f>_xlfn.XLOOKUP(B2811,店铺分配!A:A,店铺分配!C:C)</f>
        <v>定行-US</v>
      </c>
    </row>
    <row r="2812" spans="1:26">
      <c r="A2812" s="2">
        <v>46296</v>
      </c>
      <c r="B2812" t="s">
        <v>1922</v>
      </c>
      <c r="C2812" t="s">
        <v>1923</v>
      </c>
      <c r="D2812" t="s">
        <v>1795</v>
      </c>
      <c r="E2812" t="s">
        <v>29</v>
      </c>
      <c r="F2812" s="2">
        <v>45432</v>
      </c>
      <c r="G2812">
        <v>4.8</v>
      </c>
      <c r="H2812">
        <v>4</v>
      </c>
      <c r="I2812">
        <v>3.29</v>
      </c>
      <c r="J2812">
        <v>3.39</v>
      </c>
      <c r="K2812" t="s">
        <v>331</v>
      </c>
      <c r="L2812">
        <v>28</v>
      </c>
      <c r="M2812" t="s">
        <v>31</v>
      </c>
      <c r="N2812" t="s">
        <v>40</v>
      </c>
      <c r="O2812" t="s">
        <v>41</v>
      </c>
      <c r="P2812" t="s">
        <v>42</v>
      </c>
      <c r="Q2812">
        <v>127</v>
      </c>
      <c r="R2812">
        <v>83</v>
      </c>
      <c r="S2812">
        <v>0</v>
      </c>
      <c r="T2812">
        <v>0</v>
      </c>
      <c r="U2812">
        <v>0</v>
      </c>
      <c r="V2812">
        <v>0</v>
      </c>
      <c r="W2812">
        <v>100</v>
      </c>
      <c r="X2812" s="8">
        <v>9.2</v>
      </c>
      <c r="Y2812" s="9">
        <v>1.78771428571429</v>
      </c>
      <c r="Z2812" t="str">
        <f>_xlfn.XLOOKUP(B2812,店铺分配!A:A,店铺分配!C:C)</f>
        <v>定行-US</v>
      </c>
    </row>
    <row r="2813" spans="1:26">
      <c r="A2813" s="2">
        <v>46235</v>
      </c>
      <c r="B2813" t="s">
        <v>1924</v>
      </c>
      <c r="C2813" t="s">
        <v>1925</v>
      </c>
      <c r="D2813" t="s">
        <v>1795</v>
      </c>
      <c r="E2813" t="s">
        <v>29</v>
      </c>
      <c r="F2813" s="2">
        <v>45446</v>
      </c>
      <c r="G2813">
        <v>0</v>
      </c>
      <c r="H2813">
        <v>0</v>
      </c>
      <c r="I2813">
        <v>0</v>
      </c>
      <c r="J2813">
        <v>0</v>
      </c>
      <c r="K2813" t="s">
        <v>35</v>
      </c>
      <c r="L2813">
        <v>0</v>
      </c>
      <c r="M2813" t="s">
        <v>36</v>
      </c>
      <c r="N2813" t="s">
        <v>32</v>
      </c>
      <c r="O2813" t="s">
        <v>33</v>
      </c>
      <c r="P2813" t="s">
        <v>34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 s="8">
        <v>9.8</v>
      </c>
      <c r="Y2813" s="9">
        <v>0</v>
      </c>
      <c r="Z2813" t="str">
        <f>_xlfn.XLOOKUP(B2813,店铺分配!A:A,店铺分配!C:C)</f>
        <v>定行-US</v>
      </c>
    </row>
    <row r="2814" spans="1:26">
      <c r="A2814" s="2">
        <v>46266</v>
      </c>
      <c r="B2814" t="s">
        <v>1924</v>
      </c>
      <c r="C2814" t="s">
        <v>1925</v>
      </c>
      <c r="D2814" t="s">
        <v>1795</v>
      </c>
      <c r="E2814" t="s">
        <v>29</v>
      </c>
      <c r="F2814" s="2">
        <v>45446</v>
      </c>
      <c r="G2814">
        <v>0</v>
      </c>
      <c r="H2814">
        <v>0</v>
      </c>
      <c r="I2814">
        <v>0</v>
      </c>
      <c r="J2814">
        <v>0</v>
      </c>
      <c r="K2814" t="s">
        <v>35</v>
      </c>
      <c r="L2814">
        <v>0</v>
      </c>
      <c r="M2814" t="s">
        <v>36</v>
      </c>
      <c r="N2814" t="s">
        <v>37</v>
      </c>
      <c r="O2814" t="s">
        <v>38</v>
      </c>
      <c r="P2814" t="s">
        <v>39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 s="8">
        <v>9.8</v>
      </c>
      <c r="Y2814" s="9">
        <v>0</v>
      </c>
      <c r="Z2814" t="str">
        <f>_xlfn.XLOOKUP(B2814,店铺分配!A:A,店铺分配!C:C)</f>
        <v>定行-US</v>
      </c>
    </row>
    <row r="2815" spans="1:26">
      <c r="A2815" s="2">
        <v>46296</v>
      </c>
      <c r="B2815" t="s">
        <v>1924</v>
      </c>
      <c r="C2815" t="s">
        <v>1925</v>
      </c>
      <c r="D2815" t="s">
        <v>1795</v>
      </c>
      <c r="E2815" t="s">
        <v>29</v>
      </c>
      <c r="F2815" s="2">
        <v>45446</v>
      </c>
      <c r="G2815">
        <v>0</v>
      </c>
      <c r="H2815">
        <v>0</v>
      </c>
      <c r="I2815">
        <v>0</v>
      </c>
      <c r="J2815">
        <v>0</v>
      </c>
      <c r="K2815" t="s">
        <v>35</v>
      </c>
      <c r="L2815">
        <v>0</v>
      </c>
      <c r="M2815" t="s">
        <v>36</v>
      </c>
      <c r="N2815" t="s">
        <v>40</v>
      </c>
      <c r="O2815" t="s">
        <v>41</v>
      </c>
      <c r="P2815" t="s">
        <v>42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 s="8">
        <v>9.8</v>
      </c>
      <c r="Y2815" s="9">
        <v>0</v>
      </c>
      <c r="Z2815" t="str">
        <f>_xlfn.XLOOKUP(B2815,店铺分配!A:A,店铺分配!C:C)</f>
        <v>定行-US</v>
      </c>
    </row>
    <row r="2816" spans="1:26">
      <c r="A2816" s="2">
        <v>46235</v>
      </c>
      <c r="B2816" t="s">
        <v>1926</v>
      </c>
      <c r="C2816" t="s">
        <v>1927</v>
      </c>
      <c r="D2816" t="s">
        <v>1795</v>
      </c>
      <c r="E2816" t="s">
        <v>29</v>
      </c>
      <c r="F2816" s="2">
        <v>45478</v>
      </c>
      <c r="G2816">
        <v>0</v>
      </c>
      <c r="H2816">
        <v>0</v>
      </c>
      <c r="I2816">
        <v>0</v>
      </c>
      <c r="J2816">
        <v>0</v>
      </c>
      <c r="K2816" t="s">
        <v>35</v>
      </c>
      <c r="L2816">
        <v>0</v>
      </c>
      <c r="M2816" t="s">
        <v>36</v>
      </c>
      <c r="N2816" t="s">
        <v>32</v>
      </c>
      <c r="O2816" t="s">
        <v>33</v>
      </c>
      <c r="P2816" t="s">
        <v>34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 s="8">
        <v>29.4</v>
      </c>
      <c r="Y2816" s="9">
        <v>0</v>
      </c>
      <c r="Z2816" t="str">
        <f>_xlfn.XLOOKUP(B2816,店铺分配!A:A,店铺分配!C:C)</f>
        <v>定行-US</v>
      </c>
    </row>
    <row r="2817" spans="1:26">
      <c r="A2817" s="2">
        <v>46266</v>
      </c>
      <c r="B2817" t="s">
        <v>1926</v>
      </c>
      <c r="C2817" t="s">
        <v>1927</v>
      </c>
      <c r="D2817" t="s">
        <v>1795</v>
      </c>
      <c r="E2817" t="s">
        <v>29</v>
      </c>
      <c r="F2817" s="2">
        <v>45478</v>
      </c>
      <c r="G2817">
        <v>0</v>
      </c>
      <c r="H2817">
        <v>0</v>
      </c>
      <c r="I2817">
        <v>0</v>
      </c>
      <c r="J2817">
        <v>0</v>
      </c>
      <c r="K2817" t="s">
        <v>35</v>
      </c>
      <c r="L2817">
        <v>0</v>
      </c>
      <c r="M2817" t="s">
        <v>36</v>
      </c>
      <c r="N2817" t="s">
        <v>37</v>
      </c>
      <c r="O2817" t="s">
        <v>38</v>
      </c>
      <c r="P2817" t="s">
        <v>39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 s="8">
        <v>29.4</v>
      </c>
      <c r="Y2817" s="9">
        <v>0</v>
      </c>
      <c r="Z2817" t="str">
        <f>_xlfn.XLOOKUP(B2817,店铺分配!A:A,店铺分配!C:C)</f>
        <v>定行-US</v>
      </c>
    </row>
    <row r="2818" spans="1:26">
      <c r="A2818" s="2">
        <v>46296</v>
      </c>
      <c r="B2818" t="s">
        <v>1926</v>
      </c>
      <c r="C2818" t="s">
        <v>1927</v>
      </c>
      <c r="D2818" t="s">
        <v>1795</v>
      </c>
      <c r="E2818" t="s">
        <v>29</v>
      </c>
      <c r="F2818" s="2">
        <v>45478</v>
      </c>
      <c r="G2818">
        <v>0</v>
      </c>
      <c r="H2818">
        <v>0</v>
      </c>
      <c r="I2818">
        <v>0</v>
      </c>
      <c r="J2818">
        <v>0</v>
      </c>
      <c r="K2818" t="s">
        <v>35</v>
      </c>
      <c r="L2818">
        <v>0</v>
      </c>
      <c r="M2818" t="s">
        <v>36</v>
      </c>
      <c r="N2818" t="s">
        <v>40</v>
      </c>
      <c r="O2818" t="s">
        <v>41</v>
      </c>
      <c r="P2818" t="s">
        <v>42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 s="8">
        <v>29.4</v>
      </c>
      <c r="Y2818" s="9">
        <v>0</v>
      </c>
      <c r="Z2818" t="str">
        <f>_xlfn.XLOOKUP(B2818,店铺分配!A:A,店铺分配!C:C)</f>
        <v>定行-US</v>
      </c>
    </row>
    <row r="2819" spans="1:26">
      <c r="A2819" s="2">
        <v>46235</v>
      </c>
      <c r="B2819" t="s">
        <v>1928</v>
      </c>
      <c r="C2819" t="s">
        <v>1929</v>
      </c>
      <c r="D2819" t="s">
        <v>1795</v>
      </c>
      <c r="E2819" t="s">
        <v>29</v>
      </c>
      <c r="F2819" s="2">
        <v>45485</v>
      </c>
      <c r="G2819">
        <v>5.8</v>
      </c>
      <c r="H2819">
        <v>4</v>
      </c>
      <c r="I2819">
        <v>3.86</v>
      </c>
      <c r="J2819">
        <v>3.86</v>
      </c>
      <c r="K2819" t="s">
        <v>982</v>
      </c>
      <c r="L2819">
        <v>28</v>
      </c>
      <c r="M2819" t="s">
        <v>31</v>
      </c>
      <c r="N2819" t="s">
        <v>32</v>
      </c>
      <c r="O2819" t="s">
        <v>33</v>
      </c>
      <c r="P2819" t="s">
        <v>34</v>
      </c>
      <c r="Q2819">
        <v>258</v>
      </c>
      <c r="R2819">
        <v>205</v>
      </c>
      <c r="S2819">
        <v>0</v>
      </c>
      <c r="T2819">
        <v>0</v>
      </c>
      <c r="U2819">
        <v>90</v>
      </c>
      <c r="V2819">
        <v>0</v>
      </c>
      <c r="W2819">
        <v>0</v>
      </c>
      <c r="X2819" s="8">
        <v>4.3</v>
      </c>
      <c r="Y2819" s="9">
        <v>0.598071428571428</v>
      </c>
      <c r="Z2819" t="str">
        <f>_xlfn.XLOOKUP(B2819,店铺分配!A:A,店铺分配!C:C)</f>
        <v>定行-US</v>
      </c>
    </row>
    <row r="2820" spans="1:26">
      <c r="A2820" s="2">
        <v>46266</v>
      </c>
      <c r="B2820" t="s">
        <v>1928</v>
      </c>
      <c r="C2820" t="s">
        <v>1929</v>
      </c>
      <c r="D2820" t="s">
        <v>1795</v>
      </c>
      <c r="E2820" t="s">
        <v>29</v>
      </c>
      <c r="F2820" s="2">
        <v>45485</v>
      </c>
      <c r="G2820">
        <v>4.76</v>
      </c>
      <c r="H2820">
        <v>3.29</v>
      </c>
      <c r="I2820">
        <v>3.5</v>
      </c>
      <c r="J2820">
        <v>2.64</v>
      </c>
      <c r="K2820" t="s">
        <v>982</v>
      </c>
      <c r="L2820">
        <v>23</v>
      </c>
      <c r="M2820" t="s">
        <v>36</v>
      </c>
      <c r="N2820" t="s">
        <v>37</v>
      </c>
      <c r="O2820" t="s">
        <v>38</v>
      </c>
      <c r="P2820" t="s">
        <v>39</v>
      </c>
      <c r="Q2820">
        <v>247</v>
      </c>
      <c r="R2820">
        <v>136</v>
      </c>
      <c r="S2820">
        <v>0</v>
      </c>
      <c r="T2820">
        <v>0</v>
      </c>
      <c r="U2820">
        <v>90</v>
      </c>
      <c r="V2820">
        <v>0</v>
      </c>
      <c r="W2820">
        <v>0</v>
      </c>
      <c r="X2820" s="8">
        <v>4.3</v>
      </c>
      <c r="Y2820" s="9">
        <v>0.598071428571428</v>
      </c>
      <c r="Z2820" t="str">
        <f>_xlfn.XLOOKUP(B2820,店铺分配!A:A,店铺分配!C:C)</f>
        <v>定行-US</v>
      </c>
    </row>
    <row r="2821" spans="1:26">
      <c r="A2821" s="2">
        <v>46296</v>
      </c>
      <c r="B2821" t="s">
        <v>1928</v>
      </c>
      <c r="C2821" t="s">
        <v>1929</v>
      </c>
      <c r="D2821" t="s">
        <v>1795</v>
      </c>
      <c r="E2821" t="s">
        <v>29</v>
      </c>
      <c r="F2821" s="2">
        <v>45485</v>
      </c>
      <c r="G2821">
        <v>6.21</v>
      </c>
      <c r="H2821">
        <v>4.29</v>
      </c>
      <c r="I2821">
        <v>4</v>
      </c>
      <c r="J2821">
        <v>3.75</v>
      </c>
      <c r="K2821" t="s">
        <v>982</v>
      </c>
      <c r="L2821">
        <v>30</v>
      </c>
      <c r="M2821" t="s">
        <v>31</v>
      </c>
      <c r="N2821" t="s">
        <v>40</v>
      </c>
      <c r="O2821" t="s">
        <v>41</v>
      </c>
      <c r="P2821" t="s">
        <v>42</v>
      </c>
      <c r="Q2821">
        <v>172</v>
      </c>
      <c r="R2821">
        <v>71</v>
      </c>
      <c r="S2821">
        <v>0</v>
      </c>
      <c r="T2821">
        <v>0</v>
      </c>
      <c r="U2821">
        <v>0</v>
      </c>
      <c r="V2821">
        <v>0</v>
      </c>
      <c r="W2821">
        <v>200</v>
      </c>
      <c r="X2821" s="8">
        <v>4.3</v>
      </c>
      <c r="Y2821" s="9">
        <v>0.598071428571428</v>
      </c>
      <c r="Z2821" t="str">
        <f>_xlfn.XLOOKUP(B2821,店铺分配!A:A,店铺分配!C:C)</f>
        <v>定行-US</v>
      </c>
    </row>
    <row r="2822" spans="1:26">
      <c r="A2822" s="2">
        <v>46235</v>
      </c>
      <c r="B2822" t="s">
        <v>1930</v>
      </c>
      <c r="C2822" t="s">
        <v>1931</v>
      </c>
      <c r="D2822" t="s">
        <v>1795</v>
      </c>
      <c r="E2822" t="s">
        <v>29</v>
      </c>
      <c r="F2822" s="2">
        <v>45489</v>
      </c>
      <c r="G2822">
        <v>0.74</v>
      </c>
      <c r="H2822">
        <v>0.57</v>
      </c>
      <c r="I2822">
        <v>0.71</v>
      </c>
      <c r="J2822">
        <v>0.54</v>
      </c>
      <c r="K2822" t="s">
        <v>138</v>
      </c>
      <c r="L2822">
        <v>4</v>
      </c>
      <c r="M2822" t="s">
        <v>36</v>
      </c>
      <c r="N2822" t="s">
        <v>32</v>
      </c>
      <c r="O2822" t="s">
        <v>33</v>
      </c>
      <c r="P2822" t="s">
        <v>34</v>
      </c>
      <c r="Q2822">
        <v>101</v>
      </c>
      <c r="R2822">
        <v>0</v>
      </c>
      <c r="S2822">
        <v>0</v>
      </c>
      <c r="T2822">
        <v>0</v>
      </c>
      <c r="U2822">
        <v>3</v>
      </c>
      <c r="V2822">
        <v>0</v>
      </c>
      <c r="W2822">
        <v>0</v>
      </c>
      <c r="X2822" s="8">
        <v>4.3</v>
      </c>
      <c r="Y2822" s="9">
        <v>2.21355</v>
      </c>
      <c r="Z2822" t="str">
        <f>_xlfn.XLOOKUP(B2822,店铺分配!A:A,店铺分配!C:C)</f>
        <v>定行-US</v>
      </c>
    </row>
    <row r="2823" spans="1:26">
      <c r="A2823" s="2">
        <v>46266</v>
      </c>
      <c r="B2823" t="s">
        <v>1930</v>
      </c>
      <c r="C2823" t="s">
        <v>1931</v>
      </c>
      <c r="D2823" t="s">
        <v>1795</v>
      </c>
      <c r="E2823" t="s">
        <v>29</v>
      </c>
      <c r="F2823" s="2">
        <v>45489</v>
      </c>
      <c r="G2823">
        <v>0.93</v>
      </c>
      <c r="H2823">
        <v>0.71</v>
      </c>
      <c r="I2823">
        <v>0.57</v>
      </c>
      <c r="J2823">
        <v>0.54</v>
      </c>
      <c r="K2823" t="s">
        <v>138</v>
      </c>
      <c r="L2823">
        <v>5</v>
      </c>
      <c r="M2823" t="s">
        <v>36</v>
      </c>
      <c r="N2823" t="s">
        <v>37</v>
      </c>
      <c r="O2823" t="s">
        <v>38</v>
      </c>
      <c r="P2823" t="s">
        <v>39</v>
      </c>
      <c r="Q2823">
        <v>85</v>
      </c>
      <c r="R2823">
        <v>4</v>
      </c>
      <c r="S2823">
        <v>0</v>
      </c>
      <c r="T2823">
        <v>0</v>
      </c>
      <c r="U2823">
        <v>0</v>
      </c>
      <c r="V2823">
        <v>0</v>
      </c>
      <c r="W2823">
        <v>0</v>
      </c>
      <c r="X2823" s="8">
        <v>4.3</v>
      </c>
      <c r="Y2823" s="9">
        <v>2.21355</v>
      </c>
      <c r="Z2823" t="str">
        <f>_xlfn.XLOOKUP(B2823,店铺分配!A:A,店铺分配!C:C)</f>
        <v>定行-US</v>
      </c>
    </row>
    <row r="2824" spans="1:26">
      <c r="A2824" s="2">
        <v>46296</v>
      </c>
      <c r="B2824" t="s">
        <v>1930</v>
      </c>
      <c r="C2824" t="s">
        <v>1931</v>
      </c>
      <c r="D2824" t="s">
        <v>1795</v>
      </c>
      <c r="E2824" t="s">
        <v>29</v>
      </c>
      <c r="F2824" s="2">
        <v>45489</v>
      </c>
      <c r="G2824">
        <v>1.67</v>
      </c>
      <c r="H2824">
        <v>1.29</v>
      </c>
      <c r="I2824">
        <v>1.07</v>
      </c>
      <c r="J2824">
        <v>0.71</v>
      </c>
      <c r="K2824" t="s">
        <v>138</v>
      </c>
      <c r="L2824">
        <v>9</v>
      </c>
      <c r="M2824" t="s">
        <v>36</v>
      </c>
      <c r="N2824" t="s">
        <v>40</v>
      </c>
      <c r="O2824" t="s">
        <v>41</v>
      </c>
      <c r="P2824" t="s">
        <v>42</v>
      </c>
      <c r="Q2824">
        <v>69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 s="8">
        <v>4.3</v>
      </c>
      <c r="Y2824" s="9">
        <v>2.21355</v>
      </c>
      <c r="Z2824" t="str">
        <f>_xlfn.XLOOKUP(B2824,店铺分配!A:A,店铺分配!C:C)</f>
        <v>定行-US</v>
      </c>
    </row>
    <row r="2825" spans="1:26">
      <c r="A2825" s="2">
        <v>46235</v>
      </c>
      <c r="B2825" t="s">
        <v>1932</v>
      </c>
      <c r="C2825" t="s">
        <v>1933</v>
      </c>
      <c r="D2825" t="s">
        <v>1795</v>
      </c>
      <c r="E2825" t="s">
        <v>29</v>
      </c>
      <c r="F2825" s="2">
        <v>45482</v>
      </c>
      <c r="G2825">
        <v>1.86</v>
      </c>
      <c r="H2825">
        <v>1.43</v>
      </c>
      <c r="I2825">
        <v>1.5</v>
      </c>
      <c r="J2825">
        <v>1.61</v>
      </c>
      <c r="K2825" t="s">
        <v>138</v>
      </c>
      <c r="L2825">
        <v>10</v>
      </c>
      <c r="M2825" t="s">
        <v>36</v>
      </c>
      <c r="N2825" t="s">
        <v>32</v>
      </c>
      <c r="O2825" t="s">
        <v>33</v>
      </c>
      <c r="P2825" t="s">
        <v>34</v>
      </c>
      <c r="Q2825">
        <v>187</v>
      </c>
      <c r="R2825">
        <v>0</v>
      </c>
      <c r="S2825">
        <v>90</v>
      </c>
      <c r="T2825">
        <v>0</v>
      </c>
      <c r="U2825">
        <v>10</v>
      </c>
      <c r="V2825">
        <v>0</v>
      </c>
      <c r="W2825">
        <v>0</v>
      </c>
      <c r="X2825" s="8">
        <v>24.94</v>
      </c>
      <c r="Y2825" s="9">
        <v>4.2138747099768</v>
      </c>
      <c r="Z2825" t="str">
        <f>_xlfn.XLOOKUP(B2825,店铺分配!A:A,店铺分配!C:C)</f>
        <v>定行-US</v>
      </c>
    </row>
    <row r="2826" spans="1:26">
      <c r="A2826" s="2">
        <v>46266</v>
      </c>
      <c r="B2826" t="s">
        <v>1932</v>
      </c>
      <c r="C2826" t="s">
        <v>1933</v>
      </c>
      <c r="D2826" t="s">
        <v>1795</v>
      </c>
      <c r="E2826" t="s">
        <v>29</v>
      </c>
      <c r="F2826" s="2">
        <v>45482</v>
      </c>
      <c r="G2826">
        <v>0.93</v>
      </c>
      <c r="H2826">
        <v>0.71</v>
      </c>
      <c r="I2826">
        <v>0.93</v>
      </c>
      <c r="J2826">
        <v>0.89</v>
      </c>
      <c r="K2826" t="s">
        <v>138</v>
      </c>
      <c r="L2826">
        <v>5</v>
      </c>
      <c r="M2826" t="s">
        <v>36</v>
      </c>
      <c r="N2826" t="s">
        <v>37</v>
      </c>
      <c r="O2826" t="s">
        <v>38</v>
      </c>
      <c r="P2826" t="s">
        <v>39</v>
      </c>
      <c r="Q2826">
        <v>164</v>
      </c>
      <c r="R2826">
        <v>0</v>
      </c>
      <c r="S2826">
        <v>90</v>
      </c>
      <c r="T2826">
        <v>0</v>
      </c>
      <c r="U2826">
        <v>10</v>
      </c>
      <c r="V2826">
        <v>0</v>
      </c>
      <c r="W2826">
        <v>0</v>
      </c>
      <c r="X2826" s="8">
        <v>24.94</v>
      </c>
      <c r="Y2826" s="9">
        <v>4.2138747099768</v>
      </c>
      <c r="Z2826" t="str">
        <f>_xlfn.XLOOKUP(B2826,店铺分配!A:A,店铺分配!C:C)</f>
        <v>定行-US</v>
      </c>
    </row>
    <row r="2827" spans="1:26">
      <c r="A2827" s="2">
        <v>46296</v>
      </c>
      <c r="B2827" t="s">
        <v>1932</v>
      </c>
      <c r="C2827" t="s">
        <v>1933</v>
      </c>
      <c r="D2827" t="s">
        <v>1795</v>
      </c>
      <c r="E2827" t="s">
        <v>29</v>
      </c>
      <c r="F2827" s="2">
        <v>45482</v>
      </c>
      <c r="G2827">
        <v>0.93</v>
      </c>
      <c r="H2827">
        <v>0.71</v>
      </c>
      <c r="I2827">
        <v>1.07</v>
      </c>
      <c r="J2827">
        <v>0.93</v>
      </c>
      <c r="K2827" t="s">
        <v>138</v>
      </c>
      <c r="L2827">
        <v>5</v>
      </c>
      <c r="M2827" t="s">
        <v>36</v>
      </c>
      <c r="N2827" t="s">
        <v>40</v>
      </c>
      <c r="O2827" t="s">
        <v>41</v>
      </c>
      <c r="P2827" t="s">
        <v>42</v>
      </c>
      <c r="Q2827">
        <v>140</v>
      </c>
      <c r="R2827">
        <v>0</v>
      </c>
      <c r="S2827">
        <v>90</v>
      </c>
      <c r="T2827">
        <v>0</v>
      </c>
      <c r="U2827">
        <v>10</v>
      </c>
      <c r="V2827">
        <v>0</v>
      </c>
      <c r="W2827">
        <v>0</v>
      </c>
      <c r="X2827" s="8">
        <v>24.94</v>
      </c>
      <c r="Y2827" s="9">
        <v>4.2138747099768</v>
      </c>
      <c r="Z2827" t="str">
        <f>_xlfn.XLOOKUP(B2827,店铺分配!A:A,店铺分配!C:C)</f>
        <v>定行-US</v>
      </c>
    </row>
    <row r="2828" spans="1:26">
      <c r="A2828" s="2">
        <v>46235</v>
      </c>
      <c r="B2828" t="s">
        <v>1934</v>
      </c>
      <c r="C2828" t="s">
        <v>1935</v>
      </c>
      <c r="D2828" t="s">
        <v>1795</v>
      </c>
      <c r="E2828" t="s">
        <v>29</v>
      </c>
      <c r="F2828" s="2">
        <v>45490</v>
      </c>
      <c r="G2828">
        <v>0.93</v>
      </c>
      <c r="H2828">
        <v>0.71</v>
      </c>
      <c r="I2828">
        <v>0.79</v>
      </c>
      <c r="J2828">
        <v>0.89</v>
      </c>
      <c r="K2828" t="s">
        <v>138</v>
      </c>
      <c r="L2828">
        <v>5</v>
      </c>
      <c r="M2828" t="s">
        <v>36</v>
      </c>
      <c r="N2828" t="s">
        <v>32</v>
      </c>
      <c r="O2828" t="s">
        <v>33</v>
      </c>
      <c r="P2828" t="s">
        <v>34</v>
      </c>
      <c r="Q2828">
        <v>216</v>
      </c>
      <c r="R2828">
        <v>32</v>
      </c>
      <c r="S2828">
        <v>0</v>
      </c>
      <c r="T2828">
        <v>0</v>
      </c>
      <c r="U2828">
        <v>0</v>
      </c>
      <c r="V2828">
        <v>0</v>
      </c>
      <c r="W2828">
        <v>0</v>
      </c>
      <c r="X2828" s="8">
        <v>9.2</v>
      </c>
      <c r="Y2828" s="9">
        <v>0.92952</v>
      </c>
      <c r="Z2828" t="str">
        <f>_xlfn.XLOOKUP(B2828,店铺分配!A:A,店铺分配!C:C)</f>
        <v>定行-US</v>
      </c>
    </row>
    <row r="2829" spans="1:26">
      <c r="A2829" s="2">
        <v>46266</v>
      </c>
      <c r="B2829" t="s">
        <v>1934</v>
      </c>
      <c r="C2829" t="s">
        <v>1935</v>
      </c>
      <c r="D2829" t="s">
        <v>1795</v>
      </c>
      <c r="E2829" t="s">
        <v>29</v>
      </c>
      <c r="F2829" s="2">
        <v>45490</v>
      </c>
      <c r="G2829">
        <v>1.86</v>
      </c>
      <c r="H2829">
        <v>1.43</v>
      </c>
      <c r="I2829">
        <v>1.21</v>
      </c>
      <c r="J2829">
        <v>1.14</v>
      </c>
      <c r="K2829" t="s">
        <v>138</v>
      </c>
      <c r="L2829">
        <v>10</v>
      </c>
      <c r="M2829" t="s">
        <v>31</v>
      </c>
      <c r="N2829" t="s">
        <v>37</v>
      </c>
      <c r="O2829" t="s">
        <v>38</v>
      </c>
      <c r="P2829" t="s">
        <v>39</v>
      </c>
      <c r="Q2829">
        <v>210</v>
      </c>
      <c r="R2829">
        <v>8</v>
      </c>
      <c r="S2829">
        <v>0</v>
      </c>
      <c r="T2829">
        <v>0</v>
      </c>
      <c r="U2829">
        <v>0</v>
      </c>
      <c r="V2829">
        <v>0</v>
      </c>
      <c r="W2829">
        <v>0</v>
      </c>
      <c r="X2829" s="8">
        <v>9.2</v>
      </c>
      <c r="Y2829" s="9">
        <v>0.92952</v>
      </c>
      <c r="Z2829" t="str">
        <f>_xlfn.XLOOKUP(B2829,店铺分配!A:A,店铺分配!C:C)</f>
        <v>定行-US</v>
      </c>
    </row>
    <row r="2830" spans="1:26">
      <c r="A2830" s="2">
        <v>46296</v>
      </c>
      <c r="B2830" t="s">
        <v>1934</v>
      </c>
      <c r="C2830" t="s">
        <v>1935</v>
      </c>
      <c r="D2830" t="s">
        <v>1795</v>
      </c>
      <c r="E2830" t="s">
        <v>29</v>
      </c>
      <c r="F2830" s="2">
        <v>45490</v>
      </c>
      <c r="G2830">
        <v>3.34</v>
      </c>
      <c r="H2830">
        <v>2.57</v>
      </c>
      <c r="I2830">
        <v>2.43</v>
      </c>
      <c r="J2830">
        <v>2.04</v>
      </c>
      <c r="K2830" t="s">
        <v>138</v>
      </c>
      <c r="L2830">
        <v>18</v>
      </c>
      <c r="M2830" t="s">
        <v>31</v>
      </c>
      <c r="N2830" t="s">
        <v>40</v>
      </c>
      <c r="O2830" t="s">
        <v>41</v>
      </c>
      <c r="P2830" t="s">
        <v>42</v>
      </c>
      <c r="Q2830">
        <v>162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100</v>
      </c>
      <c r="X2830" s="8">
        <v>9.2</v>
      </c>
      <c r="Y2830" s="9">
        <v>0.92952</v>
      </c>
      <c r="Z2830" t="str">
        <f>_xlfn.XLOOKUP(B2830,店铺分配!A:A,店铺分配!C:C)</f>
        <v>定行-US</v>
      </c>
    </row>
    <row r="2831" spans="1:26">
      <c r="A2831" s="2">
        <v>46235</v>
      </c>
      <c r="B2831" t="s">
        <v>1936</v>
      </c>
      <c r="C2831" t="s">
        <v>1937</v>
      </c>
      <c r="D2831" t="s">
        <v>1795</v>
      </c>
      <c r="E2831" t="s">
        <v>29</v>
      </c>
      <c r="F2831" s="2">
        <v>45534</v>
      </c>
      <c r="G2831">
        <v>0.12</v>
      </c>
      <c r="H2831">
        <v>0.14</v>
      </c>
      <c r="I2831">
        <v>0.14</v>
      </c>
      <c r="J2831">
        <v>0.11</v>
      </c>
      <c r="K2831" t="s">
        <v>30</v>
      </c>
      <c r="L2831">
        <v>1</v>
      </c>
      <c r="M2831" t="s">
        <v>36</v>
      </c>
      <c r="N2831" t="s">
        <v>32</v>
      </c>
      <c r="O2831" t="s">
        <v>33</v>
      </c>
      <c r="P2831" t="s">
        <v>34</v>
      </c>
      <c r="Q2831">
        <v>47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 s="8">
        <v>29.9</v>
      </c>
      <c r="Y2831" s="9">
        <v>1.867</v>
      </c>
      <c r="Z2831" t="str">
        <f>_xlfn.XLOOKUP(B2831,店铺分配!A:A,店铺分配!C:C)</f>
        <v>定行-US</v>
      </c>
    </row>
    <row r="2832" spans="1:26">
      <c r="A2832" s="2">
        <v>46266</v>
      </c>
      <c r="B2832" t="s">
        <v>1936</v>
      </c>
      <c r="C2832" t="s">
        <v>1937</v>
      </c>
      <c r="D2832" t="s">
        <v>1795</v>
      </c>
      <c r="E2832" t="s">
        <v>29</v>
      </c>
      <c r="F2832" s="2">
        <v>45534</v>
      </c>
      <c r="G2832">
        <v>0.14</v>
      </c>
      <c r="H2832">
        <v>0.14</v>
      </c>
      <c r="I2832">
        <v>0.14</v>
      </c>
      <c r="J2832">
        <v>0.14</v>
      </c>
      <c r="K2832" t="s">
        <v>35</v>
      </c>
      <c r="L2832">
        <v>1</v>
      </c>
      <c r="M2832" t="s">
        <v>36</v>
      </c>
      <c r="N2832" t="s">
        <v>37</v>
      </c>
      <c r="O2832" t="s">
        <v>38</v>
      </c>
      <c r="P2832" t="s">
        <v>39</v>
      </c>
      <c r="Q2832">
        <v>43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 s="8">
        <v>29.9</v>
      </c>
      <c r="Y2832" s="9">
        <v>1.867</v>
      </c>
      <c r="Z2832" t="str">
        <f>_xlfn.XLOOKUP(B2832,店铺分配!A:A,店铺分配!C:C)</f>
        <v>定行-US</v>
      </c>
    </row>
    <row r="2833" spans="1:26">
      <c r="A2833" s="2">
        <v>46296</v>
      </c>
      <c r="B2833" t="s">
        <v>1936</v>
      </c>
      <c r="C2833" t="s">
        <v>1937</v>
      </c>
      <c r="D2833" t="s">
        <v>1795</v>
      </c>
      <c r="E2833" t="s">
        <v>29</v>
      </c>
      <c r="F2833" s="2">
        <v>45534</v>
      </c>
      <c r="G2833">
        <v>1.2</v>
      </c>
      <c r="H2833">
        <v>1.29</v>
      </c>
      <c r="I2833">
        <v>1.57</v>
      </c>
      <c r="J2833">
        <v>1</v>
      </c>
      <c r="K2833" t="s">
        <v>30</v>
      </c>
      <c r="L2833">
        <v>9</v>
      </c>
      <c r="M2833" t="s">
        <v>36</v>
      </c>
      <c r="N2833" t="s">
        <v>40</v>
      </c>
      <c r="O2833" t="s">
        <v>41</v>
      </c>
      <c r="P2833" t="s">
        <v>42</v>
      </c>
      <c r="Q2833">
        <v>15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 s="8">
        <v>29.9</v>
      </c>
      <c r="Y2833" s="9">
        <v>1.867</v>
      </c>
      <c r="Z2833" t="str">
        <f>_xlfn.XLOOKUP(B2833,店铺分配!A:A,店铺分配!C:C)</f>
        <v>定行-US</v>
      </c>
    </row>
    <row r="2834" spans="1:26">
      <c r="A2834" s="2">
        <v>46235</v>
      </c>
      <c r="B2834" t="s">
        <v>1938</v>
      </c>
      <c r="C2834" t="s">
        <v>1939</v>
      </c>
      <c r="D2834" t="s">
        <v>1795</v>
      </c>
      <c r="E2834" t="s">
        <v>29</v>
      </c>
      <c r="F2834" s="2">
        <v>45609</v>
      </c>
      <c r="G2834">
        <v>2.24</v>
      </c>
      <c r="H2834">
        <v>2.71</v>
      </c>
      <c r="I2834">
        <v>1.93</v>
      </c>
      <c r="J2834">
        <v>2.07</v>
      </c>
      <c r="K2834" t="s">
        <v>30</v>
      </c>
      <c r="L2834">
        <v>19</v>
      </c>
      <c r="M2834" t="s">
        <v>31</v>
      </c>
      <c r="N2834" t="s">
        <v>32</v>
      </c>
      <c r="O2834" t="s">
        <v>33</v>
      </c>
      <c r="P2834" t="s">
        <v>34</v>
      </c>
      <c r="Q2834">
        <v>132</v>
      </c>
      <c r="R2834">
        <v>3</v>
      </c>
      <c r="S2834">
        <v>0</v>
      </c>
      <c r="T2834">
        <v>0</v>
      </c>
      <c r="U2834">
        <v>20</v>
      </c>
      <c r="V2834">
        <v>0</v>
      </c>
      <c r="W2834">
        <v>0</v>
      </c>
      <c r="X2834" s="8">
        <v>3.75</v>
      </c>
      <c r="Y2834" s="9">
        <v>0.63225</v>
      </c>
      <c r="Z2834" t="str">
        <f>_xlfn.XLOOKUP(B2834,店铺分配!A:A,店铺分配!C:C)</f>
        <v>定行-US</v>
      </c>
    </row>
    <row r="2835" spans="1:26">
      <c r="A2835" s="2">
        <v>46266</v>
      </c>
      <c r="B2835" t="s">
        <v>1938</v>
      </c>
      <c r="C2835" t="s">
        <v>1939</v>
      </c>
      <c r="D2835" t="s">
        <v>1795</v>
      </c>
      <c r="E2835" t="s">
        <v>29</v>
      </c>
      <c r="F2835" s="2">
        <v>45609</v>
      </c>
      <c r="G2835">
        <v>2.1</v>
      </c>
      <c r="H2835">
        <v>2.29</v>
      </c>
      <c r="I2835">
        <v>2.14</v>
      </c>
      <c r="J2835">
        <v>1.96</v>
      </c>
      <c r="K2835" t="s">
        <v>30</v>
      </c>
      <c r="L2835">
        <v>16</v>
      </c>
      <c r="M2835" t="s">
        <v>31</v>
      </c>
      <c r="N2835" t="s">
        <v>37</v>
      </c>
      <c r="O2835" t="s">
        <v>38</v>
      </c>
      <c r="P2835" t="s">
        <v>39</v>
      </c>
      <c r="Q2835">
        <v>77</v>
      </c>
      <c r="R2835">
        <v>23</v>
      </c>
      <c r="S2835">
        <v>0</v>
      </c>
      <c r="T2835">
        <v>0</v>
      </c>
      <c r="U2835">
        <v>0</v>
      </c>
      <c r="V2835">
        <v>0</v>
      </c>
      <c r="W2835">
        <v>0</v>
      </c>
      <c r="X2835" s="8">
        <v>3.75</v>
      </c>
      <c r="Y2835" s="9">
        <v>0.63225</v>
      </c>
      <c r="Z2835" t="str">
        <f>_xlfn.XLOOKUP(B2835,店铺分配!A:A,店铺分配!C:C)</f>
        <v>定行-US</v>
      </c>
    </row>
    <row r="2836" spans="1:26">
      <c r="A2836" s="2">
        <v>46296</v>
      </c>
      <c r="B2836" t="s">
        <v>1938</v>
      </c>
      <c r="C2836" t="s">
        <v>1939</v>
      </c>
      <c r="D2836" t="s">
        <v>1795</v>
      </c>
      <c r="E2836" t="s">
        <v>29</v>
      </c>
      <c r="F2836" s="2">
        <v>45609</v>
      </c>
      <c r="G2836">
        <v>1.43</v>
      </c>
      <c r="H2836">
        <v>1.43</v>
      </c>
      <c r="I2836">
        <v>1.71</v>
      </c>
      <c r="J2836">
        <v>2.18</v>
      </c>
      <c r="K2836" t="s">
        <v>35</v>
      </c>
      <c r="L2836">
        <v>10</v>
      </c>
      <c r="M2836" t="s">
        <v>36</v>
      </c>
      <c r="N2836" t="s">
        <v>40</v>
      </c>
      <c r="O2836" t="s">
        <v>41</v>
      </c>
      <c r="P2836" t="s">
        <v>42</v>
      </c>
      <c r="Q2836">
        <v>33</v>
      </c>
      <c r="R2836">
        <v>153</v>
      </c>
      <c r="S2836">
        <v>0</v>
      </c>
      <c r="T2836">
        <v>0</v>
      </c>
      <c r="U2836">
        <v>50</v>
      </c>
      <c r="V2836">
        <v>0</v>
      </c>
      <c r="W2836">
        <v>0</v>
      </c>
      <c r="X2836" s="8">
        <v>3.75</v>
      </c>
      <c r="Y2836" s="9">
        <v>0.63225</v>
      </c>
      <c r="Z2836" t="str">
        <f>_xlfn.XLOOKUP(B2836,店铺分配!A:A,店铺分配!C:C)</f>
        <v>定行-US</v>
      </c>
    </row>
    <row r="2837" spans="1:26">
      <c r="A2837" s="2">
        <v>46235</v>
      </c>
      <c r="B2837" t="s">
        <v>1940</v>
      </c>
      <c r="C2837" t="s">
        <v>1941</v>
      </c>
      <c r="D2837" t="s">
        <v>1795</v>
      </c>
      <c r="E2837" t="s">
        <v>29</v>
      </c>
      <c r="F2837" s="2">
        <v>45606</v>
      </c>
      <c r="G2837">
        <v>0</v>
      </c>
      <c r="H2837">
        <v>0</v>
      </c>
      <c r="I2837">
        <v>0</v>
      </c>
      <c r="J2837">
        <v>0</v>
      </c>
      <c r="K2837" t="s">
        <v>35</v>
      </c>
      <c r="L2837">
        <v>0</v>
      </c>
      <c r="M2837" t="s">
        <v>36</v>
      </c>
      <c r="N2837" t="s">
        <v>32</v>
      </c>
      <c r="O2837" t="s">
        <v>33</v>
      </c>
      <c r="P2837" t="s">
        <v>34</v>
      </c>
      <c r="Q2837">
        <v>1</v>
      </c>
      <c r="R2837">
        <v>0</v>
      </c>
      <c r="S2837">
        <v>0</v>
      </c>
      <c r="T2837">
        <v>0</v>
      </c>
      <c r="U2837">
        <v>2</v>
      </c>
      <c r="V2837">
        <v>0</v>
      </c>
      <c r="W2837">
        <v>0</v>
      </c>
      <c r="X2837" s="8">
        <v>29.9</v>
      </c>
      <c r="Y2837" s="9">
        <v>2.16260273972603</v>
      </c>
      <c r="Z2837" t="str">
        <f>_xlfn.XLOOKUP(B2837,店铺分配!A:A,店铺分配!C:C)</f>
        <v>定行-US</v>
      </c>
    </row>
    <row r="2838" spans="1:26">
      <c r="A2838" s="2">
        <v>46266</v>
      </c>
      <c r="B2838" t="s">
        <v>1940</v>
      </c>
      <c r="C2838" t="s">
        <v>1941</v>
      </c>
      <c r="D2838" t="s">
        <v>1795</v>
      </c>
      <c r="E2838" t="s">
        <v>29</v>
      </c>
      <c r="F2838" s="2">
        <v>45606</v>
      </c>
      <c r="G2838">
        <v>0</v>
      </c>
      <c r="H2838">
        <v>0</v>
      </c>
      <c r="I2838">
        <v>0</v>
      </c>
      <c r="J2838">
        <v>0</v>
      </c>
      <c r="K2838" t="s">
        <v>35</v>
      </c>
      <c r="L2838">
        <v>0</v>
      </c>
      <c r="M2838" t="s">
        <v>36</v>
      </c>
      <c r="N2838" t="s">
        <v>37</v>
      </c>
      <c r="O2838" t="s">
        <v>38</v>
      </c>
      <c r="P2838" t="s">
        <v>39</v>
      </c>
      <c r="Q2838">
        <v>1</v>
      </c>
      <c r="R2838">
        <v>0</v>
      </c>
      <c r="S2838">
        <v>0</v>
      </c>
      <c r="T2838">
        <v>0</v>
      </c>
      <c r="U2838">
        <v>2</v>
      </c>
      <c r="V2838">
        <v>0</v>
      </c>
      <c r="W2838">
        <v>0</v>
      </c>
      <c r="X2838" s="8">
        <v>29.9</v>
      </c>
      <c r="Y2838" s="9">
        <v>2.16260273972603</v>
      </c>
      <c r="Z2838" t="str">
        <f>_xlfn.XLOOKUP(B2838,店铺分配!A:A,店铺分配!C:C)</f>
        <v>定行-US</v>
      </c>
    </row>
    <row r="2839" spans="1:26">
      <c r="A2839" s="2">
        <v>46296</v>
      </c>
      <c r="B2839" t="s">
        <v>1940</v>
      </c>
      <c r="C2839" t="s">
        <v>1941</v>
      </c>
      <c r="D2839" t="s">
        <v>1795</v>
      </c>
      <c r="E2839" t="s">
        <v>29</v>
      </c>
      <c r="F2839" s="2">
        <v>45606</v>
      </c>
      <c r="G2839">
        <v>0</v>
      </c>
      <c r="H2839">
        <v>0</v>
      </c>
      <c r="I2839">
        <v>0</v>
      </c>
      <c r="J2839">
        <v>0</v>
      </c>
      <c r="K2839" t="s">
        <v>35</v>
      </c>
      <c r="L2839">
        <v>0</v>
      </c>
      <c r="M2839" t="s">
        <v>36</v>
      </c>
      <c r="N2839" t="s">
        <v>40</v>
      </c>
      <c r="O2839" t="s">
        <v>41</v>
      </c>
      <c r="P2839" t="s">
        <v>42</v>
      </c>
      <c r="Q2839">
        <v>1</v>
      </c>
      <c r="R2839">
        <v>0</v>
      </c>
      <c r="S2839">
        <v>0</v>
      </c>
      <c r="T2839">
        <v>0</v>
      </c>
      <c r="U2839">
        <v>2</v>
      </c>
      <c r="V2839">
        <v>0</v>
      </c>
      <c r="W2839">
        <v>0</v>
      </c>
      <c r="X2839" s="8">
        <v>29.9</v>
      </c>
      <c r="Y2839" s="9">
        <v>2.16260273972603</v>
      </c>
      <c r="Z2839" t="str">
        <f>_xlfn.XLOOKUP(B2839,店铺分配!A:A,店铺分配!C:C)</f>
        <v>定行-US</v>
      </c>
    </row>
    <row r="2840" spans="1:26">
      <c r="A2840" s="2">
        <v>46235</v>
      </c>
      <c r="B2840" t="s">
        <v>1942</v>
      </c>
      <c r="C2840" t="s">
        <v>1943</v>
      </c>
      <c r="D2840" t="s">
        <v>1795</v>
      </c>
      <c r="E2840" t="s">
        <v>29</v>
      </c>
      <c r="F2840" s="2">
        <v>45615</v>
      </c>
      <c r="G2840">
        <v>0</v>
      </c>
      <c r="H2840">
        <v>0</v>
      </c>
      <c r="I2840">
        <v>0</v>
      </c>
      <c r="J2840">
        <v>0</v>
      </c>
      <c r="K2840" t="s">
        <v>35</v>
      </c>
      <c r="L2840">
        <v>0</v>
      </c>
      <c r="M2840" t="s">
        <v>36</v>
      </c>
      <c r="N2840" t="s">
        <v>32</v>
      </c>
      <c r="O2840" t="s">
        <v>33</v>
      </c>
      <c r="P2840" t="s">
        <v>34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 s="8">
        <v>29.9</v>
      </c>
      <c r="Y2840" s="9">
        <v>0</v>
      </c>
      <c r="Z2840" t="str">
        <f>_xlfn.XLOOKUP(B2840,店铺分配!A:A,店铺分配!C:C)</f>
        <v>定行-US</v>
      </c>
    </row>
    <row r="2841" spans="1:26">
      <c r="A2841" s="2">
        <v>46266</v>
      </c>
      <c r="B2841" t="s">
        <v>1942</v>
      </c>
      <c r="C2841" t="s">
        <v>1943</v>
      </c>
      <c r="D2841" t="s">
        <v>1795</v>
      </c>
      <c r="E2841" t="s">
        <v>29</v>
      </c>
      <c r="F2841" s="2">
        <v>45615</v>
      </c>
      <c r="G2841">
        <v>0</v>
      </c>
      <c r="H2841">
        <v>0</v>
      </c>
      <c r="I2841">
        <v>0</v>
      </c>
      <c r="J2841">
        <v>0</v>
      </c>
      <c r="K2841" t="s">
        <v>35</v>
      </c>
      <c r="L2841">
        <v>0</v>
      </c>
      <c r="M2841" t="s">
        <v>36</v>
      </c>
      <c r="N2841" t="s">
        <v>37</v>
      </c>
      <c r="O2841" t="s">
        <v>38</v>
      </c>
      <c r="P2841" t="s">
        <v>39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 s="8">
        <v>29.9</v>
      </c>
      <c r="Y2841" s="9">
        <v>0</v>
      </c>
      <c r="Z2841" t="str">
        <f>_xlfn.XLOOKUP(B2841,店铺分配!A:A,店铺分配!C:C)</f>
        <v>定行-US</v>
      </c>
    </row>
    <row r="2842" spans="1:26">
      <c r="A2842" s="2">
        <v>46296</v>
      </c>
      <c r="B2842" t="s">
        <v>1942</v>
      </c>
      <c r="C2842" t="s">
        <v>1943</v>
      </c>
      <c r="D2842" t="s">
        <v>1795</v>
      </c>
      <c r="E2842" t="s">
        <v>29</v>
      </c>
      <c r="F2842" s="2">
        <v>45615</v>
      </c>
      <c r="G2842">
        <v>0</v>
      </c>
      <c r="H2842">
        <v>0</v>
      </c>
      <c r="I2842">
        <v>0</v>
      </c>
      <c r="J2842">
        <v>0</v>
      </c>
      <c r="K2842" t="s">
        <v>35</v>
      </c>
      <c r="L2842">
        <v>0</v>
      </c>
      <c r="M2842" t="s">
        <v>36</v>
      </c>
      <c r="N2842" t="s">
        <v>40</v>
      </c>
      <c r="O2842" t="s">
        <v>41</v>
      </c>
      <c r="P2842" t="s">
        <v>42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 s="8">
        <v>29.9</v>
      </c>
      <c r="Y2842" s="9">
        <v>0</v>
      </c>
      <c r="Z2842" t="str">
        <f>_xlfn.XLOOKUP(B2842,店铺分配!A:A,店铺分配!C:C)</f>
        <v>定行-US</v>
      </c>
    </row>
    <row r="2843" spans="1:26">
      <c r="A2843" s="2">
        <v>46235</v>
      </c>
      <c r="B2843" t="s">
        <v>1944</v>
      </c>
      <c r="C2843" t="s">
        <v>1945</v>
      </c>
      <c r="D2843" t="s">
        <v>1795</v>
      </c>
      <c r="E2843" t="s">
        <v>29</v>
      </c>
      <c r="F2843" s="2">
        <v>45600</v>
      </c>
      <c r="G2843">
        <v>0</v>
      </c>
      <c r="H2843">
        <v>0</v>
      </c>
      <c r="I2843">
        <v>0</v>
      </c>
      <c r="J2843">
        <v>0</v>
      </c>
      <c r="K2843" t="s">
        <v>35</v>
      </c>
      <c r="L2843">
        <v>0</v>
      </c>
      <c r="M2843" t="s">
        <v>36</v>
      </c>
      <c r="N2843" t="s">
        <v>32</v>
      </c>
      <c r="O2843" t="s">
        <v>33</v>
      </c>
      <c r="P2843" t="s">
        <v>34</v>
      </c>
      <c r="Q2843">
        <v>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 s="8">
        <v>29.9</v>
      </c>
      <c r="Y2843" s="9">
        <v>1.88</v>
      </c>
      <c r="Z2843" t="str">
        <f>_xlfn.XLOOKUP(B2843,店铺分配!A:A,店铺分配!C:C)</f>
        <v>定行-US</v>
      </c>
    </row>
    <row r="2844" spans="1:26">
      <c r="A2844" s="2">
        <v>46266</v>
      </c>
      <c r="B2844" t="s">
        <v>1944</v>
      </c>
      <c r="C2844" t="s">
        <v>1945</v>
      </c>
      <c r="D2844" t="s">
        <v>1795</v>
      </c>
      <c r="E2844" t="s">
        <v>29</v>
      </c>
      <c r="F2844" s="2">
        <v>45600</v>
      </c>
      <c r="G2844">
        <v>0</v>
      </c>
      <c r="H2844">
        <v>0</v>
      </c>
      <c r="I2844">
        <v>0</v>
      </c>
      <c r="J2844">
        <v>0</v>
      </c>
      <c r="K2844" t="s">
        <v>35</v>
      </c>
      <c r="L2844">
        <v>0</v>
      </c>
      <c r="M2844" t="s">
        <v>36</v>
      </c>
      <c r="N2844" t="s">
        <v>37</v>
      </c>
      <c r="O2844" t="s">
        <v>38</v>
      </c>
      <c r="P2844" t="s">
        <v>39</v>
      </c>
      <c r="Q2844">
        <v>6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 s="8">
        <v>29.9</v>
      </c>
      <c r="Y2844" s="9">
        <v>1.88</v>
      </c>
      <c r="Z2844" t="str">
        <f>_xlfn.XLOOKUP(B2844,店铺分配!A:A,店铺分配!C:C)</f>
        <v>定行-US</v>
      </c>
    </row>
    <row r="2845" spans="1:26">
      <c r="A2845" s="2">
        <v>46296</v>
      </c>
      <c r="B2845" t="s">
        <v>1944</v>
      </c>
      <c r="C2845" t="s">
        <v>1945</v>
      </c>
      <c r="D2845" t="s">
        <v>1795</v>
      </c>
      <c r="E2845" t="s">
        <v>29</v>
      </c>
      <c r="F2845" s="2">
        <v>45600</v>
      </c>
      <c r="G2845">
        <v>0.04</v>
      </c>
      <c r="H2845">
        <v>0</v>
      </c>
      <c r="I2845">
        <v>0</v>
      </c>
      <c r="J2845">
        <v>0.04</v>
      </c>
      <c r="K2845" t="s">
        <v>35</v>
      </c>
      <c r="L2845">
        <v>0</v>
      </c>
      <c r="M2845" t="s">
        <v>36</v>
      </c>
      <c r="N2845" t="s">
        <v>40</v>
      </c>
      <c r="O2845" t="s">
        <v>41</v>
      </c>
      <c r="P2845" t="s">
        <v>42</v>
      </c>
      <c r="Q2845">
        <v>5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 s="8">
        <v>29.9</v>
      </c>
      <c r="Y2845" s="9">
        <v>1.88</v>
      </c>
      <c r="Z2845" t="str">
        <f>_xlfn.XLOOKUP(B2845,店铺分配!A:A,店铺分配!C:C)</f>
        <v>定行-US</v>
      </c>
    </row>
    <row r="2846" spans="1:26">
      <c r="A2846" s="2">
        <v>46235</v>
      </c>
      <c r="B2846" t="s">
        <v>1946</v>
      </c>
      <c r="C2846" t="s">
        <v>1947</v>
      </c>
      <c r="D2846" t="s">
        <v>1795</v>
      </c>
      <c r="E2846" t="s">
        <v>29</v>
      </c>
      <c r="F2846" s="2">
        <v>45674</v>
      </c>
      <c r="G2846">
        <v>0.04</v>
      </c>
      <c r="H2846">
        <v>0</v>
      </c>
      <c r="I2846">
        <v>0</v>
      </c>
      <c r="J2846">
        <v>0.04</v>
      </c>
      <c r="K2846" t="s">
        <v>35</v>
      </c>
      <c r="L2846">
        <v>0</v>
      </c>
      <c r="M2846" t="s">
        <v>36</v>
      </c>
      <c r="N2846" t="s">
        <v>32</v>
      </c>
      <c r="O2846" t="s">
        <v>33</v>
      </c>
      <c r="P2846" t="s">
        <v>34</v>
      </c>
      <c r="Q2846">
        <v>82</v>
      </c>
      <c r="R2846">
        <v>0</v>
      </c>
      <c r="S2846">
        <v>20</v>
      </c>
      <c r="T2846">
        <v>0</v>
      </c>
      <c r="U2846">
        <v>0</v>
      </c>
      <c r="V2846">
        <v>0</v>
      </c>
      <c r="W2846">
        <v>0</v>
      </c>
      <c r="X2846" s="8">
        <v>29.9</v>
      </c>
      <c r="Y2846" s="9">
        <v>2.01252631578947</v>
      </c>
      <c r="Z2846" t="str">
        <f>_xlfn.XLOOKUP(B2846,店铺分配!A:A,店铺分配!C:C)</f>
        <v>定行-US</v>
      </c>
    </row>
    <row r="2847" spans="1:26">
      <c r="A2847" s="2">
        <v>46266</v>
      </c>
      <c r="B2847" t="s">
        <v>1946</v>
      </c>
      <c r="C2847" t="s">
        <v>1947</v>
      </c>
      <c r="D2847" t="s">
        <v>1795</v>
      </c>
      <c r="E2847" t="s">
        <v>29</v>
      </c>
      <c r="F2847" s="2">
        <v>45674</v>
      </c>
      <c r="G2847">
        <v>0.15</v>
      </c>
      <c r="H2847">
        <v>0.29</v>
      </c>
      <c r="I2847">
        <v>0.14</v>
      </c>
      <c r="J2847">
        <v>0.07</v>
      </c>
      <c r="K2847" t="s">
        <v>30</v>
      </c>
      <c r="L2847">
        <v>2</v>
      </c>
      <c r="M2847" t="s">
        <v>36</v>
      </c>
      <c r="N2847" t="s">
        <v>37</v>
      </c>
      <c r="O2847" t="s">
        <v>38</v>
      </c>
      <c r="P2847" t="s">
        <v>39</v>
      </c>
      <c r="Q2847">
        <v>80</v>
      </c>
      <c r="R2847">
        <v>0</v>
      </c>
      <c r="S2847">
        <v>20</v>
      </c>
      <c r="T2847">
        <v>0</v>
      </c>
      <c r="U2847">
        <v>0</v>
      </c>
      <c r="V2847">
        <v>0</v>
      </c>
      <c r="W2847">
        <v>0</v>
      </c>
      <c r="X2847" s="8">
        <v>29.9</v>
      </c>
      <c r="Y2847" s="9">
        <v>2.01252631578947</v>
      </c>
      <c r="Z2847" t="str">
        <f>_xlfn.XLOOKUP(B2847,店铺分配!A:A,店铺分配!C:C)</f>
        <v>定行-US</v>
      </c>
    </row>
    <row r="2848" spans="1:26">
      <c r="A2848" s="2">
        <v>46296</v>
      </c>
      <c r="B2848" t="s">
        <v>1946</v>
      </c>
      <c r="C2848" t="s">
        <v>1947</v>
      </c>
      <c r="D2848" t="s">
        <v>1795</v>
      </c>
      <c r="E2848" t="s">
        <v>29</v>
      </c>
      <c r="F2848" s="2">
        <v>45674</v>
      </c>
      <c r="G2848">
        <v>1.84</v>
      </c>
      <c r="H2848">
        <v>2.29</v>
      </c>
      <c r="I2848">
        <v>2.29</v>
      </c>
      <c r="J2848">
        <v>1.39</v>
      </c>
      <c r="K2848" t="s">
        <v>30</v>
      </c>
      <c r="L2848">
        <v>16</v>
      </c>
      <c r="M2848" t="s">
        <v>36</v>
      </c>
      <c r="N2848" t="s">
        <v>40</v>
      </c>
      <c r="O2848" t="s">
        <v>41</v>
      </c>
      <c r="P2848" t="s">
        <v>42</v>
      </c>
      <c r="Q2848">
        <v>41</v>
      </c>
      <c r="R2848">
        <v>0</v>
      </c>
      <c r="S2848">
        <v>20</v>
      </c>
      <c r="T2848">
        <v>0</v>
      </c>
      <c r="U2848">
        <v>0</v>
      </c>
      <c r="V2848">
        <v>0</v>
      </c>
      <c r="W2848">
        <v>0</v>
      </c>
      <c r="X2848" s="8">
        <v>29.9</v>
      </c>
      <c r="Y2848" s="9">
        <v>2.01252631578947</v>
      </c>
      <c r="Z2848" t="str">
        <f>_xlfn.XLOOKUP(B2848,店铺分配!A:A,店铺分配!C:C)</f>
        <v>定行-US</v>
      </c>
    </row>
    <row r="2849" spans="1:26">
      <c r="A2849" s="2">
        <v>46235</v>
      </c>
      <c r="B2849" t="s">
        <v>1948</v>
      </c>
      <c r="C2849" t="s">
        <v>1949</v>
      </c>
      <c r="D2849" t="s">
        <v>1795</v>
      </c>
      <c r="E2849" t="s">
        <v>29</v>
      </c>
      <c r="F2849" s="2">
        <v>45673</v>
      </c>
      <c r="G2849">
        <v>0</v>
      </c>
      <c r="H2849">
        <v>0</v>
      </c>
      <c r="I2849">
        <v>0</v>
      </c>
      <c r="J2849">
        <v>0</v>
      </c>
      <c r="K2849" t="s">
        <v>35</v>
      </c>
      <c r="L2849">
        <v>0</v>
      </c>
      <c r="M2849" t="s">
        <v>36</v>
      </c>
      <c r="N2849" t="s">
        <v>32</v>
      </c>
      <c r="O2849" t="s">
        <v>33</v>
      </c>
      <c r="P2849" t="s">
        <v>34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 s="8">
        <v>29.9</v>
      </c>
      <c r="Y2849" s="9">
        <v>0</v>
      </c>
      <c r="Z2849" t="str">
        <f>_xlfn.XLOOKUP(B2849,店铺分配!A:A,店铺分配!C:C)</f>
        <v>定行-US</v>
      </c>
    </row>
    <row r="2850" spans="1:26">
      <c r="A2850" s="2">
        <v>46266</v>
      </c>
      <c r="B2850" t="s">
        <v>1948</v>
      </c>
      <c r="C2850" t="s">
        <v>1949</v>
      </c>
      <c r="D2850" t="s">
        <v>1795</v>
      </c>
      <c r="E2850" t="s">
        <v>29</v>
      </c>
      <c r="F2850" s="2">
        <v>45673</v>
      </c>
      <c r="G2850">
        <v>0</v>
      </c>
      <c r="H2850">
        <v>0</v>
      </c>
      <c r="I2850">
        <v>0</v>
      </c>
      <c r="J2850">
        <v>0</v>
      </c>
      <c r="K2850" t="s">
        <v>35</v>
      </c>
      <c r="L2850">
        <v>0</v>
      </c>
      <c r="M2850" t="s">
        <v>36</v>
      </c>
      <c r="N2850" t="s">
        <v>37</v>
      </c>
      <c r="O2850" t="s">
        <v>38</v>
      </c>
      <c r="P2850" t="s">
        <v>39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 s="8">
        <v>29.9</v>
      </c>
      <c r="Y2850" s="9">
        <v>0</v>
      </c>
      <c r="Z2850" t="str">
        <f>_xlfn.XLOOKUP(B2850,店铺分配!A:A,店铺分配!C:C)</f>
        <v>定行-US</v>
      </c>
    </row>
    <row r="2851" spans="1:26">
      <c r="A2851" s="2">
        <v>46296</v>
      </c>
      <c r="B2851" t="s">
        <v>1948</v>
      </c>
      <c r="C2851" t="s">
        <v>1949</v>
      </c>
      <c r="D2851" t="s">
        <v>1795</v>
      </c>
      <c r="E2851" t="s">
        <v>29</v>
      </c>
      <c r="F2851" s="2">
        <v>45673</v>
      </c>
      <c r="G2851">
        <v>0</v>
      </c>
      <c r="H2851">
        <v>0</v>
      </c>
      <c r="I2851">
        <v>0</v>
      </c>
      <c r="J2851">
        <v>0</v>
      </c>
      <c r="K2851" t="s">
        <v>35</v>
      </c>
      <c r="L2851">
        <v>0</v>
      </c>
      <c r="M2851" t="s">
        <v>36</v>
      </c>
      <c r="N2851" t="s">
        <v>40</v>
      </c>
      <c r="O2851" t="s">
        <v>41</v>
      </c>
      <c r="P2851" t="s">
        <v>42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 s="8">
        <v>29.9</v>
      </c>
      <c r="Y2851" s="9">
        <v>0</v>
      </c>
      <c r="Z2851" t="str">
        <f>_xlfn.XLOOKUP(B2851,店铺分配!A:A,店铺分配!C:C)</f>
        <v>定行-US</v>
      </c>
    </row>
    <row r="2852" spans="1:26">
      <c r="A2852" s="2">
        <v>46235</v>
      </c>
      <c r="B2852" t="s">
        <v>1950</v>
      </c>
      <c r="C2852" t="s">
        <v>1951</v>
      </c>
      <c r="D2852" t="s">
        <v>1795</v>
      </c>
      <c r="E2852" t="s">
        <v>29</v>
      </c>
      <c r="F2852" s="2">
        <v>45683</v>
      </c>
      <c r="G2852">
        <v>0.22</v>
      </c>
      <c r="H2852">
        <v>0.29</v>
      </c>
      <c r="I2852">
        <v>0.21</v>
      </c>
      <c r="J2852">
        <v>0.18</v>
      </c>
      <c r="K2852" t="s">
        <v>30</v>
      </c>
      <c r="L2852">
        <v>2</v>
      </c>
      <c r="M2852" t="s">
        <v>36</v>
      </c>
      <c r="N2852" t="s">
        <v>32</v>
      </c>
      <c r="O2852" t="s">
        <v>33</v>
      </c>
      <c r="P2852" t="s">
        <v>34</v>
      </c>
      <c r="Q2852">
        <v>10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 s="8">
        <v>7.5</v>
      </c>
      <c r="Y2852" s="9">
        <v>1.1682</v>
      </c>
      <c r="Z2852" t="str">
        <f>_xlfn.XLOOKUP(B2852,店铺分配!A:A,店铺分配!C:C)</f>
        <v>定行-US</v>
      </c>
    </row>
    <row r="2853" spans="1:26">
      <c r="A2853" s="2">
        <v>46266</v>
      </c>
      <c r="B2853" t="s">
        <v>1950</v>
      </c>
      <c r="C2853" t="s">
        <v>1951</v>
      </c>
      <c r="D2853" t="s">
        <v>1795</v>
      </c>
      <c r="E2853" t="s">
        <v>29</v>
      </c>
      <c r="F2853" s="2">
        <v>45683</v>
      </c>
      <c r="G2853">
        <v>0.18</v>
      </c>
      <c r="H2853">
        <v>0</v>
      </c>
      <c r="I2853">
        <v>0.07</v>
      </c>
      <c r="J2853">
        <v>0.18</v>
      </c>
      <c r="K2853" t="s">
        <v>35</v>
      </c>
      <c r="L2853">
        <v>0</v>
      </c>
      <c r="M2853" t="s">
        <v>36</v>
      </c>
      <c r="N2853" t="s">
        <v>37</v>
      </c>
      <c r="O2853" t="s">
        <v>38</v>
      </c>
      <c r="P2853" t="s">
        <v>39</v>
      </c>
      <c r="Q2853">
        <v>6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 s="8">
        <v>7.5</v>
      </c>
      <c r="Y2853" s="9">
        <v>1.1682</v>
      </c>
      <c r="Z2853" t="str">
        <f>_xlfn.XLOOKUP(B2853,店铺分配!A:A,店铺分配!C:C)</f>
        <v>定行-US</v>
      </c>
    </row>
    <row r="2854" spans="1:26">
      <c r="A2854" s="2">
        <v>46296</v>
      </c>
      <c r="B2854" t="s">
        <v>1950</v>
      </c>
      <c r="C2854" t="s">
        <v>1951</v>
      </c>
      <c r="D2854" t="s">
        <v>1795</v>
      </c>
      <c r="E2854" t="s">
        <v>29</v>
      </c>
      <c r="F2854" s="2">
        <v>45683</v>
      </c>
      <c r="G2854">
        <v>0.13</v>
      </c>
      <c r="H2854">
        <v>0.14</v>
      </c>
      <c r="I2854">
        <v>0.07</v>
      </c>
      <c r="J2854">
        <v>0.14</v>
      </c>
      <c r="K2854" t="s">
        <v>30</v>
      </c>
      <c r="L2854">
        <v>1</v>
      </c>
      <c r="M2854" t="s">
        <v>36</v>
      </c>
      <c r="N2854" t="s">
        <v>40</v>
      </c>
      <c r="O2854" t="s">
        <v>41</v>
      </c>
      <c r="P2854" t="s">
        <v>42</v>
      </c>
      <c r="Q2854">
        <v>2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 s="8">
        <v>7.5</v>
      </c>
      <c r="Y2854" s="9">
        <v>1.1682</v>
      </c>
      <c r="Z2854" t="str">
        <f>_xlfn.XLOOKUP(B2854,店铺分配!A:A,店铺分配!C:C)</f>
        <v>定行-US</v>
      </c>
    </row>
    <row r="2855" spans="1:26">
      <c r="A2855" s="2">
        <v>46235</v>
      </c>
      <c r="B2855" t="s">
        <v>1952</v>
      </c>
      <c r="C2855" t="s">
        <v>1953</v>
      </c>
      <c r="D2855" t="s">
        <v>1795</v>
      </c>
      <c r="E2855" t="s">
        <v>29</v>
      </c>
      <c r="F2855" s="2">
        <v>45705</v>
      </c>
      <c r="G2855">
        <v>0.07</v>
      </c>
      <c r="H2855">
        <v>0</v>
      </c>
      <c r="I2855">
        <v>0.07</v>
      </c>
      <c r="J2855">
        <v>0.04</v>
      </c>
      <c r="K2855" t="s">
        <v>138</v>
      </c>
      <c r="L2855">
        <v>0</v>
      </c>
      <c r="M2855" t="s">
        <v>36</v>
      </c>
      <c r="N2855" t="s">
        <v>32</v>
      </c>
      <c r="O2855" t="s">
        <v>33</v>
      </c>
      <c r="P2855" t="s">
        <v>34</v>
      </c>
      <c r="Q2855">
        <v>117</v>
      </c>
      <c r="R2855">
        <v>0</v>
      </c>
      <c r="S2855">
        <v>40</v>
      </c>
      <c r="T2855">
        <v>0</v>
      </c>
      <c r="U2855">
        <v>0</v>
      </c>
      <c r="V2855">
        <v>0</v>
      </c>
      <c r="W2855">
        <v>0</v>
      </c>
      <c r="X2855" s="8">
        <v>14.1</v>
      </c>
      <c r="Y2855" s="9">
        <v>1.44633333333333</v>
      </c>
      <c r="Z2855" t="str">
        <f>_xlfn.XLOOKUP(B2855,店铺分配!A:A,店铺分配!C:C)</f>
        <v>定行-US</v>
      </c>
    </row>
    <row r="2856" spans="1:26">
      <c r="A2856" s="2">
        <v>46266</v>
      </c>
      <c r="B2856" t="s">
        <v>1952</v>
      </c>
      <c r="C2856" t="s">
        <v>1953</v>
      </c>
      <c r="D2856" t="s">
        <v>1795</v>
      </c>
      <c r="E2856" t="s">
        <v>29</v>
      </c>
      <c r="F2856" s="2">
        <v>45705</v>
      </c>
      <c r="G2856">
        <v>0.37</v>
      </c>
      <c r="H2856">
        <v>0.29</v>
      </c>
      <c r="I2856">
        <v>0.14</v>
      </c>
      <c r="J2856">
        <v>0.14</v>
      </c>
      <c r="K2856" t="s">
        <v>138</v>
      </c>
      <c r="L2856">
        <v>2</v>
      </c>
      <c r="M2856" t="s">
        <v>36</v>
      </c>
      <c r="N2856" t="s">
        <v>37</v>
      </c>
      <c r="O2856" t="s">
        <v>38</v>
      </c>
      <c r="P2856" t="s">
        <v>39</v>
      </c>
      <c r="Q2856">
        <v>113</v>
      </c>
      <c r="R2856">
        <v>0</v>
      </c>
      <c r="S2856">
        <v>40</v>
      </c>
      <c r="T2856">
        <v>0</v>
      </c>
      <c r="U2856">
        <v>0</v>
      </c>
      <c r="V2856">
        <v>0</v>
      </c>
      <c r="W2856">
        <v>0</v>
      </c>
      <c r="X2856" s="8">
        <v>14.1</v>
      </c>
      <c r="Y2856" s="9">
        <v>1.44633333333333</v>
      </c>
      <c r="Z2856" t="str">
        <f>_xlfn.XLOOKUP(B2856,店铺分配!A:A,店铺分配!C:C)</f>
        <v>定行-US</v>
      </c>
    </row>
    <row r="2857" spans="1:26">
      <c r="A2857" s="2">
        <v>46296</v>
      </c>
      <c r="B2857" t="s">
        <v>1952</v>
      </c>
      <c r="C2857" t="s">
        <v>1953</v>
      </c>
      <c r="D2857" t="s">
        <v>1795</v>
      </c>
      <c r="E2857" t="s">
        <v>29</v>
      </c>
      <c r="F2857" s="2">
        <v>45705</v>
      </c>
      <c r="G2857">
        <v>0.14</v>
      </c>
      <c r="H2857">
        <v>0</v>
      </c>
      <c r="I2857">
        <v>0.07</v>
      </c>
      <c r="J2857">
        <v>0.14</v>
      </c>
      <c r="K2857" t="s">
        <v>138</v>
      </c>
      <c r="L2857">
        <v>0</v>
      </c>
      <c r="M2857" t="s">
        <v>36</v>
      </c>
      <c r="N2857" t="s">
        <v>40</v>
      </c>
      <c r="O2857" t="s">
        <v>41</v>
      </c>
      <c r="P2857" t="s">
        <v>42</v>
      </c>
      <c r="Q2857">
        <v>110</v>
      </c>
      <c r="R2857">
        <v>0</v>
      </c>
      <c r="S2857">
        <v>40</v>
      </c>
      <c r="T2857">
        <v>0</v>
      </c>
      <c r="U2857">
        <v>0</v>
      </c>
      <c r="V2857">
        <v>0</v>
      </c>
      <c r="W2857">
        <v>0</v>
      </c>
      <c r="X2857" s="8">
        <v>14.1</v>
      </c>
      <c r="Y2857" s="9">
        <v>1.44633333333333</v>
      </c>
      <c r="Z2857" t="str">
        <f>_xlfn.XLOOKUP(B2857,店铺分配!A:A,店铺分配!C:C)</f>
        <v>定行-US</v>
      </c>
    </row>
    <row r="2858" spans="1:26">
      <c r="A2858" s="2">
        <v>46235</v>
      </c>
      <c r="B2858" t="s">
        <v>1954</v>
      </c>
      <c r="C2858" t="s">
        <v>1955</v>
      </c>
      <c r="D2858" t="s">
        <v>1795</v>
      </c>
      <c r="E2858" t="s">
        <v>29</v>
      </c>
      <c r="F2858" s="2">
        <v>45694</v>
      </c>
      <c r="G2858">
        <v>0.07</v>
      </c>
      <c r="H2858">
        <v>0</v>
      </c>
      <c r="I2858">
        <v>0.07</v>
      </c>
      <c r="J2858">
        <v>0.04</v>
      </c>
      <c r="K2858" t="s">
        <v>35</v>
      </c>
      <c r="L2858">
        <v>0</v>
      </c>
      <c r="M2858" t="s">
        <v>36</v>
      </c>
      <c r="N2858" t="s">
        <v>32</v>
      </c>
      <c r="O2858" t="s">
        <v>33</v>
      </c>
      <c r="P2858" t="s">
        <v>34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 s="8">
        <v>8.5</v>
      </c>
      <c r="Y2858" s="9">
        <v>0</v>
      </c>
      <c r="Z2858" t="str">
        <f>_xlfn.XLOOKUP(B2858,店铺分配!A:A,店铺分配!C:C)</f>
        <v>定行-US</v>
      </c>
    </row>
    <row r="2859" spans="1:26">
      <c r="A2859" s="2">
        <v>46266</v>
      </c>
      <c r="B2859" t="s">
        <v>1954</v>
      </c>
      <c r="C2859" t="s">
        <v>1955</v>
      </c>
      <c r="D2859" t="s">
        <v>1795</v>
      </c>
      <c r="E2859" t="s">
        <v>29</v>
      </c>
      <c r="F2859" s="2">
        <v>45694</v>
      </c>
      <c r="G2859">
        <v>0</v>
      </c>
      <c r="H2859">
        <v>0</v>
      </c>
      <c r="I2859">
        <v>0</v>
      </c>
      <c r="J2859">
        <v>0</v>
      </c>
      <c r="K2859" t="s">
        <v>35</v>
      </c>
      <c r="L2859">
        <v>0</v>
      </c>
      <c r="M2859" t="s">
        <v>36</v>
      </c>
      <c r="N2859" t="s">
        <v>37</v>
      </c>
      <c r="O2859" t="s">
        <v>38</v>
      </c>
      <c r="P2859" t="s">
        <v>39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 s="8">
        <v>8.5</v>
      </c>
      <c r="Y2859" s="9">
        <v>0</v>
      </c>
      <c r="Z2859" t="str">
        <f>_xlfn.XLOOKUP(B2859,店铺分配!A:A,店铺分配!C:C)</f>
        <v>定行-US</v>
      </c>
    </row>
    <row r="2860" spans="1:26">
      <c r="A2860" s="2">
        <v>46296</v>
      </c>
      <c r="B2860" t="s">
        <v>1954</v>
      </c>
      <c r="C2860" t="s">
        <v>1955</v>
      </c>
      <c r="D2860" t="s">
        <v>1795</v>
      </c>
      <c r="E2860" t="s">
        <v>29</v>
      </c>
      <c r="F2860" s="2">
        <v>45694</v>
      </c>
      <c r="G2860">
        <v>0</v>
      </c>
      <c r="H2860">
        <v>0</v>
      </c>
      <c r="I2860">
        <v>0</v>
      </c>
      <c r="J2860">
        <v>0</v>
      </c>
      <c r="K2860" t="s">
        <v>35</v>
      </c>
      <c r="L2860">
        <v>0</v>
      </c>
      <c r="M2860" t="s">
        <v>36</v>
      </c>
      <c r="N2860" t="s">
        <v>40</v>
      </c>
      <c r="O2860" t="s">
        <v>41</v>
      </c>
      <c r="P2860" t="s">
        <v>42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 s="8">
        <v>8.5</v>
      </c>
      <c r="Y2860" s="9">
        <v>0</v>
      </c>
      <c r="Z2860" t="str">
        <f>_xlfn.XLOOKUP(B2860,店铺分配!A:A,店铺分配!C:C)</f>
        <v>定行-US</v>
      </c>
    </row>
    <row r="2861" spans="1:26">
      <c r="A2861" s="2">
        <v>46235</v>
      </c>
      <c r="B2861" t="s">
        <v>1956</v>
      </c>
      <c r="C2861" t="s">
        <v>1957</v>
      </c>
      <c r="D2861" t="s">
        <v>1795</v>
      </c>
      <c r="E2861" t="s">
        <v>29</v>
      </c>
      <c r="F2861" s="2">
        <v>45701</v>
      </c>
      <c r="G2861">
        <v>0</v>
      </c>
      <c r="H2861">
        <v>0</v>
      </c>
      <c r="I2861">
        <v>0</v>
      </c>
      <c r="J2861">
        <v>0</v>
      </c>
      <c r="K2861" t="s">
        <v>35</v>
      </c>
      <c r="L2861">
        <v>0</v>
      </c>
      <c r="M2861" t="s">
        <v>36</v>
      </c>
      <c r="N2861" t="s">
        <v>32</v>
      </c>
      <c r="O2861" t="s">
        <v>33</v>
      </c>
      <c r="P2861" t="s">
        <v>34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 s="8">
        <v>10</v>
      </c>
      <c r="Y2861" s="9">
        <v>0</v>
      </c>
      <c r="Z2861" t="str">
        <f>_xlfn.XLOOKUP(B2861,店铺分配!A:A,店铺分配!C:C)</f>
        <v>定行-US</v>
      </c>
    </row>
    <row r="2862" spans="1:26">
      <c r="A2862" s="2">
        <v>46266</v>
      </c>
      <c r="B2862" t="s">
        <v>1956</v>
      </c>
      <c r="C2862" t="s">
        <v>1957</v>
      </c>
      <c r="D2862" t="s">
        <v>1795</v>
      </c>
      <c r="E2862" t="s">
        <v>29</v>
      </c>
      <c r="F2862" s="2">
        <v>45701</v>
      </c>
      <c r="G2862">
        <v>0</v>
      </c>
      <c r="H2862">
        <v>0</v>
      </c>
      <c r="I2862">
        <v>0</v>
      </c>
      <c r="J2862">
        <v>0</v>
      </c>
      <c r="K2862" t="s">
        <v>35</v>
      </c>
      <c r="L2862">
        <v>0</v>
      </c>
      <c r="M2862" t="s">
        <v>36</v>
      </c>
      <c r="N2862" t="s">
        <v>37</v>
      </c>
      <c r="O2862" t="s">
        <v>38</v>
      </c>
      <c r="P2862" t="s">
        <v>39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 s="8">
        <v>10</v>
      </c>
      <c r="Y2862" s="9">
        <v>0</v>
      </c>
      <c r="Z2862" t="str">
        <f>_xlfn.XLOOKUP(B2862,店铺分配!A:A,店铺分配!C:C)</f>
        <v>定行-US</v>
      </c>
    </row>
    <row r="2863" spans="1:26">
      <c r="A2863" s="2">
        <v>46296</v>
      </c>
      <c r="B2863" t="s">
        <v>1956</v>
      </c>
      <c r="C2863" t="s">
        <v>1957</v>
      </c>
      <c r="D2863" t="s">
        <v>1795</v>
      </c>
      <c r="E2863" t="s">
        <v>29</v>
      </c>
      <c r="F2863" s="2">
        <v>45701</v>
      </c>
      <c r="G2863">
        <v>0</v>
      </c>
      <c r="H2863">
        <v>0</v>
      </c>
      <c r="I2863">
        <v>0</v>
      </c>
      <c r="J2863">
        <v>0</v>
      </c>
      <c r="K2863" t="s">
        <v>35</v>
      </c>
      <c r="L2863">
        <v>0</v>
      </c>
      <c r="M2863" t="s">
        <v>36</v>
      </c>
      <c r="N2863" t="s">
        <v>40</v>
      </c>
      <c r="O2863" t="s">
        <v>41</v>
      </c>
      <c r="P2863" t="s">
        <v>42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 s="8">
        <v>10</v>
      </c>
      <c r="Y2863" s="9">
        <v>0</v>
      </c>
      <c r="Z2863" t="str">
        <f>_xlfn.XLOOKUP(B2863,店铺分配!A:A,店铺分配!C:C)</f>
        <v>定行-US</v>
      </c>
    </row>
    <row r="2864" spans="1:26">
      <c r="A2864" s="2">
        <v>46235</v>
      </c>
      <c r="B2864" t="s">
        <v>1958</v>
      </c>
      <c r="C2864" t="s">
        <v>1959</v>
      </c>
      <c r="D2864" t="s">
        <v>1795</v>
      </c>
      <c r="E2864" t="s">
        <v>29</v>
      </c>
      <c r="F2864" s="2">
        <v>45752</v>
      </c>
      <c r="G2864">
        <v>0</v>
      </c>
      <c r="H2864">
        <v>0</v>
      </c>
      <c r="I2864">
        <v>0</v>
      </c>
      <c r="J2864">
        <v>0</v>
      </c>
      <c r="K2864" t="s">
        <v>35</v>
      </c>
      <c r="L2864">
        <v>0</v>
      </c>
      <c r="M2864" t="s">
        <v>36</v>
      </c>
      <c r="N2864" t="s">
        <v>32</v>
      </c>
      <c r="O2864" t="s">
        <v>33</v>
      </c>
      <c r="P2864" t="s">
        <v>34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 s="8">
        <v>11.5</v>
      </c>
      <c r="Y2864" s="9">
        <v>1.116</v>
      </c>
      <c r="Z2864" t="str">
        <f>_xlfn.XLOOKUP(B2864,店铺分配!A:A,店铺分配!C:C)</f>
        <v>定行-US</v>
      </c>
    </row>
    <row r="2865" spans="1:26">
      <c r="A2865" s="2">
        <v>46266</v>
      </c>
      <c r="B2865" t="s">
        <v>1958</v>
      </c>
      <c r="C2865" t="s">
        <v>1959</v>
      </c>
      <c r="D2865" t="s">
        <v>1795</v>
      </c>
      <c r="E2865" t="s">
        <v>29</v>
      </c>
      <c r="F2865" s="2">
        <v>45752</v>
      </c>
      <c r="G2865">
        <v>0</v>
      </c>
      <c r="H2865">
        <v>0</v>
      </c>
      <c r="I2865">
        <v>0</v>
      </c>
      <c r="J2865">
        <v>0</v>
      </c>
      <c r="K2865" t="s">
        <v>35</v>
      </c>
      <c r="L2865">
        <v>0</v>
      </c>
      <c r="M2865" t="s">
        <v>36</v>
      </c>
      <c r="N2865" t="s">
        <v>37</v>
      </c>
      <c r="O2865" t="s">
        <v>38</v>
      </c>
      <c r="P2865" t="s">
        <v>39</v>
      </c>
      <c r="Q2865">
        <v>2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 s="8">
        <v>11.5</v>
      </c>
      <c r="Y2865" s="9">
        <v>1.116</v>
      </c>
      <c r="Z2865" t="str">
        <f>_xlfn.XLOOKUP(B2865,店铺分配!A:A,店铺分配!C:C)</f>
        <v>定行-US</v>
      </c>
    </row>
    <row r="2866" spans="1:26">
      <c r="A2866" s="2">
        <v>46296</v>
      </c>
      <c r="B2866" t="s">
        <v>1958</v>
      </c>
      <c r="C2866" t="s">
        <v>1959</v>
      </c>
      <c r="D2866" t="s">
        <v>1795</v>
      </c>
      <c r="E2866" t="s">
        <v>29</v>
      </c>
      <c r="F2866" s="2">
        <v>45752</v>
      </c>
      <c r="G2866">
        <v>0.04</v>
      </c>
      <c r="H2866">
        <v>0</v>
      </c>
      <c r="I2866">
        <v>0</v>
      </c>
      <c r="J2866">
        <v>0.04</v>
      </c>
      <c r="K2866" t="s">
        <v>35</v>
      </c>
      <c r="L2866">
        <v>0</v>
      </c>
      <c r="M2866" t="s">
        <v>36</v>
      </c>
      <c r="N2866" t="s">
        <v>40</v>
      </c>
      <c r="O2866" t="s">
        <v>41</v>
      </c>
      <c r="P2866" t="s">
        <v>42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 s="8">
        <v>11.5</v>
      </c>
      <c r="Y2866" s="9">
        <v>1.116</v>
      </c>
      <c r="Z2866" t="str">
        <f>_xlfn.XLOOKUP(B2866,店铺分配!A:A,店铺分配!C:C)</f>
        <v>定行-US</v>
      </c>
    </row>
    <row r="2867" spans="1:26">
      <c r="A2867" s="2">
        <v>46235</v>
      </c>
      <c r="B2867" t="s">
        <v>1960</v>
      </c>
      <c r="C2867" t="s">
        <v>1961</v>
      </c>
      <c r="D2867" t="s">
        <v>1795</v>
      </c>
      <c r="E2867" t="s">
        <v>29</v>
      </c>
      <c r="F2867" s="2">
        <v>45773</v>
      </c>
      <c r="G2867">
        <v>0.71</v>
      </c>
      <c r="H2867">
        <v>0.71</v>
      </c>
      <c r="I2867">
        <v>1.29</v>
      </c>
      <c r="J2867">
        <v>1</v>
      </c>
      <c r="K2867" t="s">
        <v>35</v>
      </c>
      <c r="L2867">
        <v>5</v>
      </c>
      <c r="M2867" t="s">
        <v>36</v>
      </c>
      <c r="N2867" t="s">
        <v>32</v>
      </c>
      <c r="O2867" t="s">
        <v>33</v>
      </c>
      <c r="P2867" t="s">
        <v>34</v>
      </c>
      <c r="Q2867">
        <v>213</v>
      </c>
      <c r="R2867">
        <v>0</v>
      </c>
      <c r="S2867">
        <v>0</v>
      </c>
      <c r="T2867">
        <v>0</v>
      </c>
      <c r="U2867">
        <v>230</v>
      </c>
      <c r="V2867">
        <v>0</v>
      </c>
      <c r="W2867">
        <v>0</v>
      </c>
      <c r="X2867" s="8">
        <v>10.3</v>
      </c>
      <c r="Y2867" s="9">
        <v>0.941682926829268</v>
      </c>
      <c r="Z2867" t="str">
        <f>_xlfn.XLOOKUP(B2867,店铺分配!A:A,店铺分配!C:C)</f>
        <v>定行-US</v>
      </c>
    </row>
    <row r="2868" spans="1:26">
      <c r="A2868" s="2">
        <v>46266</v>
      </c>
      <c r="B2868" t="s">
        <v>1960</v>
      </c>
      <c r="C2868" t="s">
        <v>1961</v>
      </c>
      <c r="D2868" t="s">
        <v>1795</v>
      </c>
      <c r="E2868" t="s">
        <v>29</v>
      </c>
      <c r="F2868" s="2">
        <v>45773</v>
      </c>
      <c r="G2868">
        <v>1.81</v>
      </c>
      <c r="H2868">
        <v>2.14</v>
      </c>
      <c r="I2868">
        <v>2.29</v>
      </c>
      <c r="J2868">
        <v>1.43</v>
      </c>
      <c r="K2868" t="s">
        <v>30</v>
      </c>
      <c r="L2868">
        <v>15</v>
      </c>
      <c r="M2868" t="s">
        <v>31</v>
      </c>
      <c r="N2868" t="s">
        <v>37</v>
      </c>
      <c r="O2868" t="s">
        <v>38</v>
      </c>
      <c r="P2868" t="s">
        <v>39</v>
      </c>
      <c r="Q2868">
        <v>173</v>
      </c>
      <c r="R2868">
        <v>0</v>
      </c>
      <c r="S2868">
        <v>0</v>
      </c>
      <c r="T2868">
        <v>0</v>
      </c>
      <c r="U2868">
        <v>230</v>
      </c>
      <c r="V2868">
        <v>0</v>
      </c>
      <c r="W2868">
        <v>0</v>
      </c>
      <c r="X2868" s="8">
        <v>10.3</v>
      </c>
      <c r="Y2868" s="9">
        <v>0.941682926829268</v>
      </c>
      <c r="Z2868" t="str">
        <f>_xlfn.XLOOKUP(B2868,店铺分配!A:A,店铺分配!C:C)</f>
        <v>定行-US</v>
      </c>
    </row>
    <row r="2869" spans="1:26">
      <c r="A2869" s="2">
        <v>46296</v>
      </c>
      <c r="B2869" t="s">
        <v>1960</v>
      </c>
      <c r="C2869" t="s">
        <v>1961</v>
      </c>
      <c r="D2869" t="s">
        <v>1795</v>
      </c>
      <c r="E2869" t="s">
        <v>29</v>
      </c>
      <c r="F2869" s="2">
        <v>45773</v>
      </c>
      <c r="G2869">
        <v>1.93</v>
      </c>
      <c r="H2869">
        <v>2.43</v>
      </c>
      <c r="I2869">
        <v>2</v>
      </c>
      <c r="J2869">
        <v>1.61</v>
      </c>
      <c r="K2869" t="s">
        <v>30</v>
      </c>
      <c r="L2869">
        <v>17</v>
      </c>
      <c r="M2869" t="s">
        <v>36</v>
      </c>
      <c r="N2869" t="s">
        <v>40</v>
      </c>
      <c r="O2869" t="s">
        <v>41</v>
      </c>
      <c r="P2869" t="s">
        <v>42</v>
      </c>
      <c r="Q2869">
        <v>127</v>
      </c>
      <c r="R2869">
        <v>4</v>
      </c>
      <c r="S2869">
        <v>0</v>
      </c>
      <c r="T2869">
        <v>0</v>
      </c>
      <c r="U2869">
        <v>200</v>
      </c>
      <c r="V2869">
        <v>0</v>
      </c>
      <c r="W2869">
        <v>0</v>
      </c>
      <c r="X2869" s="8">
        <v>10.3</v>
      </c>
      <c r="Y2869" s="9">
        <v>0.941682926829268</v>
      </c>
      <c r="Z2869" t="str">
        <f>_xlfn.XLOOKUP(B2869,店铺分配!A:A,店铺分配!C:C)</f>
        <v>定行-US</v>
      </c>
    </row>
    <row r="2870" spans="1:26">
      <c r="A2870" s="2">
        <v>46235</v>
      </c>
      <c r="B2870" t="s">
        <v>1962</v>
      </c>
      <c r="C2870" t="s">
        <v>1963</v>
      </c>
      <c r="D2870" t="s">
        <v>1795</v>
      </c>
      <c r="E2870" t="s">
        <v>29</v>
      </c>
      <c r="F2870" s="2">
        <v>45786</v>
      </c>
      <c r="G2870">
        <v>1.69</v>
      </c>
      <c r="H2870">
        <v>1.86</v>
      </c>
      <c r="I2870">
        <v>1.93</v>
      </c>
      <c r="J2870">
        <v>1.5</v>
      </c>
      <c r="K2870" t="s">
        <v>30</v>
      </c>
      <c r="L2870">
        <v>13</v>
      </c>
      <c r="M2870" t="s">
        <v>36</v>
      </c>
      <c r="N2870" t="s">
        <v>32</v>
      </c>
      <c r="O2870" t="s">
        <v>33</v>
      </c>
      <c r="P2870" t="s">
        <v>34</v>
      </c>
      <c r="Q2870">
        <v>272</v>
      </c>
      <c r="R2870">
        <v>0</v>
      </c>
      <c r="S2870">
        <v>910</v>
      </c>
      <c r="T2870">
        <v>0</v>
      </c>
      <c r="U2870">
        <v>0</v>
      </c>
      <c r="V2870">
        <v>0</v>
      </c>
      <c r="W2870">
        <v>0</v>
      </c>
      <c r="X2870" s="8">
        <v>8.15</v>
      </c>
      <c r="Y2870" s="9">
        <v>0.547061946902655</v>
      </c>
      <c r="Z2870" t="str">
        <f>_xlfn.XLOOKUP(B2870,店铺分配!A:A,店铺分配!C:C)</f>
        <v>定行-US</v>
      </c>
    </row>
    <row r="2871" spans="1:26">
      <c r="A2871" s="2">
        <v>46266</v>
      </c>
      <c r="B2871" t="s">
        <v>1962</v>
      </c>
      <c r="C2871" t="s">
        <v>1963</v>
      </c>
      <c r="D2871" t="s">
        <v>1795</v>
      </c>
      <c r="E2871" t="s">
        <v>29</v>
      </c>
      <c r="F2871" s="2">
        <v>45786</v>
      </c>
      <c r="G2871">
        <v>1.43</v>
      </c>
      <c r="H2871">
        <v>1.43</v>
      </c>
      <c r="I2871">
        <v>1.36</v>
      </c>
      <c r="J2871">
        <v>1.5</v>
      </c>
      <c r="K2871" t="s">
        <v>35</v>
      </c>
      <c r="L2871">
        <v>10</v>
      </c>
      <c r="M2871" t="s">
        <v>36</v>
      </c>
      <c r="N2871" t="s">
        <v>37</v>
      </c>
      <c r="O2871" t="s">
        <v>38</v>
      </c>
      <c r="P2871" t="s">
        <v>39</v>
      </c>
      <c r="Q2871">
        <v>226</v>
      </c>
      <c r="R2871">
        <v>0</v>
      </c>
      <c r="S2871">
        <v>910</v>
      </c>
      <c r="T2871">
        <v>0</v>
      </c>
      <c r="U2871">
        <v>0</v>
      </c>
      <c r="V2871">
        <v>0</v>
      </c>
      <c r="W2871">
        <v>0</v>
      </c>
      <c r="X2871" s="8">
        <v>8.15</v>
      </c>
      <c r="Y2871" s="9">
        <v>0.547061946902655</v>
      </c>
      <c r="Z2871" t="str">
        <f>_xlfn.XLOOKUP(B2871,店铺分配!A:A,店铺分配!C:C)</f>
        <v>定行-US</v>
      </c>
    </row>
    <row r="2872" spans="1:26">
      <c r="A2872" s="2">
        <v>46296</v>
      </c>
      <c r="B2872" t="s">
        <v>1962</v>
      </c>
      <c r="C2872" t="s">
        <v>1963</v>
      </c>
      <c r="D2872" t="s">
        <v>1795</v>
      </c>
      <c r="E2872" t="s">
        <v>29</v>
      </c>
      <c r="F2872" s="2">
        <v>45786</v>
      </c>
      <c r="G2872">
        <v>1.14</v>
      </c>
      <c r="H2872">
        <v>1.14</v>
      </c>
      <c r="I2872">
        <v>1.36</v>
      </c>
      <c r="J2872">
        <v>1.39</v>
      </c>
      <c r="K2872" t="s">
        <v>35</v>
      </c>
      <c r="L2872">
        <v>8</v>
      </c>
      <c r="M2872" t="s">
        <v>36</v>
      </c>
      <c r="N2872" t="s">
        <v>40</v>
      </c>
      <c r="O2872" t="s">
        <v>41</v>
      </c>
      <c r="P2872" t="s">
        <v>42</v>
      </c>
      <c r="Q2872">
        <v>186</v>
      </c>
      <c r="R2872">
        <v>0</v>
      </c>
      <c r="S2872">
        <v>910</v>
      </c>
      <c r="T2872">
        <v>0</v>
      </c>
      <c r="U2872">
        <v>0</v>
      </c>
      <c r="V2872">
        <v>0</v>
      </c>
      <c r="W2872">
        <v>0</v>
      </c>
      <c r="X2872" s="8">
        <v>8.15</v>
      </c>
      <c r="Y2872" s="9">
        <v>0.547061946902655</v>
      </c>
      <c r="Z2872" t="str">
        <f>_xlfn.XLOOKUP(B2872,店铺分配!A:A,店铺分配!C:C)</f>
        <v>定行-US</v>
      </c>
    </row>
    <row r="2873" spans="1:26">
      <c r="A2873" s="2">
        <v>46235</v>
      </c>
      <c r="B2873" t="s">
        <v>1964</v>
      </c>
      <c r="C2873" t="s">
        <v>1965</v>
      </c>
      <c r="D2873" t="s">
        <v>1795</v>
      </c>
      <c r="E2873" t="s">
        <v>29</v>
      </c>
      <c r="F2873" s="2">
        <v>45807</v>
      </c>
      <c r="G2873">
        <v>0</v>
      </c>
      <c r="H2873">
        <v>0</v>
      </c>
      <c r="I2873">
        <v>0</v>
      </c>
      <c r="J2873">
        <v>0</v>
      </c>
      <c r="K2873" t="s">
        <v>35</v>
      </c>
      <c r="L2873">
        <v>0</v>
      </c>
      <c r="M2873" t="s">
        <v>36</v>
      </c>
      <c r="N2873" t="s">
        <v>32</v>
      </c>
      <c r="O2873" t="s">
        <v>33</v>
      </c>
      <c r="P2873" t="s">
        <v>34</v>
      </c>
      <c r="Q2873">
        <v>21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 s="8">
        <v>8.6</v>
      </c>
      <c r="Y2873" s="9">
        <v>0.6</v>
      </c>
      <c r="Z2873" t="str">
        <f>_xlfn.XLOOKUP(B2873,店铺分配!A:A,店铺分配!C:C)</f>
        <v>定行-US</v>
      </c>
    </row>
    <row r="2874" spans="1:26">
      <c r="A2874" s="2">
        <v>46266</v>
      </c>
      <c r="B2874" t="s">
        <v>1964</v>
      </c>
      <c r="C2874" t="s">
        <v>1965</v>
      </c>
      <c r="D2874" t="s">
        <v>1795</v>
      </c>
      <c r="E2874" t="s">
        <v>29</v>
      </c>
      <c r="F2874" s="2">
        <v>45807</v>
      </c>
      <c r="G2874">
        <v>0</v>
      </c>
      <c r="H2874">
        <v>0</v>
      </c>
      <c r="I2874">
        <v>0</v>
      </c>
      <c r="J2874">
        <v>0</v>
      </c>
      <c r="K2874" t="s">
        <v>35</v>
      </c>
      <c r="L2874">
        <v>0</v>
      </c>
      <c r="M2874" t="s">
        <v>36</v>
      </c>
      <c r="N2874" t="s">
        <v>37</v>
      </c>
      <c r="O2874" t="s">
        <v>38</v>
      </c>
      <c r="P2874" t="s">
        <v>39</v>
      </c>
      <c r="Q2874">
        <v>21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 s="8">
        <v>8.6</v>
      </c>
      <c r="Y2874" s="9">
        <v>0.6</v>
      </c>
      <c r="Z2874" t="str">
        <f>_xlfn.XLOOKUP(B2874,店铺分配!A:A,店铺分配!C:C)</f>
        <v>定行-US</v>
      </c>
    </row>
    <row r="2875" spans="1:26">
      <c r="A2875" s="2">
        <v>46296</v>
      </c>
      <c r="B2875" t="s">
        <v>1964</v>
      </c>
      <c r="C2875" t="s">
        <v>1965</v>
      </c>
      <c r="D2875" t="s">
        <v>1795</v>
      </c>
      <c r="E2875" t="s">
        <v>29</v>
      </c>
      <c r="F2875" s="2">
        <v>45807</v>
      </c>
      <c r="G2875">
        <v>0</v>
      </c>
      <c r="H2875">
        <v>0</v>
      </c>
      <c r="I2875">
        <v>0</v>
      </c>
      <c r="J2875">
        <v>0</v>
      </c>
      <c r="K2875" t="s">
        <v>35</v>
      </c>
      <c r="L2875">
        <v>0</v>
      </c>
      <c r="M2875" t="s">
        <v>36</v>
      </c>
      <c r="N2875" t="s">
        <v>40</v>
      </c>
      <c r="O2875" t="s">
        <v>41</v>
      </c>
      <c r="P2875" t="s">
        <v>42</v>
      </c>
      <c r="Q2875">
        <v>21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 s="8">
        <v>8.6</v>
      </c>
      <c r="Y2875" s="9">
        <v>0.6</v>
      </c>
      <c r="Z2875" t="str">
        <f>_xlfn.XLOOKUP(B2875,店铺分配!A:A,店铺分配!C:C)</f>
        <v>定行-US</v>
      </c>
    </row>
    <row r="2876" spans="1:26">
      <c r="A2876" s="2">
        <v>46235</v>
      </c>
      <c r="B2876" t="s">
        <v>1966</v>
      </c>
      <c r="C2876" t="s">
        <v>1967</v>
      </c>
      <c r="D2876" t="s">
        <v>1795</v>
      </c>
      <c r="E2876" t="s">
        <v>29</v>
      </c>
      <c r="F2876" s="2">
        <v>45797</v>
      </c>
      <c r="G2876">
        <v>0.14</v>
      </c>
      <c r="H2876">
        <v>0.14</v>
      </c>
      <c r="I2876">
        <v>0.36</v>
      </c>
      <c r="J2876">
        <v>0.39</v>
      </c>
      <c r="K2876" t="s">
        <v>35</v>
      </c>
      <c r="L2876">
        <v>1</v>
      </c>
      <c r="M2876" t="s">
        <v>36</v>
      </c>
      <c r="N2876" t="s">
        <v>32</v>
      </c>
      <c r="O2876" t="s">
        <v>33</v>
      </c>
      <c r="P2876" t="s">
        <v>34</v>
      </c>
      <c r="Q2876">
        <v>84</v>
      </c>
      <c r="R2876">
        <v>8</v>
      </c>
      <c r="S2876">
        <v>0</v>
      </c>
      <c r="T2876">
        <v>0</v>
      </c>
      <c r="U2876">
        <v>0</v>
      </c>
      <c r="V2876">
        <v>0</v>
      </c>
      <c r="W2876">
        <v>0</v>
      </c>
      <c r="X2876" s="8">
        <v>14.8</v>
      </c>
      <c r="Y2876" s="9">
        <v>0.986</v>
      </c>
      <c r="Z2876" t="str">
        <f>_xlfn.XLOOKUP(B2876,店铺分配!A:A,店铺分配!C:C)</f>
        <v>定行-US</v>
      </c>
    </row>
    <row r="2877" spans="1:26">
      <c r="A2877" s="2">
        <v>46266</v>
      </c>
      <c r="B2877" t="s">
        <v>1966</v>
      </c>
      <c r="C2877" t="s">
        <v>1967</v>
      </c>
      <c r="D2877" t="s">
        <v>1795</v>
      </c>
      <c r="E2877" t="s">
        <v>29</v>
      </c>
      <c r="F2877" s="2">
        <v>45797</v>
      </c>
      <c r="G2877">
        <v>0.29</v>
      </c>
      <c r="H2877">
        <v>0</v>
      </c>
      <c r="I2877">
        <v>0.21</v>
      </c>
      <c r="J2877">
        <v>0.29</v>
      </c>
      <c r="K2877" t="s">
        <v>35</v>
      </c>
      <c r="L2877">
        <v>0</v>
      </c>
      <c r="M2877" t="s">
        <v>36</v>
      </c>
      <c r="N2877" t="s">
        <v>37</v>
      </c>
      <c r="O2877" t="s">
        <v>38</v>
      </c>
      <c r="P2877" t="s">
        <v>39</v>
      </c>
      <c r="Q2877">
        <v>75</v>
      </c>
      <c r="R2877">
        <v>8</v>
      </c>
      <c r="S2877">
        <v>0</v>
      </c>
      <c r="T2877">
        <v>0</v>
      </c>
      <c r="U2877">
        <v>0</v>
      </c>
      <c r="V2877">
        <v>0</v>
      </c>
      <c r="W2877">
        <v>0</v>
      </c>
      <c r="X2877" s="8">
        <v>14.8</v>
      </c>
      <c r="Y2877" s="9">
        <v>0.986</v>
      </c>
      <c r="Z2877" t="str">
        <f>_xlfn.XLOOKUP(B2877,店铺分配!A:A,店铺分配!C:C)</f>
        <v>定行-US</v>
      </c>
    </row>
    <row r="2878" spans="1:26">
      <c r="A2878" s="2">
        <v>46296</v>
      </c>
      <c r="B2878" t="s">
        <v>1966</v>
      </c>
      <c r="C2878" t="s">
        <v>1967</v>
      </c>
      <c r="D2878" t="s">
        <v>1795</v>
      </c>
      <c r="E2878" t="s">
        <v>29</v>
      </c>
      <c r="F2878" s="2">
        <v>45797</v>
      </c>
      <c r="G2878">
        <v>0.52</v>
      </c>
      <c r="H2878">
        <v>0.57</v>
      </c>
      <c r="I2878">
        <v>0.57</v>
      </c>
      <c r="J2878">
        <v>0.46</v>
      </c>
      <c r="K2878" t="s">
        <v>30</v>
      </c>
      <c r="L2878">
        <v>4</v>
      </c>
      <c r="M2878" t="s">
        <v>36</v>
      </c>
      <c r="N2878" t="s">
        <v>40</v>
      </c>
      <c r="O2878" t="s">
        <v>41</v>
      </c>
      <c r="P2878" t="s">
        <v>42</v>
      </c>
      <c r="Q2878">
        <v>66</v>
      </c>
      <c r="R2878">
        <v>4</v>
      </c>
      <c r="S2878">
        <v>0</v>
      </c>
      <c r="T2878">
        <v>0</v>
      </c>
      <c r="U2878">
        <v>0</v>
      </c>
      <c r="V2878">
        <v>0</v>
      </c>
      <c r="W2878">
        <v>0</v>
      </c>
      <c r="X2878" s="8">
        <v>14.8</v>
      </c>
      <c r="Y2878" s="9">
        <v>0.986</v>
      </c>
      <c r="Z2878" t="str">
        <f>_xlfn.XLOOKUP(B2878,店铺分配!A:A,店铺分配!C:C)</f>
        <v>定行-US</v>
      </c>
    </row>
    <row r="2879" spans="1:26">
      <c r="A2879" s="2">
        <v>46235</v>
      </c>
      <c r="B2879" t="s">
        <v>1968</v>
      </c>
      <c r="C2879" t="s">
        <v>1969</v>
      </c>
      <c r="D2879" t="s">
        <v>1795</v>
      </c>
      <c r="E2879" t="s">
        <v>29</v>
      </c>
      <c r="F2879" s="2">
        <v>45801</v>
      </c>
      <c r="G2879">
        <v>0</v>
      </c>
      <c r="H2879">
        <v>0</v>
      </c>
      <c r="I2879">
        <v>0</v>
      </c>
      <c r="J2879">
        <v>0</v>
      </c>
      <c r="K2879" t="s">
        <v>35</v>
      </c>
      <c r="L2879">
        <v>0</v>
      </c>
      <c r="M2879" t="s">
        <v>36</v>
      </c>
      <c r="N2879" t="s">
        <v>32</v>
      </c>
      <c r="O2879" t="s">
        <v>33</v>
      </c>
      <c r="P2879" t="s">
        <v>34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 s="8">
        <v>15.7</v>
      </c>
      <c r="Y2879" s="9">
        <v>8.80075471698113</v>
      </c>
      <c r="Z2879" t="str">
        <f>_xlfn.XLOOKUP(B2879,店铺分配!A:A,店铺分配!C:C)</f>
        <v>定行-US</v>
      </c>
    </row>
    <row r="2880" spans="1:26">
      <c r="A2880" s="2">
        <v>46266</v>
      </c>
      <c r="B2880" t="s">
        <v>1968</v>
      </c>
      <c r="C2880" t="s">
        <v>1969</v>
      </c>
      <c r="D2880" t="s">
        <v>1795</v>
      </c>
      <c r="E2880" t="s">
        <v>29</v>
      </c>
      <c r="F2880" s="2">
        <v>45801</v>
      </c>
      <c r="G2880">
        <v>0</v>
      </c>
      <c r="H2880">
        <v>0</v>
      </c>
      <c r="I2880">
        <v>0</v>
      </c>
      <c r="J2880">
        <v>0</v>
      </c>
      <c r="K2880" t="s">
        <v>35</v>
      </c>
      <c r="L2880">
        <v>0</v>
      </c>
      <c r="M2880" t="s">
        <v>36</v>
      </c>
      <c r="N2880" t="s">
        <v>37</v>
      </c>
      <c r="O2880" t="s">
        <v>38</v>
      </c>
      <c r="P2880" t="s">
        <v>39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 s="8">
        <v>15.7</v>
      </c>
      <c r="Y2880" s="9">
        <v>8.80075471698113</v>
      </c>
      <c r="Z2880" t="str">
        <f>_xlfn.XLOOKUP(B2880,店铺分配!A:A,店铺分配!C:C)</f>
        <v>定行-US</v>
      </c>
    </row>
    <row r="2881" spans="1:26">
      <c r="A2881" s="2">
        <v>46296</v>
      </c>
      <c r="B2881" t="s">
        <v>1968</v>
      </c>
      <c r="C2881" t="s">
        <v>1969</v>
      </c>
      <c r="D2881" t="s">
        <v>1795</v>
      </c>
      <c r="E2881" t="s">
        <v>29</v>
      </c>
      <c r="F2881" s="2">
        <v>45801</v>
      </c>
      <c r="G2881">
        <v>0</v>
      </c>
      <c r="H2881">
        <v>0</v>
      </c>
      <c r="I2881">
        <v>0</v>
      </c>
      <c r="J2881">
        <v>0</v>
      </c>
      <c r="K2881" t="s">
        <v>35</v>
      </c>
      <c r="L2881">
        <v>0</v>
      </c>
      <c r="M2881" t="s">
        <v>36</v>
      </c>
      <c r="N2881" t="s">
        <v>40</v>
      </c>
      <c r="O2881" t="s">
        <v>41</v>
      </c>
      <c r="P2881" t="s">
        <v>42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 s="8">
        <v>15.7</v>
      </c>
      <c r="Y2881" s="9">
        <v>8.80075471698113</v>
      </c>
      <c r="Z2881" t="str">
        <f>_xlfn.XLOOKUP(B2881,店铺分配!A:A,店铺分配!C:C)</f>
        <v>定行-US</v>
      </c>
    </row>
    <row r="2882" spans="1:26">
      <c r="A2882" s="2">
        <v>46235</v>
      </c>
      <c r="B2882" t="s">
        <v>1970</v>
      </c>
      <c r="C2882" t="s">
        <v>1971</v>
      </c>
      <c r="D2882" t="s">
        <v>1795</v>
      </c>
      <c r="E2882" t="s">
        <v>29</v>
      </c>
      <c r="F2882" s="2">
        <v>45844</v>
      </c>
      <c r="G2882">
        <v>0.04</v>
      </c>
      <c r="H2882">
        <v>0</v>
      </c>
      <c r="I2882">
        <v>0</v>
      </c>
      <c r="J2882">
        <v>0.04</v>
      </c>
      <c r="K2882" t="s">
        <v>35</v>
      </c>
      <c r="L2882">
        <v>0</v>
      </c>
      <c r="M2882" t="s">
        <v>36</v>
      </c>
      <c r="N2882" t="s">
        <v>32</v>
      </c>
      <c r="O2882" t="s">
        <v>33</v>
      </c>
      <c r="P2882" t="s">
        <v>34</v>
      </c>
      <c r="Q2882">
        <v>96</v>
      </c>
      <c r="R2882">
        <v>0</v>
      </c>
      <c r="S2882">
        <v>0</v>
      </c>
      <c r="T2882">
        <v>0</v>
      </c>
      <c r="U2882">
        <v>132</v>
      </c>
      <c r="V2882">
        <v>0</v>
      </c>
      <c r="W2882">
        <v>0</v>
      </c>
      <c r="X2882" s="8">
        <v>18.6</v>
      </c>
      <c r="Y2882" s="9">
        <v>2.52633333333333</v>
      </c>
      <c r="Z2882" t="str">
        <f>_xlfn.XLOOKUP(B2882,店铺分配!A:A,店铺分配!C:C)</f>
        <v>定行-US</v>
      </c>
    </row>
    <row r="2883" spans="1:26">
      <c r="A2883" s="2">
        <v>46266</v>
      </c>
      <c r="B2883" t="s">
        <v>1970</v>
      </c>
      <c r="C2883" t="s">
        <v>1971</v>
      </c>
      <c r="D2883" t="s">
        <v>1795</v>
      </c>
      <c r="E2883" t="s">
        <v>29</v>
      </c>
      <c r="F2883" s="2">
        <v>45844</v>
      </c>
      <c r="G2883">
        <v>0.16</v>
      </c>
      <c r="H2883">
        <v>0.14</v>
      </c>
      <c r="I2883">
        <v>0.21</v>
      </c>
      <c r="J2883">
        <v>0.14</v>
      </c>
      <c r="K2883" t="s">
        <v>30</v>
      </c>
      <c r="L2883">
        <v>1</v>
      </c>
      <c r="M2883" t="s">
        <v>36</v>
      </c>
      <c r="N2883" t="s">
        <v>37</v>
      </c>
      <c r="O2883" t="s">
        <v>38</v>
      </c>
      <c r="P2883" t="s">
        <v>39</v>
      </c>
      <c r="Q2883">
        <v>91</v>
      </c>
      <c r="R2883">
        <v>0</v>
      </c>
      <c r="S2883">
        <v>0</v>
      </c>
      <c r="T2883">
        <v>0</v>
      </c>
      <c r="U2883">
        <v>132</v>
      </c>
      <c r="V2883">
        <v>0</v>
      </c>
      <c r="W2883">
        <v>0</v>
      </c>
      <c r="X2883" s="8">
        <v>18.6</v>
      </c>
      <c r="Y2883" s="9">
        <v>2.52633333333333</v>
      </c>
      <c r="Z2883" t="str">
        <f>_xlfn.XLOOKUP(B2883,店铺分配!A:A,店铺分配!C:C)</f>
        <v>定行-US</v>
      </c>
    </row>
    <row r="2884" spans="1:26">
      <c r="A2884" s="2">
        <v>46296</v>
      </c>
      <c r="B2884" t="s">
        <v>1970</v>
      </c>
      <c r="C2884" t="s">
        <v>1971</v>
      </c>
      <c r="D2884" t="s">
        <v>1795</v>
      </c>
      <c r="E2884" t="s">
        <v>29</v>
      </c>
      <c r="F2884" s="2">
        <v>45844</v>
      </c>
      <c r="G2884">
        <v>1.35</v>
      </c>
      <c r="H2884">
        <v>1.86</v>
      </c>
      <c r="I2884">
        <v>1.57</v>
      </c>
      <c r="J2884">
        <v>0.96</v>
      </c>
      <c r="K2884" t="s">
        <v>30</v>
      </c>
      <c r="L2884">
        <v>13</v>
      </c>
      <c r="M2884" t="s">
        <v>36</v>
      </c>
      <c r="N2884" t="s">
        <v>40</v>
      </c>
      <c r="O2884" t="s">
        <v>41</v>
      </c>
      <c r="P2884" t="s">
        <v>42</v>
      </c>
      <c r="Q2884">
        <v>68</v>
      </c>
      <c r="R2884">
        <v>19</v>
      </c>
      <c r="S2884">
        <v>0</v>
      </c>
      <c r="T2884">
        <v>0</v>
      </c>
      <c r="U2884">
        <v>87</v>
      </c>
      <c r="V2884">
        <v>0</v>
      </c>
      <c r="W2884">
        <v>0</v>
      </c>
      <c r="X2884" s="8">
        <v>18.6</v>
      </c>
      <c r="Y2884" s="9">
        <v>2.52633333333333</v>
      </c>
      <c r="Z2884" t="str">
        <f>_xlfn.XLOOKUP(B2884,店铺分配!A:A,店铺分配!C:C)</f>
        <v>定行-US</v>
      </c>
    </row>
    <row r="2885" spans="1:26">
      <c r="A2885" s="2">
        <v>46235</v>
      </c>
      <c r="B2885" t="s">
        <v>1972</v>
      </c>
      <c r="C2885" t="s">
        <v>1973</v>
      </c>
      <c r="D2885" t="s">
        <v>1795</v>
      </c>
      <c r="E2885" t="s">
        <v>29</v>
      </c>
      <c r="F2885" s="2">
        <v>45837</v>
      </c>
      <c r="G2885">
        <v>0.43</v>
      </c>
      <c r="H2885">
        <v>0.43</v>
      </c>
      <c r="I2885">
        <v>0.36</v>
      </c>
      <c r="J2885">
        <v>0.71</v>
      </c>
      <c r="K2885" t="s">
        <v>35</v>
      </c>
      <c r="L2885">
        <v>3</v>
      </c>
      <c r="M2885" t="s">
        <v>36</v>
      </c>
      <c r="N2885" t="s">
        <v>32</v>
      </c>
      <c r="O2885" t="s">
        <v>33</v>
      </c>
      <c r="P2885" t="s">
        <v>34</v>
      </c>
      <c r="Q2885">
        <v>173</v>
      </c>
      <c r="R2885">
        <v>0</v>
      </c>
      <c r="S2885">
        <v>1030</v>
      </c>
      <c r="T2885">
        <v>0</v>
      </c>
      <c r="U2885">
        <v>64</v>
      </c>
      <c r="V2885">
        <v>0</v>
      </c>
      <c r="W2885">
        <v>0</v>
      </c>
      <c r="X2885" s="8">
        <v>8.15</v>
      </c>
      <c r="Y2885" s="9">
        <v>0.577447004608295</v>
      </c>
      <c r="Z2885" t="str">
        <f>_xlfn.XLOOKUP(B2885,店铺分配!A:A,店铺分配!C:C)</f>
        <v>定行-US</v>
      </c>
    </row>
    <row r="2886" spans="1:26">
      <c r="A2886" s="2">
        <v>46266</v>
      </c>
      <c r="B2886" t="s">
        <v>1972</v>
      </c>
      <c r="C2886" t="s">
        <v>1973</v>
      </c>
      <c r="D2886" t="s">
        <v>1795</v>
      </c>
      <c r="E2886" t="s">
        <v>29</v>
      </c>
      <c r="F2886" s="2">
        <v>45837</v>
      </c>
      <c r="G2886">
        <v>0.71</v>
      </c>
      <c r="H2886">
        <v>0.71</v>
      </c>
      <c r="I2886">
        <v>0.93</v>
      </c>
      <c r="J2886">
        <v>0.79</v>
      </c>
      <c r="K2886" t="s">
        <v>35</v>
      </c>
      <c r="L2886">
        <v>5</v>
      </c>
      <c r="M2886" t="s">
        <v>36</v>
      </c>
      <c r="N2886" t="s">
        <v>37</v>
      </c>
      <c r="O2886" t="s">
        <v>38</v>
      </c>
      <c r="P2886" t="s">
        <v>39</v>
      </c>
      <c r="Q2886">
        <v>150</v>
      </c>
      <c r="R2886">
        <v>0</v>
      </c>
      <c r="S2886">
        <v>1030</v>
      </c>
      <c r="T2886">
        <v>0</v>
      </c>
      <c r="U2886">
        <v>64</v>
      </c>
      <c r="V2886">
        <v>0</v>
      </c>
      <c r="W2886">
        <v>0</v>
      </c>
      <c r="X2886" s="8">
        <v>8.15</v>
      </c>
      <c r="Y2886" s="9">
        <v>0.577447004608295</v>
      </c>
      <c r="Z2886" t="str">
        <f>_xlfn.XLOOKUP(B2886,店铺分配!A:A,店铺分配!C:C)</f>
        <v>定行-US</v>
      </c>
    </row>
    <row r="2887" spans="1:26">
      <c r="A2887" s="2">
        <v>46296</v>
      </c>
      <c r="B2887" t="s">
        <v>1972</v>
      </c>
      <c r="C2887" t="s">
        <v>1973</v>
      </c>
      <c r="D2887" t="s">
        <v>1795</v>
      </c>
      <c r="E2887" t="s">
        <v>29</v>
      </c>
      <c r="F2887" s="2">
        <v>45837</v>
      </c>
      <c r="G2887">
        <v>0.43</v>
      </c>
      <c r="H2887">
        <v>0.43</v>
      </c>
      <c r="I2887">
        <v>0.43</v>
      </c>
      <c r="J2887">
        <v>0.64</v>
      </c>
      <c r="K2887" t="s">
        <v>35</v>
      </c>
      <c r="L2887">
        <v>3</v>
      </c>
      <c r="M2887" t="s">
        <v>36</v>
      </c>
      <c r="N2887" t="s">
        <v>40</v>
      </c>
      <c r="O2887" t="s">
        <v>41</v>
      </c>
      <c r="P2887" t="s">
        <v>42</v>
      </c>
      <c r="Q2887">
        <v>131</v>
      </c>
      <c r="R2887">
        <v>0</v>
      </c>
      <c r="S2887">
        <v>1030</v>
      </c>
      <c r="T2887">
        <v>0</v>
      </c>
      <c r="U2887">
        <v>64</v>
      </c>
      <c r="V2887">
        <v>0</v>
      </c>
      <c r="W2887">
        <v>0</v>
      </c>
      <c r="X2887" s="8">
        <v>8.15</v>
      </c>
      <c r="Y2887" s="9">
        <v>0.577447004608295</v>
      </c>
      <c r="Z2887" t="str">
        <f>_xlfn.XLOOKUP(B2887,店铺分配!A:A,店铺分配!C:C)</f>
        <v>定行-US</v>
      </c>
    </row>
    <row r="2888" spans="1:26">
      <c r="A2888" s="2">
        <v>46235</v>
      </c>
      <c r="B2888" t="s">
        <v>1974</v>
      </c>
      <c r="C2888" t="s">
        <v>1975</v>
      </c>
      <c r="D2888" t="s">
        <v>1795</v>
      </c>
      <c r="E2888" t="s">
        <v>29</v>
      </c>
      <c r="F2888" s="2">
        <v>45839</v>
      </c>
      <c r="G2888">
        <v>0.43</v>
      </c>
      <c r="H2888">
        <v>0.43</v>
      </c>
      <c r="I2888">
        <v>0.64</v>
      </c>
      <c r="J2888">
        <v>0.5</v>
      </c>
      <c r="K2888" t="s">
        <v>35</v>
      </c>
      <c r="L2888">
        <v>3</v>
      </c>
      <c r="M2888" t="s">
        <v>36</v>
      </c>
      <c r="N2888" t="s">
        <v>32</v>
      </c>
      <c r="O2888" t="s">
        <v>33</v>
      </c>
      <c r="P2888" t="s">
        <v>34</v>
      </c>
      <c r="Q2888">
        <v>275</v>
      </c>
      <c r="R2888">
        <v>0</v>
      </c>
      <c r="S2888">
        <v>780</v>
      </c>
      <c r="T2888">
        <v>0</v>
      </c>
      <c r="U2888">
        <v>70</v>
      </c>
      <c r="V2888">
        <v>0</v>
      </c>
      <c r="W2888">
        <v>0</v>
      </c>
      <c r="X2888" s="8">
        <v>8.15</v>
      </c>
      <c r="Y2888" s="9">
        <v>0.674890625</v>
      </c>
      <c r="Z2888" t="str">
        <f>_xlfn.XLOOKUP(B2888,店铺分配!A:A,店铺分配!C:C)</f>
        <v>定行-US</v>
      </c>
    </row>
    <row r="2889" spans="1:26">
      <c r="A2889" s="2">
        <v>46266</v>
      </c>
      <c r="B2889" t="s">
        <v>1974</v>
      </c>
      <c r="C2889" t="s">
        <v>1975</v>
      </c>
      <c r="D2889" t="s">
        <v>1795</v>
      </c>
      <c r="E2889" t="s">
        <v>29</v>
      </c>
      <c r="F2889" s="2">
        <v>45839</v>
      </c>
      <c r="G2889">
        <v>1.14</v>
      </c>
      <c r="H2889">
        <v>1.14</v>
      </c>
      <c r="I2889">
        <v>1.29</v>
      </c>
      <c r="J2889">
        <v>1.25</v>
      </c>
      <c r="K2889" t="s">
        <v>35</v>
      </c>
      <c r="L2889">
        <v>8</v>
      </c>
      <c r="M2889" t="s">
        <v>36</v>
      </c>
      <c r="N2889" t="s">
        <v>37</v>
      </c>
      <c r="O2889" t="s">
        <v>38</v>
      </c>
      <c r="P2889" t="s">
        <v>39</v>
      </c>
      <c r="Q2889">
        <v>235</v>
      </c>
      <c r="R2889">
        <v>0</v>
      </c>
      <c r="S2889">
        <v>780</v>
      </c>
      <c r="T2889">
        <v>0</v>
      </c>
      <c r="U2889">
        <v>70</v>
      </c>
      <c r="V2889">
        <v>0</v>
      </c>
      <c r="W2889">
        <v>0</v>
      </c>
      <c r="X2889" s="8">
        <v>8.15</v>
      </c>
      <c r="Y2889" s="9">
        <v>0.674890625</v>
      </c>
      <c r="Z2889" t="str">
        <f>_xlfn.XLOOKUP(B2889,店铺分配!A:A,店铺分配!C:C)</f>
        <v>定行-US</v>
      </c>
    </row>
    <row r="2890" spans="1:26">
      <c r="A2890" s="2">
        <v>46296</v>
      </c>
      <c r="B2890" t="s">
        <v>1974</v>
      </c>
      <c r="C2890" t="s">
        <v>1975</v>
      </c>
      <c r="D2890" t="s">
        <v>1795</v>
      </c>
      <c r="E2890" t="s">
        <v>29</v>
      </c>
      <c r="F2890" s="2">
        <v>45839</v>
      </c>
      <c r="G2890">
        <v>0.86</v>
      </c>
      <c r="H2890">
        <v>0.86</v>
      </c>
      <c r="I2890">
        <v>1.29</v>
      </c>
      <c r="J2890">
        <v>1.61</v>
      </c>
      <c r="K2890" t="s">
        <v>35</v>
      </c>
      <c r="L2890">
        <v>6</v>
      </c>
      <c r="M2890" t="s">
        <v>36</v>
      </c>
      <c r="N2890" t="s">
        <v>40</v>
      </c>
      <c r="O2890" t="s">
        <v>41</v>
      </c>
      <c r="P2890" t="s">
        <v>42</v>
      </c>
      <c r="Q2890">
        <v>192</v>
      </c>
      <c r="R2890">
        <v>0</v>
      </c>
      <c r="S2890">
        <v>780</v>
      </c>
      <c r="T2890">
        <v>0</v>
      </c>
      <c r="U2890">
        <v>70</v>
      </c>
      <c r="V2890">
        <v>0</v>
      </c>
      <c r="W2890">
        <v>0</v>
      </c>
      <c r="X2890" s="8">
        <v>8.15</v>
      </c>
      <c r="Y2890" s="9">
        <v>0.674890625</v>
      </c>
      <c r="Z2890" t="str">
        <f>_xlfn.XLOOKUP(B2890,店铺分配!A:A,店铺分配!C:C)</f>
        <v>定行-US</v>
      </c>
    </row>
    <row r="2891" spans="1:26">
      <c r="A2891" s="2">
        <v>46235</v>
      </c>
      <c r="B2891" t="s">
        <v>1976</v>
      </c>
      <c r="C2891" t="s">
        <v>1977</v>
      </c>
      <c r="D2891" t="s">
        <v>1795</v>
      </c>
      <c r="E2891" t="s">
        <v>29</v>
      </c>
      <c r="F2891" s="2">
        <v>45862</v>
      </c>
      <c r="G2891">
        <v>12.79</v>
      </c>
      <c r="H2891">
        <v>13.57</v>
      </c>
      <c r="I2891">
        <v>13.07</v>
      </c>
      <c r="J2891">
        <v>12.21</v>
      </c>
      <c r="K2891" t="s">
        <v>30</v>
      </c>
      <c r="L2891">
        <v>95</v>
      </c>
      <c r="M2891" t="s">
        <v>31</v>
      </c>
      <c r="N2891" t="s">
        <v>32</v>
      </c>
      <c r="O2891" t="s">
        <v>33</v>
      </c>
      <c r="P2891" t="s">
        <v>34</v>
      </c>
      <c r="Q2891">
        <v>521</v>
      </c>
      <c r="R2891">
        <v>140</v>
      </c>
      <c r="S2891">
        <v>0</v>
      </c>
      <c r="T2891">
        <v>0</v>
      </c>
      <c r="U2891">
        <v>0</v>
      </c>
      <c r="V2891">
        <v>0</v>
      </c>
      <c r="W2891">
        <v>450</v>
      </c>
      <c r="X2891" s="8">
        <v>15.89</v>
      </c>
      <c r="Y2891" s="9">
        <v>4.27160683760684</v>
      </c>
      <c r="Z2891" t="str">
        <f>_xlfn.XLOOKUP(B2891,店铺分配!A:A,店铺分配!C:C)</f>
        <v>定行-US</v>
      </c>
    </row>
    <row r="2892" spans="1:26">
      <c r="A2892" s="2">
        <v>46266</v>
      </c>
      <c r="B2892" t="s">
        <v>1976</v>
      </c>
      <c r="C2892" t="s">
        <v>1977</v>
      </c>
      <c r="D2892" t="s">
        <v>1795</v>
      </c>
      <c r="E2892" t="s">
        <v>29</v>
      </c>
      <c r="F2892" s="2">
        <v>45862</v>
      </c>
      <c r="G2892">
        <v>8.86</v>
      </c>
      <c r="H2892">
        <v>8.86</v>
      </c>
      <c r="I2892">
        <v>9.36</v>
      </c>
      <c r="J2892">
        <v>11.18</v>
      </c>
      <c r="K2892" t="s">
        <v>35</v>
      </c>
      <c r="L2892">
        <v>62</v>
      </c>
      <c r="M2892" t="s">
        <v>31</v>
      </c>
      <c r="N2892" t="s">
        <v>37</v>
      </c>
      <c r="O2892" t="s">
        <v>38</v>
      </c>
      <c r="P2892" t="s">
        <v>39</v>
      </c>
      <c r="Q2892">
        <v>343</v>
      </c>
      <c r="R2892">
        <v>404</v>
      </c>
      <c r="S2892">
        <v>0</v>
      </c>
      <c r="T2892">
        <v>0</v>
      </c>
      <c r="U2892">
        <v>200</v>
      </c>
      <c r="V2892">
        <v>0</v>
      </c>
      <c r="W2892">
        <v>0</v>
      </c>
      <c r="X2892" s="8">
        <v>15.89</v>
      </c>
      <c r="Y2892" s="9">
        <v>4.27160683760684</v>
      </c>
      <c r="Z2892" t="str">
        <f>_xlfn.XLOOKUP(B2892,店铺分配!A:A,店铺分配!C:C)</f>
        <v>定行-US</v>
      </c>
    </row>
    <row r="2893" spans="1:26">
      <c r="A2893" s="2">
        <v>46296</v>
      </c>
      <c r="B2893" t="s">
        <v>1976</v>
      </c>
      <c r="C2893" t="s">
        <v>1977</v>
      </c>
      <c r="D2893" t="s">
        <v>1795</v>
      </c>
      <c r="E2893" t="s">
        <v>29</v>
      </c>
      <c r="F2893" s="2">
        <v>45862</v>
      </c>
      <c r="G2893">
        <v>8.57</v>
      </c>
      <c r="H2893">
        <v>8.57</v>
      </c>
      <c r="I2893">
        <v>7.71</v>
      </c>
      <c r="J2893">
        <v>9.29</v>
      </c>
      <c r="K2893" t="s">
        <v>35</v>
      </c>
      <c r="L2893">
        <v>60</v>
      </c>
      <c r="M2893" t="s">
        <v>36</v>
      </c>
      <c r="N2893" t="s">
        <v>40</v>
      </c>
      <c r="O2893" t="s">
        <v>41</v>
      </c>
      <c r="P2893" t="s">
        <v>42</v>
      </c>
      <c r="Q2893">
        <v>308</v>
      </c>
      <c r="R2893">
        <v>403</v>
      </c>
      <c r="S2893">
        <v>0</v>
      </c>
      <c r="T2893">
        <v>0</v>
      </c>
      <c r="U2893">
        <v>0</v>
      </c>
      <c r="V2893">
        <v>0</v>
      </c>
      <c r="W2893">
        <v>150</v>
      </c>
      <c r="X2893" s="8">
        <v>15.89</v>
      </c>
      <c r="Y2893" s="9">
        <v>4.27160683760684</v>
      </c>
      <c r="Z2893" t="str">
        <f>_xlfn.XLOOKUP(B2893,店铺分配!A:A,店铺分配!C:C)</f>
        <v>定行-US</v>
      </c>
    </row>
    <row r="2894" spans="1:26">
      <c r="A2894" s="2">
        <v>46235</v>
      </c>
      <c r="B2894" t="s">
        <v>1978</v>
      </c>
      <c r="C2894" t="s">
        <v>1979</v>
      </c>
      <c r="D2894" t="s">
        <v>1795</v>
      </c>
      <c r="E2894" t="s">
        <v>29</v>
      </c>
      <c r="F2894" s="2">
        <v>45854</v>
      </c>
      <c r="G2894">
        <v>0.16</v>
      </c>
      <c r="H2894">
        <v>0.14</v>
      </c>
      <c r="I2894">
        <v>0.07</v>
      </c>
      <c r="J2894">
        <v>0.21</v>
      </c>
      <c r="K2894" t="s">
        <v>30</v>
      </c>
      <c r="L2894">
        <v>1</v>
      </c>
      <c r="M2894" t="s">
        <v>36</v>
      </c>
      <c r="N2894" t="s">
        <v>32</v>
      </c>
      <c r="O2894" t="s">
        <v>33</v>
      </c>
      <c r="P2894" t="s">
        <v>34</v>
      </c>
      <c r="Q2894">
        <v>168</v>
      </c>
      <c r="R2894">
        <v>0</v>
      </c>
      <c r="S2894">
        <v>0</v>
      </c>
      <c r="T2894">
        <v>0</v>
      </c>
      <c r="U2894">
        <v>100</v>
      </c>
      <c r="V2894">
        <v>0</v>
      </c>
      <c r="W2894">
        <v>0</v>
      </c>
      <c r="X2894" s="8">
        <v>4.3</v>
      </c>
      <c r="Y2894" s="9">
        <v>0.521888888888889</v>
      </c>
      <c r="Z2894" t="str">
        <f>_xlfn.XLOOKUP(B2894,店铺分配!A:A,店铺分配!C:C)</f>
        <v>定行-US</v>
      </c>
    </row>
    <row r="2895" spans="1:26">
      <c r="A2895" s="2">
        <v>46266</v>
      </c>
      <c r="B2895" t="s">
        <v>1978</v>
      </c>
      <c r="C2895" t="s">
        <v>1979</v>
      </c>
      <c r="D2895" t="s">
        <v>1795</v>
      </c>
      <c r="E2895" t="s">
        <v>29</v>
      </c>
      <c r="F2895" s="2">
        <v>45854</v>
      </c>
      <c r="G2895">
        <v>0.82</v>
      </c>
      <c r="H2895">
        <v>1</v>
      </c>
      <c r="I2895">
        <v>0.93</v>
      </c>
      <c r="J2895">
        <v>0.68</v>
      </c>
      <c r="K2895" t="s">
        <v>30</v>
      </c>
      <c r="L2895">
        <v>7</v>
      </c>
      <c r="M2895" t="s">
        <v>36</v>
      </c>
      <c r="N2895" t="s">
        <v>37</v>
      </c>
      <c r="O2895" t="s">
        <v>38</v>
      </c>
      <c r="P2895" t="s">
        <v>39</v>
      </c>
      <c r="Q2895">
        <v>152</v>
      </c>
      <c r="R2895">
        <v>0</v>
      </c>
      <c r="S2895">
        <v>0</v>
      </c>
      <c r="T2895">
        <v>0</v>
      </c>
      <c r="U2895">
        <v>100</v>
      </c>
      <c r="V2895">
        <v>0</v>
      </c>
      <c r="W2895">
        <v>0</v>
      </c>
      <c r="X2895" s="8">
        <v>4.3</v>
      </c>
      <c r="Y2895" s="9">
        <v>0.521888888888889</v>
      </c>
      <c r="Z2895" t="str">
        <f>_xlfn.XLOOKUP(B2895,店铺分配!A:A,店铺分配!C:C)</f>
        <v>定行-US</v>
      </c>
    </row>
    <row r="2896" spans="1:26">
      <c r="A2896" s="2">
        <v>46296</v>
      </c>
      <c r="B2896" t="s">
        <v>1978</v>
      </c>
      <c r="C2896" t="s">
        <v>1979</v>
      </c>
      <c r="D2896" t="s">
        <v>1795</v>
      </c>
      <c r="E2896" t="s">
        <v>29</v>
      </c>
      <c r="F2896" s="2">
        <v>45854</v>
      </c>
      <c r="G2896">
        <v>1</v>
      </c>
      <c r="H2896">
        <v>1</v>
      </c>
      <c r="I2896">
        <v>1.07</v>
      </c>
      <c r="J2896">
        <v>1.25</v>
      </c>
      <c r="K2896" t="s">
        <v>35</v>
      </c>
      <c r="L2896">
        <v>7</v>
      </c>
      <c r="M2896" t="s">
        <v>36</v>
      </c>
      <c r="N2896" t="s">
        <v>40</v>
      </c>
      <c r="O2896" t="s">
        <v>41</v>
      </c>
      <c r="P2896" t="s">
        <v>42</v>
      </c>
      <c r="Q2896">
        <v>114</v>
      </c>
      <c r="R2896">
        <v>0</v>
      </c>
      <c r="S2896">
        <v>0</v>
      </c>
      <c r="T2896">
        <v>0</v>
      </c>
      <c r="U2896">
        <v>100</v>
      </c>
      <c r="V2896">
        <v>0</v>
      </c>
      <c r="W2896">
        <v>0</v>
      </c>
      <c r="X2896" s="8">
        <v>4.3</v>
      </c>
      <c r="Y2896" s="9">
        <v>0.521888888888889</v>
      </c>
      <c r="Z2896" t="str">
        <f>_xlfn.XLOOKUP(B2896,店铺分配!A:A,店铺分配!C:C)</f>
        <v>定行-US</v>
      </c>
    </row>
    <row r="2897" spans="1:26">
      <c r="A2897" s="2">
        <v>46235</v>
      </c>
      <c r="B2897" t="s">
        <v>1980</v>
      </c>
      <c r="C2897" t="s">
        <v>1981</v>
      </c>
      <c r="D2897" t="s">
        <v>1795</v>
      </c>
      <c r="E2897" t="s">
        <v>29</v>
      </c>
      <c r="F2897" s="2">
        <v>45870</v>
      </c>
      <c r="G2897">
        <v>1.57</v>
      </c>
      <c r="H2897">
        <v>1.57</v>
      </c>
      <c r="I2897">
        <v>1.71</v>
      </c>
      <c r="J2897">
        <v>2.32</v>
      </c>
      <c r="K2897" t="s">
        <v>35</v>
      </c>
      <c r="L2897">
        <v>11</v>
      </c>
      <c r="M2897" t="s">
        <v>36</v>
      </c>
      <c r="N2897" t="s">
        <v>32</v>
      </c>
      <c r="O2897" t="s">
        <v>33</v>
      </c>
      <c r="P2897" t="s">
        <v>34</v>
      </c>
      <c r="Q2897">
        <v>229</v>
      </c>
      <c r="R2897">
        <v>0</v>
      </c>
      <c r="S2897">
        <v>95</v>
      </c>
      <c r="T2897">
        <v>0</v>
      </c>
      <c r="U2897">
        <v>202</v>
      </c>
      <c r="V2897">
        <v>0</v>
      </c>
      <c r="W2897">
        <v>0</v>
      </c>
      <c r="X2897" s="8">
        <v>8.15</v>
      </c>
      <c r="Y2897" s="9">
        <v>0.7085625</v>
      </c>
      <c r="Z2897" t="str">
        <f>_xlfn.XLOOKUP(B2897,店铺分配!A:A,店铺分配!C:C)</f>
        <v>定行-US</v>
      </c>
    </row>
    <row r="2898" spans="1:26">
      <c r="A2898" s="2">
        <v>46266</v>
      </c>
      <c r="B2898" t="s">
        <v>1980</v>
      </c>
      <c r="C2898" t="s">
        <v>1981</v>
      </c>
      <c r="D2898" t="s">
        <v>1795</v>
      </c>
      <c r="E2898" t="s">
        <v>29</v>
      </c>
      <c r="F2898" s="2">
        <v>45870</v>
      </c>
      <c r="G2898">
        <v>2.39</v>
      </c>
      <c r="H2898">
        <v>2.71</v>
      </c>
      <c r="I2898">
        <v>2.43</v>
      </c>
      <c r="J2898">
        <v>2.18</v>
      </c>
      <c r="K2898" t="s">
        <v>30</v>
      </c>
      <c r="L2898">
        <v>19</v>
      </c>
      <c r="M2898" t="s">
        <v>31</v>
      </c>
      <c r="N2898" t="s">
        <v>37</v>
      </c>
      <c r="O2898" t="s">
        <v>38</v>
      </c>
      <c r="P2898" t="s">
        <v>39</v>
      </c>
      <c r="Q2898">
        <v>258</v>
      </c>
      <c r="R2898">
        <v>2</v>
      </c>
      <c r="S2898">
        <v>0</v>
      </c>
      <c r="T2898">
        <v>0</v>
      </c>
      <c r="U2898">
        <v>200</v>
      </c>
      <c r="V2898">
        <v>0</v>
      </c>
      <c r="W2898">
        <v>0</v>
      </c>
      <c r="X2898" s="8">
        <v>8.15</v>
      </c>
      <c r="Y2898" s="9">
        <v>0.7085625</v>
      </c>
      <c r="Z2898" t="str">
        <f>_xlfn.XLOOKUP(B2898,店铺分配!A:A,店铺分配!C:C)</f>
        <v>定行-US</v>
      </c>
    </row>
    <row r="2899" spans="1:26">
      <c r="A2899" s="2">
        <v>46296</v>
      </c>
      <c r="B2899" t="s">
        <v>1980</v>
      </c>
      <c r="C2899" t="s">
        <v>1981</v>
      </c>
      <c r="D2899" t="s">
        <v>1795</v>
      </c>
      <c r="E2899" t="s">
        <v>29</v>
      </c>
      <c r="F2899" s="2">
        <v>45870</v>
      </c>
      <c r="G2899">
        <v>1.43</v>
      </c>
      <c r="H2899">
        <v>1.43</v>
      </c>
      <c r="I2899">
        <v>1.64</v>
      </c>
      <c r="J2899">
        <v>1.96</v>
      </c>
      <c r="K2899" t="s">
        <v>35</v>
      </c>
      <c r="L2899">
        <v>10</v>
      </c>
      <c r="M2899" t="s">
        <v>36</v>
      </c>
      <c r="N2899" t="s">
        <v>40</v>
      </c>
      <c r="O2899" t="s">
        <v>41</v>
      </c>
      <c r="P2899" t="s">
        <v>42</v>
      </c>
      <c r="Q2899">
        <v>204</v>
      </c>
      <c r="R2899">
        <v>0</v>
      </c>
      <c r="S2899">
        <v>0</v>
      </c>
      <c r="T2899">
        <v>0</v>
      </c>
      <c r="U2899">
        <v>190</v>
      </c>
      <c r="V2899">
        <v>0</v>
      </c>
      <c r="W2899">
        <v>0</v>
      </c>
      <c r="X2899" s="8">
        <v>8.15</v>
      </c>
      <c r="Y2899" s="9">
        <v>0.7085625</v>
      </c>
      <c r="Z2899" t="str">
        <f>_xlfn.XLOOKUP(B2899,店铺分配!A:A,店铺分配!C:C)</f>
        <v>定行-US</v>
      </c>
    </row>
    <row r="2900" spans="1:26">
      <c r="A2900" s="2">
        <v>46235</v>
      </c>
      <c r="B2900" t="s">
        <v>1982</v>
      </c>
      <c r="C2900" t="s">
        <v>1983</v>
      </c>
      <c r="D2900" t="s">
        <v>1795</v>
      </c>
      <c r="E2900" t="s">
        <v>29</v>
      </c>
      <c r="F2900" s="2">
        <v>45872</v>
      </c>
      <c r="G2900">
        <v>0.38</v>
      </c>
      <c r="H2900">
        <v>0.43</v>
      </c>
      <c r="I2900">
        <v>0.36</v>
      </c>
      <c r="J2900">
        <v>0.36</v>
      </c>
      <c r="K2900" t="s">
        <v>30</v>
      </c>
      <c r="L2900">
        <v>3</v>
      </c>
      <c r="M2900" t="s">
        <v>36</v>
      </c>
      <c r="N2900" t="s">
        <v>32</v>
      </c>
      <c r="O2900" t="s">
        <v>33</v>
      </c>
      <c r="P2900" t="s">
        <v>34</v>
      </c>
      <c r="Q2900">
        <v>195</v>
      </c>
      <c r="R2900">
        <v>0</v>
      </c>
      <c r="S2900">
        <v>100</v>
      </c>
      <c r="T2900">
        <v>0</v>
      </c>
      <c r="U2900">
        <v>102</v>
      </c>
      <c r="V2900">
        <v>0</v>
      </c>
      <c r="W2900">
        <v>0</v>
      </c>
      <c r="X2900" s="8">
        <v>8.15</v>
      </c>
      <c r="Y2900" s="9">
        <v>0.7155</v>
      </c>
      <c r="Z2900" t="str">
        <f>_xlfn.XLOOKUP(B2900,店铺分配!A:A,店铺分配!C:C)</f>
        <v>定行-US</v>
      </c>
    </row>
    <row r="2901" spans="1:26">
      <c r="A2901" s="2">
        <v>46266</v>
      </c>
      <c r="B2901" t="s">
        <v>1982</v>
      </c>
      <c r="C2901" t="s">
        <v>1983</v>
      </c>
      <c r="D2901" t="s">
        <v>1795</v>
      </c>
      <c r="E2901" t="s">
        <v>29</v>
      </c>
      <c r="F2901" s="2">
        <v>45872</v>
      </c>
      <c r="G2901">
        <v>0.25</v>
      </c>
      <c r="H2901">
        <v>0.29</v>
      </c>
      <c r="I2901">
        <v>0.21</v>
      </c>
      <c r="J2901">
        <v>0.25</v>
      </c>
      <c r="K2901" t="s">
        <v>30</v>
      </c>
      <c r="L2901">
        <v>2</v>
      </c>
      <c r="M2901" t="s">
        <v>36</v>
      </c>
      <c r="N2901" t="s">
        <v>37</v>
      </c>
      <c r="O2901" t="s">
        <v>38</v>
      </c>
      <c r="P2901" t="s">
        <v>39</v>
      </c>
      <c r="Q2901">
        <v>187</v>
      </c>
      <c r="R2901">
        <v>0</v>
      </c>
      <c r="S2901">
        <v>100</v>
      </c>
      <c r="T2901">
        <v>0</v>
      </c>
      <c r="U2901">
        <v>102</v>
      </c>
      <c r="V2901">
        <v>0</v>
      </c>
      <c r="W2901">
        <v>0</v>
      </c>
      <c r="X2901" s="8">
        <v>8.15</v>
      </c>
      <c r="Y2901" s="9">
        <v>0.7155</v>
      </c>
      <c r="Z2901" t="str">
        <f>_xlfn.XLOOKUP(B2901,店铺分配!A:A,店铺分配!C:C)</f>
        <v>定行-US</v>
      </c>
    </row>
    <row r="2902" spans="1:26">
      <c r="A2902" s="2">
        <v>46296</v>
      </c>
      <c r="B2902" t="s">
        <v>1982</v>
      </c>
      <c r="C2902" t="s">
        <v>1983</v>
      </c>
      <c r="D2902" t="s">
        <v>1795</v>
      </c>
      <c r="E2902" t="s">
        <v>29</v>
      </c>
      <c r="F2902" s="2">
        <v>45872</v>
      </c>
      <c r="G2902">
        <v>0.29</v>
      </c>
      <c r="H2902">
        <v>0.29</v>
      </c>
      <c r="I2902">
        <v>0.36</v>
      </c>
      <c r="J2902">
        <v>0.32</v>
      </c>
      <c r="K2902" t="s">
        <v>35</v>
      </c>
      <c r="L2902">
        <v>2</v>
      </c>
      <c r="M2902" t="s">
        <v>36</v>
      </c>
      <c r="N2902" t="s">
        <v>40</v>
      </c>
      <c r="O2902" t="s">
        <v>41</v>
      </c>
      <c r="P2902" t="s">
        <v>42</v>
      </c>
      <c r="Q2902">
        <v>180</v>
      </c>
      <c r="R2902">
        <v>0</v>
      </c>
      <c r="S2902">
        <v>100</v>
      </c>
      <c r="T2902">
        <v>0</v>
      </c>
      <c r="U2902">
        <v>92</v>
      </c>
      <c r="V2902">
        <v>0</v>
      </c>
      <c r="W2902">
        <v>0</v>
      </c>
      <c r="X2902" s="8">
        <v>8.15</v>
      </c>
      <c r="Y2902" s="9">
        <v>0.7155</v>
      </c>
      <c r="Z2902" t="str">
        <f>_xlfn.XLOOKUP(B2902,店铺分配!A:A,店铺分配!C:C)</f>
        <v>定行-US</v>
      </c>
    </row>
    <row r="2903" spans="1:26">
      <c r="A2903" s="2">
        <v>46235</v>
      </c>
      <c r="B2903" t="s">
        <v>1984</v>
      </c>
      <c r="C2903" t="s">
        <v>1985</v>
      </c>
      <c r="D2903" t="s">
        <v>1795</v>
      </c>
      <c r="E2903" t="s">
        <v>29</v>
      </c>
      <c r="F2903" s="2">
        <v>45884</v>
      </c>
      <c r="G2903">
        <v>2.29</v>
      </c>
      <c r="H2903">
        <v>2.29</v>
      </c>
      <c r="I2903">
        <v>1.93</v>
      </c>
      <c r="J2903">
        <v>2.39</v>
      </c>
      <c r="K2903" t="s">
        <v>35</v>
      </c>
      <c r="L2903">
        <v>16</v>
      </c>
      <c r="M2903" t="s">
        <v>36</v>
      </c>
      <c r="N2903" t="s">
        <v>32</v>
      </c>
      <c r="O2903" t="s">
        <v>33</v>
      </c>
      <c r="P2903" t="s">
        <v>34</v>
      </c>
      <c r="Q2903">
        <v>290</v>
      </c>
      <c r="R2903">
        <v>20</v>
      </c>
      <c r="S2903">
        <v>100</v>
      </c>
      <c r="T2903">
        <v>0</v>
      </c>
      <c r="U2903">
        <v>289</v>
      </c>
      <c r="V2903">
        <v>0</v>
      </c>
      <c r="W2903">
        <v>0</v>
      </c>
      <c r="X2903" s="8">
        <v>8.15</v>
      </c>
      <c r="Y2903" s="9">
        <v>0.62322</v>
      </c>
      <c r="Z2903" t="str">
        <f>_xlfn.XLOOKUP(B2903,店铺分配!A:A,店铺分配!C:C)</f>
        <v>定行-US</v>
      </c>
    </row>
    <row r="2904" spans="1:26">
      <c r="A2904" s="2">
        <v>46266</v>
      </c>
      <c r="B2904" t="s">
        <v>1984</v>
      </c>
      <c r="C2904" t="s">
        <v>1985</v>
      </c>
      <c r="D2904" t="s">
        <v>1795</v>
      </c>
      <c r="E2904" t="s">
        <v>29</v>
      </c>
      <c r="F2904" s="2">
        <v>45884</v>
      </c>
      <c r="G2904">
        <v>1.71</v>
      </c>
      <c r="H2904">
        <v>1.71</v>
      </c>
      <c r="I2904">
        <v>2.21</v>
      </c>
      <c r="J2904">
        <v>2.04</v>
      </c>
      <c r="K2904" t="s">
        <v>35</v>
      </c>
      <c r="L2904">
        <v>12</v>
      </c>
      <c r="M2904" t="s">
        <v>36</v>
      </c>
      <c r="N2904" t="s">
        <v>37</v>
      </c>
      <c r="O2904" t="s">
        <v>38</v>
      </c>
      <c r="P2904" t="s">
        <v>39</v>
      </c>
      <c r="Q2904">
        <v>227</v>
      </c>
      <c r="R2904">
        <v>20</v>
      </c>
      <c r="S2904">
        <v>100</v>
      </c>
      <c r="T2904">
        <v>0</v>
      </c>
      <c r="U2904">
        <v>289</v>
      </c>
      <c r="V2904">
        <v>0</v>
      </c>
      <c r="W2904">
        <v>0</v>
      </c>
      <c r="X2904" s="8">
        <v>8.15</v>
      </c>
      <c r="Y2904" s="9">
        <v>0.62322</v>
      </c>
      <c r="Z2904" t="str">
        <f>_xlfn.XLOOKUP(B2904,店铺分配!A:A,店铺分配!C:C)</f>
        <v>定行-US</v>
      </c>
    </row>
    <row r="2905" spans="1:26">
      <c r="A2905" s="2">
        <v>46296</v>
      </c>
      <c r="B2905" t="s">
        <v>1984</v>
      </c>
      <c r="C2905" t="s">
        <v>1985</v>
      </c>
      <c r="D2905" t="s">
        <v>1795</v>
      </c>
      <c r="E2905" t="s">
        <v>29</v>
      </c>
      <c r="F2905" s="2">
        <v>45884</v>
      </c>
      <c r="G2905">
        <v>1.57</v>
      </c>
      <c r="H2905">
        <v>1.57</v>
      </c>
      <c r="I2905">
        <v>1.64</v>
      </c>
      <c r="J2905">
        <v>1.75</v>
      </c>
      <c r="K2905" t="s">
        <v>35</v>
      </c>
      <c r="L2905">
        <v>11</v>
      </c>
      <c r="M2905" t="s">
        <v>36</v>
      </c>
      <c r="N2905" t="s">
        <v>40</v>
      </c>
      <c r="O2905" t="s">
        <v>41</v>
      </c>
      <c r="P2905" t="s">
        <v>42</v>
      </c>
      <c r="Q2905">
        <v>200</v>
      </c>
      <c r="R2905">
        <v>0</v>
      </c>
      <c r="S2905">
        <v>100</v>
      </c>
      <c r="T2905">
        <v>0</v>
      </c>
      <c r="U2905">
        <v>289</v>
      </c>
      <c r="V2905">
        <v>0</v>
      </c>
      <c r="W2905">
        <v>0</v>
      </c>
      <c r="X2905" s="8">
        <v>8.15</v>
      </c>
      <c r="Y2905" s="9">
        <v>0.62322</v>
      </c>
      <c r="Z2905" t="str">
        <f>_xlfn.XLOOKUP(B2905,店铺分配!A:A,店铺分配!C:C)</f>
        <v>定行-US</v>
      </c>
    </row>
    <row r="2906" spans="1:26">
      <c r="A2906" s="2">
        <v>46235</v>
      </c>
      <c r="B2906" t="s">
        <v>1986</v>
      </c>
      <c r="C2906" t="s">
        <v>1987</v>
      </c>
      <c r="D2906" t="s">
        <v>1795</v>
      </c>
      <c r="E2906" t="s">
        <v>29</v>
      </c>
      <c r="F2906" s="2">
        <v>45883</v>
      </c>
      <c r="G2906">
        <v>0.18</v>
      </c>
      <c r="H2906">
        <v>0</v>
      </c>
      <c r="I2906">
        <v>0</v>
      </c>
      <c r="J2906">
        <v>0.18</v>
      </c>
      <c r="K2906" t="s">
        <v>35</v>
      </c>
      <c r="L2906">
        <v>0</v>
      </c>
      <c r="M2906" t="s">
        <v>36</v>
      </c>
      <c r="N2906" t="s">
        <v>32</v>
      </c>
      <c r="O2906" t="s">
        <v>33</v>
      </c>
      <c r="P2906" t="s">
        <v>34</v>
      </c>
      <c r="Q2906">
        <v>126</v>
      </c>
      <c r="R2906">
        <v>0</v>
      </c>
      <c r="S2906">
        <v>112</v>
      </c>
      <c r="T2906">
        <v>0</v>
      </c>
      <c r="U2906">
        <v>212</v>
      </c>
      <c r="V2906">
        <v>0</v>
      </c>
      <c r="W2906">
        <v>0</v>
      </c>
      <c r="X2906" s="8">
        <v>8.15</v>
      </c>
      <c r="Y2906" s="9">
        <v>0.622795918367347</v>
      </c>
      <c r="Z2906" t="str">
        <f>_xlfn.XLOOKUP(B2906,店铺分配!A:A,店铺分配!C:C)</f>
        <v>定行-US</v>
      </c>
    </row>
    <row r="2907" spans="1:26">
      <c r="A2907" s="2">
        <v>46266</v>
      </c>
      <c r="B2907" t="s">
        <v>1986</v>
      </c>
      <c r="C2907" t="s">
        <v>1987</v>
      </c>
      <c r="D2907" t="s">
        <v>1795</v>
      </c>
      <c r="E2907" t="s">
        <v>29</v>
      </c>
      <c r="F2907" s="2">
        <v>45883</v>
      </c>
      <c r="G2907">
        <v>0.69</v>
      </c>
      <c r="H2907">
        <v>0.71</v>
      </c>
      <c r="I2907">
        <v>0.79</v>
      </c>
      <c r="J2907">
        <v>0.64</v>
      </c>
      <c r="K2907" t="s">
        <v>30</v>
      </c>
      <c r="L2907">
        <v>5</v>
      </c>
      <c r="M2907" t="s">
        <v>36</v>
      </c>
      <c r="N2907" t="s">
        <v>37</v>
      </c>
      <c r="O2907" t="s">
        <v>38</v>
      </c>
      <c r="P2907" t="s">
        <v>39</v>
      </c>
      <c r="Q2907">
        <v>110</v>
      </c>
      <c r="R2907">
        <v>0</v>
      </c>
      <c r="S2907">
        <v>112</v>
      </c>
      <c r="T2907">
        <v>0</v>
      </c>
      <c r="U2907">
        <v>212</v>
      </c>
      <c r="V2907">
        <v>0</v>
      </c>
      <c r="W2907">
        <v>0</v>
      </c>
      <c r="X2907" s="8">
        <v>8.15</v>
      </c>
      <c r="Y2907" s="9">
        <v>0.622795918367347</v>
      </c>
      <c r="Z2907" t="str">
        <f>_xlfn.XLOOKUP(B2907,店铺分配!A:A,店铺分配!C:C)</f>
        <v>定行-US</v>
      </c>
    </row>
    <row r="2908" spans="1:26">
      <c r="A2908" s="2">
        <v>46296</v>
      </c>
      <c r="B2908" t="s">
        <v>1986</v>
      </c>
      <c r="C2908" t="s">
        <v>1987</v>
      </c>
      <c r="D2908" t="s">
        <v>1795</v>
      </c>
      <c r="E2908" t="s">
        <v>29</v>
      </c>
      <c r="F2908" s="2">
        <v>45883</v>
      </c>
      <c r="G2908">
        <v>0.43</v>
      </c>
      <c r="H2908">
        <v>0.43</v>
      </c>
      <c r="I2908">
        <v>0.57</v>
      </c>
      <c r="J2908">
        <v>0.79</v>
      </c>
      <c r="K2908" t="s">
        <v>35</v>
      </c>
      <c r="L2908">
        <v>3</v>
      </c>
      <c r="M2908" t="s">
        <v>36</v>
      </c>
      <c r="N2908" t="s">
        <v>40</v>
      </c>
      <c r="O2908" t="s">
        <v>41</v>
      </c>
      <c r="P2908" t="s">
        <v>42</v>
      </c>
      <c r="Q2908">
        <v>90</v>
      </c>
      <c r="R2908">
        <v>112</v>
      </c>
      <c r="S2908">
        <v>0</v>
      </c>
      <c r="T2908">
        <v>0</v>
      </c>
      <c r="U2908">
        <v>212</v>
      </c>
      <c r="V2908">
        <v>0</v>
      </c>
      <c r="W2908">
        <v>0</v>
      </c>
      <c r="X2908" s="8">
        <v>8.15</v>
      </c>
      <c r="Y2908" s="9">
        <v>0.622795918367347</v>
      </c>
      <c r="Z2908" t="str">
        <f>_xlfn.XLOOKUP(B2908,店铺分配!A:A,店铺分配!C:C)</f>
        <v>定行-US</v>
      </c>
    </row>
    <row r="2909" spans="1:26">
      <c r="A2909" s="2">
        <v>46235</v>
      </c>
      <c r="B2909" t="s">
        <v>1988</v>
      </c>
      <c r="C2909" t="s">
        <v>1989</v>
      </c>
      <c r="D2909" t="s">
        <v>1795</v>
      </c>
      <c r="E2909" t="s">
        <v>29</v>
      </c>
      <c r="F2909" s="2">
        <v>45885</v>
      </c>
      <c r="G2909">
        <v>1</v>
      </c>
      <c r="H2909">
        <v>1</v>
      </c>
      <c r="I2909">
        <v>1.21</v>
      </c>
      <c r="J2909">
        <v>1.18</v>
      </c>
      <c r="K2909" t="s">
        <v>35</v>
      </c>
      <c r="L2909">
        <v>7</v>
      </c>
      <c r="M2909" t="s">
        <v>36</v>
      </c>
      <c r="N2909" t="s">
        <v>32</v>
      </c>
      <c r="O2909" t="s">
        <v>33</v>
      </c>
      <c r="P2909" t="s">
        <v>34</v>
      </c>
      <c r="Q2909">
        <v>211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 s="8">
        <v>8.35</v>
      </c>
      <c r="Y2909" s="9">
        <v>0.753777777777778</v>
      </c>
      <c r="Z2909" t="str">
        <f>_xlfn.XLOOKUP(B2909,店铺分配!A:A,店铺分配!C:C)</f>
        <v>定行-US</v>
      </c>
    </row>
    <row r="2910" spans="1:26">
      <c r="A2910" s="2">
        <v>46266</v>
      </c>
      <c r="B2910" t="s">
        <v>1988</v>
      </c>
      <c r="C2910" t="s">
        <v>1989</v>
      </c>
      <c r="D2910" t="s">
        <v>1795</v>
      </c>
      <c r="E2910" t="s">
        <v>29</v>
      </c>
      <c r="F2910" s="2">
        <v>45885</v>
      </c>
      <c r="G2910">
        <v>1.54</v>
      </c>
      <c r="H2910">
        <v>1.71</v>
      </c>
      <c r="I2910">
        <v>1.36</v>
      </c>
      <c r="J2910">
        <v>1.5</v>
      </c>
      <c r="K2910" t="s">
        <v>30</v>
      </c>
      <c r="L2910">
        <v>12</v>
      </c>
      <c r="M2910" t="s">
        <v>36</v>
      </c>
      <c r="N2910" t="s">
        <v>37</v>
      </c>
      <c r="O2910" t="s">
        <v>38</v>
      </c>
      <c r="P2910" t="s">
        <v>39</v>
      </c>
      <c r="Q2910">
        <v>167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 s="8">
        <v>8.35</v>
      </c>
      <c r="Y2910" s="9">
        <v>0.753777777777778</v>
      </c>
      <c r="Z2910" t="str">
        <f>_xlfn.XLOOKUP(B2910,店铺分配!A:A,店铺分配!C:C)</f>
        <v>定行-US</v>
      </c>
    </row>
    <row r="2911" spans="1:26">
      <c r="A2911" s="2">
        <v>46296</v>
      </c>
      <c r="B2911" t="s">
        <v>1988</v>
      </c>
      <c r="C2911" t="s">
        <v>1989</v>
      </c>
      <c r="D2911" t="s">
        <v>1795</v>
      </c>
      <c r="E2911" t="s">
        <v>29</v>
      </c>
      <c r="F2911" s="2">
        <v>45885</v>
      </c>
      <c r="G2911">
        <v>1</v>
      </c>
      <c r="H2911">
        <v>1</v>
      </c>
      <c r="I2911">
        <v>1.07</v>
      </c>
      <c r="J2911">
        <v>1.36</v>
      </c>
      <c r="K2911" t="s">
        <v>35</v>
      </c>
      <c r="L2911">
        <v>7</v>
      </c>
      <c r="M2911" t="s">
        <v>36</v>
      </c>
      <c r="N2911" t="s">
        <v>40</v>
      </c>
      <c r="O2911" t="s">
        <v>41</v>
      </c>
      <c r="P2911" t="s">
        <v>42</v>
      </c>
      <c r="Q2911">
        <v>130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 s="8">
        <v>8.35</v>
      </c>
      <c r="Y2911" s="9">
        <v>0.753777777777778</v>
      </c>
      <c r="Z2911" t="str">
        <f>_xlfn.XLOOKUP(B2911,店铺分配!A:A,店铺分配!C:C)</f>
        <v>定行-US</v>
      </c>
    </row>
    <row r="2912" spans="1:26">
      <c r="A2912" s="2">
        <v>46235</v>
      </c>
      <c r="B2912" t="s">
        <v>1990</v>
      </c>
      <c r="C2912" t="s">
        <v>1991</v>
      </c>
      <c r="D2912" t="s">
        <v>1795</v>
      </c>
      <c r="E2912" t="s">
        <v>29</v>
      </c>
      <c r="F2912" s="2">
        <v>45925</v>
      </c>
      <c r="G2912">
        <v>0.09</v>
      </c>
      <c r="H2912">
        <v>0.14</v>
      </c>
      <c r="I2912">
        <v>0.07</v>
      </c>
      <c r="J2912">
        <v>0.07</v>
      </c>
      <c r="K2912" t="s">
        <v>30</v>
      </c>
      <c r="L2912">
        <v>1</v>
      </c>
      <c r="M2912" t="s">
        <v>36</v>
      </c>
      <c r="N2912" t="s">
        <v>32</v>
      </c>
      <c r="O2912" t="s">
        <v>33</v>
      </c>
      <c r="P2912" t="s">
        <v>34</v>
      </c>
      <c r="Q2912">
        <v>75</v>
      </c>
      <c r="R2912">
        <v>0</v>
      </c>
      <c r="S2912">
        <v>40</v>
      </c>
      <c r="T2912">
        <v>0</v>
      </c>
      <c r="U2912">
        <v>24</v>
      </c>
      <c r="V2912">
        <v>0</v>
      </c>
      <c r="W2912">
        <v>0</v>
      </c>
      <c r="X2912" s="8">
        <v>9</v>
      </c>
      <c r="Y2912" s="9">
        <v>0.723538461538461</v>
      </c>
      <c r="Z2912" t="str">
        <f>_xlfn.XLOOKUP(B2912,店铺分配!A:A,店铺分配!C:C)</f>
        <v>定行-US</v>
      </c>
    </row>
    <row r="2913" spans="1:26">
      <c r="A2913" s="2">
        <v>46266</v>
      </c>
      <c r="B2913" t="s">
        <v>1990</v>
      </c>
      <c r="C2913" t="s">
        <v>1991</v>
      </c>
      <c r="D2913" t="s">
        <v>1795</v>
      </c>
      <c r="E2913" t="s">
        <v>29</v>
      </c>
      <c r="F2913" s="2">
        <v>45925</v>
      </c>
      <c r="G2913">
        <v>0.39</v>
      </c>
      <c r="H2913">
        <v>0.43</v>
      </c>
      <c r="I2913">
        <v>0.5</v>
      </c>
      <c r="J2913">
        <v>0.32</v>
      </c>
      <c r="K2913" t="s">
        <v>30</v>
      </c>
      <c r="L2913">
        <v>3</v>
      </c>
      <c r="M2913" t="s">
        <v>36</v>
      </c>
      <c r="N2913" t="s">
        <v>37</v>
      </c>
      <c r="O2913" t="s">
        <v>38</v>
      </c>
      <c r="P2913" t="s">
        <v>39</v>
      </c>
      <c r="Q2913">
        <v>67</v>
      </c>
      <c r="R2913">
        <v>0</v>
      </c>
      <c r="S2913">
        <v>40</v>
      </c>
      <c r="T2913">
        <v>0</v>
      </c>
      <c r="U2913">
        <v>24</v>
      </c>
      <c r="V2913">
        <v>0</v>
      </c>
      <c r="W2913">
        <v>0</v>
      </c>
      <c r="X2913" s="8">
        <v>9</v>
      </c>
      <c r="Y2913" s="9">
        <v>0.723538461538461</v>
      </c>
      <c r="Z2913" t="str">
        <f>_xlfn.XLOOKUP(B2913,店铺分配!A:A,店铺分配!C:C)</f>
        <v>定行-US</v>
      </c>
    </row>
    <row r="2914" spans="1:26">
      <c r="A2914" s="2">
        <v>46296</v>
      </c>
      <c r="B2914" t="s">
        <v>1990</v>
      </c>
      <c r="C2914" t="s">
        <v>1991</v>
      </c>
      <c r="D2914" t="s">
        <v>1795</v>
      </c>
      <c r="E2914" t="s">
        <v>29</v>
      </c>
      <c r="F2914" s="2">
        <v>45925</v>
      </c>
      <c r="G2914">
        <v>0.33</v>
      </c>
      <c r="H2914">
        <v>0.57</v>
      </c>
      <c r="I2914">
        <v>0.36</v>
      </c>
      <c r="J2914">
        <v>0.18</v>
      </c>
      <c r="K2914" t="s">
        <v>30</v>
      </c>
      <c r="L2914">
        <v>4</v>
      </c>
      <c r="M2914" t="s">
        <v>36</v>
      </c>
      <c r="N2914" t="s">
        <v>40</v>
      </c>
      <c r="O2914" t="s">
        <v>41</v>
      </c>
      <c r="P2914" t="s">
        <v>42</v>
      </c>
      <c r="Q2914">
        <v>60</v>
      </c>
      <c r="R2914">
        <v>0</v>
      </c>
      <c r="S2914">
        <v>40</v>
      </c>
      <c r="T2914">
        <v>0</v>
      </c>
      <c r="U2914">
        <v>24</v>
      </c>
      <c r="V2914">
        <v>0</v>
      </c>
      <c r="W2914">
        <v>0</v>
      </c>
      <c r="X2914" s="8">
        <v>9</v>
      </c>
      <c r="Y2914" s="9">
        <v>0.723538461538461</v>
      </c>
      <c r="Z2914" t="str">
        <f>_xlfn.XLOOKUP(B2914,店铺分配!A:A,店铺分配!C:C)</f>
        <v>定行-US</v>
      </c>
    </row>
    <row r="2915" spans="1:26">
      <c r="A2915" s="2">
        <v>46235</v>
      </c>
      <c r="B2915" t="s">
        <v>1992</v>
      </c>
      <c r="C2915" t="s">
        <v>1993</v>
      </c>
      <c r="D2915" t="s">
        <v>1795</v>
      </c>
      <c r="E2915" t="s">
        <v>29</v>
      </c>
      <c r="F2915" s="2">
        <v>45905</v>
      </c>
      <c r="G2915">
        <v>0.13</v>
      </c>
      <c r="H2915">
        <v>0.14</v>
      </c>
      <c r="I2915">
        <v>0.07</v>
      </c>
      <c r="J2915">
        <v>0.14</v>
      </c>
      <c r="K2915" t="s">
        <v>30</v>
      </c>
      <c r="L2915">
        <v>1</v>
      </c>
      <c r="M2915" t="s">
        <v>36</v>
      </c>
      <c r="N2915" t="s">
        <v>32</v>
      </c>
      <c r="O2915" t="s">
        <v>33</v>
      </c>
      <c r="P2915" t="s">
        <v>34</v>
      </c>
      <c r="Q2915">
        <v>69</v>
      </c>
      <c r="R2915">
        <v>0</v>
      </c>
      <c r="S2915">
        <v>55</v>
      </c>
      <c r="T2915">
        <v>0</v>
      </c>
      <c r="U2915">
        <v>2</v>
      </c>
      <c r="V2915">
        <v>0</v>
      </c>
      <c r="W2915">
        <v>0</v>
      </c>
      <c r="X2915" s="8">
        <v>16.1</v>
      </c>
      <c r="Y2915" s="9">
        <v>1.19273333333333</v>
      </c>
      <c r="Z2915" t="str">
        <f>_xlfn.XLOOKUP(B2915,店铺分配!A:A,店铺分配!C:C)</f>
        <v>定行-US</v>
      </c>
    </row>
    <row r="2916" spans="1:26">
      <c r="A2916" s="2">
        <v>46266</v>
      </c>
      <c r="B2916" t="s">
        <v>1992</v>
      </c>
      <c r="C2916" t="s">
        <v>1993</v>
      </c>
      <c r="D2916" t="s">
        <v>1795</v>
      </c>
      <c r="E2916" t="s">
        <v>29</v>
      </c>
      <c r="F2916" s="2">
        <v>45905</v>
      </c>
      <c r="G2916">
        <v>0.16</v>
      </c>
      <c r="H2916">
        <v>0.14</v>
      </c>
      <c r="I2916">
        <v>0.21</v>
      </c>
      <c r="J2916">
        <v>0.14</v>
      </c>
      <c r="K2916" t="s">
        <v>30</v>
      </c>
      <c r="L2916">
        <v>1</v>
      </c>
      <c r="M2916" t="s">
        <v>36</v>
      </c>
      <c r="N2916" t="s">
        <v>37</v>
      </c>
      <c r="O2916" t="s">
        <v>38</v>
      </c>
      <c r="P2916" t="s">
        <v>39</v>
      </c>
      <c r="Q2916">
        <v>65</v>
      </c>
      <c r="R2916">
        <v>0</v>
      </c>
      <c r="S2916">
        <v>55</v>
      </c>
      <c r="T2916">
        <v>0</v>
      </c>
      <c r="U2916">
        <v>2</v>
      </c>
      <c r="V2916">
        <v>0</v>
      </c>
      <c r="W2916">
        <v>0</v>
      </c>
      <c r="X2916" s="8">
        <v>16.1</v>
      </c>
      <c r="Y2916" s="9">
        <v>1.19273333333333</v>
      </c>
      <c r="Z2916" t="str">
        <f>_xlfn.XLOOKUP(B2916,店铺分配!A:A,店铺分配!C:C)</f>
        <v>定行-US</v>
      </c>
    </row>
    <row r="2917" spans="1:26">
      <c r="A2917" s="2">
        <v>46296</v>
      </c>
      <c r="B2917" t="s">
        <v>1992</v>
      </c>
      <c r="C2917" t="s">
        <v>1993</v>
      </c>
      <c r="D2917" t="s">
        <v>1795</v>
      </c>
      <c r="E2917" t="s">
        <v>29</v>
      </c>
      <c r="F2917" s="2">
        <v>45905</v>
      </c>
      <c r="G2917">
        <v>1.32</v>
      </c>
      <c r="H2917">
        <v>1.86</v>
      </c>
      <c r="I2917">
        <v>1.5</v>
      </c>
      <c r="J2917">
        <v>0.93</v>
      </c>
      <c r="K2917" t="s">
        <v>30</v>
      </c>
      <c r="L2917">
        <v>13</v>
      </c>
      <c r="M2917" t="s">
        <v>31</v>
      </c>
      <c r="N2917" t="s">
        <v>40</v>
      </c>
      <c r="O2917" t="s">
        <v>41</v>
      </c>
      <c r="P2917" t="s">
        <v>42</v>
      </c>
      <c r="Q2917">
        <v>40</v>
      </c>
      <c r="R2917">
        <v>0</v>
      </c>
      <c r="S2917">
        <v>55</v>
      </c>
      <c r="T2917">
        <v>0</v>
      </c>
      <c r="U2917">
        <v>2</v>
      </c>
      <c r="V2917">
        <v>0</v>
      </c>
      <c r="W2917">
        <v>0</v>
      </c>
      <c r="X2917" s="8">
        <v>16.1</v>
      </c>
      <c r="Y2917" s="9">
        <v>1.19273333333333</v>
      </c>
      <c r="Z2917" t="str">
        <f>_xlfn.XLOOKUP(B2917,店铺分配!A:A,店铺分配!C:C)</f>
        <v>定行-US</v>
      </c>
    </row>
    <row r="2918" spans="1:26">
      <c r="A2918" s="2">
        <v>46235</v>
      </c>
      <c r="B2918" t="s">
        <v>1994</v>
      </c>
      <c r="C2918" t="s">
        <v>1995</v>
      </c>
      <c r="D2918" t="s">
        <v>1795</v>
      </c>
      <c r="E2918" t="s">
        <v>29</v>
      </c>
      <c r="F2918" s="2">
        <v>45904</v>
      </c>
      <c r="G2918">
        <v>1.16</v>
      </c>
      <c r="H2918">
        <v>1.43</v>
      </c>
      <c r="I2918">
        <v>1</v>
      </c>
      <c r="J2918">
        <v>1.07</v>
      </c>
      <c r="K2918" t="s">
        <v>30</v>
      </c>
      <c r="L2918">
        <v>10</v>
      </c>
      <c r="M2918" t="s">
        <v>36</v>
      </c>
      <c r="N2918" t="s">
        <v>32</v>
      </c>
      <c r="O2918" t="s">
        <v>33</v>
      </c>
      <c r="P2918" t="s">
        <v>34</v>
      </c>
      <c r="Q2918">
        <v>56</v>
      </c>
      <c r="R2918">
        <v>21</v>
      </c>
      <c r="S2918">
        <v>0</v>
      </c>
      <c r="T2918">
        <v>0</v>
      </c>
      <c r="U2918">
        <v>24</v>
      </c>
      <c r="V2918">
        <v>0</v>
      </c>
      <c r="W2918">
        <v>0</v>
      </c>
      <c r="X2918" s="8">
        <v>11.31</v>
      </c>
      <c r="Y2918" s="9">
        <v>1.00075</v>
      </c>
      <c r="Z2918" t="str">
        <f>_xlfn.XLOOKUP(B2918,店铺分配!A:A,店铺分配!C:C)</f>
        <v>定行-US</v>
      </c>
    </row>
    <row r="2919" spans="1:26">
      <c r="A2919" s="2">
        <v>46266</v>
      </c>
      <c r="B2919" t="s">
        <v>1994</v>
      </c>
      <c r="C2919" t="s">
        <v>1995</v>
      </c>
      <c r="D2919" t="s">
        <v>1795</v>
      </c>
      <c r="E2919" t="s">
        <v>29</v>
      </c>
      <c r="F2919" s="2">
        <v>45904</v>
      </c>
      <c r="G2919">
        <v>0.59</v>
      </c>
      <c r="H2919">
        <v>0.86</v>
      </c>
      <c r="I2919">
        <v>0.43</v>
      </c>
      <c r="J2919">
        <v>0.5</v>
      </c>
      <c r="K2919" t="s">
        <v>30</v>
      </c>
      <c r="L2919">
        <v>6</v>
      </c>
      <c r="M2919" t="s">
        <v>36</v>
      </c>
      <c r="N2919" t="s">
        <v>37</v>
      </c>
      <c r="O2919" t="s">
        <v>38</v>
      </c>
      <c r="P2919" t="s">
        <v>39</v>
      </c>
      <c r="Q2919">
        <v>61</v>
      </c>
      <c r="R2919">
        <v>21</v>
      </c>
      <c r="S2919">
        <v>0</v>
      </c>
      <c r="T2919">
        <v>0</v>
      </c>
      <c r="U2919">
        <v>4</v>
      </c>
      <c r="V2919">
        <v>0</v>
      </c>
      <c r="W2919">
        <v>0</v>
      </c>
      <c r="X2919" s="8">
        <v>11.31</v>
      </c>
      <c r="Y2919" s="9">
        <v>1.00075</v>
      </c>
      <c r="Z2919" t="str">
        <f>_xlfn.XLOOKUP(B2919,店铺分配!A:A,店铺分配!C:C)</f>
        <v>定行-US</v>
      </c>
    </row>
    <row r="2920" spans="1:26">
      <c r="A2920" s="2">
        <v>46296</v>
      </c>
      <c r="B2920" t="s">
        <v>1994</v>
      </c>
      <c r="C2920" t="s">
        <v>1995</v>
      </c>
      <c r="D2920" t="s">
        <v>1795</v>
      </c>
      <c r="E2920" t="s">
        <v>29</v>
      </c>
      <c r="F2920" s="2">
        <v>45904</v>
      </c>
      <c r="G2920">
        <v>0.57</v>
      </c>
      <c r="H2920">
        <v>0.57</v>
      </c>
      <c r="I2920">
        <v>0.79</v>
      </c>
      <c r="J2920">
        <v>0.86</v>
      </c>
      <c r="K2920" t="s">
        <v>35</v>
      </c>
      <c r="L2920">
        <v>4</v>
      </c>
      <c r="M2920" t="s">
        <v>36</v>
      </c>
      <c r="N2920" t="s">
        <v>40</v>
      </c>
      <c r="O2920" t="s">
        <v>41</v>
      </c>
      <c r="P2920" t="s">
        <v>42</v>
      </c>
      <c r="Q2920">
        <v>60</v>
      </c>
      <c r="R2920">
        <v>0</v>
      </c>
      <c r="S2920">
        <v>0</v>
      </c>
      <c r="T2920">
        <v>0</v>
      </c>
      <c r="U2920">
        <v>4</v>
      </c>
      <c r="V2920">
        <v>0</v>
      </c>
      <c r="W2920">
        <v>0</v>
      </c>
      <c r="X2920" s="8">
        <v>11.31</v>
      </c>
      <c r="Y2920" s="9">
        <v>1.00075</v>
      </c>
      <c r="Z2920" t="str">
        <f>_xlfn.XLOOKUP(B2920,店铺分配!A:A,店铺分配!C:C)</f>
        <v>定行-US</v>
      </c>
    </row>
    <row r="2921" spans="1:26">
      <c r="A2921" s="2">
        <v>46235</v>
      </c>
      <c r="B2921" t="s">
        <v>1996</v>
      </c>
      <c r="C2921" t="s">
        <v>1997</v>
      </c>
      <c r="D2921" t="s">
        <v>1795</v>
      </c>
      <c r="E2921" t="s">
        <v>29</v>
      </c>
      <c r="F2921" s="2">
        <v>45938</v>
      </c>
      <c r="G2921">
        <v>0.15</v>
      </c>
      <c r="H2921">
        <v>0.14</v>
      </c>
      <c r="I2921">
        <v>0.07</v>
      </c>
      <c r="J2921">
        <v>0.18</v>
      </c>
      <c r="K2921" t="s">
        <v>30</v>
      </c>
      <c r="L2921">
        <v>1</v>
      </c>
      <c r="M2921" t="s">
        <v>36</v>
      </c>
      <c r="N2921" t="s">
        <v>32</v>
      </c>
      <c r="O2921" t="s">
        <v>33</v>
      </c>
      <c r="P2921" t="s">
        <v>34</v>
      </c>
      <c r="Q2921">
        <v>154</v>
      </c>
      <c r="R2921">
        <v>0</v>
      </c>
      <c r="S2921">
        <v>85</v>
      </c>
      <c r="T2921">
        <v>0</v>
      </c>
      <c r="U2921">
        <v>32</v>
      </c>
      <c r="V2921">
        <v>0</v>
      </c>
      <c r="W2921">
        <v>0</v>
      </c>
      <c r="X2921" s="8">
        <v>17.95</v>
      </c>
      <c r="Y2921" s="9">
        <v>2.20659090909091</v>
      </c>
      <c r="Z2921" t="str">
        <f>_xlfn.XLOOKUP(B2921,店铺分配!A:A,店铺分配!C:C)</f>
        <v>定行-US</v>
      </c>
    </row>
    <row r="2922" spans="1:26">
      <c r="A2922" s="2">
        <v>46266</v>
      </c>
      <c r="B2922" t="s">
        <v>1996</v>
      </c>
      <c r="C2922" t="s">
        <v>1997</v>
      </c>
      <c r="D2922" t="s">
        <v>1795</v>
      </c>
      <c r="E2922" t="s">
        <v>29</v>
      </c>
      <c r="F2922" s="2">
        <v>45938</v>
      </c>
      <c r="G2922">
        <v>0.09</v>
      </c>
      <c r="H2922">
        <v>0.14</v>
      </c>
      <c r="I2922">
        <v>0.07</v>
      </c>
      <c r="J2922">
        <v>0.07</v>
      </c>
      <c r="K2922" t="s">
        <v>30</v>
      </c>
      <c r="L2922">
        <v>1</v>
      </c>
      <c r="M2922" t="s">
        <v>36</v>
      </c>
      <c r="N2922" t="s">
        <v>37</v>
      </c>
      <c r="O2922" t="s">
        <v>38</v>
      </c>
      <c r="P2922" t="s">
        <v>39</v>
      </c>
      <c r="Q2922">
        <v>152</v>
      </c>
      <c r="R2922">
        <v>0</v>
      </c>
      <c r="S2922">
        <v>85</v>
      </c>
      <c r="T2922">
        <v>0</v>
      </c>
      <c r="U2922">
        <v>32</v>
      </c>
      <c r="V2922">
        <v>0</v>
      </c>
      <c r="W2922">
        <v>0</v>
      </c>
      <c r="X2922" s="8">
        <v>17.95</v>
      </c>
      <c r="Y2922" s="9">
        <v>2.20659090909091</v>
      </c>
      <c r="Z2922" t="str">
        <f>_xlfn.XLOOKUP(B2922,店铺分配!A:A,店铺分配!C:C)</f>
        <v>定行-US</v>
      </c>
    </row>
    <row r="2923" spans="1:26">
      <c r="A2923" s="2">
        <v>46296</v>
      </c>
      <c r="B2923" t="s">
        <v>1996</v>
      </c>
      <c r="C2923" t="s">
        <v>1997</v>
      </c>
      <c r="D2923" t="s">
        <v>1795</v>
      </c>
      <c r="E2923" t="s">
        <v>29</v>
      </c>
      <c r="F2923" s="2">
        <v>45938</v>
      </c>
      <c r="G2923">
        <v>0.18</v>
      </c>
      <c r="H2923">
        <v>0</v>
      </c>
      <c r="I2923">
        <v>0.14</v>
      </c>
      <c r="J2923">
        <v>0.18</v>
      </c>
      <c r="K2923" t="s">
        <v>35</v>
      </c>
      <c r="L2923">
        <v>0</v>
      </c>
      <c r="M2923" t="s">
        <v>36</v>
      </c>
      <c r="N2923" t="s">
        <v>40</v>
      </c>
      <c r="O2923" t="s">
        <v>41</v>
      </c>
      <c r="P2923" t="s">
        <v>42</v>
      </c>
      <c r="Q2923">
        <v>147</v>
      </c>
      <c r="R2923">
        <v>0</v>
      </c>
      <c r="S2923">
        <v>85</v>
      </c>
      <c r="T2923">
        <v>0</v>
      </c>
      <c r="U2923">
        <v>32</v>
      </c>
      <c r="V2923">
        <v>0</v>
      </c>
      <c r="W2923">
        <v>0</v>
      </c>
      <c r="X2923" s="8">
        <v>17.95</v>
      </c>
      <c r="Y2923" s="9">
        <v>2.20659090909091</v>
      </c>
      <c r="Z2923" t="str">
        <f>_xlfn.XLOOKUP(B2923,店铺分配!A:A,店铺分配!C:C)</f>
        <v>定行-US</v>
      </c>
    </row>
    <row r="2924" spans="1:26">
      <c r="A2924" s="2">
        <v>46235</v>
      </c>
      <c r="B2924" t="s">
        <v>1998</v>
      </c>
      <c r="C2924" t="s">
        <v>1999</v>
      </c>
      <c r="D2924" t="s">
        <v>1795</v>
      </c>
      <c r="E2924" t="s">
        <v>29</v>
      </c>
      <c r="F2924" s="2">
        <v>45965</v>
      </c>
      <c r="G2924">
        <v>1.57</v>
      </c>
      <c r="H2924">
        <v>1.57</v>
      </c>
      <c r="I2924">
        <v>1.64</v>
      </c>
      <c r="J2924">
        <v>2.89</v>
      </c>
      <c r="K2924" t="s">
        <v>35</v>
      </c>
      <c r="L2924">
        <v>11</v>
      </c>
      <c r="M2924" t="s">
        <v>36</v>
      </c>
      <c r="N2924" t="s">
        <v>32</v>
      </c>
      <c r="O2924" t="s">
        <v>33</v>
      </c>
      <c r="P2924" t="s">
        <v>34</v>
      </c>
      <c r="Q2924">
        <v>336</v>
      </c>
      <c r="R2924">
        <v>51</v>
      </c>
      <c r="S2924">
        <v>0</v>
      </c>
      <c r="T2924">
        <v>0</v>
      </c>
      <c r="U2924">
        <v>0</v>
      </c>
      <c r="V2924">
        <v>0</v>
      </c>
      <c r="W2924">
        <v>0</v>
      </c>
      <c r="X2924" s="8">
        <v>15.89</v>
      </c>
      <c r="Y2924" s="9">
        <v>5.31345250255363</v>
      </c>
      <c r="Z2924" t="str">
        <f>_xlfn.XLOOKUP(B2924,店铺分配!A:A,店铺分配!C:C)</f>
        <v>定行-US</v>
      </c>
    </row>
    <row r="2925" spans="1:26">
      <c r="A2925" s="2">
        <v>46266</v>
      </c>
      <c r="B2925" t="s">
        <v>1998</v>
      </c>
      <c r="C2925" t="s">
        <v>1999</v>
      </c>
      <c r="D2925" t="s">
        <v>1795</v>
      </c>
      <c r="E2925" t="s">
        <v>29</v>
      </c>
      <c r="F2925" s="2">
        <v>45965</v>
      </c>
      <c r="G2925">
        <v>1.86</v>
      </c>
      <c r="H2925">
        <v>1.86</v>
      </c>
      <c r="I2925">
        <v>2.21</v>
      </c>
      <c r="J2925">
        <v>2.32</v>
      </c>
      <c r="K2925" t="s">
        <v>35</v>
      </c>
      <c r="L2925">
        <v>13</v>
      </c>
      <c r="M2925" t="s">
        <v>36</v>
      </c>
      <c r="N2925" t="s">
        <v>37</v>
      </c>
      <c r="O2925" t="s">
        <v>38</v>
      </c>
      <c r="P2925" t="s">
        <v>39</v>
      </c>
      <c r="Q2925">
        <v>309</v>
      </c>
      <c r="R2925">
        <v>11</v>
      </c>
      <c r="S2925">
        <v>0</v>
      </c>
      <c r="T2925">
        <v>0</v>
      </c>
      <c r="U2925">
        <v>0</v>
      </c>
      <c r="V2925">
        <v>0</v>
      </c>
      <c r="W2925">
        <v>0</v>
      </c>
      <c r="X2925" s="8">
        <v>15.89</v>
      </c>
      <c r="Y2925" s="9">
        <v>5.31345250255363</v>
      </c>
      <c r="Z2925" t="str">
        <f>_xlfn.XLOOKUP(B2925,店铺分配!A:A,店铺分配!C:C)</f>
        <v>定行-US</v>
      </c>
    </row>
    <row r="2926" spans="1:26">
      <c r="A2926" s="2">
        <v>46296</v>
      </c>
      <c r="B2926" t="s">
        <v>1998</v>
      </c>
      <c r="C2926" t="s">
        <v>1999</v>
      </c>
      <c r="D2926" t="s">
        <v>1795</v>
      </c>
      <c r="E2926" t="s">
        <v>29</v>
      </c>
      <c r="F2926" s="2">
        <v>45965</v>
      </c>
      <c r="G2926">
        <v>3.25</v>
      </c>
      <c r="H2926">
        <v>3.43</v>
      </c>
      <c r="I2926">
        <v>3.36</v>
      </c>
      <c r="J2926">
        <v>3.11</v>
      </c>
      <c r="K2926" t="s">
        <v>30</v>
      </c>
      <c r="L2926">
        <v>24</v>
      </c>
      <c r="M2926" t="s">
        <v>31</v>
      </c>
      <c r="N2926" t="s">
        <v>40</v>
      </c>
      <c r="O2926" t="s">
        <v>41</v>
      </c>
      <c r="P2926" t="s">
        <v>42</v>
      </c>
      <c r="Q2926">
        <v>231</v>
      </c>
      <c r="R2926">
        <v>3</v>
      </c>
      <c r="S2926">
        <v>0</v>
      </c>
      <c r="T2926">
        <v>0</v>
      </c>
      <c r="U2926">
        <v>0</v>
      </c>
      <c r="V2926">
        <v>0</v>
      </c>
      <c r="W2926">
        <v>150</v>
      </c>
      <c r="X2926" s="8">
        <v>15.89</v>
      </c>
      <c r="Y2926" s="9">
        <v>5.31345250255363</v>
      </c>
      <c r="Z2926" t="str">
        <f>_xlfn.XLOOKUP(B2926,店铺分配!A:A,店铺分配!C:C)</f>
        <v>定行-US</v>
      </c>
    </row>
    <row r="2927" spans="1:26">
      <c r="A2927" s="2">
        <v>46235</v>
      </c>
      <c r="B2927" t="s">
        <v>2000</v>
      </c>
      <c r="C2927" t="s">
        <v>2001</v>
      </c>
      <c r="D2927" t="s">
        <v>1795</v>
      </c>
      <c r="E2927" t="s">
        <v>29</v>
      </c>
      <c r="F2927" s="2">
        <v>45942</v>
      </c>
      <c r="G2927">
        <v>1.92</v>
      </c>
      <c r="H2927">
        <v>2.29</v>
      </c>
      <c r="I2927">
        <v>1.64</v>
      </c>
      <c r="J2927">
        <v>1.82</v>
      </c>
      <c r="K2927" t="s">
        <v>30</v>
      </c>
      <c r="L2927">
        <v>16</v>
      </c>
      <c r="M2927" t="s">
        <v>31</v>
      </c>
      <c r="N2927" t="s">
        <v>32</v>
      </c>
      <c r="O2927" t="s">
        <v>33</v>
      </c>
      <c r="P2927" t="s">
        <v>34</v>
      </c>
      <c r="Q2927">
        <v>199</v>
      </c>
      <c r="R2927">
        <v>0</v>
      </c>
      <c r="S2927">
        <v>80</v>
      </c>
      <c r="T2927">
        <v>0</v>
      </c>
      <c r="U2927">
        <v>219</v>
      </c>
      <c r="V2927">
        <v>0</v>
      </c>
      <c r="W2927">
        <v>0</v>
      </c>
      <c r="X2927" s="8">
        <v>8.15</v>
      </c>
      <c r="Y2927" s="9">
        <v>2.4977366255144</v>
      </c>
      <c r="Z2927" t="str">
        <f>_xlfn.XLOOKUP(B2927,店铺分配!A:A,店铺分配!C:C)</f>
        <v>定行-US</v>
      </c>
    </row>
    <row r="2928" spans="1:26">
      <c r="A2928" s="2">
        <v>46266</v>
      </c>
      <c r="B2928" t="s">
        <v>2000</v>
      </c>
      <c r="C2928" t="s">
        <v>2001</v>
      </c>
      <c r="D2928" t="s">
        <v>1795</v>
      </c>
      <c r="E2928" t="s">
        <v>29</v>
      </c>
      <c r="F2928" s="2">
        <v>45942</v>
      </c>
      <c r="G2928">
        <v>1.14</v>
      </c>
      <c r="H2928">
        <v>1.14</v>
      </c>
      <c r="I2928">
        <v>1</v>
      </c>
      <c r="J2928">
        <v>1.86</v>
      </c>
      <c r="K2928" t="s">
        <v>35</v>
      </c>
      <c r="L2928">
        <v>8</v>
      </c>
      <c r="M2928" t="s">
        <v>36</v>
      </c>
      <c r="N2928" t="s">
        <v>37</v>
      </c>
      <c r="O2928" t="s">
        <v>38</v>
      </c>
      <c r="P2928" t="s">
        <v>39</v>
      </c>
      <c r="Q2928">
        <v>227</v>
      </c>
      <c r="R2928">
        <v>1</v>
      </c>
      <c r="S2928">
        <v>0</v>
      </c>
      <c r="T2928">
        <v>0</v>
      </c>
      <c r="U2928">
        <v>219</v>
      </c>
      <c r="V2928">
        <v>0</v>
      </c>
      <c r="W2928">
        <v>0</v>
      </c>
      <c r="X2928" s="8">
        <v>8.15</v>
      </c>
      <c r="Y2928" s="9">
        <v>2.4977366255144</v>
      </c>
      <c r="Z2928" t="str">
        <f>_xlfn.XLOOKUP(B2928,店铺分配!A:A,店铺分配!C:C)</f>
        <v>定行-US</v>
      </c>
    </row>
    <row r="2929" spans="1:26">
      <c r="A2929" s="2">
        <v>46296</v>
      </c>
      <c r="B2929" t="s">
        <v>2000</v>
      </c>
      <c r="C2929" t="s">
        <v>2001</v>
      </c>
      <c r="D2929" t="s">
        <v>1795</v>
      </c>
      <c r="E2929" t="s">
        <v>29</v>
      </c>
      <c r="F2929" s="2">
        <v>45942</v>
      </c>
      <c r="G2929">
        <v>0.81</v>
      </c>
      <c r="H2929">
        <v>1</v>
      </c>
      <c r="I2929">
        <v>0.79</v>
      </c>
      <c r="J2929">
        <v>0.71</v>
      </c>
      <c r="K2929" t="s">
        <v>30</v>
      </c>
      <c r="L2929">
        <v>7</v>
      </c>
      <c r="M2929" t="s">
        <v>36</v>
      </c>
      <c r="N2929" t="s">
        <v>40</v>
      </c>
      <c r="O2929" t="s">
        <v>41</v>
      </c>
      <c r="P2929" t="s">
        <v>42</v>
      </c>
      <c r="Q2929">
        <v>203</v>
      </c>
      <c r="R2929">
        <v>0</v>
      </c>
      <c r="S2929">
        <v>0</v>
      </c>
      <c r="T2929">
        <v>0</v>
      </c>
      <c r="U2929">
        <v>219</v>
      </c>
      <c r="V2929">
        <v>0</v>
      </c>
      <c r="W2929">
        <v>0</v>
      </c>
      <c r="X2929" s="8">
        <v>8.15</v>
      </c>
      <c r="Y2929" s="9">
        <v>2.4977366255144</v>
      </c>
      <c r="Z2929" t="str">
        <f>_xlfn.XLOOKUP(B2929,店铺分配!A:A,店铺分配!C:C)</f>
        <v>定行-US</v>
      </c>
    </row>
    <row r="2930" spans="1:26">
      <c r="A2930" s="2">
        <v>46235</v>
      </c>
      <c r="B2930" t="s">
        <v>2002</v>
      </c>
      <c r="C2930" t="s">
        <v>2003</v>
      </c>
      <c r="D2930" t="s">
        <v>1795</v>
      </c>
      <c r="E2930" t="s">
        <v>29</v>
      </c>
      <c r="F2930" s="2">
        <v>45940</v>
      </c>
      <c r="G2930">
        <v>0.14</v>
      </c>
      <c r="H2930">
        <v>0</v>
      </c>
      <c r="I2930">
        <v>0.14</v>
      </c>
      <c r="J2930">
        <v>0.14</v>
      </c>
      <c r="K2930" t="s">
        <v>35</v>
      </c>
      <c r="L2930">
        <v>0</v>
      </c>
      <c r="M2930" t="s">
        <v>36</v>
      </c>
      <c r="N2930" t="s">
        <v>32</v>
      </c>
      <c r="O2930" t="s">
        <v>33</v>
      </c>
      <c r="P2930" t="s">
        <v>34</v>
      </c>
      <c r="Q2930">
        <v>74</v>
      </c>
      <c r="R2930">
        <v>0</v>
      </c>
      <c r="S2930">
        <v>215</v>
      </c>
      <c r="T2930">
        <v>0</v>
      </c>
      <c r="U2930">
        <v>0</v>
      </c>
      <c r="V2930">
        <v>0</v>
      </c>
      <c r="W2930">
        <v>0</v>
      </c>
      <c r="X2930" s="8">
        <v>8.15</v>
      </c>
      <c r="Y2930" s="9">
        <v>1.05</v>
      </c>
      <c r="Z2930" t="str">
        <f>_xlfn.XLOOKUP(B2930,店铺分配!A:A,店铺分配!C:C)</f>
        <v>定行-US</v>
      </c>
    </row>
    <row r="2931" spans="1:26">
      <c r="A2931" s="2">
        <v>46266</v>
      </c>
      <c r="B2931" t="s">
        <v>2002</v>
      </c>
      <c r="C2931" t="s">
        <v>2003</v>
      </c>
      <c r="D2931" t="s">
        <v>1795</v>
      </c>
      <c r="E2931" t="s">
        <v>29</v>
      </c>
      <c r="F2931" s="2">
        <v>45940</v>
      </c>
      <c r="G2931">
        <v>0.15</v>
      </c>
      <c r="H2931">
        <v>0.29</v>
      </c>
      <c r="I2931">
        <v>0.14</v>
      </c>
      <c r="J2931">
        <v>0.07</v>
      </c>
      <c r="K2931" t="s">
        <v>30</v>
      </c>
      <c r="L2931">
        <v>2</v>
      </c>
      <c r="M2931" t="s">
        <v>36</v>
      </c>
      <c r="N2931" t="s">
        <v>37</v>
      </c>
      <c r="O2931" t="s">
        <v>38</v>
      </c>
      <c r="P2931" t="s">
        <v>39</v>
      </c>
      <c r="Q2931">
        <v>74</v>
      </c>
      <c r="R2931">
        <v>0</v>
      </c>
      <c r="S2931">
        <v>215</v>
      </c>
      <c r="T2931">
        <v>0</v>
      </c>
      <c r="U2931">
        <v>0</v>
      </c>
      <c r="V2931">
        <v>0</v>
      </c>
      <c r="W2931">
        <v>0</v>
      </c>
      <c r="X2931" s="8">
        <v>8.15</v>
      </c>
      <c r="Y2931" s="9">
        <v>1.05</v>
      </c>
      <c r="Z2931" t="str">
        <f>_xlfn.XLOOKUP(B2931,店铺分配!A:A,店铺分配!C:C)</f>
        <v>定行-US</v>
      </c>
    </row>
    <row r="2932" spans="1:26">
      <c r="A2932" s="2">
        <v>46296</v>
      </c>
      <c r="B2932" t="s">
        <v>2002</v>
      </c>
      <c r="C2932" t="s">
        <v>2003</v>
      </c>
      <c r="D2932" t="s">
        <v>1795</v>
      </c>
      <c r="E2932" t="s">
        <v>29</v>
      </c>
      <c r="F2932" s="2">
        <v>45940</v>
      </c>
      <c r="G2932">
        <v>0.41</v>
      </c>
      <c r="H2932">
        <v>0.43</v>
      </c>
      <c r="I2932">
        <v>0.5</v>
      </c>
      <c r="J2932">
        <v>0.36</v>
      </c>
      <c r="K2932" t="s">
        <v>30</v>
      </c>
      <c r="L2932">
        <v>3</v>
      </c>
      <c r="M2932" t="s">
        <v>36</v>
      </c>
      <c r="N2932" t="s">
        <v>40</v>
      </c>
      <c r="O2932" t="s">
        <v>41</v>
      </c>
      <c r="P2932" t="s">
        <v>42</v>
      </c>
      <c r="Q2932">
        <v>64</v>
      </c>
      <c r="R2932">
        <v>110</v>
      </c>
      <c r="S2932">
        <v>105</v>
      </c>
      <c r="T2932">
        <v>0</v>
      </c>
      <c r="U2932">
        <v>0</v>
      </c>
      <c r="V2932">
        <v>0</v>
      </c>
      <c r="W2932">
        <v>0</v>
      </c>
      <c r="X2932" s="8">
        <v>8.15</v>
      </c>
      <c r="Y2932" s="9">
        <v>1.05</v>
      </c>
      <c r="Z2932" t="str">
        <f>_xlfn.XLOOKUP(B2932,店铺分配!A:A,店铺分配!C:C)</f>
        <v>定行-US</v>
      </c>
    </row>
    <row r="2933" spans="1:26">
      <c r="A2933" s="2">
        <v>46235</v>
      </c>
      <c r="B2933" t="s">
        <v>2004</v>
      </c>
      <c r="C2933" t="s">
        <v>2005</v>
      </c>
      <c r="D2933" t="s">
        <v>1795</v>
      </c>
      <c r="E2933" t="s">
        <v>29</v>
      </c>
      <c r="F2933" s="2">
        <v>46018</v>
      </c>
      <c r="G2933">
        <v>6.57</v>
      </c>
      <c r="H2933">
        <v>6.57</v>
      </c>
      <c r="I2933">
        <v>7.07</v>
      </c>
      <c r="J2933">
        <v>9.43</v>
      </c>
      <c r="K2933" t="s">
        <v>35</v>
      </c>
      <c r="L2933">
        <v>46</v>
      </c>
      <c r="M2933" t="s">
        <v>31</v>
      </c>
      <c r="N2933" t="s">
        <v>32</v>
      </c>
      <c r="O2933" t="s">
        <v>33</v>
      </c>
      <c r="P2933" t="s">
        <v>34</v>
      </c>
      <c r="Q2933">
        <v>245</v>
      </c>
      <c r="R2933">
        <v>389</v>
      </c>
      <c r="S2933">
        <v>0</v>
      </c>
      <c r="T2933">
        <v>0</v>
      </c>
      <c r="U2933">
        <v>180</v>
      </c>
      <c r="V2933">
        <v>0</v>
      </c>
      <c r="W2933">
        <v>0</v>
      </c>
      <c r="X2933" s="8">
        <v>12.2</v>
      </c>
      <c r="Y2933" s="9">
        <v>0.901391304347826</v>
      </c>
      <c r="Z2933" t="str">
        <f>_xlfn.XLOOKUP(B2933,店铺分配!A:A,店铺分配!C:C)</f>
        <v>定行-US</v>
      </c>
    </row>
    <row r="2934" spans="1:26">
      <c r="A2934" s="2">
        <v>46266</v>
      </c>
      <c r="B2934" t="s">
        <v>2004</v>
      </c>
      <c r="C2934" t="s">
        <v>2005</v>
      </c>
      <c r="D2934" t="s">
        <v>1795</v>
      </c>
      <c r="E2934" t="s">
        <v>29</v>
      </c>
      <c r="F2934" s="2">
        <v>46018</v>
      </c>
      <c r="G2934">
        <v>5</v>
      </c>
      <c r="H2934">
        <v>5</v>
      </c>
      <c r="I2934">
        <v>5.71</v>
      </c>
      <c r="J2934">
        <v>6.39</v>
      </c>
      <c r="K2934" t="s">
        <v>35</v>
      </c>
      <c r="L2934">
        <v>35</v>
      </c>
      <c r="M2934" t="s">
        <v>31</v>
      </c>
      <c r="N2934" t="s">
        <v>37</v>
      </c>
      <c r="O2934" t="s">
        <v>38</v>
      </c>
      <c r="P2934" t="s">
        <v>39</v>
      </c>
      <c r="Q2934">
        <v>400</v>
      </c>
      <c r="R2934">
        <v>126</v>
      </c>
      <c r="S2934">
        <v>0</v>
      </c>
      <c r="T2934">
        <v>0</v>
      </c>
      <c r="U2934">
        <v>100</v>
      </c>
      <c r="V2934">
        <v>0</v>
      </c>
      <c r="W2934">
        <v>0</v>
      </c>
      <c r="X2934" s="8">
        <v>12.2</v>
      </c>
      <c r="Y2934" s="9">
        <v>0.901391304347826</v>
      </c>
      <c r="Z2934" t="str">
        <f>_xlfn.XLOOKUP(B2934,店铺分配!A:A,店铺分配!C:C)</f>
        <v>定行-US</v>
      </c>
    </row>
    <row r="2935" spans="1:26">
      <c r="A2935" s="2">
        <v>46296</v>
      </c>
      <c r="B2935" t="s">
        <v>2004</v>
      </c>
      <c r="C2935" t="s">
        <v>2005</v>
      </c>
      <c r="D2935" t="s">
        <v>1795</v>
      </c>
      <c r="E2935" t="s">
        <v>29</v>
      </c>
      <c r="F2935" s="2">
        <v>46018</v>
      </c>
      <c r="G2935">
        <v>5</v>
      </c>
      <c r="H2935">
        <v>5</v>
      </c>
      <c r="I2935">
        <v>5.29</v>
      </c>
      <c r="J2935">
        <v>5.64</v>
      </c>
      <c r="K2935" t="s">
        <v>35</v>
      </c>
      <c r="L2935">
        <v>35</v>
      </c>
      <c r="M2935" t="s">
        <v>31</v>
      </c>
      <c r="N2935" t="s">
        <v>40</v>
      </c>
      <c r="O2935" t="s">
        <v>41</v>
      </c>
      <c r="P2935" t="s">
        <v>42</v>
      </c>
      <c r="Q2935">
        <v>382</v>
      </c>
      <c r="R2935">
        <v>3</v>
      </c>
      <c r="S2935">
        <v>0</v>
      </c>
      <c r="T2935">
        <v>0</v>
      </c>
      <c r="U2935">
        <v>100</v>
      </c>
      <c r="V2935">
        <v>0</v>
      </c>
      <c r="W2935">
        <v>0</v>
      </c>
      <c r="X2935" s="8">
        <v>12.2</v>
      </c>
      <c r="Y2935" s="9">
        <v>0.901391304347826</v>
      </c>
      <c r="Z2935" t="str">
        <f>_xlfn.XLOOKUP(B2935,店铺分配!A:A,店铺分配!C:C)</f>
        <v>定行-US</v>
      </c>
    </row>
    <row r="2936" spans="1:26">
      <c r="A2936" s="2">
        <v>46235</v>
      </c>
      <c r="B2936" t="s">
        <v>2006</v>
      </c>
      <c r="C2936" t="s">
        <v>2007</v>
      </c>
      <c r="D2936" t="s">
        <v>1795</v>
      </c>
      <c r="E2936" t="s">
        <v>29</v>
      </c>
      <c r="F2936" s="2">
        <v>46020</v>
      </c>
      <c r="G2936">
        <v>1.43</v>
      </c>
      <c r="H2936">
        <v>1.43</v>
      </c>
      <c r="I2936">
        <v>1.71</v>
      </c>
      <c r="J2936">
        <v>2.04</v>
      </c>
      <c r="K2936" t="s">
        <v>35</v>
      </c>
      <c r="L2936">
        <v>10</v>
      </c>
      <c r="M2936" t="s">
        <v>36</v>
      </c>
      <c r="N2936" t="s">
        <v>32</v>
      </c>
      <c r="O2936" t="s">
        <v>33</v>
      </c>
      <c r="P2936" t="s">
        <v>34</v>
      </c>
      <c r="Q2936">
        <v>154</v>
      </c>
      <c r="R2936">
        <v>0</v>
      </c>
      <c r="S2936">
        <v>0</v>
      </c>
      <c r="T2936">
        <v>0</v>
      </c>
      <c r="U2936">
        <v>150</v>
      </c>
      <c r="V2936">
        <v>0</v>
      </c>
      <c r="W2936">
        <v>0</v>
      </c>
      <c r="X2936" s="8">
        <v>8.8</v>
      </c>
      <c r="Y2936" s="9">
        <v>0.77745652173913</v>
      </c>
      <c r="Z2936" t="str">
        <f>_xlfn.XLOOKUP(B2936,店铺分配!A:A,店铺分配!C:C)</f>
        <v>定行-US</v>
      </c>
    </row>
    <row r="2937" spans="1:26">
      <c r="A2937" s="2">
        <v>46266</v>
      </c>
      <c r="B2937" t="s">
        <v>2006</v>
      </c>
      <c r="C2937" t="s">
        <v>2007</v>
      </c>
      <c r="D2937" t="s">
        <v>1795</v>
      </c>
      <c r="E2937" t="s">
        <v>29</v>
      </c>
      <c r="F2937" s="2">
        <v>46020</v>
      </c>
      <c r="G2937">
        <v>2.7</v>
      </c>
      <c r="H2937">
        <v>3.71</v>
      </c>
      <c r="I2937">
        <v>2.57</v>
      </c>
      <c r="J2937">
        <v>2.14</v>
      </c>
      <c r="K2937" t="s">
        <v>30</v>
      </c>
      <c r="L2937">
        <v>26</v>
      </c>
      <c r="M2937" t="s">
        <v>31</v>
      </c>
      <c r="N2937" t="s">
        <v>37</v>
      </c>
      <c r="O2937" t="s">
        <v>38</v>
      </c>
      <c r="P2937" t="s">
        <v>39</v>
      </c>
      <c r="Q2937">
        <v>97</v>
      </c>
      <c r="R2937">
        <v>30</v>
      </c>
      <c r="S2937">
        <v>0</v>
      </c>
      <c r="T2937">
        <v>0</v>
      </c>
      <c r="U2937">
        <v>120</v>
      </c>
      <c r="V2937">
        <v>0</v>
      </c>
      <c r="W2937">
        <v>0</v>
      </c>
      <c r="X2937" s="8">
        <v>8.8</v>
      </c>
      <c r="Y2937" s="9">
        <v>0.77745652173913</v>
      </c>
      <c r="Z2937" t="str">
        <f>_xlfn.XLOOKUP(B2937,店铺分配!A:A,店铺分配!C:C)</f>
        <v>定行-US</v>
      </c>
    </row>
    <row r="2938" spans="1:26">
      <c r="A2938" s="2">
        <v>46296</v>
      </c>
      <c r="B2938" t="s">
        <v>2006</v>
      </c>
      <c r="C2938" t="s">
        <v>2007</v>
      </c>
      <c r="D2938" t="s">
        <v>1795</v>
      </c>
      <c r="E2938" t="s">
        <v>29</v>
      </c>
      <c r="F2938" s="2">
        <v>46020</v>
      </c>
      <c r="G2938">
        <v>3.11</v>
      </c>
      <c r="H2938">
        <v>3.43</v>
      </c>
      <c r="I2938">
        <v>3.29</v>
      </c>
      <c r="J2938">
        <v>2.86</v>
      </c>
      <c r="K2938" t="s">
        <v>30</v>
      </c>
      <c r="L2938">
        <v>24</v>
      </c>
      <c r="M2938" t="s">
        <v>31</v>
      </c>
      <c r="N2938" t="s">
        <v>40</v>
      </c>
      <c r="O2938" t="s">
        <v>41</v>
      </c>
      <c r="P2938" t="s">
        <v>42</v>
      </c>
      <c r="Q2938">
        <v>44</v>
      </c>
      <c r="R2938">
        <v>75</v>
      </c>
      <c r="S2938">
        <v>0</v>
      </c>
      <c r="T2938">
        <v>0</v>
      </c>
      <c r="U2938">
        <v>20</v>
      </c>
      <c r="V2938">
        <v>0</v>
      </c>
      <c r="W2938">
        <v>0</v>
      </c>
      <c r="X2938" s="8">
        <v>8.8</v>
      </c>
      <c r="Y2938" s="9">
        <v>0.77745652173913</v>
      </c>
      <c r="Z2938" t="str">
        <f>_xlfn.XLOOKUP(B2938,店铺分配!A:A,店铺分配!C:C)</f>
        <v>定行-US</v>
      </c>
    </row>
    <row r="2939" spans="1:26">
      <c r="A2939" s="2">
        <v>46235</v>
      </c>
      <c r="B2939" t="s">
        <v>2008</v>
      </c>
      <c r="C2939" t="s">
        <v>2009</v>
      </c>
      <c r="D2939" t="s">
        <v>1795</v>
      </c>
      <c r="E2939" t="s">
        <v>29</v>
      </c>
      <c r="F2939" s="2">
        <v>45999</v>
      </c>
      <c r="G2939">
        <v>6.29</v>
      </c>
      <c r="H2939">
        <v>6.29</v>
      </c>
      <c r="I2939">
        <v>7.14</v>
      </c>
      <c r="J2939">
        <v>8.04</v>
      </c>
      <c r="K2939" t="s">
        <v>35</v>
      </c>
      <c r="L2939">
        <v>44</v>
      </c>
      <c r="M2939" t="s">
        <v>31</v>
      </c>
      <c r="N2939" t="s">
        <v>32</v>
      </c>
      <c r="O2939" t="s">
        <v>33</v>
      </c>
      <c r="P2939" t="s">
        <v>34</v>
      </c>
      <c r="Q2939">
        <v>192</v>
      </c>
      <c r="R2939">
        <v>387</v>
      </c>
      <c r="S2939">
        <v>0</v>
      </c>
      <c r="T2939">
        <v>0</v>
      </c>
      <c r="U2939">
        <v>100</v>
      </c>
      <c r="V2939">
        <v>0</v>
      </c>
      <c r="W2939">
        <v>0</v>
      </c>
      <c r="X2939" s="8">
        <v>8.8</v>
      </c>
      <c r="Y2939" s="9">
        <v>0.9165</v>
      </c>
      <c r="Z2939" t="str">
        <f>_xlfn.XLOOKUP(B2939,店铺分配!A:A,店铺分配!C:C)</f>
        <v>定行-US</v>
      </c>
    </row>
    <row r="2940" spans="1:26">
      <c r="A2940" s="2">
        <v>46266</v>
      </c>
      <c r="B2940" t="s">
        <v>2008</v>
      </c>
      <c r="C2940" t="s">
        <v>2009</v>
      </c>
      <c r="D2940" t="s">
        <v>1795</v>
      </c>
      <c r="E2940" t="s">
        <v>29</v>
      </c>
      <c r="F2940" s="2">
        <v>45999</v>
      </c>
      <c r="G2940">
        <v>6.38</v>
      </c>
      <c r="H2940">
        <v>6.57</v>
      </c>
      <c r="I2940">
        <v>6.14</v>
      </c>
      <c r="J2940">
        <v>6.36</v>
      </c>
      <c r="K2940" t="s">
        <v>30</v>
      </c>
      <c r="L2940">
        <v>46</v>
      </c>
      <c r="M2940" t="s">
        <v>31</v>
      </c>
      <c r="N2940" t="s">
        <v>37</v>
      </c>
      <c r="O2940" t="s">
        <v>38</v>
      </c>
      <c r="P2940" t="s">
        <v>39</v>
      </c>
      <c r="Q2940">
        <v>380</v>
      </c>
      <c r="R2940">
        <v>70</v>
      </c>
      <c r="S2940">
        <v>0</v>
      </c>
      <c r="T2940">
        <v>0</v>
      </c>
      <c r="U2940">
        <v>20</v>
      </c>
      <c r="V2940">
        <v>0</v>
      </c>
      <c r="W2940">
        <v>0</v>
      </c>
      <c r="X2940" s="8">
        <v>8.8</v>
      </c>
      <c r="Y2940" s="9">
        <v>0.9165</v>
      </c>
      <c r="Z2940" t="str">
        <f>_xlfn.XLOOKUP(B2940,店铺分配!A:A,店铺分配!C:C)</f>
        <v>定行-US</v>
      </c>
    </row>
    <row r="2941" spans="1:26">
      <c r="A2941" s="2">
        <v>46296</v>
      </c>
      <c r="B2941" t="s">
        <v>2008</v>
      </c>
      <c r="C2941" t="s">
        <v>2009</v>
      </c>
      <c r="D2941" t="s">
        <v>1795</v>
      </c>
      <c r="E2941" t="s">
        <v>29</v>
      </c>
      <c r="F2941" s="2">
        <v>45999</v>
      </c>
      <c r="G2941">
        <v>7.29</v>
      </c>
      <c r="H2941">
        <v>7.29</v>
      </c>
      <c r="I2941">
        <v>7.93</v>
      </c>
      <c r="J2941">
        <v>7.93</v>
      </c>
      <c r="K2941" t="s">
        <v>35</v>
      </c>
      <c r="L2941">
        <v>51</v>
      </c>
      <c r="M2941" t="s">
        <v>31</v>
      </c>
      <c r="N2941" t="s">
        <v>40</v>
      </c>
      <c r="O2941" t="s">
        <v>41</v>
      </c>
      <c r="P2941" t="s">
        <v>42</v>
      </c>
      <c r="Q2941">
        <v>223</v>
      </c>
      <c r="R2941">
        <v>21</v>
      </c>
      <c r="S2941">
        <v>0</v>
      </c>
      <c r="T2941">
        <v>0</v>
      </c>
      <c r="U2941">
        <v>0</v>
      </c>
      <c r="V2941">
        <v>0</v>
      </c>
      <c r="W2941">
        <v>0</v>
      </c>
      <c r="X2941" s="8">
        <v>8.8</v>
      </c>
      <c r="Y2941" s="9">
        <v>0.9165</v>
      </c>
      <c r="Z2941" t="str">
        <f>_xlfn.XLOOKUP(B2941,店铺分配!A:A,店铺分配!C:C)</f>
        <v>定行-US</v>
      </c>
    </row>
    <row r="2942" spans="1:26">
      <c r="A2942" s="2">
        <v>46235</v>
      </c>
      <c r="B2942" t="s">
        <v>2010</v>
      </c>
      <c r="C2942" t="s">
        <v>2011</v>
      </c>
      <c r="D2942" t="s">
        <v>1795</v>
      </c>
      <c r="E2942" t="s">
        <v>29</v>
      </c>
      <c r="F2942" s="2">
        <v>46015</v>
      </c>
      <c r="G2942">
        <v>2.29</v>
      </c>
      <c r="H2942">
        <v>2.71</v>
      </c>
      <c r="I2942">
        <v>2.21</v>
      </c>
      <c r="J2942">
        <v>2.07</v>
      </c>
      <c r="K2942" t="s">
        <v>30</v>
      </c>
      <c r="L2942">
        <v>19</v>
      </c>
      <c r="M2942" t="s">
        <v>31</v>
      </c>
      <c r="N2942" t="s">
        <v>32</v>
      </c>
      <c r="O2942" t="s">
        <v>33</v>
      </c>
      <c r="P2942" t="s">
        <v>34</v>
      </c>
      <c r="Q2942">
        <v>189</v>
      </c>
      <c r="R2942">
        <v>0</v>
      </c>
      <c r="S2942">
        <v>160</v>
      </c>
      <c r="T2942">
        <v>0</v>
      </c>
      <c r="U2942">
        <v>350</v>
      </c>
      <c r="V2942">
        <v>0</v>
      </c>
      <c r="W2942">
        <v>0</v>
      </c>
      <c r="X2942" s="8">
        <v>8.8</v>
      </c>
      <c r="Y2942" s="9">
        <v>0.869960526315789</v>
      </c>
      <c r="Z2942" t="str">
        <f>_xlfn.XLOOKUP(B2942,店铺分配!A:A,店铺分配!C:C)</f>
        <v>定行-US</v>
      </c>
    </row>
    <row r="2943" spans="1:26">
      <c r="A2943" s="2">
        <v>46266</v>
      </c>
      <c r="B2943" t="s">
        <v>2010</v>
      </c>
      <c r="C2943" t="s">
        <v>2011</v>
      </c>
      <c r="D2943" t="s">
        <v>1795</v>
      </c>
      <c r="E2943" t="s">
        <v>29</v>
      </c>
      <c r="F2943" s="2">
        <v>46015</v>
      </c>
      <c r="G2943">
        <v>1.72</v>
      </c>
      <c r="H2943">
        <v>2</v>
      </c>
      <c r="I2943">
        <v>1.57</v>
      </c>
      <c r="J2943">
        <v>1.61</v>
      </c>
      <c r="K2943" t="s">
        <v>30</v>
      </c>
      <c r="L2943">
        <v>14</v>
      </c>
      <c r="M2943" t="s">
        <v>36</v>
      </c>
      <c r="N2943" t="s">
        <v>37</v>
      </c>
      <c r="O2943" t="s">
        <v>38</v>
      </c>
      <c r="P2943" t="s">
        <v>39</v>
      </c>
      <c r="Q2943">
        <v>141</v>
      </c>
      <c r="R2943">
        <v>80</v>
      </c>
      <c r="S2943">
        <v>80</v>
      </c>
      <c r="T2943">
        <v>0</v>
      </c>
      <c r="U2943">
        <v>350</v>
      </c>
      <c r="V2943">
        <v>0</v>
      </c>
      <c r="W2943">
        <v>0</v>
      </c>
      <c r="X2943" s="8">
        <v>8.8</v>
      </c>
      <c r="Y2943" s="9">
        <v>0.869960526315789</v>
      </c>
      <c r="Z2943" t="str">
        <f>_xlfn.XLOOKUP(B2943,店铺分配!A:A,店铺分配!C:C)</f>
        <v>定行-US</v>
      </c>
    </row>
    <row r="2944" spans="1:26">
      <c r="A2944" s="2">
        <v>46296</v>
      </c>
      <c r="B2944" t="s">
        <v>2010</v>
      </c>
      <c r="C2944" t="s">
        <v>2011</v>
      </c>
      <c r="D2944" t="s">
        <v>1795</v>
      </c>
      <c r="E2944" t="s">
        <v>29</v>
      </c>
      <c r="F2944" s="2">
        <v>46015</v>
      </c>
      <c r="G2944">
        <v>4.31</v>
      </c>
      <c r="H2944">
        <v>4.29</v>
      </c>
      <c r="I2944">
        <v>4.86</v>
      </c>
      <c r="J2944">
        <v>4.11</v>
      </c>
      <c r="K2944" t="s">
        <v>30</v>
      </c>
      <c r="L2944">
        <v>30</v>
      </c>
      <c r="M2944" t="s">
        <v>31</v>
      </c>
      <c r="N2944" t="s">
        <v>40</v>
      </c>
      <c r="O2944" t="s">
        <v>41</v>
      </c>
      <c r="P2944" t="s">
        <v>42</v>
      </c>
      <c r="Q2944">
        <v>102</v>
      </c>
      <c r="R2944">
        <v>80</v>
      </c>
      <c r="S2944">
        <v>0</v>
      </c>
      <c r="T2944">
        <v>0</v>
      </c>
      <c r="U2944">
        <v>330</v>
      </c>
      <c r="V2944">
        <v>0</v>
      </c>
      <c r="W2944">
        <v>0</v>
      </c>
      <c r="X2944" s="8">
        <v>8.8</v>
      </c>
      <c r="Y2944" s="9">
        <v>0.869960526315789</v>
      </c>
      <c r="Z2944" t="str">
        <f>_xlfn.XLOOKUP(B2944,店铺分配!A:A,店铺分配!C:C)</f>
        <v>定行-US</v>
      </c>
    </row>
    <row r="2945" spans="1:26">
      <c r="A2945" s="2">
        <v>46235</v>
      </c>
      <c r="B2945" t="s">
        <v>2012</v>
      </c>
      <c r="C2945" t="s">
        <v>2013</v>
      </c>
      <c r="D2945" t="s">
        <v>1795</v>
      </c>
      <c r="E2945" t="s">
        <v>29</v>
      </c>
      <c r="F2945" s="2">
        <v>46018</v>
      </c>
      <c r="G2945">
        <v>4.43</v>
      </c>
      <c r="H2945">
        <v>4.43</v>
      </c>
      <c r="I2945">
        <v>4.43</v>
      </c>
      <c r="J2945">
        <v>5.64</v>
      </c>
      <c r="K2945" t="s">
        <v>35</v>
      </c>
      <c r="L2945">
        <v>31</v>
      </c>
      <c r="M2945" t="s">
        <v>31</v>
      </c>
      <c r="N2945" t="s">
        <v>32</v>
      </c>
      <c r="O2945" t="s">
        <v>33</v>
      </c>
      <c r="P2945" t="s">
        <v>34</v>
      </c>
      <c r="Q2945">
        <v>117</v>
      </c>
      <c r="R2945">
        <v>281</v>
      </c>
      <c r="S2945">
        <v>0</v>
      </c>
      <c r="T2945">
        <v>0</v>
      </c>
      <c r="U2945">
        <v>120</v>
      </c>
      <c r="V2945">
        <v>0</v>
      </c>
      <c r="W2945">
        <v>0</v>
      </c>
      <c r="X2945" s="8">
        <v>8.8</v>
      </c>
      <c r="Y2945" s="9">
        <v>0.94525447042641</v>
      </c>
      <c r="Z2945" t="str">
        <f>_xlfn.XLOOKUP(B2945,店铺分配!A:A,店铺分配!C:C)</f>
        <v>定行-US</v>
      </c>
    </row>
    <row r="2946" spans="1:26">
      <c r="A2946" s="2">
        <v>46266</v>
      </c>
      <c r="B2946" t="s">
        <v>2012</v>
      </c>
      <c r="C2946" t="s">
        <v>2013</v>
      </c>
      <c r="D2946" t="s">
        <v>1795</v>
      </c>
      <c r="E2946" t="s">
        <v>29</v>
      </c>
      <c r="F2946" s="2">
        <v>46018</v>
      </c>
      <c r="G2946">
        <v>4</v>
      </c>
      <c r="H2946">
        <v>4</v>
      </c>
      <c r="I2946">
        <v>4.14</v>
      </c>
      <c r="J2946">
        <v>4.25</v>
      </c>
      <c r="K2946" t="s">
        <v>35</v>
      </c>
      <c r="L2946">
        <v>28</v>
      </c>
      <c r="M2946" t="s">
        <v>36</v>
      </c>
      <c r="N2946" t="s">
        <v>37</v>
      </c>
      <c r="O2946" t="s">
        <v>38</v>
      </c>
      <c r="P2946" t="s">
        <v>39</v>
      </c>
      <c r="Q2946">
        <v>264</v>
      </c>
      <c r="R2946">
        <v>52</v>
      </c>
      <c r="S2946">
        <v>0</v>
      </c>
      <c r="T2946">
        <v>0</v>
      </c>
      <c r="U2946">
        <v>70</v>
      </c>
      <c r="V2946">
        <v>0</v>
      </c>
      <c r="W2946">
        <v>0</v>
      </c>
      <c r="X2946" s="8">
        <v>8.8</v>
      </c>
      <c r="Y2946" s="9">
        <v>0.94525447042641</v>
      </c>
      <c r="Z2946" t="str">
        <f>_xlfn.XLOOKUP(B2946,店铺分配!A:A,店铺分配!C:C)</f>
        <v>定行-US</v>
      </c>
    </row>
    <row r="2947" spans="1:26">
      <c r="A2947" s="2">
        <v>46296</v>
      </c>
      <c r="B2947" t="s">
        <v>2012</v>
      </c>
      <c r="C2947" t="s">
        <v>2013</v>
      </c>
      <c r="D2947" t="s">
        <v>1795</v>
      </c>
      <c r="E2947" t="s">
        <v>29</v>
      </c>
      <c r="F2947" s="2">
        <v>46018</v>
      </c>
      <c r="G2947">
        <v>5.57</v>
      </c>
      <c r="H2947">
        <v>5.57</v>
      </c>
      <c r="I2947">
        <v>6.14</v>
      </c>
      <c r="J2947">
        <v>6.64</v>
      </c>
      <c r="K2947" t="s">
        <v>35</v>
      </c>
      <c r="L2947">
        <v>39</v>
      </c>
      <c r="M2947" t="s">
        <v>31</v>
      </c>
      <c r="N2947" t="s">
        <v>40</v>
      </c>
      <c r="O2947" t="s">
        <v>41</v>
      </c>
      <c r="P2947" t="s">
        <v>42</v>
      </c>
      <c r="Q2947">
        <v>152</v>
      </c>
      <c r="R2947">
        <v>75</v>
      </c>
      <c r="S2947">
        <v>0</v>
      </c>
      <c r="T2947">
        <v>0</v>
      </c>
      <c r="U2947">
        <v>0</v>
      </c>
      <c r="V2947">
        <v>0</v>
      </c>
      <c r="W2947">
        <v>0</v>
      </c>
      <c r="X2947" s="8">
        <v>8.8</v>
      </c>
      <c r="Y2947" s="9">
        <v>0.94525447042641</v>
      </c>
      <c r="Z2947" t="str">
        <f>_xlfn.XLOOKUP(B2947,店铺分配!A:A,店铺分配!C:C)</f>
        <v>定行-US</v>
      </c>
    </row>
    <row r="2948" spans="1:26">
      <c r="A2948" s="2">
        <v>46235</v>
      </c>
      <c r="B2948" t="s">
        <v>2014</v>
      </c>
      <c r="C2948" t="s">
        <v>2015</v>
      </c>
      <c r="D2948" t="s">
        <v>1795</v>
      </c>
      <c r="E2948" t="s">
        <v>29</v>
      </c>
      <c r="F2948" s="2">
        <v>46019</v>
      </c>
      <c r="G2948">
        <v>1.25</v>
      </c>
      <c r="H2948">
        <v>1.43</v>
      </c>
      <c r="I2948">
        <v>1.14</v>
      </c>
      <c r="J2948">
        <v>1.18</v>
      </c>
      <c r="K2948" t="s">
        <v>30</v>
      </c>
      <c r="L2948">
        <v>10</v>
      </c>
      <c r="M2948" t="s">
        <v>36</v>
      </c>
      <c r="N2948" t="s">
        <v>32</v>
      </c>
      <c r="O2948" t="s">
        <v>33</v>
      </c>
      <c r="P2948" t="s">
        <v>34</v>
      </c>
      <c r="Q2948">
        <v>118</v>
      </c>
      <c r="R2948">
        <v>20</v>
      </c>
      <c r="S2948">
        <v>0</v>
      </c>
      <c r="T2948">
        <v>0</v>
      </c>
      <c r="U2948">
        <v>64</v>
      </c>
      <c r="V2948">
        <v>0</v>
      </c>
      <c r="W2948">
        <v>0</v>
      </c>
      <c r="X2948" s="8">
        <v>8.8</v>
      </c>
      <c r="Y2948" s="9">
        <v>0.971407407407407</v>
      </c>
      <c r="Z2948" t="str">
        <f>_xlfn.XLOOKUP(B2948,店铺分配!A:A,店铺分配!C:C)</f>
        <v>定行-US</v>
      </c>
    </row>
    <row r="2949" spans="1:26">
      <c r="A2949" s="2">
        <v>46266</v>
      </c>
      <c r="B2949" t="s">
        <v>2014</v>
      </c>
      <c r="C2949" t="s">
        <v>2015</v>
      </c>
      <c r="D2949" t="s">
        <v>1795</v>
      </c>
      <c r="E2949" t="s">
        <v>29</v>
      </c>
      <c r="F2949" s="2">
        <v>46019</v>
      </c>
      <c r="G2949">
        <v>0.96</v>
      </c>
      <c r="H2949">
        <v>1</v>
      </c>
      <c r="I2949">
        <v>1</v>
      </c>
      <c r="J2949">
        <v>0.93</v>
      </c>
      <c r="K2949" t="s">
        <v>30</v>
      </c>
      <c r="L2949">
        <v>7</v>
      </c>
      <c r="M2949" t="s">
        <v>36</v>
      </c>
      <c r="N2949" t="s">
        <v>37</v>
      </c>
      <c r="O2949" t="s">
        <v>38</v>
      </c>
      <c r="P2949" t="s">
        <v>39</v>
      </c>
      <c r="Q2949">
        <v>107</v>
      </c>
      <c r="R2949">
        <v>3</v>
      </c>
      <c r="S2949">
        <v>0</v>
      </c>
      <c r="T2949">
        <v>0</v>
      </c>
      <c r="U2949">
        <v>61</v>
      </c>
      <c r="V2949">
        <v>0</v>
      </c>
      <c r="W2949">
        <v>0</v>
      </c>
      <c r="X2949" s="8">
        <v>8.8</v>
      </c>
      <c r="Y2949" s="9">
        <v>0.971407407407407</v>
      </c>
      <c r="Z2949" t="str">
        <f>_xlfn.XLOOKUP(B2949,店铺分配!A:A,店铺分配!C:C)</f>
        <v>定行-US</v>
      </c>
    </row>
    <row r="2950" spans="1:26">
      <c r="A2950" s="2">
        <v>46296</v>
      </c>
      <c r="B2950" t="s">
        <v>2014</v>
      </c>
      <c r="C2950" t="s">
        <v>2015</v>
      </c>
      <c r="D2950" t="s">
        <v>1795</v>
      </c>
      <c r="E2950" t="s">
        <v>29</v>
      </c>
      <c r="F2950" s="2">
        <v>46019</v>
      </c>
      <c r="G2950">
        <v>3.1</v>
      </c>
      <c r="H2950">
        <v>3.86</v>
      </c>
      <c r="I2950">
        <v>3.64</v>
      </c>
      <c r="J2950">
        <v>2.43</v>
      </c>
      <c r="K2950" t="s">
        <v>30</v>
      </c>
      <c r="L2950">
        <v>27</v>
      </c>
      <c r="M2950" t="s">
        <v>31</v>
      </c>
      <c r="N2950" t="s">
        <v>40</v>
      </c>
      <c r="O2950" t="s">
        <v>41</v>
      </c>
      <c r="P2950" t="s">
        <v>42</v>
      </c>
      <c r="Q2950">
        <v>39</v>
      </c>
      <c r="R2950">
        <v>40</v>
      </c>
      <c r="S2950">
        <v>0</v>
      </c>
      <c r="T2950">
        <v>0</v>
      </c>
      <c r="U2950">
        <v>11</v>
      </c>
      <c r="V2950">
        <v>0</v>
      </c>
      <c r="W2950">
        <v>0</v>
      </c>
      <c r="X2950" s="8">
        <v>8.8</v>
      </c>
      <c r="Y2950" s="9">
        <v>0.971407407407407</v>
      </c>
      <c r="Z2950" t="str">
        <f>_xlfn.XLOOKUP(B2950,店铺分配!A:A,店铺分配!C:C)</f>
        <v>定行-US</v>
      </c>
    </row>
    <row r="2951" spans="1:26">
      <c r="A2951" s="2">
        <v>46235</v>
      </c>
      <c r="B2951" t="s">
        <v>2016</v>
      </c>
      <c r="C2951" t="s">
        <v>2017</v>
      </c>
      <c r="D2951" t="s">
        <v>1795</v>
      </c>
      <c r="E2951" t="s">
        <v>29</v>
      </c>
      <c r="F2951" s="2">
        <v>46016</v>
      </c>
      <c r="G2951">
        <v>4.5</v>
      </c>
      <c r="H2951">
        <v>4.57</v>
      </c>
      <c r="I2951">
        <v>4.57</v>
      </c>
      <c r="J2951">
        <v>4.43</v>
      </c>
      <c r="K2951" t="s">
        <v>30</v>
      </c>
      <c r="L2951">
        <v>32</v>
      </c>
      <c r="M2951" t="s">
        <v>36</v>
      </c>
      <c r="N2951" t="s">
        <v>32</v>
      </c>
      <c r="O2951" t="s">
        <v>33</v>
      </c>
      <c r="P2951" t="s">
        <v>34</v>
      </c>
      <c r="Q2951">
        <v>284</v>
      </c>
      <c r="R2951">
        <v>25</v>
      </c>
      <c r="S2951">
        <v>50</v>
      </c>
      <c r="T2951">
        <v>0</v>
      </c>
      <c r="U2951">
        <v>0</v>
      </c>
      <c r="V2951">
        <v>0</v>
      </c>
      <c r="W2951">
        <v>0</v>
      </c>
      <c r="X2951" s="8">
        <v>8.8</v>
      </c>
      <c r="Y2951" s="9">
        <v>0.979308176100629</v>
      </c>
      <c r="Z2951" t="str">
        <f>_xlfn.XLOOKUP(B2951,店铺分配!A:A,店铺分配!C:C)</f>
        <v>定行-US</v>
      </c>
    </row>
    <row r="2952" spans="1:26">
      <c r="A2952" s="2">
        <v>46266</v>
      </c>
      <c r="B2952" t="s">
        <v>2016</v>
      </c>
      <c r="C2952" t="s">
        <v>2017</v>
      </c>
      <c r="D2952" t="s">
        <v>1795</v>
      </c>
      <c r="E2952" t="s">
        <v>29</v>
      </c>
      <c r="F2952" s="2">
        <v>46016</v>
      </c>
      <c r="G2952">
        <v>1.57</v>
      </c>
      <c r="H2952">
        <v>1.57</v>
      </c>
      <c r="I2952">
        <v>1.57</v>
      </c>
      <c r="J2952">
        <v>2.61</v>
      </c>
      <c r="K2952" t="s">
        <v>35</v>
      </c>
      <c r="L2952">
        <v>11</v>
      </c>
      <c r="M2952" t="s">
        <v>36</v>
      </c>
      <c r="N2952" t="s">
        <v>37</v>
      </c>
      <c r="O2952" t="s">
        <v>38</v>
      </c>
      <c r="P2952" t="s">
        <v>39</v>
      </c>
      <c r="Q2952">
        <v>272</v>
      </c>
      <c r="R2952">
        <v>12</v>
      </c>
      <c r="S2952">
        <v>0</v>
      </c>
      <c r="T2952">
        <v>0</v>
      </c>
      <c r="U2952">
        <v>0</v>
      </c>
      <c r="V2952">
        <v>0</v>
      </c>
      <c r="W2952">
        <v>0</v>
      </c>
      <c r="X2952" s="8">
        <v>8.8</v>
      </c>
      <c r="Y2952" s="9">
        <v>0.979308176100629</v>
      </c>
      <c r="Z2952" t="str">
        <f>_xlfn.XLOOKUP(B2952,店铺分配!A:A,店铺分配!C:C)</f>
        <v>定行-US</v>
      </c>
    </row>
    <row r="2953" spans="1:26">
      <c r="A2953" s="2">
        <v>46296</v>
      </c>
      <c r="B2953" t="s">
        <v>2016</v>
      </c>
      <c r="C2953" t="s">
        <v>2017</v>
      </c>
      <c r="D2953" t="s">
        <v>1795</v>
      </c>
      <c r="E2953" t="s">
        <v>29</v>
      </c>
      <c r="F2953" s="2">
        <v>46016</v>
      </c>
      <c r="G2953">
        <v>2.36</v>
      </c>
      <c r="H2953">
        <v>2.43</v>
      </c>
      <c r="I2953">
        <v>2.43</v>
      </c>
      <c r="J2953">
        <v>2.29</v>
      </c>
      <c r="K2953" t="s">
        <v>30</v>
      </c>
      <c r="L2953">
        <v>17</v>
      </c>
      <c r="M2953" t="s">
        <v>31</v>
      </c>
      <c r="N2953" t="s">
        <v>40</v>
      </c>
      <c r="O2953" t="s">
        <v>41</v>
      </c>
      <c r="P2953" t="s">
        <v>42</v>
      </c>
      <c r="Q2953">
        <v>222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 s="8">
        <v>8.8</v>
      </c>
      <c r="Y2953" s="9">
        <v>0.979308176100629</v>
      </c>
      <c r="Z2953" t="str">
        <f>_xlfn.XLOOKUP(B2953,店铺分配!A:A,店铺分配!C:C)</f>
        <v>定行-US</v>
      </c>
    </row>
    <row r="2954" spans="1:26">
      <c r="A2954" s="2">
        <v>46235</v>
      </c>
      <c r="B2954" t="s">
        <v>2018</v>
      </c>
      <c r="C2954" t="s">
        <v>2019</v>
      </c>
      <c r="D2954" t="s">
        <v>1795</v>
      </c>
      <c r="E2954" t="s">
        <v>29</v>
      </c>
      <c r="F2954" s="2">
        <v>46016</v>
      </c>
      <c r="G2954">
        <v>0.85</v>
      </c>
      <c r="H2954">
        <v>1.43</v>
      </c>
      <c r="I2954">
        <v>0.79</v>
      </c>
      <c r="J2954">
        <v>0.54</v>
      </c>
      <c r="K2954" t="s">
        <v>30</v>
      </c>
      <c r="L2954">
        <v>10</v>
      </c>
      <c r="M2954" t="s">
        <v>36</v>
      </c>
      <c r="N2954" t="s">
        <v>32</v>
      </c>
      <c r="O2954" t="s">
        <v>33</v>
      </c>
      <c r="P2954" t="s">
        <v>34</v>
      </c>
      <c r="Q2954">
        <v>157</v>
      </c>
      <c r="R2954">
        <v>0</v>
      </c>
      <c r="S2954">
        <v>100</v>
      </c>
      <c r="T2954">
        <v>0</v>
      </c>
      <c r="U2954">
        <v>300</v>
      </c>
      <c r="V2954">
        <v>0</v>
      </c>
      <c r="W2954">
        <v>0</v>
      </c>
      <c r="X2954" s="8">
        <v>8.8</v>
      </c>
      <c r="Y2954" s="9">
        <v>0.927099447513812</v>
      </c>
      <c r="Z2954" t="str">
        <f>_xlfn.XLOOKUP(B2954,店铺分配!A:A,店铺分配!C:C)</f>
        <v>定行-US</v>
      </c>
    </row>
    <row r="2955" spans="1:26">
      <c r="A2955" s="2">
        <v>46266</v>
      </c>
      <c r="B2955" t="s">
        <v>2018</v>
      </c>
      <c r="C2955" t="s">
        <v>2019</v>
      </c>
      <c r="D2955" t="s">
        <v>1795</v>
      </c>
      <c r="E2955" t="s">
        <v>29</v>
      </c>
      <c r="F2955" s="2">
        <v>46016</v>
      </c>
      <c r="G2955">
        <v>1.36</v>
      </c>
      <c r="H2955">
        <v>1.71</v>
      </c>
      <c r="I2955">
        <v>1.57</v>
      </c>
      <c r="J2955">
        <v>1.07</v>
      </c>
      <c r="K2955" t="s">
        <v>30</v>
      </c>
      <c r="L2955">
        <v>12</v>
      </c>
      <c r="M2955" t="s">
        <v>36</v>
      </c>
      <c r="N2955" t="s">
        <v>37</v>
      </c>
      <c r="O2955" t="s">
        <v>38</v>
      </c>
      <c r="P2955" t="s">
        <v>39</v>
      </c>
      <c r="Q2955">
        <v>124</v>
      </c>
      <c r="R2955">
        <v>0</v>
      </c>
      <c r="S2955">
        <v>100</v>
      </c>
      <c r="T2955">
        <v>0</v>
      </c>
      <c r="U2955">
        <v>300</v>
      </c>
      <c r="V2955">
        <v>0</v>
      </c>
      <c r="W2955">
        <v>0</v>
      </c>
      <c r="X2955" s="8">
        <v>8.8</v>
      </c>
      <c r="Y2955" s="9">
        <v>0.927099447513812</v>
      </c>
      <c r="Z2955" t="str">
        <f>_xlfn.XLOOKUP(B2955,店铺分配!A:A,店铺分配!C:C)</f>
        <v>定行-US</v>
      </c>
    </row>
    <row r="2956" spans="1:26">
      <c r="A2956" s="2">
        <v>46296</v>
      </c>
      <c r="B2956" t="s">
        <v>2018</v>
      </c>
      <c r="C2956" t="s">
        <v>2019</v>
      </c>
      <c r="D2956" t="s">
        <v>1795</v>
      </c>
      <c r="E2956" t="s">
        <v>29</v>
      </c>
      <c r="F2956" s="2">
        <v>46016</v>
      </c>
      <c r="G2956">
        <v>2.1</v>
      </c>
      <c r="H2956">
        <v>3</v>
      </c>
      <c r="I2956">
        <v>2</v>
      </c>
      <c r="J2956">
        <v>1.61</v>
      </c>
      <c r="K2956" t="s">
        <v>30</v>
      </c>
      <c r="L2956">
        <v>21</v>
      </c>
      <c r="M2956" t="s">
        <v>31</v>
      </c>
      <c r="N2956" t="s">
        <v>40</v>
      </c>
      <c r="O2956" t="s">
        <v>41</v>
      </c>
      <c r="P2956" t="s">
        <v>42</v>
      </c>
      <c r="Q2956">
        <v>81</v>
      </c>
      <c r="R2956">
        <v>100</v>
      </c>
      <c r="S2956">
        <v>0</v>
      </c>
      <c r="T2956">
        <v>0</v>
      </c>
      <c r="U2956">
        <v>300</v>
      </c>
      <c r="V2956">
        <v>0</v>
      </c>
      <c r="W2956">
        <v>0</v>
      </c>
      <c r="X2956" s="8">
        <v>8.8</v>
      </c>
      <c r="Y2956" s="9">
        <v>0.927099447513812</v>
      </c>
      <c r="Z2956" t="str">
        <f>_xlfn.XLOOKUP(B2956,店铺分配!A:A,店铺分配!C:C)</f>
        <v>定行-US</v>
      </c>
    </row>
    <row r="2957" spans="1:26">
      <c r="A2957" s="2">
        <v>46235</v>
      </c>
      <c r="B2957" t="s">
        <v>2020</v>
      </c>
      <c r="C2957" t="s">
        <v>2021</v>
      </c>
      <c r="D2957" t="s">
        <v>1795</v>
      </c>
      <c r="E2957" t="s">
        <v>29</v>
      </c>
      <c r="F2957" s="2">
        <v>46014</v>
      </c>
      <c r="G2957">
        <v>2.15</v>
      </c>
      <c r="H2957">
        <v>2.43</v>
      </c>
      <c r="I2957">
        <v>2</v>
      </c>
      <c r="J2957">
        <v>2.04</v>
      </c>
      <c r="K2957" t="s">
        <v>30</v>
      </c>
      <c r="L2957">
        <v>17</v>
      </c>
      <c r="M2957" t="s">
        <v>36</v>
      </c>
      <c r="N2957" t="s">
        <v>32</v>
      </c>
      <c r="O2957" t="s">
        <v>33</v>
      </c>
      <c r="P2957" t="s">
        <v>34</v>
      </c>
      <c r="Q2957">
        <v>159</v>
      </c>
      <c r="R2957">
        <v>8</v>
      </c>
      <c r="S2957">
        <v>0</v>
      </c>
      <c r="T2957">
        <v>0</v>
      </c>
      <c r="U2957">
        <v>222</v>
      </c>
      <c r="V2957">
        <v>0</v>
      </c>
      <c r="W2957">
        <v>0</v>
      </c>
      <c r="X2957" s="8">
        <v>8.8</v>
      </c>
      <c r="Y2957" s="9">
        <v>1.01425714285714</v>
      </c>
      <c r="Z2957" t="str">
        <f>_xlfn.XLOOKUP(B2957,店铺分配!A:A,店铺分配!C:C)</f>
        <v>定行-US</v>
      </c>
    </row>
    <row r="2958" spans="1:26">
      <c r="A2958" s="2">
        <v>46266</v>
      </c>
      <c r="B2958" t="s">
        <v>2020</v>
      </c>
      <c r="C2958" t="s">
        <v>2021</v>
      </c>
      <c r="D2958" t="s">
        <v>1795</v>
      </c>
      <c r="E2958" t="s">
        <v>29</v>
      </c>
      <c r="F2958" s="2">
        <v>46014</v>
      </c>
      <c r="G2958">
        <v>1.86</v>
      </c>
      <c r="H2958">
        <v>1.86</v>
      </c>
      <c r="I2958">
        <v>1.64</v>
      </c>
      <c r="J2958">
        <v>2.14</v>
      </c>
      <c r="K2958" t="s">
        <v>35</v>
      </c>
      <c r="L2958">
        <v>13</v>
      </c>
      <c r="M2958" t="s">
        <v>36</v>
      </c>
      <c r="N2958" t="s">
        <v>37</v>
      </c>
      <c r="O2958" t="s">
        <v>38</v>
      </c>
      <c r="P2958" t="s">
        <v>39</v>
      </c>
      <c r="Q2958">
        <v>99</v>
      </c>
      <c r="R2958">
        <v>78</v>
      </c>
      <c r="S2958">
        <v>0</v>
      </c>
      <c r="T2958">
        <v>0</v>
      </c>
      <c r="U2958">
        <v>152</v>
      </c>
      <c r="V2958">
        <v>0</v>
      </c>
      <c r="W2958">
        <v>0</v>
      </c>
      <c r="X2958" s="8">
        <v>8.8</v>
      </c>
      <c r="Y2958" s="9">
        <v>1.01425714285714</v>
      </c>
      <c r="Z2958" t="str">
        <f>_xlfn.XLOOKUP(B2958,店铺分配!A:A,店铺分配!C:C)</f>
        <v>定行-US</v>
      </c>
    </row>
    <row r="2959" spans="1:26">
      <c r="A2959" s="2">
        <v>46296</v>
      </c>
      <c r="B2959" t="s">
        <v>2020</v>
      </c>
      <c r="C2959" t="s">
        <v>2021</v>
      </c>
      <c r="D2959" t="s">
        <v>1795</v>
      </c>
      <c r="E2959" t="s">
        <v>29</v>
      </c>
      <c r="F2959" s="2">
        <v>46014</v>
      </c>
      <c r="G2959">
        <v>1.78</v>
      </c>
      <c r="H2959">
        <v>2</v>
      </c>
      <c r="I2959">
        <v>1.71</v>
      </c>
      <c r="J2959">
        <v>1.68</v>
      </c>
      <c r="K2959" t="s">
        <v>30</v>
      </c>
      <c r="L2959">
        <v>14</v>
      </c>
      <c r="M2959" t="s">
        <v>31</v>
      </c>
      <c r="N2959" t="s">
        <v>40</v>
      </c>
      <c r="O2959" t="s">
        <v>41</v>
      </c>
      <c r="P2959" t="s">
        <v>42</v>
      </c>
      <c r="Q2959">
        <v>131</v>
      </c>
      <c r="R2959">
        <v>0</v>
      </c>
      <c r="S2959">
        <v>0</v>
      </c>
      <c r="T2959">
        <v>0</v>
      </c>
      <c r="U2959">
        <v>152</v>
      </c>
      <c r="V2959">
        <v>0</v>
      </c>
      <c r="W2959">
        <v>0</v>
      </c>
      <c r="X2959" s="8">
        <v>8.8</v>
      </c>
      <c r="Y2959" s="9">
        <v>1.01425714285714</v>
      </c>
      <c r="Z2959" t="str">
        <f>_xlfn.XLOOKUP(B2959,店铺分配!A:A,店铺分配!C:C)</f>
        <v>定行-US</v>
      </c>
    </row>
    <row r="2960" spans="1:26">
      <c r="A2960" s="2">
        <v>46235</v>
      </c>
      <c r="B2960" t="s">
        <v>2022</v>
      </c>
      <c r="C2960" t="s">
        <v>2023</v>
      </c>
      <c r="D2960" t="s">
        <v>1795</v>
      </c>
      <c r="E2960" t="s">
        <v>29</v>
      </c>
      <c r="F2960" s="2">
        <v>46019</v>
      </c>
      <c r="G2960">
        <v>2.31</v>
      </c>
      <c r="H2960">
        <v>3.29</v>
      </c>
      <c r="I2960">
        <v>2.5</v>
      </c>
      <c r="J2960">
        <v>1.64</v>
      </c>
      <c r="K2960" t="s">
        <v>30</v>
      </c>
      <c r="L2960">
        <v>23</v>
      </c>
      <c r="M2960" t="s">
        <v>36</v>
      </c>
      <c r="N2960" t="s">
        <v>32</v>
      </c>
      <c r="O2960" t="s">
        <v>33</v>
      </c>
      <c r="P2960" t="s">
        <v>34</v>
      </c>
      <c r="Q2960">
        <v>106</v>
      </c>
      <c r="R2960">
        <v>90</v>
      </c>
      <c r="S2960">
        <v>0</v>
      </c>
      <c r="T2960">
        <v>0</v>
      </c>
      <c r="U2960">
        <v>110</v>
      </c>
      <c r="V2960">
        <v>0</v>
      </c>
      <c r="W2960">
        <v>0</v>
      </c>
      <c r="X2960" s="8">
        <v>8.8</v>
      </c>
      <c r="Y2960" s="9">
        <v>0.866675324675325</v>
      </c>
      <c r="Z2960" t="str">
        <f>_xlfn.XLOOKUP(B2960,店铺分配!A:A,店铺分配!C:C)</f>
        <v>定行-US</v>
      </c>
    </row>
    <row r="2961" spans="1:26">
      <c r="A2961" s="2">
        <v>46266</v>
      </c>
      <c r="B2961" t="s">
        <v>2022</v>
      </c>
      <c r="C2961" t="s">
        <v>2023</v>
      </c>
      <c r="D2961" t="s">
        <v>1795</v>
      </c>
      <c r="E2961" t="s">
        <v>29</v>
      </c>
      <c r="F2961" s="2">
        <v>46019</v>
      </c>
      <c r="G2961">
        <v>0.71</v>
      </c>
      <c r="H2961">
        <v>0.71</v>
      </c>
      <c r="I2961">
        <v>1.43</v>
      </c>
      <c r="J2961">
        <v>1.93</v>
      </c>
      <c r="K2961" t="s">
        <v>35</v>
      </c>
      <c r="L2961">
        <v>5</v>
      </c>
      <c r="M2961" t="s">
        <v>36</v>
      </c>
      <c r="N2961" t="s">
        <v>37</v>
      </c>
      <c r="O2961" t="s">
        <v>38</v>
      </c>
      <c r="P2961" t="s">
        <v>39</v>
      </c>
      <c r="Q2961">
        <v>128</v>
      </c>
      <c r="R2961">
        <v>40</v>
      </c>
      <c r="S2961">
        <v>0</v>
      </c>
      <c r="T2961">
        <v>0</v>
      </c>
      <c r="U2961">
        <v>80</v>
      </c>
      <c r="V2961">
        <v>0</v>
      </c>
      <c r="W2961">
        <v>0</v>
      </c>
      <c r="X2961" s="8">
        <v>8.8</v>
      </c>
      <c r="Y2961" s="9">
        <v>0.866675324675325</v>
      </c>
      <c r="Z2961" t="str">
        <f>_xlfn.XLOOKUP(B2961,店铺分配!A:A,店铺分配!C:C)</f>
        <v>定行-US</v>
      </c>
    </row>
    <row r="2962" spans="1:26">
      <c r="A2962" s="2">
        <v>46296</v>
      </c>
      <c r="B2962" t="s">
        <v>2022</v>
      </c>
      <c r="C2962" t="s">
        <v>2023</v>
      </c>
      <c r="D2962" t="s">
        <v>1795</v>
      </c>
      <c r="E2962" t="s">
        <v>29</v>
      </c>
      <c r="F2962" s="2">
        <v>46019</v>
      </c>
      <c r="G2962">
        <v>2.55</v>
      </c>
      <c r="H2962">
        <v>3.14</v>
      </c>
      <c r="I2962">
        <v>2.43</v>
      </c>
      <c r="J2962">
        <v>2.25</v>
      </c>
      <c r="K2962" t="s">
        <v>30</v>
      </c>
      <c r="L2962">
        <v>22</v>
      </c>
      <c r="M2962" t="s">
        <v>31</v>
      </c>
      <c r="N2962" t="s">
        <v>40</v>
      </c>
      <c r="O2962" t="s">
        <v>41</v>
      </c>
      <c r="P2962" t="s">
        <v>42</v>
      </c>
      <c r="Q2962">
        <v>99</v>
      </c>
      <c r="R2962">
        <v>1</v>
      </c>
      <c r="S2962">
        <v>0</v>
      </c>
      <c r="T2962">
        <v>0</v>
      </c>
      <c r="U2962">
        <v>70</v>
      </c>
      <c r="V2962">
        <v>0</v>
      </c>
      <c r="W2962">
        <v>0</v>
      </c>
      <c r="X2962" s="8">
        <v>8.8</v>
      </c>
      <c r="Y2962" s="9">
        <v>0.866675324675325</v>
      </c>
      <c r="Z2962" t="str">
        <f>_xlfn.XLOOKUP(B2962,店铺分配!A:A,店铺分配!C:C)</f>
        <v>定行-US</v>
      </c>
    </row>
    <row r="2963" spans="1:26">
      <c r="A2963" s="2">
        <v>46235</v>
      </c>
      <c r="B2963" t="s">
        <v>2024</v>
      </c>
      <c r="C2963" t="s">
        <v>2025</v>
      </c>
      <c r="D2963" t="s">
        <v>1795</v>
      </c>
      <c r="E2963" t="s">
        <v>29</v>
      </c>
      <c r="F2963" s="2">
        <v>46015</v>
      </c>
      <c r="G2963">
        <v>7.86</v>
      </c>
      <c r="H2963">
        <v>7.86</v>
      </c>
      <c r="I2963">
        <v>9.07</v>
      </c>
      <c r="J2963">
        <v>9.54</v>
      </c>
      <c r="K2963" t="s">
        <v>35</v>
      </c>
      <c r="L2963">
        <v>55</v>
      </c>
      <c r="M2963" t="s">
        <v>31</v>
      </c>
      <c r="N2963" t="s">
        <v>32</v>
      </c>
      <c r="O2963" t="s">
        <v>33</v>
      </c>
      <c r="P2963" t="s">
        <v>34</v>
      </c>
      <c r="Q2963">
        <v>178</v>
      </c>
      <c r="R2963">
        <v>473</v>
      </c>
      <c r="S2963">
        <v>0</v>
      </c>
      <c r="T2963">
        <v>0</v>
      </c>
      <c r="U2963">
        <v>204</v>
      </c>
      <c r="V2963">
        <v>0</v>
      </c>
      <c r="W2963">
        <v>0</v>
      </c>
      <c r="X2963" s="8">
        <v>8.8</v>
      </c>
      <c r="Y2963" s="9">
        <v>0.885008849557522</v>
      </c>
      <c r="Z2963" t="str">
        <f>_xlfn.XLOOKUP(B2963,店铺分配!A:A,店铺分配!C:C)</f>
        <v>定行-US</v>
      </c>
    </row>
    <row r="2964" spans="1:26">
      <c r="A2964" s="2">
        <v>46266</v>
      </c>
      <c r="B2964" t="s">
        <v>2024</v>
      </c>
      <c r="C2964" t="s">
        <v>2025</v>
      </c>
      <c r="D2964" t="s">
        <v>1795</v>
      </c>
      <c r="E2964" t="s">
        <v>29</v>
      </c>
      <c r="F2964" s="2">
        <v>46015</v>
      </c>
      <c r="G2964">
        <v>8.55</v>
      </c>
      <c r="H2964">
        <v>9.43</v>
      </c>
      <c r="I2964">
        <v>8.86</v>
      </c>
      <c r="J2964">
        <v>7.89</v>
      </c>
      <c r="K2964" t="s">
        <v>30</v>
      </c>
      <c r="L2964">
        <v>66</v>
      </c>
      <c r="M2964" t="s">
        <v>31</v>
      </c>
      <c r="N2964" t="s">
        <v>37</v>
      </c>
      <c r="O2964" t="s">
        <v>38</v>
      </c>
      <c r="P2964" t="s">
        <v>39</v>
      </c>
      <c r="Q2964">
        <v>440</v>
      </c>
      <c r="R2964">
        <v>123</v>
      </c>
      <c r="S2964">
        <v>0</v>
      </c>
      <c r="T2964">
        <v>0</v>
      </c>
      <c r="U2964">
        <v>64</v>
      </c>
      <c r="V2964">
        <v>0</v>
      </c>
      <c r="W2964">
        <v>0</v>
      </c>
      <c r="X2964" s="8">
        <v>8.8</v>
      </c>
      <c r="Y2964" s="9">
        <v>0.885008849557522</v>
      </c>
      <c r="Z2964" t="str">
        <f>_xlfn.XLOOKUP(B2964,店铺分配!A:A,店铺分配!C:C)</f>
        <v>定行-US</v>
      </c>
    </row>
    <row r="2965" spans="1:26">
      <c r="A2965" s="2">
        <v>46296</v>
      </c>
      <c r="B2965" t="s">
        <v>2024</v>
      </c>
      <c r="C2965" t="s">
        <v>2025</v>
      </c>
      <c r="D2965" t="s">
        <v>1795</v>
      </c>
      <c r="E2965" t="s">
        <v>29</v>
      </c>
      <c r="F2965" s="2">
        <v>46015</v>
      </c>
      <c r="G2965">
        <v>8.84</v>
      </c>
      <c r="H2965">
        <v>9.43</v>
      </c>
      <c r="I2965">
        <v>8</v>
      </c>
      <c r="J2965">
        <v>8.82</v>
      </c>
      <c r="K2965" t="s">
        <v>30</v>
      </c>
      <c r="L2965">
        <v>66</v>
      </c>
      <c r="M2965" t="s">
        <v>31</v>
      </c>
      <c r="N2965" t="s">
        <v>40</v>
      </c>
      <c r="O2965" t="s">
        <v>41</v>
      </c>
      <c r="P2965" t="s">
        <v>42</v>
      </c>
      <c r="Q2965">
        <v>303</v>
      </c>
      <c r="R2965">
        <v>63</v>
      </c>
      <c r="S2965">
        <v>0</v>
      </c>
      <c r="T2965">
        <v>0</v>
      </c>
      <c r="U2965">
        <v>4</v>
      </c>
      <c r="V2965">
        <v>0</v>
      </c>
      <c r="W2965">
        <v>0</v>
      </c>
      <c r="X2965" s="8">
        <v>8.8</v>
      </c>
      <c r="Y2965" s="9">
        <v>0.885008849557522</v>
      </c>
      <c r="Z2965" t="str">
        <f>_xlfn.XLOOKUP(B2965,店铺分配!A:A,店铺分配!C:C)</f>
        <v>定行-US</v>
      </c>
    </row>
    <row r="2966" spans="1:26">
      <c r="A2966" s="2">
        <v>46235</v>
      </c>
      <c r="B2966" t="s">
        <v>2026</v>
      </c>
      <c r="C2966" t="s">
        <v>2027</v>
      </c>
      <c r="D2966" t="s">
        <v>1795</v>
      </c>
      <c r="E2966" t="s">
        <v>29</v>
      </c>
      <c r="F2966" s="2">
        <v>46014</v>
      </c>
      <c r="G2966">
        <v>3.08</v>
      </c>
      <c r="H2966">
        <v>3.14</v>
      </c>
      <c r="I2966">
        <v>3</v>
      </c>
      <c r="J2966">
        <v>3.07</v>
      </c>
      <c r="K2966" t="s">
        <v>30</v>
      </c>
      <c r="L2966">
        <v>22</v>
      </c>
      <c r="M2966" t="s">
        <v>31</v>
      </c>
      <c r="N2966" t="s">
        <v>32</v>
      </c>
      <c r="O2966" t="s">
        <v>33</v>
      </c>
      <c r="P2966" t="s">
        <v>34</v>
      </c>
      <c r="Q2966">
        <v>139</v>
      </c>
      <c r="R2966">
        <v>170</v>
      </c>
      <c r="S2966">
        <v>0</v>
      </c>
      <c r="T2966">
        <v>0</v>
      </c>
      <c r="U2966">
        <v>221</v>
      </c>
      <c r="V2966">
        <v>0</v>
      </c>
      <c r="W2966">
        <v>0</v>
      </c>
      <c r="X2966" s="8">
        <v>8.8</v>
      </c>
      <c r="Y2966" s="9">
        <v>0.800762886597938</v>
      </c>
      <c r="Z2966" t="str">
        <f>_xlfn.XLOOKUP(B2966,店铺分配!A:A,店铺分配!C:C)</f>
        <v>定行-US</v>
      </c>
    </row>
    <row r="2967" spans="1:26">
      <c r="A2967" s="2">
        <v>46266</v>
      </c>
      <c r="B2967" t="s">
        <v>2026</v>
      </c>
      <c r="C2967" t="s">
        <v>2027</v>
      </c>
      <c r="D2967" t="s">
        <v>1795</v>
      </c>
      <c r="E2967" t="s">
        <v>29</v>
      </c>
      <c r="F2967" s="2">
        <v>46014</v>
      </c>
      <c r="G2967">
        <v>1.86</v>
      </c>
      <c r="H2967">
        <v>1.86</v>
      </c>
      <c r="I2967">
        <v>2.36</v>
      </c>
      <c r="J2967">
        <v>2.79</v>
      </c>
      <c r="K2967" t="s">
        <v>35</v>
      </c>
      <c r="L2967">
        <v>13</v>
      </c>
      <c r="M2967" t="s">
        <v>36</v>
      </c>
      <c r="N2967" t="s">
        <v>37</v>
      </c>
      <c r="O2967" t="s">
        <v>38</v>
      </c>
      <c r="P2967" t="s">
        <v>39</v>
      </c>
      <c r="Q2967">
        <v>125</v>
      </c>
      <c r="R2967">
        <v>186</v>
      </c>
      <c r="S2967">
        <v>0</v>
      </c>
      <c r="T2967">
        <v>0</v>
      </c>
      <c r="U2967">
        <v>141</v>
      </c>
      <c r="V2967">
        <v>0</v>
      </c>
      <c r="W2967">
        <v>0</v>
      </c>
      <c r="X2967" s="8">
        <v>8.8</v>
      </c>
      <c r="Y2967" s="9">
        <v>0.800762886597938</v>
      </c>
      <c r="Z2967" t="str">
        <f>_xlfn.XLOOKUP(B2967,店铺分配!A:A,店铺分配!C:C)</f>
        <v>定行-US</v>
      </c>
    </row>
    <row r="2968" spans="1:26">
      <c r="A2968" s="2">
        <v>46296</v>
      </c>
      <c r="B2968" t="s">
        <v>2026</v>
      </c>
      <c r="C2968" t="s">
        <v>2027</v>
      </c>
      <c r="D2968" t="s">
        <v>1795</v>
      </c>
      <c r="E2968" t="s">
        <v>29</v>
      </c>
      <c r="F2968" s="2">
        <v>46014</v>
      </c>
      <c r="G2968">
        <v>3.4</v>
      </c>
      <c r="H2968">
        <v>3.71</v>
      </c>
      <c r="I2968">
        <v>3.14</v>
      </c>
      <c r="J2968">
        <v>3.32</v>
      </c>
      <c r="K2968" t="s">
        <v>30</v>
      </c>
      <c r="L2968">
        <v>26</v>
      </c>
      <c r="M2968" t="s">
        <v>36</v>
      </c>
      <c r="N2968" t="s">
        <v>40</v>
      </c>
      <c r="O2968" t="s">
        <v>41</v>
      </c>
      <c r="P2968" t="s">
        <v>42</v>
      </c>
      <c r="Q2968">
        <v>113</v>
      </c>
      <c r="R2968">
        <v>30</v>
      </c>
      <c r="S2968">
        <v>0</v>
      </c>
      <c r="T2968">
        <v>0</v>
      </c>
      <c r="U2968">
        <v>71</v>
      </c>
      <c r="V2968">
        <v>0</v>
      </c>
      <c r="W2968">
        <v>0</v>
      </c>
      <c r="X2968" s="8">
        <v>8.8</v>
      </c>
      <c r="Y2968" s="9">
        <v>0.800762886597938</v>
      </c>
      <c r="Z2968" t="str">
        <f>_xlfn.XLOOKUP(B2968,店铺分配!A:A,店铺分配!C:C)</f>
        <v>定行-US</v>
      </c>
    </row>
    <row r="2969" spans="1:26">
      <c r="A2969" s="2">
        <v>46235</v>
      </c>
      <c r="B2969" t="s">
        <v>2028</v>
      </c>
      <c r="C2969" t="s">
        <v>2029</v>
      </c>
      <c r="D2969" t="s">
        <v>1795</v>
      </c>
      <c r="E2969" t="s">
        <v>29</v>
      </c>
      <c r="F2969" s="2">
        <v>46015</v>
      </c>
      <c r="G2969">
        <v>2.09</v>
      </c>
      <c r="H2969">
        <v>2.29</v>
      </c>
      <c r="I2969">
        <v>1.86</v>
      </c>
      <c r="J2969">
        <v>2.07</v>
      </c>
      <c r="K2969" t="s">
        <v>30</v>
      </c>
      <c r="L2969">
        <v>16</v>
      </c>
      <c r="M2969" t="s">
        <v>31</v>
      </c>
      <c r="N2969" t="s">
        <v>32</v>
      </c>
      <c r="O2969" t="s">
        <v>33</v>
      </c>
      <c r="P2969" t="s">
        <v>34</v>
      </c>
      <c r="Q2969">
        <v>231</v>
      </c>
      <c r="R2969">
        <v>16</v>
      </c>
      <c r="S2969">
        <v>80</v>
      </c>
      <c r="T2969">
        <v>0</v>
      </c>
      <c r="U2969">
        <v>220</v>
      </c>
      <c r="V2969">
        <v>0</v>
      </c>
      <c r="W2969">
        <v>0</v>
      </c>
      <c r="X2969" s="8">
        <v>8.8</v>
      </c>
      <c r="Y2969" s="9">
        <v>1.06169336384439</v>
      </c>
      <c r="Z2969" t="str">
        <f>_xlfn.XLOOKUP(B2969,店铺分配!A:A,店铺分配!C:C)</f>
        <v>定行-US</v>
      </c>
    </row>
    <row r="2970" spans="1:26">
      <c r="A2970" s="2">
        <v>46266</v>
      </c>
      <c r="B2970" t="s">
        <v>2028</v>
      </c>
      <c r="C2970" t="s">
        <v>2029</v>
      </c>
      <c r="D2970" t="s">
        <v>1795</v>
      </c>
      <c r="E2970" t="s">
        <v>29</v>
      </c>
      <c r="F2970" s="2">
        <v>46015</v>
      </c>
      <c r="G2970">
        <v>1.86</v>
      </c>
      <c r="H2970">
        <v>1.86</v>
      </c>
      <c r="I2970">
        <v>2.57</v>
      </c>
      <c r="J2970">
        <v>3.39</v>
      </c>
      <c r="K2970" t="s">
        <v>35</v>
      </c>
      <c r="L2970">
        <v>13</v>
      </c>
      <c r="M2970" t="s">
        <v>36</v>
      </c>
      <c r="N2970" t="s">
        <v>37</v>
      </c>
      <c r="O2970" t="s">
        <v>38</v>
      </c>
      <c r="P2970" t="s">
        <v>39</v>
      </c>
      <c r="Q2970">
        <v>138</v>
      </c>
      <c r="R2970">
        <v>136</v>
      </c>
      <c r="S2970">
        <v>0</v>
      </c>
      <c r="T2970">
        <v>0</v>
      </c>
      <c r="U2970">
        <v>180</v>
      </c>
      <c r="V2970">
        <v>0</v>
      </c>
      <c r="W2970">
        <v>0</v>
      </c>
      <c r="X2970" s="8">
        <v>8.8</v>
      </c>
      <c r="Y2970" s="9">
        <v>1.06169336384439</v>
      </c>
      <c r="Z2970" t="str">
        <f>_xlfn.XLOOKUP(B2970,店铺分配!A:A,店铺分配!C:C)</f>
        <v>定行-US</v>
      </c>
    </row>
    <row r="2971" spans="1:26">
      <c r="A2971" s="2">
        <v>46296</v>
      </c>
      <c r="B2971" t="s">
        <v>2028</v>
      </c>
      <c r="C2971" t="s">
        <v>2029</v>
      </c>
      <c r="D2971" t="s">
        <v>1795</v>
      </c>
      <c r="E2971" t="s">
        <v>29</v>
      </c>
      <c r="F2971" s="2">
        <v>46015</v>
      </c>
      <c r="G2971">
        <v>3.48</v>
      </c>
      <c r="H2971">
        <v>3.86</v>
      </c>
      <c r="I2971">
        <v>3.21</v>
      </c>
      <c r="J2971">
        <v>3.36</v>
      </c>
      <c r="K2971" t="s">
        <v>30</v>
      </c>
      <c r="L2971">
        <v>27</v>
      </c>
      <c r="M2971" t="s">
        <v>31</v>
      </c>
      <c r="N2971" t="s">
        <v>40</v>
      </c>
      <c r="O2971" t="s">
        <v>41</v>
      </c>
      <c r="P2971" t="s">
        <v>42</v>
      </c>
      <c r="Q2971">
        <v>138</v>
      </c>
      <c r="R2971">
        <v>102</v>
      </c>
      <c r="S2971">
        <v>0</v>
      </c>
      <c r="T2971">
        <v>0</v>
      </c>
      <c r="U2971">
        <v>120</v>
      </c>
      <c r="V2971">
        <v>0</v>
      </c>
      <c r="W2971">
        <v>0</v>
      </c>
      <c r="X2971" s="8">
        <v>8.8</v>
      </c>
      <c r="Y2971" s="9">
        <v>1.06169336384439</v>
      </c>
      <c r="Z2971" t="str">
        <f>_xlfn.XLOOKUP(B2971,店铺分配!A:A,店铺分配!C:C)</f>
        <v>定行-US</v>
      </c>
    </row>
    <row r="2972" spans="1:26">
      <c r="A2972" s="2">
        <v>46235</v>
      </c>
      <c r="B2972" t="s">
        <v>2030</v>
      </c>
      <c r="C2972" t="s">
        <v>2031</v>
      </c>
      <c r="D2972" t="s">
        <v>1795</v>
      </c>
      <c r="E2972" t="s">
        <v>29</v>
      </c>
      <c r="F2972" s="2">
        <v>46017</v>
      </c>
      <c r="G2972">
        <v>3.86</v>
      </c>
      <c r="H2972">
        <v>3.86</v>
      </c>
      <c r="I2972">
        <v>3.64</v>
      </c>
      <c r="J2972">
        <v>3.96</v>
      </c>
      <c r="K2972" t="s">
        <v>35</v>
      </c>
      <c r="L2972">
        <v>27</v>
      </c>
      <c r="M2972" t="s">
        <v>31</v>
      </c>
      <c r="N2972" t="s">
        <v>32</v>
      </c>
      <c r="O2972" t="s">
        <v>33</v>
      </c>
      <c r="P2972" t="s">
        <v>34</v>
      </c>
      <c r="Q2972">
        <v>268</v>
      </c>
      <c r="R2972">
        <v>17</v>
      </c>
      <c r="S2972">
        <v>60</v>
      </c>
      <c r="T2972">
        <v>0</v>
      </c>
      <c r="U2972">
        <v>150</v>
      </c>
      <c r="V2972">
        <v>0</v>
      </c>
      <c r="W2972">
        <v>0</v>
      </c>
      <c r="X2972" s="8">
        <v>8.8</v>
      </c>
      <c r="Y2972" s="9">
        <v>0.994474226804124</v>
      </c>
      <c r="Z2972" t="str">
        <f>_xlfn.XLOOKUP(B2972,店铺分配!A:A,店铺分配!C:C)</f>
        <v>定行-US</v>
      </c>
    </row>
    <row r="2973" spans="1:26">
      <c r="A2973" s="2">
        <v>46266</v>
      </c>
      <c r="B2973" t="s">
        <v>2030</v>
      </c>
      <c r="C2973" t="s">
        <v>2031</v>
      </c>
      <c r="D2973" t="s">
        <v>1795</v>
      </c>
      <c r="E2973" t="s">
        <v>29</v>
      </c>
      <c r="F2973" s="2">
        <v>46017</v>
      </c>
      <c r="G2973">
        <v>3.86</v>
      </c>
      <c r="H2973">
        <v>3.86</v>
      </c>
      <c r="I2973">
        <v>3.71</v>
      </c>
      <c r="J2973">
        <v>3.89</v>
      </c>
      <c r="K2973" t="s">
        <v>35</v>
      </c>
      <c r="L2973">
        <v>27</v>
      </c>
      <c r="M2973" t="s">
        <v>31</v>
      </c>
      <c r="N2973" t="s">
        <v>37</v>
      </c>
      <c r="O2973" t="s">
        <v>38</v>
      </c>
      <c r="P2973" t="s">
        <v>39</v>
      </c>
      <c r="Q2973">
        <v>170</v>
      </c>
      <c r="R2973">
        <v>121</v>
      </c>
      <c r="S2973">
        <v>0</v>
      </c>
      <c r="T2973">
        <v>0</v>
      </c>
      <c r="U2973">
        <v>100</v>
      </c>
      <c r="V2973">
        <v>0</v>
      </c>
      <c r="W2973">
        <v>0</v>
      </c>
      <c r="X2973" s="8">
        <v>8.8</v>
      </c>
      <c r="Y2973" s="9">
        <v>0.994474226804124</v>
      </c>
      <c r="Z2973" t="str">
        <f>_xlfn.XLOOKUP(B2973,店铺分配!A:A,店铺分配!C:C)</f>
        <v>定行-US</v>
      </c>
    </row>
    <row r="2974" spans="1:26">
      <c r="A2974" s="2">
        <v>46296</v>
      </c>
      <c r="B2974" t="s">
        <v>2030</v>
      </c>
      <c r="C2974" t="s">
        <v>2031</v>
      </c>
      <c r="D2974" t="s">
        <v>1795</v>
      </c>
      <c r="E2974" t="s">
        <v>29</v>
      </c>
      <c r="F2974" s="2">
        <v>46017</v>
      </c>
      <c r="G2974">
        <v>3.59</v>
      </c>
      <c r="H2974">
        <v>3.86</v>
      </c>
      <c r="I2974">
        <v>3.21</v>
      </c>
      <c r="J2974">
        <v>3.57</v>
      </c>
      <c r="K2974" t="s">
        <v>30</v>
      </c>
      <c r="L2974">
        <v>27</v>
      </c>
      <c r="M2974" t="s">
        <v>31</v>
      </c>
      <c r="N2974" t="s">
        <v>40</v>
      </c>
      <c r="O2974" t="s">
        <v>41</v>
      </c>
      <c r="P2974" t="s">
        <v>42</v>
      </c>
      <c r="Q2974">
        <v>187</v>
      </c>
      <c r="R2974">
        <v>22</v>
      </c>
      <c r="S2974">
        <v>0</v>
      </c>
      <c r="T2974">
        <v>0</v>
      </c>
      <c r="U2974">
        <v>80</v>
      </c>
      <c r="V2974">
        <v>0</v>
      </c>
      <c r="W2974">
        <v>0</v>
      </c>
      <c r="X2974" s="8">
        <v>8.8</v>
      </c>
      <c r="Y2974" s="9">
        <v>0.994474226804124</v>
      </c>
      <c r="Z2974" t="str">
        <f>_xlfn.XLOOKUP(B2974,店铺分配!A:A,店铺分配!C:C)</f>
        <v>定行-US</v>
      </c>
    </row>
    <row r="2975" spans="1:26">
      <c r="A2975" s="2">
        <v>46235</v>
      </c>
      <c r="B2975" t="s">
        <v>2032</v>
      </c>
      <c r="C2975" t="s">
        <v>2033</v>
      </c>
      <c r="D2975" t="s">
        <v>1795</v>
      </c>
      <c r="E2975" t="s">
        <v>29</v>
      </c>
      <c r="F2975" s="2">
        <v>46016</v>
      </c>
      <c r="G2975">
        <v>8.01</v>
      </c>
      <c r="H2975">
        <v>9.29</v>
      </c>
      <c r="I2975">
        <v>7.71</v>
      </c>
      <c r="J2975">
        <v>7.36</v>
      </c>
      <c r="K2975" t="s">
        <v>30</v>
      </c>
      <c r="L2975">
        <v>65</v>
      </c>
      <c r="M2975" t="s">
        <v>31</v>
      </c>
      <c r="N2975" t="s">
        <v>32</v>
      </c>
      <c r="O2975" t="s">
        <v>33</v>
      </c>
      <c r="P2975" t="s">
        <v>34</v>
      </c>
      <c r="Q2975">
        <v>431</v>
      </c>
      <c r="R2975">
        <v>127</v>
      </c>
      <c r="S2975">
        <v>0</v>
      </c>
      <c r="T2975">
        <v>0</v>
      </c>
      <c r="U2975">
        <v>0</v>
      </c>
      <c r="V2975">
        <v>0</v>
      </c>
      <c r="W2975">
        <v>200</v>
      </c>
      <c r="X2975" s="8">
        <v>8.8</v>
      </c>
      <c r="Y2975" s="9">
        <v>0.905141329258976</v>
      </c>
      <c r="Z2975" t="str">
        <f>_xlfn.XLOOKUP(B2975,店铺分配!A:A,店铺分配!C:C)</f>
        <v>定行-US</v>
      </c>
    </row>
    <row r="2976" spans="1:26">
      <c r="A2976" s="2">
        <v>46266</v>
      </c>
      <c r="B2976" t="s">
        <v>2032</v>
      </c>
      <c r="C2976" t="s">
        <v>2033</v>
      </c>
      <c r="D2976" t="s">
        <v>1795</v>
      </c>
      <c r="E2976" t="s">
        <v>29</v>
      </c>
      <c r="F2976" s="2">
        <v>46016</v>
      </c>
      <c r="G2976">
        <v>6.6</v>
      </c>
      <c r="H2976">
        <v>7</v>
      </c>
      <c r="I2976">
        <v>6.79</v>
      </c>
      <c r="J2976">
        <v>6.29</v>
      </c>
      <c r="K2976" t="s">
        <v>30</v>
      </c>
      <c r="L2976">
        <v>49</v>
      </c>
      <c r="M2976" t="s">
        <v>31</v>
      </c>
      <c r="N2976" t="s">
        <v>37</v>
      </c>
      <c r="O2976" t="s">
        <v>38</v>
      </c>
      <c r="P2976" t="s">
        <v>39</v>
      </c>
      <c r="Q2976">
        <v>326</v>
      </c>
      <c r="R2976">
        <v>155</v>
      </c>
      <c r="S2976">
        <v>0</v>
      </c>
      <c r="T2976">
        <v>0</v>
      </c>
      <c r="U2976">
        <v>80</v>
      </c>
      <c r="V2976">
        <v>0</v>
      </c>
      <c r="W2976">
        <v>0</v>
      </c>
      <c r="X2976" s="8">
        <v>8.8</v>
      </c>
      <c r="Y2976" s="9">
        <v>0.905141329258976</v>
      </c>
      <c r="Z2976" t="str">
        <f>_xlfn.XLOOKUP(B2976,店铺分配!A:A,店铺分配!C:C)</f>
        <v>定行-US</v>
      </c>
    </row>
    <row r="2977" spans="1:26">
      <c r="A2977" s="2">
        <v>46296</v>
      </c>
      <c r="B2977" t="s">
        <v>2032</v>
      </c>
      <c r="C2977" t="s">
        <v>2033</v>
      </c>
      <c r="D2977" t="s">
        <v>1795</v>
      </c>
      <c r="E2977" t="s">
        <v>29</v>
      </c>
      <c r="F2977" s="2">
        <v>46016</v>
      </c>
      <c r="G2977">
        <v>5.43</v>
      </c>
      <c r="H2977">
        <v>5.43</v>
      </c>
      <c r="I2977">
        <v>6.79</v>
      </c>
      <c r="J2977">
        <v>7.86</v>
      </c>
      <c r="K2977" t="s">
        <v>35</v>
      </c>
      <c r="L2977">
        <v>38</v>
      </c>
      <c r="M2977" t="s">
        <v>31</v>
      </c>
      <c r="N2977" t="s">
        <v>40</v>
      </c>
      <c r="O2977" t="s">
        <v>41</v>
      </c>
      <c r="P2977" t="s">
        <v>42</v>
      </c>
      <c r="Q2977">
        <v>261</v>
      </c>
      <c r="R2977">
        <v>83</v>
      </c>
      <c r="S2977">
        <v>0</v>
      </c>
      <c r="T2977">
        <v>0</v>
      </c>
      <c r="U2977">
        <v>0</v>
      </c>
      <c r="V2977">
        <v>0</v>
      </c>
      <c r="W2977">
        <v>50</v>
      </c>
      <c r="X2977" s="8">
        <v>8.8</v>
      </c>
      <c r="Y2977" s="9">
        <v>0.905141329258976</v>
      </c>
      <c r="Z2977" t="str">
        <f>_xlfn.XLOOKUP(B2977,店铺分配!A:A,店铺分配!C:C)</f>
        <v>定行-US</v>
      </c>
    </row>
    <row r="2978" spans="1:26">
      <c r="A2978" s="2">
        <v>46235</v>
      </c>
      <c r="B2978" t="s">
        <v>2034</v>
      </c>
      <c r="C2978" t="s">
        <v>2035</v>
      </c>
      <c r="D2978" t="s">
        <v>1795</v>
      </c>
      <c r="E2978" t="s">
        <v>29</v>
      </c>
      <c r="F2978" s="2">
        <v>46015</v>
      </c>
      <c r="G2978">
        <v>3.04</v>
      </c>
      <c r="H2978">
        <v>3.57</v>
      </c>
      <c r="I2978">
        <v>3.14</v>
      </c>
      <c r="J2978">
        <v>2.68</v>
      </c>
      <c r="K2978" t="s">
        <v>30</v>
      </c>
      <c r="L2978">
        <v>25</v>
      </c>
      <c r="M2978" t="s">
        <v>36</v>
      </c>
      <c r="N2978" t="s">
        <v>32</v>
      </c>
      <c r="O2978" t="s">
        <v>33</v>
      </c>
      <c r="P2978" t="s">
        <v>34</v>
      </c>
      <c r="Q2978">
        <v>63</v>
      </c>
      <c r="R2978">
        <v>121</v>
      </c>
      <c r="S2978">
        <v>0</v>
      </c>
      <c r="T2978">
        <v>0</v>
      </c>
      <c r="U2978">
        <v>680</v>
      </c>
      <c r="V2978">
        <v>0</v>
      </c>
      <c r="W2978">
        <v>0</v>
      </c>
      <c r="X2978" s="8">
        <v>8.8</v>
      </c>
      <c r="Y2978" s="9">
        <v>4.33609907120743</v>
      </c>
      <c r="Z2978" t="str">
        <f>_xlfn.XLOOKUP(B2978,店铺分配!A:A,店铺分配!C:C)</f>
        <v>定行-US</v>
      </c>
    </row>
    <row r="2979" spans="1:26">
      <c r="A2979" s="2">
        <v>46266</v>
      </c>
      <c r="B2979" t="s">
        <v>2034</v>
      </c>
      <c r="C2979" t="s">
        <v>2035</v>
      </c>
      <c r="D2979" t="s">
        <v>1795</v>
      </c>
      <c r="E2979" t="s">
        <v>29</v>
      </c>
      <c r="F2979" s="2">
        <v>46015</v>
      </c>
      <c r="G2979">
        <v>2.57</v>
      </c>
      <c r="H2979">
        <v>2.57</v>
      </c>
      <c r="I2979">
        <v>2.36</v>
      </c>
      <c r="J2979">
        <v>2.96</v>
      </c>
      <c r="K2979" t="s">
        <v>35</v>
      </c>
      <c r="L2979">
        <v>18</v>
      </c>
      <c r="M2979" t="s">
        <v>31</v>
      </c>
      <c r="N2979" t="s">
        <v>37</v>
      </c>
      <c r="O2979" t="s">
        <v>38</v>
      </c>
      <c r="P2979" t="s">
        <v>39</v>
      </c>
      <c r="Q2979">
        <v>120</v>
      </c>
      <c r="R2979">
        <v>113</v>
      </c>
      <c r="S2979">
        <v>0</v>
      </c>
      <c r="T2979">
        <v>0</v>
      </c>
      <c r="U2979">
        <v>550</v>
      </c>
      <c r="V2979">
        <v>0</v>
      </c>
      <c r="W2979">
        <v>0</v>
      </c>
      <c r="X2979" s="8">
        <v>8.8</v>
      </c>
      <c r="Y2979" s="9">
        <v>4.33609907120743</v>
      </c>
      <c r="Z2979" t="str">
        <f>_xlfn.XLOOKUP(B2979,店铺分配!A:A,店铺分配!C:C)</f>
        <v>定行-US</v>
      </c>
    </row>
    <row r="2980" spans="1:26">
      <c r="A2980" s="2">
        <v>46296</v>
      </c>
      <c r="B2980" t="s">
        <v>2034</v>
      </c>
      <c r="C2980" t="s">
        <v>2035</v>
      </c>
      <c r="D2980" t="s">
        <v>1795</v>
      </c>
      <c r="E2980" t="s">
        <v>29</v>
      </c>
      <c r="F2980" s="2">
        <v>46015</v>
      </c>
      <c r="G2980">
        <v>3.38</v>
      </c>
      <c r="H2980">
        <v>3.71</v>
      </c>
      <c r="I2980">
        <v>3.57</v>
      </c>
      <c r="J2980">
        <v>3.11</v>
      </c>
      <c r="K2980" t="s">
        <v>30</v>
      </c>
      <c r="L2980">
        <v>26</v>
      </c>
      <c r="M2980" t="s">
        <v>31</v>
      </c>
      <c r="N2980" t="s">
        <v>40</v>
      </c>
      <c r="O2980" t="s">
        <v>41</v>
      </c>
      <c r="P2980" t="s">
        <v>42</v>
      </c>
      <c r="Q2980">
        <v>100</v>
      </c>
      <c r="R2980">
        <v>42</v>
      </c>
      <c r="S2980">
        <v>0</v>
      </c>
      <c r="T2980">
        <v>0</v>
      </c>
      <c r="U2980">
        <v>520</v>
      </c>
      <c r="V2980">
        <v>0</v>
      </c>
      <c r="W2980">
        <v>0</v>
      </c>
      <c r="X2980" s="8">
        <v>8.8</v>
      </c>
      <c r="Y2980" s="9">
        <v>4.33609907120743</v>
      </c>
      <c r="Z2980" t="str">
        <f>_xlfn.XLOOKUP(B2980,店铺分配!A:A,店铺分配!C:C)</f>
        <v>定行-US</v>
      </c>
    </row>
    <row r="2981" spans="1:26">
      <c r="A2981" s="2">
        <v>46235</v>
      </c>
      <c r="B2981" t="s">
        <v>2036</v>
      </c>
      <c r="C2981" t="s">
        <v>2037</v>
      </c>
      <c r="D2981" t="s">
        <v>1795</v>
      </c>
      <c r="E2981" t="s">
        <v>29</v>
      </c>
      <c r="F2981" s="2">
        <v>46019</v>
      </c>
      <c r="G2981">
        <v>1.92</v>
      </c>
      <c r="H2981">
        <v>2</v>
      </c>
      <c r="I2981">
        <v>1.86</v>
      </c>
      <c r="J2981">
        <v>1.89</v>
      </c>
      <c r="K2981" t="s">
        <v>30</v>
      </c>
      <c r="L2981">
        <v>14</v>
      </c>
      <c r="M2981" t="s">
        <v>36</v>
      </c>
      <c r="N2981" t="s">
        <v>32</v>
      </c>
      <c r="O2981" t="s">
        <v>33</v>
      </c>
      <c r="P2981" t="s">
        <v>34</v>
      </c>
      <c r="Q2981">
        <v>135</v>
      </c>
      <c r="R2981">
        <v>0</v>
      </c>
      <c r="S2981">
        <v>100</v>
      </c>
      <c r="T2981">
        <v>0</v>
      </c>
      <c r="U2981">
        <v>371</v>
      </c>
      <c r="V2981">
        <v>0</v>
      </c>
      <c r="W2981">
        <v>0</v>
      </c>
      <c r="X2981" s="8">
        <v>8.8</v>
      </c>
      <c r="Y2981" s="9">
        <v>0.938883928571428</v>
      </c>
      <c r="Z2981" t="str">
        <f>_xlfn.XLOOKUP(B2981,店铺分配!A:A,店铺分配!C:C)</f>
        <v>定行-US</v>
      </c>
    </row>
    <row r="2982" spans="1:26">
      <c r="A2982" s="2">
        <v>46266</v>
      </c>
      <c r="B2982" t="s">
        <v>2036</v>
      </c>
      <c r="C2982" t="s">
        <v>2037</v>
      </c>
      <c r="D2982" t="s">
        <v>1795</v>
      </c>
      <c r="E2982" t="s">
        <v>29</v>
      </c>
      <c r="F2982" s="2">
        <v>46019</v>
      </c>
      <c r="G2982">
        <v>1</v>
      </c>
      <c r="H2982">
        <v>1</v>
      </c>
      <c r="I2982">
        <v>1.14</v>
      </c>
      <c r="J2982">
        <v>1.54</v>
      </c>
      <c r="K2982" t="s">
        <v>35</v>
      </c>
      <c r="L2982">
        <v>7</v>
      </c>
      <c r="M2982" t="s">
        <v>36</v>
      </c>
      <c r="N2982" t="s">
        <v>37</v>
      </c>
      <c r="O2982" t="s">
        <v>38</v>
      </c>
      <c r="P2982" t="s">
        <v>39</v>
      </c>
      <c r="Q2982">
        <v>192</v>
      </c>
      <c r="R2982">
        <v>3</v>
      </c>
      <c r="S2982">
        <v>0</v>
      </c>
      <c r="T2982">
        <v>0</v>
      </c>
      <c r="U2982">
        <v>370</v>
      </c>
      <c r="V2982">
        <v>0</v>
      </c>
      <c r="W2982">
        <v>0</v>
      </c>
      <c r="X2982" s="8">
        <v>8.8</v>
      </c>
      <c r="Y2982" s="9">
        <v>0.938883928571428</v>
      </c>
      <c r="Z2982" t="str">
        <f>_xlfn.XLOOKUP(B2982,店铺分配!A:A,店铺分配!C:C)</f>
        <v>定行-US</v>
      </c>
    </row>
    <row r="2983" spans="1:26">
      <c r="A2983" s="2">
        <v>46296</v>
      </c>
      <c r="B2983" t="s">
        <v>2036</v>
      </c>
      <c r="C2983" t="s">
        <v>2037</v>
      </c>
      <c r="D2983" t="s">
        <v>1795</v>
      </c>
      <c r="E2983" t="s">
        <v>29</v>
      </c>
      <c r="F2983" s="2">
        <v>46019</v>
      </c>
      <c r="G2983">
        <v>2.08</v>
      </c>
      <c r="H2983">
        <v>2.29</v>
      </c>
      <c r="I2983">
        <v>2.14</v>
      </c>
      <c r="J2983">
        <v>1.93</v>
      </c>
      <c r="K2983" t="s">
        <v>30</v>
      </c>
      <c r="L2983">
        <v>16</v>
      </c>
      <c r="M2983" t="s">
        <v>31</v>
      </c>
      <c r="N2983" t="s">
        <v>40</v>
      </c>
      <c r="O2983" t="s">
        <v>41</v>
      </c>
      <c r="P2983" t="s">
        <v>42</v>
      </c>
      <c r="Q2983">
        <v>142</v>
      </c>
      <c r="R2983">
        <v>0</v>
      </c>
      <c r="S2983">
        <v>0</v>
      </c>
      <c r="T2983">
        <v>0</v>
      </c>
      <c r="U2983">
        <v>370</v>
      </c>
      <c r="V2983">
        <v>0</v>
      </c>
      <c r="W2983">
        <v>0</v>
      </c>
      <c r="X2983" s="8">
        <v>8.8</v>
      </c>
      <c r="Y2983" s="9">
        <v>0.938883928571428</v>
      </c>
      <c r="Z2983" t="str">
        <f>_xlfn.XLOOKUP(B2983,店铺分配!A:A,店铺分配!C:C)</f>
        <v>定行-US</v>
      </c>
    </row>
    <row r="2984" spans="1:26">
      <c r="A2984" s="2">
        <v>46235</v>
      </c>
      <c r="B2984" t="s">
        <v>2038</v>
      </c>
      <c r="C2984" t="s">
        <v>2039</v>
      </c>
      <c r="D2984" t="s">
        <v>1795</v>
      </c>
      <c r="E2984" t="s">
        <v>29</v>
      </c>
      <c r="F2984" s="2">
        <v>46017</v>
      </c>
      <c r="G2984">
        <v>2</v>
      </c>
      <c r="H2984">
        <v>2.29</v>
      </c>
      <c r="I2984">
        <v>2</v>
      </c>
      <c r="J2984">
        <v>1.82</v>
      </c>
      <c r="K2984" t="s">
        <v>30</v>
      </c>
      <c r="L2984">
        <v>16</v>
      </c>
      <c r="M2984" t="s">
        <v>31</v>
      </c>
      <c r="N2984" t="s">
        <v>32</v>
      </c>
      <c r="O2984" t="s">
        <v>33</v>
      </c>
      <c r="P2984" t="s">
        <v>34</v>
      </c>
      <c r="Q2984">
        <v>159</v>
      </c>
      <c r="R2984">
        <v>60</v>
      </c>
      <c r="S2984">
        <v>0</v>
      </c>
      <c r="T2984">
        <v>0</v>
      </c>
      <c r="U2984">
        <v>500</v>
      </c>
      <c r="V2984">
        <v>0</v>
      </c>
      <c r="W2984">
        <v>0</v>
      </c>
      <c r="X2984" s="8">
        <v>8.8</v>
      </c>
      <c r="Y2984" s="9">
        <v>1.72163043478261</v>
      </c>
      <c r="Z2984" t="str">
        <f>_xlfn.XLOOKUP(B2984,店铺分配!A:A,店铺分配!C:C)</f>
        <v>定行-US</v>
      </c>
    </row>
    <row r="2985" spans="1:26">
      <c r="A2985" s="2">
        <v>46266</v>
      </c>
      <c r="B2985" t="s">
        <v>2038</v>
      </c>
      <c r="C2985" t="s">
        <v>2039</v>
      </c>
      <c r="D2985" t="s">
        <v>1795</v>
      </c>
      <c r="E2985" t="s">
        <v>29</v>
      </c>
      <c r="F2985" s="2">
        <v>46017</v>
      </c>
      <c r="G2985">
        <v>1.14</v>
      </c>
      <c r="H2985">
        <v>1.14</v>
      </c>
      <c r="I2985">
        <v>1.36</v>
      </c>
      <c r="J2985">
        <v>1.82</v>
      </c>
      <c r="K2985" t="s">
        <v>35</v>
      </c>
      <c r="L2985">
        <v>8</v>
      </c>
      <c r="M2985" t="s">
        <v>36</v>
      </c>
      <c r="N2985" t="s">
        <v>37</v>
      </c>
      <c r="O2985" t="s">
        <v>38</v>
      </c>
      <c r="P2985" t="s">
        <v>39</v>
      </c>
      <c r="Q2985">
        <v>108</v>
      </c>
      <c r="R2985">
        <v>60</v>
      </c>
      <c r="S2985">
        <v>0</v>
      </c>
      <c r="T2985">
        <v>0</v>
      </c>
      <c r="U2985">
        <v>500</v>
      </c>
      <c r="V2985">
        <v>0</v>
      </c>
      <c r="W2985">
        <v>0</v>
      </c>
      <c r="X2985" s="8">
        <v>8.8</v>
      </c>
      <c r="Y2985" s="9">
        <v>1.72163043478261</v>
      </c>
      <c r="Z2985" t="str">
        <f>_xlfn.XLOOKUP(B2985,店铺分配!A:A,店铺分配!C:C)</f>
        <v>定行-US</v>
      </c>
    </row>
    <row r="2986" spans="1:26">
      <c r="A2986" s="2">
        <v>46296</v>
      </c>
      <c r="B2986" t="s">
        <v>2038</v>
      </c>
      <c r="C2986" t="s">
        <v>2039</v>
      </c>
      <c r="D2986" t="s">
        <v>1795</v>
      </c>
      <c r="E2986" t="s">
        <v>29</v>
      </c>
      <c r="F2986" s="2">
        <v>46017</v>
      </c>
      <c r="G2986">
        <v>1.29</v>
      </c>
      <c r="H2986">
        <v>1.29</v>
      </c>
      <c r="I2986">
        <v>1.5</v>
      </c>
      <c r="J2986">
        <v>1.43</v>
      </c>
      <c r="K2986" t="s">
        <v>35</v>
      </c>
      <c r="L2986">
        <v>9</v>
      </c>
      <c r="M2986" t="s">
        <v>36</v>
      </c>
      <c r="N2986" t="s">
        <v>40</v>
      </c>
      <c r="O2986" t="s">
        <v>41</v>
      </c>
      <c r="P2986" t="s">
        <v>42</v>
      </c>
      <c r="Q2986">
        <v>67</v>
      </c>
      <c r="R2986">
        <v>20</v>
      </c>
      <c r="S2986">
        <v>0</v>
      </c>
      <c r="T2986">
        <v>0</v>
      </c>
      <c r="U2986">
        <v>480</v>
      </c>
      <c r="V2986">
        <v>0</v>
      </c>
      <c r="W2986">
        <v>0</v>
      </c>
      <c r="X2986" s="8">
        <v>8.8</v>
      </c>
      <c r="Y2986" s="9">
        <v>1.72163043478261</v>
      </c>
      <c r="Z2986" t="str">
        <f>_xlfn.XLOOKUP(B2986,店铺分配!A:A,店铺分配!C:C)</f>
        <v>定行-US</v>
      </c>
    </row>
    <row r="2987" spans="1:26">
      <c r="A2987" s="2">
        <v>46235</v>
      </c>
      <c r="B2987" t="s">
        <v>2040</v>
      </c>
      <c r="C2987" t="s">
        <v>2041</v>
      </c>
      <c r="D2987" t="s">
        <v>1795</v>
      </c>
      <c r="E2987" t="s">
        <v>29</v>
      </c>
      <c r="F2987" s="2">
        <v>46017</v>
      </c>
      <c r="G2987">
        <v>2.43</v>
      </c>
      <c r="H2987">
        <v>2.71</v>
      </c>
      <c r="I2987">
        <v>2.29</v>
      </c>
      <c r="J2987">
        <v>2.32</v>
      </c>
      <c r="K2987" t="s">
        <v>30</v>
      </c>
      <c r="L2987">
        <v>19</v>
      </c>
      <c r="M2987" t="s">
        <v>36</v>
      </c>
      <c r="N2987" t="s">
        <v>32</v>
      </c>
      <c r="O2987" t="s">
        <v>33</v>
      </c>
      <c r="P2987" t="s">
        <v>34</v>
      </c>
      <c r="Q2987">
        <v>111</v>
      </c>
      <c r="R2987">
        <v>70</v>
      </c>
      <c r="S2987">
        <v>0</v>
      </c>
      <c r="T2987">
        <v>0</v>
      </c>
      <c r="U2987">
        <v>380</v>
      </c>
      <c r="V2987">
        <v>0</v>
      </c>
      <c r="W2987">
        <v>0</v>
      </c>
      <c r="X2987" s="8">
        <v>8.8</v>
      </c>
      <c r="Y2987" s="9">
        <v>0.8854</v>
      </c>
      <c r="Z2987" t="str">
        <f>_xlfn.XLOOKUP(B2987,店铺分配!A:A,店铺分配!C:C)</f>
        <v>定行-US</v>
      </c>
    </row>
    <row r="2988" spans="1:26">
      <c r="A2988" s="2">
        <v>46266</v>
      </c>
      <c r="B2988" t="s">
        <v>2040</v>
      </c>
      <c r="C2988" t="s">
        <v>2041</v>
      </c>
      <c r="D2988" t="s">
        <v>1795</v>
      </c>
      <c r="E2988" t="s">
        <v>29</v>
      </c>
      <c r="F2988" s="2">
        <v>46017</v>
      </c>
      <c r="G2988">
        <v>1.68</v>
      </c>
      <c r="H2988">
        <v>1.86</v>
      </c>
      <c r="I2988">
        <v>1.5</v>
      </c>
      <c r="J2988">
        <v>1.64</v>
      </c>
      <c r="K2988" t="s">
        <v>30</v>
      </c>
      <c r="L2988">
        <v>13</v>
      </c>
      <c r="M2988" t="s">
        <v>36</v>
      </c>
      <c r="N2988" t="s">
        <v>37</v>
      </c>
      <c r="O2988" t="s">
        <v>38</v>
      </c>
      <c r="P2988" t="s">
        <v>39</v>
      </c>
      <c r="Q2988">
        <v>82</v>
      </c>
      <c r="R2988">
        <v>130</v>
      </c>
      <c r="S2988">
        <v>0</v>
      </c>
      <c r="T2988">
        <v>0</v>
      </c>
      <c r="U2988">
        <v>300</v>
      </c>
      <c r="V2988">
        <v>0</v>
      </c>
      <c r="W2988">
        <v>0</v>
      </c>
      <c r="X2988" s="8">
        <v>8.8</v>
      </c>
      <c r="Y2988" s="9">
        <v>0.8854</v>
      </c>
      <c r="Z2988" t="str">
        <f>_xlfn.XLOOKUP(B2988,店铺分配!A:A,店铺分配!C:C)</f>
        <v>定行-US</v>
      </c>
    </row>
    <row r="2989" spans="1:26">
      <c r="A2989" s="2">
        <v>46296</v>
      </c>
      <c r="B2989" t="s">
        <v>2040</v>
      </c>
      <c r="C2989" t="s">
        <v>2041</v>
      </c>
      <c r="D2989" t="s">
        <v>1795</v>
      </c>
      <c r="E2989" t="s">
        <v>29</v>
      </c>
      <c r="F2989" s="2">
        <v>46017</v>
      </c>
      <c r="G2989">
        <v>1.86</v>
      </c>
      <c r="H2989">
        <v>1.86</v>
      </c>
      <c r="I2989">
        <v>2.14</v>
      </c>
      <c r="J2989">
        <v>1.96</v>
      </c>
      <c r="K2989" t="s">
        <v>35</v>
      </c>
      <c r="L2989">
        <v>13</v>
      </c>
      <c r="M2989" t="s">
        <v>31</v>
      </c>
      <c r="N2989" t="s">
        <v>40</v>
      </c>
      <c r="O2989" t="s">
        <v>41</v>
      </c>
      <c r="P2989" t="s">
        <v>42</v>
      </c>
      <c r="Q2989">
        <v>101</v>
      </c>
      <c r="R2989">
        <v>51</v>
      </c>
      <c r="S2989">
        <v>0</v>
      </c>
      <c r="T2989">
        <v>0</v>
      </c>
      <c r="U2989">
        <v>290</v>
      </c>
      <c r="V2989">
        <v>0</v>
      </c>
      <c r="W2989">
        <v>0</v>
      </c>
      <c r="X2989" s="8">
        <v>8.8</v>
      </c>
      <c r="Y2989" s="9">
        <v>0.8854</v>
      </c>
      <c r="Z2989" t="str">
        <f>_xlfn.XLOOKUP(B2989,店铺分配!A:A,店铺分配!C:C)</f>
        <v>定行-US</v>
      </c>
    </row>
    <row r="2990" spans="1:26">
      <c r="A2990" s="2">
        <v>46235</v>
      </c>
      <c r="B2990" t="s">
        <v>2042</v>
      </c>
      <c r="C2990" t="s">
        <v>2043</v>
      </c>
      <c r="D2990" t="s">
        <v>1795</v>
      </c>
      <c r="E2990" t="s">
        <v>29</v>
      </c>
      <c r="F2990" s="2">
        <v>46017</v>
      </c>
      <c r="G2990">
        <v>1.43</v>
      </c>
      <c r="H2990">
        <v>1.43</v>
      </c>
      <c r="I2990">
        <v>1.36</v>
      </c>
      <c r="J2990">
        <v>1.61</v>
      </c>
      <c r="K2990" t="s">
        <v>35</v>
      </c>
      <c r="L2990">
        <v>10</v>
      </c>
      <c r="M2990" t="s">
        <v>36</v>
      </c>
      <c r="N2990" t="s">
        <v>32</v>
      </c>
      <c r="O2990" t="s">
        <v>33</v>
      </c>
      <c r="P2990" t="s">
        <v>34</v>
      </c>
      <c r="Q2990">
        <v>181</v>
      </c>
      <c r="R2990">
        <v>0</v>
      </c>
      <c r="S2990">
        <v>0</v>
      </c>
      <c r="T2990">
        <v>0</v>
      </c>
      <c r="U2990">
        <v>404</v>
      </c>
      <c r="V2990">
        <v>0</v>
      </c>
      <c r="W2990">
        <v>0</v>
      </c>
      <c r="X2990" s="8">
        <v>8.8</v>
      </c>
      <c r="Y2990" s="9">
        <v>1.60668571428571</v>
      </c>
      <c r="Z2990" t="str">
        <f>_xlfn.XLOOKUP(B2990,店铺分配!A:A,店铺分配!C:C)</f>
        <v>定行-US</v>
      </c>
    </row>
    <row r="2991" spans="1:26">
      <c r="A2991" s="2">
        <v>46266</v>
      </c>
      <c r="B2991" t="s">
        <v>2042</v>
      </c>
      <c r="C2991" t="s">
        <v>2043</v>
      </c>
      <c r="D2991" t="s">
        <v>1795</v>
      </c>
      <c r="E2991" t="s">
        <v>29</v>
      </c>
      <c r="F2991" s="2">
        <v>46017</v>
      </c>
      <c r="G2991">
        <v>0.71</v>
      </c>
      <c r="H2991">
        <v>0.71</v>
      </c>
      <c r="I2991">
        <v>1.07</v>
      </c>
      <c r="J2991">
        <v>1.36</v>
      </c>
      <c r="K2991" t="s">
        <v>35</v>
      </c>
      <c r="L2991">
        <v>5</v>
      </c>
      <c r="M2991" t="s">
        <v>36</v>
      </c>
      <c r="N2991" t="s">
        <v>37</v>
      </c>
      <c r="O2991" t="s">
        <v>38</v>
      </c>
      <c r="P2991" t="s">
        <v>39</v>
      </c>
      <c r="Q2991">
        <v>140</v>
      </c>
      <c r="R2991">
        <v>0</v>
      </c>
      <c r="S2991">
        <v>0</v>
      </c>
      <c r="T2991">
        <v>0</v>
      </c>
      <c r="U2991">
        <v>404</v>
      </c>
      <c r="V2991">
        <v>0</v>
      </c>
      <c r="W2991">
        <v>0</v>
      </c>
      <c r="X2991" s="8">
        <v>8.8</v>
      </c>
      <c r="Y2991" s="9">
        <v>1.60668571428571</v>
      </c>
      <c r="Z2991" t="str">
        <f>_xlfn.XLOOKUP(B2991,店铺分配!A:A,店铺分配!C:C)</f>
        <v>定行-US</v>
      </c>
    </row>
    <row r="2992" spans="1:26">
      <c r="A2992" s="2">
        <v>46296</v>
      </c>
      <c r="B2992" t="s">
        <v>2042</v>
      </c>
      <c r="C2992" t="s">
        <v>2043</v>
      </c>
      <c r="D2992" t="s">
        <v>1795</v>
      </c>
      <c r="E2992" t="s">
        <v>29</v>
      </c>
      <c r="F2992" s="2">
        <v>46017</v>
      </c>
      <c r="G2992">
        <v>1.68</v>
      </c>
      <c r="H2992">
        <v>2</v>
      </c>
      <c r="I2992">
        <v>1.57</v>
      </c>
      <c r="J2992">
        <v>1.54</v>
      </c>
      <c r="K2992" t="s">
        <v>30</v>
      </c>
      <c r="L2992">
        <v>14</v>
      </c>
      <c r="M2992" t="s">
        <v>31</v>
      </c>
      <c r="N2992" t="s">
        <v>40</v>
      </c>
      <c r="O2992" t="s">
        <v>41</v>
      </c>
      <c r="P2992" t="s">
        <v>42</v>
      </c>
      <c r="Q2992">
        <v>91</v>
      </c>
      <c r="R2992">
        <v>0</v>
      </c>
      <c r="S2992">
        <v>0</v>
      </c>
      <c r="T2992">
        <v>0</v>
      </c>
      <c r="U2992">
        <v>404</v>
      </c>
      <c r="V2992">
        <v>0</v>
      </c>
      <c r="W2992">
        <v>0</v>
      </c>
      <c r="X2992" s="8">
        <v>8.8</v>
      </c>
      <c r="Y2992" s="9">
        <v>1.60668571428571</v>
      </c>
      <c r="Z2992" t="str">
        <f>_xlfn.XLOOKUP(B2992,店铺分配!A:A,店铺分配!C:C)</f>
        <v>定行-US</v>
      </c>
    </row>
    <row r="2993" spans="1:26">
      <c r="A2993" s="2">
        <v>46235</v>
      </c>
      <c r="B2993" t="s">
        <v>2044</v>
      </c>
      <c r="C2993" t="s">
        <v>2045</v>
      </c>
      <c r="D2993" t="s">
        <v>1795</v>
      </c>
      <c r="E2993" t="s">
        <v>29</v>
      </c>
      <c r="F2993" s="2">
        <v>46018</v>
      </c>
      <c r="G2993">
        <v>0.43</v>
      </c>
      <c r="H2993">
        <v>0.43</v>
      </c>
      <c r="I2993">
        <v>0.5</v>
      </c>
      <c r="J2993">
        <v>0.57</v>
      </c>
      <c r="K2993" t="s">
        <v>35</v>
      </c>
      <c r="L2993">
        <v>3</v>
      </c>
      <c r="M2993" t="s">
        <v>36</v>
      </c>
      <c r="N2993" t="s">
        <v>32</v>
      </c>
      <c r="O2993" t="s">
        <v>33</v>
      </c>
      <c r="P2993" t="s">
        <v>34</v>
      </c>
      <c r="Q2993">
        <v>199</v>
      </c>
      <c r="R2993">
        <v>0</v>
      </c>
      <c r="S2993">
        <v>400</v>
      </c>
      <c r="T2993">
        <v>0</v>
      </c>
      <c r="U2993">
        <v>200</v>
      </c>
      <c r="V2993">
        <v>0</v>
      </c>
      <c r="W2993">
        <v>0</v>
      </c>
      <c r="X2993" s="8">
        <v>8.8</v>
      </c>
      <c r="Y2993" s="9">
        <v>0.925527777777778</v>
      </c>
      <c r="Z2993" t="str">
        <f>_xlfn.XLOOKUP(B2993,店铺分配!A:A,店铺分配!C:C)</f>
        <v>定行-US</v>
      </c>
    </row>
    <row r="2994" spans="1:26">
      <c r="A2994" s="2">
        <v>46266</v>
      </c>
      <c r="B2994" t="s">
        <v>2044</v>
      </c>
      <c r="C2994" t="s">
        <v>2045</v>
      </c>
      <c r="D2994" t="s">
        <v>1795</v>
      </c>
      <c r="E2994" t="s">
        <v>29</v>
      </c>
      <c r="F2994" s="2">
        <v>46018</v>
      </c>
      <c r="G2994">
        <v>0.43</v>
      </c>
      <c r="H2994">
        <v>0.43</v>
      </c>
      <c r="I2994">
        <v>0.43</v>
      </c>
      <c r="J2994">
        <v>0.64</v>
      </c>
      <c r="K2994" t="s">
        <v>35</v>
      </c>
      <c r="L2994">
        <v>3</v>
      </c>
      <c r="M2994" t="s">
        <v>36</v>
      </c>
      <c r="N2994" t="s">
        <v>37</v>
      </c>
      <c r="O2994" t="s">
        <v>38</v>
      </c>
      <c r="P2994" t="s">
        <v>39</v>
      </c>
      <c r="Q2994">
        <v>181</v>
      </c>
      <c r="R2994">
        <v>0</v>
      </c>
      <c r="S2994">
        <v>400</v>
      </c>
      <c r="T2994">
        <v>0</v>
      </c>
      <c r="U2994">
        <v>200</v>
      </c>
      <c r="V2994">
        <v>0</v>
      </c>
      <c r="W2994">
        <v>0</v>
      </c>
      <c r="X2994" s="8">
        <v>8.8</v>
      </c>
      <c r="Y2994" s="9">
        <v>0.925527777777778</v>
      </c>
      <c r="Z2994" t="str">
        <f>_xlfn.XLOOKUP(B2994,店铺分配!A:A,店铺分配!C:C)</f>
        <v>定行-US</v>
      </c>
    </row>
    <row r="2995" spans="1:26">
      <c r="A2995" s="2">
        <v>46296</v>
      </c>
      <c r="B2995" t="s">
        <v>2044</v>
      </c>
      <c r="C2995" t="s">
        <v>2045</v>
      </c>
      <c r="D2995" t="s">
        <v>1795</v>
      </c>
      <c r="E2995" t="s">
        <v>29</v>
      </c>
      <c r="F2995" s="2">
        <v>46018</v>
      </c>
      <c r="G2995">
        <v>0.29</v>
      </c>
      <c r="H2995">
        <v>0.29</v>
      </c>
      <c r="I2995">
        <v>0.71</v>
      </c>
      <c r="J2995">
        <v>0.61</v>
      </c>
      <c r="K2995" t="s">
        <v>35</v>
      </c>
      <c r="L2995">
        <v>2</v>
      </c>
      <c r="M2995" t="s">
        <v>36</v>
      </c>
      <c r="N2995" t="s">
        <v>40</v>
      </c>
      <c r="O2995" t="s">
        <v>41</v>
      </c>
      <c r="P2995" t="s">
        <v>42</v>
      </c>
      <c r="Q2995">
        <v>163</v>
      </c>
      <c r="R2995">
        <v>0</v>
      </c>
      <c r="S2995">
        <v>400</v>
      </c>
      <c r="T2995">
        <v>0</v>
      </c>
      <c r="U2995">
        <v>200</v>
      </c>
      <c r="V2995">
        <v>0</v>
      </c>
      <c r="W2995">
        <v>0</v>
      </c>
      <c r="X2995" s="8">
        <v>8.8</v>
      </c>
      <c r="Y2995" s="9">
        <v>0.925527777777778</v>
      </c>
      <c r="Z2995" t="str">
        <f>_xlfn.XLOOKUP(B2995,店铺分配!A:A,店铺分配!C:C)</f>
        <v>定行-US</v>
      </c>
    </row>
    <row r="2996" spans="1:26">
      <c r="A2996" s="2">
        <v>46235</v>
      </c>
      <c r="B2996" t="s">
        <v>2046</v>
      </c>
      <c r="C2996" t="s">
        <v>2047</v>
      </c>
      <c r="D2996" t="s">
        <v>1795</v>
      </c>
      <c r="E2996" t="s">
        <v>29</v>
      </c>
      <c r="F2996" s="2">
        <v>46014</v>
      </c>
      <c r="G2996">
        <v>1</v>
      </c>
      <c r="H2996">
        <v>1</v>
      </c>
      <c r="I2996">
        <v>1.36</v>
      </c>
      <c r="J2996">
        <v>1.5</v>
      </c>
      <c r="K2996" t="s">
        <v>35</v>
      </c>
      <c r="L2996">
        <v>7</v>
      </c>
      <c r="M2996" t="s">
        <v>36</v>
      </c>
      <c r="N2996" t="s">
        <v>32</v>
      </c>
      <c r="O2996" t="s">
        <v>33</v>
      </c>
      <c r="P2996" t="s">
        <v>34</v>
      </c>
      <c r="Q2996">
        <v>111</v>
      </c>
      <c r="R2996">
        <v>0</v>
      </c>
      <c r="S2996">
        <v>0</v>
      </c>
      <c r="T2996">
        <v>0</v>
      </c>
      <c r="U2996">
        <v>170</v>
      </c>
      <c r="V2996">
        <v>0</v>
      </c>
      <c r="W2996">
        <v>0</v>
      </c>
      <c r="X2996" s="8">
        <v>4</v>
      </c>
      <c r="Y2996" s="9">
        <v>0.62112</v>
      </c>
      <c r="Z2996" t="str">
        <f>_xlfn.XLOOKUP(B2996,店铺分配!A:A,店铺分配!C:C)</f>
        <v>定行-US</v>
      </c>
    </row>
    <row r="2997" spans="1:26">
      <c r="A2997" s="2">
        <v>46266</v>
      </c>
      <c r="B2997" t="s">
        <v>2046</v>
      </c>
      <c r="C2997" t="s">
        <v>2047</v>
      </c>
      <c r="D2997" t="s">
        <v>1795</v>
      </c>
      <c r="E2997" t="s">
        <v>29</v>
      </c>
      <c r="F2997" s="2">
        <v>46014</v>
      </c>
      <c r="G2997">
        <v>1.6</v>
      </c>
      <c r="H2997">
        <v>2</v>
      </c>
      <c r="I2997">
        <v>1.79</v>
      </c>
      <c r="J2997">
        <v>1.29</v>
      </c>
      <c r="K2997" t="s">
        <v>30</v>
      </c>
      <c r="L2997">
        <v>14</v>
      </c>
      <c r="M2997" t="s">
        <v>31</v>
      </c>
      <c r="N2997" t="s">
        <v>37</v>
      </c>
      <c r="O2997" t="s">
        <v>38</v>
      </c>
      <c r="P2997" t="s">
        <v>39</v>
      </c>
      <c r="Q2997">
        <v>72</v>
      </c>
      <c r="R2997">
        <v>0</v>
      </c>
      <c r="S2997">
        <v>0</v>
      </c>
      <c r="T2997">
        <v>0</v>
      </c>
      <c r="U2997">
        <v>170</v>
      </c>
      <c r="V2997">
        <v>0</v>
      </c>
      <c r="W2997">
        <v>0</v>
      </c>
      <c r="X2997" s="8">
        <v>4</v>
      </c>
      <c r="Y2997" s="9">
        <v>0.62112</v>
      </c>
      <c r="Z2997" t="str">
        <f>_xlfn.XLOOKUP(B2997,店铺分配!A:A,店铺分配!C:C)</f>
        <v>定行-US</v>
      </c>
    </row>
    <row r="2998" spans="1:26">
      <c r="A2998" s="2">
        <v>46296</v>
      </c>
      <c r="B2998" t="s">
        <v>2046</v>
      </c>
      <c r="C2998" t="s">
        <v>2047</v>
      </c>
      <c r="D2998" t="s">
        <v>1795</v>
      </c>
      <c r="E2998" t="s">
        <v>29</v>
      </c>
      <c r="F2998" s="2">
        <v>46014</v>
      </c>
      <c r="G2998">
        <v>1.13</v>
      </c>
      <c r="H2998">
        <v>1.14</v>
      </c>
      <c r="I2998">
        <v>1.07</v>
      </c>
      <c r="J2998">
        <v>1.14</v>
      </c>
      <c r="K2998" t="s">
        <v>30</v>
      </c>
      <c r="L2998">
        <v>8</v>
      </c>
      <c r="M2998" t="s">
        <v>36</v>
      </c>
      <c r="N2998" t="s">
        <v>40</v>
      </c>
      <c r="O2998" t="s">
        <v>41</v>
      </c>
      <c r="P2998" t="s">
        <v>42</v>
      </c>
      <c r="Q2998">
        <v>43</v>
      </c>
      <c r="R2998">
        <v>80</v>
      </c>
      <c r="S2998">
        <v>0</v>
      </c>
      <c r="T2998">
        <v>0</v>
      </c>
      <c r="U2998">
        <v>70</v>
      </c>
      <c r="V2998">
        <v>0</v>
      </c>
      <c r="W2998">
        <v>0</v>
      </c>
      <c r="X2998" s="8">
        <v>4</v>
      </c>
      <c r="Y2998" s="9">
        <v>0.62112</v>
      </c>
      <c r="Z2998" t="str">
        <f>_xlfn.XLOOKUP(B2998,店铺分配!A:A,店铺分配!C:C)</f>
        <v>定行-US</v>
      </c>
    </row>
    <row r="2999" spans="1:26">
      <c r="A2999" s="2">
        <v>46235</v>
      </c>
      <c r="B2999" t="s">
        <v>2048</v>
      </c>
      <c r="C2999" t="s">
        <v>2049</v>
      </c>
      <c r="D2999" t="s">
        <v>1795</v>
      </c>
      <c r="E2999" t="s">
        <v>29</v>
      </c>
      <c r="F2999" s="2">
        <v>46015</v>
      </c>
      <c r="G2999">
        <v>0.55</v>
      </c>
      <c r="H2999">
        <v>0.57</v>
      </c>
      <c r="I2999">
        <v>0.71</v>
      </c>
      <c r="J2999">
        <v>0.46</v>
      </c>
      <c r="K2999" t="s">
        <v>30</v>
      </c>
      <c r="L2999">
        <v>4</v>
      </c>
      <c r="M2999" t="s">
        <v>36</v>
      </c>
      <c r="N2999" t="s">
        <v>32</v>
      </c>
      <c r="O2999" t="s">
        <v>33</v>
      </c>
      <c r="P2999" t="s">
        <v>34</v>
      </c>
      <c r="Q2999">
        <v>148</v>
      </c>
      <c r="R2999">
        <v>0</v>
      </c>
      <c r="S2999">
        <v>185</v>
      </c>
      <c r="T2999">
        <v>0</v>
      </c>
      <c r="U2999">
        <v>445</v>
      </c>
      <c r="V2999">
        <v>0</v>
      </c>
      <c r="W2999">
        <v>0</v>
      </c>
      <c r="X2999" s="8">
        <v>4</v>
      </c>
      <c r="Y2999" s="9">
        <v>0.58436036036036</v>
      </c>
      <c r="Z2999" t="str">
        <f>_xlfn.XLOOKUP(B2999,店铺分配!A:A,店铺分配!C:C)</f>
        <v>定行-US</v>
      </c>
    </row>
    <row r="3000" spans="1:26">
      <c r="A3000" s="2">
        <v>46266</v>
      </c>
      <c r="B3000" t="s">
        <v>2048</v>
      </c>
      <c r="C3000" t="s">
        <v>2049</v>
      </c>
      <c r="D3000" t="s">
        <v>1795</v>
      </c>
      <c r="E3000" t="s">
        <v>29</v>
      </c>
      <c r="F3000" s="2">
        <v>46015</v>
      </c>
      <c r="G3000">
        <v>0.14</v>
      </c>
      <c r="H3000">
        <v>0.14</v>
      </c>
      <c r="I3000">
        <v>0.64</v>
      </c>
      <c r="J3000">
        <v>0.79</v>
      </c>
      <c r="K3000" t="s">
        <v>35</v>
      </c>
      <c r="L3000">
        <v>1</v>
      </c>
      <c r="M3000" t="s">
        <v>36</v>
      </c>
      <c r="N3000" t="s">
        <v>37</v>
      </c>
      <c r="O3000" t="s">
        <v>38</v>
      </c>
      <c r="P3000" t="s">
        <v>39</v>
      </c>
      <c r="Q3000">
        <v>127</v>
      </c>
      <c r="R3000">
        <v>0</v>
      </c>
      <c r="S3000">
        <v>185</v>
      </c>
      <c r="T3000">
        <v>0</v>
      </c>
      <c r="U3000">
        <v>445</v>
      </c>
      <c r="V3000">
        <v>0</v>
      </c>
      <c r="W3000">
        <v>0</v>
      </c>
      <c r="X3000" s="8">
        <v>4</v>
      </c>
      <c r="Y3000" s="9">
        <v>0.58436036036036</v>
      </c>
      <c r="Z3000" t="str">
        <f>_xlfn.XLOOKUP(B3000,店铺分配!A:A,店铺分配!C:C)</f>
        <v>定行-US</v>
      </c>
    </row>
    <row r="3001" spans="1:26">
      <c r="A3001" s="2">
        <v>46296</v>
      </c>
      <c r="B3001" t="s">
        <v>2048</v>
      </c>
      <c r="C3001" t="s">
        <v>2049</v>
      </c>
      <c r="D3001" t="s">
        <v>1795</v>
      </c>
      <c r="E3001" t="s">
        <v>29</v>
      </c>
      <c r="F3001" s="2">
        <v>46015</v>
      </c>
      <c r="G3001">
        <v>1.43</v>
      </c>
      <c r="H3001">
        <v>1.43</v>
      </c>
      <c r="I3001">
        <v>1.79</v>
      </c>
      <c r="J3001">
        <v>1.89</v>
      </c>
      <c r="K3001" t="s">
        <v>35</v>
      </c>
      <c r="L3001">
        <v>10</v>
      </c>
      <c r="M3001" t="s">
        <v>36</v>
      </c>
      <c r="N3001" t="s">
        <v>40</v>
      </c>
      <c r="O3001" t="s">
        <v>41</v>
      </c>
      <c r="P3001" t="s">
        <v>42</v>
      </c>
      <c r="Q3001">
        <v>187</v>
      </c>
      <c r="R3001">
        <v>0</v>
      </c>
      <c r="S3001">
        <v>70</v>
      </c>
      <c r="T3001">
        <v>0</v>
      </c>
      <c r="U3001">
        <v>445</v>
      </c>
      <c r="V3001">
        <v>0</v>
      </c>
      <c r="W3001">
        <v>0</v>
      </c>
      <c r="X3001" s="8">
        <v>4</v>
      </c>
      <c r="Y3001" s="9">
        <v>0.58436036036036</v>
      </c>
      <c r="Z3001" t="str">
        <f>_xlfn.XLOOKUP(B3001,店铺分配!A:A,店铺分配!C:C)</f>
        <v>定行-US</v>
      </c>
    </row>
    <row r="3002" spans="1:26">
      <c r="A3002" s="2">
        <v>46235</v>
      </c>
      <c r="B3002" t="s">
        <v>2050</v>
      </c>
      <c r="C3002" t="s">
        <v>2051</v>
      </c>
      <c r="D3002" t="s">
        <v>1795</v>
      </c>
      <c r="E3002" t="s">
        <v>29</v>
      </c>
      <c r="F3002" s="2">
        <v>46018</v>
      </c>
      <c r="G3002">
        <v>0.36</v>
      </c>
      <c r="H3002">
        <v>0.43</v>
      </c>
      <c r="I3002">
        <v>0.36</v>
      </c>
      <c r="J3002">
        <v>0.32</v>
      </c>
      <c r="K3002" t="s">
        <v>30</v>
      </c>
      <c r="L3002">
        <v>3</v>
      </c>
      <c r="M3002" t="s">
        <v>36</v>
      </c>
      <c r="N3002" t="s">
        <v>32</v>
      </c>
      <c r="O3002" t="s">
        <v>33</v>
      </c>
      <c r="P3002" t="s">
        <v>34</v>
      </c>
      <c r="Q3002">
        <v>199</v>
      </c>
      <c r="R3002">
        <v>0</v>
      </c>
      <c r="S3002">
        <v>100</v>
      </c>
      <c r="T3002">
        <v>0</v>
      </c>
      <c r="U3002">
        <v>100</v>
      </c>
      <c r="V3002">
        <v>0</v>
      </c>
      <c r="W3002">
        <v>0</v>
      </c>
      <c r="X3002" s="8">
        <v>4</v>
      </c>
      <c r="Y3002" s="9">
        <v>0.601944444444445</v>
      </c>
      <c r="Z3002" t="str">
        <f>_xlfn.XLOOKUP(B3002,店铺分配!A:A,店铺分配!C:C)</f>
        <v>定行-US</v>
      </c>
    </row>
    <row r="3003" spans="1:26">
      <c r="A3003" s="2">
        <v>46266</v>
      </c>
      <c r="B3003" t="s">
        <v>2050</v>
      </c>
      <c r="C3003" t="s">
        <v>2051</v>
      </c>
      <c r="D3003" t="s">
        <v>1795</v>
      </c>
      <c r="E3003" t="s">
        <v>29</v>
      </c>
      <c r="F3003" s="2">
        <v>46018</v>
      </c>
      <c r="G3003">
        <v>1.02</v>
      </c>
      <c r="H3003">
        <v>1.29</v>
      </c>
      <c r="I3003">
        <v>1.14</v>
      </c>
      <c r="J3003">
        <v>0.82</v>
      </c>
      <c r="K3003" t="s">
        <v>30</v>
      </c>
      <c r="L3003">
        <v>9</v>
      </c>
      <c r="M3003" t="s">
        <v>36</v>
      </c>
      <c r="N3003" t="s">
        <v>37</v>
      </c>
      <c r="O3003" t="s">
        <v>38</v>
      </c>
      <c r="P3003" t="s">
        <v>39</v>
      </c>
      <c r="Q3003">
        <v>176</v>
      </c>
      <c r="R3003">
        <v>0</v>
      </c>
      <c r="S3003">
        <v>100</v>
      </c>
      <c r="T3003">
        <v>0</v>
      </c>
      <c r="U3003">
        <v>100</v>
      </c>
      <c r="V3003">
        <v>0</v>
      </c>
      <c r="W3003">
        <v>0</v>
      </c>
      <c r="X3003" s="8">
        <v>4</v>
      </c>
      <c r="Y3003" s="9">
        <v>0.601944444444445</v>
      </c>
      <c r="Z3003" t="str">
        <f>_xlfn.XLOOKUP(B3003,店铺分配!A:A,店铺分配!C:C)</f>
        <v>定行-US</v>
      </c>
    </row>
    <row r="3004" spans="1:26">
      <c r="A3004" s="2">
        <v>46296</v>
      </c>
      <c r="B3004" t="s">
        <v>2050</v>
      </c>
      <c r="C3004" t="s">
        <v>2051</v>
      </c>
      <c r="D3004" t="s">
        <v>1795</v>
      </c>
      <c r="E3004" t="s">
        <v>29</v>
      </c>
      <c r="F3004" s="2">
        <v>46018</v>
      </c>
      <c r="G3004">
        <v>2.29</v>
      </c>
      <c r="H3004">
        <v>2.29</v>
      </c>
      <c r="I3004">
        <v>2.64</v>
      </c>
      <c r="J3004">
        <v>2.61</v>
      </c>
      <c r="K3004" t="s">
        <v>35</v>
      </c>
      <c r="L3004">
        <v>16</v>
      </c>
      <c r="M3004" t="s">
        <v>31</v>
      </c>
      <c r="N3004" t="s">
        <v>40</v>
      </c>
      <c r="O3004" t="s">
        <v>41</v>
      </c>
      <c r="P3004" t="s">
        <v>42</v>
      </c>
      <c r="Q3004">
        <v>96</v>
      </c>
      <c r="R3004">
        <v>100</v>
      </c>
      <c r="S3004">
        <v>0</v>
      </c>
      <c r="T3004">
        <v>0</v>
      </c>
      <c r="U3004">
        <v>100</v>
      </c>
      <c r="V3004">
        <v>0</v>
      </c>
      <c r="W3004">
        <v>0</v>
      </c>
      <c r="X3004" s="8">
        <v>4</v>
      </c>
      <c r="Y3004" s="9">
        <v>0.601944444444445</v>
      </c>
      <c r="Z3004" t="str">
        <f>_xlfn.XLOOKUP(B3004,店铺分配!A:A,店铺分配!C:C)</f>
        <v>定行-US</v>
      </c>
    </row>
    <row r="3005" spans="1:26">
      <c r="A3005" s="2">
        <v>46235</v>
      </c>
      <c r="B3005" t="s">
        <v>2052</v>
      </c>
      <c r="C3005" t="s">
        <v>2053</v>
      </c>
      <c r="D3005" t="s">
        <v>1795</v>
      </c>
      <c r="E3005" t="s">
        <v>29</v>
      </c>
      <c r="F3005" s="2">
        <v>46015</v>
      </c>
      <c r="G3005">
        <v>0.29</v>
      </c>
      <c r="H3005">
        <v>0.29</v>
      </c>
      <c r="I3005">
        <v>0.29</v>
      </c>
      <c r="J3005">
        <v>0.5</v>
      </c>
      <c r="K3005" t="s">
        <v>35</v>
      </c>
      <c r="L3005">
        <v>2</v>
      </c>
      <c r="M3005" t="s">
        <v>36</v>
      </c>
      <c r="N3005" t="s">
        <v>32</v>
      </c>
      <c r="O3005" t="s">
        <v>33</v>
      </c>
      <c r="P3005" t="s">
        <v>34</v>
      </c>
      <c r="Q3005">
        <v>253</v>
      </c>
      <c r="R3005">
        <v>0</v>
      </c>
      <c r="S3005">
        <v>220</v>
      </c>
      <c r="T3005">
        <v>0</v>
      </c>
      <c r="U3005">
        <v>235</v>
      </c>
      <c r="V3005">
        <v>0</v>
      </c>
      <c r="W3005">
        <v>0</v>
      </c>
      <c r="X3005" s="8">
        <v>4</v>
      </c>
      <c r="Y3005" s="9">
        <v>0.505211267605634</v>
      </c>
      <c r="Z3005" t="str">
        <f>_xlfn.XLOOKUP(B3005,店铺分配!A:A,店铺分配!C:C)</f>
        <v>定行-US</v>
      </c>
    </row>
    <row r="3006" spans="1:26">
      <c r="A3006" s="2">
        <v>46266</v>
      </c>
      <c r="B3006" t="s">
        <v>2052</v>
      </c>
      <c r="C3006" t="s">
        <v>2053</v>
      </c>
      <c r="D3006" t="s">
        <v>1795</v>
      </c>
      <c r="E3006" t="s">
        <v>29</v>
      </c>
      <c r="F3006" s="2">
        <v>46015</v>
      </c>
      <c r="G3006">
        <v>1.28</v>
      </c>
      <c r="H3006">
        <v>1.86</v>
      </c>
      <c r="I3006">
        <v>1.36</v>
      </c>
      <c r="J3006">
        <v>0.89</v>
      </c>
      <c r="K3006" t="s">
        <v>30</v>
      </c>
      <c r="L3006">
        <v>13</v>
      </c>
      <c r="M3006" t="s">
        <v>36</v>
      </c>
      <c r="N3006" t="s">
        <v>37</v>
      </c>
      <c r="O3006" t="s">
        <v>38</v>
      </c>
      <c r="P3006" t="s">
        <v>39</v>
      </c>
      <c r="Q3006">
        <v>228</v>
      </c>
      <c r="R3006">
        <v>0</v>
      </c>
      <c r="S3006">
        <v>220</v>
      </c>
      <c r="T3006">
        <v>0</v>
      </c>
      <c r="U3006">
        <v>235</v>
      </c>
      <c r="V3006">
        <v>0</v>
      </c>
      <c r="W3006">
        <v>0</v>
      </c>
      <c r="X3006" s="8">
        <v>4</v>
      </c>
      <c r="Y3006" s="9">
        <v>0.505211267605634</v>
      </c>
      <c r="Z3006" t="str">
        <f>_xlfn.XLOOKUP(B3006,店铺分配!A:A,店铺分配!C:C)</f>
        <v>定行-US</v>
      </c>
    </row>
    <row r="3007" spans="1:26">
      <c r="A3007" s="2">
        <v>46296</v>
      </c>
      <c r="B3007" t="s">
        <v>2052</v>
      </c>
      <c r="C3007" t="s">
        <v>2053</v>
      </c>
      <c r="D3007" t="s">
        <v>1795</v>
      </c>
      <c r="E3007" t="s">
        <v>29</v>
      </c>
      <c r="F3007" s="2">
        <v>46015</v>
      </c>
      <c r="G3007">
        <v>1.4</v>
      </c>
      <c r="H3007">
        <v>1.57</v>
      </c>
      <c r="I3007">
        <v>1.5</v>
      </c>
      <c r="J3007">
        <v>1.25</v>
      </c>
      <c r="K3007" t="s">
        <v>30</v>
      </c>
      <c r="L3007">
        <v>11</v>
      </c>
      <c r="M3007" t="s">
        <v>31</v>
      </c>
      <c r="N3007" t="s">
        <v>40</v>
      </c>
      <c r="O3007" t="s">
        <v>41</v>
      </c>
      <c r="P3007" t="s">
        <v>42</v>
      </c>
      <c r="Q3007">
        <v>191</v>
      </c>
      <c r="R3007">
        <v>0</v>
      </c>
      <c r="S3007">
        <v>220</v>
      </c>
      <c r="T3007">
        <v>0</v>
      </c>
      <c r="U3007">
        <v>235</v>
      </c>
      <c r="V3007">
        <v>0</v>
      </c>
      <c r="W3007">
        <v>0</v>
      </c>
      <c r="X3007" s="8">
        <v>4</v>
      </c>
      <c r="Y3007" s="9">
        <v>0.505211267605634</v>
      </c>
      <c r="Z3007" t="str">
        <f>_xlfn.XLOOKUP(B3007,店铺分配!A:A,店铺分配!C:C)</f>
        <v>定行-US</v>
      </c>
    </row>
    <row r="3008" spans="1:26">
      <c r="A3008" s="2">
        <v>46235</v>
      </c>
      <c r="B3008" t="s">
        <v>2054</v>
      </c>
      <c r="C3008" t="s">
        <v>2055</v>
      </c>
      <c r="D3008" t="s">
        <v>1795</v>
      </c>
      <c r="E3008" t="s">
        <v>29</v>
      </c>
      <c r="F3008" s="2">
        <v>46017</v>
      </c>
      <c r="G3008">
        <v>0.29</v>
      </c>
      <c r="H3008">
        <v>0.29</v>
      </c>
      <c r="I3008">
        <v>0.36</v>
      </c>
      <c r="J3008">
        <v>0.39</v>
      </c>
      <c r="K3008" t="s">
        <v>35</v>
      </c>
      <c r="L3008">
        <v>2</v>
      </c>
      <c r="M3008" t="s">
        <v>36</v>
      </c>
      <c r="N3008" t="s">
        <v>32</v>
      </c>
      <c r="O3008" t="s">
        <v>33</v>
      </c>
      <c r="P3008" t="s">
        <v>34</v>
      </c>
      <c r="Q3008">
        <v>157</v>
      </c>
      <c r="R3008">
        <v>0</v>
      </c>
      <c r="S3008">
        <v>150</v>
      </c>
      <c r="T3008">
        <v>0</v>
      </c>
      <c r="U3008">
        <v>0</v>
      </c>
      <c r="V3008">
        <v>0</v>
      </c>
      <c r="W3008">
        <v>0</v>
      </c>
      <c r="X3008" s="8">
        <v>4</v>
      </c>
      <c r="Y3008" s="9">
        <v>0.557952380952381</v>
      </c>
      <c r="Z3008" t="str">
        <f>_xlfn.XLOOKUP(B3008,店铺分配!A:A,店铺分配!C:C)</f>
        <v>定行-US</v>
      </c>
    </row>
    <row r="3009" spans="1:26">
      <c r="A3009" s="2">
        <v>46266</v>
      </c>
      <c r="B3009" t="s">
        <v>2054</v>
      </c>
      <c r="C3009" t="s">
        <v>2055</v>
      </c>
      <c r="D3009" t="s">
        <v>1795</v>
      </c>
      <c r="E3009" t="s">
        <v>29</v>
      </c>
      <c r="F3009" s="2">
        <v>46017</v>
      </c>
      <c r="G3009">
        <v>0.85</v>
      </c>
      <c r="H3009">
        <v>0.86</v>
      </c>
      <c r="I3009">
        <v>1</v>
      </c>
      <c r="J3009">
        <v>0.79</v>
      </c>
      <c r="K3009" t="s">
        <v>30</v>
      </c>
      <c r="L3009">
        <v>6</v>
      </c>
      <c r="M3009" t="s">
        <v>36</v>
      </c>
      <c r="N3009" t="s">
        <v>37</v>
      </c>
      <c r="O3009" t="s">
        <v>38</v>
      </c>
      <c r="P3009" t="s">
        <v>39</v>
      </c>
      <c r="Q3009">
        <v>128</v>
      </c>
      <c r="R3009">
        <v>0</v>
      </c>
      <c r="S3009">
        <v>150</v>
      </c>
      <c r="T3009">
        <v>0</v>
      </c>
      <c r="U3009">
        <v>0</v>
      </c>
      <c r="V3009">
        <v>0</v>
      </c>
      <c r="W3009">
        <v>0</v>
      </c>
      <c r="X3009" s="8">
        <v>4</v>
      </c>
      <c r="Y3009" s="9">
        <v>0.557952380952381</v>
      </c>
      <c r="Z3009" t="str">
        <f>_xlfn.XLOOKUP(B3009,店铺分配!A:A,店铺分配!C:C)</f>
        <v>定行-US</v>
      </c>
    </row>
    <row r="3010" spans="1:26">
      <c r="A3010" s="2">
        <v>46296</v>
      </c>
      <c r="B3010" t="s">
        <v>2054</v>
      </c>
      <c r="C3010" t="s">
        <v>2055</v>
      </c>
      <c r="D3010" t="s">
        <v>1795</v>
      </c>
      <c r="E3010" t="s">
        <v>29</v>
      </c>
      <c r="F3010" s="2">
        <v>46017</v>
      </c>
      <c r="G3010">
        <v>1.34</v>
      </c>
      <c r="H3010">
        <v>1.57</v>
      </c>
      <c r="I3010">
        <v>1.29</v>
      </c>
      <c r="J3010">
        <v>1.21</v>
      </c>
      <c r="K3010" t="s">
        <v>30</v>
      </c>
      <c r="L3010">
        <v>11</v>
      </c>
      <c r="M3010" t="s">
        <v>36</v>
      </c>
      <c r="N3010" t="s">
        <v>40</v>
      </c>
      <c r="O3010" t="s">
        <v>41</v>
      </c>
      <c r="P3010" t="s">
        <v>42</v>
      </c>
      <c r="Q3010">
        <v>95</v>
      </c>
      <c r="R3010">
        <v>0</v>
      </c>
      <c r="S3010">
        <v>150</v>
      </c>
      <c r="T3010">
        <v>0</v>
      </c>
      <c r="U3010">
        <v>0</v>
      </c>
      <c r="V3010">
        <v>0</v>
      </c>
      <c r="W3010">
        <v>0</v>
      </c>
      <c r="X3010" s="8">
        <v>4</v>
      </c>
      <c r="Y3010" s="9">
        <v>0.557952380952381</v>
      </c>
      <c r="Z3010" t="str">
        <f>_xlfn.XLOOKUP(B3010,店铺分配!A:A,店铺分配!C:C)</f>
        <v>定行-US</v>
      </c>
    </row>
    <row r="3011" spans="1:26">
      <c r="A3011" s="2">
        <v>46235</v>
      </c>
      <c r="B3011" t="s">
        <v>2056</v>
      </c>
      <c r="C3011" t="s">
        <v>2057</v>
      </c>
      <c r="D3011" t="s">
        <v>1795</v>
      </c>
      <c r="E3011" t="s">
        <v>29</v>
      </c>
      <c r="F3011" s="2">
        <v>46017</v>
      </c>
      <c r="G3011">
        <v>0.57</v>
      </c>
      <c r="H3011">
        <v>0.57</v>
      </c>
      <c r="I3011">
        <v>0.93</v>
      </c>
      <c r="J3011">
        <v>0.82</v>
      </c>
      <c r="K3011" t="s">
        <v>35</v>
      </c>
      <c r="L3011">
        <v>4</v>
      </c>
      <c r="M3011" t="s">
        <v>36</v>
      </c>
      <c r="N3011" t="s">
        <v>32</v>
      </c>
      <c r="O3011" t="s">
        <v>33</v>
      </c>
      <c r="P3011" t="s">
        <v>34</v>
      </c>
      <c r="Q3011">
        <v>81</v>
      </c>
      <c r="R3011">
        <v>0</v>
      </c>
      <c r="S3011">
        <v>300</v>
      </c>
      <c r="T3011">
        <v>0</v>
      </c>
      <c r="U3011">
        <v>300</v>
      </c>
      <c r="V3011">
        <v>0</v>
      </c>
      <c r="W3011">
        <v>0</v>
      </c>
      <c r="X3011" s="8">
        <v>4</v>
      </c>
      <c r="Y3011" s="9">
        <v>1.19907042253521</v>
      </c>
      <c r="Z3011" t="str">
        <f>_xlfn.XLOOKUP(B3011,店铺分配!A:A,店铺分配!C:C)</f>
        <v>定行-US</v>
      </c>
    </row>
    <row r="3012" spans="1:26">
      <c r="A3012" s="2">
        <v>46266</v>
      </c>
      <c r="B3012" t="s">
        <v>2056</v>
      </c>
      <c r="C3012" t="s">
        <v>2057</v>
      </c>
      <c r="D3012" t="s">
        <v>1795</v>
      </c>
      <c r="E3012" t="s">
        <v>29</v>
      </c>
      <c r="F3012" s="2">
        <v>46017</v>
      </c>
      <c r="G3012">
        <v>0.72</v>
      </c>
      <c r="H3012">
        <v>0.57</v>
      </c>
      <c r="I3012">
        <v>1.07</v>
      </c>
      <c r="J3012">
        <v>0.68</v>
      </c>
      <c r="K3012" t="s">
        <v>30</v>
      </c>
      <c r="L3012">
        <v>4</v>
      </c>
      <c r="M3012" t="s">
        <v>36</v>
      </c>
      <c r="N3012" t="s">
        <v>37</v>
      </c>
      <c r="O3012" t="s">
        <v>38</v>
      </c>
      <c r="P3012" t="s">
        <v>39</v>
      </c>
      <c r="Q3012">
        <v>61</v>
      </c>
      <c r="R3012">
        <v>150</v>
      </c>
      <c r="S3012">
        <v>150</v>
      </c>
      <c r="T3012">
        <v>0</v>
      </c>
      <c r="U3012">
        <v>300</v>
      </c>
      <c r="V3012">
        <v>0</v>
      </c>
      <c r="W3012">
        <v>0</v>
      </c>
      <c r="X3012" s="8">
        <v>4</v>
      </c>
      <c r="Y3012" s="9">
        <v>1.19907042253521</v>
      </c>
      <c r="Z3012" t="str">
        <f>_xlfn.XLOOKUP(B3012,店铺分配!A:A,店铺分配!C:C)</f>
        <v>定行-US</v>
      </c>
    </row>
    <row r="3013" spans="1:26">
      <c r="A3013" s="2">
        <v>46296</v>
      </c>
      <c r="B3013" t="s">
        <v>2056</v>
      </c>
      <c r="C3013" t="s">
        <v>2057</v>
      </c>
      <c r="D3013" t="s">
        <v>1795</v>
      </c>
      <c r="E3013" t="s">
        <v>29</v>
      </c>
      <c r="F3013" s="2">
        <v>46017</v>
      </c>
      <c r="G3013">
        <v>3.3</v>
      </c>
      <c r="H3013">
        <v>4.29</v>
      </c>
      <c r="I3013">
        <v>3.57</v>
      </c>
      <c r="J3013">
        <v>2.61</v>
      </c>
      <c r="K3013" t="s">
        <v>30</v>
      </c>
      <c r="L3013">
        <v>30</v>
      </c>
      <c r="M3013" t="s">
        <v>31</v>
      </c>
      <c r="N3013" t="s">
        <v>40</v>
      </c>
      <c r="O3013" t="s">
        <v>41</v>
      </c>
      <c r="P3013" t="s">
        <v>42</v>
      </c>
      <c r="Q3013">
        <v>133</v>
      </c>
      <c r="R3013">
        <v>0</v>
      </c>
      <c r="S3013">
        <v>150</v>
      </c>
      <c r="T3013">
        <v>0</v>
      </c>
      <c r="U3013">
        <v>300</v>
      </c>
      <c r="V3013">
        <v>0</v>
      </c>
      <c r="W3013">
        <v>0</v>
      </c>
      <c r="X3013" s="8">
        <v>4</v>
      </c>
      <c r="Y3013" s="9">
        <v>1.19907042253521</v>
      </c>
      <c r="Z3013" t="str">
        <f>_xlfn.XLOOKUP(B3013,店铺分配!A:A,店铺分配!C:C)</f>
        <v>定行-US</v>
      </c>
    </row>
    <row r="3014" spans="1:26">
      <c r="A3014" s="2">
        <v>46235</v>
      </c>
      <c r="B3014" t="s">
        <v>2058</v>
      </c>
      <c r="C3014" t="s">
        <v>2059</v>
      </c>
      <c r="D3014" t="s">
        <v>1795</v>
      </c>
      <c r="E3014" t="s">
        <v>29</v>
      </c>
      <c r="F3014" s="2">
        <v>46015</v>
      </c>
      <c r="G3014">
        <v>0.71</v>
      </c>
      <c r="H3014">
        <v>0.71</v>
      </c>
      <c r="I3014">
        <v>0.93</v>
      </c>
      <c r="J3014">
        <v>0.79</v>
      </c>
      <c r="K3014" t="s">
        <v>35</v>
      </c>
      <c r="L3014">
        <v>5</v>
      </c>
      <c r="M3014" t="s">
        <v>36</v>
      </c>
      <c r="N3014" t="s">
        <v>32</v>
      </c>
      <c r="O3014" t="s">
        <v>33</v>
      </c>
      <c r="P3014" t="s">
        <v>34</v>
      </c>
      <c r="Q3014">
        <v>155</v>
      </c>
      <c r="R3014">
        <v>0</v>
      </c>
      <c r="S3014">
        <v>305</v>
      </c>
      <c r="T3014">
        <v>0</v>
      </c>
      <c r="U3014">
        <v>605</v>
      </c>
      <c r="V3014">
        <v>0</v>
      </c>
      <c r="W3014">
        <v>0</v>
      </c>
      <c r="X3014" s="8">
        <v>4</v>
      </c>
      <c r="Y3014" s="9">
        <v>0.526648841354724</v>
      </c>
      <c r="Z3014" t="str">
        <f>_xlfn.XLOOKUP(B3014,店铺分配!A:A,店铺分配!C:C)</f>
        <v>定行-US</v>
      </c>
    </row>
    <row r="3015" spans="1:26">
      <c r="A3015" s="2">
        <v>46266</v>
      </c>
      <c r="B3015" t="s">
        <v>2058</v>
      </c>
      <c r="C3015" t="s">
        <v>2059</v>
      </c>
      <c r="D3015" t="s">
        <v>1795</v>
      </c>
      <c r="E3015" t="s">
        <v>29</v>
      </c>
      <c r="F3015" s="2">
        <v>46015</v>
      </c>
      <c r="G3015">
        <v>1.14</v>
      </c>
      <c r="H3015">
        <v>1.14</v>
      </c>
      <c r="I3015">
        <v>1.79</v>
      </c>
      <c r="J3015">
        <v>1.36</v>
      </c>
      <c r="K3015" t="s">
        <v>35</v>
      </c>
      <c r="L3015">
        <v>8</v>
      </c>
      <c r="M3015" t="s">
        <v>36</v>
      </c>
      <c r="N3015" t="s">
        <v>37</v>
      </c>
      <c r="O3015" t="s">
        <v>38</v>
      </c>
      <c r="P3015" t="s">
        <v>39</v>
      </c>
      <c r="Q3015">
        <v>116</v>
      </c>
      <c r="R3015">
        <v>0</v>
      </c>
      <c r="S3015">
        <v>305</v>
      </c>
      <c r="T3015">
        <v>0</v>
      </c>
      <c r="U3015">
        <v>605</v>
      </c>
      <c r="V3015">
        <v>0</v>
      </c>
      <c r="W3015">
        <v>0</v>
      </c>
      <c r="X3015" s="8">
        <v>4</v>
      </c>
      <c r="Y3015" s="9">
        <v>0.526648841354724</v>
      </c>
      <c r="Z3015" t="str">
        <f>_xlfn.XLOOKUP(B3015,店铺分配!A:A,店铺分配!C:C)</f>
        <v>定行-US</v>
      </c>
    </row>
    <row r="3016" spans="1:26">
      <c r="A3016" s="2">
        <v>46296</v>
      </c>
      <c r="B3016" t="s">
        <v>2058</v>
      </c>
      <c r="C3016" t="s">
        <v>2059</v>
      </c>
      <c r="D3016" t="s">
        <v>1795</v>
      </c>
      <c r="E3016" t="s">
        <v>29</v>
      </c>
      <c r="F3016" s="2">
        <v>46015</v>
      </c>
      <c r="G3016">
        <v>2.42</v>
      </c>
      <c r="H3016">
        <v>2.57</v>
      </c>
      <c r="I3016">
        <v>2.36</v>
      </c>
      <c r="J3016">
        <v>2.36</v>
      </c>
      <c r="K3016" t="s">
        <v>30</v>
      </c>
      <c r="L3016">
        <v>18</v>
      </c>
      <c r="M3016" t="s">
        <v>31</v>
      </c>
      <c r="N3016" t="s">
        <v>40</v>
      </c>
      <c r="O3016" t="s">
        <v>41</v>
      </c>
      <c r="P3016" t="s">
        <v>42</v>
      </c>
      <c r="Q3016">
        <v>40</v>
      </c>
      <c r="R3016">
        <v>145</v>
      </c>
      <c r="S3016">
        <v>160</v>
      </c>
      <c r="T3016">
        <v>0</v>
      </c>
      <c r="U3016">
        <v>595</v>
      </c>
      <c r="V3016">
        <v>0</v>
      </c>
      <c r="W3016">
        <v>0</v>
      </c>
      <c r="X3016" s="8">
        <v>4</v>
      </c>
      <c r="Y3016" s="9">
        <v>0.526648841354724</v>
      </c>
      <c r="Z3016" t="str">
        <f>_xlfn.XLOOKUP(B3016,店铺分配!A:A,店铺分配!C:C)</f>
        <v>定行-US</v>
      </c>
    </row>
    <row r="3017" spans="1:26">
      <c r="A3017" s="2">
        <v>46235</v>
      </c>
      <c r="B3017" t="s">
        <v>2060</v>
      </c>
      <c r="C3017" t="s">
        <v>2061</v>
      </c>
      <c r="D3017" t="s">
        <v>1795</v>
      </c>
      <c r="E3017" t="s">
        <v>29</v>
      </c>
      <c r="F3017" s="2">
        <v>46015</v>
      </c>
      <c r="G3017">
        <v>1.65</v>
      </c>
      <c r="H3017">
        <v>2.14</v>
      </c>
      <c r="I3017">
        <v>1.71</v>
      </c>
      <c r="J3017">
        <v>1.32</v>
      </c>
      <c r="K3017" t="s">
        <v>30</v>
      </c>
      <c r="L3017">
        <v>15</v>
      </c>
      <c r="M3017" t="s">
        <v>36</v>
      </c>
      <c r="N3017" t="s">
        <v>32</v>
      </c>
      <c r="O3017" t="s">
        <v>33</v>
      </c>
      <c r="P3017" t="s">
        <v>34</v>
      </c>
      <c r="Q3017">
        <v>102</v>
      </c>
      <c r="R3017">
        <v>0</v>
      </c>
      <c r="S3017">
        <v>100</v>
      </c>
      <c r="T3017">
        <v>0</v>
      </c>
      <c r="U3017">
        <v>504</v>
      </c>
      <c r="V3017">
        <v>0</v>
      </c>
      <c r="W3017">
        <v>0</v>
      </c>
      <c r="X3017" s="8">
        <v>4</v>
      </c>
      <c r="Y3017" s="9">
        <v>0.608441558441558</v>
      </c>
      <c r="Z3017" t="str">
        <f>_xlfn.XLOOKUP(B3017,店铺分配!A:A,店铺分配!C:C)</f>
        <v>定行-US</v>
      </c>
    </row>
    <row r="3018" spans="1:26">
      <c r="A3018" s="2">
        <v>46266</v>
      </c>
      <c r="B3018" t="s">
        <v>2060</v>
      </c>
      <c r="C3018" t="s">
        <v>2061</v>
      </c>
      <c r="D3018" t="s">
        <v>1795</v>
      </c>
      <c r="E3018" t="s">
        <v>29</v>
      </c>
      <c r="F3018" s="2">
        <v>46015</v>
      </c>
      <c r="G3018">
        <v>1.75</v>
      </c>
      <c r="H3018">
        <v>2</v>
      </c>
      <c r="I3018">
        <v>1.71</v>
      </c>
      <c r="J3018">
        <v>1.61</v>
      </c>
      <c r="K3018" t="s">
        <v>30</v>
      </c>
      <c r="L3018">
        <v>14</v>
      </c>
      <c r="M3018" t="s">
        <v>36</v>
      </c>
      <c r="N3018" t="s">
        <v>37</v>
      </c>
      <c r="O3018" t="s">
        <v>38</v>
      </c>
      <c r="P3018" t="s">
        <v>39</v>
      </c>
      <c r="Q3018">
        <v>54</v>
      </c>
      <c r="R3018">
        <v>100</v>
      </c>
      <c r="S3018">
        <v>0</v>
      </c>
      <c r="T3018">
        <v>0</v>
      </c>
      <c r="U3018">
        <v>504</v>
      </c>
      <c r="V3018">
        <v>0</v>
      </c>
      <c r="W3018">
        <v>0</v>
      </c>
      <c r="X3018" s="8">
        <v>4</v>
      </c>
      <c r="Y3018" s="9">
        <v>0.608441558441558</v>
      </c>
      <c r="Z3018" t="str">
        <f>_xlfn.XLOOKUP(B3018,店铺分配!A:A,店铺分配!C:C)</f>
        <v>定行-US</v>
      </c>
    </row>
    <row r="3019" spans="1:26">
      <c r="A3019" s="2">
        <v>46296</v>
      </c>
      <c r="B3019" t="s">
        <v>2060</v>
      </c>
      <c r="C3019" t="s">
        <v>2061</v>
      </c>
      <c r="D3019" t="s">
        <v>1795</v>
      </c>
      <c r="E3019" t="s">
        <v>29</v>
      </c>
      <c r="F3019" s="2">
        <v>46015</v>
      </c>
      <c r="G3019">
        <v>1.86</v>
      </c>
      <c r="H3019">
        <v>1.86</v>
      </c>
      <c r="I3019">
        <v>2.14</v>
      </c>
      <c r="J3019">
        <v>2</v>
      </c>
      <c r="K3019" t="s">
        <v>35</v>
      </c>
      <c r="L3019">
        <v>13</v>
      </c>
      <c r="M3019" t="s">
        <v>36</v>
      </c>
      <c r="N3019" t="s">
        <v>40</v>
      </c>
      <c r="O3019" t="s">
        <v>41</v>
      </c>
      <c r="P3019" t="s">
        <v>42</v>
      </c>
      <c r="Q3019">
        <v>95</v>
      </c>
      <c r="R3019">
        <v>0</v>
      </c>
      <c r="S3019">
        <v>0</v>
      </c>
      <c r="T3019">
        <v>0</v>
      </c>
      <c r="U3019">
        <v>494</v>
      </c>
      <c r="V3019">
        <v>0</v>
      </c>
      <c r="W3019">
        <v>0</v>
      </c>
      <c r="X3019" s="8">
        <v>4</v>
      </c>
      <c r="Y3019" s="9">
        <v>0.608441558441558</v>
      </c>
      <c r="Z3019" t="str">
        <f>_xlfn.XLOOKUP(B3019,店铺分配!A:A,店铺分配!C:C)</f>
        <v>定行-US</v>
      </c>
    </row>
    <row r="3020" spans="1:26">
      <c r="A3020" s="2">
        <v>46235</v>
      </c>
      <c r="B3020" t="s">
        <v>2062</v>
      </c>
      <c r="C3020" t="s">
        <v>2063</v>
      </c>
      <c r="D3020" t="s">
        <v>1795</v>
      </c>
      <c r="E3020" t="s">
        <v>29</v>
      </c>
      <c r="F3020" s="2">
        <v>46017</v>
      </c>
      <c r="G3020">
        <v>1.71</v>
      </c>
      <c r="H3020">
        <v>1.71</v>
      </c>
      <c r="I3020">
        <v>1.71</v>
      </c>
      <c r="J3020">
        <v>1.79</v>
      </c>
      <c r="K3020" t="s">
        <v>35</v>
      </c>
      <c r="L3020">
        <v>12</v>
      </c>
      <c r="M3020" t="s">
        <v>36</v>
      </c>
      <c r="N3020" t="s">
        <v>32</v>
      </c>
      <c r="O3020" t="s">
        <v>33</v>
      </c>
      <c r="P3020" t="s">
        <v>34</v>
      </c>
      <c r="Q3020">
        <v>173</v>
      </c>
      <c r="R3020">
        <v>1</v>
      </c>
      <c r="S3020">
        <v>0</v>
      </c>
      <c r="T3020">
        <v>0</v>
      </c>
      <c r="U3020">
        <v>190</v>
      </c>
      <c r="V3020">
        <v>0</v>
      </c>
      <c r="W3020">
        <v>0</v>
      </c>
      <c r="X3020" s="8">
        <v>4</v>
      </c>
      <c r="Y3020" s="9">
        <v>0.628787878787879</v>
      </c>
      <c r="Z3020" t="str">
        <f>_xlfn.XLOOKUP(B3020,店铺分配!A:A,店铺分配!C:C)</f>
        <v>定行-US</v>
      </c>
    </row>
    <row r="3021" spans="1:26">
      <c r="A3021" s="2">
        <v>46266</v>
      </c>
      <c r="B3021" t="s">
        <v>2062</v>
      </c>
      <c r="C3021" t="s">
        <v>2063</v>
      </c>
      <c r="D3021" t="s">
        <v>1795</v>
      </c>
      <c r="E3021" t="s">
        <v>29</v>
      </c>
      <c r="F3021" s="2">
        <v>46017</v>
      </c>
      <c r="G3021">
        <v>2.43</v>
      </c>
      <c r="H3021">
        <v>2.43</v>
      </c>
      <c r="I3021">
        <v>2.5</v>
      </c>
      <c r="J3021">
        <v>2.64</v>
      </c>
      <c r="K3021" t="s">
        <v>35</v>
      </c>
      <c r="L3021">
        <v>17</v>
      </c>
      <c r="M3021" t="s">
        <v>36</v>
      </c>
      <c r="N3021" t="s">
        <v>37</v>
      </c>
      <c r="O3021" t="s">
        <v>38</v>
      </c>
      <c r="P3021" t="s">
        <v>39</v>
      </c>
      <c r="Q3021">
        <v>92</v>
      </c>
      <c r="R3021">
        <v>70</v>
      </c>
      <c r="S3021">
        <v>0</v>
      </c>
      <c r="T3021">
        <v>0</v>
      </c>
      <c r="U3021">
        <v>120</v>
      </c>
      <c r="V3021">
        <v>0</v>
      </c>
      <c r="W3021">
        <v>0</v>
      </c>
      <c r="X3021" s="8">
        <v>4</v>
      </c>
      <c r="Y3021" s="9">
        <v>0.628787878787879</v>
      </c>
      <c r="Z3021" t="str">
        <f>_xlfn.XLOOKUP(B3021,店铺分配!A:A,店铺分配!C:C)</f>
        <v>定行-US</v>
      </c>
    </row>
    <row r="3022" spans="1:26">
      <c r="A3022" s="2">
        <v>46296</v>
      </c>
      <c r="B3022" t="s">
        <v>2062</v>
      </c>
      <c r="C3022" t="s">
        <v>2063</v>
      </c>
      <c r="D3022" t="s">
        <v>1795</v>
      </c>
      <c r="E3022" t="s">
        <v>29</v>
      </c>
      <c r="F3022" s="2">
        <v>46017</v>
      </c>
      <c r="G3022">
        <v>2.17</v>
      </c>
      <c r="H3022">
        <v>2.14</v>
      </c>
      <c r="I3022">
        <v>2.36</v>
      </c>
      <c r="J3022">
        <v>2.11</v>
      </c>
      <c r="K3022" t="s">
        <v>30</v>
      </c>
      <c r="L3022">
        <v>15</v>
      </c>
      <c r="M3022" t="s">
        <v>31</v>
      </c>
      <c r="N3022" t="s">
        <v>40</v>
      </c>
      <c r="O3022" t="s">
        <v>41</v>
      </c>
      <c r="P3022" t="s">
        <v>42</v>
      </c>
      <c r="Q3022">
        <v>107</v>
      </c>
      <c r="R3022">
        <v>30</v>
      </c>
      <c r="S3022">
        <v>0</v>
      </c>
      <c r="T3022">
        <v>0</v>
      </c>
      <c r="U3022">
        <v>80</v>
      </c>
      <c r="V3022">
        <v>0</v>
      </c>
      <c r="W3022">
        <v>0</v>
      </c>
      <c r="X3022" s="8">
        <v>4</v>
      </c>
      <c r="Y3022" s="9">
        <v>0.628787878787879</v>
      </c>
      <c r="Z3022" t="str">
        <f>_xlfn.XLOOKUP(B3022,店铺分配!A:A,店铺分配!C:C)</f>
        <v>定行-US</v>
      </c>
    </row>
    <row r="3023" spans="1:26">
      <c r="A3023" s="2">
        <v>46235</v>
      </c>
      <c r="B3023" t="s">
        <v>2064</v>
      </c>
      <c r="C3023" t="s">
        <v>2065</v>
      </c>
      <c r="D3023" t="s">
        <v>1795</v>
      </c>
      <c r="E3023" t="s">
        <v>29</v>
      </c>
      <c r="F3023" s="2">
        <v>46017</v>
      </c>
      <c r="G3023">
        <v>0.86</v>
      </c>
      <c r="H3023">
        <v>0.86</v>
      </c>
      <c r="I3023">
        <v>0.86</v>
      </c>
      <c r="J3023">
        <v>1</v>
      </c>
      <c r="K3023" t="s">
        <v>35</v>
      </c>
      <c r="L3023">
        <v>6</v>
      </c>
      <c r="M3023" t="s">
        <v>36</v>
      </c>
      <c r="N3023" t="s">
        <v>32</v>
      </c>
      <c r="O3023" t="s">
        <v>33</v>
      </c>
      <c r="P3023" t="s">
        <v>34</v>
      </c>
      <c r="Q3023">
        <v>111</v>
      </c>
      <c r="R3023">
        <v>0</v>
      </c>
      <c r="S3023">
        <v>0</v>
      </c>
      <c r="T3023">
        <v>0</v>
      </c>
      <c r="U3023">
        <v>103</v>
      </c>
      <c r="V3023">
        <v>0</v>
      </c>
      <c r="W3023">
        <v>0</v>
      </c>
      <c r="X3023" s="8">
        <v>4</v>
      </c>
      <c r="Y3023" s="9">
        <v>0.508657534246575</v>
      </c>
      <c r="Z3023" t="str">
        <f>_xlfn.XLOOKUP(B3023,店铺分配!A:A,店铺分配!C:C)</f>
        <v>定行-US</v>
      </c>
    </row>
    <row r="3024" spans="1:26">
      <c r="A3024" s="2">
        <v>46266</v>
      </c>
      <c r="B3024" t="s">
        <v>2064</v>
      </c>
      <c r="C3024" t="s">
        <v>2065</v>
      </c>
      <c r="D3024" t="s">
        <v>1795</v>
      </c>
      <c r="E3024" t="s">
        <v>29</v>
      </c>
      <c r="F3024" s="2">
        <v>46017</v>
      </c>
      <c r="G3024">
        <v>1.94</v>
      </c>
      <c r="H3024">
        <v>2.14</v>
      </c>
      <c r="I3024">
        <v>2</v>
      </c>
      <c r="J3024">
        <v>1.79</v>
      </c>
      <c r="K3024" t="s">
        <v>30</v>
      </c>
      <c r="L3024">
        <v>15</v>
      </c>
      <c r="M3024" t="s">
        <v>31</v>
      </c>
      <c r="N3024" t="s">
        <v>37</v>
      </c>
      <c r="O3024" t="s">
        <v>38</v>
      </c>
      <c r="P3024" t="s">
        <v>39</v>
      </c>
      <c r="Q3024">
        <v>58</v>
      </c>
      <c r="R3024">
        <v>53</v>
      </c>
      <c r="S3024">
        <v>0</v>
      </c>
      <c r="T3024">
        <v>0</v>
      </c>
      <c r="U3024">
        <v>50</v>
      </c>
      <c r="V3024">
        <v>0</v>
      </c>
      <c r="W3024">
        <v>0</v>
      </c>
      <c r="X3024" s="8">
        <v>4</v>
      </c>
      <c r="Y3024" s="9">
        <v>0.508657534246575</v>
      </c>
      <c r="Z3024" t="str">
        <f>_xlfn.XLOOKUP(B3024,店铺分配!A:A,店铺分配!C:C)</f>
        <v>定行-US</v>
      </c>
    </row>
    <row r="3025" spans="1:26">
      <c r="A3025" s="2">
        <v>46296</v>
      </c>
      <c r="B3025" t="s">
        <v>2064</v>
      </c>
      <c r="C3025" t="s">
        <v>2065</v>
      </c>
      <c r="D3025" t="s">
        <v>1795</v>
      </c>
      <c r="E3025" t="s">
        <v>29</v>
      </c>
      <c r="F3025" s="2">
        <v>46017</v>
      </c>
      <c r="G3025">
        <v>1</v>
      </c>
      <c r="H3025">
        <v>1</v>
      </c>
      <c r="I3025">
        <v>0.86</v>
      </c>
      <c r="J3025">
        <v>1.29</v>
      </c>
      <c r="K3025" t="s">
        <v>35</v>
      </c>
      <c r="L3025">
        <v>7</v>
      </c>
      <c r="M3025" t="s">
        <v>36</v>
      </c>
      <c r="N3025" t="s">
        <v>40</v>
      </c>
      <c r="O3025" t="s">
        <v>41</v>
      </c>
      <c r="P3025" t="s">
        <v>42</v>
      </c>
      <c r="Q3025">
        <v>19</v>
      </c>
      <c r="R3025">
        <v>100</v>
      </c>
      <c r="S3025">
        <v>0</v>
      </c>
      <c r="T3025">
        <v>0</v>
      </c>
      <c r="U3025">
        <v>0</v>
      </c>
      <c r="V3025">
        <v>0</v>
      </c>
      <c r="W3025">
        <v>0</v>
      </c>
      <c r="X3025" s="8">
        <v>4</v>
      </c>
      <c r="Y3025" s="9">
        <v>0.508657534246575</v>
      </c>
      <c r="Z3025" t="str">
        <f>_xlfn.XLOOKUP(B3025,店铺分配!A:A,店铺分配!C:C)</f>
        <v>定行-US</v>
      </c>
    </row>
    <row r="3026" spans="1:26">
      <c r="A3026" s="2">
        <v>46235</v>
      </c>
      <c r="B3026" t="s">
        <v>2066</v>
      </c>
      <c r="C3026" t="s">
        <v>2067</v>
      </c>
      <c r="D3026" t="s">
        <v>1795</v>
      </c>
      <c r="E3026" t="s">
        <v>29</v>
      </c>
      <c r="F3026" s="2">
        <v>46017</v>
      </c>
      <c r="G3026">
        <v>1.14</v>
      </c>
      <c r="H3026">
        <v>1.14</v>
      </c>
      <c r="I3026">
        <v>1.21</v>
      </c>
      <c r="J3026">
        <v>1.46</v>
      </c>
      <c r="K3026" t="s">
        <v>35</v>
      </c>
      <c r="L3026">
        <v>8</v>
      </c>
      <c r="M3026" t="s">
        <v>36</v>
      </c>
      <c r="N3026" t="s">
        <v>32</v>
      </c>
      <c r="O3026" t="s">
        <v>33</v>
      </c>
      <c r="P3026" t="s">
        <v>34</v>
      </c>
      <c r="Q3026">
        <v>258</v>
      </c>
      <c r="R3026">
        <v>0</v>
      </c>
      <c r="S3026">
        <v>100</v>
      </c>
      <c r="T3026">
        <v>0</v>
      </c>
      <c r="U3026">
        <v>340</v>
      </c>
      <c r="V3026">
        <v>0</v>
      </c>
      <c r="W3026">
        <v>0</v>
      </c>
      <c r="X3026" s="8">
        <v>4</v>
      </c>
      <c r="Y3026" s="9">
        <v>0.474639534883721</v>
      </c>
      <c r="Z3026" t="str">
        <f>_xlfn.XLOOKUP(B3026,店铺分配!A:A,店铺分配!C:C)</f>
        <v>定行-US</v>
      </c>
    </row>
    <row r="3027" spans="1:26">
      <c r="A3027" s="2">
        <v>46266</v>
      </c>
      <c r="B3027" t="s">
        <v>2066</v>
      </c>
      <c r="C3027" t="s">
        <v>2067</v>
      </c>
      <c r="D3027" t="s">
        <v>1795</v>
      </c>
      <c r="E3027" t="s">
        <v>29</v>
      </c>
      <c r="F3027" s="2">
        <v>46017</v>
      </c>
      <c r="G3027">
        <v>4.25</v>
      </c>
      <c r="H3027">
        <v>5.29</v>
      </c>
      <c r="I3027">
        <v>4.5</v>
      </c>
      <c r="J3027">
        <v>3.54</v>
      </c>
      <c r="K3027" t="s">
        <v>30</v>
      </c>
      <c r="L3027">
        <v>37</v>
      </c>
      <c r="M3027" t="s">
        <v>31</v>
      </c>
      <c r="N3027" t="s">
        <v>37</v>
      </c>
      <c r="O3027" t="s">
        <v>38</v>
      </c>
      <c r="P3027" t="s">
        <v>39</v>
      </c>
      <c r="Q3027">
        <v>152</v>
      </c>
      <c r="R3027">
        <v>100</v>
      </c>
      <c r="S3027">
        <v>0</v>
      </c>
      <c r="T3027">
        <v>0</v>
      </c>
      <c r="U3027">
        <v>305</v>
      </c>
      <c r="V3027">
        <v>0</v>
      </c>
      <c r="W3027">
        <v>0</v>
      </c>
      <c r="X3027" s="8">
        <v>4</v>
      </c>
      <c r="Y3027" s="9">
        <v>0.474639534883721</v>
      </c>
      <c r="Z3027" t="str">
        <f>_xlfn.XLOOKUP(B3027,店铺分配!A:A,店铺分配!C:C)</f>
        <v>定行-US</v>
      </c>
    </row>
    <row r="3028" spans="1:26">
      <c r="A3028" s="2">
        <v>46296</v>
      </c>
      <c r="B3028" t="s">
        <v>2066</v>
      </c>
      <c r="C3028" t="s">
        <v>2067</v>
      </c>
      <c r="D3028" t="s">
        <v>1795</v>
      </c>
      <c r="E3028" t="s">
        <v>29</v>
      </c>
      <c r="F3028" s="2">
        <v>46017</v>
      </c>
      <c r="G3028">
        <v>5.27</v>
      </c>
      <c r="H3028">
        <v>5.29</v>
      </c>
      <c r="I3028">
        <v>5.57</v>
      </c>
      <c r="J3028">
        <v>5.14</v>
      </c>
      <c r="K3028" t="s">
        <v>30</v>
      </c>
      <c r="L3028">
        <v>37</v>
      </c>
      <c r="M3028" t="s">
        <v>31</v>
      </c>
      <c r="N3028" t="s">
        <v>40</v>
      </c>
      <c r="O3028" t="s">
        <v>41</v>
      </c>
      <c r="P3028" t="s">
        <v>42</v>
      </c>
      <c r="Q3028">
        <v>103</v>
      </c>
      <c r="R3028">
        <v>150</v>
      </c>
      <c r="S3028">
        <v>0</v>
      </c>
      <c r="T3028">
        <v>0</v>
      </c>
      <c r="U3028">
        <v>75</v>
      </c>
      <c r="V3028">
        <v>0</v>
      </c>
      <c r="W3028">
        <v>0</v>
      </c>
      <c r="X3028" s="8">
        <v>4</v>
      </c>
      <c r="Y3028" s="9">
        <v>0.474639534883721</v>
      </c>
      <c r="Z3028" t="str">
        <f>_xlfn.XLOOKUP(B3028,店铺分配!A:A,店铺分配!C:C)</f>
        <v>定行-US</v>
      </c>
    </row>
    <row r="3029" spans="1:26">
      <c r="A3029" s="2">
        <v>46235</v>
      </c>
      <c r="B3029" t="s">
        <v>2068</v>
      </c>
      <c r="C3029" t="s">
        <v>2069</v>
      </c>
      <c r="D3029" t="s">
        <v>1795</v>
      </c>
      <c r="E3029" t="s">
        <v>29</v>
      </c>
      <c r="F3029" s="2">
        <v>46015</v>
      </c>
      <c r="G3029">
        <v>1.14</v>
      </c>
      <c r="H3029">
        <v>1.14</v>
      </c>
      <c r="I3029">
        <v>1.57</v>
      </c>
      <c r="J3029">
        <v>1.89</v>
      </c>
      <c r="K3029" t="s">
        <v>35</v>
      </c>
      <c r="L3029">
        <v>8</v>
      </c>
      <c r="M3029" t="s">
        <v>36</v>
      </c>
      <c r="N3029" t="s">
        <v>32</v>
      </c>
      <c r="O3029" t="s">
        <v>33</v>
      </c>
      <c r="P3029" t="s">
        <v>34</v>
      </c>
      <c r="Q3029">
        <v>387</v>
      </c>
      <c r="R3029">
        <v>0</v>
      </c>
      <c r="S3029">
        <v>100</v>
      </c>
      <c r="T3029">
        <v>0</v>
      </c>
      <c r="U3029">
        <v>200</v>
      </c>
      <c r="V3029">
        <v>0</v>
      </c>
      <c r="W3029">
        <v>0</v>
      </c>
      <c r="X3029" s="8">
        <v>4</v>
      </c>
      <c r="Y3029" s="9">
        <v>0.77941</v>
      </c>
      <c r="Z3029" t="str">
        <f>_xlfn.XLOOKUP(B3029,店铺分配!A:A,店铺分配!C:C)</f>
        <v>定行-US</v>
      </c>
    </row>
    <row r="3030" spans="1:26">
      <c r="A3030" s="2">
        <v>46266</v>
      </c>
      <c r="B3030" t="s">
        <v>2068</v>
      </c>
      <c r="C3030" t="s">
        <v>2069</v>
      </c>
      <c r="D3030" t="s">
        <v>1795</v>
      </c>
      <c r="E3030" t="s">
        <v>29</v>
      </c>
      <c r="F3030" s="2">
        <v>46015</v>
      </c>
      <c r="G3030">
        <v>3.36</v>
      </c>
      <c r="H3030">
        <v>3.43</v>
      </c>
      <c r="I3030">
        <v>3.71</v>
      </c>
      <c r="J3030">
        <v>3.18</v>
      </c>
      <c r="K3030" t="s">
        <v>30</v>
      </c>
      <c r="L3030">
        <v>24</v>
      </c>
      <c r="M3030" t="s">
        <v>31</v>
      </c>
      <c r="N3030" t="s">
        <v>37</v>
      </c>
      <c r="O3030" t="s">
        <v>38</v>
      </c>
      <c r="P3030" t="s">
        <v>39</v>
      </c>
      <c r="Q3030">
        <v>292</v>
      </c>
      <c r="R3030">
        <v>0</v>
      </c>
      <c r="S3030">
        <v>100</v>
      </c>
      <c r="T3030">
        <v>0</v>
      </c>
      <c r="U3030">
        <v>200</v>
      </c>
      <c r="V3030">
        <v>0</v>
      </c>
      <c r="W3030">
        <v>0</v>
      </c>
      <c r="X3030" s="8">
        <v>4</v>
      </c>
      <c r="Y3030" s="9">
        <v>0.77941</v>
      </c>
      <c r="Z3030" t="str">
        <f>_xlfn.XLOOKUP(B3030,店铺分配!A:A,店铺分配!C:C)</f>
        <v>定行-US</v>
      </c>
    </row>
    <row r="3031" spans="1:26">
      <c r="A3031" s="2">
        <v>46296</v>
      </c>
      <c r="B3031" t="s">
        <v>2068</v>
      </c>
      <c r="C3031" t="s">
        <v>2069</v>
      </c>
      <c r="D3031" t="s">
        <v>1795</v>
      </c>
      <c r="E3031" t="s">
        <v>29</v>
      </c>
      <c r="F3031" s="2">
        <v>46015</v>
      </c>
      <c r="G3031">
        <v>3</v>
      </c>
      <c r="H3031">
        <v>3</v>
      </c>
      <c r="I3031">
        <v>2.79</v>
      </c>
      <c r="J3031">
        <v>3.36</v>
      </c>
      <c r="K3031" t="s">
        <v>35</v>
      </c>
      <c r="L3031">
        <v>21</v>
      </c>
      <c r="M3031" t="s">
        <v>31</v>
      </c>
      <c r="N3031" t="s">
        <v>40</v>
      </c>
      <c r="O3031" t="s">
        <v>41</v>
      </c>
      <c r="P3031" t="s">
        <v>42</v>
      </c>
      <c r="Q3031">
        <v>193</v>
      </c>
      <c r="R3031">
        <v>100</v>
      </c>
      <c r="S3031">
        <v>0</v>
      </c>
      <c r="T3031">
        <v>0</v>
      </c>
      <c r="U3031">
        <v>190</v>
      </c>
      <c r="V3031">
        <v>0</v>
      </c>
      <c r="W3031">
        <v>0</v>
      </c>
      <c r="X3031" s="8">
        <v>4</v>
      </c>
      <c r="Y3031" s="9">
        <v>0.77941</v>
      </c>
      <c r="Z3031" t="str">
        <f>_xlfn.XLOOKUP(B3031,店铺分配!A:A,店铺分配!C:C)</f>
        <v>定行-US</v>
      </c>
    </row>
    <row r="3032" spans="1:26">
      <c r="A3032" s="2">
        <v>46235</v>
      </c>
      <c r="B3032" t="s">
        <v>2070</v>
      </c>
      <c r="C3032" t="s">
        <v>2071</v>
      </c>
      <c r="D3032" t="s">
        <v>1795</v>
      </c>
      <c r="E3032" t="s">
        <v>29</v>
      </c>
      <c r="F3032" s="2">
        <v>46020</v>
      </c>
      <c r="G3032">
        <v>1.43</v>
      </c>
      <c r="H3032">
        <v>1.43</v>
      </c>
      <c r="I3032">
        <v>1.79</v>
      </c>
      <c r="J3032">
        <v>1.71</v>
      </c>
      <c r="K3032" t="s">
        <v>35</v>
      </c>
      <c r="L3032">
        <v>10</v>
      </c>
      <c r="M3032" t="s">
        <v>31</v>
      </c>
      <c r="N3032" t="s">
        <v>32</v>
      </c>
      <c r="O3032" t="s">
        <v>33</v>
      </c>
      <c r="P3032" t="s">
        <v>34</v>
      </c>
      <c r="Q3032">
        <v>152</v>
      </c>
      <c r="R3032">
        <v>120</v>
      </c>
      <c r="S3032">
        <v>0</v>
      </c>
      <c r="T3032">
        <v>0</v>
      </c>
      <c r="U3032">
        <v>25</v>
      </c>
      <c r="V3032">
        <v>0</v>
      </c>
      <c r="W3032">
        <v>0</v>
      </c>
      <c r="X3032" s="8">
        <v>9.2</v>
      </c>
      <c r="Y3032" s="9">
        <v>0.7136</v>
      </c>
      <c r="Z3032" t="str">
        <f>_xlfn.XLOOKUP(B3032,店铺分配!A:A,店铺分配!C:C)</f>
        <v>定行-US</v>
      </c>
    </row>
    <row r="3033" spans="1:26">
      <c r="A3033" s="2">
        <v>46266</v>
      </c>
      <c r="B3033" t="s">
        <v>2070</v>
      </c>
      <c r="C3033" t="s">
        <v>2071</v>
      </c>
      <c r="D3033" t="s">
        <v>1795</v>
      </c>
      <c r="E3033" t="s">
        <v>29</v>
      </c>
      <c r="F3033" s="2">
        <v>46020</v>
      </c>
      <c r="G3033">
        <v>2.08</v>
      </c>
      <c r="H3033">
        <v>2.57</v>
      </c>
      <c r="I3033">
        <v>1.79</v>
      </c>
      <c r="J3033">
        <v>1.89</v>
      </c>
      <c r="K3033" t="s">
        <v>30</v>
      </c>
      <c r="L3033">
        <v>18</v>
      </c>
      <c r="M3033" t="s">
        <v>36</v>
      </c>
      <c r="N3033" t="s">
        <v>37</v>
      </c>
      <c r="O3033" t="s">
        <v>38</v>
      </c>
      <c r="P3033" t="s">
        <v>39</v>
      </c>
      <c r="Q3033">
        <v>95</v>
      </c>
      <c r="R3033">
        <v>144</v>
      </c>
      <c r="S3033">
        <v>0</v>
      </c>
      <c r="T3033">
        <v>0</v>
      </c>
      <c r="U3033">
        <v>1</v>
      </c>
      <c r="V3033">
        <v>0</v>
      </c>
      <c r="W3033">
        <v>0</v>
      </c>
      <c r="X3033" s="8">
        <v>9.2</v>
      </c>
      <c r="Y3033" s="9">
        <v>0.7136</v>
      </c>
      <c r="Z3033" t="str">
        <f>_xlfn.XLOOKUP(B3033,店铺分配!A:A,店铺分配!C:C)</f>
        <v>定行-US</v>
      </c>
    </row>
    <row r="3034" spans="1:26">
      <c r="A3034" s="2">
        <v>46296</v>
      </c>
      <c r="B3034" t="s">
        <v>2070</v>
      </c>
      <c r="C3034" t="s">
        <v>2071</v>
      </c>
      <c r="D3034" t="s">
        <v>1795</v>
      </c>
      <c r="E3034" t="s">
        <v>29</v>
      </c>
      <c r="F3034" s="2">
        <v>46020</v>
      </c>
      <c r="G3034">
        <v>1.29</v>
      </c>
      <c r="H3034">
        <v>1.29</v>
      </c>
      <c r="I3034">
        <v>1.21</v>
      </c>
      <c r="J3034">
        <v>1.71</v>
      </c>
      <c r="K3034" t="s">
        <v>35</v>
      </c>
      <c r="L3034">
        <v>9</v>
      </c>
      <c r="M3034" t="s">
        <v>36</v>
      </c>
      <c r="N3034" t="s">
        <v>40</v>
      </c>
      <c r="O3034" t="s">
        <v>41</v>
      </c>
      <c r="P3034" t="s">
        <v>42</v>
      </c>
      <c r="Q3034">
        <v>47</v>
      </c>
      <c r="R3034">
        <v>191</v>
      </c>
      <c r="S3034">
        <v>0</v>
      </c>
      <c r="T3034">
        <v>0</v>
      </c>
      <c r="U3034">
        <v>1</v>
      </c>
      <c r="V3034">
        <v>0</v>
      </c>
      <c r="W3034">
        <v>0</v>
      </c>
      <c r="X3034" s="8">
        <v>9.2</v>
      </c>
      <c r="Y3034" s="9">
        <v>0.7136</v>
      </c>
      <c r="Z3034" t="str">
        <f>_xlfn.XLOOKUP(B3034,店铺分配!A:A,店铺分配!C:C)</f>
        <v>定行-US</v>
      </c>
    </row>
    <row r="3035" spans="1:26">
      <c r="A3035" s="2">
        <v>46235</v>
      </c>
      <c r="B3035" t="s">
        <v>2072</v>
      </c>
      <c r="C3035" t="s">
        <v>2073</v>
      </c>
      <c r="D3035" t="s">
        <v>1795</v>
      </c>
      <c r="E3035" t="s">
        <v>29</v>
      </c>
      <c r="F3035" s="2">
        <v>46015</v>
      </c>
      <c r="G3035">
        <v>1.43</v>
      </c>
      <c r="H3035">
        <v>1.43</v>
      </c>
      <c r="I3035">
        <v>1.93</v>
      </c>
      <c r="J3035">
        <v>2.29</v>
      </c>
      <c r="K3035" t="s">
        <v>35</v>
      </c>
      <c r="L3035">
        <v>10</v>
      </c>
      <c r="M3035" t="s">
        <v>36</v>
      </c>
      <c r="N3035" t="s">
        <v>32</v>
      </c>
      <c r="O3035" t="s">
        <v>33</v>
      </c>
      <c r="P3035" t="s">
        <v>34</v>
      </c>
      <c r="Q3035">
        <v>105</v>
      </c>
      <c r="R3035">
        <v>60</v>
      </c>
      <c r="S3035">
        <v>0</v>
      </c>
      <c r="T3035">
        <v>0</v>
      </c>
      <c r="U3035">
        <v>44</v>
      </c>
      <c r="V3035">
        <v>0</v>
      </c>
      <c r="W3035">
        <v>0</v>
      </c>
      <c r="X3035" s="8">
        <v>7.2</v>
      </c>
      <c r="Y3035" s="9">
        <v>0.569934426229508</v>
      </c>
      <c r="Z3035" t="str">
        <f>_xlfn.XLOOKUP(B3035,店铺分配!A:A,店铺分配!C:C)</f>
        <v>定行-US</v>
      </c>
    </row>
    <row r="3036" spans="1:26">
      <c r="A3036" s="2">
        <v>46266</v>
      </c>
      <c r="B3036" t="s">
        <v>2072</v>
      </c>
      <c r="C3036" t="s">
        <v>2073</v>
      </c>
      <c r="D3036" t="s">
        <v>1795</v>
      </c>
      <c r="E3036" t="s">
        <v>29</v>
      </c>
      <c r="F3036" s="2">
        <v>46015</v>
      </c>
      <c r="G3036">
        <v>1.95</v>
      </c>
      <c r="H3036">
        <v>2.29</v>
      </c>
      <c r="I3036">
        <v>1.86</v>
      </c>
      <c r="J3036">
        <v>1.79</v>
      </c>
      <c r="K3036" t="s">
        <v>30</v>
      </c>
      <c r="L3036">
        <v>16</v>
      </c>
      <c r="M3036" t="s">
        <v>31</v>
      </c>
      <c r="N3036" t="s">
        <v>37</v>
      </c>
      <c r="O3036" t="s">
        <v>38</v>
      </c>
      <c r="P3036" t="s">
        <v>39</v>
      </c>
      <c r="Q3036">
        <v>110</v>
      </c>
      <c r="R3036">
        <v>4</v>
      </c>
      <c r="S3036">
        <v>0</v>
      </c>
      <c r="T3036">
        <v>0</v>
      </c>
      <c r="U3036">
        <v>40</v>
      </c>
      <c r="V3036">
        <v>0</v>
      </c>
      <c r="W3036">
        <v>0</v>
      </c>
      <c r="X3036" s="8">
        <v>7.2</v>
      </c>
      <c r="Y3036" s="9">
        <v>0.569934426229508</v>
      </c>
      <c r="Z3036" t="str">
        <f>_xlfn.XLOOKUP(B3036,店铺分配!A:A,店铺分配!C:C)</f>
        <v>定行-US</v>
      </c>
    </row>
    <row r="3037" spans="1:26">
      <c r="A3037" s="2">
        <v>46296</v>
      </c>
      <c r="B3037" t="s">
        <v>2072</v>
      </c>
      <c r="C3037" t="s">
        <v>2073</v>
      </c>
      <c r="D3037" t="s">
        <v>1795</v>
      </c>
      <c r="E3037" t="s">
        <v>29</v>
      </c>
      <c r="F3037" s="2">
        <v>46015</v>
      </c>
      <c r="G3037">
        <v>1.91</v>
      </c>
      <c r="H3037">
        <v>1.86</v>
      </c>
      <c r="I3037">
        <v>2.14</v>
      </c>
      <c r="J3037">
        <v>1.86</v>
      </c>
      <c r="K3037" t="s">
        <v>30</v>
      </c>
      <c r="L3037">
        <v>13</v>
      </c>
      <c r="M3037" t="s">
        <v>36</v>
      </c>
      <c r="N3037" t="s">
        <v>40</v>
      </c>
      <c r="O3037" t="s">
        <v>41</v>
      </c>
      <c r="P3037" t="s">
        <v>42</v>
      </c>
      <c r="Q3037">
        <v>68</v>
      </c>
      <c r="R3037">
        <v>5</v>
      </c>
      <c r="S3037">
        <v>0</v>
      </c>
      <c r="T3037">
        <v>0</v>
      </c>
      <c r="U3037">
        <v>0</v>
      </c>
      <c r="V3037">
        <v>0</v>
      </c>
      <c r="W3037">
        <v>0</v>
      </c>
      <c r="X3037" s="8">
        <v>7.2</v>
      </c>
      <c r="Y3037" s="9">
        <v>0.569934426229508</v>
      </c>
      <c r="Z3037" t="str">
        <f>_xlfn.XLOOKUP(B3037,店铺分配!A:A,店铺分配!C:C)</f>
        <v>定行-US</v>
      </c>
    </row>
    <row r="3038" spans="1:26">
      <c r="A3038" s="2">
        <v>46235</v>
      </c>
      <c r="B3038" t="s">
        <v>2074</v>
      </c>
      <c r="C3038" t="s">
        <v>2075</v>
      </c>
      <c r="D3038" t="s">
        <v>1795</v>
      </c>
      <c r="E3038" t="s">
        <v>29</v>
      </c>
      <c r="F3038" s="2">
        <v>46018</v>
      </c>
      <c r="G3038">
        <v>2.71</v>
      </c>
      <c r="H3038">
        <v>2.71</v>
      </c>
      <c r="I3038">
        <v>3.21</v>
      </c>
      <c r="J3038">
        <v>3.11</v>
      </c>
      <c r="K3038" t="s">
        <v>35</v>
      </c>
      <c r="L3038">
        <v>19</v>
      </c>
      <c r="M3038" t="s">
        <v>31</v>
      </c>
      <c r="N3038" t="s">
        <v>32</v>
      </c>
      <c r="O3038" t="s">
        <v>33</v>
      </c>
      <c r="P3038" t="s">
        <v>34</v>
      </c>
      <c r="Q3038">
        <v>157</v>
      </c>
      <c r="R3038">
        <v>64</v>
      </c>
      <c r="S3038">
        <v>0</v>
      </c>
      <c r="T3038">
        <v>0</v>
      </c>
      <c r="U3038">
        <v>51</v>
      </c>
      <c r="V3038">
        <v>0</v>
      </c>
      <c r="W3038">
        <v>0</v>
      </c>
      <c r="X3038" s="8">
        <v>9.2</v>
      </c>
      <c r="Y3038" s="9">
        <v>0.768305555555555</v>
      </c>
      <c r="Z3038" t="str">
        <f>_xlfn.XLOOKUP(B3038,店铺分配!A:A,店铺分配!C:C)</f>
        <v>定行-US</v>
      </c>
    </row>
    <row r="3039" spans="1:26">
      <c r="A3039" s="2">
        <v>46266</v>
      </c>
      <c r="B3039" t="s">
        <v>2074</v>
      </c>
      <c r="C3039" t="s">
        <v>2075</v>
      </c>
      <c r="D3039" t="s">
        <v>1795</v>
      </c>
      <c r="E3039" t="s">
        <v>29</v>
      </c>
      <c r="F3039" s="2">
        <v>46018</v>
      </c>
      <c r="G3039">
        <v>3.1</v>
      </c>
      <c r="H3039">
        <v>3.14</v>
      </c>
      <c r="I3039">
        <v>3</v>
      </c>
      <c r="J3039">
        <v>3.11</v>
      </c>
      <c r="K3039" t="s">
        <v>30</v>
      </c>
      <c r="L3039">
        <v>22</v>
      </c>
      <c r="M3039" t="s">
        <v>36</v>
      </c>
      <c r="N3039" t="s">
        <v>37</v>
      </c>
      <c r="O3039" t="s">
        <v>38</v>
      </c>
      <c r="P3039" t="s">
        <v>39</v>
      </c>
      <c r="Q3039">
        <v>132</v>
      </c>
      <c r="R3039">
        <v>70</v>
      </c>
      <c r="S3039">
        <v>0</v>
      </c>
      <c r="T3039">
        <v>0</v>
      </c>
      <c r="U3039">
        <v>81</v>
      </c>
      <c r="V3039">
        <v>0</v>
      </c>
      <c r="W3039">
        <v>0</v>
      </c>
      <c r="X3039" s="8">
        <v>9.2</v>
      </c>
      <c r="Y3039" s="9">
        <v>0.768305555555555</v>
      </c>
      <c r="Z3039" t="str">
        <f>_xlfn.XLOOKUP(B3039,店铺分配!A:A,店铺分配!C:C)</f>
        <v>定行-US</v>
      </c>
    </row>
    <row r="3040" spans="1:26">
      <c r="A3040" s="2">
        <v>46296</v>
      </c>
      <c r="B3040" t="s">
        <v>2074</v>
      </c>
      <c r="C3040" t="s">
        <v>2075</v>
      </c>
      <c r="D3040" t="s">
        <v>1795</v>
      </c>
      <c r="E3040" t="s">
        <v>29</v>
      </c>
      <c r="F3040" s="2">
        <v>46018</v>
      </c>
      <c r="G3040">
        <v>3.43</v>
      </c>
      <c r="H3040">
        <v>3.43</v>
      </c>
      <c r="I3040">
        <v>3.71</v>
      </c>
      <c r="J3040">
        <v>3.89</v>
      </c>
      <c r="K3040" t="s">
        <v>35</v>
      </c>
      <c r="L3040">
        <v>24</v>
      </c>
      <c r="M3040" t="s">
        <v>31</v>
      </c>
      <c r="N3040" t="s">
        <v>40</v>
      </c>
      <c r="O3040" t="s">
        <v>41</v>
      </c>
      <c r="P3040" t="s">
        <v>42</v>
      </c>
      <c r="Q3040">
        <v>88</v>
      </c>
      <c r="R3040">
        <v>80</v>
      </c>
      <c r="S3040">
        <v>0</v>
      </c>
      <c r="T3040">
        <v>0</v>
      </c>
      <c r="U3040">
        <v>1</v>
      </c>
      <c r="V3040">
        <v>0</v>
      </c>
      <c r="W3040">
        <v>0</v>
      </c>
      <c r="X3040" s="8">
        <v>9.2</v>
      </c>
      <c r="Y3040" s="9">
        <v>0.768305555555555</v>
      </c>
      <c r="Z3040" t="str">
        <f>_xlfn.XLOOKUP(B3040,店铺分配!A:A,店铺分配!C:C)</f>
        <v>定行-US</v>
      </c>
    </row>
    <row r="3041" spans="1:26">
      <c r="A3041" s="2">
        <v>46235</v>
      </c>
      <c r="B3041" t="s">
        <v>2076</v>
      </c>
      <c r="C3041" t="s">
        <v>2077</v>
      </c>
      <c r="D3041" t="s">
        <v>1795</v>
      </c>
      <c r="E3041" t="s">
        <v>29</v>
      </c>
      <c r="F3041" s="2">
        <v>46017</v>
      </c>
      <c r="G3041">
        <v>2.66</v>
      </c>
      <c r="H3041">
        <v>2.71</v>
      </c>
      <c r="I3041">
        <v>2.43</v>
      </c>
      <c r="J3041">
        <v>2.71</v>
      </c>
      <c r="K3041" t="s">
        <v>30</v>
      </c>
      <c r="L3041">
        <v>19</v>
      </c>
      <c r="M3041" t="s">
        <v>31</v>
      </c>
      <c r="N3041" t="s">
        <v>32</v>
      </c>
      <c r="O3041" t="s">
        <v>33</v>
      </c>
      <c r="P3041" t="s">
        <v>34</v>
      </c>
      <c r="Q3041">
        <v>141</v>
      </c>
      <c r="R3041">
        <v>40</v>
      </c>
      <c r="S3041">
        <v>0</v>
      </c>
      <c r="T3041">
        <v>0</v>
      </c>
      <c r="U3041">
        <v>65</v>
      </c>
      <c r="V3041">
        <v>0</v>
      </c>
      <c r="W3041">
        <v>0</v>
      </c>
      <c r="X3041" s="8">
        <v>9.2</v>
      </c>
      <c r="Y3041" s="9">
        <v>1.43629090909091</v>
      </c>
      <c r="Z3041" t="str">
        <f>_xlfn.XLOOKUP(B3041,店铺分配!A:A,店铺分配!C:C)</f>
        <v>定行-US</v>
      </c>
    </row>
    <row r="3042" spans="1:26">
      <c r="A3042" s="2">
        <v>46266</v>
      </c>
      <c r="B3042" t="s">
        <v>2076</v>
      </c>
      <c r="C3042" t="s">
        <v>2077</v>
      </c>
      <c r="D3042" t="s">
        <v>1795</v>
      </c>
      <c r="E3042" t="s">
        <v>29</v>
      </c>
      <c r="F3042" s="2">
        <v>46017</v>
      </c>
      <c r="G3042">
        <v>3.52</v>
      </c>
      <c r="H3042">
        <v>4</v>
      </c>
      <c r="I3042">
        <v>3.64</v>
      </c>
      <c r="J3042">
        <v>3.18</v>
      </c>
      <c r="K3042" t="s">
        <v>30</v>
      </c>
      <c r="L3042">
        <v>28</v>
      </c>
      <c r="M3042" t="s">
        <v>31</v>
      </c>
      <c r="N3042" t="s">
        <v>37</v>
      </c>
      <c r="O3042" t="s">
        <v>38</v>
      </c>
      <c r="P3042" t="s">
        <v>39</v>
      </c>
      <c r="Q3042">
        <v>81</v>
      </c>
      <c r="R3042">
        <v>72</v>
      </c>
      <c r="S3042">
        <v>0</v>
      </c>
      <c r="T3042">
        <v>0</v>
      </c>
      <c r="U3042">
        <v>1</v>
      </c>
      <c r="V3042">
        <v>0</v>
      </c>
      <c r="W3042">
        <v>50</v>
      </c>
      <c r="X3042" s="8">
        <v>9.2</v>
      </c>
      <c r="Y3042" s="9">
        <v>1.43629090909091</v>
      </c>
      <c r="Z3042" t="str">
        <f>_xlfn.XLOOKUP(B3042,店铺分配!A:A,店铺分配!C:C)</f>
        <v>定行-US</v>
      </c>
    </row>
    <row r="3043" spans="1:26">
      <c r="A3043" s="2">
        <v>46296</v>
      </c>
      <c r="B3043" t="s">
        <v>2076</v>
      </c>
      <c r="C3043" t="s">
        <v>2077</v>
      </c>
      <c r="D3043" t="s">
        <v>1795</v>
      </c>
      <c r="E3043" t="s">
        <v>29</v>
      </c>
      <c r="F3043" s="2">
        <v>46017</v>
      </c>
      <c r="G3043">
        <v>2.57</v>
      </c>
      <c r="H3043">
        <v>2.57</v>
      </c>
      <c r="I3043">
        <v>3.36</v>
      </c>
      <c r="J3043">
        <v>3.39</v>
      </c>
      <c r="K3043" t="s">
        <v>35</v>
      </c>
      <c r="L3043">
        <v>18</v>
      </c>
      <c r="M3043" t="s">
        <v>31</v>
      </c>
      <c r="N3043" t="s">
        <v>40</v>
      </c>
      <c r="O3043" t="s">
        <v>41</v>
      </c>
      <c r="P3043" t="s">
        <v>42</v>
      </c>
      <c r="Q3043">
        <v>34</v>
      </c>
      <c r="R3043">
        <v>130</v>
      </c>
      <c r="S3043">
        <v>0</v>
      </c>
      <c r="T3043">
        <v>0</v>
      </c>
      <c r="U3043">
        <v>1</v>
      </c>
      <c r="V3043">
        <v>0</v>
      </c>
      <c r="W3043">
        <v>0</v>
      </c>
      <c r="X3043" s="8">
        <v>9.2</v>
      </c>
      <c r="Y3043" s="9">
        <v>1.43629090909091</v>
      </c>
      <c r="Z3043" t="str">
        <f>_xlfn.XLOOKUP(B3043,店铺分配!A:A,店铺分配!C:C)</f>
        <v>定行-US</v>
      </c>
    </row>
    <row r="3044" spans="1:26">
      <c r="A3044" s="2">
        <v>46235</v>
      </c>
      <c r="B3044" t="s">
        <v>2078</v>
      </c>
      <c r="C3044" t="s">
        <v>2079</v>
      </c>
      <c r="D3044" t="s">
        <v>1795</v>
      </c>
      <c r="E3044" t="s">
        <v>29</v>
      </c>
      <c r="F3044" s="2">
        <v>46019</v>
      </c>
      <c r="G3044">
        <v>0.48</v>
      </c>
      <c r="H3044">
        <v>0.57</v>
      </c>
      <c r="I3044">
        <v>0.36</v>
      </c>
      <c r="J3044">
        <v>0.46</v>
      </c>
      <c r="K3044" t="s">
        <v>30</v>
      </c>
      <c r="L3044">
        <v>4</v>
      </c>
      <c r="M3044" t="s">
        <v>36</v>
      </c>
      <c r="N3044" t="s">
        <v>32</v>
      </c>
      <c r="O3044" t="s">
        <v>33</v>
      </c>
      <c r="P3044" t="s">
        <v>34</v>
      </c>
      <c r="Q3044">
        <v>82</v>
      </c>
      <c r="R3044">
        <v>0</v>
      </c>
      <c r="S3044">
        <v>0</v>
      </c>
      <c r="T3044">
        <v>0</v>
      </c>
      <c r="U3044">
        <v>99</v>
      </c>
      <c r="V3044">
        <v>0</v>
      </c>
      <c r="W3044">
        <v>0</v>
      </c>
      <c r="X3044" s="8">
        <v>3.6</v>
      </c>
      <c r="Y3044" s="9">
        <v>0.441625</v>
      </c>
      <c r="Z3044" t="str">
        <f>_xlfn.XLOOKUP(B3044,店铺分配!A:A,店铺分配!C:C)</f>
        <v>定行-US</v>
      </c>
    </row>
    <row r="3045" spans="1:26">
      <c r="A3045" s="2">
        <v>46266</v>
      </c>
      <c r="B3045" t="s">
        <v>2078</v>
      </c>
      <c r="C3045" t="s">
        <v>2079</v>
      </c>
      <c r="D3045" t="s">
        <v>1795</v>
      </c>
      <c r="E3045" t="s">
        <v>29</v>
      </c>
      <c r="F3045" s="2">
        <v>46019</v>
      </c>
      <c r="G3045">
        <v>0.77</v>
      </c>
      <c r="H3045">
        <v>1</v>
      </c>
      <c r="I3045">
        <v>0.86</v>
      </c>
      <c r="J3045">
        <v>0.61</v>
      </c>
      <c r="K3045" t="s">
        <v>30</v>
      </c>
      <c r="L3045">
        <v>7</v>
      </c>
      <c r="M3045" t="s">
        <v>36</v>
      </c>
      <c r="N3045" t="s">
        <v>37</v>
      </c>
      <c r="O3045" t="s">
        <v>38</v>
      </c>
      <c r="P3045" t="s">
        <v>39</v>
      </c>
      <c r="Q3045">
        <v>65</v>
      </c>
      <c r="R3045">
        <v>0</v>
      </c>
      <c r="S3045">
        <v>0</v>
      </c>
      <c r="T3045">
        <v>0</v>
      </c>
      <c r="U3045">
        <v>99</v>
      </c>
      <c r="V3045">
        <v>0</v>
      </c>
      <c r="W3045">
        <v>0</v>
      </c>
      <c r="X3045" s="8">
        <v>3.6</v>
      </c>
      <c r="Y3045" s="9">
        <v>0.441625</v>
      </c>
      <c r="Z3045" t="str">
        <f>_xlfn.XLOOKUP(B3045,店铺分配!A:A,店铺分配!C:C)</f>
        <v>定行-US</v>
      </c>
    </row>
    <row r="3046" spans="1:26">
      <c r="A3046" s="2">
        <v>46296</v>
      </c>
      <c r="B3046" t="s">
        <v>2078</v>
      </c>
      <c r="C3046" t="s">
        <v>2079</v>
      </c>
      <c r="D3046" t="s">
        <v>1795</v>
      </c>
      <c r="E3046" t="s">
        <v>29</v>
      </c>
      <c r="F3046" s="2">
        <v>46019</v>
      </c>
      <c r="G3046">
        <v>0.72</v>
      </c>
      <c r="H3046">
        <v>0.71</v>
      </c>
      <c r="I3046">
        <v>0.5</v>
      </c>
      <c r="J3046">
        <v>0.82</v>
      </c>
      <c r="K3046" t="s">
        <v>30</v>
      </c>
      <c r="L3046">
        <v>5</v>
      </c>
      <c r="M3046" t="s">
        <v>36</v>
      </c>
      <c r="N3046" t="s">
        <v>40</v>
      </c>
      <c r="O3046" t="s">
        <v>41</v>
      </c>
      <c r="P3046" t="s">
        <v>42</v>
      </c>
      <c r="Q3046">
        <v>43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 s="8">
        <v>3.6</v>
      </c>
      <c r="Y3046" s="9">
        <v>0.441625</v>
      </c>
      <c r="Z3046" t="str">
        <f>_xlfn.XLOOKUP(B3046,店铺分配!A:A,店铺分配!C:C)</f>
        <v>定行-US</v>
      </c>
    </row>
    <row r="3047" spans="1:26">
      <c r="A3047" s="2">
        <v>46235</v>
      </c>
      <c r="B3047" t="s">
        <v>2080</v>
      </c>
      <c r="C3047" t="s">
        <v>2081</v>
      </c>
      <c r="D3047" t="s">
        <v>1795</v>
      </c>
      <c r="E3047" t="s">
        <v>29</v>
      </c>
      <c r="F3047" s="2">
        <v>46019</v>
      </c>
      <c r="G3047">
        <v>0.14</v>
      </c>
      <c r="H3047">
        <v>0.14</v>
      </c>
      <c r="I3047">
        <v>0.29</v>
      </c>
      <c r="J3047">
        <v>0.32</v>
      </c>
      <c r="K3047" t="s">
        <v>35</v>
      </c>
      <c r="L3047">
        <v>1</v>
      </c>
      <c r="M3047" t="s">
        <v>36</v>
      </c>
      <c r="N3047" t="s">
        <v>32</v>
      </c>
      <c r="O3047" t="s">
        <v>33</v>
      </c>
      <c r="P3047" t="s">
        <v>34</v>
      </c>
      <c r="Q3047">
        <v>103</v>
      </c>
      <c r="R3047">
        <v>0</v>
      </c>
      <c r="S3047">
        <v>0</v>
      </c>
      <c r="T3047">
        <v>0</v>
      </c>
      <c r="U3047">
        <v>105</v>
      </c>
      <c r="V3047">
        <v>0</v>
      </c>
      <c r="W3047">
        <v>0</v>
      </c>
      <c r="X3047" s="8">
        <v>3.6</v>
      </c>
      <c r="Y3047" s="9">
        <v>0.451897435897436</v>
      </c>
      <c r="Z3047" t="str">
        <f>_xlfn.XLOOKUP(B3047,店铺分配!A:A,店铺分配!C:C)</f>
        <v>定行-US</v>
      </c>
    </row>
    <row r="3048" spans="1:26">
      <c r="A3048" s="2">
        <v>46266</v>
      </c>
      <c r="B3048" t="s">
        <v>2080</v>
      </c>
      <c r="C3048" t="s">
        <v>2081</v>
      </c>
      <c r="D3048" t="s">
        <v>1795</v>
      </c>
      <c r="E3048" t="s">
        <v>29</v>
      </c>
      <c r="F3048" s="2">
        <v>46019</v>
      </c>
      <c r="G3048">
        <v>0.14</v>
      </c>
      <c r="H3048">
        <v>0</v>
      </c>
      <c r="I3048">
        <v>0.07</v>
      </c>
      <c r="J3048">
        <v>0.14</v>
      </c>
      <c r="K3048" t="s">
        <v>35</v>
      </c>
      <c r="L3048">
        <v>0</v>
      </c>
      <c r="M3048" t="s">
        <v>36</v>
      </c>
      <c r="N3048" t="s">
        <v>37</v>
      </c>
      <c r="O3048" t="s">
        <v>38</v>
      </c>
      <c r="P3048" t="s">
        <v>39</v>
      </c>
      <c r="Q3048">
        <v>99</v>
      </c>
      <c r="R3048">
        <v>0</v>
      </c>
      <c r="S3048">
        <v>0</v>
      </c>
      <c r="T3048">
        <v>0</v>
      </c>
      <c r="U3048">
        <v>105</v>
      </c>
      <c r="V3048">
        <v>0</v>
      </c>
      <c r="W3048">
        <v>0</v>
      </c>
      <c r="X3048" s="8">
        <v>3.6</v>
      </c>
      <c r="Y3048" s="9">
        <v>0.451897435897436</v>
      </c>
      <c r="Z3048" t="str">
        <f>_xlfn.XLOOKUP(B3048,店铺分配!A:A,店铺分配!C:C)</f>
        <v>定行-US</v>
      </c>
    </row>
    <row r="3049" spans="1:26">
      <c r="A3049" s="2">
        <v>46296</v>
      </c>
      <c r="B3049" t="s">
        <v>2080</v>
      </c>
      <c r="C3049" t="s">
        <v>2081</v>
      </c>
      <c r="D3049" t="s">
        <v>1795</v>
      </c>
      <c r="E3049" t="s">
        <v>29</v>
      </c>
      <c r="F3049" s="2">
        <v>46019</v>
      </c>
      <c r="G3049">
        <v>0.22</v>
      </c>
      <c r="H3049">
        <v>0.29</v>
      </c>
      <c r="I3049">
        <v>0.21</v>
      </c>
      <c r="J3049">
        <v>0.18</v>
      </c>
      <c r="K3049" t="s">
        <v>30</v>
      </c>
      <c r="L3049">
        <v>2</v>
      </c>
      <c r="M3049" t="s">
        <v>36</v>
      </c>
      <c r="N3049" t="s">
        <v>40</v>
      </c>
      <c r="O3049" t="s">
        <v>41</v>
      </c>
      <c r="P3049" t="s">
        <v>42</v>
      </c>
      <c r="Q3049">
        <v>95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 s="8">
        <v>3.6</v>
      </c>
      <c r="Y3049" s="9">
        <v>0.451897435897436</v>
      </c>
      <c r="Z3049" t="str">
        <f>_xlfn.XLOOKUP(B3049,店铺分配!A:A,店铺分配!C:C)</f>
        <v>定行-US</v>
      </c>
    </row>
    <row r="3050" spans="1:26">
      <c r="A3050" s="2">
        <v>46235</v>
      </c>
      <c r="B3050" t="s">
        <v>2082</v>
      </c>
      <c r="C3050" t="s">
        <v>2083</v>
      </c>
      <c r="D3050" t="s">
        <v>1795</v>
      </c>
      <c r="E3050" t="s">
        <v>29</v>
      </c>
      <c r="F3050" s="2">
        <v>46018</v>
      </c>
      <c r="G3050">
        <v>0.14</v>
      </c>
      <c r="H3050">
        <v>0.14</v>
      </c>
      <c r="I3050">
        <v>0.14</v>
      </c>
      <c r="J3050">
        <v>0.21</v>
      </c>
      <c r="K3050" t="s">
        <v>35</v>
      </c>
      <c r="L3050">
        <v>1</v>
      </c>
      <c r="M3050" t="s">
        <v>36</v>
      </c>
      <c r="N3050" t="s">
        <v>32</v>
      </c>
      <c r="O3050" t="s">
        <v>33</v>
      </c>
      <c r="P3050" t="s">
        <v>34</v>
      </c>
      <c r="Q3050">
        <v>99</v>
      </c>
      <c r="R3050">
        <v>0</v>
      </c>
      <c r="S3050">
        <v>50</v>
      </c>
      <c r="T3050">
        <v>0</v>
      </c>
      <c r="U3050">
        <v>150</v>
      </c>
      <c r="V3050">
        <v>0</v>
      </c>
      <c r="W3050">
        <v>0</v>
      </c>
      <c r="X3050" s="8">
        <v>3.6</v>
      </c>
      <c r="Y3050" s="9">
        <v>0.44628</v>
      </c>
      <c r="Z3050" t="str">
        <f>_xlfn.XLOOKUP(B3050,店铺分配!A:A,店铺分配!C:C)</f>
        <v>定行-US</v>
      </c>
    </row>
    <row r="3051" spans="1:26">
      <c r="A3051" s="2">
        <v>46266</v>
      </c>
      <c r="B3051" t="s">
        <v>2082</v>
      </c>
      <c r="C3051" t="s">
        <v>2083</v>
      </c>
      <c r="D3051" t="s">
        <v>1795</v>
      </c>
      <c r="E3051" t="s">
        <v>29</v>
      </c>
      <c r="F3051" s="2">
        <v>46018</v>
      </c>
      <c r="G3051">
        <v>0.77</v>
      </c>
      <c r="H3051">
        <v>1.14</v>
      </c>
      <c r="I3051">
        <v>0.71</v>
      </c>
      <c r="J3051">
        <v>0.57</v>
      </c>
      <c r="K3051" t="s">
        <v>30</v>
      </c>
      <c r="L3051">
        <v>8</v>
      </c>
      <c r="M3051" t="s">
        <v>36</v>
      </c>
      <c r="N3051" t="s">
        <v>37</v>
      </c>
      <c r="O3051" t="s">
        <v>38</v>
      </c>
      <c r="P3051" t="s">
        <v>39</v>
      </c>
      <c r="Q3051">
        <v>84</v>
      </c>
      <c r="R3051">
        <v>0</v>
      </c>
      <c r="S3051">
        <v>50</v>
      </c>
      <c r="T3051">
        <v>0</v>
      </c>
      <c r="U3051">
        <v>150</v>
      </c>
      <c r="V3051">
        <v>0</v>
      </c>
      <c r="W3051">
        <v>0</v>
      </c>
      <c r="X3051" s="8">
        <v>3.6</v>
      </c>
      <c r="Y3051" s="9">
        <v>0.44628</v>
      </c>
      <c r="Z3051" t="str">
        <f>_xlfn.XLOOKUP(B3051,店铺分配!A:A,店铺分配!C:C)</f>
        <v>定行-US</v>
      </c>
    </row>
    <row r="3052" spans="1:26">
      <c r="A3052" s="2">
        <v>46296</v>
      </c>
      <c r="B3052" t="s">
        <v>2082</v>
      </c>
      <c r="C3052" t="s">
        <v>2083</v>
      </c>
      <c r="D3052" t="s">
        <v>1795</v>
      </c>
      <c r="E3052" t="s">
        <v>29</v>
      </c>
      <c r="F3052" s="2">
        <v>46018</v>
      </c>
      <c r="G3052">
        <v>0.43</v>
      </c>
      <c r="H3052">
        <v>0.43</v>
      </c>
      <c r="I3052">
        <v>0.5</v>
      </c>
      <c r="J3052">
        <v>1.29</v>
      </c>
      <c r="K3052" t="s">
        <v>35</v>
      </c>
      <c r="L3052">
        <v>3</v>
      </c>
      <c r="M3052" t="s">
        <v>36</v>
      </c>
      <c r="N3052" t="s">
        <v>40</v>
      </c>
      <c r="O3052" t="s">
        <v>41</v>
      </c>
      <c r="P3052" t="s">
        <v>42</v>
      </c>
      <c r="Q3052">
        <v>97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 s="8">
        <v>3.6</v>
      </c>
      <c r="Y3052" s="9">
        <v>0.44628</v>
      </c>
      <c r="Z3052" t="str">
        <f>_xlfn.XLOOKUP(B3052,店铺分配!A:A,店铺分配!C:C)</f>
        <v>定行-US</v>
      </c>
    </row>
    <row r="3053" spans="1:26">
      <c r="A3053" s="2">
        <v>46235</v>
      </c>
      <c r="B3053" t="s">
        <v>2084</v>
      </c>
      <c r="C3053" t="s">
        <v>2085</v>
      </c>
      <c r="D3053" t="s">
        <v>1795</v>
      </c>
      <c r="E3053" t="s">
        <v>29</v>
      </c>
      <c r="F3053" s="2">
        <v>46020</v>
      </c>
      <c r="G3053">
        <v>1.53</v>
      </c>
      <c r="H3053">
        <v>1.57</v>
      </c>
      <c r="I3053">
        <v>1.36</v>
      </c>
      <c r="J3053">
        <v>1.57</v>
      </c>
      <c r="K3053" t="s">
        <v>30</v>
      </c>
      <c r="L3053">
        <v>11</v>
      </c>
      <c r="M3053" t="s">
        <v>36</v>
      </c>
      <c r="N3053" t="s">
        <v>32</v>
      </c>
      <c r="O3053" t="s">
        <v>33</v>
      </c>
      <c r="P3053" t="s">
        <v>34</v>
      </c>
      <c r="Q3053">
        <v>96</v>
      </c>
      <c r="R3053">
        <v>0</v>
      </c>
      <c r="S3053">
        <v>0</v>
      </c>
      <c r="T3053">
        <v>0</v>
      </c>
      <c r="U3053">
        <v>40</v>
      </c>
      <c r="V3053">
        <v>0</v>
      </c>
      <c r="W3053">
        <v>0</v>
      </c>
      <c r="X3053" s="8">
        <v>4.1</v>
      </c>
      <c r="Y3053" s="9">
        <v>0.42047619047619</v>
      </c>
      <c r="Z3053" t="str">
        <f>_xlfn.XLOOKUP(B3053,店铺分配!A:A,店铺分配!C:C)</f>
        <v>定行-US</v>
      </c>
    </row>
    <row r="3054" spans="1:26">
      <c r="A3054" s="2">
        <v>46266</v>
      </c>
      <c r="B3054" t="s">
        <v>2084</v>
      </c>
      <c r="C3054" t="s">
        <v>2085</v>
      </c>
      <c r="D3054" t="s">
        <v>1795</v>
      </c>
      <c r="E3054" t="s">
        <v>29</v>
      </c>
      <c r="F3054" s="2">
        <v>46020</v>
      </c>
      <c r="G3054">
        <v>0.57</v>
      </c>
      <c r="H3054">
        <v>0.57</v>
      </c>
      <c r="I3054">
        <v>0.5</v>
      </c>
      <c r="J3054">
        <v>0.64</v>
      </c>
      <c r="K3054" t="s">
        <v>35</v>
      </c>
      <c r="L3054">
        <v>4</v>
      </c>
      <c r="M3054" t="s">
        <v>36</v>
      </c>
      <c r="N3054" t="s">
        <v>37</v>
      </c>
      <c r="O3054" t="s">
        <v>38</v>
      </c>
      <c r="P3054" t="s">
        <v>39</v>
      </c>
      <c r="Q3054">
        <v>81</v>
      </c>
      <c r="R3054">
        <v>0</v>
      </c>
      <c r="S3054">
        <v>0</v>
      </c>
      <c r="T3054">
        <v>0</v>
      </c>
      <c r="U3054">
        <v>40</v>
      </c>
      <c r="V3054">
        <v>0</v>
      </c>
      <c r="W3054">
        <v>0</v>
      </c>
      <c r="X3054" s="8">
        <v>4.1</v>
      </c>
      <c r="Y3054" s="9">
        <v>0.42047619047619</v>
      </c>
      <c r="Z3054" t="str">
        <f>_xlfn.XLOOKUP(B3054,店铺分配!A:A,店铺分配!C:C)</f>
        <v>定行-US</v>
      </c>
    </row>
    <row r="3055" spans="1:26">
      <c r="A3055" s="2">
        <v>46296</v>
      </c>
      <c r="B3055" t="s">
        <v>2084</v>
      </c>
      <c r="C3055" t="s">
        <v>2085</v>
      </c>
      <c r="D3055" t="s">
        <v>1795</v>
      </c>
      <c r="E3055" t="s">
        <v>29</v>
      </c>
      <c r="F3055" s="2">
        <v>46020</v>
      </c>
      <c r="G3055">
        <v>1.75</v>
      </c>
      <c r="H3055">
        <v>2.14</v>
      </c>
      <c r="I3055">
        <v>1.79</v>
      </c>
      <c r="J3055">
        <v>1.5</v>
      </c>
      <c r="K3055" t="s">
        <v>30</v>
      </c>
      <c r="L3055">
        <v>15</v>
      </c>
      <c r="M3055" t="s">
        <v>36</v>
      </c>
      <c r="N3055" t="s">
        <v>40</v>
      </c>
      <c r="O3055" t="s">
        <v>41</v>
      </c>
      <c r="P3055" t="s">
        <v>42</v>
      </c>
      <c r="Q3055">
        <v>45</v>
      </c>
      <c r="R3055">
        <v>20</v>
      </c>
      <c r="S3055">
        <v>0</v>
      </c>
      <c r="T3055">
        <v>0</v>
      </c>
      <c r="U3055">
        <v>20</v>
      </c>
      <c r="V3055">
        <v>0</v>
      </c>
      <c r="W3055">
        <v>0</v>
      </c>
      <c r="X3055" s="8">
        <v>4.1</v>
      </c>
      <c r="Y3055" s="9">
        <v>0.42047619047619</v>
      </c>
      <c r="Z3055" t="str">
        <f>_xlfn.XLOOKUP(B3055,店铺分配!A:A,店铺分配!C:C)</f>
        <v>定行-US</v>
      </c>
    </row>
    <row r="3056" spans="1:26">
      <c r="A3056" s="2">
        <v>46235</v>
      </c>
      <c r="B3056" t="s">
        <v>2086</v>
      </c>
      <c r="C3056" t="s">
        <v>2087</v>
      </c>
      <c r="D3056" t="s">
        <v>1795</v>
      </c>
      <c r="E3056" t="s">
        <v>29</v>
      </c>
      <c r="F3056" s="2">
        <v>46017</v>
      </c>
      <c r="G3056">
        <v>0.7</v>
      </c>
      <c r="H3056">
        <v>1.14</v>
      </c>
      <c r="I3056">
        <v>0.71</v>
      </c>
      <c r="J3056">
        <v>0.43</v>
      </c>
      <c r="K3056" t="s">
        <v>30</v>
      </c>
      <c r="L3056">
        <v>8</v>
      </c>
      <c r="M3056" t="s">
        <v>36</v>
      </c>
      <c r="N3056" t="s">
        <v>32</v>
      </c>
      <c r="O3056" t="s">
        <v>33</v>
      </c>
      <c r="P3056" t="s">
        <v>34</v>
      </c>
      <c r="Q3056">
        <v>240</v>
      </c>
      <c r="R3056">
        <v>0</v>
      </c>
      <c r="S3056">
        <v>0</v>
      </c>
      <c r="T3056">
        <v>0</v>
      </c>
      <c r="U3056">
        <v>210</v>
      </c>
      <c r="V3056">
        <v>0</v>
      </c>
      <c r="W3056">
        <v>0</v>
      </c>
      <c r="X3056" s="8">
        <v>3.6</v>
      </c>
      <c r="Y3056" s="9">
        <v>0.445209302325581</v>
      </c>
      <c r="Z3056" t="str">
        <f>_xlfn.XLOOKUP(B3056,店铺分配!A:A,店铺分配!C:C)</f>
        <v>定行-US</v>
      </c>
    </row>
    <row r="3057" spans="1:26">
      <c r="A3057" s="2">
        <v>46266</v>
      </c>
      <c r="B3057" t="s">
        <v>2086</v>
      </c>
      <c r="C3057" t="s">
        <v>2087</v>
      </c>
      <c r="D3057" t="s">
        <v>1795</v>
      </c>
      <c r="E3057" t="s">
        <v>29</v>
      </c>
      <c r="F3057" s="2">
        <v>46017</v>
      </c>
      <c r="G3057">
        <v>0.43</v>
      </c>
      <c r="H3057">
        <v>0.43</v>
      </c>
      <c r="I3057">
        <v>0.43</v>
      </c>
      <c r="J3057">
        <v>0.46</v>
      </c>
      <c r="K3057" t="s">
        <v>35</v>
      </c>
      <c r="L3057">
        <v>3</v>
      </c>
      <c r="M3057" t="s">
        <v>36</v>
      </c>
      <c r="N3057" t="s">
        <v>37</v>
      </c>
      <c r="O3057" t="s">
        <v>38</v>
      </c>
      <c r="P3057" t="s">
        <v>39</v>
      </c>
      <c r="Q3057">
        <v>225</v>
      </c>
      <c r="R3057">
        <v>0</v>
      </c>
      <c r="S3057">
        <v>0</v>
      </c>
      <c r="T3057">
        <v>0</v>
      </c>
      <c r="U3057">
        <v>210</v>
      </c>
      <c r="V3057">
        <v>0</v>
      </c>
      <c r="W3057">
        <v>0</v>
      </c>
      <c r="X3057" s="8">
        <v>3.6</v>
      </c>
      <c r="Y3057" s="9">
        <v>0.445209302325581</v>
      </c>
      <c r="Z3057" t="str">
        <f>_xlfn.XLOOKUP(B3057,店铺分配!A:A,店铺分配!C:C)</f>
        <v>定行-US</v>
      </c>
    </row>
    <row r="3058" spans="1:26">
      <c r="A3058" s="2">
        <v>46296</v>
      </c>
      <c r="B3058" t="s">
        <v>2086</v>
      </c>
      <c r="C3058" t="s">
        <v>2087</v>
      </c>
      <c r="D3058" t="s">
        <v>1795</v>
      </c>
      <c r="E3058" t="s">
        <v>29</v>
      </c>
      <c r="F3058" s="2">
        <v>46017</v>
      </c>
      <c r="G3058">
        <v>0.97</v>
      </c>
      <c r="H3058">
        <v>1.29</v>
      </c>
      <c r="I3058">
        <v>0.86</v>
      </c>
      <c r="J3058">
        <v>0.82</v>
      </c>
      <c r="K3058" t="s">
        <v>30</v>
      </c>
      <c r="L3058">
        <v>9</v>
      </c>
      <c r="M3058" t="s">
        <v>36</v>
      </c>
      <c r="N3058" t="s">
        <v>40</v>
      </c>
      <c r="O3058" t="s">
        <v>41</v>
      </c>
      <c r="P3058" t="s">
        <v>42</v>
      </c>
      <c r="Q3058">
        <v>199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 s="8">
        <v>3.6</v>
      </c>
      <c r="Y3058" s="9">
        <v>0.445209302325581</v>
      </c>
      <c r="Z3058" t="str">
        <f>_xlfn.XLOOKUP(B3058,店铺分配!A:A,店铺分配!C:C)</f>
        <v>定行-US</v>
      </c>
    </row>
    <row r="3059" spans="1:26">
      <c r="A3059" s="2">
        <v>46235</v>
      </c>
      <c r="B3059" t="s">
        <v>2088</v>
      </c>
      <c r="C3059" t="s">
        <v>2089</v>
      </c>
      <c r="D3059" t="s">
        <v>1795</v>
      </c>
      <c r="E3059" t="s">
        <v>29</v>
      </c>
      <c r="F3059" s="2">
        <v>46018</v>
      </c>
      <c r="G3059">
        <v>0.29</v>
      </c>
      <c r="H3059">
        <v>0.29</v>
      </c>
      <c r="I3059">
        <v>0.21</v>
      </c>
      <c r="J3059">
        <v>0.36</v>
      </c>
      <c r="K3059" t="s">
        <v>35</v>
      </c>
      <c r="L3059">
        <v>2</v>
      </c>
      <c r="M3059" t="s">
        <v>36</v>
      </c>
      <c r="N3059" t="s">
        <v>32</v>
      </c>
      <c r="O3059" t="s">
        <v>33</v>
      </c>
      <c r="P3059" t="s">
        <v>34</v>
      </c>
      <c r="Q3059">
        <v>75</v>
      </c>
      <c r="R3059">
        <v>0</v>
      </c>
      <c r="S3059">
        <v>180</v>
      </c>
      <c r="T3059">
        <v>0</v>
      </c>
      <c r="U3059">
        <v>247</v>
      </c>
      <c r="V3059">
        <v>0</v>
      </c>
      <c r="W3059">
        <v>0</v>
      </c>
      <c r="X3059" s="8">
        <v>3.6</v>
      </c>
      <c r="Y3059" s="9">
        <v>0.488057142857143</v>
      </c>
      <c r="Z3059" t="str">
        <f>_xlfn.XLOOKUP(B3059,店铺分配!A:A,店铺分配!C:C)</f>
        <v>定行-US</v>
      </c>
    </row>
    <row r="3060" spans="1:26">
      <c r="A3060" s="2">
        <v>46266</v>
      </c>
      <c r="B3060" t="s">
        <v>2088</v>
      </c>
      <c r="C3060" t="s">
        <v>2089</v>
      </c>
      <c r="D3060" t="s">
        <v>1795</v>
      </c>
      <c r="E3060" t="s">
        <v>29</v>
      </c>
      <c r="F3060" s="2">
        <v>46018</v>
      </c>
      <c r="G3060">
        <v>0.43</v>
      </c>
      <c r="H3060">
        <v>0.43</v>
      </c>
      <c r="I3060">
        <v>0.43</v>
      </c>
      <c r="J3060">
        <v>0.5</v>
      </c>
      <c r="K3060" t="s">
        <v>35</v>
      </c>
      <c r="L3060">
        <v>3</v>
      </c>
      <c r="M3060" t="s">
        <v>36</v>
      </c>
      <c r="N3060" t="s">
        <v>37</v>
      </c>
      <c r="O3060" t="s">
        <v>38</v>
      </c>
      <c r="P3060" t="s">
        <v>39</v>
      </c>
      <c r="Q3060">
        <v>62</v>
      </c>
      <c r="R3060">
        <v>0</v>
      </c>
      <c r="S3060">
        <v>180</v>
      </c>
      <c r="T3060">
        <v>0</v>
      </c>
      <c r="U3060">
        <v>247</v>
      </c>
      <c r="V3060">
        <v>0</v>
      </c>
      <c r="W3060">
        <v>0</v>
      </c>
      <c r="X3060" s="8">
        <v>3.6</v>
      </c>
      <c r="Y3060" s="9">
        <v>0.488057142857143</v>
      </c>
      <c r="Z3060" t="str">
        <f>_xlfn.XLOOKUP(B3060,店铺分配!A:A,店铺分配!C:C)</f>
        <v>定行-US</v>
      </c>
    </row>
    <row r="3061" spans="1:26">
      <c r="A3061" s="2">
        <v>46296</v>
      </c>
      <c r="B3061" t="s">
        <v>2088</v>
      </c>
      <c r="C3061" t="s">
        <v>2089</v>
      </c>
      <c r="D3061" t="s">
        <v>1795</v>
      </c>
      <c r="E3061" t="s">
        <v>29</v>
      </c>
      <c r="F3061" s="2">
        <v>46018</v>
      </c>
      <c r="G3061">
        <v>0.79</v>
      </c>
      <c r="H3061">
        <v>1</v>
      </c>
      <c r="I3061">
        <v>0.64</v>
      </c>
      <c r="J3061">
        <v>0.71</v>
      </c>
      <c r="K3061" t="s">
        <v>30</v>
      </c>
      <c r="L3061">
        <v>7</v>
      </c>
      <c r="M3061" t="s">
        <v>36</v>
      </c>
      <c r="N3061" t="s">
        <v>40</v>
      </c>
      <c r="O3061" t="s">
        <v>41</v>
      </c>
      <c r="P3061" t="s">
        <v>42</v>
      </c>
      <c r="Q3061">
        <v>39</v>
      </c>
      <c r="R3061">
        <v>0</v>
      </c>
      <c r="S3061">
        <v>180</v>
      </c>
      <c r="T3061">
        <v>0</v>
      </c>
      <c r="U3061">
        <v>0</v>
      </c>
      <c r="V3061">
        <v>0</v>
      </c>
      <c r="W3061">
        <v>0</v>
      </c>
      <c r="X3061" s="8">
        <v>3.6</v>
      </c>
      <c r="Y3061" s="9">
        <v>0.488057142857143</v>
      </c>
      <c r="Z3061" t="str">
        <f>_xlfn.XLOOKUP(B3061,店铺分配!A:A,店铺分配!C:C)</f>
        <v>定行-US</v>
      </c>
    </row>
    <row r="3062" spans="1:26">
      <c r="A3062" s="2">
        <v>46235</v>
      </c>
      <c r="B3062" t="s">
        <v>2090</v>
      </c>
      <c r="C3062" t="s">
        <v>2091</v>
      </c>
      <c r="D3062" t="s">
        <v>1795</v>
      </c>
      <c r="E3062" t="s">
        <v>29</v>
      </c>
      <c r="F3062" s="2">
        <v>46018</v>
      </c>
      <c r="G3062">
        <v>2.6</v>
      </c>
      <c r="H3062">
        <v>3</v>
      </c>
      <c r="I3062">
        <v>2.71</v>
      </c>
      <c r="J3062">
        <v>2.32</v>
      </c>
      <c r="K3062" t="s">
        <v>30</v>
      </c>
      <c r="L3062">
        <v>21</v>
      </c>
      <c r="M3062" t="s">
        <v>31</v>
      </c>
      <c r="N3062" t="s">
        <v>32</v>
      </c>
      <c r="O3062" t="s">
        <v>33</v>
      </c>
      <c r="P3062" t="s">
        <v>34</v>
      </c>
      <c r="Q3062">
        <v>21</v>
      </c>
      <c r="R3062">
        <v>100</v>
      </c>
      <c r="S3062">
        <v>0</v>
      </c>
      <c r="T3062">
        <v>0</v>
      </c>
      <c r="U3062">
        <v>1</v>
      </c>
      <c r="V3062">
        <v>0</v>
      </c>
      <c r="W3062">
        <v>0</v>
      </c>
      <c r="X3062" s="8">
        <v>4.1</v>
      </c>
      <c r="Y3062" s="9">
        <v>0.52748743718593</v>
      </c>
      <c r="Z3062" t="str">
        <f>_xlfn.XLOOKUP(B3062,店铺分配!A:A,店铺分配!C:C)</f>
        <v>定行-US</v>
      </c>
    </row>
    <row r="3063" spans="1:26">
      <c r="A3063" s="2">
        <v>46266</v>
      </c>
      <c r="B3063" t="s">
        <v>2090</v>
      </c>
      <c r="C3063" t="s">
        <v>2091</v>
      </c>
      <c r="D3063" t="s">
        <v>1795</v>
      </c>
      <c r="E3063" t="s">
        <v>29</v>
      </c>
      <c r="F3063" s="2">
        <v>46018</v>
      </c>
      <c r="G3063">
        <v>1.63</v>
      </c>
      <c r="H3063">
        <v>1.71</v>
      </c>
      <c r="I3063">
        <v>1.57</v>
      </c>
      <c r="J3063">
        <v>1.61</v>
      </c>
      <c r="K3063" t="s">
        <v>30</v>
      </c>
      <c r="L3063">
        <v>12</v>
      </c>
      <c r="M3063" t="s">
        <v>36</v>
      </c>
      <c r="N3063" t="s">
        <v>37</v>
      </c>
      <c r="O3063" t="s">
        <v>38</v>
      </c>
      <c r="P3063" t="s">
        <v>39</v>
      </c>
      <c r="Q3063">
        <v>71</v>
      </c>
      <c r="R3063">
        <v>44</v>
      </c>
      <c r="S3063">
        <v>0</v>
      </c>
      <c r="T3063">
        <v>0</v>
      </c>
      <c r="U3063">
        <v>61</v>
      </c>
      <c r="V3063">
        <v>0</v>
      </c>
      <c r="W3063">
        <v>0</v>
      </c>
      <c r="X3063" s="8">
        <v>4.1</v>
      </c>
      <c r="Y3063" s="9">
        <v>0.52748743718593</v>
      </c>
      <c r="Z3063" t="str">
        <f>_xlfn.XLOOKUP(B3063,店铺分配!A:A,店铺分配!C:C)</f>
        <v>定行-US</v>
      </c>
    </row>
    <row r="3064" spans="1:26">
      <c r="A3064" s="2">
        <v>46296</v>
      </c>
      <c r="B3064" t="s">
        <v>2090</v>
      </c>
      <c r="C3064" t="s">
        <v>2091</v>
      </c>
      <c r="D3064" t="s">
        <v>1795</v>
      </c>
      <c r="E3064" t="s">
        <v>29</v>
      </c>
      <c r="F3064" s="2">
        <v>46018</v>
      </c>
      <c r="G3064">
        <v>2.42</v>
      </c>
      <c r="H3064">
        <v>2.86</v>
      </c>
      <c r="I3064">
        <v>2.29</v>
      </c>
      <c r="J3064">
        <v>2.21</v>
      </c>
      <c r="K3064" t="s">
        <v>30</v>
      </c>
      <c r="L3064">
        <v>20</v>
      </c>
      <c r="M3064" t="s">
        <v>36</v>
      </c>
      <c r="N3064" t="s">
        <v>40</v>
      </c>
      <c r="O3064" t="s">
        <v>41</v>
      </c>
      <c r="P3064" t="s">
        <v>42</v>
      </c>
      <c r="Q3064">
        <v>52</v>
      </c>
      <c r="R3064">
        <v>30</v>
      </c>
      <c r="S3064">
        <v>0</v>
      </c>
      <c r="T3064">
        <v>0</v>
      </c>
      <c r="U3064">
        <v>0</v>
      </c>
      <c r="V3064">
        <v>0</v>
      </c>
      <c r="W3064">
        <v>0</v>
      </c>
      <c r="X3064" s="8">
        <v>4.1</v>
      </c>
      <c r="Y3064" s="9">
        <v>0.52748743718593</v>
      </c>
      <c r="Z3064" t="str">
        <f>_xlfn.XLOOKUP(B3064,店铺分配!A:A,店铺分配!C:C)</f>
        <v>定行-US</v>
      </c>
    </row>
    <row r="3065" spans="1:26">
      <c r="A3065" s="2">
        <v>46235</v>
      </c>
      <c r="B3065" t="s">
        <v>2092</v>
      </c>
      <c r="C3065" t="s">
        <v>2093</v>
      </c>
      <c r="D3065" t="s">
        <v>1795</v>
      </c>
      <c r="E3065" t="s">
        <v>29</v>
      </c>
      <c r="F3065" s="2">
        <v>46020</v>
      </c>
      <c r="G3065">
        <v>0.21</v>
      </c>
      <c r="H3065">
        <v>0</v>
      </c>
      <c r="I3065">
        <v>0.21</v>
      </c>
      <c r="J3065">
        <v>0.21</v>
      </c>
      <c r="K3065" t="s">
        <v>35</v>
      </c>
      <c r="L3065">
        <v>0</v>
      </c>
      <c r="M3065" t="s">
        <v>36</v>
      </c>
      <c r="N3065" t="s">
        <v>32</v>
      </c>
      <c r="O3065" t="s">
        <v>33</v>
      </c>
      <c r="P3065" t="s">
        <v>34</v>
      </c>
      <c r="Q3065">
        <v>97</v>
      </c>
      <c r="R3065">
        <v>0</v>
      </c>
      <c r="S3065">
        <v>0</v>
      </c>
      <c r="T3065">
        <v>0</v>
      </c>
      <c r="U3065">
        <v>105</v>
      </c>
      <c r="V3065">
        <v>0</v>
      </c>
      <c r="W3065">
        <v>0</v>
      </c>
      <c r="X3065" s="8">
        <v>3.6</v>
      </c>
      <c r="Y3065" s="9">
        <v>0.439128205128205</v>
      </c>
      <c r="Z3065" t="str">
        <f>_xlfn.XLOOKUP(B3065,店铺分配!A:A,店铺分配!C:C)</f>
        <v>定行-US</v>
      </c>
    </row>
    <row r="3066" spans="1:26">
      <c r="A3066" s="2">
        <v>46266</v>
      </c>
      <c r="B3066" t="s">
        <v>2092</v>
      </c>
      <c r="C3066" t="s">
        <v>2093</v>
      </c>
      <c r="D3066" t="s">
        <v>1795</v>
      </c>
      <c r="E3066" t="s">
        <v>29</v>
      </c>
      <c r="F3066" s="2">
        <v>46020</v>
      </c>
      <c r="G3066">
        <v>0.18</v>
      </c>
      <c r="H3066">
        <v>0</v>
      </c>
      <c r="I3066">
        <v>0.07</v>
      </c>
      <c r="J3066">
        <v>0.18</v>
      </c>
      <c r="K3066" t="s">
        <v>35</v>
      </c>
      <c r="L3066">
        <v>0</v>
      </c>
      <c r="M3066" t="s">
        <v>36</v>
      </c>
      <c r="N3066" t="s">
        <v>37</v>
      </c>
      <c r="O3066" t="s">
        <v>38</v>
      </c>
      <c r="P3066" t="s">
        <v>39</v>
      </c>
      <c r="Q3066">
        <v>93</v>
      </c>
      <c r="R3066">
        <v>0</v>
      </c>
      <c r="S3066">
        <v>0</v>
      </c>
      <c r="T3066">
        <v>0</v>
      </c>
      <c r="U3066">
        <v>105</v>
      </c>
      <c r="V3066">
        <v>0</v>
      </c>
      <c r="W3066">
        <v>0</v>
      </c>
      <c r="X3066" s="8">
        <v>3.6</v>
      </c>
      <c r="Y3066" s="9">
        <v>0.439128205128205</v>
      </c>
      <c r="Z3066" t="str">
        <f>_xlfn.XLOOKUP(B3066,店铺分配!A:A,店铺分配!C:C)</f>
        <v>定行-US</v>
      </c>
    </row>
    <row r="3067" spans="1:26">
      <c r="A3067" s="2">
        <v>46296</v>
      </c>
      <c r="B3067" t="s">
        <v>2092</v>
      </c>
      <c r="C3067" t="s">
        <v>2093</v>
      </c>
      <c r="D3067" t="s">
        <v>1795</v>
      </c>
      <c r="E3067" t="s">
        <v>29</v>
      </c>
      <c r="F3067" s="2">
        <v>46020</v>
      </c>
      <c r="G3067">
        <v>0.45</v>
      </c>
      <c r="H3067">
        <v>0.57</v>
      </c>
      <c r="I3067">
        <v>0.57</v>
      </c>
      <c r="J3067">
        <v>0.32</v>
      </c>
      <c r="K3067" t="s">
        <v>30</v>
      </c>
      <c r="L3067">
        <v>4</v>
      </c>
      <c r="M3067" t="s">
        <v>36</v>
      </c>
      <c r="N3067" t="s">
        <v>40</v>
      </c>
      <c r="O3067" t="s">
        <v>41</v>
      </c>
      <c r="P3067" t="s">
        <v>42</v>
      </c>
      <c r="Q3067">
        <v>84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 s="8">
        <v>3.6</v>
      </c>
      <c r="Y3067" s="9">
        <v>0.439128205128205</v>
      </c>
      <c r="Z3067" t="str">
        <f>_xlfn.XLOOKUP(B3067,店铺分配!A:A,店铺分配!C:C)</f>
        <v>定行-US</v>
      </c>
    </row>
    <row r="3068" spans="1:26">
      <c r="A3068" s="2">
        <v>46235</v>
      </c>
      <c r="B3068" t="s">
        <v>2094</v>
      </c>
      <c r="C3068" t="s">
        <v>2095</v>
      </c>
      <c r="D3068" t="s">
        <v>1795</v>
      </c>
      <c r="E3068" t="s">
        <v>29</v>
      </c>
      <c r="F3068" s="2">
        <v>45946</v>
      </c>
      <c r="G3068">
        <v>0.29</v>
      </c>
      <c r="H3068">
        <v>0.43</v>
      </c>
      <c r="I3068">
        <v>0.36</v>
      </c>
      <c r="J3068">
        <v>0.18</v>
      </c>
      <c r="K3068" t="s">
        <v>30</v>
      </c>
      <c r="L3068">
        <v>3</v>
      </c>
      <c r="M3068" t="s">
        <v>36</v>
      </c>
      <c r="N3068" t="s">
        <v>32</v>
      </c>
      <c r="O3068" t="s">
        <v>33</v>
      </c>
      <c r="P3068" t="s">
        <v>34</v>
      </c>
      <c r="Q3068">
        <v>60</v>
      </c>
      <c r="R3068">
        <v>0</v>
      </c>
      <c r="S3068">
        <v>100</v>
      </c>
      <c r="T3068">
        <v>0</v>
      </c>
      <c r="U3068">
        <v>0</v>
      </c>
      <c r="V3068">
        <v>0</v>
      </c>
      <c r="W3068">
        <v>0</v>
      </c>
      <c r="X3068" s="8">
        <v>10.3</v>
      </c>
      <c r="Y3068" s="9">
        <v>3.09794258373206</v>
      </c>
      <c r="Z3068" t="str">
        <f>_xlfn.XLOOKUP(B3068,店铺分配!A:A,店铺分配!C:C)</f>
        <v>定行-US</v>
      </c>
    </row>
    <row r="3069" spans="1:26">
      <c r="A3069" s="2">
        <v>46266</v>
      </c>
      <c r="B3069" t="s">
        <v>2094</v>
      </c>
      <c r="C3069" t="s">
        <v>2095</v>
      </c>
      <c r="D3069" t="s">
        <v>1795</v>
      </c>
      <c r="E3069" t="s">
        <v>29</v>
      </c>
      <c r="F3069" s="2">
        <v>45946</v>
      </c>
      <c r="G3069">
        <v>0.18</v>
      </c>
      <c r="H3069">
        <v>0</v>
      </c>
      <c r="I3069">
        <v>0.14</v>
      </c>
      <c r="J3069">
        <v>0.18</v>
      </c>
      <c r="K3069" t="s">
        <v>35</v>
      </c>
      <c r="L3069">
        <v>0</v>
      </c>
      <c r="M3069" t="s">
        <v>36</v>
      </c>
      <c r="N3069" t="s">
        <v>37</v>
      </c>
      <c r="O3069" t="s">
        <v>38</v>
      </c>
      <c r="P3069" t="s">
        <v>39</v>
      </c>
      <c r="Q3069">
        <v>53</v>
      </c>
      <c r="R3069">
        <v>1</v>
      </c>
      <c r="S3069">
        <v>100</v>
      </c>
      <c r="T3069">
        <v>0</v>
      </c>
      <c r="U3069">
        <v>0</v>
      </c>
      <c r="V3069">
        <v>0</v>
      </c>
      <c r="W3069">
        <v>0</v>
      </c>
      <c r="X3069" s="8">
        <v>10.3</v>
      </c>
      <c r="Y3069" s="9">
        <v>3.09794258373206</v>
      </c>
      <c r="Z3069" t="str">
        <f>_xlfn.XLOOKUP(B3069,店铺分配!A:A,店铺分配!C:C)</f>
        <v>定行-US</v>
      </c>
    </row>
    <row r="3070" spans="1:26">
      <c r="A3070" s="2">
        <v>46296</v>
      </c>
      <c r="B3070" t="s">
        <v>2094</v>
      </c>
      <c r="C3070" t="s">
        <v>2095</v>
      </c>
      <c r="D3070" t="s">
        <v>1795</v>
      </c>
      <c r="E3070" t="s">
        <v>29</v>
      </c>
      <c r="F3070" s="2">
        <v>45946</v>
      </c>
      <c r="G3070">
        <v>0.04</v>
      </c>
      <c r="H3070">
        <v>0</v>
      </c>
      <c r="I3070">
        <v>0</v>
      </c>
      <c r="J3070">
        <v>0.04</v>
      </c>
      <c r="K3070" t="s">
        <v>35</v>
      </c>
      <c r="L3070">
        <v>0</v>
      </c>
      <c r="M3070" t="s">
        <v>36</v>
      </c>
      <c r="N3070" t="s">
        <v>40</v>
      </c>
      <c r="O3070" t="s">
        <v>41</v>
      </c>
      <c r="P3070" t="s">
        <v>42</v>
      </c>
      <c r="Q3070">
        <v>51</v>
      </c>
      <c r="R3070">
        <v>1</v>
      </c>
      <c r="S3070">
        <v>100</v>
      </c>
      <c r="T3070">
        <v>0</v>
      </c>
      <c r="U3070">
        <v>0</v>
      </c>
      <c r="V3070">
        <v>0</v>
      </c>
      <c r="W3070">
        <v>0</v>
      </c>
      <c r="X3070" s="8">
        <v>10.3</v>
      </c>
      <c r="Y3070" s="9">
        <v>3.09794258373206</v>
      </c>
      <c r="Z3070" t="str">
        <f>_xlfn.XLOOKUP(B3070,店铺分配!A:A,店铺分配!C:C)</f>
        <v>定行-US</v>
      </c>
    </row>
    <row r="3071" spans="1:26">
      <c r="A3071" s="2">
        <v>46235</v>
      </c>
      <c r="B3071" t="s">
        <v>2096</v>
      </c>
      <c r="C3071" t="s">
        <v>2097</v>
      </c>
      <c r="D3071" t="s">
        <v>1795</v>
      </c>
      <c r="E3071" t="s">
        <v>29</v>
      </c>
      <c r="F3071" s="2">
        <v>46018</v>
      </c>
      <c r="G3071">
        <v>0.43</v>
      </c>
      <c r="H3071">
        <v>0.43</v>
      </c>
      <c r="I3071">
        <v>0.5</v>
      </c>
      <c r="J3071">
        <v>0.82</v>
      </c>
      <c r="K3071" t="s">
        <v>35</v>
      </c>
      <c r="L3071">
        <v>3</v>
      </c>
      <c r="M3071" t="s">
        <v>36</v>
      </c>
      <c r="N3071" t="s">
        <v>32</v>
      </c>
      <c r="O3071" t="s">
        <v>33</v>
      </c>
      <c r="P3071" t="s">
        <v>34</v>
      </c>
      <c r="Q3071">
        <v>88</v>
      </c>
      <c r="R3071">
        <v>20</v>
      </c>
      <c r="S3071">
        <v>0</v>
      </c>
      <c r="T3071">
        <v>0</v>
      </c>
      <c r="U3071">
        <v>40</v>
      </c>
      <c r="V3071">
        <v>0</v>
      </c>
      <c r="W3071">
        <v>0</v>
      </c>
      <c r="X3071" s="8">
        <v>8.8</v>
      </c>
      <c r="Y3071" s="9">
        <v>2.57751219512195</v>
      </c>
      <c r="Z3071" t="str">
        <f>_xlfn.XLOOKUP(B3071,店铺分配!A:A,店铺分配!C:C)</f>
        <v>定行-US</v>
      </c>
    </row>
    <row r="3072" spans="1:26">
      <c r="A3072" s="2">
        <v>46266</v>
      </c>
      <c r="B3072" t="s">
        <v>2096</v>
      </c>
      <c r="C3072" t="s">
        <v>2097</v>
      </c>
      <c r="D3072" t="s">
        <v>1795</v>
      </c>
      <c r="E3072" t="s">
        <v>29</v>
      </c>
      <c r="F3072" s="2">
        <v>46018</v>
      </c>
      <c r="G3072">
        <v>1.05</v>
      </c>
      <c r="H3072">
        <v>1.14</v>
      </c>
      <c r="I3072">
        <v>0.93</v>
      </c>
      <c r="J3072">
        <v>1.04</v>
      </c>
      <c r="K3072" t="s">
        <v>30</v>
      </c>
      <c r="L3072">
        <v>8</v>
      </c>
      <c r="M3072" t="s">
        <v>36</v>
      </c>
      <c r="N3072" t="s">
        <v>37</v>
      </c>
      <c r="O3072" t="s">
        <v>38</v>
      </c>
      <c r="P3072" t="s">
        <v>39</v>
      </c>
      <c r="Q3072">
        <v>81</v>
      </c>
      <c r="R3072">
        <v>5</v>
      </c>
      <c r="S3072">
        <v>0</v>
      </c>
      <c r="T3072">
        <v>0</v>
      </c>
      <c r="U3072">
        <v>36</v>
      </c>
      <c r="V3072">
        <v>0</v>
      </c>
      <c r="W3072">
        <v>0</v>
      </c>
      <c r="X3072" s="8">
        <v>8.8</v>
      </c>
      <c r="Y3072" s="9">
        <v>2.57751219512195</v>
      </c>
      <c r="Z3072" t="str">
        <f>_xlfn.XLOOKUP(B3072,店铺分配!A:A,店铺分配!C:C)</f>
        <v>定行-US</v>
      </c>
    </row>
    <row r="3073" spans="1:26">
      <c r="A3073" s="2">
        <v>46296</v>
      </c>
      <c r="B3073" t="s">
        <v>2096</v>
      </c>
      <c r="C3073" t="s">
        <v>2097</v>
      </c>
      <c r="D3073" t="s">
        <v>1795</v>
      </c>
      <c r="E3073" t="s">
        <v>29</v>
      </c>
      <c r="F3073" s="2">
        <v>46018</v>
      </c>
      <c r="G3073">
        <v>1.81</v>
      </c>
      <c r="H3073">
        <v>2.43</v>
      </c>
      <c r="I3073">
        <v>1.86</v>
      </c>
      <c r="J3073">
        <v>1.43</v>
      </c>
      <c r="K3073" t="s">
        <v>30</v>
      </c>
      <c r="L3073">
        <v>17</v>
      </c>
      <c r="M3073" t="s">
        <v>36</v>
      </c>
      <c r="N3073" t="s">
        <v>40</v>
      </c>
      <c r="O3073" t="s">
        <v>41</v>
      </c>
      <c r="P3073" t="s">
        <v>42</v>
      </c>
      <c r="Q3073">
        <v>44</v>
      </c>
      <c r="R3073">
        <v>20</v>
      </c>
      <c r="S3073">
        <v>0</v>
      </c>
      <c r="T3073">
        <v>0</v>
      </c>
      <c r="U3073">
        <v>16</v>
      </c>
      <c r="V3073">
        <v>0</v>
      </c>
      <c r="W3073">
        <v>0</v>
      </c>
      <c r="X3073" s="8">
        <v>8.8</v>
      </c>
      <c r="Y3073" s="9">
        <v>2.57751219512195</v>
      </c>
      <c r="Z3073" t="str">
        <f>_xlfn.XLOOKUP(B3073,店铺分配!A:A,店铺分配!C:C)</f>
        <v>定行-US</v>
      </c>
    </row>
    <row r="3074" spans="1:26">
      <c r="A3074" s="2">
        <v>46235</v>
      </c>
      <c r="B3074" t="s">
        <v>2098</v>
      </c>
      <c r="C3074" t="s">
        <v>2099</v>
      </c>
      <c r="D3074" t="s">
        <v>1795</v>
      </c>
      <c r="E3074" t="s">
        <v>29</v>
      </c>
      <c r="F3074" s="2">
        <v>46028</v>
      </c>
      <c r="G3074">
        <v>5.6</v>
      </c>
      <c r="H3074">
        <v>5.71</v>
      </c>
      <c r="I3074">
        <v>5.86</v>
      </c>
      <c r="J3074">
        <v>5.43</v>
      </c>
      <c r="K3074" t="s">
        <v>30</v>
      </c>
      <c r="L3074">
        <v>40</v>
      </c>
      <c r="M3074" t="s">
        <v>31</v>
      </c>
      <c r="N3074" t="s">
        <v>32</v>
      </c>
      <c r="O3074" t="s">
        <v>33</v>
      </c>
      <c r="P3074" t="s">
        <v>34</v>
      </c>
      <c r="Q3074">
        <v>352</v>
      </c>
      <c r="R3074">
        <v>61</v>
      </c>
      <c r="S3074">
        <v>0</v>
      </c>
      <c r="T3074">
        <v>0</v>
      </c>
      <c r="U3074">
        <v>200</v>
      </c>
      <c r="V3074">
        <v>0</v>
      </c>
      <c r="W3074">
        <v>0</v>
      </c>
      <c r="X3074" s="8">
        <v>8.8</v>
      </c>
      <c r="Y3074" s="9">
        <v>1.77213496932515</v>
      </c>
      <c r="Z3074" t="str">
        <f>_xlfn.XLOOKUP(B3074,店铺分配!A:A,店铺分配!C:C)</f>
        <v>定行-US</v>
      </c>
    </row>
    <row r="3075" spans="1:26">
      <c r="A3075" s="2">
        <v>46266</v>
      </c>
      <c r="B3075" t="s">
        <v>2098</v>
      </c>
      <c r="C3075" t="s">
        <v>2099</v>
      </c>
      <c r="D3075" t="s">
        <v>1795</v>
      </c>
      <c r="E3075" t="s">
        <v>29</v>
      </c>
      <c r="F3075" s="2">
        <v>46028</v>
      </c>
      <c r="G3075">
        <v>4.7</v>
      </c>
      <c r="H3075">
        <v>4.86</v>
      </c>
      <c r="I3075">
        <v>4.79</v>
      </c>
      <c r="J3075">
        <v>4.57</v>
      </c>
      <c r="K3075" t="s">
        <v>30</v>
      </c>
      <c r="L3075">
        <v>34</v>
      </c>
      <c r="M3075" t="s">
        <v>31</v>
      </c>
      <c r="N3075" t="s">
        <v>37</v>
      </c>
      <c r="O3075" t="s">
        <v>38</v>
      </c>
      <c r="P3075" t="s">
        <v>39</v>
      </c>
      <c r="Q3075">
        <v>265</v>
      </c>
      <c r="R3075">
        <v>63</v>
      </c>
      <c r="S3075">
        <v>0</v>
      </c>
      <c r="T3075">
        <v>0</v>
      </c>
      <c r="U3075">
        <v>150</v>
      </c>
      <c r="V3075">
        <v>0</v>
      </c>
      <c r="W3075">
        <v>0</v>
      </c>
      <c r="X3075" s="8">
        <v>8.8</v>
      </c>
      <c r="Y3075" s="9">
        <v>1.77213496932515</v>
      </c>
      <c r="Z3075" t="str">
        <f>_xlfn.XLOOKUP(B3075,店铺分配!A:A,店铺分配!C:C)</f>
        <v>定行-US</v>
      </c>
    </row>
    <row r="3076" spans="1:26">
      <c r="A3076" s="2">
        <v>46296</v>
      </c>
      <c r="B3076" t="s">
        <v>2098</v>
      </c>
      <c r="C3076" t="s">
        <v>2099</v>
      </c>
      <c r="D3076" t="s">
        <v>1795</v>
      </c>
      <c r="E3076" t="s">
        <v>29</v>
      </c>
      <c r="F3076" s="2">
        <v>46028</v>
      </c>
      <c r="G3076">
        <v>4.43</v>
      </c>
      <c r="H3076">
        <v>4.43</v>
      </c>
      <c r="I3076">
        <v>4.43</v>
      </c>
      <c r="J3076">
        <v>4.68</v>
      </c>
      <c r="K3076" t="s">
        <v>35</v>
      </c>
      <c r="L3076">
        <v>31</v>
      </c>
      <c r="M3076" t="s">
        <v>31</v>
      </c>
      <c r="N3076" t="s">
        <v>40</v>
      </c>
      <c r="O3076" t="s">
        <v>41</v>
      </c>
      <c r="P3076" t="s">
        <v>42</v>
      </c>
      <c r="Q3076">
        <v>196</v>
      </c>
      <c r="R3076">
        <v>41</v>
      </c>
      <c r="S3076">
        <v>0</v>
      </c>
      <c r="T3076">
        <v>0</v>
      </c>
      <c r="U3076">
        <v>80</v>
      </c>
      <c r="V3076">
        <v>0</v>
      </c>
      <c r="W3076">
        <v>0</v>
      </c>
      <c r="X3076" s="8">
        <v>8.8</v>
      </c>
      <c r="Y3076" s="9">
        <v>1.77213496932515</v>
      </c>
      <c r="Z3076" t="str">
        <f>_xlfn.XLOOKUP(B3076,店铺分配!A:A,店铺分配!C:C)</f>
        <v>定行-US</v>
      </c>
    </row>
    <row r="3077" spans="1:26">
      <c r="A3077" s="2">
        <v>46235</v>
      </c>
      <c r="B3077" t="s">
        <v>2100</v>
      </c>
      <c r="C3077" t="s">
        <v>2101</v>
      </c>
      <c r="D3077" t="s">
        <v>1795</v>
      </c>
      <c r="E3077" t="s">
        <v>29</v>
      </c>
      <c r="F3077" s="2">
        <v>46029</v>
      </c>
      <c r="G3077">
        <v>0.43</v>
      </c>
      <c r="H3077">
        <v>0.43</v>
      </c>
      <c r="I3077">
        <v>0.5</v>
      </c>
      <c r="J3077">
        <v>0.5</v>
      </c>
      <c r="K3077" t="s">
        <v>35</v>
      </c>
      <c r="L3077">
        <v>3</v>
      </c>
      <c r="M3077" t="s">
        <v>36</v>
      </c>
      <c r="N3077" t="s">
        <v>32</v>
      </c>
      <c r="O3077" t="s">
        <v>33</v>
      </c>
      <c r="P3077" t="s">
        <v>34</v>
      </c>
      <c r="Q3077">
        <v>165</v>
      </c>
      <c r="R3077">
        <v>0</v>
      </c>
      <c r="S3077">
        <v>0</v>
      </c>
      <c r="T3077">
        <v>0</v>
      </c>
      <c r="U3077">
        <v>124</v>
      </c>
      <c r="V3077">
        <v>0</v>
      </c>
      <c r="W3077">
        <v>0</v>
      </c>
      <c r="X3077" s="8">
        <v>8.8</v>
      </c>
      <c r="Y3077" s="9">
        <v>3.16776470588235</v>
      </c>
      <c r="Z3077" t="str">
        <f>_xlfn.XLOOKUP(B3077,店铺分配!A:A,店铺分配!C:C)</f>
        <v>定行-US</v>
      </c>
    </row>
    <row r="3078" spans="1:26">
      <c r="A3078" s="2">
        <v>46266</v>
      </c>
      <c r="B3078" t="s">
        <v>2100</v>
      </c>
      <c r="C3078" t="s">
        <v>2101</v>
      </c>
      <c r="D3078" t="s">
        <v>1795</v>
      </c>
      <c r="E3078" t="s">
        <v>29</v>
      </c>
      <c r="F3078" s="2">
        <v>46029</v>
      </c>
      <c r="G3078">
        <v>1</v>
      </c>
      <c r="H3078">
        <v>1</v>
      </c>
      <c r="I3078">
        <v>1.07</v>
      </c>
      <c r="J3078">
        <v>1.14</v>
      </c>
      <c r="K3078" t="s">
        <v>35</v>
      </c>
      <c r="L3078">
        <v>7</v>
      </c>
      <c r="M3078" t="s">
        <v>36</v>
      </c>
      <c r="N3078" t="s">
        <v>37</v>
      </c>
      <c r="O3078" t="s">
        <v>38</v>
      </c>
      <c r="P3078" t="s">
        <v>39</v>
      </c>
      <c r="Q3078">
        <v>133</v>
      </c>
      <c r="R3078">
        <v>4</v>
      </c>
      <c r="S3078">
        <v>0</v>
      </c>
      <c r="T3078">
        <v>0</v>
      </c>
      <c r="U3078">
        <v>120</v>
      </c>
      <c r="V3078">
        <v>0</v>
      </c>
      <c r="W3078">
        <v>0</v>
      </c>
      <c r="X3078" s="8">
        <v>8.8</v>
      </c>
      <c r="Y3078" s="9">
        <v>3.16776470588235</v>
      </c>
      <c r="Z3078" t="str">
        <f>_xlfn.XLOOKUP(B3078,店铺分配!A:A,店铺分配!C:C)</f>
        <v>定行-US</v>
      </c>
    </row>
    <row r="3079" spans="1:26">
      <c r="A3079" s="2">
        <v>46296</v>
      </c>
      <c r="B3079" t="s">
        <v>2100</v>
      </c>
      <c r="C3079" t="s">
        <v>2101</v>
      </c>
      <c r="D3079" t="s">
        <v>1795</v>
      </c>
      <c r="E3079" t="s">
        <v>29</v>
      </c>
      <c r="F3079" s="2">
        <v>46029</v>
      </c>
      <c r="G3079">
        <v>1.57</v>
      </c>
      <c r="H3079">
        <v>1.57</v>
      </c>
      <c r="I3079">
        <v>2.14</v>
      </c>
      <c r="J3079">
        <v>2.21</v>
      </c>
      <c r="K3079" t="s">
        <v>35</v>
      </c>
      <c r="L3079">
        <v>11</v>
      </c>
      <c r="M3079" t="s">
        <v>31</v>
      </c>
      <c r="N3079" t="s">
        <v>40</v>
      </c>
      <c r="O3079" t="s">
        <v>41</v>
      </c>
      <c r="P3079" t="s">
        <v>42</v>
      </c>
      <c r="Q3079">
        <v>75</v>
      </c>
      <c r="R3079">
        <v>30</v>
      </c>
      <c r="S3079">
        <v>0</v>
      </c>
      <c r="T3079">
        <v>0</v>
      </c>
      <c r="U3079">
        <v>70</v>
      </c>
      <c r="V3079">
        <v>0</v>
      </c>
      <c r="W3079">
        <v>0</v>
      </c>
      <c r="X3079" s="8">
        <v>8.8</v>
      </c>
      <c r="Y3079" s="9">
        <v>3.16776470588235</v>
      </c>
      <c r="Z3079" t="str">
        <f>_xlfn.XLOOKUP(B3079,店铺分配!A:A,店铺分配!C:C)</f>
        <v>定行-US</v>
      </c>
    </row>
    <row r="3080" spans="1:26">
      <c r="A3080" s="2">
        <v>46235</v>
      </c>
      <c r="B3080" t="s">
        <v>2102</v>
      </c>
      <c r="C3080" t="s">
        <v>2103</v>
      </c>
      <c r="D3080" t="s">
        <v>1795</v>
      </c>
      <c r="E3080" t="s">
        <v>29</v>
      </c>
      <c r="F3080" s="2">
        <v>46016</v>
      </c>
      <c r="G3080">
        <v>3.09</v>
      </c>
      <c r="H3080">
        <v>3.29</v>
      </c>
      <c r="I3080">
        <v>2.86</v>
      </c>
      <c r="J3080">
        <v>3.07</v>
      </c>
      <c r="K3080" t="s">
        <v>30</v>
      </c>
      <c r="L3080">
        <v>23</v>
      </c>
      <c r="M3080" t="s">
        <v>36</v>
      </c>
      <c r="N3080" t="s">
        <v>32</v>
      </c>
      <c r="O3080" t="s">
        <v>33</v>
      </c>
      <c r="P3080" t="s">
        <v>34</v>
      </c>
      <c r="Q3080">
        <v>275</v>
      </c>
      <c r="R3080">
        <v>32</v>
      </c>
      <c r="S3080">
        <v>0</v>
      </c>
      <c r="T3080">
        <v>0</v>
      </c>
      <c r="U3080">
        <v>74</v>
      </c>
      <c r="V3080">
        <v>0</v>
      </c>
      <c r="W3080">
        <v>0</v>
      </c>
      <c r="X3080" s="8">
        <v>8.8</v>
      </c>
      <c r="Y3080" s="9">
        <v>2.96060109289617</v>
      </c>
      <c r="Z3080" t="str">
        <f>_xlfn.XLOOKUP(B3080,店铺分配!A:A,店铺分配!C:C)</f>
        <v>定行-US</v>
      </c>
    </row>
    <row r="3081" spans="1:26">
      <c r="A3081" s="2">
        <v>46266</v>
      </c>
      <c r="B3081" t="s">
        <v>2102</v>
      </c>
      <c r="C3081" t="s">
        <v>2103</v>
      </c>
      <c r="D3081" t="s">
        <v>1795</v>
      </c>
      <c r="E3081" t="s">
        <v>29</v>
      </c>
      <c r="F3081" s="2">
        <v>46016</v>
      </c>
      <c r="G3081">
        <v>2.5</v>
      </c>
      <c r="H3081">
        <v>2.57</v>
      </c>
      <c r="I3081">
        <v>2.29</v>
      </c>
      <c r="J3081">
        <v>2.54</v>
      </c>
      <c r="K3081" t="s">
        <v>30</v>
      </c>
      <c r="L3081">
        <v>18</v>
      </c>
      <c r="M3081" t="s">
        <v>36</v>
      </c>
      <c r="N3081" t="s">
        <v>37</v>
      </c>
      <c r="O3081" t="s">
        <v>38</v>
      </c>
      <c r="P3081" t="s">
        <v>39</v>
      </c>
      <c r="Q3081">
        <v>239</v>
      </c>
      <c r="R3081">
        <v>4</v>
      </c>
      <c r="S3081">
        <v>0</v>
      </c>
      <c r="T3081">
        <v>0</v>
      </c>
      <c r="U3081">
        <v>70</v>
      </c>
      <c r="V3081">
        <v>0</v>
      </c>
      <c r="W3081">
        <v>0</v>
      </c>
      <c r="X3081" s="8">
        <v>8.8</v>
      </c>
      <c r="Y3081" s="9">
        <v>2.96060109289617</v>
      </c>
      <c r="Z3081" t="str">
        <f>_xlfn.XLOOKUP(B3081,店铺分配!A:A,店铺分配!C:C)</f>
        <v>定行-US</v>
      </c>
    </row>
    <row r="3082" spans="1:26">
      <c r="A3082" s="2">
        <v>46296</v>
      </c>
      <c r="B3082" t="s">
        <v>2102</v>
      </c>
      <c r="C3082" t="s">
        <v>2103</v>
      </c>
      <c r="D3082" t="s">
        <v>1795</v>
      </c>
      <c r="E3082" t="s">
        <v>29</v>
      </c>
      <c r="F3082" s="2">
        <v>46016</v>
      </c>
      <c r="G3082">
        <v>2.43</v>
      </c>
      <c r="H3082">
        <v>2.43</v>
      </c>
      <c r="I3082">
        <v>1.71</v>
      </c>
      <c r="J3082">
        <v>2.71</v>
      </c>
      <c r="K3082" t="s">
        <v>30</v>
      </c>
      <c r="L3082">
        <v>17</v>
      </c>
      <c r="M3082" t="s">
        <v>31</v>
      </c>
      <c r="N3082" t="s">
        <v>40</v>
      </c>
      <c r="O3082" t="s">
        <v>41</v>
      </c>
      <c r="P3082" t="s">
        <v>42</v>
      </c>
      <c r="Q3082">
        <v>168</v>
      </c>
      <c r="R3082">
        <v>5</v>
      </c>
      <c r="S3082">
        <v>0</v>
      </c>
      <c r="T3082">
        <v>0</v>
      </c>
      <c r="U3082">
        <v>65</v>
      </c>
      <c r="V3082">
        <v>0</v>
      </c>
      <c r="W3082">
        <v>0</v>
      </c>
      <c r="X3082" s="8">
        <v>8.8</v>
      </c>
      <c r="Y3082" s="9">
        <v>2.96060109289617</v>
      </c>
      <c r="Z3082" t="str">
        <f>_xlfn.XLOOKUP(B3082,店铺分配!A:A,店铺分配!C:C)</f>
        <v>定行-US</v>
      </c>
    </row>
    <row r="3083" spans="1:26">
      <c r="A3083" s="2">
        <v>46235</v>
      </c>
      <c r="B3083" t="s">
        <v>2104</v>
      </c>
      <c r="C3083" t="s">
        <v>2105</v>
      </c>
      <c r="D3083" t="s">
        <v>1795</v>
      </c>
      <c r="E3083" t="s">
        <v>29</v>
      </c>
      <c r="F3083" s="2">
        <v>46017</v>
      </c>
      <c r="G3083">
        <v>2.57</v>
      </c>
      <c r="H3083">
        <v>2.57</v>
      </c>
      <c r="I3083">
        <v>2.43</v>
      </c>
      <c r="J3083">
        <v>2.71</v>
      </c>
      <c r="K3083" t="s">
        <v>35</v>
      </c>
      <c r="L3083">
        <v>18</v>
      </c>
      <c r="M3083" t="s">
        <v>36</v>
      </c>
      <c r="N3083" t="s">
        <v>32</v>
      </c>
      <c r="O3083" t="s">
        <v>33</v>
      </c>
      <c r="P3083" t="s">
        <v>34</v>
      </c>
      <c r="Q3083">
        <v>110</v>
      </c>
      <c r="R3083">
        <v>80</v>
      </c>
      <c r="S3083">
        <v>0</v>
      </c>
      <c r="T3083">
        <v>0</v>
      </c>
      <c r="U3083">
        <v>0</v>
      </c>
      <c r="V3083">
        <v>0</v>
      </c>
      <c r="W3083">
        <v>0</v>
      </c>
      <c r="X3083" s="8">
        <v>8.8</v>
      </c>
      <c r="Y3083" s="9">
        <v>2.65726643598616</v>
      </c>
      <c r="Z3083" t="str">
        <f>_xlfn.XLOOKUP(B3083,店铺分配!A:A,店铺分配!C:C)</f>
        <v>定行-US</v>
      </c>
    </row>
    <row r="3084" spans="1:26">
      <c r="A3084" s="2">
        <v>46266</v>
      </c>
      <c r="B3084" t="s">
        <v>2104</v>
      </c>
      <c r="C3084" t="s">
        <v>2105</v>
      </c>
      <c r="D3084" t="s">
        <v>1795</v>
      </c>
      <c r="E3084" t="s">
        <v>29</v>
      </c>
      <c r="F3084" s="2">
        <v>46017</v>
      </c>
      <c r="G3084">
        <v>1.29</v>
      </c>
      <c r="H3084">
        <v>1.29</v>
      </c>
      <c r="I3084">
        <v>1.21</v>
      </c>
      <c r="J3084">
        <v>1.75</v>
      </c>
      <c r="K3084" t="s">
        <v>35</v>
      </c>
      <c r="L3084">
        <v>9</v>
      </c>
      <c r="M3084" t="s">
        <v>36</v>
      </c>
      <c r="N3084" t="s">
        <v>37</v>
      </c>
      <c r="O3084" t="s">
        <v>38</v>
      </c>
      <c r="P3084" t="s">
        <v>39</v>
      </c>
      <c r="Q3084">
        <v>142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 s="8">
        <v>8.8</v>
      </c>
      <c r="Y3084" s="9">
        <v>2.65726643598616</v>
      </c>
      <c r="Z3084" t="str">
        <f>_xlfn.XLOOKUP(B3084,店铺分配!A:A,店铺分配!C:C)</f>
        <v>定行-US</v>
      </c>
    </row>
    <row r="3085" spans="1:26">
      <c r="A3085" s="2">
        <v>46296</v>
      </c>
      <c r="B3085" t="s">
        <v>2104</v>
      </c>
      <c r="C3085" t="s">
        <v>2105</v>
      </c>
      <c r="D3085" t="s">
        <v>1795</v>
      </c>
      <c r="E3085" t="s">
        <v>29</v>
      </c>
      <c r="F3085" s="2">
        <v>46017</v>
      </c>
      <c r="G3085">
        <v>1</v>
      </c>
      <c r="H3085">
        <v>1</v>
      </c>
      <c r="I3085">
        <v>1.29</v>
      </c>
      <c r="J3085">
        <v>1.71</v>
      </c>
      <c r="K3085" t="s">
        <v>35</v>
      </c>
      <c r="L3085">
        <v>7</v>
      </c>
      <c r="M3085" t="s">
        <v>36</v>
      </c>
      <c r="N3085" t="s">
        <v>40</v>
      </c>
      <c r="O3085" t="s">
        <v>41</v>
      </c>
      <c r="P3085" t="s">
        <v>42</v>
      </c>
      <c r="Q3085">
        <v>91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 s="8">
        <v>8.8</v>
      </c>
      <c r="Y3085" s="9">
        <v>2.65726643598616</v>
      </c>
      <c r="Z3085" t="str">
        <f>_xlfn.XLOOKUP(B3085,店铺分配!A:A,店铺分配!C:C)</f>
        <v>定行-US</v>
      </c>
    </row>
    <row r="3086" spans="1:26">
      <c r="A3086" s="2">
        <v>46235</v>
      </c>
      <c r="B3086" t="s">
        <v>2106</v>
      </c>
      <c r="C3086" t="s">
        <v>2107</v>
      </c>
      <c r="D3086" t="s">
        <v>1795</v>
      </c>
      <c r="E3086" t="s">
        <v>29</v>
      </c>
      <c r="F3086" s="2">
        <v>46017</v>
      </c>
      <c r="G3086">
        <v>2.71</v>
      </c>
      <c r="H3086">
        <v>2.71</v>
      </c>
      <c r="I3086">
        <v>3.21</v>
      </c>
      <c r="J3086">
        <v>3.57</v>
      </c>
      <c r="K3086" t="s">
        <v>35</v>
      </c>
      <c r="L3086">
        <v>19</v>
      </c>
      <c r="M3086" t="s">
        <v>31</v>
      </c>
      <c r="N3086" t="s">
        <v>32</v>
      </c>
      <c r="O3086" t="s">
        <v>33</v>
      </c>
      <c r="P3086" t="s">
        <v>34</v>
      </c>
      <c r="Q3086">
        <v>117</v>
      </c>
      <c r="R3086">
        <v>213</v>
      </c>
      <c r="S3086">
        <v>0</v>
      </c>
      <c r="T3086">
        <v>0</v>
      </c>
      <c r="U3086">
        <v>0</v>
      </c>
      <c r="V3086">
        <v>0</v>
      </c>
      <c r="W3086">
        <v>0</v>
      </c>
      <c r="X3086" s="8">
        <v>8.8</v>
      </c>
      <c r="Y3086" s="9">
        <v>1.42701734104046</v>
      </c>
      <c r="Z3086" t="str">
        <f>_xlfn.XLOOKUP(B3086,店铺分配!A:A,店铺分配!C:C)</f>
        <v>定行-US</v>
      </c>
    </row>
    <row r="3087" spans="1:26">
      <c r="A3087" s="2">
        <v>46266</v>
      </c>
      <c r="B3087" t="s">
        <v>2106</v>
      </c>
      <c r="C3087" t="s">
        <v>2107</v>
      </c>
      <c r="D3087" t="s">
        <v>1795</v>
      </c>
      <c r="E3087" t="s">
        <v>29</v>
      </c>
      <c r="F3087" s="2">
        <v>46017</v>
      </c>
      <c r="G3087">
        <v>3.23</v>
      </c>
      <c r="H3087">
        <v>3.29</v>
      </c>
      <c r="I3087">
        <v>3.29</v>
      </c>
      <c r="J3087">
        <v>3.18</v>
      </c>
      <c r="K3087" t="s">
        <v>30</v>
      </c>
      <c r="L3087">
        <v>23</v>
      </c>
      <c r="M3087" t="s">
        <v>31</v>
      </c>
      <c r="N3087" t="s">
        <v>37</v>
      </c>
      <c r="O3087" t="s">
        <v>38</v>
      </c>
      <c r="P3087" t="s">
        <v>39</v>
      </c>
      <c r="Q3087">
        <v>203</v>
      </c>
      <c r="R3087">
        <v>33</v>
      </c>
      <c r="S3087">
        <v>0</v>
      </c>
      <c r="T3087">
        <v>0</v>
      </c>
      <c r="U3087">
        <v>0</v>
      </c>
      <c r="V3087">
        <v>0</v>
      </c>
      <c r="W3087">
        <v>0</v>
      </c>
      <c r="X3087" s="8">
        <v>8.8</v>
      </c>
      <c r="Y3087" s="9">
        <v>1.42701734104046</v>
      </c>
      <c r="Z3087" t="str">
        <f>_xlfn.XLOOKUP(B3087,店铺分配!A:A,店铺分配!C:C)</f>
        <v>定行-US</v>
      </c>
    </row>
    <row r="3088" spans="1:26">
      <c r="A3088" s="2">
        <v>46296</v>
      </c>
      <c r="B3088" t="s">
        <v>2106</v>
      </c>
      <c r="C3088" t="s">
        <v>2107</v>
      </c>
      <c r="D3088" t="s">
        <v>1795</v>
      </c>
      <c r="E3088" t="s">
        <v>29</v>
      </c>
      <c r="F3088" s="2">
        <v>46017</v>
      </c>
      <c r="G3088">
        <v>4.66</v>
      </c>
      <c r="H3088">
        <v>4.71</v>
      </c>
      <c r="I3088">
        <v>4.64</v>
      </c>
      <c r="J3088">
        <v>4.64</v>
      </c>
      <c r="K3088" t="s">
        <v>30</v>
      </c>
      <c r="L3088">
        <v>33</v>
      </c>
      <c r="M3088" t="s">
        <v>31</v>
      </c>
      <c r="N3088" t="s">
        <v>40</v>
      </c>
      <c r="O3088" t="s">
        <v>41</v>
      </c>
      <c r="P3088" t="s">
        <v>42</v>
      </c>
      <c r="Q3088">
        <v>102</v>
      </c>
      <c r="R3088">
        <v>53</v>
      </c>
      <c r="S3088">
        <v>0</v>
      </c>
      <c r="T3088">
        <v>0</v>
      </c>
      <c r="U3088">
        <v>0</v>
      </c>
      <c r="V3088">
        <v>0</v>
      </c>
      <c r="W3088">
        <v>50</v>
      </c>
      <c r="X3088" s="8">
        <v>8.8</v>
      </c>
      <c r="Y3088" s="9">
        <v>1.42701734104046</v>
      </c>
      <c r="Z3088" t="str">
        <f>_xlfn.XLOOKUP(B3088,店铺分配!A:A,店铺分配!C:C)</f>
        <v>定行-US</v>
      </c>
    </row>
    <row r="3089" spans="1:26">
      <c r="A3089" s="2">
        <v>46235</v>
      </c>
      <c r="B3089" t="s">
        <v>2108</v>
      </c>
      <c r="C3089" t="s">
        <v>2109</v>
      </c>
      <c r="D3089" t="s">
        <v>1795</v>
      </c>
      <c r="E3089" t="s">
        <v>29</v>
      </c>
      <c r="F3089" s="2">
        <v>46019</v>
      </c>
      <c r="G3089">
        <v>3.14</v>
      </c>
      <c r="H3089">
        <v>3.14</v>
      </c>
      <c r="I3089">
        <v>3.57</v>
      </c>
      <c r="J3089">
        <v>3.5</v>
      </c>
      <c r="K3089" t="s">
        <v>35</v>
      </c>
      <c r="L3089">
        <v>22</v>
      </c>
      <c r="M3089" t="s">
        <v>31</v>
      </c>
      <c r="N3089" t="s">
        <v>32</v>
      </c>
      <c r="O3089" t="s">
        <v>33</v>
      </c>
      <c r="P3089" t="s">
        <v>34</v>
      </c>
      <c r="Q3089">
        <v>239</v>
      </c>
      <c r="R3089">
        <v>7</v>
      </c>
      <c r="S3089">
        <v>0</v>
      </c>
      <c r="T3089">
        <v>0</v>
      </c>
      <c r="U3089">
        <v>4</v>
      </c>
      <c r="V3089">
        <v>0</v>
      </c>
      <c r="W3089">
        <v>0</v>
      </c>
      <c r="X3089" s="8">
        <v>8.8</v>
      </c>
      <c r="Y3089" s="9">
        <v>1.80792857142857</v>
      </c>
      <c r="Z3089" t="str">
        <f>_xlfn.XLOOKUP(B3089,店铺分配!A:A,店铺分配!C:C)</f>
        <v>定行-US</v>
      </c>
    </row>
    <row r="3090" spans="1:26">
      <c r="A3090" s="2">
        <v>46266</v>
      </c>
      <c r="B3090" t="s">
        <v>2108</v>
      </c>
      <c r="C3090" t="s">
        <v>2109</v>
      </c>
      <c r="D3090" t="s">
        <v>1795</v>
      </c>
      <c r="E3090" t="s">
        <v>29</v>
      </c>
      <c r="F3090" s="2">
        <v>46019</v>
      </c>
      <c r="G3090">
        <v>3.43</v>
      </c>
      <c r="H3090">
        <v>3.43</v>
      </c>
      <c r="I3090">
        <v>2.86</v>
      </c>
      <c r="J3090">
        <v>3.71</v>
      </c>
      <c r="K3090" t="s">
        <v>35</v>
      </c>
      <c r="L3090">
        <v>24</v>
      </c>
      <c r="M3090" t="s">
        <v>36</v>
      </c>
      <c r="N3090" t="s">
        <v>37</v>
      </c>
      <c r="O3090" t="s">
        <v>38</v>
      </c>
      <c r="P3090" t="s">
        <v>39</v>
      </c>
      <c r="Q3090">
        <v>136</v>
      </c>
      <c r="R3090">
        <v>61</v>
      </c>
      <c r="S3090">
        <v>0</v>
      </c>
      <c r="T3090">
        <v>0</v>
      </c>
      <c r="U3090">
        <v>100</v>
      </c>
      <c r="V3090">
        <v>0</v>
      </c>
      <c r="W3090">
        <v>0</v>
      </c>
      <c r="X3090" s="8">
        <v>8.8</v>
      </c>
      <c r="Y3090" s="9">
        <v>1.80792857142857</v>
      </c>
      <c r="Z3090" t="str">
        <f>_xlfn.XLOOKUP(B3090,店铺分配!A:A,店铺分配!C:C)</f>
        <v>定行-US</v>
      </c>
    </row>
    <row r="3091" spans="1:26">
      <c r="A3091" s="2">
        <v>46296</v>
      </c>
      <c r="B3091" t="s">
        <v>2108</v>
      </c>
      <c r="C3091" t="s">
        <v>2109</v>
      </c>
      <c r="D3091" t="s">
        <v>1795</v>
      </c>
      <c r="E3091" t="s">
        <v>29</v>
      </c>
      <c r="F3091" s="2">
        <v>46019</v>
      </c>
      <c r="G3091">
        <v>2.71</v>
      </c>
      <c r="H3091">
        <v>2.71</v>
      </c>
      <c r="I3091">
        <v>3.5</v>
      </c>
      <c r="J3091">
        <v>4.14</v>
      </c>
      <c r="K3091" t="s">
        <v>35</v>
      </c>
      <c r="L3091">
        <v>19</v>
      </c>
      <c r="M3091" t="s">
        <v>31</v>
      </c>
      <c r="N3091" t="s">
        <v>40</v>
      </c>
      <c r="O3091" t="s">
        <v>41</v>
      </c>
      <c r="P3091" t="s">
        <v>42</v>
      </c>
      <c r="Q3091">
        <v>69</v>
      </c>
      <c r="R3091">
        <v>101</v>
      </c>
      <c r="S3091">
        <v>0</v>
      </c>
      <c r="T3091">
        <v>0</v>
      </c>
      <c r="U3091">
        <v>0</v>
      </c>
      <c r="V3091">
        <v>0</v>
      </c>
      <c r="W3091">
        <v>0</v>
      </c>
      <c r="X3091" s="8">
        <v>8.8</v>
      </c>
      <c r="Y3091" s="9">
        <v>1.80792857142857</v>
      </c>
      <c r="Z3091" t="str">
        <f>_xlfn.XLOOKUP(B3091,店铺分配!A:A,店铺分配!C:C)</f>
        <v>定行-US</v>
      </c>
    </row>
    <row r="3092" spans="1:26">
      <c r="A3092" s="2">
        <v>46235</v>
      </c>
      <c r="B3092" t="s">
        <v>2110</v>
      </c>
      <c r="C3092" t="s">
        <v>2111</v>
      </c>
      <c r="D3092" t="s">
        <v>1795</v>
      </c>
      <c r="E3092" t="s">
        <v>29</v>
      </c>
      <c r="F3092" s="2">
        <v>46019</v>
      </c>
      <c r="G3092">
        <v>0.52</v>
      </c>
      <c r="H3092">
        <v>0.57</v>
      </c>
      <c r="I3092">
        <v>0.43</v>
      </c>
      <c r="J3092">
        <v>0.54</v>
      </c>
      <c r="K3092" t="s">
        <v>30</v>
      </c>
      <c r="L3092">
        <v>4</v>
      </c>
      <c r="M3092" t="s">
        <v>36</v>
      </c>
      <c r="N3092" t="s">
        <v>32</v>
      </c>
      <c r="O3092" t="s">
        <v>33</v>
      </c>
      <c r="P3092" t="s">
        <v>34</v>
      </c>
      <c r="Q3092">
        <v>110</v>
      </c>
      <c r="R3092">
        <v>1</v>
      </c>
      <c r="S3092">
        <v>0</v>
      </c>
      <c r="T3092">
        <v>0</v>
      </c>
      <c r="U3092">
        <v>404</v>
      </c>
      <c r="V3092">
        <v>0</v>
      </c>
      <c r="W3092">
        <v>0</v>
      </c>
      <c r="X3092" s="8">
        <v>8.8</v>
      </c>
      <c r="Y3092" s="9">
        <v>2.46127868852459</v>
      </c>
      <c r="Z3092" t="str">
        <f>_xlfn.XLOOKUP(B3092,店铺分配!A:A,店铺分配!C:C)</f>
        <v>定行-US</v>
      </c>
    </row>
    <row r="3093" spans="1:26">
      <c r="A3093" s="2">
        <v>46266</v>
      </c>
      <c r="B3093" t="s">
        <v>2110</v>
      </c>
      <c r="C3093" t="s">
        <v>2111</v>
      </c>
      <c r="D3093" t="s">
        <v>1795</v>
      </c>
      <c r="E3093" t="s">
        <v>29</v>
      </c>
      <c r="F3093" s="2">
        <v>46019</v>
      </c>
      <c r="G3093">
        <v>0.4</v>
      </c>
      <c r="H3093">
        <v>0.43</v>
      </c>
      <c r="I3093">
        <v>0.29</v>
      </c>
      <c r="J3093">
        <v>0.43</v>
      </c>
      <c r="K3093" t="s">
        <v>30</v>
      </c>
      <c r="L3093">
        <v>3</v>
      </c>
      <c r="M3093" t="s">
        <v>36</v>
      </c>
      <c r="N3093" t="s">
        <v>37</v>
      </c>
      <c r="O3093" t="s">
        <v>38</v>
      </c>
      <c r="P3093" t="s">
        <v>39</v>
      </c>
      <c r="Q3093">
        <v>98</v>
      </c>
      <c r="R3093">
        <v>1</v>
      </c>
      <c r="S3093">
        <v>0</v>
      </c>
      <c r="T3093">
        <v>0</v>
      </c>
      <c r="U3093">
        <v>404</v>
      </c>
      <c r="V3093">
        <v>0</v>
      </c>
      <c r="W3093">
        <v>0</v>
      </c>
      <c r="X3093" s="8">
        <v>8.8</v>
      </c>
      <c r="Y3093" s="9">
        <v>2.46127868852459</v>
      </c>
      <c r="Z3093" t="str">
        <f>_xlfn.XLOOKUP(B3093,店铺分配!A:A,店铺分配!C:C)</f>
        <v>定行-US</v>
      </c>
    </row>
    <row r="3094" spans="1:26">
      <c r="A3094" s="2">
        <v>46296</v>
      </c>
      <c r="B3094" t="s">
        <v>2110</v>
      </c>
      <c r="C3094" t="s">
        <v>2111</v>
      </c>
      <c r="D3094" t="s">
        <v>1795</v>
      </c>
      <c r="E3094" t="s">
        <v>29</v>
      </c>
      <c r="F3094" s="2">
        <v>46019</v>
      </c>
      <c r="G3094">
        <v>0.69</v>
      </c>
      <c r="H3094">
        <v>0.71</v>
      </c>
      <c r="I3094">
        <v>0.5</v>
      </c>
      <c r="J3094">
        <v>0.75</v>
      </c>
      <c r="K3094" t="s">
        <v>30</v>
      </c>
      <c r="L3094">
        <v>5</v>
      </c>
      <c r="M3094" t="s">
        <v>36</v>
      </c>
      <c r="N3094" t="s">
        <v>40</v>
      </c>
      <c r="O3094" t="s">
        <v>41</v>
      </c>
      <c r="P3094" t="s">
        <v>42</v>
      </c>
      <c r="Q3094">
        <v>80</v>
      </c>
      <c r="R3094">
        <v>1</v>
      </c>
      <c r="S3094">
        <v>0</v>
      </c>
      <c r="T3094">
        <v>0</v>
      </c>
      <c r="U3094">
        <v>404</v>
      </c>
      <c r="V3094">
        <v>0</v>
      </c>
      <c r="W3094">
        <v>0</v>
      </c>
      <c r="X3094" s="8">
        <v>8.8</v>
      </c>
      <c r="Y3094" s="9">
        <v>2.46127868852459</v>
      </c>
      <c r="Z3094" t="str">
        <f>_xlfn.XLOOKUP(B3094,店铺分配!A:A,店铺分配!C:C)</f>
        <v>定行-US</v>
      </c>
    </row>
    <row r="3095" spans="1:26">
      <c r="A3095" s="2">
        <v>46235</v>
      </c>
      <c r="B3095" t="s">
        <v>2112</v>
      </c>
      <c r="C3095" t="s">
        <v>2113</v>
      </c>
      <c r="D3095" t="s">
        <v>1795</v>
      </c>
      <c r="E3095" t="s">
        <v>29</v>
      </c>
      <c r="F3095" s="2">
        <v>46016</v>
      </c>
      <c r="G3095">
        <v>2.36</v>
      </c>
      <c r="H3095">
        <v>2.43</v>
      </c>
      <c r="I3095">
        <v>2.71</v>
      </c>
      <c r="J3095">
        <v>2.18</v>
      </c>
      <c r="K3095" t="s">
        <v>30</v>
      </c>
      <c r="L3095">
        <v>17</v>
      </c>
      <c r="M3095" t="s">
        <v>31</v>
      </c>
      <c r="N3095" t="s">
        <v>32</v>
      </c>
      <c r="O3095" t="s">
        <v>33</v>
      </c>
      <c r="P3095" t="s">
        <v>34</v>
      </c>
      <c r="Q3095">
        <v>155</v>
      </c>
      <c r="R3095">
        <v>50</v>
      </c>
      <c r="S3095">
        <v>0</v>
      </c>
      <c r="T3095">
        <v>0</v>
      </c>
      <c r="U3095">
        <v>345</v>
      </c>
      <c r="V3095">
        <v>0</v>
      </c>
      <c r="W3095">
        <v>0</v>
      </c>
      <c r="X3095" s="8">
        <v>14.9</v>
      </c>
      <c r="Y3095" s="9">
        <v>3.43340909090909</v>
      </c>
      <c r="Z3095" t="str">
        <f>_xlfn.XLOOKUP(B3095,店铺分配!A:A,店铺分配!C:C)</f>
        <v>定行-US</v>
      </c>
    </row>
    <row r="3096" spans="1:26">
      <c r="A3096" s="2">
        <v>46266</v>
      </c>
      <c r="B3096" t="s">
        <v>2112</v>
      </c>
      <c r="C3096" t="s">
        <v>2113</v>
      </c>
      <c r="D3096" t="s">
        <v>1795</v>
      </c>
      <c r="E3096" t="s">
        <v>29</v>
      </c>
      <c r="F3096" s="2">
        <v>46016</v>
      </c>
      <c r="G3096">
        <v>1.26</v>
      </c>
      <c r="H3096">
        <v>1.29</v>
      </c>
      <c r="I3096">
        <v>1</v>
      </c>
      <c r="J3096">
        <v>1.36</v>
      </c>
      <c r="K3096" t="s">
        <v>30</v>
      </c>
      <c r="L3096">
        <v>9</v>
      </c>
      <c r="M3096" t="s">
        <v>36</v>
      </c>
      <c r="N3096" t="s">
        <v>37</v>
      </c>
      <c r="O3096" t="s">
        <v>38</v>
      </c>
      <c r="P3096" t="s">
        <v>39</v>
      </c>
      <c r="Q3096">
        <v>157</v>
      </c>
      <c r="R3096">
        <v>11</v>
      </c>
      <c r="S3096">
        <v>0</v>
      </c>
      <c r="T3096">
        <v>0</v>
      </c>
      <c r="U3096">
        <v>345</v>
      </c>
      <c r="V3096">
        <v>0</v>
      </c>
      <c r="W3096">
        <v>0</v>
      </c>
      <c r="X3096" s="8">
        <v>14.9</v>
      </c>
      <c r="Y3096" s="9">
        <v>3.43340909090909</v>
      </c>
      <c r="Z3096" t="str">
        <f>_xlfn.XLOOKUP(B3096,店铺分配!A:A,店铺分配!C:C)</f>
        <v>定行-US</v>
      </c>
    </row>
    <row r="3097" spans="1:26">
      <c r="A3097" s="2">
        <v>46296</v>
      </c>
      <c r="B3097" t="s">
        <v>2112</v>
      </c>
      <c r="C3097" t="s">
        <v>2113</v>
      </c>
      <c r="D3097" t="s">
        <v>1795</v>
      </c>
      <c r="E3097" t="s">
        <v>29</v>
      </c>
      <c r="F3097" s="2">
        <v>46016</v>
      </c>
      <c r="G3097">
        <v>1</v>
      </c>
      <c r="H3097">
        <v>1</v>
      </c>
      <c r="I3097">
        <v>0.93</v>
      </c>
      <c r="J3097">
        <v>1.14</v>
      </c>
      <c r="K3097" t="s">
        <v>35</v>
      </c>
      <c r="L3097">
        <v>7</v>
      </c>
      <c r="M3097" t="s">
        <v>36</v>
      </c>
      <c r="N3097" t="s">
        <v>40</v>
      </c>
      <c r="O3097" t="s">
        <v>41</v>
      </c>
      <c r="P3097" t="s">
        <v>42</v>
      </c>
      <c r="Q3097">
        <v>137</v>
      </c>
      <c r="R3097">
        <v>1</v>
      </c>
      <c r="S3097">
        <v>0</v>
      </c>
      <c r="T3097">
        <v>0</v>
      </c>
      <c r="U3097">
        <v>345</v>
      </c>
      <c r="V3097">
        <v>0</v>
      </c>
      <c r="W3097">
        <v>0</v>
      </c>
      <c r="X3097" s="8">
        <v>14.9</v>
      </c>
      <c r="Y3097" s="9">
        <v>3.43340909090909</v>
      </c>
      <c r="Z3097" t="str">
        <f>_xlfn.XLOOKUP(B3097,店铺分配!A:A,店铺分配!C:C)</f>
        <v>定行-US</v>
      </c>
    </row>
    <row r="3098" spans="1:26">
      <c r="A3098" s="2">
        <v>46235</v>
      </c>
      <c r="B3098" t="s">
        <v>2114</v>
      </c>
      <c r="C3098" t="s">
        <v>2115</v>
      </c>
      <c r="D3098" t="s">
        <v>1795</v>
      </c>
      <c r="E3098" t="s">
        <v>29</v>
      </c>
      <c r="F3098" s="2">
        <v>46017</v>
      </c>
      <c r="G3098">
        <v>0.29</v>
      </c>
      <c r="H3098">
        <v>0.29</v>
      </c>
      <c r="I3098">
        <v>0.43</v>
      </c>
      <c r="J3098">
        <v>0.36</v>
      </c>
      <c r="K3098" t="s">
        <v>35</v>
      </c>
      <c r="L3098">
        <v>2</v>
      </c>
      <c r="M3098" t="s">
        <v>36</v>
      </c>
      <c r="N3098" t="s">
        <v>32</v>
      </c>
      <c r="O3098" t="s">
        <v>33</v>
      </c>
      <c r="P3098" t="s">
        <v>34</v>
      </c>
      <c r="Q3098">
        <v>368</v>
      </c>
      <c r="R3098">
        <v>0</v>
      </c>
      <c r="S3098">
        <v>135</v>
      </c>
      <c r="T3098">
        <v>0</v>
      </c>
      <c r="U3098">
        <v>51</v>
      </c>
      <c r="V3098">
        <v>0</v>
      </c>
      <c r="W3098">
        <v>0</v>
      </c>
      <c r="X3098" s="8">
        <v>14.86</v>
      </c>
      <c r="Y3098" s="9">
        <v>5.06362555720654</v>
      </c>
      <c r="Z3098" t="str">
        <f>_xlfn.XLOOKUP(B3098,店铺分配!A:A,店铺分配!C:C)</f>
        <v>定行-US</v>
      </c>
    </row>
    <row r="3099" spans="1:26">
      <c r="A3099" s="2">
        <v>46266</v>
      </c>
      <c r="B3099" t="s">
        <v>2114</v>
      </c>
      <c r="C3099" t="s">
        <v>2115</v>
      </c>
      <c r="D3099" t="s">
        <v>1795</v>
      </c>
      <c r="E3099" t="s">
        <v>29</v>
      </c>
      <c r="F3099" s="2">
        <v>46017</v>
      </c>
      <c r="G3099">
        <v>0.91</v>
      </c>
      <c r="H3099">
        <v>1</v>
      </c>
      <c r="I3099">
        <v>1.07</v>
      </c>
      <c r="J3099">
        <v>0.79</v>
      </c>
      <c r="K3099" t="s">
        <v>30</v>
      </c>
      <c r="L3099">
        <v>7</v>
      </c>
      <c r="M3099" t="s">
        <v>36</v>
      </c>
      <c r="N3099" t="s">
        <v>37</v>
      </c>
      <c r="O3099" t="s">
        <v>38</v>
      </c>
      <c r="P3099" t="s">
        <v>39</v>
      </c>
      <c r="Q3099">
        <v>346</v>
      </c>
      <c r="R3099">
        <v>0</v>
      </c>
      <c r="S3099">
        <v>135</v>
      </c>
      <c r="T3099">
        <v>0</v>
      </c>
      <c r="U3099">
        <v>51</v>
      </c>
      <c r="V3099">
        <v>0</v>
      </c>
      <c r="W3099">
        <v>0</v>
      </c>
      <c r="X3099" s="8">
        <v>14.86</v>
      </c>
      <c r="Y3099" s="9">
        <v>5.06362555720654</v>
      </c>
      <c r="Z3099" t="str">
        <f>_xlfn.XLOOKUP(B3099,店铺分配!A:A,店铺分配!C:C)</f>
        <v>定行-US</v>
      </c>
    </row>
    <row r="3100" spans="1:26">
      <c r="A3100" s="2">
        <v>46296</v>
      </c>
      <c r="B3100" t="s">
        <v>2114</v>
      </c>
      <c r="C3100" t="s">
        <v>2115</v>
      </c>
      <c r="D3100" t="s">
        <v>1795</v>
      </c>
      <c r="E3100" t="s">
        <v>29</v>
      </c>
      <c r="F3100" s="2">
        <v>46017</v>
      </c>
      <c r="G3100">
        <v>6.34</v>
      </c>
      <c r="H3100">
        <v>7.14</v>
      </c>
      <c r="I3100">
        <v>8.29</v>
      </c>
      <c r="J3100">
        <v>5.07</v>
      </c>
      <c r="K3100" t="s">
        <v>30</v>
      </c>
      <c r="L3100">
        <v>50</v>
      </c>
      <c r="M3100" t="s">
        <v>31</v>
      </c>
      <c r="N3100" t="s">
        <v>40</v>
      </c>
      <c r="O3100" t="s">
        <v>41</v>
      </c>
      <c r="P3100" t="s">
        <v>42</v>
      </c>
      <c r="Q3100">
        <v>204</v>
      </c>
      <c r="R3100">
        <v>0</v>
      </c>
      <c r="S3100">
        <v>135</v>
      </c>
      <c r="T3100">
        <v>0</v>
      </c>
      <c r="U3100">
        <v>51</v>
      </c>
      <c r="V3100">
        <v>0</v>
      </c>
      <c r="W3100">
        <v>0</v>
      </c>
      <c r="X3100" s="8">
        <v>14.86</v>
      </c>
      <c r="Y3100" s="9">
        <v>5.06362555720654</v>
      </c>
      <c r="Z3100" t="str">
        <f>_xlfn.XLOOKUP(B3100,店铺分配!A:A,店铺分配!C:C)</f>
        <v>定行-US</v>
      </c>
    </row>
    <row r="3101" spans="1:26">
      <c r="A3101" s="2">
        <v>46235</v>
      </c>
      <c r="B3101" t="s">
        <v>2116</v>
      </c>
      <c r="C3101" t="s">
        <v>2117</v>
      </c>
      <c r="D3101" t="s">
        <v>1795</v>
      </c>
      <c r="E3101" t="s">
        <v>29</v>
      </c>
      <c r="F3101" s="2">
        <v>46104</v>
      </c>
      <c r="G3101">
        <v>0.3</v>
      </c>
      <c r="H3101">
        <v>0.57</v>
      </c>
      <c r="I3101">
        <v>0.29</v>
      </c>
      <c r="J3101">
        <v>0.14</v>
      </c>
      <c r="K3101" t="s">
        <v>30</v>
      </c>
      <c r="L3101">
        <v>4</v>
      </c>
      <c r="M3101" t="s">
        <v>36</v>
      </c>
      <c r="N3101" t="s">
        <v>32</v>
      </c>
      <c r="O3101" t="s">
        <v>33</v>
      </c>
      <c r="P3101" t="s">
        <v>34</v>
      </c>
      <c r="Q3101">
        <v>154</v>
      </c>
      <c r="R3101">
        <v>0</v>
      </c>
      <c r="S3101">
        <v>0</v>
      </c>
      <c r="T3101">
        <v>0</v>
      </c>
      <c r="U3101">
        <v>3</v>
      </c>
      <c r="V3101">
        <v>0</v>
      </c>
      <c r="W3101">
        <v>0</v>
      </c>
      <c r="X3101" s="8">
        <v>14.5</v>
      </c>
      <c r="Y3101" s="9">
        <v>1.36428571428571</v>
      </c>
      <c r="Z3101" t="str">
        <f>_xlfn.XLOOKUP(B3101,店铺分配!A:A,店铺分配!C:C)</f>
        <v>定行-US</v>
      </c>
    </row>
    <row r="3102" spans="1:26">
      <c r="A3102" s="2">
        <v>46266</v>
      </c>
      <c r="B3102" t="s">
        <v>2116</v>
      </c>
      <c r="C3102" t="s">
        <v>2117</v>
      </c>
      <c r="D3102" t="s">
        <v>1795</v>
      </c>
      <c r="E3102" t="s">
        <v>29</v>
      </c>
      <c r="F3102" s="2">
        <v>46104</v>
      </c>
      <c r="G3102">
        <v>0.07</v>
      </c>
      <c r="H3102">
        <v>0</v>
      </c>
      <c r="I3102">
        <v>0.07</v>
      </c>
      <c r="J3102">
        <v>0.07</v>
      </c>
      <c r="K3102" t="s">
        <v>35</v>
      </c>
      <c r="L3102">
        <v>0</v>
      </c>
      <c r="M3102" t="s">
        <v>36</v>
      </c>
      <c r="N3102" t="s">
        <v>37</v>
      </c>
      <c r="O3102" t="s">
        <v>38</v>
      </c>
      <c r="P3102" t="s">
        <v>39</v>
      </c>
      <c r="Q3102">
        <v>152</v>
      </c>
      <c r="R3102">
        <v>0</v>
      </c>
      <c r="S3102">
        <v>0</v>
      </c>
      <c r="T3102">
        <v>0</v>
      </c>
      <c r="U3102">
        <v>3</v>
      </c>
      <c r="V3102">
        <v>0</v>
      </c>
      <c r="W3102">
        <v>0</v>
      </c>
      <c r="X3102" s="8">
        <v>14.5</v>
      </c>
      <c r="Y3102" s="9">
        <v>1.36428571428571</v>
      </c>
      <c r="Z3102" t="str">
        <f>_xlfn.XLOOKUP(B3102,店铺分配!A:A,店铺分配!C:C)</f>
        <v>定行-US</v>
      </c>
    </row>
    <row r="3103" spans="1:26">
      <c r="A3103" s="2">
        <v>46296</v>
      </c>
      <c r="B3103" t="s">
        <v>2116</v>
      </c>
      <c r="C3103" t="s">
        <v>2117</v>
      </c>
      <c r="D3103" t="s">
        <v>1795</v>
      </c>
      <c r="E3103" t="s">
        <v>29</v>
      </c>
      <c r="F3103" s="2">
        <v>46104</v>
      </c>
      <c r="G3103">
        <v>3.3</v>
      </c>
      <c r="H3103">
        <v>4.86</v>
      </c>
      <c r="I3103">
        <v>3.79</v>
      </c>
      <c r="J3103">
        <v>2.18</v>
      </c>
      <c r="K3103" t="s">
        <v>30</v>
      </c>
      <c r="L3103">
        <v>34</v>
      </c>
      <c r="M3103" t="s">
        <v>31</v>
      </c>
      <c r="N3103" t="s">
        <v>40</v>
      </c>
      <c r="O3103" t="s">
        <v>41</v>
      </c>
      <c r="P3103" t="s">
        <v>42</v>
      </c>
      <c r="Q3103">
        <v>90</v>
      </c>
      <c r="R3103">
        <v>0</v>
      </c>
      <c r="S3103">
        <v>0</v>
      </c>
      <c r="T3103">
        <v>0</v>
      </c>
      <c r="U3103">
        <v>3</v>
      </c>
      <c r="V3103">
        <v>0</v>
      </c>
      <c r="W3103">
        <v>0</v>
      </c>
      <c r="X3103" s="8">
        <v>14.5</v>
      </c>
      <c r="Y3103" s="9">
        <v>1.36428571428571</v>
      </c>
      <c r="Z3103" t="str">
        <f>_xlfn.XLOOKUP(B3103,店铺分配!A:A,店铺分配!C:C)</f>
        <v>定行-US</v>
      </c>
    </row>
    <row r="3104" spans="1:26">
      <c r="A3104" s="2">
        <v>46235</v>
      </c>
      <c r="B3104" t="s">
        <v>2118</v>
      </c>
      <c r="C3104" t="s">
        <v>2119</v>
      </c>
      <c r="D3104" t="s">
        <v>1795</v>
      </c>
      <c r="E3104" t="s">
        <v>29</v>
      </c>
      <c r="F3104" s="2">
        <v>46021</v>
      </c>
      <c r="G3104">
        <v>2.71</v>
      </c>
      <c r="H3104">
        <v>2.71</v>
      </c>
      <c r="I3104">
        <v>2.64</v>
      </c>
      <c r="J3104">
        <v>2.79</v>
      </c>
      <c r="K3104" t="s">
        <v>35</v>
      </c>
      <c r="L3104">
        <v>19</v>
      </c>
      <c r="M3104" t="s">
        <v>31</v>
      </c>
      <c r="N3104" t="s">
        <v>32</v>
      </c>
      <c r="O3104" t="s">
        <v>33</v>
      </c>
      <c r="P3104" t="s">
        <v>34</v>
      </c>
      <c r="Q3104">
        <v>263</v>
      </c>
      <c r="R3104">
        <v>0</v>
      </c>
      <c r="S3104">
        <v>0</v>
      </c>
      <c r="T3104">
        <v>0</v>
      </c>
      <c r="U3104">
        <v>210</v>
      </c>
      <c r="V3104">
        <v>0</v>
      </c>
      <c r="W3104">
        <v>0</v>
      </c>
      <c r="X3104" s="8">
        <v>15.89</v>
      </c>
      <c r="Y3104" s="9">
        <v>4.67025210084034</v>
      </c>
      <c r="Z3104" t="str">
        <f>_xlfn.XLOOKUP(B3104,店铺分配!A:A,店铺分配!C:C)</f>
        <v>定行-US</v>
      </c>
    </row>
    <row r="3105" spans="1:26">
      <c r="A3105" s="2">
        <v>46266</v>
      </c>
      <c r="B3105" t="s">
        <v>2118</v>
      </c>
      <c r="C3105" t="s">
        <v>2119</v>
      </c>
      <c r="D3105" t="s">
        <v>1795</v>
      </c>
      <c r="E3105" t="s">
        <v>29</v>
      </c>
      <c r="F3105" s="2">
        <v>46021</v>
      </c>
      <c r="G3105">
        <v>1.86</v>
      </c>
      <c r="H3105">
        <v>1.86</v>
      </c>
      <c r="I3105">
        <v>2.14</v>
      </c>
      <c r="J3105">
        <v>2.46</v>
      </c>
      <c r="K3105" t="s">
        <v>35</v>
      </c>
      <c r="L3105">
        <v>13</v>
      </c>
      <c r="M3105" t="s">
        <v>36</v>
      </c>
      <c r="N3105" t="s">
        <v>37</v>
      </c>
      <c r="O3105" t="s">
        <v>38</v>
      </c>
      <c r="P3105" t="s">
        <v>39</v>
      </c>
      <c r="Q3105">
        <v>191</v>
      </c>
      <c r="R3105">
        <v>30</v>
      </c>
      <c r="S3105">
        <v>0</v>
      </c>
      <c r="T3105">
        <v>0</v>
      </c>
      <c r="U3105">
        <v>180</v>
      </c>
      <c r="V3105">
        <v>0</v>
      </c>
      <c r="W3105">
        <v>0</v>
      </c>
      <c r="X3105" s="8">
        <v>15.89</v>
      </c>
      <c r="Y3105" s="9">
        <v>4.67025210084034</v>
      </c>
      <c r="Z3105" t="str">
        <f>_xlfn.XLOOKUP(B3105,店铺分配!A:A,店铺分配!C:C)</f>
        <v>定行-US</v>
      </c>
    </row>
    <row r="3106" spans="1:26">
      <c r="A3106" s="2">
        <v>46296</v>
      </c>
      <c r="B3106" t="s">
        <v>2118</v>
      </c>
      <c r="C3106" t="s">
        <v>2119</v>
      </c>
      <c r="D3106" t="s">
        <v>1795</v>
      </c>
      <c r="E3106" t="s">
        <v>29</v>
      </c>
      <c r="F3106" s="2">
        <v>46021</v>
      </c>
      <c r="G3106">
        <v>1.43</v>
      </c>
      <c r="H3106">
        <v>1.43</v>
      </c>
      <c r="I3106">
        <v>1.71</v>
      </c>
      <c r="J3106">
        <v>2.32</v>
      </c>
      <c r="K3106" t="s">
        <v>35</v>
      </c>
      <c r="L3106">
        <v>10</v>
      </c>
      <c r="M3106" t="s">
        <v>31</v>
      </c>
      <c r="N3106" t="s">
        <v>40</v>
      </c>
      <c r="O3106" t="s">
        <v>41</v>
      </c>
      <c r="P3106" t="s">
        <v>42</v>
      </c>
      <c r="Q3106">
        <v>159</v>
      </c>
      <c r="R3106">
        <v>100</v>
      </c>
      <c r="S3106">
        <v>0</v>
      </c>
      <c r="T3106">
        <v>0</v>
      </c>
      <c r="U3106">
        <v>50</v>
      </c>
      <c r="V3106">
        <v>0</v>
      </c>
      <c r="W3106">
        <v>0</v>
      </c>
      <c r="X3106" s="8">
        <v>15.89</v>
      </c>
      <c r="Y3106" s="9">
        <v>4.67025210084034</v>
      </c>
      <c r="Z3106" t="str">
        <f>_xlfn.XLOOKUP(B3106,店铺分配!A:A,店铺分配!C:C)</f>
        <v>定行-US</v>
      </c>
    </row>
    <row r="3107" spans="1:26">
      <c r="A3107" s="2">
        <v>46235</v>
      </c>
      <c r="B3107" t="s">
        <v>2120</v>
      </c>
      <c r="C3107" t="s">
        <v>2121</v>
      </c>
      <c r="D3107" t="s">
        <v>1795</v>
      </c>
      <c r="E3107" t="s">
        <v>29</v>
      </c>
      <c r="F3107" s="2">
        <v>46023</v>
      </c>
      <c r="G3107">
        <v>1.48</v>
      </c>
      <c r="H3107">
        <v>1.57</v>
      </c>
      <c r="I3107">
        <v>1.21</v>
      </c>
      <c r="J3107">
        <v>1.54</v>
      </c>
      <c r="K3107" t="s">
        <v>30</v>
      </c>
      <c r="L3107">
        <v>11</v>
      </c>
      <c r="M3107" t="s">
        <v>36</v>
      </c>
      <c r="N3107" t="s">
        <v>32</v>
      </c>
      <c r="O3107" t="s">
        <v>33</v>
      </c>
      <c r="P3107" t="s">
        <v>34</v>
      </c>
      <c r="Q3107">
        <v>294</v>
      </c>
      <c r="R3107">
        <v>60</v>
      </c>
      <c r="S3107">
        <v>0</v>
      </c>
      <c r="T3107">
        <v>0</v>
      </c>
      <c r="U3107">
        <v>30</v>
      </c>
      <c r="V3107">
        <v>0</v>
      </c>
      <c r="W3107">
        <v>0</v>
      </c>
      <c r="X3107" s="8">
        <v>15.89</v>
      </c>
      <c r="Y3107" s="9">
        <v>5.95950729927007</v>
      </c>
      <c r="Z3107" t="str">
        <f>_xlfn.XLOOKUP(B3107,店铺分配!A:A,店铺分配!C:C)</f>
        <v>定行-US</v>
      </c>
    </row>
    <row r="3108" spans="1:26">
      <c r="A3108" s="2">
        <v>46266</v>
      </c>
      <c r="B3108" t="s">
        <v>2120</v>
      </c>
      <c r="C3108" t="s">
        <v>2121</v>
      </c>
      <c r="D3108" t="s">
        <v>1795</v>
      </c>
      <c r="E3108" t="s">
        <v>29</v>
      </c>
      <c r="F3108" s="2">
        <v>46023</v>
      </c>
      <c r="G3108">
        <v>2.42</v>
      </c>
      <c r="H3108">
        <v>2.57</v>
      </c>
      <c r="I3108">
        <v>2.29</v>
      </c>
      <c r="J3108">
        <v>2.39</v>
      </c>
      <c r="K3108" t="s">
        <v>30</v>
      </c>
      <c r="L3108">
        <v>18</v>
      </c>
      <c r="M3108" t="s">
        <v>31</v>
      </c>
      <c r="N3108" t="s">
        <v>37</v>
      </c>
      <c r="O3108" t="s">
        <v>38</v>
      </c>
      <c r="P3108" t="s">
        <v>39</v>
      </c>
      <c r="Q3108">
        <v>224</v>
      </c>
      <c r="R3108">
        <v>60</v>
      </c>
      <c r="S3108">
        <v>0</v>
      </c>
      <c r="T3108">
        <v>0</v>
      </c>
      <c r="U3108">
        <v>0</v>
      </c>
      <c r="V3108">
        <v>0</v>
      </c>
      <c r="W3108">
        <v>0</v>
      </c>
      <c r="X3108" s="8">
        <v>15.89</v>
      </c>
      <c r="Y3108" s="9">
        <v>5.95950729927007</v>
      </c>
      <c r="Z3108" t="str">
        <f>_xlfn.XLOOKUP(B3108,店铺分配!A:A,店铺分配!C:C)</f>
        <v>定行-US</v>
      </c>
    </row>
    <row r="3109" spans="1:26">
      <c r="A3109" s="2">
        <v>46296</v>
      </c>
      <c r="B3109" t="s">
        <v>2120</v>
      </c>
      <c r="C3109" t="s">
        <v>2121</v>
      </c>
      <c r="D3109" t="s">
        <v>1795</v>
      </c>
      <c r="E3109" t="s">
        <v>29</v>
      </c>
      <c r="F3109" s="2">
        <v>46023</v>
      </c>
      <c r="G3109">
        <v>1.43</v>
      </c>
      <c r="H3109">
        <v>1.43</v>
      </c>
      <c r="I3109">
        <v>1.79</v>
      </c>
      <c r="J3109">
        <v>1.86</v>
      </c>
      <c r="K3109" t="s">
        <v>35</v>
      </c>
      <c r="L3109">
        <v>10</v>
      </c>
      <c r="M3109" t="s">
        <v>36</v>
      </c>
      <c r="N3109" t="s">
        <v>40</v>
      </c>
      <c r="O3109" t="s">
        <v>41</v>
      </c>
      <c r="P3109" t="s">
        <v>42</v>
      </c>
      <c r="Q3109">
        <v>172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 s="8">
        <v>15.89</v>
      </c>
      <c r="Y3109" s="9">
        <v>5.95950729927007</v>
      </c>
      <c r="Z3109" t="str">
        <f>_xlfn.XLOOKUP(B3109,店铺分配!A:A,店铺分配!C:C)</f>
        <v>定行-US</v>
      </c>
    </row>
    <row r="3110" spans="1:26">
      <c r="A3110" s="2">
        <v>46235</v>
      </c>
      <c r="B3110" t="s">
        <v>2122</v>
      </c>
      <c r="C3110" t="s">
        <v>2123</v>
      </c>
      <c r="D3110" t="s">
        <v>1795</v>
      </c>
      <c r="E3110" t="s">
        <v>29</v>
      </c>
      <c r="F3110" s="2">
        <v>46018</v>
      </c>
      <c r="G3110">
        <v>0.36</v>
      </c>
      <c r="H3110">
        <v>0.43</v>
      </c>
      <c r="I3110">
        <v>0.43</v>
      </c>
      <c r="J3110">
        <v>0.29</v>
      </c>
      <c r="K3110" t="s">
        <v>30</v>
      </c>
      <c r="L3110">
        <v>3</v>
      </c>
      <c r="M3110" t="s">
        <v>36</v>
      </c>
      <c r="N3110" t="s">
        <v>32</v>
      </c>
      <c r="O3110" t="s">
        <v>33</v>
      </c>
      <c r="P3110" t="s">
        <v>34</v>
      </c>
      <c r="Q3110">
        <v>67</v>
      </c>
      <c r="R3110">
        <v>0</v>
      </c>
      <c r="S3110">
        <v>50</v>
      </c>
      <c r="T3110">
        <v>0</v>
      </c>
      <c r="U3110">
        <v>155</v>
      </c>
      <c r="V3110">
        <v>0</v>
      </c>
      <c r="W3110">
        <v>0</v>
      </c>
      <c r="X3110" s="8">
        <v>3.6</v>
      </c>
      <c r="Y3110" s="9">
        <v>0.451897435897436</v>
      </c>
      <c r="Z3110" t="str">
        <f>_xlfn.XLOOKUP(B3110,店铺分配!A:A,店铺分配!C:C)</f>
        <v>定行-US</v>
      </c>
    </row>
    <row r="3111" spans="1:26">
      <c r="A3111" s="2">
        <v>46266</v>
      </c>
      <c r="B3111" t="s">
        <v>2122</v>
      </c>
      <c r="C3111" t="s">
        <v>2123</v>
      </c>
      <c r="D3111" t="s">
        <v>1795</v>
      </c>
      <c r="E3111" t="s">
        <v>29</v>
      </c>
      <c r="F3111" s="2">
        <v>46018</v>
      </c>
      <c r="G3111">
        <v>0.29</v>
      </c>
      <c r="H3111">
        <v>0.29</v>
      </c>
      <c r="I3111">
        <v>0.29</v>
      </c>
      <c r="J3111">
        <v>0.29</v>
      </c>
      <c r="K3111" t="s">
        <v>35</v>
      </c>
      <c r="L3111">
        <v>2</v>
      </c>
      <c r="M3111" t="s">
        <v>36</v>
      </c>
      <c r="N3111" t="s">
        <v>37</v>
      </c>
      <c r="O3111" t="s">
        <v>38</v>
      </c>
      <c r="P3111" t="s">
        <v>39</v>
      </c>
      <c r="Q3111">
        <v>59</v>
      </c>
      <c r="R3111">
        <v>0</v>
      </c>
      <c r="S3111">
        <v>50</v>
      </c>
      <c r="T3111">
        <v>0</v>
      </c>
      <c r="U3111">
        <v>155</v>
      </c>
      <c r="V3111">
        <v>0</v>
      </c>
      <c r="W3111">
        <v>0</v>
      </c>
      <c r="X3111" s="8">
        <v>3.6</v>
      </c>
      <c r="Y3111" s="9">
        <v>0.451897435897436</v>
      </c>
      <c r="Z3111" t="str">
        <f>_xlfn.XLOOKUP(B3111,店铺分配!A:A,店铺分配!C:C)</f>
        <v>定行-US</v>
      </c>
    </row>
    <row r="3112" spans="1:26">
      <c r="A3112" s="2">
        <v>46296</v>
      </c>
      <c r="B3112" t="s">
        <v>2122</v>
      </c>
      <c r="C3112" t="s">
        <v>2123</v>
      </c>
      <c r="D3112" t="s">
        <v>1795</v>
      </c>
      <c r="E3112" t="s">
        <v>29</v>
      </c>
      <c r="F3112" s="2">
        <v>46018</v>
      </c>
      <c r="G3112">
        <v>0.43</v>
      </c>
      <c r="H3112">
        <v>0.43</v>
      </c>
      <c r="I3112">
        <v>0.57</v>
      </c>
      <c r="J3112">
        <v>0.46</v>
      </c>
      <c r="K3112" t="s">
        <v>35</v>
      </c>
      <c r="L3112">
        <v>3</v>
      </c>
      <c r="M3112" t="s">
        <v>36</v>
      </c>
      <c r="N3112" t="s">
        <v>40</v>
      </c>
      <c r="O3112" t="s">
        <v>41</v>
      </c>
      <c r="P3112" t="s">
        <v>42</v>
      </c>
      <c r="Q3112">
        <v>44</v>
      </c>
      <c r="R3112">
        <v>0</v>
      </c>
      <c r="S3112">
        <v>50</v>
      </c>
      <c r="T3112">
        <v>0</v>
      </c>
      <c r="U3112">
        <v>100</v>
      </c>
      <c r="V3112">
        <v>0</v>
      </c>
      <c r="W3112">
        <v>0</v>
      </c>
      <c r="X3112" s="8">
        <v>3.6</v>
      </c>
      <c r="Y3112" s="9">
        <v>0.451897435897436</v>
      </c>
      <c r="Z3112" t="str">
        <f>_xlfn.XLOOKUP(B3112,店铺分配!A:A,店铺分配!C:C)</f>
        <v>定行-US</v>
      </c>
    </row>
    <row r="3113" spans="1:26">
      <c r="A3113" s="2">
        <v>46235</v>
      </c>
      <c r="B3113" t="s">
        <v>2124</v>
      </c>
      <c r="C3113" t="s">
        <v>2125</v>
      </c>
      <c r="D3113" t="s">
        <v>1795</v>
      </c>
      <c r="E3113" t="s">
        <v>29</v>
      </c>
      <c r="F3113" s="2">
        <v>46021</v>
      </c>
      <c r="G3113">
        <v>0.69</v>
      </c>
      <c r="H3113">
        <v>0.86</v>
      </c>
      <c r="I3113">
        <v>0.57</v>
      </c>
      <c r="J3113">
        <v>0.64</v>
      </c>
      <c r="K3113" t="s">
        <v>30</v>
      </c>
      <c r="L3113">
        <v>6</v>
      </c>
      <c r="M3113" t="s">
        <v>36</v>
      </c>
      <c r="N3113" t="s">
        <v>32</v>
      </c>
      <c r="O3113" t="s">
        <v>33</v>
      </c>
      <c r="P3113" t="s">
        <v>34</v>
      </c>
      <c r="Q3113">
        <v>66</v>
      </c>
      <c r="R3113">
        <v>0</v>
      </c>
      <c r="S3113">
        <v>150</v>
      </c>
      <c r="T3113">
        <v>0</v>
      </c>
      <c r="U3113">
        <v>3</v>
      </c>
      <c r="V3113">
        <v>0</v>
      </c>
      <c r="W3113">
        <v>0</v>
      </c>
      <c r="X3113" s="8">
        <v>8.8</v>
      </c>
      <c r="Y3113" s="9">
        <v>0.75463768115942</v>
      </c>
      <c r="Z3113" t="str">
        <f>_xlfn.XLOOKUP(B3113,店铺分配!A:A,店铺分配!C:C)</f>
        <v>定行-US</v>
      </c>
    </row>
    <row r="3114" spans="1:26">
      <c r="A3114" s="2">
        <v>46266</v>
      </c>
      <c r="B3114" t="s">
        <v>2124</v>
      </c>
      <c r="C3114" t="s">
        <v>2125</v>
      </c>
      <c r="D3114" t="s">
        <v>1795</v>
      </c>
      <c r="E3114" t="s">
        <v>29</v>
      </c>
      <c r="F3114" s="2">
        <v>46021</v>
      </c>
      <c r="G3114">
        <v>0.52</v>
      </c>
      <c r="H3114">
        <v>0.71</v>
      </c>
      <c r="I3114">
        <v>0.57</v>
      </c>
      <c r="J3114">
        <v>0.39</v>
      </c>
      <c r="K3114" t="s">
        <v>30</v>
      </c>
      <c r="L3114">
        <v>5</v>
      </c>
      <c r="M3114" t="s">
        <v>36</v>
      </c>
      <c r="N3114" t="s">
        <v>37</v>
      </c>
      <c r="O3114" t="s">
        <v>38</v>
      </c>
      <c r="P3114" t="s">
        <v>39</v>
      </c>
      <c r="Q3114">
        <v>56</v>
      </c>
      <c r="R3114">
        <v>0</v>
      </c>
      <c r="S3114">
        <v>150</v>
      </c>
      <c r="T3114">
        <v>0</v>
      </c>
      <c r="U3114">
        <v>3</v>
      </c>
      <c r="V3114">
        <v>0</v>
      </c>
      <c r="W3114">
        <v>0</v>
      </c>
      <c r="X3114" s="8">
        <v>8.8</v>
      </c>
      <c r="Y3114" s="9">
        <v>0.75463768115942</v>
      </c>
      <c r="Z3114" t="str">
        <f>_xlfn.XLOOKUP(B3114,店铺分配!A:A,店铺分配!C:C)</f>
        <v>定行-US</v>
      </c>
    </row>
    <row r="3115" spans="1:26">
      <c r="A3115" s="2">
        <v>46296</v>
      </c>
      <c r="B3115" t="s">
        <v>2124</v>
      </c>
      <c r="C3115" t="s">
        <v>2125</v>
      </c>
      <c r="D3115" t="s">
        <v>1795</v>
      </c>
      <c r="E3115" t="s">
        <v>29</v>
      </c>
      <c r="F3115" s="2">
        <v>46021</v>
      </c>
      <c r="G3115">
        <v>0.57</v>
      </c>
      <c r="H3115">
        <v>0.57</v>
      </c>
      <c r="I3115">
        <v>0.86</v>
      </c>
      <c r="J3115">
        <v>0.89</v>
      </c>
      <c r="K3115" t="s">
        <v>35</v>
      </c>
      <c r="L3115">
        <v>4</v>
      </c>
      <c r="M3115" t="s">
        <v>36</v>
      </c>
      <c r="N3115" t="s">
        <v>40</v>
      </c>
      <c r="O3115" t="s">
        <v>41</v>
      </c>
      <c r="P3115" t="s">
        <v>42</v>
      </c>
      <c r="Q3115">
        <v>31</v>
      </c>
      <c r="R3115">
        <v>75</v>
      </c>
      <c r="S3115">
        <v>75</v>
      </c>
      <c r="T3115">
        <v>0</v>
      </c>
      <c r="U3115">
        <v>3</v>
      </c>
      <c r="V3115">
        <v>0</v>
      </c>
      <c r="W3115">
        <v>0</v>
      </c>
      <c r="X3115" s="8">
        <v>8.8</v>
      </c>
      <c r="Y3115" s="9">
        <v>0.75463768115942</v>
      </c>
      <c r="Z3115" t="str">
        <f>_xlfn.XLOOKUP(B3115,店铺分配!A:A,店铺分配!C:C)</f>
        <v>定行-US</v>
      </c>
    </row>
    <row r="3116" spans="1:26">
      <c r="A3116" s="2">
        <v>46235</v>
      </c>
      <c r="B3116" t="s">
        <v>2126</v>
      </c>
      <c r="C3116" t="s">
        <v>2127</v>
      </c>
      <c r="D3116" t="s">
        <v>1795</v>
      </c>
      <c r="E3116" t="s">
        <v>29</v>
      </c>
      <c r="F3116" s="2">
        <v>46019</v>
      </c>
      <c r="G3116">
        <v>0.86</v>
      </c>
      <c r="H3116">
        <v>0.86</v>
      </c>
      <c r="I3116">
        <v>0.86</v>
      </c>
      <c r="J3116">
        <v>1.18</v>
      </c>
      <c r="K3116" t="s">
        <v>35</v>
      </c>
      <c r="L3116">
        <v>6</v>
      </c>
      <c r="M3116" t="s">
        <v>36</v>
      </c>
      <c r="N3116" t="s">
        <v>32</v>
      </c>
      <c r="O3116" t="s">
        <v>33</v>
      </c>
      <c r="P3116" t="s">
        <v>34</v>
      </c>
      <c r="Q3116">
        <v>87</v>
      </c>
      <c r="R3116">
        <v>20</v>
      </c>
      <c r="S3116">
        <v>0</v>
      </c>
      <c r="T3116">
        <v>0</v>
      </c>
      <c r="U3116">
        <v>281</v>
      </c>
      <c r="V3116">
        <v>0</v>
      </c>
      <c r="W3116">
        <v>0</v>
      </c>
      <c r="X3116" s="8">
        <v>16.56</v>
      </c>
      <c r="Y3116" s="9">
        <v>1.69015</v>
      </c>
      <c r="Z3116" t="str">
        <f>_xlfn.XLOOKUP(B3116,店铺分配!A:A,店铺分配!C:C)</f>
        <v>定行-US</v>
      </c>
    </row>
    <row r="3117" spans="1:26">
      <c r="A3117" s="2">
        <v>46266</v>
      </c>
      <c r="B3117" t="s">
        <v>2126</v>
      </c>
      <c r="C3117" t="s">
        <v>2127</v>
      </c>
      <c r="D3117" t="s">
        <v>1795</v>
      </c>
      <c r="E3117" t="s">
        <v>29</v>
      </c>
      <c r="F3117" s="2">
        <v>46019</v>
      </c>
      <c r="G3117">
        <v>1.19</v>
      </c>
      <c r="H3117">
        <v>1.29</v>
      </c>
      <c r="I3117">
        <v>1</v>
      </c>
      <c r="J3117">
        <v>1.21</v>
      </c>
      <c r="K3117" t="s">
        <v>30</v>
      </c>
      <c r="L3117">
        <v>9</v>
      </c>
      <c r="M3117" t="s">
        <v>36</v>
      </c>
      <c r="N3117" t="s">
        <v>37</v>
      </c>
      <c r="O3117" t="s">
        <v>38</v>
      </c>
      <c r="P3117" t="s">
        <v>39</v>
      </c>
      <c r="Q3117">
        <v>70</v>
      </c>
      <c r="R3117">
        <v>20</v>
      </c>
      <c r="S3117">
        <v>0</v>
      </c>
      <c r="T3117">
        <v>0</v>
      </c>
      <c r="U3117">
        <v>261</v>
      </c>
      <c r="V3117">
        <v>0</v>
      </c>
      <c r="W3117">
        <v>0</v>
      </c>
      <c r="X3117" s="8">
        <v>16.56</v>
      </c>
      <c r="Y3117" s="9">
        <v>1.69015</v>
      </c>
      <c r="Z3117" t="str">
        <f>_xlfn.XLOOKUP(B3117,店铺分配!A:A,店铺分配!C:C)</f>
        <v>定行-US</v>
      </c>
    </row>
    <row r="3118" spans="1:26">
      <c r="A3118" s="2">
        <v>46296</v>
      </c>
      <c r="B3118" t="s">
        <v>2126</v>
      </c>
      <c r="C3118" t="s">
        <v>2127</v>
      </c>
      <c r="D3118" t="s">
        <v>1795</v>
      </c>
      <c r="E3118" t="s">
        <v>29</v>
      </c>
      <c r="F3118" s="2">
        <v>46019</v>
      </c>
      <c r="G3118">
        <v>1</v>
      </c>
      <c r="H3118">
        <v>1</v>
      </c>
      <c r="I3118">
        <v>1</v>
      </c>
      <c r="J3118">
        <v>1.04</v>
      </c>
      <c r="K3118" t="s">
        <v>35</v>
      </c>
      <c r="L3118">
        <v>7</v>
      </c>
      <c r="M3118" t="s">
        <v>36</v>
      </c>
      <c r="N3118" t="s">
        <v>40</v>
      </c>
      <c r="O3118" t="s">
        <v>41</v>
      </c>
      <c r="P3118" t="s">
        <v>42</v>
      </c>
      <c r="Q3118">
        <v>65</v>
      </c>
      <c r="R3118">
        <v>30</v>
      </c>
      <c r="S3118">
        <v>0</v>
      </c>
      <c r="T3118">
        <v>0</v>
      </c>
      <c r="U3118">
        <v>231</v>
      </c>
      <c r="V3118">
        <v>0</v>
      </c>
      <c r="W3118">
        <v>0</v>
      </c>
      <c r="X3118" s="8">
        <v>16.56</v>
      </c>
      <c r="Y3118" s="9">
        <v>1.69015</v>
      </c>
      <c r="Z3118" t="str">
        <f>_xlfn.XLOOKUP(B3118,店铺分配!A:A,店铺分配!C:C)</f>
        <v>定行-US</v>
      </c>
    </row>
    <row r="3119" spans="1:26">
      <c r="A3119" s="2">
        <v>46235</v>
      </c>
      <c r="B3119" t="s">
        <v>2128</v>
      </c>
      <c r="C3119" t="s">
        <v>2129</v>
      </c>
      <c r="D3119" t="s">
        <v>1795</v>
      </c>
      <c r="E3119" t="s">
        <v>29</v>
      </c>
      <c r="F3119" s="2">
        <v>46019</v>
      </c>
      <c r="G3119">
        <v>1.29</v>
      </c>
      <c r="H3119">
        <v>1.29</v>
      </c>
      <c r="I3119">
        <v>1.29</v>
      </c>
      <c r="J3119">
        <v>1.5</v>
      </c>
      <c r="K3119" t="s">
        <v>35</v>
      </c>
      <c r="L3119">
        <v>9</v>
      </c>
      <c r="M3119" t="s">
        <v>36</v>
      </c>
      <c r="N3119" t="s">
        <v>32</v>
      </c>
      <c r="O3119" t="s">
        <v>33</v>
      </c>
      <c r="P3119" t="s">
        <v>34</v>
      </c>
      <c r="Q3119">
        <v>141</v>
      </c>
      <c r="R3119">
        <v>0</v>
      </c>
      <c r="S3119">
        <v>0</v>
      </c>
      <c r="T3119">
        <v>0</v>
      </c>
      <c r="U3119">
        <v>21</v>
      </c>
      <c r="V3119">
        <v>0</v>
      </c>
      <c r="W3119">
        <v>0</v>
      </c>
      <c r="X3119" s="8">
        <v>16.29</v>
      </c>
      <c r="Y3119" s="9">
        <v>4.53979545454545</v>
      </c>
      <c r="Z3119" t="str">
        <f>_xlfn.XLOOKUP(B3119,店铺分配!A:A,店铺分配!C:C)</f>
        <v>定行-US</v>
      </c>
    </row>
    <row r="3120" spans="1:26">
      <c r="A3120" s="2">
        <v>46266</v>
      </c>
      <c r="B3120" t="s">
        <v>2128</v>
      </c>
      <c r="C3120" t="s">
        <v>2129</v>
      </c>
      <c r="D3120" t="s">
        <v>1795</v>
      </c>
      <c r="E3120" t="s">
        <v>29</v>
      </c>
      <c r="F3120" s="2">
        <v>46019</v>
      </c>
      <c r="G3120">
        <v>0.86</v>
      </c>
      <c r="H3120">
        <v>0.86</v>
      </c>
      <c r="I3120">
        <v>1.14</v>
      </c>
      <c r="J3120">
        <v>1.29</v>
      </c>
      <c r="K3120" t="s">
        <v>35</v>
      </c>
      <c r="L3120">
        <v>6</v>
      </c>
      <c r="M3120" t="s">
        <v>36</v>
      </c>
      <c r="N3120" t="s">
        <v>37</v>
      </c>
      <c r="O3120" t="s">
        <v>38</v>
      </c>
      <c r="P3120" t="s">
        <v>39</v>
      </c>
      <c r="Q3120">
        <v>103</v>
      </c>
      <c r="R3120">
        <v>0</v>
      </c>
      <c r="S3120">
        <v>0</v>
      </c>
      <c r="T3120">
        <v>0</v>
      </c>
      <c r="U3120">
        <v>21</v>
      </c>
      <c r="V3120">
        <v>0</v>
      </c>
      <c r="W3120">
        <v>0</v>
      </c>
      <c r="X3120" s="8">
        <v>16.29</v>
      </c>
      <c r="Y3120" s="9">
        <v>4.53979545454545</v>
      </c>
      <c r="Z3120" t="str">
        <f>_xlfn.XLOOKUP(B3120,店铺分配!A:A,店铺分配!C:C)</f>
        <v>定行-US</v>
      </c>
    </row>
    <row r="3121" spans="1:26">
      <c r="A3121" s="2">
        <v>46296</v>
      </c>
      <c r="B3121" t="s">
        <v>2128</v>
      </c>
      <c r="C3121" t="s">
        <v>2129</v>
      </c>
      <c r="D3121" t="s">
        <v>1795</v>
      </c>
      <c r="E3121" t="s">
        <v>29</v>
      </c>
      <c r="F3121" s="2">
        <v>46019</v>
      </c>
      <c r="G3121">
        <v>1.61</v>
      </c>
      <c r="H3121">
        <v>1.71</v>
      </c>
      <c r="I3121">
        <v>1.64</v>
      </c>
      <c r="J3121">
        <v>1.54</v>
      </c>
      <c r="K3121" t="s">
        <v>30</v>
      </c>
      <c r="L3121">
        <v>12</v>
      </c>
      <c r="M3121" t="s">
        <v>31</v>
      </c>
      <c r="N3121" t="s">
        <v>40</v>
      </c>
      <c r="O3121" t="s">
        <v>41</v>
      </c>
      <c r="P3121" t="s">
        <v>42</v>
      </c>
      <c r="Q3121">
        <v>57</v>
      </c>
      <c r="R3121">
        <v>20</v>
      </c>
      <c r="S3121">
        <v>0</v>
      </c>
      <c r="T3121">
        <v>0</v>
      </c>
      <c r="U3121">
        <v>1</v>
      </c>
      <c r="V3121">
        <v>0</v>
      </c>
      <c r="W3121">
        <v>0</v>
      </c>
      <c r="X3121" s="8">
        <v>16.29</v>
      </c>
      <c r="Y3121" s="9">
        <v>4.53979545454545</v>
      </c>
      <c r="Z3121" t="str">
        <f>_xlfn.XLOOKUP(B3121,店铺分配!A:A,店铺分配!C:C)</f>
        <v>定行-US</v>
      </c>
    </row>
    <row r="3122" spans="1:26">
      <c r="A3122" s="2">
        <v>46235</v>
      </c>
      <c r="B3122" t="s">
        <v>2130</v>
      </c>
      <c r="C3122" t="s">
        <v>2131</v>
      </c>
      <c r="D3122" t="s">
        <v>1795</v>
      </c>
      <c r="E3122" t="s">
        <v>29</v>
      </c>
      <c r="F3122" s="2">
        <v>46027</v>
      </c>
      <c r="G3122">
        <v>0.04</v>
      </c>
      <c r="H3122">
        <v>0</v>
      </c>
      <c r="I3122">
        <v>0</v>
      </c>
      <c r="J3122">
        <v>0.04</v>
      </c>
      <c r="K3122" t="s">
        <v>35</v>
      </c>
      <c r="L3122">
        <v>0</v>
      </c>
      <c r="M3122" t="s">
        <v>36</v>
      </c>
      <c r="N3122" t="s">
        <v>32</v>
      </c>
      <c r="O3122" t="s">
        <v>33</v>
      </c>
      <c r="P3122" t="s">
        <v>34</v>
      </c>
      <c r="Q3122">
        <v>177</v>
      </c>
      <c r="R3122">
        <v>0</v>
      </c>
      <c r="S3122">
        <v>120</v>
      </c>
      <c r="T3122">
        <v>0</v>
      </c>
      <c r="U3122">
        <v>57</v>
      </c>
      <c r="V3122">
        <v>0</v>
      </c>
      <c r="W3122">
        <v>0</v>
      </c>
      <c r="X3122" s="8">
        <v>24.9</v>
      </c>
      <c r="Y3122" s="9">
        <v>3.23679365079365</v>
      </c>
      <c r="Z3122" t="str">
        <f>_xlfn.XLOOKUP(B3122,店铺分配!A:A,店铺分配!C:C)</f>
        <v>定行-US</v>
      </c>
    </row>
    <row r="3123" spans="1:26">
      <c r="A3123" s="2">
        <v>46266</v>
      </c>
      <c r="B3123" t="s">
        <v>2130</v>
      </c>
      <c r="C3123" t="s">
        <v>2131</v>
      </c>
      <c r="D3123" t="s">
        <v>1795</v>
      </c>
      <c r="E3123" t="s">
        <v>29</v>
      </c>
      <c r="F3123" s="2">
        <v>46027</v>
      </c>
      <c r="G3123">
        <v>0.11</v>
      </c>
      <c r="H3123">
        <v>0.14</v>
      </c>
      <c r="I3123">
        <v>0.07</v>
      </c>
      <c r="J3123">
        <v>0.11</v>
      </c>
      <c r="K3123" t="s">
        <v>30</v>
      </c>
      <c r="L3123">
        <v>1</v>
      </c>
      <c r="M3123" t="s">
        <v>36</v>
      </c>
      <c r="N3123" t="s">
        <v>37</v>
      </c>
      <c r="O3123" t="s">
        <v>38</v>
      </c>
      <c r="P3123" t="s">
        <v>39</v>
      </c>
      <c r="Q3123">
        <v>175</v>
      </c>
      <c r="R3123">
        <v>0</v>
      </c>
      <c r="S3123">
        <v>120</v>
      </c>
      <c r="T3123">
        <v>0</v>
      </c>
      <c r="U3123">
        <v>57</v>
      </c>
      <c r="V3123">
        <v>0</v>
      </c>
      <c r="W3123">
        <v>0</v>
      </c>
      <c r="X3123" s="8">
        <v>24.9</v>
      </c>
      <c r="Y3123" s="9">
        <v>3.23679365079365</v>
      </c>
      <c r="Z3123" t="str">
        <f>_xlfn.XLOOKUP(B3123,店铺分配!A:A,店铺分配!C:C)</f>
        <v>定行-US</v>
      </c>
    </row>
    <row r="3124" spans="1:26">
      <c r="A3124" s="2">
        <v>46296</v>
      </c>
      <c r="B3124" t="s">
        <v>2130</v>
      </c>
      <c r="C3124" t="s">
        <v>2131</v>
      </c>
      <c r="D3124" t="s">
        <v>1795</v>
      </c>
      <c r="E3124" t="s">
        <v>29</v>
      </c>
      <c r="F3124" s="2">
        <v>46027</v>
      </c>
      <c r="G3124">
        <v>2.09</v>
      </c>
      <c r="H3124">
        <v>2.57</v>
      </c>
      <c r="I3124">
        <v>2.57</v>
      </c>
      <c r="J3124">
        <v>1.61</v>
      </c>
      <c r="K3124" t="s">
        <v>30</v>
      </c>
      <c r="L3124">
        <v>18</v>
      </c>
      <c r="M3124" t="s">
        <v>36</v>
      </c>
      <c r="N3124" t="s">
        <v>40</v>
      </c>
      <c r="O3124" t="s">
        <v>41</v>
      </c>
      <c r="P3124" t="s">
        <v>42</v>
      </c>
      <c r="Q3124">
        <v>127</v>
      </c>
      <c r="R3124">
        <v>0</v>
      </c>
      <c r="S3124">
        <v>120</v>
      </c>
      <c r="T3124">
        <v>0</v>
      </c>
      <c r="U3124">
        <v>57</v>
      </c>
      <c r="V3124">
        <v>0</v>
      </c>
      <c r="W3124">
        <v>0</v>
      </c>
      <c r="X3124" s="8">
        <v>24.9</v>
      </c>
      <c r="Y3124" s="9">
        <v>3.23679365079365</v>
      </c>
      <c r="Z3124" t="str">
        <f>_xlfn.XLOOKUP(B3124,店铺分配!A:A,店铺分配!C:C)</f>
        <v>定行-US</v>
      </c>
    </row>
    <row r="3125" spans="1:26">
      <c r="A3125" s="2">
        <v>46235</v>
      </c>
      <c r="B3125" t="s">
        <v>2132</v>
      </c>
      <c r="C3125" t="s">
        <v>2133</v>
      </c>
      <c r="D3125" t="s">
        <v>1795</v>
      </c>
      <c r="E3125" t="s">
        <v>29</v>
      </c>
      <c r="F3125" s="2">
        <v>46027</v>
      </c>
      <c r="G3125">
        <v>0.43</v>
      </c>
      <c r="H3125">
        <v>0.43</v>
      </c>
      <c r="I3125">
        <v>0.5</v>
      </c>
      <c r="J3125">
        <v>0.54</v>
      </c>
      <c r="K3125" t="s">
        <v>35</v>
      </c>
      <c r="L3125">
        <v>3</v>
      </c>
      <c r="M3125" t="s">
        <v>36</v>
      </c>
      <c r="N3125" t="s">
        <v>32</v>
      </c>
      <c r="O3125" t="s">
        <v>33</v>
      </c>
      <c r="P3125" t="s">
        <v>34</v>
      </c>
      <c r="Q3125">
        <v>184</v>
      </c>
      <c r="R3125">
        <v>0</v>
      </c>
      <c r="S3125">
        <v>0</v>
      </c>
      <c r="T3125">
        <v>0</v>
      </c>
      <c r="U3125">
        <v>142</v>
      </c>
      <c r="V3125">
        <v>0</v>
      </c>
      <c r="W3125">
        <v>0</v>
      </c>
      <c r="X3125" s="8">
        <v>14.9</v>
      </c>
      <c r="Y3125" s="9">
        <v>1.54024719101124</v>
      </c>
      <c r="Z3125" t="str">
        <f>_xlfn.XLOOKUP(B3125,店铺分配!A:A,店铺分配!C:C)</f>
        <v>定行-US</v>
      </c>
    </row>
    <row r="3126" spans="1:26">
      <c r="A3126" s="2">
        <v>46266</v>
      </c>
      <c r="B3126" t="s">
        <v>2132</v>
      </c>
      <c r="C3126" t="s">
        <v>2133</v>
      </c>
      <c r="D3126" t="s">
        <v>1795</v>
      </c>
      <c r="E3126" t="s">
        <v>29</v>
      </c>
      <c r="F3126" s="2">
        <v>46027</v>
      </c>
      <c r="G3126">
        <v>0.43</v>
      </c>
      <c r="H3126">
        <v>0.43</v>
      </c>
      <c r="I3126">
        <v>1.07</v>
      </c>
      <c r="J3126">
        <v>0.68</v>
      </c>
      <c r="K3126" t="s">
        <v>35</v>
      </c>
      <c r="L3126">
        <v>3</v>
      </c>
      <c r="M3126" t="s">
        <v>36</v>
      </c>
      <c r="N3126" t="s">
        <v>37</v>
      </c>
      <c r="O3126" t="s">
        <v>38</v>
      </c>
      <c r="P3126" t="s">
        <v>39</v>
      </c>
      <c r="Q3126">
        <v>162</v>
      </c>
      <c r="R3126">
        <v>0</v>
      </c>
      <c r="S3126">
        <v>0</v>
      </c>
      <c r="T3126">
        <v>0</v>
      </c>
      <c r="U3126">
        <v>142</v>
      </c>
      <c r="V3126">
        <v>0</v>
      </c>
      <c r="W3126">
        <v>0</v>
      </c>
      <c r="X3126" s="8">
        <v>14.9</v>
      </c>
      <c r="Y3126" s="9">
        <v>1.54024719101124</v>
      </c>
      <c r="Z3126" t="str">
        <f>_xlfn.XLOOKUP(B3126,店铺分配!A:A,店铺分配!C:C)</f>
        <v>定行-US</v>
      </c>
    </row>
    <row r="3127" spans="1:26">
      <c r="A3127" s="2">
        <v>46296</v>
      </c>
      <c r="B3127" t="s">
        <v>2132</v>
      </c>
      <c r="C3127" t="s">
        <v>2133</v>
      </c>
      <c r="D3127" t="s">
        <v>1795</v>
      </c>
      <c r="E3127" t="s">
        <v>29</v>
      </c>
      <c r="F3127" s="2">
        <v>46027</v>
      </c>
      <c r="G3127">
        <v>0.57</v>
      </c>
      <c r="H3127">
        <v>0.57</v>
      </c>
      <c r="I3127">
        <v>0.71</v>
      </c>
      <c r="J3127">
        <v>0.75</v>
      </c>
      <c r="K3127" t="s">
        <v>35</v>
      </c>
      <c r="L3127">
        <v>4</v>
      </c>
      <c r="M3127" t="s">
        <v>36</v>
      </c>
      <c r="N3127" t="s">
        <v>40</v>
      </c>
      <c r="O3127" t="s">
        <v>41</v>
      </c>
      <c r="P3127" t="s">
        <v>42</v>
      </c>
      <c r="Q3127">
        <v>142</v>
      </c>
      <c r="R3127">
        <v>0</v>
      </c>
      <c r="S3127">
        <v>0</v>
      </c>
      <c r="T3127">
        <v>0</v>
      </c>
      <c r="U3127">
        <v>142</v>
      </c>
      <c r="V3127">
        <v>0</v>
      </c>
      <c r="W3127">
        <v>0</v>
      </c>
      <c r="X3127" s="8">
        <v>14.9</v>
      </c>
      <c r="Y3127" s="9">
        <v>1.54024719101124</v>
      </c>
      <c r="Z3127" t="str">
        <f>_xlfn.XLOOKUP(B3127,店铺分配!A:A,店铺分配!C:C)</f>
        <v>定行-US</v>
      </c>
    </row>
    <row r="3128" spans="1:26">
      <c r="A3128" s="2">
        <v>46235</v>
      </c>
      <c r="B3128" t="s">
        <v>2134</v>
      </c>
      <c r="C3128" t="s">
        <v>2135</v>
      </c>
      <c r="D3128" t="s">
        <v>1795</v>
      </c>
      <c r="E3128" t="s">
        <v>29</v>
      </c>
      <c r="F3128" s="2">
        <v>46032</v>
      </c>
      <c r="G3128">
        <v>1.18</v>
      </c>
      <c r="H3128">
        <v>1.43</v>
      </c>
      <c r="I3128">
        <v>1.07</v>
      </c>
      <c r="J3128">
        <v>1.07</v>
      </c>
      <c r="K3128" t="s">
        <v>30</v>
      </c>
      <c r="L3128">
        <v>10</v>
      </c>
      <c r="M3128" t="s">
        <v>36</v>
      </c>
      <c r="N3128" t="s">
        <v>32</v>
      </c>
      <c r="O3128" t="s">
        <v>33</v>
      </c>
      <c r="P3128" t="s">
        <v>34</v>
      </c>
      <c r="Q3128">
        <v>84</v>
      </c>
      <c r="R3128">
        <v>12</v>
      </c>
      <c r="S3128">
        <v>0</v>
      </c>
      <c r="T3128">
        <v>0</v>
      </c>
      <c r="U3128">
        <v>69</v>
      </c>
      <c r="V3128">
        <v>0</v>
      </c>
      <c r="W3128">
        <v>0</v>
      </c>
      <c r="X3128" s="8">
        <v>14.9</v>
      </c>
      <c r="Y3128" s="9">
        <v>4.49578947368421</v>
      </c>
      <c r="Z3128" t="str">
        <f>_xlfn.XLOOKUP(B3128,店铺分配!A:A,店铺分配!C:C)</f>
        <v>定行-US</v>
      </c>
    </row>
    <row r="3129" spans="1:26">
      <c r="A3129" s="2">
        <v>46266</v>
      </c>
      <c r="B3129" t="s">
        <v>2134</v>
      </c>
      <c r="C3129" t="s">
        <v>2135</v>
      </c>
      <c r="D3129" t="s">
        <v>1795</v>
      </c>
      <c r="E3129" t="s">
        <v>29</v>
      </c>
      <c r="F3129" s="2">
        <v>46032</v>
      </c>
      <c r="G3129">
        <v>0.43</v>
      </c>
      <c r="H3129">
        <v>0.43</v>
      </c>
      <c r="I3129">
        <v>0.29</v>
      </c>
      <c r="J3129">
        <v>0.71</v>
      </c>
      <c r="K3129" t="s">
        <v>35</v>
      </c>
      <c r="L3129">
        <v>3</v>
      </c>
      <c r="M3129" t="s">
        <v>36</v>
      </c>
      <c r="N3129" t="s">
        <v>37</v>
      </c>
      <c r="O3129" t="s">
        <v>38</v>
      </c>
      <c r="P3129" t="s">
        <v>39</v>
      </c>
      <c r="Q3129">
        <v>69</v>
      </c>
      <c r="R3129">
        <v>26</v>
      </c>
      <c r="S3129">
        <v>0</v>
      </c>
      <c r="T3129">
        <v>0</v>
      </c>
      <c r="U3129">
        <v>49</v>
      </c>
      <c r="V3129">
        <v>0</v>
      </c>
      <c r="W3129">
        <v>0</v>
      </c>
      <c r="X3129" s="8">
        <v>14.9</v>
      </c>
      <c r="Y3129" s="9">
        <v>4.49578947368421</v>
      </c>
      <c r="Z3129" t="str">
        <f>_xlfn.XLOOKUP(B3129,店铺分配!A:A,店铺分配!C:C)</f>
        <v>定行-US</v>
      </c>
    </row>
    <row r="3130" spans="1:26">
      <c r="A3130" s="2">
        <v>46296</v>
      </c>
      <c r="B3130" t="s">
        <v>2134</v>
      </c>
      <c r="C3130" t="s">
        <v>2135</v>
      </c>
      <c r="D3130" t="s">
        <v>1795</v>
      </c>
      <c r="E3130" t="s">
        <v>29</v>
      </c>
      <c r="F3130" s="2">
        <v>46032</v>
      </c>
      <c r="G3130">
        <v>0.86</v>
      </c>
      <c r="H3130">
        <v>0.86</v>
      </c>
      <c r="I3130">
        <v>1.07</v>
      </c>
      <c r="J3130">
        <v>0.89</v>
      </c>
      <c r="K3130" t="s">
        <v>35</v>
      </c>
      <c r="L3130">
        <v>6</v>
      </c>
      <c r="M3130" t="s">
        <v>36</v>
      </c>
      <c r="N3130" t="s">
        <v>40</v>
      </c>
      <c r="O3130" t="s">
        <v>41</v>
      </c>
      <c r="P3130" t="s">
        <v>42</v>
      </c>
      <c r="Q3130">
        <v>70</v>
      </c>
      <c r="R3130">
        <v>0</v>
      </c>
      <c r="S3130">
        <v>0</v>
      </c>
      <c r="T3130">
        <v>0</v>
      </c>
      <c r="U3130">
        <v>49</v>
      </c>
      <c r="V3130">
        <v>0</v>
      </c>
      <c r="W3130">
        <v>0</v>
      </c>
      <c r="X3130" s="8">
        <v>14.9</v>
      </c>
      <c r="Y3130" s="9">
        <v>4.49578947368421</v>
      </c>
      <c r="Z3130" t="str">
        <f>_xlfn.XLOOKUP(B3130,店铺分配!A:A,店铺分配!C:C)</f>
        <v>定行-US</v>
      </c>
    </row>
    <row r="3131" spans="1:26">
      <c r="A3131" s="2">
        <v>46235</v>
      </c>
      <c r="B3131" t="s">
        <v>2136</v>
      </c>
      <c r="C3131" t="s">
        <v>2137</v>
      </c>
      <c r="D3131" t="s">
        <v>1795</v>
      </c>
      <c r="E3131" t="s">
        <v>29</v>
      </c>
      <c r="F3131" s="2">
        <v>46029</v>
      </c>
      <c r="G3131">
        <v>1.61</v>
      </c>
      <c r="H3131">
        <v>1.71</v>
      </c>
      <c r="I3131">
        <v>1.36</v>
      </c>
      <c r="J3131">
        <v>1.64</v>
      </c>
      <c r="K3131" t="s">
        <v>30</v>
      </c>
      <c r="L3131">
        <v>12</v>
      </c>
      <c r="M3131" t="s">
        <v>36</v>
      </c>
      <c r="N3131" t="s">
        <v>32</v>
      </c>
      <c r="O3131" t="s">
        <v>33</v>
      </c>
      <c r="P3131" t="s">
        <v>34</v>
      </c>
      <c r="Q3131">
        <v>156</v>
      </c>
      <c r="R3131">
        <v>1</v>
      </c>
      <c r="S3131">
        <v>50</v>
      </c>
      <c r="T3131">
        <v>0</v>
      </c>
      <c r="U3131">
        <v>104</v>
      </c>
      <c r="V3131">
        <v>0</v>
      </c>
      <c r="W3131">
        <v>0</v>
      </c>
      <c r="X3131" s="8">
        <v>14.9</v>
      </c>
      <c r="Y3131" s="9">
        <v>4.14743820224719</v>
      </c>
      <c r="Z3131" t="str">
        <f>_xlfn.XLOOKUP(B3131,店铺分配!A:A,店铺分配!C:C)</f>
        <v>定行-US</v>
      </c>
    </row>
    <row r="3132" spans="1:26">
      <c r="A3132" s="2">
        <v>46266</v>
      </c>
      <c r="B3132" t="s">
        <v>2136</v>
      </c>
      <c r="C3132" t="s">
        <v>2137</v>
      </c>
      <c r="D3132" t="s">
        <v>1795</v>
      </c>
      <c r="E3132" t="s">
        <v>29</v>
      </c>
      <c r="F3132" s="2">
        <v>46029</v>
      </c>
      <c r="G3132">
        <v>1.24</v>
      </c>
      <c r="H3132">
        <v>1.43</v>
      </c>
      <c r="I3132">
        <v>1.29</v>
      </c>
      <c r="J3132">
        <v>1.11</v>
      </c>
      <c r="K3132" t="s">
        <v>30</v>
      </c>
      <c r="L3132">
        <v>10</v>
      </c>
      <c r="M3132" t="s">
        <v>36</v>
      </c>
      <c r="N3132" t="s">
        <v>37</v>
      </c>
      <c r="O3132" t="s">
        <v>38</v>
      </c>
      <c r="P3132" t="s">
        <v>39</v>
      </c>
      <c r="Q3132">
        <v>125</v>
      </c>
      <c r="R3132">
        <v>5</v>
      </c>
      <c r="S3132">
        <v>50</v>
      </c>
      <c r="T3132">
        <v>0</v>
      </c>
      <c r="U3132">
        <v>100</v>
      </c>
      <c r="V3132">
        <v>0</v>
      </c>
      <c r="W3132">
        <v>0</v>
      </c>
      <c r="X3132" s="8">
        <v>14.9</v>
      </c>
      <c r="Y3132" s="9">
        <v>4.14743820224719</v>
      </c>
      <c r="Z3132" t="str">
        <f>_xlfn.XLOOKUP(B3132,店铺分配!A:A,店铺分配!C:C)</f>
        <v>定行-US</v>
      </c>
    </row>
    <row r="3133" spans="1:26">
      <c r="A3133" s="2">
        <v>46296</v>
      </c>
      <c r="B3133" t="s">
        <v>2136</v>
      </c>
      <c r="C3133" t="s">
        <v>2137</v>
      </c>
      <c r="D3133" t="s">
        <v>1795</v>
      </c>
      <c r="E3133" t="s">
        <v>29</v>
      </c>
      <c r="F3133" s="2">
        <v>46029</v>
      </c>
      <c r="G3133">
        <v>1.07</v>
      </c>
      <c r="H3133">
        <v>1.14</v>
      </c>
      <c r="I3133">
        <v>1.21</v>
      </c>
      <c r="J3133">
        <v>0.96</v>
      </c>
      <c r="K3133" t="s">
        <v>30</v>
      </c>
      <c r="L3133">
        <v>8</v>
      </c>
      <c r="M3133" t="s">
        <v>36</v>
      </c>
      <c r="N3133" t="s">
        <v>40</v>
      </c>
      <c r="O3133" t="s">
        <v>41</v>
      </c>
      <c r="P3133" t="s">
        <v>42</v>
      </c>
      <c r="Q3133">
        <v>152</v>
      </c>
      <c r="R3133">
        <v>0</v>
      </c>
      <c r="S3133">
        <v>0</v>
      </c>
      <c r="T3133">
        <v>0</v>
      </c>
      <c r="U3133">
        <v>100</v>
      </c>
      <c r="V3133">
        <v>0</v>
      </c>
      <c r="W3133">
        <v>0</v>
      </c>
      <c r="X3133" s="8">
        <v>14.9</v>
      </c>
      <c r="Y3133" s="9">
        <v>4.14743820224719</v>
      </c>
      <c r="Z3133" t="str">
        <f>_xlfn.XLOOKUP(B3133,店铺分配!A:A,店铺分配!C:C)</f>
        <v>定行-US</v>
      </c>
    </row>
    <row r="3134" spans="1:26">
      <c r="A3134" s="2">
        <v>46235</v>
      </c>
      <c r="B3134" t="s">
        <v>2138</v>
      </c>
      <c r="C3134" t="s">
        <v>2139</v>
      </c>
      <c r="D3134" t="s">
        <v>1795</v>
      </c>
      <c r="E3134" t="s">
        <v>29</v>
      </c>
      <c r="F3134" s="2">
        <v>46019</v>
      </c>
      <c r="G3134">
        <v>3.38</v>
      </c>
      <c r="H3134">
        <v>3.86</v>
      </c>
      <c r="I3134">
        <v>3.43</v>
      </c>
      <c r="J3134">
        <v>3.07</v>
      </c>
      <c r="K3134" t="s">
        <v>30</v>
      </c>
      <c r="L3134">
        <v>27</v>
      </c>
      <c r="M3134" t="s">
        <v>36</v>
      </c>
      <c r="N3134" t="s">
        <v>32</v>
      </c>
      <c r="O3134" t="s">
        <v>33</v>
      </c>
      <c r="P3134" t="s">
        <v>34</v>
      </c>
      <c r="Q3134">
        <v>334</v>
      </c>
      <c r="R3134">
        <v>1</v>
      </c>
      <c r="S3134">
        <v>0</v>
      </c>
      <c r="T3134">
        <v>0</v>
      </c>
      <c r="U3134">
        <v>60</v>
      </c>
      <c r="V3134">
        <v>0</v>
      </c>
      <c r="W3134">
        <v>0</v>
      </c>
      <c r="X3134" s="8">
        <v>14.9</v>
      </c>
      <c r="Y3134" s="9">
        <v>5.60170542635659</v>
      </c>
      <c r="Z3134" t="str">
        <f>_xlfn.XLOOKUP(B3134,店铺分配!A:A,店铺分配!C:C)</f>
        <v>定行-US</v>
      </c>
    </row>
    <row r="3135" spans="1:26">
      <c r="A3135" s="2">
        <v>46266</v>
      </c>
      <c r="B3135" t="s">
        <v>2138</v>
      </c>
      <c r="C3135" t="s">
        <v>2139</v>
      </c>
      <c r="D3135" t="s">
        <v>1795</v>
      </c>
      <c r="E3135" t="s">
        <v>29</v>
      </c>
      <c r="F3135" s="2">
        <v>46019</v>
      </c>
      <c r="G3135">
        <v>1.29</v>
      </c>
      <c r="H3135">
        <v>1.29</v>
      </c>
      <c r="I3135">
        <v>2.36</v>
      </c>
      <c r="J3135">
        <v>2.64</v>
      </c>
      <c r="K3135" t="s">
        <v>35</v>
      </c>
      <c r="L3135">
        <v>9</v>
      </c>
      <c r="M3135" t="s">
        <v>36</v>
      </c>
      <c r="N3135" t="s">
        <v>37</v>
      </c>
      <c r="O3135" t="s">
        <v>38</v>
      </c>
      <c r="P3135" t="s">
        <v>39</v>
      </c>
      <c r="Q3135">
        <v>259</v>
      </c>
      <c r="R3135">
        <v>0</v>
      </c>
      <c r="S3135">
        <v>0</v>
      </c>
      <c r="T3135">
        <v>0</v>
      </c>
      <c r="U3135">
        <v>60</v>
      </c>
      <c r="V3135">
        <v>0</v>
      </c>
      <c r="W3135">
        <v>0</v>
      </c>
      <c r="X3135" s="8">
        <v>14.9</v>
      </c>
      <c r="Y3135" s="9">
        <v>5.60170542635659</v>
      </c>
      <c r="Z3135" t="str">
        <f>_xlfn.XLOOKUP(B3135,店铺分配!A:A,店铺分配!C:C)</f>
        <v>定行-US</v>
      </c>
    </row>
    <row r="3136" spans="1:26">
      <c r="A3136" s="2">
        <v>46296</v>
      </c>
      <c r="B3136" t="s">
        <v>2138</v>
      </c>
      <c r="C3136" t="s">
        <v>2139</v>
      </c>
      <c r="D3136" t="s">
        <v>1795</v>
      </c>
      <c r="E3136" t="s">
        <v>29</v>
      </c>
      <c r="F3136" s="2">
        <v>46019</v>
      </c>
      <c r="G3136">
        <v>2.32</v>
      </c>
      <c r="H3136">
        <v>3</v>
      </c>
      <c r="I3136">
        <v>2.21</v>
      </c>
      <c r="J3136">
        <v>1.96</v>
      </c>
      <c r="K3136" t="s">
        <v>30</v>
      </c>
      <c r="L3136">
        <v>21</v>
      </c>
      <c r="M3136" t="s">
        <v>31</v>
      </c>
      <c r="N3136" t="s">
        <v>40</v>
      </c>
      <c r="O3136" t="s">
        <v>41</v>
      </c>
      <c r="P3136" t="s">
        <v>42</v>
      </c>
      <c r="Q3136">
        <v>203</v>
      </c>
      <c r="R3136">
        <v>0</v>
      </c>
      <c r="S3136">
        <v>0</v>
      </c>
      <c r="T3136">
        <v>0</v>
      </c>
      <c r="U3136">
        <v>60</v>
      </c>
      <c r="V3136">
        <v>0</v>
      </c>
      <c r="W3136">
        <v>0</v>
      </c>
      <c r="X3136" s="8">
        <v>14.9</v>
      </c>
      <c r="Y3136" s="9">
        <v>5.60170542635659</v>
      </c>
      <c r="Z3136" t="str">
        <f>_xlfn.XLOOKUP(B3136,店铺分配!A:A,店铺分配!C:C)</f>
        <v>定行-US</v>
      </c>
    </row>
    <row r="3137" spans="1:26">
      <c r="A3137" s="2">
        <v>46235</v>
      </c>
      <c r="B3137" t="s">
        <v>2140</v>
      </c>
      <c r="C3137" t="s">
        <v>2141</v>
      </c>
      <c r="D3137" t="s">
        <v>1795</v>
      </c>
      <c r="E3137" t="s">
        <v>29</v>
      </c>
      <c r="F3137" s="2">
        <v>46020</v>
      </c>
      <c r="G3137">
        <v>1.14</v>
      </c>
      <c r="H3137">
        <v>1.14</v>
      </c>
      <c r="I3137">
        <v>1.79</v>
      </c>
      <c r="J3137">
        <v>1.89</v>
      </c>
      <c r="K3137" t="s">
        <v>35</v>
      </c>
      <c r="L3137">
        <v>8</v>
      </c>
      <c r="M3137" t="s">
        <v>36</v>
      </c>
      <c r="N3137" t="s">
        <v>32</v>
      </c>
      <c r="O3137" t="s">
        <v>33</v>
      </c>
      <c r="P3137" t="s">
        <v>34</v>
      </c>
      <c r="Q3137">
        <v>202</v>
      </c>
      <c r="R3137">
        <v>0</v>
      </c>
      <c r="S3137">
        <v>0</v>
      </c>
      <c r="T3137">
        <v>0</v>
      </c>
      <c r="U3137">
        <v>170</v>
      </c>
      <c r="V3137">
        <v>0</v>
      </c>
      <c r="W3137">
        <v>0</v>
      </c>
      <c r="X3137" s="8">
        <v>14.9</v>
      </c>
      <c r="Y3137" s="9">
        <v>1.5115</v>
      </c>
      <c r="Z3137" t="str">
        <f>_xlfn.XLOOKUP(B3137,店铺分配!A:A,店铺分配!C:C)</f>
        <v>定行-US</v>
      </c>
    </row>
    <row r="3138" spans="1:26">
      <c r="A3138" s="2">
        <v>46266</v>
      </c>
      <c r="B3138" t="s">
        <v>2140</v>
      </c>
      <c r="C3138" t="s">
        <v>2141</v>
      </c>
      <c r="D3138" t="s">
        <v>1795</v>
      </c>
      <c r="E3138" t="s">
        <v>29</v>
      </c>
      <c r="F3138" s="2">
        <v>46020</v>
      </c>
      <c r="G3138">
        <v>1.14</v>
      </c>
      <c r="H3138">
        <v>1.14</v>
      </c>
      <c r="I3138">
        <v>1.07</v>
      </c>
      <c r="J3138">
        <v>1.61</v>
      </c>
      <c r="K3138" t="s">
        <v>35</v>
      </c>
      <c r="L3138">
        <v>8</v>
      </c>
      <c r="M3138" t="s">
        <v>36</v>
      </c>
      <c r="N3138" t="s">
        <v>37</v>
      </c>
      <c r="O3138" t="s">
        <v>38</v>
      </c>
      <c r="P3138" t="s">
        <v>39</v>
      </c>
      <c r="Q3138">
        <v>157</v>
      </c>
      <c r="R3138">
        <v>0</v>
      </c>
      <c r="S3138">
        <v>0</v>
      </c>
      <c r="T3138">
        <v>0</v>
      </c>
      <c r="U3138">
        <v>170</v>
      </c>
      <c r="V3138">
        <v>0</v>
      </c>
      <c r="W3138">
        <v>0</v>
      </c>
      <c r="X3138" s="8">
        <v>14.9</v>
      </c>
      <c r="Y3138" s="9">
        <v>1.5115</v>
      </c>
      <c r="Z3138" t="str">
        <f>_xlfn.XLOOKUP(B3138,店铺分配!A:A,店铺分配!C:C)</f>
        <v>定行-US</v>
      </c>
    </row>
    <row r="3139" spans="1:26">
      <c r="A3139" s="2">
        <v>46296</v>
      </c>
      <c r="B3139" t="s">
        <v>2140</v>
      </c>
      <c r="C3139" t="s">
        <v>2141</v>
      </c>
      <c r="D3139" t="s">
        <v>1795</v>
      </c>
      <c r="E3139" t="s">
        <v>29</v>
      </c>
      <c r="F3139" s="2">
        <v>46020</v>
      </c>
      <c r="G3139">
        <v>1.29</v>
      </c>
      <c r="H3139">
        <v>1.29</v>
      </c>
      <c r="I3139">
        <v>1.29</v>
      </c>
      <c r="J3139">
        <v>1.5</v>
      </c>
      <c r="K3139" t="s">
        <v>35</v>
      </c>
      <c r="L3139">
        <v>9</v>
      </c>
      <c r="M3139" t="s">
        <v>31</v>
      </c>
      <c r="N3139" t="s">
        <v>40</v>
      </c>
      <c r="O3139" t="s">
        <v>41</v>
      </c>
      <c r="P3139" t="s">
        <v>42</v>
      </c>
      <c r="Q3139">
        <v>115</v>
      </c>
      <c r="R3139">
        <v>0</v>
      </c>
      <c r="S3139">
        <v>0</v>
      </c>
      <c r="T3139">
        <v>0</v>
      </c>
      <c r="U3139">
        <v>170</v>
      </c>
      <c r="V3139">
        <v>0</v>
      </c>
      <c r="W3139">
        <v>0</v>
      </c>
      <c r="X3139" s="8">
        <v>14.9</v>
      </c>
      <c r="Y3139" s="9">
        <v>1.5115</v>
      </c>
      <c r="Z3139" t="str">
        <f>_xlfn.XLOOKUP(B3139,店铺分配!A:A,店铺分配!C:C)</f>
        <v>定行-US</v>
      </c>
    </row>
    <row r="3140" spans="1:26">
      <c r="A3140" s="2">
        <v>46235</v>
      </c>
      <c r="B3140" t="s">
        <v>2142</v>
      </c>
      <c r="C3140" t="s">
        <v>2143</v>
      </c>
      <c r="D3140" t="s">
        <v>1795</v>
      </c>
      <c r="E3140" t="s">
        <v>29</v>
      </c>
      <c r="F3140" s="2">
        <v>46023</v>
      </c>
      <c r="G3140">
        <v>0.9</v>
      </c>
      <c r="H3140">
        <v>1</v>
      </c>
      <c r="I3140">
        <v>0.86</v>
      </c>
      <c r="J3140">
        <v>0.86</v>
      </c>
      <c r="K3140" t="s">
        <v>30</v>
      </c>
      <c r="L3140">
        <v>7</v>
      </c>
      <c r="M3140" t="s">
        <v>36</v>
      </c>
      <c r="N3140" t="s">
        <v>32</v>
      </c>
      <c r="O3140" t="s">
        <v>33</v>
      </c>
      <c r="P3140" t="s">
        <v>34</v>
      </c>
      <c r="Q3140">
        <v>118</v>
      </c>
      <c r="R3140">
        <v>0</v>
      </c>
      <c r="S3140">
        <v>0</v>
      </c>
      <c r="T3140">
        <v>0</v>
      </c>
      <c r="U3140">
        <v>249</v>
      </c>
      <c r="V3140">
        <v>0</v>
      </c>
      <c r="W3140">
        <v>0</v>
      </c>
      <c r="X3140" s="8">
        <v>14.9</v>
      </c>
      <c r="Y3140" s="9">
        <v>3.94452525252525</v>
      </c>
      <c r="Z3140" t="str">
        <f>_xlfn.XLOOKUP(B3140,店铺分配!A:A,店铺分配!C:C)</f>
        <v>定行-US</v>
      </c>
    </row>
    <row r="3141" spans="1:26">
      <c r="A3141" s="2">
        <v>46266</v>
      </c>
      <c r="B3141" t="s">
        <v>2142</v>
      </c>
      <c r="C3141" t="s">
        <v>2143</v>
      </c>
      <c r="D3141" t="s">
        <v>1795</v>
      </c>
      <c r="E3141" t="s">
        <v>29</v>
      </c>
      <c r="F3141" s="2">
        <v>46023</v>
      </c>
      <c r="G3141">
        <v>0.29</v>
      </c>
      <c r="H3141">
        <v>0.29</v>
      </c>
      <c r="I3141">
        <v>0.29</v>
      </c>
      <c r="J3141">
        <v>0.75</v>
      </c>
      <c r="K3141" t="s">
        <v>35</v>
      </c>
      <c r="L3141">
        <v>2</v>
      </c>
      <c r="M3141" t="s">
        <v>36</v>
      </c>
      <c r="N3141" t="s">
        <v>37</v>
      </c>
      <c r="O3141" t="s">
        <v>38</v>
      </c>
      <c r="P3141" t="s">
        <v>39</v>
      </c>
      <c r="Q3141">
        <v>97</v>
      </c>
      <c r="R3141">
        <v>4</v>
      </c>
      <c r="S3141">
        <v>0</v>
      </c>
      <c r="T3141">
        <v>0</v>
      </c>
      <c r="U3141">
        <v>245</v>
      </c>
      <c r="V3141">
        <v>0</v>
      </c>
      <c r="W3141">
        <v>0</v>
      </c>
      <c r="X3141" s="8">
        <v>14.9</v>
      </c>
      <c r="Y3141" s="9">
        <v>3.94452525252525</v>
      </c>
      <c r="Z3141" t="str">
        <f>_xlfn.XLOOKUP(B3141,店铺分配!A:A,店铺分配!C:C)</f>
        <v>定行-US</v>
      </c>
    </row>
    <row r="3142" spans="1:26">
      <c r="A3142" s="2">
        <v>46296</v>
      </c>
      <c r="B3142" t="s">
        <v>2142</v>
      </c>
      <c r="C3142" t="s">
        <v>2143</v>
      </c>
      <c r="D3142" t="s">
        <v>1795</v>
      </c>
      <c r="E3142" t="s">
        <v>29</v>
      </c>
      <c r="F3142" s="2">
        <v>46023</v>
      </c>
      <c r="G3142">
        <v>0.57</v>
      </c>
      <c r="H3142">
        <v>0.57</v>
      </c>
      <c r="I3142">
        <v>1</v>
      </c>
      <c r="J3142">
        <v>0.96</v>
      </c>
      <c r="K3142" t="s">
        <v>35</v>
      </c>
      <c r="L3142">
        <v>4</v>
      </c>
      <c r="M3142" t="s">
        <v>36</v>
      </c>
      <c r="N3142" t="s">
        <v>40</v>
      </c>
      <c r="O3142" t="s">
        <v>41</v>
      </c>
      <c r="P3142" t="s">
        <v>42</v>
      </c>
      <c r="Q3142">
        <v>74</v>
      </c>
      <c r="R3142">
        <v>0</v>
      </c>
      <c r="S3142">
        <v>0</v>
      </c>
      <c r="T3142">
        <v>0</v>
      </c>
      <c r="U3142">
        <v>245</v>
      </c>
      <c r="V3142">
        <v>0</v>
      </c>
      <c r="W3142">
        <v>0</v>
      </c>
      <c r="X3142" s="8">
        <v>14.9</v>
      </c>
      <c r="Y3142" s="9">
        <v>3.94452525252525</v>
      </c>
      <c r="Z3142" t="str">
        <f>_xlfn.XLOOKUP(B3142,店铺分配!A:A,店铺分配!C:C)</f>
        <v>定行-US</v>
      </c>
    </row>
    <row r="3143" spans="1:26">
      <c r="A3143" s="2">
        <v>46235</v>
      </c>
      <c r="B3143" t="s">
        <v>2144</v>
      </c>
      <c r="C3143" t="s">
        <v>2145</v>
      </c>
      <c r="D3143" t="s">
        <v>1795</v>
      </c>
      <c r="E3143" t="s">
        <v>29</v>
      </c>
      <c r="F3143" s="2">
        <v>46024</v>
      </c>
      <c r="G3143">
        <v>0.57</v>
      </c>
      <c r="H3143">
        <v>0.57</v>
      </c>
      <c r="I3143">
        <v>0.64</v>
      </c>
      <c r="J3143">
        <v>0.79</v>
      </c>
      <c r="K3143" t="s">
        <v>35</v>
      </c>
      <c r="L3143">
        <v>4</v>
      </c>
      <c r="M3143" t="s">
        <v>36</v>
      </c>
      <c r="N3143" t="s">
        <v>32</v>
      </c>
      <c r="O3143" t="s">
        <v>33</v>
      </c>
      <c r="P3143" t="s">
        <v>34</v>
      </c>
      <c r="Q3143">
        <v>214</v>
      </c>
      <c r="R3143">
        <v>0</v>
      </c>
      <c r="S3143">
        <v>50</v>
      </c>
      <c r="T3143">
        <v>0</v>
      </c>
      <c r="U3143">
        <v>132</v>
      </c>
      <c r="V3143">
        <v>0</v>
      </c>
      <c r="W3143">
        <v>0</v>
      </c>
      <c r="X3143" s="8">
        <v>14.86</v>
      </c>
      <c r="Y3143" s="9">
        <v>1.94281118881119</v>
      </c>
      <c r="Z3143" t="str">
        <f>_xlfn.XLOOKUP(B3143,店铺分配!A:A,店铺分配!C:C)</f>
        <v>定行-US</v>
      </c>
    </row>
    <row r="3144" spans="1:26">
      <c r="A3144" s="2">
        <v>46266</v>
      </c>
      <c r="B3144" t="s">
        <v>2144</v>
      </c>
      <c r="C3144" t="s">
        <v>2145</v>
      </c>
      <c r="D3144" t="s">
        <v>1795</v>
      </c>
      <c r="E3144" t="s">
        <v>29</v>
      </c>
      <c r="F3144" s="2">
        <v>46024</v>
      </c>
      <c r="G3144">
        <v>1.14</v>
      </c>
      <c r="H3144">
        <v>1.14</v>
      </c>
      <c r="I3144">
        <v>1.36</v>
      </c>
      <c r="J3144">
        <v>1.32</v>
      </c>
      <c r="K3144" t="s">
        <v>35</v>
      </c>
      <c r="L3144">
        <v>8</v>
      </c>
      <c r="M3144" t="s">
        <v>36</v>
      </c>
      <c r="N3144" t="s">
        <v>37</v>
      </c>
      <c r="O3144" t="s">
        <v>38</v>
      </c>
      <c r="P3144" t="s">
        <v>39</v>
      </c>
      <c r="Q3144">
        <v>180</v>
      </c>
      <c r="R3144">
        <v>0</v>
      </c>
      <c r="S3144">
        <v>50</v>
      </c>
      <c r="T3144">
        <v>0</v>
      </c>
      <c r="U3144">
        <v>132</v>
      </c>
      <c r="V3144">
        <v>0</v>
      </c>
      <c r="W3144">
        <v>0</v>
      </c>
      <c r="X3144" s="8">
        <v>14.86</v>
      </c>
      <c r="Y3144" s="9">
        <v>1.94281118881119</v>
      </c>
      <c r="Z3144" t="str">
        <f>_xlfn.XLOOKUP(B3144,店铺分配!A:A,店铺分配!C:C)</f>
        <v>定行-US</v>
      </c>
    </row>
    <row r="3145" spans="1:26">
      <c r="A3145" s="2">
        <v>46296</v>
      </c>
      <c r="B3145" t="s">
        <v>2144</v>
      </c>
      <c r="C3145" t="s">
        <v>2145</v>
      </c>
      <c r="D3145" t="s">
        <v>1795</v>
      </c>
      <c r="E3145" t="s">
        <v>29</v>
      </c>
      <c r="F3145" s="2">
        <v>46024</v>
      </c>
      <c r="G3145">
        <v>1.27</v>
      </c>
      <c r="H3145">
        <v>1.43</v>
      </c>
      <c r="I3145">
        <v>1.29</v>
      </c>
      <c r="J3145">
        <v>1.18</v>
      </c>
      <c r="K3145" t="s">
        <v>30</v>
      </c>
      <c r="L3145">
        <v>10</v>
      </c>
      <c r="M3145" t="s">
        <v>36</v>
      </c>
      <c r="N3145" t="s">
        <v>40</v>
      </c>
      <c r="O3145" t="s">
        <v>41</v>
      </c>
      <c r="P3145" t="s">
        <v>42</v>
      </c>
      <c r="Q3145">
        <v>195</v>
      </c>
      <c r="R3145">
        <v>0</v>
      </c>
      <c r="S3145">
        <v>0</v>
      </c>
      <c r="T3145">
        <v>0</v>
      </c>
      <c r="U3145">
        <v>132</v>
      </c>
      <c r="V3145">
        <v>0</v>
      </c>
      <c r="W3145">
        <v>0</v>
      </c>
      <c r="X3145" s="8">
        <v>14.86</v>
      </c>
      <c r="Y3145" s="9">
        <v>1.94281118881119</v>
      </c>
      <c r="Z3145" t="str">
        <f>_xlfn.XLOOKUP(B3145,店铺分配!A:A,店铺分配!C:C)</f>
        <v>定行-US</v>
      </c>
    </row>
    <row r="3146" spans="1:26">
      <c r="A3146" s="2">
        <v>46235</v>
      </c>
      <c r="B3146" t="s">
        <v>2146</v>
      </c>
      <c r="C3146" t="s">
        <v>2147</v>
      </c>
      <c r="D3146" t="s">
        <v>1795</v>
      </c>
      <c r="E3146" t="s">
        <v>29</v>
      </c>
      <c r="F3146" s="2">
        <v>46021</v>
      </c>
      <c r="G3146">
        <v>0.52</v>
      </c>
      <c r="H3146">
        <v>0.57</v>
      </c>
      <c r="I3146">
        <v>0.57</v>
      </c>
      <c r="J3146">
        <v>0.46</v>
      </c>
      <c r="K3146" t="s">
        <v>30</v>
      </c>
      <c r="L3146">
        <v>4</v>
      </c>
      <c r="M3146" t="s">
        <v>36</v>
      </c>
      <c r="N3146" t="s">
        <v>32</v>
      </c>
      <c r="O3146" t="s">
        <v>33</v>
      </c>
      <c r="P3146" t="s">
        <v>34</v>
      </c>
      <c r="Q3146">
        <v>197</v>
      </c>
      <c r="R3146">
        <v>0</v>
      </c>
      <c r="S3146">
        <v>50</v>
      </c>
      <c r="T3146">
        <v>0</v>
      </c>
      <c r="U3146">
        <v>4</v>
      </c>
      <c r="V3146">
        <v>0</v>
      </c>
      <c r="W3146">
        <v>0</v>
      </c>
      <c r="X3146" s="8">
        <v>14.86</v>
      </c>
      <c r="Y3146" s="9">
        <v>2.206</v>
      </c>
      <c r="Z3146" t="str">
        <f>_xlfn.XLOOKUP(B3146,店铺分配!A:A,店铺分配!C:C)</f>
        <v>定行-US</v>
      </c>
    </row>
    <row r="3147" spans="1:26">
      <c r="A3147" s="2">
        <v>46266</v>
      </c>
      <c r="B3147" t="s">
        <v>2146</v>
      </c>
      <c r="C3147" t="s">
        <v>2147</v>
      </c>
      <c r="D3147" t="s">
        <v>1795</v>
      </c>
      <c r="E3147" t="s">
        <v>29</v>
      </c>
      <c r="F3147" s="2">
        <v>46021</v>
      </c>
      <c r="G3147">
        <v>1.13</v>
      </c>
      <c r="H3147">
        <v>1.29</v>
      </c>
      <c r="I3147">
        <v>1.21</v>
      </c>
      <c r="J3147">
        <v>1</v>
      </c>
      <c r="K3147" t="s">
        <v>30</v>
      </c>
      <c r="L3147">
        <v>9</v>
      </c>
      <c r="M3147" t="s">
        <v>36</v>
      </c>
      <c r="N3147" t="s">
        <v>37</v>
      </c>
      <c r="O3147" t="s">
        <v>38</v>
      </c>
      <c r="P3147" t="s">
        <v>39</v>
      </c>
      <c r="Q3147">
        <v>170</v>
      </c>
      <c r="R3147">
        <v>0</v>
      </c>
      <c r="S3147">
        <v>50</v>
      </c>
      <c r="T3147">
        <v>0</v>
      </c>
      <c r="U3147">
        <v>4</v>
      </c>
      <c r="V3147">
        <v>0</v>
      </c>
      <c r="W3147">
        <v>0</v>
      </c>
      <c r="X3147" s="8">
        <v>14.86</v>
      </c>
      <c r="Y3147" s="9">
        <v>2.206</v>
      </c>
      <c r="Z3147" t="str">
        <f>_xlfn.XLOOKUP(B3147,店铺分配!A:A,店铺分配!C:C)</f>
        <v>定行-US</v>
      </c>
    </row>
    <row r="3148" spans="1:26">
      <c r="A3148" s="2">
        <v>46296</v>
      </c>
      <c r="B3148" t="s">
        <v>2146</v>
      </c>
      <c r="C3148" t="s">
        <v>2147</v>
      </c>
      <c r="D3148" t="s">
        <v>1795</v>
      </c>
      <c r="E3148" t="s">
        <v>29</v>
      </c>
      <c r="F3148" s="2">
        <v>46021</v>
      </c>
      <c r="G3148">
        <v>1.52</v>
      </c>
      <c r="H3148">
        <v>1.57</v>
      </c>
      <c r="I3148">
        <v>1.21</v>
      </c>
      <c r="J3148">
        <v>1.61</v>
      </c>
      <c r="K3148" t="s">
        <v>30</v>
      </c>
      <c r="L3148">
        <v>11</v>
      </c>
      <c r="M3148" t="s">
        <v>36</v>
      </c>
      <c r="N3148" t="s">
        <v>40</v>
      </c>
      <c r="O3148" t="s">
        <v>41</v>
      </c>
      <c r="P3148" t="s">
        <v>42</v>
      </c>
      <c r="Q3148">
        <v>178</v>
      </c>
      <c r="R3148">
        <v>0</v>
      </c>
      <c r="S3148">
        <v>0</v>
      </c>
      <c r="T3148">
        <v>0</v>
      </c>
      <c r="U3148">
        <v>4</v>
      </c>
      <c r="V3148">
        <v>0</v>
      </c>
      <c r="W3148">
        <v>0</v>
      </c>
      <c r="X3148" s="8">
        <v>14.86</v>
      </c>
      <c r="Y3148" s="9">
        <v>2.206</v>
      </c>
      <c r="Z3148" t="str">
        <f>_xlfn.XLOOKUP(B3148,店铺分配!A:A,店铺分配!C:C)</f>
        <v>定行-US</v>
      </c>
    </row>
    <row r="3149" spans="1:26">
      <c r="A3149" s="2">
        <v>46235</v>
      </c>
      <c r="B3149" t="s">
        <v>2148</v>
      </c>
      <c r="C3149" t="s">
        <v>2149</v>
      </c>
      <c r="D3149" t="s">
        <v>1795</v>
      </c>
      <c r="E3149" t="s">
        <v>29</v>
      </c>
      <c r="F3149" s="2">
        <v>46018</v>
      </c>
      <c r="G3149">
        <v>0.29</v>
      </c>
      <c r="H3149">
        <v>0.29</v>
      </c>
      <c r="I3149">
        <v>0.43</v>
      </c>
      <c r="J3149">
        <v>0.32</v>
      </c>
      <c r="K3149" t="s">
        <v>35</v>
      </c>
      <c r="L3149">
        <v>2</v>
      </c>
      <c r="M3149" t="s">
        <v>36</v>
      </c>
      <c r="N3149" t="s">
        <v>32</v>
      </c>
      <c r="O3149" t="s">
        <v>33</v>
      </c>
      <c r="P3149" t="s">
        <v>34</v>
      </c>
      <c r="Q3149">
        <v>179</v>
      </c>
      <c r="R3149">
        <v>0</v>
      </c>
      <c r="S3149">
        <v>250</v>
      </c>
      <c r="T3149">
        <v>0</v>
      </c>
      <c r="U3149">
        <v>3</v>
      </c>
      <c r="V3149">
        <v>0</v>
      </c>
      <c r="W3149">
        <v>0</v>
      </c>
      <c r="X3149" s="8">
        <v>4</v>
      </c>
      <c r="Y3149" s="9">
        <v>0.545222222222222</v>
      </c>
      <c r="Z3149" t="str">
        <f>_xlfn.XLOOKUP(B3149,店铺分配!A:A,店铺分配!C:C)</f>
        <v>定行-US</v>
      </c>
    </row>
    <row r="3150" spans="1:26">
      <c r="A3150" s="2">
        <v>46266</v>
      </c>
      <c r="B3150" t="s">
        <v>2148</v>
      </c>
      <c r="C3150" t="s">
        <v>2149</v>
      </c>
      <c r="D3150" t="s">
        <v>1795</v>
      </c>
      <c r="E3150" t="s">
        <v>29</v>
      </c>
      <c r="F3150" s="2">
        <v>46018</v>
      </c>
      <c r="G3150">
        <v>0.14</v>
      </c>
      <c r="H3150">
        <v>0.14</v>
      </c>
      <c r="I3150">
        <v>0.21</v>
      </c>
      <c r="J3150">
        <v>0.36</v>
      </c>
      <c r="K3150" t="s">
        <v>35</v>
      </c>
      <c r="L3150">
        <v>1</v>
      </c>
      <c r="M3150" t="s">
        <v>36</v>
      </c>
      <c r="N3150" t="s">
        <v>37</v>
      </c>
      <c r="O3150" t="s">
        <v>38</v>
      </c>
      <c r="P3150" t="s">
        <v>39</v>
      </c>
      <c r="Q3150">
        <v>168</v>
      </c>
      <c r="R3150">
        <v>0</v>
      </c>
      <c r="S3150">
        <v>250</v>
      </c>
      <c r="T3150">
        <v>0</v>
      </c>
      <c r="U3150">
        <v>3</v>
      </c>
      <c r="V3150">
        <v>0</v>
      </c>
      <c r="W3150">
        <v>0</v>
      </c>
      <c r="X3150" s="8">
        <v>4</v>
      </c>
      <c r="Y3150" s="9">
        <v>0.545222222222222</v>
      </c>
      <c r="Z3150" t="str">
        <f>_xlfn.XLOOKUP(B3150,店铺分配!A:A,店铺分配!C:C)</f>
        <v>定行-US</v>
      </c>
    </row>
    <row r="3151" spans="1:26">
      <c r="A3151" s="2">
        <v>46296</v>
      </c>
      <c r="B3151" t="s">
        <v>2148</v>
      </c>
      <c r="C3151" t="s">
        <v>2149</v>
      </c>
      <c r="D3151" t="s">
        <v>1795</v>
      </c>
      <c r="E3151" t="s">
        <v>29</v>
      </c>
      <c r="F3151" s="2">
        <v>46018</v>
      </c>
      <c r="G3151">
        <v>1.29</v>
      </c>
      <c r="H3151">
        <v>1.29</v>
      </c>
      <c r="I3151">
        <v>1.57</v>
      </c>
      <c r="J3151">
        <v>1.18</v>
      </c>
      <c r="K3151" t="s">
        <v>30</v>
      </c>
      <c r="L3151">
        <v>9</v>
      </c>
      <c r="M3151" t="s">
        <v>36</v>
      </c>
      <c r="N3151" t="s">
        <v>40</v>
      </c>
      <c r="O3151" t="s">
        <v>41</v>
      </c>
      <c r="P3151" t="s">
        <v>42</v>
      </c>
      <c r="Q3151">
        <v>134</v>
      </c>
      <c r="R3151">
        <v>0</v>
      </c>
      <c r="S3151">
        <v>250</v>
      </c>
      <c r="T3151">
        <v>0</v>
      </c>
      <c r="U3151">
        <v>3</v>
      </c>
      <c r="V3151">
        <v>0</v>
      </c>
      <c r="W3151">
        <v>0</v>
      </c>
      <c r="X3151" s="8">
        <v>4</v>
      </c>
      <c r="Y3151" s="9">
        <v>0.545222222222222</v>
      </c>
      <c r="Z3151" t="str">
        <f>_xlfn.XLOOKUP(B3151,店铺分配!A:A,店铺分配!C:C)</f>
        <v>定行-US</v>
      </c>
    </row>
    <row r="3152" spans="1:26">
      <c r="A3152" s="2">
        <v>46235</v>
      </c>
      <c r="B3152" t="s">
        <v>2150</v>
      </c>
      <c r="C3152" t="s">
        <v>2151</v>
      </c>
      <c r="D3152" t="s">
        <v>1795</v>
      </c>
      <c r="E3152" t="s">
        <v>29</v>
      </c>
      <c r="F3152" s="2">
        <v>46022</v>
      </c>
      <c r="G3152">
        <v>2.29</v>
      </c>
      <c r="H3152">
        <v>2.29</v>
      </c>
      <c r="I3152">
        <v>2.36</v>
      </c>
      <c r="J3152">
        <v>2.5</v>
      </c>
      <c r="K3152" t="s">
        <v>35</v>
      </c>
      <c r="L3152">
        <v>16</v>
      </c>
      <c r="M3152" t="s">
        <v>31</v>
      </c>
      <c r="N3152" t="s">
        <v>32</v>
      </c>
      <c r="O3152" t="s">
        <v>33</v>
      </c>
      <c r="P3152" t="s">
        <v>34</v>
      </c>
      <c r="Q3152">
        <v>61</v>
      </c>
      <c r="R3152">
        <v>122</v>
      </c>
      <c r="S3152">
        <v>0</v>
      </c>
      <c r="T3152">
        <v>0</v>
      </c>
      <c r="U3152">
        <v>80</v>
      </c>
      <c r="V3152">
        <v>0</v>
      </c>
      <c r="W3152">
        <v>0</v>
      </c>
      <c r="X3152" s="8">
        <v>8.8</v>
      </c>
      <c r="Y3152" s="9">
        <v>1.07197014925373</v>
      </c>
      <c r="Z3152" t="str">
        <f>_xlfn.XLOOKUP(B3152,店铺分配!A:A,店铺分配!C:C)</f>
        <v>定行-US</v>
      </c>
    </row>
    <row r="3153" spans="1:26">
      <c r="A3153" s="2">
        <v>46266</v>
      </c>
      <c r="B3153" t="s">
        <v>2150</v>
      </c>
      <c r="C3153" t="s">
        <v>2151</v>
      </c>
      <c r="D3153" t="s">
        <v>1795</v>
      </c>
      <c r="E3153" t="s">
        <v>29</v>
      </c>
      <c r="F3153" s="2">
        <v>46022</v>
      </c>
      <c r="G3153">
        <v>1.86</v>
      </c>
      <c r="H3153">
        <v>1.86</v>
      </c>
      <c r="I3153">
        <v>2.57</v>
      </c>
      <c r="J3153">
        <v>2.68</v>
      </c>
      <c r="K3153" t="s">
        <v>35</v>
      </c>
      <c r="L3153">
        <v>13</v>
      </c>
      <c r="M3153" t="s">
        <v>36</v>
      </c>
      <c r="N3153" t="s">
        <v>37</v>
      </c>
      <c r="O3153" t="s">
        <v>38</v>
      </c>
      <c r="P3153" t="s">
        <v>39</v>
      </c>
      <c r="Q3153">
        <v>102</v>
      </c>
      <c r="R3153">
        <v>82</v>
      </c>
      <c r="S3153">
        <v>0</v>
      </c>
      <c r="T3153">
        <v>0</v>
      </c>
      <c r="U3153">
        <v>0</v>
      </c>
      <c r="V3153">
        <v>0</v>
      </c>
      <c r="W3153">
        <v>0</v>
      </c>
      <c r="X3153" s="8">
        <v>8.8</v>
      </c>
      <c r="Y3153" s="9">
        <v>1.07197014925373</v>
      </c>
      <c r="Z3153" t="str">
        <f>_xlfn.XLOOKUP(B3153,店铺分配!A:A,店铺分配!C:C)</f>
        <v>定行-US</v>
      </c>
    </row>
    <row r="3154" spans="1:26">
      <c r="A3154" s="2">
        <v>46296</v>
      </c>
      <c r="B3154" t="s">
        <v>2150</v>
      </c>
      <c r="C3154" t="s">
        <v>2151</v>
      </c>
      <c r="D3154" t="s">
        <v>1795</v>
      </c>
      <c r="E3154" t="s">
        <v>29</v>
      </c>
      <c r="F3154" s="2">
        <v>46022</v>
      </c>
      <c r="G3154">
        <v>1.71</v>
      </c>
      <c r="H3154">
        <v>1.71</v>
      </c>
      <c r="I3154">
        <v>1.79</v>
      </c>
      <c r="J3154">
        <v>2.46</v>
      </c>
      <c r="K3154" t="s">
        <v>35</v>
      </c>
      <c r="L3154">
        <v>12</v>
      </c>
      <c r="M3154" t="s">
        <v>36</v>
      </c>
      <c r="N3154" t="s">
        <v>40</v>
      </c>
      <c r="O3154" t="s">
        <v>41</v>
      </c>
      <c r="P3154" t="s">
        <v>42</v>
      </c>
      <c r="Q3154">
        <v>54</v>
      </c>
      <c r="R3154">
        <v>63</v>
      </c>
      <c r="S3154">
        <v>0</v>
      </c>
      <c r="T3154">
        <v>0</v>
      </c>
      <c r="U3154">
        <v>0</v>
      </c>
      <c r="V3154">
        <v>0</v>
      </c>
      <c r="W3154">
        <v>0</v>
      </c>
      <c r="X3154" s="8">
        <v>8.8</v>
      </c>
      <c r="Y3154" s="9">
        <v>1.07197014925373</v>
      </c>
      <c r="Z3154" t="str">
        <f>_xlfn.XLOOKUP(B3154,店铺分配!A:A,店铺分配!C:C)</f>
        <v>定行-US</v>
      </c>
    </row>
    <row r="3155" spans="1:26">
      <c r="A3155" s="2">
        <v>46235</v>
      </c>
      <c r="B3155" t="s">
        <v>2152</v>
      </c>
      <c r="C3155" t="s">
        <v>2153</v>
      </c>
      <c r="D3155" t="s">
        <v>1795</v>
      </c>
      <c r="E3155" t="s">
        <v>29</v>
      </c>
      <c r="F3155" s="2">
        <v>46018</v>
      </c>
      <c r="G3155">
        <v>2.29</v>
      </c>
      <c r="H3155">
        <v>2.29</v>
      </c>
      <c r="I3155">
        <v>2.43</v>
      </c>
      <c r="J3155">
        <v>2.86</v>
      </c>
      <c r="K3155" t="s">
        <v>35</v>
      </c>
      <c r="L3155">
        <v>16</v>
      </c>
      <c r="M3155" t="s">
        <v>36</v>
      </c>
      <c r="N3155" t="s">
        <v>32</v>
      </c>
      <c r="O3155" t="s">
        <v>33</v>
      </c>
      <c r="P3155" t="s">
        <v>34</v>
      </c>
      <c r="Q3155">
        <v>155</v>
      </c>
      <c r="R3155">
        <v>43</v>
      </c>
      <c r="S3155">
        <v>0</v>
      </c>
      <c r="T3155">
        <v>0</v>
      </c>
      <c r="U3155">
        <v>320</v>
      </c>
      <c r="V3155">
        <v>0</v>
      </c>
      <c r="W3155">
        <v>0</v>
      </c>
      <c r="X3155" s="8">
        <v>8.8</v>
      </c>
      <c r="Y3155" s="9">
        <v>2.33723595505618</v>
      </c>
      <c r="Z3155" t="str">
        <f>_xlfn.XLOOKUP(B3155,店铺分配!A:A,店铺分配!C:C)</f>
        <v>定行-US</v>
      </c>
    </row>
    <row r="3156" spans="1:26">
      <c r="A3156" s="2">
        <v>46266</v>
      </c>
      <c r="B3156" t="s">
        <v>2152</v>
      </c>
      <c r="C3156" t="s">
        <v>2153</v>
      </c>
      <c r="D3156" t="s">
        <v>1795</v>
      </c>
      <c r="E3156" t="s">
        <v>29</v>
      </c>
      <c r="F3156" s="2">
        <v>46018</v>
      </c>
      <c r="G3156">
        <v>1.14</v>
      </c>
      <c r="H3156">
        <v>1.14</v>
      </c>
      <c r="I3156">
        <v>1.79</v>
      </c>
      <c r="J3156">
        <v>2</v>
      </c>
      <c r="K3156" t="s">
        <v>35</v>
      </c>
      <c r="L3156">
        <v>8</v>
      </c>
      <c r="M3156" t="s">
        <v>36</v>
      </c>
      <c r="N3156" t="s">
        <v>37</v>
      </c>
      <c r="O3156" t="s">
        <v>38</v>
      </c>
      <c r="P3156" t="s">
        <v>39</v>
      </c>
      <c r="Q3156">
        <v>132</v>
      </c>
      <c r="R3156">
        <v>43</v>
      </c>
      <c r="S3156">
        <v>0</v>
      </c>
      <c r="T3156">
        <v>0</v>
      </c>
      <c r="U3156">
        <v>290</v>
      </c>
      <c r="V3156">
        <v>0</v>
      </c>
      <c r="W3156">
        <v>0</v>
      </c>
      <c r="X3156" s="8">
        <v>8.8</v>
      </c>
      <c r="Y3156" s="9">
        <v>2.33723595505618</v>
      </c>
      <c r="Z3156" t="str">
        <f>_xlfn.XLOOKUP(B3156,店铺分配!A:A,店铺分配!C:C)</f>
        <v>定行-US</v>
      </c>
    </row>
    <row r="3157" spans="1:26">
      <c r="A3157" s="2">
        <v>46296</v>
      </c>
      <c r="B3157" t="s">
        <v>2152</v>
      </c>
      <c r="C3157" t="s">
        <v>2153</v>
      </c>
      <c r="D3157" t="s">
        <v>1795</v>
      </c>
      <c r="E3157" t="s">
        <v>29</v>
      </c>
      <c r="F3157" s="2">
        <v>46018</v>
      </c>
      <c r="G3157">
        <v>1.74</v>
      </c>
      <c r="H3157">
        <v>1.71</v>
      </c>
      <c r="I3157">
        <v>1.86</v>
      </c>
      <c r="J3157">
        <v>1.71</v>
      </c>
      <c r="K3157" t="s">
        <v>30</v>
      </c>
      <c r="L3157">
        <v>12</v>
      </c>
      <c r="M3157" t="s">
        <v>36</v>
      </c>
      <c r="N3157" t="s">
        <v>40</v>
      </c>
      <c r="O3157" t="s">
        <v>41</v>
      </c>
      <c r="P3157" t="s">
        <v>42</v>
      </c>
      <c r="Q3157">
        <v>124</v>
      </c>
      <c r="R3157">
        <v>2</v>
      </c>
      <c r="S3157">
        <v>0</v>
      </c>
      <c r="T3157">
        <v>0</v>
      </c>
      <c r="U3157">
        <v>290</v>
      </c>
      <c r="V3157">
        <v>0</v>
      </c>
      <c r="W3157">
        <v>0</v>
      </c>
      <c r="X3157" s="8">
        <v>8.8</v>
      </c>
      <c r="Y3157" s="9">
        <v>2.33723595505618</v>
      </c>
      <c r="Z3157" t="str">
        <f>_xlfn.XLOOKUP(B3157,店铺分配!A:A,店铺分配!C:C)</f>
        <v>定行-US</v>
      </c>
    </row>
    <row r="3158" spans="1:26">
      <c r="A3158" s="2">
        <v>46235</v>
      </c>
      <c r="B3158" t="s">
        <v>2154</v>
      </c>
      <c r="C3158" t="s">
        <v>2155</v>
      </c>
      <c r="D3158" t="s">
        <v>1795</v>
      </c>
      <c r="E3158" t="s">
        <v>29</v>
      </c>
      <c r="F3158" s="2">
        <v>46020</v>
      </c>
      <c r="G3158">
        <v>3.71</v>
      </c>
      <c r="H3158">
        <v>3.71</v>
      </c>
      <c r="I3158">
        <v>5.07</v>
      </c>
      <c r="J3158">
        <v>5.21</v>
      </c>
      <c r="K3158" t="s">
        <v>35</v>
      </c>
      <c r="L3158">
        <v>26</v>
      </c>
      <c r="M3158" t="s">
        <v>31</v>
      </c>
      <c r="N3158" t="s">
        <v>32</v>
      </c>
      <c r="O3158" t="s">
        <v>33</v>
      </c>
      <c r="P3158" t="s">
        <v>34</v>
      </c>
      <c r="Q3158">
        <v>154</v>
      </c>
      <c r="R3158">
        <v>150</v>
      </c>
      <c r="S3158">
        <v>0</v>
      </c>
      <c r="T3158">
        <v>0</v>
      </c>
      <c r="U3158">
        <v>104</v>
      </c>
      <c r="V3158">
        <v>0</v>
      </c>
      <c r="W3158">
        <v>0</v>
      </c>
      <c r="X3158" s="8">
        <v>8.8</v>
      </c>
      <c r="Y3158" s="9">
        <v>2.23082417582418</v>
      </c>
      <c r="Z3158" t="str">
        <f>_xlfn.XLOOKUP(B3158,店铺分配!A:A,店铺分配!C:C)</f>
        <v>定行-US</v>
      </c>
    </row>
    <row r="3159" spans="1:26">
      <c r="A3159" s="2">
        <v>46266</v>
      </c>
      <c r="B3159" t="s">
        <v>2154</v>
      </c>
      <c r="C3159" t="s">
        <v>2155</v>
      </c>
      <c r="D3159" t="s">
        <v>1795</v>
      </c>
      <c r="E3159" t="s">
        <v>29</v>
      </c>
      <c r="F3159" s="2">
        <v>46020</v>
      </c>
      <c r="G3159">
        <v>6.03</v>
      </c>
      <c r="H3159">
        <v>6.57</v>
      </c>
      <c r="I3159">
        <v>6.29</v>
      </c>
      <c r="J3159">
        <v>5.61</v>
      </c>
      <c r="K3159" t="s">
        <v>30</v>
      </c>
      <c r="L3159">
        <v>46</v>
      </c>
      <c r="M3159" t="s">
        <v>31</v>
      </c>
      <c r="N3159" t="s">
        <v>37</v>
      </c>
      <c r="O3159" t="s">
        <v>38</v>
      </c>
      <c r="P3159" t="s">
        <v>39</v>
      </c>
      <c r="Q3159">
        <v>97</v>
      </c>
      <c r="R3159">
        <v>148</v>
      </c>
      <c r="S3159">
        <v>0</v>
      </c>
      <c r="T3159">
        <v>0</v>
      </c>
      <c r="U3159">
        <v>104</v>
      </c>
      <c r="V3159">
        <v>0</v>
      </c>
      <c r="W3159">
        <v>50</v>
      </c>
      <c r="X3159" s="8">
        <v>8.8</v>
      </c>
      <c r="Y3159" s="9">
        <v>2.23082417582418</v>
      </c>
      <c r="Z3159" t="str">
        <f>_xlfn.XLOOKUP(B3159,店铺分配!A:A,店铺分配!C:C)</f>
        <v>定行-US</v>
      </c>
    </row>
    <row r="3160" spans="1:26">
      <c r="A3160" s="2">
        <v>46296</v>
      </c>
      <c r="B3160" t="s">
        <v>2154</v>
      </c>
      <c r="C3160" t="s">
        <v>2155</v>
      </c>
      <c r="D3160" t="s">
        <v>1795</v>
      </c>
      <c r="E3160" t="s">
        <v>29</v>
      </c>
      <c r="F3160" s="2">
        <v>46020</v>
      </c>
      <c r="G3160">
        <v>5</v>
      </c>
      <c r="H3160">
        <v>5</v>
      </c>
      <c r="I3160">
        <v>6</v>
      </c>
      <c r="J3160">
        <v>5.46</v>
      </c>
      <c r="K3160" t="s">
        <v>35</v>
      </c>
      <c r="L3160">
        <v>35</v>
      </c>
      <c r="M3160" t="s">
        <v>31</v>
      </c>
      <c r="N3160" t="s">
        <v>40</v>
      </c>
      <c r="O3160" t="s">
        <v>41</v>
      </c>
      <c r="P3160" t="s">
        <v>42</v>
      </c>
      <c r="Q3160">
        <v>83</v>
      </c>
      <c r="R3160">
        <v>157</v>
      </c>
      <c r="S3160">
        <v>0</v>
      </c>
      <c r="T3160">
        <v>0</v>
      </c>
      <c r="U3160">
        <v>4</v>
      </c>
      <c r="V3160">
        <v>0</v>
      </c>
      <c r="W3160">
        <v>0</v>
      </c>
      <c r="X3160" s="8">
        <v>8.8</v>
      </c>
      <c r="Y3160" s="9">
        <v>2.23082417582418</v>
      </c>
      <c r="Z3160" t="str">
        <f>_xlfn.XLOOKUP(B3160,店铺分配!A:A,店铺分配!C:C)</f>
        <v>定行-US</v>
      </c>
    </row>
    <row r="3161" spans="1:26">
      <c r="A3161" s="2">
        <v>46235</v>
      </c>
      <c r="B3161" t="s">
        <v>2156</v>
      </c>
      <c r="C3161" t="s">
        <v>2157</v>
      </c>
      <c r="D3161" t="s">
        <v>1795</v>
      </c>
      <c r="E3161" t="s">
        <v>29</v>
      </c>
      <c r="F3161" s="2">
        <v>46027</v>
      </c>
      <c r="G3161">
        <v>2.86</v>
      </c>
      <c r="H3161">
        <v>2.86</v>
      </c>
      <c r="I3161">
        <v>2.43</v>
      </c>
      <c r="J3161">
        <v>3.43</v>
      </c>
      <c r="K3161" t="s">
        <v>35</v>
      </c>
      <c r="L3161">
        <v>20</v>
      </c>
      <c r="M3161" t="s">
        <v>36</v>
      </c>
      <c r="N3161" t="s">
        <v>32</v>
      </c>
      <c r="O3161" t="s">
        <v>33</v>
      </c>
      <c r="P3161" t="s">
        <v>34</v>
      </c>
      <c r="Q3161">
        <v>159</v>
      </c>
      <c r="R3161">
        <v>112</v>
      </c>
      <c r="S3161">
        <v>0</v>
      </c>
      <c r="T3161">
        <v>0</v>
      </c>
      <c r="U3161">
        <v>49</v>
      </c>
      <c r="V3161">
        <v>0</v>
      </c>
      <c r="W3161">
        <v>0</v>
      </c>
      <c r="X3161" s="8">
        <v>15.91</v>
      </c>
      <c r="Y3161" s="9">
        <v>3.6620202020202</v>
      </c>
      <c r="Z3161" t="str">
        <f>_xlfn.XLOOKUP(B3161,店铺分配!A:A,店铺分配!C:C)</f>
        <v>定行-US</v>
      </c>
    </row>
    <row r="3162" spans="1:26">
      <c r="A3162" s="2">
        <v>46266</v>
      </c>
      <c r="B3162" t="s">
        <v>2156</v>
      </c>
      <c r="C3162" t="s">
        <v>2157</v>
      </c>
      <c r="D3162" t="s">
        <v>1795</v>
      </c>
      <c r="E3162" t="s">
        <v>29</v>
      </c>
      <c r="F3162" s="2">
        <v>46027</v>
      </c>
      <c r="G3162">
        <v>1.14</v>
      </c>
      <c r="H3162">
        <v>1.14</v>
      </c>
      <c r="I3162">
        <v>1.79</v>
      </c>
      <c r="J3162">
        <v>2.46</v>
      </c>
      <c r="K3162" t="s">
        <v>35</v>
      </c>
      <c r="L3162">
        <v>8</v>
      </c>
      <c r="M3162" t="s">
        <v>36</v>
      </c>
      <c r="N3162" t="s">
        <v>37</v>
      </c>
      <c r="O3162" t="s">
        <v>38</v>
      </c>
      <c r="P3162" t="s">
        <v>39</v>
      </c>
      <c r="Q3162">
        <v>184</v>
      </c>
      <c r="R3162">
        <v>32</v>
      </c>
      <c r="S3162">
        <v>0</v>
      </c>
      <c r="T3162">
        <v>0</v>
      </c>
      <c r="U3162">
        <v>29</v>
      </c>
      <c r="V3162">
        <v>0</v>
      </c>
      <c r="W3162">
        <v>0</v>
      </c>
      <c r="X3162" s="8">
        <v>15.91</v>
      </c>
      <c r="Y3162" s="9">
        <v>3.6620202020202</v>
      </c>
      <c r="Z3162" t="str">
        <f>_xlfn.XLOOKUP(B3162,店铺分配!A:A,店铺分配!C:C)</f>
        <v>定行-US</v>
      </c>
    </row>
    <row r="3163" spans="1:26">
      <c r="A3163" s="2">
        <v>46296</v>
      </c>
      <c r="B3163" t="s">
        <v>2156</v>
      </c>
      <c r="C3163" t="s">
        <v>2157</v>
      </c>
      <c r="D3163" t="s">
        <v>1795</v>
      </c>
      <c r="E3163" t="s">
        <v>29</v>
      </c>
      <c r="F3163" s="2">
        <v>46027</v>
      </c>
      <c r="G3163">
        <v>2.8</v>
      </c>
      <c r="H3163">
        <v>3.57</v>
      </c>
      <c r="I3163">
        <v>3</v>
      </c>
      <c r="J3163">
        <v>2.25</v>
      </c>
      <c r="K3163" t="s">
        <v>30</v>
      </c>
      <c r="L3163">
        <v>25</v>
      </c>
      <c r="M3163" t="s">
        <v>31</v>
      </c>
      <c r="N3163" t="s">
        <v>40</v>
      </c>
      <c r="O3163" t="s">
        <v>41</v>
      </c>
      <c r="P3163" t="s">
        <v>42</v>
      </c>
      <c r="Q3163">
        <v>128</v>
      </c>
      <c r="R3163">
        <v>25</v>
      </c>
      <c r="S3163">
        <v>0</v>
      </c>
      <c r="T3163">
        <v>0</v>
      </c>
      <c r="U3163">
        <v>0</v>
      </c>
      <c r="V3163">
        <v>0</v>
      </c>
      <c r="W3163">
        <v>150</v>
      </c>
      <c r="X3163" s="8">
        <v>15.91</v>
      </c>
      <c r="Y3163" s="9">
        <v>3.6620202020202</v>
      </c>
      <c r="Z3163" t="str">
        <f>_xlfn.XLOOKUP(B3163,店铺分配!A:A,店铺分配!C:C)</f>
        <v>定行-US</v>
      </c>
    </row>
    <row r="3164" spans="1:26">
      <c r="A3164" s="2">
        <v>46235</v>
      </c>
      <c r="B3164" t="s">
        <v>2158</v>
      </c>
      <c r="C3164" t="s">
        <v>2159</v>
      </c>
      <c r="D3164" t="s">
        <v>1795</v>
      </c>
      <c r="E3164" t="s">
        <v>29</v>
      </c>
      <c r="F3164" s="2">
        <v>46022</v>
      </c>
      <c r="G3164">
        <v>4.95</v>
      </c>
      <c r="H3164">
        <v>5</v>
      </c>
      <c r="I3164">
        <v>4.86</v>
      </c>
      <c r="J3164">
        <v>4.96</v>
      </c>
      <c r="K3164" t="s">
        <v>30</v>
      </c>
      <c r="L3164">
        <v>35</v>
      </c>
      <c r="M3164" t="s">
        <v>31</v>
      </c>
      <c r="N3164" t="s">
        <v>32</v>
      </c>
      <c r="O3164" t="s">
        <v>33</v>
      </c>
      <c r="P3164" t="s">
        <v>34</v>
      </c>
      <c r="Q3164">
        <v>213</v>
      </c>
      <c r="R3164">
        <v>161</v>
      </c>
      <c r="S3164">
        <v>0</v>
      </c>
      <c r="T3164">
        <v>0</v>
      </c>
      <c r="U3164">
        <v>4</v>
      </c>
      <c r="V3164">
        <v>0</v>
      </c>
      <c r="W3164">
        <v>0</v>
      </c>
      <c r="X3164" s="8">
        <v>15.89</v>
      </c>
      <c r="Y3164" s="9">
        <v>2.57090566037736</v>
      </c>
      <c r="Z3164" t="str">
        <f>_xlfn.XLOOKUP(B3164,店铺分配!A:A,店铺分配!C:C)</f>
        <v>定行-US</v>
      </c>
    </row>
    <row r="3165" spans="1:26">
      <c r="A3165" s="2">
        <v>46266</v>
      </c>
      <c r="B3165" t="s">
        <v>2158</v>
      </c>
      <c r="C3165" t="s">
        <v>2159</v>
      </c>
      <c r="D3165" t="s">
        <v>1795</v>
      </c>
      <c r="E3165" t="s">
        <v>29</v>
      </c>
      <c r="F3165" s="2">
        <v>46022</v>
      </c>
      <c r="G3165">
        <v>4.14</v>
      </c>
      <c r="H3165">
        <v>4.57</v>
      </c>
      <c r="I3165">
        <v>4.21</v>
      </c>
      <c r="J3165">
        <v>3.86</v>
      </c>
      <c r="K3165" t="s">
        <v>30</v>
      </c>
      <c r="L3165">
        <v>32</v>
      </c>
      <c r="M3165" t="s">
        <v>36</v>
      </c>
      <c r="N3165" t="s">
        <v>37</v>
      </c>
      <c r="O3165" t="s">
        <v>38</v>
      </c>
      <c r="P3165" t="s">
        <v>39</v>
      </c>
      <c r="Q3165">
        <v>240</v>
      </c>
      <c r="R3165">
        <v>25</v>
      </c>
      <c r="S3165">
        <v>0</v>
      </c>
      <c r="T3165">
        <v>0</v>
      </c>
      <c r="U3165">
        <v>0</v>
      </c>
      <c r="V3165">
        <v>0</v>
      </c>
      <c r="W3165">
        <v>0</v>
      </c>
      <c r="X3165" s="8">
        <v>15.89</v>
      </c>
      <c r="Y3165" s="9">
        <v>2.57090566037736</v>
      </c>
      <c r="Z3165" t="str">
        <f>_xlfn.XLOOKUP(B3165,店铺分配!A:A,店铺分配!C:C)</f>
        <v>定行-US</v>
      </c>
    </row>
    <row r="3166" spans="1:26">
      <c r="A3166" s="2">
        <v>46296</v>
      </c>
      <c r="B3166" t="s">
        <v>2158</v>
      </c>
      <c r="C3166" t="s">
        <v>2159</v>
      </c>
      <c r="D3166" t="s">
        <v>1795</v>
      </c>
      <c r="E3166" t="s">
        <v>29</v>
      </c>
      <c r="F3166" s="2">
        <v>46022</v>
      </c>
      <c r="G3166">
        <v>4.14</v>
      </c>
      <c r="H3166">
        <v>4.14</v>
      </c>
      <c r="I3166">
        <v>4.21</v>
      </c>
      <c r="J3166">
        <v>5.39</v>
      </c>
      <c r="K3166" t="s">
        <v>35</v>
      </c>
      <c r="L3166">
        <v>29</v>
      </c>
      <c r="M3166" t="s">
        <v>31</v>
      </c>
      <c r="N3166" t="s">
        <v>40</v>
      </c>
      <c r="O3166" t="s">
        <v>41</v>
      </c>
      <c r="P3166" t="s">
        <v>42</v>
      </c>
      <c r="Q3166">
        <v>114</v>
      </c>
      <c r="R3166">
        <v>171</v>
      </c>
      <c r="S3166">
        <v>0</v>
      </c>
      <c r="T3166">
        <v>0</v>
      </c>
      <c r="U3166">
        <v>50</v>
      </c>
      <c r="V3166">
        <v>0</v>
      </c>
      <c r="W3166">
        <v>0</v>
      </c>
      <c r="X3166" s="8">
        <v>15.89</v>
      </c>
      <c r="Y3166" s="9">
        <v>2.57090566037736</v>
      </c>
      <c r="Z3166" t="str">
        <f>_xlfn.XLOOKUP(B3166,店铺分配!A:A,店铺分配!C:C)</f>
        <v>定行-US</v>
      </c>
    </row>
    <row r="3167" spans="1:26">
      <c r="A3167" s="2">
        <v>46235</v>
      </c>
      <c r="B3167" t="s">
        <v>2160</v>
      </c>
      <c r="C3167" t="s">
        <v>2161</v>
      </c>
      <c r="D3167" t="s">
        <v>1795</v>
      </c>
      <c r="E3167" t="s">
        <v>29</v>
      </c>
      <c r="F3167" s="2">
        <v>46029</v>
      </c>
      <c r="G3167">
        <v>1.86</v>
      </c>
      <c r="H3167">
        <v>1.86</v>
      </c>
      <c r="I3167">
        <v>2</v>
      </c>
      <c r="J3167">
        <v>2.39</v>
      </c>
      <c r="K3167" t="s">
        <v>35</v>
      </c>
      <c r="L3167">
        <v>13</v>
      </c>
      <c r="M3167" t="s">
        <v>31</v>
      </c>
      <c r="N3167" t="s">
        <v>32</v>
      </c>
      <c r="O3167" t="s">
        <v>33</v>
      </c>
      <c r="P3167" t="s">
        <v>34</v>
      </c>
      <c r="Q3167">
        <v>182</v>
      </c>
      <c r="R3167">
        <v>54</v>
      </c>
      <c r="S3167">
        <v>0</v>
      </c>
      <c r="T3167">
        <v>0</v>
      </c>
      <c r="U3167">
        <v>31</v>
      </c>
      <c r="V3167">
        <v>0</v>
      </c>
      <c r="W3167">
        <v>0</v>
      </c>
      <c r="X3167" s="8">
        <v>15.89</v>
      </c>
      <c r="Y3167" s="9">
        <v>6.23619417475728</v>
      </c>
      <c r="Z3167" t="str">
        <f>_xlfn.XLOOKUP(B3167,店铺分配!A:A,店铺分配!C:C)</f>
        <v>定行-US</v>
      </c>
    </row>
    <row r="3168" spans="1:26">
      <c r="A3168" s="2">
        <v>46266</v>
      </c>
      <c r="B3168" t="s">
        <v>2160</v>
      </c>
      <c r="C3168" t="s">
        <v>2161</v>
      </c>
      <c r="D3168" t="s">
        <v>1795</v>
      </c>
      <c r="E3168" t="s">
        <v>29</v>
      </c>
      <c r="F3168" s="2">
        <v>46029</v>
      </c>
      <c r="G3168">
        <v>1.29</v>
      </c>
      <c r="H3168">
        <v>1.29</v>
      </c>
      <c r="I3168">
        <v>1.29</v>
      </c>
      <c r="J3168">
        <v>1.86</v>
      </c>
      <c r="K3168" t="s">
        <v>35</v>
      </c>
      <c r="L3168">
        <v>9</v>
      </c>
      <c r="M3168" t="s">
        <v>36</v>
      </c>
      <c r="N3168" t="s">
        <v>37</v>
      </c>
      <c r="O3168" t="s">
        <v>38</v>
      </c>
      <c r="P3168" t="s">
        <v>39</v>
      </c>
      <c r="Q3168">
        <v>181</v>
      </c>
      <c r="R3168">
        <v>29</v>
      </c>
      <c r="S3168">
        <v>0</v>
      </c>
      <c r="T3168">
        <v>0</v>
      </c>
      <c r="U3168">
        <v>0</v>
      </c>
      <c r="V3168">
        <v>0</v>
      </c>
      <c r="W3168">
        <v>0</v>
      </c>
      <c r="X3168" s="8">
        <v>15.89</v>
      </c>
      <c r="Y3168" s="9">
        <v>6.23619417475728</v>
      </c>
      <c r="Z3168" t="str">
        <f>_xlfn.XLOOKUP(B3168,店铺分配!A:A,店铺分配!C:C)</f>
        <v>定行-US</v>
      </c>
    </row>
    <row r="3169" spans="1:26">
      <c r="A3169" s="2">
        <v>46296</v>
      </c>
      <c r="B3169" t="s">
        <v>2160</v>
      </c>
      <c r="C3169" t="s">
        <v>2161</v>
      </c>
      <c r="D3169" t="s">
        <v>1795</v>
      </c>
      <c r="E3169" t="s">
        <v>29</v>
      </c>
      <c r="F3169" s="2">
        <v>46029</v>
      </c>
      <c r="G3169">
        <v>1</v>
      </c>
      <c r="H3169">
        <v>1</v>
      </c>
      <c r="I3169">
        <v>1.14</v>
      </c>
      <c r="J3169">
        <v>1.21</v>
      </c>
      <c r="K3169" t="s">
        <v>35</v>
      </c>
      <c r="L3169">
        <v>7</v>
      </c>
      <c r="M3169" t="s">
        <v>36</v>
      </c>
      <c r="N3169" t="s">
        <v>40</v>
      </c>
      <c r="O3169" t="s">
        <v>41</v>
      </c>
      <c r="P3169" t="s">
        <v>42</v>
      </c>
      <c r="Q3169">
        <v>173</v>
      </c>
      <c r="R3169">
        <v>2</v>
      </c>
      <c r="S3169">
        <v>0</v>
      </c>
      <c r="T3169">
        <v>0</v>
      </c>
      <c r="U3169">
        <v>0</v>
      </c>
      <c r="V3169">
        <v>0</v>
      </c>
      <c r="W3169">
        <v>0</v>
      </c>
      <c r="X3169" s="8">
        <v>15.89</v>
      </c>
      <c r="Y3169" s="9">
        <v>6.23619417475728</v>
      </c>
      <c r="Z3169" t="str">
        <f>_xlfn.XLOOKUP(B3169,店铺分配!A:A,店铺分配!C:C)</f>
        <v>定行-US</v>
      </c>
    </row>
    <row r="3170" spans="1:26">
      <c r="A3170" s="2">
        <v>46235</v>
      </c>
      <c r="B3170" t="s">
        <v>2162</v>
      </c>
      <c r="C3170" t="s">
        <v>2163</v>
      </c>
      <c r="D3170" t="s">
        <v>1795</v>
      </c>
      <c r="E3170" t="s">
        <v>29</v>
      </c>
      <c r="F3170" s="2">
        <v>46020</v>
      </c>
      <c r="G3170">
        <v>0.43</v>
      </c>
      <c r="H3170">
        <v>0.43</v>
      </c>
      <c r="I3170">
        <v>0.36</v>
      </c>
      <c r="J3170">
        <v>0.75</v>
      </c>
      <c r="K3170" t="s">
        <v>35</v>
      </c>
      <c r="L3170">
        <v>3</v>
      </c>
      <c r="M3170" t="s">
        <v>36</v>
      </c>
      <c r="N3170" t="s">
        <v>32</v>
      </c>
      <c r="O3170" t="s">
        <v>33</v>
      </c>
      <c r="P3170" t="s">
        <v>34</v>
      </c>
      <c r="Q3170">
        <v>165</v>
      </c>
      <c r="R3170">
        <v>0</v>
      </c>
      <c r="S3170">
        <v>0</v>
      </c>
      <c r="T3170">
        <v>0</v>
      </c>
      <c r="U3170">
        <v>173</v>
      </c>
      <c r="V3170">
        <v>0</v>
      </c>
      <c r="W3170">
        <v>0</v>
      </c>
      <c r="X3170" s="8">
        <v>8.8</v>
      </c>
      <c r="Y3170" s="9">
        <v>0.983777777777778</v>
      </c>
      <c r="Z3170" t="str">
        <f>_xlfn.XLOOKUP(B3170,店铺分配!A:A,店铺分配!C:C)</f>
        <v>定行-US</v>
      </c>
    </row>
    <row r="3171" spans="1:26">
      <c r="A3171" s="2">
        <v>46266</v>
      </c>
      <c r="B3171" t="s">
        <v>2162</v>
      </c>
      <c r="C3171" t="s">
        <v>2163</v>
      </c>
      <c r="D3171" t="s">
        <v>1795</v>
      </c>
      <c r="E3171" t="s">
        <v>29</v>
      </c>
      <c r="F3171" s="2">
        <v>46020</v>
      </c>
      <c r="G3171">
        <v>0.57</v>
      </c>
      <c r="H3171">
        <v>0.57</v>
      </c>
      <c r="I3171">
        <v>0.64</v>
      </c>
      <c r="J3171">
        <v>0.79</v>
      </c>
      <c r="K3171" t="s">
        <v>35</v>
      </c>
      <c r="L3171">
        <v>4</v>
      </c>
      <c r="M3171" t="s">
        <v>36</v>
      </c>
      <c r="N3171" t="s">
        <v>37</v>
      </c>
      <c r="O3171" t="s">
        <v>38</v>
      </c>
      <c r="P3171" t="s">
        <v>39</v>
      </c>
      <c r="Q3171">
        <v>140</v>
      </c>
      <c r="R3171">
        <v>0</v>
      </c>
      <c r="S3171">
        <v>0</v>
      </c>
      <c r="T3171">
        <v>0</v>
      </c>
      <c r="U3171">
        <v>173</v>
      </c>
      <c r="V3171">
        <v>0</v>
      </c>
      <c r="W3171">
        <v>0</v>
      </c>
      <c r="X3171" s="8">
        <v>8.8</v>
      </c>
      <c r="Y3171" s="9">
        <v>0.983777777777778</v>
      </c>
      <c r="Z3171" t="str">
        <f>_xlfn.XLOOKUP(B3171,店铺分配!A:A,店铺分配!C:C)</f>
        <v>定行-US</v>
      </c>
    </row>
    <row r="3172" spans="1:26">
      <c r="A3172" s="2">
        <v>46296</v>
      </c>
      <c r="B3172" t="s">
        <v>2162</v>
      </c>
      <c r="C3172" t="s">
        <v>2163</v>
      </c>
      <c r="D3172" t="s">
        <v>1795</v>
      </c>
      <c r="E3172" t="s">
        <v>29</v>
      </c>
      <c r="F3172" s="2">
        <v>46020</v>
      </c>
      <c r="G3172">
        <v>2</v>
      </c>
      <c r="H3172">
        <v>2.86</v>
      </c>
      <c r="I3172">
        <v>1.86</v>
      </c>
      <c r="J3172">
        <v>1.54</v>
      </c>
      <c r="K3172" t="s">
        <v>30</v>
      </c>
      <c r="L3172">
        <v>20</v>
      </c>
      <c r="M3172" t="s">
        <v>31</v>
      </c>
      <c r="N3172" t="s">
        <v>40</v>
      </c>
      <c r="O3172" t="s">
        <v>41</v>
      </c>
      <c r="P3172" t="s">
        <v>42</v>
      </c>
      <c r="Q3172">
        <v>101</v>
      </c>
      <c r="R3172">
        <v>0</v>
      </c>
      <c r="S3172">
        <v>0</v>
      </c>
      <c r="T3172">
        <v>0</v>
      </c>
      <c r="U3172">
        <v>173</v>
      </c>
      <c r="V3172">
        <v>0</v>
      </c>
      <c r="W3172">
        <v>0</v>
      </c>
      <c r="X3172" s="8">
        <v>8.8</v>
      </c>
      <c r="Y3172" s="9">
        <v>0.983777777777778</v>
      </c>
      <c r="Z3172" t="str">
        <f>_xlfn.XLOOKUP(B3172,店铺分配!A:A,店铺分配!C:C)</f>
        <v>定行-US</v>
      </c>
    </row>
    <row r="3173" spans="1:26">
      <c r="A3173" s="2">
        <v>46235</v>
      </c>
      <c r="B3173" t="s">
        <v>2164</v>
      </c>
      <c r="C3173" t="s">
        <v>2165</v>
      </c>
      <c r="D3173" t="s">
        <v>1795</v>
      </c>
      <c r="E3173" t="s">
        <v>29</v>
      </c>
      <c r="F3173" s="2">
        <v>46039</v>
      </c>
      <c r="G3173">
        <v>0.43</v>
      </c>
      <c r="H3173">
        <v>0.43</v>
      </c>
      <c r="I3173">
        <v>0.43</v>
      </c>
      <c r="J3173">
        <v>0.46</v>
      </c>
      <c r="K3173" t="s">
        <v>35</v>
      </c>
      <c r="L3173">
        <v>3</v>
      </c>
      <c r="M3173" t="s">
        <v>36</v>
      </c>
      <c r="N3173" t="s">
        <v>32</v>
      </c>
      <c r="O3173" t="s">
        <v>33</v>
      </c>
      <c r="P3173" t="s">
        <v>34</v>
      </c>
      <c r="Q3173">
        <v>84</v>
      </c>
      <c r="R3173">
        <v>12</v>
      </c>
      <c r="S3173">
        <v>0</v>
      </c>
      <c r="T3173">
        <v>0</v>
      </c>
      <c r="U3173">
        <v>118</v>
      </c>
      <c r="V3173">
        <v>0</v>
      </c>
      <c r="W3173">
        <v>0</v>
      </c>
      <c r="X3173" s="8">
        <v>4.13</v>
      </c>
      <c r="Y3173" s="9">
        <v>3.3928813559322</v>
      </c>
      <c r="Z3173" t="str">
        <f>_xlfn.XLOOKUP(B3173,店铺分配!A:A,店铺分配!C:C)</f>
        <v>定行-US</v>
      </c>
    </row>
    <row r="3174" spans="1:26">
      <c r="A3174" s="2">
        <v>46266</v>
      </c>
      <c r="B3174" t="s">
        <v>2164</v>
      </c>
      <c r="C3174" t="s">
        <v>2165</v>
      </c>
      <c r="D3174" t="s">
        <v>1795</v>
      </c>
      <c r="E3174" t="s">
        <v>29</v>
      </c>
      <c r="F3174" s="2">
        <v>46039</v>
      </c>
      <c r="G3174">
        <v>1.12</v>
      </c>
      <c r="H3174">
        <v>1.86</v>
      </c>
      <c r="I3174">
        <v>1.21</v>
      </c>
      <c r="J3174">
        <v>0.64</v>
      </c>
      <c r="K3174" t="s">
        <v>30</v>
      </c>
      <c r="L3174">
        <v>13</v>
      </c>
      <c r="M3174" t="s">
        <v>36</v>
      </c>
      <c r="N3174" t="s">
        <v>37</v>
      </c>
      <c r="O3174" t="s">
        <v>38</v>
      </c>
      <c r="P3174" t="s">
        <v>39</v>
      </c>
      <c r="Q3174">
        <v>73</v>
      </c>
      <c r="R3174">
        <v>6</v>
      </c>
      <c r="S3174">
        <v>0</v>
      </c>
      <c r="T3174">
        <v>0</v>
      </c>
      <c r="U3174">
        <v>118</v>
      </c>
      <c r="V3174">
        <v>0</v>
      </c>
      <c r="W3174">
        <v>0</v>
      </c>
      <c r="X3174" s="8">
        <v>4.13</v>
      </c>
      <c r="Y3174" s="9">
        <v>3.3928813559322</v>
      </c>
      <c r="Z3174" t="str">
        <f>_xlfn.XLOOKUP(B3174,店铺分配!A:A,店铺分配!C:C)</f>
        <v>定行-US</v>
      </c>
    </row>
    <row r="3175" spans="1:26">
      <c r="A3175" s="2">
        <v>46296</v>
      </c>
      <c r="B3175" t="s">
        <v>2164</v>
      </c>
      <c r="C3175" t="s">
        <v>2165</v>
      </c>
      <c r="D3175" t="s">
        <v>1795</v>
      </c>
      <c r="E3175" t="s">
        <v>29</v>
      </c>
      <c r="F3175" s="2">
        <v>46039</v>
      </c>
      <c r="G3175">
        <v>1</v>
      </c>
      <c r="H3175">
        <v>1</v>
      </c>
      <c r="I3175">
        <v>1.36</v>
      </c>
      <c r="J3175">
        <v>2</v>
      </c>
      <c r="K3175" t="s">
        <v>35</v>
      </c>
      <c r="L3175">
        <v>7</v>
      </c>
      <c r="M3175" t="s">
        <v>36</v>
      </c>
      <c r="N3175" t="s">
        <v>40</v>
      </c>
      <c r="O3175" t="s">
        <v>41</v>
      </c>
      <c r="P3175" t="s">
        <v>42</v>
      </c>
      <c r="Q3175">
        <v>26</v>
      </c>
      <c r="R3175">
        <v>92</v>
      </c>
      <c r="S3175">
        <v>0</v>
      </c>
      <c r="T3175">
        <v>0</v>
      </c>
      <c r="U3175">
        <v>20</v>
      </c>
      <c r="V3175">
        <v>0</v>
      </c>
      <c r="W3175">
        <v>0</v>
      </c>
      <c r="X3175" s="8">
        <v>4.13</v>
      </c>
      <c r="Y3175" s="9">
        <v>3.3928813559322</v>
      </c>
      <c r="Z3175" t="str">
        <f>_xlfn.XLOOKUP(B3175,店铺分配!A:A,店铺分配!C:C)</f>
        <v>定行-US</v>
      </c>
    </row>
    <row r="3176" spans="1:26">
      <c r="A3176" s="2">
        <v>46235</v>
      </c>
      <c r="B3176" t="s">
        <v>2166</v>
      </c>
      <c r="C3176" t="s">
        <v>2167</v>
      </c>
      <c r="D3176" t="s">
        <v>482</v>
      </c>
      <c r="E3176" t="s">
        <v>29</v>
      </c>
      <c r="F3176" s="2">
        <v>46098</v>
      </c>
      <c r="G3176">
        <v>1.86</v>
      </c>
      <c r="H3176">
        <v>1.86</v>
      </c>
      <c r="I3176">
        <v>2</v>
      </c>
      <c r="J3176">
        <v>2.54</v>
      </c>
      <c r="K3176" t="s">
        <v>35</v>
      </c>
      <c r="L3176">
        <v>13</v>
      </c>
      <c r="M3176" t="s">
        <v>36</v>
      </c>
      <c r="N3176" t="s">
        <v>32</v>
      </c>
      <c r="O3176" t="s">
        <v>33</v>
      </c>
      <c r="P3176" t="s">
        <v>34</v>
      </c>
      <c r="Q3176">
        <v>175</v>
      </c>
      <c r="R3176">
        <v>52</v>
      </c>
      <c r="S3176">
        <v>0</v>
      </c>
      <c r="T3176">
        <v>0</v>
      </c>
      <c r="U3176">
        <v>0</v>
      </c>
      <c r="V3176">
        <v>0</v>
      </c>
      <c r="W3176">
        <v>0</v>
      </c>
      <c r="X3176" s="8">
        <v>22.75</v>
      </c>
      <c r="Y3176" s="9">
        <v>6.58219047619048</v>
      </c>
      <c r="Z3176" t="str">
        <f>_xlfn.XLOOKUP(B3176,店铺分配!A:A,店铺分配!C:C)</f>
        <v>创奇-US</v>
      </c>
    </row>
    <row r="3177" spans="1:26">
      <c r="A3177" s="2">
        <v>46266</v>
      </c>
      <c r="B3177" t="s">
        <v>2166</v>
      </c>
      <c r="C3177" t="s">
        <v>2167</v>
      </c>
      <c r="D3177" t="s">
        <v>482</v>
      </c>
      <c r="E3177" t="s">
        <v>29</v>
      </c>
      <c r="F3177" s="2">
        <v>46098</v>
      </c>
      <c r="G3177">
        <v>1.58</v>
      </c>
      <c r="H3177">
        <v>1.71</v>
      </c>
      <c r="I3177">
        <v>1.29</v>
      </c>
      <c r="J3177">
        <v>1.61</v>
      </c>
      <c r="K3177" t="s">
        <v>30</v>
      </c>
      <c r="L3177">
        <v>12</v>
      </c>
      <c r="M3177" t="s">
        <v>31</v>
      </c>
      <c r="N3177" t="s">
        <v>37</v>
      </c>
      <c r="O3177" t="s">
        <v>38</v>
      </c>
      <c r="P3177" t="s">
        <v>39</v>
      </c>
      <c r="Q3177">
        <v>184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 s="8">
        <v>22.75</v>
      </c>
      <c r="Y3177" s="9">
        <v>6.58219047619048</v>
      </c>
      <c r="Z3177" t="str">
        <f>_xlfn.XLOOKUP(B3177,店铺分配!A:A,店铺分配!C:C)</f>
        <v>创奇-US</v>
      </c>
    </row>
    <row r="3178" spans="1:26">
      <c r="A3178" s="2">
        <v>46296</v>
      </c>
      <c r="B3178" t="s">
        <v>2166</v>
      </c>
      <c r="C3178" t="s">
        <v>2167</v>
      </c>
      <c r="D3178" t="s">
        <v>482</v>
      </c>
      <c r="E3178" t="s">
        <v>29</v>
      </c>
      <c r="F3178" s="2">
        <v>46098</v>
      </c>
      <c r="G3178">
        <v>0.86</v>
      </c>
      <c r="H3178">
        <v>0.86</v>
      </c>
      <c r="I3178">
        <v>1.29</v>
      </c>
      <c r="J3178">
        <v>1.71</v>
      </c>
      <c r="K3178" t="s">
        <v>35</v>
      </c>
      <c r="L3178">
        <v>6</v>
      </c>
      <c r="M3178" t="s">
        <v>36</v>
      </c>
      <c r="N3178" t="s">
        <v>40</v>
      </c>
      <c r="O3178" t="s">
        <v>41</v>
      </c>
      <c r="P3178" t="s">
        <v>42</v>
      </c>
      <c r="Q3178">
        <v>135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 s="8">
        <v>22.75</v>
      </c>
      <c r="Y3178" s="9">
        <v>6.58219047619048</v>
      </c>
      <c r="Z3178" t="str">
        <f>_xlfn.XLOOKUP(B3178,店铺分配!A:A,店铺分配!C:C)</f>
        <v>创奇-US</v>
      </c>
    </row>
    <row r="3179" spans="1:26">
      <c r="A3179" s="2">
        <v>46235</v>
      </c>
      <c r="B3179" t="s">
        <v>2168</v>
      </c>
      <c r="C3179" t="s">
        <v>2169</v>
      </c>
      <c r="D3179" t="s">
        <v>482</v>
      </c>
      <c r="E3179" t="s">
        <v>29</v>
      </c>
      <c r="F3179" s="2">
        <v>46115</v>
      </c>
      <c r="G3179">
        <v>0.43</v>
      </c>
      <c r="H3179">
        <v>0.43</v>
      </c>
      <c r="I3179">
        <v>0.43</v>
      </c>
      <c r="J3179">
        <v>0.5</v>
      </c>
      <c r="K3179" t="s">
        <v>35</v>
      </c>
      <c r="L3179">
        <v>3</v>
      </c>
      <c r="M3179" t="s">
        <v>36</v>
      </c>
      <c r="N3179" t="s">
        <v>32</v>
      </c>
      <c r="O3179" t="s">
        <v>33</v>
      </c>
      <c r="P3179" t="s">
        <v>34</v>
      </c>
      <c r="Q3179">
        <v>107</v>
      </c>
      <c r="R3179">
        <v>0</v>
      </c>
      <c r="S3179">
        <v>0</v>
      </c>
      <c r="T3179">
        <v>0</v>
      </c>
      <c r="U3179">
        <v>317</v>
      </c>
      <c r="V3179">
        <v>0</v>
      </c>
      <c r="W3179">
        <v>0</v>
      </c>
      <c r="X3179" s="8">
        <v>23.45</v>
      </c>
      <c r="Y3179" s="9">
        <v>8.07905555555556</v>
      </c>
      <c r="Z3179" t="str">
        <f>_xlfn.XLOOKUP(B3179,店铺分配!A:A,店铺分配!C:C)</f>
        <v>创奇-US</v>
      </c>
    </row>
    <row r="3180" spans="1:26">
      <c r="A3180" s="2">
        <v>46266</v>
      </c>
      <c r="B3180" t="s">
        <v>2168</v>
      </c>
      <c r="C3180" t="s">
        <v>2169</v>
      </c>
      <c r="D3180" t="s">
        <v>482</v>
      </c>
      <c r="E3180" t="s">
        <v>29</v>
      </c>
      <c r="F3180" s="2">
        <v>46115</v>
      </c>
      <c r="G3180">
        <v>0.07</v>
      </c>
      <c r="H3180">
        <v>0.14</v>
      </c>
      <c r="I3180">
        <v>0.07</v>
      </c>
      <c r="J3180">
        <v>0.04</v>
      </c>
      <c r="K3180" t="s">
        <v>30</v>
      </c>
      <c r="L3180">
        <v>1</v>
      </c>
      <c r="M3180" t="s">
        <v>36</v>
      </c>
      <c r="N3180" t="s">
        <v>37</v>
      </c>
      <c r="O3180" t="s">
        <v>38</v>
      </c>
      <c r="P3180" t="s">
        <v>39</v>
      </c>
      <c r="Q3180">
        <v>106</v>
      </c>
      <c r="R3180">
        <v>0</v>
      </c>
      <c r="S3180">
        <v>0</v>
      </c>
      <c r="T3180">
        <v>0</v>
      </c>
      <c r="U3180">
        <v>317</v>
      </c>
      <c r="V3180">
        <v>0</v>
      </c>
      <c r="W3180">
        <v>0</v>
      </c>
      <c r="X3180" s="8">
        <v>23.45</v>
      </c>
      <c r="Y3180" s="9">
        <v>8.07905555555556</v>
      </c>
      <c r="Z3180" t="str">
        <f>_xlfn.XLOOKUP(B3180,店铺分配!A:A,店铺分配!C:C)</f>
        <v>创奇-US</v>
      </c>
    </row>
    <row r="3181" spans="1:26">
      <c r="A3181" s="2">
        <v>46296</v>
      </c>
      <c r="B3181" t="s">
        <v>2168</v>
      </c>
      <c r="C3181" t="s">
        <v>2169</v>
      </c>
      <c r="D3181" t="s">
        <v>482</v>
      </c>
      <c r="E3181" t="s">
        <v>29</v>
      </c>
      <c r="F3181" s="2">
        <v>46115</v>
      </c>
      <c r="G3181">
        <v>0.39</v>
      </c>
      <c r="H3181">
        <v>0.43</v>
      </c>
      <c r="I3181">
        <v>0.5</v>
      </c>
      <c r="J3181">
        <v>0.32</v>
      </c>
      <c r="K3181" t="s">
        <v>30</v>
      </c>
      <c r="L3181">
        <v>3</v>
      </c>
      <c r="M3181" t="s">
        <v>36</v>
      </c>
      <c r="N3181" t="s">
        <v>40</v>
      </c>
      <c r="O3181" t="s">
        <v>41</v>
      </c>
      <c r="P3181" t="s">
        <v>42</v>
      </c>
      <c r="Q3181">
        <v>97</v>
      </c>
      <c r="R3181">
        <v>0</v>
      </c>
      <c r="S3181">
        <v>0</v>
      </c>
      <c r="T3181">
        <v>0</v>
      </c>
      <c r="U3181">
        <v>317</v>
      </c>
      <c r="V3181">
        <v>0</v>
      </c>
      <c r="W3181">
        <v>0</v>
      </c>
      <c r="X3181" s="8">
        <v>23.45</v>
      </c>
      <c r="Y3181" s="9">
        <v>8.07905555555556</v>
      </c>
      <c r="Z3181" t="str">
        <f>_xlfn.XLOOKUP(B3181,店铺分配!A:A,店铺分配!C:C)</f>
        <v>创奇-US</v>
      </c>
    </row>
    <row r="3182" spans="1:26">
      <c r="A3182" s="2">
        <v>46235</v>
      </c>
      <c r="B3182" t="s">
        <v>2170</v>
      </c>
      <c r="C3182" t="s">
        <v>2171</v>
      </c>
      <c r="D3182" t="s">
        <v>823</v>
      </c>
      <c r="E3182" t="s">
        <v>29</v>
      </c>
      <c r="F3182" s="2">
        <v>46072</v>
      </c>
      <c r="G3182">
        <v>1.57</v>
      </c>
      <c r="H3182">
        <v>1.57</v>
      </c>
      <c r="I3182">
        <v>3.29</v>
      </c>
      <c r="J3182">
        <v>3.64</v>
      </c>
      <c r="K3182" t="s">
        <v>35</v>
      </c>
      <c r="L3182">
        <v>11</v>
      </c>
      <c r="M3182" t="s">
        <v>36</v>
      </c>
      <c r="N3182" t="s">
        <v>32</v>
      </c>
      <c r="O3182" t="s">
        <v>33</v>
      </c>
      <c r="P3182" t="s">
        <v>34</v>
      </c>
      <c r="Q3182">
        <v>150</v>
      </c>
      <c r="R3182">
        <v>17</v>
      </c>
      <c r="S3182">
        <v>0</v>
      </c>
      <c r="T3182">
        <v>0</v>
      </c>
      <c r="U3182">
        <v>200</v>
      </c>
      <c r="V3182">
        <v>0</v>
      </c>
      <c r="W3182">
        <v>0</v>
      </c>
      <c r="X3182" s="8">
        <v>4</v>
      </c>
      <c r="Y3182" s="9">
        <v>1.16833855799373</v>
      </c>
      <c r="Z3182" t="str">
        <f>_xlfn.XLOOKUP(B3182,店铺分配!A:A,店铺分配!C:C)</f>
        <v>思业成-US</v>
      </c>
    </row>
    <row r="3183" spans="1:26">
      <c r="A3183" s="2">
        <v>46266</v>
      </c>
      <c r="B3183" t="s">
        <v>2170</v>
      </c>
      <c r="C3183" t="s">
        <v>2171</v>
      </c>
      <c r="D3183" t="s">
        <v>823</v>
      </c>
      <c r="E3183" t="s">
        <v>29</v>
      </c>
      <c r="F3183" s="2">
        <v>46072</v>
      </c>
      <c r="G3183">
        <v>2.16</v>
      </c>
      <c r="H3183">
        <v>2.57</v>
      </c>
      <c r="I3183">
        <v>2.29</v>
      </c>
      <c r="J3183">
        <v>1.86</v>
      </c>
      <c r="K3183" t="s">
        <v>30</v>
      </c>
      <c r="L3183">
        <v>18</v>
      </c>
      <c r="M3183" t="s">
        <v>36</v>
      </c>
      <c r="N3183" t="s">
        <v>37</v>
      </c>
      <c r="O3183" t="s">
        <v>38</v>
      </c>
      <c r="P3183" t="s">
        <v>39</v>
      </c>
      <c r="Q3183">
        <v>89</v>
      </c>
      <c r="R3183">
        <v>55</v>
      </c>
      <c r="S3183">
        <v>0</v>
      </c>
      <c r="T3183">
        <v>0</v>
      </c>
      <c r="U3183">
        <v>150</v>
      </c>
      <c r="V3183">
        <v>0</v>
      </c>
      <c r="W3183">
        <v>0</v>
      </c>
      <c r="X3183" s="8">
        <v>4</v>
      </c>
      <c r="Y3183" s="9">
        <v>1.16833855799373</v>
      </c>
      <c r="Z3183" t="str">
        <f>_xlfn.XLOOKUP(B3183,店铺分配!A:A,店铺分配!C:C)</f>
        <v>思业成-US</v>
      </c>
    </row>
    <row r="3184" spans="1:26">
      <c r="A3184" s="2">
        <v>46296</v>
      </c>
      <c r="B3184" t="s">
        <v>2170</v>
      </c>
      <c r="C3184" t="s">
        <v>2171</v>
      </c>
      <c r="D3184" t="s">
        <v>823</v>
      </c>
      <c r="E3184" t="s">
        <v>29</v>
      </c>
      <c r="F3184" s="2">
        <v>46072</v>
      </c>
      <c r="G3184">
        <v>2.14</v>
      </c>
      <c r="H3184">
        <v>2.14</v>
      </c>
      <c r="I3184">
        <v>2.64</v>
      </c>
      <c r="J3184">
        <v>3.14</v>
      </c>
      <c r="K3184" t="s">
        <v>35</v>
      </c>
      <c r="L3184">
        <v>15</v>
      </c>
      <c r="M3184" t="s">
        <v>36</v>
      </c>
      <c r="N3184" t="s">
        <v>40</v>
      </c>
      <c r="O3184" t="s">
        <v>41</v>
      </c>
      <c r="P3184" t="s">
        <v>42</v>
      </c>
      <c r="Q3184">
        <v>61</v>
      </c>
      <c r="R3184">
        <v>152</v>
      </c>
      <c r="S3184">
        <v>0</v>
      </c>
      <c r="T3184">
        <v>0</v>
      </c>
      <c r="U3184">
        <v>0</v>
      </c>
      <c r="V3184">
        <v>0</v>
      </c>
      <c r="W3184">
        <v>0</v>
      </c>
      <c r="X3184" s="8">
        <v>4</v>
      </c>
      <c r="Y3184" s="9">
        <v>1.16833855799373</v>
      </c>
      <c r="Z3184" t="str">
        <f>_xlfn.XLOOKUP(B3184,店铺分配!A:A,店铺分配!C:C)</f>
        <v>思业成-US</v>
      </c>
    </row>
    <row r="3185" spans="1:26">
      <c r="A3185" s="2">
        <v>46235</v>
      </c>
      <c r="B3185" t="s">
        <v>2172</v>
      </c>
      <c r="C3185" t="s">
        <v>2173</v>
      </c>
      <c r="D3185" t="s">
        <v>823</v>
      </c>
      <c r="E3185" t="s">
        <v>29</v>
      </c>
      <c r="F3185" s="2">
        <v>46074</v>
      </c>
      <c r="G3185">
        <v>1.86</v>
      </c>
      <c r="H3185">
        <v>1.86</v>
      </c>
      <c r="I3185">
        <v>2.93</v>
      </c>
      <c r="J3185">
        <v>3.71</v>
      </c>
      <c r="K3185" t="s">
        <v>35</v>
      </c>
      <c r="L3185">
        <v>13</v>
      </c>
      <c r="M3185" t="s">
        <v>36</v>
      </c>
      <c r="N3185" t="s">
        <v>32</v>
      </c>
      <c r="O3185" t="s">
        <v>33</v>
      </c>
      <c r="P3185" t="s">
        <v>34</v>
      </c>
      <c r="Q3185">
        <v>310</v>
      </c>
      <c r="R3185">
        <v>35</v>
      </c>
      <c r="S3185">
        <v>0</v>
      </c>
      <c r="T3185">
        <v>0</v>
      </c>
      <c r="U3185">
        <v>110</v>
      </c>
      <c r="V3185">
        <v>0</v>
      </c>
      <c r="W3185">
        <v>0</v>
      </c>
      <c r="X3185" s="8">
        <v>4</v>
      </c>
      <c r="Y3185" s="9">
        <v>1.22309803921569</v>
      </c>
      <c r="Z3185" t="str">
        <f>_xlfn.XLOOKUP(B3185,店铺分配!A:A,店铺分配!C:C)</f>
        <v>思业成-US</v>
      </c>
    </row>
    <row r="3186" spans="1:26">
      <c r="A3186" s="2">
        <v>46266</v>
      </c>
      <c r="B3186" t="s">
        <v>2172</v>
      </c>
      <c r="C3186" t="s">
        <v>2173</v>
      </c>
      <c r="D3186" t="s">
        <v>823</v>
      </c>
      <c r="E3186" t="s">
        <v>29</v>
      </c>
      <c r="F3186" s="2">
        <v>46074</v>
      </c>
      <c r="G3186">
        <v>2.65</v>
      </c>
      <c r="H3186">
        <v>3</v>
      </c>
      <c r="I3186">
        <v>2.57</v>
      </c>
      <c r="J3186">
        <v>2.46</v>
      </c>
      <c r="K3186" t="s">
        <v>30</v>
      </c>
      <c r="L3186">
        <v>21</v>
      </c>
      <c r="M3186" t="s">
        <v>31</v>
      </c>
      <c r="N3186" t="s">
        <v>37</v>
      </c>
      <c r="O3186" t="s">
        <v>38</v>
      </c>
      <c r="P3186" t="s">
        <v>39</v>
      </c>
      <c r="Q3186">
        <v>256</v>
      </c>
      <c r="R3186">
        <v>19</v>
      </c>
      <c r="S3186">
        <v>0</v>
      </c>
      <c r="T3186">
        <v>0</v>
      </c>
      <c r="U3186">
        <v>110</v>
      </c>
      <c r="V3186">
        <v>0</v>
      </c>
      <c r="W3186">
        <v>0</v>
      </c>
      <c r="X3186" s="8">
        <v>4</v>
      </c>
      <c r="Y3186" s="9">
        <v>1.22309803921569</v>
      </c>
      <c r="Z3186" t="str">
        <f>_xlfn.XLOOKUP(B3186,店铺分配!A:A,店铺分配!C:C)</f>
        <v>思业成-US</v>
      </c>
    </row>
    <row r="3187" spans="1:26">
      <c r="A3187" s="2">
        <v>46296</v>
      </c>
      <c r="B3187" t="s">
        <v>2172</v>
      </c>
      <c r="C3187" t="s">
        <v>2173</v>
      </c>
      <c r="D3187" t="s">
        <v>823</v>
      </c>
      <c r="E3187" t="s">
        <v>29</v>
      </c>
      <c r="F3187" s="2">
        <v>46074</v>
      </c>
      <c r="G3187">
        <v>2.29</v>
      </c>
      <c r="H3187">
        <v>2.29</v>
      </c>
      <c r="I3187">
        <v>2.36</v>
      </c>
      <c r="J3187">
        <v>2.43</v>
      </c>
      <c r="K3187" t="s">
        <v>35</v>
      </c>
      <c r="L3187">
        <v>16</v>
      </c>
      <c r="M3187" t="s">
        <v>31</v>
      </c>
      <c r="N3187" t="s">
        <v>40</v>
      </c>
      <c r="O3187" t="s">
        <v>41</v>
      </c>
      <c r="P3187" t="s">
        <v>42</v>
      </c>
      <c r="Q3187">
        <v>202</v>
      </c>
      <c r="R3187">
        <v>3</v>
      </c>
      <c r="S3187">
        <v>0</v>
      </c>
      <c r="T3187">
        <v>0</v>
      </c>
      <c r="U3187">
        <v>110</v>
      </c>
      <c r="V3187">
        <v>0</v>
      </c>
      <c r="W3187">
        <v>0</v>
      </c>
      <c r="X3187" s="8">
        <v>4</v>
      </c>
      <c r="Y3187" s="9">
        <v>1.22309803921569</v>
      </c>
      <c r="Z3187" t="str">
        <f>_xlfn.XLOOKUP(B3187,店铺分配!A:A,店铺分配!C:C)</f>
        <v>思业成-US</v>
      </c>
    </row>
    <row r="3188" spans="1:26">
      <c r="A3188" s="2">
        <v>46235</v>
      </c>
      <c r="B3188" t="s">
        <v>2174</v>
      </c>
      <c r="C3188" t="s">
        <v>2175</v>
      </c>
      <c r="D3188" t="s">
        <v>823</v>
      </c>
      <c r="E3188" t="s">
        <v>29</v>
      </c>
      <c r="F3188" s="2">
        <v>46072</v>
      </c>
      <c r="G3188">
        <v>1.86</v>
      </c>
      <c r="H3188">
        <v>1.86</v>
      </c>
      <c r="I3188">
        <v>3.07</v>
      </c>
      <c r="J3188">
        <v>4.07</v>
      </c>
      <c r="K3188" t="s">
        <v>35</v>
      </c>
      <c r="L3188">
        <v>13</v>
      </c>
      <c r="M3188" t="s">
        <v>31</v>
      </c>
      <c r="N3188" t="s">
        <v>32</v>
      </c>
      <c r="O3188" t="s">
        <v>33</v>
      </c>
      <c r="P3188" t="s">
        <v>34</v>
      </c>
      <c r="Q3188">
        <v>189</v>
      </c>
      <c r="R3188">
        <v>164</v>
      </c>
      <c r="S3188">
        <v>0</v>
      </c>
      <c r="T3188">
        <v>0</v>
      </c>
      <c r="U3188">
        <v>60</v>
      </c>
      <c r="V3188">
        <v>0</v>
      </c>
      <c r="W3188">
        <v>0</v>
      </c>
      <c r="X3188" s="8">
        <v>4</v>
      </c>
      <c r="Y3188" s="9">
        <v>1.31424444444444</v>
      </c>
      <c r="Z3188" t="str">
        <f>_xlfn.XLOOKUP(B3188,店铺分配!A:A,店铺分配!C:C)</f>
        <v>思业成-US</v>
      </c>
    </row>
    <row r="3189" spans="1:26">
      <c r="A3189" s="2">
        <v>46266</v>
      </c>
      <c r="B3189" t="s">
        <v>2174</v>
      </c>
      <c r="C3189" t="s">
        <v>2175</v>
      </c>
      <c r="D3189" t="s">
        <v>823</v>
      </c>
      <c r="E3189" t="s">
        <v>29</v>
      </c>
      <c r="F3189" s="2">
        <v>46072</v>
      </c>
      <c r="G3189">
        <v>4.69</v>
      </c>
      <c r="H3189">
        <v>5.57</v>
      </c>
      <c r="I3189">
        <v>5</v>
      </c>
      <c r="J3189">
        <v>4.04</v>
      </c>
      <c r="K3189" t="s">
        <v>30</v>
      </c>
      <c r="L3189">
        <v>39</v>
      </c>
      <c r="M3189" t="s">
        <v>31</v>
      </c>
      <c r="N3189" t="s">
        <v>37</v>
      </c>
      <c r="O3189" t="s">
        <v>38</v>
      </c>
      <c r="P3189" t="s">
        <v>39</v>
      </c>
      <c r="Q3189">
        <v>223</v>
      </c>
      <c r="R3189">
        <v>18</v>
      </c>
      <c r="S3189">
        <v>0</v>
      </c>
      <c r="T3189">
        <v>0</v>
      </c>
      <c r="U3189">
        <v>60</v>
      </c>
      <c r="V3189">
        <v>0</v>
      </c>
      <c r="W3189">
        <v>100</v>
      </c>
      <c r="X3189" s="8">
        <v>4</v>
      </c>
      <c r="Y3189" s="9">
        <v>1.31424444444444</v>
      </c>
      <c r="Z3189" t="str">
        <f>_xlfn.XLOOKUP(B3189,店铺分配!A:A,店铺分配!C:C)</f>
        <v>思业成-US</v>
      </c>
    </row>
    <row r="3190" spans="1:26">
      <c r="A3190" s="2">
        <v>46296</v>
      </c>
      <c r="B3190" t="s">
        <v>2174</v>
      </c>
      <c r="C3190" t="s">
        <v>2175</v>
      </c>
      <c r="D3190" t="s">
        <v>823</v>
      </c>
      <c r="E3190" t="s">
        <v>29</v>
      </c>
      <c r="F3190" s="2">
        <v>46072</v>
      </c>
      <c r="G3190">
        <v>4.14</v>
      </c>
      <c r="H3190">
        <v>4.14</v>
      </c>
      <c r="I3190">
        <v>4.36</v>
      </c>
      <c r="J3190">
        <v>4.21</v>
      </c>
      <c r="K3190" t="s">
        <v>35</v>
      </c>
      <c r="L3190">
        <v>29</v>
      </c>
      <c r="M3190" t="s">
        <v>31</v>
      </c>
      <c r="N3190" t="s">
        <v>40</v>
      </c>
      <c r="O3190" t="s">
        <v>41</v>
      </c>
      <c r="P3190" t="s">
        <v>42</v>
      </c>
      <c r="Q3190">
        <v>122</v>
      </c>
      <c r="R3190">
        <v>164</v>
      </c>
      <c r="S3190">
        <v>0</v>
      </c>
      <c r="T3190">
        <v>0</v>
      </c>
      <c r="U3190">
        <v>0</v>
      </c>
      <c r="V3190">
        <v>0</v>
      </c>
      <c r="W3190">
        <v>0</v>
      </c>
      <c r="X3190" s="8">
        <v>4</v>
      </c>
      <c r="Y3190" s="9">
        <v>1.31424444444444</v>
      </c>
      <c r="Z3190" t="str">
        <f>_xlfn.XLOOKUP(B3190,店铺分配!A:A,店铺分配!C:C)</f>
        <v>思业成-US</v>
      </c>
    </row>
    <row r="3191" spans="1:26">
      <c r="A3191" s="2">
        <v>46235</v>
      </c>
      <c r="B3191" t="s">
        <v>2176</v>
      </c>
      <c r="C3191" t="s">
        <v>2177</v>
      </c>
      <c r="D3191" t="s">
        <v>823</v>
      </c>
      <c r="E3191" t="s">
        <v>29</v>
      </c>
      <c r="F3191" s="2">
        <v>46074</v>
      </c>
      <c r="G3191">
        <v>7.71</v>
      </c>
      <c r="H3191">
        <v>7.71</v>
      </c>
      <c r="I3191">
        <v>8.71</v>
      </c>
      <c r="J3191">
        <v>8.75</v>
      </c>
      <c r="K3191" t="s">
        <v>35</v>
      </c>
      <c r="L3191">
        <v>54</v>
      </c>
      <c r="M3191" t="s">
        <v>31</v>
      </c>
      <c r="N3191" t="s">
        <v>32</v>
      </c>
      <c r="O3191" t="s">
        <v>33</v>
      </c>
      <c r="P3191" t="s">
        <v>34</v>
      </c>
      <c r="Q3191">
        <v>170</v>
      </c>
      <c r="R3191">
        <v>377</v>
      </c>
      <c r="S3191">
        <v>0</v>
      </c>
      <c r="T3191">
        <v>0</v>
      </c>
      <c r="U3191">
        <v>200</v>
      </c>
      <c r="V3191">
        <v>0</v>
      </c>
      <c r="W3191">
        <v>0</v>
      </c>
      <c r="X3191" s="8">
        <v>4</v>
      </c>
      <c r="Y3191" s="9">
        <v>1.18273611111111</v>
      </c>
      <c r="Z3191" t="str">
        <f>_xlfn.XLOOKUP(B3191,店铺分配!A:A,店铺分配!C:C)</f>
        <v>思业成-US</v>
      </c>
    </row>
    <row r="3192" spans="1:26">
      <c r="A3192" s="2">
        <v>46266</v>
      </c>
      <c r="B3192" t="s">
        <v>2176</v>
      </c>
      <c r="C3192" t="s">
        <v>2177</v>
      </c>
      <c r="D3192" t="s">
        <v>823</v>
      </c>
      <c r="E3192" t="s">
        <v>29</v>
      </c>
      <c r="F3192" s="2">
        <v>46074</v>
      </c>
      <c r="G3192">
        <v>7.29</v>
      </c>
      <c r="H3192">
        <v>7.29</v>
      </c>
      <c r="I3192">
        <v>7.36</v>
      </c>
      <c r="J3192">
        <v>8.11</v>
      </c>
      <c r="K3192" t="s">
        <v>35</v>
      </c>
      <c r="L3192">
        <v>51</v>
      </c>
      <c r="M3192" t="s">
        <v>31</v>
      </c>
      <c r="N3192" t="s">
        <v>37</v>
      </c>
      <c r="O3192" t="s">
        <v>38</v>
      </c>
      <c r="P3192" t="s">
        <v>39</v>
      </c>
      <c r="Q3192">
        <v>239</v>
      </c>
      <c r="R3192">
        <v>290</v>
      </c>
      <c r="S3192">
        <v>0</v>
      </c>
      <c r="T3192">
        <v>0</v>
      </c>
      <c r="U3192">
        <v>100</v>
      </c>
      <c r="V3192">
        <v>0</v>
      </c>
      <c r="W3192">
        <v>0</v>
      </c>
      <c r="X3192" s="8">
        <v>4</v>
      </c>
      <c r="Y3192" s="9">
        <v>1.18273611111111</v>
      </c>
      <c r="Z3192" t="str">
        <f>_xlfn.XLOOKUP(B3192,店铺分配!A:A,店铺分配!C:C)</f>
        <v>思业成-US</v>
      </c>
    </row>
    <row r="3193" spans="1:26">
      <c r="A3193" s="2">
        <v>46296</v>
      </c>
      <c r="B3193" t="s">
        <v>2176</v>
      </c>
      <c r="C3193" t="s">
        <v>2177</v>
      </c>
      <c r="D3193" t="s">
        <v>823</v>
      </c>
      <c r="E3193" t="s">
        <v>29</v>
      </c>
      <c r="F3193" s="2">
        <v>46074</v>
      </c>
      <c r="G3193">
        <v>11.39</v>
      </c>
      <c r="H3193">
        <v>11.86</v>
      </c>
      <c r="I3193">
        <v>11.29</v>
      </c>
      <c r="J3193">
        <v>11.14</v>
      </c>
      <c r="K3193" t="s">
        <v>30</v>
      </c>
      <c r="L3193">
        <v>83</v>
      </c>
      <c r="M3193" t="s">
        <v>31</v>
      </c>
      <c r="N3193" t="s">
        <v>40</v>
      </c>
      <c r="O3193" t="s">
        <v>41</v>
      </c>
      <c r="P3193" t="s">
        <v>42</v>
      </c>
      <c r="Q3193">
        <v>234</v>
      </c>
      <c r="R3193">
        <v>128</v>
      </c>
      <c r="S3193">
        <v>0</v>
      </c>
      <c r="T3193">
        <v>0</v>
      </c>
      <c r="U3193">
        <v>0</v>
      </c>
      <c r="V3193">
        <v>0</v>
      </c>
      <c r="W3193">
        <v>0</v>
      </c>
      <c r="X3193" s="8">
        <v>4</v>
      </c>
      <c r="Y3193" s="9">
        <v>1.18273611111111</v>
      </c>
      <c r="Z3193" t="str">
        <f>_xlfn.XLOOKUP(B3193,店铺分配!A:A,店铺分配!C:C)</f>
        <v>思业成-US</v>
      </c>
    </row>
    <row r="3194" spans="1:26">
      <c r="A3194" s="2">
        <v>46235</v>
      </c>
      <c r="B3194" t="s">
        <v>2178</v>
      </c>
      <c r="C3194" t="s">
        <v>2179</v>
      </c>
      <c r="D3194" t="s">
        <v>823</v>
      </c>
      <c r="E3194" t="s">
        <v>29</v>
      </c>
      <c r="F3194" s="2">
        <v>46072</v>
      </c>
      <c r="G3194">
        <v>6.71</v>
      </c>
      <c r="H3194">
        <v>6.71</v>
      </c>
      <c r="I3194">
        <v>7.29</v>
      </c>
      <c r="J3194">
        <v>8.29</v>
      </c>
      <c r="K3194" t="s">
        <v>35</v>
      </c>
      <c r="L3194">
        <v>47</v>
      </c>
      <c r="M3194" t="s">
        <v>31</v>
      </c>
      <c r="N3194" t="s">
        <v>32</v>
      </c>
      <c r="O3194" t="s">
        <v>33</v>
      </c>
      <c r="P3194" t="s">
        <v>34</v>
      </c>
      <c r="Q3194">
        <v>165</v>
      </c>
      <c r="R3194">
        <v>501</v>
      </c>
      <c r="S3194">
        <v>0</v>
      </c>
      <c r="T3194">
        <v>0</v>
      </c>
      <c r="U3194">
        <v>150</v>
      </c>
      <c r="V3194">
        <v>0</v>
      </c>
      <c r="W3194">
        <v>0</v>
      </c>
      <c r="X3194" s="8">
        <v>4</v>
      </c>
      <c r="Y3194" s="9">
        <v>1.48971042471042</v>
      </c>
      <c r="Z3194" t="str">
        <f>_xlfn.XLOOKUP(B3194,店铺分配!A:A,店铺分配!C:C)</f>
        <v>思业成-US</v>
      </c>
    </row>
    <row r="3195" spans="1:26">
      <c r="A3195" s="2">
        <v>46266</v>
      </c>
      <c r="B3195" t="s">
        <v>2178</v>
      </c>
      <c r="C3195" t="s">
        <v>2179</v>
      </c>
      <c r="D3195" t="s">
        <v>823</v>
      </c>
      <c r="E3195" t="s">
        <v>29</v>
      </c>
      <c r="F3195" s="2">
        <v>46072</v>
      </c>
      <c r="G3195">
        <v>5.31</v>
      </c>
      <c r="H3195">
        <v>5.29</v>
      </c>
      <c r="I3195">
        <v>5.43</v>
      </c>
      <c r="J3195">
        <v>5.29</v>
      </c>
      <c r="K3195" t="s">
        <v>30</v>
      </c>
      <c r="L3195">
        <v>37</v>
      </c>
      <c r="M3195" t="s">
        <v>31</v>
      </c>
      <c r="N3195" t="s">
        <v>37</v>
      </c>
      <c r="O3195" t="s">
        <v>38</v>
      </c>
      <c r="P3195" t="s">
        <v>39</v>
      </c>
      <c r="Q3195">
        <v>449</v>
      </c>
      <c r="R3195">
        <v>64</v>
      </c>
      <c r="S3195">
        <v>0</v>
      </c>
      <c r="T3195">
        <v>0</v>
      </c>
      <c r="U3195">
        <v>150</v>
      </c>
      <c r="V3195">
        <v>0</v>
      </c>
      <c r="W3195">
        <v>0</v>
      </c>
      <c r="X3195" s="8">
        <v>4</v>
      </c>
      <c r="Y3195" s="9">
        <v>1.48971042471042</v>
      </c>
      <c r="Z3195" t="str">
        <f>_xlfn.XLOOKUP(B3195,店铺分配!A:A,店铺分配!C:C)</f>
        <v>思业成-US</v>
      </c>
    </row>
    <row r="3196" spans="1:26">
      <c r="A3196" s="2">
        <v>46296</v>
      </c>
      <c r="B3196" t="s">
        <v>2178</v>
      </c>
      <c r="C3196" t="s">
        <v>2179</v>
      </c>
      <c r="D3196" t="s">
        <v>823</v>
      </c>
      <c r="E3196" t="s">
        <v>29</v>
      </c>
      <c r="F3196" s="2">
        <v>46072</v>
      </c>
      <c r="G3196">
        <v>8.46</v>
      </c>
      <c r="H3196">
        <v>9</v>
      </c>
      <c r="I3196">
        <v>8.71</v>
      </c>
      <c r="J3196">
        <v>8.04</v>
      </c>
      <c r="K3196" t="s">
        <v>30</v>
      </c>
      <c r="L3196">
        <v>63</v>
      </c>
      <c r="M3196" t="s">
        <v>31</v>
      </c>
      <c r="N3196" t="s">
        <v>40</v>
      </c>
      <c r="O3196" t="s">
        <v>41</v>
      </c>
      <c r="P3196" t="s">
        <v>42</v>
      </c>
      <c r="Q3196">
        <v>270</v>
      </c>
      <c r="R3196">
        <v>158</v>
      </c>
      <c r="S3196">
        <v>0</v>
      </c>
      <c r="T3196">
        <v>0</v>
      </c>
      <c r="U3196">
        <v>0</v>
      </c>
      <c r="V3196">
        <v>0</v>
      </c>
      <c r="W3196">
        <v>0</v>
      </c>
      <c r="X3196" s="8">
        <v>4</v>
      </c>
      <c r="Y3196" s="9">
        <v>1.48971042471042</v>
      </c>
      <c r="Z3196" t="str">
        <f>_xlfn.XLOOKUP(B3196,店铺分配!A:A,店铺分配!C:C)</f>
        <v>思业成-US</v>
      </c>
    </row>
    <row r="3197" spans="1:26">
      <c r="A3197" s="2">
        <v>46235</v>
      </c>
      <c r="B3197" t="s">
        <v>2180</v>
      </c>
      <c r="C3197" t="s">
        <v>2181</v>
      </c>
      <c r="D3197" t="s">
        <v>823</v>
      </c>
      <c r="E3197" t="s">
        <v>29</v>
      </c>
      <c r="F3197" s="2">
        <v>46073</v>
      </c>
      <c r="G3197">
        <v>4</v>
      </c>
      <c r="H3197">
        <v>4</v>
      </c>
      <c r="I3197">
        <v>4.86</v>
      </c>
      <c r="J3197">
        <v>5.21</v>
      </c>
      <c r="K3197" t="s">
        <v>35</v>
      </c>
      <c r="L3197">
        <v>28</v>
      </c>
      <c r="M3197" t="s">
        <v>36</v>
      </c>
      <c r="N3197" t="s">
        <v>32</v>
      </c>
      <c r="O3197" t="s">
        <v>33</v>
      </c>
      <c r="P3197" t="s">
        <v>34</v>
      </c>
      <c r="Q3197">
        <v>96</v>
      </c>
      <c r="R3197">
        <v>307</v>
      </c>
      <c r="S3197">
        <v>0</v>
      </c>
      <c r="T3197">
        <v>0</v>
      </c>
      <c r="U3197">
        <v>25</v>
      </c>
      <c r="V3197">
        <v>0</v>
      </c>
      <c r="W3197">
        <v>0</v>
      </c>
      <c r="X3197" s="8">
        <v>4</v>
      </c>
      <c r="Y3197" s="9">
        <v>1.45949333333333</v>
      </c>
      <c r="Z3197" t="str">
        <f>_xlfn.XLOOKUP(B3197,店铺分配!A:A,店铺分配!C:C)</f>
        <v>思业成-US</v>
      </c>
    </row>
    <row r="3198" spans="1:26">
      <c r="A3198" s="2">
        <v>46266</v>
      </c>
      <c r="B3198" t="s">
        <v>2180</v>
      </c>
      <c r="C3198" t="s">
        <v>2181</v>
      </c>
      <c r="D3198" t="s">
        <v>823</v>
      </c>
      <c r="E3198" t="s">
        <v>29</v>
      </c>
      <c r="F3198" s="2">
        <v>46073</v>
      </c>
      <c r="G3198">
        <v>5.05</v>
      </c>
      <c r="H3198">
        <v>5.43</v>
      </c>
      <c r="I3198">
        <v>5.14</v>
      </c>
      <c r="J3198">
        <v>4.79</v>
      </c>
      <c r="K3198" t="s">
        <v>30</v>
      </c>
      <c r="L3198">
        <v>38</v>
      </c>
      <c r="M3198" t="s">
        <v>31</v>
      </c>
      <c r="N3198" t="s">
        <v>37</v>
      </c>
      <c r="O3198" t="s">
        <v>38</v>
      </c>
      <c r="P3198" t="s">
        <v>39</v>
      </c>
      <c r="Q3198">
        <v>250</v>
      </c>
      <c r="R3198">
        <v>49</v>
      </c>
      <c r="S3198">
        <v>0</v>
      </c>
      <c r="T3198">
        <v>0</v>
      </c>
      <c r="U3198">
        <v>0</v>
      </c>
      <c r="V3198">
        <v>0</v>
      </c>
      <c r="W3198">
        <v>100</v>
      </c>
      <c r="X3198" s="8">
        <v>4</v>
      </c>
      <c r="Y3198" s="9">
        <v>1.45949333333333</v>
      </c>
      <c r="Z3198" t="str">
        <f>_xlfn.XLOOKUP(B3198,店铺分配!A:A,店铺分配!C:C)</f>
        <v>思业成-US</v>
      </c>
    </row>
    <row r="3199" spans="1:26">
      <c r="A3199" s="2">
        <v>46296</v>
      </c>
      <c r="B3199" t="s">
        <v>2180</v>
      </c>
      <c r="C3199" t="s">
        <v>2181</v>
      </c>
      <c r="D3199" t="s">
        <v>823</v>
      </c>
      <c r="E3199" t="s">
        <v>29</v>
      </c>
      <c r="F3199" s="2">
        <v>46073</v>
      </c>
      <c r="G3199">
        <v>5.14</v>
      </c>
      <c r="H3199">
        <v>5.14</v>
      </c>
      <c r="I3199">
        <v>5.71</v>
      </c>
      <c r="J3199">
        <v>5.71</v>
      </c>
      <c r="K3199" t="s">
        <v>35</v>
      </c>
      <c r="L3199">
        <v>36</v>
      </c>
      <c r="M3199" t="s">
        <v>31</v>
      </c>
      <c r="N3199" t="s">
        <v>40</v>
      </c>
      <c r="O3199" t="s">
        <v>41</v>
      </c>
      <c r="P3199" t="s">
        <v>42</v>
      </c>
      <c r="Q3199">
        <v>110</v>
      </c>
      <c r="R3199">
        <v>131</v>
      </c>
      <c r="S3199">
        <v>0</v>
      </c>
      <c r="T3199">
        <v>0</v>
      </c>
      <c r="U3199">
        <v>0</v>
      </c>
      <c r="V3199">
        <v>0</v>
      </c>
      <c r="W3199">
        <v>0</v>
      </c>
      <c r="X3199" s="8">
        <v>4</v>
      </c>
      <c r="Y3199" s="9">
        <v>1.45949333333333</v>
      </c>
      <c r="Z3199" t="str">
        <f>_xlfn.XLOOKUP(B3199,店铺分配!A:A,店铺分配!C:C)</f>
        <v>思业成-US</v>
      </c>
    </row>
    <row r="3200" spans="1:26">
      <c r="A3200" s="2">
        <v>46235</v>
      </c>
      <c r="B3200" t="s">
        <v>2182</v>
      </c>
      <c r="C3200" t="s">
        <v>2183</v>
      </c>
      <c r="D3200" t="s">
        <v>28</v>
      </c>
      <c r="E3200" t="s">
        <v>29</v>
      </c>
      <c r="F3200" s="2">
        <v>46115</v>
      </c>
      <c r="G3200">
        <v>2.71</v>
      </c>
      <c r="H3200">
        <v>2.71</v>
      </c>
      <c r="I3200">
        <v>3.21</v>
      </c>
      <c r="J3200">
        <v>3.04</v>
      </c>
      <c r="K3200" t="s">
        <v>35</v>
      </c>
      <c r="L3200">
        <v>19</v>
      </c>
      <c r="M3200" t="s">
        <v>31</v>
      </c>
      <c r="N3200" t="s">
        <v>32</v>
      </c>
      <c r="O3200" t="s">
        <v>33</v>
      </c>
      <c r="P3200" t="s">
        <v>34</v>
      </c>
      <c r="Q3200">
        <v>156</v>
      </c>
      <c r="R3200">
        <v>3</v>
      </c>
      <c r="S3200">
        <v>0</v>
      </c>
      <c r="T3200">
        <v>0</v>
      </c>
      <c r="U3200">
        <v>0</v>
      </c>
      <c r="V3200">
        <v>0</v>
      </c>
      <c r="W3200">
        <v>100</v>
      </c>
      <c r="X3200" s="8">
        <v>9.6</v>
      </c>
      <c r="Y3200" s="9">
        <v>2.83416666666667</v>
      </c>
      <c r="Z3200" t="str">
        <f>_xlfn.XLOOKUP(B3200,店铺分配!A:A,店铺分配!C:C)</f>
        <v>进益-US</v>
      </c>
    </row>
    <row r="3201" spans="1:26">
      <c r="A3201" s="2">
        <v>46266</v>
      </c>
      <c r="B3201" t="s">
        <v>2182</v>
      </c>
      <c r="C3201" t="s">
        <v>2183</v>
      </c>
      <c r="D3201" t="s">
        <v>28</v>
      </c>
      <c r="E3201" t="s">
        <v>29</v>
      </c>
      <c r="F3201" s="2">
        <v>46115</v>
      </c>
      <c r="G3201">
        <v>2.84</v>
      </c>
      <c r="H3201">
        <v>2.86</v>
      </c>
      <c r="I3201">
        <v>2.79</v>
      </c>
      <c r="J3201">
        <v>2.86</v>
      </c>
      <c r="K3201" t="s">
        <v>30</v>
      </c>
      <c r="L3201">
        <v>20</v>
      </c>
      <c r="M3201" t="s">
        <v>31</v>
      </c>
      <c r="N3201" t="s">
        <v>37</v>
      </c>
      <c r="O3201" t="s">
        <v>38</v>
      </c>
      <c r="P3201" t="s">
        <v>39</v>
      </c>
      <c r="Q3201">
        <v>91</v>
      </c>
      <c r="R3201">
        <v>88</v>
      </c>
      <c r="S3201">
        <v>0</v>
      </c>
      <c r="T3201">
        <v>0</v>
      </c>
      <c r="U3201">
        <v>0</v>
      </c>
      <c r="V3201">
        <v>0</v>
      </c>
      <c r="W3201">
        <v>0</v>
      </c>
      <c r="X3201" s="8">
        <v>9.6</v>
      </c>
      <c r="Y3201" s="9">
        <v>2.83416666666667</v>
      </c>
      <c r="Z3201" t="str">
        <f>_xlfn.XLOOKUP(B3201,店铺分配!A:A,店铺分配!C:C)</f>
        <v>进益-US</v>
      </c>
    </row>
    <row r="3202" spans="1:26">
      <c r="A3202" s="2">
        <v>46296</v>
      </c>
      <c r="B3202" t="s">
        <v>2182</v>
      </c>
      <c r="C3202" t="s">
        <v>2183</v>
      </c>
      <c r="D3202" t="s">
        <v>28</v>
      </c>
      <c r="E3202" t="s">
        <v>29</v>
      </c>
      <c r="F3202" s="2">
        <v>46115</v>
      </c>
      <c r="G3202">
        <v>2.86</v>
      </c>
      <c r="H3202">
        <v>2.86</v>
      </c>
      <c r="I3202">
        <v>2.93</v>
      </c>
      <c r="J3202">
        <v>2.89</v>
      </c>
      <c r="K3202" t="s">
        <v>35</v>
      </c>
      <c r="L3202">
        <v>20</v>
      </c>
      <c r="M3202" t="s">
        <v>31</v>
      </c>
      <c r="N3202" t="s">
        <v>40</v>
      </c>
      <c r="O3202" t="s">
        <v>41</v>
      </c>
      <c r="P3202" t="s">
        <v>42</v>
      </c>
      <c r="Q3202">
        <v>94</v>
      </c>
      <c r="R3202">
        <v>4</v>
      </c>
      <c r="S3202">
        <v>0</v>
      </c>
      <c r="T3202">
        <v>0</v>
      </c>
      <c r="U3202">
        <v>0</v>
      </c>
      <c r="V3202">
        <v>0</v>
      </c>
      <c r="W3202">
        <v>0</v>
      </c>
      <c r="X3202" s="8">
        <v>9.6</v>
      </c>
      <c r="Y3202" s="9">
        <v>2.83416666666667</v>
      </c>
      <c r="Z3202" t="str">
        <f>_xlfn.XLOOKUP(B3202,店铺分配!A:A,店铺分配!C:C)</f>
        <v>进益-US</v>
      </c>
    </row>
    <row r="3203" spans="1:26">
      <c r="A3203" s="2">
        <v>46235</v>
      </c>
      <c r="B3203" t="s">
        <v>2184</v>
      </c>
      <c r="C3203" t="s">
        <v>2185</v>
      </c>
      <c r="D3203" t="s">
        <v>28</v>
      </c>
      <c r="E3203" t="s">
        <v>29</v>
      </c>
      <c r="F3203" s="2">
        <v>46077</v>
      </c>
      <c r="G3203">
        <v>2.22</v>
      </c>
      <c r="H3203">
        <v>2.29</v>
      </c>
      <c r="I3203">
        <v>2.07</v>
      </c>
      <c r="J3203">
        <v>2.25</v>
      </c>
      <c r="K3203" t="s">
        <v>30</v>
      </c>
      <c r="L3203">
        <v>16</v>
      </c>
      <c r="M3203" t="s">
        <v>36</v>
      </c>
      <c r="N3203" t="s">
        <v>32</v>
      </c>
      <c r="O3203" t="s">
        <v>33</v>
      </c>
      <c r="P3203" t="s">
        <v>34</v>
      </c>
      <c r="Q3203">
        <v>84</v>
      </c>
      <c r="R3203">
        <v>90</v>
      </c>
      <c r="S3203">
        <v>0</v>
      </c>
      <c r="T3203">
        <v>0</v>
      </c>
      <c r="U3203">
        <v>40</v>
      </c>
      <c r="V3203">
        <v>0</v>
      </c>
      <c r="W3203">
        <v>0</v>
      </c>
      <c r="X3203" s="8">
        <v>7.2</v>
      </c>
      <c r="Y3203" s="9">
        <v>2.5798</v>
      </c>
      <c r="Z3203" t="str">
        <f>_xlfn.XLOOKUP(B3203,店铺分配!A:A,店铺分配!C:C)</f>
        <v>进益-US</v>
      </c>
    </row>
    <row r="3204" spans="1:26">
      <c r="A3204" s="2">
        <v>46266</v>
      </c>
      <c r="B3204" t="s">
        <v>2184</v>
      </c>
      <c r="C3204" t="s">
        <v>2185</v>
      </c>
      <c r="D3204" t="s">
        <v>28</v>
      </c>
      <c r="E3204" t="s">
        <v>29</v>
      </c>
      <c r="F3204" s="2">
        <v>46077</v>
      </c>
      <c r="G3204">
        <v>2.43</v>
      </c>
      <c r="H3204">
        <v>2.43</v>
      </c>
      <c r="I3204">
        <v>3.21</v>
      </c>
      <c r="J3204">
        <v>2.75</v>
      </c>
      <c r="K3204" t="s">
        <v>35</v>
      </c>
      <c r="L3204">
        <v>17</v>
      </c>
      <c r="M3204" t="s">
        <v>36</v>
      </c>
      <c r="N3204" t="s">
        <v>37</v>
      </c>
      <c r="O3204" t="s">
        <v>38</v>
      </c>
      <c r="P3204" t="s">
        <v>39</v>
      </c>
      <c r="Q3204">
        <v>110</v>
      </c>
      <c r="R3204">
        <v>42</v>
      </c>
      <c r="S3204">
        <v>0</v>
      </c>
      <c r="T3204">
        <v>0</v>
      </c>
      <c r="U3204">
        <v>0</v>
      </c>
      <c r="V3204">
        <v>100</v>
      </c>
      <c r="W3204">
        <v>0</v>
      </c>
      <c r="X3204" s="8">
        <v>7.2</v>
      </c>
      <c r="Y3204" s="9">
        <v>2.5798</v>
      </c>
      <c r="Z3204" t="str">
        <f>_xlfn.XLOOKUP(B3204,店铺分配!A:A,店铺分配!C:C)</f>
        <v>进益-US</v>
      </c>
    </row>
    <row r="3205" spans="1:26">
      <c r="A3205" s="2">
        <v>46296</v>
      </c>
      <c r="B3205" t="s">
        <v>2184</v>
      </c>
      <c r="C3205" t="s">
        <v>2185</v>
      </c>
      <c r="D3205" t="s">
        <v>28</v>
      </c>
      <c r="E3205" t="s">
        <v>29</v>
      </c>
      <c r="F3205" s="2">
        <v>46077</v>
      </c>
      <c r="G3205">
        <v>2.32</v>
      </c>
      <c r="H3205">
        <v>2.86</v>
      </c>
      <c r="I3205">
        <v>2.57</v>
      </c>
      <c r="J3205">
        <v>1.89</v>
      </c>
      <c r="K3205" t="s">
        <v>30</v>
      </c>
      <c r="L3205">
        <v>20</v>
      </c>
      <c r="M3205" t="s">
        <v>31</v>
      </c>
      <c r="N3205" t="s">
        <v>40</v>
      </c>
      <c r="O3205" t="s">
        <v>41</v>
      </c>
      <c r="P3205" t="s">
        <v>42</v>
      </c>
      <c r="Q3205">
        <v>91</v>
      </c>
      <c r="R3205">
        <v>92</v>
      </c>
      <c r="S3205">
        <v>0</v>
      </c>
      <c r="T3205">
        <v>0</v>
      </c>
      <c r="U3205">
        <v>10</v>
      </c>
      <c r="V3205">
        <v>0</v>
      </c>
      <c r="W3205">
        <v>0</v>
      </c>
      <c r="X3205" s="8">
        <v>7.2</v>
      </c>
      <c r="Y3205" s="9">
        <v>2.5798</v>
      </c>
      <c r="Z3205" t="str">
        <f>_xlfn.XLOOKUP(B3205,店铺分配!A:A,店铺分配!C:C)</f>
        <v>进益-US</v>
      </c>
    </row>
    <row r="3206" spans="1:26">
      <c r="A3206" s="2">
        <v>46235</v>
      </c>
      <c r="B3206" t="s">
        <v>2186</v>
      </c>
      <c r="C3206" t="s">
        <v>2187</v>
      </c>
      <c r="D3206" t="s">
        <v>28</v>
      </c>
      <c r="E3206" t="s">
        <v>29</v>
      </c>
      <c r="F3206" s="2">
        <v>46077</v>
      </c>
      <c r="G3206">
        <v>3.05</v>
      </c>
      <c r="H3206">
        <v>3</v>
      </c>
      <c r="I3206">
        <v>3.36</v>
      </c>
      <c r="J3206">
        <v>2.96</v>
      </c>
      <c r="K3206" t="s">
        <v>30</v>
      </c>
      <c r="L3206">
        <v>21</v>
      </c>
      <c r="M3206" t="s">
        <v>36</v>
      </c>
      <c r="N3206" t="s">
        <v>32</v>
      </c>
      <c r="O3206" t="s">
        <v>33</v>
      </c>
      <c r="P3206" t="s">
        <v>34</v>
      </c>
      <c r="Q3206">
        <v>92</v>
      </c>
      <c r="R3206">
        <v>111</v>
      </c>
      <c r="S3206">
        <v>0</v>
      </c>
      <c r="T3206">
        <v>0</v>
      </c>
      <c r="U3206">
        <v>0</v>
      </c>
      <c r="V3206">
        <v>0</v>
      </c>
      <c r="W3206">
        <v>100</v>
      </c>
      <c r="X3206" s="8">
        <v>7.2</v>
      </c>
      <c r="Y3206" s="9">
        <v>2.5798</v>
      </c>
      <c r="Z3206" t="str">
        <f>_xlfn.XLOOKUP(B3206,店铺分配!A:A,店铺分配!C:C)</f>
        <v>进益-US</v>
      </c>
    </row>
    <row r="3207" spans="1:26">
      <c r="A3207" s="2">
        <v>46266</v>
      </c>
      <c r="B3207" t="s">
        <v>2186</v>
      </c>
      <c r="C3207" t="s">
        <v>2187</v>
      </c>
      <c r="D3207" t="s">
        <v>28</v>
      </c>
      <c r="E3207" t="s">
        <v>29</v>
      </c>
      <c r="F3207" s="2">
        <v>46077</v>
      </c>
      <c r="G3207">
        <v>2.14</v>
      </c>
      <c r="H3207">
        <v>2.14</v>
      </c>
      <c r="I3207">
        <v>1.79</v>
      </c>
      <c r="J3207">
        <v>2.29</v>
      </c>
      <c r="K3207" t="s">
        <v>35</v>
      </c>
      <c r="L3207">
        <v>15</v>
      </c>
      <c r="M3207" t="s">
        <v>36</v>
      </c>
      <c r="N3207" t="s">
        <v>37</v>
      </c>
      <c r="O3207" t="s">
        <v>38</v>
      </c>
      <c r="P3207" t="s">
        <v>39</v>
      </c>
      <c r="Q3207">
        <v>146</v>
      </c>
      <c r="R3207">
        <v>63</v>
      </c>
      <c r="S3207">
        <v>0</v>
      </c>
      <c r="T3207">
        <v>0</v>
      </c>
      <c r="U3207">
        <v>50</v>
      </c>
      <c r="V3207">
        <v>0</v>
      </c>
      <c r="W3207">
        <v>0</v>
      </c>
      <c r="X3207" s="8">
        <v>7.2</v>
      </c>
      <c r="Y3207" s="9">
        <v>2.5798</v>
      </c>
      <c r="Z3207" t="str">
        <f>_xlfn.XLOOKUP(B3207,店铺分配!A:A,店铺分配!C:C)</f>
        <v>进益-US</v>
      </c>
    </row>
    <row r="3208" spans="1:26">
      <c r="A3208" s="2">
        <v>46296</v>
      </c>
      <c r="B3208" t="s">
        <v>2186</v>
      </c>
      <c r="C3208" t="s">
        <v>2187</v>
      </c>
      <c r="D3208" t="s">
        <v>28</v>
      </c>
      <c r="E3208" t="s">
        <v>29</v>
      </c>
      <c r="F3208" s="2">
        <v>46077</v>
      </c>
      <c r="G3208">
        <v>1</v>
      </c>
      <c r="H3208">
        <v>1</v>
      </c>
      <c r="I3208">
        <v>1.64</v>
      </c>
      <c r="J3208">
        <v>1.79</v>
      </c>
      <c r="K3208" t="s">
        <v>35</v>
      </c>
      <c r="L3208">
        <v>7</v>
      </c>
      <c r="M3208" t="s">
        <v>36</v>
      </c>
      <c r="N3208" t="s">
        <v>40</v>
      </c>
      <c r="O3208" t="s">
        <v>41</v>
      </c>
      <c r="P3208" t="s">
        <v>42</v>
      </c>
      <c r="Q3208">
        <v>102</v>
      </c>
      <c r="R3208">
        <v>59</v>
      </c>
      <c r="S3208">
        <v>0</v>
      </c>
      <c r="T3208">
        <v>0</v>
      </c>
      <c r="U3208">
        <v>50</v>
      </c>
      <c r="V3208">
        <v>0</v>
      </c>
      <c r="W3208">
        <v>0</v>
      </c>
      <c r="X3208" s="8">
        <v>7.2</v>
      </c>
      <c r="Y3208" s="9">
        <v>2.5798</v>
      </c>
      <c r="Z3208" t="str">
        <f>_xlfn.XLOOKUP(B3208,店铺分配!A:A,店铺分配!C:C)</f>
        <v>进益-US</v>
      </c>
    </row>
    <row r="3209" spans="1:26">
      <c r="A3209" s="2">
        <v>46235</v>
      </c>
      <c r="B3209" t="s">
        <v>2188</v>
      </c>
      <c r="C3209" t="s">
        <v>2189</v>
      </c>
      <c r="D3209" t="s">
        <v>28</v>
      </c>
      <c r="E3209" t="s">
        <v>29</v>
      </c>
      <c r="F3209" s="2">
        <v>46075</v>
      </c>
      <c r="G3209">
        <v>1</v>
      </c>
      <c r="H3209">
        <v>1</v>
      </c>
      <c r="I3209">
        <v>1.07</v>
      </c>
      <c r="J3209">
        <v>1.29</v>
      </c>
      <c r="K3209" t="s">
        <v>35</v>
      </c>
      <c r="L3209">
        <v>7</v>
      </c>
      <c r="M3209" t="s">
        <v>36</v>
      </c>
      <c r="N3209" t="s">
        <v>32</v>
      </c>
      <c r="O3209" t="s">
        <v>33</v>
      </c>
      <c r="P3209" t="s">
        <v>34</v>
      </c>
      <c r="Q3209">
        <v>123</v>
      </c>
      <c r="R3209">
        <v>2</v>
      </c>
      <c r="S3209">
        <v>0</v>
      </c>
      <c r="T3209">
        <v>0</v>
      </c>
      <c r="U3209">
        <v>209</v>
      </c>
      <c r="V3209">
        <v>0</v>
      </c>
      <c r="W3209">
        <v>0</v>
      </c>
      <c r="X3209" s="8">
        <v>6.6</v>
      </c>
      <c r="Y3209" s="9">
        <v>4.12105610561056</v>
      </c>
      <c r="Z3209" t="str">
        <f>_xlfn.XLOOKUP(B3209,店铺分配!A:A,店铺分配!C:C)</f>
        <v>进益-US</v>
      </c>
    </row>
    <row r="3210" spans="1:26">
      <c r="A3210" s="2">
        <v>46266</v>
      </c>
      <c r="B3210" t="s">
        <v>2188</v>
      </c>
      <c r="C3210" t="s">
        <v>2189</v>
      </c>
      <c r="D3210" t="s">
        <v>28</v>
      </c>
      <c r="E3210" t="s">
        <v>29</v>
      </c>
      <c r="F3210" s="2">
        <v>46075</v>
      </c>
      <c r="G3210">
        <v>1.29</v>
      </c>
      <c r="H3210">
        <v>1.29</v>
      </c>
      <c r="I3210">
        <v>1</v>
      </c>
      <c r="J3210">
        <v>1.46</v>
      </c>
      <c r="K3210" t="s">
        <v>35</v>
      </c>
      <c r="L3210">
        <v>9</v>
      </c>
      <c r="M3210" t="s">
        <v>36</v>
      </c>
      <c r="N3210" t="s">
        <v>37</v>
      </c>
      <c r="O3210" t="s">
        <v>38</v>
      </c>
      <c r="P3210" t="s">
        <v>39</v>
      </c>
      <c r="Q3210">
        <v>82</v>
      </c>
      <c r="R3210">
        <v>10</v>
      </c>
      <c r="S3210">
        <v>0</v>
      </c>
      <c r="T3210">
        <v>0</v>
      </c>
      <c r="U3210">
        <v>200</v>
      </c>
      <c r="V3210">
        <v>0</v>
      </c>
      <c r="W3210">
        <v>0</v>
      </c>
      <c r="X3210" s="8">
        <v>6.6</v>
      </c>
      <c r="Y3210" s="9">
        <v>4.12105610561056</v>
      </c>
      <c r="Z3210" t="str">
        <f>_xlfn.XLOOKUP(B3210,店铺分配!A:A,店铺分配!C:C)</f>
        <v>进益-US</v>
      </c>
    </row>
    <row r="3211" spans="1:26">
      <c r="A3211" s="2">
        <v>46296</v>
      </c>
      <c r="B3211" t="s">
        <v>2188</v>
      </c>
      <c r="C3211" t="s">
        <v>2189</v>
      </c>
      <c r="D3211" t="s">
        <v>28</v>
      </c>
      <c r="E3211" t="s">
        <v>29</v>
      </c>
      <c r="F3211" s="2">
        <v>46075</v>
      </c>
      <c r="G3211">
        <v>1.04</v>
      </c>
      <c r="H3211">
        <v>1.14</v>
      </c>
      <c r="I3211">
        <v>1.07</v>
      </c>
      <c r="J3211">
        <v>0.96</v>
      </c>
      <c r="K3211" t="s">
        <v>30</v>
      </c>
      <c r="L3211">
        <v>8</v>
      </c>
      <c r="M3211" t="s">
        <v>36</v>
      </c>
      <c r="N3211" t="s">
        <v>40</v>
      </c>
      <c r="O3211" t="s">
        <v>41</v>
      </c>
      <c r="P3211" t="s">
        <v>42</v>
      </c>
      <c r="Q3211">
        <v>65</v>
      </c>
      <c r="R3211">
        <v>1</v>
      </c>
      <c r="S3211">
        <v>0</v>
      </c>
      <c r="T3211">
        <v>0</v>
      </c>
      <c r="U3211">
        <v>200</v>
      </c>
      <c r="V3211">
        <v>0</v>
      </c>
      <c r="W3211">
        <v>0</v>
      </c>
      <c r="X3211" s="8">
        <v>6.6</v>
      </c>
      <c r="Y3211" s="9">
        <v>4.12105610561056</v>
      </c>
      <c r="Z3211" t="str">
        <f>_xlfn.XLOOKUP(B3211,店铺分配!A:A,店铺分配!C:C)</f>
        <v>进益-US</v>
      </c>
    </row>
    <row r="3212" spans="1:26">
      <c r="A3212" s="2">
        <v>46235</v>
      </c>
      <c r="B3212" t="s">
        <v>2190</v>
      </c>
      <c r="C3212" t="s">
        <v>2191</v>
      </c>
      <c r="D3212" t="s">
        <v>28</v>
      </c>
      <c r="E3212" t="s">
        <v>29</v>
      </c>
      <c r="F3212" s="2">
        <v>46081</v>
      </c>
      <c r="G3212">
        <v>1.68</v>
      </c>
      <c r="H3212">
        <v>1.71</v>
      </c>
      <c r="I3212">
        <v>1.64</v>
      </c>
      <c r="J3212">
        <v>1.68</v>
      </c>
      <c r="K3212" t="s">
        <v>30</v>
      </c>
      <c r="L3212">
        <v>12</v>
      </c>
      <c r="M3212" t="s">
        <v>36</v>
      </c>
      <c r="N3212" t="s">
        <v>32</v>
      </c>
      <c r="O3212" t="s">
        <v>33</v>
      </c>
      <c r="P3212" t="s">
        <v>34</v>
      </c>
      <c r="Q3212">
        <v>59</v>
      </c>
      <c r="R3212">
        <v>59</v>
      </c>
      <c r="S3212">
        <v>0</v>
      </c>
      <c r="T3212">
        <v>0</v>
      </c>
      <c r="U3212">
        <v>42</v>
      </c>
      <c r="V3212">
        <v>0</v>
      </c>
      <c r="W3212">
        <v>0</v>
      </c>
      <c r="X3212" s="8">
        <v>4.1</v>
      </c>
      <c r="Y3212" s="9">
        <v>2.01254285714286</v>
      </c>
      <c r="Z3212" t="str">
        <f>_xlfn.XLOOKUP(B3212,店铺分配!A:A,店铺分配!C:C)</f>
        <v>进益-US</v>
      </c>
    </row>
    <row r="3213" spans="1:26">
      <c r="A3213" s="2">
        <v>46266</v>
      </c>
      <c r="B3213" t="s">
        <v>2190</v>
      </c>
      <c r="C3213" t="s">
        <v>2191</v>
      </c>
      <c r="D3213" t="s">
        <v>28</v>
      </c>
      <c r="E3213" t="s">
        <v>29</v>
      </c>
      <c r="F3213" s="2">
        <v>46081</v>
      </c>
      <c r="G3213">
        <v>2.15</v>
      </c>
      <c r="H3213">
        <v>2.57</v>
      </c>
      <c r="I3213">
        <v>2.07</v>
      </c>
      <c r="J3213">
        <v>1.93</v>
      </c>
      <c r="K3213" t="s">
        <v>30</v>
      </c>
      <c r="L3213">
        <v>18</v>
      </c>
      <c r="M3213" t="s">
        <v>31</v>
      </c>
      <c r="N3213" t="s">
        <v>37</v>
      </c>
      <c r="O3213" t="s">
        <v>38</v>
      </c>
      <c r="P3213" t="s">
        <v>39</v>
      </c>
      <c r="Q3213">
        <v>66</v>
      </c>
      <c r="R3213">
        <v>21</v>
      </c>
      <c r="S3213">
        <v>0</v>
      </c>
      <c r="T3213">
        <v>0</v>
      </c>
      <c r="U3213">
        <v>22</v>
      </c>
      <c r="V3213">
        <v>0</v>
      </c>
      <c r="W3213">
        <v>0</v>
      </c>
      <c r="X3213" s="8">
        <v>4.1</v>
      </c>
      <c r="Y3213" s="9">
        <v>2.01254285714286</v>
      </c>
      <c r="Z3213" t="str">
        <f>_xlfn.XLOOKUP(B3213,店铺分配!A:A,店铺分配!C:C)</f>
        <v>进益-US</v>
      </c>
    </row>
    <row r="3214" spans="1:26">
      <c r="A3214" s="2">
        <v>46296</v>
      </c>
      <c r="B3214" t="s">
        <v>2190</v>
      </c>
      <c r="C3214" t="s">
        <v>2191</v>
      </c>
      <c r="D3214" t="s">
        <v>28</v>
      </c>
      <c r="E3214" t="s">
        <v>29</v>
      </c>
      <c r="F3214" s="2">
        <v>46081</v>
      </c>
      <c r="G3214">
        <v>1.29</v>
      </c>
      <c r="H3214">
        <v>1.29</v>
      </c>
      <c r="I3214">
        <v>1.71</v>
      </c>
      <c r="J3214">
        <v>1.96</v>
      </c>
      <c r="K3214" t="s">
        <v>35</v>
      </c>
      <c r="L3214">
        <v>9</v>
      </c>
      <c r="M3214" t="s">
        <v>36</v>
      </c>
      <c r="N3214" t="s">
        <v>40</v>
      </c>
      <c r="O3214" t="s">
        <v>41</v>
      </c>
      <c r="P3214" t="s">
        <v>42</v>
      </c>
      <c r="Q3214">
        <v>18</v>
      </c>
      <c r="R3214">
        <v>30</v>
      </c>
      <c r="S3214">
        <v>0</v>
      </c>
      <c r="T3214">
        <v>0</v>
      </c>
      <c r="U3214">
        <v>2</v>
      </c>
      <c r="V3214">
        <v>0</v>
      </c>
      <c r="W3214">
        <v>0</v>
      </c>
      <c r="X3214" s="8">
        <v>4.1</v>
      </c>
      <c r="Y3214" s="9">
        <v>2.01254285714286</v>
      </c>
      <c r="Z3214" t="str">
        <f>_xlfn.XLOOKUP(B3214,店铺分配!A:A,店铺分配!C:C)</f>
        <v>进益-US</v>
      </c>
    </row>
    <row r="3215" spans="1:26">
      <c r="A3215" s="2">
        <v>46235</v>
      </c>
      <c r="B3215" t="s">
        <v>2192</v>
      </c>
      <c r="C3215" t="s">
        <v>2193</v>
      </c>
      <c r="D3215" t="s">
        <v>28</v>
      </c>
      <c r="E3215" t="s">
        <v>29</v>
      </c>
      <c r="F3215" s="2">
        <v>46083</v>
      </c>
      <c r="G3215">
        <v>3.71</v>
      </c>
      <c r="H3215">
        <v>3.71</v>
      </c>
      <c r="I3215">
        <v>4.07</v>
      </c>
      <c r="J3215">
        <v>4.07</v>
      </c>
      <c r="K3215" t="s">
        <v>35</v>
      </c>
      <c r="L3215">
        <v>26</v>
      </c>
      <c r="M3215" t="s">
        <v>36</v>
      </c>
      <c r="N3215" t="s">
        <v>32</v>
      </c>
      <c r="O3215" t="s">
        <v>33</v>
      </c>
      <c r="P3215" t="s">
        <v>34</v>
      </c>
      <c r="Q3215">
        <v>82</v>
      </c>
      <c r="R3215">
        <v>140</v>
      </c>
      <c r="S3215">
        <v>0</v>
      </c>
      <c r="T3215">
        <v>0</v>
      </c>
      <c r="U3215">
        <v>51</v>
      </c>
      <c r="V3215">
        <v>0</v>
      </c>
      <c r="W3215">
        <v>50</v>
      </c>
      <c r="X3215" s="8">
        <v>4.1</v>
      </c>
      <c r="Y3215" s="9">
        <v>2.01254285714286</v>
      </c>
      <c r="Z3215" t="str">
        <f>_xlfn.XLOOKUP(B3215,店铺分配!A:A,店铺分配!C:C)</f>
        <v>进益-US</v>
      </c>
    </row>
    <row r="3216" spans="1:26">
      <c r="A3216" s="2">
        <v>46266</v>
      </c>
      <c r="B3216" t="s">
        <v>2192</v>
      </c>
      <c r="C3216" t="s">
        <v>2193</v>
      </c>
      <c r="D3216" t="s">
        <v>28</v>
      </c>
      <c r="E3216" t="s">
        <v>29</v>
      </c>
      <c r="F3216" s="2">
        <v>46083</v>
      </c>
      <c r="G3216">
        <v>2.43</v>
      </c>
      <c r="H3216">
        <v>2.43</v>
      </c>
      <c r="I3216">
        <v>3.29</v>
      </c>
      <c r="J3216">
        <v>3.32</v>
      </c>
      <c r="K3216" t="s">
        <v>35</v>
      </c>
      <c r="L3216">
        <v>17</v>
      </c>
      <c r="M3216" t="s">
        <v>36</v>
      </c>
      <c r="N3216" t="s">
        <v>37</v>
      </c>
      <c r="O3216" t="s">
        <v>38</v>
      </c>
      <c r="P3216" t="s">
        <v>39</v>
      </c>
      <c r="Q3216">
        <v>125</v>
      </c>
      <c r="R3216">
        <v>107</v>
      </c>
      <c r="S3216">
        <v>0</v>
      </c>
      <c r="T3216">
        <v>0</v>
      </c>
      <c r="U3216">
        <v>0</v>
      </c>
      <c r="V3216">
        <v>0</v>
      </c>
      <c r="W3216">
        <v>0</v>
      </c>
      <c r="X3216" s="8">
        <v>4.1</v>
      </c>
      <c r="Y3216" s="9">
        <v>2.01254285714286</v>
      </c>
      <c r="Z3216" t="str">
        <f>_xlfn.XLOOKUP(B3216,店铺分配!A:A,店铺分配!C:C)</f>
        <v>进益-US</v>
      </c>
    </row>
    <row r="3217" spans="1:26">
      <c r="A3217" s="2">
        <v>46296</v>
      </c>
      <c r="B3217" t="s">
        <v>2192</v>
      </c>
      <c r="C3217" t="s">
        <v>2193</v>
      </c>
      <c r="D3217" t="s">
        <v>28</v>
      </c>
      <c r="E3217" t="s">
        <v>29</v>
      </c>
      <c r="F3217" s="2">
        <v>46083</v>
      </c>
      <c r="G3217">
        <v>3.4</v>
      </c>
      <c r="H3217">
        <v>3.43</v>
      </c>
      <c r="I3217">
        <v>3.29</v>
      </c>
      <c r="J3217">
        <v>3.43</v>
      </c>
      <c r="K3217" t="s">
        <v>30</v>
      </c>
      <c r="L3217">
        <v>24</v>
      </c>
      <c r="M3217" t="s">
        <v>31</v>
      </c>
      <c r="N3217" t="s">
        <v>40</v>
      </c>
      <c r="O3217" t="s">
        <v>41</v>
      </c>
      <c r="P3217" t="s">
        <v>42</v>
      </c>
      <c r="Q3217">
        <v>115</v>
      </c>
      <c r="R3217">
        <v>13</v>
      </c>
      <c r="S3217">
        <v>0</v>
      </c>
      <c r="T3217">
        <v>0</v>
      </c>
      <c r="U3217">
        <v>0</v>
      </c>
      <c r="V3217">
        <v>0</v>
      </c>
      <c r="W3217">
        <v>0</v>
      </c>
      <c r="X3217" s="8">
        <v>4.1</v>
      </c>
      <c r="Y3217" s="9">
        <v>2.01254285714286</v>
      </c>
      <c r="Z3217" t="str">
        <f>_xlfn.XLOOKUP(B3217,店铺分配!A:A,店铺分配!C:C)</f>
        <v>进益-US</v>
      </c>
    </row>
    <row r="3218" spans="1:26">
      <c r="A3218" s="2">
        <v>46235</v>
      </c>
      <c r="B3218" t="s">
        <v>2194</v>
      </c>
      <c r="C3218" t="s">
        <v>2195</v>
      </c>
      <c r="D3218" t="s">
        <v>28</v>
      </c>
      <c r="E3218" t="s">
        <v>29</v>
      </c>
      <c r="F3218" s="2">
        <v>46162</v>
      </c>
      <c r="G3218">
        <v>0.66</v>
      </c>
      <c r="H3218">
        <v>0.71</v>
      </c>
      <c r="I3218">
        <v>0.64</v>
      </c>
      <c r="J3218">
        <v>0.64</v>
      </c>
      <c r="K3218" t="s">
        <v>30</v>
      </c>
      <c r="L3218">
        <v>5</v>
      </c>
      <c r="M3218" t="s">
        <v>36</v>
      </c>
      <c r="N3218" t="s">
        <v>32</v>
      </c>
      <c r="O3218" t="s">
        <v>33</v>
      </c>
      <c r="P3218" t="s">
        <v>34</v>
      </c>
      <c r="Q3218">
        <v>193</v>
      </c>
      <c r="R3218">
        <v>1</v>
      </c>
      <c r="S3218">
        <v>0</v>
      </c>
      <c r="T3218">
        <v>0</v>
      </c>
      <c r="U3218">
        <v>5</v>
      </c>
      <c r="V3218">
        <v>0</v>
      </c>
      <c r="W3218">
        <v>0</v>
      </c>
      <c r="X3218" s="8">
        <v>4.5</v>
      </c>
      <c r="Y3218" s="9">
        <v>3.15036734693878</v>
      </c>
      <c r="Z3218" t="str">
        <f>_xlfn.XLOOKUP(B3218,店铺分配!A:A,店铺分配!C:C)</f>
        <v>进益-US</v>
      </c>
    </row>
    <row r="3219" spans="1:26">
      <c r="A3219" s="2">
        <v>46266</v>
      </c>
      <c r="B3219" t="s">
        <v>2194</v>
      </c>
      <c r="C3219" t="s">
        <v>2195</v>
      </c>
      <c r="D3219" t="s">
        <v>28</v>
      </c>
      <c r="E3219" t="s">
        <v>29</v>
      </c>
      <c r="F3219" s="2">
        <v>46162</v>
      </c>
      <c r="G3219">
        <v>0.64</v>
      </c>
      <c r="H3219">
        <v>0.86</v>
      </c>
      <c r="I3219">
        <v>0.64</v>
      </c>
      <c r="J3219">
        <v>0.5</v>
      </c>
      <c r="K3219" t="s">
        <v>30</v>
      </c>
      <c r="L3219">
        <v>6</v>
      </c>
      <c r="M3219" t="s">
        <v>36</v>
      </c>
      <c r="N3219" t="s">
        <v>37</v>
      </c>
      <c r="O3219" t="s">
        <v>38</v>
      </c>
      <c r="P3219" t="s">
        <v>39</v>
      </c>
      <c r="Q3219">
        <v>178</v>
      </c>
      <c r="R3219">
        <v>1</v>
      </c>
      <c r="S3219">
        <v>0</v>
      </c>
      <c r="T3219">
        <v>0</v>
      </c>
      <c r="U3219">
        <v>5</v>
      </c>
      <c r="V3219">
        <v>0</v>
      </c>
      <c r="W3219">
        <v>0</v>
      </c>
      <c r="X3219" s="8">
        <v>4.5</v>
      </c>
      <c r="Y3219" s="9">
        <v>3.15036734693878</v>
      </c>
      <c r="Z3219" t="str">
        <f>_xlfn.XLOOKUP(B3219,店铺分配!A:A,店铺分配!C:C)</f>
        <v>进益-US</v>
      </c>
    </row>
    <row r="3220" spans="1:26">
      <c r="A3220" s="2">
        <v>46296</v>
      </c>
      <c r="B3220" t="s">
        <v>2194</v>
      </c>
      <c r="C3220" t="s">
        <v>2195</v>
      </c>
      <c r="D3220" t="s">
        <v>28</v>
      </c>
      <c r="E3220" t="s">
        <v>29</v>
      </c>
      <c r="F3220" s="2">
        <v>46162</v>
      </c>
      <c r="G3220">
        <v>1.74</v>
      </c>
      <c r="H3220">
        <v>2.57</v>
      </c>
      <c r="I3220">
        <v>1.79</v>
      </c>
      <c r="J3220">
        <v>1.21</v>
      </c>
      <c r="K3220" t="s">
        <v>30</v>
      </c>
      <c r="L3220">
        <v>18</v>
      </c>
      <c r="M3220" t="s">
        <v>31</v>
      </c>
      <c r="N3220" t="s">
        <v>40</v>
      </c>
      <c r="O3220" t="s">
        <v>41</v>
      </c>
      <c r="P3220" t="s">
        <v>42</v>
      </c>
      <c r="Q3220">
        <v>150</v>
      </c>
      <c r="R3220">
        <v>1</v>
      </c>
      <c r="S3220">
        <v>0</v>
      </c>
      <c r="T3220">
        <v>0</v>
      </c>
      <c r="U3220">
        <v>5</v>
      </c>
      <c r="V3220">
        <v>0</v>
      </c>
      <c r="W3220">
        <v>0</v>
      </c>
      <c r="X3220" s="8">
        <v>4.5</v>
      </c>
      <c r="Y3220" s="9">
        <v>3.15036734693878</v>
      </c>
      <c r="Z3220" t="str">
        <f>_xlfn.XLOOKUP(B3220,店铺分配!A:A,店铺分配!C:C)</f>
        <v>进益-US</v>
      </c>
    </row>
    <row r="3221" spans="1:26">
      <c r="A3221" s="2">
        <v>46235</v>
      </c>
      <c r="B3221" t="s">
        <v>2196</v>
      </c>
      <c r="C3221" t="s">
        <v>2197</v>
      </c>
      <c r="D3221" t="s">
        <v>135</v>
      </c>
      <c r="E3221" t="s">
        <v>29</v>
      </c>
      <c r="F3221" s="2">
        <v>46082</v>
      </c>
      <c r="G3221">
        <v>1.6</v>
      </c>
      <c r="H3221">
        <v>1.71</v>
      </c>
      <c r="I3221">
        <v>1.86</v>
      </c>
      <c r="J3221">
        <v>1.43</v>
      </c>
      <c r="K3221" t="s">
        <v>30</v>
      </c>
      <c r="L3221">
        <v>12</v>
      </c>
      <c r="M3221" t="s">
        <v>36</v>
      </c>
      <c r="N3221" t="s">
        <v>32</v>
      </c>
      <c r="O3221" t="s">
        <v>33</v>
      </c>
      <c r="P3221" t="s">
        <v>34</v>
      </c>
      <c r="Q3221">
        <v>96</v>
      </c>
      <c r="R3221">
        <v>0</v>
      </c>
      <c r="S3221">
        <v>0</v>
      </c>
      <c r="T3221">
        <v>0</v>
      </c>
      <c r="U3221">
        <v>80</v>
      </c>
      <c r="V3221">
        <v>0</v>
      </c>
      <c r="W3221">
        <v>0</v>
      </c>
      <c r="X3221" s="8">
        <v>11.8</v>
      </c>
      <c r="Y3221" s="9">
        <v>3.38696875</v>
      </c>
      <c r="Z3221" t="str">
        <f>_xlfn.XLOOKUP(B3221,店铺分配!A:A,店铺分配!C:C)</f>
        <v>势兴-US</v>
      </c>
    </row>
    <row r="3222" spans="1:26">
      <c r="A3222" s="2">
        <v>46266</v>
      </c>
      <c r="B3222" t="s">
        <v>2196</v>
      </c>
      <c r="C3222" t="s">
        <v>2197</v>
      </c>
      <c r="D3222" t="s">
        <v>135</v>
      </c>
      <c r="E3222" t="s">
        <v>29</v>
      </c>
      <c r="F3222" s="2">
        <v>46082</v>
      </c>
      <c r="G3222">
        <v>2.19</v>
      </c>
      <c r="H3222">
        <v>2.29</v>
      </c>
      <c r="I3222">
        <v>2.07</v>
      </c>
      <c r="J3222">
        <v>2.18</v>
      </c>
      <c r="K3222" t="s">
        <v>30</v>
      </c>
      <c r="L3222">
        <v>16</v>
      </c>
      <c r="M3222" t="s">
        <v>31</v>
      </c>
      <c r="N3222" t="s">
        <v>37</v>
      </c>
      <c r="O3222" t="s">
        <v>38</v>
      </c>
      <c r="P3222" t="s">
        <v>39</v>
      </c>
      <c r="Q3222">
        <v>68</v>
      </c>
      <c r="R3222">
        <v>49</v>
      </c>
      <c r="S3222">
        <v>0</v>
      </c>
      <c r="T3222">
        <v>0</v>
      </c>
      <c r="U3222">
        <v>1</v>
      </c>
      <c r="V3222">
        <v>0</v>
      </c>
      <c r="W3222">
        <v>0</v>
      </c>
      <c r="X3222" s="8">
        <v>11.8</v>
      </c>
      <c r="Y3222" s="9">
        <v>3.38696875</v>
      </c>
      <c r="Z3222" t="str">
        <f>_xlfn.XLOOKUP(B3222,店铺分配!A:A,店铺分配!C:C)</f>
        <v>势兴-US</v>
      </c>
    </row>
    <row r="3223" spans="1:26">
      <c r="A3223" s="2">
        <v>46296</v>
      </c>
      <c r="B3223" t="s">
        <v>2196</v>
      </c>
      <c r="C3223" t="s">
        <v>2197</v>
      </c>
      <c r="D3223" t="s">
        <v>135</v>
      </c>
      <c r="E3223" t="s">
        <v>29</v>
      </c>
      <c r="F3223" s="2">
        <v>46082</v>
      </c>
      <c r="G3223">
        <v>1.77</v>
      </c>
      <c r="H3223">
        <v>1.71</v>
      </c>
      <c r="I3223">
        <v>2</v>
      </c>
      <c r="J3223">
        <v>1.71</v>
      </c>
      <c r="K3223" t="s">
        <v>30</v>
      </c>
      <c r="L3223">
        <v>12</v>
      </c>
      <c r="M3223" t="s">
        <v>36</v>
      </c>
      <c r="N3223" t="s">
        <v>40</v>
      </c>
      <c r="O3223" t="s">
        <v>41</v>
      </c>
      <c r="P3223" t="s">
        <v>42</v>
      </c>
      <c r="Q3223">
        <v>45</v>
      </c>
      <c r="R3223">
        <v>19</v>
      </c>
      <c r="S3223">
        <v>0</v>
      </c>
      <c r="T3223">
        <v>0</v>
      </c>
      <c r="U3223">
        <v>1</v>
      </c>
      <c r="V3223">
        <v>0</v>
      </c>
      <c r="W3223">
        <v>0</v>
      </c>
      <c r="X3223" s="8">
        <v>11.8</v>
      </c>
      <c r="Y3223" s="9">
        <v>3.38696875</v>
      </c>
      <c r="Z3223" t="str">
        <f>_xlfn.XLOOKUP(B3223,店铺分配!A:A,店铺分配!C:C)</f>
        <v>势兴-US</v>
      </c>
    </row>
    <row r="3224" spans="1:26">
      <c r="A3224" s="2">
        <v>46235</v>
      </c>
      <c r="B3224" t="s">
        <v>2198</v>
      </c>
      <c r="C3224" t="s">
        <v>2199</v>
      </c>
      <c r="D3224" t="s">
        <v>135</v>
      </c>
      <c r="E3224" t="s">
        <v>29</v>
      </c>
      <c r="F3224" s="2">
        <v>46081</v>
      </c>
      <c r="G3224">
        <v>1.29</v>
      </c>
      <c r="H3224">
        <v>1.29</v>
      </c>
      <c r="I3224">
        <v>1.64</v>
      </c>
      <c r="J3224">
        <v>1.5</v>
      </c>
      <c r="K3224" t="s">
        <v>35</v>
      </c>
      <c r="L3224">
        <v>9</v>
      </c>
      <c r="M3224" t="s">
        <v>36</v>
      </c>
      <c r="N3224" t="s">
        <v>32</v>
      </c>
      <c r="O3224" t="s">
        <v>33</v>
      </c>
      <c r="P3224" t="s">
        <v>34</v>
      </c>
      <c r="Q3224">
        <v>201</v>
      </c>
      <c r="R3224">
        <v>0</v>
      </c>
      <c r="S3224">
        <v>0</v>
      </c>
      <c r="T3224">
        <v>0</v>
      </c>
      <c r="U3224">
        <v>100</v>
      </c>
      <c r="V3224">
        <v>0</v>
      </c>
      <c r="W3224">
        <v>0</v>
      </c>
      <c r="X3224" s="8">
        <v>15.77</v>
      </c>
      <c r="Y3224" s="9">
        <v>6.90814814814815</v>
      </c>
      <c r="Z3224" t="str">
        <f>_xlfn.XLOOKUP(B3224,店铺分配!A:A,店铺分配!C:C)</f>
        <v>势兴-US</v>
      </c>
    </row>
    <row r="3225" spans="1:26">
      <c r="A3225" s="2">
        <v>46266</v>
      </c>
      <c r="B3225" t="s">
        <v>2198</v>
      </c>
      <c r="C3225" t="s">
        <v>2199</v>
      </c>
      <c r="D3225" t="s">
        <v>135</v>
      </c>
      <c r="E3225" t="s">
        <v>29</v>
      </c>
      <c r="F3225" s="2">
        <v>46081</v>
      </c>
      <c r="G3225">
        <v>2.26</v>
      </c>
      <c r="H3225">
        <v>2.71</v>
      </c>
      <c r="I3225">
        <v>2.07</v>
      </c>
      <c r="J3225">
        <v>2.07</v>
      </c>
      <c r="K3225" t="s">
        <v>30</v>
      </c>
      <c r="L3225">
        <v>19</v>
      </c>
      <c r="M3225" t="s">
        <v>36</v>
      </c>
      <c r="N3225" t="s">
        <v>37</v>
      </c>
      <c r="O3225" t="s">
        <v>38</v>
      </c>
      <c r="P3225" t="s">
        <v>39</v>
      </c>
      <c r="Q3225">
        <v>140</v>
      </c>
      <c r="R3225">
        <v>0</v>
      </c>
      <c r="S3225">
        <v>0</v>
      </c>
      <c r="T3225">
        <v>0</v>
      </c>
      <c r="U3225">
        <v>100</v>
      </c>
      <c r="V3225">
        <v>0</v>
      </c>
      <c r="W3225">
        <v>0</v>
      </c>
      <c r="X3225" s="8">
        <v>15.77</v>
      </c>
      <c r="Y3225" s="9">
        <v>6.90814814814815</v>
      </c>
      <c r="Z3225" t="str">
        <f>_xlfn.XLOOKUP(B3225,店铺分配!A:A,店铺分配!C:C)</f>
        <v>势兴-US</v>
      </c>
    </row>
    <row r="3226" spans="1:26">
      <c r="A3226" s="2">
        <v>46296</v>
      </c>
      <c r="B3226" t="s">
        <v>2198</v>
      </c>
      <c r="C3226" t="s">
        <v>2199</v>
      </c>
      <c r="D3226" t="s">
        <v>135</v>
      </c>
      <c r="E3226" t="s">
        <v>29</v>
      </c>
      <c r="F3226" s="2">
        <v>46081</v>
      </c>
      <c r="G3226">
        <v>2.14</v>
      </c>
      <c r="H3226">
        <v>2.14</v>
      </c>
      <c r="I3226">
        <v>2.36</v>
      </c>
      <c r="J3226">
        <v>2.36</v>
      </c>
      <c r="K3226" t="s">
        <v>35</v>
      </c>
      <c r="L3226">
        <v>15</v>
      </c>
      <c r="M3226" t="s">
        <v>36</v>
      </c>
      <c r="N3226" t="s">
        <v>40</v>
      </c>
      <c r="O3226" t="s">
        <v>41</v>
      </c>
      <c r="P3226" t="s">
        <v>42</v>
      </c>
      <c r="Q3226">
        <v>76</v>
      </c>
      <c r="R3226">
        <v>90</v>
      </c>
      <c r="S3226">
        <v>0</v>
      </c>
      <c r="T3226">
        <v>0</v>
      </c>
      <c r="U3226">
        <v>10</v>
      </c>
      <c r="V3226">
        <v>0</v>
      </c>
      <c r="W3226">
        <v>0</v>
      </c>
      <c r="X3226" s="8">
        <v>15.77</v>
      </c>
      <c r="Y3226" s="9">
        <v>6.90814814814815</v>
      </c>
      <c r="Z3226" t="str">
        <f>_xlfn.XLOOKUP(B3226,店铺分配!A:A,店铺分配!C:C)</f>
        <v>势兴-US</v>
      </c>
    </row>
    <row r="3227" spans="1:26">
      <c r="A3227" s="2">
        <v>46235</v>
      </c>
      <c r="B3227" t="s">
        <v>2200</v>
      </c>
      <c r="C3227" t="s">
        <v>2201</v>
      </c>
      <c r="D3227" t="s">
        <v>135</v>
      </c>
      <c r="E3227" t="s">
        <v>29</v>
      </c>
      <c r="F3227" s="2">
        <v>46074</v>
      </c>
      <c r="G3227">
        <v>0.86</v>
      </c>
      <c r="H3227">
        <v>0.86</v>
      </c>
      <c r="I3227">
        <v>1.14</v>
      </c>
      <c r="J3227">
        <v>1.04</v>
      </c>
      <c r="K3227" t="s">
        <v>35</v>
      </c>
      <c r="L3227">
        <v>6</v>
      </c>
      <c r="M3227" t="s">
        <v>36</v>
      </c>
      <c r="N3227" t="s">
        <v>32</v>
      </c>
      <c r="O3227" t="s">
        <v>33</v>
      </c>
      <c r="P3227" t="s">
        <v>34</v>
      </c>
      <c r="Q3227">
        <v>146</v>
      </c>
      <c r="R3227">
        <v>0</v>
      </c>
      <c r="S3227">
        <v>0</v>
      </c>
      <c r="T3227">
        <v>0</v>
      </c>
      <c r="U3227">
        <v>101</v>
      </c>
      <c r="V3227">
        <v>0</v>
      </c>
      <c r="W3227">
        <v>0</v>
      </c>
      <c r="X3227" s="8">
        <v>7.5</v>
      </c>
      <c r="Y3227" s="9">
        <v>2.1132</v>
      </c>
      <c r="Z3227" t="str">
        <f>_xlfn.XLOOKUP(B3227,店铺分配!A:A,店铺分配!C:C)</f>
        <v>势兴-US</v>
      </c>
    </row>
    <row r="3228" spans="1:26">
      <c r="A3228" s="2">
        <v>46266</v>
      </c>
      <c r="B3228" t="s">
        <v>2200</v>
      </c>
      <c r="C3228" t="s">
        <v>2201</v>
      </c>
      <c r="D3228" t="s">
        <v>135</v>
      </c>
      <c r="E3228" t="s">
        <v>29</v>
      </c>
      <c r="F3228" s="2">
        <v>46074</v>
      </c>
      <c r="G3228">
        <v>1.22</v>
      </c>
      <c r="H3228">
        <v>1.43</v>
      </c>
      <c r="I3228">
        <v>1.29</v>
      </c>
      <c r="J3228">
        <v>1.07</v>
      </c>
      <c r="K3228" t="s">
        <v>30</v>
      </c>
      <c r="L3228">
        <v>10</v>
      </c>
      <c r="M3228" t="s">
        <v>36</v>
      </c>
      <c r="N3228" t="s">
        <v>37</v>
      </c>
      <c r="O3228" t="s">
        <v>38</v>
      </c>
      <c r="P3228" t="s">
        <v>39</v>
      </c>
      <c r="Q3228">
        <v>116</v>
      </c>
      <c r="R3228">
        <v>0</v>
      </c>
      <c r="S3228">
        <v>0</v>
      </c>
      <c r="T3228">
        <v>0</v>
      </c>
      <c r="U3228">
        <v>101</v>
      </c>
      <c r="V3228">
        <v>0</v>
      </c>
      <c r="W3228">
        <v>0</v>
      </c>
      <c r="X3228" s="8">
        <v>7.5</v>
      </c>
      <c r="Y3228" s="9">
        <v>2.1132</v>
      </c>
      <c r="Z3228" t="str">
        <f>_xlfn.XLOOKUP(B3228,店铺分配!A:A,店铺分配!C:C)</f>
        <v>势兴-US</v>
      </c>
    </row>
    <row r="3229" spans="1:26">
      <c r="A3229" s="2">
        <v>46296</v>
      </c>
      <c r="B3229" t="s">
        <v>2200</v>
      </c>
      <c r="C3229" t="s">
        <v>2201</v>
      </c>
      <c r="D3229" t="s">
        <v>135</v>
      </c>
      <c r="E3229" t="s">
        <v>29</v>
      </c>
      <c r="F3229" s="2">
        <v>46074</v>
      </c>
      <c r="G3229">
        <v>0.84</v>
      </c>
      <c r="H3229">
        <v>0.86</v>
      </c>
      <c r="I3229">
        <v>0.93</v>
      </c>
      <c r="J3229">
        <v>0.79</v>
      </c>
      <c r="K3229" t="s">
        <v>30</v>
      </c>
      <c r="L3229">
        <v>6</v>
      </c>
      <c r="M3229" t="s">
        <v>36</v>
      </c>
      <c r="N3229" t="s">
        <v>40</v>
      </c>
      <c r="O3229" t="s">
        <v>41</v>
      </c>
      <c r="P3229" t="s">
        <v>42</v>
      </c>
      <c r="Q3229">
        <v>96</v>
      </c>
      <c r="R3229">
        <v>0</v>
      </c>
      <c r="S3229">
        <v>0</v>
      </c>
      <c r="T3229">
        <v>0</v>
      </c>
      <c r="U3229">
        <v>101</v>
      </c>
      <c r="V3229">
        <v>0</v>
      </c>
      <c r="W3229">
        <v>0</v>
      </c>
      <c r="X3229" s="8">
        <v>7.5</v>
      </c>
      <c r="Y3229" s="9">
        <v>2.1132</v>
      </c>
      <c r="Z3229" t="str">
        <f>_xlfn.XLOOKUP(B3229,店铺分配!A:A,店铺分配!C:C)</f>
        <v>势兴-US</v>
      </c>
    </row>
    <row r="3230" spans="1:26">
      <c r="A3230" s="2">
        <v>46235</v>
      </c>
      <c r="B3230" t="s">
        <v>2202</v>
      </c>
      <c r="C3230" t="s">
        <v>2203</v>
      </c>
      <c r="D3230" t="s">
        <v>135</v>
      </c>
      <c r="E3230" t="s">
        <v>29</v>
      </c>
      <c r="F3230" s="2">
        <v>46078</v>
      </c>
      <c r="G3230">
        <v>0.71</v>
      </c>
      <c r="H3230">
        <v>0.71</v>
      </c>
      <c r="I3230">
        <v>1.14</v>
      </c>
      <c r="J3230">
        <v>1.07</v>
      </c>
      <c r="K3230" t="s">
        <v>35</v>
      </c>
      <c r="L3230">
        <v>5</v>
      </c>
      <c r="M3230" t="s">
        <v>36</v>
      </c>
      <c r="N3230" t="s">
        <v>32</v>
      </c>
      <c r="O3230" t="s">
        <v>33</v>
      </c>
      <c r="P3230" t="s">
        <v>34</v>
      </c>
      <c r="Q3230">
        <v>41</v>
      </c>
      <c r="R3230">
        <v>50</v>
      </c>
      <c r="S3230">
        <v>0</v>
      </c>
      <c r="T3230">
        <v>0</v>
      </c>
      <c r="U3230">
        <v>51</v>
      </c>
      <c r="V3230">
        <v>0</v>
      </c>
      <c r="W3230">
        <v>0</v>
      </c>
      <c r="X3230" s="8">
        <v>10</v>
      </c>
      <c r="Y3230" s="9">
        <v>2.69208</v>
      </c>
      <c r="Z3230" t="str">
        <f>_xlfn.XLOOKUP(B3230,店铺分配!A:A,店铺分配!C:C)</f>
        <v>势兴-US</v>
      </c>
    </row>
    <row r="3231" spans="1:26">
      <c r="A3231" s="2">
        <v>46266</v>
      </c>
      <c r="B3231" t="s">
        <v>2202</v>
      </c>
      <c r="C3231" t="s">
        <v>2203</v>
      </c>
      <c r="D3231" t="s">
        <v>135</v>
      </c>
      <c r="E3231" t="s">
        <v>29</v>
      </c>
      <c r="F3231" s="2">
        <v>46078</v>
      </c>
      <c r="G3231">
        <v>0.29</v>
      </c>
      <c r="H3231">
        <v>0.29</v>
      </c>
      <c r="I3231">
        <v>0.29</v>
      </c>
      <c r="J3231">
        <v>0.32</v>
      </c>
      <c r="K3231" t="s">
        <v>35</v>
      </c>
      <c r="L3231">
        <v>2</v>
      </c>
      <c r="M3231" t="s">
        <v>36</v>
      </c>
      <c r="N3231" t="s">
        <v>37</v>
      </c>
      <c r="O3231" t="s">
        <v>38</v>
      </c>
      <c r="P3231" t="s">
        <v>39</v>
      </c>
      <c r="Q3231">
        <v>79</v>
      </c>
      <c r="R3231">
        <v>6</v>
      </c>
      <c r="S3231">
        <v>0</v>
      </c>
      <c r="T3231">
        <v>0</v>
      </c>
      <c r="U3231">
        <v>51</v>
      </c>
      <c r="V3231">
        <v>0</v>
      </c>
      <c r="W3231">
        <v>0</v>
      </c>
      <c r="X3231" s="8">
        <v>10</v>
      </c>
      <c r="Y3231" s="9">
        <v>2.69208</v>
      </c>
      <c r="Z3231" t="str">
        <f>_xlfn.XLOOKUP(B3231,店铺分配!A:A,店铺分配!C:C)</f>
        <v>势兴-US</v>
      </c>
    </row>
    <row r="3232" spans="1:26">
      <c r="A3232" s="2">
        <v>46296</v>
      </c>
      <c r="B3232" t="s">
        <v>2202</v>
      </c>
      <c r="C3232" t="s">
        <v>2203</v>
      </c>
      <c r="D3232" t="s">
        <v>135</v>
      </c>
      <c r="E3232" t="s">
        <v>29</v>
      </c>
      <c r="F3232" s="2">
        <v>46078</v>
      </c>
      <c r="G3232">
        <v>0.29</v>
      </c>
      <c r="H3232">
        <v>0.29</v>
      </c>
      <c r="I3232">
        <v>0.43</v>
      </c>
      <c r="J3232">
        <v>0.32</v>
      </c>
      <c r="K3232" t="s">
        <v>35</v>
      </c>
      <c r="L3232">
        <v>2</v>
      </c>
      <c r="M3232" t="s">
        <v>36</v>
      </c>
      <c r="N3232" t="s">
        <v>40</v>
      </c>
      <c r="O3232" t="s">
        <v>41</v>
      </c>
      <c r="P3232" t="s">
        <v>42</v>
      </c>
      <c r="Q3232">
        <v>75</v>
      </c>
      <c r="R3232">
        <v>0</v>
      </c>
      <c r="S3232">
        <v>0</v>
      </c>
      <c r="T3232">
        <v>0</v>
      </c>
      <c r="U3232">
        <v>51</v>
      </c>
      <c r="V3232">
        <v>0</v>
      </c>
      <c r="W3232">
        <v>0</v>
      </c>
      <c r="X3232" s="8">
        <v>10</v>
      </c>
      <c r="Y3232" s="9">
        <v>2.69208</v>
      </c>
      <c r="Z3232" t="str">
        <f>_xlfn.XLOOKUP(B3232,店铺分配!A:A,店铺分配!C:C)</f>
        <v>势兴-US</v>
      </c>
    </row>
    <row r="3233" spans="1:26">
      <c r="A3233" s="2">
        <v>46235</v>
      </c>
      <c r="B3233" t="s">
        <v>2204</v>
      </c>
      <c r="C3233" t="s">
        <v>2205</v>
      </c>
      <c r="D3233" t="s">
        <v>482</v>
      </c>
      <c r="E3233" t="s">
        <v>29</v>
      </c>
      <c r="F3233" s="2">
        <v>46097</v>
      </c>
      <c r="G3233">
        <v>3.43</v>
      </c>
      <c r="H3233">
        <v>3.43</v>
      </c>
      <c r="I3233">
        <v>3.21</v>
      </c>
      <c r="J3233">
        <v>3.71</v>
      </c>
      <c r="K3233" t="s">
        <v>35</v>
      </c>
      <c r="L3233">
        <v>24</v>
      </c>
      <c r="M3233" t="s">
        <v>31</v>
      </c>
      <c r="N3233" t="s">
        <v>32</v>
      </c>
      <c r="O3233" t="s">
        <v>33</v>
      </c>
      <c r="P3233" t="s">
        <v>34</v>
      </c>
      <c r="Q3233">
        <v>75</v>
      </c>
      <c r="R3233">
        <v>154</v>
      </c>
      <c r="S3233">
        <v>0</v>
      </c>
      <c r="T3233">
        <v>0</v>
      </c>
      <c r="U3233">
        <v>50</v>
      </c>
      <c r="V3233">
        <v>0</v>
      </c>
      <c r="W3233">
        <v>0</v>
      </c>
      <c r="X3233" s="8">
        <v>13.1</v>
      </c>
      <c r="Y3233" s="9">
        <v>5.44826666666667</v>
      </c>
      <c r="Z3233" t="str">
        <f>_xlfn.XLOOKUP(B3233,店铺分配!A:A,店铺分配!C:C)</f>
        <v>创奇-US</v>
      </c>
    </row>
    <row r="3234" spans="1:26">
      <c r="A3234" s="2">
        <v>46266</v>
      </c>
      <c r="B3234" t="s">
        <v>2204</v>
      </c>
      <c r="C3234" t="s">
        <v>2205</v>
      </c>
      <c r="D3234" t="s">
        <v>482</v>
      </c>
      <c r="E3234" t="s">
        <v>29</v>
      </c>
      <c r="F3234" s="2">
        <v>46097</v>
      </c>
      <c r="G3234">
        <v>2.68</v>
      </c>
      <c r="H3234">
        <v>3.14</v>
      </c>
      <c r="I3234">
        <v>2.36</v>
      </c>
      <c r="J3234">
        <v>2.54</v>
      </c>
      <c r="K3234" t="s">
        <v>30</v>
      </c>
      <c r="L3234">
        <v>22</v>
      </c>
      <c r="M3234" t="s">
        <v>31</v>
      </c>
      <c r="N3234" t="s">
        <v>37</v>
      </c>
      <c r="O3234" t="s">
        <v>38</v>
      </c>
      <c r="P3234" t="s">
        <v>39</v>
      </c>
      <c r="Q3234">
        <v>145</v>
      </c>
      <c r="R3234">
        <v>33</v>
      </c>
      <c r="S3234">
        <v>0</v>
      </c>
      <c r="T3234">
        <v>0</v>
      </c>
      <c r="U3234">
        <v>80</v>
      </c>
      <c r="V3234">
        <v>0</v>
      </c>
      <c r="W3234">
        <v>0</v>
      </c>
      <c r="X3234" s="8">
        <v>13.1</v>
      </c>
      <c r="Y3234" s="9">
        <v>5.44826666666667</v>
      </c>
      <c r="Z3234" t="str">
        <f>_xlfn.XLOOKUP(B3234,店铺分配!A:A,店铺分配!C:C)</f>
        <v>创奇-US</v>
      </c>
    </row>
    <row r="3235" spans="1:26">
      <c r="A3235" s="2">
        <v>46296</v>
      </c>
      <c r="B3235" t="s">
        <v>2204</v>
      </c>
      <c r="C3235" t="s">
        <v>2205</v>
      </c>
      <c r="D3235" t="s">
        <v>482</v>
      </c>
      <c r="E3235" t="s">
        <v>29</v>
      </c>
      <c r="F3235" s="2">
        <v>46097</v>
      </c>
      <c r="G3235">
        <v>3.29</v>
      </c>
      <c r="H3235">
        <v>3.29</v>
      </c>
      <c r="I3235">
        <v>3.79</v>
      </c>
      <c r="J3235">
        <v>3.43</v>
      </c>
      <c r="K3235" t="s">
        <v>35</v>
      </c>
      <c r="L3235">
        <v>23</v>
      </c>
      <c r="M3235" t="s">
        <v>36</v>
      </c>
      <c r="N3235" t="s">
        <v>40</v>
      </c>
      <c r="O3235" t="s">
        <v>41</v>
      </c>
      <c r="P3235" t="s">
        <v>42</v>
      </c>
      <c r="Q3235">
        <v>111</v>
      </c>
      <c r="R3235">
        <v>51</v>
      </c>
      <c r="S3235">
        <v>0</v>
      </c>
      <c r="T3235">
        <v>0</v>
      </c>
      <c r="U3235">
        <v>0</v>
      </c>
      <c r="V3235">
        <v>0</v>
      </c>
      <c r="W3235">
        <v>0</v>
      </c>
      <c r="X3235" s="8">
        <v>13.1</v>
      </c>
      <c r="Y3235" s="9">
        <v>5.44826666666667</v>
      </c>
      <c r="Z3235" t="str">
        <f>_xlfn.XLOOKUP(B3235,店铺分配!A:A,店铺分配!C:C)</f>
        <v>创奇-US</v>
      </c>
    </row>
    <row r="3236" spans="1:26">
      <c r="A3236" s="2">
        <v>46235</v>
      </c>
      <c r="B3236" t="s">
        <v>2206</v>
      </c>
      <c r="C3236" t="s">
        <v>2207</v>
      </c>
      <c r="D3236" t="s">
        <v>482</v>
      </c>
      <c r="E3236" t="s">
        <v>29</v>
      </c>
      <c r="F3236" s="2">
        <v>46095</v>
      </c>
      <c r="G3236">
        <v>1.43</v>
      </c>
      <c r="H3236">
        <v>1.43</v>
      </c>
      <c r="I3236">
        <v>2</v>
      </c>
      <c r="J3236">
        <v>4.32</v>
      </c>
      <c r="K3236" t="s">
        <v>35</v>
      </c>
      <c r="L3236">
        <v>10</v>
      </c>
      <c r="M3236" t="s">
        <v>36</v>
      </c>
      <c r="N3236" t="s">
        <v>32</v>
      </c>
      <c r="O3236" t="s">
        <v>33</v>
      </c>
      <c r="P3236" t="s">
        <v>34</v>
      </c>
      <c r="Q3236">
        <v>92</v>
      </c>
      <c r="R3236">
        <v>261</v>
      </c>
      <c r="S3236">
        <v>0</v>
      </c>
      <c r="T3236">
        <v>0</v>
      </c>
      <c r="U3236">
        <v>4</v>
      </c>
      <c r="V3236">
        <v>0</v>
      </c>
      <c r="W3236">
        <v>0</v>
      </c>
      <c r="X3236" s="8">
        <v>13.6</v>
      </c>
      <c r="Y3236" s="9">
        <v>5.74914285714286</v>
      </c>
      <c r="Z3236" t="str">
        <f>_xlfn.XLOOKUP(B3236,店铺分配!A:A,店铺分配!C:C)</f>
        <v>创奇-US</v>
      </c>
    </row>
    <row r="3237" spans="1:26">
      <c r="A3237" s="2">
        <v>46266</v>
      </c>
      <c r="B3237" t="s">
        <v>2206</v>
      </c>
      <c r="C3237" t="s">
        <v>2207</v>
      </c>
      <c r="D3237" t="s">
        <v>482</v>
      </c>
      <c r="E3237" t="s">
        <v>29</v>
      </c>
      <c r="F3237" s="2">
        <v>46095</v>
      </c>
      <c r="G3237">
        <v>5.67</v>
      </c>
      <c r="H3237">
        <v>6.43</v>
      </c>
      <c r="I3237">
        <v>5.86</v>
      </c>
      <c r="J3237">
        <v>5.14</v>
      </c>
      <c r="K3237" t="s">
        <v>30</v>
      </c>
      <c r="L3237">
        <v>45</v>
      </c>
      <c r="M3237" t="s">
        <v>31</v>
      </c>
      <c r="N3237" t="s">
        <v>37</v>
      </c>
      <c r="O3237" t="s">
        <v>38</v>
      </c>
      <c r="P3237" t="s">
        <v>39</v>
      </c>
      <c r="Q3237">
        <v>206</v>
      </c>
      <c r="R3237">
        <v>10</v>
      </c>
      <c r="S3237">
        <v>0</v>
      </c>
      <c r="T3237">
        <v>0</v>
      </c>
      <c r="U3237">
        <v>0</v>
      </c>
      <c r="V3237">
        <v>0</v>
      </c>
      <c r="W3237">
        <v>120</v>
      </c>
      <c r="X3237" s="8">
        <v>13.6</v>
      </c>
      <c r="Y3237" s="9">
        <v>5.74914285714286</v>
      </c>
      <c r="Z3237" t="str">
        <f>_xlfn.XLOOKUP(B3237,店铺分配!A:A,店铺分配!C:C)</f>
        <v>创奇-US</v>
      </c>
    </row>
    <row r="3238" spans="1:26">
      <c r="A3238" s="2">
        <v>46296</v>
      </c>
      <c r="B3238" t="s">
        <v>2206</v>
      </c>
      <c r="C3238" t="s">
        <v>2207</v>
      </c>
      <c r="D3238" t="s">
        <v>482</v>
      </c>
      <c r="E3238" t="s">
        <v>29</v>
      </c>
      <c r="F3238" s="2">
        <v>46095</v>
      </c>
      <c r="G3238">
        <v>4.71</v>
      </c>
      <c r="H3238">
        <v>4.71</v>
      </c>
      <c r="I3238">
        <v>4.93</v>
      </c>
      <c r="J3238">
        <v>5.29</v>
      </c>
      <c r="K3238" t="s">
        <v>35</v>
      </c>
      <c r="L3238">
        <v>33</v>
      </c>
      <c r="M3238" t="s">
        <v>31</v>
      </c>
      <c r="N3238" t="s">
        <v>40</v>
      </c>
      <c r="O3238" t="s">
        <v>41</v>
      </c>
      <c r="P3238" t="s">
        <v>42</v>
      </c>
      <c r="Q3238">
        <v>184</v>
      </c>
      <c r="R3238">
        <v>32</v>
      </c>
      <c r="S3238">
        <v>0</v>
      </c>
      <c r="T3238">
        <v>0</v>
      </c>
      <c r="U3238">
        <v>0</v>
      </c>
      <c r="V3238">
        <v>0</v>
      </c>
      <c r="W3238">
        <v>0</v>
      </c>
      <c r="X3238" s="8">
        <v>13.6</v>
      </c>
      <c r="Y3238" s="9">
        <v>5.74914285714286</v>
      </c>
      <c r="Z3238" t="str">
        <f>_xlfn.XLOOKUP(B3238,店铺分配!A:A,店铺分配!C:C)</f>
        <v>创奇-US</v>
      </c>
    </row>
    <row r="3239" spans="1:26">
      <c r="A3239" s="2">
        <v>46235</v>
      </c>
      <c r="B3239" t="s">
        <v>2208</v>
      </c>
      <c r="C3239" t="s">
        <v>2209</v>
      </c>
      <c r="D3239" t="s">
        <v>482</v>
      </c>
      <c r="E3239" t="s">
        <v>29</v>
      </c>
      <c r="F3239" s="2">
        <v>46099</v>
      </c>
      <c r="G3239">
        <v>4.14</v>
      </c>
      <c r="H3239">
        <v>4.43</v>
      </c>
      <c r="I3239">
        <v>3.79</v>
      </c>
      <c r="J3239">
        <v>4.11</v>
      </c>
      <c r="K3239" t="s">
        <v>30</v>
      </c>
      <c r="L3239">
        <v>31</v>
      </c>
      <c r="M3239" t="s">
        <v>31</v>
      </c>
      <c r="N3239" t="s">
        <v>32</v>
      </c>
      <c r="O3239" t="s">
        <v>33</v>
      </c>
      <c r="P3239" t="s">
        <v>34</v>
      </c>
      <c r="Q3239">
        <v>52</v>
      </c>
      <c r="R3239">
        <v>191</v>
      </c>
      <c r="S3239">
        <v>0</v>
      </c>
      <c r="T3239">
        <v>0</v>
      </c>
      <c r="U3239">
        <v>30</v>
      </c>
      <c r="V3239">
        <v>0</v>
      </c>
      <c r="W3239">
        <v>30</v>
      </c>
      <c r="X3239" s="8">
        <v>13.1</v>
      </c>
      <c r="Y3239" s="9">
        <v>5.74914285714286</v>
      </c>
      <c r="Z3239" t="str">
        <f>_xlfn.XLOOKUP(B3239,店铺分配!A:A,店铺分配!C:C)</f>
        <v>创奇-US</v>
      </c>
    </row>
    <row r="3240" spans="1:26">
      <c r="A3240" s="2">
        <v>46266</v>
      </c>
      <c r="B3240" t="s">
        <v>2208</v>
      </c>
      <c r="C3240" t="s">
        <v>2209</v>
      </c>
      <c r="D3240" t="s">
        <v>482</v>
      </c>
      <c r="E3240" t="s">
        <v>29</v>
      </c>
      <c r="F3240" s="2">
        <v>46099</v>
      </c>
      <c r="G3240">
        <v>3.7</v>
      </c>
      <c r="H3240">
        <v>3.71</v>
      </c>
      <c r="I3240">
        <v>3.64</v>
      </c>
      <c r="J3240">
        <v>3.71</v>
      </c>
      <c r="K3240" t="s">
        <v>30</v>
      </c>
      <c r="L3240">
        <v>26</v>
      </c>
      <c r="M3240" t="s">
        <v>31</v>
      </c>
      <c r="N3240" t="s">
        <v>37</v>
      </c>
      <c r="O3240" t="s">
        <v>38</v>
      </c>
      <c r="P3240" t="s">
        <v>39</v>
      </c>
      <c r="Q3240">
        <v>106</v>
      </c>
      <c r="R3240">
        <v>86</v>
      </c>
      <c r="S3240">
        <v>0</v>
      </c>
      <c r="T3240">
        <v>0</v>
      </c>
      <c r="U3240">
        <v>60</v>
      </c>
      <c r="V3240">
        <v>0</v>
      </c>
      <c r="W3240">
        <v>0</v>
      </c>
      <c r="X3240" s="8">
        <v>13.1</v>
      </c>
      <c r="Y3240" s="9">
        <v>5.74914285714286</v>
      </c>
      <c r="Z3240" t="str">
        <f>_xlfn.XLOOKUP(B3240,店铺分配!A:A,店铺分配!C:C)</f>
        <v>创奇-US</v>
      </c>
    </row>
    <row r="3241" spans="1:26">
      <c r="A3241" s="2">
        <v>46296</v>
      </c>
      <c r="B3241" t="s">
        <v>2208</v>
      </c>
      <c r="C3241" t="s">
        <v>2209</v>
      </c>
      <c r="D3241" t="s">
        <v>482</v>
      </c>
      <c r="E3241" t="s">
        <v>29</v>
      </c>
      <c r="F3241" s="2">
        <v>46099</v>
      </c>
      <c r="G3241">
        <v>3.71</v>
      </c>
      <c r="H3241">
        <v>3.71</v>
      </c>
      <c r="I3241">
        <v>3.86</v>
      </c>
      <c r="J3241">
        <v>4.43</v>
      </c>
      <c r="K3241" t="s">
        <v>35</v>
      </c>
      <c r="L3241">
        <v>26</v>
      </c>
      <c r="M3241" t="s">
        <v>31</v>
      </c>
      <c r="N3241" t="s">
        <v>40</v>
      </c>
      <c r="O3241" t="s">
        <v>41</v>
      </c>
      <c r="P3241" t="s">
        <v>42</v>
      </c>
      <c r="Q3241">
        <v>112</v>
      </c>
      <c r="R3241">
        <v>73</v>
      </c>
      <c r="S3241">
        <v>0</v>
      </c>
      <c r="T3241">
        <v>0</v>
      </c>
      <c r="U3241">
        <v>0</v>
      </c>
      <c r="V3241">
        <v>0</v>
      </c>
      <c r="W3241">
        <v>0</v>
      </c>
      <c r="X3241" s="8">
        <v>13.1</v>
      </c>
      <c r="Y3241" s="9">
        <v>5.74914285714286</v>
      </c>
      <c r="Z3241" t="str">
        <f>_xlfn.XLOOKUP(B3241,店铺分配!A:A,店铺分配!C:C)</f>
        <v>创奇-US</v>
      </c>
    </row>
    <row r="3242" spans="1:26">
      <c r="A3242" s="2">
        <v>46235</v>
      </c>
      <c r="B3242" t="s">
        <v>2210</v>
      </c>
      <c r="C3242" t="s">
        <v>2211</v>
      </c>
      <c r="D3242" t="s">
        <v>482</v>
      </c>
      <c r="E3242" t="s">
        <v>29</v>
      </c>
      <c r="F3242" s="2">
        <v>46100</v>
      </c>
      <c r="G3242">
        <v>2.29</v>
      </c>
      <c r="H3242">
        <v>2.29</v>
      </c>
      <c r="I3242">
        <v>2.5</v>
      </c>
      <c r="J3242">
        <v>3</v>
      </c>
      <c r="K3242" t="s">
        <v>35</v>
      </c>
      <c r="L3242">
        <v>16</v>
      </c>
      <c r="M3242" t="s">
        <v>36</v>
      </c>
      <c r="N3242" t="s">
        <v>32</v>
      </c>
      <c r="O3242" t="s">
        <v>33</v>
      </c>
      <c r="P3242" t="s">
        <v>34</v>
      </c>
      <c r="Q3242">
        <v>53</v>
      </c>
      <c r="R3242">
        <v>120</v>
      </c>
      <c r="S3242">
        <v>0</v>
      </c>
      <c r="T3242">
        <v>0</v>
      </c>
      <c r="U3242">
        <v>30</v>
      </c>
      <c r="V3242">
        <v>0</v>
      </c>
      <c r="W3242">
        <v>0</v>
      </c>
      <c r="X3242" s="8">
        <v>13.1</v>
      </c>
      <c r="Y3242" s="9">
        <v>5.74914285714286</v>
      </c>
      <c r="Z3242" t="str">
        <f>_xlfn.XLOOKUP(B3242,店铺分配!A:A,店铺分配!C:C)</f>
        <v>创奇-US</v>
      </c>
    </row>
    <row r="3243" spans="1:26">
      <c r="A3243" s="2">
        <v>46266</v>
      </c>
      <c r="B3243" t="s">
        <v>2210</v>
      </c>
      <c r="C3243" t="s">
        <v>2211</v>
      </c>
      <c r="D3243" t="s">
        <v>482</v>
      </c>
      <c r="E3243" t="s">
        <v>29</v>
      </c>
      <c r="F3243" s="2">
        <v>46100</v>
      </c>
      <c r="G3243">
        <v>2.97</v>
      </c>
      <c r="H3243">
        <v>3.43</v>
      </c>
      <c r="I3243">
        <v>2.93</v>
      </c>
      <c r="J3243">
        <v>2.71</v>
      </c>
      <c r="K3243" t="s">
        <v>30</v>
      </c>
      <c r="L3243">
        <v>24</v>
      </c>
      <c r="M3243" t="s">
        <v>31</v>
      </c>
      <c r="N3243" t="s">
        <v>37</v>
      </c>
      <c r="O3243" t="s">
        <v>38</v>
      </c>
      <c r="P3243" t="s">
        <v>39</v>
      </c>
      <c r="Q3243">
        <v>96</v>
      </c>
      <c r="R3243">
        <v>30</v>
      </c>
      <c r="S3243">
        <v>0</v>
      </c>
      <c r="T3243">
        <v>0</v>
      </c>
      <c r="U3243">
        <v>30</v>
      </c>
      <c r="V3243">
        <v>0</v>
      </c>
      <c r="W3243">
        <v>0</v>
      </c>
      <c r="X3243" s="8">
        <v>13.1</v>
      </c>
      <c r="Y3243" s="9">
        <v>5.74914285714286</v>
      </c>
      <c r="Z3243" t="str">
        <f>_xlfn.XLOOKUP(B3243,店铺分配!A:A,店铺分配!C:C)</f>
        <v>创奇-US</v>
      </c>
    </row>
    <row r="3244" spans="1:26">
      <c r="A3244" s="2">
        <v>46296</v>
      </c>
      <c r="B3244" t="s">
        <v>2210</v>
      </c>
      <c r="C3244" t="s">
        <v>2211</v>
      </c>
      <c r="D3244" t="s">
        <v>482</v>
      </c>
      <c r="E3244" t="s">
        <v>29</v>
      </c>
      <c r="F3244" s="2">
        <v>46100</v>
      </c>
      <c r="G3244">
        <v>3.43</v>
      </c>
      <c r="H3244">
        <v>3.43</v>
      </c>
      <c r="I3244">
        <v>3.64</v>
      </c>
      <c r="J3244">
        <v>3.64</v>
      </c>
      <c r="K3244" t="s">
        <v>35</v>
      </c>
      <c r="L3244">
        <v>24</v>
      </c>
      <c r="M3244" t="s">
        <v>31</v>
      </c>
      <c r="N3244" t="s">
        <v>40</v>
      </c>
      <c r="O3244" t="s">
        <v>41</v>
      </c>
      <c r="P3244" t="s">
        <v>42</v>
      </c>
      <c r="Q3244">
        <v>77</v>
      </c>
      <c r="R3244">
        <v>5</v>
      </c>
      <c r="S3244">
        <v>0</v>
      </c>
      <c r="T3244">
        <v>0</v>
      </c>
      <c r="U3244">
        <v>0</v>
      </c>
      <c r="V3244">
        <v>0</v>
      </c>
      <c r="W3244">
        <v>0</v>
      </c>
      <c r="X3244" s="8">
        <v>13.1</v>
      </c>
      <c r="Y3244" s="9">
        <v>5.74914285714286</v>
      </c>
      <c r="Z3244" t="str">
        <f>_xlfn.XLOOKUP(B3244,店铺分配!A:A,店铺分配!C:C)</f>
        <v>创奇-US</v>
      </c>
    </row>
    <row r="3245" spans="1:26">
      <c r="A3245" s="2">
        <v>46235</v>
      </c>
      <c r="B3245" t="s">
        <v>2212</v>
      </c>
      <c r="C3245" t="s">
        <v>2213</v>
      </c>
      <c r="D3245" t="s">
        <v>482</v>
      </c>
      <c r="E3245" t="s">
        <v>29</v>
      </c>
      <c r="F3245" s="2">
        <v>46111</v>
      </c>
      <c r="G3245">
        <v>3.57</v>
      </c>
      <c r="H3245">
        <v>3.57</v>
      </c>
      <c r="I3245">
        <v>3.79</v>
      </c>
      <c r="J3245">
        <v>3.61</v>
      </c>
      <c r="K3245" t="s">
        <v>35</v>
      </c>
      <c r="L3245">
        <v>25</v>
      </c>
      <c r="M3245" t="s">
        <v>31</v>
      </c>
      <c r="N3245" t="s">
        <v>32</v>
      </c>
      <c r="O3245" t="s">
        <v>33</v>
      </c>
      <c r="P3245" t="s">
        <v>34</v>
      </c>
      <c r="Q3245">
        <v>76</v>
      </c>
      <c r="R3245">
        <v>155</v>
      </c>
      <c r="S3245">
        <v>0</v>
      </c>
      <c r="T3245">
        <v>0</v>
      </c>
      <c r="U3245">
        <v>50</v>
      </c>
      <c r="V3245">
        <v>0</v>
      </c>
      <c r="W3245">
        <v>0</v>
      </c>
      <c r="X3245" s="8">
        <v>9.5</v>
      </c>
      <c r="Y3245" s="9">
        <v>4.21433333333333</v>
      </c>
      <c r="Z3245" t="str">
        <f>_xlfn.XLOOKUP(B3245,店铺分配!A:A,店铺分配!C:C)</f>
        <v>创奇-US</v>
      </c>
    </row>
    <row r="3246" spans="1:26">
      <c r="A3246" s="2">
        <v>46266</v>
      </c>
      <c r="B3246" t="s">
        <v>2212</v>
      </c>
      <c r="C3246" t="s">
        <v>2213</v>
      </c>
      <c r="D3246" t="s">
        <v>482</v>
      </c>
      <c r="E3246" t="s">
        <v>29</v>
      </c>
      <c r="F3246" s="2">
        <v>46111</v>
      </c>
      <c r="G3246">
        <v>3.61</v>
      </c>
      <c r="H3246">
        <v>3.71</v>
      </c>
      <c r="I3246">
        <v>3.36</v>
      </c>
      <c r="J3246">
        <v>3.64</v>
      </c>
      <c r="K3246" t="s">
        <v>30</v>
      </c>
      <c r="L3246">
        <v>26</v>
      </c>
      <c r="M3246" t="s">
        <v>36</v>
      </c>
      <c r="N3246" t="s">
        <v>37</v>
      </c>
      <c r="O3246" t="s">
        <v>38</v>
      </c>
      <c r="P3246" t="s">
        <v>39</v>
      </c>
      <c r="Q3246">
        <v>129</v>
      </c>
      <c r="R3246">
        <v>52</v>
      </c>
      <c r="S3246">
        <v>0</v>
      </c>
      <c r="T3246">
        <v>0</v>
      </c>
      <c r="U3246">
        <v>100</v>
      </c>
      <c r="V3246">
        <v>0</v>
      </c>
      <c r="W3246">
        <v>0</v>
      </c>
      <c r="X3246" s="8">
        <v>9.5</v>
      </c>
      <c r="Y3246" s="9">
        <v>4.21433333333333</v>
      </c>
      <c r="Z3246" t="str">
        <f>_xlfn.XLOOKUP(B3246,店铺分配!A:A,店铺分配!C:C)</f>
        <v>创奇-US</v>
      </c>
    </row>
    <row r="3247" spans="1:26">
      <c r="A3247" s="2">
        <v>46296</v>
      </c>
      <c r="B3247" t="s">
        <v>2212</v>
      </c>
      <c r="C3247" t="s">
        <v>2213</v>
      </c>
      <c r="D3247" t="s">
        <v>482</v>
      </c>
      <c r="E3247" t="s">
        <v>29</v>
      </c>
      <c r="F3247" s="2">
        <v>46111</v>
      </c>
      <c r="G3247">
        <v>3.86</v>
      </c>
      <c r="H3247">
        <v>3.86</v>
      </c>
      <c r="I3247">
        <v>3.79</v>
      </c>
      <c r="J3247">
        <v>3.96</v>
      </c>
      <c r="K3247" t="s">
        <v>35</v>
      </c>
      <c r="L3247">
        <v>27</v>
      </c>
      <c r="M3247" t="s">
        <v>31</v>
      </c>
      <c r="N3247" t="s">
        <v>40</v>
      </c>
      <c r="O3247" t="s">
        <v>41</v>
      </c>
      <c r="P3247" t="s">
        <v>42</v>
      </c>
      <c r="Q3247">
        <v>39</v>
      </c>
      <c r="R3247">
        <v>212</v>
      </c>
      <c r="S3247">
        <v>0</v>
      </c>
      <c r="T3247">
        <v>0</v>
      </c>
      <c r="U3247">
        <v>0</v>
      </c>
      <c r="V3247">
        <v>0</v>
      </c>
      <c r="W3247">
        <v>100</v>
      </c>
      <c r="X3247" s="8">
        <v>9.5</v>
      </c>
      <c r="Y3247" s="9">
        <v>4.21433333333333</v>
      </c>
      <c r="Z3247" t="str">
        <f>_xlfn.XLOOKUP(B3247,店铺分配!A:A,店铺分配!C:C)</f>
        <v>创奇-US</v>
      </c>
    </row>
    <row r="3248" spans="1:26">
      <c r="A3248" s="2">
        <v>46235</v>
      </c>
      <c r="B3248" t="s">
        <v>2214</v>
      </c>
      <c r="C3248" t="s">
        <v>2215</v>
      </c>
      <c r="D3248" t="s">
        <v>482</v>
      </c>
      <c r="E3248" t="s">
        <v>29</v>
      </c>
      <c r="F3248" s="2">
        <v>46113</v>
      </c>
      <c r="G3248">
        <v>3.11</v>
      </c>
      <c r="H3248">
        <v>3.29</v>
      </c>
      <c r="I3248">
        <v>2.86</v>
      </c>
      <c r="J3248">
        <v>3.11</v>
      </c>
      <c r="K3248" t="s">
        <v>30</v>
      </c>
      <c r="L3248">
        <v>23</v>
      </c>
      <c r="M3248" t="s">
        <v>36</v>
      </c>
      <c r="N3248" t="s">
        <v>32</v>
      </c>
      <c r="O3248" t="s">
        <v>33</v>
      </c>
      <c r="P3248" t="s">
        <v>34</v>
      </c>
      <c r="Q3248">
        <v>74</v>
      </c>
      <c r="R3248">
        <v>100</v>
      </c>
      <c r="S3248">
        <v>0</v>
      </c>
      <c r="T3248">
        <v>0</v>
      </c>
      <c r="U3248">
        <v>60</v>
      </c>
      <c r="V3248">
        <v>0</v>
      </c>
      <c r="W3248">
        <v>0</v>
      </c>
      <c r="X3248" s="8">
        <v>9.5</v>
      </c>
      <c r="Y3248" s="9">
        <v>4.28458333333333</v>
      </c>
      <c r="Z3248" t="str">
        <f>_xlfn.XLOOKUP(B3248,店铺分配!A:A,店铺分配!C:C)</f>
        <v>创奇-US</v>
      </c>
    </row>
    <row r="3249" spans="1:26">
      <c r="A3249" s="2">
        <v>46266</v>
      </c>
      <c r="B3249" t="s">
        <v>2214</v>
      </c>
      <c r="C3249" t="s">
        <v>2215</v>
      </c>
      <c r="D3249" t="s">
        <v>482</v>
      </c>
      <c r="E3249" t="s">
        <v>29</v>
      </c>
      <c r="F3249" s="2">
        <v>46113</v>
      </c>
      <c r="G3249">
        <v>3.71</v>
      </c>
      <c r="H3249">
        <v>4.43</v>
      </c>
      <c r="I3249">
        <v>3.5</v>
      </c>
      <c r="J3249">
        <v>3.36</v>
      </c>
      <c r="K3249" t="s">
        <v>30</v>
      </c>
      <c r="L3249">
        <v>31</v>
      </c>
      <c r="M3249" t="s">
        <v>31</v>
      </c>
      <c r="N3249" t="s">
        <v>37</v>
      </c>
      <c r="O3249" t="s">
        <v>38</v>
      </c>
      <c r="P3249" t="s">
        <v>39</v>
      </c>
      <c r="Q3249">
        <v>74</v>
      </c>
      <c r="R3249">
        <v>113</v>
      </c>
      <c r="S3249">
        <v>0</v>
      </c>
      <c r="T3249">
        <v>0</v>
      </c>
      <c r="U3249">
        <v>50</v>
      </c>
      <c r="V3249">
        <v>0</v>
      </c>
      <c r="W3249">
        <v>100</v>
      </c>
      <c r="X3249" s="8">
        <v>9.5</v>
      </c>
      <c r="Y3249" s="9">
        <v>4.28458333333333</v>
      </c>
      <c r="Z3249" t="str">
        <f>_xlfn.XLOOKUP(B3249,店铺分配!A:A,店铺分配!C:C)</f>
        <v>创奇-US</v>
      </c>
    </row>
    <row r="3250" spans="1:26">
      <c r="A3250" s="2">
        <v>46296</v>
      </c>
      <c r="B3250" t="s">
        <v>2214</v>
      </c>
      <c r="C3250" t="s">
        <v>2215</v>
      </c>
      <c r="D3250" t="s">
        <v>482</v>
      </c>
      <c r="E3250" t="s">
        <v>29</v>
      </c>
      <c r="F3250" s="2">
        <v>46113</v>
      </c>
      <c r="G3250">
        <v>3.68</v>
      </c>
      <c r="H3250">
        <v>4.43</v>
      </c>
      <c r="I3250">
        <v>3.71</v>
      </c>
      <c r="J3250">
        <v>3.21</v>
      </c>
      <c r="K3250" t="s">
        <v>30</v>
      </c>
      <c r="L3250">
        <v>31</v>
      </c>
      <c r="M3250" t="s">
        <v>31</v>
      </c>
      <c r="N3250" t="s">
        <v>40</v>
      </c>
      <c r="O3250" t="s">
        <v>41</v>
      </c>
      <c r="P3250" t="s">
        <v>42</v>
      </c>
      <c r="Q3250">
        <v>88</v>
      </c>
      <c r="R3250">
        <v>120</v>
      </c>
      <c r="S3250">
        <v>0</v>
      </c>
      <c r="T3250">
        <v>0</v>
      </c>
      <c r="U3250">
        <v>70</v>
      </c>
      <c r="V3250">
        <v>0</v>
      </c>
      <c r="W3250">
        <v>50</v>
      </c>
      <c r="X3250" s="8">
        <v>9.5</v>
      </c>
      <c r="Y3250" s="9">
        <v>4.28458333333333</v>
      </c>
      <c r="Z3250" t="str">
        <f>_xlfn.XLOOKUP(B3250,店铺分配!A:A,店铺分配!C:C)</f>
        <v>创奇-US</v>
      </c>
    </row>
    <row r="3251" spans="1:26">
      <c r="A3251" s="2">
        <v>46235</v>
      </c>
      <c r="B3251" t="s">
        <v>2216</v>
      </c>
      <c r="C3251" t="s">
        <v>2217</v>
      </c>
      <c r="D3251" t="s">
        <v>482</v>
      </c>
      <c r="E3251" t="s">
        <v>29</v>
      </c>
      <c r="F3251" s="2">
        <v>46106</v>
      </c>
      <c r="G3251">
        <v>1.86</v>
      </c>
      <c r="H3251">
        <v>1.86</v>
      </c>
      <c r="I3251">
        <v>1.86</v>
      </c>
      <c r="J3251">
        <v>2.75</v>
      </c>
      <c r="K3251" t="s">
        <v>35</v>
      </c>
      <c r="L3251">
        <v>13</v>
      </c>
      <c r="M3251" t="s">
        <v>31</v>
      </c>
      <c r="N3251" t="s">
        <v>32</v>
      </c>
      <c r="O3251" t="s">
        <v>33</v>
      </c>
      <c r="P3251" t="s">
        <v>34</v>
      </c>
      <c r="Q3251">
        <v>102</v>
      </c>
      <c r="R3251">
        <v>141</v>
      </c>
      <c r="S3251">
        <v>0</v>
      </c>
      <c r="T3251">
        <v>0</v>
      </c>
      <c r="U3251">
        <v>30</v>
      </c>
      <c r="V3251">
        <v>0</v>
      </c>
      <c r="W3251">
        <v>0</v>
      </c>
      <c r="X3251" s="8">
        <v>6</v>
      </c>
      <c r="Y3251" s="9">
        <v>4.1833</v>
      </c>
      <c r="Z3251" t="str">
        <f>_xlfn.XLOOKUP(B3251,店铺分配!A:A,店铺分配!C:C)</f>
        <v>创奇-US</v>
      </c>
    </row>
    <row r="3252" spans="1:26">
      <c r="A3252" s="2">
        <v>46266</v>
      </c>
      <c r="B3252" t="s">
        <v>2216</v>
      </c>
      <c r="C3252" t="s">
        <v>2217</v>
      </c>
      <c r="D3252" t="s">
        <v>482</v>
      </c>
      <c r="E3252" t="s">
        <v>29</v>
      </c>
      <c r="F3252" s="2">
        <v>46106</v>
      </c>
      <c r="G3252">
        <v>3.38</v>
      </c>
      <c r="H3252">
        <v>3.43</v>
      </c>
      <c r="I3252">
        <v>3.43</v>
      </c>
      <c r="J3252">
        <v>3.32</v>
      </c>
      <c r="K3252" t="s">
        <v>30</v>
      </c>
      <c r="L3252">
        <v>24</v>
      </c>
      <c r="M3252" t="s">
        <v>31</v>
      </c>
      <c r="N3252" t="s">
        <v>37</v>
      </c>
      <c r="O3252" t="s">
        <v>38</v>
      </c>
      <c r="P3252" t="s">
        <v>39</v>
      </c>
      <c r="Q3252">
        <v>135</v>
      </c>
      <c r="R3252">
        <v>42</v>
      </c>
      <c r="S3252">
        <v>0</v>
      </c>
      <c r="T3252">
        <v>0</v>
      </c>
      <c r="U3252">
        <v>0</v>
      </c>
      <c r="V3252">
        <v>0</v>
      </c>
      <c r="W3252">
        <v>50</v>
      </c>
      <c r="X3252" s="8">
        <v>6</v>
      </c>
      <c r="Y3252" s="9">
        <v>4.1833</v>
      </c>
      <c r="Z3252" t="str">
        <f>_xlfn.XLOOKUP(B3252,店铺分配!A:A,店铺分配!C:C)</f>
        <v>创奇-US</v>
      </c>
    </row>
    <row r="3253" spans="1:26">
      <c r="A3253" s="2">
        <v>46296</v>
      </c>
      <c r="B3253" t="s">
        <v>2216</v>
      </c>
      <c r="C3253" t="s">
        <v>2217</v>
      </c>
      <c r="D3253" t="s">
        <v>482</v>
      </c>
      <c r="E3253" t="s">
        <v>29</v>
      </c>
      <c r="F3253" s="2">
        <v>46106</v>
      </c>
      <c r="G3253">
        <v>2.29</v>
      </c>
      <c r="H3253">
        <v>2.29</v>
      </c>
      <c r="I3253">
        <v>2.07</v>
      </c>
      <c r="J3253">
        <v>2.54</v>
      </c>
      <c r="K3253" t="s">
        <v>35</v>
      </c>
      <c r="L3253">
        <v>16</v>
      </c>
      <c r="M3253" t="s">
        <v>36</v>
      </c>
      <c r="N3253" t="s">
        <v>40</v>
      </c>
      <c r="O3253" t="s">
        <v>41</v>
      </c>
      <c r="P3253" t="s">
        <v>42</v>
      </c>
      <c r="Q3253">
        <v>76</v>
      </c>
      <c r="R3253">
        <v>58</v>
      </c>
      <c r="S3253">
        <v>0</v>
      </c>
      <c r="T3253">
        <v>0</v>
      </c>
      <c r="U3253">
        <v>25</v>
      </c>
      <c r="V3253">
        <v>0</v>
      </c>
      <c r="W3253">
        <v>0</v>
      </c>
      <c r="X3253" s="8">
        <v>6</v>
      </c>
      <c r="Y3253" s="9">
        <v>4.1833</v>
      </c>
      <c r="Z3253" t="str">
        <f>_xlfn.XLOOKUP(B3253,店铺分配!A:A,店铺分配!C:C)</f>
        <v>创奇-US</v>
      </c>
    </row>
    <row r="3254" spans="1:26">
      <c r="A3254" s="2">
        <v>46235</v>
      </c>
      <c r="B3254" t="s">
        <v>2218</v>
      </c>
      <c r="C3254" t="s">
        <v>2219</v>
      </c>
      <c r="D3254" t="s">
        <v>482</v>
      </c>
      <c r="E3254" t="s">
        <v>29</v>
      </c>
      <c r="F3254" s="2">
        <v>46106</v>
      </c>
      <c r="G3254">
        <v>1.29</v>
      </c>
      <c r="H3254">
        <v>1.29</v>
      </c>
      <c r="I3254">
        <v>2</v>
      </c>
      <c r="J3254">
        <v>2.43</v>
      </c>
      <c r="K3254" t="s">
        <v>35</v>
      </c>
      <c r="L3254">
        <v>9</v>
      </c>
      <c r="M3254" t="s">
        <v>36</v>
      </c>
      <c r="N3254" t="s">
        <v>32</v>
      </c>
      <c r="O3254" t="s">
        <v>33</v>
      </c>
      <c r="P3254" t="s">
        <v>34</v>
      </c>
      <c r="Q3254">
        <v>119</v>
      </c>
      <c r="R3254">
        <v>54</v>
      </c>
      <c r="S3254">
        <v>0</v>
      </c>
      <c r="T3254">
        <v>0</v>
      </c>
      <c r="U3254">
        <v>100</v>
      </c>
      <c r="V3254">
        <v>0</v>
      </c>
      <c r="W3254">
        <v>0</v>
      </c>
      <c r="X3254" s="8">
        <v>6</v>
      </c>
      <c r="Y3254" s="9">
        <v>4.49194594594595</v>
      </c>
      <c r="Z3254" t="str">
        <f>_xlfn.XLOOKUP(B3254,店铺分配!A:A,店铺分配!C:C)</f>
        <v>创奇-US</v>
      </c>
    </row>
    <row r="3255" spans="1:26">
      <c r="A3255" s="2">
        <v>46266</v>
      </c>
      <c r="B3255" t="s">
        <v>2218</v>
      </c>
      <c r="C3255" t="s">
        <v>2219</v>
      </c>
      <c r="D3255" t="s">
        <v>482</v>
      </c>
      <c r="E3255" t="s">
        <v>29</v>
      </c>
      <c r="F3255" s="2">
        <v>46106</v>
      </c>
      <c r="G3255">
        <v>3.17</v>
      </c>
      <c r="H3255">
        <v>3.29</v>
      </c>
      <c r="I3255">
        <v>2.79</v>
      </c>
      <c r="J3255">
        <v>3.25</v>
      </c>
      <c r="K3255" t="s">
        <v>30</v>
      </c>
      <c r="L3255">
        <v>23</v>
      </c>
      <c r="M3255" t="s">
        <v>31</v>
      </c>
      <c r="N3255" t="s">
        <v>37</v>
      </c>
      <c r="O3255" t="s">
        <v>38</v>
      </c>
      <c r="P3255" t="s">
        <v>39</v>
      </c>
      <c r="Q3255">
        <v>82</v>
      </c>
      <c r="R3255">
        <v>102</v>
      </c>
      <c r="S3255">
        <v>0</v>
      </c>
      <c r="T3255">
        <v>0</v>
      </c>
      <c r="U3255">
        <v>0</v>
      </c>
      <c r="V3255">
        <v>0</v>
      </c>
      <c r="W3255">
        <v>0</v>
      </c>
      <c r="X3255" s="8">
        <v>6</v>
      </c>
      <c r="Y3255" s="9">
        <v>4.49194594594595</v>
      </c>
      <c r="Z3255" t="str">
        <f>_xlfn.XLOOKUP(B3255,店铺分配!A:A,店铺分配!C:C)</f>
        <v>创奇-US</v>
      </c>
    </row>
    <row r="3256" spans="1:26">
      <c r="A3256" s="2">
        <v>46296</v>
      </c>
      <c r="B3256" t="s">
        <v>2218</v>
      </c>
      <c r="C3256" t="s">
        <v>2219</v>
      </c>
      <c r="D3256" t="s">
        <v>482</v>
      </c>
      <c r="E3256" t="s">
        <v>29</v>
      </c>
      <c r="F3256" s="2">
        <v>46106</v>
      </c>
      <c r="G3256">
        <v>2</v>
      </c>
      <c r="H3256">
        <v>2</v>
      </c>
      <c r="I3256">
        <v>2</v>
      </c>
      <c r="J3256">
        <v>2.25</v>
      </c>
      <c r="K3256" t="s">
        <v>35</v>
      </c>
      <c r="L3256">
        <v>14</v>
      </c>
      <c r="M3256" t="s">
        <v>36</v>
      </c>
      <c r="N3256" t="s">
        <v>40</v>
      </c>
      <c r="O3256" t="s">
        <v>41</v>
      </c>
      <c r="P3256" t="s">
        <v>42</v>
      </c>
      <c r="Q3256">
        <v>62</v>
      </c>
      <c r="R3256">
        <v>72</v>
      </c>
      <c r="S3256">
        <v>0</v>
      </c>
      <c r="T3256">
        <v>0</v>
      </c>
      <c r="U3256">
        <v>0</v>
      </c>
      <c r="V3256">
        <v>0</v>
      </c>
      <c r="W3256">
        <v>0</v>
      </c>
      <c r="X3256" s="8">
        <v>6</v>
      </c>
      <c r="Y3256" s="9">
        <v>4.49194594594595</v>
      </c>
      <c r="Z3256" t="str">
        <f>_xlfn.XLOOKUP(B3256,店铺分配!A:A,店铺分配!C:C)</f>
        <v>创奇-US</v>
      </c>
    </row>
    <row r="3257" spans="1:26">
      <c r="A3257" s="2">
        <v>46235</v>
      </c>
      <c r="B3257" t="s">
        <v>2220</v>
      </c>
      <c r="C3257" t="s">
        <v>2221</v>
      </c>
      <c r="D3257" t="s">
        <v>482</v>
      </c>
      <c r="E3257" t="s">
        <v>29</v>
      </c>
      <c r="F3257" s="2">
        <v>46119</v>
      </c>
      <c r="G3257">
        <v>1.86</v>
      </c>
      <c r="H3257">
        <v>1.86</v>
      </c>
      <c r="I3257">
        <v>1.64</v>
      </c>
      <c r="J3257">
        <v>1.93</v>
      </c>
      <c r="K3257" t="s">
        <v>35</v>
      </c>
      <c r="L3257">
        <v>13</v>
      </c>
      <c r="M3257" t="s">
        <v>36</v>
      </c>
      <c r="N3257" t="s">
        <v>32</v>
      </c>
      <c r="O3257" t="s">
        <v>33</v>
      </c>
      <c r="P3257" t="s">
        <v>34</v>
      </c>
      <c r="Q3257">
        <v>55</v>
      </c>
      <c r="R3257">
        <v>78</v>
      </c>
      <c r="S3257">
        <v>0</v>
      </c>
      <c r="T3257">
        <v>0</v>
      </c>
      <c r="U3257">
        <v>29</v>
      </c>
      <c r="V3257">
        <v>0</v>
      </c>
      <c r="W3257">
        <v>0</v>
      </c>
      <c r="X3257" s="8">
        <v>5</v>
      </c>
      <c r="Y3257" s="9">
        <v>3.58975</v>
      </c>
      <c r="Z3257" t="str">
        <f>_xlfn.XLOOKUP(B3257,店铺分配!A:A,店铺分配!C:C)</f>
        <v>创奇-US</v>
      </c>
    </row>
    <row r="3258" spans="1:26">
      <c r="A3258" s="2">
        <v>46266</v>
      </c>
      <c r="B3258" t="s">
        <v>2220</v>
      </c>
      <c r="C3258" t="s">
        <v>2221</v>
      </c>
      <c r="D3258" t="s">
        <v>482</v>
      </c>
      <c r="E3258" t="s">
        <v>29</v>
      </c>
      <c r="F3258" s="2">
        <v>46119</v>
      </c>
      <c r="G3258">
        <v>1.05</v>
      </c>
      <c r="H3258">
        <v>1.29</v>
      </c>
      <c r="I3258">
        <v>1.07</v>
      </c>
      <c r="J3258">
        <v>0.89</v>
      </c>
      <c r="K3258" t="s">
        <v>30</v>
      </c>
      <c r="L3258">
        <v>9</v>
      </c>
      <c r="M3258" t="s">
        <v>36</v>
      </c>
      <c r="N3258" t="s">
        <v>37</v>
      </c>
      <c r="O3258" t="s">
        <v>38</v>
      </c>
      <c r="P3258" t="s">
        <v>39</v>
      </c>
      <c r="Q3258">
        <v>119</v>
      </c>
      <c r="R3258">
        <v>0</v>
      </c>
      <c r="S3258">
        <v>0</v>
      </c>
      <c r="T3258">
        <v>0</v>
      </c>
      <c r="U3258">
        <v>29</v>
      </c>
      <c r="V3258">
        <v>0</v>
      </c>
      <c r="W3258">
        <v>0</v>
      </c>
      <c r="X3258" s="8">
        <v>5</v>
      </c>
      <c r="Y3258" s="9">
        <v>3.58975</v>
      </c>
      <c r="Z3258" t="str">
        <f>_xlfn.XLOOKUP(B3258,店铺分配!A:A,店铺分配!C:C)</f>
        <v>创奇-US</v>
      </c>
    </row>
    <row r="3259" spans="1:26">
      <c r="A3259" s="2">
        <v>46296</v>
      </c>
      <c r="B3259" t="s">
        <v>2220</v>
      </c>
      <c r="C3259" t="s">
        <v>2221</v>
      </c>
      <c r="D3259" t="s">
        <v>482</v>
      </c>
      <c r="E3259" t="s">
        <v>29</v>
      </c>
      <c r="F3259" s="2">
        <v>46119</v>
      </c>
      <c r="G3259">
        <v>0.71</v>
      </c>
      <c r="H3259">
        <v>0.71</v>
      </c>
      <c r="I3259">
        <v>0.93</v>
      </c>
      <c r="J3259">
        <v>1.21</v>
      </c>
      <c r="K3259" t="s">
        <v>35</v>
      </c>
      <c r="L3259">
        <v>5</v>
      </c>
      <c r="M3259" t="s">
        <v>36</v>
      </c>
      <c r="N3259" t="s">
        <v>40</v>
      </c>
      <c r="O3259" t="s">
        <v>41</v>
      </c>
      <c r="P3259" t="s">
        <v>42</v>
      </c>
      <c r="Q3259">
        <v>81</v>
      </c>
      <c r="R3259">
        <v>0</v>
      </c>
      <c r="S3259">
        <v>0</v>
      </c>
      <c r="T3259">
        <v>0</v>
      </c>
      <c r="U3259">
        <v>29</v>
      </c>
      <c r="V3259">
        <v>0</v>
      </c>
      <c r="W3259">
        <v>0</v>
      </c>
      <c r="X3259" s="8">
        <v>5</v>
      </c>
      <c r="Y3259" s="9">
        <v>3.58975</v>
      </c>
      <c r="Z3259" t="str">
        <f>_xlfn.XLOOKUP(B3259,店铺分配!A:A,店铺分配!C:C)</f>
        <v>创奇-US</v>
      </c>
    </row>
    <row r="3260" spans="1:26">
      <c r="A3260" s="2">
        <v>46235</v>
      </c>
      <c r="B3260" t="s">
        <v>2222</v>
      </c>
      <c r="C3260" t="s">
        <v>2223</v>
      </c>
      <c r="D3260" t="s">
        <v>482</v>
      </c>
      <c r="E3260" t="s">
        <v>29</v>
      </c>
      <c r="F3260" s="2">
        <v>46119</v>
      </c>
      <c r="G3260">
        <v>1.25</v>
      </c>
      <c r="H3260">
        <v>1.57</v>
      </c>
      <c r="I3260">
        <v>1.5</v>
      </c>
      <c r="J3260">
        <v>0.96</v>
      </c>
      <c r="K3260" t="s">
        <v>30</v>
      </c>
      <c r="L3260">
        <v>11</v>
      </c>
      <c r="M3260" t="s">
        <v>36</v>
      </c>
      <c r="N3260" t="s">
        <v>32</v>
      </c>
      <c r="O3260" t="s">
        <v>33</v>
      </c>
      <c r="P3260" t="s">
        <v>34</v>
      </c>
      <c r="Q3260">
        <v>106</v>
      </c>
      <c r="R3260">
        <v>1</v>
      </c>
      <c r="S3260">
        <v>0</v>
      </c>
      <c r="T3260">
        <v>0</v>
      </c>
      <c r="U3260">
        <v>150</v>
      </c>
      <c r="V3260">
        <v>0</v>
      </c>
      <c r="W3260">
        <v>0</v>
      </c>
      <c r="X3260" s="8">
        <v>5</v>
      </c>
      <c r="Y3260" s="9">
        <v>3.64025</v>
      </c>
      <c r="Z3260" t="str">
        <f>_xlfn.XLOOKUP(B3260,店铺分配!A:A,店铺分配!C:C)</f>
        <v>创奇-US</v>
      </c>
    </row>
    <row r="3261" spans="1:26">
      <c r="A3261" s="2">
        <v>46266</v>
      </c>
      <c r="B3261" t="s">
        <v>2222</v>
      </c>
      <c r="C3261" t="s">
        <v>2223</v>
      </c>
      <c r="D3261" t="s">
        <v>482</v>
      </c>
      <c r="E3261" t="s">
        <v>29</v>
      </c>
      <c r="F3261" s="2">
        <v>46119</v>
      </c>
      <c r="G3261">
        <v>0.43</v>
      </c>
      <c r="H3261">
        <v>0.43</v>
      </c>
      <c r="I3261">
        <v>0.5</v>
      </c>
      <c r="J3261">
        <v>0.54</v>
      </c>
      <c r="K3261" t="s">
        <v>35</v>
      </c>
      <c r="L3261">
        <v>3</v>
      </c>
      <c r="M3261" t="s">
        <v>36</v>
      </c>
      <c r="N3261" t="s">
        <v>37</v>
      </c>
      <c r="O3261" t="s">
        <v>38</v>
      </c>
      <c r="P3261" t="s">
        <v>39</v>
      </c>
      <c r="Q3261">
        <v>90</v>
      </c>
      <c r="R3261">
        <v>1</v>
      </c>
      <c r="S3261">
        <v>0</v>
      </c>
      <c r="T3261">
        <v>0</v>
      </c>
      <c r="U3261">
        <v>150</v>
      </c>
      <c r="V3261">
        <v>0</v>
      </c>
      <c r="W3261">
        <v>0</v>
      </c>
      <c r="X3261" s="8">
        <v>5</v>
      </c>
      <c r="Y3261" s="9">
        <v>3.64025</v>
      </c>
      <c r="Z3261" t="str">
        <f>_xlfn.XLOOKUP(B3261,店铺分配!A:A,店铺分配!C:C)</f>
        <v>创奇-US</v>
      </c>
    </row>
    <row r="3262" spans="1:26">
      <c r="A3262" s="2">
        <v>46296</v>
      </c>
      <c r="B3262" t="s">
        <v>2222</v>
      </c>
      <c r="C3262" t="s">
        <v>2223</v>
      </c>
      <c r="D3262" t="s">
        <v>482</v>
      </c>
      <c r="E3262" t="s">
        <v>29</v>
      </c>
      <c r="F3262" s="2">
        <v>46119</v>
      </c>
      <c r="G3262">
        <v>1</v>
      </c>
      <c r="H3262">
        <v>1</v>
      </c>
      <c r="I3262">
        <v>1.29</v>
      </c>
      <c r="J3262">
        <v>1.46</v>
      </c>
      <c r="K3262" t="s">
        <v>35</v>
      </c>
      <c r="L3262">
        <v>7</v>
      </c>
      <c r="M3262" t="s">
        <v>36</v>
      </c>
      <c r="N3262" t="s">
        <v>40</v>
      </c>
      <c r="O3262" t="s">
        <v>41</v>
      </c>
      <c r="P3262" t="s">
        <v>42</v>
      </c>
      <c r="Q3262">
        <v>69</v>
      </c>
      <c r="R3262">
        <v>31</v>
      </c>
      <c r="S3262">
        <v>0</v>
      </c>
      <c r="T3262">
        <v>0</v>
      </c>
      <c r="U3262">
        <v>100</v>
      </c>
      <c r="V3262">
        <v>0</v>
      </c>
      <c r="W3262">
        <v>0</v>
      </c>
      <c r="X3262" s="8">
        <v>5</v>
      </c>
      <c r="Y3262" s="9">
        <v>3.64025</v>
      </c>
      <c r="Z3262" t="str">
        <f>_xlfn.XLOOKUP(B3262,店铺分配!A:A,店铺分配!C:C)</f>
        <v>创奇-US</v>
      </c>
    </row>
    <row r="3263" spans="1:26">
      <c r="A3263" s="2">
        <v>46235</v>
      </c>
      <c r="B3263" t="s">
        <v>2224</v>
      </c>
      <c r="C3263" t="s">
        <v>2225</v>
      </c>
      <c r="D3263" t="s">
        <v>482</v>
      </c>
      <c r="E3263" t="s">
        <v>29</v>
      </c>
      <c r="F3263" s="2">
        <v>46106</v>
      </c>
      <c r="G3263">
        <v>1.29</v>
      </c>
      <c r="H3263">
        <v>1.29</v>
      </c>
      <c r="I3263">
        <v>1.21</v>
      </c>
      <c r="J3263">
        <v>1.5</v>
      </c>
      <c r="K3263" t="s">
        <v>35</v>
      </c>
      <c r="L3263">
        <v>9</v>
      </c>
      <c r="M3263" t="s">
        <v>36</v>
      </c>
      <c r="N3263" t="s">
        <v>32</v>
      </c>
      <c r="O3263" t="s">
        <v>33</v>
      </c>
      <c r="P3263" t="s">
        <v>34</v>
      </c>
      <c r="Q3263">
        <v>209</v>
      </c>
      <c r="R3263">
        <v>3</v>
      </c>
      <c r="S3263">
        <v>0</v>
      </c>
      <c r="T3263">
        <v>0</v>
      </c>
      <c r="U3263">
        <v>0</v>
      </c>
      <c r="V3263">
        <v>0</v>
      </c>
      <c r="W3263">
        <v>0</v>
      </c>
      <c r="X3263" s="8">
        <v>5</v>
      </c>
      <c r="Y3263" s="9">
        <v>3.2932</v>
      </c>
      <c r="Z3263" t="str">
        <f>_xlfn.XLOOKUP(B3263,店铺分配!A:A,店铺分配!C:C)</f>
        <v>创奇-US</v>
      </c>
    </row>
    <row r="3264" spans="1:26">
      <c r="A3264" s="2">
        <v>46266</v>
      </c>
      <c r="B3264" t="s">
        <v>2224</v>
      </c>
      <c r="C3264" t="s">
        <v>2225</v>
      </c>
      <c r="D3264" t="s">
        <v>482</v>
      </c>
      <c r="E3264" t="s">
        <v>29</v>
      </c>
      <c r="F3264" s="2">
        <v>46106</v>
      </c>
      <c r="G3264">
        <v>0.74</v>
      </c>
      <c r="H3264">
        <v>0.86</v>
      </c>
      <c r="I3264">
        <v>0.64</v>
      </c>
      <c r="J3264">
        <v>0.71</v>
      </c>
      <c r="K3264" t="s">
        <v>30</v>
      </c>
      <c r="L3264">
        <v>6</v>
      </c>
      <c r="M3264" t="s">
        <v>36</v>
      </c>
      <c r="N3264" t="s">
        <v>37</v>
      </c>
      <c r="O3264" t="s">
        <v>38</v>
      </c>
      <c r="P3264" t="s">
        <v>39</v>
      </c>
      <c r="Q3264">
        <v>193</v>
      </c>
      <c r="R3264">
        <v>3</v>
      </c>
      <c r="S3264">
        <v>0</v>
      </c>
      <c r="T3264">
        <v>0</v>
      </c>
      <c r="U3264">
        <v>0</v>
      </c>
      <c r="V3264">
        <v>0</v>
      </c>
      <c r="W3264">
        <v>0</v>
      </c>
      <c r="X3264" s="8">
        <v>5</v>
      </c>
      <c r="Y3264" s="9">
        <v>3.2932</v>
      </c>
      <c r="Z3264" t="str">
        <f>_xlfn.XLOOKUP(B3264,店铺分配!A:A,店铺分配!C:C)</f>
        <v>创奇-US</v>
      </c>
    </row>
    <row r="3265" spans="1:26">
      <c r="A3265" s="2">
        <v>46296</v>
      </c>
      <c r="B3265" t="s">
        <v>2224</v>
      </c>
      <c r="C3265" t="s">
        <v>2225</v>
      </c>
      <c r="D3265" t="s">
        <v>482</v>
      </c>
      <c r="E3265" t="s">
        <v>29</v>
      </c>
      <c r="F3265" s="2">
        <v>46106</v>
      </c>
      <c r="G3265">
        <v>0.29</v>
      </c>
      <c r="H3265">
        <v>0.29</v>
      </c>
      <c r="I3265">
        <v>0.5</v>
      </c>
      <c r="J3265">
        <v>0.86</v>
      </c>
      <c r="K3265" t="s">
        <v>35</v>
      </c>
      <c r="L3265">
        <v>2</v>
      </c>
      <c r="M3265" t="s">
        <v>36</v>
      </c>
      <c r="N3265" t="s">
        <v>40</v>
      </c>
      <c r="O3265" t="s">
        <v>41</v>
      </c>
      <c r="P3265" t="s">
        <v>42</v>
      </c>
      <c r="Q3265">
        <v>166</v>
      </c>
      <c r="R3265">
        <v>3</v>
      </c>
      <c r="S3265">
        <v>0</v>
      </c>
      <c r="T3265">
        <v>0</v>
      </c>
      <c r="U3265">
        <v>0</v>
      </c>
      <c r="V3265">
        <v>0</v>
      </c>
      <c r="W3265">
        <v>0</v>
      </c>
      <c r="X3265" s="8">
        <v>5</v>
      </c>
      <c r="Y3265" s="9">
        <v>3.2932</v>
      </c>
      <c r="Z3265" t="str">
        <f>_xlfn.XLOOKUP(B3265,店铺分配!A:A,店铺分配!C:C)</f>
        <v>创奇-US</v>
      </c>
    </row>
    <row r="3266" spans="1:26">
      <c r="A3266" s="2">
        <v>46235</v>
      </c>
      <c r="B3266" t="s">
        <v>2226</v>
      </c>
      <c r="C3266" t="s">
        <v>2227</v>
      </c>
      <c r="D3266" t="s">
        <v>482</v>
      </c>
      <c r="E3266" t="s">
        <v>29</v>
      </c>
      <c r="F3266" s="2">
        <v>46105</v>
      </c>
      <c r="G3266">
        <v>1.14</v>
      </c>
      <c r="H3266">
        <v>1.14</v>
      </c>
      <c r="I3266">
        <v>1.29</v>
      </c>
      <c r="J3266">
        <v>1.46</v>
      </c>
      <c r="K3266" t="s">
        <v>35</v>
      </c>
      <c r="L3266">
        <v>8</v>
      </c>
      <c r="M3266" t="s">
        <v>36</v>
      </c>
      <c r="N3266" t="s">
        <v>32</v>
      </c>
      <c r="O3266" t="s">
        <v>33</v>
      </c>
      <c r="P3266" t="s">
        <v>34</v>
      </c>
      <c r="Q3266">
        <v>123</v>
      </c>
      <c r="R3266">
        <v>1</v>
      </c>
      <c r="S3266">
        <v>0</v>
      </c>
      <c r="T3266">
        <v>0</v>
      </c>
      <c r="U3266">
        <v>100</v>
      </c>
      <c r="V3266">
        <v>0</v>
      </c>
      <c r="W3266">
        <v>0</v>
      </c>
      <c r="X3266" s="8">
        <v>5</v>
      </c>
      <c r="Y3266" s="9">
        <v>3.2932</v>
      </c>
      <c r="Z3266" t="str">
        <f>_xlfn.XLOOKUP(B3266,店铺分配!A:A,店铺分配!C:C)</f>
        <v>创奇-US</v>
      </c>
    </row>
    <row r="3267" spans="1:26">
      <c r="A3267" s="2">
        <v>46266</v>
      </c>
      <c r="B3267" t="s">
        <v>2226</v>
      </c>
      <c r="C3267" t="s">
        <v>2227</v>
      </c>
      <c r="D3267" t="s">
        <v>482</v>
      </c>
      <c r="E3267" t="s">
        <v>29</v>
      </c>
      <c r="F3267" s="2">
        <v>46105</v>
      </c>
      <c r="G3267">
        <v>1.14</v>
      </c>
      <c r="H3267">
        <v>1.14</v>
      </c>
      <c r="I3267">
        <v>1.57</v>
      </c>
      <c r="J3267">
        <v>1.32</v>
      </c>
      <c r="K3267" t="s">
        <v>35</v>
      </c>
      <c r="L3267">
        <v>8</v>
      </c>
      <c r="M3267" t="s">
        <v>31</v>
      </c>
      <c r="N3267" t="s">
        <v>37</v>
      </c>
      <c r="O3267" t="s">
        <v>38</v>
      </c>
      <c r="P3267" t="s">
        <v>39</v>
      </c>
      <c r="Q3267">
        <v>88</v>
      </c>
      <c r="R3267">
        <v>1</v>
      </c>
      <c r="S3267">
        <v>0</v>
      </c>
      <c r="T3267">
        <v>0</v>
      </c>
      <c r="U3267">
        <v>100</v>
      </c>
      <c r="V3267">
        <v>0</v>
      </c>
      <c r="W3267">
        <v>0</v>
      </c>
      <c r="X3267" s="8">
        <v>5</v>
      </c>
      <c r="Y3267" s="9">
        <v>3.2932</v>
      </c>
      <c r="Z3267" t="str">
        <f>_xlfn.XLOOKUP(B3267,店铺分配!A:A,店铺分配!C:C)</f>
        <v>创奇-US</v>
      </c>
    </row>
    <row r="3268" spans="1:26">
      <c r="A3268" s="2">
        <v>46296</v>
      </c>
      <c r="B3268" t="s">
        <v>2226</v>
      </c>
      <c r="C3268" t="s">
        <v>2227</v>
      </c>
      <c r="D3268" t="s">
        <v>482</v>
      </c>
      <c r="E3268" t="s">
        <v>29</v>
      </c>
      <c r="F3268" s="2">
        <v>46105</v>
      </c>
      <c r="G3268">
        <v>1.14</v>
      </c>
      <c r="H3268">
        <v>1.14</v>
      </c>
      <c r="I3268">
        <v>1.14</v>
      </c>
      <c r="J3268">
        <v>1.32</v>
      </c>
      <c r="K3268" t="s">
        <v>35</v>
      </c>
      <c r="L3268">
        <v>8</v>
      </c>
      <c r="M3268" t="s">
        <v>36</v>
      </c>
      <c r="N3268" t="s">
        <v>40</v>
      </c>
      <c r="O3268" t="s">
        <v>41</v>
      </c>
      <c r="P3268" t="s">
        <v>42</v>
      </c>
      <c r="Q3268">
        <v>54</v>
      </c>
      <c r="R3268">
        <v>21</v>
      </c>
      <c r="S3268">
        <v>0</v>
      </c>
      <c r="T3268">
        <v>0</v>
      </c>
      <c r="U3268">
        <v>80</v>
      </c>
      <c r="V3268">
        <v>0</v>
      </c>
      <c r="W3268">
        <v>0</v>
      </c>
      <c r="X3268" s="8">
        <v>5</v>
      </c>
      <c r="Y3268" s="9">
        <v>3.2932</v>
      </c>
      <c r="Z3268" t="str">
        <f>_xlfn.XLOOKUP(B3268,店铺分配!A:A,店铺分配!C:C)</f>
        <v>创奇-US</v>
      </c>
    </row>
    <row r="3269" spans="1:26">
      <c r="A3269" s="2">
        <v>46235</v>
      </c>
      <c r="B3269" t="s">
        <v>2228</v>
      </c>
      <c r="C3269" t="s">
        <v>2229</v>
      </c>
      <c r="D3269" t="s">
        <v>482</v>
      </c>
      <c r="E3269" t="s">
        <v>29</v>
      </c>
      <c r="F3269" s="2">
        <v>46109</v>
      </c>
      <c r="G3269">
        <v>2.69</v>
      </c>
      <c r="H3269">
        <v>3.43</v>
      </c>
      <c r="I3269">
        <v>2.57</v>
      </c>
      <c r="J3269">
        <v>2.29</v>
      </c>
      <c r="K3269" t="s">
        <v>30</v>
      </c>
      <c r="L3269">
        <v>24</v>
      </c>
      <c r="M3269" t="s">
        <v>31</v>
      </c>
      <c r="N3269" t="s">
        <v>32</v>
      </c>
      <c r="O3269" t="s">
        <v>33</v>
      </c>
      <c r="P3269" t="s">
        <v>34</v>
      </c>
      <c r="Q3269">
        <v>109</v>
      </c>
      <c r="R3269">
        <v>33</v>
      </c>
      <c r="S3269">
        <v>0</v>
      </c>
      <c r="T3269">
        <v>0</v>
      </c>
      <c r="U3269">
        <v>71</v>
      </c>
      <c r="V3269">
        <v>0</v>
      </c>
      <c r="W3269">
        <v>0</v>
      </c>
      <c r="X3269" s="8">
        <v>5</v>
      </c>
      <c r="Y3269" s="9">
        <v>3.2932</v>
      </c>
      <c r="Z3269" t="str">
        <f>_xlfn.XLOOKUP(B3269,店铺分配!A:A,店铺分配!C:C)</f>
        <v>创奇-US</v>
      </c>
    </row>
    <row r="3270" spans="1:26">
      <c r="A3270" s="2">
        <v>46266</v>
      </c>
      <c r="B3270" t="s">
        <v>2228</v>
      </c>
      <c r="C3270" t="s">
        <v>2229</v>
      </c>
      <c r="D3270" t="s">
        <v>482</v>
      </c>
      <c r="E3270" t="s">
        <v>29</v>
      </c>
      <c r="F3270" s="2">
        <v>46109</v>
      </c>
      <c r="G3270">
        <v>0.57</v>
      </c>
      <c r="H3270">
        <v>0.57</v>
      </c>
      <c r="I3270">
        <v>0.64</v>
      </c>
      <c r="J3270">
        <v>0.71</v>
      </c>
      <c r="K3270" t="s">
        <v>35</v>
      </c>
      <c r="L3270">
        <v>4</v>
      </c>
      <c r="M3270" t="s">
        <v>36</v>
      </c>
      <c r="N3270" t="s">
        <v>37</v>
      </c>
      <c r="O3270" t="s">
        <v>38</v>
      </c>
      <c r="P3270" t="s">
        <v>39</v>
      </c>
      <c r="Q3270">
        <v>121</v>
      </c>
      <c r="R3270">
        <v>53</v>
      </c>
      <c r="S3270">
        <v>0</v>
      </c>
      <c r="T3270">
        <v>0</v>
      </c>
      <c r="U3270">
        <v>21</v>
      </c>
      <c r="V3270">
        <v>0</v>
      </c>
      <c r="W3270">
        <v>0</v>
      </c>
      <c r="X3270" s="8">
        <v>5</v>
      </c>
      <c r="Y3270" s="9">
        <v>3.2932</v>
      </c>
      <c r="Z3270" t="str">
        <f>_xlfn.XLOOKUP(B3270,店铺分配!A:A,店铺分配!C:C)</f>
        <v>创奇-US</v>
      </c>
    </row>
    <row r="3271" spans="1:26">
      <c r="A3271" s="2">
        <v>46296</v>
      </c>
      <c r="B3271" t="s">
        <v>2228</v>
      </c>
      <c r="C3271" t="s">
        <v>2229</v>
      </c>
      <c r="D3271" t="s">
        <v>482</v>
      </c>
      <c r="E3271" t="s">
        <v>29</v>
      </c>
      <c r="F3271" s="2">
        <v>46109</v>
      </c>
      <c r="G3271">
        <v>1.57</v>
      </c>
      <c r="H3271">
        <v>1.57</v>
      </c>
      <c r="I3271">
        <v>1.5</v>
      </c>
      <c r="J3271">
        <v>1.71</v>
      </c>
      <c r="K3271" t="s">
        <v>35</v>
      </c>
      <c r="L3271">
        <v>11</v>
      </c>
      <c r="M3271" t="s">
        <v>36</v>
      </c>
      <c r="N3271" t="s">
        <v>40</v>
      </c>
      <c r="O3271" t="s">
        <v>41</v>
      </c>
      <c r="P3271" t="s">
        <v>42</v>
      </c>
      <c r="Q3271">
        <v>120</v>
      </c>
      <c r="R3271">
        <v>3</v>
      </c>
      <c r="S3271">
        <v>0</v>
      </c>
      <c r="T3271">
        <v>0</v>
      </c>
      <c r="U3271">
        <v>21</v>
      </c>
      <c r="V3271">
        <v>0</v>
      </c>
      <c r="W3271">
        <v>0</v>
      </c>
      <c r="X3271" s="8">
        <v>5</v>
      </c>
      <c r="Y3271" s="9">
        <v>3.2932</v>
      </c>
      <c r="Z3271" t="str">
        <f>_xlfn.XLOOKUP(B3271,店铺分配!A:A,店铺分配!C:C)</f>
        <v>创奇-US</v>
      </c>
    </row>
    <row r="3272" spans="1:26">
      <c r="A3272" s="2">
        <v>46235</v>
      </c>
      <c r="B3272" t="s">
        <v>2230</v>
      </c>
      <c r="C3272" t="s">
        <v>2231</v>
      </c>
      <c r="D3272" t="s">
        <v>482</v>
      </c>
      <c r="E3272" t="s">
        <v>29</v>
      </c>
      <c r="F3272" s="2">
        <v>46108</v>
      </c>
      <c r="G3272">
        <v>3.44</v>
      </c>
      <c r="H3272">
        <v>3.57</v>
      </c>
      <c r="I3272">
        <v>3</v>
      </c>
      <c r="J3272">
        <v>3.54</v>
      </c>
      <c r="K3272" t="s">
        <v>30</v>
      </c>
      <c r="L3272">
        <v>25</v>
      </c>
      <c r="M3272" t="s">
        <v>31</v>
      </c>
      <c r="N3272" t="s">
        <v>32</v>
      </c>
      <c r="O3272" t="s">
        <v>33</v>
      </c>
      <c r="P3272" t="s">
        <v>34</v>
      </c>
      <c r="Q3272">
        <v>228</v>
      </c>
      <c r="R3272">
        <v>2</v>
      </c>
      <c r="S3272">
        <v>0</v>
      </c>
      <c r="T3272">
        <v>0</v>
      </c>
      <c r="U3272">
        <v>99</v>
      </c>
      <c r="V3272">
        <v>0</v>
      </c>
      <c r="W3272">
        <v>0</v>
      </c>
      <c r="X3272" s="8">
        <v>5</v>
      </c>
      <c r="Y3272" s="9">
        <v>3.2932</v>
      </c>
      <c r="Z3272" t="str">
        <f>_xlfn.XLOOKUP(B3272,店铺分配!A:A,店铺分配!C:C)</f>
        <v>创奇-US</v>
      </c>
    </row>
    <row r="3273" spans="1:26">
      <c r="A3273" s="2">
        <v>46266</v>
      </c>
      <c r="B3273" t="s">
        <v>2230</v>
      </c>
      <c r="C3273" t="s">
        <v>2231</v>
      </c>
      <c r="D3273" t="s">
        <v>482</v>
      </c>
      <c r="E3273" t="s">
        <v>29</v>
      </c>
      <c r="F3273" s="2">
        <v>46108</v>
      </c>
      <c r="G3273">
        <v>3.14</v>
      </c>
      <c r="H3273">
        <v>3.14</v>
      </c>
      <c r="I3273">
        <v>3.57</v>
      </c>
      <c r="J3273">
        <v>3.36</v>
      </c>
      <c r="K3273" t="s">
        <v>35</v>
      </c>
      <c r="L3273">
        <v>22</v>
      </c>
      <c r="M3273" t="s">
        <v>31</v>
      </c>
      <c r="N3273" t="s">
        <v>37</v>
      </c>
      <c r="O3273" t="s">
        <v>38</v>
      </c>
      <c r="P3273" t="s">
        <v>39</v>
      </c>
      <c r="Q3273">
        <v>134</v>
      </c>
      <c r="R3273">
        <v>76</v>
      </c>
      <c r="S3273">
        <v>0</v>
      </c>
      <c r="T3273">
        <v>0</v>
      </c>
      <c r="U3273">
        <v>24</v>
      </c>
      <c r="V3273">
        <v>0</v>
      </c>
      <c r="W3273">
        <v>0</v>
      </c>
      <c r="X3273" s="8">
        <v>5</v>
      </c>
      <c r="Y3273" s="9">
        <v>3.2932</v>
      </c>
      <c r="Z3273" t="str">
        <f>_xlfn.XLOOKUP(B3273,店铺分配!A:A,店铺分配!C:C)</f>
        <v>创奇-US</v>
      </c>
    </row>
    <row r="3274" spans="1:26">
      <c r="A3274" s="2">
        <v>46296</v>
      </c>
      <c r="B3274" t="s">
        <v>2230</v>
      </c>
      <c r="C3274" t="s">
        <v>2231</v>
      </c>
      <c r="D3274" t="s">
        <v>482</v>
      </c>
      <c r="E3274" t="s">
        <v>29</v>
      </c>
      <c r="F3274" s="2">
        <v>46108</v>
      </c>
      <c r="G3274">
        <v>2.52</v>
      </c>
      <c r="H3274">
        <v>2.71</v>
      </c>
      <c r="I3274">
        <v>1.93</v>
      </c>
      <c r="J3274">
        <v>2.64</v>
      </c>
      <c r="K3274" t="s">
        <v>30</v>
      </c>
      <c r="L3274">
        <v>19</v>
      </c>
      <c r="M3274" t="s">
        <v>31</v>
      </c>
      <c r="N3274" t="s">
        <v>40</v>
      </c>
      <c r="O3274" t="s">
        <v>41</v>
      </c>
      <c r="P3274" t="s">
        <v>42</v>
      </c>
      <c r="Q3274">
        <v>128</v>
      </c>
      <c r="R3274">
        <v>40</v>
      </c>
      <c r="S3274">
        <v>0</v>
      </c>
      <c r="T3274">
        <v>0</v>
      </c>
      <c r="U3274">
        <v>0</v>
      </c>
      <c r="V3274">
        <v>0</v>
      </c>
      <c r="W3274">
        <v>0</v>
      </c>
      <c r="X3274" s="8">
        <v>5</v>
      </c>
      <c r="Y3274" s="9">
        <v>3.2932</v>
      </c>
      <c r="Z3274" t="str">
        <f>_xlfn.XLOOKUP(B3274,店铺分配!A:A,店铺分配!C:C)</f>
        <v>创奇-US</v>
      </c>
    </row>
    <row r="3275" spans="1:26">
      <c r="A3275" s="2">
        <v>46235</v>
      </c>
      <c r="B3275" t="s">
        <v>2232</v>
      </c>
      <c r="C3275" t="s">
        <v>2233</v>
      </c>
      <c r="D3275" t="s">
        <v>482</v>
      </c>
      <c r="E3275" t="s">
        <v>29</v>
      </c>
      <c r="F3275" s="2">
        <v>46105</v>
      </c>
      <c r="G3275">
        <v>4.4</v>
      </c>
      <c r="H3275">
        <v>5.14</v>
      </c>
      <c r="I3275">
        <v>3.86</v>
      </c>
      <c r="J3275">
        <v>4.18</v>
      </c>
      <c r="K3275" t="s">
        <v>30</v>
      </c>
      <c r="L3275">
        <v>36</v>
      </c>
      <c r="M3275" t="s">
        <v>31</v>
      </c>
      <c r="N3275" t="s">
        <v>32</v>
      </c>
      <c r="O3275" t="s">
        <v>33</v>
      </c>
      <c r="P3275" t="s">
        <v>34</v>
      </c>
      <c r="Q3275">
        <v>114</v>
      </c>
      <c r="R3275">
        <v>160</v>
      </c>
      <c r="S3275">
        <v>0</v>
      </c>
      <c r="T3275">
        <v>0</v>
      </c>
      <c r="U3275">
        <v>40</v>
      </c>
      <c r="V3275">
        <v>0</v>
      </c>
      <c r="W3275">
        <v>0</v>
      </c>
      <c r="X3275" s="8">
        <v>5</v>
      </c>
      <c r="Y3275" s="9">
        <v>3.2932</v>
      </c>
      <c r="Z3275" t="str">
        <f>_xlfn.XLOOKUP(B3275,店铺分配!A:A,店铺分配!C:C)</f>
        <v>创奇-US</v>
      </c>
    </row>
    <row r="3276" spans="1:26">
      <c r="A3276" s="2">
        <v>46266</v>
      </c>
      <c r="B3276" t="s">
        <v>2232</v>
      </c>
      <c r="C3276" t="s">
        <v>2233</v>
      </c>
      <c r="D3276" t="s">
        <v>482</v>
      </c>
      <c r="E3276" t="s">
        <v>29</v>
      </c>
      <c r="F3276" s="2">
        <v>46105</v>
      </c>
      <c r="G3276">
        <v>1.86</v>
      </c>
      <c r="H3276">
        <v>1.86</v>
      </c>
      <c r="I3276">
        <v>1.93</v>
      </c>
      <c r="J3276">
        <v>2.36</v>
      </c>
      <c r="K3276" t="s">
        <v>35</v>
      </c>
      <c r="L3276">
        <v>13</v>
      </c>
      <c r="M3276" t="s">
        <v>36</v>
      </c>
      <c r="N3276" t="s">
        <v>37</v>
      </c>
      <c r="O3276" t="s">
        <v>38</v>
      </c>
      <c r="P3276" t="s">
        <v>39</v>
      </c>
      <c r="Q3276">
        <v>204</v>
      </c>
      <c r="R3276">
        <v>40</v>
      </c>
      <c r="S3276">
        <v>0</v>
      </c>
      <c r="T3276">
        <v>0</v>
      </c>
      <c r="U3276">
        <v>0</v>
      </c>
      <c r="V3276">
        <v>0</v>
      </c>
      <c r="W3276">
        <v>0</v>
      </c>
      <c r="X3276" s="8">
        <v>5</v>
      </c>
      <c r="Y3276" s="9">
        <v>3.2932</v>
      </c>
      <c r="Z3276" t="str">
        <f>_xlfn.XLOOKUP(B3276,店铺分配!A:A,店铺分配!C:C)</f>
        <v>创奇-US</v>
      </c>
    </row>
    <row r="3277" spans="1:26">
      <c r="A3277" s="2">
        <v>46296</v>
      </c>
      <c r="B3277" t="s">
        <v>2232</v>
      </c>
      <c r="C3277" t="s">
        <v>2233</v>
      </c>
      <c r="D3277" t="s">
        <v>482</v>
      </c>
      <c r="E3277" t="s">
        <v>29</v>
      </c>
      <c r="F3277" s="2">
        <v>46105</v>
      </c>
      <c r="G3277">
        <v>1.43</v>
      </c>
      <c r="H3277">
        <v>1.43</v>
      </c>
      <c r="I3277">
        <v>1.64</v>
      </c>
      <c r="J3277">
        <v>2.07</v>
      </c>
      <c r="K3277" t="s">
        <v>35</v>
      </c>
      <c r="L3277">
        <v>10</v>
      </c>
      <c r="M3277" t="s">
        <v>36</v>
      </c>
      <c r="N3277" t="s">
        <v>40</v>
      </c>
      <c r="O3277" t="s">
        <v>41</v>
      </c>
      <c r="P3277" t="s">
        <v>42</v>
      </c>
      <c r="Q3277">
        <v>195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 s="8">
        <v>5</v>
      </c>
      <c r="Y3277" s="9">
        <v>3.2932</v>
      </c>
      <c r="Z3277" t="str">
        <f>_xlfn.XLOOKUP(B3277,店铺分配!A:A,店铺分配!C:C)</f>
        <v>创奇-US</v>
      </c>
    </row>
    <row r="3278" spans="1:26">
      <c r="A3278" s="2">
        <v>46235</v>
      </c>
      <c r="B3278" t="s">
        <v>2234</v>
      </c>
      <c r="C3278" t="s">
        <v>2235</v>
      </c>
      <c r="D3278" t="s">
        <v>482</v>
      </c>
      <c r="E3278" t="s">
        <v>29</v>
      </c>
      <c r="F3278" s="2">
        <v>46121</v>
      </c>
      <c r="G3278">
        <v>3.29</v>
      </c>
      <c r="H3278">
        <v>3.29</v>
      </c>
      <c r="I3278">
        <v>3.86</v>
      </c>
      <c r="J3278">
        <v>3.89</v>
      </c>
      <c r="K3278" t="s">
        <v>35</v>
      </c>
      <c r="L3278">
        <v>23</v>
      </c>
      <c r="M3278" t="s">
        <v>31</v>
      </c>
      <c r="N3278" t="s">
        <v>32</v>
      </c>
      <c r="O3278" t="s">
        <v>33</v>
      </c>
      <c r="P3278" t="s">
        <v>34</v>
      </c>
      <c r="Q3278">
        <v>46</v>
      </c>
      <c r="R3278">
        <v>154</v>
      </c>
      <c r="S3278">
        <v>0</v>
      </c>
      <c r="T3278">
        <v>0</v>
      </c>
      <c r="U3278">
        <v>3</v>
      </c>
      <c r="V3278">
        <v>0</v>
      </c>
      <c r="W3278">
        <v>100</v>
      </c>
      <c r="X3278" s="8">
        <v>5</v>
      </c>
      <c r="Y3278" s="9">
        <v>3.58975</v>
      </c>
      <c r="Z3278" t="str">
        <f>_xlfn.XLOOKUP(B3278,店铺分配!A:A,店铺分配!C:C)</f>
        <v>创奇-US</v>
      </c>
    </row>
    <row r="3279" spans="1:26">
      <c r="A3279" s="2">
        <v>46266</v>
      </c>
      <c r="B3279" t="s">
        <v>2234</v>
      </c>
      <c r="C3279" t="s">
        <v>2235</v>
      </c>
      <c r="D3279" t="s">
        <v>482</v>
      </c>
      <c r="E3279" t="s">
        <v>29</v>
      </c>
      <c r="F3279" s="2">
        <v>46121</v>
      </c>
      <c r="G3279">
        <v>1.43</v>
      </c>
      <c r="H3279">
        <v>1.43</v>
      </c>
      <c r="I3279">
        <v>1.71</v>
      </c>
      <c r="J3279">
        <v>1.79</v>
      </c>
      <c r="K3279" t="s">
        <v>35</v>
      </c>
      <c r="L3279">
        <v>10</v>
      </c>
      <c r="M3279" t="s">
        <v>36</v>
      </c>
      <c r="N3279" t="s">
        <v>37</v>
      </c>
      <c r="O3279" t="s">
        <v>38</v>
      </c>
      <c r="P3279" t="s">
        <v>39</v>
      </c>
      <c r="Q3279">
        <v>145</v>
      </c>
      <c r="R3279">
        <v>6</v>
      </c>
      <c r="S3279">
        <v>0</v>
      </c>
      <c r="T3279">
        <v>0</v>
      </c>
      <c r="U3279">
        <v>100</v>
      </c>
      <c r="V3279">
        <v>0</v>
      </c>
      <c r="W3279">
        <v>0</v>
      </c>
      <c r="X3279" s="8">
        <v>5</v>
      </c>
      <c r="Y3279" s="9">
        <v>3.58975</v>
      </c>
      <c r="Z3279" t="str">
        <f>_xlfn.XLOOKUP(B3279,店铺分配!A:A,店铺分配!C:C)</f>
        <v>创奇-US</v>
      </c>
    </row>
    <row r="3280" spans="1:26">
      <c r="A3280" s="2">
        <v>46296</v>
      </c>
      <c r="B3280" t="s">
        <v>2234</v>
      </c>
      <c r="C3280" t="s">
        <v>2235</v>
      </c>
      <c r="D3280" t="s">
        <v>482</v>
      </c>
      <c r="E3280" t="s">
        <v>29</v>
      </c>
      <c r="F3280" s="2">
        <v>46121</v>
      </c>
      <c r="G3280">
        <v>0.57</v>
      </c>
      <c r="H3280">
        <v>0.57</v>
      </c>
      <c r="I3280">
        <v>1.29</v>
      </c>
      <c r="J3280">
        <v>1.64</v>
      </c>
      <c r="K3280" t="s">
        <v>35</v>
      </c>
      <c r="L3280">
        <v>4</v>
      </c>
      <c r="M3280" t="s">
        <v>36</v>
      </c>
      <c r="N3280" t="s">
        <v>40</v>
      </c>
      <c r="O3280" t="s">
        <v>41</v>
      </c>
      <c r="P3280" t="s">
        <v>42</v>
      </c>
      <c r="Q3280">
        <v>104</v>
      </c>
      <c r="R3280">
        <v>2</v>
      </c>
      <c r="S3280">
        <v>0</v>
      </c>
      <c r="T3280">
        <v>0</v>
      </c>
      <c r="U3280">
        <v>100</v>
      </c>
      <c r="V3280">
        <v>0</v>
      </c>
      <c r="W3280">
        <v>0</v>
      </c>
      <c r="X3280" s="8">
        <v>5</v>
      </c>
      <c r="Y3280" s="9">
        <v>3.58975</v>
      </c>
      <c r="Z3280" t="str">
        <f>_xlfn.XLOOKUP(B3280,店铺分配!A:A,店铺分配!C:C)</f>
        <v>创奇-US</v>
      </c>
    </row>
    <row r="3281" spans="1:26">
      <c r="A3281" s="2">
        <v>46235</v>
      </c>
      <c r="B3281" t="s">
        <v>2236</v>
      </c>
      <c r="C3281" t="s">
        <v>2237</v>
      </c>
      <c r="D3281" t="s">
        <v>482</v>
      </c>
      <c r="E3281" t="s">
        <v>29</v>
      </c>
      <c r="F3281" s="2">
        <v>46101</v>
      </c>
      <c r="G3281">
        <v>3</v>
      </c>
      <c r="H3281">
        <v>3</v>
      </c>
      <c r="I3281">
        <v>3.71</v>
      </c>
      <c r="J3281">
        <v>3.46</v>
      </c>
      <c r="K3281" t="s">
        <v>35</v>
      </c>
      <c r="L3281">
        <v>21</v>
      </c>
      <c r="M3281" t="s">
        <v>31</v>
      </c>
      <c r="N3281" t="s">
        <v>32</v>
      </c>
      <c r="O3281" t="s">
        <v>33</v>
      </c>
      <c r="P3281" t="s">
        <v>34</v>
      </c>
      <c r="Q3281">
        <v>51</v>
      </c>
      <c r="R3281">
        <v>170</v>
      </c>
      <c r="S3281">
        <v>0</v>
      </c>
      <c r="T3281">
        <v>0</v>
      </c>
      <c r="U3281">
        <v>30</v>
      </c>
      <c r="V3281">
        <v>0</v>
      </c>
      <c r="W3281">
        <v>0</v>
      </c>
      <c r="X3281" s="8">
        <v>5</v>
      </c>
      <c r="Y3281" s="9">
        <v>3.2932</v>
      </c>
      <c r="Z3281" t="str">
        <f>_xlfn.XLOOKUP(B3281,店铺分配!A:A,店铺分配!C:C)</f>
        <v>创奇-US</v>
      </c>
    </row>
    <row r="3282" spans="1:26">
      <c r="A3282" s="2">
        <v>46266</v>
      </c>
      <c r="B3282" t="s">
        <v>2236</v>
      </c>
      <c r="C3282" t="s">
        <v>2237</v>
      </c>
      <c r="D3282" t="s">
        <v>482</v>
      </c>
      <c r="E3282" t="s">
        <v>29</v>
      </c>
      <c r="F3282" s="2">
        <v>46101</v>
      </c>
      <c r="G3282">
        <v>2</v>
      </c>
      <c r="H3282">
        <v>2</v>
      </c>
      <c r="I3282">
        <v>1.79</v>
      </c>
      <c r="J3282">
        <v>2.25</v>
      </c>
      <c r="K3282" t="s">
        <v>35</v>
      </c>
      <c r="L3282">
        <v>14</v>
      </c>
      <c r="M3282" t="s">
        <v>31</v>
      </c>
      <c r="N3282" t="s">
        <v>37</v>
      </c>
      <c r="O3282" t="s">
        <v>38</v>
      </c>
      <c r="P3282" t="s">
        <v>39</v>
      </c>
      <c r="Q3282">
        <v>156</v>
      </c>
      <c r="R3282">
        <v>31</v>
      </c>
      <c r="S3282">
        <v>0</v>
      </c>
      <c r="T3282">
        <v>0</v>
      </c>
      <c r="U3282">
        <v>0</v>
      </c>
      <c r="V3282">
        <v>0</v>
      </c>
      <c r="W3282">
        <v>0</v>
      </c>
      <c r="X3282" s="8">
        <v>5</v>
      </c>
      <c r="Y3282" s="9">
        <v>3.2932</v>
      </c>
      <c r="Z3282" t="str">
        <f>_xlfn.XLOOKUP(B3282,店铺分配!A:A,店铺分配!C:C)</f>
        <v>创奇-US</v>
      </c>
    </row>
    <row r="3283" spans="1:26">
      <c r="A3283" s="2">
        <v>46296</v>
      </c>
      <c r="B3283" t="s">
        <v>2236</v>
      </c>
      <c r="C3283" t="s">
        <v>2237</v>
      </c>
      <c r="D3283" t="s">
        <v>482</v>
      </c>
      <c r="E3283" t="s">
        <v>29</v>
      </c>
      <c r="F3283" s="2">
        <v>46101</v>
      </c>
      <c r="G3283">
        <v>2.14</v>
      </c>
      <c r="H3283">
        <v>2.14</v>
      </c>
      <c r="I3283">
        <v>2.14</v>
      </c>
      <c r="J3283">
        <v>2.5</v>
      </c>
      <c r="K3283" t="s">
        <v>35</v>
      </c>
      <c r="L3283">
        <v>15</v>
      </c>
      <c r="M3283" t="s">
        <v>36</v>
      </c>
      <c r="N3283" t="s">
        <v>40</v>
      </c>
      <c r="O3283" t="s">
        <v>41</v>
      </c>
      <c r="P3283" t="s">
        <v>42</v>
      </c>
      <c r="Q3283">
        <v>113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 s="8">
        <v>5</v>
      </c>
      <c r="Y3283" s="9">
        <v>3.2932</v>
      </c>
      <c r="Z3283" t="str">
        <f>_xlfn.XLOOKUP(B3283,店铺分配!A:A,店铺分配!C:C)</f>
        <v>创奇-US</v>
      </c>
    </row>
    <row r="3284" spans="1:26">
      <c r="A3284" s="2">
        <v>46235</v>
      </c>
      <c r="B3284" t="s">
        <v>2238</v>
      </c>
      <c r="C3284" t="s">
        <v>2239</v>
      </c>
      <c r="D3284" t="s">
        <v>482</v>
      </c>
      <c r="E3284" t="s">
        <v>29</v>
      </c>
      <c r="F3284" s="2">
        <v>46107</v>
      </c>
      <c r="G3284">
        <v>1.71</v>
      </c>
      <c r="H3284">
        <v>1.71</v>
      </c>
      <c r="I3284">
        <v>1.71</v>
      </c>
      <c r="J3284">
        <v>1.82</v>
      </c>
      <c r="K3284" t="s">
        <v>35</v>
      </c>
      <c r="L3284">
        <v>12</v>
      </c>
      <c r="M3284" t="s">
        <v>36</v>
      </c>
      <c r="N3284" t="s">
        <v>32</v>
      </c>
      <c r="O3284" t="s">
        <v>33</v>
      </c>
      <c r="P3284" t="s">
        <v>34</v>
      </c>
      <c r="Q3284">
        <v>100</v>
      </c>
      <c r="R3284">
        <v>30</v>
      </c>
      <c r="S3284">
        <v>0</v>
      </c>
      <c r="T3284">
        <v>0</v>
      </c>
      <c r="U3284">
        <v>70</v>
      </c>
      <c r="V3284">
        <v>0</v>
      </c>
      <c r="W3284">
        <v>0</v>
      </c>
      <c r="X3284" s="8">
        <v>5</v>
      </c>
      <c r="Y3284" s="9">
        <v>3.2932</v>
      </c>
      <c r="Z3284" t="str">
        <f>_xlfn.XLOOKUP(B3284,店铺分配!A:A,店铺分配!C:C)</f>
        <v>创奇-US</v>
      </c>
    </row>
    <row r="3285" spans="1:26">
      <c r="A3285" s="2">
        <v>46266</v>
      </c>
      <c r="B3285" t="s">
        <v>2238</v>
      </c>
      <c r="C3285" t="s">
        <v>2239</v>
      </c>
      <c r="D3285" t="s">
        <v>482</v>
      </c>
      <c r="E3285" t="s">
        <v>29</v>
      </c>
      <c r="F3285" s="2">
        <v>46107</v>
      </c>
      <c r="G3285">
        <v>1.14</v>
      </c>
      <c r="H3285">
        <v>1.14</v>
      </c>
      <c r="I3285">
        <v>1.57</v>
      </c>
      <c r="J3285">
        <v>1.71</v>
      </c>
      <c r="K3285" t="s">
        <v>35</v>
      </c>
      <c r="L3285">
        <v>8</v>
      </c>
      <c r="M3285" t="s">
        <v>36</v>
      </c>
      <c r="N3285" t="s">
        <v>37</v>
      </c>
      <c r="O3285" t="s">
        <v>38</v>
      </c>
      <c r="P3285" t="s">
        <v>39</v>
      </c>
      <c r="Q3285">
        <v>82</v>
      </c>
      <c r="R3285">
        <v>41</v>
      </c>
      <c r="S3285">
        <v>0</v>
      </c>
      <c r="T3285">
        <v>0</v>
      </c>
      <c r="U3285">
        <v>30</v>
      </c>
      <c r="V3285">
        <v>0</v>
      </c>
      <c r="W3285">
        <v>0</v>
      </c>
      <c r="X3285" s="8">
        <v>5</v>
      </c>
      <c r="Y3285" s="9">
        <v>3.2932</v>
      </c>
      <c r="Z3285" t="str">
        <f>_xlfn.XLOOKUP(B3285,店铺分配!A:A,店铺分配!C:C)</f>
        <v>创奇-US</v>
      </c>
    </row>
    <row r="3286" spans="1:26">
      <c r="A3286" s="2">
        <v>46296</v>
      </c>
      <c r="B3286" t="s">
        <v>2238</v>
      </c>
      <c r="C3286" t="s">
        <v>2239</v>
      </c>
      <c r="D3286" t="s">
        <v>482</v>
      </c>
      <c r="E3286" t="s">
        <v>29</v>
      </c>
      <c r="F3286" s="2">
        <v>46107</v>
      </c>
      <c r="G3286">
        <v>1.14</v>
      </c>
      <c r="H3286">
        <v>1.14</v>
      </c>
      <c r="I3286">
        <v>1.43</v>
      </c>
      <c r="J3286">
        <v>1.46</v>
      </c>
      <c r="K3286" t="s">
        <v>35</v>
      </c>
      <c r="L3286">
        <v>8</v>
      </c>
      <c r="M3286" t="s">
        <v>36</v>
      </c>
      <c r="N3286" t="s">
        <v>40</v>
      </c>
      <c r="O3286" t="s">
        <v>41</v>
      </c>
      <c r="P3286" t="s">
        <v>42</v>
      </c>
      <c r="Q3286">
        <v>84</v>
      </c>
      <c r="R3286">
        <v>1</v>
      </c>
      <c r="S3286">
        <v>0</v>
      </c>
      <c r="T3286">
        <v>0</v>
      </c>
      <c r="U3286">
        <v>30</v>
      </c>
      <c r="V3286">
        <v>0</v>
      </c>
      <c r="W3286">
        <v>0</v>
      </c>
      <c r="X3286" s="8">
        <v>5</v>
      </c>
      <c r="Y3286" s="9">
        <v>3.2932</v>
      </c>
      <c r="Z3286" t="str">
        <f>_xlfn.XLOOKUP(B3286,店铺分配!A:A,店铺分配!C:C)</f>
        <v>创奇-US</v>
      </c>
    </row>
    <row r="3287" spans="1:26">
      <c r="A3287" s="2">
        <v>46235</v>
      </c>
      <c r="B3287" t="s">
        <v>2240</v>
      </c>
      <c r="C3287" t="s">
        <v>2241</v>
      </c>
      <c r="D3287" t="s">
        <v>482</v>
      </c>
      <c r="E3287" t="s">
        <v>29</v>
      </c>
      <c r="F3287" s="2">
        <v>46104</v>
      </c>
      <c r="G3287">
        <v>1.29</v>
      </c>
      <c r="H3287">
        <v>1.29</v>
      </c>
      <c r="I3287">
        <v>1.29</v>
      </c>
      <c r="J3287">
        <v>2.04</v>
      </c>
      <c r="K3287" t="s">
        <v>35</v>
      </c>
      <c r="L3287">
        <v>9</v>
      </c>
      <c r="M3287" t="s">
        <v>36</v>
      </c>
      <c r="N3287" t="s">
        <v>32</v>
      </c>
      <c r="O3287" t="s">
        <v>33</v>
      </c>
      <c r="P3287" t="s">
        <v>34</v>
      </c>
      <c r="Q3287">
        <v>101</v>
      </c>
      <c r="R3287">
        <v>80</v>
      </c>
      <c r="S3287">
        <v>0</v>
      </c>
      <c r="T3287">
        <v>0</v>
      </c>
      <c r="U3287">
        <v>0</v>
      </c>
      <c r="V3287">
        <v>0</v>
      </c>
      <c r="W3287">
        <v>0</v>
      </c>
      <c r="X3287" s="8">
        <v>5</v>
      </c>
      <c r="Y3287" s="9">
        <v>3.2932</v>
      </c>
      <c r="Z3287" t="str">
        <f>_xlfn.XLOOKUP(B3287,店铺分配!A:A,店铺分配!C:C)</f>
        <v>创奇-US</v>
      </c>
    </row>
    <row r="3288" spans="1:26">
      <c r="A3288" s="2">
        <v>46266</v>
      </c>
      <c r="B3288" t="s">
        <v>2240</v>
      </c>
      <c r="C3288" t="s">
        <v>2241</v>
      </c>
      <c r="D3288" t="s">
        <v>482</v>
      </c>
      <c r="E3288" t="s">
        <v>29</v>
      </c>
      <c r="F3288" s="2">
        <v>46104</v>
      </c>
      <c r="G3288">
        <v>2</v>
      </c>
      <c r="H3288">
        <v>2</v>
      </c>
      <c r="I3288">
        <v>2.21</v>
      </c>
      <c r="J3288">
        <v>2.29</v>
      </c>
      <c r="K3288" t="s">
        <v>35</v>
      </c>
      <c r="L3288">
        <v>14</v>
      </c>
      <c r="M3288" t="s">
        <v>36</v>
      </c>
      <c r="N3288" t="s">
        <v>37</v>
      </c>
      <c r="O3288" t="s">
        <v>38</v>
      </c>
      <c r="P3288" t="s">
        <v>39</v>
      </c>
      <c r="Q3288">
        <v>114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 s="8">
        <v>5</v>
      </c>
      <c r="Y3288" s="9">
        <v>3.2932</v>
      </c>
      <c r="Z3288" t="str">
        <f>_xlfn.XLOOKUP(B3288,店铺分配!A:A,店铺分配!C:C)</f>
        <v>创奇-US</v>
      </c>
    </row>
    <row r="3289" spans="1:26">
      <c r="A3289" s="2">
        <v>46296</v>
      </c>
      <c r="B3289" t="s">
        <v>2240</v>
      </c>
      <c r="C3289" t="s">
        <v>2241</v>
      </c>
      <c r="D3289" t="s">
        <v>482</v>
      </c>
      <c r="E3289" t="s">
        <v>29</v>
      </c>
      <c r="F3289" s="2">
        <v>46104</v>
      </c>
      <c r="G3289">
        <v>0.86</v>
      </c>
      <c r="H3289">
        <v>0.86</v>
      </c>
      <c r="I3289">
        <v>1.64</v>
      </c>
      <c r="J3289">
        <v>1.46</v>
      </c>
      <c r="K3289" t="s">
        <v>35</v>
      </c>
      <c r="L3289">
        <v>6</v>
      </c>
      <c r="M3289" t="s">
        <v>36</v>
      </c>
      <c r="N3289" t="s">
        <v>40</v>
      </c>
      <c r="O3289" t="s">
        <v>41</v>
      </c>
      <c r="P3289" t="s">
        <v>42</v>
      </c>
      <c r="Q3289">
        <v>77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 s="8">
        <v>5</v>
      </c>
      <c r="Y3289" s="9">
        <v>3.2932</v>
      </c>
      <c r="Z3289" t="str">
        <f>_xlfn.XLOOKUP(B3289,店铺分配!A:A,店铺分配!C:C)</f>
        <v>创奇-US</v>
      </c>
    </row>
    <row r="3290" spans="1:26">
      <c r="A3290" s="2">
        <v>46235</v>
      </c>
      <c r="B3290" t="s">
        <v>2242</v>
      </c>
      <c r="C3290" t="s">
        <v>2243</v>
      </c>
      <c r="D3290" t="s">
        <v>482</v>
      </c>
      <c r="E3290" t="s">
        <v>29</v>
      </c>
      <c r="F3290" s="2">
        <v>46111</v>
      </c>
      <c r="G3290">
        <v>1.29</v>
      </c>
      <c r="H3290">
        <v>1.29</v>
      </c>
      <c r="I3290">
        <v>1.64</v>
      </c>
      <c r="J3290">
        <v>1.61</v>
      </c>
      <c r="K3290" t="s">
        <v>35</v>
      </c>
      <c r="L3290">
        <v>9</v>
      </c>
      <c r="M3290" t="s">
        <v>36</v>
      </c>
      <c r="N3290" t="s">
        <v>32</v>
      </c>
      <c r="O3290" t="s">
        <v>33</v>
      </c>
      <c r="P3290" t="s">
        <v>34</v>
      </c>
      <c r="Q3290">
        <v>95</v>
      </c>
      <c r="R3290">
        <v>20</v>
      </c>
      <c r="S3290">
        <v>0</v>
      </c>
      <c r="T3290">
        <v>0</v>
      </c>
      <c r="U3290">
        <v>80</v>
      </c>
      <c r="V3290">
        <v>0</v>
      </c>
      <c r="W3290">
        <v>0</v>
      </c>
      <c r="X3290" s="8">
        <v>5</v>
      </c>
      <c r="Y3290" s="9">
        <v>3.21415</v>
      </c>
      <c r="Z3290" t="str">
        <f>_xlfn.XLOOKUP(B3290,店铺分配!A:A,店铺分配!C:C)</f>
        <v>创奇-US</v>
      </c>
    </row>
    <row r="3291" spans="1:26">
      <c r="A3291" s="2">
        <v>46266</v>
      </c>
      <c r="B3291" t="s">
        <v>2242</v>
      </c>
      <c r="C3291" t="s">
        <v>2243</v>
      </c>
      <c r="D3291" t="s">
        <v>482</v>
      </c>
      <c r="E3291" t="s">
        <v>29</v>
      </c>
      <c r="F3291" s="2">
        <v>46111</v>
      </c>
      <c r="G3291">
        <v>0.71</v>
      </c>
      <c r="H3291">
        <v>0.71</v>
      </c>
      <c r="I3291">
        <v>0.71</v>
      </c>
      <c r="J3291">
        <v>0.89</v>
      </c>
      <c r="K3291" t="s">
        <v>35</v>
      </c>
      <c r="L3291">
        <v>5</v>
      </c>
      <c r="M3291" t="s">
        <v>36</v>
      </c>
      <c r="N3291" t="s">
        <v>37</v>
      </c>
      <c r="O3291" t="s">
        <v>38</v>
      </c>
      <c r="P3291" t="s">
        <v>39</v>
      </c>
      <c r="Q3291">
        <v>94</v>
      </c>
      <c r="R3291">
        <v>0</v>
      </c>
      <c r="S3291">
        <v>0</v>
      </c>
      <c r="T3291">
        <v>0</v>
      </c>
      <c r="U3291">
        <v>80</v>
      </c>
      <c r="V3291">
        <v>0</v>
      </c>
      <c r="W3291">
        <v>0</v>
      </c>
      <c r="X3291" s="8">
        <v>5</v>
      </c>
      <c r="Y3291" s="9">
        <v>3.21415</v>
      </c>
      <c r="Z3291" t="str">
        <f>_xlfn.XLOOKUP(B3291,店铺分配!A:A,店铺分配!C:C)</f>
        <v>创奇-US</v>
      </c>
    </row>
    <row r="3292" spans="1:26">
      <c r="A3292" s="2">
        <v>46296</v>
      </c>
      <c r="B3292" t="s">
        <v>2242</v>
      </c>
      <c r="C3292" t="s">
        <v>2243</v>
      </c>
      <c r="D3292" t="s">
        <v>482</v>
      </c>
      <c r="E3292" t="s">
        <v>29</v>
      </c>
      <c r="F3292" s="2">
        <v>46111</v>
      </c>
      <c r="G3292">
        <v>1.01</v>
      </c>
      <c r="H3292">
        <v>1</v>
      </c>
      <c r="I3292">
        <v>1.07</v>
      </c>
      <c r="J3292">
        <v>1</v>
      </c>
      <c r="K3292" t="s">
        <v>30</v>
      </c>
      <c r="L3292">
        <v>7</v>
      </c>
      <c r="M3292" t="s">
        <v>36</v>
      </c>
      <c r="N3292" t="s">
        <v>40</v>
      </c>
      <c r="O3292" t="s">
        <v>41</v>
      </c>
      <c r="P3292" t="s">
        <v>42</v>
      </c>
      <c r="Q3292">
        <v>67</v>
      </c>
      <c r="R3292">
        <v>0</v>
      </c>
      <c r="S3292">
        <v>0</v>
      </c>
      <c r="T3292">
        <v>0</v>
      </c>
      <c r="U3292">
        <v>80</v>
      </c>
      <c r="V3292">
        <v>0</v>
      </c>
      <c r="W3292">
        <v>0</v>
      </c>
      <c r="X3292" s="8">
        <v>5</v>
      </c>
      <c r="Y3292" s="9">
        <v>3.21415</v>
      </c>
      <c r="Z3292" t="str">
        <f>_xlfn.XLOOKUP(B3292,店铺分配!A:A,店铺分配!C:C)</f>
        <v>创奇-US</v>
      </c>
    </row>
    <row r="3293" spans="1:26">
      <c r="A3293" s="2">
        <v>46235</v>
      </c>
      <c r="B3293" t="s">
        <v>2244</v>
      </c>
      <c r="C3293" t="s">
        <v>2245</v>
      </c>
      <c r="D3293" t="s">
        <v>482</v>
      </c>
      <c r="E3293" t="s">
        <v>29</v>
      </c>
      <c r="F3293" s="2">
        <v>46106</v>
      </c>
      <c r="G3293">
        <v>3.12</v>
      </c>
      <c r="H3293">
        <v>3.14</v>
      </c>
      <c r="I3293">
        <v>3.57</v>
      </c>
      <c r="J3293">
        <v>2.93</v>
      </c>
      <c r="K3293" t="s">
        <v>30</v>
      </c>
      <c r="L3293">
        <v>22</v>
      </c>
      <c r="M3293" t="s">
        <v>31</v>
      </c>
      <c r="N3293" t="s">
        <v>32</v>
      </c>
      <c r="O3293" t="s">
        <v>33</v>
      </c>
      <c r="P3293" t="s">
        <v>34</v>
      </c>
      <c r="Q3293">
        <v>132</v>
      </c>
      <c r="R3293">
        <v>64</v>
      </c>
      <c r="S3293">
        <v>0</v>
      </c>
      <c r="T3293">
        <v>0</v>
      </c>
      <c r="U3293">
        <v>0</v>
      </c>
      <c r="V3293">
        <v>0</v>
      </c>
      <c r="W3293">
        <v>100</v>
      </c>
      <c r="X3293" s="8">
        <v>5</v>
      </c>
      <c r="Y3293" s="9">
        <v>3.4569</v>
      </c>
      <c r="Z3293" t="str">
        <f>_xlfn.XLOOKUP(B3293,店铺分配!A:A,店铺分配!C:C)</f>
        <v>创奇-US</v>
      </c>
    </row>
    <row r="3294" spans="1:26">
      <c r="A3294" s="2">
        <v>46266</v>
      </c>
      <c r="B3294" t="s">
        <v>2244</v>
      </c>
      <c r="C3294" t="s">
        <v>2245</v>
      </c>
      <c r="D3294" t="s">
        <v>482</v>
      </c>
      <c r="E3294" t="s">
        <v>29</v>
      </c>
      <c r="F3294" s="2">
        <v>46106</v>
      </c>
      <c r="G3294">
        <v>3.62</v>
      </c>
      <c r="H3294">
        <v>4.14</v>
      </c>
      <c r="I3294">
        <v>3.57</v>
      </c>
      <c r="J3294">
        <v>3.32</v>
      </c>
      <c r="K3294" t="s">
        <v>30</v>
      </c>
      <c r="L3294">
        <v>29</v>
      </c>
      <c r="M3294" t="s">
        <v>31</v>
      </c>
      <c r="N3294" t="s">
        <v>37</v>
      </c>
      <c r="O3294" t="s">
        <v>38</v>
      </c>
      <c r="P3294" t="s">
        <v>39</v>
      </c>
      <c r="Q3294">
        <v>98</v>
      </c>
      <c r="R3294">
        <v>62</v>
      </c>
      <c r="S3294">
        <v>0</v>
      </c>
      <c r="T3294">
        <v>0</v>
      </c>
      <c r="U3294">
        <v>50</v>
      </c>
      <c r="V3294">
        <v>0</v>
      </c>
      <c r="W3294">
        <v>0</v>
      </c>
      <c r="X3294" s="8">
        <v>5</v>
      </c>
      <c r="Y3294" s="9">
        <v>3.4569</v>
      </c>
      <c r="Z3294" t="str">
        <f>_xlfn.XLOOKUP(B3294,店铺分配!A:A,店铺分配!C:C)</f>
        <v>创奇-US</v>
      </c>
    </row>
    <row r="3295" spans="1:26">
      <c r="A3295" s="2">
        <v>46296</v>
      </c>
      <c r="B3295" t="s">
        <v>2244</v>
      </c>
      <c r="C3295" t="s">
        <v>2245</v>
      </c>
      <c r="D3295" t="s">
        <v>482</v>
      </c>
      <c r="E3295" t="s">
        <v>29</v>
      </c>
      <c r="F3295" s="2">
        <v>46106</v>
      </c>
      <c r="G3295">
        <v>3.31</v>
      </c>
      <c r="H3295">
        <v>3.43</v>
      </c>
      <c r="I3295">
        <v>3.29</v>
      </c>
      <c r="J3295">
        <v>3.25</v>
      </c>
      <c r="K3295" t="s">
        <v>30</v>
      </c>
      <c r="L3295">
        <v>24</v>
      </c>
      <c r="M3295" t="s">
        <v>36</v>
      </c>
      <c r="N3295" t="s">
        <v>40</v>
      </c>
      <c r="O3295" t="s">
        <v>41</v>
      </c>
      <c r="P3295" t="s">
        <v>42</v>
      </c>
      <c r="Q3295">
        <v>61</v>
      </c>
      <c r="R3295">
        <v>52</v>
      </c>
      <c r="S3295">
        <v>0</v>
      </c>
      <c r="T3295">
        <v>0</v>
      </c>
      <c r="U3295">
        <v>0</v>
      </c>
      <c r="V3295">
        <v>0</v>
      </c>
      <c r="W3295">
        <v>0</v>
      </c>
      <c r="X3295" s="8">
        <v>5</v>
      </c>
      <c r="Y3295" s="9">
        <v>3.4569</v>
      </c>
      <c r="Z3295" t="str">
        <f>_xlfn.XLOOKUP(B3295,店铺分配!A:A,店铺分配!C:C)</f>
        <v>创奇-US</v>
      </c>
    </row>
    <row r="3296" spans="1:26">
      <c r="A3296" s="2">
        <v>46235</v>
      </c>
      <c r="B3296" t="s">
        <v>2246</v>
      </c>
      <c r="C3296" t="s">
        <v>2247</v>
      </c>
      <c r="D3296" t="s">
        <v>482</v>
      </c>
      <c r="E3296" t="s">
        <v>29</v>
      </c>
      <c r="F3296" s="2">
        <v>46108</v>
      </c>
      <c r="G3296">
        <v>1.71</v>
      </c>
      <c r="H3296">
        <v>1.71</v>
      </c>
      <c r="I3296">
        <v>2.29</v>
      </c>
      <c r="J3296">
        <v>3.29</v>
      </c>
      <c r="K3296" t="s">
        <v>35</v>
      </c>
      <c r="L3296">
        <v>12</v>
      </c>
      <c r="M3296" t="s">
        <v>36</v>
      </c>
      <c r="N3296" t="s">
        <v>32</v>
      </c>
      <c r="O3296" t="s">
        <v>33</v>
      </c>
      <c r="P3296" t="s">
        <v>34</v>
      </c>
      <c r="Q3296">
        <v>59</v>
      </c>
      <c r="R3296">
        <v>124</v>
      </c>
      <c r="S3296">
        <v>0</v>
      </c>
      <c r="T3296">
        <v>50</v>
      </c>
      <c r="U3296">
        <v>100</v>
      </c>
      <c r="V3296">
        <v>0</v>
      </c>
      <c r="W3296">
        <v>0</v>
      </c>
      <c r="X3296" s="8">
        <v>5</v>
      </c>
      <c r="Y3296" s="9">
        <v>3.4569</v>
      </c>
      <c r="Z3296" t="str">
        <f>_xlfn.XLOOKUP(B3296,店铺分配!A:A,店铺分配!C:C)</f>
        <v>创奇-US</v>
      </c>
    </row>
    <row r="3297" spans="1:26">
      <c r="A3297" s="2">
        <v>46266</v>
      </c>
      <c r="B3297" t="s">
        <v>2246</v>
      </c>
      <c r="C3297" t="s">
        <v>2247</v>
      </c>
      <c r="D3297" t="s">
        <v>482</v>
      </c>
      <c r="E3297" t="s">
        <v>29</v>
      </c>
      <c r="F3297" s="2">
        <v>46108</v>
      </c>
      <c r="G3297">
        <v>1.71</v>
      </c>
      <c r="H3297">
        <v>1.71</v>
      </c>
      <c r="I3297">
        <v>1.71</v>
      </c>
      <c r="J3297">
        <v>2.36</v>
      </c>
      <c r="K3297" t="s">
        <v>35</v>
      </c>
      <c r="L3297">
        <v>12</v>
      </c>
      <c r="M3297" t="s">
        <v>36</v>
      </c>
      <c r="N3297" t="s">
        <v>37</v>
      </c>
      <c r="O3297" t="s">
        <v>38</v>
      </c>
      <c r="P3297" t="s">
        <v>39</v>
      </c>
      <c r="Q3297">
        <v>131</v>
      </c>
      <c r="R3297">
        <v>24</v>
      </c>
      <c r="S3297">
        <v>0</v>
      </c>
      <c r="T3297">
        <v>0</v>
      </c>
      <c r="U3297">
        <v>70</v>
      </c>
      <c r="V3297">
        <v>0</v>
      </c>
      <c r="W3297">
        <v>0</v>
      </c>
      <c r="X3297" s="8">
        <v>5</v>
      </c>
      <c r="Y3297" s="9">
        <v>3.4569</v>
      </c>
      <c r="Z3297" t="str">
        <f>_xlfn.XLOOKUP(B3297,店铺分配!A:A,店铺分配!C:C)</f>
        <v>创奇-US</v>
      </c>
    </row>
    <row r="3298" spans="1:26">
      <c r="A3298" s="2">
        <v>46296</v>
      </c>
      <c r="B3298" t="s">
        <v>2246</v>
      </c>
      <c r="C3298" t="s">
        <v>2247</v>
      </c>
      <c r="D3298" t="s">
        <v>482</v>
      </c>
      <c r="E3298" t="s">
        <v>29</v>
      </c>
      <c r="F3298" s="2">
        <v>46108</v>
      </c>
      <c r="G3298">
        <v>1.93</v>
      </c>
      <c r="H3298">
        <v>2</v>
      </c>
      <c r="I3298">
        <v>1.93</v>
      </c>
      <c r="J3298">
        <v>1.89</v>
      </c>
      <c r="K3298" t="s">
        <v>30</v>
      </c>
      <c r="L3298">
        <v>14</v>
      </c>
      <c r="M3298" t="s">
        <v>31</v>
      </c>
      <c r="N3298" t="s">
        <v>40</v>
      </c>
      <c r="O3298" t="s">
        <v>41</v>
      </c>
      <c r="P3298" t="s">
        <v>42</v>
      </c>
      <c r="Q3298">
        <v>78</v>
      </c>
      <c r="R3298">
        <v>23</v>
      </c>
      <c r="S3298">
        <v>0</v>
      </c>
      <c r="T3298">
        <v>0</v>
      </c>
      <c r="U3298">
        <v>70</v>
      </c>
      <c r="V3298">
        <v>0</v>
      </c>
      <c r="W3298">
        <v>0</v>
      </c>
      <c r="X3298" s="8">
        <v>5</v>
      </c>
      <c r="Y3298" s="9">
        <v>3.4569</v>
      </c>
      <c r="Z3298" t="str">
        <f>_xlfn.XLOOKUP(B3298,店铺分配!A:A,店铺分配!C:C)</f>
        <v>创奇-US</v>
      </c>
    </row>
    <row r="3299" spans="1:26">
      <c r="A3299" s="2">
        <v>46235</v>
      </c>
      <c r="B3299" t="s">
        <v>2248</v>
      </c>
      <c r="C3299" t="s">
        <v>2249</v>
      </c>
      <c r="D3299" t="s">
        <v>482</v>
      </c>
      <c r="E3299" t="s">
        <v>29</v>
      </c>
      <c r="F3299" s="2">
        <v>46109</v>
      </c>
      <c r="G3299">
        <v>3.71</v>
      </c>
      <c r="H3299">
        <v>3.71</v>
      </c>
      <c r="I3299">
        <v>4.36</v>
      </c>
      <c r="J3299">
        <v>4.79</v>
      </c>
      <c r="K3299" t="s">
        <v>35</v>
      </c>
      <c r="L3299">
        <v>26</v>
      </c>
      <c r="M3299" t="s">
        <v>31</v>
      </c>
      <c r="N3299" t="s">
        <v>32</v>
      </c>
      <c r="O3299" t="s">
        <v>33</v>
      </c>
      <c r="P3299" t="s">
        <v>34</v>
      </c>
      <c r="Q3299">
        <v>145</v>
      </c>
      <c r="R3299">
        <v>200</v>
      </c>
      <c r="S3299">
        <v>0</v>
      </c>
      <c r="T3299">
        <v>0</v>
      </c>
      <c r="U3299">
        <v>0</v>
      </c>
      <c r="V3299">
        <v>0</v>
      </c>
      <c r="W3299">
        <v>0</v>
      </c>
      <c r="X3299" s="8">
        <v>5</v>
      </c>
      <c r="Y3299" s="9">
        <v>3.4569</v>
      </c>
      <c r="Z3299" t="str">
        <f>_xlfn.XLOOKUP(B3299,店铺分配!A:A,店铺分配!C:C)</f>
        <v>创奇-US</v>
      </c>
    </row>
    <row r="3300" spans="1:26">
      <c r="A3300" s="2">
        <v>46266</v>
      </c>
      <c r="B3300" t="s">
        <v>2248</v>
      </c>
      <c r="C3300" t="s">
        <v>2249</v>
      </c>
      <c r="D3300" t="s">
        <v>482</v>
      </c>
      <c r="E3300" t="s">
        <v>29</v>
      </c>
      <c r="F3300" s="2">
        <v>46109</v>
      </c>
      <c r="G3300">
        <v>5.69</v>
      </c>
      <c r="H3300">
        <v>6.71</v>
      </c>
      <c r="I3300">
        <v>5.79</v>
      </c>
      <c r="J3300">
        <v>5.04</v>
      </c>
      <c r="K3300" t="s">
        <v>30</v>
      </c>
      <c r="L3300">
        <v>47</v>
      </c>
      <c r="M3300" t="s">
        <v>31</v>
      </c>
      <c r="N3300" t="s">
        <v>37</v>
      </c>
      <c r="O3300" t="s">
        <v>38</v>
      </c>
      <c r="P3300" t="s">
        <v>39</v>
      </c>
      <c r="Q3300">
        <v>206</v>
      </c>
      <c r="R3300">
        <v>2</v>
      </c>
      <c r="S3300">
        <v>0</v>
      </c>
      <c r="T3300">
        <v>0</v>
      </c>
      <c r="U3300">
        <v>0</v>
      </c>
      <c r="V3300">
        <v>0</v>
      </c>
      <c r="W3300">
        <v>150</v>
      </c>
      <c r="X3300" s="8">
        <v>5</v>
      </c>
      <c r="Y3300" s="9">
        <v>3.4569</v>
      </c>
      <c r="Z3300" t="str">
        <f>_xlfn.XLOOKUP(B3300,店铺分配!A:A,店铺分配!C:C)</f>
        <v>创奇-US</v>
      </c>
    </row>
    <row r="3301" spans="1:26">
      <c r="A3301" s="2">
        <v>46296</v>
      </c>
      <c r="B3301" t="s">
        <v>2248</v>
      </c>
      <c r="C3301" t="s">
        <v>2249</v>
      </c>
      <c r="D3301" t="s">
        <v>482</v>
      </c>
      <c r="E3301" t="s">
        <v>29</v>
      </c>
      <c r="F3301" s="2">
        <v>46109</v>
      </c>
      <c r="G3301">
        <v>4.29</v>
      </c>
      <c r="H3301">
        <v>4.29</v>
      </c>
      <c r="I3301">
        <v>4.36</v>
      </c>
      <c r="J3301">
        <v>5.32</v>
      </c>
      <c r="K3301" t="s">
        <v>35</v>
      </c>
      <c r="L3301">
        <v>30</v>
      </c>
      <c r="M3301" t="s">
        <v>31</v>
      </c>
      <c r="N3301" t="s">
        <v>40</v>
      </c>
      <c r="O3301" t="s">
        <v>41</v>
      </c>
      <c r="P3301" t="s">
        <v>42</v>
      </c>
      <c r="Q3301">
        <v>66</v>
      </c>
      <c r="R3301">
        <v>154</v>
      </c>
      <c r="S3301">
        <v>0</v>
      </c>
      <c r="T3301">
        <v>0</v>
      </c>
      <c r="U3301">
        <v>0</v>
      </c>
      <c r="V3301">
        <v>0</v>
      </c>
      <c r="W3301">
        <v>50</v>
      </c>
      <c r="X3301" s="8">
        <v>5</v>
      </c>
      <c r="Y3301" s="9">
        <v>3.4569</v>
      </c>
      <c r="Z3301" t="str">
        <f>_xlfn.XLOOKUP(B3301,店铺分配!A:A,店铺分配!C:C)</f>
        <v>创奇-US</v>
      </c>
    </row>
    <row r="3302" spans="1:26">
      <c r="A3302" s="2">
        <v>46235</v>
      </c>
      <c r="B3302" t="s">
        <v>2250</v>
      </c>
      <c r="C3302" t="s">
        <v>2251</v>
      </c>
      <c r="D3302" t="s">
        <v>482</v>
      </c>
      <c r="E3302" t="s">
        <v>29</v>
      </c>
      <c r="F3302" s="2">
        <v>46110</v>
      </c>
      <c r="G3302">
        <v>5.64</v>
      </c>
      <c r="H3302">
        <v>5.71</v>
      </c>
      <c r="I3302">
        <v>5.71</v>
      </c>
      <c r="J3302">
        <v>5.57</v>
      </c>
      <c r="K3302" t="s">
        <v>30</v>
      </c>
      <c r="L3302">
        <v>40</v>
      </c>
      <c r="M3302" t="s">
        <v>31</v>
      </c>
      <c r="N3302" t="s">
        <v>32</v>
      </c>
      <c r="O3302" t="s">
        <v>33</v>
      </c>
      <c r="P3302" t="s">
        <v>34</v>
      </c>
      <c r="Q3302">
        <v>103</v>
      </c>
      <c r="R3302">
        <v>262</v>
      </c>
      <c r="S3302">
        <v>0</v>
      </c>
      <c r="T3302">
        <v>0</v>
      </c>
      <c r="U3302">
        <v>100</v>
      </c>
      <c r="V3302">
        <v>0</v>
      </c>
      <c r="W3302">
        <v>0</v>
      </c>
      <c r="X3302" s="8">
        <v>5</v>
      </c>
      <c r="Y3302" s="9">
        <v>3.4569</v>
      </c>
      <c r="Z3302" t="str">
        <f>_xlfn.XLOOKUP(B3302,店铺分配!A:A,店铺分配!C:C)</f>
        <v>创奇-US</v>
      </c>
    </row>
    <row r="3303" spans="1:26">
      <c r="A3303" s="2">
        <v>46266</v>
      </c>
      <c r="B3303" t="s">
        <v>2250</v>
      </c>
      <c r="C3303" t="s">
        <v>2251</v>
      </c>
      <c r="D3303" t="s">
        <v>482</v>
      </c>
      <c r="E3303" t="s">
        <v>29</v>
      </c>
      <c r="F3303" s="2">
        <v>46110</v>
      </c>
      <c r="G3303">
        <v>4.86</v>
      </c>
      <c r="H3303">
        <v>5</v>
      </c>
      <c r="I3303">
        <v>5.21</v>
      </c>
      <c r="J3303">
        <v>4.64</v>
      </c>
      <c r="K3303" t="s">
        <v>30</v>
      </c>
      <c r="L3303">
        <v>35</v>
      </c>
      <c r="M3303" t="s">
        <v>31</v>
      </c>
      <c r="N3303" t="s">
        <v>37</v>
      </c>
      <c r="O3303" t="s">
        <v>38</v>
      </c>
      <c r="P3303" t="s">
        <v>39</v>
      </c>
      <c r="Q3303">
        <v>235</v>
      </c>
      <c r="R3303">
        <v>62</v>
      </c>
      <c r="S3303">
        <v>0</v>
      </c>
      <c r="T3303">
        <v>0</v>
      </c>
      <c r="U3303">
        <v>40</v>
      </c>
      <c r="V3303">
        <v>0</v>
      </c>
      <c r="W3303">
        <v>0</v>
      </c>
      <c r="X3303" s="8">
        <v>5</v>
      </c>
      <c r="Y3303" s="9">
        <v>3.4569</v>
      </c>
      <c r="Z3303" t="str">
        <f>_xlfn.XLOOKUP(B3303,店铺分配!A:A,店铺分配!C:C)</f>
        <v>创奇-US</v>
      </c>
    </row>
    <row r="3304" spans="1:26">
      <c r="A3304" s="2">
        <v>46296</v>
      </c>
      <c r="B3304" t="s">
        <v>2250</v>
      </c>
      <c r="C3304" t="s">
        <v>2251</v>
      </c>
      <c r="D3304" t="s">
        <v>482</v>
      </c>
      <c r="E3304" t="s">
        <v>29</v>
      </c>
      <c r="F3304" s="2">
        <v>46110</v>
      </c>
      <c r="G3304">
        <v>6.14</v>
      </c>
      <c r="H3304">
        <v>6.14</v>
      </c>
      <c r="I3304">
        <v>5.93</v>
      </c>
      <c r="J3304">
        <v>6.36</v>
      </c>
      <c r="K3304" t="s">
        <v>35</v>
      </c>
      <c r="L3304">
        <v>43</v>
      </c>
      <c r="M3304" t="s">
        <v>31</v>
      </c>
      <c r="N3304" t="s">
        <v>40</v>
      </c>
      <c r="O3304" t="s">
        <v>41</v>
      </c>
      <c r="P3304" t="s">
        <v>42</v>
      </c>
      <c r="Q3304">
        <v>95</v>
      </c>
      <c r="R3304">
        <v>124</v>
      </c>
      <c r="S3304">
        <v>0</v>
      </c>
      <c r="T3304">
        <v>0</v>
      </c>
      <c r="U3304">
        <v>0</v>
      </c>
      <c r="V3304">
        <v>0</v>
      </c>
      <c r="W3304">
        <v>0</v>
      </c>
      <c r="X3304" s="8">
        <v>5</v>
      </c>
      <c r="Y3304" s="9">
        <v>3.4569</v>
      </c>
      <c r="Z3304" t="str">
        <f>_xlfn.XLOOKUP(B3304,店铺分配!A:A,店铺分配!C:C)</f>
        <v>创奇-US</v>
      </c>
    </row>
    <row r="3305" spans="1:26">
      <c r="A3305" s="2">
        <v>46235</v>
      </c>
      <c r="B3305" t="s">
        <v>2252</v>
      </c>
      <c r="C3305" t="s">
        <v>2253</v>
      </c>
      <c r="D3305" t="s">
        <v>482</v>
      </c>
      <c r="E3305" t="s">
        <v>29</v>
      </c>
      <c r="F3305" s="2">
        <v>46112</v>
      </c>
      <c r="G3305">
        <v>7.29</v>
      </c>
      <c r="H3305">
        <v>7.29</v>
      </c>
      <c r="I3305">
        <v>7.64</v>
      </c>
      <c r="J3305">
        <v>7.36</v>
      </c>
      <c r="K3305" t="s">
        <v>35</v>
      </c>
      <c r="L3305">
        <v>51</v>
      </c>
      <c r="M3305" t="s">
        <v>31</v>
      </c>
      <c r="N3305" t="s">
        <v>32</v>
      </c>
      <c r="O3305" t="s">
        <v>33</v>
      </c>
      <c r="P3305" t="s">
        <v>34</v>
      </c>
      <c r="Q3305">
        <v>101</v>
      </c>
      <c r="R3305">
        <v>328</v>
      </c>
      <c r="S3305">
        <v>0</v>
      </c>
      <c r="T3305">
        <v>0</v>
      </c>
      <c r="U3305">
        <v>50</v>
      </c>
      <c r="V3305">
        <v>0</v>
      </c>
      <c r="W3305">
        <v>100</v>
      </c>
      <c r="X3305" s="8">
        <v>5</v>
      </c>
      <c r="Y3305" s="9">
        <v>3.16915</v>
      </c>
      <c r="Z3305" t="str">
        <f>_xlfn.XLOOKUP(B3305,店铺分配!A:A,店铺分配!C:C)</f>
        <v>创奇-US</v>
      </c>
    </row>
    <row r="3306" spans="1:26">
      <c r="A3306" s="2">
        <v>46266</v>
      </c>
      <c r="B3306" t="s">
        <v>2252</v>
      </c>
      <c r="C3306" t="s">
        <v>2253</v>
      </c>
      <c r="D3306" t="s">
        <v>482</v>
      </c>
      <c r="E3306" t="s">
        <v>29</v>
      </c>
      <c r="F3306" s="2">
        <v>46112</v>
      </c>
      <c r="G3306">
        <v>3.29</v>
      </c>
      <c r="H3306">
        <v>3.29</v>
      </c>
      <c r="I3306">
        <v>3.86</v>
      </c>
      <c r="J3306">
        <v>4.93</v>
      </c>
      <c r="K3306" t="s">
        <v>35</v>
      </c>
      <c r="L3306">
        <v>23</v>
      </c>
      <c r="M3306" t="s">
        <v>36</v>
      </c>
      <c r="N3306" t="s">
        <v>37</v>
      </c>
      <c r="O3306" t="s">
        <v>38</v>
      </c>
      <c r="P3306" t="s">
        <v>39</v>
      </c>
      <c r="Q3306">
        <v>269</v>
      </c>
      <c r="R3306">
        <v>105</v>
      </c>
      <c r="S3306">
        <v>0</v>
      </c>
      <c r="T3306">
        <v>0</v>
      </c>
      <c r="U3306">
        <v>160</v>
      </c>
      <c r="V3306">
        <v>0</v>
      </c>
      <c r="W3306">
        <v>0</v>
      </c>
      <c r="X3306" s="8">
        <v>5</v>
      </c>
      <c r="Y3306" s="9">
        <v>3.16915</v>
      </c>
      <c r="Z3306" t="str">
        <f>_xlfn.XLOOKUP(B3306,店铺分配!A:A,店铺分配!C:C)</f>
        <v>创奇-US</v>
      </c>
    </row>
    <row r="3307" spans="1:26">
      <c r="A3307" s="2">
        <v>46296</v>
      </c>
      <c r="B3307" t="s">
        <v>2252</v>
      </c>
      <c r="C3307" t="s">
        <v>2253</v>
      </c>
      <c r="D3307" t="s">
        <v>482</v>
      </c>
      <c r="E3307" t="s">
        <v>29</v>
      </c>
      <c r="F3307" s="2">
        <v>46112</v>
      </c>
      <c r="G3307">
        <v>5.71</v>
      </c>
      <c r="H3307">
        <v>5.71</v>
      </c>
      <c r="I3307">
        <v>7.07</v>
      </c>
      <c r="J3307">
        <v>6.89</v>
      </c>
      <c r="K3307" t="s">
        <v>35</v>
      </c>
      <c r="L3307">
        <v>40</v>
      </c>
      <c r="M3307" t="s">
        <v>31</v>
      </c>
      <c r="N3307" t="s">
        <v>40</v>
      </c>
      <c r="O3307" t="s">
        <v>41</v>
      </c>
      <c r="P3307" t="s">
        <v>42</v>
      </c>
      <c r="Q3307">
        <v>175</v>
      </c>
      <c r="R3307">
        <v>174</v>
      </c>
      <c r="S3307">
        <v>0</v>
      </c>
      <c r="T3307">
        <v>0</v>
      </c>
      <c r="U3307">
        <v>0</v>
      </c>
      <c r="V3307">
        <v>0</v>
      </c>
      <c r="W3307">
        <v>0</v>
      </c>
      <c r="X3307" s="8">
        <v>5</v>
      </c>
      <c r="Y3307" s="9">
        <v>3.16915</v>
      </c>
      <c r="Z3307" t="str">
        <f>_xlfn.XLOOKUP(B3307,店铺分配!A:A,店铺分配!C:C)</f>
        <v>创奇-US</v>
      </c>
    </row>
    <row r="3308" spans="1:26">
      <c r="A3308" s="2">
        <v>46235</v>
      </c>
      <c r="B3308" t="s">
        <v>2254</v>
      </c>
      <c r="C3308" t="s">
        <v>2255</v>
      </c>
      <c r="D3308" t="s">
        <v>482</v>
      </c>
      <c r="E3308" t="s">
        <v>29</v>
      </c>
      <c r="F3308" s="2">
        <v>46113</v>
      </c>
      <c r="G3308">
        <v>2.71</v>
      </c>
      <c r="H3308">
        <v>2.71</v>
      </c>
      <c r="I3308">
        <v>2.64</v>
      </c>
      <c r="J3308">
        <v>3.89</v>
      </c>
      <c r="K3308" t="s">
        <v>35</v>
      </c>
      <c r="L3308">
        <v>19</v>
      </c>
      <c r="M3308" t="s">
        <v>31</v>
      </c>
      <c r="N3308" t="s">
        <v>32</v>
      </c>
      <c r="O3308" t="s">
        <v>33</v>
      </c>
      <c r="P3308" t="s">
        <v>34</v>
      </c>
      <c r="Q3308">
        <v>163</v>
      </c>
      <c r="R3308">
        <v>164</v>
      </c>
      <c r="S3308">
        <v>0</v>
      </c>
      <c r="T3308">
        <v>0</v>
      </c>
      <c r="U3308">
        <v>0</v>
      </c>
      <c r="V3308">
        <v>0</v>
      </c>
      <c r="W3308">
        <v>0</v>
      </c>
      <c r="X3308" s="8">
        <v>5</v>
      </c>
      <c r="Y3308" s="9">
        <v>3.18211055276382</v>
      </c>
      <c r="Z3308" t="str">
        <f>_xlfn.XLOOKUP(B3308,店铺分配!A:A,店铺分配!C:C)</f>
        <v>创奇-US</v>
      </c>
    </row>
    <row r="3309" spans="1:26">
      <c r="A3309" s="2">
        <v>46266</v>
      </c>
      <c r="B3309" t="s">
        <v>2254</v>
      </c>
      <c r="C3309" t="s">
        <v>2255</v>
      </c>
      <c r="D3309" t="s">
        <v>482</v>
      </c>
      <c r="E3309" t="s">
        <v>29</v>
      </c>
      <c r="F3309" s="2">
        <v>46113</v>
      </c>
      <c r="G3309">
        <v>2</v>
      </c>
      <c r="H3309">
        <v>2</v>
      </c>
      <c r="I3309">
        <v>2.79</v>
      </c>
      <c r="J3309">
        <v>3.21</v>
      </c>
      <c r="K3309" t="s">
        <v>35</v>
      </c>
      <c r="L3309">
        <v>14</v>
      </c>
      <c r="M3309" t="s">
        <v>36</v>
      </c>
      <c r="N3309" t="s">
        <v>37</v>
      </c>
      <c r="O3309" t="s">
        <v>38</v>
      </c>
      <c r="P3309" t="s">
        <v>39</v>
      </c>
      <c r="Q3309">
        <v>239</v>
      </c>
      <c r="R3309">
        <v>3</v>
      </c>
      <c r="S3309">
        <v>0</v>
      </c>
      <c r="T3309">
        <v>0</v>
      </c>
      <c r="U3309">
        <v>0</v>
      </c>
      <c r="V3309">
        <v>0</v>
      </c>
      <c r="W3309">
        <v>0</v>
      </c>
      <c r="X3309" s="8">
        <v>5</v>
      </c>
      <c r="Y3309" s="9">
        <v>3.18211055276382</v>
      </c>
      <c r="Z3309" t="str">
        <f>_xlfn.XLOOKUP(B3309,店铺分配!A:A,店铺分配!C:C)</f>
        <v>创奇-US</v>
      </c>
    </row>
    <row r="3310" spans="1:26">
      <c r="A3310" s="2">
        <v>46296</v>
      </c>
      <c r="B3310" t="s">
        <v>2254</v>
      </c>
      <c r="C3310" t="s">
        <v>2255</v>
      </c>
      <c r="D3310" t="s">
        <v>482</v>
      </c>
      <c r="E3310" t="s">
        <v>29</v>
      </c>
      <c r="F3310" s="2">
        <v>46113</v>
      </c>
      <c r="G3310">
        <v>3.5</v>
      </c>
      <c r="H3310">
        <v>3.71</v>
      </c>
      <c r="I3310">
        <v>3.43</v>
      </c>
      <c r="J3310">
        <v>3.39</v>
      </c>
      <c r="K3310" t="s">
        <v>30</v>
      </c>
      <c r="L3310">
        <v>26</v>
      </c>
      <c r="M3310" t="s">
        <v>31</v>
      </c>
      <c r="N3310" t="s">
        <v>40</v>
      </c>
      <c r="O3310" t="s">
        <v>41</v>
      </c>
      <c r="P3310" t="s">
        <v>42</v>
      </c>
      <c r="Q3310">
        <v>148</v>
      </c>
      <c r="R3310">
        <v>3</v>
      </c>
      <c r="S3310">
        <v>0</v>
      </c>
      <c r="T3310">
        <v>0</v>
      </c>
      <c r="U3310">
        <v>0</v>
      </c>
      <c r="V3310">
        <v>0</v>
      </c>
      <c r="W3310">
        <v>0</v>
      </c>
      <c r="X3310" s="8">
        <v>5</v>
      </c>
      <c r="Y3310" s="9">
        <v>3.18211055276382</v>
      </c>
      <c r="Z3310" t="str">
        <f>_xlfn.XLOOKUP(B3310,店铺分配!A:A,店铺分配!C:C)</f>
        <v>创奇-US</v>
      </c>
    </row>
    <row r="3311" spans="1:26">
      <c r="A3311" s="2">
        <v>46235</v>
      </c>
      <c r="B3311" t="s">
        <v>2256</v>
      </c>
      <c r="C3311" t="s">
        <v>2257</v>
      </c>
      <c r="D3311" t="s">
        <v>482</v>
      </c>
      <c r="E3311" t="s">
        <v>29</v>
      </c>
      <c r="F3311" s="2">
        <v>46111</v>
      </c>
      <c r="G3311">
        <v>2.43</v>
      </c>
      <c r="H3311">
        <v>2.43</v>
      </c>
      <c r="I3311">
        <v>2.43</v>
      </c>
      <c r="J3311">
        <v>2.75</v>
      </c>
      <c r="K3311" t="s">
        <v>35</v>
      </c>
      <c r="L3311">
        <v>17</v>
      </c>
      <c r="M3311" t="s">
        <v>31</v>
      </c>
      <c r="N3311" t="s">
        <v>32</v>
      </c>
      <c r="O3311" t="s">
        <v>33</v>
      </c>
      <c r="P3311" t="s">
        <v>34</v>
      </c>
      <c r="Q3311">
        <v>176</v>
      </c>
      <c r="R3311">
        <v>2</v>
      </c>
      <c r="S3311">
        <v>0</v>
      </c>
      <c r="T3311">
        <v>0</v>
      </c>
      <c r="U3311">
        <v>0</v>
      </c>
      <c r="V3311">
        <v>0</v>
      </c>
      <c r="W3311">
        <v>0</v>
      </c>
      <c r="X3311" s="8">
        <v>5</v>
      </c>
      <c r="Y3311" s="9">
        <v>3.14675</v>
      </c>
      <c r="Z3311" t="str">
        <f>_xlfn.XLOOKUP(B3311,店铺分配!A:A,店铺分配!C:C)</f>
        <v>创奇-US</v>
      </c>
    </row>
    <row r="3312" spans="1:26">
      <c r="A3312" s="2">
        <v>46266</v>
      </c>
      <c r="B3312" t="s">
        <v>2256</v>
      </c>
      <c r="C3312" t="s">
        <v>2257</v>
      </c>
      <c r="D3312" t="s">
        <v>482</v>
      </c>
      <c r="E3312" t="s">
        <v>29</v>
      </c>
      <c r="F3312" s="2">
        <v>46111</v>
      </c>
      <c r="G3312">
        <v>2.14</v>
      </c>
      <c r="H3312">
        <v>2.14</v>
      </c>
      <c r="I3312">
        <v>2.14</v>
      </c>
      <c r="J3312">
        <v>2.32</v>
      </c>
      <c r="K3312" t="s">
        <v>35</v>
      </c>
      <c r="L3312">
        <v>15</v>
      </c>
      <c r="M3312" t="s">
        <v>36</v>
      </c>
      <c r="N3312" t="s">
        <v>37</v>
      </c>
      <c r="O3312" t="s">
        <v>38</v>
      </c>
      <c r="P3312" t="s">
        <v>39</v>
      </c>
      <c r="Q3312">
        <v>115</v>
      </c>
      <c r="R3312">
        <v>3</v>
      </c>
      <c r="S3312">
        <v>0</v>
      </c>
      <c r="T3312">
        <v>0</v>
      </c>
      <c r="U3312">
        <v>100</v>
      </c>
      <c r="V3312">
        <v>0</v>
      </c>
      <c r="W3312">
        <v>0</v>
      </c>
      <c r="X3312" s="8">
        <v>5</v>
      </c>
      <c r="Y3312" s="9">
        <v>3.14675</v>
      </c>
      <c r="Z3312" t="str">
        <f>_xlfn.XLOOKUP(B3312,店铺分配!A:A,店铺分配!C:C)</f>
        <v>创奇-US</v>
      </c>
    </row>
    <row r="3313" spans="1:26">
      <c r="A3313" s="2">
        <v>46296</v>
      </c>
      <c r="B3313" t="s">
        <v>2256</v>
      </c>
      <c r="C3313" t="s">
        <v>2257</v>
      </c>
      <c r="D3313" t="s">
        <v>482</v>
      </c>
      <c r="E3313" t="s">
        <v>29</v>
      </c>
      <c r="F3313" s="2">
        <v>46111</v>
      </c>
      <c r="G3313">
        <v>1</v>
      </c>
      <c r="H3313">
        <v>1</v>
      </c>
      <c r="I3313">
        <v>1.43</v>
      </c>
      <c r="J3313">
        <v>1.75</v>
      </c>
      <c r="K3313" t="s">
        <v>35</v>
      </c>
      <c r="L3313">
        <v>7</v>
      </c>
      <c r="M3313" t="s">
        <v>36</v>
      </c>
      <c r="N3313" t="s">
        <v>40</v>
      </c>
      <c r="O3313" t="s">
        <v>41</v>
      </c>
      <c r="P3313" t="s">
        <v>42</v>
      </c>
      <c r="Q3313">
        <v>69</v>
      </c>
      <c r="R3313">
        <v>43</v>
      </c>
      <c r="S3313">
        <v>0</v>
      </c>
      <c r="T3313">
        <v>0</v>
      </c>
      <c r="U3313">
        <v>60</v>
      </c>
      <c r="V3313">
        <v>0</v>
      </c>
      <c r="W3313">
        <v>0</v>
      </c>
      <c r="X3313" s="8">
        <v>5</v>
      </c>
      <c r="Y3313" s="9">
        <v>3.14675</v>
      </c>
      <c r="Z3313" t="str">
        <f>_xlfn.XLOOKUP(B3313,店铺分配!A:A,店铺分配!C:C)</f>
        <v>创奇-US</v>
      </c>
    </row>
    <row r="3314" spans="1:26">
      <c r="A3314" s="2">
        <v>46235</v>
      </c>
      <c r="B3314" t="s">
        <v>2258</v>
      </c>
      <c r="C3314" t="s">
        <v>2259</v>
      </c>
      <c r="D3314" t="s">
        <v>482</v>
      </c>
      <c r="E3314" t="s">
        <v>29</v>
      </c>
      <c r="F3314" s="2">
        <v>46112</v>
      </c>
      <c r="G3314">
        <v>3.19</v>
      </c>
      <c r="H3314">
        <v>3.57</v>
      </c>
      <c r="I3314">
        <v>3.29</v>
      </c>
      <c r="J3314">
        <v>2.93</v>
      </c>
      <c r="K3314" t="s">
        <v>30</v>
      </c>
      <c r="L3314">
        <v>25</v>
      </c>
      <c r="M3314" t="s">
        <v>31</v>
      </c>
      <c r="N3314" t="s">
        <v>32</v>
      </c>
      <c r="O3314" t="s">
        <v>33</v>
      </c>
      <c r="P3314" t="s">
        <v>34</v>
      </c>
      <c r="Q3314">
        <v>104</v>
      </c>
      <c r="R3314">
        <v>70</v>
      </c>
      <c r="S3314">
        <v>0</v>
      </c>
      <c r="T3314">
        <v>0</v>
      </c>
      <c r="U3314">
        <v>30</v>
      </c>
      <c r="V3314">
        <v>0</v>
      </c>
      <c r="W3314">
        <v>0</v>
      </c>
      <c r="X3314" s="8">
        <v>5</v>
      </c>
      <c r="Y3314" s="9">
        <v>3.16915</v>
      </c>
      <c r="Z3314" t="str">
        <f>_xlfn.XLOOKUP(B3314,店铺分配!A:A,店铺分配!C:C)</f>
        <v>创奇-US</v>
      </c>
    </row>
    <row r="3315" spans="1:26">
      <c r="A3315" s="2">
        <v>46266</v>
      </c>
      <c r="B3315" t="s">
        <v>2258</v>
      </c>
      <c r="C3315" t="s">
        <v>2259</v>
      </c>
      <c r="D3315" t="s">
        <v>482</v>
      </c>
      <c r="E3315" t="s">
        <v>29</v>
      </c>
      <c r="F3315" s="2">
        <v>46112</v>
      </c>
      <c r="G3315">
        <v>2.68</v>
      </c>
      <c r="H3315">
        <v>3.14</v>
      </c>
      <c r="I3315">
        <v>2.5</v>
      </c>
      <c r="J3315">
        <v>2.46</v>
      </c>
      <c r="K3315" t="s">
        <v>30</v>
      </c>
      <c r="L3315">
        <v>22</v>
      </c>
      <c r="M3315" t="s">
        <v>31</v>
      </c>
      <c r="N3315" t="s">
        <v>37</v>
      </c>
      <c r="O3315" t="s">
        <v>38</v>
      </c>
      <c r="P3315" t="s">
        <v>39</v>
      </c>
      <c r="Q3315">
        <v>116</v>
      </c>
      <c r="R3315">
        <v>31</v>
      </c>
      <c r="S3315">
        <v>0</v>
      </c>
      <c r="T3315">
        <v>0</v>
      </c>
      <c r="U3315">
        <v>100</v>
      </c>
      <c r="V3315">
        <v>0</v>
      </c>
      <c r="W3315">
        <v>0</v>
      </c>
      <c r="X3315" s="8">
        <v>5</v>
      </c>
      <c r="Y3315" s="9">
        <v>3.16915</v>
      </c>
      <c r="Z3315" t="str">
        <f>_xlfn.XLOOKUP(B3315,店铺分配!A:A,店铺分配!C:C)</f>
        <v>创奇-US</v>
      </c>
    </row>
    <row r="3316" spans="1:26">
      <c r="A3316" s="2">
        <v>46296</v>
      </c>
      <c r="B3316" t="s">
        <v>2258</v>
      </c>
      <c r="C3316" t="s">
        <v>2259</v>
      </c>
      <c r="D3316" t="s">
        <v>482</v>
      </c>
      <c r="E3316" t="s">
        <v>29</v>
      </c>
      <c r="F3316" s="2">
        <v>46112</v>
      </c>
      <c r="G3316">
        <v>2.92</v>
      </c>
      <c r="H3316">
        <v>3</v>
      </c>
      <c r="I3316">
        <v>3.21</v>
      </c>
      <c r="J3316">
        <v>2.75</v>
      </c>
      <c r="K3316" t="s">
        <v>30</v>
      </c>
      <c r="L3316">
        <v>21</v>
      </c>
      <c r="M3316" t="s">
        <v>31</v>
      </c>
      <c r="N3316" t="s">
        <v>40</v>
      </c>
      <c r="O3316" t="s">
        <v>41</v>
      </c>
      <c r="P3316" t="s">
        <v>42</v>
      </c>
      <c r="Q3316">
        <v>66</v>
      </c>
      <c r="R3316">
        <v>101</v>
      </c>
      <c r="S3316">
        <v>0</v>
      </c>
      <c r="T3316">
        <v>0</v>
      </c>
      <c r="U3316">
        <v>0</v>
      </c>
      <c r="V3316">
        <v>0</v>
      </c>
      <c r="W3316">
        <v>0</v>
      </c>
      <c r="X3316" s="8">
        <v>5</v>
      </c>
      <c r="Y3316" s="9">
        <v>3.16915</v>
      </c>
      <c r="Z3316" t="str">
        <f>_xlfn.XLOOKUP(B3316,店铺分配!A:A,店铺分配!C:C)</f>
        <v>创奇-US</v>
      </c>
    </row>
    <row r="3317" spans="1:26">
      <c r="A3317" s="2">
        <v>46235</v>
      </c>
      <c r="B3317" t="s">
        <v>2260</v>
      </c>
      <c r="C3317" t="s">
        <v>2261</v>
      </c>
      <c r="D3317" t="s">
        <v>482</v>
      </c>
      <c r="E3317" t="s">
        <v>29</v>
      </c>
      <c r="F3317" s="2">
        <v>46114</v>
      </c>
      <c r="G3317">
        <v>1</v>
      </c>
      <c r="H3317">
        <v>1</v>
      </c>
      <c r="I3317">
        <v>1.14</v>
      </c>
      <c r="J3317">
        <v>1.25</v>
      </c>
      <c r="K3317" t="s">
        <v>35</v>
      </c>
      <c r="L3317">
        <v>7</v>
      </c>
      <c r="M3317" t="s">
        <v>36</v>
      </c>
      <c r="N3317" t="s">
        <v>32</v>
      </c>
      <c r="O3317" t="s">
        <v>33</v>
      </c>
      <c r="P3317" t="s">
        <v>34</v>
      </c>
      <c r="Q3317">
        <v>60</v>
      </c>
      <c r="R3317">
        <v>30</v>
      </c>
      <c r="S3317">
        <v>0</v>
      </c>
      <c r="T3317">
        <v>0</v>
      </c>
      <c r="U3317">
        <v>70</v>
      </c>
      <c r="V3317">
        <v>0</v>
      </c>
      <c r="W3317">
        <v>0</v>
      </c>
      <c r="X3317" s="8">
        <v>5</v>
      </c>
      <c r="Y3317" s="9">
        <v>3.16915</v>
      </c>
      <c r="Z3317" t="str">
        <f>_xlfn.XLOOKUP(B3317,店铺分配!A:A,店铺分配!C:C)</f>
        <v>创奇-US</v>
      </c>
    </row>
    <row r="3318" spans="1:26">
      <c r="A3318" s="2">
        <v>46266</v>
      </c>
      <c r="B3318" t="s">
        <v>2260</v>
      </c>
      <c r="C3318" t="s">
        <v>2261</v>
      </c>
      <c r="D3318" t="s">
        <v>482</v>
      </c>
      <c r="E3318" t="s">
        <v>29</v>
      </c>
      <c r="F3318" s="2">
        <v>46114</v>
      </c>
      <c r="G3318">
        <v>1.14</v>
      </c>
      <c r="H3318">
        <v>1.14</v>
      </c>
      <c r="I3318">
        <v>1.14</v>
      </c>
      <c r="J3318">
        <v>1.29</v>
      </c>
      <c r="K3318" t="s">
        <v>35</v>
      </c>
      <c r="L3318">
        <v>8</v>
      </c>
      <c r="M3318" t="s">
        <v>36</v>
      </c>
      <c r="N3318" t="s">
        <v>37</v>
      </c>
      <c r="O3318" t="s">
        <v>38</v>
      </c>
      <c r="P3318" t="s">
        <v>39</v>
      </c>
      <c r="Q3318">
        <v>60</v>
      </c>
      <c r="R3318">
        <v>20</v>
      </c>
      <c r="S3318">
        <v>0</v>
      </c>
      <c r="T3318">
        <v>0</v>
      </c>
      <c r="U3318">
        <v>50</v>
      </c>
      <c r="V3318">
        <v>0</v>
      </c>
      <c r="W3318">
        <v>0</v>
      </c>
      <c r="X3318" s="8">
        <v>5</v>
      </c>
      <c r="Y3318" s="9">
        <v>3.16915</v>
      </c>
      <c r="Z3318" t="str">
        <f>_xlfn.XLOOKUP(B3318,店铺分配!A:A,店铺分配!C:C)</f>
        <v>创奇-US</v>
      </c>
    </row>
    <row r="3319" spans="1:26">
      <c r="A3319" s="2">
        <v>46296</v>
      </c>
      <c r="B3319" t="s">
        <v>2260</v>
      </c>
      <c r="C3319" t="s">
        <v>2261</v>
      </c>
      <c r="D3319" t="s">
        <v>482</v>
      </c>
      <c r="E3319" t="s">
        <v>29</v>
      </c>
      <c r="F3319" s="2">
        <v>46114</v>
      </c>
      <c r="G3319">
        <v>0.99</v>
      </c>
      <c r="H3319">
        <v>1.14</v>
      </c>
      <c r="I3319">
        <v>0.93</v>
      </c>
      <c r="J3319">
        <v>0.93</v>
      </c>
      <c r="K3319" t="s">
        <v>30</v>
      </c>
      <c r="L3319">
        <v>8</v>
      </c>
      <c r="M3319" t="s">
        <v>36</v>
      </c>
      <c r="N3319" t="s">
        <v>40</v>
      </c>
      <c r="O3319" t="s">
        <v>41</v>
      </c>
      <c r="P3319" t="s">
        <v>42</v>
      </c>
      <c r="Q3319">
        <v>37</v>
      </c>
      <c r="R3319">
        <v>40</v>
      </c>
      <c r="S3319">
        <v>0</v>
      </c>
      <c r="T3319">
        <v>0</v>
      </c>
      <c r="U3319">
        <v>30</v>
      </c>
      <c r="V3319">
        <v>0</v>
      </c>
      <c r="W3319">
        <v>0</v>
      </c>
      <c r="X3319" s="8">
        <v>5</v>
      </c>
      <c r="Y3319" s="9">
        <v>3.16915</v>
      </c>
      <c r="Z3319" t="str">
        <f>_xlfn.XLOOKUP(B3319,店铺分配!A:A,店铺分配!C:C)</f>
        <v>创奇-US</v>
      </c>
    </row>
    <row r="3320" spans="1:26">
      <c r="A3320" s="2">
        <v>46235</v>
      </c>
      <c r="B3320" t="s">
        <v>2262</v>
      </c>
      <c r="C3320" t="s">
        <v>2263</v>
      </c>
      <c r="D3320" t="s">
        <v>482</v>
      </c>
      <c r="E3320" t="s">
        <v>29</v>
      </c>
      <c r="F3320" s="2">
        <v>46113</v>
      </c>
      <c r="G3320">
        <v>3.29</v>
      </c>
      <c r="H3320">
        <v>3.29</v>
      </c>
      <c r="I3320">
        <v>3</v>
      </c>
      <c r="J3320">
        <v>3.71</v>
      </c>
      <c r="K3320" t="s">
        <v>35</v>
      </c>
      <c r="L3320">
        <v>23</v>
      </c>
      <c r="M3320" t="s">
        <v>31</v>
      </c>
      <c r="N3320" t="s">
        <v>32</v>
      </c>
      <c r="O3320" t="s">
        <v>33</v>
      </c>
      <c r="P3320" t="s">
        <v>34</v>
      </c>
      <c r="Q3320">
        <v>87</v>
      </c>
      <c r="R3320">
        <v>130</v>
      </c>
      <c r="S3320">
        <v>0</v>
      </c>
      <c r="T3320">
        <v>0</v>
      </c>
      <c r="U3320">
        <v>100</v>
      </c>
      <c r="V3320">
        <v>0</v>
      </c>
      <c r="W3320">
        <v>0</v>
      </c>
      <c r="X3320" s="8">
        <v>5</v>
      </c>
      <c r="Y3320" s="9">
        <v>3.16915</v>
      </c>
      <c r="Z3320" t="str">
        <f>_xlfn.XLOOKUP(B3320,店铺分配!A:A,店铺分配!C:C)</f>
        <v>创奇-US</v>
      </c>
    </row>
    <row r="3321" spans="1:26">
      <c r="A3321" s="2">
        <v>46266</v>
      </c>
      <c r="B3321" t="s">
        <v>2262</v>
      </c>
      <c r="C3321" t="s">
        <v>2263</v>
      </c>
      <c r="D3321" t="s">
        <v>482</v>
      </c>
      <c r="E3321" t="s">
        <v>29</v>
      </c>
      <c r="F3321" s="2">
        <v>46113</v>
      </c>
      <c r="G3321">
        <v>3.6</v>
      </c>
      <c r="H3321">
        <v>4</v>
      </c>
      <c r="I3321">
        <v>3.43</v>
      </c>
      <c r="J3321">
        <v>3.43</v>
      </c>
      <c r="K3321" t="s">
        <v>30</v>
      </c>
      <c r="L3321">
        <v>28</v>
      </c>
      <c r="M3321" t="s">
        <v>31</v>
      </c>
      <c r="N3321" t="s">
        <v>37</v>
      </c>
      <c r="O3321" t="s">
        <v>38</v>
      </c>
      <c r="P3321" t="s">
        <v>39</v>
      </c>
      <c r="Q3321">
        <v>117</v>
      </c>
      <c r="R3321">
        <v>100</v>
      </c>
      <c r="S3321">
        <v>0</v>
      </c>
      <c r="T3321">
        <v>0</v>
      </c>
      <c r="U3321">
        <v>0</v>
      </c>
      <c r="V3321">
        <v>0</v>
      </c>
      <c r="W3321">
        <v>0</v>
      </c>
      <c r="X3321" s="8">
        <v>5</v>
      </c>
      <c r="Y3321" s="9">
        <v>3.16915</v>
      </c>
      <c r="Z3321" t="str">
        <f>_xlfn.XLOOKUP(B3321,店铺分配!A:A,店铺分配!C:C)</f>
        <v>创奇-US</v>
      </c>
    </row>
    <row r="3322" spans="1:26">
      <c r="A3322" s="2">
        <v>46296</v>
      </c>
      <c r="B3322" t="s">
        <v>2262</v>
      </c>
      <c r="C3322" t="s">
        <v>2263</v>
      </c>
      <c r="D3322" t="s">
        <v>482</v>
      </c>
      <c r="E3322" t="s">
        <v>29</v>
      </c>
      <c r="F3322" s="2">
        <v>46113</v>
      </c>
      <c r="G3322">
        <v>3.97</v>
      </c>
      <c r="H3322">
        <v>4</v>
      </c>
      <c r="I3322">
        <v>4.29</v>
      </c>
      <c r="J3322">
        <v>3.82</v>
      </c>
      <c r="K3322" t="s">
        <v>30</v>
      </c>
      <c r="L3322">
        <v>28</v>
      </c>
      <c r="M3322" t="s">
        <v>31</v>
      </c>
      <c r="N3322" t="s">
        <v>40</v>
      </c>
      <c r="O3322" t="s">
        <v>41</v>
      </c>
      <c r="P3322" t="s">
        <v>42</v>
      </c>
      <c r="Q3322">
        <v>61</v>
      </c>
      <c r="R3322">
        <v>52</v>
      </c>
      <c r="S3322">
        <v>0</v>
      </c>
      <c r="T3322">
        <v>0</v>
      </c>
      <c r="U3322">
        <v>0</v>
      </c>
      <c r="V3322">
        <v>0</v>
      </c>
      <c r="W3322">
        <v>0</v>
      </c>
      <c r="X3322" s="8">
        <v>5</v>
      </c>
      <c r="Y3322" s="9">
        <v>3.16915</v>
      </c>
      <c r="Z3322" t="str">
        <f>_xlfn.XLOOKUP(B3322,店铺分配!A:A,店铺分配!C:C)</f>
        <v>创奇-US</v>
      </c>
    </row>
    <row r="3323" spans="1:26">
      <c r="A3323" s="2">
        <v>46235</v>
      </c>
      <c r="B3323" t="s">
        <v>2264</v>
      </c>
      <c r="C3323" t="s">
        <v>2265</v>
      </c>
      <c r="D3323" t="s">
        <v>482</v>
      </c>
      <c r="E3323" t="s">
        <v>29</v>
      </c>
      <c r="F3323" s="2">
        <v>46110</v>
      </c>
      <c r="G3323">
        <v>2.86</v>
      </c>
      <c r="H3323">
        <v>2.86</v>
      </c>
      <c r="I3323">
        <v>3.21</v>
      </c>
      <c r="J3323">
        <v>3.25</v>
      </c>
      <c r="K3323" t="s">
        <v>35</v>
      </c>
      <c r="L3323">
        <v>20</v>
      </c>
      <c r="M3323" t="s">
        <v>31</v>
      </c>
      <c r="N3323" t="s">
        <v>32</v>
      </c>
      <c r="O3323" t="s">
        <v>33</v>
      </c>
      <c r="P3323" t="s">
        <v>34</v>
      </c>
      <c r="Q3323">
        <v>139</v>
      </c>
      <c r="R3323">
        <v>60</v>
      </c>
      <c r="S3323">
        <v>0</v>
      </c>
      <c r="T3323">
        <v>0</v>
      </c>
      <c r="U3323">
        <v>100</v>
      </c>
      <c r="V3323">
        <v>0</v>
      </c>
      <c r="W3323">
        <v>0</v>
      </c>
      <c r="X3323" s="8">
        <v>5</v>
      </c>
      <c r="Y3323" s="9">
        <v>3.14675</v>
      </c>
      <c r="Z3323" t="str">
        <f>_xlfn.XLOOKUP(B3323,店铺分配!A:A,店铺分配!C:C)</f>
        <v>创奇-US</v>
      </c>
    </row>
    <row r="3324" spans="1:26">
      <c r="A3324" s="2">
        <v>46266</v>
      </c>
      <c r="B3324" t="s">
        <v>2264</v>
      </c>
      <c r="C3324" t="s">
        <v>2265</v>
      </c>
      <c r="D3324" t="s">
        <v>482</v>
      </c>
      <c r="E3324" t="s">
        <v>29</v>
      </c>
      <c r="F3324" s="2">
        <v>46110</v>
      </c>
      <c r="G3324">
        <v>2.19</v>
      </c>
      <c r="H3324">
        <v>2.29</v>
      </c>
      <c r="I3324">
        <v>2.07</v>
      </c>
      <c r="J3324">
        <v>2.18</v>
      </c>
      <c r="K3324" t="s">
        <v>30</v>
      </c>
      <c r="L3324">
        <v>16</v>
      </c>
      <c r="M3324" t="s">
        <v>31</v>
      </c>
      <c r="N3324" t="s">
        <v>37</v>
      </c>
      <c r="O3324" t="s">
        <v>38</v>
      </c>
      <c r="P3324" t="s">
        <v>39</v>
      </c>
      <c r="Q3324">
        <v>134</v>
      </c>
      <c r="R3324">
        <v>10</v>
      </c>
      <c r="S3324">
        <v>0</v>
      </c>
      <c r="T3324">
        <v>0</v>
      </c>
      <c r="U3324">
        <v>100</v>
      </c>
      <c r="V3324">
        <v>0</v>
      </c>
      <c r="W3324">
        <v>0</v>
      </c>
      <c r="X3324" s="8">
        <v>5</v>
      </c>
      <c r="Y3324" s="9">
        <v>3.14675</v>
      </c>
      <c r="Z3324" t="str">
        <f>_xlfn.XLOOKUP(B3324,店铺分配!A:A,店铺分配!C:C)</f>
        <v>创奇-US</v>
      </c>
    </row>
    <row r="3325" spans="1:26">
      <c r="A3325" s="2">
        <v>46296</v>
      </c>
      <c r="B3325" t="s">
        <v>2264</v>
      </c>
      <c r="C3325" t="s">
        <v>2265</v>
      </c>
      <c r="D3325" t="s">
        <v>482</v>
      </c>
      <c r="E3325" t="s">
        <v>29</v>
      </c>
      <c r="F3325" s="2">
        <v>46110</v>
      </c>
      <c r="G3325">
        <v>2</v>
      </c>
      <c r="H3325">
        <v>2</v>
      </c>
      <c r="I3325">
        <v>2</v>
      </c>
      <c r="J3325">
        <v>2</v>
      </c>
      <c r="K3325" t="s">
        <v>35</v>
      </c>
      <c r="L3325">
        <v>14</v>
      </c>
      <c r="M3325" t="s">
        <v>31</v>
      </c>
      <c r="N3325" t="s">
        <v>40</v>
      </c>
      <c r="O3325" t="s">
        <v>41</v>
      </c>
      <c r="P3325" t="s">
        <v>42</v>
      </c>
      <c r="Q3325">
        <v>79</v>
      </c>
      <c r="R3325">
        <v>61</v>
      </c>
      <c r="S3325">
        <v>0</v>
      </c>
      <c r="T3325">
        <v>0</v>
      </c>
      <c r="U3325">
        <v>50</v>
      </c>
      <c r="V3325">
        <v>0</v>
      </c>
      <c r="W3325">
        <v>0</v>
      </c>
      <c r="X3325" s="8">
        <v>5</v>
      </c>
      <c r="Y3325" s="9">
        <v>3.14675</v>
      </c>
      <c r="Z3325" t="str">
        <f>_xlfn.XLOOKUP(B3325,店铺分配!A:A,店铺分配!C:C)</f>
        <v>创奇-US</v>
      </c>
    </row>
    <row r="3326" spans="1:26">
      <c r="A3326" s="2">
        <v>46235</v>
      </c>
      <c r="B3326" t="s">
        <v>2266</v>
      </c>
      <c r="C3326" t="s">
        <v>2267</v>
      </c>
      <c r="D3326" t="s">
        <v>482</v>
      </c>
      <c r="E3326" t="s">
        <v>29</v>
      </c>
      <c r="F3326" s="2">
        <v>46112</v>
      </c>
      <c r="G3326">
        <v>2</v>
      </c>
      <c r="H3326">
        <v>2</v>
      </c>
      <c r="I3326">
        <v>2.36</v>
      </c>
      <c r="J3326">
        <v>2.32</v>
      </c>
      <c r="K3326" t="s">
        <v>35</v>
      </c>
      <c r="L3326">
        <v>14</v>
      </c>
      <c r="M3326" t="s">
        <v>31</v>
      </c>
      <c r="N3326" t="s">
        <v>32</v>
      </c>
      <c r="O3326" t="s">
        <v>33</v>
      </c>
      <c r="P3326" t="s">
        <v>34</v>
      </c>
      <c r="Q3326">
        <v>95</v>
      </c>
      <c r="R3326">
        <v>1</v>
      </c>
      <c r="S3326">
        <v>0</v>
      </c>
      <c r="T3326">
        <v>0</v>
      </c>
      <c r="U3326">
        <v>100</v>
      </c>
      <c r="V3326">
        <v>0</v>
      </c>
      <c r="W3326">
        <v>0</v>
      </c>
      <c r="X3326" s="8">
        <v>5</v>
      </c>
      <c r="Y3326" s="9">
        <v>3.16925</v>
      </c>
      <c r="Z3326" t="str">
        <f>_xlfn.XLOOKUP(B3326,店铺分配!A:A,店铺分配!C:C)</f>
        <v>创奇-US</v>
      </c>
    </row>
    <row r="3327" spans="1:26">
      <c r="A3327" s="2">
        <v>46266</v>
      </c>
      <c r="B3327" t="s">
        <v>2266</v>
      </c>
      <c r="C3327" t="s">
        <v>2267</v>
      </c>
      <c r="D3327" t="s">
        <v>482</v>
      </c>
      <c r="E3327" t="s">
        <v>29</v>
      </c>
      <c r="F3327" s="2">
        <v>46112</v>
      </c>
      <c r="G3327">
        <v>1.86</v>
      </c>
      <c r="H3327">
        <v>1.86</v>
      </c>
      <c r="I3327">
        <v>2.07</v>
      </c>
      <c r="J3327">
        <v>2.32</v>
      </c>
      <c r="K3327" t="s">
        <v>35</v>
      </c>
      <c r="L3327">
        <v>13</v>
      </c>
      <c r="M3327" t="s">
        <v>36</v>
      </c>
      <c r="N3327" t="s">
        <v>37</v>
      </c>
      <c r="O3327" t="s">
        <v>38</v>
      </c>
      <c r="P3327" t="s">
        <v>39</v>
      </c>
      <c r="Q3327">
        <v>56</v>
      </c>
      <c r="R3327">
        <v>81</v>
      </c>
      <c r="S3327">
        <v>0</v>
      </c>
      <c r="T3327">
        <v>0</v>
      </c>
      <c r="U3327">
        <v>0</v>
      </c>
      <c r="V3327">
        <v>0</v>
      </c>
      <c r="W3327">
        <v>0</v>
      </c>
      <c r="X3327" s="8">
        <v>5</v>
      </c>
      <c r="Y3327" s="9">
        <v>3.16925</v>
      </c>
      <c r="Z3327" t="str">
        <f>_xlfn.XLOOKUP(B3327,店铺分配!A:A,店铺分配!C:C)</f>
        <v>创奇-US</v>
      </c>
    </row>
    <row r="3328" spans="1:26">
      <c r="A3328" s="2">
        <v>46296</v>
      </c>
      <c r="B3328" t="s">
        <v>2266</v>
      </c>
      <c r="C3328" t="s">
        <v>2267</v>
      </c>
      <c r="D3328" t="s">
        <v>482</v>
      </c>
      <c r="E3328" t="s">
        <v>29</v>
      </c>
      <c r="F3328" s="2">
        <v>46112</v>
      </c>
      <c r="G3328">
        <v>1.14</v>
      </c>
      <c r="H3328">
        <v>1.14</v>
      </c>
      <c r="I3328">
        <v>1.71</v>
      </c>
      <c r="J3328">
        <v>1.82</v>
      </c>
      <c r="K3328" t="s">
        <v>35</v>
      </c>
      <c r="L3328">
        <v>8</v>
      </c>
      <c r="M3328" t="s">
        <v>36</v>
      </c>
      <c r="N3328" t="s">
        <v>40</v>
      </c>
      <c r="O3328" t="s">
        <v>41</v>
      </c>
      <c r="P3328" t="s">
        <v>42</v>
      </c>
      <c r="Q3328">
        <v>39</v>
      </c>
      <c r="R3328">
        <v>41</v>
      </c>
      <c r="S3328">
        <v>0</v>
      </c>
      <c r="T3328">
        <v>0</v>
      </c>
      <c r="U3328">
        <v>0</v>
      </c>
      <c r="V3328">
        <v>0</v>
      </c>
      <c r="W3328">
        <v>0</v>
      </c>
      <c r="X3328" s="8">
        <v>5</v>
      </c>
      <c r="Y3328" s="9">
        <v>3.16925</v>
      </c>
      <c r="Z3328" t="str">
        <f>_xlfn.XLOOKUP(B3328,店铺分配!A:A,店铺分配!C:C)</f>
        <v>创奇-US</v>
      </c>
    </row>
    <row r="3329" spans="1:26">
      <c r="A3329" s="2">
        <v>46235</v>
      </c>
      <c r="B3329" t="s">
        <v>2268</v>
      </c>
      <c r="C3329" t="s">
        <v>2269</v>
      </c>
      <c r="D3329" t="s">
        <v>482</v>
      </c>
      <c r="E3329" t="s">
        <v>29</v>
      </c>
      <c r="F3329" s="2">
        <v>46113</v>
      </c>
      <c r="G3329">
        <v>4.13</v>
      </c>
      <c r="H3329">
        <v>4.29</v>
      </c>
      <c r="I3329">
        <v>4.21</v>
      </c>
      <c r="J3329">
        <v>4</v>
      </c>
      <c r="K3329" t="s">
        <v>30</v>
      </c>
      <c r="L3329">
        <v>30</v>
      </c>
      <c r="M3329" t="s">
        <v>31</v>
      </c>
      <c r="N3329" t="s">
        <v>32</v>
      </c>
      <c r="O3329" t="s">
        <v>33</v>
      </c>
      <c r="P3329" t="s">
        <v>34</v>
      </c>
      <c r="Q3329">
        <v>88</v>
      </c>
      <c r="R3329">
        <v>127</v>
      </c>
      <c r="S3329">
        <v>0</v>
      </c>
      <c r="T3329">
        <v>0</v>
      </c>
      <c r="U3329">
        <v>0</v>
      </c>
      <c r="V3329">
        <v>0</v>
      </c>
      <c r="W3329">
        <v>100</v>
      </c>
      <c r="X3329" s="8">
        <v>5</v>
      </c>
      <c r="Y3329" s="9">
        <v>3.8514</v>
      </c>
      <c r="Z3329" t="str">
        <f>_xlfn.XLOOKUP(B3329,店铺分配!A:A,店铺分配!C:C)</f>
        <v>创奇-US</v>
      </c>
    </row>
    <row r="3330" spans="1:26">
      <c r="A3330" s="2">
        <v>46266</v>
      </c>
      <c r="B3330" t="s">
        <v>2268</v>
      </c>
      <c r="C3330" t="s">
        <v>2269</v>
      </c>
      <c r="D3330" t="s">
        <v>482</v>
      </c>
      <c r="E3330" t="s">
        <v>29</v>
      </c>
      <c r="F3330" s="2">
        <v>46113</v>
      </c>
      <c r="G3330">
        <v>3</v>
      </c>
      <c r="H3330">
        <v>3</v>
      </c>
      <c r="I3330">
        <v>3.07</v>
      </c>
      <c r="J3330">
        <v>3.21</v>
      </c>
      <c r="K3330" t="s">
        <v>35</v>
      </c>
      <c r="L3330">
        <v>21</v>
      </c>
      <c r="M3330" t="s">
        <v>31</v>
      </c>
      <c r="N3330" t="s">
        <v>37</v>
      </c>
      <c r="O3330" t="s">
        <v>38</v>
      </c>
      <c r="P3330" t="s">
        <v>39</v>
      </c>
      <c r="Q3330">
        <v>124</v>
      </c>
      <c r="R3330">
        <v>86</v>
      </c>
      <c r="S3330">
        <v>0</v>
      </c>
      <c r="T3330">
        <v>0</v>
      </c>
      <c r="U3330">
        <v>20</v>
      </c>
      <c r="V3330">
        <v>0</v>
      </c>
      <c r="W3330">
        <v>0</v>
      </c>
      <c r="X3330" s="8">
        <v>5</v>
      </c>
      <c r="Y3330" s="9">
        <v>3.8514</v>
      </c>
      <c r="Z3330" t="str">
        <f>_xlfn.XLOOKUP(B3330,店铺分配!A:A,店铺分配!C:C)</f>
        <v>创奇-US</v>
      </c>
    </row>
    <row r="3331" spans="1:26">
      <c r="A3331" s="2">
        <v>46296</v>
      </c>
      <c r="B3331" t="s">
        <v>2268</v>
      </c>
      <c r="C3331" t="s">
        <v>2269</v>
      </c>
      <c r="D3331" t="s">
        <v>482</v>
      </c>
      <c r="E3331" t="s">
        <v>29</v>
      </c>
      <c r="F3331" s="2">
        <v>46113</v>
      </c>
      <c r="G3331">
        <v>3.94</v>
      </c>
      <c r="H3331">
        <v>4.57</v>
      </c>
      <c r="I3331">
        <v>3.64</v>
      </c>
      <c r="J3331">
        <v>3.68</v>
      </c>
      <c r="K3331" t="s">
        <v>30</v>
      </c>
      <c r="L3331">
        <v>32</v>
      </c>
      <c r="M3331" t="s">
        <v>31</v>
      </c>
      <c r="N3331" t="s">
        <v>40</v>
      </c>
      <c r="O3331" t="s">
        <v>41</v>
      </c>
      <c r="P3331" t="s">
        <v>42</v>
      </c>
      <c r="Q3331">
        <v>100</v>
      </c>
      <c r="R3331">
        <v>24</v>
      </c>
      <c r="S3331">
        <v>0</v>
      </c>
      <c r="T3331">
        <v>0</v>
      </c>
      <c r="U3331">
        <v>0</v>
      </c>
      <c r="V3331">
        <v>0</v>
      </c>
      <c r="W3331">
        <v>0</v>
      </c>
      <c r="X3331" s="8">
        <v>5</v>
      </c>
      <c r="Y3331" s="9">
        <v>3.8514</v>
      </c>
      <c r="Z3331" t="str">
        <f>_xlfn.XLOOKUP(B3331,店铺分配!A:A,店铺分配!C:C)</f>
        <v>创奇-US</v>
      </c>
    </row>
    <row r="3332" spans="1:26">
      <c r="A3332" s="2">
        <v>46235</v>
      </c>
      <c r="B3332" t="s">
        <v>2270</v>
      </c>
      <c r="C3332" t="s">
        <v>2271</v>
      </c>
      <c r="D3332" t="s">
        <v>482</v>
      </c>
      <c r="E3332" t="s">
        <v>29</v>
      </c>
      <c r="F3332" s="2">
        <v>46112</v>
      </c>
      <c r="G3332">
        <v>4.35</v>
      </c>
      <c r="H3332">
        <v>4.29</v>
      </c>
      <c r="I3332">
        <v>4.71</v>
      </c>
      <c r="J3332">
        <v>4.25</v>
      </c>
      <c r="K3332" t="s">
        <v>30</v>
      </c>
      <c r="L3332">
        <v>30</v>
      </c>
      <c r="M3332" t="s">
        <v>31</v>
      </c>
      <c r="N3332" t="s">
        <v>32</v>
      </c>
      <c r="O3332" t="s">
        <v>33</v>
      </c>
      <c r="P3332" t="s">
        <v>34</v>
      </c>
      <c r="Q3332">
        <v>175</v>
      </c>
      <c r="R3332">
        <v>119</v>
      </c>
      <c r="S3332">
        <v>0</v>
      </c>
      <c r="T3332">
        <v>0</v>
      </c>
      <c r="U3332">
        <v>0</v>
      </c>
      <c r="V3332">
        <v>0</v>
      </c>
      <c r="W3332">
        <v>100</v>
      </c>
      <c r="X3332" s="8">
        <v>5</v>
      </c>
      <c r="Y3332" s="9">
        <v>3.8514</v>
      </c>
      <c r="Z3332" t="str">
        <f>_xlfn.XLOOKUP(B3332,店铺分配!A:A,店铺分配!C:C)</f>
        <v>创奇-US</v>
      </c>
    </row>
    <row r="3333" spans="1:26">
      <c r="A3333" s="2">
        <v>46266</v>
      </c>
      <c r="B3333" t="s">
        <v>2270</v>
      </c>
      <c r="C3333" t="s">
        <v>2271</v>
      </c>
      <c r="D3333" t="s">
        <v>482</v>
      </c>
      <c r="E3333" t="s">
        <v>29</v>
      </c>
      <c r="F3333" s="2">
        <v>46112</v>
      </c>
      <c r="G3333">
        <v>4.02</v>
      </c>
      <c r="H3333">
        <v>4.57</v>
      </c>
      <c r="I3333">
        <v>3.79</v>
      </c>
      <c r="J3333">
        <v>3.79</v>
      </c>
      <c r="K3333" t="s">
        <v>30</v>
      </c>
      <c r="L3333">
        <v>32</v>
      </c>
      <c r="M3333" t="s">
        <v>31</v>
      </c>
      <c r="N3333" t="s">
        <v>37</v>
      </c>
      <c r="O3333" t="s">
        <v>38</v>
      </c>
      <c r="P3333" t="s">
        <v>39</v>
      </c>
      <c r="Q3333">
        <v>164</v>
      </c>
      <c r="R3333">
        <v>42</v>
      </c>
      <c r="S3333">
        <v>0</v>
      </c>
      <c r="T3333">
        <v>0</v>
      </c>
      <c r="U3333">
        <v>80</v>
      </c>
      <c r="V3333">
        <v>0</v>
      </c>
      <c r="W3333">
        <v>0</v>
      </c>
      <c r="X3333" s="8">
        <v>5</v>
      </c>
      <c r="Y3333" s="9">
        <v>3.8514</v>
      </c>
      <c r="Z3333" t="str">
        <f>_xlfn.XLOOKUP(B3333,店铺分配!A:A,店铺分配!C:C)</f>
        <v>创奇-US</v>
      </c>
    </row>
    <row r="3334" spans="1:26">
      <c r="A3334" s="2">
        <v>46296</v>
      </c>
      <c r="B3334" t="s">
        <v>2270</v>
      </c>
      <c r="C3334" t="s">
        <v>2271</v>
      </c>
      <c r="D3334" t="s">
        <v>482</v>
      </c>
      <c r="E3334" t="s">
        <v>29</v>
      </c>
      <c r="F3334" s="2">
        <v>46112</v>
      </c>
      <c r="G3334">
        <v>2.71</v>
      </c>
      <c r="H3334">
        <v>2.71</v>
      </c>
      <c r="I3334">
        <v>3.71</v>
      </c>
      <c r="J3334">
        <v>3.75</v>
      </c>
      <c r="K3334" t="s">
        <v>35</v>
      </c>
      <c r="L3334">
        <v>19</v>
      </c>
      <c r="M3334" t="s">
        <v>31</v>
      </c>
      <c r="N3334" t="s">
        <v>40</v>
      </c>
      <c r="O3334" t="s">
        <v>41</v>
      </c>
      <c r="P3334" t="s">
        <v>42</v>
      </c>
      <c r="Q3334">
        <v>135</v>
      </c>
      <c r="R3334">
        <v>63</v>
      </c>
      <c r="S3334">
        <v>0</v>
      </c>
      <c r="T3334">
        <v>0</v>
      </c>
      <c r="U3334">
        <v>0</v>
      </c>
      <c r="V3334">
        <v>0</v>
      </c>
      <c r="W3334">
        <v>0</v>
      </c>
      <c r="X3334" s="8">
        <v>5</v>
      </c>
      <c r="Y3334" s="9">
        <v>3.8514</v>
      </c>
      <c r="Z3334" t="str">
        <f>_xlfn.XLOOKUP(B3334,店铺分配!A:A,店铺分配!C:C)</f>
        <v>创奇-US</v>
      </c>
    </row>
    <row r="3335" spans="1:26">
      <c r="A3335" s="2">
        <v>46235</v>
      </c>
      <c r="B3335" t="s">
        <v>2272</v>
      </c>
      <c r="C3335" t="s">
        <v>2273</v>
      </c>
      <c r="D3335" t="s">
        <v>482</v>
      </c>
      <c r="E3335" t="s">
        <v>29</v>
      </c>
      <c r="F3335" s="2">
        <v>46133</v>
      </c>
      <c r="G3335">
        <v>2.89</v>
      </c>
      <c r="H3335">
        <v>3</v>
      </c>
      <c r="I3335">
        <v>3.07</v>
      </c>
      <c r="J3335">
        <v>2.75</v>
      </c>
      <c r="K3335" t="s">
        <v>30</v>
      </c>
      <c r="L3335">
        <v>21</v>
      </c>
      <c r="M3335" t="s">
        <v>31</v>
      </c>
      <c r="N3335" t="s">
        <v>32</v>
      </c>
      <c r="O3335" t="s">
        <v>33</v>
      </c>
      <c r="P3335" t="s">
        <v>34</v>
      </c>
      <c r="Q3335">
        <v>134</v>
      </c>
      <c r="R3335">
        <v>31</v>
      </c>
      <c r="S3335">
        <v>0</v>
      </c>
      <c r="T3335">
        <v>0</v>
      </c>
      <c r="U3335">
        <v>69</v>
      </c>
      <c r="V3335">
        <v>0</v>
      </c>
      <c r="W3335">
        <v>0</v>
      </c>
      <c r="X3335" s="8">
        <v>14.91</v>
      </c>
      <c r="Y3335" s="9">
        <v>7.88513333333333</v>
      </c>
      <c r="Z3335" t="str">
        <f>_xlfn.XLOOKUP(B3335,店铺分配!A:A,店铺分配!C:C)</f>
        <v>创奇-US</v>
      </c>
    </row>
    <row r="3336" spans="1:26">
      <c r="A3336" s="2">
        <v>46266</v>
      </c>
      <c r="B3336" t="s">
        <v>2272</v>
      </c>
      <c r="C3336" t="s">
        <v>2273</v>
      </c>
      <c r="D3336" t="s">
        <v>482</v>
      </c>
      <c r="E3336" t="s">
        <v>29</v>
      </c>
      <c r="F3336" s="2">
        <v>46133</v>
      </c>
      <c r="G3336">
        <v>2.57</v>
      </c>
      <c r="H3336">
        <v>2.57</v>
      </c>
      <c r="I3336">
        <v>2.64</v>
      </c>
      <c r="J3336">
        <v>2.79</v>
      </c>
      <c r="K3336" t="s">
        <v>35</v>
      </c>
      <c r="L3336">
        <v>18</v>
      </c>
      <c r="M3336" t="s">
        <v>31</v>
      </c>
      <c r="N3336" t="s">
        <v>37</v>
      </c>
      <c r="O3336" t="s">
        <v>38</v>
      </c>
      <c r="P3336" t="s">
        <v>39</v>
      </c>
      <c r="Q3336">
        <v>81</v>
      </c>
      <c r="R3336">
        <v>71</v>
      </c>
      <c r="S3336">
        <v>0</v>
      </c>
      <c r="T3336">
        <v>0</v>
      </c>
      <c r="U3336">
        <v>0</v>
      </c>
      <c r="V3336">
        <v>0</v>
      </c>
      <c r="W3336">
        <v>100</v>
      </c>
      <c r="X3336" s="8">
        <v>14.91</v>
      </c>
      <c r="Y3336" s="9">
        <v>7.88513333333333</v>
      </c>
      <c r="Z3336" t="str">
        <f>_xlfn.XLOOKUP(B3336,店铺分配!A:A,店铺分配!C:C)</f>
        <v>创奇-US</v>
      </c>
    </row>
    <row r="3337" spans="1:26">
      <c r="A3337" s="2">
        <v>46296</v>
      </c>
      <c r="B3337" t="s">
        <v>2272</v>
      </c>
      <c r="C3337" t="s">
        <v>2273</v>
      </c>
      <c r="D3337" t="s">
        <v>482</v>
      </c>
      <c r="E3337" t="s">
        <v>29</v>
      </c>
      <c r="F3337" s="2">
        <v>46133</v>
      </c>
      <c r="G3337">
        <v>2.43</v>
      </c>
      <c r="H3337">
        <v>2.43</v>
      </c>
      <c r="I3337">
        <v>2.5</v>
      </c>
      <c r="J3337">
        <v>2.68</v>
      </c>
      <c r="K3337" t="s">
        <v>35</v>
      </c>
      <c r="L3337">
        <v>17</v>
      </c>
      <c r="M3337" t="s">
        <v>36</v>
      </c>
      <c r="N3337" t="s">
        <v>40</v>
      </c>
      <c r="O3337" t="s">
        <v>41</v>
      </c>
      <c r="P3337" t="s">
        <v>42</v>
      </c>
      <c r="Q3337">
        <v>49</v>
      </c>
      <c r="R3337">
        <v>161</v>
      </c>
      <c r="S3337">
        <v>0</v>
      </c>
      <c r="T3337">
        <v>0</v>
      </c>
      <c r="U3337">
        <v>115</v>
      </c>
      <c r="V3337">
        <v>0</v>
      </c>
      <c r="W3337">
        <v>0</v>
      </c>
      <c r="X3337" s="8">
        <v>14.91</v>
      </c>
      <c r="Y3337" s="9">
        <v>7.88513333333333</v>
      </c>
      <c r="Z3337" t="str">
        <f>_xlfn.XLOOKUP(B3337,店铺分配!A:A,店铺分配!C:C)</f>
        <v>创奇-US</v>
      </c>
    </row>
    <row r="3338" spans="1:26">
      <c r="A3338" s="2">
        <v>46235</v>
      </c>
      <c r="B3338" t="s">
        <v>2274</v>
      </c>
      <c r="C3338" t="s">
        <v>2275</v>
      </c>
      <c r="D3338" t="s">
        <v>482</v>
      </c>
      <c r="E3338" t="s">
        <v>29</v>
      </c>
      <c r="F3338" s="2">
        <v>46106</v>
      </c>
      <c r="G3338">
        <v>1.29</v>
      </c>
      <c r="H3338">
        <v>1.29</v>
      </c>
      <c r="I3338">
        <v>1.43</v>
      </c>
      <c r="J3338">
        <v>1.39</v>
      </c>
      <c r="K3338" t="s">
        <v>35</v>
      </c>
      <c r="L3338">
        <v>9</v>
      </c>
      <c r="M3338" t="s">
        <v>36</v>
      </c>
      <c r="N3338" t="s">
        <v>32</v>
      </c>
      <c r="O3338" t="s">
        <v>33</v>
      </c>
      <c r="P3338" t="s">
        <v>34</v>
      </c>
      <c r="Q3338">
        <v>67</v>
      </c>
      <c r="R3338">
        <v>28</v>
      </c>
      <c r="S3338">
        <v>0</v>
      </c>
      <c r="T3338">
        <v>0</v>
      </c>
      <c r="U3338">
        <v>120</v>
      </c>
      <c r="V3338">
        <v>0</v>
      </c>
      <c r="W3338">
        <v>0</v>
      </c>
      <c r="X3338" s="8">
        <v>5.2</v>
      </c>
      <c r="Y3338" s="9">
        <v>3.75371859296482</v>
      </c>
      <c r="Z3338" t="str">
        <f>_xlfn.XLOOKUP(B3338,店铺分配!A:A,店铺分配!C:C)</f>
        <v>创奇-US</v>
      </c>
    </row>
    <row r="3339" spans="1:26">
      <c r="A3339" s="2">
        <v>46266</v>
      </c>
      <c r="B3339" t="s">
        <v>2274</v>
      </c>
      <c r="C3339" t="s">
        <v>2275</v>
      </c>
      <c r="D3339" t="s">
        <v>482</v>
      </c>
      <c r="E3339" t="s">
        <v>29</v>
      </c>
      <c r="F3339" s="2">
        <v>46106</v>
      </c>
      <c r="G3339">
        <v>1.29</v>
      </c>
      <c r="H3339">
        <v>1.29</v>
      </c>
      <c r="I3339">
        <v>1</v>
      </c>
      <c r="J3339">
        <v>1.46</v>
      </c>
      <c r="K3339" t="s">
        <v>35</v>
      </c>
      <c r="L3339">
        <v>9</v>
      </c>
      <c r="M3339" t="s">
        <v>36</v>
      </c>
      <c r="N3339" t="s">
        <v>37</v>
      </c>
      <c r="O3339" t="s">
        <v>38</v>
      </c>
      <c r="P3339" t="s">
        <v>39</v>
      </c>
      <c r="Q3339">
        <v>58</v>
      </c>
      <c r="R3339">
        <v>68</v>
      </c>
      <c r="S3339">
        <v>0</v>
      </c>
      <c r="T3339">
        <v>0</v>
      </c>
      <c r="U3339">
        <v>60</v>
      </c>
      <c r="V3339">
        <v>0</v>
      </c>
      <c r="W3339">
        <v>0</v>
      </c>
      <c r="X3339" s="8">
        <v>5.2</v>
      </c>
      <c r="Y3339" s="9">
        <v>3.75371859296482</v>
      </c>
      <c r="Z3339" t="str">
        <f>_xlfn.XLOOKUP(B3339,店铺分配!A:A,店铺分配!C:C)</f>
        <v>创奇-US</v>
      </c>
    </row>
    <row r="3340" spans="1:26">
      <c r="A3340" s="2">
        <v>46296</v>
      </c>
      <c r="B3340" t="s">
        <v>2274</v>
      </c>
      <c r="C3340" t="s">
        <v>2275</v>
      </c>
      <c r="D3340" t="s">
        <v>482</v>
      </c>
      <c r="E3340" t="s">
        <v>29</v>
      </c>
      <c r="F3340" s="2">
        <v>46106</v>
      </c>
      <c r="G3340">
        <v>2.18</v>
      </c>
      <c r="H3340">
        <v>2.43</v>
      </c>
      <c r="I3340">
        <v>2.36</v>
      </c>
      <c r="J3340">
        <v>1.96</v>
      </c>
      <c r="K3340" t="s">
        <v>30</v>
      </c>
      <c r="L3340">
        <v>17</v>
      </c>
      <c r="M3340" t="s">
        <v>36</v>
      </c>
      <c r="N3340" t="s">
        <v>40</v>
      </c>
      <c r="O3340" t="s">
        <v>41</v>
      </c>
      <c r="P3340" t="s">
        <v>42</v>
      </c>
      <c r="Q3340">
        <v>61</v>
      </c>
      <c r="R3340">
        <v>69</v>
      </c>
      <c r="S3340">
        <v>0</v>
      </c>
      <c r="T3340">
        <v>0</v>
      </c>
      <c r="U3340">
        <v>0</v>
      </c>
      <c r="V3340">
        <v>0</v>
      </c>
      <c r="W3340">
        <v>0</v>
      </c>
      <c r="X3340" s="8">
        <v>5.2</v>
      </c>
      <c r="Y3340" s="9">
        <v>3.75371859296482</v>
      </c>
      <c r="Z3340" t="str">
        <f>_xlfn.XLOOKUP(B3340,店铺分配!A:A,店铺分配!C:C)</f>
        <v>创奇-US</v>
      </c>
    </row>
    <row r="3341" spans="1:26">
      <c r="A3341" s="2">
        <v>46235</v>
      </c>
      <c r="B3341" t="s">
        <v>2276</v>
      </c>
      <c r="C3341" t="s">
        <v>2277</v>
      </c>
      <c r="D3341" t="s">
        <v>482</v>
      </c>
      <c r="E3341" t="s">
        <v>29</v>
      </c>
      <c r="F3341" s="2">
        <v>46106</v>
      </c>
      <c r="G3341">
        <v>3.14</v>
      </c>
      <c r="H3341">
        <v>3.14</v>
      </c>
      <c r="I3341">
        <v>5.14</v>
      </c>
      <c r="J3341">
        <v>5.11</v>
      </c>
      <c r="K3341" t="s">
        <v>35</v>
      </c>
      <c r="L3341">
        <v>22</v>
      </c>
      <c r="M3341" t="s">
        <v>31</v>
      </c>
      <c r="N3341" t="s">
        <v>32</v>
      </c>
      <c r="O3341" t="s">
        <v>33</v>
      </c>
      <c r="P3341" t="s">
        <v>34</v>
      </c>
      <c r="Q3341">
        <v>185</v>
      </c>
      <c r="R3341">
        <v>241</v>
      </c>
      <c r="S3341">
        <v>0</v>
      </c>
      <c r="T3341">
        <v>0</v>
      </c>
      <c r="U3341">
        <v>100</v>
      </c>
      <c r="V3341">
        <v>0</v>
      </c>
      <c r="W3341">
        <v>0</v>
      </c>
      <c r="X3341" s="8">
        <v>3.8</v>
      </c>
      <c r="Y3341" s="9">
        <v>2.80225641025641</v>
      </c>
      <c r="Z3341" t="str">
        <f>_xlfn.XLOOKUP(B3341,店铺分配!A:A,店铺分配!C:C)</f>
        <v>创奇-US</v>
      </c>
    </row>
    <row r="3342" spans="1:26">
      <c r="A3342" s="2">
        <v>46266</v>
      </c>
      <c r="B3342" t="s">
        <v>2276</v>
      </c>
      <c r="C3342" t="s">
        <v>2277</v>
      </c>
      <c r="D3342" t="s">
        <v>482</v>
      </c>
      <c r="E3342" t="s">
        <v>29</v>
      </c>
      <c r="F3342" s="2">
        <v>46106</v>
      </c>
      <c r="G3342">
        <v>5.6</v>
      </c>
      <c r="H3342">
        <v>6.57</v>
      </c>
      <c r="I3342">
        <v>5.36</v>
      </c>
      <c r="J3342">
        <v>5.11</v>
      </c>
      <c r="K3342" t="s">
        <v>30</v>
      </c>
      <c r="L3342">
        <v>46</v>
      </c>
      <c r="M3342" t="s">
        <v>31</v>
      </c>
      <c r="N3342" t="s">
        <v>37</v>
      </c>
      <c r="O3342" t="s">
        <v>38</v>
      </c>
      <c r="P3342" t="s">
        <v>39</v>
      </c>
      <c r="Q3342">
        <v>267</v>
      </c>
      <c r="R3342">
        <v>22</v>
      </c>
      <c r="S3342">
        <v>0</v>
      </c>
      <c r="T3342">
        <v>0</v>
      </c>
      <c r="U3342">
        <v>100</v>
      </c>
      <c r="V3342">
        <v>0</v>
      </c>
      <c r="W3342">
        <v>100</v>
      </c>
      <c r="X3342" s="8">
        <v>3.8</v>
      </c>
      <c r="Y3342" s="9">
        <v>2.80225641025641</v>
      </c>
      <c r="Z3342" t="str">
        <f>_xlfn.XLOOKUP(B3342,店铺分配!A:A,店铺分配!C:C)</f>
        <v>创奇-US</v>
      </c>
    </row>
    <row r="3343" spans="1:26">
      <c r="A3343" s="2">
        <v>46296</v>
      </c>
      <c r="B3343" t="s">
        <v>2276</v>
      </c>
      <c r="C3343" t="s">
        <v>2277</v>
      </c>
      <c r="D3343" t="s">
        <v>482</v>
      </c>
      <c r="E3343" t="s">
        <v>29</v>
      </c>
      <c r="F3343" s="2">
        <v>46106</v>
      </c>
      <c r="G3343">
        <v>3.29</v>
      </c>
      <c r="H3343">
        <v>3.29</v>
      </c>
      <c r="I3343">
        <v>3.79</v>
      </c>
      <c r="J3343">
        <v>4.5</v>
      </c>
      <c r="K3343" t="s">
        <v>35</v>
      </c>
      <c r="L3343">
        <v>23</v>
      </c>
      <c r="M3343" t="s">
        <v>31</v>
      </c>
      <c r="N3343" t="s">
        <v>40</v>
      </c>
      <c r="O3343" t="s">
        <v>41</v>
      </c>
      <c r="P3343" t="s">
        <v>42</v>
      </c>
      <c r="Q3343">
        <v>161</v>
      </c>
      <c r="R3343">
        <v>253</v>
      </c>
      <c r="S3343">
        <v>0</v>
      </c>
      <c r="T3343">
        <v>0</v>
      </c>
      <c r="U3343">
        <v>50</v>
      </c>
      <c r="V3343">
        <v>0</v>
      </c>
      <c r="W3343">
        <v>0</v>
      </c>
      <c r="X3343" s="8">
        <v>3.8</v>
      </c>
      <c r="Y3343" s="9">
        <v>2.80225641025641</v>
      </c>
      <c r="Z3343" t="str">
        <f>_xlfn.XLOOKUP(B3343,店铺分配!A:A,店铺分配!C:C)</f>
        <v>创奇-US</v>
      </c>
    </row>
    <row r="3344" spans="1:26">
      <c r="A3344" s="2">
        <v>46235</v>
      </c>
      <c r="B3344" t="s">
        <v>2278</v>
      </c>
      <c r="C3344" t="s">
        <v>2279</v>
      </c>
      <c r="D3344" t="s">
        <v>482</v>
      </c>
      <c r="E3344" t="s">
        <v>29</v>
      </c>
      <c r="F3344" s="2">
        <v>46106</v>
      </c>
      <c r="G3344">
        <v>3.57</v>
      </c>
      <c r="H3344">
        <v>3.57</v>
      </c>
      <c r="I3344">
        <v>3.79</v>
      </c>
      <c r="J3344">
        <v>4.29</v>
      </c>
      <c r="K3344" t="s">
        <v>35</v>
      </c>
      <c r="L3344">
        <v>25</v>
      </c>
      <c r="M3344" t="s">
        <v>31</v>
      </c>
      <c r="N3344" t="s">
        <v>32</v>
      </c>
      <c r="O3344" t="s">
        <v>33</v>
      </c>
      <c r="P3344" t="s">
        <v>34</v>
      </c>
      <c r="Q3344">
        <v>115</v>
      </c>
      <c r="R3344">
        <v>150</v>
      </c>
      <c r="S3344">
        <v>0</v>
      </c>
      <c r="T3344">
        <v>0</v>
      </c>
      <c r="U3344">
        <v>30</v>
      </c>
      <c r="V3344">
        <v>0</v>
      </c>
      <c r="W3344">
        <v>0</v>
      </c>
      <c r="X3344" s="8">
        <v>4.7</v>
      </c>
      <c r="Y3344" s="9">
        <v>3.1757</v>
      </c>
      <c r="Z3344" t="str">
        <f>_xlfn.XLOOKUP(B3344,店铺分配!A:A,店铺分配!C:C)</f>
        <v>创奇-US</v>
      </c>
    </row>
    <row r="3345" spans="1:26">
      <c r="A3345" s="2">
        <v>46266</v>
      </c>
      <c r="B3345" t="s">
        <v>2278</v>
      </c>
      <c r="C3345" t="s">
        <v>2279</v>
      </c>
      <c r="D3345" t="s">
        <v>482</v>
      </c>
      <c r="E3345" t="s">
        <v>29</v>
      </c>
      <c r="F3345" s="2">
        <v>46106</v>
      </c>
      <c r="G3345">
        <v>3.43</v>
      </c>
      <c r="H3345">
        <v>3.43</v>
      </c>
      <c r="I3345">
        <v>3.21</v>
      </c>
      <c r="J3345">
        <v>3.89</v>
      </c>
      <c r="K3345" t="s">
        <v>35</v>
      </c>
      <c r="L3345">
        <v>24</v>
      </c>
      <c r="M3345" t="s">
        <v>31</v>
      </c>
      <c r="N3345" t="s">
        <v>37</v>
      </c>
      <c r="O3345" t="s">
        <v>38</v>
      </c>
      <c r="P3345" t="s">
        <v>39</v>
      </c>
      <c r="Q3345">
        <v>162</v>
      </c>
      <c r="R3345">
        <v>111</v>
      </c>
      <c r="S3345">
        <v>0</v>
      </c>
      <c r="T3345">
        <v>0</v>
      </c>
      <c r="U3345">
        <v>120</v>
      </c>
      <c r="V3345">
        <v>0</v>
      </c>
      <c r="W3345">
        <v>0</v>
      </c>
      <c r="X3345" s="8">
        <v>4.7</v>
      </c>
      <c r="Y3345" s="9">
        <v>3.1757</v>
      </c>
      <c r="Z3345" t="str">
        <f>_xlfn.XLOOKUP(B3345,店铺分配!A:A,店铺分配!C:C)</f>
        <v>创奇-US</v>
      </c>
    </row>
    <row r="3346" spans="1:26">
      <c r="A3346" s="2">
        <v>46296</v>
      </c>
      <c r="B3346" t="s">
        <v>2278</v>
      </c>
      <c r="C3346" t="s">
        <v>2279</v>
      </c>
      <c r="D3346" t="s">
        <v>482</v>
      </c>
      <c r="E3346" t="s">
        <v>29</v>
      </c>
      <c r="F3346" s="2">
        <v>46106</v>
      </c>
      <c r="G3346">
        <v>3.14</v>
      </c>
      <c r="H3346">
        <v>3.14</v>
      </c>
      <c r="I3346">
        <v>4</v>
      </c>
      <c r="J3346">
        <v>4.07</v>
      </c>
      <c r="K3346" t="s">
        <v>35</v>
      </c>
      <c r="L3346">
        <v>22</v>
      </c>
      <c r="M3346" t="s">
        <v>31</v>
      </c>
      <c r="N3346" t="s">
        <v>40</v>
      </c>
      <c r="O3346" t="s">
        <v>41</v>
      </c>
      <c r="P3346" t="s">
        <v>42</v>
      </c>
      <c r="Q3346">
        <v>102</v>
      </c>
      <c r="R3346">
        <v>182</v>
      </c>
      <c r="S3346">
        <v>0</v>
      </c>
      <c r="T3346">
        <v>0</v>
      </c>
      <c r="U3346">
        <v>0</v>
      </c>
      <c r="V3346">
        <v>0</v>
      </c>
      <c r="W3346">
        <v>50</v>
      </c>
      <c r="X3346" s="8">
        <v>4.7</v>
      </c>
      <c r="Y3346" s="9">
        <v>3.1757</v>
      </c>
      <c r="Z3346" t="str">
        <f>_xlfn.XLOOKUP(B3346,店铺分配!A:A,店铺分配!C:C)</f>
        <v>创奇-US</v>
      </c>
    </row>
    <row r="3347" spans="1:26">
      <c r="A3347" s="2">
        <v>46235</v>
      </c>
      <c r="B3347" t="s">
        <v>2280</v>
      </c>
      <c r="C3347" t="s">
        <v>2281</v>
      </c>
      <c r="D3347" t="s">
        <v>482</v>
      </c>
      <c r="E3347" t="s">
        <v>29</v>
      </c>
      <c r="F3347" s="2">
        <v>46196</v>
      </c>
      <c r="G3347">
        <v>7.71</v>
      </c>
      <c r="H3347">
        <v>7.71</v>
      </c>
      <c r="I3347">
        <v>7.29</v>
      </c>
      <c r="J3347">
        <v>7.36</v>
      </c>
      <c r="K3347" t="s">
        <v>30</v>
      </c>
      <c r="L3347">
        <v>54</v>
      </c>
      <c r="M3347" t="s">
        <v>31</v>
      </c>
      <c r="N3347" t="s">
        <v>32</v>
      </c>
      <c r="O3347" t="s">
        <v>33</v>
      </c>
      <c r="P3347" t="s">
        <v>34</v>
      </c>
      <c r="Q3347">
        <v>147</v>
      </c>
      <c r="R3347">
        <v>317</v>
      </c>
      <c r="S3347">
        <v>0</v>
      </c>
      <c r="T3347">
        <v>0</v>
      </c>
      <c r="U3347">
        <v>60</v>
      </c>
      <c r="V3347">
        <v>0</v>
      </c>
      <c r="W3347">
        <v>400</v>
      </c>
      <c r="X3347" s="8">
        <v>19.35</v>
      </c>
      <c r="Y3347" s="9">
        <v>5.41013953488372</v>
      </c>
      <c r="Z3347" t="str">
        <f>_xlfn.XLOOKUP(B3347,店铺分配!A:A,店铺分配!C:C)</f>
        <v>创奇-US</v>
      </c>
    </row>
    <row r="3348" spans="1:26">
      <c r="A3348" s="2">
        <v>46266</v>
      </c>
      <c r="B3348" t="s">
        <v>2280</v>
      </c>
      <c r="C3348" t="s">
        <v>2281</v>
      </c>
      <c r="D3348" t="s">
        <v>482</v>
      </c>
      <c r="E3348" t="s">
        <v>29</v>
      </c>
      <c r="F3348" s="2">
        <v>46196</v>
      </c>
      <c r="G3348">
        <v>6.5</v>
      </c>
      <c r="H3348">
        <v>6.86</v>
      </c>
      <c r="I3348">
        <v>5.43</v>
      </c>
      <c r="J3348">
        <v>6.71</v>
      </c>
      <c r="K3348" t="s">
        <v>30</v>
      </c>
      <c r="L3348">
        <v>48</v>
      </c>
      <c r="M3348" t="s">
        <v>31</v>
      </c>
      <c r="N3348" t="s">
        <v>37</v>
      </c>
      <c r="O3348" t="s">
        <v>38</v>
      </c>
      <c r="P3348" t="s">
        <v>39</v>
      </c>
      <c r="Q3348">
        <v>246</v>
      </c>
      <c r="R3348">
        <v>75</v>
      </c>
      <c r="S3348">
        <v>0</v>
      </c>
      <c r="T3348">
        <v>0</v>
      </c>
      <c r="U3348">
        <v>0</v>
      </c>
      <c r="V3348">
        <v>0</v>
      </c>
      <c r="W3348">
        <v>500</v>
      </c>
      <c r="X3348" s="8">
        <v>19.35</v>
      </c>
      <c r="Y3348" s="9">
        <v>5.41013953488372</v>
      </c>
      <c r="Z3348" t="str">
        <f>_xlfn.XLOOKUP(B3348,店铺分配!A:A,店铺分配!C:C)</f>
        <v>创奇-US</v>
      </c>
    </row>
    <row r="3349" spans="1:26">
      <c r="A3349" s="2">
        <v>46296</v>
      </c>
      <c r="B3349" t="s">
        <v>2280</v>
      </c>
      <c r="C3349" t="s">
        <v>2281</v>
      </c>
      <c r="D3349" t="s">
        <v>482</v>
      </c>
      <c r="E3349" t="s">
        <v>29</v>
      </c>
      <c r="F3349" s="2">
        <v>46196</v>
      </c>
      <c r="G3349">
        <v>6.56</v>
      </c>
      <c r="H3349">
        <v>6.86</v>
      </c>
      <c r="I3349">
        <v>7</v>
      </c>
      <c r="J3349">
        <v>6.21</v>
      </c>
      <c r="K3349" t="s">
        <v>30</v>
      </c>
      <c r="L3349">
        <v>48</v>
      </c>
      <c r="M3349" t="s">
        <v>31</v>
      </c>
      <c r="N3349" t="s">
        <v>40</v>
      </c>
      <c r="O3349" t="s">
        <v>41</v>
      </c>
      <c r="P3349" t="s">
        <v>42</v>
      </c>
      <c r="Q3349">
        <v>121</v>
      </c>
      <c r="R3349">
        <v>251</v>
      </c>
      <c r="S3349">
        <v>0</v>
      </c>
      <c r="T3349">
        <v>0</v>
      </c>
      <c r="U3349">
        <v>150</v>
      </c>
      <c r="V3349">
        <v>0</v>
      </c>
      <c r="W3349">
        <v>0</v>
      </c>
      <c r="X3349" s="8">
        <v>19.35</v>
      </c>
      <c r="Y3349" s="9">
        <v>5.41013953488372</v>
      </c>
      <c r="Z3349" t="str">
        <f>_xlfn.XLOOKUP(B3349,店铺分配!A:A,店铺分配!C:C)</f>
        <v>创奇-US</v>
      </c>
    </row>
    <row r="3350" spans="1:26">
      <c r="A3350" s="2">
        <v>46235</v>
      </c>
      <c r="B3350" t="s">
        <v>2282</v>
      </c>
      <c r="C3350" t="s">
        <v>2283</v>
      </c>
      <c r="D3350" t="s">
        <v>482</v>
      </c>
      <c r="E3350" t="s">
        <v>29</v>
      </c>
      <c r="F3350" s="2">
        <v>46121</v>
      </c>
      <c r="G3350">
        <v>1.43</v>
      </c>
      <c r="H3350">
        <v>1.43</v>
      </c>
      <c r="I3350">
        <v>1.21</v>
      </c>
      <c r="J3350">
        <v>1.71</v>
      </c>
      <c r="K3350" t="s">
        <v>35</v>
      </c>
      <c r="L3350">
        <v>10</v>
      </c>
      <c r="M3350" t="s">
        <v>36</v>
      </c>
      <c r="N3350" t="s">
        <v>32</v>
      </c>
      <c r="O3350" t="s">
        <v>33</v>
      </c>
      <c r="P3350" t="s">
        <v>34</v>
      </c>
      <c r="Q3350">
        <v>156</v>
      </c>
      <c r="R3350">
        <v>9</v>
      </c>
      <c r="S3350">
        <v>0</v>
      </c>
      <c r="T3350">
        <v>0</v>
      </c>
      <c r="U3350">
        <v>0</v>
      </c>
      <c r="V3350">
        <v>0</v>
      </c>
      <c r="W3350">
        <v>0</v>
      </c>
      <c r="X3350" s="8">
        <v>22.75</v>
      </c>
      <c r="Y3350" s="9">
        <v>9.99251851851852</v>
      </c>
      <c r="Z3350" t="str">
        <f>_xlfn.XLOOKUP(B3350,店铺分配!A:A,店铺分配!C:C)</f>
        <v>创奇-US</v>
      </c>
    </row>
    <row r="3351" spans="1:26">
      <c r="A3351" s="2">
        <v>46266</v>
      </c>
      <c r="B3351" t="s">
        <v>2282</v>
      </c>
      <c r="C3351" t="s">
        <v>2283</v>
      </c>
      <c r="D3351" t="s">
        <v>482</v>
      </c>
      <c r="E3351" t="s">
        <v>29</v>
      </c>
      <c r="F3351" s="2">
        <v>46121</v>
      </c>
      <c r="G3351">
        <v>0.29</v>
      </c>
      <c r="H3351">
        <v>0.29</v>
      </c>
      <c r="I3351">
        <v>0.5</v>
      </c>
      <c r="J3351">
        <v>0.68</v>
      </c>
      <c r="K3351" t="s">
        <v>35</v>
      </c>
      <c r="L3351">
        <v>2</v>
      </c>
      <c r="M3351" t="s">
        <v>36</v>
      </c>
      <c r="N3351" t="s">
        <v>37</v>
      </c>
      <c r="O3351" t="s">
        <v>38</v>
      </c>
      <c r="P3351" t="s">
        <v>39</v>
      </c>
      <c r="Q3351">
        <v>138</v>
      </c>
      <c r="R3351">
        <v>10</v>
      </c>
      <c r="S3351">
        <v>0</v>
      </c>
      <c r="T3351">
        <v>0</v>
      </c>
      <c r="U3351">
        <v>0</v>
      </c>
      <c r="V3351">
        <v>0</v>
      </c>
      <c r="W3351">
        <v>0</v>
      </c>
      <c r="X3351" s="8">
        <v>22.75</v>
      </c>
      <c r="Y3351" s="9">
        <v>9.99251851851852</v>
      </c>
      <c r="Z3351" t="str">
        <f>_xlfn.XLOOKUP(B3351,店铺分配!A:A,店铺分配!C:C)</f>
        <v>创奇-US</v>
      </c>
    </row>
    <row r="3352" spans="1:26">
      <c r="A3352" s="2">
        <v>46296</v>
      </c>
      <c r="B3352" t="s">
        <v>2282</v>
      </c>
      <c r="C3352" t="s">
        <v>2283</v>
      </c>
      <c r="D3352" t="s">
        <v>482</v>
      </c>
      <c r="E3352" t="s">
        <v>29</v>
      </c>
      <c r="F3352" s="2">
        <v>46121</v>
      </c>
      <c r="G3352">
        <v>1.62</v>
      </c>
      <c r="H3352">
        <v>2</v>
      </c>
      <c r="I3352">
        <v>1.64</v>
      </c>
      <c r="J3352">
        <v>1.39</v>
      </c>
      <c r="K3352" t="s">
        <v>30</v>
      </c>
      <c r="L3352">
        <v>14</v>
      </c>
      <c r="M3352" t="s">
        <v>36</v>
      </c>
      <c r="N3352" t="s">
        <v>40</v>
      </c>
      <c r="O3352" t="s">
        <v>41</v>
      </c>
      <c r="P3352" t="s">
        <v>42</v>
      </c>
      <c r="Q3352">
        <v>104</v>
      </c>
      <c r="R3352">
        <v>9</v>
      </c>
      <c r="S3352">
        <v>0</v>
      </c>
      <c r="T3352">
        <v>0</v>
      </c>
      <c r="U3352">
        <v>0</v>
      </c>
      <c r="V3352">
        <v>0</v>
      </c>
      <c r="W3352">
        <v>0</v>
      </c>
      <c r="X3352" s="8">
        <v>22.75</v>
      </c>
      <c r="Y3352" s="9">
        <v>9.99251851851852</v>
      </c>
      <c r="Z3352" t="str">
        <f>_xlfn.XLOOKUP(B3352,店铺分配!A:A,店铺分配!C:C)</f>
        <v>创奇-US</v>
      </c>
    </row>
    <row r="3353" spans="1:26">
      <c r="A3353" s="2">
        <v>46235</v>
      </c>
      <c r="B3353" t="s">
        <v>2284</v>
      </c>
      <c r="C3353" t="s">
        <v>2285</v>
      </c>
      <c r="D3353" t="s">
        <v>482</v>
      </c>
      <c r="E3353" t="s">
        <v>29</v>
      </c>
      <c r="F3353" s="2">
        <v>46122</v>
      </c>
      <c r="G3353">
        <v>1</v>
      </c>
      <c r="H3353">
        <v>1</v>
      </c>
      <c r="I3353">
        <v>1.14</v>
      </c>
      <c r="J3353">
        <v>1.43</v>
      </c>
      <c r="K3353" t="s">
        <v>35</v>
      </c>
      <c r="L3353">
        <v>7</v>
      </c>
      <c r="M3353" t="s">
        <v>36</v>
      </c>
      <c r="N3353" t="s">
        <v>32</v>
      </c>
      <c r="O3353" t="s">
        <v>33</v>
      </c>
      <c r="P3353" t="s">
        <v>34</v>
      </c>
      <c r="Q3353">
        <v>77</v>
      </c>
      <c r="R3353">
        <v>70</v>
      </c>
      <c r="S3353">
        <v>0</v>
      </c>
      <c r="T3353">
        <v>0</v>
      </c>
      <c r="U3353">
        <v>42</v>
      </c>
      <c r="V3353">
        <v>0</v>
      </c>
      <c r="W3353">
        <v>0</v>
      </c>
      <c r="X3353" s="8">
        <v>22.75</v>
      </c>
      <c r="Y3353" s="9">
        <v>9.99251851851852</v>
      </c>
      <c r="Z3353" t="str">
        <f>_xlfn.XLOOKUP(B3353,店铺分配!A:A,店铺分配!C:C)</f>
        <v>创奇-US</v>
      </c>
    </row>
    <row r="3354" spans="1:26">
      <c r="A3354" s="2">
        <v>46266</v>
      </c>
      <c r="B3354" t="s">
        <v>2284</v>
      </c>
      <c r="C3354" t="s">
        <v>2285</v>
      </c>
      <c r="D3354" t="s">
        <v>482</v>
      </c>
      <c r="E3354" t="s">
        <v>29</v>
      </c>
      <c r="F3354" s="2">
        <v>46122</v>
      </c>
      <c r="G3354">
        <v>0.93</v>
      </c>
      <c r="H3354">
        <v>0.86</v>
      </c>
      <c r="I3354">
        <v>1.21</v>
      </c>
      <c r="J3354">
        <v>0.86</v>
      </c>
      <c r="K3354" t="s">
        <v>30</v>
      </c>
      <c r="L3354">
        <v>6</v>
      </c>
      <c r="M3354" t="s">
        <v>36</v>
      </c>
      <c r="N3354" t="s">
        <v>37</v>
      </c>
      <c r="O3354" t="s">
        <v>38</v>
      </c>
      <c r="P3354" t="s">
        <v>39</v>
      </c>
      <c r="Q3354">
        <v>126</v>
      </c>
      <c r="R3354">
        <v>0</v>
      </c>
      <c r="S3354">
        <v>0</v>
      </c>
      <c r="T3354">
        <v>0</v>
      </c>
      <c r="U3354">
        <v>42</v>
      </c>
      <c r="V3354">
        <v>0</v>
      </c>
      <c r="W3354">
        <v>0</v>
      </c>
      <c r="X3354" s="8">
        <v>22.75</v>
      </c>
      <c r="Y3354" s="9">
        <v>9.99251851851852</v>
      </c>
      <c r="Z3354" t="str">
        <f>_xlfn.XLOOKUP(B3354,店铺分配!A:A,店铺分配!C:C)</f>
        <v>创奇-US</v>
      </c>
    </row>
    <row r="3355" spans="1:26">
      <c r="A3355" s="2">
        <v>46296</v>
      </c>
      <c r="B3355" t="s">
        <v>2284</v>
      </c>
      <c r="C3355" t="s">
        <v>2285</v>
      </c>
      <c r="D3355" t="s">
        <v>482</v>
      </c>
      <c r="E3355" t="s">
        <v>29</v>
      </c>
      <c r="F3355" s="2">
        <v>46122</v>
      </c>
      <c r="G3355">
        <v>0.71</v>
      </c>
      <c r="H3355">
        <v>0.71</v>
      </c>
      <c r="I3355">
        <v>0.64</v>
      </c>
      <c r="J3355">
        <v>1.04</v>
      </c>
      <c r="K3355" t="s">
        <v>35</v>
      </c>
      <c r="L3355">
        <v>5</v>
      </c>
      <c r="M3355" t="s">
        <v>36</v>
      </c>
      <c r="N3355" t="s">
        <v>40</v>
      </c>
      <c r="O3355" t="s">
        <v>41</v>
      </c>
      <c r="P3355" t="s">
        <v>42</v>
      </c>
      <c r="Q3355">
        <v>88</v>
      </c>
      <c r="R3355">
        <v>1</v>
      </c>
      <c r="S3355">
        <v>0</v>
      </c>
      <c r="T3355">
        <v>0</v>
      </c>
      <c r="U3355">
        <v>42</v>
      </c>
      <c r="V3355">
        <v>0</v>
      </c>
      <c r="W3355">
        <v>0</v>
      </c>
      <c r="X3355" s="8">
        <v>22.75</v>
      </c>
      <c r="Y3355" s="9">
        <v>9.99251851851852</v>
      </c>
      <c r="Z3355" t="str">
        <f>_xlfn.XLOOKUP(B3355,店铺分配!A:A,店铺分配!C:C)</f>
        <v>创奇-US</v>
      </c>
    </row>
    <row r="3356" spans="1:26">
      <c r="A3356" s="2">
        <v>46235</v>
      </c>
      <c r="B3356" t="s">
        <v>2286</v>
      </c>
      <c r="C3356" t="s">
        <v>2287</v>
      </c>
      <c r="D3356" t="s">
        <v>482</v>
      </c>
      <c r="E3356" t="s">
        <v>29</v>
      </c>
      <c r="F3356" s="2">
        <v>46113</v>
      </c>
      <c r="G3356">
        <v>0.38</v>
      </c>
      <c r="H3356">
        <v>0.43</v>
      </c>
      <c r="I3356">
        <v>0.29</v>
      </c>
      <c r="J3356">
        <v>0.39</v>
      </c>
      <c r="K3356" t="s">
        <v>30</v>
      </c>
      <c r="L3356">
        <v>3</v>
      </c>
      <c r="M3356" t="s">
        <v>36</v>
      </c>
      <c r="N3356" t="s">
        <v>32</v>
      </c>
      <c r="O3356" t="s">
        <v>33</v>
      </c>
      <c r="P3356" t="s">
        <v>34</v>
      </c>
      <c r="Q3356">
        <v>93</v>
      </c>
      <c r="R3356">
        <v>0</v>
      </c>
      <c r="S3356">
        <v>0</v>
      </c>
      <c r="T3356">
        <v>0</v>
      </c>
      <c r="U3356">
        <v>2</v>
      </c>
      <c r="V3356">
        <v>0</v>
      </c>
      <c r="W3356">
        <v>0</v>
      </c>
      <c r="X3356" s="8">
        <v>23.45</v>
      </c>
      <c r="Y3356" s="9">
        <v>10.3705161290323</v>
      </c>
      <c r="Z3356" t="str">
        <f>_xlfn.XLOOKUP(B3356,店铺分配!A:A,店铺分配!C:C)</f>
        <v>创奇-US</v>
      </c>
    </row>
    <row r="3357" spans="1:26">
      <c r="A3357" s="2">
        <v>46266</v>
      </c>
      <c r="B3357" t="s">
        <v>2286</v>
      </c>
      <c r="C3357" t="s">
        <v>2287</v>
      </c>
      <c r="D3357" t="s">
        <v>482</v>
      </c>
      <c r="E3357" t="s">
        <v>29</v>
      </c>
      <c r="F3357" s="2">
        <v>46113</v>
      </c>
      <c r="G3357">
        <v>0.26</v>
      </c>
      <c r="H3357">
        <v>0.29</v>
      </c>
      <c r="I3357">
        <v>0.36</v>
      </c>
      <c r="J3357">
        <v>0.21</v>
      </c>
      <c r="K3357" t="s">
        <v>30</v>
      </c>
      <c r="L3357">
        <v>2</v>
      </c>
      <c r="M3357" t="s">
        <v>36</v>
      </c>
      <c r="N3357" t="s">
        <v>37</v>
      </c>
      <c r="O3357" t="s">
        <v>38</v>
      </c>
      <c r="P3357" t="s">
        <v>39</v>
      </c>
      <c r="Q3357">
        <v>90</v>
      </c>
      <c r="R3357">
        <v>0</v>
      </c>
      <c r="S3357">
        <v>0</v>
      </c>
      <c r="T3357">
        <v>0</v>
      </c>
      <c r="U3357">
        <v>2</v>
      </c>
      <c r="V3357">
        <v>0</v>
      </c>
      <c r="W3357">
        <v>0</v>
      </c>
      <c r="X3357" s="8">
        <v>23.45</v>
      </c>
      <c r="Y3357" s="9">
        <v>10.3705161290323</v>
      </c>
      <c r="Z3357" t="str">
        <f>_xlfn.XLOOKUP(B3357,店铺分配!A:A,店铺分配!C:C)</f>
        <v>创奇-US</v>
      </c>
    </row>
    <row r="3358" spans="1:26">
      <c r="A3358" s="2">
        <v>46296</v>
      </c>
      <c r="B3358" t="s">
        <v>2286</v>
      </c>
      <c r="C3358" t="s">
        <v>2287</v>
      </c>
      <c r="D3358" t="s">
        <v>482</v>
      </c>
      <c r="E3358" t="s">
        <v>29</v>
      </c>
      <c r="F3358" s="2">
        <v>46113</v>
      </c>
      <c r="G3358">
        <v>0.46</v>
      </c>
      <c r="H3358">
        <v>0.57</v>
      </c>
      <c r="I3358">
        <v>0.36</v>
      </c>
      <c r="J3358">
        <v>0.43</v>
      </c>
      <c r="K3358" t="s">
        <v>30</v>
      </c>
      <c r="L3358">
        <v>4</v>
      </c>
      <c r="M3358" t="s">
        <v>36</v>
      </c>
      <c r="N3358" t="s">
        <v>40</v>
      </c>
      <c r="O3358" t="s">
        <v>41</v>
      </c>
      <c r="P3358" t="s">
        <v>42</v>
      </c>
      <c r="Q3358">
        <v>79</v>
      </c>
      <c r="R3358">
        <v>0</v>
      </c>
      <c r="S3358">
        <v>0</v>
      </c>
      <c r="T3358">
        <v>0</v>
      </c>
      <c r="U3358">
        <v>2</v>
      </c>
      <c r="V3358">
        <v>0</v>
      </c>
      <c r="W3358">
        <v>0</v>
      </c>
      <c r="X3358" s="8">
        <v>23.45</v>
      </c>
      <c r="Y3358" s="9">
        <v>10.3705161290323</v>
      </c>
      <c r="Z3358" t="str">
        <f>_xlfn.XLOOKUP(B3358,店铺分配!A:A,店铺分配!C:C)</f>
        <v>创奇-US</v>
      </c>
    </row>
    <row r="3359" spans="1:26">
      <c r="A3359" s="2">
        <v>46235</v>
      </c>
      <c r="B3359" t="s">
        <v>2288</v>
      </c>
      <c r="C3359" t="s">
        <v>2289</v>
      </c>
      <c r="D3359" t="s">
        <v>1795</v>
      </c>
      <c r="E3359" t="s">
        <v>29</v>
      </c>
      <c r="F3359" s="2">
        <v>46075</v>
      </c>
      <c r="G3359">
        <v>6.57</v>
      </c>
      <c r="H3359">
        <v>6.57</v>
      </c>
      <c r="I3359">
        <v>6.57</v>
      </c>
      <c r="J3359">
        <v>6.68</v>
      </c>
      <c r="K3359" t="s">
        <v>35</v>
      </c>
      <c r="L3359">
        <v>46</v>
      </c>
      <c r="M3359" t="s">
        <v>31</v>
      </c>
      <c r="N3359" t="s">
        <v>32</v>
      </c>
      <c r="O3359" t="s">
        <v>33</v>
      </c>
      <c r="P3359" t="s">
        <v>34</v>
      </c>
      <c r="Q3359">
        <v>176</v>
      </c>
      <c r="R3359">
        <v>234</v>
      </c>
      <c r="S3359">
        <v>0</v>
      </c>
      <c r="T3359">
        <v>0</v>
      </c>
      <c r="U3359">
        <v>150</v>
      </c>
      <c r="V3359">
        <v>0</v>
      </c>
      <c r="W3359">
        <v>0</v>
      </c>
      <c r="X3359" s="8">
        <v>12.25</v>
      </c>
      <c r="Y3359" s="9">
        <v>4.38919449901768</v>
      </c>
      <c r="Z3359" t="str">
        <f>_xlfn.XLOOKUP(B3359,店铺分配!A:A,店铺分配!C:C)</f>
        <v>定行-US</v>
      </c>
    </row>
    <row r="3360" spans="1:26">
      <c r="A3360" s="2">
        <v>46266</v>
      </c>
      <c r="B3360" t="s">
        <v>2288</v>
      </c>
      <c r="C3360" t="s">
        <v>2289</v>
      </c>
      <c r="D3360" t="s">
        <v>1795</v>
      </c>
      <c r="E3360" t="s">
        <v>29</v>
      </c>
      <c r="F3360" s="2">
        <v>46075</v>
      </c>
      <c r="G3360">
        <v>3</v>
      </c>
      <c r="H3360">
        <v>3</v>
      </c>
      <c r="I3360">
        <v>4.14</v>
      </c>
      <c r="J3360">
        <v>4.04</v>
      </c>
      <c r="K3360" t="s">
        <v>35</v>
      </c>
      <c r="L3360">
        <v>21</v>
      </c>
      <c r="M3360" t="s">
        <v>31</v>
      </c>
      <c r="N3360" t="s">
        <v>37</v>
      </c>
      <c r="O3360" t="s">
        <v>38</v>
      </c>
      <c r="P3360" t="s">
        <v>39</v>
      </c>
      <c r="Q3360">
        <v>244</v>
      </c>
      <c r="R3360">
        <v>145</v>
      </c>
      <c r="S3360">
        <v>0</v>
      </c>
      <c r="T3360">
        <v>0</v>
      </c>
      <c r="U3360">
        <v>50</v>
      </c>
      <c r="V3360">
        <v>0</v>
      </c>
      <c r="W3360">
        <v>0</v>
      </c>
      <c r="X3360" s="8">
        <v>12.25</v>
      </c>
      <c r="Y3360" s="9">
        <v>4.38919449901768</v>
      </c>
      <c r="Z3360" t="str">
        <f>_xlfn.XLOOKUP(B3360,店铺分配!A:A,店铺分配!C:C)</f>
        <v>定行-US</v>
      </c>
    </row>
    <row r="3361" spans="1:26">
      <c r="A3361" s="2">
        <v>46296</v>
      </c>
      <c r="B3361" t="s">
        <v>2288</v>
      </c>
      <c r="C3361" t="s">
        <v>2289</v>
      </c>
      <c r="D3361" t="s">
        <v>1795</v>
      </c>
      <c r="E3361" t="s">
        <v>29</v>
      </c>
      <c r="F3361" s="2">
        <v>46075</v>
      </c>
      <c r="G3361">
        <v>4.57</v>
      </c>
      <c r="H3361">
        <v>4.57</v>
      </c>
      <c r="I3361">
        <v>5.86</v>
      </c>
      <c r="J3361">
        <v>6.71</v>
      </c>
      <c r="K3361" t="s">
        <v>35</v>
      </c>
      <c r="L3361">
        <v>32</v>
      </c>
      <c r="M3361" t="s">
        <v>31</v>
      </c>
      <c r="N3361" t="s">
        <v>40</v>
      </c>
      <c r="O3361" t="s">
        <v>41</v>
      </c>
      <c r="P3361" t="s">
        <v>42</v>
      </c>
      <c r="Q3361">
        <v>146</v>
      </c>
      <c r="R3361">
        <v>352</v>
      </c>
      <c r="S3361">
        <v>0</v>
      </c>
      <c r="T3361">
        <v>0</v>
      </c>
      <c r="U3361">
        <v>0</v>
      </c>
      <c r="V3361">
        <v>0</v>
      </c>
      <c r="W3361">
        <v>102</v>
      </c>
      <c r="X3361" s="8">
        <v>12.25</v>
      </c>
      <c r="Y3361" s="9">
        <v>4.38919449901768</v>
      </c>
      <c r="Z3361" t="str">
        <f>_xlfn.XLOOKUP(B3361,店铺分配!A:A,店铺分配!C:C)</f>
        <v>定行-US</v>
      </c>
    </row>
    <row r="3362" spans="1:26">
      <c r="A3362" s="2">
        <v>46235</v>
      </c>
      <c r="B3362" t="s">
        <v>2290</v>
      </c>
      <c r="C3362" t="s">
        <v>2291</v>
      </c>
      <c r="D3362" t="s">
        <v>1795</v>
      </c>
      <c r="E3362" t="s">
        <v>29</v>
      </c>
      <c r="F3362" s="2">
        <v>46109</v>
      </c>
      <c r="G3362">
        <v>2.43</v>
      </c>
      <c r="H3362">
        <v>2.43</v>
      </c>
      <c r="I3362">
        <v>2.57</v>
      </c>
      <c r="J3362">
        <v>2.61</v>
      </c>
      <c r="K3362" t="s">
        <v>35</v>
      </c>
      <c r="L3362">
        <v>17</v>
      </c>
      <c r="M3362" t="s">
        <v>31</v>
      </c>
      <c r="N3362" t="s">
        <v>32</v>
      </c>
      <c r="O3362" t="s">
        <v>33</v>
      </c>
      <c r="P3362" t="s">
        <v>34</v>
      </c>
      <c r="Q3362">
        <v>142</v>
      </c>
      <c r="R3362">
        <v>104</v>
      </c>
      <c r="S3362">
        <v>0</v>
      </c>
      <c r="T3362">
        <v>0</v>
      </c>
      <c r="U3362">
        <v>0</v>
      </c>
      <c r="V3362">
        <v>0</v>
      </c>
      <c r="W3362">
        <v>0</v>
      </c>
      <c r="X3362" s="8">
        <v>15.89</v>
      </c>
      <c r="Y3362" s="9">
        <v>5.9542</v>
      </c>
      <c r="Z3362" t="str">
        <f>_xlfn.XLOOKUP(B3362,店铺分配!A:A,店铺分配!C:C)</f>
        <v>定行-US</v>
      </c>
    </row>
    <row r="3363" spans="1:26">
      <c r="A3363" s="2">
        <v>46266</v>
      </c>
      <c r="B3363" t="s">
        <v>2290</v>
      </c>
      <c r="C3363" t="s">
        <v>2291</v>
      </c>
      <c r="D3363" t="s">
        <v>1795</v>
      </c>
      <c r="E3363" t="s">
        <v>29</v>
      </c>
      <c r="F3363" s="2">
        <v>46109</v>
      </c>
      <c r="G3363">
        <v>2.8</v>
      </c>
      <c r="H3363">
        <v>3.57</v>
      </c>
      <c r="I3363">
        <v>2.64</v>
      </c>
      <c r="J3363">
        <v>2.39</v>
      </c>
      <c r="K3363" t="s">
        <v>30</v>
      </c>
      <c r="L3363">
        <v>25</v>
      </c>
      <c r="M3363" t="s">
        <v>31</v>
      </c>
      <c r="N3363" t="s">
        <v>37</v>
      </c>
      <c r="O3363" t="s">
        <v>38</v>
      </c>
      <c r="P3363" t="s">
        <v>39</v>
      </c>
      <c r="Q3363">
        <v>166</v>
      </c>
      <c r="R3363">
        <v>12</v>
      </c>
      <c r="S3363">
        <v>0</v>
      </c>
      <c r="T3363">
        <v>0</v>
      </c>
      <c r="U3363">
        <v>0</v>
      </c>
      <c r="V3363">
        <v>0</v>
      </c>
      <c r="W3363">
        <v>0</v>
      </c>
      <c r="X3363" s="8">
        <v>15.89</v>
      </c>
      <c r="Y3363" s="9">
        <v>5.9542</v>
      </c>
      <c r="Z3363" t="str">
        <f>_xlfn.XLOOKUP(B3363,店铺分配!A:A,店铺分配!C:C)</f>
        <v>定行-US</v>
      </c>
    </row>
    <row r="3364" spans="1:26">
      <c r="A3364" s="2">
        <v>46296</v>
      </c>
      <c r="B3364" t="s">
        <v>2290</v>
      </c>
      <c r="C3364" t="s">
        <v>2291</v>
      </c>
      <c r="D3364" t="s">
        <v>1795</v>
      </c>
      <c r="E3364" t="s">
        <v>29</v>
      </c>
      <c r="F3364" s="2">
        <v>46109</v>
      </c>
      <c r="G3364">
        <v>3.5</v>
      </c>
      <c r="H3364">
        <v>3.86</v>
      </c>
      <c r="I3364">
        <v>3.43</v>
      </c>
      <c r="J3364">
        <v>3.32</v>
      </c>
      <c r="K3364" t="s">
        <v>30</v>
      </c>
      <c r="L3364">
        <v>27</v>
      </c>
      <c r="M3364" t="s">
        <v>36</v>
      </c>
      <c r="N3364" t="s">
        <v>40</v>
      </c>
      <c r="O3364" t="s">
        <v>41</v>
      </c>
      <c r="P3364" t="s">
        <v>42</v>
      </c>
      <c r="Q3364">
        <v>78</v>
      </c>
      <c r="R3364">
        <v>121</v>
      </c>
      <c r="S3364">
        <v>0</v>
      </c>
      <c r="T3364">
        <v>0</v>
      </c>
      <c r="U3364">
        <v>0</v>
      </c>
      <c r="V3364">
        <v>0</v>
      </c>
      <c r="W3364">
        <v>150</v>
      </c>
      <c r="X3364" s="8">
        <v>15.89</v>
      </c>
      <c r="Y3364" s="9">
        <v>5.9542</v>
      </c>
      <c r="Z3364" t="str">
        <f>_xlfn.XLOOKUP(B3364,店铺分配!A:A,店铺分配!C:C)</f>
        <v>定行-US</v>
      </c>
    </row>
    <row r="3365" spans="1:26">
      <c r="A3365" s="2">
        <v>46235</v>
      </c>
      <c r="B3365" t="s">
        <v>2292</v>
      </c>
      <c r="C3365" t="s">
        <v>2293</v>
      </c>
      <c r="D3365" t="s">
        <v>1795</v>
      </c>
      <c r="E3365" t="s">
        <v>29</v>
      </c>
      <c r="F3365" s="2">
        <v>46110</v>
      </c>
      <c r="G3365">
        <v>5.14</v>
      </c>
      <c r="H3365">
        <v>5.14</v>
      </c>
      <c r="I3365">
        <v>5.79</v>
      </c>
      <c r="J3365">
        <v>5.96</v>
      </c>
      <c r="K3365" t="s">
        <v>35</v>
      </c>
      <c r="L3365">
        <v>36</v>
      </c>
      <c r="M3365" t="s">
        <v>31</v>
      </c>
      <c r="N3365" t="s">
        <v>32</v>
      </c>
      <c r="O3365" t="s">
        <v>33</v>
      </c>
      <c r="P3365" t="s">
        <v>34</v>
      </c>
      <c r="Q3365">
        <v>108</v>
      </c>
      <c r="R3365">
        <v>419</v>
      </c>
      <c r="S3365">
        <v>0</v>
      </c>
      <c r="T3365">
        <v>0</v>
      </c>
      <c r="U3365">
        <v>30</v>
      </c>
      <c r="V3365">
        <v>0</v>
      </c>
      <c r="W3365">
        <v>0</v>
      </c>
      <c r="X3365" s="8">
        <v>15.89</v>
      </c>
      <c r="Y3365" s="9">
        <v>5.97331658291457</v>
      </c>
      <c r="Z3365" t="str">
        <f>_xlfn.XLOOKUP(B3365,店铺分配!A:A,店铺分配!C:C)</f>
        <v>定行-US</v>
      </c>
    </row>
    <row r="3366" spans="1:26">
      <c r="A3366" s="2">
        <v>46266</v>
      </c>
      <c r="B3366" t="s">
        <v>2292</v>
      </c>
      <c r="C3366" t="s">
        <v>2293</v>
      </c>
      <c r="D3366" t="s">
        <v>1795</v>
      </c>
      <c r="E3366" t="s">
        <v>29</v>
      </c>
      <c r="F3366" s="2">
        <v>46110</v>
      </c>
      <c r="G3366">
        <v>6.57</v>
      </c>
      <c r="H3366">
        <v>6.57</v>
      </c>
      <c r="I3366">
        <v>7.14</v>
      </c>
      <c r="J3366">
        <v>6.79</v>
      </c>
      <c r="K3366" t="s">
        <v>35</v>
      </c>
      <c r="L3366">
        <v>46</v>
      </c>
      <c r="M3366" t="s">
        <v>31</v>
      </c>
      <c r="N3366" t="s">
        <v>37</v>
      </c>
      <c r="O3366" t="s">
        <v>38</v>
      </c>
      <c r="P3366" t="s">
        <v>39</v>
      </c>
      <c r="Q3366">
        <v>293</v>
      </c>
      <c r="R3366">
        <v>77</v>
      </c>
      <c r="S3366">
        <v>0</v>
      </c>
      <c r="T3366">
        <v>0</v>
      </c>
      <c r="U3366">
        <v>200</v>
      </c>
      <c r="V3366">
        <v>0</v>
      </c>
      <c r="W3366">
        <v>0</v>
      </c>
      <c r="X3366" s="8">
        <v>15.89</v>
      </c>
      <c r="Y3366" s="9">
        <v>5.97331658291457</v>
      </c>
      <c r="Z3366" t="str">
        <f>_xlfn.XLOOKUP(B3366,店铺分配!A:A,店铺分配!C:C)</f>
        <v>定行-US</v>
      </c>
    </row>
    <row r="3367" spans="1:26">
      <c r="A3367" s="2">
        <v>46296</v>
      </c>
      <c r="B3367" t="s">
        <v>2292</v>
      </c>
      <c r="C3367" t="s">
        <v>2293</v>
      </c>
      <c r="D3367" t="s">
        <v>1795</v>
      </c>
      <c r="E3367" t="s">
        <v>29</v>
      </c>
      <c r="F3367" s="2">
        <v>46110</v>
      </c>
      <c r="G3367">
        <v>6.71</v>
      </c>
      <c r="H3367">
        <v>6.71</v>
      </c>
      <c r="I3367">
        <v>7.14</v>
      </c>
      <c r="J3367">
        <v>8.18</v>
      </c>
      <c r="K3367" t="s">
        <v>35</v>
      </c>
      <c r="L3367">
        <v>47</v>
      </c>
      <c r="M3367" t="s">
        <v>31</v>
      </c>
      <c r="N3367" t="s">
        <v>40</v>
      </c>
      <c r="O3367" t="s">
        <v>41</v>
      </c>
      <c r="P3367" t="s">
        <v>42</v>
      </c>
      <c r="Q3367">
        <v>118</v>
      </c>
      <c r="R3367">
        <v>407</v>
      </c>
      <c r="S3367">
        <v>0</v>
      </c>
      <c r="T3367">
        <v>0</v>
      </c>
      <c r="U3367">
        <v>0</v>
      </c>
      <c r="V3367">
        <v>0</v>
      </c>
      <c r="W3367">
        <v>150</v>
      </c>
      <c r="X3367" s="8">
        <v>15.89</v>
      </c>
      <c r="Y3367" s="9">
        <v>5.97331658291457</v>
      </c>
      <c r="Z3367" t="str">
        <f>_xlfn.XLOOKUP(B3367,店铺分配!A:A,店铺分配!C:C)</f>
        <v>定行-US</v>
      </c>
    </row>
    <row r="3368" spans="1:26">
      <c r="A3368" s="2">
        <v>46235</v>
      </c>
      <c r="B3368" t="s">
        <v>2294</v>
      </c>
      <c r="C3368" t="s">
        <v>2295</v>
      </c>
      <c r="D3368" t="s">
        <v>1795</v>
      </c>
      <c r="E3368" t="s">
        <v>29</v>
      </c>
      <c r="F3368" s="2">
        <v>46114</v>
      </c>
      <c r="G3368">
        <v>2.91</v>
      </c>
      <c r="H3368">
        <v>3.14</v>
      </c>
      <c r="I3368">
        <v>3.07</v>
      </c>
      <c r="J3368">
        <v>2.71</v>
      </c>
      <c r="K3368" t="s">
        <v>30</v>
      </c>
      <c r="L3368">
        <v>22</v>
      </c>
      <c r="M3368" t="s">
        <v>31</v>
      </c>
      <c r="N3368" t="s">
        <v>32</v>
      </c>
      <c r="O3368" t="s">
        <v>33</v>
      </c>
      <c r="P3368" t="s">
        <v>34</v>
      </c>
      <c r="Q3368">
        <v>216</v>
      </c>
      <c r="R3368">
        <v>23</v>
      </c>
      <c r="S3368">
        <v>50</v>
      </c>
      <c r="T3368">
        <v>0</v>
      </c>
      <c r="U3368">
        <v>150</v>
      </c>
      <c r="V3368">
        <v>0</v>
      </c>
      <c r="W3368">
        <v>0</v>
      </c>
      <c r="X3368" s="8">
        <v>15.89</v>
      </c>
      <c r="Y3368" s="9">
        <v>6.2559</v>
      </c>
      <c r="Z3368" t="str">
        <f>_xlfn.XLOOKUP(B3368,店铺分配!A:A,店铺分配!C:C)</f>
        <v>定行-US</v>
      </c>
    </row>
    <row r="3369" spans="1:26">
      <c r="A3369" s="2">
        <v>46266</v>
      </c>
      <c r="B3369" t="s">
        <v>2294</v>
      </c>
      <c r="C3369" t="s">
        <v>2295</v>
      </c>
      <c r="D3369" t="s">
        <v>1795</v>
      </c>
      <c r="E3369" t="s">
        <v>29</v>
      </c>
      <c r="F3369" s="2">
        <v>46114</v>
      </c>
      <c r="G3369">
        <v>3.71</v>
      </c>
      <c r="H3369">
        <v>3.71</v>
      </c>
      <c r="I3369">
        <v>3.36</v>
      </c>
      <c r="J3369">
        <v>4</v>
      </c>
      <c r="K3369" t="s">
        <v>35</v>
      </c>
      <c r="L3369">
        <v>26</v>
      </c>
      <c r="M3369" t="s">
        <v>31</v>
      </c>
      <c r="N3369" t="s">
        <v>37</v>
      </c>
      <c r="O3369" t="s">
        <v>38</v>
      </c>
      <c r="P3369" t="s">
        <v>39</v>
      </c>
      <c r="Q3369">
        <v>166</v>
      </c>
      <c r="R3369">
        <v>113</v>
      </c>
      <c r="S3369">
        <v>0</v>
      </c>
      <c r="T3369">
        <v>0</v>
      </c>
      <c r="U3369">
        <v>50</v>
      </c>
      <c r="V3369">
        <v>0</v>
      </c>
      <c r="W3369">
        <v>0</v>
      </c>
      <c r="X3369" s="8">
        <v>15.89</v>
      </c>
      <c r="Y3369" s="9">
        <v>6.2559</v>
      </c>
      <c r="Z3369" t="str">
        <f>_xlfn.XLOOKUP(B3369,店铺分配!A:A,店铺分配!C:C)</f>
        <v>定行-US</v>
      </c>
    </row>
    <row r="3370" spans="1:26">
      <c r="A3370" s="2">
        <v>46296</v>
      </c>
      <c r="B3370" t="s">
        <v>2294</v>
      </c>
      <c r="C3370" t="s">
        <v>2295</v>
      </c>
      <c r="D3370" t="s">
        <v>1795</v>
      </c>
      <c r="E3370" t="s">
        <v>29</v>
      </c>
      <c r="F3370" s="2">
        <v>46114</v>
      </c>
      <c r="G3370">
        <v>2.29</v>
      </c>
      <c r="H3370">
        <v>2.29</v>
      </c>
      <c r="I3370">
        <v>3</v>
      </c>
      <c r="J3370">
        <v>3.43</v>
      </c>
      <c r="K3370" t="s">
        <v>35</v>
      </c>
      <c r="L3370">
        <v>16</v>
      </c>
      <c r="M3370" t="s">
        <v>36</v>
      </c>
      <c r="N3370" t="s">
        <v>40</v>
      </c>
      <c r="O3370" t="s">
        <v>41</v>
      </c>
      <c r="P3370" t="s">
        <v>42</v>
      </c>
      <c r="Q3370">
        <v>135</v>
      </c>
      <c r="R3370">
        <v>183</v>
      </c>
      <c r="S3370">
        <v>0</v>
      </c>
      <c r="T3370">
        <v>0</v>
      </c>
      <c r="U3370">
        <v>40</v>
      </c>
      <c r="V3370">
        <v>0</v>
      </c>
      <c r="W3370">
        <v>0</v>
      </c>
      <c r="X3370" s="8">
        <v>15.89</v>
      </c>
      <c r="Y3370" s="9">
        <v>6.2559</v>
      </c>
      <c r="Z3370" t="str">
        <f>_xlfn.XLOOKUP(B3370,店铺分配!A:A,店铺分配!C:C)</f>
        <v>定行-US</v>
      </c>
    </row>
    <row r="3371" spans="1:26">
      <c r="A3371" s="2">
        <v>46235</v>
      </c>
      <c r="B3371" t="s">
        <v>2296</v>
      </c>
      <c r="C3371" t="s">
        <v>2297</v>
      </c>
      <c r="D3371" t="s">
        <v>1795</v>
      </c>
      <c r="E3371" t="s">
        <v>29</v>
      </c>
      <c r="F3371" s="2">
        <v>46108</v>
      </c>
      <c r="G3371">
        <v>3.14</v>
      </c>
      <c r="H3371">
        <v>3.14</v>
      </c>
      <c r="I3371">
        <v>3.5</v>
      </c>
      <c r="J3371">
        <v>4.89</v>
      </c>
      <c r="K3371" t="s">
        <v>35</v>
      </c>
      <c r="L3371">
        <v>22</v>
      </c>
      <c r="M3371" t="s">
        <v>31</v>
      </c>
      <c r="N3371" t="s">
        <v>32</v>
      </c>
      <c r="O3371" t="s">
        <v>33</v>
      </c>
      <c r="P3371" t="s">
        <v>34</v>
      </c>
      <c r="Q3371">
        <v>225</v>
      </c>
      <c r="R3371">
        <v>141</v>
      </c>
      <c r="S3371">
        <v>0</v>
      </c>
      <c r="T3371">
        <v>0</v>
      </c>
      <c r="U3371">
        <v>50</v>
      </c>
      <c r="V3371">
        <v>0</v>
      </c>
      <c r="W3371">
        <v>0</v>
      </c>
      <c r="X3371" s="8">
        <v>15.89</v>
      </c>
      <c r="Y3371" s="9">
        <v>6.24615</v>
      </c>
      <c r="Z3371" t="str">
        <f>_xlfn.XLOOKUP(B3371,店铺分配!A:A,店铺分配!C:C)</f>
        <v>定行-US</v>
      </c>
    </row>
    <row r="3372" spans="1:26">
      <c r="A3372" s="2">
        <v>46266</v>
      </c>
      <c r="B3372" t="s">
        <v>2296</v>
      </c>
      <c r="C3372" t="s">
        <v>2297</v>
      </c>
      <c r="D3372" t="s">
        <v>1795</v>
      </c>
      <c r="E3372" t="s">
        <v>29</v>
      </c>
      <c r="F3372" s="2">
        <v>46108</v>
      </c>
      <c r="G3372">
        <v>2.43</v>
      </c>
      <c r="H3372">
        <v>2.43</v>
      </c>
      <c r="I3372">
        <v>3.36</v>
      </c>
      <c r="J3372">
        <v>3.79</v>
      </c>
      <c r="K3372" t="s">
        <v>35</v>
      </c>
      <c r="L3372">
        <v>17</v>
      </c>
      <c r="M3372" t="s">
        <v>36</v>
      </c>
      <c r="N3372" t="s">
        <v>37</v>
      </c>
      <c r="O3372" t="s">
        <v>38</v>
      </c>
      <c r="P3372" t="s">
        <v>39</v>
      </c>
      <c r="Q3372">
        <v>247</v>
      </c>
      <c r="R3372">
        <v>57</v>
      </c>
      <c r="S3372">
        <v>0</v>
      </c>
      <c r="T3372">
        <v>0</v>
      </c>
      <c r="U3372">
        <v>0</v>
      </c>
      <c r="V3372">
        <v>0</v>
      </c>
      <c r="W3372">
        <v>0</v>
      </c>
      <c r="X3372" s="8">
        <v>15.89</v>
      </c>
      <c r="Y3372" s="9">
        <v>6.24615</v>
      </c>
      <c r="Z3372" t="str">
        <f>_xlfn.XLOOKUP(B3372,店铺分配!A:A,店铺分配!C:C)</f>
        <v>定行-US</v>
      </c>
    </row>
    <row r="3373" spans="1:26">
      <c r="A3373" s="2">
        <v>46296</v>
      </c>
      <c r="B3373" t="s">
        <v>2296</v>
      </c>
      <c r="C3373" t="s">
        <v>2297</v>
      </c>
      <c r="D3373" t="s">
        <v>1795</v>
      </c>
      <c r="E3373" t="s">
        <v>29</v>
      </c>
      <c r="F3373" s="2">
        <v>46108</v>
      </c>
      <c r="G3373">
        <v>2.86</v>
      </c>
      <c r="H3373">
        <v>2.86</v>
      </c>
      <c r="I3373">
        <v>2.93</v>
      </c>
      <c r="J3373">
        <v>3.46</v>
      </c>
      <c r="K3373" t="s">
        <v>35</v>
      </c>
      <c r="L3373">
        <v>20</v>
      </c>
      <c r="M3373" t="s">
        <v>31</v>
      </c>
      <c r="N3373" t="s">
        <v>40</v>
      </c>
      <c r="O3373" t="s">
        <v>41</v>
      </c>
      <c r="P3373" t="s">
        <v>42</v>
      </c>
      <c r="Q3373">
        <v>205</v>
      </c>
      <c r="R3373">
        <v>3</v>
      </c>
      <c r="S3373">
        <v>0</v>
      </c>
      <c r="T3373">
        <v>0</v>
      </c>
      <c r="U3373">
        <v>0</v>
      </c>
      <c r="V3373">
        <v>0</v>
      </c>
      <c r="W3373">
        <v>150</v>
      </c>
      <c r="X3373" s="8">
        <v>15.89</v>
      </c>
      <c r="Y3373" s="9">
        <v>6.24615</v>
      </c>
      <c r="Z3373" t="str">
        <f>_xlfn.XLOOKUP(B3373,店铺分配!A:A,店铺分配!C:C)</f>
        <v>定行-US</v>
      </c>
    </row>
    <row r="3374" spans="1:26">
      <c r="A3374" s="2">
        <v>46235</v>
      </c>
      <c r="B3374" t="s">
        <v>2298</v>
      </c>
      <c r="C3374" t="s">
        <v>2299</v>
      </c>
      <c r="D3374" t="s">
        <v>1795</v>
      </c>
      <c r="E3374" t="s">
        <v>29</v>
      </c>
      <c r="F3374" s="2">
        <v>46114</v>
      </c>
      <c r="G3374">
        <v>1.29</v>
      </c>
      <c r="H3374">
        <v>1.29</v>
      </c>
      <c r="I3374">
        <v>1.86</v>
      </c>
      <c r="J3374">
        <v>1.93</v>
      </c>
      <c r="K3374" t="s">
        <v>35</v>
      </c>
      <c r="L3374">
        <v>9</v>
      </c>
      <c r="M3374" t="s">
        <v>36</v>
      </c>
      <c r="N3374" t="s">
        <v>32</v>
      </c>
      <c r="O3374" t="s">
        <v>33</v>
      </c>
      <c r="P3374" t="s">
        <v>34</v>
      </c>
      <c r="Q3374">
        <v>107</v>
      </c>
      <c r="R3374">
        <v>52</v>
      </c>
      <c r="S3374">
        <v>0</v>
      </c>
      <c r="T3374">
        <v>0</v>
      </c>
      <c r="U3374">
        <v>50</v>
      </c>
      <c r="V3374">
        <v>0</v>
      </c>
      <c r="W3374">
        <v>0</v>
      </c>
      <c r="X3374" s="8">
        <v>15.89</v>
      </c>
      <c r="Y3374" s="9">
        <v>5.95425</v>
      </c>
      <c r="Z3374" t="str">
        <f>_xlfn.XLOOKUP(B3374,店铺分配!A:A,店铺分配!C:C)</f>
        <v>定行-US</v>
      </c>
    </row>
    <row r="3375" spans="1:26">
      <c r="A3375" s="2">
        <v>46266</v>
      </c>
      <c r="B3375" t="s">
        <v>2298</v>
      </c>
      <c r="C3375" t="s">
        <v>2299</v>
      </c>
      <c r="D3375" t="s">
        <v>1795</v>
      </c>
      <c r="E3375" t="s">
        <v>29</v>
      </c>
      <c r="F3375" s="2">
        <v>46114</v>
      </c>
      <c r="G3375">
        <v>2</v>
      </c>
      <c r="H3375">
        <v>2</v>
      </c>
      <c r="I3375">
        <v>1.64</v>
      </c>
      <c r="J3375">
        <v>2.39</v>
      </c>
      <c r="K3375" t="s">
        <v>35</v>
      </c>
      <c r="L3375">
        <v>14</v>
      </c>
      <c r="M3375" t="s">
        <v>36</v>
      </c>
      <c r="N3375" t="s">
        <v>37</v>
      </c>
      <c r="O3375" t="s">
        <v>38</v>
      </c>
      <c r="P3375" t="s">
        <v>39</v>
      </c>
      <c r="Q3375">
        <v>80</v>
      </c>
      <c r="R3375">
        <v>48</v>
      </c>
      <c r="S3375">
        <v>0</v>
      </c>
      <c r="T3375">
        <v>0</v>
      </c>
      <c r="U3375">
        <v>80</v>
      </c>
      <c r="V3375">
        <v>0</v>
      </c>
      <c r="W3375">
        <v>0</v>
      </c>
      <c r="X3375" s="8">
        <v>15.89</v>
      </c>
      <c r="Y3375" s="9">
        <v>5.95425</v>
      </c>
      <c r="Z3375" t="str">
        <f>_xlfn.XLOOKUP(B3375,店铺分配!A:A,店铺分配!C:C)</f>
        <v>定行-US</v>
      </c>
    </row>
    <row r="3376" spans="1:26">
      <c r="A3376" s="2">
        <v>46296</v>
      </c>
      <c r="B3376" t="s">
        <v>2298</v>
      </c>
      <c r="C3376" t="s">
        <v>2299</v>
      </c>
      <c r="D3376" t="s">
        <v>1795</v>
      </c>
      <c r="E3376" t="s">
        <v>29</v>
      </c>
      <c r="F3376" s="2">
        <v>46114</v>
      </c>
      <c r="G3376">
        <v>1.43</v>
      </c>
      <c r="H3376">
        <v>1.43</v>
      </c>
      <c r="I3376">
        <v>1.71</v>
      </c>
      <c r="J3376">
        <v>1.79</v>
      </c>
      <c r="K3376" t="s">
        <v>35</v>
      </c>
      <c r="L3376">
        <v>10</v>
      </c>
      <c r="M3376" t="s">
        <v>36</v>
      </c>
      <c r="N3376" t="s">
        <v>40</v>
      </c>
      <c r="O3376" t="s">
        <v>41</v>
      </c>
      <c r="P3376" t="s">
        <v>42</v>
      </c>
      <c r="Q3376">
        <v>79</v>
      </c>
      <c r="R3376">
        <v>48</v>
      </c>
      <c r="S3376">
        <v>0</v>
      </c>
      <c r="T3376">
        <v>0</v>
      </c>
      <c r="U3376">
        <v>0</v>
      </c>
      <c r="V3376">
        <v>0</v>
      </c>
      <c r="W3376">
        <v>0</v>
      </c>
      <c r="X3376" s="8">
        <v>15.89</v>
      </c>
      <c r="Y3376" s="9">
        <v>5.95425</v>
      </c>
      <c r="Z3376" t="str">
        <f>_xlfn.XLOOKUP(B3376,店铺分配!A:A,店铺分配!C:C)</f>
        <v>定行-US</v>
      </c>
    </row>
    <row r="3377" spans="1:26">
      <c r="A3377" s="2">
        <v>46235</v>
      </c>
      <c r="B3377" t="s">
        <v>2300</v>
      </c>
      <c r="C3377" t="s">
        <v>2301</v>
      </c>
      <c r="D3377" t="s">
        <v>1795</v>
      </c>
      <c r="E3377" t="s">
        <v>29</v>
      </c>
      <c r="F3377" s="2">
        <v>46112</v>
      </c>
      <c r="G3377">
        <v>1.14</v>
      </c>
      <c r="H3377">
        <v>1.14</v>
      </c>
      <c r="I3377">
        <v>1.64</v>
      </c>
      <c r="J3377">
        <v>1.61</v>
      </c>
      <c r="K3377" t="s">
        <v>35</v>
      </c>
      <c r="L3377">
        <v>8</v>
      </c>
      <c r="M3377" t="s">
        <v>36</v>
      </c>
      <c r="N3377" t="s">
        <v>32</v>
      </c>
      <c r="O3377" t="s">
        <v>33</v>
      </c>
      <c r="P3377" t="s">
        <v>34</v>
      </c>
      <c r="Q3377">
        <v>135</v>
      </c>
      <c r="R3377">
        <v>0</v>
      </c>
      <c r="S3377">
        <v>0</v>
      </c>
      <c r="T3377">
        <v>0</v>
      </c>
      <c r="U3377">
        <v>70</v>
      </c>
      <c r="V3377">
        <v>0</v>
      </c>
      <c r="W3377">
        <v>0</v>
      </c>
      <c r="X3377" s="8">
        <v>15.89</v>
      </c>
      <c r="Y3377" s="9">
        <v>6.07735</v>
      </c>
      <c r="Z3377" t="str">
        <f>_xlfn.XLOOKUP(B3377,店铺分配!A:A,店铺分配!C:C)</f>
        <v>定行-US</v>
      </c>
    </row>
    <row r="3378" spans="1:26">
      <c r="A3378" s="2">
        <v>46266</v>
      </c>
      <c r="B3378" t="s">
        <v>2300</v>
      </c>
      <c r="C3378" t="s">
        <v>2301</v>
      </c>
      <c r="D3378" t="s">
        <v>1795</v>
      </c>
      <c r="E3378" t="s">
        <v>29</v>
      </c>
      <c r="F3378" s="2">
        <v>46112</v>
      </c>
      <c r="G3378">
        <v>1.43</v>
      </c>
      <c r="H3378">
        <v>1.71</v>
      </c>
      <c r="I3378">
        <v>1.29</v>
      </c>
      <c r="J3378">
        <v>1.32</v>
      </c>
      <c r="K3378" t="s">
        <v>30</v>
      </c>
      <c r="L3378">
        <v>12</v>
      </c>
      <c r="M3378" t="s">
        <v>36</v>
      </c>
      <c r="N3378" t="s">
        <v>37</v>
      </c>
      <c r="O3378" t="s">
        <v>38</v>
      </c>
      <c r="P3378" t="s">
        <v>39</v>
      </c>
      <c r="Q3378">
        <v>97</v>
      </c>
      <c r="R3378">
        <v>0</v>
      </c>
      <c r="S3378">
        <v>0</v>
      </c>
      <c r="T3378">
        <v>0</v>
      </c>
      <c r="U3378">
        <v>70</v>
      </c>
      <c r="V3378">
        <v>0</v>
      </c>
      <c r="W3378">
        <v>0</v>
      </c>
      <c r="X3378" s="8">
        <v>15.89</v>
      </c>
      <c r="Y3378" s="9">
        <v>6.07735</v>
      </c>
      <c r="Z3378" t="str">
        <f>_xlfn.XLOOKUP(B3378,店铺分配!A:A,店铺分配!C:C)</f>
        <v>定行-US</v>
      </c>
    </row>
    <row r="3379" spans="1:26">
      <c r="A3379" s="2">
        <v>46296</v>
      </c>
      <c r="B3379" t="s">
        <v>2300</v>
      </c>
      <c r="C3379" t="s">
        <v>2301</v>
      </c>
      <c r="D3379" t="s">
        <v>1795</v>
      </c>
      <c r="E3379" t="s">
        <v>29</v>
      </c>
      <c r="F3379" s="2">
        <v>46112</v>
      </c>
      <c r="G3379">
        <v>0.7</v>
      </c>
      <c r="H3379">
        <v>0.71</v>
      </c>
      <c r="I3379">
        <v>0.57</v>
      </c>
      <c r="J3379">
        <v>0.75</v>
      </c>
      <c r="K3379" t="s">
        <v>30</v>
      </c>
      <c r="L3379">
        <v>5</v>
      </c>
      <c r="M3379" t="s">
        <v>36</v>
      </c>
      <c r="N3379" t="s">
        <v>40</v>
      </c>
      <c r="O3379" t="s">
        <v>41</v>
      </c>
      <c r="P3379" t="s">
        <v>42</v>
      </c>
      <c r="Q3379">
        <v>74</v>
      </c>
      <c r="R3379">
        <v>20</v>
      </c>
      <c r="S3379">
        <v>0</v>
      </c>
      <c r="T3379">
        <v>0</v>
      </c>
      <c r="U3379">
        <v>20</v>
      </c>
      <c r="V3379">
        <v>0</v>
      </c>
      <c r="W3379">
        <v>0</v>
      </c>
      <c r="X3379" s="8">
        <v>15.89</v>
      </c>
      <c r="Y3379" s="9">
        <v>6.07735</v>
      </c>
      <c r="Z3379" t="str">
        <f>_xlfn.XLOOKUP(B3379,店铺分配!A:A,店铺分配!C:C)</f>
        <v>定行-US</v>
      </c>
    </row>
    <row r="3380" spans="1:26">
      <c r="A3380" s="2">
        <v>46235</v>
      </c>
      <c r="B3380" t="s">
        <v>2302</v>
      </c>
      <c r="C3380" t="s">
        <v>2303</v>
      </c>
      <c r="D3380" t="s">
        <v>1795</v>
      </c>
      <c r="E3380" t="s">
        <v>29</v>
      </c>
      <c r="F3380" s="2">
        <v>46124</v>
      </c>
      <c r="G3380">
        <v>3.43</v>
      </c>
      <c r="H3380">
        <v>3.43</v>
      </c>
      <c r="I3380">
        <v>4.43</v>
      </c>
      <c r="J3380">
        <v>4.11</v>
      </c>
      <c r="K3380" t="s">
        <v>35</v>
      </c>
      <c r="L3380">
        <v>24</v>
      </c>
      <c r="M3380" t="s">
        <v>31</v>
      </c>
      <c r="N3380" t="s">
        <v>32</v>
      </c>
      <c r="O3380" t="s">
        <v>33</v>
      </c>
      <c r="P3380" t="s">
        <v>34</v>
      </c>
      <c r="Q3380">
        <v>123</v>
      </c>
      <c r="R3380">
        <v>208</v>
      </c>
      <c r="S3380">
        <v>0</v>
      </c>
      <c r="T3380">
        <v>0</v>
      </c>
      <c r="U3380">
        <v>0</v>
      </c>
      <c r="V3380">
        <v>0</v>
      </c>
      <c r="W3380">
        <v>100</v>
      </c>
      <c r="X3380" s="8">
        <v>8.8</v>
      </c>
      <c r="Y3380" s="9">
        <v>4.62066666666667</v>
      </c>
      <c r="Z3380" t="str">
        <f>_xlfn.XLOOKUP(B3380,店铺分配!A:A,店铺分配!C:C)</f>
        <v>定行-US</v>
      </c>
    </row>
    <row r="3381" spans="1:26">
      <c r="A3381" s="2">
        <v>46266</v>
      </c>
      <c r="B3381" t="s">
        <v>2302</v>
      </c>
      <c r="C3381" t="s">
        <v>2303</v>
      </c>
      <c r="D3381" t="s">
        <v>1795</v>
      </c>
      <c r="E3381" t="s">
        <v>29</v>
      </c>
      <c r="F3381" s="2">
        <v>46124</v>
      </c>
      <c r="G3381">
        <v>4.18</v>
      </c>
      <c r="H3381">
        <v>4.71</v>
      </c>
      <c r="I3381">
        <v>4.29</v>
      </c>
      <c r="J3381">
        <v>3.82</v>
      </c>
      <c r="K3381" t="s">
        <v>30</v>
      </c>
      <c r="L3381">
        <v>33</v>
      </c>
      <c r="M3381" t="s">
        <v>31</v>
      </c>
      <c r="N3381" t="s">
        <v>37</v>
      </c>
      <c r="O3381" t="s">
        <v>38</v>
      </c>
      <c r="P3381" t="s">
        <v>39</v>
      </c>
      <c r="Q3381">
        <v>219</v>
      </c>
      <c r="R3381">
        <v>48</v>
      </c>
      <c r="S3381">
        <v>0</v>
      </c>
      <c r="T3381">
        <v>0</v>
      </c>
      <c r="U3381">
        <v>60</v>
      </c>
      <c r="V3381">
        <v>0</v>
      </c>
      <c r="W3381">
        <v>0</v>
      </c>
      <c r="X3381" s="8">
        <v>8.8</v>
      </c>
      <c r="Y3381" s="9">
        <v>4.62066666666667</v>
      </c>
      <c r="Z3381" t="str">
        <f>_xlfn.XLOOKUP(B3381,店铺分配!A:A,店铺分配!C:C)</f>
        <v>定行-US</v>
      </c>
    </row>
    <row r="3382" spans="1:26">
      <c r="A3382" s="2">
        <v>46296</v>
      </c>
      <c r="B3382" t="s">
        <v>2302</v>
      </c>
      <c r="C3382" t="s">
        <v>2303</v>
      </c>
      <c r="D3382" t="s">
        <v>1795</v>
      </c>
      <c r="E3382" t="s">
        <v>29</v>
      </c>
      <c r="F3382" s="2">
        <v>46124</v>
      </c>
      <c r="G3382">
        <v>3.29</v>
      </c>
      <c r="H3382">
        <v>3.29</v>
      </c>
      <c r="I3382">
        <v>3.79</v>
      </c>
      <c r="J3382">
        <v>3.75</v>
      </c>
      <c r="K3382" t="s">
        <v>35</v>
      </c>
      <c r="L3382">
        <v>23</v>
      </c>
      <c r="M3382" t="s">
        <v>31</v>
      </c>
      <c r="N3382" t="s">
        <v>40</v>
      </c>
      <c r="O3382" t="s">
        <v>41</v>
      </c>
      <c r="P3382" t="s">
        <v>42</v>
      </c>
      <c r="Q3382">
        <v>155</v>
      </c>
      <c r="R3382">
        <v>29</v>
      </c>
      <c r="S3382">
        <v>0</v>
      </c>
      <c r="T3382">
        <v>0</v>
      </c>
      <c r="U3382">
        <v>0</v>
      </c>
      <c r="V3382">
        <v>0</v>
      </c>
      <c r="W3382">
        <v>0</v>
      </c>
      <c r="X3382" s="8">
        <v>8.8</v>
      </c>
      <c r="Y3382" s="9">
        <v>4.62066666666667</v>
      </c>
      <c r="Z3382" t="str">
        <f>_xlfn.XLOOKUP(B3382,店铺分配!A:A,店铺分配!C:C)</f>
        <v>定行-US</v>
      </c>
    </row>
    <row r="3383" spans="1:26">
      <c r="A3383" s="2">
        <v>46235</v>
      </c>
      <c r="B3383" t="s">
        <v>2304</v>
      </c>
      <c r="C3383" t="s">
        <v>2305</v>
      </c>
      <c r="D3383" t="s">
        <v>1795</v>
      </c>
      <c r="E3383" t="s">
        <v>29</v>
      </c>
      <c r="F3383" s="2">
        <v>46126</v>
      </c>
      <c r="G3383">
        <v>2.61</v>
      </c>
      <c r="H3383">
        <v>3.14</v>
      </c>
      <c r="I3383">
        <v>2.36</v>
      </c>
      <c r="J3383">
        <v>2.39</v>
      </c>
      <c r="K3383" t="s">
        <v>30</v>
      </c>
      <c r="L3383">
        <v>22</v>
      </c>
      <c r="M3383" t="s">
        <v>36</v>
      </c>
      <c r="N3383" t="s">
        <v>32</v>
      </c>
      <c r="O3383" t="s">
        <v>33</v>
      </c>
      <c r="P3383" t="s">
        <v>34</v>
      </c>
      <c r="Q3383">
        <v>141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 s="8">
        <v>8.8</v>
      </c>
      <c r="Y3383" s="9">
        <v>4.34891666666667</v>
      </c>
      <c r="Z3383" t="str">
        <f>_xlfn.XLOOKUP(B3383,店铺分配!A:A,店铺分配!C:C)</f>
        <v>定行-US</v>
      </c>
    </row>
    <row r="3384" spans="1:26">
      <c r="A3384" s="2">
        <v>46266</v>
      </c>
      <c r="B3384" t="s">
        <v>2304</v>
      </c>
      <c r="C3384" t="s">
        <v>2305</v>
      </c>
      <c r="D3384" t="s">
        <v>1795</v>
      </c>
      <c r="E3384" t="s">
        <v>29</v>
      </c>
      <c r="F3384" s="2">
        <v>46126</v>
      </c>
      <c r="G3384">
        <v>1.74</v>
      </c>
      <c r="H3384">
        <v>1.86</v>
      </c>
      <c r="I3384">
        <v>1.36</v>
      </c>
      <c r="J3384">
        <v>1.82</v>
      </c>
      <c r="K3384" t="s">
        <v>30</v>
      </c>
      <c r="L3384">
        <v>13</v>
      </c>
      <c r="M3384" t="s">
        <v>31</v>
      </c>
      <c r="N3384" t="s">
        <v>37</v>
      </c>
      <c r="O3384" t="s">
        <v>38</v>
      </c>
      <c r="P3384" t="s">
        <v>39</v>
      </c>
      <c r="Q3384">
        <v>97</v>
      </c>
      <c r="R3384">
        <v>21</v>
      </c>
      <c r="S3384">
        <v>0</v>
      </c>
      <c r="T3384">
        <v>0</v>
      </c>
      <c r="U3384">
        <v>80</v>
      </c>
      <c r="V3384">
        <v>0</v>
      </c>
      <c r="W3384">
        <v>0</v>
      </c>
      <c r="X3384" s="8">
        <v>8.8</v>
      </c>
      <c r="Y3384" s="9">
        <v>4.34891666666667</v>
      </c>
      <c r="Z3384" t="str">
        <f>_xlfn.XLOOKUP(B3384,店铺分配!A:A,店铺分配!C:C)</f>
        <v>定行-US</v>
      </c>
    </row>
    <row r="3385" spans="1:26">
      <c r="A3385" s="2">
        <v>46296</v>
      </c>
      <c r="B3385" t="s">
        <v>2304</v>
      </c>
      <c r="C3385" t="s">
        <v>2305</v>
      </c>
      <c r="D3385" t="s">
        <v>1795</v>
      </c>
      <c r="E3385" t="s">
        <v>29</v>
      </c>
      <c r="F3385" s="2">
        <v>46126</v>
      </c>
      <c r="G3385">
        <v>1.43</v>
      </c>
      <c r="H3385">
        <v>1.43</v>
      </c>
      <c r="I3385">
        <v>1.79</v>
      </c>
      <c r="J3385">
        <v>2.07</v>
      </c>
      <c r="K3385" t="s">
        <v>35</v>
      </c>
      <c r="L3385">
        <v>10</v>
      </c>
      <c r="M3385" t="s">
        <v>36</v>
      </c>
      <c r="N3385" t="s">
        <v>40</v>
      </c>
      <c r="O3385" t="s">
        <v>41</v>
      </c>
      <c r="P3385" t="s">
        <v>42</v>
      </c>
      <c r="Q3385">
        <v>57</v>
      </c>
      <c r="R3385">
        <v>36</v>
      </c>
      <c r="S3385">
        <v>0</v>
      </c>
      <c r="T3385">
        <v>0</v>
      </c>
      <c r="U3385">
        <v>0</v>
      </c>
      <c r="V3385">
        <v>0</v>
      </c>
      <c r="W3385">
        <v>0</v>
      </c>
      <c r="X3385" s="8">
        <v>8.8</v>
      </c>
      <c r="Y3385" s="9">
        <v>4.34891666666667</v>
      </c>
      <c r="Z3385" t="str">
        <f>_xlfn.XLOOKUP(B3385,店铺分配!A:A,店铺分配!C:C)</f>
        <v>定行-US</v>
      </c>
    </row>
    <row r="3386" spans="1:26">
      <c r="A3386" s="2">
        <v>46235</v>
      </c>
      <c r="B3386" t="s">
        <v>2306</v>
      </c>
      <c r="C3386" t="s">
        <v>2307</v>
      </c>
      <c r="D3386" t="s">
        <v>1795</v>
      </c>
      <c r="E3386" t="s">
        <v>29</v>
      </c>
      <c r="F3386" s="2">
        <v>46132</v>
      </c>
      <c r="G3386">
        <v>0.29</v>
      </c>
      <c r="H3386">
        <v>0.29</v>
      </c>
      <c r="I3386">
        <v>0.64</v>
      </c>
      <c r="J3386">
        <v>1.21</v>
      </c>
      <c r="K3386" t="s">
        <v>35</v>
      </c>
      <c r="L3386">
        <v>2</v>
      </c>
      <c r="M3386" t="s">
        <v>36</v>
      </c>
      <c r="N3386" t="s">
        <v>32</v>
      </c>
      <c r="O3386" t="s">
        <v>33</v>
      </c>
      <c r="P3386" t="s">
        <v>34</v>
      </c>
      <c r="Q3386">
        <v>110</v>
      </c>
      <c r="R3386">
        <v>41</v>
      </c>
      <c r="S3386">
        <v>0</v>
      </c>
      <c r="T3386">
        <v>0</v>
      </c>
      <c r="U3386">
        <v>40</v>
      </c>
      <c r="V3386">
        <v>0</v>
      </c>
      <c r="W3386">
        <v>0</v>
      </c>
      <c r="X3386" s="8">
        <v>8.8</v>
      </c>
      <c r="Y3386" s="9">
        <v>4.546125</v>
      </c>
      <c r="Z3386" t="str">
        <f>_xlfn.XLOOKUP(B3386,店铺分配!A:A,店铺分配!C:C)</f>
        <v>定行-US</v>
      </c>
    </row>
    <row r="3387" spans="1:26">
      <c r="A3387" s="2">
        <v>46266</v>
      </c>
      <c r="B3387" t="s">
        <v>2306</v>
      </c>
      <c r="C3387" t="s">
        <v>2307</v>
      </c>
      <c r="D3387" t="s">
        <v>1795</v>
      </c>
      <c r="E3387" t="s">
        <v>29</v>
      </c>
      <c r="F3387" s="2">
        <v>46132</v>
      </c>
      <c r="G3387">
        <v>1.34</v>
      </c>
      <c r="H3387">
        <v>1.71</v>
      </c>
      <c r="I3387">
        <v>1.43</v>
      </c>
      <c r="J3387">
        <v>1.07</v>
      </c>
      <c r="K3387" t="s">
        <v>30</v>
      </c>
      <c r="L3387">
        <v>12</v>
      </c>
      <c r="M3387" t="s">
        <v>36</v>
      </c>
      <c r="N3387" t="s">
        <v>37</v>
      </c>
      <c r="O3387" t="s">
        <v>38</v>
      </c>
      <c r="P3387" t="s">
        <v>39</v>
      </c>
      <c r="Q3387">
        <v>125</v>
      </c>
      <c r="R3387">
        <v>1</v>
      </c>
      <c r="S3387">
        <v>0</v>
      </c>
      <c r="T3387">
        <v>0</v>
      </c>
      <c r="U3387">
        <v>40</v>
      </c>
      <c r="V3387">
        <v>0</v>
      </c>
      <c r="W3387">
        <v>0</v>
      </c>
      <c r="X3387" s="8">
        <v>8.8</v>
      </c>
      <c r="Y3387" s="9">
        <v>4.546125</v>
      </c>
      <c r="Z3387" t="str">
        <f>_xlfn.XLOOKUP(B3387,店铺分配!A:A,店铺分配!C:C)</f>
        <v>定行-US</v>
      </c>
    </row>
    <row r="3388" spans="1:26">
      <c r="A3388" s="2">
        <v>46296</v>
      </c>
      <c r="B3388" t="s">
        <v>2306</v>
      </c>
      <c r="C3388" t="s">
        <v>2307</v>
      </c>
      <c r="D3388" t="s">
        <v>1795</v>
      </c>
      <c r="E3388" t="s">
        <v>29</v>
      </c>
      <c r="F3388" s="2">
        <v>46132</v>
      </c>
      <c r="G3388">
        <v>1.43</v>
      </c>
      <c r="H3388">
        <v>1.43</v>
      </c>
      <c r="I3388">
        <v>1.64</v>
      </c>
      <c r="J3388">
        <v>1.79</v>
      </c>
      <c r="K3388" t="s">
        <v>35</v>
      </c>
      <c r="L3388">
        <v>10</v>
      </c>
      <c r="M3388" t="s">
        <v>36</v>
      </c>
      <c r="N3388" t="s">
        <v>40</v>
      </c>
      <c r="O3388" t="s">
        <v>41</v>
      </c>
      <c r="P3388" t="s">
        <v>42</v>
      </c>
      <c r="Q3388">
        <v>74</v>
      </c>
      <c r="R3388">
        <v>41</v>
      </c>
      <c r="S3388">
        <v>0</v>
      </c>
      <c r="T3388">
        <v>0</v>
      </c>
      <c r="U3388">
        <v>0</v>
      </c>
      <c r="V3388">
        <v>0</v>
      </c>
      <c r="W3388">
        <v>0</v>
      </c>
      <c r="X3388" s="8">
        <v>8.8</v>
      </c>
      <c r="Y3388" s="9">
        <v>4.546125</v>
      </c>
      <c r="Z3388" t="str">
        <f>_xlfn.XLOOKUP(B3388,店铺分配!A:A,店铺分配!C:C)</f>
        <v>定行-US</v>
      </c>
    </row>
    <row r="3389" spans="1:26">
      <c r="A3389" s="2">
        <v>46235</v>
      </c>
      <c r="B3389" t="s">
        <v>2308</v>
      </c>
      <c r="C3389" t="s">
        <v>2309</v>
      </c>
      <c r="D3389" t="s">
        <v>1795</v>
      </c>
      <c r="E3389" t="s">
        <v>29</v>
      </c>
      <c r="F3389" s="2">
        <v>46126</v>
      </c>
      <c r="G3389">
        <v>1.89</v>
      </c>
      <c r="H3389">
        <v>2.29</v>
      </c>
      <c r="I3389">
        <v>1.93</v>
      </c>
      <c r="J3389">
        <v>1.64</v>
      </c>
      <c r="K3389" t="s">
        <v>30</v>
      </c>
      <c r="L3389">
        <v>16</v>
      </c>
      <c r="M3389" t="s">
        <v>31</v>
      </c>
      <c r="N3389" t="s">
        <v>32</v>
      </c>
      <c r="O3389" t="s">
        <v>33</v>
      </c>
      <c r="P3389" t="s">
        <v>34</v>
      </c>
      <c r="Q3389">
        <v>94</v>
      </c>
      <c r="R3389">
        <v>21</v>
      </c>
      <c r="S3389">
        <v>0</v>
      </c>
      <c r="T3389">
        <v>0</v>
      </c>
      <c r="U3389">
        <v>70</v>
      </c>
      <c r="V3389">
        <v>0</v>
      </c>
      <c r="W3389">
        <v>0</v>
      </c>
      <c r="X3389" s="8">
        <v>8.8</v>
      </c>
      <c r="Y3389" s="9">
        <v>4.546125</v>
      </c>
      <c r="Z3389" t="str">
        <f>_xlfn.XLOOKUP(B3389,店铺分配!A:A,店铺分配!C:C)</f>
        <v>定行-US</v>
      </c>
    </row>
    <row r="3390" spans="1:26">
      <c r="A3390" s="2">
        <v>46266</v>
      </c>
      <c r="B3390" t="s">
        <v>2308</v>
      </c>
      <c r="C3390" t="s">
        <v>2309</v>
      </c>
      <c r="D3390" t="s">
        <v>1795</v>
      </c>
      <c r="E3390" t="s">
        <v>29</v>
      </c>
      <c r="F3390" s="2">
        <v>46126</v>
      </c>
      <c r="G3390">
        <v>0.86</v>
      </c>
      <c r="H3390">
        <v>0.86</v>
      </c>
      <c r="I3390">
        <v>0.71</v>
      </c>
      <c r="J3390">
        <v>1.18</v>
      </c>
      <c r="K3390" t="s">
        <v>35</v>
      </c>
      <c r="L3390">
        <v>6</v>
      </c>
      <c r="M3390" t="s">
        <v>36</v>
      </c>
      <c r="N3390" t="s">
        <v>37</v>
      </c>
      <c r="O3390" t="s">
        <v>38</v>
      </c>
      <c r="P3390" t="s">
        <v>39</v>
      </c>
      <c r="Q3390">
        <v>76</v>
      </c>
      <c r="R3390">
        <v>75</v>
      </c>
      <c r="S3390">
        <v>0</v>
      </c>
      <c r="T3390">
        <v>0</v>
      </c>
      <c r="U3390">
        <v>0</v>
      </c>
      <c r="V3390">
        <v>0</v>
      </c>
      <c r="W3390">
        <v>0</v>
      </c>
      <c r="X3390" s="8">
        <v>8.8</v>
      </c>
      <c r="Y3390" s="9">
        <v>4.546125</v>
      </c>
      <c r="Z3390" t="str">
        <f>_xlfn.XLOOKUP(B3390,店铺分配!A:A,店铺分配!C:C)</f>
        <v>定行-US</v>
      </c>
    </row>
    <row r="3391" spans="1:26">
      <c r="A3391" s="2">
        <v>46296</v>
      </c>
      <c r="B3391" t="s">
        <v>2308</v>
      </c>
      <c r="C3391" t="s">
        <v>2309</v>
      </c>
      <c r="D3391" t="s">
        <v>1795</v>
      </c>
      <c r="E3391" t="s">
        <v>29</v>
      </c>
      <c r="F3391" s="2">
        <v>46126</v>
      </c>
      <c r="G3391">
        <v>2.14</v>
      </c>
      <c r="H3391">
        <v>2.86</v>
      </c>
      <c r="I3391">
        <v>2.21</v>
      </c>
      <c r="J3391">
        <v>1.68</v>
      </c>
      <c r="K3391" t="s">
        <v>30</v>
      </c>
      <c r="L3391">
        <v>20</v>
      </c>
      <c r="M3391" t="s">
        <v>36</v>
      </c>
      <c r="N3391" t="s">
        <v>40</v>
      </c>
      <c r="O3391" t="s">
        <v>41</v>
      </c>
      <c r="P3391" t="s">
        <v>42</v>
      </c>
      <c r="Q3391">
        <v>82</v>
      </c>
      <c r="R3391">
        <v>21</v>
      </c>
      <c r="S3391">
        <v>0</v>
      </c>
      <c r="T3391">
        <v>0</v>
      </c>
      <c r="U3391">
        <v>0</v>
      </c>
      <c r="V3391">
        <v>0</v>
      </c>
      <c r="W3391">
        <v>0</v>
      </c>
      <c r="X3391" s="8">
        <v>8.8</v>
      </c>
      <c r="Y3391" s="9">
        <v>4.546125</v>
      </c>
      <c r="Z3391" t="str">
        <f>_xlfn.XLOOKUP(B3391,店铺分配!A:A,店铺分配!C:C)</f>
        <v>定行-US</v>
      </c>
    </row>
    <row r="3392" spans="1:26">
      <c r="A3392" s="2">
        <v>46235</v>
      </c>
      <c r="B3392" t="s">
        <v>2310</v>
      </c>
      <c r="C3392" t="s">
        <v>2311</v>
      </c>
      <c r="D3392" t="s">
        <v>1795</v>
      </c>
      <c r="E3392" t="s">
        <v>29</v>
      </c>
      <c r="F3392" s="2">
        <v>46113</v>
      </c>
      <c r="G3392">
        <v>5.11</v>
      </c>
      <c r="H3392">
        <v>5.43</v>
      </c>
      <c r="I3392">
        <v>5.36</v>
      </c>
      <c r="J3392">
        <v>4.82</v>
      </c>
      <c r="K3392" t="s">
        <v>30</v>
      </c>
      <c r="L3392">
        <v>38</v>
      </c>
      <c r="M3392" t="s">
        <v>31</v>
      </c>
      <c r="N3392" t="s">
        <v>32</v>
      </c>
      <c r="O3392" t="s">
        <v>33</v>
      </c>
      <c r="P3392" t="s">
        <v>34</v>
      </c>
      <c r="Q3392">
        <v>352</v>
      </c>
      <c r="R3392">
        <v>27</v>
      </c>
      <c r="S3392">
        <v>0</v>
      </c>
      <c r="T3392">
        <v>0</v>
      </c>
      <c r="U3392">
        <v>198</v>
      </c>
      <c r="V3392">
        <v>0</v>
      </c>
      <c r="W3392">
        <v>0</v>
      </c>
      <c r="X3392" s="8">
        <v>23.64</v>
      </c>
      <c r="Y3392" s="9">
        <v>8.075</v>
      </c>
      <c r="Z3392" t="str">
        <f>_xlfn.XLOOKUP(B3392,店铺分配!A:A,店铺分配!C:C)</f>
        <v>定行-US</v>
      </c>
    </row>
    <row r="3393" spans="1:26">
      <c r="A3393" s="2">
        <v>46266</v>
      </c>
      <c r="B3393" t="s">
        <v>2310</v>
      </c>
      <c r="C3393" t="s">
        <v>2311</v>
      </c>
      <c r="D3393" t="s">
        <v>1795</v>
      </c>
      <c r="E3393" t="s">
        <v>29</v>
      </c>
      <c r="F3393" s="2">
        <v>46113</v>
      </c>
      <c r="G3393">
        <v>5.43</v>
      </c>
      <c r="H3393">
        <v>5.43</v>
      </c>
      <c r="I3393">
        <v>5.86</v>
      </c>
      <c r="J3393">
        <v>5.57</v>
      </c>
      <c r="K3393" t="s">
        <v>35</v>
      </c>
      <c r="L3393">
        <v>38</v>
      </c>
      <c r="M3393" t="s">
        <v>31</v>
      </c>
      <c r="N3393" t="s">
        <v>37</v>
      </c>
      <c r="O3393" t="s">
        <v>38</v>
      </c>
      <c r="P3393" t="s">
        <v>39</v>
      </c>
      <c r="Q3393">
        <v>205</v>
      </c>
      <c r="R3393">
        <v>191</v>
      </c>
      <c r="S3393">
        <v>0</v>
      </c>
      <c r="T3393">
        <v>0</v>
      </c>
      <c r="U3393">
        <v>18</v>
      </c>
      <c r="V3393">
        <v>0</v>
      </c>
      <c r="W3393">
        <v>150</v>
      </c>
      <c r="X3393" s="8">
        <v>23.64</v>
      </c>
      <c r="Y3393" s="9">
        <v>8.075</v>
      </c>
      <c r="Z3393" t="str">
        <f>_xlfn.XLOOKUP(B3393,店铺分配!A:A,店铺分配!C:C)</f>
        <v>定行-US</v>
      </c>
    </row>
    <row r="3394" spans="1:26">
      <c r="A3394" s="2">
        <v>46296</v>
      </c>
      <c r="B3394" t="s">
        <v>2310</v>
      </c>
      <c r="C3394" t="s">
        <v>2311</v>
      </c>
      <c r="D3394" t="s">
        <v>1795</v>
      </c>
      <c r="E3394" t="s">
        <v>29</v>
      </c>
      <c r="F3394" s="2">
        <v>46113</v>
      </c>
      <c r="G3394">
        <v>5.57</v>
      </c>
      <c r="H3394">
        <v>5.57</v>
      </c>
      <c r="I3394">
        <v>5.79</v>
      </c>
      <c r="J3394">
        <v>5.96</v>
      </c>
      <c r="K3394" t="s">
        <v>35</v>
      </c>
      <c r="L3394">
        <v>39</v>
      </c>
      <c r="M3394" t="s">
        <v>31</v>
      </c>
      <c r="N3394" t="s">
        <v>40</v>
      </c>
      <c r="O3394" t="s">
        <v>41</v>
      </c>
      <c r="P3394" t="s">
        <v>42</v>
      </c>
      <c r="Q3394">
        <v>148</v>
      </c>
      <c r="R3394">
        <v>238</v>
      </c>
      <c r="S3394">
        <v>0</v>
      </c>
      <c r="T3394">
        <v>0</v>
      </c>
      <c r="U3394">
        <v>0</v>
      </c>
      <c r="V3394">
        <v>0</v>
      </c>
      <c r="W3394">
        <v>200</v>
      </c>
      <c r="X3394" s="8">
        <v>23.64</v>
      </c>
      <c r="Y3394" s="9">
        <v>8.075</v>
      </c>
      <c r="Z3394" t="str">
        <f>_xlfn.XLOOKUP(B3394,店铺分配!A:A,店铺分配!C:C)</f>
        <v>定行-US</v>
      </c>
    </row>
    <row r="3395" spans="1:26">
      <c r="A3395" s="2">
        <v>46235</v>
      </c>
      <c r="B3395" t="s">
        <v>2312</v>
      </c>
      <c r="C3395" t="s">
        <v>2313</v>
      </c>
      <c r="D3395" t="s">
        <v>1795</v>
      </c>
      <c r="E3395" t="s">
        <v>29</v>
      </c>
      <c r="F3395" s="2">
        <v>46115</v>
      </c>
      <c r="G3395">
        <v>5.29</v>
      </c>
      <c r="H3395">
        <v>5.29</v>
      </c>
      <c r="I3395">
        <v>6.71</v>
      </c>
      <c r="J3395">
        <v>7.14</v>
      </c>
      <c r="K3395" t="s">
        <v>35</v>
      </c>
      <c r="L3395">
        <v>37</v>
      </c>
      <c r="M3395" t="s">
        <v>31</v>
      </c>
      <c r="N3395" t="s">
        <v>32</v>
      </c>
      <c r="O3395" t="s">
        <v>33</v>
      </c>
      <c r="P3395" t="s">
        <v>34</v>
      </c>
      <c r="Q3395">
        <v>228</v>
      </c>
      <c r="R3395">
        <v>403</v>
      </c>
      <c r="S3395">
        <v>0</v>
      </c>
      <c r="T3395">
        <v>0</v>
      </c>
      <c r="U3395">
        <v>0</v>
      </c>
      <c r="V3395">
        <v>0</v>
      </c>
      <c r="W3395">
        <v>104</v>
      </c>
      <c r="X3395" s="8">
        <v>18.56</v>
      </c>
      <c r="Y3395" s="9">
        <v>6.19903225806452</v>
      </c>
      <c r="Z3395" t="str">
        <f>_xlfn.XLOOKUP(B3395,店铺分配!A:A,店铺分配!C:C)</f>
        <v>定行-US</v>
      </c>
    </row>
    <row r="3396" spans="1:26">
      <c r="A3396" s="2">
        <v>46266</v>
      </c>
      <c r="B3396" t="s">
        <v>2312</v>
      </c>
      <c r="C3396" t="s">
        <v>2313</v>
      </c>
      <c r="D3396" t="s">
        <v>1795</v>
      </c>
      <c r="E3396" t="s">
        <v>29</v>
      </c>
      <c r="F3396" s="2">
        <v>46115</v>
      </c>
      <c r="G3396">
        <v>5.29</v>
      </c>
      <c r="H3396">
        <v>5.29</v>
      </c>
      <c r="I3396">
        <v>7.57</v>
      </c>
      <c r="J3396">
        <v>7.93</v>
      </c>
      <c r="K3396" t="s">
        <v>35</v>
      </c>
      <c r="L3396">
        <v>37</v>
      </c>
      <c r="M3396" t="s">
        <v>31</v>
      </c>
      <c r="N3396" t="s">
        <v>37</v>
      </c>
      <c r="O3396" t="s">
        <v>38</v>
      </c>
      <c r="P3396" t="s">
        <v>39</v>
      </c>
      <c r="Q3396">
        <v>362</v>
      </c>
      <c r="R3396">
        <v>241</v>
      </c>
      <c r="S3396">
        <v>0</v>
      </c>
      <c r="T3396">
        <v>0</v>
      </c>
      <c r="U3396">
        <v>100</v>
      </c>
      <c r="V3396">
        <v>0</v>
      </c>
      <c r="W3396">
        <v>100</v>
      </c>
      <c r="X3396" s="8">
        <v>18.56</v>
      </c>
      <c r="Y3396" s="9">
        <v>6.19903225806452</v>
      </c>
      <c r="Z3396" t="str">
        <f>_xlfn.XLOOKUP(B3396,店铺分配!A:A,店铺分配!C:C)</f>
        <v>定行-US</v>
      </c>
    </row>
    <row r="3397" spans="1:26">
      <c r="A3397" s="2">
        <v>46296</v>
      </c>
      <c r="B3397" t="s">
        <v>2312</v>
      </c>
      <c r="C3397" t="s">
        <v>2313</v>
      </c>
      <c r="D3397" t="s">
        <v>1795</v>
      </c>
      <c r="E3397" t="s">
        <v>29</v>
      </c>
      <c r="F3397" s="2">
        <v>46115</v>
      </c>
      <c r="G3397">
        <v>9.92</v>
      </c>
      <c r="H3397">
        <v>10.43</v>
      </c>
      <c r="I3397">
        <v>9.86</v>
      </c>
      <c r="J3397">
        <v>9.64</v>
      </c>
      <c r="K3397" t="s">
        <v>30</v>
      </c>
      <c r="L3397">
        <v>73</v>
      </c>
      <c r="M3397" t="s">
        <v>31</v>
      </c>
      <c r="N3397" t="s">
        <v>40</v>
      </c>
      <c r="O3397" t="s">
        <v>41</v>
      </c>
      <c r="P3397" t="s">
        <v>42</v>
      </c>
      <c r="Q3397">
        <v>319</v>
      </c>
      <c r="R3397">
        <v>245</v>
      </c>
      <c r="S3397">
        <v>0</v>
      </c>
      <c r="T3397">
        <v>0</v>
      </c>
      <c r="U3397">
        <v>0</v>
      </c>
      <c r="V3397">
        <v>0</v>
      </c>
      <c r="W3397">
        <v>150</v>
      </c>
      <c r="X3397" s="8">
        <v>18.56</v>
      </c>
      <c r="Y3397" s="9">
        <v>6.19903225806452</v>
      </c>
      <c r="Z3397" t="str">
        <f>_xlfn.XLOOKUP(B3397,店铺分配!A:A,店铺分配!C:C)</f>
        <v>定行-US</v>
      </c>
    </row>
    <row r="3398" spans="1:26">
      <c r="A3398" s="2">
        <v>46235</v>
      </c>
      <c r="B3398" t="s">
        <v>2314</v>
      </c>
      <c r="C3398" t="s">
        <v>2315</v>
      </c>
      <c r="D3398" t="s">
        <v>1795</v>
      </c>
      <c r="E3398" t="s">
        <v>29</v>
      </c>
      <c r="F3398" s="2">
        <v>46112</v>
      </c>
      <c r="G3398">
        <v>0.71</v>
      </c>
      <c r="H3398">
        <v>0.71</v>
      </c>
      <c r="I3398">
        <v>0.79</v>
      </c>
      <c r="J3398">
        <v>1.04</v>
      </c>
      <c r="K3398" t="s">
        <v>35</v>
      </c>
      <c r="L3398">
        <v>5</v>
      </c>
      <c r="M3398" t="s">
        <v>36</v>
      </c>
      <c r="N3398" t="s">
        <v>32</v>
      </c>
      <c r="O3398" t="s">
        <v>33</v>
      </c>
      <c r="P3398" t="s">
        <v>34</v>
      </c>
      <c r="Q3398">
        <v>328</v>
      </c>
      <c r="R3398">
        <v>3</v>
      </c>
      <c r="S3398">
        <v>0</v>
      </c>
      <c r="T3398">
        <v>0</v>
      </c>
      <c r="U3398">
        <v>248</v>
      </c>
      <c r="V3398">
        <v>0</v>
      </c>
      <c r="W3398">
        <v>0</v>
      </c>
      <c r="X3398" s="8">
        <v>16.2</v>
      </c>
      <c r="Y3398" s="9">
        <v>6.8978</v>
      </c>
      <c r="Z3398" t="str">
        <f>_xlfn.XLOOKUP(B3398,店铺分配!A:A,店铺分配!C:C)</f>
        <v>定行-US</v>
      </c>
    </row>
    <row r="3399" spans="1:26">
      <c r="A3399" s="2">
        <v>46266</v>
      </c>
      <c r="B3399" t="s">
        <v>2314</v>
      </c>
      <c r="C3399" t="s">
        <v>2315</v>
      </c>
      <c r="D3399" t="s">
        <v>1795</v>
      </c>
      <c r="E3399" t="s">
        <v>29</v>
      </c>
      <c r="F3399" s="2">
        <v>46112</v>
      </c>
      <c r="G3399">
        <v>0.86</v>
      </c>
      <c r="H3399">
        <v>0.86</v>
      </c>
      <c r="I3399">
        <v>0.79</v>
      </c>
      <c r="J3399">
        <v>0.93</v>
      </c>
      <c r="K3399" t="s">
        <v>35</v>
      </c>
      <c r="L3399">
        <v>6</v>
      </c>
      <c r="M3399" t="s">
        <v>36</v>
      </c>
      <c r="N3399" t="s">
        <v>37</v>
      </c>
      <c r="O3399" t="s">
        <v>38</v>
      </c>
      <c r="P3399" t="s">
        <v>39</v>
      </c>
      <c r="Q3399">
        <v>306</v>
      </c>
      <c r="R3399">
        <v>3</v>
      </c>
      <c r="S3399">
        <v>0</v>
      </c>
      <c r="T3399">
        <v>0</v>
      </c>
      <c r="U3399">
        <v>248</v>
      </c>
      <c r="V3399">
        <v>0</v>
      </c>
      <c r="W3399">
        <v>0</v>
      </c>
      <c r="X3399" s="8">
        <v>16.2</v>
      </c>
      <c r="Y3399" s="9">
        <v>6.8978</v>
      </c>
      <c r="Z3399" t="str">
        <f>_xlfn.XLOOKUP(B3399,店铺分配!A:A,店铺分配!C:C)</f>
        <v>定行-US</v>
      </c>
    </row>
    <row r="3400" spans="1:26">
      <c r="A3400" s="2">
        <v>46296</v>
      </c>
      <c r="B3400" t="s">
        <v>2314</v>
      </c>
      <c r="C3400" t="s">
        <v>2315</v>
      </c>
      <c r="D3400" t="s">
        <v>1795</v>
      </c>
      <c r="E3400" t="s">
        <v>29</v>
      </c>
      <c r="F3400" s="2">
        <v>46112</v>
      </c>
      <c r="G3400">
        <v>0.57</v>
      </c>
      <c r="H3400">
        <v>0.57</v>
      </c>
      <c r="I3400">
        <v>0.57</v>
      </c>
      <c r="J3400">
        <v>0.93</v>
      </c>
      <c r="K3400" t="s">
        <v>35</v>
      </c>
      <c r="L3400">
        <v>4</v>
      </c>
      <c r="M3400" t="s">
        <v>36</v>
      </c>
      <c r="N3400" t="s">
        <v>40</v>
      </c>
      <c r="O3400" t="s">
        <v>41</v>
      </c>
      <c r="P3400" t="s">
        <v>42</v>
      </c>
      <c r="Q3400">
        <v>282</v>
      </c>
      <c r="R3400">
        <v>3</v>
      </c>
      <c r="S3400">
        <v>0</v>
      </c>
      <c r="T3400">
        <v>0</v>
      </c>
      <c r="U3400">
        <v>238</v>
      </c>
      <c r="V3400">
        <v>0</v>
      </c>
      <c r="W3400">
        <v>0</v>
      </c>
      <c r="X3400" s="8">
        <v>16.2</v>
      </c>
      <c r="Y3400" s="9">
        <v>6.8978</v>
      </c>
      <c r="Z3400" t="str">
        <f>_xlfn.XLOOKUP(B3400,店铺分配!A:A,店铺分配!C:C)</f>
        <v>定行-US</v>
      </c>
    </row>
    <row r="3401" spans="1:26">
      <c r="A3401" s="2">
        <v>46235</v>
      </c>
      <c r="B3401" t="s">
        <v>2316</v>
      </c>
      <c r="C3401" t="s">
        <v>2317</v>
      </c>
      <c r="D3401" t="s">
        <v>1795</v>
      </c>
      <c r="E3401" t="s">
        <v>29</v>
      </c>
      <c r="F3401" s="2">
        <v>46115</v>
      </c>
      <c r="G3401">
        <v>0.11</v>
      </c>
      <c r="H3401">
        <v>0</v>
      </c>
      <c r="I3401">
        <v>0</v>
      </c>
      <c r="J3401">
        <v>0.11</v>
      </c>
      <c r="K3401" t="s">
        <v>35</v>
      </c>
      <c r="L3401">
        <v>0</v>
      </c>
      <c r="M3401" t="s">
        <v>36</v>
      </c>
      <c r="N3401" t="s">
        <v>32</v>
      </c>
      <c r="O3401" t="s">
        <v>33</v>
      </c>
      <c r="P3401" t="s">
        <v>34</v>
      </c>
      <c r="Q3401">
        <v>189</v>
      </c>
      <c r="R3401">
        <v>0</v>
      </c>
      <c r="S3401">
        <v>0</v>
      </c>
      <c r="T3401">
        <v>0</v>
      </c>
      <c r="U3401">
        <v>58</v>
      </c>
      <c r="V3401">
        <v>0</v>
      </c>
      <c r="W3401">
        <v>0</v>
      </c>
      <c r="X3401" s="8">
        <v>16.8</v>
      </c>
      <c r="Y3401" s="9">
        <v>3.67795833333333</v>
      </c>
      <c r="Z3401" t="str">
        <f>_xlfn.XLOOKUP(B3401,店铺分配!A:A,店铺分配!C:C)</f>
        <v>定行-US</v>
      </c>
    </row>
    <row r="3402" spans="1:26">
      <c r="A3402" s="2">
        <v>46266</v>
      </c>
      <c r="B3402" t="s">
        <v>2316</v>
      </c>
      <c r="C3402" t="s">
        <v>2317</v>
      </c>
      <c r="D3402" t="s">
        <v>1795</v>
      </c>
      <c r="E3402" t="s">
        <v>29</v>
      </c>
      <c r="F3402" s="2">
        <v>46115</v>
      </c>
      <c r="G3402">
        <v>0.07</v>
      </c>
      <c r="H3402">
        <v>0.14</v>
      </c>
      <c r="I3402">
        <v>0.07</v>
      </c>
      <c r="J3402">
        <v>0.04</v>
      </c>
      <c r="K3402" t="s">
        <v>30</v>
      </c>
      <c r="L3402">
        <v>1</v>
      </c>
      <c r="M3402" t="s">
        <v>36</v>
      </c>
      <c r="N3402" t="s">
        <v>37</v>
      </c>
      <c r="O3402" t="s">
        <v>38</v>
      </c>
      <c r="P3402" t="s">
        <v>39</v>
      </c>
      <c r="Q3402">
        <v>186</v>
      </c>
      <c r="R3402">
        <v>0</v>
      </c>
      <c r="S3402">
        <v>0</v>
      </c>
      <c r="T3402">
        <v>0</v>
      </c>
      <c r="U3402">
        <v>58</v>
      </c>
      <c r="V3402">
        <v>0</v>
      </c>
      <c r="W3402">
        <v>0</v>
      </c>
      <c r="X3402" s="8">
        <v>16.8</v>
      </c>
      <c r="Y3402" s="9">
        <v>3.67795833333333</v>
      </c>
      <c r="Z3402" t="str">
        <f>_xlfn.XLOOKUP(B3402,店铺分配!A:A,店铺分配!C:C)</f>
        <v>定行-US</v>
      </c>
    </row>
    <row r="3403" spans="1:26">
      <c r="A3403" s="2">
        <v>46296</v>
      </c>
      <c r="B3403" t="s">
        <v>2316</v>
      </c>
      <c r="C3403" t="s">
        <v>2317</v>
      </c>
      <c r="D3403" t="s">
        <v>1795</v>
      </c>
      <c r="E3403" t="s">
        <v>29</v>
      </c>
      <c r="F3403" s="2">
        <v>46115</v>
      </c>
      <c r="G3403">
        <v>0.71</v>
      </c>
      <c r="H3403">
        <v>0.71</v>
      </c>
      <c r="I3403">
        <v>1.71</v>
      </c>
      <c r="J3403">
        <v>1.11</v>
      </c>
      <c r="K3403" t="s">
        <v>35</v>
      </c>
      <c r="L3403">
        <v>5</v>
      </c>
      <c r="M3403" t="s">
        <v>36</v>
      </c>
      <c r="N3403" t="s">
        <v>40</v>
      </c>
      <c r="O3403" t="s">
        <v>41</v>
      </c>
      <c r="P3403" t="s">
        <v>42</v>
      </c>
      <c r="Q3403">
        <v>154</v>
      </c>
      <c r="R3403">
        <v>0</v>
      </c>
      <c r="S3403">
        <v>0</v>
      </c>
      <c r="T3403">
        <v>0</v>
      </c>
      <c r="U3403">
        <v>48</v>
      </c>
      <c r="V3403">
        <v>0</v>
      </c>
      <c r="W3403">
        <v>0</v>
      </c>
      <c r="X3403" s="8">
        <v>16.8</v>
      </c>
      <c r="Y3403" s="9">
        <v>3.67795833333333</v>
      </c>
      <c r="Z3403" t="str">
        <f>_xlfn.XLOOKUP(B3403,店铺分配!A:A,店铺分配!C:C)</f>
        <v>定行-US</v>
      </c>
    </row>
    <row r="3404" spans="1:26">
      <c r="A3404" s="2">
        <v>46235</v>
      </c>
      <c r="B3404" t="s">
        <v>2318</v>
      </c>
      <c r="C3404" t="s">
        <v>2319</v>
      </c>
      <c r="D3404" t="s">
        <v>1795</v>
      </c>
      <c r="E3404" t="s">
        <v>29</v>
      </c>
      <c r="F3404" s="2">
        <v>46113</v>
      </c>
      <c r="G3404">
        <v>7.57</v>
      </c>
      <c r="H3404">
        <v>7.57</v>
      </c>
      <c r="I3404">
        <v>8.5</v>
      </c>
      <c r="J3404">
        <v>7.75</v>
      </c>
      <c r="K3404" t="s">
        <v>35</v>
      </c>
      <c r="L3404">
        <v>53</v>
      </c>
      <c r="M3404" t="s">
        <v>31</v>
      </c>
      <c r="N3404" t="s">
        <v>32</v>
      </c>
      <c r="O3404" t="s">
        <v>33</v>
      </c>
      <c r="P3404" t="s">
        <v>34</v>
      </c>
      <c r="Q3404">
        <v>132</v>
      </c>
      <c r="R3404">
        <v>259</v>
      </c>
      <c r="S3404">
        <v>0</v>
      </c>
      <c r="T3404">
        <v>0</v>
      </c>
      <c r="U3404">
        <v>1</v>
      </c>
      <c r="V3404">
        <v>0</v>
      </c>
      <c r="W3404">
        <v>401</v>
      </c>
      <c r="X3404" s="8">
        <v>13.58</v>
      </c>
      <c r="Y3404" s="9">
        <v>4.75957142857143</v>
      </c>
      <c r="Z3404" t="str">
        <f>_xlfn.XLOOKUP(B3404,店铺分配!A:A,店铺分配!C:C)</f>
        <v>定行-US</v>
      </c>
    </row>
    <row r="3405" spans="1:26">
      <c r="A3405" s="2">
        <v>46266</v>
      </c>
      <c r="B3405" t="s">
        <v>2318</v>
      </c>
      <c r="C3405" t="s">
        <v>2319</v>
      </c>
      <c r="D3405" t="s">
        <v>1795</v>
      </c>
      <c r="E3405" t="s">
        <v>29</v>
      </c>
      <c r="F3405" s="2">
        <v>46113</v>
      </c>
      <c r="G3405">
        <v>5.14</v>
      </c>
      <c r="H3405">
        <v>5.14</v>
      </c>
      <c r="I3405">
        <v>5.57</v>
      </c>
      <c r="J3405">
        <v>6.11</v>
      </c>
      <c r="K3405" t="s">
        <v>35</v>
      </c>
      <c r="L3405">
        <v>36</v>
      </c>
      <c r="M3405" t="s">
        <v>31</v>
      </c>
      <c r="N3405" t="s">
        <v>37</v>
      </c>
      <c r="O3405" t="s">
        <v>38</v>
      </c>
      <c r="P3405" t="s">
        <v>39</v>
      </c>
      <c r="Q3405">
        <v>181</v>
      </c>
      <c r="R3405">
        <v>373</v>
      </c>
      <c r="S3405">
        <v>0</v>
      </c>
      <c r="T3405">
        <v>0</v>
      </c>
      <c r="U3405">
        <v>201</v>
      </c>
      <c r="V3405">
        <v>0</v>
      </c>
      <c r="W3405">
        <v>1</v>
      </c>
      <c r="X3405" s="8">
        <v>13.58</v>
      </c>
      <c r="Y3405" s="9">
        <v>4.75957142857143</v>
      </c>
      <c r="Z3405" t="str">
        <f>_xlfn.XLOOKUP(B3405,店铺分配!A:A,店铺分配!C:C)</f>
        <v>定行-US</v>
      </c>
    </row>
    <row r="3406" spans="1:26">
      <c r="A3406" s="2">
        <v>46296</v>
      </c>
      <c r="B3406" t="s">
        <v>2318</v>
      </c>
      <c r="C3406" t="s">
        <v>2319</v>
      </c>
      <c r="D3406" t="s">
        <v>1795</v>
      </c>
      <c r="E3406" t="s">
        <v>29</v>
      </c>
      <c r="F3406" s="2">
        <v>46113</v>
      </c>
      <c r="G3406">
        <v>7.14</v>
      </c>
      <c r="H3406">
        <v>7.14</v>
      </c>
      <c r="I3406">
        <v>7</v>
      </c>
      <c r="J3406">
        <v>7.36</v>
      </c>
      <c r="K3406" t="s">
        <v>35</v>
      </c>
      <c r="L3406">
        <v>50</v>
      </c>
      <c r="M3406" t="s">
        <v>31</v>
      </c>
      <c r="N3406" t="s">
        <v>40</v>
      </c>
      <c r="O3406" t="s">
        <v>41</v>
      </c>
      <c r="P3406" t="s">
        <v>42</v>
      </c>
      <c r="Q3406">
        <v>295</v>
      </c>
      <c r="R3406">
        <v>235</v>
      </c>
      <c r="S3406">
        <v>0</v>
      </c>
      <c r="T3406">
        <v>0</v>
      </c>
      <c r="U3406">
        <v>1</v>
      </c>
      <c r="V3406">
        <v>0</v>
      </c>
      <c r="W3406">
        <v>201</v>
      </c>
      <c r="X3406" s="8">
        <v>13.58</v>
      </c>
      <c r="Y3406" s="9">
        <v>4.75957142857143</v>
      </c>
      <c r="Z3406" t="str">
        <f>_xlfn.XLOOKUP(B3406,店铺分配!A:A,店铺分配!C:C)</f>
        <v>定行-US</v>
      </c>
    </row>
    <row r="3407" spans="1:26">
      <c r="A3407" s="2">
        <v>46235</v>
      </c>
      <c r="B3407" t="s">
        <v>2320</v>
      </c>
      <c r="C3407" t="s">
        <v>2321</v>
      </c>
      <c r="D3407" t="s">
        <v>1795</v>
      </c>
      <c r="E3407" t="s">
        <v>29</v>
      </c>
      <c r="F3407" s="2">
        <v>46112</v>
      </c>
      <c r="G3407">
        <v>1.16</v>
      </c>
      <c r="H3407">
        <v>1.86</v>
      </c>
      <c r="I3407">
        <v>1.14</v>
      </c>
      <c r="J3407">
        <v>0.75</v>
      </c>
      <c r="K3407" t="s">
        <v>30</v>
      </c>
      <c r="L3407">
        <v>13</v>
      </c>
      <c r="M3407" t="s">
        <v>36</v>
      </c>
      <c r="N3407" t="s">
        <v>32</v>
      </c>
      <c r="O3407" t="s">
        <v>33</v>
      </c>
      <c r="P3407" t="s">
        <v>34</v>
      </c>
      <c r="Q3407">
        <v>179</v>
      </c>
      <c r="R3407">
        <v>0</v>
      </c>
      <c r="S3407">
        <v>0</v>
      </c>
      <c r="T3407">
        <v>0</v>
      </c>
      <c r="U3407">
        <v>45</v>
      </c>
      <c r="V3407">
        <v>0</v>
      </c>
      <c r="W3407">
        <v>0</v>
      </c>
      <c r="X3407" s="8">
        <v>4</v>
      </c>
      <c r="Y3407" s="9">
        <v>1.93164705882353</v>
      </c>
      <c r="Z3407" t="str">
        <f>_xlfn.XLOOKUP(B3407,店铺分配!A:A,店铺分配!C:C)</f>
        <v>定行-US</v>
      </c>
    </row>
    <row r="3408" spans="1:26">
      <c r="A3408" s="2">
        <v>46266</v>
      </c>
      <c r="B3408" t="s">
        <v>2320</v>
      </c>
      <c r="C3408" t="s">
        <v>2321</v>
      </c>
      <c r="D3408" t="s">
        <v>1795</v>
      </c>
      <c r="E3408" t="s">
        <v>29</v>
      </c>
      <c r="F3408" s="2">
        <v>46112</v>
      </c>
      <c r="G3408">
        <v>0.43</v>
      </c>
      <c r="H3408">
        <v>0.43</v>
      </c>
      <c r="I3408">
        <v>0.93</v>
      </c>
      <c r="J3408">
        <v>0.93</v>
      </c>
      <c r="K3408" t="s">
        <v>35</v>
      </c>
      <c r="L3408">
        <v>3</v>
      </c>
      <c r="M3408" t="s">
        <v>36</v>
      </c>
      <c r="N3408" t="s">
        <v>37</v>
      </c>
      <c r="O3408" t="s">
        <v>38</v>
      </c>
      <c r="P3408" t="s">
        <v>39</v>
      </c>
      <c r="Q3408">
        <v>151</v>
      </c>
      <c r="R3408">
        <v>0</v>
      </c>
      <c r="S3408">
        <v>0</v>
      </c>
      <c r="T3408">
        <v>0</v>
      </c>
      <c r="U3408">
        <v>45</v>
      </c>
      <c r="V3408">
        <v>0</v>
      </c>
      <c r="W3408">
        <v>0</v>
      </c>
      <c r="X3408" s="8">
        <v>4</v>
      </c>
      <c r="Y3408" s="9">
        <v>1.93164705882353</v>
      </c>
      <c r="Z3408" t="str">
        <f>_xlfn.XLOOKUP(B3408,店铺分配!A:A,店铺分配!C:C)</f>
        <v>定行-US</v>
      </c>
    </row>
    <row r="3409" spans="1:26">
      <c r="A3409" s="2">
        <v>46296</v>
      </c>
      <c r="B3409" t="s">
        <v>2320</v>
      </c>
      <c r="C3409" t="s">
        <v>2321</v>
      </c>
      <c r="D3409" t="s">
        <v>1795</v>
      </c>
      <c r="E3409" t="s">
        <v>29</v>
      </c>
      <c r="F3409" s="2">
        <v>46112</v>
      </c>
      <c r="G3409">
        <v>1.14</v>
      </c>
      <c r="H3409">
        <v>1.14</v>
      </c>
      <c r="I3409">
        <v>2</v>
      </c>
      <c r="J3409">
        <v>2</v>
      </c>
      <c r="K3409" t="s">
        <v>35</v>
      </c>
      <c r="L3409">
        <v>8</v>
      </c>
      <c r="M3409" t="s">
        <v>36</v>
      </c>
      <c r="N3409" t="s">
        <v>40</v>
      </c>
      <c r="O3409" t="s">
        <v>41</v>
      </c>
      <c r="P3409" t="s">
        <v>42</v>
      </c>
      <c r="Q3409">
        <v>95</v>
      </c>
      <c r="R3409">
        <v>0</v>
      </c>
      <c r="S3409">
        <v>0</v>
      </c>
      <c r="T3409">
        <v>0</v>
      </c>
      <c r="U3409">
        <v>35</v>
      </c>
      <c r="V3409">
        <v>0</v>
      </c>
      <c r="W3409">
        <v>0</v>
      </c>
      <c r="X3409" s="8">
        <v>4</v>
      </c>
      <c r="Y3409" s="9">
        <v>1.93164705882353</v>
      </c>
      <c r="Z3409" t="str">
        <f>_xlfn.XLOOKUP(B3409,店铺分配!A:A,店铺分配!C:C)</f>
        <v>定行-US</v>
      </c>
    </row>
    <row r="3410" spans="1:26">
      <c r="A3410" s="2">
        <v>46235</v>
      </c>
      <c r="B3410" t="s">
        <v>2322</v>
      </c>
      <c r="C3410" t="s">
        <v>2323</v>
      </c>
      <c r="D3410" t="s">
        <v>1795</v>
      </c>
      <c r="E3410" t="s">
        <v>29</v>
      </c>
      <c r="F3410" s="2">
        <v>46117</v>
      </c>
      <c r="G3410">
        <v>1.58</v>
      </c>
      <c r="H3410">
        <v>2.29</v>
      </c>
      <c r="I3410">
        <v>1.5</v>
      </c>
      <c r="J3410">
        <v>1.18</v>
      </c>
      <c r="K3410" t="s">
        <v>30</v>
      </c>
      <c r="L3410">
        <v>16</v>
      </c>
      <c r="M3410" t="s">
        <v>31</v>
      </c>
      <c r="N3410" t="s">
        <v>32</v>
      </c>
      <c r="O3410" t="s">
        <v>33</v>
      </c>
      <c r="P3410" t="s">
        <v>34</v>
      </c>
      <c r="Q3410">
        <v>151</v>
      </c>
      <c r="R3410">
        <v>0</v>
      </c>
      <c r="S3410">
        <v>0</v>
      </c>
      <c r="T3410">
        <v>0</v>
      </c>
      <c r="U3410">
        <v>45</v>
      </c>
      <c r="V3410">
        <v>0</v>
      </c>
      <c r="W3410">
        <v>0</v>
      </c>
      <c r="X3410" s="8">
        <v>4</v>
      </c>
      <c r="Y3410" s="9">
        <v>1.93164705882353</v>
      </c>
      <c r="Z3410" t="str">
        <f>_xlfn.XLOOKUP(B3410,店铺分配!A:A,店铺分配!C:C)</f>
        <v>定行-US</v>
      </c>
    </row>
    <row r="3411" spans="1:26">
      <c r="A3411" s="2">
        <v>46266</v>
      </c>
      <c r="B3411" t="s">
        <v>2322</v>
      </c>
      <c r="C3411" t="s">
        <v>2323</v>
      </c>
      <c r="D3411" t="s">
        <v>1795</v>
      </c>
      <c r="E3411" t="s">
        <v>29</v>
      </c>
      <c r="F3411" s="2">
        <v>46117</v>
      </c>
      <c r="G3411">
        <v>3.79</v>
      </c>
      <c r="H3411">
        <v>5</v>
      </c>
      <c r="I3411">
        <v>4.14</v>
      </c>
      <c r="J3411">
        <v>2.93</v>
      </c>
      <c r="K3411" t="s">
        <v>30</v>
      </c>
      <c r="L3411">
        <v>35</v>
      </c>
      <c r="M3411" t="s">
        <v>31</v>
      </c>
      <c r="N3411" t="s">
        <v>37</v>
      </c>
      <c r="O3411" t="s">
        <v>38</v>
      </c>
      <c r="P3411" t="s">
        <v>39</v>
      </c>
      <c r="Q3411">
        <v>66</v>
      </c>
      <c r="R3411">
        <v>45</v>
      </c>
      <c r="S3411">
        <v>0</v>
      </c>
      <c r="T3411">
        <v>0</v>
      </c>
      <c r="U3411">
        <v>0</v>
      </c>
      <c r="V3411">
        <v>0</v>
      </c>
      <c r="W3411">
        <v>100</v>
      </c>
      <c r="X3411" s="8">
        <v>4</v>
      </c>
      <c r="Y3411" s="9">
        <v>1.93164705882353</v>
      </c>
      <c r="Z3411" t="str">
        <f>_xlfn.XLOOKUP(B3411,店铺分配!A:A,店铺分配!C:C)</f>
        <v>定行-US</v>
      </c>
    </row>
    <row r="3412" spans="1:26">
      <c r="A3412" s="2">
        <v>46296</v>
      </c>
      <c r="B3412" t="s">
        <v>2322</v>
      </c>
      <c r="C3412" t="s">
        <v>2323</v>
      </c>
      <c r="D3412" t="s">
        <v>1795</v>
      </c>
      <c r="E3412" t="s">
        <v>29</v>
      </c>
      <c r="F3412" s="2">
        <v>46117</v>
      </c>
      <c r="G3412">
        <v>1.92</v>
      </c>
      <c r="H3412">
        <v>2</v>
      </c>
      <c r="I3412">
        <v>1.71</v>
      </c>
      <c r="J3412">
        <v>1.96</v>
      </c>
      <c r="K3412" t="s">
        <v>30</v>
      </c>
      <c r="L3412">
        <v>14</v>
      </c>
      <c r="M3412" t="s">
        <v>31</v>
      </c>
      <c r="N3412" t="s">
        <v>40</v>
      </c>
      <c r="O3412" t="s">
        <v>41</v>
      </c>
      <c r="P3412" t="s">
        <v>42</v>
      </c>
      <c r="Q3412">
        <v>59</v>
      </c>
      <c r="R3412">
        <v>70</v>
      </c>
      <c r="S3412">
        <v>0</v>
      </c>
      <c r="T3412">
        <v>0</v>
      </c>
      <c r="U3412">
        <v>30</v>
      </c>
      <c r="V3412">
        <v>0</v>
      </c>
      <c r="W3412">
        <v>0</v>
      </c>
      <c r="X3412" s="8">
        <v>4</v>
      </c>
      <c r="Y3412" s="9">
        <v>1.93164705882353</v>
      </c>
      <c r="Z3412" t="str">
        <f>_xlfn.XLOOKUP(B3412,店铺分配!A:A,店铺分配!C:C)</f>
        <v>定行-US</v>
      </c>
    </row>
    <row r="3413" spans="1:26">
      <c r="A3413" s="2">
        <v>46235</v>
      </c>
      <c r="B3413" t="s">
        <v>2324</v>
      </c>
      <c r="C3413" t="s">
        <v>2325</v>
      </c>
      <c r="D3413" t="s">
        <v>1795</v>
      </c>
      <c r="E3413" t="s">
        <v>29</v>
      </c>
      <c r="F3413" s="2">
        <v>46130</v>
      </c>
      <c r="G3413">
        <v>0.53</v>
      </c>
      <c r="H3413">
        <v>0.71</v>
      </c>
      <c r="I3413">
        <v>0.43</v>
      </c>
      <c r="J3413">
        <v>0.46</v>
      </c>
      <c r="K3413" t="s">
        <v>30</v>
      </c>
      <c r="L3413">
        <v>5</v>
      </c>
      <c r="M3413" t="s">
        <v>36</v>
      </c>
      <c r="N3413" t="s">
        <v>32</v>
      </c>
      <c r="O3413" t="s">
        <v>33</v>
      </c>
      <c r="P3413" t="s">
        <v>34</v>
      </c>
      <c r="Q3413">
        <v>82</v>
      </c>
      <c r="R3413">
        <v>0</v>
      </c>
      <c r="S3413">
        <v>0</v>
      </c>
      <c r="T3413">
        <v>0</v>
      </c>
      <c r="U3413">
        <v>100</v>
      </c>
      <c r="V3413">
        <v>0</v>
      </c>
      <c r="W3413">
        <v>0</v>
      </c>
      <c r="X3413" s="8">
        <v>16.29</v>
      </c>
      <c r="Y3413" s="9">
        <v>7.744</v>
      </c>
      <c r="Z3413" t="str">
        <f>_xlfn.XLOOKUP(B3413,店铺分配!A:A,店铺分配!C:C)</f>
        <v>定行-US</v>
      </c>
    </row>
    <row r="3414" spans="1:26">
      <c r="A3414" s="2">
        <v>46266</v>
      </c>
      <c r="B3414" t="s">
        <v>2324</v>
      </c>
      <c r="C3414" t="s">
        <v>2325</v>
      </c>
      <c r="D3414" t="s">
        <v>1795</v>
      </c>
      <c r="E3414" t="s">
        <v>29</v>
      </c>
      <c r="F3414" s="2">
        <v>46130</v>
      </c>
      <c r="G3414">
        <v>0.55</v>
      </c>
      <c r="H3414">
        <v>0.71</v>
      </c>
      <c r="I3414">
        <v>0.5</v>
      </c>
      <c r="J3414">
        <v>0.46</v>
      </c>
      <c r="K3414" t="s">
        <v>30</v>
      </c>
      <c r="L3414">
        <v>5</v>
      </c>
      <c r="M3414" t="s">
        <v>36</v>
      </c>
      <c r="N3414" t="s">
        <v>37</v>
      </c>
      <c r="O3414" t="s">
        <v>38</v>
      </c>
      <c r="P3414" t="s">
        <v>39</v>
      </c>
      <c r="Q3414">
        <v>70</v>
      </c>
      <c r="R3414">
        <v>0</v>
      </c>
      <c r="S3414">
        <v>0</v>
      </c>
      <c r="T3414">
        <v>0</v>
      </c>
      <c r="U3414">
        <v>100</v>
      </c>
      <c r="V3414">
        <v>0</v>
      </c>
      <c r="W3414">
        <v>0</v>
      </c>
      <c r="X3414" s="8">
        <v>16.29</v>
      </c>
      <c r="Y3414" s="9">
        <v>7.744</v>
      </c>
      <c r="Z3414" t="str">
        <f>_xlfn.XLOOKUP(B3414,店铺分配!A:A,店铺分配!C:C)</f>
        <v>定行-US</v>
      </c>
    </row>
    <row r="3415" spans="1:26">
      <c r="A3415" s="2">
        <v>46296</v>
      </c>
      <c r="B3415" t="s">
        <v>2324</v>
      </c>
      <c r="C3415" t="s">
        <v>2325</v>
      </c>
      <c r="D3415" t="s">
        <v>1795</v>
      </c>
      <c r="E3415" t="s">
        <v>29</v>
      </c>
      <c r="F3415" s="2">
        <v>46130</v>
      </c>
      <c r="G3415">
        <v>0.57</v>
      </c>
      <c r="H3415">
        <v>0.57</v>
      </c>
      <c r="I3415">
        <v>0.64</v>
      </c>
      <c r="J3415">
        <v>0.64</v>
      </c>
      <c r="K3415" t="s">
        <v>35</v>
      </c>
      <c r="L3415">
        <v>4</v>
      </c>
      <c r="M3415" t="s">
        <v>36</v>
      </c>
      <c r="N3415" t="s">
        <v>40</v>
      </c>
      <c r="O3415" t="s">
        <v>41</v>
      </c>
      <c r="P3415" t="s">
        <v>42</v>
      </c>
      <c r="Q3415">
        <v>52</v>
      </c>
      <c r="R3415">
        <v>0</v>
      </c>
      <c r="S3415">
        <v>0</v>
      </c>
      <c r="T3415">
        <v>0</v>
      </c>
      <c r="U3415">
        <v>90</v>
      </c>
      <c r="V3415">
        <v>0</v>
      </c>
      <c r="W3415">
        <v>0</v>
      </c>
      <c r="X3415" s="8">
        <v>16.29</v>
      </c>
      <c r="Y3415" s="9">
        <v>7.744</v>
      </c>
      <c r="Z3415" t="str">
        <f>_xlfn.XLOOKUP(B3415,店铺分配!A:A,店铺分配!C:C)</f>
        <v>定行-US</v>
      </c>
    </row>
    <row r="3416" spans="1:26">
      <c r="A3416" s="2">
        <v>46235</v>
      </c>
      <c r="B3416" t="s">
        <v>2326</v>
      </c>
      <c r="C3416" t="s">
        <v>2327</v>
      </c>
      <c r="D3416" t="s">
        <v>1795</v>
      </c>
      <c r="E3416" t="s">
        <v>29</v>
      </c>
      <c r="F3416" s="2">
        <v>46130</v>
      </c>
      <c r="G3416">
        <v>2.43</v>
      </c>
      <c r="H3416">
        <v>2.43</v>
      </c>
      <c r="I3416">
        <v>3.14</v>
      </c>
      <c r="J3416">
        <v>3.25</v>
      </c>
      <c r="K3416" t="s">
        <v>35</v>
      </c>
      <c r="L3416">
        <v>17</v>
      </c>
      <c r="M3416" t="s">
        <v>31</v>
      </c>
      <c r="N3416" t="s">
        <v>32</v>
      </c>
      <c r="O3416" t="s">
        <v>33</v>
      </c>
      <c r="P3416" t="s">
        <v>34</v>
      </c>
      <c r="Q3416">
        <v>228</v>
      </c>
      <c r="R3416">
        <v>40</v>
      </c>
      <c r="S3416">
        <v>0</v>
      </c>
      <c r="T3416">
        <v>0</v>
      </c>
      <c r="U3416">
        <v>0</v>
      </c>
      <c r="V3416">
        <v>0</v>
      </c>
      <c r="W3416">
        <v>0</v>
      </c>
      <c r="X3416" s="8">
        <v>16.29</v>
      </c>
      <c r="Y3416" s="9">
        <v>7.58745</v>
      </c>
      <c r="Z3416" t="str">
        <f>_xlfn.XLOOKUP(B3416,店铺分配!A:A,店铺分配!C:C)</f>
        <v>定行-US</v>
      </c>
    </row>
    <row r="3417" spans="1:26">
      <c r="A3417" s="2">
        <v>46266</v>
      </c>
      <c r="B3417" t="s">
        <v>2326</v>
      </c>
      <c r="C3417" t="s">
        <v>2327</v>
      </c>
      <c r="D3417" t="s">
        <v>1795</v>
      </c>
      <c r="E3417" t="s">
        <v>29</v>
      </c>
      <c r="F3417" s="2">
        <v>46130</v>
      </c>
      <c r="G3417">
        <v>5.86</v>
      </c>
      <c r="H3417">
        <v>6</v>
      </c>
      <c r="I3417">
        <v>5.93</v>
      </c>
      <c r="J3417">
        <v>5.75</v>
      </c>
      <c r="K3417" t="s">
        <v>30</v>
      </c>
      <c r="L3417">
        <v>42</v>
      </c>
      <c r="M3417" t="s">
        <v>36</v>
      </c>
      <c r="N3417" t="s">
        <v>37</v>
      </c>
      <c r="O3417" t="s">
        <v>38</v>
      </c>
      <c r="P3417" t="s">
        <v>39</v>
      </c>
      <c r="Q3417">
        <v>105</v>
      </c>
      <c r="R3417">
        <v>163</v>
      </c>
      <c r="S3417">
        <v>0</v>
      </c>
      <c r="T3417">
        <v>0</v>
      </c>
      <c r="U3417">
        <v>150</v>
      </c>
      <c r="V3417">
        <v>0</v>
      </c>
      <c r="W3417">
        <v>150</v>
      </c>
      <c r="X3417" s="8">
        <v>16.29</v>
      </c>
      <c r="Y3417" s="9">
        <v>7.58745</v>
      </c>
      <c r="Z3417" t="str">
        <f>_xlfn.XLOOKUP(B3417,店铺分配!A:A,店铺分配!C:C)</f>
        <v>定行-US</v>
      </c>
    </row>
    <row r="3418" spans="1:26">
      <c r="A3418" s="2">
        <v>46296</v>
      </c>
      <c r="B3418" t="s">
        <v>2326</v>
      </c>
      <c r="C3418" t="s">
        <v>2327</v>
      </c>
      <c r="D3418" t="s">
        <v>1795</v>
      </c>
      <c r="E3418" t="s">
        <v>29</v>
      </c>
      <c r="F3418" s="2">
        <v>46130</v>
      </c>
      <c r="G3418">
        <v>5.71</v>
      </c>
      <c r="H3418">
        <v>5.71</v>
      </c>
      <c r="I3418">
        <v>6.14</v>
      </c>
      <c r="J3418">
        <v>6.18</v>
      </c>
      <c r="K3418" t="s">
        <v>35</v>
      </c>
      <c r="L3418">
        <v>40</v>
      </c>
      <c r="M3418" t="s">
        <v>31</v>
      </c>
      <c r="N3418" t="s">
        <v>40</v>
      </c>
      <c r="O3418" t="s">
        <v>41</v>
      </c>
      <c r="P3418" t="s">
        <v>42</v>
      </c>
      <c r="Q3418">
        <v>134</v>
      </c>
      <c r="R3418">
        <v>261</v>
      </c>
      <c r="S3418">
        <v>0</v>
      </c>
      <c r="T3418">
        <v>0</v>
      </c>
      <c r="U3418">
        <v>0</v>
      </c>
      <c r="V3418">
        <v>0</v>
      </c>
      <c r="W3418">
        <v>150</v>
      </c>
      <c r="X3418" s="8">
        <v>16.29</v>
      </c>
      <c r="Y3418" s="9">
        <v>7.58745</v>
      </c>
      <c r="Z3418" t="str">
        <f>_xlfn.XLOOKUP(B3418,店铺分配!A:A,店铺分配!C:C)</f>
        <v>定行-US</v>
      </c>
    </row>
    <row r="3419" spans="1:26">
      <c r="A3419" s="2">
        <v>46235</v>
      </c>
      <c r="B3419" t="s">
        <v>2328</v>
      </c>
      <c r="C3419" t="s">
        <v>2329</v>
      </c>
      <c r="D3419" t="s">
        <v>1795</v>
      </c>
      <c r="E3419" t="s">
        <v>29</v>
      </c>
      <c r="F3419" s="2">
        <v>46121</v>
      </c>
      <c r="G3419">
        <v>0.14</v>
      </c>
      <c r="H3419">
        <v>0.14</v>
      </c>
      <c r="I3419">
        <v>0.14</v>
      </c>
      <c r="J3419">
        <v>0.54</v>
      </c>
      <c r="K3419" t="s">
        <v>35</v>
      </c>
      <c r="L3419">
        <v>1</v>
      </c>
      <c r="M3419" t="s">
        <v>36</v>
      </c>
      <c r="N3419" t="s">
        <v>32</v>
      </c>
      <c r="O3419" t="s">
        <v>33</v>
      </c>
      <c r="P3419" t="s">
        <v>34</v>
      </c>
      <c r="Q3419">
        <v>123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 s="8">
        <v>8.15</v>
      </c>
      <c r="Y3419" s="9">
        <v>3.78605</v>
      </c>
      <c r="Z3419" t="str">
        <f>_xlfn.XLOOKUP(B3419,店铺分配!A:A,店铺分配!C:C)</f>
        <v>定行-US</v>
      </c>
    </row>
    <row r="3420" spans="1:26">
      <c r="A3420" s="2">
        <v>46266</v>
      </c>
      <c r="B3420" t="s">
        <v>2328</v>
      </c>
      <c r="C3420" t="s">
        <v>2329</v>
      </c>
      <c r="D3420" t="s">
        <v>1795</v>
      </c>
      <c r="E3420" t="s">
        <v>29</v>
      </c>
      <c r="F3420" s="2">
        <v>46121</v>
      </c>
      <c r="G3420">
        <v>0.16</v>
      </c>
      <c r="H3420">
        <v>0.14</v>
      </c>
      <c r="I3420">
        <v>0.07</v>
      </c>
      <c r="J3420">
        <v>0.21</v>
      </c>
      <c r="K3420" t="s">
        <v>30</v>
      </c>
      <c r="L3420">
        <v>1</v>
      </c>
      <c r="M3420" t="s">
        <v>36</v>
      </c>
      <c r="N3420" t="s">
        <v>37</v>
      </c>
      <c r="O3420" t="s">
        <v>38</v>
      </c>
      <c r="P3420" t="s">
        <v>39</v>
      </c>
      <c r="Q3420">
        <v>118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 s="8">
        <v>8.15</v>
      </c>
      <c r="Y3420" s="9">
        <v>3.78605</v>
      </c>
      <c r="Z3420" t="str">
        <f>_xlfn.XLOOKUP(B3420,店铺分配!A:A,店铺分配!C:C)</f>
        <v>定行-US</v>
      </c>
    </row>
    <row r="3421" spans="1:26">
      <c r="A3421" s="2">
        <v>46296</v>
      </c>
      <c r="B3421" t="s">
        <v>2328</v>
      </c>
      <c r="C3421" t="s">
        <v>2329</v>
      </c>
      <c r="D3421" t="s">
        <v>1795</v>
      </c>
      <c r="E3421" t="s">
        <v>29</v>
      </c>
      <c r="F3421" s="2">
        <v>46121</v>
      </c>
      <c r="G3421">
        <v>0.43</v>
      </c>
      <c r="H3421">
        <v>0.71</v>
      </c>
      <c r="I3421">
        <v>0.36</v>
      </c>
      <c r="J3421">
        <v>0.29</v>
      </c>
      <c r="K3421" t="s">
        <v>30</v>
      </c>
      <c r="L3421">
        <v>5</v>
      </c>
      <c r="M3421" t="s">
        <v>36</v>
      </c>
      <c r="N3421" t="s">
        <v>40</v>
      </c>
      <c r="O3421" t="s">
        <v>41</v>
      </c>
      <c r="P3421" t="s">
        <v>42</v>
      </c>
      <c r="Q3421">
        <v>109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 s="8">
        <v>8.15</v>
      </c>
      <c r="Y3421" s="9">
        <v>3.78605</v>
      </c>
      <c r="Z3421" t="str">
        <f>_xlfn.XLOOKUP(B3421,店铺分配!A:A,店铺分配!C:C)</f>
        <v>定行-US</v>
      </c>
    </row>
    <row r="3422" spans="1:26">
      <c r="A3422" s="2">
        <v>46235</v>
      </c>
      <c r="B3422" t="s">
        <v>2330</v>
      </c>
      <c r="C3422" t="s">
        <v>2331</v>
      </c>
      <c r="D3422" t="s">
        <v>1795</v>
      </c>
      <c r="E3422" t="s">
        <v>29</v>
      </c>
      <c r="F3422" s="2">
        <v>46126</v>
      </c>
      <c r="G3422">
        <v>1.18</v>
      </c>
      <c r="H3422">
        <v>1.29</v>
      </c>
      <c r="I3422">
        <v>1</v>
      </c>
      <c r="J3422">
        <v>1.18</v>
      </c>
      <c r="K3422" t="s">
        <v>30</v>
      </c>
      <c r="L3422">
        <v>9</v>
      </c>
      <c r="M3422" t="s">
        <v>36</v>
      </c>
      <c r="N3422" t="s">
        <v>32</v>
      </c>
      <c r="O3422" t="s">
        <v>33</v>
      </c>
      <c r="P3422" t="s">
        <v>34</v>
      </c>
      <c r="Q3422">
        <v>58</v>
      </c>
      <c r="R3422">
        <v>34</v>
      </c>
      <c r="S3422">
        <v>0</v>
      </c>
      <c r="T3422">
        <v>0</v>
      </c>
      <c r="U3422">
        <v>49</v>
      </c>
      <c r="V3422">
        <v>0</v>
      </c>
      <c r="W3422">
        <v>0</v>
      </c>
      <c r="X3422" s="8">
        <v>8.15</v>
      </c>
      <c r="Y3422" s="9">
        <v>3.8655</v>
      </c>
      <c r="Z3422" t="str">
        <f>_xlfn.XLOOKUP(B3422,店铺分配!A:A,店铺分配!C:C)</f>
        <v>定行-US</v>
      </c>
    </row>
    <row r="3423" spans="1:26">
      <c r="A3423" s="2">
        <v>46266</v>
      </c>
      <c r="B3423" t="s">
        <v>2330</v>
      </c>
      <c r="C3423" t="s">
        <v>2331</v>
      </c>
      <c r="D3423" t="s">
        <v>1795</v>
      </c>
      <c r="E3423" t="s">
        <v>29</v>
      </c>
      <c r="F3423" s="2">
        <v>46126</v>
      </c>
      <c r="G3423">
        <v>0.57</v>
      </c>
      <c r="H3423">
        <v>0.57</v>
      </c>
      <c r="I3423">
        <v>0.5</v>
      </c>
      <c r="J3423">
        <v>0.86</v>
      </c>
      <c r="K3423" t="s">
        <v>35</v>
      </c>
      <c r="L3423">
        <v>4</v>
      </c>
      <c r="M3423" t="s">
        <v>36</v>
      </c>
      <c r="N3423" t="s">
        <v>37</v>
      </c>
      <c r="O3423" t="s">
        <v>38</v>
      </c>
      <c r="P3423" t="s">
        <v>39</v>
      </c>
      <c r="Q3423">
        <v>59</v>
      </c>
      <c r="R3423">
        <v>57</v>
      </c>
      <c r="S3423">
        <v>0</v>
      </c>
      <c r="T3423">
        <v>0</v>
      </c>
      <c r="U3423">
        <v>0</v>
      </c>
      <c r="V3423">
        <v>0</v>
      </c>
      <c r="W3423">
        <v>0</v>
      </c>
      <c r="X3423" s="8">
        <v>8.15</v>
      </c>
      <c r="Y3423" s="9">
        <v>3.8655</v>
      </c>
      <c r="Z3423" t="str">
        <f>_xlfn.XLOOKUP(B3423,店铺分配!A:A,店铺分配!C:C)</f>
        <v>定行-US</v>
      </c>
    </row>
    <row r="3424" spans="1:26">
      <c r="A3424" s="2">
        <v>46296</v>
      </c>
      <c r="B3424" t="s">
        <v>2330</v>
      </c>
      <c r="C3424" t="s">
        <v>2331</v>
      </c>
      <c r="D3424" t="s">
        <v>1795</v>
      </c>
      <c r="E3424" t="s">
        <v>29</v>
      </c>
      <c r="F3424" s="2">
        <v>46126</v>
      </c>
      <c r="G3424">
        <v>0.56</v>
      </c>
      <c r="H3424">
        <v>0.57</v>
      </c>
      <c r="I3424">
        <v>0.43</v>
      </c>
      <c r="J3424">
        <v>0.61</v>
      </c>
      <c r="K3424" t="s">
        <v>30</v>
      </c>
      <c r="L3424">
        <v>4</v>
      </c>
      <c r="M3424" t="s">
        <v>36</v>
      </c>
      <c r="N3424" t="s">
        <v>40</v>
      </c>
      <c r="O3424" t="s">
        <v>41</v>
      </c>
      <c r="P3424" t="s">
        <v>42</v>
      </c>
      <c r="Q3424">
        <v>93</v>
      </c>
      <c r="R3424">
        <v>6</v>
      </c>
      <c r="S3424">
        <v>0</v>
      </c>
      <c r="T3424">
        <v>0</v>
      </c>
      <c r="U3424">
        <v>0</v>
      </c>
      <c r="V3424">
        <v>0</v>
      </c>
      <c r="W3424">
        <v>0</v>
      </c>
      <c r="X3424" s="8">
        <v>8.15</v>
      </c>
      <c r="Y3424" s="9">
        <v>3.8655</v>
      </c>
      <c r="Z3424" t="str">
        <f>_xlfn.XLOOKUP(B3424,店铺分配!A:A,店铺分配!C:C)</f>
        <v>定行-US</v>
      </c>
    </row>
    <row r="3425" spans="1:26">
      <c r="A3425" s="2">
        <v>46235</v>
      </c>
      <c r="B3425" t="s">
        <v>2332</v>
      </c>
      <c r="C3425" t="s">
        <v>2333</v>
      </c>
      <c r="D3425" t="s">
        <v>1795</v>
      </c>
      <c r="E3425" t="s">
        <v>29</v>
      </c>
      <c r="F3425" s="2">
        <v>46131</v>
      </c>
      <c r="G3425">
        <v>2</v>
      </c>
      <c r="H3425">
        <v>2</v>
      </c>
      <c r="I3425">
        <v>2.07</v>
      </c>
      <c r="J3425">
        <v>2.21</v>
      </c>
      <c r="K3425" t="s">
        <v>35</v>
      </c>
      <c r="L3425">
        <v>14</v>
      </c>
      <c r="M3425" t="s">
        <v>36</v>
      </c>
      <c r="N3425" t="s">
        <v>32</v>
      </c>
      <c r="O3425" t="s">
        <v>33</v>
      </c>
      <c r="P3425" t="s">
        <v>34</v>
      </c>
      <c r="Q3425">
        <v>90</v>
      </c>
      <c r="R3425">
        <v>50</v>
      </c>
      <c r="S3425">
        <v>0</v>
      </c>
      <c r="T3425">
        <v>0</v>
      </c>
      <c r="U3425">
        <v>50</v>
      </c>
      <c r="V3425">
        <v>0</v>
      </c>
      <c r="W3425">
        <v>0</v>
      </c>
      <c r="X3425" s="8">
        <v>15.91</v>
      </c>
      <c r="Y3425" s="9">
        <v>8.23645</v>
      </c>
      <c r="Z3425" t="str">
        <f>_xlfn.XLOOKUP(B3425,店铺分配!A:A,店铺分配!C:C)</f>
        <v>定行-US</v>
      </c>
    </row>
    <row r="3426" spans="1:26">
      <c r="A3426" s="2">
        <v>46266</v>
      </c>
      <c r="B3426" t="s">
        <v>2332</v>
      </c>
      <c r="C3426" t="s">
        <v>2333</v>
      </c>
      <c r="D3426" t="s">
        <v>1795</v>
      </c>
      <c r="E3426" t="s">
        <v>29</v>
      </c>
      <c r="F3426" s="2">
        <v>46131</v>
      </c>
      <c r="G3426">
        <v>1.57</v>
      </c>
      <c r="H3426">
        <v>1.57</v>
      </c>
      <c r="I3426">
        <v>2.07</v>
      </c>
      <c r="J3426">
        <v>2.86</v>
      </c>
      <c r="K3426" t="s">
        <v>35</v>
      </c>
      <c r="L3426">
        <v>11</v>
      </c>
      <c r="M3426" t="s">
        <v>36</v>
      </c>
      <c r="N3426" t="s">
        <v>37</v>
      </c>
      <c r="O3426" t="s">
        <v>38</v>
      </c>
      <c r="P3426" t="s">
        <v>39</v>
      </c>
      <c r="Q3426">
        <v>46</v>
      </c>
      <c r="R3426">
        <v>90</v>
      </c>
      <c r="S3426">
        <v>0</v>
      </c>
      <c r="T3426">
        <v>0</v>
      </c>
      <c r="U3426">
        <v>70</v>
      </c>
      <c r="V3426">
        <v>0</v>
      </c>
      <c r="W3426">
        <v>150</v>
      </c>
      <c r="X3426" s="8">
        <v>15.91</v>
      </c>
      <c r="Y3426" s="9">
        <v>8.23645</v>
      </c>
      <c r="Z3426" t="str">
        <f>_xlfn.XLOOKUP(B3426,店铺分配!A:A,店铺分配!C:C)</f>
        <v>定行-US</v>
      </c>
    </row>
    <row r="3427" spans="1:26">
      <c r="A3427" s="2">
        <v>46296</v>
      </c>
      <c r="B3427" t="s">
        <v>2332</v>
      </c>
      <c r="C3427" t="s">
        <v>2333</v>
      </c>
      <c r="D3427" t="s">
        <v>1795</v>
      </c>
      <c r="E3427" t="s">
        <v>29</v>
      </c>
      <c r="F3427" s="2">
        <v>46131</v>
      </c>
      <c r="G3427">
        <v>2.67</v>
      </c>
      <c r="H3427">
        <v>3.14</v>
      </c>
      <c r="I3427">
        <v>2.21</v>
      </c>
      <c r="J3427">
        <v>2.57</v>
      </c>
      <c r="K3427" t="s">
        <v>30</v>
      </c>
      <c r="L3427">
        <v>22</v>
      </c>
      <c r="M3427" t="s">
        <v>36</v>
      </c>
      <c r="N3427" t="s">
        <v>40</v>
      </c>
      <c r="O3427" t="s">
        <v>41</v>
      </c>
      <c r="P3427" t="s">
        <v>42</v>
      </c>
      <c r="Q3427">
        <v>69</v>
      </c>
      <c r="R3427">
        <v>140</v>
      </c>
      <c r="S3427">
        <v>0</v>
      </c>
      <c r="T3427">
        <v>0</v>
      </c>
      <c r="U3427">
        <v>50</v>
      </c>
      <c r="V3427">
        <v>0</v>
      </c>
      <c r="W3427">
        <v>0</v>
      </c>
      <c r="X3427" s="8">
        <v>15.91</v>
      </c>
      <c r="Y3427" s="9">
        <v>8.23645</v>
      </c>
      <c r="Z3427" t="str">
        <f>_xlfn.XLOOKUP(B3427,店铺分配!A:A,店铺分配!C:C)</f>
        <v>定行-US</v>
      </c>
    </row>
    <row r="3428" spans="1:26">
      <c r="A3428" s="2">
        <v>46235</v>
      </c>
      <c r="B3428" t="s">
        <v>2334</v>
      </c>
      <c r="C3428" t="s">
        <v>2335</v>
      </c>
      <c r="D3428" t="s">
        <v>1795</v>
      </c>
      <c r="E3428" t="s">
        <v>29</v>
      </c>
      <c r="F3428" s="2">
        <v>46133</v>
      </c>
      <c r="G3428">
        <v>0.85</v>
      </c>
      <c r="H3428">
        <v>1</v>
      </c>
      <c r="I3428">
        <v>0.79</v>
      </c>
      <c r="J3428">
        <v>0.79</v>
      </c>
      <c r="K3428" t="s">
        <v>30</v>
      </c>
      <c r="L3428">
        <v>7</v>
      </c>
      <c r="M3428" t="s">
        <v>36</v>
      </c>
      <c r="N3428" t="s">
        <v>32</v>
      </c>
      <c r="O3428" t="s">
        <v>33</v>
      </c>
      <c r="P3428" t="s">
        <v>34</v>
      </c>
      <c r="Q3428">
        <v>101</v>
      </c>
      <c r="R3428">
        <v>0</v>
      </c>
      <c r="S3428">
        <v>0</v>
      </c>
      <c r="T3428">
        <v>0</v>
      </c>
      <c r="U3428">
        <v>19</v>
      </c>
      <c r="V3428">
        <v>0</v>
      </c>
      <c r="W3428">
        <v>0</v>
      </c>
      <c r="X3428" s="8">
        <v>15.91</v>
      </c>
      <c r="Y3428" s="9">
        <v>6.63856</v>
      </c>
      <c r="Z3428" t="str">
        <f>_xlfn.XLOOKUP(B3428,店铺分配!A:A,店铺分配!C:C)</f>
        <v>定行-US</v>
      </c>
    </row>
    <row r="3429" spans="1:26">
      <c r="A3429" s="2">
        <v>46266</v>
      </c>
      <c r="B3429" t="s">
        <v>2334</v>
      </c>
      <c r="C3429" t="s">
        <v>2335</v>
      </c>
      <c r="D3429" t="s">
        <v>1795</v>
      </c>
      <c r="E3429" t="s">
        <v>29</v>
      </c>
      <c r="F3429" s="2">
        <v>46133</v>
      </c>
      <c r="G3429">
        <v>2.42</v>
      </c>
      <c r="H3429">
        <v>2.86</v>
      </c>
      <c r="I3429">
        <v>2.64</v>
      </c>
      <c r="J3429">
        <v>2.07</v>
      </c>
      <c r="K3429" t="s">
        <v>30</v>
      </c>
      <c r="L3429">
        <v>20</v>
      </c>
      <c r="M3429" t="s">
        <v>36</v>
      </c>
      <c r="N3429" t="s">
        <v>37</v>
      </c>
      <c r="O3429" t="s">
        <v>38</v>
      </c>
      <c r="P3429" t="s">
        <v>39</v>
      </c>
      <c r="Q3429">
        <v>46</v>
      </c>
      <c r="R3429">
        <v>19</v>
      </c>
      <c r="S3429">
        <v>0</v>
      </c>
      <c r="T3429">
        <v>0</v>
      </c>
      <c r="U3429">
        <v>0</v>
      </c>
      <c r="V3429">
        <v>0</v>
      </c>
      <c r="W3429">
        <v>150</v>
      </c>
      <c r="X3429" s="8">
        <v>15.91</v>
      </c>
      <c r="Y3429" s="9">
        <v>6.63856</v>
      </c>
      <c r="Z3429" t="str">
        <f>_xlfn.XLOOKUP(B3429,店铺分配!A:A,店铺分配!C:C)</f>
        <v>定行-US</v>
      </c>
    </row>
    <row r="3430" spans="1:26">
      <c r="A3430" s="2">
        <v>46296</v>
      </c>
      <c r="B3430" t="s">
        <v>2334</v>
      </c>
      <c r="C3430" t="s">
        <v>2335</v>
      </c>
      <c r="D3430" t="s">
        <v>1795</v>
      </c>
      <c r="E3430" t="s">
        <v>29</v>
      </c>
      <c r="F3430" s="2">
        <v>46133</v>
      </c>
      <c r="G3430">
        <v>2.32</v>
      </c>
      <c r="H3430">
        <v>2.57</v>
      </c>
      <c r="I3430">
        <v>2.29</v>
      </c>
      <c r="J3430">
        <v>2.18</v>
      </c>
      <c r="K3430" t="s">
        <v>30</v>
      </c>
      <c r="L3430">
        <v>18</v>
      </c>
      <c r="M3430" t="s">
        <v>36</v>
      </c>
      <c r="N3430" t="s">
        <v>40</v>
      </c>
      <c r="O3430" t="s">
        <v>41</v>
      </c>
      <c r="P3430" t="s">
        <v>42</v>
      </c>
      <c r="Q3430">
        <v>34</v>
      </c>
      <c r="R3430">
        <v>93</v>
      </c>
      <c r="S3430">
        <v>0</v>
      </c>
      <c r="T3430">
        <v>0</v>
      </c>
      <c r="U3430">
        <v>0</v>
      </c>
      <c r="V3430">
        <v>0</v>
      </c>
      <c r="W3430">
        <v>150</v>
      </c>
      <c r="X3430" s="8">
        <v>15.91</v>
      </c>
      <c r="Y3430" s="9">
        <v>6.63856</v>
      </c>
      <c r="Z3430" t="str">
        <f>_xlfn.XLOOKUP(B3430,店铺分配!A:A,店铺分配!C:C)</f>
        <v>定行-US</v>
      </c>
    </row>
    <row r="3431" spans="1:26">
      <c r="A3431" s="2">
        <v>46235</v>
      </c>
      <c r="B3431" t="s">
        <v>2336</v>
      </c>
      <c r="C3431" t="s">
        <v>2337</v>
      </c>
      <c r="D3431" t="s">
        <v>1795</v>
      </c>
      <c r="E3431" t="s">
        <v>29</v>
      </c>
      <c r="F3431" s="2">
        <v>46141</v>
      </c>
      <c r="G3431">
        <v>0.3</v>
      </c>
      <c r="H3431">
        <v>0.29</v>
      </c>
      <c r="I3431">
        <v>0.36</v>
      </c>
      <c r="J3431">
        <v>0.29</v>
      </c>
      <c r="K3431" t="s">
        <v>30</v>
      </c>
      <c r="L3431">
        <v>2</v>
      </c>
      <c r="M3431" t="s">
        <v>36</v>
      </c>
      <c r="N3431" t="s">
        <v>32</v>
      </c>
      <c r="O3431" t="s">
        <v>33</v>
      </c>
      <c r="P3431" t="s">
        <v>34</v>
      </c>
      <c r="Q3431">
        <v>147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 s="8">
        <v>8.15</v>
      </c>
      <c r="Y3431" s="9">
        <v>4.0901</v>
      </c>
      <c r="Z3431" t="str">
        <f>_xlfn.XLOOKUP(B3431,店铺分配!A:A,店铺分配!C:C)</f>
        <v>定行-US</v>
      </c>
    </row>
    <row r="3432" spans="1:26">
      <c r="A3432" s="2">
        <v>46266</v>
      </c>
      <c r="B3432" t="s">
        <v>2336</v>
      </c>
      <c r="C3432" t="s">
        <v>2337</v>
      </c>
      <c r="D3432" t="s">
        <v>1795</v>
      </c>
      <c r="E3432" t="s">
        <v>29</v>
      </c>
      <c r="F3432" s="2">
        <v>46141</v>
      </c>
      <c r="G3432">
        <v>0.29</v>
      </c>
      <c r="H3432">
        <v>0.29</v>
      </c>
      <c r="I3432">
        <v>0.43</v>
      </c>
      <c r="J3432">
        <v>0.36</v>
      </c>
      <c r="K3432" t="s">
        <v>35</v>
      </c>
      <c r="L3432">
        <v>2</v>
      </c>
      <c r="M3432" t="s">
        <v>36</v>
      </c>
      <c r="N3432" t="s">
        <v>37</v>
      </c>
      <c r="O3432" t="s">
        <v>38</v>
      </c>
      <c r="P3432" t="s">
        <v>39</v>
      </c>
      <c r="Q3432">
        <v>139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 s="8">
        <v>8.15</v>
      </c>
      <c r="Y3432" s="9">
        <v>4.0901</v>
      </c>
      <c r="Z3432" t="str">
        <f>_xlfn.XLOOKUP(B3432,店铺分配!A:A,店铺分配!C:C)</f>
        <v>定行-US</v>
      </c>
    </row>
    <row r="3433" spans="1:26">
      <c r="A3433" s="2">
        <v>46296</v>
      </c>
      <c r="B3433" t="s">
        <v>2336</v>
      </c>
      <c r="C3433" t="s">
        <v>2337</v>
      </c>
      <c r="D3433" t="s">
        <v>1795</v>
      </c>
      <c r="E3433" t="s">
        <v>29</v>
      </c>
      <c r="F3433" s="2">
        <v>46141</v>
      </c>
      <c r="G3433">
        <v>0.25</v>
      </c>
      <c r="H3433">
        <v>0</v>
      </c>
      <c r="I3433">
        <v>0.14</v>
      </c>
      <c r="J3433">
        <v>0.25</v>
      </c>
      <c r="K3433" t="s">
        <v>35</v>
      </c>
      <c r="L3433">
        <v>0</v>
      </c>
      <c r="M3433" t="s">
        <v>36</v>
      </c>
      <c r="N3433" t="s">
        <v>40</v>
      </c>
      <c r="O3433" t="s">
        <v>41</v>
      </c>
      <c r="P3433" t="s">
        <v>42</v>
      </c>
      <c r="Q3433">
        <v>132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 s="8">
        <v>8.15</v>
      </c>
      <c r="Y3433" s="9">
        <v>4.0901</v>
      </c>
      <c r="Z3433" t="str">
        <f>_xlfn.XLOOKUP(B3433,店铺分配!A:A,店铺分配!C:C)</f>
        <v>定行-US</v>
      </c>
    </row>
    <row r="3434" spans="1:26">
      <c r="A3434" s="2">
        <v>46235</v>
      </c>
      <c r="B3434" t="s">
        <v>2338</v>
      </c>
      <c r="C3434" t="s">
        <v>2339</v>
      </c>
      <c r="D3434" t="s">
        <v>823</v>
      </c>
      <c r="E3434" t="s">
        <v>29</v>
      </c>
      <c r="F3434" s="2">
        <v>46073</v>
      </c>
      <c r="G3434">
        <v>8.14</v>
      </c>
      <c r="H3434">
        <v>8.14</v>
      </c>
      <c r="I3434">
        <v>9.57</v>
      </c>
      <c r="J3434">
        <v>10.21</v>
      </c>
      <c r="K3434" t="s">
        <v>35</v>
      </c>
      <c r="L3434">
        <v>57</v>
      </c>
      <c r="M3434" t="s">
        <v>31</v>
      </c>
      <c r="N3434" t="s">
        <v>32</v>
      </c>
      <c r="O3434" t="s">
        <v>33</v>
      </c>
      <c r="P3434" t="s">
        <v>34</v>
      </c>
      <c r="Q3434">
        <v>418</v>
      </c>
      <c r="R3434">
        <v>357</v>
      </c>
      <c r="S3434">
        <v>0</v>
      </c>
      <c r="T3434">
        <v>0</v>
      </c>
      <c r="U3434">
        <v>99</v>
      </c>
      <c r="V3434">
        <v>0</v>
      </c>
      <c r="W3434">
        <v>0</v>
      </c>
      <c r="X3434" s="8">
        <v>4</v>
      </c>
      <c r="Y3434" s="9">
        <v>1.976</v>
      </c>
      <c r="Z3434" t="str">
        <f>_xlfn.XLOOKUP(B3434,店铺分配!A:A,店铺分配!C:C)</f>
        <v>思业成-US</v>
      </c>
    </row>
    <row r="3435" spans="1:26">
      <c r="A3435" s="2">
        <v>46266</v>
      </c>
      <c r="B3435" t="s">
        <v>2338</v>
      </c>
      <c r="C3435" t="s">
        <v>2339</v>
      </c>
      <c r="D3435" t="s">
        <v>823</v>
      </c>
      <c r="E3435" t="s">
        <v>29</v>
      </c>
      <c r="F3435" s="2">
        <v>46073</v>
      </c>
      <c r="G3435">
        <v>7.14</v>
      </c>
      <c r="H3435">
        <v>7.14</v>
      </c>
      <c r="I3435">
        <v>7.64</v>
      </c>
      <c r="J3435">
        <v>8.29</v>
      </c>
      <c r="K3435" t="s">
        <v>35</v>
      </c>
      <c r="L3435">
        <v>50</v>
      </c>
      <c r="M3435" t="s">
        <v>31</v>
      </c>
      <c r="N3435" t="s">
        <v>37</v>
      </c>
      <c r="O3435" t="s">
        <v>38</v>
      </c>
      <c r="P3435" t="s">
        <v>39</v>
      </c>
      <c r="Q3435">
        <v>336</v>
      </c>
      <c r="R3435">
        <v>272</v>
      </c>
      <c r="S3435">
        <v>0</v>
      </c>
      <c r="T3435">
        <v>0</v>
      </c>
      <c r="U3435">
        <v>100</v>
      </c>
      <c r="V3435">
        <v>0</v>
      </c>
      <c r="W3435">
        <v>0</v>
      </c>
      <c r="X3435" s="8">
        <v>4</v>
      </c>
      <c r="Y3435" s="9">
        <v>1.976</v>
      </c>
      <c r="Z3435" t="str">
        <f>_xlfn.XLOOKUP(B3435,店铺分配!A:A,店铺分配!C:C)</f>
        <v>思业成-US</v>
      </c>
    </row>
    <row r="3436" spans="1:26">
      <c r="A3436" s="2">
        <v>46296</v>
      </c>
      <c r="B3436" t="s">
        <v>2338</v>
      </c>
      <c r="C3436" t="s">
        <v>2339</v>
      </c>
      <c r="D3436" t="s">
        <v>823</v>
      </c>
      <c r="E3436" t="s">
        <v>29</v>
      </c>
      <c r="F3436" s="2">
        <v>46073</v>
      </c>
      <c r="G3436">
        <v>8.71</v>
      </c>
      <c r="H3436">
        <v>8.71</v>
      </c>
      <c r="I3436">
        <v>8.57</v>
      </c>
      <c r="J3436">
        <v>8.86</v>
      </c>
      <c r="K3436" t="s">
        <v>35</v>
      </c>
      <c r="L3436">
        <v>61</v>
      </c>
      <c r="M3436" t="s">
        <v>31</v>
      </c>
      <c r="N3436" t="s">
        <v>40</v>
      </c>
      <c r="O3436" t="s">
        <v>41</v>
      </c>
      <c r="P3436" t="s">
        <v>42</v>
      </c>
      <c r="Q3436">
        <v>238</v>
      </c>
      <c r="R3436">
        <v>127</v>
      </c>
      <c r="S3436">
        <v>0</v>
      </c>
      <c r="T3436">
        <v>0</v>
      </c>
      <c r="U3436">
        <v>0</v>
      </c>
      <c r="V3436">
        <v>0</v>
      </c>
      <c r="W3436">
        <v>0</v>
      </c>
      <c r="X3436" s="8">
        <v>4</v>
      </c>
      <c r="Y3436" s="9">
        <v>1.976</v>
      </c>
      <c r="Z3436" t="str">
        <f>_xlfn.XLOOKUP(B3436,店铺分配!A:A,店铺分配!C:C)</f>
        <v>思业成-US</v>
      </c>
    </row>
    <row r="3437" spans="1:26">
      <c r="A3437" s="2">
        <v>46235</v>
      </c>
      <c r="B3437" t="s">
        <v>2340</v>
      </c>
      <c r="C3437" t="s">
        <v>2341</v>
      </c>
      <c r="D3437" t="s">
        <v>823</v>
      </c>
      <c r="E3437" t="s">
        <v>29</v>
      </c>
      <c r="F3437" s="2">
        <v>46073</v>
      </c>
      <c r="G3437">
        <v>0.86</v>
      </c>
      <c r="H3437">
        <v>0.86</v>
      </c>
      <c r="I3437">
        <v>1.29</v>
      </c>
      <c r="J3437">
        <v>1.54</v>
      </c>
      <c r="K3437" t="s">
        <v>35</v>
      </c>
      <c r="L3437">
        <v>6</v>
      </c>
      <c r="M3437" t="s">
        <v>36</v>
      </c>
      <c r="N3437" t="s">
        <v>32</v>
      </c>
      <c r="O3437" t="s">
        <v>33</v>
      </c>
      <c r="P3437" t="s">
        <v>34</v>
      </c>
      <c r="Q3437">
        <v>232</v>
      </c>
      <c r="R3437">
        <v>42</v>
      </c>
      <c r="S3437">
        <v>0</v>
      </c>
      <c r="T3437">
        <v>0</v>
      </c>
      <c r="U3437">
        <v>50</v>
      </c>
      <c r="V3437">
        <v>0</v>
      </c>
      <c r="W3437">
        <v>0</v>
      </c>
      <c r="X3437" s="8">
        <v>4</v>
      </c>
      <c r="Y3437" s="9">
        <v>2.045</v>
      </c>
      <c r="Z3437" t="str">
        <f>_xlfn.XLOOKUP(B3437,店铺分配!A:A,店铺分配!C:C)</f>
        <v>思业成-US</v>
      </c>
    </row>
    <row r="3438" spans="1:26">
      <c r="A3438" s="2">
        <v>46266</v>
      </c>
      <c r="B3438" t="s">
        <v>2340</v>
      </c>
      <c r="C3438" t="s">
        <v>2341</v>
      </c>
      <c r="D3438" t="s">
        <v>823</v>
      </c>
      <c r="E3438" t="s">
        <v>29</v>
      </c>
      <c r="F3438" s="2">
        <v>46073</v>
      </c>
      <c r="G3438">
        <v>0.86</v>
      </c>
      <c r="H3438">
        <v>0.86</v>
      </c>
      <c r="I3438">
        <v>1.43</v>
      </c>
      <c r="J3438">
        <v>1.54</v>
      </c>
      <c r="K3438" t="s">
        <v>35</v>
      </c>
      <c r="L3438">
        <v>6</v>
      </c>
      <c r="M3438" t="s">
        <v>36</v>
      </c>
      <c r="N3438" t="s">
        <v>37</v>
      </c>
      <c r="O3438" t="s">
        <v>38</v>
      </c>
      <c r="P3438" t="s">
        <v>39</v>
      </c>
      <c r="Q3438">
        <v>228</v>
      </c>
      <c r="R3438">
        <v>2</v>
      </c>
      <c r="S3438">
        <v>0</v>
      </c>
      <c r="T3438">
        <v>0</v>
      </c>
      <c r="U3438">
        <v>50</v>
      </c>
      <c r="V3438">
        <v>0</v>
      </c>
      <c r="W3438">
        <v>0</v>
      </c>
      <c r="X3438" s="8">
        <v>4</v>
      </c>
      <c r="Y3438" s="9">
        <v>2.045</v>
      </c>
      <c r="Z3438" t="str">
        <f>_xlfn.XLOOKUP(B3438,店铺分配!A:A,店铺分配!C:C)</f>
        <v>思业成-US</v>
      </c>
    </row>
    <row r="3439" spans="1:26">
      <c r="A3439" s="2">
        <v>46296</v>
      </c>
      <c r="B3439" t="s">
        <v>2340</v>
      </c>
      <c r="C3439" t="s">
        <v>2341</v>
      </c>
      <c r="D3439" t="s">
        <v>823</v>
      </c>
      <c r="E3439" t="s">
        <v>29</v>
      </c>
      <c r="F3439" s="2">
        <v>46073</v>
      </c>
      <c r="G3439">
        <v>1.95</v>
      </c>
      <c r="H3439">
        <v>2.43</v>
      </c>
      <c r="I3439">
        <v>2.07</v>
      </c>
      <c r="J3439">
        <v>1.61</v>
      </c>
      <c r="K3439" t="s">
        <v>30</v>
      </c>
      <c r="L3439">
        <v>17</v>
      </c>
      <c r="M3439" t="s">
        <v>31</v>
      </c>
      <c r="N3439" t="s">
        <v>40</v>
      </c>
      <c r="O3439" t="s">
        <v>41</v>
      </c>
      <c r="P3439" t="s">
        <v>42</v>
      </c>
      <c r="Q3439">
        <v>182</v>
      </c>
      <c r="R3439">
        <v>2</v>
      </c>
      <c r="S3439">
        <v>0</v>
      </c>
      <c r="T3439">
        <v>0</v>
      </c>
      <c r="U3439">
        <v>50</v>
      </c>
      <c r="V3439">
        <v>0</v>
      </c>
      <c r="W3439">
        <v>0</v>
      </c>
      <c r="X3439" s="8">
        <v>4</v>
      </c>
      <c r="Y3439" s="9">
        <v>2.045</v>
      </c>
      <c r="Z3439" t="str">
        <f>_xlfn.XLOOKUP(B3439,店铺分配!A:A,店铺分配!C:C)</f>
        <v>思业成-US</v>
      </c>
    </row>
    <row r="3440" spans="1:26">
      <c r="A3440" s="2">
        <v>46235</v>
      </c>
      <c r="B3440" t="s">
        <v>2342</v>
      </c>
      <c r="C3440" t="s">
        <v>2343</v>
      </c>
      <c r="D3440" t="s">
        <v>823</v>
      </c>
      <c r="E3440" t="s">
        <v>29</v>
      </c>
      <c r="F3440" s="2">
        <v>46074</v>
      </c>
      <c r="G3440">
        <v>2</v>
      </c>
      <c r="H3440">
        <v>2</v>
      </c>
      <c r="I3440">
        <v>1.93</v>
      </c>
      <c r="J3440">
        <v>2.39</v>
      </c>
      <c r="K3440" t="s">
        <v>35</v>
      </c>
      <c r="L3440">
        <v>14</v>
      </c>
      <c r="M3440" t="s">
        <v>31</v>
      </c>
      <c r="N3440" t="s">
        <v>32</v>
      </c>
      <c r="O3440" t="s">
        <v>33</v>
      </c>
      <c r="P3440" t="s">
        <v>34</v>
      </c>
      <c r="Q3440">
        <v>175</v>
      </c>
      <c r="R3440">
        <v>4</v>
      </c>
      <c r="S3440">
        <v>0</v>
      </c>
      <c r="T3440">
        <v>0</v>
      </c>
      <c r="U3440">
        <v>0</v>
      </c>
      <c r="V3440">
        <v>0</v>
      </c>
      <c r="W3440">
        <v>0</v>
      </c>
      <c r="X3440" s="8">
        <v>4</v>
      </c>
      <c r="Y3440" s="9">
        <v>2.06392307692308</v>
      </c>
      <c r="Z3440" t="str">
        <f>_xlfn.XLOOKUP(B3440,店铺分配!A:A,店铺分配!C:C)</f>
        <v>思业成-US</v>
      </c>
    </row>
    <row r="3441" spans="1:26">
      <c r="A3441" s="2">
        <v>46266</v>
      </c>
      <c r="B3441" t="s">
        <v>2342</v>
      </c>
      <c r="C3441" t="s">
        <v>2343</v>
      </c>
      <c r="D3441" t="s">
        <v>823</v>
      </c>
      <c r="E3441" t="s">
        <v>29</v>
      </c>
      <c r="F3441" s="2">
        <v>46074</v>
      </c>
      <c r="G3441">
        <v>1.86</v>
      </c>
      <c r="H3441">
        <v>1.86</v>
      </c>
      <c r="I3441">
        <v>2</v>
      </c>
      <c r="J3441">
        <v>2.25</v>
      </c>
      <c r="K3441" t="s">
        <v>35</v>
      </c>
      <c r="L3441">
        <v>13</v>
      </c>
      <c r="M3441" t="s">
        <v>36</v>
      </c>
      <c r="N3441" t="s">
        <v>37</v>
      </c>
      <c r="O3441" t="s">
        <v>38</v>
      </c>
      <c r="P3441" t="s">
        <v>39</v>
      </c>
      <c r="Q3441">
        <v>108</v>
      </c>
      <c r="R3441">
        <v>2</v>
      </c>
      <c r="S3441">
        <v>0</v>
      </c>
      <c r="T3441">
        <v>0</v>
      </c>
      <c r="U3441">
        <v>100</v>
      </c>
      <c r="V3441">
        <v>0</v>
      </c>
      <c r="W3441">
        <v>0</v>
      </c>
      <c r="X3441" s="8">
        <v>4</v>
      </c>
      <c r="Y3441" s="9">
        <v>2.06392307692308</v>
      </c>
      <c r="Z3441" t="str">
        <f>_xlfn.XLOOKUP(B3441,店铺分配!A:A,店铺分配!C:C)</f>
        <v>思业成-US</v>
      </c>
    </row>
    <row r="3442" spans="1:26">
      <c r="A3442" s="2">
        <v>46296</v>
      </c>
      <c r="B3442" t="s">
        <v>2342</v>
      </c>
      <c r="C3442" t="s">
        <v>2343</v>
      </c>
      <c r="D3442" t="s">
        <v>823</v>
      </c>
      <c r="E3442" t="s">
        <v>29</v>
      </c>
      <c r="F3442" s="2">
        <v>46074</v>
      </c>
      <c r="G3442">
        <v>1.71</v>
      </c>
      <c r="H3442">
        <v>1.71</v>
      </c>
      <c r="I3442">
        <v>2.07</v>
      </c>
      <c r="J3442">
        <v>2.21</v>
      </c>
      <c r="K3442" t="s">
        <v>35</v>
      </c>
      <c r="L3442">
        <v>12</v>
      </c>
      <c r="M3442" t="s">
        <v>36</v>
      </c>
      <c r="N3442" t="s">
        <v>40</v>
      </c>
      <c r="O3442" t="s">
        <v>41</v>
      </c>
      <c r="P3442" t="s">
        <v>42</v>
      </c>
      <c r="Q3442">
        <v>43</v>
      </c>
      <c r="R3442">
        <v>102</v>
      </c>
      <c r="S3442">
        <v>0</v>
      </c>
      <c r="T3442">
        <v>0</v>
      </c>
      <c r="U3442">
        <v>0</v>
      </c>
      <c r="V3442">
        <v>0</v>
      </c>
      <c r="W3442">
        <v>0</v>
      </c>
      <c r="X3442" s="8">
        <v>4</v>
      </c>
      <c r="Y3442" s="9">
        <v>2.06392307692308</v>
      </c>
      <c r="Z3442" t="str">
        <f>_xlfn.XLOOKUP(B3442,店铺分配!A:A,店铺分配!C:C)</f>
        <v>思业成-US</v>
      </c>
    </row>
    <row r="3443" spans="1:26">
      <c r="A3443" s="2">
        <v>46235</v>
      </c>
      <c r="B3443" t="s">
        <v>2344</v>
      </c>
      <c r="C3443" t="s">
        <v>2345</v>
      </c>
      <c r="D3443" t="s">
        <v>823</v>
      </c>
      <c r="E3443" t="s">
        <v>29</v>
      </c>
      <c r="F3443" s="2">
        <v>46080</v>
      </c>
      <c r="G3443">
        <v>2.71</v>
      </c>
      <c r="H3443">
        <v>2.71</v>
      </c>
      <c r="I3443">
        <v>3.14</v>
      </c>
      <c r="J3443">
        <v>3.61</v>
      </c>
      <c r="K3443" t="s">
        <v>35</v>
      </c>
      <c r="L3443">
        <v>19</v>
      </c>
      <c r="M3443" t="s">
        <v>31</v>
      </c>
      <c r="N3443" t="s">
        <v>32</v>
      </c>
      <c r="O3443" t="s">
        <v>33</v>
      </c>
      <c r="P3443" t="s">
        <v>34</v>
      </c>
      <c r="Q3443">
        <v>218</v>
      </c>
      <c r="R3443">
        <v>36</v>
      </c>
      <c r="S3443">
        <v>0</v>
      </c>
      <c r="T3443">
        <v>0</v>
      </c>
      <c r="U3443">
        <v>0</v>
      </c>
      <c r="V3443">
        <v>0</v>
      </c>
      <c r="W3443">
        <v>0</v>
      </c>
      <c r="X3443" s="8">
        <v>4.2</v>
      </c>
      <c r="Y3443" s="9">
        <v>4.08821350762527</v>
      </c>
      <c r="Z3443" t="str">
        <f>_xlfn.XLOOKUP(B3443,店铺分配!A:A,店铺分配!C:C)</f>
        <v>思业成-US</v>
      </c>
    </row>
    <row r="3444" spans="1:26">
      <c r="A3444" s="2">
        <v>46266</v>
      </c>
      <c r="B3444" t="s">
        <v>2344</v>
      </c>
      <c r="C3444" t="s">
        <v>2345</v>
      </c>
      <c r="D3444" t="s">
        <v>823</v>
      </c>
      <c r="E3444" t="s">
        <v>29</v>
      </c>
      <c r="F3444" s="2">
        <v>46080</v>
      </c>
      <c r="G3444">
        <v>5.21</v>
      </c>
      <c r="H3444">
        <v>6.14</v>
      </c>
      <c r="I3444">
        <v>5.14</v>
      </c>
      <c r="J3444">
        <v>4.68</v>
      </c>
      <c r="K3444" t="s">
        <v>30</v>
      </c>
      <c r="L3444">
        <v>43</v>
      </c>
      <c r="M3444" t="s">
        <v>31</v>
      </c>
      <c r="N3444" t="s">
        <v>37</v>
      </c>
      <c r="O3444" t="s">
        <v>38</v>
      </c>
      <c r="P3444" t="s">
        <v>39</v>
      </c>
      <c r="Q3444">
        <v>107</v>
      </c>
      <c r="R3444">
        <v>139</v>
      </c>
      <c r="S3444">
        <v>0</v>
      </c>
      <c r="T3444">
        <v>0</v>
      </c>
      <c r="U3444">
        <v>80</v>
      </c>
      <c r="V3444">
        <v>0</v>
      </c>
      <c r="W3444">
        <v>154</v>
      </c>
      <c r="X3444" s="8">
        <v>4.2</v>
      </c>
      <c r="Y3444" s="9">
        <v>4.08821350762527</v>
      </c>
      <c r="Z3444" t="str">
        <f>_xlfn.XLOOKUP(B3444,店铺分配!A:A,店铺分配!C:C)</f>
        <v>思业成-US</v>
      </c>
    </row>
    <row r="3445" spans="1:26">
      <c r="A3445" s="2">
        <v>46296</v>
      </c>
      <c r="B3445" t="s">
        <v>2344</v>
      </c>
      <c r="C3445" t="s">
        <v>2345</v>
      </c>
      <c r="D3445" t="s">
        <v>823</v>
      </c>
      <c r="E3445" t="s">
        <v>29</v>
      </c>
      <c r="F3445" s="2">
        <v>46080</v>
      </c>
      <c r="G3445">
        <v>1.86</v>
      </c>
      <c r="H3445">
        <v>1.86</v>
      </c>
      <c r="I3445">
        <v>3.64</v>
      </c>
      <c r="J3445">
        <v>4.07</v>
      </c>
      <c r="K3445" t="s">
        <v>35</v>
      </c>
      <c r="L3445">
        <v>13</v>
      </c>
      <c r="M3445" t="s">
        <v>36</v>
      </c>
      <c r="N3445" t="s">
        <v>40</v>
      </c>
      <c r="O3445" t="s">
        <v>41</v>
      </c>
      <c r="P3445" t="s">
        <v>42</v>
      </c>
      <c r="Q3445">
        <v>39</v>
      </c>
      <c r="R3445">
        <v>334</v>
      </c>
      <c r="S3445">
        <v>0</v>
      </c>
      <c r="T3445">
        <v>0</v>
      </c>
      <c r="U3445">
        <v>0</v>
      </c>
      <c r="V3445">
        <v>0</v>
      </c>
      <c r="W3445">
        <v>0</v>
      </c>
      <c r="X3445" s="8">
        <v>4.2</v>
      </c>
      <c r="Y3445" s="9">
        <v>4.08821350762527</v>
      </c>
      <c r="Z3445" t="str">
        <f>_xlfn.XLOOKUP(B3445,店铺分配!A:A,店铺分配!C:C)</f>
        <v>思业成-US</v>
      </c>
    </row>
    <row r="3446" spans="1:26">
      <c r="A3446" s="2">
        <v>46235</v>
      </c>
      <c r="B3446" t="s">
        <v>2346</v>
      </c>
      <c r="C3446" t="s">
        <v>2347</v>
      </c>
      <c r="D3446" t="s">
        <v>823</v>
      </c>
      <c r="E3446" t="s">
        <v>29</v>
      </c>
      <c r="F3446" s="2">
        <v>46079</v>
      </c>
      <c r="G3446">
        <v>3.71</v>
      </c>
      <c r="H3446">
        <v>3.71</v>
      </c>
      <c r="I3446">
        <v>3.71</v>
      </c>
      <c r="J3446">
        <v>3.82</v>
      </c>
      <c r="K3446" t="s">
        <v>35</v>
      </c>
      <c r="L3446">
        <v>26</v>
      </c>
      <c r="M3446" t="s">
        <v>36</v>
      </c>
      <c r="N3446" t="s">
        <v>32</v>
      </c>
      <c r="O3446" t="s">
        <v>33</v>
      </c>
      <c r="P3446" t="s">
        <v>34</v>
      </c>
      <c r="Q3446">
        <v>124</v>
      </c>
      <c r="R3446">
        <v>4</v>
      </c>
      <c r="S3446">
        <v>0</v>
      </c>
      <c r="T3446">
        <v>0</v>
      </c>
      <c r="U3446">
        <v>0</v>
      </c>
      <c r="V3446">
        <v>0</v>
      </c>
      <c r="W3446">
        <v>0</v>
      </c>
      <c r="X3446" s="8">
        <v>4.2</v>
      </c>
      <c r="Y3446" s="9">
        <v>4.43215938303342</v>
      </c>
      <c r="Z3446" t="str">
        <f>_xlfn.XLOOKUP(B3446,店铺分配!A:A,店铺分配!C:C)</f>
        <v>思业成-US</v>
      </c>
    </row>
    <row r="3447" spans="1:26">
      <c r="A3447" s="2">
        <v>46266</v>
      </c>
      <c r="B3447" t="s">
        <v>2346</v>
      </c>
      <c r="C3447" t="s">
        <v>2347</v>
      </c>
      <c r="D3447" t="s">
        <v>823</v>
      </c>
      <c r="E3447" t="s">
        <v>29</v>
      </c>
      <c r="F3447" s="2">
        <v>46079</v>
      </c>
      <c r="G3447">
        <v>2.97</v>
      </c>
      <c r="H3447">
        <v>3</v>
      </c>
      <c r="I3447">
        <v>3.14</v>
      </c>
      <c r="J3447">
        <v>2.89</v>
      </c>
      <c r="K3447" t="s">
        <v>30</v>
      </c>
      <c r="L3447">
        <v>21</v>
      </c>
      <c r="M3447" t="s">
        <v>31</v>
      </c>
      <c r="N3447" t="s">
        <v>37</v>
      </c>
      <c r="O3447" t="s">
        <v>38</v>
      </c>
      <c r="P3447" t="s">
        <v>39</v>
      </c>
      <c r="Q3447">
        <v>38</v>
      </c>
      <c r="R3447">
        <v>3</v>
      </c>
      <c r="S3447">
        <v>0</v>
      </c>
      <c r="T3447">
        <v>0</v>
      </c>
      <c r="U3447">
        <v>0</v>
      </c>
      <c r="V3447">
        <v>0</v>
      </c>
      <c r="W3447">
        <v>0</v>
      </c>
      <c r="X3447" s="8">
        <v>4.2</v>
      </c>
      <c r="Y3447" s="9">
        <v>4.43215938303342</v>
      </c>
      <c r="Z3447" t="str">
        <f>_xlfn.XLOOKUP(B3447,店铺分配!A:A,店铺分配!C:C)</f>
        <v>思业成-US</v>
      </c>
    </row>
    <row r="3448" spans="1:26">
      <c r="A3448" s="2">
        <v>46296</v>
      </c>
      <c r="B3448" t="s">
        <v>2346</v>
      </c>
      <c r="C3448" t="s">
        <v>2347</v>
      </c>
      <c r="D3448" t="s">
        <v>823</v>
      </c>
      <c r="E3448" t="s">
        <v>29</v>
      </c>
      <c r="F3448" s="2">
        <v>46079</v>
      </c>
      <c r="G3448">
        <v>0.14</v>
      </c>
      <c r="H3448">
        <v>0.14</v>
      </c>
      <c r="I3448">
        <v>0.14</v>
      </c>
      <c r="J3448">
        <v>1.14</v>
      </c>
      <c r="K3448" t="s">
        <v>35</v>
      </c>
      <c r="L3448">
        <v>1</v>
      </c>
      <c r="M3448" t="s">
        <v>36</v>
      </c>
      <c r="N3448" t="s">
        <v>40</v>
      </c>
      <c r="O3448" t="s">
        <v>41</v>
      </c>
      <c r="P3448" t="s">
        <v>42</v>
      </c>
      <c r="Q3448">
        <v>4</v>
      </c>
      <c r="R3448">
        <v>3</v>
      </c>
      <c r="S3448">
        <v>0</v>
      </c>
      <c r="T3448">
        <v>0</v>
      </c>
      <c r="U3448">
        <v>0</v>
      </c>
      <c r="V3448">
        <v>0</v>
      </c>
      <c r="W3448">
        <v>0</v>
      </c>
      <c r="X3448" s="8">
        <v>4.2</v>
      </c>
      <c r="Y3448" s="9">
        <v>4.43215938303342</v>
      </c>
      <c r="Z3448" t="str">
        <f>_xlfn.XLOOKUP(B3448,店铺分配!A:A,店铺分配!C:C)</f>
        <v>思业成-US</v>
      </c>
    </row>
    <row r="3449" spans="1:26">
      <c r="A3449" s="2">
        <v>46235</v>
      </c>
      <c r="B3449" t="s">
        <v>2348</v>
      </c>
      <c r="C3449" t="s">
        <v>2349</v>
      </c>
      <c r="D3449" t="s">
        <v>823</v>
      </c>
      <c r="E3449" t="s">
        <v>29</v>
      </c>
      <c r="F3449" s="2">
        <v>46082</v>
      </c>
      <c r="G3449">
        <v>0.07</v>
      </c>
      <c r="H3449">
        <v>0.14</v>
      </c>
      <c r="I3449">
        <v>0.07</v>
      </c>
      <c r="J3449">
        <v>0.04</v>
      </c>
      <c r="K3449" t="s">
        <v>30</v>
      </c>
      <c r="L3449">
        <v>1</v>
      </c>
      <c r="M3449" t="s">
        <v>36</v>
      </c>
      <c r="N3449" t="s">
        <v>32</v>
      </c>
      <c r="O3449" t="s">
        <v>33</v>
      </c>
      <c r="P3449" t="s">
        <v>34</v>
      </c>
      <c r="Q3449">
        <v>131</v>
      </c>
      <c r="R3449">
        <v>0</v>
      </c>
      <c r="S3449">
        <v>0</v>
      </c>
      <c r="T3449">
        <v>0</v>
      </c>
      <c r="U3449">
        <v>91</v>
      </c>
      <c r="V3449">
        <v>0</v>
      </c>
      <c r="W3449">
        <v>0</v>
      </c>
      <c r="X3449" s="8">
        <v>23.13</v>
      </c>
      <c r="Y3449" s="9">
        <v>13.0869166666667</v>
      </c>
      <c r="Z3449" t="str">
        <f>_xlfn.XLOOKUP(B3449,店铺分配!A:A,店铺分配!C:C)</f>
        <v>思业成-US</v>
      </c>
    </row>
    <row r="3450" spans="1:26">
      <c r="A3450" s="2">
        <v>46266</v>
      </c>
      <c r="B3450" t="s">
        <v>2348</v>
      </c>
      <c r="C3450" t="s">
        <v>2349</v>
      </c>
      <c r="D3450" t="s">
        <v>823</v>
      </c>
      <c r="E3450" t="s">
        <v>29</v>
      </c>
      <c r="F3450" s="2">
        <v>46082</v>
      </c>
      <c r="G3450">
        <v>0.04</v>
      </c>
      <c r="H3450">
        <v>0</v>
      </c>
      <c r="I3450">
        <v>0</v>
      </c>
      <c r="J3450">
        <v>0.04</v>
      </c>
      <c r="K3450" t="s">
        <v>35</v>
      </c>
      <c r="L3450">
        <v>0</v>
      </c>
      <c r="M3450" t="s">
        <v>36</v>
      </c>
      <c r="N3450" t="s">
        <v>37</v>
      </c>
      <c r="O3450" t="s">
        <v>38</v>
      </c>
      <c r="P3450" t="s">
        <v>39</v>
      </c>
      <c r="Q3450">
        <v>131</v>
      </c>
      <c r="R3450">
        <v>0</v>
      </c>
      <c r="S3450">
        <v>0</v>
      </c>
      <c r="T3450">
        <v>0</v>
      </c>
      <c r="U3450">
        <v>91</v>
      </c>
      <c r="V3450">
        <v>0</v>
      </c>
      <c r="W3450">
        <v>0</v>
      </c>
      <c r="X3450" s="8">
        <v>23.13</v>
      </c>
      <c r="Y3450" s="9">
        <v>13.0869166666667</v>
      </c>
      <c r="Z3450" t="str">
        <f>_xlfn.XLOOKUP(B3450,店铺分配!A:A,店铺分配!C:C)</f>
        <v>思业成-US</v>
      </c>
    </row>
    <row r="3451" spans="1:26">
      <c r="A3451" s="2">
        <v>46296</v>
      </c>
      <c r="B3451" t="s">
        <v>2348</v>
      </c>
      <c r="C3451" t="s">
        <v>2349</v>
      </c>
      <c r="D3451" t="s">
        <v>823</v>
      </c>
      <c r="E3451" t="s">
        <v>29</v>
      </c>
      <c r="F3451" s="2">
        <v>46082</v>
      </c>
      <c r="G3451">
        <v>0.64</v>
      </c>
      <c r="H3451">
        <v>0</v>
      </c>
      <c r="I3451">
        <v>0.64</v>
      </c>
      <c r="J3451">
        <v>0.5</v>
      </c>
      <c r="K3451" t="s">
        <v>35</v>
      </c>
      <c r="L3451">
        <v>0</v>
      </c>
      <c r="M3451" t="s">
        <v>36</v>
      </c>
      <c r="N3451" t="s">
        <v>40</v>
      </c>
      <c r="O3451" t="s">
        <v>41</v>
      </c>
      <c r="P3451" t="s">
        <v>42</v>
      </c>
      <c r="Q3451">
        <v>117</v>
      </c>
      <c r="R3451">
        <v>0</v>
      </c>
      <c r="S3451">
        <v>0</v>
      </c>
      <c r="T3451">
        <v>0</v>
      </c>
      <c r="U3451">
        <v>91</v>
      </c>
      <c r="V3451">
        <v>0</v>
      </c>
      <c r="W3451">
        <v>0</v>
      </c>
      <c r="X3451" s="8">
        <v>23.13</v>
      </c>
      <c r="Y3451" s="9">
        <v>13.0869166666667</v>
      </c>
      <c r="Z3451" t="str">
        <f>_xlfn.XLOOKUP(B3451,店铺分配!A:A,店铺分配!C:C)</f>
        <v>思业成-US</v>
      </c>
    </row>
    <row r="3452" spans="1:26">
      <c r="A3452" s="2">
        <v>46235</v>
      </c>
      <c r="B3452" t="s">
        <v>2350</v>
      </c>
      <c r="C3452" t="s">
        <v>2351</v>
      </c>
      <c r="D3452" t="s">
        <v>823</v>
      </c>
      <c r="E3452" t="s">
        <v>29</v>
      </c>
      <c r="F3452" s="2">
        <v>46081</v>
      </c>
      <c r="G3452">
        <v>1.57</v>
      </c>
      <c r="H3452">
        <v>1.57</v>
      </c>
      <c r="I3452">
        <v>2</v>
      </c>
      <c r="J3452">
        <v>2.21</v>
      </c>
      <c r="K3452" t="s">
        <v>35</v>
      </c>
      <c r="L3452">
        <v>11</v>
      </c>
      <c r="M3452" t="s">
        <v>36</v>
      </c>
      <c r="N3452" t="s">
        <v>32</v>
      </c>
      <c r="O3452" t="s">
        <v>33</v>
      </c>
      <c r="P3452" t="s">
        <v>34</v>
      </c>
      <c r="Q3452">
        <v>165</v>
      </c>
      <c r="R3452">
        <v>2</v>
      </c>
      <c r="S3452">
        <v>0</v>
      </c>
      <c r="T3452">
        <v>0</v>
      </c>
      <c r="U3452">
        <v>80</v>
      </c>
      <c r="V3452">
        <v>0</v>
      </c>
      <c r="W3452">
        <v>0</v>
      </c>
      <c r="X3452" s="8">
        <v>5.9</v>
      </c>
      <c r="Y3452" s="9">
        <v>1.39088571428571</v>
      </c>
      <c r="Z3452" t="str">
        <f>_xlfn.XLOOKUP(B3452,店铺分配!A:A,店铺分配!C:C)</f>
        <v>思业成-US</v>
      </c>
    </row>
    <row r="3453" spans="1:26">
      <c r="A3453" s="2">
        <v>46266</v>
      </c>
      <c r="B3453" t="s">
        <v>2350</v>
      </c>
      <c r="C3453" t="s">
        <v>2351</v>
      </c>
      <c r="D3453" t="s">
        <v>823</v>
      </c>
      <c r="E3453" t="s">
        <v>29</v>
      </c>
      <c r="F3453" s="2">
        <v>46081</v>
      </c>
      <c r="G3453">
        <v>2.12</v>
      </c>
      <c r="H3453">
        <v>2.29</v>
      </c>
      <c r="I3453">
        <v>2.07</v>
      </c>
      <c r="J3453">
        <v>2.04</v>
      </c>
      <c r="K3453" t="s">
        <v>30</v>
      </c>
      <c r="L3453">
        <v>16</v>
      </c>
      <c r="M3453" t="s">
        <v>36</v>
      </c>
      <c r="N3453" t="s">
        <v>37</v>
      </c>
      <c r="O3453" t="s">
        <v>38</v>
      </c>
      <c r="P3453" t="s">
        <v>39</v>
      </c>
      <c r="Q3453">
        <v>110</v>
      </c>
      <c r="R3453">
        <v>23</v>
      </c>
      <c r="S3453">
        <v>0</v>
      </c>
      <c r="T3453">
        <v>0</v>
      </c>
      <c r="U3453">
        <v>60</v>
      </c>
      <c r="V3453">
        <v>0</v>
      </c>
      <c r="W3453">
        <v>0</v>
      </c>
      <c r="X3453" s="8">
        <v>5.9</v>
      </c>
      <c r="Y3453" s="9">
        <v>1.39088571428571</v>
      </c>
      <c r="Z3453" t="str">
        <f>_xlfn.XLOOKUP(B3453,店铺分配!A:A,店铺分配!C:C)</f>
        <v>思业成-US</v>
      </c>
    </row>
    <row r="3454" spans="1:26">
      <c r="A3454" s="2">
        <v>46296</v>
      </c>
      <c r="B3454" t="s">
        <v>2350</v>
      </c>
      <c r="C3454" t="s">
        <v>2351</v>
      </c>
      <c r="D3454" t="s">
        <v>823</v>
      </c>
      <c r="E3454" t="s">
        <v>29</v>
      </c>
      <c r="F3454" s="2">
        <v>46081</v>
      </c>
      <c r="G3454">
        <v>2.14</v>
      </c>
      <c r="H3454">
        <v>2.14</v>
      </c>
      <c r="I3454">
        <v>2.36</v>
      </c>
      <c r="J3454">
        <v>2.18</v>
      </c>
      <c r="K3454" t="s">
        <v>35</v>
      </c>
      <c r="L3454">
        <v>15</v>
      </c>
      <c r="M3454" t="s">
        <v>31</v>
      </c>
      <c r="N3454" t="s">
        <v>40</v>
      </c>
      <c r="O3454" t="s">
        <v>41</v>
      </c>
      <c r="P3454" t="s">
        <v>42</v>
      </c>
      <c r="Q3454">
        <v>66</v>
      </c>
      <c r="R3454">
        <v>64</v>
      </c>
      <c r="S3454">
        <v>0</v>
      </c>
      <c r="T3454">
        <v>0</v>
      </c>
      <c r="U3454">
        <v>0</v>
      </c>
      <c r="V3454">
        <v>0</v>
      </c>
      <c r="W3454">
        <v>0</v>
      </c>
      <c r="X3454" s="8">
        <v>5.9</v>
      </c>
      <c r="Y3454" s="9">
        <v>1.39088571428571</v>
      </c>
      <c r="Z3454" t="str">
        <f>_xlfn.XLOOKUP(B3454,店铺分配!A:A,店铺分配!C:C)</f>
        <v>思业成-US</v>
      </c>
    </row>
    <row r="3455" spans="1:26">
      <c r="A3455" s="2">
        <v>46235</v>
      </c>
      <c r="B3455" t="s">
        <v>2352</v>
      </c>
      <c r="C3455" t="s">
        <v>2353</v>
      </c>
      <c r="D3455" t="s">
        <v>823</v>
      </c>
      <c r="E3455" t="s">
        <v>29</v>
      </c>
      <c r="F3455" s="2">
        <v>46080</v>
      </c>
      <c r="G3455">
        <v>2.29</v>
      </c>
      <c r="H3455">
        <v>2.29</v>
      </c>
      <c r="I3455">
        <v>3</v>
      </c>
      <c r="J3455">
        <v>3.57</v>
      </c>
      <c r="K3455" t="s">
        <v>35</v>
      </c>
      <c r="L3455">
        <v>16</v>
      </c>
      <c r="M3455" t="s">
        <v>31</v>
      </c>
      <c r="N3455" t="s">
        <v>32</v>
      </c>
      <c r="O3455" t="s">
        <v>33</v>
      </c>
      <c r="P3455" t="s">
        <v>34</v>
      </c>
      <c r="Q3455">
        <v>149</v>
      </c>
      <c r="R3455">
        <v>106</v>
      </c>
      <c r="S3455">
        <v>0</v>
      </c>
      <c r="T3455">
        <v>0</v>
      </c>
      <c r="U3455">
        <v>0</v>
      </c>
      <c r="V3455">
        <v>0</v>
      </c>
      <c r="W3455">
        <v>0</v>
      </c>
      <c r="X3455" s="8">
        <v>5.9</v>
      </c>
      <c r="Y3455" s="9">
        <v>1.68882142857143</v>
      </c>
      <c r="Z3455" t="str">
        <f>_xlfn.XLOOKUP(B3455,店铺分配!A:A,店铺分配!C:C)</f>
        <v>思业成-US</v>
      </c>
    </row>
    <row r="3456" spans="1:26">
      <c r="A3456" s="2">
        <v>46266</v>
      </c>
      <c r="B3456" t="s">
        <v>2352</v>
      </c>
      <c r="C3456" t="s">
        <v>2353</v>
      </c>
      <c r="D3456" t="s">
        <v>823</v>
      </c>
      <c r="E3456" t="s">
        <v>29</v>
      </c>
      <c r="F3456" s="2">
        <v>46080</v>
      </c>
      <c r="G3456">
        <v>2</v>
      </c>
      <c r="H3456">
        <v>2</v>
      </c>
      <c r="I3456">
        <v>2.36</v>
      </c>
      <c r="J3456">
        <v>2.57</v>
      </c>
      <c r="K3456" t="s">
        <v>35</v>
      </c>
      <c r="L3456">
        <v>14</v>
      </c>
      <c r="M3456" t="s">
        <v>31</v>
      </c>
      <c r="N3456" t="s">
        <v>37</v>
      </c>
      <c r="O3456" t="s">
        <v>38</v>
      </c>
      <c r="P3456" t="s">
        <v>39</v>
      </c>
      <c r="Q3456">
        <v>155</v>
      </c>
      <c r="R3456">
        <v>25</v>
      </c>
      <c r="S3456">
        <v>0</v>
      </c>
      <c r="T3456">
        <v>0</v>
      </c>
      <c r="U3456">
        <v>50</v>
      </c>
      <c r="V3456">
        <v>0</v>
      </c>
      <c r="W3456">
        <v>0</v>
      </c>
      <c r="X3456" s="8">
        <v>5.9</v>
      </c>
      <c r="Y3456" s="9">
        <v>1.68882142857143</v>
      </c>
      <c r="Z3456" t="str">
        <f>_xlfn.XLOOKUP(B3456,店铺分配!A:A,店铺分配!C:C)</f>
        <v>思业成-US</v>
      </c>
    </row>
    <row r="3457" spans="1:26">
      <c r="A3457" s="2">
        <v>46296</v>
      </c>
      <c r="B3457" t="s">
        <v>2352</v>
      </c>
      <c r="C3457" t="s">
        <v>2353</v>
      </c>
      <c r="D3457" t="s">
        <v>823</v>
      </c>
      <c r="E3457" t="s">
        <v>29</v>
      </c>
      <c r="F3457" s="2">
        <v>46080</v>
      </c>
      <c r="G3457">
        <v>2.67</v>
      </c>
      <c r="H3457">
        <v>2.86</v>
      </c>
      <c r="I3457">
        <v>2.36</v>
      </c>
      <c r="J3457">
        <v>2.68</v>
      </c>
      <c r="K3457" t="s">
        <v>30</v>
      </c>
      <c r="L3457">
        <v>20</v>
      </c>
      <c r="M3457" t="s">
        <v>31</v>
      </c>
      <c r="N3457" t="s">
        <v>40</v>
      </c>
      <c r="O3457" t="s">
        <v>41</v>
      </c>
      <c r="P3457" t="s">
        <v>42</v>
      </c>
      <c r="Q3457">
        <v>103</v>
      </c>
      <c r="R3457">
        <v>55</v>
      </c>
      <c r="S3457">
        <v>0</v>
      </c>
      <c r="T3457">
        <v>0</v>
      </c>
      <c r="U3457">
        <v>0</v>
      </c>
      <c r="V3457">
        <v>0</v>
      </c>
      <c r="W3457">
        <v>0</v>
      </c>
      <c r="X3457" s="8">
        <v>5.9</v>
      </c>
      <c r="Y3457" s="9">
        <v>1.68882142857143</v>
      </c>
      <c r="Z3457" t="str">
        <f>_xlfn.XLOOKUP(B3457,店铺分配!A:A,店铺分配!C:C)</f>
        <v>思业成-US</v>
      </c>
    </row>
    <row r="3458" spans="1:26">
      <c r="A3458" s="2">
        <v>46235</v>
      </c>
      <c r="B3458" t="s">
        <v>2354</v>
      </c>
      <c r="C3458" t="s">
        <v>2355</v>
      </c>
      <c r="D3458" t="s">
        <v>823</v>
      </c>
      <c r="E3458" t="s">
        <v>29</v>
      </c>
      <c r="F3458" s="2">
        <v>46081</v>
      </c>
      <c r="G3458">
        <v>3.14</v>
      </c>
      <c r="H3458">
        <v>3.14</v>
      </c>
      <c r="I3458">
        <v>3.79</v>
      </c>
      <c r="J3458">
        <v>3.25</v>
      </c>
      <c r="K3458" t="s">
        <v>35</v>
      </c>
      <c r="L3458">
        <v>22</v>
      </c>
      <c r="M3458" t="s">
        <v>36</v>
      </c>
      <c r="N3458" t="s">
        <v>32</v>
      </c>
      <c r="O3458" t="s">
        <v>33</v>
      </c>
      <c r="P3458" t="s">
        <v>34</v>
      </c>
      <c r="Q3458">
        <v>125</v>
      </c>
      <c r="R3458">
        <v>92</v>
      </c>
      <c r="S3458">
        <v>0</v>
      </c>
      <c r="T3458">
        <v>0</v>
      </c>
      <c r="U3458">
        <v>0</v>
      </c>
      <c r="V3458">
        <v>0</v>
      </c>
      <c r="W3458">
        <v>100</v>
      </c>
      <c r="X3458" s="8">
        <v>5.9</v>
      </c>
      <c r="Y3458" s="9">
        <v>1.5494</v>
      </c>
      <c r="Z3458" t="str">
        <f>_xlfn.XLOOKUP(B3458,店铺分配!A:A,店铺分配!C:C)</f>
        <v>思业成-US</v>
      </c>
    </row>
    <row r="3459" spans="1:26">
      <c r="A3459" s="2">
        <v>46266</v>
      </c>
      <c r="B3459" t="s">
        <v>2354</v>
      </c>
      <c r="C3459" t="s">
        <v>2355</v>
      </c>
      <c r="D3459" t="s">
        <v>823</v>
      </c>
      <c r="E3459" t="s">
        <v>29</v>
      </c>
      <c r="F3459" s="2">
        <v>46081</v>
      </c>
      <c r="G3459">
        <v>2.14</v>
      </c>
      <c r="H3459">
        <v>2.14</v>
      </c>
      <c r="I3459">
        <v>2.21</v>
      </c>
      <c r="J3459">
        <v>3.21</v>
      </c>
      <c r="K3459" t="s">
        <v>35</v>
      </c>
      <c r="L3459">
        <v>15</v>
      </c>
      <c r="M3459" t="s">
        <v>36</v>
      </c>
      <c r="N3459" t="s">
        <v>37</v>
      </c>
      <c r="O3459" t="s">
        <v>38</v>
      </c>
      <c r="P3459" t="s">
        <v>39</v>
      </c>
      <c r="Q3459">
        <v>105</v>
      </c>
      <c r="R3459">
        <v>121</v>
      </c>
      <c r="S3459">
        <v>0</v>
      </c>
      <c r="T3459">
        <v>0</v>
      </c>
      <c r="U3459">
        <v>120</v>
      </c>
      <c r="V3459">
        <v>0</v>
      </c>
      <c r="W3459">
        <v>0</v>
      </c>
      <c r="X3459" s="8">
        <v>5.9</v>
      </c>
      <c r="Y3459" s="9">
        <v>1.5494</v>
      </c>
      <c r="Z3459" t="str">
        <f>_xlfn.XLOOKUP(B3459,店铺分配!A:A,店铺分配!C:C)</f>
        <v>思业成-US</v>
      </c>
    </row>
    <row r="3460" spans="1:26">
      <c r="A3460" s="2">
        <v>46296</v>
      </c>
      <c r="B3460" t="s">
        <v>2354</v>
      </c>
      <c r="C3460" t="s">
        <v>2355</v>
      </c>
      <c r="D3460" t="s">
        <v>823</v>
      </c>
      <c r="E3460" t="s">
        <v>29</v>
      </c>
      <c r="F3460" s="2">
        <v>46081</v>
      </c>
      <c r="G3460">
        <v>3.08</v>
      </c>
      <c r="H3460">
        <v>3.14</v>
      </c>
      <c r="I3460">
        <v>3.07</v>
      </c>
      <c r="J3460">
        <v>3.04</v>
      </c>
      <c r="K3460" t="s">
        <v>30</v>
      </c>
      <c r="L3460">
        <v>22</v>
      </c>
      <c r="M3460" t="s">
        <v>31</v>
      </c>
      <c r="N3460" t="s">
        <v>40</v>
      </c>
      <c r="O3460" t="s">
        <v>41</v>
      </c>
      <c r="P3460" t="s">
        <v>42</v>
      </c>
      <c r="Q3460">
        <v>140</v>
      </c>
      <c r="R3460">
        <v>43</v>
      </c>
      <c r="S3460">
        <v>0</v>
      </c>
      <c r="T3460">
        <v>0</v>
      </c>
      <c r="U3460">
        <v>80</v>
      </c>
      <c r="V3460">
        <v>0</v>
      </c>
      <c r="W3460">
        <v>0</v>
      </c>
      <c r="X3460" s="8">
        <v>5.9</v>
      </c>
      <c r="Y3460" s="9">
        <v>1.5494</v>
      </c>
      <c r="Z3460" t="str">
        <f>_xlfn.XLOOKUP(B3460,店铺分配!A:A,店铺分配!C:C)</f>
        <v>思业成-US</v>
      </c>
    </row>
    <row r="3461" spans="1:26">
      <c r="A3461" s="2">
        <v>46235</v>
      </c>
      <c r="B3461" t="s">
        <v>2356</v>
      </c>
      <c r="C3461" t="s">
        <v>2357</v>
      </c>
      <c r="D3461" t="s">
        <v>823</v>
      </c>
      <c r="E3461" t="s">
        <v>29</v>
      </c>
      <c r="F3461" s="2">
        <v>46081</v>
      </c>
      <c r="G3461">
        <v>2.11</v>
      </c>
      <c r="H3461">
        <v>2.71</v>
      </c>
      <c r="I3461">
        <v>1.86</v>
      </c>
      <c r="J3461">
        <v>1.86</v>
      </c>
      <c r="K3461" t="s">
        <v>30</v>
      </c>
      <c r="L3461">
        <v>19</v>
      </c>
      <c r="M3461" t="s">
        <v>31</v>
      </c>
      <c r="N3461" t="s">
        <v>32</v>
      </c>
      <c r="O3461" t="s">
        <v>33</v>
      </c>
      <c r="P3461" t="s">
        <v>34</v>
      </c>
      <c r="Q3461">
        <v>91</v>
      </c>
      <c r="R3461">
        <v>60</v>
      </c>
      <c r="S3461">
        <v>0</v>
      </c>
      <c r="T3461">
        <v>0</v>
      </c>
      <c r="U3461">
        <v>70</v>
      </c>
      <c r="V3461">
        <v>0</v>
      </c>
      <c r="W3461">
        <v>0</v>
      </c>
      <c r="X3461" s="8">
        <v>5.9</v>
      </c>
      <c r="Y3461" s="9">
        <v>2.11952380952381</v>
      </c>
      <c r="Z3461" t="str">
        <f>_xlfn.XLOOKUP(B3461,店铺分配!A:A,店铺分配!C:C)</f>
        <v>思业成-US</v>
      </c>
    </row>
    <row r="3462" spans="1:26">
      <c r="A3462" s="2">
        <v>46266</v>
      </c>
      <c r="B3462" t="s">
        <v>2356</v>
      </c>
      <c r="C3462" t="s">
        <v>2357</v>
      </c>
      <c r="D3462" t="s">
        <v>823</v>
      </c>
      <c r="E3462" t="s">
        <v>29</v>
      </c>
      <c r="F3462" s="2">
        <v>46081</v>
      </c>
      <c r="G3462">
        <v>1.14</v>
      </c>
      <c r="H3462">
        <v>1.14</v>
      </c>
      <c r="I3462">
        <v>1.36</v>
      </c>
      <c r="J3462">
        <v>1.96</v>
      </c>
      <c r="K3462" t="s">
        <v>35</v>
      </c>
      <c r="L3462">
        <v>8</v>
      </c>
      <c r="M3462" t="s">
        <v>36</v>
      </c>
      <c r="N3462" t="s">
        <v>37</v>
      </c>
      <c r="O3462" t="s">
        <v>38</v>
      </c>
      <c r="P3462" t="s">
        <v>39</v>
      </c>
      <c r="Q3462">
        <v>83</v>
      </c>
      <c r="R3462">
        <v>84</v>
      </c>
      <c r="S3462">
        <v>0</v>
      </c>
      <c r="T3462">
        <v>0</v>
      </c>
      <c r="U3462">
        <v>100</v>
      </c>
      <c r="V3462">
        <v>0</v>
      </c>
      <c r="W3462">
        <v>0</v>
      </c>
      <c r="X3462" s="8">
        <v>5.9</v>
      </c>
      <c r="Y3462" s="9">
        <v>2.11952380952381</v>
      </c>
      <c r="Z3462" t="str">
        <f>_xlfn.XLOOKUP(B3462,店铺分配!A:A,店铺分配!C:C)</f>
        <v>思业成-US</v>
      </c>
    </row>
    <row r="3463" spans="1:26">
      <c r="A3463" s="2">
        <v>46296</v>
      </c>
      <c r="B3463" t="s">
        <v>2356</v>
      </c>
      <c r="C3463" t="s">
        <v>2357</v>
      </c>
      <c r="D3463" t="s">
        <v>823</v>
      </c>
      <c r="E3463" t="s">
        <v>29</v>
      </c>
      <c r="F3463" s="2">
        <v>46081</v>
      </c>
      <c r="G3463">
        <v>2.97</v>
      </c>
      <c r="H3463">
        <v>3.14</v>
      </c>
      <c r="I3463">
        <v>2.71</v>
      </c>
      <c r="J3463">
        <v>2.96</v>
      </c>
      <c r="K3463" t="s">
        <v>30</v>
      </c>
      <c r="L3463">
        <v>22</v>
      </c>
      <c r="M3463" t="s">
        <v>31</v>
      </c>
      <c r="N3463" t="s">
        <v>40</v>
      </c>
      <c r="O3463" t="s">
        <v>41</v>
      </c>
      <c r="P3463" t="s">
        <v>42</v>
      </c>
      <c r="Q3463">
        <v>80</v>
      </c>
      <c r="R3463">
        <v>102</v>
      </c>
      <c r="S3463">
        <v>0</v>
      </c>
      <c r="T3463">
        <v>0</v>
      </c>
      <c r="U3463">
        <v>0</v>
      </c>
      <c r="V3463">
        <v>0</v>
      </c>
      <c r="W3463">
        <v>0</v>
      </c>
      <c r="X3463" s="8">
        <v>5.9</v>
      </c>
      <c r="Y3463" s="9">
        <v>2.11952380952381</v>
      </c>
      <c r="Z3463" t="str">
        <f>_xlfn.XLOOKUP(B3463,店铺分配!A:A,店铺分配!C:C)</f>
        <v>思业成-US</v>
      </c>
    </row>
    <row r="3464" spans="1:26">
      <c r="A3464" s="2">
        <v>46235</v>
      </c>
      <c r="B3464" t="s">
        <v>2358</v>
      </c>
      <c r="C3464" t="s">
        <v>2359</v>
      </c>
      <c r="D3464" t="s">
        <v>823</v>
      </c>
      <c r="E3464" t="s">
        <v>29</v>
      </c>
      <c r="F3464" s="2">
        <v>46113</v>
      </c>
      <c r="G3464">
        <v>8.22</v>
      </c>
      <c r="H3464">
        <v>9.29</v>
      </c>
      <c r="I3464">
        <v>8.71</v>
      </c>
      <c r="J3464">
        <v>7.39</v>
      </c>
      <c r="K3464" t="s">
        <v>30</v>
      </c>
      <c r="L3464">
        <v>65</v>
      </c>
      <c r="M3464" t="s">
        <v>31</v>
      </c>
      <c r="N3464" t="s">
        <v>32</v>
      </c>
      <c r="O3464" t="s">
        <v>33</v>
      </c>
      <c r="P3464" t="s">
        <v>34</v>
      </c>
      <c r="Q3464">
        <v>92</v>
      </c>
      <c r="R3464">
        <v>205</v>
      </c>
      <c r="S3464">
        <v>0</v>
      </c>
      <c r="T3464">
        <v>0</v>
      </c>
      <c r="U3464">
        <v>0</v>
      </c>
      <c r="V3464">
        <v>0</v>
      </c>
      <c r="W3464">
        <v>500</v>
      </c>
      <c r="X3464" s="8">
        <v>15.89</v>
      </c>
      <c r="Y3464" s="9">
        <v>7.72072222222222</v>
      </c>
      <c r="Z3464" t="str">
        <f>_xlfn.XLOOKUP(B3464,店铺分配!A:A,店铺分配!C:C)</f>
        <v>思业成-US</v>
      </c>
    </row>
    <row r="3465" spans="1:26">
      <c r="A3465" s="2">
        <v>46266</v>
      </c>
      <c r="B3465" t="s">
        <v>2358</v>
      </c>
      <c r="C3465" t="s">
        <v>2359</v>
      </c>
      <c r="D3465" t="s">
        <v>823</v>
      </c>
      <c r="E3465" t="s">
        <v>29</v>
      </c>
      <c r="F3465" s="2">
        <v>46113</v>
      </c>
      <c r="G3465">
        <v>5.19</v>
      </c>
      <c r="H3465">
        <v>5.57</v>
      </c>
      <c r="I3465">
        <v>4.64</v>
      </c>
      <c r="J3465">
        <v>5.18</v>
      </c>
      <c r="K3465" t="s">
        <v>30</v>
      </c>
      <c r="L3465">
        <v>39</v>
      </c>
      <c r="M3465" t="s">
        <v>36</v>
      </c>
      <c r="N3465" t="s">
        <v>37</v>
      </c>
      <c r="O3465" t="s">
        <v>38</v>
      </c>
      <c r="P3465" t="s">
        <v>39</v>
      </c>
      <c r="Q3465">
        <v>231</v>
      </c>
      <c r="R3465">
        <v>223</v>
      </c>
      <c r="S3465">
        <v>0</v>
      </c>
      <c r="T3465">
        <v>0</v>
      </c>
      <c r="U3465">
        <v>200</v>
      </c>
      <c r="V3465">
        <v>0</v>
      </c>
      <c r="W3465">
        <v>0</v>
      </c>
      <c r="X3465" s="8">
        <v>15.89</v>
      </c>
      <c r="Y3465" s="9">
        <v>7.72072222222222</v>
      </c>
      <c r="Z3465" t="str">
        <f>_xlfn.XLOOKUP(B3465,店铺分配!A:A,店铺分配!C:C)</f>
        <v>思业成-US</v>
      </c>
    </row>
    <row r="3466" spans="1:26">
      <c r="A3466" s="2">
        <v>46296</v>
      </c>
      <c r="B3466" t="s">
        <v>2358</v>
      </c>
      <c r="C3466" t="s">
        <v>2359</v>
      </c>
      <c r="D3466" t="s">
        <v>823</v>
      </c>
      <c r="E3466" t="s">
        <v>29</v>
      </c>
      <c r="F3466" s="2">
        <v>46113</v>
      </c>
      <c r="G3466">
        <v>4.43</v>
      </c>
      <c r="H3466">
        <v>4.43</v>
      </c>
      <c r="I3466">
        <v>4.93</v>
      </c>
      <c r="J3466">
        <v>5.07</v>
      </c>
      <c r="K3466" t="s">
        <v>35</v>
      </c>
      <c r="L3466">
        <v>31</v>
      </c>
      <c r="M3466" t="s">
        <v>31</v>
      </c>
      <c r="N3466" t="s">
        <v>40</v>
      </c>
      <c r="O3466" t="s">
        <v>41</v>
      </c>
      <c r="P3466" t="s">
        <v>42</v>
      </c>
      <c r="Q3466">
        <v>239</v>
      </c>
      <c r="R3466">
        <v>165</v>
      </c>
      <c r="S3466">
        <v>0</v>
      </c>
      <c r="T3466">
        <v>0</v>
      </c>
      <c r="U3466">
        <v>50</v>
      </c>
      <c r="V3466">
        <v>0</v>
      </c>
      <c r="W3466">
        <v>0</v>
      </c>
      <c r="X3466" s="8">
        <v>15.89</v>
      </c>
      <c r="Y3466" s="9">
        <v>7.72072222222222</v>
      </c>
      <c r="Z3466" t="str">
        <f>_xlfn.XLOOKUP(B3466,店铺分配!A:A,店铺分配!C:C)</f>
        <v>思业成-US</v>
      </c>
    </row>
    <row r="3467" spans="1:26">
      <c r="A3467" s="2">
        <v>46235</v>
      </c>
      <c r="B3467" t="s">
        <v>2360</v>
      </c>
      <c r="C3467" t="s">
        <v>2361</v>
      </c>
      <c r="D3467" t="s">
        <v>823</v>
      </c>
      <c r="E3467" t="s">
        <v>29</v>
      </c>
      <c r="F3467" s="2">
        <v>46122</v>
      </c>
      <c r="G3467">
        <v>1.44</v>
      </c>
      <c r="H3467">
        <v>1.43</v>
      </c>
      <c r="I3467">
        <v>1.64</v>
      </c>
      <c r="J3467">
        <v>1.36</v>
      </c>
      <c r="K3467" t="s">
        <v>30</v>
      </c>
      <c r="L3467">
        <v>10</v>
      </c>
      <c r="M3467" t="s">
        <v>36</v>
      </c>
      <c r="N3467" t="s">
        <v>32</v>
      </c>
      <c r="O3467" t="s">
        <v>33</v>
      </c>
      <c r="P3467" t="s">
        <v>34</v>
      </c>
      <c r="Q3467">
        <v>635</v>
      </c>
      <c r="R3467">
        <v>1</v>
      </c>
      <c r="S3467">
        <v>0</v>
      </c>
      <c r="T3467">
        <v>0</v>
      </c>
      <c r="U3467">
        <v>400</v>
      </c>
      <c r="V3467">
        <v>0</v>
      </c>
      <c r="W3467">
        <v>0</v>
      </c>
      <c r="X3467" s="8">
        <v>17.5</v>
      </c>
      <c r="Y3467" s="9">
        <v>4.27888372093023</v>
      </c>
      <c r="Z3467" t="str">
        <f>_xlfn.XLOOKUP(B3467,店铺分配!A:A,店铺分配!C:C)</f>
        <v>思业成-US</v>
      </c>
    </row>
    <row r="3468" spans="1:26">
      <c r="A3468" s="2">
        <v>46266</v>
      </c>
      <c r="B3468" t="s">
        <v>2360</v>
      </c>
      <c r="C3468" t="s">
        <v>2361</v>
      </c>
      <c r="D3468" t="s">
        <v>823</v>
      </c>
      <c r="E3468" t="s">
        <v>29</v>
      </c>
      <c r="F3468" s="2">
        <v>46122</v>
      </c>
      <c r="G3468">
        <v>1.88</v>
      </c>
      <c r="H3468">
        <v>2</v>
      </c>
      <c r="I3468">
        <v>2</v>
      </c>
      <c r="J3468">
        <v>1.75</v>
      </c>
      <c r="K3468" t="s">
        <v>30</v>
      </c>
      <c r="L3468">
        <v>14</v>
      </c>
      <c r="M3468" t="s">
        <v>36</v>
      </c>
      <c r="N3468" t="s">
        <v>37</v>
      </c>
      <c r="O3468" t="s">
        <v>38</v>
      </c>
      <c r="P3468" t="s">
        <v>39</v>
      </c>
      <c r="Q3468">
        <v>583</v>
      </c>
      <c r="R3468">
        <v>1</v>
      </c>
      <c r="S3468">
        <v>0</v>
      </c>
      <c r="T3468">
        <v>0</v>
      </c>
      <c r="U3468">
        <v>400</v>
      </c>
      <c r="V3468">
        <v>0</v>
      </c>
      <c r="W3468">
        <v>0</v>
      </c>
      <c r="X3468" s="8">
        <v>17.5</v>
      </c>
      <c r="Y3468" s="9">
        <v>4.27888372093023</v>
      </c>
      <c r="Z3468" t="str">
        <f>_xlfn.XLOOKUP(B3468,店铺分配!A:A,店铺分配!C:C)</f>
        <v>思业成-US</v>
      </c>
    </row>
    <row r="3469" spans="1:26">
      <c r="A3469" s="2">
        <v>46296</v>
      </c>
      <c r="B3469" t="s">
        <v>2360</v>
      </c>
      <c r="C3469" t="s">
        <v>2361</v>
      </c>
      <c r="D3469" t="s">
        <v>823</v>
      </c>
      <c r="E3469" t="s">
        <v>29</v>
      </c>
      <c r="F3469" s="2">
        <v>46122</v>
      </c>
      <c r="G3469">
        <v>3.53</v>
      </c>
      <c r="H3469">
        <v>4.29</v>
      </c>
      <c r="I3469">
        <v>3.36</v>
      </c>
      <c r="J3469">
        <v>3.14</v>
      </c>
      <c r="K3469" t="s">
        <v>30</v>
      </c>
      <c r="L3469">
        <v>30</v>
      </c>
      <c r="M3469" t="s">
        <v>31</v>
      </c>
      <c r="N3469" t="s">
        <v>40</v>
      </c>
      <c r="O3469" t="s">
        <v>41</v>
      </c>
      <c r="P3469" t="s">
        <v>42</v>
      </c>
      <c r="Q3469">
        <v>489</v>
      </c>
      <c r="R3469">
        <v>1</v>
      </c>
      <c r="S3469">
        <v>0</v>
      </c>
      <c r="T3469">
        <v>0</v>
      </c>
      <c r="U3469">
        <v>400</v>
      </c>
      <c r="V3469">
        <v>0</v>
      </c>
      <c r="W3469">
        <v>0</v>
      </c>
      <c r="X3469" s="8">
        <v>17.5</v>
      </c>
      <c r="Y3469" s="9">
        <v>4.27888372093023</v>
      </c>
      <c r="Z3469" t="str">
        <f>_xlfn.XLOOKUP(B3469,店铺分配!A:A,店铺分配!C:C)</f>
        <v>思业成-US</v>
      </c>
    </row>
    <row r="3470" spans="1:26">
      <c r="A3470" s="2">
        <v>46235</v>
      </c>
      <c r="B3470" t="s">
        <v>2362</v>
      </c>
      <c r="C3470" t="s">
        <v>2363</v>
      </c>
      <c r="D3470" t="s">
        <v>823</v>
      </c>
      <c r="E3470" t="s">
        <v>29</v>
      </c>
      <c r="F3470" s="2">
        <v>46169</v>
      </c>
      <c r="G3470">
        <v>0.29</v>
      </c>
      <c r="H3470">
        <v>0.29</v>
      </c>
      <c r="I3470">
        <v>0.64</v>
      </c>
      <c r="J3470">
        <v>1.07</v>
      </c>
      <c r="K3470" t="s">
        <v>35</v>
      </c>
      <c r="L3470">
        <v>2</v>
      </c>
      <c r="M3470" t="s">
        <v>36</v>
      </c>
      <c r="N3470" t="s">
        <v>32</v>
      </c>
      <c r="O3470" t="s">
        <v>33</v>
      </c>
      <c r="P3470" t="s">
        <v>34</v>
      </c>
      <c r="Q3470">
        <v>16</v>
      </c>
      <c r="R3470">
        <v>162</v>
      </c>
      <c r="S3470">
        <v>0</v>
      </c>
      <c r="T3470">
        <v>0</v>
      </c>
      <c r="U3470">
        <v>305</v>
      </c>
      <c r="V3470">
        <v>0</v>
      </c>
      <c r="W3470">
        <v>0</v>
      </c>
      <c r="X3470" s="8">
        <v>18.1</v>
      </c>
      <c r="Y3470" s="9">
        <v>4.69788461538462</v>
      </c>
      <c r="Z3470" t="str">
        <f>_xlfn.XLOOKUP(B3470,店铺分配!A:A,店铺分配!C:C)</f>
        <v>思业成-US</v>
      </c>
    </row>
    <row r="3471" spans="1:26">
      <c r="A3471" s="2">
        <v>46266</v>
      </c>
      <c r="B3471" t="s">
        <v>2362</v>
      </c>
      <c r="C3471" t="s">
        <v>2363</v>
      </c>
      <c r="D3471" t="s">
        <v>823</v>
      </c>
      <c r="E3471" t="s">
        <v>29</v>
      </c>
      <c r="F3471" s="2">
        <v>46169</v>
      </c>
      <c r="G3471">
        <v>1.77</v>
      </c>
      <c r="H3471">
        <v>1.86</v>
      </c>
      <c r="I3471">
        <v>2.21</v>
      </c>
      <c r="J3471">
        <v>1.54</v>
      </c>
      <c r="K3471" t="s">
        <v>30</v>
      </c>
      <c r="L3471">
        <v>13</v>
      </c>
      <c r="M3471" t="s">
        <v>31</v>
      </c>
      <c r="N3471" t="s">
        <v>37</v>
      </c>
      <c r="O3471" t="s">
        <v>38</v>
      </c>
      <c r="P3471" t="s">
        <v>39</v>
      </c>
      <c r="Q3471">
        <v>281</v>
      </c>
      <c r="R3471">
        <v>2</v>
      </c>
      <c r="S3471">
        <v>0</v>
      </c>
      <c r="T3471">
        <v>0</v>
      </c>
      <c r="U3471">
        <v>305</v>
      </c>
      <c r="V3471">
        <v>0</v>
      </c>
      <c r="W3471">
        <v>0</v>
      </c>
      <c r="X3471" s="8">
        <v>18.1</v>
      </c>
      <c r="Y3471" s="9">
        <v>4.69788461538462</v>
      </c>
      <c r="Z3471" t="str">
        <f>_xlfn.XLOOKUP(B3471,店铺分配!A:A,店铺分配!C:C)</f>
        <v>思业成-US</v>
      </c>
    </row>
    <row r="3472" spans="1:26">
      <c r="A3472" s="2">
        <v>46296</v>
      </c>
      <c r="B3472" t="s">
        <v>2362</v>
      </c>
      <c r="C3472" t="s">
        <v>2363</v>
      </c>
      <c r="D3472" t="s">
        <v>823</v>
      </c>
      <c r="E3472" t="s">
        <v>29</v>
      </c>
      <c r="F3472" s="2">
        <v>46169</v>
      </c>
      <c r="G3472">
        <v>3.64</v>
      </c>
      <c r="H3472">
        <v>3.71</v>
      </c>
      <c r="I3472">
        <v>3.86</v>
      </c>
      <c r="J3472">
        <v>3.5</v>
      </c>
      <c r="K3472" t="s">
        <v>30</v>
      </c>
      <c r="L3472">
        <v>26</v>
      </c>
      <c r="M3472" t="s">
        <v>36</v>
      </c>
      <c r="N3472" t="s">
        <v>40</v>
      </c>
      <c r="O3472" t="s">
        <v>41</v>
      </c>
      <c r="P3472" t="s">
        <v>42</v>
      </c>
      <c r="Q3472">
        <v>182</v>
      </c>
      <c r="R3472">
        <v>62</v>
      </c>
      <c r="S3472">
        <v>0</v>
      </c>
      <c r="T3472">
        <v>0</v>
      </c>
      <c r="U3472">
        <v>185</v>
      </c>
      <c r="V3472">
        <v>0</v>
      </c>
      <c r="W3472">
        <v>0</v>
      </c>
      <c r="X3472" s="8">
        <v>18.1</v>
      </c>
      <c r="Y3472" s="9">
        <v>4.69788461538462</v>
      </c>
      <c r="Z3472" t="str">
        <f>_xlfn.XLOOKUP(B3472,店铺分配!A:A,店铺分配!C:C)</f>
        <v>思业成-US</v>
      </c>
    </row>
    <row r="3473" spans="1:26">
      <c r="A3473" s="2">
        <v>46235</v>
      </c>
      <c r="B3473" t="s">
        <v>2364</v>
      </c>
      <c r="C3473" t="s">
        <v>2365</v>
      </c>
      <c r="D3473" t="s">
        <v>823</v>
      </c>
      <c r="E3473" t="s">
        <v>29</v>
      </c>
      <c r="F3473" s="2">
        <v>46171</v>
      </c>
      <c r="G3473">
        <v>2.29</v>
      </c>
      <c r="H3473">
        <v>2.71</v>
      </c>
      <c r="I3473">
        <v>2.57</v>
      </c>
      <c r="J3473">
        <v>1.93</v>
      </c>
      <c r="K3473" t="s">
        <v>30</v>
      </c>
      <c r="L3473">
        <v>19</v>
      </c>
      <c r="M3473" t="s">
        <v>36</v>
      </c>
      <c r="N3473" t="s">
        <v>32</v>
      </c>
      <c r="O3473" t="s">
        <v>33</v>
      </c>
      <c r="P3473" t="s">
        <v>34</v>
      </c>
      <c r="Q3473">
        <v>32</v>
      </c>
      <c r="R3473">
        <v>73</v>
      </c>
      <c r="S3473">
        <v>0</v>
      </c>
      <c r="T3473">
        <v>0</v>
      </c>
      <c r="U3473">
        <v>0</v>
      </c>
      <c r="V3473">
        <v>0</v>
      </c>
      <c r="W3473">
        <v>300</v>
      </c>
      <c r="X3473" s="8">
        <v>18.1</v>
      </c>
      <c r="Y3473" s="9">
        <v>4.69788461538462</v>
      </c>
      <c r="Z3473" t="str">
        <f>_xlfn.XLOOKUP(B3473,店铺分配!A:A,店铺分配!C:C)</f>
        <v>思业成-US</v>
      </c>
    </row>
    <row r="3474" spans="1:26">
      <c r="A3474" s="2">
        <v>46266</v>
      </c>
      <c r="B3474" t="s">
        <v>2364</v>
      </c>
      <c r="C3474" t="s">
        <v>2365</v>
      </c>
      <c r="D3474" t="s">
        <v>823</v>
      </c>
      <c r="E3474" t="s">
        <v>29</v>
      </c>
      <c r="F3474" s="2">
        <v>46171</v>
      </c>
      <c r="G3474">
        <v>2.05</v>
      </c>
      <c r="H3474">
        <v>1.86</v>
      </c>
      <c r="I3474">
        <v>2.57</v>
      </c>
      <c r="J3474">
        <v>1.96</v>
      </c>
      <c r="K3474" t="s">
        <v>30</v>
      </c>
      <c r="L3474">
        <v>13</v>
      </c>
      <c r="M3474" t="s">
        <v>36</v>
      </c>
      <c r="N3474" t="s">
        <v>37</v>
      </c>
      <c r="O3474" t="s">
        <v>38</v>
      </c>
      <c r="P3474" t="s">
        <v>39</v>
      </c>
      <c r="Q3474">
        <v>214</v>
      </c>
      <c r="R3474">
        <v>81</v>
      </c>
      <c r="S3474">
        <v>0</v>
      </c>
      <c r="T3474">
        <v>0</v>
      </c>
      <c r="U3474">
        <v>200</v>
      </c>
      <c r="V3474">
        <v>0</v>
      </c>
      <c r="W3474">
        <v>0</v>
      </c>
      <c r="X3474" s="8">
        <v>18.1</v>
      </c>
      <c r="Y3474" s="9">
        <v>4.69788461538462</v>
      </c>
      <c r="Z3474" t="str">
        <f>_xlfn.XLOOKUP(B3474,店铺分配!A:A,店铺分配!C:C)</f>
        <v>思业成-US</v>
      </c>
    </row>
    <row r="3475" spans="1:26">
      <c r="A3475" s="2">
        <v>46296</v>
      </c>
      <c r="B3475" t="s">
        <v>2364</v>
      </c>
      <c r="C3475" t="s">
        <v>2365</v>
      </c>
      <c r="D3475" t="s">
        <v>823</v>
      </c>
      <c r="E3475" t="s">
        <v>29</v>
      </c>
      <c r="F3475" s="2">
        <v>46171</v>
      </c>
      <c r="G3475">
        <v>2.61</v>
      </c>
      <c r="H3475">
        <v>2.71</v>
      </c>
      <c r="I3475">
        <v>2.71</v>
      </c>
      <c r="J3475">
        <v>2.5</v>
      </c>
      <c r="K3475" t="s">
        <v>30</v>
      </c>
      <c r="L3475">
        <v>19</v>
      </c>
      <c r="M3475" t="s">
        <v>31</v>
      </c>
      <c r="N3475" t="s">
        <v>40</v>
      </c>
      <c r="O3475" t="s">
        <v>41</v>
      </c>
      <c r="P3475" t="s">
        <v>42</v>
      </c>
      <c r="Q3475">
        <v>198</v>
      </c>
      <c r="R3475">
        <v>17</v>
      </c>
      <c r="S3475">
        <v>0</v>
      </c>
      <c r="T3475">
        <v>0</v>
      </c>
      <c r="U3475">
        <v>200</v>
      </c>
      <c r="V3475">
        <v>0</v>
      </c>
      <c r="W3475">
        <v>0</v>
      </c>
      <c r="X3475" s="8">
        <v>18.1</v>
      </c>
      <c r="Y3475" s="9">
        <v>4.69788461538462</v>
      </c>
      <c r="Z3475" t="str">
        <f>_xlfn.XLOOKUP(B3475,店铺分配!A:A,店铺分配!C:C)</f>
        <v>思业成-US</v>
      </c>
    </row>
    <row r="3476" spans="1:26">
      <c r="A3476" s="2">
        <v>46235</v>
      </c>
      <c r="B3476" t="s">
        <v>2366</v>
      </c>
      <c r="C3476" t="s">
        <v>2367</v>
      </c>
      <c r="D3476" t="s">
        <v>823</v>
      </c>
      <c r="E3476" t="s">
        <v>29</v>
      </c>
      <c r="F3476" s="2">
        <v>46168</v>
      </c>
      <c r="G3476">
        <v>0.71</v>
      </c>
      <c r="H3476">
        <v>0.71</v>
      </c>
      <c r="I3476">
        <v>1.5</v>
      </c>
      <c r="J3476">
        <v>1.86</v>
      </c>
      <c r="K3476" t="s">
        <v>35</v>
      </c>
      <c r="L3476">
        <v>5</v>
      </c>
      <c r="M3476" t="s">
        <v>36</v>
      </c>
      <c r="N3476" t="s">
        <v>32</v>
      </c>
      <c r="O3476" t="s">
        <v>33</v>
      </c>
      <c r="P3476" t="s">
        <v>34</v>
      </c>
      <c r="Q3476">
        <v>22</v>
      </c>
      <c r="R3476">
        <v>177</v>
      </c>
      <c r="S3476">
        <v>0</v>
      </c>
      <c r="T3476">
        <v>0</v>
      </c>
      <c r="U3476">
        <v>174</v>
      </c>
      <c r="V3476">
        <v>0</v>
      </c>
      <c r="W3476">
        <v>1</v>
      </c>
      <c r="X3476" s="8">
        <v>18.1</v>
      </c>
      <c r="Y3476" s="9">
        <v>4.69788461538462</v>
      </c>
      <c r="Z3476" t="str">
        <f>_xlfn.XLOOKUP(B3476,店铺分配!A:A,店铺分配!C:C)</f>
        <v>思业成-US</v>
      </c>
    </row>
    <row r="3477" spans="1:26">
      <c r="A3477" s="2">
        <v>46266</v>
      </c>
      <c r="B3477" t="s">
        <v>2366</v>
      </c>
      <c r="C3477" t="s">
        <v>2367</v>
      </c>
      <c r="D3477" t="s">
        <v>823</v>
      </c>
      <c r="E3477" t="s">
        <v>29</v>
      </c>
      <c r="F3477" s="2">
        <v>46168</v>
      </c>
      <c r="G3477">
        <v>2</v>
      </c>
      <c r="H3477">
        <v>2.57</v>
      </c>
      <c r="I3477">
        <v>2.29</v>
      </c>
      <c r="J3477">
        <v>1.54</v>
      </c>
      <c r="K3477" t="s">
        <v>30</v>
      </c>
      <c r="L3477">
        <v>18</v>
      </c>
      <c r="M3477" t="s">
        <v>36</v>
      </c>
      <c r="N3477" t="s">
        <v>37</v>
      </c>
      <c r="O3477" t="s">
        <v>38</v>
      </c>
      <c r="P3477" t="s">
        <v>39</v>
      </c>
      <c r="Q3477">
        <v>296</v>
      </c>
      <c r="R3477">
        <v>14</v>
      </c>
      <c r="S3477">
        <v>0</v>
      </c>
      <c r="T3477">
        <v>0</v>
      </c>
      <c r="U3477">
        <v>174</v>
      </c>
      <c r="V3477">
        <v>0</v>
      </c>
      <c r="W3477">
        <v>1</v>
      </c>
      <c r="X3477" s="8">
        <v>18.1</v>
      </c>
      <c r="Y3477" s="9">
        <v>4.69788461538462</v>
      </c>
      <c r="Z3477" t="str">
        <f>_xlfn.XLOOKUP(B3477,店铺分配!A:A,店铺分配!C:C)</f>
        <v>思业成-US</v>
      </c>
    </row>
    <row r="3478" spans="1:26">
      <c r="A3478" s="2">
        <v>46296</v>
      </c>
      <c r="B3478" t="s">
        <v>2366</v>
      </c>
      <c r="C3478" t="s">
        <v>2367</v>
      </c>
      <c r="D3478" t="s">
        <v>823</v>
      </c>
      <c r="E3478" t="s">
        <v>29</v>
      </c>
      <c r="F3478" s="2">
        <v>46168</v>
      </c>
      <c r="G3478">
        <v>1.43</v>
      </c>
      <c r="H3478">
        <v>1.43</v>
      </c>
      <c r="I3478">
        <v>2</v>
      </c>
      <c r="J3478">
        <v>2.21</v>
      </c>
      <c r="K3478" t="s">
        <v>35</v>
      </c>
      <c r="L3478">
        <v>10</v>
      </c>
      <c r="M3478" t="s">
        <v>36</v>
      </c>
      <c r="N3478" t="s">
        <v>40</v>
      </c>
      <c r="O3478" t="s">
        <v>41</v>
      </c>
      <c r="P3478" t="s">
        <v>42</v>
      </c>
      <c r="Q3478">
        <v>234</v>
      </c>
      <c r="R3478">
        <v>2</v>
      </c>
      <c r="S3478">
        <v>0</v>
      </c>
      <c r="T3478">
        <v>0</v>
      </c>
      <c r="U3478">
        <v>174</v>
      </c>
      <c r="V3478">
        <v>0</v>
      </c>
      <c r="W3478">
        <v>1</v>
      </c>
      <c r="X3478" s="8">
        <v>18.1</v>
      </c>
      <c r="Y3478" s="9">
        <v>4.69788461538462</v>
      </c>
      <c r="Z3478" t="str">
        <f>_xlfn.XLOOKUP(B3478,店铺分配!A:A,店铺分配!C:C)</f>
        <v>思业成-US</v>
      </c>
    </row>
    <row r="3479" spans="1:26">
      <c r="A3479" s="2">
        <v>46235</v>
      </c>
      <c r="B3479" t="s">
        <v>2368</v>
      </c>
      <c r="C3479" t="s">
        <v>2369</v>
      </c>
      <c r="D3479" t="s">
        <v>823</v>
      </c>
      <c r="E3479" t="s">
        <v>29</v>
      </c>
      <c r="F3479" s="2">
        <v>46169</v>
      </c>
      <c r="G3479">
        <v>2.68</v>
      </c>
      <c r="H3479">
        <v>2.86</v>
      </c>
      <c r="I3479">
        <v>2.79</v>
      </c>
      <c r="J3479">
        <v>2.54</v>
      </c>
      <c r="K3479" t="s">
        <v>30</v>
      </c>
      <c r="L3479">
        <v>20</v>
      </c>
      <c r="M3479" t="s">
        <v>36</v>
      </c>
      <c r="N3479" t="s">
        <v>32</v>
      </c>
      <c r="O3479" t="s">
        <v>33</v>
      </c>
      <c r="P3479" t="s">
        <v>34</v>
      </c>
      <c r="Q3479">
        <v>7</v>
      </c>
      <c r="R3479">
        <v>170</v>
      </c>
      <c r="S3479">
        <v>0</v>
      </c>
      <c r="T3479">
        <v>0</v>
      </c>
      <c r="U3479">
        <v>245</v>
      </c>
      <c r="V3479">
        <v>0</v>
      </c>
      <c r="W3479">
        <v>0</v>
      </c>
      <c r="X3479" s="8">
        <v>18.1</v>
      </c>
      <c r="Y3479" s="9">
        <v>4.69788461538462</v>
      </c>
      <c r="Z3479" t="str">
        <f>_xlfn.XLOOKUP(B3479,店铺分配!A:A,店铺分配!C:C)</f>
        <v>思业成-US</v>
      </c>
    </row>
    <row r="3480" spans="1:26">
      <c r="A3480" s="2">
        <v>46266</v>
      </c>
      <c r="B3480" t="s">
        <v>2368</v>
      </c>
      <c r="C3480" t="s">
        <v>2369</v>
      </c>
      <c r="D3480" t="s">
        <v>823</v>
      </c>
      <c r="E3480" t="s">
        <v>29</v>
      </c>
      <c r="F3480" s="2">
        <v>46169</v>
      </c>
      <c r="G3480">
        <v>3.7</v>
      </c>
      <c r="H3480">
        <v>4.43</v>
      </c>
      <c r="I3480">
        <v>4.36</v>
      </c>
      <c r="J3480">
        <v>3</v>
      </c>
      <c r="K3480" t="s">
        <v>30</v>
      </c>
      <c r="L3480">
        <v>31</v>
      </c>
      <c r="M3480" t="s">
        <v>31</v>
      </c>
      <c r="N3480" t="s">
        <v>37</v>
      </c>
      <c r="O3480" t="s">
        <v>38</v>
      </c>
      <c r="P3480" t="s">
        <v>39</v>
      </c>
      <c r="Q3480">
        <v>243</v>
      </c>
      <c r="R3480">
        <v>9</v>
      </c>
      <c r="S3480">
        <v>0</v>
      </c>
      <c r="T3480">
        <v>0</v>
      </c>
      <c r="U3480">
        <v>245</v>
      </c>
      <c r="V3480">
        <v>0</v>
      </c>
      <c r="W3480">
        <v>0</v>
      </c>
      <c r="X3480" s="8">
        <v>18.1</v>
      </c>
      <c r="Y3480" s="9">
        <v>4.69788461538462</v>
      </c>
      <c r="Z3480" t="str">
        <f>_xlfn.XLOOKUP(B3480,店铺分配!A:A,店铺分配!C:C)</f>
        <v>思业成-US</v>
      </c>
    </row>
    <row r="3481" spans="1:26">
      <c r="A3481" s="2">
        <v>46296</v>
      </c>
      <c r="B3481" t="s">
        <v>2368</v>
      </c>
      <c r="C3481" t="s">
        <v>2369</v>
      </c>
      <c r="D3481" t="s">
        <v>823</v>
      </c>
      <c r="E3481" t="s">
        <v>29</v>
      </c>
      <c r="F3481" s="2">
        <v>46169</v>
      </c>
      <c r="G3481">
        <v>4.14</v>
      </c>
      <c r="H3481">
        <v>4.14</v>
      </c>
      <c r="I3481">
        <v>5.36</v>
      </c>
      <c r="J3481">
        <v>4.75</v>
      </c>
      <c r="K3481" t="s">
        <v>35</v>
      </c>
      <c r="L3481">
        <v>29</v>
      </c>
      <c r="M3481" t="s">
        <v>31</v>
      </c>
      <c r="N3481" t="s">
        <v>40</v>
      </c>
      <c r="O3481" t="s">
        <v>41</v>
      </c>
      <c r="P3481" t="s">
        <v>42</v>
      </c>
      <c r="Q3481">
        <v>132</v>
      </c>
      <c r="R3481">
        <v>219</v>
      </c>
      <c r="S3481">
        <v>0</v>
      </c>
      <c r="T3481">
        <v>0</v>
      </c>
      <c r="U3481">
        <v>1</v>
      </c>
      <c r="V3481">
        <v>0</v>
      </c>
      <c r="W3481">
        <v>250</v>
      </c>
      <c r="X3481" s="8">
        <v>18.1</v>
      </c>
      <c r="Y3481" s="9">
        <v>4.69788461538462</v>
      </c>
      <c r="Z3481" t="str">
        <f>_xlfn.XLOOKUP(B3481,店铺分配!A:A,店铺分配!C:C)</f>
        <v>思业成-US</v>
      </c>
    </row>
    <row r="3482" spans="1:26">
      <c r="A3482" s="2">
        <v>46235</v>
      </c>
      <c r="B3482" t="s">
        <v>2370</v>
      </c>
      <c r="C3482" t="s">
        <v>2371</v>
      </c>
      <c r="D3482" t="s">
        <v>823</v>
      </c>
      <c r="E3482" t="s">
        <v>29</v>
      </c>
      <c r="F3482" s="2">
        <v>46150</v>
      </c>
      <c r="G3482">
        <v>6.86</v>
      </c>
      <c r="H3482">
        <v>6.86</v>
      </c>
      <c r="I3482">
        <v>7.71</v>
      </c>
      <c r="J3482">
        <v>7.39</v>
      </c>
      <c r="K3482" t="s">
        <v>35</v>
      </c>
      <c r="L3482">
        <v>48</v>
      </c>
      <c r="M3482" t="s">
        <v>31</v>
      </c>
      <c r="N3482" t="s">
        <v>32</v>
      </c>
      <c r="O3482" t="s">
        <v>33</v>
      </c>
      <c r="P3482" t="s">
        <v>34</v>
      </c>
      <c r="Q3482">
        <v>43</v>
      </c>
      <c r="R3482">
        <v>399</v>
      </c>
      <c r="S3482">
        <v>0</v>
      </c>
      <c r="T3482">
        <v>0</v>
      </c>
      <c r="U3482">
        <v>1</v>
      </c>
      <c r="V3482">
        <v>0</v>
      </c>
      <c r="W3482">
        <v>300</v>
      </c>
      <c r="X3482" s="8">
        <v>18.1</v>
      </c>
      <c r="Y3482" s="9">
        <v>4.92553846153846</v>
      </c>
      <c r="Z3482" t="str">
        <f>_xlfn.XLOOKUP(B3482,店铺分配!A:A,店铺分配!C:C)</f>
        <v>思业成-US</v>
      </c>
    </row>
    <row r="3483" spans="1:26">
      <c r="A3483" s="2">
        <v>46266</v>
      </c>
      <c r="B3483" t="s">
        <v>2370</v>
      </c>
      <c r="C3483" t="s">
        <v>2371</v>
      </c>
      <c r="D3483" t="s">
        <v>823</v>
      </c>
      <c r="E3483" t="s">
        <v>29</v>
      </c>
      <c r="F3483" s="2">
        <v>46150</v>
      </c>
      <c r="G3483">
        <v>8.29</v>
      </c>
      <c r="H3483">
        <v>9.57</v>
      </c>
      <c r="I3483">
        <v>8.86</v>
      </c>
      <c r="J3483">
        <v>7.29</v>
      </c>
      <c r="K3483" t="s">
        <v>30</v>
      </c>
      <c r="L3483">
        <v>67</v>
      </c>
      <c r="M3483" t="s">
        <v>31</v>
      </c>
      <c r="N3483" t="s">
        <v>37</v>
      </c>
      <c r="O3483" t="s">
        <v>38</v>
      </c>
      <c r="P3483" t="s">
        <v>39</v>
      </c>
      <c r="Q3483">
        <v>225</v>
      </c>
      <c r="R3483">
        <v>15</v>
      </c>
      <c r="S3483">
        <v>0</v>
      </c>
      <c r="T3483">
        <v>0</v>
      </c>
      <c r="U3483">
        <v>1</v>
      </c>
      <c r="V3483">
        <v>0</v>
      </c>
      <c r="W3483">
        <v>700</v>
      </c>
      <c r="X3483" s="8">
        <v>18.1</v>
      </c>
      <c r="Y3483" s="9">
        <v>4.92553846153846</v>
      </c>
      <c r="Z3483" t="str">
        <f>_xlfn.XLOOKUP(B3483,店铺分配!A:A,店铺分配!C:C)</f>
        <v>思业成-US</v>
      </c>
    </row>
    <row r="3484" spans="1:26">
      <c r="A3484" s="2">
        <v>46296</v>
      </c>
      <c r="B3484" t="s">
        <v>2370</v>
      </c>
      <c r="C3484" t="s">
        <v>2371</v>
      </c>
      <c r="D3484" t="s">
        <v>823</v>
      </c>
      <c r="E3484" t="s">
        <v>29</v>
      </c>
      <c r="F3484" s="2">
        <v>46150</v>
      </c>
      <c r="G3484">
        <v>5.57</v>
      </c>
      <c r="H3484">
        <v>5.57</v>
      </c>
      <c r="I3484">
        <v>6.93</v>
      </c>
      <c r="J3484">
        <v>8.39</v>
      </c>
      <c r="K3484" t="s">
        <v>35</v>
      </c>
      <c r="L3484">
        <v>39</v>
      </c>
      <c r="M3484" t="s">
        <v>31</v>
      </c>
      <c r="N3484" t="s">
        <v>40</v>
      </c>
      <c r="O3484" t="s">
        <v>41</v>
      </c>
      <c r="P3484" t="s">
        <v>42</v>
      </c>
      <c r="Q3484">
        <v>189</v>
      </c>
      <c r="R3484">
        <v>515</v>
      </c>
      <c r="S3484">
        <v>0</v>
      </c>
      <c r="T3484">
        <v>0</v>
      </c>
      <c r="U3484">
        <v>2</v>
      </c>
      <c r="V3484">
        <v>0</v>
      </c>
      <c r="W3484">
        <v>0</v>
      </c>
      <c r="X3484" s="8">
        <v>18.1</v>
      </c>
      <c r="Y3484" s="9">
        <v>4.92553846153846</v>
      </c>
      <c r="Z3484" t="str">
        <f>_xlfn.XLOOKUP(B3484,店铺分配!A:A,店铺分配!C:C)</f>
        <v>思业成-US</v>
      </c>
    </row>
    <row r="3485" spans="1:26">
      <c r="A3485" s="2">
        <v>46235</v>
      </c>
      <c r="B3485" t="s">
        <v>2372</v>
      </c>
      <c r="C3485" t="s">
        <v>2373</v>
      </c>
      <c r="D3485" t="s">
        <v>823</v>
      </c>
      <c r="E3485" t="s">
        <v>29</v>
      </c>
      <c r="F3485" s="2">
        <v>46149</v>
      </c>
      <c r="G3485">
        <v>1</v>
      </c>
      <c r="H3485">
        <v>1</v>
      </c>
      <c r="I3485">
        <v>2.14</v>
      </c>
      <c r="J3485">
        <v>2.46</v>
      </c>
      <c r="K3485" t="s">
        <v>35</v>
      </c>
      <c r="L3485">
        <v>7</v>
      </c>
      <c r="M3485" t="s">
        <v>36</v>
      </c>
      <c r="N3485" t="s">
        <v>32</v>
      </c>
      <c r="O3485" t="s">
        <v>33</v>
      </c>
      <c r="P3485" t="s">
        <v>34</v>
      </c>
      <c r="Q3485">
        <v>111</v>
      </c>
      <c r="R3485">
        <v>82</v>
      </c>
      <c r="S3485">
        <v>0</v>
      </c>
      <c r="T3485">
        <v>0</v>
      </c>
      <c r="U3485">
        <v>190</v>
      </c>
      <c r="V3485">
        <v>0</v>
      </c>
      <c r="W3485">
        <v>0</v>
      </c>
      <c r="X3485" s="8">
        <v>17.5</v>
      </c>
      <c r="Y3485" s="9">
        <v>2.55753333333333</v>
      </c>
      <c r="Z3485" t="str">
        <f>_xlfn.XLOOKUP(B3485,店铺分配!A:A,店铺分配!C:C)</f>
        <v>思业成-US</v>
      </c>
    </row>
    <row r="3486" spans="1:26">
      <c r="A3486" s="2">
        <v>46266</v>
      </c>
      <c r="B3486" t="s">
        <v>2372</v>
      </c>
      <c r="C3486" t="s">
        <v>2373</v>
      </c>
      <c r="D3486" t="s">
        <v>823</v>
      </c>
      <c r="E3486" t="s">
        <v>29</v>
      </c>
      <c r="F3486" s="2">
        <v>46149</v>
      </c>
      <c r="G3486">
        <v>1.41</v>
      </c>
      <c r="H3486">
        <v>1.43</v>
      </c>
      <c r="I3486">
        <v>1.14</v>
      </c>
      <c r="J3486">
        <v>1.5</v>
      </c>
      <c r="K3486" t="s">
        <v>30</v>
      </c>
      <c r="L3486">
        <v>10</v>
      </c>
      <c r="M3486" t="s">
        <v>36</v>
      </c>
      <c r="N3486" t="s">
        <v>37</v>
      </c>
      <c r="O3486" t="s">
        <v>38</v>
      </c>
      <c r="P3486" t="s">
        <v>39</v>
      </c>
      <c r="Q3486">
        <v>145</v>
      </c>
      <c r="R3486">
        <v>7</v>
      </c>
      <c r="S3486">
        <v>0</v>
      </c>
      <c r="T3486">
        <v>0</v>
      </c>
      <c r="U3486">
        <v>190</v>
      </c>
      <c r="V3486">
        <v>0</v>
      </c>
      <c r="W3486">
        <v>0</v>
      </c>
      <c r="X3486" s="8">
        <v>17.5</v>
      </c>
      <c r="Y3486" s="9">
        <v>2.55753333333333</v>
      </c>
      <c r="Z3486" t="str">
        <f>_xlfn.XLOOKUP(B3486,店铺分配!A:A,店铺分配!C:C)</f>
        <v>思业成-US</v>
      </c>
    </row>
    <row r="3487" spans="1:26">
      <c r="A3487" s="2">
        <v>46296</v>
      </c>
      <c r="B3487" t="s">
        <v>2372</v>
      </c>
      <c r="C3487" t="s">
        <v>2373</v>
      </c>
      <c r="D3487" t="s">
        <v>823</v>
      </c>
      <c r="E3487" t="s">
        <v>29</v>
      </c>
      <c r="F3487" s="2">
        <v>46149</v>
      </c>
      <c r="G3487">
        <v>1.29</v>
      </c>
      <c r="H3487">
        <v>1.29</v>
      </c>
      <c r="I3487">
        <v>1.43</v>
      </c>
      <c r="J3487">
        <v>1.89</v>
      </c>
      <c r="K3487" t="s">
        <v>35</v>
      </c>
      <c r="L3487">
        <v>9</v>
      </c>
      <c r="M3487" t="s">
        <v>36</v>
      </c>
      <c r="N3487" t="s">
        <v>40</v>
      </c>
      <c r="O3487" t="s">
        <v>41</v>
      </c>
      <c r="P3487" t="s">
        <v>42</v>
      </c>
      <c r="Q3487">
        <v>98</v>
      </c>
      <c r="R3487">
        <v>100</v>
      </c>
      <c r="S3487">
        <v>0</v>
      </c>
      <c r="T3487">
        <v>0</v>
      </c>
      <c r="U3487">
        <v>90</v>
      </c>
      <c r="V3487">
        <v>0</v>
      </c>
      <c r="W3487">
        <v>0</v>
      </c>
      <c r="X3487" s="8">
        <v>17.5</v>
      </c>
      <c r="Y3487" s="9">
        <v>2.55753333333333</v>
      </c>
      <c r="Z3487" t="str">
        <f>_xlfn.XLOOKUP(B3487,店铺分配!A:A,店铺分配!C:C)</f>
        <v>思业成-US</v>
      </c>
    </row>
    <row r="3488" spans="1:26">
      <c r="A3488" s="2">
        <v>46235</v>
      </c>
      <c r="B3488" t="s">
        <v>2374</v>
      </c>
      <c r="C3488" t="s">
        <v>2375</v>
      </c>
      <c r="D3488" t="s">
        <v>823</v>
      </c>
      <c r="E3488" t="s">
        <v>29</v>
      </c>
      <c r="F3488" s="2">
        <v>46158</v>
      </c>
      <c r="G3488">
        <v>2.29</v>
      </c>
      <c r="H3488">
        <v>2.29</v>
      </c>
      <c r="I3488">
        <v>3.07</v>
      </c>
      <c r="J3488">
        <v>2.57</v>
      </c>
      <c r="K3488" t="s">
        <v>35</v>
      </c>
      <c r="L3488">
        <v>16</v>
      </c>
      <c r="M3488" t="s">
        <v>36</v>
      </c>
      <c r="N3488" t="s">
        <v>32</v>
      </c>
      <c r="O3488" t="s">
        <v>33</v>
      </c>
      <c r="P3488" t="s">
        <v>34</v>
      </c>
      <c r="Q3488">
        <v>145</v>
      </c>
      <c r="R3488">
        <v>108</v>
      </c>
      <c r="S3488">
        <v>0</v>
      </c>
      <c r="T3488">
        <v>0</v>
      </c>
      <c r="U3488">
        <v>240</v>
      </c>
      <c r="V3488">
        <v>0</v>
      </c>
      <c r="W3488">
        <v>0</v>
      </c>
      <c r="X3488" s="8">
        <v>18.1</v>
      </c>
      <c r="Y3488" s="9">
        <v>4.01070833333333</v>
      </c>
      <c r="Z3488" t="str">
        <f>_xlfn.XLOOKUP(B3488,店铺分配!A:A,店铺分配!C:C)</f>
        <v>思业成-US</v>
      </c>
    </row>
    <row r="3489" spans="1:26">
      <c r="A3489" s="2">
        <v>46266</v>
      </c>
      <c r="B3489" t="s">
        <v>2374</v>
      </c>
      <c r="C3489" t="s">
        <v>2375</v>
      </c>
      <c r="D3489" t="s">
        <v>823</v>
      </c>
      <c r="E3489" t="s">
        <v>29</v>
      </c>
      <c r="F3489" s="2">
        <v>46158</v>
      </c>
      <c r="G3489">
        <v>2.35</v>
      </c>
      <c r="H3489">
        <v>3.14</v>
      </c>
      <c r="I3489">
        <v>2.21</v>
      </c>
      <c r="J3489">
        <v>1.93</v>
      </c>
      <c r="K3489" t="s">
        <v>30</v>
      </c>
      <c r="L3489">
        <v>22</v>
      </c>
      <c r="M3489" t="s">
        <v>31</v>
      </c>
      <c r="N3489" t="s">
        <v>37</v>
      </c>
      <c r="O3489" t="s">
        <v>38</v>
      </c>
      <c r="P3489" t="s">
        <v>39</v>
      </c>
      <c r="Q3489">
        <v>177</v>
      </c>
      <c r="R3489">
        <v>23</v>
      </c>
      <c r="S3489">
        <v>0</v>
      </c>
      <c r="T3489">
        <v>0</v>
      </c>
      <c r="U3489">
        <v>240</v>
      </c>
      <c r="V3489">
        <v>0</v>
      </c>
      <c r="W3489">
        <v>0</v>
      </c>
      <c r="X3489" s="8">
        <v>18.1</v>
      </c>
      <c r="Y3489" s="9">
        <v>4.01070833333333</v>
      </c>
      <c r="Z3489" t="str">
        <f>_xlfn.XLOOKUP(B3489,店铺分配!A:A,店铺分配!C:C)</f>
        <v>思业成-US</v>
      </c>
    </row>
    <row r="3490" spans="1:26">
      <c r="A3490" s="2">
        <v>46296</v>
      </c>
      <c r="B3490" t="s">
        <v>2374</v>
      </c>
      <c r="C3490" t="s">
        <v>2375</v>
      </c>
      <c r="D3490" t="s">
        <v>823</v>
      </c>
      <c r="E3490" t="s">
        <v>29</v>
      </c>
      <c r="F3490" s="2">
        <v>46158</v>
      </c>
      <c r="G3490">
        <v>2.57</v>
      </c>
      <c r="H3490">
        <v>2.57</v>
      </c>
      <c r="I3490">
        <v>2.64</v>
      </c>
      <c r="J3490">
        <v>3.11</v>
      </c>
      <c r="K3490" t="s">
        <v>35</v>
      </c>
      <c r="L3490">
        <v>18</v>
      </c>
      <c r="M3490" t="s">
        <v>31</v>
      </c>
      <c r="N3490" t="s">
        <v>40</v>
      </c>
      <c r="O3490" t="s">
        <v>41</v>
      </c>
      <c r="P3490" t="s">
        <v>42</v>
      </c>
      <c r="Q3490">
        <v>110</v>
      </c>
      <c r="R3490">
        <v>131</v>
      </c>
      <c r="S3490">
        <v>0</v>
      </c>
      <c r="T3490">
        <v>0</v>
      </c>
      <c r="U3490">
        <v>110</v>
      </c>
      <c r="V3490">
        <v>0</v>
      </c>
      <c r="W3490">
        <v>0</v>
      </c>
      <c r="X3490" s="8">
        <v>18.1</v>
      </c>
      <c r="Y3490" s="9">
        <v>4.01070833333333</v>
      </c>
      <c r="Z3490" t="str">
        <f>_xlfn.XLOOKUP(B3490,店铺分配!A:A,店铺分配!C:C)</f>
        <v>思业成-US</v>
      </c>
    </row>
    <row r="3491" spans="1:26">
      <c r="A3491" s="2">
        <v>46235</v>
      </c>
      <c r="B3491" t="s">
        <v>2376</v>
      </c>
      <c r="C3491" t="s">
        <v>2377</v>
      </c>
      <c r="D3491" t="s">
        <v>823</v>
      </c>
      <c r="E3491" t="s">
        <v>29</v>
      </c>
      <c r="F3491" s="2">
        <v>46157</v>
      </c>
      <c r="G3491">
        <v>3.43</v>
      </c>
      <c r="H3491">
        <v>3.43</v>
      </c>
      <c r="I3491">
        <v>3.79</v>
      </c>
      <c r="J3491">
        <v>4</v>
      </c>
      <c r="K3491" t="s">
        <v>35</v>
      </c>
      <c r="L3491">
        <v>24</v>
      </c>
      <c r="M3491" t="s">
        <v>31</v>
      </c>
      <c r="N3491" t="s">
        <v>32</v>
      </c>
      <c r="O3491" t="s">
        <v>33</v>
      </c>
      <c r="P3491" t="s">
        <v>34</v>
      </c>
      <c r="Q3491">
        <v>178</v>
      </c>
      <c r="R3491">
        <v>163</v>
      </c>
      <c r="S3491">
        <v>0</v>
      </c>
      <c r="T3491">
        <v>0</v>
      </c>
      <c r="U3491">
        <v>120</v>
      </c>
      <c r="V3491">
        <v>0</v>
      </c>
      <c r="W3491">
        <v>0</v>
      </c>
      <c r="X3491" s="8">
        <v>18.1</v>
      </c>
      <c r="Y3491" s="9">
        <v>4.01070833333333</v>
      </c>
      <c r="Z3491" t="str">
        <f>_xlfn.XLOOKUP(B3491,店铺分配!A:A,店铺分配!C:C)</f>
        <v>思业成-US</v>
      </c>
    </row>
    <row r="3492" spans="1:26">
      <c r="A3492" s="2">
        <v>46266</v>
      </c>
      <c r="B3492" t="s">
        <v>2376</v>
      </c>
      <c r="C3492" t="s">
        <v>2377</v>
      </c>
      <c r="D3492" t="s">
        <v>823</v>
      </c>
      <c r="E3492" t="s">
        <v>29</v>
      </c>
      <c r="F3492" s="2">
        <v>46157</v>
      </c>
      <c r="G3492">
        <v>4.29</v>
      </c>
      <c r="H3492">
        <v>4.57</v>
      </c>
      <c r="I3492">
        <v>3.86</v>
      </c>
      <c r="J3492">
        <v>4.29</v>
      </c>
      <c r="K3492" t="s">
        <v>30</v>
      </c>
      <c r="L3492">
        <v>32</v>
      </c>
      <c r="M3492" t="s">
        <v>36</v>
      </c>
      <c r="N3492" t="s">
        <v>37</v>
      </c>
      <c r="O3492" t="s">
        <v>38</v>
      </c>
      <c r="P3492" t="s">
        <v>39</v>
      </c>
      <c r="Q3492">
        <v>166</v>
      </c>
      <c r="R3492">
        <v>127</v>
      </c>
      <c r="S3492">
        <v>0</v>
      </c>
      <c r="T3492">
        <v>0</v>
      </c>
      <c r="U3492">
        <v>40</v>
      </c>
      <c r="V3492">
        <v>0</v>
      </c>
      <c r="W3492">
        <v>0</v>
      </c>
      <c r="X3492" s="8">
        <v>18.1</v>
      </c>
      <c r="Y3492" s="9">
        <v>4.01070833333333</v>
      </c>
      <c r="Z3492" t="str">
        <f>_xlfn.XLOOKUP(B3492,店铺分配!A:A,店铺分配!C:C)</f>
        <v>思业成-US</v>
      </c>
    </row>
    <row r="3493" spans="1:26">
      <c r="A3493" s="2">
        <v>46296</v>
      </c>
      <c r="B3493" t="s">
        <v>2376</v>
      </c>
      <c r="C3493" t="s">
        <v>2377</v>
      </c>
      <c r="D3493" t="s">
        <v>823</v>
      </c>
      <c r="E3493" t="s">
        <v>29</v>
      </c>
      <c r="F3493" s="2">
        <v>46157</v>
      </c>
      <c r="G3493">
        <v>4.57</v>
      </c>
      <c r="H3493">
        <v>4.57</v>
      </c>
      <c r="I3493">
        <v>5.29</v>
      </c>
      <c r="J3493">
        <v>5.36</v>
      </c>
      <c r="K3493" t="s">
        <v>35</v>
      </c>
      <c r="L3493">
        <v>32</v>
      </c>
      <c r="M3493" t="s">
        <v>31</v>
      </c>
      <c r="N3493" t="s">
        <v>40</v>
      </c>
      <c r="O3493" t="s">
        <v>41</v>
      </c>
      <c r="P3493" t="s">
        <v>42</v>
      </c>
      <c r="Q3493">
        <v>151</v>
      </c>
      <c r="R3493">
        <v>243</v>
      </c>
      <c r="S3493">
        <v>0</v>
      </c>
      <c r="T3493">
        <v>0</v>
      </c>
      <c r="U3493">
        <v>31</v>
      </c>
      <c r="V3493">
        <v>0</v>
      </c>
      <c r="W3493">
        <v>400</v>
      </c>
      <c r="X3493" s="8">
        <v>18.1</v>
      </c>
      <c r="Y3493" s="9">
        <v>4.01070833333333</v>
      </c>
      <c r="Z3493" t="str">
        <f>_xlfn.XLOOKUP(B3493,店铺分配!A:A,店铺分配!C:C)</f>
        <v>思业成-US</v>
      </c>
    </row>
    <row r="3494" spans="1:26">
      <c r="A3494" s="2">
        <v>46235</v>
      </c>
      <c r="B3494" t="s">
        <v>2378</v>
      </c>
      <c r="C3494" t="s">
        <v>2379</v>
      </c>
      <c r="D3494" t="s">
        <v>823</v>
      </c>
      <c r="E3494" t="s">
        <v>29</v>
      </c>
      <c r="F3494" s="2">
        <v>46135</v>
      </c>
      <c r="G3494">
        <v>3.97</v>
      </c>
      <c r="H3494">
        <v>4</v>
      </c>
      <c r="I3494">
        <v>4.21</v>
      </c>
      <c r="J3494">
        <v>3.86</v>
      </c>
      <c r="K3494" t="s">
        <v>30</v>
      </c>
      <c r="L3494">
        <v>28</v>
      </c>
      <c r="M3494" t="s">
        <v>31</v>
      </c>
      <c r="N3494" t="s">
        <v>32</v>
      </c>
      <c r="O3494" t="s">
        <v>33</v>
      </c>
      <c r="P3494" t="s">
        <v>34</v>
      </c>
      <c r="Q3494">
        <v>185</v>
      </c>
      <c r="R3494">
        <v>132</v>
      </c>
      <c r="S3494">
        <v>0</v>
      </c>
      <c r="T3494">
        <v>0</v>
      </c>
      <c r="U3494">
        <v>59</v>
      </c>
      <c r="V3494">
        <v>0</v>
      </c>
      <c r="W3494">
        <v>1</v>
      </c>
      <c r="X3494" s="8">
        <v>18.1</v>
      </c>
      <c r="Y3494" s="9">
        <v>4.01070833333333</v>
      </c>
      <c r="Z3494" t="str">
        <f>_xlfn.XLOOKUP(B3494,店铺分配!A:A,店铺分配!C:C)</f>
        <v>思业成-US</v>
      </c>
    </row>
    <row r="3495" spans="1:26">
      <c r="A3495" s="2">
        <v>46266</v>
      </c>
      <c r="B3495" t="s">
        <v>2378</v>
      </c>
      <c r="C3495" t="s">
        <v>2379</v>
      </c>
      <c r="D3495" t="s">
        <v>823</v>
      </c>
      <c r="E3495" t="s">
        <v>29</v>
      </c>
      <c r="F3495" s="2">
        <v>46135</v>
      </c>
      <c r="G3495">
        <v>2.43</v>
      </c>
      <c r="H3495">
        <v>2.43</v>
      </c>
      <c r="I3495">
        <v>3.21</v>
      </c>
      <c r="J3495">
        <v>3.14</v>
      </c>
      <c r="K3495" t="s">
        <v>35</v>
      </c>
      <c r="L3495">
        <v>17</v>
      </c>
      <c r="M3495" t="s">
        <v>36</v>
      </c>
      <c r="N3495" t="s">
        <v>37</v>
      </c>
      <c r="O3495" t="s">
        <v>38</v>
      </c>
      <c r="P3495" t="s">
        <v>39</v>
      </c>
      <c r="Q3495">
        <v>181</v>
      </c>
      <c r="R3495">
        <v>105</v>
      </c>
      <c r="S3495">
        <v>0</v>
      </c>
      <c r="T3495">
        <v>0</v>
      </c>
      <c r="U3495">
        <v>4</v>
      </c>
      <c r="V3495">
        <v>0</v>
      </c>
      <c r="W3495">
        <v>1</v>
      </c>
      <c r="X3495" s="8">
        <v>18.1</v>
      </c>
      <c r="Y3495" s="9">
        <v>4.01070833333333</v>
      </c>
      <c r="Z3495" t="str">
        <f>_xlfn.XLOOKUP(B3495,店铺分配!A:A,店铺分配!C:C)</f>
        <v>思业成-US</v>
      </c>
    </row>
    <row r="3496" spans="1:26">
      <c r="A3496" s="2">
        <v>46296</v>
      </c>
      <c r="B3496" t="s">
        <v>2378</v>
      </c>
      <c r="C3496" t="s">
        <v>2379</v>
      </c>
      <c r="D3496" t="s">
        <v>823</v>
      </c>
      <c r="E3496" t="s">
        <v>29</v>
      </c>
      <c r="F3496" s="2">
        <v>46135</v>
      </c>
      <c r="G3496">
        <v>2.12</v>
      </c>
      <c r="H3496">
        <v>2.14</v>
      </c>
      <c r="I3496">
        <v>2.21</v>
      </c>
      <c r="J3496">
        <v>2.07</v>
      </c>
      <c r="K3496" t="s">
        <v>30</v>
      </c>
      <c r="L3496">
        <v>15</v>
      </c>
      <c r="M3496" t="s">
        <v>31</v>
      </c>
      <c r="N3496" t="s">
        <v>40</v>
      </c>
      <c r="O3496" t="s">
        <v>41</v>
      </c>
      <c r="P3496" t="s">
        <v>42</v>
      </c>
      <c r="Q3496">
        <v>180</v>
      </c>
      <c r="R3496">
        <v>43</v>
      </c>
      <c r="S3496">
        <v>0</v>
      </c>
      <c r="T3496">
        <v>0</v>
      </c>
      <c r="U3496">
        <v>4</v>
      </c>
      <c r="V3496">
        <v>0</v>
      </c>
      <c r="W3496">
        <v>1</v>
      </c>
      <c r="X3496" s="8">
        <v>18.1</v>
      </c>
      <c r="Y3496" s="9">
        <v>4.01070833333333</v>
      </c>
      <c r="Z3496" t="str">
        <f>_xlfn.XLOOKUP(B3496,店铺分配!A:A,店铺分配!C:C)</f>
        <v>思业成-US</v>
      </c>
    </row>
    <row r="3497" spans="1:26">
      <c r="A3497" s="2">
        <v>46235</v>
      </c>
      <c r="B3497" t="s">
        <v>2380</v>
      </c>
      <c r="C3497" t="s">
        <v>2381</v>
      </c>
      <c r="D3497" t="s">
        <v>823</v>
      </c>
      <c r="E3497" t="s">
        <v>29</v>
      </c>
      <c r="F3497" s="2">
        <v>46170</v>
      </c>
      <c r="G3497">
        <v>2.14</v>
      </c>
      <c r="H3497">
        <v>2.29</v>
      </c>
      <c r="I3497">
        <v>2.36</v>
      </c>
      <c r="J3497">
        <v>1.96</v>
      </c>
      <c r="K3497" t="s">
        <v>30</v>
      </c>
      <c r="L3497">
        <v>16</v>
      </c>
      <c r="M3497" t="s">
        <v>31</v>
      </c>
      <c r="N3497" t="s">
        <v>32</v>
      </c>
      <c r="O3497" t="s">
        <v>33</v>
      </c>
      <c r="P3497" t="s">
        <v>34</v>
      </c>
      <c r="Q3497">
        <v>88</v>
      </c>
      <c r="R3497">
        <v>80</v>
      </c>
      <c r="S3497">
        <v>0</v>
      </c>
      <c r="T3497">
        <v>0</v>
      </c>
      <c r="U3497">
        <v>320</v>
      </c>
      <c r="V3497">
        <v>0</v>
      </c>
      <c r="W3497">
        <v>0</v>
      </c>
      <c r="X3497" s="8">
        <v>18.1</v>
      </c>
      <c r="Y3497" s="9">
        <v>4.77688235294118</v>
      </c>
      <c r="Z3497" t="str">
        <f>_xlfn.XLOOKUP(B3497,店铺分配!A:A,店铺分配!C:C)</f>
        <v>思业成-US</v>
      </c>
    </row>
    <row r="3498" spans="1:26">
      <c r="A3498" s="2">
        <v>46266</v>
      </c>
      <c r="B3498" t="s">
        <v>2380</v>
      </c>
      <c r="C3498" t="s">
        <v>2381</v>
      </c>
      <c r="D3498" t="s">
        <v>823</v>
      </c>
      <c r="E3498" t="s">
        <v>29</v>
      </c>
      <c r="F3498" s="2">
        <v>46170</v>
      </c>
      <c r="G3498">
        <v>2.67</v>
      </c>
      <c r="H3498">
        <v>2.57</v>
      </c>
      <c r="I3498">
        <v>3.14</v>
      </c>
      <c r="J3498">
        <v>2.54</v>
      </c>
      <c r="K3498" t="s">
        <v>30</v>
      </c>
      <c r="L3498">
        <v>18</v>
      </c>
      <c r="M3498" t="s">
        <v>36</v>
      </c>
      <c r="N3498" t="s">
        <v>37</v>
      </c>
      <c r="O3498" t="s">
        <v>38</v>
      </c>
      <c r="P3498" t="s">
        <v>39</v>
      </c>
      <c r="Q3498">
        <v>176</v>
      </c>
      <c r="R3498">
        <v>20</v>
      </c>
      <c r="S3498">
        <v>0</v>
      </c>
      <c r="T3498">
        <v>0</v>
      </c>
      <c r="U3498">
        <v>320</v>
      </c>
      <c r="V3498">
        <v>0</v>
      </c>
      <c r="W3498">
        <v>0</v>
      </c>
      <c r="X3498" s="8">
        <v>18.1</v>
      </c>
      <c r="Y3498" s="9">
        <v>4.77688235294118</v>
      </c>
      <c r="Z3498" t="str">
        <f>_xlfn.XLOOKUP(B3498,店铺分配!A:A,店铺分配!C:C)</f>
        <v>思业成-US</v>
      </c>
    </row>
    <row r="3499" spans="1:26">
      <c r="A3499" s="2">
        <v>46296</v>
      </c>
      <c r="B3499" t="s">
        <v>2380</v>
      </c>
      <c r="C3499" t="s">
        <v>2381</v>
      </c>
      <c r="D3499" t="s">
        <v>823</v>
      </c>
      <c r="E3499" t="s">
        <v>29</v>
      </c>
      <c r="F3499" s="2">
        <v>46170</v>
      </c>
      <c r="G3499">
        <v>2.86</v>
      </c>
      <c r="H3499">
        <v>2.86</v>
      </c>
      <c r="I3499">
        <v>2.71</v>
      </c>
      <c r="J3499">
        <v>3.18</v>
      </c>
      <c r="K3499" t="s">
        <v>35</v>
      </c>
      <c r="L3499">
        <v>20</v>
      </c>
      <c r="M3499" t="s">
        <v>36</v>
      </c>
      <c r="N3499" t="s">
        <v>40</v>
      </c>
      <c r="O3499" t="s">
        <v>41</v>
      </c>
      <c r="P3499" t="s">
        <v>42</v>
      </c>
      <c r="Q3499">
        <v>102</v>
      </c>
      <c r="R3499">
        <v>141</v>
      </c>
      <c r="S3499">
        <v>0</v>
      </c>
      <c r="T3499">
        <v>0</v>
      </c>
      <c r="U3499">
        <v>180</v>
      </c>
      <c r="V3499">
        <v>0</v>
      </c>
      <c r="W3499">
        <v>0</v>
      </c>
      <c r="X3499" s="8">
        <v>18.1</v>
      </c>
      <c r="Y3499" s="9">
        <v>4.77688235294118</v>
      </c>
      <c r="Z3499" t="str">
        <f>_xlfn.XLOOKUP(B3499,店铺分配!A:A,店铺分配!C:C)</f>
        <v>思业成-US</v>
      </c>
    </row>
    <row r="3500" spans="1:26">
      <c r="A3500" s="2">
        <v>46235</v>
      </c>
      <c r="B3500" t="s">
        <v>2382</v>
      </c>
      <c r="C3500" t="s">
        <v>2383</v>
      </c>
      <c r="D3500" t="s">
        <v>823</v>
      </c>
      <c r="E3500" t="s">
        <v>29</v>
      </c>
      <c r="F3500" s="2">
        <v>46150</v>
      </c>
      <c r="G3500">
        <v>2</v>
      </c>
      <c r="H3500">
        <v>2</v>
      </c>
      <c r="I3500">
        <v>2.36</v>
      </c>
      <c r="J3500">
        <v>2.11</v>
      </c>
      <c r="K3500" t="s">
        <v>35</v>
      </c>
      <c r="L3500">
        <v>14</v>
      </c>
      <c r="M3500" t="s">
        <v>36</v>
      </c>
      <c r="N3500" t="s">
        <v>32</v>
      </c>
      <c r="O3500" t="s">
        <v>33</v>
      </c>
      <c r="P3500" t="s">
        <v>34</v>
      </c>
      <c r="Q3500">
        <v>115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400</v>
      </c>
      <c r="X3500" s="8">
        <v>18.1</v>
      </c>
      <c r="Y3500" s="9">
        <v>4.34637209302326</v>
      </c>
      <c r="Z3500" t="str">
        <f>_xlfn.XLOOKUP(B3500,店铺分配!A:A,店铺分配!C:C)</f>
        <v>思业成-US</v>
      </c>
    </row>
    <row r="3501" spans="1:26">
      <c r="A3501" s="2">
        <v>46266</v>
      </c>
      <c r="B3501" t="s">
        <v>2382</v>
      </c>
      <c r="C3501" t="s">
        <v>2383</v>
      </c>
      <c r="D3501" t="s">
        <v>823</v>
      </c>
      <c r="E3501" t="s">
        <v>29</v>
      </c>
      <c r="F3501" s="2">
        <v>46150</v>
      </c>
      <c r="G3501">
        <v>1.14</v>
      </c>
      <c r="H3501">
        <v>1.14</v>
      </c>
      <c r="I3501">
        <v>1.14</v>
      </c>
      <c r="J3501">
        <v>1.36</v>
      </c>
      <c r="K3501" t="s">
        <v>35</v>
      </c>
      <c r="L3501">
        <v>8</v>
      </c>
      <c r="M3501" t="s">
        <v>36</v>
      </c>
      <c r="N3501" t="s">
        <v>37</v>
      </c>
      <c r="O3501" t="s">
        <v>38</v>
      </c>
      <c r="P3501" t="s">
        <v>39</v>
      </c>
      <c r="Q3501">
        <v>73</v>
      </c>
      <c r="R3501">
        <v>50</v>
      </c>
      <c r="S3501">
        <v>0</v>
      </c>
      <c r="T3501">
        <v>0</v>
      </c>
      <c r="U3501">
        <v>350</v>
      </c>
      <c r="V3501">
        <v>0</v>
      </c>
      <c r="W3501">
        <v>0</v>
      </c>
      <c r="X3501" s="8">
        <v>18.1</v>
      </c>
      <c r="Y3501" s="9">
        <v>4.34637209302326</v>
      </c>
      <c r="Z3501" t="str">
        <f>_xlfn.XLOOKUP(B3501,店铺分配!A:A,店铺分配!C:C)</f>
        <v>思业成-US</v>
      </c>
    </row>
    <row r="3502" spans="1:26">
      <c r="A3502" s="2">
        <v>46296</v>
      </c>
      <c r="B3502" t="s">
        <v>2382</v>
      </c>
      <c r="C3502" t="s">
        <v>2383</v>
      </c>
      <c r="D3502" t="s">
        <v>823</v>
      </c>
      <c r="E3502" t="s">
        <v>29</v>
      </c>
      <c r="F3502" s="2">
        <v>46150</v>
      </c>
      <c r="G3502">
        <v>0.86</v>
      </c>
      <c r="H3502">
        <v>0.86</v>
      </c>
      <c r="I3502">
        <v>1.64</v>
      </c>
      <c r="J3502">
        <v>1.64</v>
      </c>
      <c r="K3502" t="s">
        <v>35</v>
      </c>
      <c r="L3502">
        <v>6</v>
      </c>
      <c r="M3502" t="s">
        <v>36</v>
      </c>
      <c r="N3502" t="s">
        <v>40</v>
      </c>
      <c r="O3502" t="s">
        <v>41</v>
      </c>
      <c r="P3502" t="s">
        <v>42</v>
      </c>
      <c r="Q3502">
        <v>59</v>
      </c>
      <c r="R3502">
        <v>116</v>
      </c>
      <c r="S3502">
        <v>0</v>
      </c>
      <c r="T3502">
        <v>0</v>
      </c>
      <c r="U3502">
        <v>245</v>
      </c>
      <c r="V3502">
        <v>0</v>
      </c>
      <c r="W3502">
        <v>0</v>
      </c>
      <c r="X3502" s="8">
        <v>18.1</v>
      </c>
      <c r="Y3502" s="9">
        <v>4.34637209302326</v>
      </c>
      <c r="Z3502" t="str">
        <f>_xlfn.XLOOKUP(B3502,店铺分配!A:A,店铺分配!C:C)</f>
        <v>思业成-US</v>
      </c>
    </row>
    <row r="3503" spans="1:26">
      <c r="A3503" s="2">
        <v>46235</v>
      </c>
      <c r="B3503" t="s">
        <v>2384</v>
      </c>
      <c r="C3503" t="s">
        <v>2385</v>
      </c>
      <c r="D3503" t="s">
        <v>823</v>
      </c>
      <c r="E3503" t="s">
        <v>29</v>
      </c>
      <c r="F3503" s="2">
        <v>46169</v>
      </c>
      <c r="G3503">
        <v>1.86</v>
      </c>
      <c r="H3503">
        <v>1.86</v>
      </c>
      <c r="I3503">
        <v>2</v>
      </c>
      <c r="J3503">
        <v>2.36</v>
      </c>
      <c r="K3503" t="s">
        <v>35</v>
      </c>
      <c r="L3503">
        <v>13</v>
      </c>
      <c r="M3503" t="s">
        <v>36</v>
      </c>
      <c r="N3503" t="s">
        <v>32</v>
      </c>
      <c r="O3503" t="s">
        <v>33</v>
      </c>
      <c r="P3503" t="s">
        <v>34</v>
      </c>
      <c r="Q3503">
        <v>43</v>
      </c>
      <c r="R3503">
        <v>165</v>
      </c>
      <c r="S3503">
        <v>0</v>
      </c>
      <c r="T3503">
        <v>0</v>
      </c>
      <c r="U3503">
        <v>260</v>
      </c>
      <c r="V3503">
        <v>0</v>
      </c>
      <c r="W3503">
        <v>0</v>
      </c>
      <c r="X3503" s="8">
        <v>18.1</v>
      </c>
      <c r="Y3503" s="9">
        <v>4.77688235294118</v>
      </c>
      <c r="Z3503" t="str">
        <f>_xlfn.XLOOKUP(B3503,店铺分配!A:A,店铺分配!C:C)</f>
        <v>思业成-US</v>
      </c>
    </row>
    <row r="3504" spans="1:26">
      <c r="A3504" s="2">
        <v>46266</v>
      </c>
      <c r="B3504" t="s">
        <v>2384</v>
      </c>
      <c r="C3504" t="s">
        <v>2385</v>
      </c>
      <c r="D3504" t="s">
        <v>823</v>
      </c>
      <c r="E3504" t="s">
        <v>29</v>
      </c>
      <c r="F3504" s="2">
        <v>46169</v>
      </c>
      <c r="G3504">
        <v>2.98</v>
      </c>
      <c r="H3504">
        <v>3.43</v>
      </c>
      <c r="I3504">
        <v>2.71</v>
      </c>
      <c r="J3504">
        <v>2.82</v>
      </c>
      <c r="K3504" t="s">
        <v>30</v>
      </c>
      <c r="L3504">
        <v>24</v>
      </c>
      <c r="M3504" t="s">
        <v>31</v>
      </c>
      <c r="N3504" t="s">
        <v>37</v>
      </c>
      <c r="O3504" t="s">
        <v>38</v>
      </c>
      <c r="P3504" t="s">
        <v>39</v>
      </c>
      <c r="Q3504">
        <v>188</v>
      </c>
      <c r="R3504">
        <v>44</v>
      </c>
      <c r="S3504">
        <v>0</v>
      </c>
      <c r="T3504">
        <v>0</v>
      </c>
      <c r="U3504">
        <v>260</v>
      </c>
      <c r="V3504">
        <v>0</v>
      </c>
      <c r="W3504">
        <v>0</v>
      </c>
      <c r="X3504" s="8">
        <v>18.1</v>
      </c>
      <c r="Y3504" s="9">
        <v>4.77688235294118</v>
      </c>
      <c r="Z3504" t="str">
        <f>_xlfn.XLOOKUP(B3504,店铺分配!A:A,店铺分配!C:C)</f>
        <v>思业成-US</v>
      </c>
    </row>
    <row r="3505" spans="1:26">
      <c r="A3505" s="2">
        <v>46296</v>
      </c>
      <c r="B3505" t="s">
        <v>2384</v>
      </c>
      <c r="C3505" t="s">
        <v>2385</v>
      </c>
      <c r="D3505" t="s">
        <v>823</v>
      </c>
      <c r="E3505" t="s">
        <v>29</v>
      </c>
      <c r="F3505" s="2">
        <v>46169</v>
      </c>
      <c r="G3505">
        <v>2.57</v>
      </c>
      <c r="H3505">
        <v>2.57</v>
      </c>
      <c r="I3505">
        <v>2.71</v>
      </c>
      <c r="J3505">
        <v>2.93</v>
      </c>
      <c r="K3505" t="s">
        <v>35</v>
      </c>
      <c r="L3505">
        <v>18</v>
      </c>
      <c r="M3505" t="s">
        <v>36</v>
      </c>
      <c r="N3505" t="s">
        <v>40</v>
      </c>
      <c r="O3505" t="s">
        <v>41</v>
      </c>
      <c r="P3505" t="s">
        <v>42</v>
      </c>
      <c r="Q3505">
        <v>136</v>
      </c>
      <c r="R3505">
        <v>100</v>
      </c>
      <c r="S3505">
        <v>0</v>
      </c>
      <c r="T3505">
        <v>0</v>
      </c>
      <c r="U3505">
        <v>160</v>
      </c>
      <c r="V3505">
        <v>0</v>
      </c>
      <c r="W3505">
        <v>0</v>
      </c>
      <c r="X3505" s="8">
        <v>18.1</v>
      </c>
      <c r="Y3505" s="9">
        <v>4.77688235294118</v>
      </c>
      <c r="Z3505" t="str">
        <f>_xlfn.XLOOKUP(B3505,店铺分配!A:A,店铺分配!C:C)</f>
        <v>思业成-US</v>
      </c>
    </row>
    <row r="3506" spans="1:26">
      <c r="A3506" s="2">
        <v>46235</v>
      </c>
      <c r="B3506" t="s">
        <v>2386</v>
      </c>
      <c r="C3506" t="s">
        <v>2387</v>
      </c>
      <c r="D3506" t="s">
        <v>823</v>
      </c>
      <c r="E3506" t="s">
        <v>29</v>
      </c>
      <c r="F3506" s="2">
        <v>46107</v>
      </c>
      <c r="G3506">
        <v>4.43</v>
      </c>
      <c r="H3506">
        <v>4.43</v>
      </c>
      <c r="I3506">
        <v>7.07</v>
      </c>
      <c r="J3506">
        <v>7.39</v>
      </c>
      <c r="K3506" t="s">
        <v>35</v>
      </c>
      <c r="L3506">
        <v>31</v>
      </c>
      <c r="M3506" t="s">
        <v>31</v>
      </c>
      <c r="N3506" t="s">
        <v>32</v>
      </c>
      <c r="O3506" t="s">
        <v>33</v>
      </c>
      <c r="P3506" t="s">
        <v>34</v>
      </c>
      <c r="Q3506">
        <v>224</v>
      </c>
      <c r="R3506">
        <v>305</v>
      </c>
      <c r="S3506">
        <v>0</v>
      </c>
      <c r="T3506">
        <v>0</v>
      </c>
      <c r="U3506">
        <v>0</v>
      </c>
      <c r="V3506">
        <v>0</v>
      </c>
      <c r="W3506">
        <v>0</v>
      </c>
      <c r="X3506" s="8">
        <v>4</v>
      </c>
      <c r="Y3506" s="9">
        <v>2.66333333333333</v>
      </c>
      <c r="Z3506" t="str">
        <f>_xlfn.XLOOKUP(B3506,店铺分配!A:A,店铺分配!C:C)</f>
        <v>思业成-US</v>
      </c>
    </row>
    <row r="3507" spans="1:26">
      <c r="A3507" s="2">
        <v>46266</v>
      </c>
      <c r="B3507" t="s">
        <v>2386</v>
      </c>
      <c r="C3507" t="s">
        <v>2387</v>
      </c>
      <c r="D3507" t="s">
        <v>823</v>
      </c>
      <c r="E3507" t="s">
        <v>29</v>
      </c>
      <c r="F3507" s="2">
        <v>46107</v>
      </c>
      <c r="G3507">
        <v>6.05</v>
      </c>
      <c r="H3507">
        <v>6.14</v>
      </c>
      <c r="I3507">
        <v>5.86</v>
      </c>
      <c r="J3507">
        <v>6.07</v>
      </c>
      <c r="K3507" t="s">
        <v>30</v>
      </c>
      <c r="L3507">
        <v>43</v>
      </c>
      <c r="M3507" t="s">
        <v>31</v>
      </c>
      <c r="N3507" t="s">
        <v>37</v>
      </c>
      <c r="O3507" t="s">
        <v>38</v>
      </c>
      <c r="P3507" t="s">
        <v>39</v>
      </c>
      <c r="Q3507">
        <v>359</v>
      </c>
      <c r="R3507">
        <v>18</v>
      </c>
      <c r="S3507">
        <v>0</v>
      </c>
      <c r="T3507">
        <v>0</v>
      </c>
      <c r="U3507">
        <v>120</v>
      </c>
      <c r="V3507">
        <v>0</v>
      </c>
      <c r="W3507">
        <v>0</v>
      </c>
      <c r="X3507" s="8">
        <v>4</v>
      </c>
      <c r="Y3507" s="9">
        <v>2.66333333333333</v>
      </c>
      <c r="Z3507" t="str">
        <f>_xlfn.XLOOKUP(B3507,店铺分配!A:A,店铺分配!C:C)</f>
        <v>思业成-US</v>
      </c>
    </row>
    <row r="3508" spans="1:26">
      <c r="A3508" s="2">
        <v>46296</v>
      </c>
      <c r="B3508" t="s">
        <v>2386</v>
      </c>
      <c r="C3508" t="s">
        <v>2387</v>
      </c>
      <c r="D3508" t="s">
        <v>823</v>
      </c>
      <c r="E3508" t="s">
        <v>29</v>
      </c>
      <c r="F3508" s="2">
        <v>46107</v>
      </c>
      <c r="G3508">
        <v>9.88</v>
      </c>
      <c r="H3508">
        <v>11</v>
      </c>
      <c r="I3508">
        <v>10.29</v>
      </c>
      <c r="J3508">
        <v>9.04</v>
      </c>
      <c r="K3508" t="s">
        <v>30</v>
      </c>
      <c r="L3508">
        <v>77</v>
      </c>
      <c r="M3508" t="s">
        <v>31</v>
      </c>
      <c r="N3508" t="s">
        <v>40</v>
      </c>
      <c r="O3508" t="s">
        <v>41</v>
      </c>
      <c r="P3508" t="s">
        <v>42</v>
      </c>
      <c r="Q3508">
        <v>136</v>
      </c>
      <c r="R3508">
        <v>130</v>
      </c>
      <c r="S3508">
        <v>0</v>
      </c>
      <c r="T3508">
        <v>0</v>
      </c>
      <c r="U3508">
        <v>0</v>
      </c>
      <c r="V3508">
        <v>0</v>
      </c>
      <c r="W3508">
        <v>0</v>
      </c>
      <c r="X3508" s="8">
        <v>4</v>
      </c>
      <c r="Y3508" s="9">
        <v>2.66333333333333</v>
      </c>
      <c r="Z3508" t="str">
        <f>_xlfn.XLOOKUP(B3508,店铺分配!A:A,店铺分配!C:C)</f>
        <v>思业成-US</v>
      </c>
    </row>
    <row r="3509" spans="1:26">
      <c r="A3509" s="2">
        <v>46235</v>
      </c>
      <c r="B3509" t="s">
        <v>2388</v>
      </c>
      <c r="C3509" t="s">
        <v>2389</v>
      </c>
      <c r="D3509" t="s">
        <v>823</v>
      </c>
      <c r="E3509" t="s">
        <v>29</v>
      </c>
      <c r="F3509" s="2">
        <v>46104</v>
      </c>
      <c r="G3509">
        <v>2.86</v>
      </c>
      <c r="H3509">
        <v>2.86</v>
      </c>
      <c r="I3509">
        <v>4.5</v>
      </c>
      <c r="J3509">
        <v>4.04</v>
      </c>
      <c r="K3509" t="s">
        <v>35</v>
      </c>
      <c r="L3509">
        <v>20</v>
      </c>
      <c r="M3509" t="s">
        <v>31</v>
      </c>
      <c r="N3509" t="s">
        <v>32</v>
      </c>
      <c r="O3509" t="s">
        <v>33</v>
      </c>
      <c r="P3509" t="s">
        <v>34</v>
      </c>
      <c r="Q3509">
        <v>297</v>
      </c>
      <c r="R3509">
        <v>5</v>
      </c>
      <c r="S3509">
        <v>0</v>
      </c>
      <c r="T3509">
        <v>0</v>
      </c>
      <c r="U3509">
        <v>0</v>
      </c>
      <c r="V3509">
        <v>0</v>
      </c>
      <c r="W3509">
        <v>0</v>
      </c>
      <c r="X3509" s="8">
        <v>4</v>
      </c>
      <c r="Y3509" s="9">
        <v>2.47963333333333</v>
      </c>
      <c r="Z3509" t="str">
        <f>_xlfn.XLOOKUP(B3509,店铺分配!A:A,店铺分配!C:C)</f>
        <v>思业成-US</v>
      </c>
    </row>
    <row r="3510" spans="1:26">
      <c r="A3510" s="2">
        <v>46266</v>
      </c>
      <c r="B3510" t="s">
        <v>2388</v>
      </c>
      <c r="C3510" t="s">
        <v>2389</v>
      </c>
      <c r="D3510" t="s">
        <v>823</v>
      </c>
      <c r="E3510" t="s">
        <v>29</v>
      </c>
      <c r="F3510" s="2">
        <v>46104</v>
      </c>
      <c r="G3510">
        <v>3.96</v>
      </c>
      <c r="H3510">
        <v>4</v>
      </c>
      <c r="I3510">
        <v>4.07</v>
      </c>
      <c r="J3510">
        <v>3.89</v>
      </c>
      <c r="K3510" t="s">
        <v>30</v>
      </c>
      <c r="L3510">
        <v>28</v>
      </c>
      <c r="M3510" t="s">
        <v>31</v>
      </c>
      <c r="N3510" t="s">
        <v>37</v>
      </c>
      <c r="O3510" t="s">
        <v>38</v>
      </c>
      <c r="P3510" t="s">
        <v>39</v>
      </c>
      <c r="Q3510">
        <v>191</v>
      </c>
      <c r="R3510">
        <v>5</v>
      </c>
      <c r="S3510">
        <v>0</v>
      </c>
      <c r="T3510">
        <v>0</v>
      </c>
      <c r="U3510">
        <v>100</v>
      </c>
      <c r="V3510">
        <v>0</v>
      </c>
      <c r="W3510">
        <v>0</v>
      </c>
      <c r="X3510" s="8">
        <v>4</v>
      </c>
      <c r="Y3510" s="9">
        <v>2.47963333333333</v>
      </c>
      <c r="Z3510" t="str">
        <f>_xlfn.XLOOKUP(B3510,店铺分配!A:A,店铺分配!C:C)</f>
        <v>思业成-US</v>
      </c>
    </row>
    <row r="3511" spans="1:26">
      <c r="A3511" s="2">
        <v>46296</v>
      </c>
      <c r="B3511" t="s">
        <v>2388</v>
      </c>
      <c r="C3511" t="s">
        <v>2389</v>
      </c>
      <c r="D3511" t="s">
        <v>823</v>
      </c>
      <c r="E3511" t="s">
        <v>29</v>
      </c>
      <c r="F3511" s="2">
        <v>46104</v>
      </c>
      <c r="G3511">
        <v>3.71</v>
      </c>
      <c r="H3511">
        <v>3.71</v>
      </c>
      <c r="I3511">
        <v>4.36</v>
      </c>
      <c r="J3511">
        <v>5.04</v>
      </c>
      <c r="K3511" t="s">
        <v>35</v>
      </c>
      <c r="L3511">
        <v>26</v>
      </c>
      <c r="M3511" t="s">
        <v>31</v>
      </c>
      <c r="N3511" t="s">
        <v>40</v>
      </c>
      <c r="O3511" t="s">
        <v>41</v>
      </c>
      <c r="P3511" t="s">
        <v>42</v>
      </c>
      <c r="Q3511">
        <v>50</v>
      </c>
      <c r="R3511">
        <v>105</v>
      </c>
      <c r="S3511">
        <v>0</v>
      </c>
      <c r="T3511">
        <v>0</v>
      </c>
      <c r="U3511">
        <v>0</v>
      </c>
      <c r="V3511">
        <v>0</v>
      </c>
      <c r="W3511">
        <v>0</v>
      </c>
      <c r="X3511" s="8">
        <v>4</v>
      </c>
      <c r="Y3511" s="9">
        <v>2.47963333333333</v>
      </c>
      <c r="Z3511" t="str">
        <f>_xlfn.XLOOKUP(B3511,店铺分配!A:A,店铺分配!C:C)</f>
        <v>思业成-US</v>
      </c>
    </row>
    <row r="3512" spans="1:26">
      <c r="A3512" s="2">
        <v>46235</v>
      </c>
      <c r="B3512" t="s">
        <v>2390</v>
      </c>
      <c r="C3512" t="s">
        <v>2391</v>
      </c>
      <c r="D3512" t="s">
        <v>823</v>
      </c>
      <c r="E3512" t="s">
        <v>29</v>
      </c>
      <c r="F3512" s="2">
        <v>46108</v>
      </c>
      <c r="G3512">
        <v>3</v>
      </c>
      <c r="H3512">
        <v>3</v>
      </c>
      <c r="I3512">
        <v>3.07</v>
      </c>
      <c r="J3512">
        <v>3.5</v>
      </c>
      <c r="K3512" t="s">
        <v>35</v>
      </c>
      <c r="L3512">
        <v>21</v>
      </c>
      <c r="M3512" t="s">
        <v>31</v>
      </c>
      <c r="N3512" t="s">
        <v>32</v>
      </c>
      <c r="O3512" t="s">
        <v>33</v>
      </c>
      <c r="P3512" t="s">
        <v>34</v>
      </c>
      <c r="Q3512">
        <v>164</v>
      </c>
      <c r="R3512">
        <v>1</v>
      </c>
      <c r="S3512">
        <v>0</v>
      </c>
      <c r="T3512">
        <v>0</v>
      </c>
      <c r="U3512">
        <v>200</v>
      </c>
      <c r="V3512">
        <v>0</v>
      </c>
      <c r="W3512">
        <v>0</v>
      </c>
      <c r="X3512" s="8">
        <v>4</v>
      </c>
      <c r="Y3512" s="9">
        <v>2.45670833333333</v>
      </c>
      <c r="Z3512" t="str">
        <f>_xlfn.XLOOKUP(B3512,店铺分配!A:A,店铺分配!C:C)</f>
        <v>思业成-US</v>
      </c>
    </row>
    <row r="3513" spans="1:26">
      <c r="A3513" s="2">
        <v>46266</v>
      </c>
      <c r="B3513" t="s">
        <v>2390</v>
      </c>
      <c r="C3513" t="s">
        <v>2391</v>
      </c>
      <c r="D3513" t="s">
        <v>823</v>
      </c>
      <c r="E3513" t="s">
        <v>29</v>
      </c>
      <c r="F3513" s="2">
        <v>46108</v>
      </c>
      <c r="G3513">
        <v>2.83</v>
      </c>
      <c r="H3513">
        <v>2.86</v>
      </c>
      <c r="I3513">
        <v>3.07</v>
      </c>
      <c r="J3513">
        <v>2.71</v>
      </c>
      <c r="K3513" t="s">
        <v>30</v>
      </c>
      <c r="L3513">
        <v>20</v>
      </c>
      <c r="M3513" t="s">
        <v>31</v>
      </c>
      <c r="N3513" t="s">
        <v>37</v>
      </c>
      <c r="O3513" t="s">
        <v>38</v>
      </c>
      <c r="P3513" t="s">
        <v>39</v>
      </c>
      <c r="Q3513">
        <v>86</v>
      </c>
      <c r="R3513">
        <v>112</v>
      </c>
      <c r="S3513">
        <v>0</v>
      </c>
      <c r="T3513">
        <v>0</v>
      </c>
      <c r="U3513">
        <v>90</v>
      </c>
      <c r="V3513">
        <v>0</v>
      </c>
      <c r="W3513">
        <v>0</v>
      </c>
      <c r="X3513" s="8">
        <v>4</v>
      </c>
      <c r="Y3513" s="9">
        <v>2.45670833333333</v>
      </c>
      <c r="Z3513" t="str">
        <f>_xlfn.XLOOKUP(B3513,店铺分配!A:A,店铺分配!C:C)</f>
        <v>思业成-US</v>
      </c>
    </row>
    <row r="3514" spans="1:26">
      <c r="A3514" s="2">
        <v>46296</v>
      </c>
      <c r="B3514" t="s">
        <v>2390</v>
      </c>
      <c r="C3514" t="s">
        <v>2391</v>
      </c>
      <c r="D3514" t="s">
        <v>823</v>
      </c>
      <c r="E3514" t="s">
        <v>29</v>
      </c>
      <c r="F3514" s="2">
        <v>46108</v>
      </c>
      <c r="G3514">
        <v>3.57</v>
      </c>
      <c r="H3514">
        <v>4</v>
      </c>
      <c r="I3514">
        <v>3.64</v>
      </c>
      <c r="J3514">
        <v>3.29</v>
      </c>
      <c r="K3514" t="s">
        <v>30</v>
      </c>
      <c r="L3514">
        <v>28</v>
      </c>
      <c r="M3514" t="s">
        <v>31</v>
      </c>
      <c r="N3514" t="s">
        <v>40</v>
      </c>
      <c r="O3514" t="s">
        <v>41</v>
      </c>
      <c r="P3514" t="s">
        <v>42</v>
      </c>
      <c r="Q3514">
        <v>123</v>
      </c>
      <c r="R3514">
        <v>92</v>
      </c>
      <c r="S3514">
        <v>0</v>
      </c>
      <c r="T3514">
        <v>0</v>
      </c>
      <c r="U3514">
        <v>0</v>
      </c>
      <c r="V3514">
        <v>0</v>
      </c>
      <c r="W3514">
        <v>0</v>
      </c>
      <c r="X3514" s="8">
        <v>4</v>
      </c>
      <c r="Y3514" s="9">
        <v>2.45670833333333</v>
      </c>
      <c r="Z3514" t="str">
        <f>_xlfn.XLOOKUP(B3514,店铺分配!A:A,店铺分配!C:C)</f>
        <v>思业成-US</v>
      </c>
    </row>
    <row r="3515" spans="1:26">
      <c r="A3515" s="2">
        <v>46235</v>
      </c>
      <c r="B3515" t="s">
        <v>2392</v>
      </c>
      <c r="C3515" t="s">
        <v>2393</v>
      </c>
      <c r="D3515" t="s">
        <v>823</v>
      </c>
      <c r="E3515" t="s">
        <v>29</v>
      </c>
      <c r="F3515" s="2">
        <v>46119</v>
      </c>
      <c r="G3515">
        <v>3.14</v>
      </c>
      <c r="H3515">
        <v>3.14</v>
      </c>
      <c r="I3515">
        <v>3.5</v>
      </c>
      <c r="J3515">
        <v>3.46</v>
      </c>
      <c r="K3515" t="s">
        <v>35</v>
      </c>
      <c r="L3515">
        <v>22</v>
      </c>
      <c r="M3515" t="s">
        <v>31</v>
      </c>
      <c r="N3515" t="s">
        <v>32</v>
      </c>
      <c r="O3515" t="s">
        <v>33</v>
      </c>
      <c r="P3515" t="s">
        <v>34</v>
      </c>
      <c r="Q3515">
        <v>176</v>
      </c>
      <c r="R3515">
        <v>94</v>
      </c>
      <c r="S3515">
        <v>0</v>
      </c>
      <c r="T3515">
        <v>0</v>
      </c>
      <c r="U3515">
        <v>39</v>
      </c>
      <c r="V3515">
        <v>0</v>
      </c>
      <c r="W3515">
        <v>0</v>
      </c>
      <c r="X3515" s="8">
        <v>4</v>
      </c>
      <c r="Y3515" s="9">
        <v>3.82313636363636</v>
      </c>
      <c r="Z3515" t="str">
        <f>_xlfn.XLOOKUP(B3515,店铺分配!A:A,店铺分配!C:C)</f>
        <v>思业成-US</v>
      </c>
    </row>
    <row r="3516" spans="1:26">
      <c r="A3516" s="2">
        <v>46266</v>
      </c>
      <c r="B3516" t="s">
        <v>2392</v>
      </c>
      <c r="C3516" t="s">
        <v>2393</v>
      </c>
      <c r="D3516" t="s">
        <v>823</v>
      </c>
      <c r="E3516" t="s">
        <v>29</v>
      </c>
      <c r="F3516" s="2">
        <v>46119</v>
      </c>
      <c r="G3516">
        <v>3.43</v>
      </c>
      <c r="H3516">
        <v>3.43</v>
      </c>
      <c r="I3516">
        <v>3.5</v>
      </c>
      <c r="J3516">
        <v>3.68</v>
      </c>
      <c r="K3516" t="s">
        <v>35</v>
      </c>
      <c r="L3516">
        <v>24</v>
      </c>
      <c r="M3516" t="s">
        <v>31</v>
      </c>
      <c r="N3516" t="s">
        <v>37</v>
      </c>
      <c r="O3516" t="s">
        <v>38</v>
      </c>
      <c r="P3516" t="s">
        <v>39</v>
      </c>
      <c r="Q3516">
        <v>158</v>
      </c>
      <c r="R3516">
        <v>53</v>
      </c>
      <c r="S3516">
        <v>0</v>
      </c>
      <c r="T3516">
        <v>0</v>
      </c>
      <c r="U3516">
        <v>100</v>
      </c>
      <c r="V3516">
        <v>0</v>
      </c>
      <c r="W3516">
        <v>0</v>
      </c>
      <c r="X3516" s="8">
        <v>4</v>
      </c>
      <c r="Y3516" s="9">
        <v>3.82313636363636</v>
      </c>
      <c r="Z3516" t="str">
        <f>_xlfn.XLOOKUP(B3516,店铺分配!A:A,店铺分配!C:C)</f>
        <v>思业成-US</v>
      </c>
    </row>
    <row r="3517" spans="1:26">
      <c r="A3517" s="2">
        <v>46296</v>
      </c>
      <c r="B3517" t="s">
        <v>2392</v>
      </c>
      <c r="C3517" t="s">
        <v>2393</v>
      </c>
      <c r="D3517" t="s">
        <v>823</v>
      </c>
      <c r="E3517" t="s">
        <v>29</v>
      </c>
      <c r="F3517" s="2">
        <v>46119</v>
      </c>
      <c r="G3517">
        <v>2.86</v>
      </c>
      <c r="H3517">
        <v>2.86</v>
      </c>
      <c r="I3517">
        <v>3</v>
      </c>
      <c r="J3517">
        <v>2.89</v>
      </c>
      <c r="K3517" t="s">
        <v>35</v>
      </c>
      <c r="L3517">
        <v>20</v>
      </c>
      <c r="M3517" t="s">
        <v>36</v>
      </c>
      <c r="N3517" t="s">
        <v>40</v>
      </c>
      <c r="O3517" t="s">
        <v>41</v>
      </c>
      <c r="P3517" t="s">
        <v>42</v>
      </c>
      <c r="Q3517">
        <v>120</v>
      </c>
      <c r="R3517">
        <v>102</v>
      </c>
      <c r="S3517">
        <v>0</v>
      </c>
      <c r="T3517">
        <v>0</v>
      </c>
      <c r="U3517">
        <v>5</v>
      </c>
      <c r="V3517">
        <v>0</v>
      </c>
      <c r="W3517">
        <v>0</v>
      </c>
      <c r="X3517" s="8">
        <v>4</v>
      </c>
      <c r="Y3517" s="9">
        <v>3.82313636363636</v>
      </c>
      <c r="Z3517" t="str">
        <f>_xlfn.XLOOKUP(B3517,店铺分配!A:A,店铺分配!C:C)</f>
        <v>思业成-US</v>
      </c>
    </row>
    <row r="3518" spans="1:26">
      <c r="A3518" s="2">
        <v>46235</v>
      </c>
      <c r="B3518" t="s">
        <v>2394</v>
      </c>
      <c r="C3518" t="s">
        <v>2395</v>
      </c>
      <c r="D3518" t="s">
        <v>823</v>
      </c>
      <c r="E3518" t="s">
        <v>29</v>
      </c>
      <c r="F3518" s="2">
        <v>46121</v>
      </c>
      <c r="G3518">
        <v>2</v>
      </c>
      <c r="H3518">
        <v>2</v>
      </c>
      <c r="I3518">
        <v>3.07</v>
      </c>
      <c r="J3518">
        <v>3.61</v>
      </c>
      <c r="K3518" t="s">
        <v>35</v>
      </c>
      <c r="L3518">
        <v>14</v>
      </c>
      <c r="M3518" t="s">
        <v>36</v>
      </c>
      <c r="N3518" t="s">
        <v>32</v>
      </c>
      <c r="O3518" t="s">
        <v>33</v>
      </c>
      <c r="P3518" t="s">
        <v>34</v>
      </c>
      <c r="Q3518">
        <v>209</v>
      </c>
      <c r="R3518">
        <v>73</v>
      </c>
      <c r="S3518">
        <v>0</v>
      </c>
      <c r="T3518">
        <v>0</v>
      </c>
      <c r="U3518">
        <v>230</v>
      </c>
      <c r="V3518">
        <v>0</v>
      </c>
      <c r="W3518">
        <v>0</v>
      </c>
      <c r="X3518" s="8">
        <v>4</v>
      </c>
      <c r="Y3518" s="9">
        <v>3.88904545454545</v>
      </c>
      <c r="Z3518" t="str">
        <f>_xlfn.XLOOKUP(B3518,店铺分配!A:A,店铺分配!C:C)</f>
        <v>思业成-US</v>
      </c>
    </row>
    <row r="3519" spans="1:26">
      <c r="A3519" s="2">
        <v>46266</v>
      </c>
      <c r="B3519" t="s">
        <v>2394</v>
      </c>
      <c r="C3519" t="s">
        <v>2395</v>
      </c>
      <c r="D3519" t="s">
        <v>823</v>
      </c>
      <c r="E3519" t="s">
        <v>29</v>
      </c>
      <c r="F3519" s="2">
        <v>46121</v>
      </c>
      <c r="G3519">
        <v>2.29</v>
      </c>
      <c r="H3519">
        <v>2.29</v>
      </c>
      <c r="I3519">
        <v>3.07</v>
      </c>
      <c r="J3519">
        <v>3.25</v>
      </c>
      <c r="K3519" t="s">
        <v>35</v>
      </c>
      <c r="L3519">
        <v>16</v>
      </c>
      <c r="M3519" t="s">
        <v>31</v>
      </c>
      <c r="N3519" t="s">
        <v>37</v>
      </c>
      <c r="O3519" t="s">
        <v>38</v>
      </c>
      <c r="P3519" t="s">
        <v>39</v>
      </c>
      <c r="Q3519">
        <v>143</v>
      </c>
      <c r="R3519">
        <v>125</v>
      </c>
      <c r="S3519">
        <v>0</v>
      </c>
      <c r="T3519">
        <v>0</v>
      </c>
      <c r="U3519">
        <v>150</v>
      </c>
      <c r="V3519">
        <v>0</v>
      </c>
      <c r="W3519">
        <v>0</v>
      </c>
      <c r="X3519" s="8">
        <v>4</v>
      </c>
      <c r="Y3519" s="9">
        <v>3.88904545454545</v>
      </c>
      <c r="Z3519" t="str">
        <f>_xlfn.XLOOKUP(B3519,店铺分配!A:A,店铺分配!C:C)</f>
        <v>思业成-US</v>
      </c>
    </row>
    <row r="3520" spans="1:26">
      <c r="A3520" s="2">
        <v>46296</v>
      </c>
      <c r="B3520" t="s">
        <v>2394</v>
      </c>
      <c r="C3520" t="s">
        <v>2395</v>
      </c>
      <c r="D3520" t="s">
        <v>823</v>
      </c>
      <c r="E3520" t="s">
        <v>29</v>
      </c>
      <c r="F3520" s="2">
        <v>46121</v>
      </c>
      <c r="G3520">
        <v>3.35</v>
      </c>
      <c r="H3520">
        <v>3.86</v>
      </c>
      <c r="I3520">
        <v>3.29</v>
      </c>
      <c r="J3520">
        <v>3.07</v>
      </c>
      <c r="K3520" t="s">
        <v>30</v>
      </c>
      <c r="L3520">
        <v>27</v>
      </c>
      <c r="M3520" t="s">
        <v>31</v>
      </c>
      <c r="N3520" t="s">
        <v>40</v>
      </c>
      <c r="O3520" t="s">
        <v>41</v>
      </c>
      <c r="P3520" t="s">
        <v>42</v>
      </c>
      <c r="Q3520">
        <v>179</v>
      </c>
      <c r="R3520">
        <v>44</v>
      </c>
      <c r="S3520">
        <v>0</v>
      </c>
      <c r="T3520">
        <v>0</v>
      </c>
      <c r="U3520">
        <v>110</v>
      </c>
      <c r="V3520">
        <v>0</v>
      </c>
      <c r="W3520">
        <v>0</v>
      </c>
      <c r="X3520" s="8">
        <v>4</v>
      </c>
      <c r="Y3520" s="9">
        <v>3.88904545454545</v>
      </c>
      <c r="Z3520" t="str">
        <f>_xlfn.XLOOKUP(B3520,店铺分配!A:A,店铺分配!C:C)</f>
        <v>思业成-US</v>
      </c>
    </row>
    <row r="3521" spans="1:26">
      <c r="A3521" s="2">
        <v>46235</v>
      </c>
      <c r="B3521" t="s">
        <v>2396</v>
      </c>
      <c r="C3521" t="s">
        <v>2397</v>
      </c>
      <c r="D3521" t="s">
        <v>823</v>
      </c>
      <c r="E3521" t="s">
        <v>29</v>
      </c>
      <c r="F3521" s="2">
        <v>46119</v>
      </c>
      <c r="G3521">
        <v>4</v>
      </c>
      <c r="H3521">
        <v>4</v>
      </c>
      <c r="I3521">
        <v>3.79</v>
      </c>
      <c r="J3521">
        <v>4.21</v>
      </c>
      <c r="K3521" t="s">
        <v>35</v>
      </c>
      <c r="L3521">
        <v>28</v>
      </c>
      <c r="M3521" t="s">
        <v>31</v>
      </c>
      <c r="N3521" t="s">
        <v>32</v>
      </c>
      <c r="O3521" t="s">
        <v>33</v>
      </c>
      <c r="P3521" t="s">
        <v>34</v>
      </c>
      <c r="Q3521">
        <v>187</v>
      </c>
      <c r="R3521">
        <v>6</v>
      </c>
      <c r="S3521">
        <v>0</v>
      </c>
      <c r="T3521">
        <v>0</v>
      </c>
      <c r="U3521">
        <v>0</v>
      </c>
      <c r="V3521">
        <v>0</v>
      </c>
      <c r="W3521">
        <v>200</v>
      </c>
      <c r="X3521" s="8">
        <v>4</v>
      </c>
      <c r="Y3521" s="9">
        <v>3.88904545454545</v>
      </c>
      <c r="Z3521" t="str">
        <f>_xlfn.XLOOKUP(B3521,店铺分配!A:A,店铺分配!C:C)</f>
        <v>思业成-US</v>
      </c>
    </row>
    <row r="3522" spans="1:26">
      <c r="A3522" s="2">
        <v>46266</v>
      </c>
      <c r="B3522" t="s">
        <v>2396</v>
      </c>
      <c r="C3522" t="s">
        <v>2397</v>
      </c>
      <c r="D3522" t="s">
        <v>823</v>
      </c>
      <c r="E3522" t="s">
        <v>29</v>
      </c>
      <c r="F3522" s="2">
        <v>46119</v>
      </c>
      <c r="G3522">
        <v>2.71</v>
      </c>
      <c r="H3522">
        <v>2.71</v>
      </c>
      <c r="I3522">
        <v>3</v>
      </c>
      <c r="J3522">
        <v>2.93</v>
      </c>
      <c r="K3522" t="s">
        <v>35</v>
      </c>
      <c r="L3522">
        <v>19</v>
      </c>
      <c r="M3522" t="s">
        <v>36</v>
      </c>
      <c r="N3522" t="s">
        <v>37</v>
      </c>
      <c r="O3522" t="s">
        <v>38</v>
      </c>
      <c r="P3522" t="s">
        <v>39</v>
      </c>
      <c r="Q3522">
        <v>101</v>
      </c>
      <c r="R3522">
        <v>124</v>
      </c>
      <c r="S3522">
        <v>0</v>
      </c>
      <c r="T3522">
        <v>0</v>
      </c>
      <c r="U3522">
        <v>60</v>
      </c>
      <c r="V3522">
        <v>0</v>
      </c>
      <c r="W3522">
        <v>0</v>
      </c>
      <c r="X3522" s="8">
        <v>4</v>
      </c>
      <c r="Y3522" s="9">
        <v>3.88904545454545</v>
      </c>
      <c r="Z3522" t="str">
        <f>_xlfn.XLOOKUP(B3522,店铺分配!A:A,店铺分配!C:C)</f>
        <v>思业成-US</v>
      </c>
    </row>
    <row r="3523" spans="1:26">
      <c r="A3523" s="2">
        <v>46296</v>
      </c>
      <c r="B3523" t="s">
        <v>2396</v>
      </c>
      <c r="C3523" t="s">
        <v>2397</v>
      </c>
      <c r="D3523" t="s">
        <v>823</v>
      </c>
      <c r="E3523" t="s">
        <v>29</v>
      </c>
      <c r="F3523" s="2">
        <v>46119</v>
      </c>
      <c r="G3523">
        <v>3.6</v>
      </c>
      <c r="H3523">
        <v>3.71</v>
      </c>
      <c r="I3523">
        <v>3.57</v>
      </c>
      <c r="J3523">
        <v>3.54</v>
      </c>
      <c r="K3523" t="s">
        <v>30</v>
      </c>
      <c r="L3523">
        <v>26</v>
      </c>
      <c r="M3523" t="s">
        <v>31</v>
      </c>
      <c r="N3523" t="s">
        <v>40</v>
      </c>
      <c r="O3523" t="s">
        <v>41</v>
      </c>
      <c r="P3523" t="s">
        <v>42</v>
      </c>
      <c r="Q3523">
        <v>109</v>
      </c>
      <c r="R3523">
        <v>84</v>
      </c>
      <c r="S3523">
        <v>0</v>
      </c>
      <c r="T3523">
        <v>0</v>
      </c>
      <c r="U3523">
        <v>0</v>
      </c>
      <c r="V3523">
        <v>0</v>
      </c>
      <c r="W3523">
        <v>0</v>
      </c>
      <c r="X3523" s="8">
        <v>4</v>
      </c>
      <c r="Y3523" s="9">
        <v>3.88904545454545</v>
      </c>
      <c r="Z3523" t="str">
        <f>_xlfn.XLOOKUP(B3523,店铺分配!A:A,店铺分配!C:C)</f>
        <v>思业成-US</v>
      </c>
    </row>
    <row r="3524" spans="1:26">
      <c r="A3524" s="2">
        <v>46235</v>
      </c>
      <c r="B3524" t="s">
        <v>2398</v>
      </c>
      <c r="C3524" t="s">
        <v>2399</v>
      </c>
      <c r="D3524" t="s">
        <v>2400</v>
      </c>
      <c r="E3524" t="s">
        <v>29</v>
      </c>
      <c r="F3524" s="2">
        <v>46032</v>
      </c>
      <c r="G3524">
        <v>5.65</v>
      </c>
      <c r="H3524">
        <v>5.86</v>
      </c>
      <c r="I3524">
        <v>6</v>
      </c>
      <c r="J3524">
        <v>5.39</v>
      </c>
      <c r="K3524" t="s">
        <v>30</v>
      </c>
      <c r="L3524">
        <v>41</v>
      </c>
      <c r="M3524" t="s">
        <v>31</v>
      </c>
      <c r="N3524" t="s">
        <v>32</v>
      </c>
      <c r="O3524" t="s">
        <v>33</v>
      </c>
      <c r="P3524" t="s">
        <v>34</v>
      </c>
      <c r="Q3524">
        <v>119</v>
      </c>
      <c r="R3524">
        <v>231</v>
      </c>
      <c r="S3524">
        <v>0</v>
      </c>
      <c r="T3524">
        <v>0</v>
      </c>
      <c r="U3524">
        <v>0</v>
      </c>
      <c r="V3524">
        <v>0</v>
      </c>
      <c r="W3524">
        <v>100</v>
      </c>
      <c r="X3524" s="8">
        <v>9.4</v>
      </c>
      <c r="Y3524" s="9">
        <v>2.08997995991984</v>
      </c>
      <c r="Z3524" t="str">
        <f>_xlfn.XLOOKUP(B3524,店铺分配!A:A,店铺分配!C:C)</f>
        <v>争艳-US</v>
      </c>
    </row>
    <row r="3525" spans="1:26">
      <c r="A3525" s="2">
        <v>46266</v>
      </c>
      <c r="B3525" t="s">
        <v>2398</v>
      </c>
      <c r="C3525" t="s">
        <v>2399</v>
      </c>
      <c r="D3525" t="s">
        <v>2400</v>
      </c>
      <c r="E3525" t="s">
        <v>29</v>
      </c>
      <c r="F3525" s="2">
        <v>46032</v>
      </c>
      <c r="G3525">
        <v>3.57</v>
      </c>
      <c r="H3525">
        <v>3.57</v>
      </c>
      <c r="I3525">
        <v>3.64</v>
      </c>
      <c r="J3525">
        <v>3.79</v>
      </c>
      <c r="K3525" t="s">
        <v>35</v>
      </c>
      <c r="L3525">
        <v>25</v>
      </c>
      <c r="M3525" t="s">
        <v>31</v>
      </c>
      <c r="N3525" t="s">
        <v>37</v>
      </c>
      <c r="O3525" t="s">
        <v>38</v>
      </c>
      <c r="P3525" t="s">
        <v>39</v>
      </c>
      <c r="Q3525">
        <v>214</v>
      </c>
      <c r="R3525">
        <v>72</v>
      </c>
      <c r="S3525">
        <v>0</v>
      </c>
      <c r="T3525">
        <v>0</v>
      </c>
      <c r="U3525">
        <v>50</v>
      </c>
      <c r="V3525">
        <v>0</v>
      </c>
      <c r="W3525">
        <v>0</v>
      </c>
      <c r="X3525" s="8">
        <v>9.4</v>
      </c>
      <c r="Y3525" s="9">
        <v>2.08997995991984</v>
      </c>
      <c r="Z3525" t="str">
        <f>_xlfn.XLOOKUP(B3525,店铺分配!A:A,店铺分配!C:C)</f>
        <v>争艳-US</v>
      </c>
    </row>
    <row r="3526" spans="1:26">
      <c r="A3526" s="2">
        <v>46296</v>
      </c>
      <c r="B3526" t="s">
        <v>2398</v>
      </c>
      <c r="C3526" t="s">
        <v>2399</v>
      </c>
      <c r="D3526" t="s">
        <v>2400</v>
      </c>
      <c r="E3526" t="s">
        <v>29</v>
      </c>
      <c r="F3526" s="2">
        <v>46032</v>
      </c>
      <c r="G3526">
        <v>4.81</v>
      </c>
      <c r="H3526">
        <v>5</v>
      </c>
      <c r="I3526">
        <v>4.43</v>
      </c>
      <c r="J3526">
        <v>4.86</v>
      </c>
      <c r="K3526" t="s">
        <v>30</v>
      </c>
      <c r="L3526">
        <v>35</v>
      </c>
      <c r="M3526" t="s">
        <v>31</v>
      </c>
      <c r="N3526" t="s">
        <v>40</v>
      </c>
      <c r="O3526" t="s">
        <v>41</v>
      </c>
      <c r="P3526" t="s">
        <v>42</v>
      </c>
      <c r="Q3526">
        <v>106</v>
      </c>
      <c r="R3526">
        <v>215</v>
      </c>
      <c r="S3526">
        <v>0</v>
      </c>
      <c r="T3526">
        <v>0</v>
      </c>
      <c r="U3526">
        <v>0</v>
      </c>
      <c r="V3526">
        <v>0</v>
      </c>
      <c r="W3526">
        <v>0</v>
      </c>
      <c r="X3526" s="8">
        <v>9.4</v>
      </c>
      <c r="Y3526" s="9">
        <v>2.08997995991984</v>
      </c>
      <c r="Z3526" t="str">
        <f>_xlfn.XLOOKUP(B3526,店铺分配!A:A,店铺分配!C:C)</f>
        <v>争艳-US</v>
      </c>
    </row>
    <row r="3527" spans="1:26">
      <c r="A3527" s="2">
        <v>46235</v>
      </c>
      <c r="B3527" t="s">
        <v>2401</v>
      </c>
      <c r="C3527" t="s">
        <v>2402</v>
      </c>
      <c r="D3527" t="s">
        <v>2400</v>
      </c>
      <c r="E3527" t="s">
        <v>29</v>
      </c>
      <c r="F3527" s="2">
        <v>46030</v>
      </c>
      <c r="G3527">
        <v>3.14</v>
      </c>
      <c r="H3527">
        <v>3.14</v>
      </c>
      <c r="I3527">
        <v>3.79</v>
      </c>
      <c r="J3527">
        <v>4.18</v>
      </c>
      <c r="K3527" t="s">
        <v>35</v>
      </c>
      <c r="L3527">
        <v>22</v>
      </c>
      <c r="M3527" t="s">
        <v>31</v>
      </c>
      <c r="N3527" t="s">
        <v>32</v>
      </c>
      <c r="O3527" t="s">
        <v>33</v>
      </c>
      <c r="P3527" t="s">
        <v>34</v>
      </c>
      <c r="Q3527">
        <v>266</v>
      </c>
      <c r="R3527">
        <v>51</v>
      </c>
      <c r="S3527">
        <v>0</v>
      </c>
      <c r="T3527">
        <v>0</v>
      </c>
      <c r="U3527">
        <v>150</v>
      </c>
      <c r="V3527">
        <v>0</v>
      </c>
      <c r="W3527">
        <v>0</v>
      </c>
      <c r="X3527" s="8">
        <v>9.4</v>
      </c>
      <c r="Y3527" s="9">
        <v>1.57836</v>
      </c>
      <c r="Z3527" t="str">
        <f>_xlfn.XLOOKUP(B3527,店铺分配!A:A,店铺分配!C:C)</f>
        <v>争艳-US</v>
      </c>
    </row>
    <row r="3528" spans="1:26">
      <c r="A3528" s="2">
        <v>46266</v>
      </c>
      <c r="B3528" t="s">
        <v>2401</v>
      </c>
      <c r="C3528" t="s">
        <v>2402</v>
      </c>
      <c r="D3528" t="s">
        <v>2400</v>
      </c>
      <c r="E3528" t="s">
        <v>29</v>
      </c>
      <c r="F3528" s="2">
        <v>46030</v>
      </c>
      <c r="G3528">
        <v>2.71</v>
      </c>
      <c r="H3528">
        <v>2.71</v>
      </c>
      <c r="I3528">
        <v>2.93</v>
      </c>
      <c r="J3528">
        <v>3.25</v>
      </c>
      <c r="K3528" t="s">
        <v>35</v>
      </c>
      <c r="L3528">
        <v>19</v>
      </c>
      <c r="M3528" t="s">
        <v>36</v>
      </c>
      <c r="N3528" t="s">
        <v>37</v>
      </c>
      <c r="O3528" t="s">
        <v>38</v>
      </c>
      <c r="P3528" t="s">
        <v>39</v>
      </c>
      <c r="Q3528">
        <v>222</v>
      </c>
      <c r="R3528">
        <v>51</v>
      </c>
      <c r="S3528">
        <v>0</v>
      </c>
      <c r="T3528">
        <v>0</v>
      </c>
      <c r="U3528">
        <v>90</v>
      </c>
      <c r="V3528">
        <v>0</v>
      </c>
      <c r="W3528">
        <v>0</v>
      </c>
      <c r="X3528" s="8">
        <v>9.4</v>
      </c>
      <c r="Y3528" s="9">
        <v>1.57836</v>
      </c>
      <c r="Z3528" t="str">
        <f>_xlfn.XLOOKUP(B3528,店铺分配!A:A,店铺分配!C:C)</f>
        <v>争艳-US</v>
      </c>
    </row>
    <row r="3529" spans="1:26">
      <c r="A3529" s="2">
        <v>46296</v>
      </c>
      <c r="B3529" t="s">
        <v>2401</v>
      </c>
      <c r="C3529" t="s">
        <v>2402</v>
      </c>
      <c r="D3529" t="s">
        <v>2400</v>
      </c>
      <c r="E3529" t="s">
        <v>29</v>
      </c>
      <c r="F3529" s="2">
        <v>46030</v>
      </c>
      <c r="G3529">
        <v>2.43</v>
      </c>
      <c r="H3529">
        <v>2.43</v>
      </c>
      <c r="I3529">
        <v>2.5</v>
      </c>
      <c r="J3529">
        <v>3</v>
      </c>
      <c r="K3529" t="s">
        <v>35</v>
      </c>
      <c r="L3529">
        <v>17</v>
      </c>
      <c r="M3529" t="s">
        <v>36</v>
      </c>
      <c r="N3529" t="s">
        <v>40</v>
      </c>
      <c r="O3529" t="s">
        <v>41</v>
      </c>
      <c r="P3529" t="s">
        <v>42</v>
      </c>
      <c r="Q3529">
        <v>181</v>
      </c>
      <c r="R3529">
        <v>42</v>
      </c>
      <c r="S3529">
        <v>0</v>
      </c>
      <c r="T3529">
        <v>0</v>
      </c>
      <c r="U3529">
        <v>30</v>
      </c>
      <c r="V3529">
        <v>0</v>
      </c>
      <c r="W3529">
        <v>0</v>
      </c>
      <c r="X3529" s="8">
        <v>9.4</v>
      </c>
      <c r="Y3529" s="9">
        <v>1.57836</v>
      </c>
      <c r="Z3529" t="str">
        <f>_xlfn.XLOOKUP(B3529,店铺分配!A:A,店铺分配!C:C)</f>
        <v>争艳-US</v>
      </c>
    </row>
    <row r="3530" spans="1:26">
      <c r="A3530" s="2">
        <v>46235</v>
      </c>
      <c r="B3530" t="s">
        <v>2403</v>
      </c>
      <c r="C3530" t="s">
        <v>2404</v>
      </c>
      <c r="D3530" t="s">
        <v>2400</v>
      </c>
      <c r="E3530" t="s">
        <v>29</v>
      </c>
      <c r="F3530" s="2">
        <v>46030</v>
      </c>
      <c r="G3530">
        <v>5.43</v>
      </c>
      <c r="H3530">
        <v>5.43</v>
      </c>
      <c r="I3530">
        <v>5.21</v>
      </c>
      <c r="J3530">
        <v>6.29</v>
      </c>
      <c r="K3530" t="s">
        <v>35</v>
      </c>
      <c r="L3530">
        <v>38</v>
      </c>
      <c r="M3530" t="s">
        <v>31</v>
      </c>
      <c r="N3530" t="s">
        <v>32</v>
      </c>
      <c r="O3530" t="s">
        <v>33</v>
      </c>
      <c r="P3530" t="s">
        <v>34</v>
      </c>
      <c r="Q3530">
        <v>235</v>
      </c>
      <c r="R3530">
        <v>183</v>
      </c>
      <c r="S3530">
        <v>0</v>
      </c>
      <c r="T3530">
        <v>0</v>
      </c>
      <c r="U3530">
        <v>100</v>
      </c>
      <c r="V3530">
        <v>0</v>
      </c>
      <c r="W3530">
        <v>0</v>
      </c>
      <c r="X3530" s="8">
        <v>9.4</v>
      </c>
      <c r="Y3530" s="9">
        <v>1.60148197596796</v>
      </c>
      <c r="Z3530" t="str">
        <f>_xlfn.XLOOKUP(B3530,店铺分配!A:A,店铺分配!C:C)</f>
        <v>争艳-US</v>
      </c>
    </row>
    <row r="3531" spans="1:26">
      <c r="A3531" s="2">
        <v>46266</v>
      </c>
      <c r="B3531" t="s">
        <v>2403</v>
      </c>
      <c r="C3531" t="s">
        <v>2404</v>
      </c>
      <c r="D3531" t="s">
        <v>2400</v>
      </c>
      <c r="E3531" t="s">
        <v>29</v>
      </c>
      <c r="F3531" s="2">
        <v>46030</v>
      </c>
      <c r="G3531">
        <v>4.86</v>
      </c>
      <c r="H3531">
        <v>5.29</v>
      </c>
      <c r="I3531">
        <v>4.93</v>
      </c>
      <c r="J3531">
        <v>4.57</v>
      </c>
      <c r="K3531" t="s">
        <v>30</v>
      </c>
      <c r="L3531">
        <v>37</v>
      </c>
      <c r="M3531" t="s">
        <v>31</v>
      </c>
      <c r="N3531" t="s">
        <v>37</v>
      </c>
      <c r="O3531" t="s">
        <v>38</v>
      </c>
      <c r="P3531" t="s">
        <v>39</v>
      </c>
      <c r="Q3531">
        <v>253</v>
      </c>
      <c r="R3531">
        <v>73</v>
      </c>
      <c r="S3531">
        <v>0</v>
      </c>
      <c r="T3531">
        <v>0</v>
      </c>
      <c r="U3531">
        <v>40</v>
      </c>
      <c r="V3531">
        <v>0</v>
      </c>
      <c r="W3531">
        <v>0</v>
      </c>
      <c r="X3531" s="8">
        <v>9.4</v>
      </c>
      <c r="Y3531" s="9">
        <v>1.60148197596796</v>
      </c>
      <c r="Z3531" t="str">
        <f>_xlfn.XLOOKUP(B3531,店铺分配!A:A,店铺分配!C:C)</f>
        <v>争艳-US</v>
      </c>
    </row>
    <row r="3532" spans="1:26">
      <c r="A3532" s="2">
        <v>46296</v>
      </c>
      <c r="B3532" t="s">
        <v>2403</v>
      </c>
      <c r="C3532" t="s">
        <v>2404</v>
      </c>
      <c r="D3532" t="s">
        <v>2400</v>
      </c>
      <c r="E3532" t="s">
        <v>29</v>
      </c>
      <c r="F3532" s="2">
        <v>46030</v>
      </c>
      <c r="G3532">
        <v>7</v>
      </c>
      <c r="H3532">
        <v>7</v>
      </c>
      <c r="I3532">
        <v>7.43</v>
      </c>
      <c r="J3532">
        <v>7.75</v>
      </c>
      <c r="K3532" t="s">
        <v>35</v>
      </c>
      <c r="L3532">
        <v>49</v>
      </c>
      <c r="M3532" t="s">
        <v>31</v>
      </c>
      <c r="N3532" t="s">
        <v>40</v>
      </c>
      <c r="O3532" t="s">
        <v>41</v>
      </c>
      <c r="P3532" t="s">
        <v>42</v>
      </c>
      <c r="Q3532">
        <v>117</v>
      </c>
      <c r="R3532">
        <v>354</v>
      </c>
      <c r="S3532">
        <v>0</v>
      </c>
      <c r="T3532">
        <v>0</v>
      </c>
      <c r="U3532">
        <v>0</v>
      </c>
      <c r="V3532">
        <v>0</v>
      </c>
      <c r="W3532">
        <v>150</v>
      </c>
      <c r="X3532" s="8">
        <v>9.4</v>
      </c>
      <c r="Y3532" s="9">
        <v>1.60148197596796</v>
      </c>
      <c r="Z3532" t="str">
        <f>_xlfn.XLOOKUP(B3532,店铺分配!A:A,店铺分配!C:C)</f>
        <v>争艳-US</v>
      </c>
    </row>
    <row r="3533" spans="1:26">
      <c r="A3533" s="2">
        <v>46235</v>
      </c>
      <c r="B3533" t="s">
        <v>2405</v>
      </c>
      <c r="C3533" t="s">
        <v>2406</v>
      </c>
      <c r="D3533" t="s">
        <v>2400</v>
      </c>
      <c r="E3533" t="s">
        <v>29</v>
      </c>
      <c r="F3533" s="2">
        <v>46031</v>
      </c>
      <c r="G3533">
        <v>4.43</v>
      </c>
      <c r="H3533">
        <v>4.43</v>
      </c>
      <c r="I3533">
        <v>6</v>
      </c>
      <c r="J3533">
        <v>6.46</v>
      </c>
      <c r="K3533" t="s">
        <v>35</v>
      </c>
      <c r="L3533">
        <v>31</v>
      </c>
      <c r="M3533" t="s">
        <v>31</v>
      </c>
      <c r="N3533" t="s">
        <v>32</v>
      </c>
      <c r="O3533" t="s">
        <v>33</v>
      </c>
      <c r="P3533" t="s">
        <v>34</v>
      </c>
      <c r="Q3533">
        <v>134</v>
      </c>
      <c r="R3533">
        <v>354</v>
      </c>
      <c r="S3533">
        <v>0</v>
      </c>
      <c r="T3533">
        <v>0</v>
      </c>
      <c r="U3533">
        <v>100</v>
      </c>
      <c r="V3533">
        <v>0</v>
      </c>
      <c r="W3533">
        <v>0</v>
      </c>
      <c r="X3533" s="8">
        <v>9.4</v>
      </c>
      <c r="Y3533" s="9">
        <v>2.08169265033408</v>
      </c>
      <c r="Z3533" t="str">
        <f>_xlfn.XLOOKUP(B3533,店铺分配!A:A,店铺分配!C:C)</f>
        <v>争艳-US</v>
      </c>
    </row>
    <row r="3534" spans="1:26">
      <c r="A3534" s="2">
        <v>46266</v>
      </c>
      <c r="B3534" t="s">
        <v>2405</v>
      </c>
      <c r="C3534" t="s">
        <v>2406</v>
      </c>
      <c r="D3534" t="s">
        <v>2400</v>
      </c>
      <c r="E3534" t="s">
        <v>29</v>
      </c>
      <c r="F3534" s="2">
        <v>46031</v>
      </c>
      <c r="G3534">
        <v>5</v>
      </c>
      <c r="H3534">
        <v>5</v>
      </c>
      <c r="I3534">
        <v>5.79</v>
      </c>
      <c r="J3534">
        <v>6.18</v>
      </c>
      <c r="K3534" t="s">
        <v>35</v>
      </c>
      <c r="L3534">
        <v>35</v>
      </c>
      <c r="M3534" t="s">
        <v>31</v>
      </c>
      <c r="N3534" t="s">
        <v>37</v>
      </c>
      <c r="O3534" t="s">
        <v>38</v>
      </c>
      <c r="P3534" t="s">
        <v>39</v>
      </c>
      <c r="Q3534">
        <v>261</v>
      </c>
      <c r="R3534">
        <v>145</v>
      </c>
      <c r="S3534">
        <v>0</v>
      </c>
      <c r="T3534">
        <v>0</v>
      </c>
      <c r="U3534">
        <v>50</v>
      </c>
      <c r="V3534">
        <v>0</v>
      </c>
      <c r="W3534">
        <v>0</v>
      </c>
      <c r="X3534" s="8">
        <v>9.4</v>
      </c>
      <c r="Y3534" s="9">
        <v>2.08169265033408</v>
      </c>
      <c r="Z3534" t="str">
        <f>_xlfn.XLOOKUP(B3534,店铺分配!A:A,店铺分配!C:C)</f>
        <v>争艳-US</v>
      </c>
    </row>
    <row r="3535" spans="1:26">
      <c r="A3535" s="2">
        <v>46296</v>
      </c>
      <c r="B3535" t="s">
        <v>2405</v>
      </c>
      <c r="C3535" t="s">
        <v>2406</v>
      </c>
      <c r="D3535" t="s">
        <v>2400</v>
      </c>
      <c r="E3535" t="s">
        <v>29</v>
      </c>
      <c r="F3535" s="2">
        <v>46031</v>
      </c>
      <c r="G3535">
        <v>4.29</v>
      </c>
      <c r="H3535">
        <v>4.29</v>
      </c>
      <c r="I3535">
        <v>5.79</v>
      </c>
      <c r="J3535">
        <v>6.25</v>
      </c>
      <c r="K3535" t="s">
        <v>35</v>
      </c>
      <c r="L3535">
        <v>30</v>
      </c>
      <c r="M3535" t="s">
        <v>31</v>
      </c>
      <c r="N3535" t="s">
        <v>40</v>
      </c>
      <c r="O3535" t="s">
        <v>41</v>
      </c>
      <c r="P3535" t="s">
        <v>42</v>
      </c>
      <c r="Q3535">
        <v>232</v>
      </c>
      <c r="R3535">
        <v>157</v>
      </c>
      <c r="S3535">
        <v>0</v>
      </c>
      <c r="T3535">
        <v>0</v>
      </c>
      <c r="U3535">
        <v>0</v>
      </c>
      <c r="V3535">
        <v>0</v>
      </c>
      <c r="W3535">
        <v>100</v>
      </c>
      <c r="X3535" s="8">
        <v>9.4</v>
      </c>
      <c r="Y3535" s="9">
        <v>2.08169265033408</v>
      </c>
      <c r="Z3535" t="str">
        <f>_xlfn.XLOOKUP(B3535,店铺分配!A:A,店铺分配!C:C)</f>
        <v>争艳-US</v>
      </c>
    </row>
    <row r="3536" spans="1:26">
      <c r="A3536" s="2">
        <v>46235</v>
      </c>
      <c r="B3536" t="s">
        <v>2407</v>
      </c>
      <c r="C3536" t="s">
        <v>2408</v>
      </c>
      <c r="D3536" t="s">
        <v>2400</v>
      </c>
      <c r="E3536" t="s">
        <v>29</v>
      </c>
      <c r="F3536" s="2">
        <v>46058</v>
      </c>
      <c r="G3536">
        <v>3.86</v>
      </c>
      <c r="H3536">
        <v>3.86</v>
      </c>
      <c r="I3536">
        <v>4.29</v>
      </c>
      <c r="J3536">
        <v>4.82</v>
      </c>
      <c r="K3536" t="s">
        <v>35</v>
      </c>
      <c r="L3536">
        <v>27</v>
      </c>
      <c r="M3536" t="s">
        <v>31</v>
      </c>
      <c r="N3536" t="s">
        <v>32</v>
      </c>
      <c r="O3536" t="s">
        <v>33</v>
      </c>
      <c r="P3536" t="s">
        <v>34</v>
      </c>
      <c r="Q3536">
        <v>270</v>
      </c>
      <c r="R3536">
        <v>102</v>
      </c>
      <c r="S3536">
        <v>0</v>
      </c>
      <c r="T3536">
        <v>0</v>
      </c>
      <c r="U3536">
        <v>0</v>
      </c>
      <c r="V3536">
        <v>0</v>
      </c>
      <c r="W3536">
        <v>50</v>
      </c>
      <c r="X3536" s="8">
        <v>9</v>
      </c>
      <c r="Y3536" s="9">
        <v>3.19112932604736</v>
      </c>
      <c r="Z3536" t="str">
        <f>_xlfn.XLOOKUP(B3536,店铺分配!A:A,店铺分配!C:C)</f>
        <v>争艳-US</v>
      </c>
    </row>
    <row r="3537" spans="1:26">
      <c r="A3537" s="2">
        <v>46266</v>
      </c>
      <c r="B3537" t="s">
        <v>2407</v>
      </c>
      <c r="C3537" t="s">
        <v>2408</v>
      </c>
      <c r="D3537" t="s">
        <v>2400</v>
      </c>
      <c r="E3537" t="s">
        <v>29</v>
      </c>
      <c r="F3537" s="2">
        <v>46058</v>
      </c>
      <c r="G3537">
        <v>2.86</v>
      </c>
      <c r="H3537">
        <v>2.86</v>
      </c>
      <c r="I3537">
        <v>3.21</v>
      </c>
      <c r="J3537">
        <v>3.61</v>
      </c>
      <c r="K3537" t="s">
        <v>35</v>
      </c>
      <c r="L3537">
        <v>20</v>
      </c>
      <c r="M3537" t="s">
        <v>36</v>
      </c>
      <c r="N3537" t="s">
        <v>37</v>
      </c>
      <c r="O3537" t="s">
        <v>38</v>
      </c>
      <c r="P3537" t="s">
        <v>39</v>
      </c>
      <c r="Q3537">
        <v>231</v>
      </c>
      <c r="R3537">
        <v>72</v>
      </c>
      <c r="S3537">
        <v>0</v>
      </c>
      <c r="T3537">
        <v>0</v>
      </c>
      <c r="U3537">
        <v>0</v>
      </c>
      <c r="V3537">
        <v>0</v>
      </c>
      <c r="W3537">
        <v>0</v>
      </c>
      <c r="X3537" s="8">
        <v>9</v>
      </c>
      <c r="Y3537" s="9">
        <v>3.19112932604736</v>
      </c>
      <c r="Z3537" t="str">
        <f>_xlfn.XLOOKUP(B3537,店铺分配!A:A,店铺分配!C:C)</f>
        <v>争艳-US</v>
      </c>
    </row>
    <row r="3538" spans="1:26">
      <c r="A3538" s="2">
        <v>46296</v>
      </c>
      <c r="B3538" t="s">
        <v>2407</v>
      </c>
      <c r="C3538" t="s">
        <v>2408</v>
      </c>
      <c r="D3538" t="s">
        <v>2400</v>
      </c>
      <c r="E3538" t="s">
        <v>29</v>
      </c>
      <c r="F3538" s="2">
        <v>46058</v>
      </c>
      <c r="G3538">
        <v>2.14</v>
      </c>
      <c r="H3538">
        <v>2.14</v>
      </c>
      <c r="I3538">
        <v>2.86</v>
      </c>
      <c r="J3538">
        <v>3.04</v>
      </c>
      <c r="K3538" t="s">
        <v>35</v>
      </c>
      <c r="L3538">
        <v>15</v>
      </c>
      <c r="M3538" t="s">
        <v>31</v>
      </c>
      <c r="N3538" t="s">
        <v>40</v>
      </c>
      <c r="O3538" t="s">
        <v>41</v>
      </c>
      <c r="P3538" t="s">
        <v>42</v>
      </c>
      <c r="Q3538">
        <v>168</v>
      </c>
      <c r="R3538">
        <v>52</v>
      </c>
      <c r="S3538">
        <v>0</v>
      </c>
      <c r="T3538">
        <v>0</v>
      </c>
      <c r="U3538">
        <v>100</v>
      </c>
      <c r="V3538">
        <v>0</v>
      </c>
      <c r="W3538">
        <v>0</v>
      </c>
      <c r="X3538" s="8">
        <v>9</v>
      </c>
      <c r="Y3538" s="9">
        <v>3.19112932604736</v>
      </c>
      <c r="Z3538" t="str">
        <f>_xlfn.XLOOKUP(B3538,店铺分配!A:A,店铺分配!C:C)</f>
        <v>争艳-US</v>
      </c>
    </row>
    <row r="3539" spans="1:26">
      <c r="A3539" s="2">
        <v>46235</v>
      </c>
      <c r="B3539" t="s">
        <v>2409</v>
      </c>
      <c r="C3539" t="s">
        <v>2410</v>
      </c>
      <c r="D3539" t="s">
        <v>2400</v>
      </c>
      <c r="E3539" t="s">
        <v>29</v>
      </c>
      <c r="F3539" s="2">
        <v>46058</v>
      </c>
      <c r="G3539">
        <v>1.71</v>
      </c>
      <c r="H3539">
        <v>1.71</v>
      </c>
      <c r="I3539">
        <v>1.79</v>
      </c>
      <c r="J3539">
        <v>1.68</v>
      </c>
      <c r="K3539" t="s">
        <v>30</v>
      </c>
      <c r="L3539">
        <v>12</v>
      </c>
      <c r="M3539" t="s">
        <v>36</v>
      </c>
      <c r="N3539" t="s">
        <v>32</v>
      </c>
      <c r="O3539" t="s">
        <v>33</v>
      </c>
      <c r="P3539" t="s">
        <v>34</v>
      </c>
      <c r="Q3539">
        <v>167</v>
      </c>
      <c r="R3539">
        <v>0</v>
      </c>
      <c r="S3539">
        <v>0</v>
      </c>
      <c r="T3539">
        <v>0</v>
      </c>
      <c r="U3539">
        <v>50</v>
      </c>
      <c r="V3539">
        <v>0</v>
      </c>
      <c r="W3539">
        <v>0</v>
      </c>
      <c r="X3539" s="8">
        <v>9</v>
      </c>
      <c r="Y3539" s="9">
        <v>1.392075</v>
      </c>
      <c r="Z3539" t="str">
        <f>_xlfn.XLOOKUP(B3539,店铺分配!A:A,店铺分配!C:C)</f>
        <v>争艳-US</v>
      </c>
    </row>
    <row r="3540" spans="1:26">
      <c r="A3540" s="2">
        <v>46266</v>
      </c>
      <c r="B3540" t="s">
        <v>2409</v>
      </c>
      <c r="C3540" t="s">
        <v>2410</v>
      </c>
      <c r="D3540" t="s">
        <v>2400</v>
      </c>
      <c r="E3540" t="s">
        <v>29</v>
      </c>
      <c r="F3540" s="2">
        <v>46058</v>
      </c>
      <c r="G3540">
        <v>0.29</v>
      </c>
      <c r="H3540">
        <v>0.29</v>
      </c>
      <c r="I3540">
        <v>0.64</v>
      </c>
      <c r="J3540">
        <v>0.79</v>
      </c>
      <c r="K3540" t="s">
        <v>35</v>
      </c>
      <c r="L3540">
        <v>2</v>
      </c>
      <c r="M3540" t="s">
        <v>36</v>
      </c>
      <c r="N3540" t="s">
        <v>37</v>
      </c>
      <c r="O3540" t="s">
        <v>38</v>
      </c>
      <c r="P3540" t="s">
        <v>39</v>
      </c>
      <c r="Q3540">
        <v>145</v>
      </c>
      <c r="R3540">
        <v>0</v>
      </c>
      <c r="S3540">
        <v>0</v>
      </c>
      <c r="T3540">
        <v>0</v>
      </c>
      <c r="U3540">
        <v>50</v>
      </c>
      <c r="V3540">
        <v>0</v>
      </c>
      <c r="W3540">
        <v>0</v>
      </c>
      <c r="X3540" s="8">
        <v>9</v>
      </c>
      <c r="Y3540" s="9">
        <v>1.392075</v>
      </c>
      <c r="Z3540" t="str">
        <f>_xlfn.XLOOKUP(B3540,店铺分配!A:A,店铺分配!C:C)</f>
        <v>争艳-US</v>
      </c>
    </row>
    <row r="3541" spans="1:26">
      <c r="A3541" s="2">
        <v>46296</v>
      </c>
      <c r="B3541" t="s">
        <v>2409</v>
      </c>
      <c r="C3541" t="s">
        <v>2410</v>
      </c>
      <c r="D3541" t="s">
        <v>2400</v>
      </c>
      <c r="E3541" t="s">
        <v>29</v>
      </c>
      <c r="F3541" s="2">
        <v>46058</v>
      </c>
      <c r="G3541">
        <v>0.9</v>
      </c>
      <c r="H3541">
        <v>1</v>
      </c>
      <c r="I3541">
        <v>0.93</v>
      </c>
      <c r="J3541">
        <v>0.82</v>
      </c>
      <c r="K3541" t="s">
        <v>30</v>
      </c>
      <c r="L3541">
        <v>7</v>
      </c>
      <c r="M3541" t="s">
        <v>36</v>
      </c>
      <c r="N3541" t="s">
        <v>40</v>
      </c>
      <c r="O3541" t="s">
        <v>41</v>
      </c>
      <c r="P3541" t="s">
        <v>42</v>
      </c>
      <c r="Q3541">
        <v>122</v>
      </c>
      <c r="R3541">
        <v>0</v>
      </c>
      <c r="S3541">
        <v>0</v>
      </c>
      <c r="T3541">
        <v>0</v>
      </c>
      <c r="U3541">
        <v>50</v>
      </c>
      <c r="V3541">
        <v>0</v>
      </c>
      <c r="W3541">
        <v>0</v>
      </c>
      <c r="X3541" s="8">
        <v>9</v>
      </c>
      <c r="Y3541" s="9">
        <v>1.392075</v>
      </c>
      <c r="Z3541" t="str">
        <f>_xlfn.XLOOKUP(B3541,店铺分配!A:A,店铺分配!C:C)</f>
        <v>争艳-US</v>
      </c>
    </row>
    <row r="3542" spans="1:26">
      <c r="A3542" s="2">
        <v>46235</v>
      </c>
      <c r="B3542" t="s">
        <v>2411</v>
      </c>
      <c r="C3542" t="s">
        <v>2412</v>
      </c>
      <c r="D3542" t="s">
        <v>2400</v>
      </c>
      <c r="E3542" t="s">
        <v>29</v>
      </c>
      <c r="F3542" s="2">
        <v>46058</v>
      </c>
      <c r="G3542">
        <v>0.43</v>
      </c>
      <c r="H3542">
        <v>0.43</v>
      </c>
      <c r="I3542">
        <v>0.79</v>
      </c>
      <c r="J3542">
        <v>0.89</v>
      </c>
      <c r="K3542" t="s">
        <v>35</v>
      </c>
      <c r="L3542">
        <v>3</v>
      </c>
      <c r="M3542" t="s">
        <v>36</v>
      </c>
      <c r="N3542" t="s">
        <v>32</v>
      </c>
      <c r="O3542" t="s">
        <v>33</v>
      </c>
      <c r="P3542" t="s">
        <v>34</v>
      </c>
      <c r="Q3542">
        <v>206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 s="8">
        <v>9</v>
      </c>
      <c r="Y3542" s="9">
        <v>2.6424</v>
      </c>
      <c r="Z3542" t="str">
        <f>_xlfn.XLOOKUP(B3542,店铺分配!A:A,店铺分配!C:C)</f>
        <v>争艳-US</v>
      </c>
    </row>
    <row r="3543" spans="1:26">
      <c r="A3543" s="2">
        <v>46266</v>
      </c>
      <c r="B3543" t="s">
        <v>2411</v>
      </c>
      <c r="C3543" t="s">
        <v>2412</v>
      </c>
      <c r="D3543" t="s">
        <v>2400</v>
      </c>
      <c r="E3543" t="s">
        <v>29</v>
      </c>
      <c r="F3543" s="2">
        <v>46058</v>
      </c>
      <c r="G3543">
        <v>0.57</v>
      </c>
      <c r="H3543">
        <v>0.57</v>
      </c>
      <c r="I3543">
        <v>0.64</v>
      </c>
      <c r="J3543">
        <v>0.82</v>
      </c>
      <c r="K3543" t="s">
        <v>35</v>
      </c>
      <c r="L3543">
        <v>4</v>
      </c>
      <c r="M3543" t="s">
        <v>36</v>
      </c>
      <c r="N3543" t="s">
        <v>37</v>
      </c>
      <c r="O3543" t="s">
        <v>38</v>
      </c>
      <c r="P3543" t="s">
        <v>39</v>
      </c>
      <c r="Q3543">
        <v>181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 s="8">
        <v>9</v>
      </c>
      <c r="Y3543" s="9">
        <v>2.6424</v>
      </c>
      <c r="Z3543" t="str">
        <f>_xlfn.XLOOKUP(B3543,店铺分配!A:A,店铺分配!C:C)</f>
        <v>争艳-US</v>
      </c>
    </row>
    <row r="3544" spans="1:26">
      <c r="A3544" s="2">
        <v>46296</v>
      </c>
      <c r="B3544" t="s">
        <v>2411</v>
      </c>
      <c r="C3544" t="s">
        <v>2412</v>
      </c>
      <c r="D3544" t="s">
        <v>2400</v>
      </c>
      <c r="E3544" t="s">
        <v>29</v>
      </c>
      <c r="F3544" s="2">
        <v>46058</v>
      </c>
      <c r="G3544">
        <v>0.9</v>
      </c>
      <c r="H3544">
        <v>1</v>
      </c>
      <c r="I3544">
        <v>0.93</v>
      </c>
      <c r="J3544">
        <v>0.82</v>
      </c>
      <c r="K3544" t="s">
        <v>30</v>
      </c>
      <c r="L3544">
        <v>7</v>
      </c>
      <c r="M3544" t="s">
        <v>36</v>
      </c>
      <c r="N3544" t="s">
        <v>40</v>
      </c>
      <c r="O3544" t="s">
        <v>41</v>
      </c>
      <c r="P3544" t="s">
        <v>42</v>
      </c>
      <c r="Q3544">
        <v>156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 s="8">
        <v>9</v>
      </c>
      <c r="Y3544" s="9">
        <v>2.6424</v>
      </c>
      <c r="Z3544" t="str">
        <f>_xlfn.XLOOKUP(B3544,店铺分配!A:A,店铺分配!C:C)</f>
        <v>争艳-US</v>
      </c>
    </row>
    <row r="3545" spans="1:26">
      <c r="A3545" s="2">
        <v>46235</v>
      </c>
      <c r="B3545" t="s">
        <v>2413</v>
      </c>
      <c r="C3545" t="s">
        <v>2414</v>
      </c>
      <c r="D3545" t="s">
        <v>2400</v>
      </c>
      <c r="E3545" t="s">
        <v>29</v>
      </c>
      <c r="F3545" s="2">
        <v>46115</v>
      </c>
      <c r="G3545">
        <v>1.14</v>
      </c>
      <c r="H3545">
        <v>1.14</v>
      </c>
      <c r="I3545">
        <v>1.43</v>
      </c>
      <c r="J3545">
        <v>1.75</v>
      </c>
      <c r="K3545" t="s">
        <v>35</v>
      </c>
      <c r="L3545">
        <v>8</v>
      </c>
      <c r="M3545" t="s">
        <v>36</v>
      </c>
      <c r="N3545" t="s">
        <v>32</v>
      </c>
      <c r="O3545" t="s">
        <v>33</v>
      </c>
      <c r="P3545" t="s">
        <v>34</v>
      </c>
      <c r="Q3545">
        <v>130</v>
      </c>
      <c r="R3545">
        <v>101</v>
      </c>
      <c r="S3545">
        <v>0</v>
      </c>
      <c r="T3545">
        <v>0</v>
      </c>
      <c r="U3545">
        <v>200</v>
      </c>
      <c r="V3545">
        <v>0</v>
      </c>
      <c r="W3545">
        <v>0</v>
      </c>
      <c r="X3545" s="8">
        <v>16.46</v>
      </c>
      <c r="Y3545" s="9">
        <v>6.62786363636364</v>
      </c>
      <c r="Z3545" t="str">
        <f>_xlfn.XLOOKUP(B3545,店铺分配!A:A,店铺分配!C:C)</f>
        <v>争艳-US</v>
      </c>
    </row>
    <row r="3546" spans="1:26">
      <c r="A3546" s="2">
        <v>46266</v>
      </c>
      <c r="B3546" t="s">
        <v>2413</v>
      </c>
      <c r="C3546" t="s">
        <v>2414</v>
      </c>
      <c r="D3546" t="s">
        <v>2400</v>
      </c>
      <c r="E3546" t="s">
        <v>29</v>
      </c>
      <c r="F3546" s="2">
        <v>46115</v>
      </c>
      <c r="G3546">
        <v>2.52</v>
      </c>
      <c r="H3546">
        <v>2.57</v>
      </c>
      <c r="I3546">
        <v>2.43</v>
      </c>
      <c r="J3546">
        <v>2.54</v>
      </c>
      <c r="K3546" t="s">
        <v>30</v>
      </c>
      <c r="L3546">
        <v>18</v>
      </c>
      <c r="M3546" t="s">
        <v>36</v>
      </c>
      <c r="N3546" t="s">
        <v>37</v>
      </c>
      <c r="O3546" t="s">
        <v>38</v>
      </c>
      <c r="P3546" t="s">
        <v>39</v>
      </c>
      <c r="Q3546">
        <v>162</v>
      </c>
      <c r="R3546">
        <v>2</v>
      </c>
      <c r="S3546">
        <v>0</v>
      </c>
      <c r="T3546">
        <v>0</v>
      </c>
      <c r="U3546">
        <v>200</v>
      </c>
      <c r="V3546">
        <v>0</v>
      </c>
      <c r="W3546">
        <v>0</v>
      </c>
      <c r="X3546" s="8">
        <v>16.46</v>
      </c>
      <c r="Y3546" s="9">
        <v>6.62786363636364</v>
      </c>
      <c r="Z3546" t="str">
        <f>_xlfn.XLOOKUP(B3546,店铺分配!A:A,店铺分配!C:C)</f>
        <v>争艳-US</v>
      </c>
    </row>
    <row r="3547" spans="1:26">
      <c r="A3547" s="2">
        <v>46296</v>
      </c>
      <c r="B3547" t="s">
        <v>2413</v>
      </c>
      <c r="C3547" t="s">
        <v>2414</v>
      </c>
      <c r="D3547" t="s">
        <v>2400</v>
      </c>
      <c r="E3547" t="s">
        <v>29</v>
      </c>
      <c r="F3547" s="2">
        <v>46115</v>
      </c>
      <c r="G3547">
        <v>1.1</v>
      </c>
      <c r="H3547">
        <v>1.29</v>
      </c>
      <c r="I3547">
        <v>1.14</v>
      </c>
      <c r="J3547">
        <v>0.96</v>
      </c>
      <c r="K3547" t="s">
        <v>30</v>
      </c>
      <c r="L3547">
        <v>9</v>
      </c>
      <c r="M3547" t="s">
        <v>36</v>
      </c>
      <c r="N3547" t="s">
        <v>40</v>
      </c>
      <c r="O3547" t="s">
        <v>41</v>
      </c>
      <c r="P3547" t="s">
        <v>42</v>
      </c>
      <c r="Q3547">
        <v>136</v>
      </c>
      <c r="R3547">
        <v>22</v>
      </c>
      <c r="S3547">
        <v>0</v>
      </c>
      <c r="T3547">
        <v>0</v>
      </c>
      <c r="U3547">
        <v>180</v>
      </c>
      <c r="V3547">
        <v>0</v>
      </c>
      <c r="W3547">
        <v>0</v>
      </c>
      <c r="X3547" s="8">
        <v>16.46</v>
      </c>
      <c r="Y3547" s="9">
        <v>6.62786363636364</v>
      </c>
      <c r="Z3547" t="str">
        <f>_xlfn.XLOOKUP(B3547,店铺分配!A:A,店铺分配!C:C)</f>
        <v>争艳-US</v>
      </c>
    </row>
    <row r="3548" spans="1:26">
      <c r="A3548" s="2">
        <v>46235</v>
      </c>
      <c r="B3548" t="s">
        <v>2415</v>
      </c>
      <c r="C3548" t="s">
        <v>2416</v>
      </c>
      <c r="D3548" t="s">
        <v>2400</v>
      </c>
      <c r="E3548" t="s">
        <v>29</v>
      </c>
      <c r="F3548" s="2">
        <v>45964</v>
      </c>
      <c r="G3548">
        <v>0</v>
      </c>
      <c r="H3548">
        <v>0</v>
      </c>
      <c r="I3548">
        <v>0</v>
      </c>
      <c r="J3548">
        <v>0</v>
      </c>
      <c r="K3548" t="s">
        <v>35</v>
      </c>
      <c r="L3548">
        <v>0</v>
      </c>
      <c r="M3548" t="s">
        <v>36</v>
      </c>
      <c r="N3548" t="s">
        <v>32</v>
      </c>
      <c r="O3548" t="s">
        <v>33</v>
      </c>
      <c r="P3548" t="s">
        <v>34</v>
      </c>
      <c r="Q3548">
        <v>0</v>
      </c>
      <c r="R3548">
        <v>0</v>
      </c>
      <c r="S3548">
        <v>180</v>
      </c>
      <c r="T3548">
        <v>0</v>
      </c>
      <c r="U3548">
        <v>2</v>
      </c>
      <c r="V3548">
        <v>0</v>
      </c>
      <c r="W3548">
        <v>0</v>
      </c>
      <c r="X3548" s="8">
        <v>28.76</v>
      </c>
      <c r="Y3548" s="9">
        <v>7.37645569620253</v>
      </c>
      <c r="Z3548" t="str">
        <f>_xlfn.XLOOKUP(B3548,店铺分配!A:A,店铺分配!C:C)</f>
        <v>争艳-US</v>
      </c>
    </row>
    <row r="3549" spans="1:26">
      <c r="A3549" s="2">
        <v>46266</v>
      </c>
      <c r="B3549" t="s">
        <v>2415</v>
      </c>
      <c r="C3549" t="s">
        <v>2416</v>
      </c>
      <c r="D3549" t="s">
        <v>2400</v>
      </c>
      <c r="E3549" t="s">
        <v>29</v>
      </c>
      <c r="F3549" s="2">
        <v>45964</v>
      </c>
      <c r="G3549">
        <v>0</v>
      </c>
      <c r="H3549">
        <v>0</v>
      </c>
      <c r="I3549">
        <v>0</v>
      </c>
      <c r="J3549">
        <v>0</v>
      </c>
      <c r="K3549" t="s">
        <v>35</v>
      </c>
      <c r="L3549">
        <v>0</v>
      </c>
      <c r="M3549" t="s">
        <v>36</v>
      </c>
      <c r="N3549" t="s">
        <v>37</v>
      </c>
      <c r="O3549" t="s">
        <v>38</v>
      </c>
      <c r="P3549" t="s">
        <v>39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 s="8">
        <v>28.76</v>
      </c>
      <c r="Y3549" s="9">
        <v>0</v>
      </c>
      <c r="Z3549" t="str">
        <f>_xlfn.XLOOKUP(B3549,店铺分配!A:A,店铺分配!C:C)</f>
        <v>争艳-US</v>
      </c>
    </row>
    <row r="3550" spans="1:26">
      <c r="A3550" s="2">
        <v>46296</v>
      </c>
      <c r="B3550" t="s">
        <v>2415</v>
      </c>
      <c r="C3550" t="s">
        <v>2416</v>
      </c>
      <c r="D3550" t="s">
        <v>2400</v>
      </c>
      <c r="E3550" t="s">
        <v>29</v>
      </c>
      <c r="F3550" s="2">
        <v>45964</v>
      </c>
      <c r="G3550">
        <v>0</v>
      </c>
      <c r="H3550">
        <v>0</v>
      </c>
      <c r="I3550">
        <v>0</v>
      </c>
      <c r="J3550">
        <v>0</v>
      </c>
      <c r="K3550" t="s">
        <v>35</v>
      </c>
      <c r="L3550">
        <v>0</v>
      </c>
      <c r="M3550" t="s">
        <v>36</v>
      </c>
      <c r="N3550" t="s">
        <v>40</v>
      </c>
      <c r="O3550" t="s">
        <v>41</v>
      </c>
      <c r="P3550" t="s">
        <v>42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 s="8">
        <v>28.76</v>
      </c>
      <c r="Y3550" s="9">
        <v>7.37645569620253</v>
      </c>
      <c r="Z3550" t="str">
        <f>_xlfn.XLOOKUP(B3550,店铺分配!A:A,店铺分配!C:C)</f>
        <v>争艳-US</v>
      </c>
    </row>
    <row r="3551" spans="1:26">
      <c r="A3551" s="2">
        <v>46235</v>
      </c>
      <c r="B3551" t="s">
        <v>2417</v>
      </c>
      <c r="C3551" t="s">
        <v>2418</v>
      </c>
      <c r="D3551" t="s">
        <v>2400</v>
      </c>
      <c r="E3551" t="s">
        <v>29</v>
      </c>
      <c r="F3551" s="2">
        <v>45968</v>
      </c>
      <c r="G3551">
        <v>0.71</v>
      </c>
      <c r="H3551">
        <v>0.71</v>
      </c>
      <c r="I3551">
        <v>1.29</v>
      </c>
      <c r="J3551">
        <v>1.18</v>
      </c>
      <c r="K3551" t="s">
        <v>35</v>
      </c>
      <c r="L3551">
        <v>5</v>
      </c>
      <c r="M3551" t="s">
        <v>36</v>
      </c>
      <c r="N3551" t="s">
        <v>32</v>
      </c>
      <c r="O3551" t="s">
        <v>33</v>
      </c>
      <c r="P3551" t="s">
        <v>34</v>
      </c>
      <c r="Q3551">
        <v>99</v>
      </c>
      <c r="R3551">
        <v>21</v>
      </c>
      <c r="S3551">
        <v>0</v>
      </c>
      <c r="T3551">
        <v>0</v>
      </c>
      <c r="U3551">
        <v>120</v>
      </c>
      <c r="V3551">
        <v>0</v>
      </c>
      <c r="W3551">
        <v>0</v>
      </c>
      <c r="X3551" s="8">
        <v>13.95</v>
      </c>
      <c r="Y3551" s="9">
        <v>1.04508</v>
      </c>
      <c r="Z3551" t="str">
        <f>_xlfn.XLOOKUP(B3551,店铺分配!A:A,店铺分配!C:C)</f>
        <v>争艳-US</v>
      </c>
    </row>
    <row r="3552" spans="1:26">
      <c r="A3552" s="2">
        <v>46266</v>
      </c>
      <c r="B3552" t="s">
        <v>2417</v>
      </c>
      <c r="C3552" t="s">
        <v>2418</v>
      </c>
      <c r="D3552" t="s">
        <v>2400</v>
      </c>
      <c r="E3552" t="s">
        <v>29</v>
      </c>
      <c r="F3552" s="2">
        <v>45968</v>
      </c>
      <c r="G3552">
        <v>1.54</v>
      </c>
      <c r="H3552">
        <v>1.57</v>
      </c>
      <c r="I3552">
        <v>1.93</v>
      </c>
      <c r="J3552">
        <v>1.36</v>
      </c>
      <c r="K3552" t="s">
        <v>30</v>
      </c>
      <c r="L3552">
        <v>11</v>
      </c>
      <c r="M3552" t="s">
        <v>36</v>
      </c>
      <c r="N3552" t="s">
        <v>37</v>
      </c>
      <c r="O3552" t="s">
        <v>38</v>
      </c>
      <c r="P3552" t="s">
        <v>39</v>
      </c>
      <c r="Q3552">
        <v>77</v>
      </c>
      <c r="R3552">
        <v>36</v>
      </c>
      <c r="S3552">
        <v>0</v>
      </c>
      <c r="T3552">
        <v>0</v>
      </c>
      <c r="U3552">
        <v>90</v>
      </c>
      <c r="V3552">
        <v>0</v>
      </c>
      <c r="W3552">
        <v>0</v>
      </c>
      <c r="X3552" s="8">
        <v>13.95</v>
      </c>
      <c r="Y3552" s="9">
        <v>1.04508</v>
      </c>
      <c r="Z3552" t="str">
        <f>_xlfn.XLOOKUP(B3552,店铺分配!A:A,店铺分配!C:C)</f>
        <v>争艳-US</v>
      </c>
    </row>
    <row r="3553" spans="1:26">
      <c r="A3553" s="2">
        <v>46296</v>
      </c>
      <c r="B3553" t="s">
        <v>2417</v>
      </c>
      <c r="C3553" t="s">
        <v>2418</v>
      </c>
      <c r="D3553" t="s">
        <v>2400</v>
      </c>
      <c r="E3553" t="s">
        <v>29</v>
      </c>
      <c r="F3553" s="2">
        <v>45968</v>
      </c>
      <c r="G3553">
        <v>1.12</v>
      </c>
      <c r="H3553">
        <v>1.14</v>
      </c>
      <c r="I3553">
        <v>1.29</v>
      </c>
      <c r="J3553">
        <v>1.04</v>
      </c>
      <c r="K3553" t="s">
        <v>30</v>
      </c>
      <c r="L3553">
        <v>8</v>
      </c>
      <c r="M3553" t="s">
        <v>36</v>
      </c>
      <c r="N3553" t="s">
        <v>40</v>
      </c>
      <c r="O3553" t="s">
        <v>41</v>
      </c>
      <c r="P3553" t="s">
        <v>42</v>
      </c>
      <c r="Q3553">
        <v>82</v>
      </c>
      <c r="R3553">
        <v>5</v>
      </c>
      <c r="S3553">
        <v>0</v>
      </c>
      <c r="T3553">
        <v>0</v>
      </c>
      <c r="U3553">
        <v>70</v>
      </c>
      <c r="V3553">
        <v>0</v>
      </c>
      <c r="W3553">
        <v>0</v>
      </c>
      <c r="X3553" s="8">
        <v>13.95</v>
      </c>
      <c r="Y3553" s="9">
        <v>1.04508</v>
      </c>
      <c r="Z3553" t="str">
        <f>_xlfn.XLOOKUP(B3553,店铺分配!A:A,店铺分配!C:C)</f>
        <v>争艳-US</v>
      </c>
    </row>
    <row r="3554" spans="1:26">
      <c r="A3554" s="2">
        <v>46235</v>
      </c>
      <c r="B3554" t="s">
        <v>2419</v>
      </c>
      <c r="C3554" t="s">
        <v>2420</v>
      </c>
      <c r="D3554" t="s">
        <v>2400</v>
      </c>
      <c r="E3554" t="s">
        <v>29</v>
      </c>
      <c r="F3554" s="2">
        <v>45947</v>
      </c>
      <c r="G3554">
        <v>0.86</v>
      </c>
      <c r="H3554">
        <v>0.86</v>
      </c>
      <c r="I3554">
        <v>0.93</v>
      </c>
      <c r="J3554">
        <v>1</v>
      </c>
      <c r="K3554" t="s">
        <v>35</v>
      </c>
      <c r="L3554">
        <v>6</v>
      </c>
      <c r="M3554" t="s">
        <v>36</v>
      </c>
      <c r="N3554" t="s">
        <v>32</v>
      </c>
      <c r="O3554" t="s">
        <v>33</v>
      </c>
      <c r="P3554" t="s">
        <v>34</v>
      </c>
      <c r="Q3554">
        <v>139</v>
      </c>
      <c r="R3554">
        <v>0</v>
      </c>
      <c r="S3554">
        <v>0</v>
      </c>
      <c r="T3554">
        <v>0</v>
      </c>
      <c r="U3554">
        <v>42</v>
      </c>
      <c r="V3554">
        <v>0</v>
      </c>
      <c r="W3554">
        <v>0</v>
      </c>
      <c r="X3554" s="8">
        <v>9</v>
      </c>
      <c r="Y3554" s="9">
        <v>1.95359296482412</v>
      </c>
      <c r="Z3554" t="str">
        <f>_xlfn.XLOOKUP(B3554,店铺分配!A:A,店铺分配!C:C)</f>
        <v>争艳-US</v>
      </c>
    </row>
    <row r="3555" spans="1:26">
      <c r="A3555" s="2">
        <v>46266</v>
      </c>
      <c r="B3555" t="s">
        <v>2419</v>
      </c>
      <c r="C3555" t="s">
        <v>2420</v>
      </c>
      <c r="D3555" t="s">
        <v>2400</v>
      </c>
      <c r="E3555" t="s">
        <v>29</v>
      </c>
      <c r="F3555" s="2">
        <v>45947</v>
      </c>
      <c r="G3555">
        <v>0.71</v>
      </c>
      <c r="H3555">
        <v>0.71</v>
      </c>
      <c r="I3555">
        <v>1.07</v>
      </c>
      <c r="J3555">
        <v>1.36</v>
      </c>
      <c r="K3555" t="s">
        <v>35</v>
      </c>
      <c r="L3555">
        <v>5</v>
      </c>
      <c r="M3555" t="s">
        <v>36</v>
      </c>
      <c r="N3555" t="s">
        <v>37</v>
      </c>
      <c r="O3555" t="s">
        <v>38</v>
      </c>
      <c r="P3555" t="s">
        <v>39</v>
      </c>
      <c r="Q3555">
        <v>97</v>
      </c>
      <c r="R3555">
        <v>0</v>
      </c>
      <c r="S3555">
        <v>0</v>
      </c>
      <c r="T3555">
        <v>0</v>
      </c>
      <c r="U3555">
        <v>42</v>
      </c>
      <c r="V3555">
        <v>0</v>
      </c>
      <c r="W3555">
        <v>0</v>
      </c>
      <c r="X3555" s="8">
        <v>9</v>
      </c>
      <c r="Y3555" s="9">
        <v>1.95359296482412</v>
      </c>
      <c r="Z3555" t="str">
        <f>_xlfn.XLOOKUP(B3555,店铺分配!A:A,店铺分配!C:C)</f>
        <v>争艳-US</v>
      </c>
    </row>
    <row r="3556" spans="1:26">
      <c r="A3556" s="2">
        <v>46296</v>
      </c>
      <c r="B3556" t="s">
        <v>2419</v>
      </c>
      <c r="C3556" t="s">
        <v>2420</v>
      </c>
      <c r="D3556" t="s">
        <v>2400</v>
      </c>
      <c r="E3556" t="s">
        <v>29</v>
      </c>
      <c r="F3556" s="2">
        <v>45947</v>
      </c>
      <c r="G3556">
        <v>0.38</v>
      </c>
      <c r="H3556">
        <v>0.43</v>
      </c>
      <c r="I3556">
        <v>0.36</v>
      </c>
      <c r="J3556">
        <v>0.36</v>
      </c>
      <c r="K3556" t="s">
        <v>30</v>
      </c>
      <c r="L3556">
        <v>3</v>
      </c>
      <c r="M3556" t="s">
        <v>36</v>
      </c>
      <c r="N3556" t="s">
        <v>40</v>
      </c>
      <c r="O3556" t="s">
        <v>41</v>
      </c>
      <c r="P3556" t="s">
        <v>42</v>
      </c>
      <c r="Q3556">
        <v>87</v>
      </c>
      <c r="R3556">
        <v>0</v>
      </c>
      <c r="S3556">
        <v>0</v>
      </c>
      <c r="T3556">
        <v>0</v>
      </c>
      <c r="U3556">
        <v>42</v>
      </c>
      <c r="V3556">
        <v>0</v>
      </c>
      <c r="W3556">
        <v>0</v>
      </c>
      <c r="X3556" s="8">
        <v>9</v>
      </c>
      <c r="Y3556" s="9">
        <v>1.95359296482412</v>
      </c>
      <c r="Z3556" t="str">
        <f>_xlfn.XLOOKUP(B3556,店铺分配!A:A,店铺分配!C:C)</f>
        <v>争艳-US</v>
      </c>
    </row>
    <row r="3557" spans="1:26">
      <c r="A3557" s="2">
        <v>46235</v>
      </c>
      <c r="B3557" t="s">
        <v>2421</v>
      </c>
      <c r="C3557" t="s">
        <v>2422</v>
      </c>
      <c r="D3557" t="s">
        <v>2400</v>
      </c>
      <c r="E3557" t="s">
        <v>29</v>
      </c>
      <c r="F3557" s="2">
        <v>45947</v>
      </c>
      <c r="G3557">
        <v>0.7</v>
      </c>
      <c r="H3557">
        <v>0.71</v>
      </c>
      <c r="I3557">
        <v>0.71</v>
      </c>
      <c r="J3557">
        <v>0.68</v>
      </c>
      <c r="K3557" t="s">
        <v>30</v>
      </c>
      <c r="L3557">
        <v>5</v>
      </c>
      <c r="M3557" t="s">
        <v>36</v>
      </c>
      <c r="N3557" t="s">
        <v>32</v>
      </c>
      <c r="O3557" t="s">
        <v>33</v>
      </c>
      <c r="P3557" t="s">
        <v>34</v>
      </c>
      <c r="Q3557">
        <v>105</v>
      </c>
      <c r="R3557">
        <v>4</v>
      </c>
      <c r="S3557">
        <v>0</v>
      </c>
      <c r="T3557">
        <v>0</v>
      </c>
      <c r="U3557">
        <v>30</v>
      </c>
      <c r="V3557">
        <v>0</v>
      </c>
      <c r="W3557">
        <v>0</v>
      </c>
      <c r="X3557" s="8">
        <v>9</v>
      </c>
      <c r="Y3557" s="9">
        <v>0.777434782608696</v>
      </c>
      <c r="Z3557" t="str">
        <f>_xlfn.XLOOKUP(B3557,店铺分配!A:A,店铺分配!C:C)</f>
        <v>争艳-US</v>
      </c>
    </row>
    <row r="3558" spans="1:26">
      <c r="A3558" s="2">
        <v>46266</v>
      </c>
      <c r="B3558" t="s">
        <v>2421</v>
      </c>
      <c r="C3558" t="s">
        <v>2422</v>
      </c>
      <c r="D3558" t="s">
        <v>2400</v>
      </c>
      <c r="E3558" t="s">
        <v>29</v>
      </c>
      <c r="F3558" s="2">
        <v>45947</v>
      </c>
      <c r="G3558">
        <v>0.82</v>
      </c>
      <c r="H3558">
        <v>0.71</v>
      </c>
      <c r="I3558">
        <v>0.43</v>
      </c>
      <c r="J3558">
        <v>1.04</v>
      </c>
      <c r="K3558" t="s">
        <v>30</v>
      </c>
      <c r="L3558">
        <v>5</v>
      </c>
      <c r="M3558" t="s">
        <v>36</v>
      </c>
      <c r="N3558" t="s">
        <v>37</v>
      </c>
      <c r="O3558" t="s">
        <v>38</v>
      </c>
      <c r="P3558" t="s">
        <v>39</v>
      </c>
      <c r="Q3558">
        <v>78</v>
      </c>
      <c r="R3558">
        <v>32</v>
      </c>
      <c r="S3558">
        <v>0</v>
      </c>
      <c r="T3558">
        <v>0</v>
      </c>
      <c r="U3558">
        <v>0</v>
      </c>
      <c r="V3558">
        <v>0</v>
      </c>
      <c r="W3558">
        <v>0</v>
      </c>
      <c r="X3558" s="8">
        <v>9</v>
      </c>
      <c r="Y3558" s="9">
        <v>0.777434782608696</v>
      </c>
      <c r="Z3558" t="str">
        <f>_xlfn.XLOOKUP(B3558,店铺分配!A:A,店铺分配!C:C)</f>
        <v>争艳-US</v>
      </c>
    </row>
    <row r="3559" spans="1:26">
      <c r="A3559" s="2">
        <v>46296</v>
      </c>
      <c r="B3559" t="s">
        <v>2421</v>
      </c>
      <c r="C3559" t="s">
        <v>2422</v>
      </c>
      <c r="D3559" t="s">
        <v>2400</v>
      </c>
      <c r="E3559" t="s">
        <v>29</v>
      </c>
      <c r="F3559" s="2">
        <v>45947</v>
      </c>
      <c r="G3559">
        <v>0.55</v>
      </c>
      <c r="H3559">
        <v>0.43</v>
      </c>
      <c r="I3559">
        <v>0.79</v>
      </c>
      <c r="J3559">
        <v>0.54</v>
      </c>
      <c r="K3559" t="s">
        <v>30</v>
      </c>
      <c r="L3559">
        <v>3</v>
      </c>
      <c r="M3559" t="s">
        <v>36</v>
      </c>
      <c r="N3559" t="s">
        <v>40</v>
      </c>
      <c r="O3559" t="s">
        <v>41</v>
      </c>
      <c r="P3559" t="s">
        <v>42</v>
      </c>
      <c r="Q3559">
        <v>97</v>
      </c>
      <c r="R3559">
        <v>2</v>
      </c>
      <c r="S3559">
        <v>0</v>
      </c>
      <c r="T3559">
        <v>0</v>
      </c>
      <c r="U3559">
        <v>0</v>
      </c>
      <c r="V3559">
        <v>0</v>
      </c>
      <c r="W3559">
        <v>0</v>
      </c>
      <c r="X3559" s="8">
        <v>9</v>
      </c>
      <c r="Y3559" s="9">
        <v>0.777434782608696</v>
      </c>
      <c r="Z3559" t="str">
        <f>_xlfn.XLOOKUP(B3559,店铺分配!A:A,店铺分配!C:C)</f>
        <v>争艳-US</v>
      </c>
    </row>
    <row r="3560" spans="1:26">
      <c r="A3560" s="2">
        <v>46235</v>
      </c>
      <c r="B3560" t="s">
        <v>2423</v>
      </c>
      <c r="C3560" t="s">
        <v>2424</v>
      </c>
      <c r="D3560" t="s">
        <v>2400</v>
      </c>
      <c r="E3560" t="s">
        <v>29</v>
      </c>
      <c r="F3560" s="2">
        <v>45937</v>
      </c>
      <c r="G3560">
        <v>1.81</v>
      </c>
      <c r="H3560">
        <v>2.43</v>
      </c>
      <c r="I3560">
        <v>1.86</v>
      </c>
      <c r="J3560">
        <v>1.43</v>
      </c>
      <c r="K3560" t="s">
        <v>30</v>
      </c>
      <c r="L3560">
        <v>17</v>
      </c>
      <c r="M3560" t="s">
        <v>36</v>
      </c>
      <c r="N3560" t="s">
        <v>32</v>
      </c>
      <c r="O3560" t="s">
        <v>33</v>
      </c>
      <c r="P3560" t="s">
        <v>34</v>
      </c>
      <c r="Q3560">
        <v>213</v>
      </c>
      <c r="R3560">
        <v>1</v>
      </c>
      <c r="S3560">
        <v>0</v>
      </c>
      <c r="T3560">
        <v>0</v>
      </c>
      <c r="U3560">
        <v>50</v>
      </c>
      <c r="V3560">
        <v>0</v>
      </c>
      <c r="W3560">
        <v>0</v>
      </c>
      <c r="X3560" s="8">
        <v>9</v>
      </c>
      <c r="Y3560" s="9">
        <v>0.604322580645161</v>
      </c>
      <c r="Z3560" t="str">
        <f>_xlfn.XLOOKUP(B3560,店铺分配!A:A,店铺分配!C:C)</f>
        <v>争艳-US</v>
      </c>
    </row>
    <row r="3561" spans="1:26">
      <c r="A3561" s="2">
        <v>46266</v>
      </c>
      <c r="B3561" t="s">
        <v>2423</v>
      </c>
      <c r="C3561" t="s">
        <v>2424</v>
      </c>
      <c r="D3561" t="s">
        <v>2400</v>
      </c>
      <c r="E3561" t="s">
        <v>29</v>
      </c>
      <c r="F3561" s="2">
        <v>45937</v>
      </c>
      <c r="G3561">
        <v>1.38</v>
      </c>
      <c r="H3561">
        <v>1.43</v>
      </c>
      <c r="I3561">
        <v>1.43</v>
      </c>
      <c r="J3561">
        <v>1.32</v>
      </c>
      <c r="K3561" t="s">
        <v>30</v>
      </c>
      <c r="L3561">
        <v>10</v>
      </c>
      <c r="M3561" t="s">
        <v>36</v>
      </c>
      <c r="N3561" t="s">
        <v>37</v>
      </c>
      <c r="O3561" t="s">
        <v>38</v>
      </c>
      <c r="P3561" t="s">
        <v>39</v>
      </c>
      <c r="Q3561">
        <v>173</v>
      </c>
      <c r="R3561">
        <v>0</v>
      </c>
      <c r="S3561">
        <v>0</v>
      </c>
      <c r="T3561">
        <v>0</v>
      </c>
      <c r="U3561">
        <v>50</v>
      </c>
      <c r="V3561">
        <v>0</v>
      </c>
      <c r="W3561">
        <v>0</v>
      </c>
      <c r="X3561" s="8">
        <v>9</v>
      </c>
      <c r="Y3561" s="9">
        <v>0.604322580645161</v>
      </c>
      <c r="Z3561" t="str">
        <f>_xlfn.XLOOKUP(B3561,店铺分配!A:A,店铺分配!C:C)</f>
        <v>争艳-US</v>
      </c>
    </row>
    <row r="3562" spans="1:26">
      <c r="A3562" s="2">
        <v>46296</v>
      </c>
      <c r="B3562" t="s">
        <v>2423</v>
      </c>
      <c r="C3562" t="s">
        <v>2424</v>
      </c>
      <c r="D3562" t="s">
        <v>2400</v>
      </c>
      <c r="E3562" t="s">
        <v>29</v>
      </c>
      <c r="F3562" s="2">
        <v>45937</v>
      </c>
      <c r="G3562">
        <v>1.57</v>
      </c>
      <c r="H3562">
        <v>1.57</v>
      </c>
      <c r="I3562">
        <v>1.57</v>
      </c>
      <c r="J3562">
        <v>1.57</v>
      </c>
      <c r="K3562" t="s">
        <v>35</v>
      </c>
      <c r="L3562">
        <v>11</v>
      </c>
      <c r="M3562" t="s">
        <v>36</v>
      </c>
      <c r="N3562" t="s">
        <v>40</v>
      </c>
      <c r="O3562" t="s">
        <v>41</v>
      </c>
      <c r="P3562" t="s">
        <v>42</v>
      </c>
      <c r="Q3562">
        <v>127</v>
      </c>
      <c r="R3562">
        <v>0</v>
      </c>
      <c r="S3562">
        <v>0</v>
      </c>
      <c r="T3562">
        <v>0</v>
      </c>
      <c r="U3562">
        <v>50</v>
      </c>
      <c r="V3562">
        <v>0</v>
      </c>
      <c r="W3562">
        <v>0</v>
      </c>
      <c r="X3562" s="8">
        <v>9</v>
      </c>
      <c r="Y3562" s="9">
        <v>0.604322580645161</v>
      </c>
      <c r="Z3562" t="str">
        <f>_xlfn.XLOOKUP(B3562,店铺分配!A:A,店铺分配!C:C)</f>
        <v>争艳-US</v>
      </c>
    </row>
    <row r="3563" spans="1:26">
      <c r="A3563" s="2">
        <v>46235</v>
      </c>
      <c r="B3563" t="s">
        <v>2425</v>
      </c>
      <c r="C3563" t="s">
        <v>2426</v>
      </c>
      <c r="D3563" t="s">
        <v>2400</v>
      </c>
      <c r="E3563" t="s">
        <v>29</v>
      </c>
      <c r="F3563" s="2">
        <v>45920</v>
      </c>
      <c r="G3563">
        <v>4.43</v>
      </c>
      <c r="H3563">
        <v>4.43</v>
      </c>
      <c r="I3563">
        <v>5.86</v>
      </c>
      <c r="J3563">
        <v>5.46</v>
      </c>
      <c r="K3563" t="s">
        <v>35</v>
      </c>
      <c r="L3563">
        <v>31</v>
      </c>
      <c r="M3563" t="s">
        <v>31</v>
      </c>
      <c r="N3563" t="s">
        <v>32</v>
      </c>
      <c r="O3563" t="s">
        <v>33</v>
      </c>
      <c r="P3563" t="s">
        <v>34</v>
      </c>
      <c r="Q3563">
        <v>231</v>
      </c>
      <c r="R3563">
        <v>100</v>
      </c>
      <c r="S3563">
        <v>0</v>
      </c>
      <c r="T3563">
        <v>0</v>
      </c>
      <c r="U3563">
        <v>5</v>
      </c>
      <c r="V3563">
        <v>0</v>
      </c>
      <c r="W3563">
        <v>200</v>
      </c>
      <c r="X3563" s="8">
        <v>8.4</v>
      </c>
      <c r="Y3563" s="9">
        <v>0.750563636363636</v>
      </c>
      <c r="Z3563" t="str">
        <f>_xlfn.XLOOKUP(B3563,店铺分配!A:A,店铺分配!C:C)</f>
        <v>争艳-US</v>
      </c>
    </row>
    <row r="3564" spans="1:26">
      <c r="A3564" s="2">
        <v>46266</v>
      </c>
      <c r="B3564" t="s">
        <v>2425</v>
      </c>
      <c r="C3564" t="s">
        <v>2426</v>
      </c>
      <c r="D3564" t="s">
        <v>2400</v>
      </c>
      <c r="E3564" t="s">
        <v>29</v>
      </c>
      <c r="F3564" s="2">
        <v>45920</v>
      </c>
      <c r="G3564">
        <v>3</v>
      </c>
      <c r="H3564">
        <v>3</v>
      </c>
      <c r="I3564">
        <v>3.57</v>
      </c>
      <c r="J3564">
        <v>4.32</v>
      </c>
      <c r="K3564" t="s">
        <v>35</v>
      </c>
      <c r="L3564">
        <v>21</v>
      </c>
      <c r="M3564" t="s">
        <v>31</v>
      </c>
      <c r="N3564" t="s">
        <v>37</v>
      </c>
      <c r="O3564" t="s">
        <v>38</v>
      </c>
      <c r="P3564" t="s">
        <v>39</v>
      </c>
      <c r="Q3564">
        <v>181</v>
      </c>
      <c r="R3564">
        <v>221</v>
      </c>
      <c r="S3564">
        <v>0</v>
      </c>
      <c r="T3564">
        <v>0</v>
      </c>
      <c r="U3564">
        <v>4</v>
      </c>
      <c r="V3564">
        <v>0</v>
      </c>
      <c r="W3564">
        <v>0</v>
      </c>
      <c r="X3564" s="8">
        <v>8.4</v>
      </c>
      <c r="Y3564" s="9">
        <v>0.750563636363636</v>
      </c>
      <c r="Z3564" t="str">
        <f>_xlfn.XLOOKUP(B3564,店铺分配!A:A,店铺分配!C:C)</f>
        <v>争艳-US</v>
      </c>
    </row>
    <row r="3565" spans="1:26">
      <c r="A3565" s="2">
        <v>46296</v>
      </c>
      <c r="B3565" t="s">
        <v>2425</v>
      </c>
      <c r="C3565" t="s">
        <v>2426</v>
      </c>
      <c r="D3565" t="s">
        <v>2400</v>
      </c>
      <c r="E3565" t="s">
        <v>29</v>
      </c>
      <c r="F3565" s="2">
        <v>45920</v>
      </c>
      <c r="G3565">
        <v>2.71</v>
      </c>
      <c r="H3565">
        <v>2.71</v>
      </c>
      <c r="I3565">
        <v>3.36</v>
      </c>
      <c r="J3565">
        <v>4.04</v>
      </c>
      <c r="K3565" t="s">
        <v>35</v>
      </c>
      <c r="L3565">
        <v>19</v>
      </c>
      <c r="M3565" t="s">
        <v>31</v>
      </c>
      <c r="N3565" t="s">
        <v>40</v>
      </c>
      <c r="O3565" t="s">
        <v>41</v>
      </c>
      <c r="P3565" t="s">
        <v>42</v>
      </c>
      <c r="Q3565">
        <v>240</v>
      </c>
      <c r="R3565">
        <v>51</v>
      </c>
      <c r="S3565">
        <v>0</v>
      </c>
      <c r="T3565">
        <v>0</v>
      </c>
      <c r="U3565">
        <v>4</v>
      </c>
      <c r="V3565">
        <v>0</v>
      </c>
      <c r="W3565">
        <v>100</v>
      </c>
      <c r="X3565" s="8">
        <v>8.4</v>
      </c>
      <c r="Y3565" s="9">
        <v>0.750563636363636</v>
      </c>
      <c r="Z3565" t="str">
        <f>_xlfn.XLOOKUP(B3565,店铺分配!A:A,店铺分配!C:C)</f>
        <v>争艳-US</v>
      </c>
    </row>
    <row r="3566" spans="1:26">
      <c r="A3566" s="2">
        <v>46235</v>
      </c>
      <c r="B3566" t="s">
        <v>2427</v>
      </c>
      <c r="C3566" t="s">
        <v>2428</v>
      </c>
      <c r="D3566" t="s">
        <v>2400</v>
      </c>
      <c r="E3566" t="s">
        <v>29</v>
      </c>
      <c r="F3566" s="2">
        <v>45910</v>
      </c>
      <c r="G3566">
        <v>6</v>
      </c>
      <c r="H3566">
        <v>6</v>
      </c>
      <c r="I3566">
        <v>7</v>
      </c>
      <c r="J3566">
        <v>7.79</v>
      </c>
      <c r="K3566" t="s">
        <v>35</v>
      </c>
      <c r="L3566">
        <v>42</v>
      </c>
      <c r="M3566" t="s">
        <v>31</v>
      </c>
      <c r="N3566" t="s">
        <v>32</v>
      </c>
      <c r="O3566" t="s">
        <v>33</v>
      </c>
      <c r="P3566" t="s">
        <v>34</v>
      </c>
      <c r="Q3566">
        <v>227</v>
      </c>
      <c r="R3566">
        <v>503</v>
      </c>
      <c r="S3566">
        <v>0</v>
      </c>
      <c r="T3566">
        <v>0</v>
      </c>
      <c r="U3566">
        <v>200</v>
      </c>
      <c r="V3566">
        <v>0</v>
      </c>
      <c r="W3566">
        <v>0</v>
      </c>
      <c r="X3566" s="8">
        <v>9.4</v>
      </c>
      <c r="Y3566" s="9">
        <v>2.53757692307692</v>
      </c>
      <c r="Z3566" t="str">
        <f>_xlfn.XLOOKUP(B3566,店铺分配!A:A,店铺分配!C:C)</f>
        <v>争艳-US</v>
      </c>
    </row>
    <row r="3567" spans="1:26">
      <c r="A3567" s="2">
        <v>46266</v>
      </c>
      <c r="B3567" t="s">
        <v>2427</v>
      </c>
      <c r="C3567" t="s">
        <v>2428</v>
      </c>
      <c r="D3567" t="s">
        <v>2400</v>
      </c>
      <c r="E3567" t="s">
        <v>29</v>
      </c>
      <c r="F3567" s="2">
        <v>45910</v>
      </c>
      <c r="G3567">
        <v>6.14</v>
      </c>
      <c r="H3567">
        <v>6.14</v>
      </c>
      <c r="I3567">
        <v>6.14</v>
      </c>
      <c r="J3567">
        <v>6.25</v>
      </c>
      <c r="K3567" t="s">
        <v>35</v>
      </c>
      <c r="L3567">
        <v>43</v>
      </c>
      <c r="M3567" t="s">
        <v>31</v>
      </c>
      <c r="N3567" t="s">
        <v>37</v>
      </c>
      <c r="O3567" t="s">
        <v>38</v>
      </c>
      <c r="P3567" t="s">
        <v>39</v>
      </c>
      <c r="Q3567">
        <v>409</v>
      </c>
      <c r="R3567">
        <v>136</v>
      </c>
      <c r="S3567">
        <v>0</v>
      </c>
      <c r="T3567">
        <v>0</v>
      </c>
      <c r="U3567">
        <v>190</v>
      </c>
      <c r="V3567">
        <v>0</v>
      </c>
      <c r="W3567">
        <v>0</v>
      </c>
      <c r="X3567" s="8">
        <v>9.4</v>
      </c>
      <c r="Y3567" s="9">
        <v>2.53757692307692</v>
      </c>
      <c r="Z3567" t="str">
        <f>_xlfn.XLOOKUP(B3567,店铺分配!A:A,店铺分配!C:C)</f>
        <v>争艳-US</v>
      </c>
    </row>
    <row r="3568" spans="1:26">
      <c r="A3568" s="2">
        <v>46296</v>
      </c>
      <c r="B3568" t="s">
        <v>2427</v>
      </c>
      <c r="C3568" t="s">
        <v>2428</v>
      </c>
      <c r="D3568" t="s">
        <v>2400</v>
      </c>
      <c r="E3568" t="s">
        <v>29</v>
      </c>
      <c r="F3568" s="2">
        <v>45910</v>
      </c>
      <c r="G3568">
        <v>4.57</v>
      </c>
      <c r="H3568">
        <v>4.57</v>
      </c>
      <c r="I3568">
        <v>4.64</v>
      </c>
      <c r="J3568">
        <v>4.89</v>
      </c>
      <c r="K3568" t="s">
        <v>35</v>
      </c>
      <c r="L3568">
        <v>32</v>
      </c>
      <c r="M3568" t="s">
        <v>31</v>
      </c>
      <c r="N3568" t="s">
        <v>40</v>
      </c>
      <c r="O3568" t="s">
        <v>41</v>
      </c>
      <c r="P3568" t="s">
        <v>42</v>
      </c>
      <c r="Q3568">
        <v>309</v>
      </c>
      <c r="R3568">
        <v>236</v>
      </c>
      <c r="S3568">
        <v>0</v>
      </c>
      <c r="T3568">
        <v>0</v>
      </c>
      <c r="U3568">
        <v>50</v>
      </c>
      <c r="V3568">
        <v>0</v>
      </c>
      <c r="W3568">
        <v>0</v>
      </c>
      <c r="X3568" s="8">
        <v>9.4</v>
      </c>
      <c r="Y3568" s="9">
        <v>2.53757692307692</v>
      </c>
      <c r="Z3568" t="str">
        <f>_xlfn.XLOOKUP(B3568,店铺分配!A:A,店铺分配!C:C)</f>
        <v>争艳-US</v>
      </c>
    </row>
    <row r="3569" spans="1:26">
      <c r="A3569" s="2">
        <v>46235</v>
      </c>
      <c r="B3569" t="s">
        <v>2429</v>
      </c>
      <c r="C3569" t="s">
        <v>2430</v>
      </c>
      <c r="D3569" t="s">
        <v>2400</v>
      </c>
      <c r="E3569" t="s">
        <v>29</v>
      </c>
      <c r="F3569" s="2">
        <v>45910</v>
      </c>
      <c r="G3569">
        <v>10.71</v>
      </c>
      <c r="H3569">
        <v>10.86</v>
      </c>
      <c r="I3569">
        <v>11.21</v>
      </c>
      <c r="J3569">
        <v>10.43</v>
      </c>
      <c r="K3569" t="s">
        <v>30</v>
      </c>
      <c r="L3569">
        <v>76</v>
      </c>
      <c r="M3569" t="s">
        <v>31</v>
      </c>
      <c r="N3569" t="s">
        <v>32</v>
      </c>
      <c r="O3569" t="s">
        <v>33</v>
      </c>
      <c r="P3569" t="s">
        <v>34</v>
      </c>
      <c r="Q3569">
        <v>462</v>
      </c>
      <c r="R3569">
        <v>412</v>
      </c>
      <c r="S3569">
        <v>0</v>
      </c>
      <c r="T3569">
        <v>0</v>
      </c>
      <c r="U3569">
        <v>303</v>
      </c>
      <c r="V3569">
        <v>0</v>
      </c>
      <c r="W3569">
        <v>0</v>
      </c>
      <c r="X3569" s="8">
        <v>9.4</v>
      </c>
      <c r="Y3569" s="9">
        <v>1.58333333333333</v>
      </c>
      <c r="Z3569" t="str">
        <f>_xlfn.XLOOKUP(B3569,店铺分配!A:A,店铺分配!C:C)</f>
        <v>争艳-US</v>
      </c>
    </row>
    <row r="3570" spans="1:26">
      <c r="A3570" s="2">
        <v>46266</v>
      </c>
      <c r="B3570" t="s">
        <v>2429</v>
      </c>
      <c r="C3570" t="s">
        <v>2430</v>
      </c>
      <c r="D3570" t="s">
        <v>2400</v>
      </c>
      <c r="E3570" t="s">
        <v>29</v>
      </c>
      <c r="F3570" s="2">
        <v>45910</v>
      </c>
      <c r="G3570">
        <v>11.44</v>
      </c>
      <c r="H3570">
        <v>13.57</v>
      </c>
      <c r="I3570">
        <v>11.29</v>
      </c>
      <c r="J3570">
        <v>10.21</v>
      </c>
      <c r="K3570" t="s">
        <v>30</v>
      </c>
      <c r="L3570">
        <v>95</v>
      </c>
      <c r="M3570" t="s">
        <v>31</v>
      </c>
      <c r="N3570" t="s">
        <v>37</v>
      </c>
      <c r="O3570" t="s">
        <v>38</v>
      </c>
      <c r="P3570" t="s">
        <v>39</v>
      </c>
      <c r="Q3570">
        <v>469</v>
      </c>
      <c r="R3570">
        <v>316</v>
      </c>
      <c r="S3570">
        <v>0</v>
      </c>
      <c r="T3570">
        <v>0</v>
      </c>
      <c r="U3570">
        <v>70</v>
      </c>
      <c r="V3570">
        <v>0</v>
      </c>
      <c r="W3570">
        <v>300</v>
      </c>
      <c r="X3570" s="8">
        <v>9.4</v>
      </c>
      <c r="Y3570" s="9">
        <v>1.58333333333333</v>
      </c>
      <c r="Z3570" t="str">
        <f>_xlfn.XLOOKUP(B3570,店铺分配!A:A,店铺分配!C:C)</f>
        <v>争艳-US</v>
      </c>
    </row>
    <row r="3571" spans="1:26">
      <c r="A3571" s="2">
        <v>46296</v>
      </c>
      <c r="B3571" t="s">
        <v>2429</v>
      </c>
      <c r="C3571" t="s">
        <v>2430</v>
      </c>
      <c r="D3571" t="s">
        <v>2400</v>
      </c>
      <c r="E3571" t="s">
        <v>29</v>
      </c>
      <c r="F3571" s="2">
        <v>45910</v>
      </c>
      <c r="G3571">
        <v>8.71</v>
      </c>
      <c r="H3571">
        <v>8.71</v>
      </c>
      <c r="I3571">
        <v>9.86</v>
      </c>
      <c r="J3571">
        <v>10.29</v>
      </c>
      <c r="K3571" t="s">
        <v>35</v>
      </c>
      <c r="L3571">
        <v>61</v>
      </c>
      <c r="M3571" t="s">
        <v>31</v>
      </c>
      <c r="N3571" t="s">
        <v>40</v>
      </c>
      <c r="O3571" t="s">
        <v>41</v>
      </c>
      <c r="P3571" t="s">
        <v>42</v>
      </c>
      <c r="Q3571">
        <v>272</v>
      </c>
      <c r="R3571">
        <v>583</v>
      </c>
      <c r="S3571">
        <v>0</v>
      </c>
      <c r="T3571">
        <v>0</v>
      </c>
      <c r="U3571">
        <v>300</v>
      </c>
      <c r="V3571">
        <v>0</v>
      </c>
      <c r="W3571">
        <v>0</v>
      </c>
      <c r="X3571" s="8">
        <v>9.4</v>
      </c>
      <c r="Y3571" s="9">
        <v>1.58333333333333</v>
      </c>
      <c r="Z3571" t="str">
        <f>_xlfn.XLOOKUP(B3571,店铺分配!A:A,店铺分配!C:C)</f>
        <v>争艳-US</v>
      </c>
    </row>
    <row r="3572" spans="1:26">
      <c r="A3572" s="2">
        <v>46235</v>
      </c>
      <c r="B3572" t="s">
        <v>2431</v>
      </c>
      <c r="C3572" t="s">
        <v>2432</v>
      </c>
      <c r="D3572" t="s">
        <v>2400</v>
      </c>
      <c r="E3572" t="s">
        <v>29</v>
      </c>
      <c r="F3572" s="2">
        <v>45910</v>
      </c>
      <c r="G3572">
        <v>0</v>
      </c>
      <c r="H3572">
        <v>0</v>
      </c>
      <c r="I3572">
        <v>0</v>
      </c>
      <c r="J3572">
        <v>0</v>
      </c>
      <c r="K3572" t="s">
        <v>35</v>
      </c>
      <c r="L3572">
        <v>0</v>
      </c>
      <c r="M3572" t="s">
        <v>36</v>
      </c>
      <c r="N3572" t="s">
        <v>32</v>
      </c>
      <c r="O3572" t="s">
        <v>33</v>
      </c>
      <c r="P3572" t="s">
        <v>34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 s="8">
        <v>8.4</v>
      </c>
      <c r="Y3572" s="9">
        <v>0</v>
      </c>
      <c r="Z3572" t="str">
        <f>_xlfn.XLOOKUP(B3572,店铺分配!A:A,店铺分配!C:C)</f>
        <v>争艳-US</v>
      </c>
    </row>
    <row r="3573" spans="1:26">
      <c r="A3573" s="2">
        <v>46266</v>
      </c>
      <c r="B3573" t="s">
        <v>2431</v>
      </c>
      <c r="C3573" t="s">
        <v>2432</v>
      </c>
      <c r="D3573" t="s">
        <v>2400</v>
      </c>
      <c r="E3573" t="s">
        <v>29</v>
      </c>
      <c r="F3573" s="2">
        <v>45910</v>
      </c>
      <c r="G3573">
        <v>0</v>
      </c>
      <c r="H3573">
        <v>0</v>
      </c>
      <c r="I3573">
        <v>0</v>
      </c>
      <c r="J3573">
        <v>0</v>
      </c>
      <c r="K3573" t="s">
        <v>35</v>
      </c>
      <c r="L3573">
        <v>0</v>
      </c>
      <c r="M3573" t="s">
        <v>36</v>
      </c>
      <c r="N3573" t="s">
        <v>37</v>
      </c>
      <c r="O3573" t="s">
        <v>38</v>
      </c>
      <c r="P3573" t="s">
        <v>39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 s="8">
        <v>8.4</v>
      </c>
      <c r="Y3573" s="9">
        <v>0</v>
      </c>
      <c r="Z3573" t="str">
        <f>_xlfn.XLOOKUP(B3573,店铺分配!A:A,店铺分配!C:C)</f>
        <v>争艳-US</v>
      </c>
    </row>
    <row r="3574" spans="1:26">
      <c r="A3574" s="2">
        <v>46296</v>
      </c>
      <c r="B3574" t="s">
        <v>2431</v>
      </c>
      <c r="C3574" t="s">
        <v>2432</v>
      </c>
      <c r="D3574" t="s">
        <v>2400</v>
      </c>
      <c r="E3574" t="s">
        <v>29</v>
      </c>
      <c r="F3574" s="2">
        <v>45910</v>
      </c>
      <c r="G3574">
        <v>0</v>
      </c>
      <c r="H3574">
        <v>0</v>
      </c>
      <c r="I3574">
        <v>0</v>
      </c>
      <c r="J3574">
        <v>0</v>
      </c>
      <c r="K3574" t="s">
        <v>35</v>
      </c>
      <c r="L3574">
        <v>0</v>
      </c>
      <c r="M3574" t="s">
        <v>36</v>
      </c>
      <c r="N3574" t="s">
        <v>40</v>
      </c>
      <c r="O3574" t="s">
        <v>41</v>
      </c>
      <c r="P3574" t="s">
        <v>42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 s="8">
        <v>8.4</v>
      </c>
      <c r="Y3574" s="9">
        <v>0</v>
      </c>
      <c r="Z3574" t="str">
        <f>_xlfn.XLOOKUP(B3574,店铺分配!A:A,店铺分配!C:C)</f>
        <v>争艳-US</v>
      </c>
    </row>
    <row r="3575" spans="1:26">
      <c r="A3575" s="2">
        <v>46235</v>
      </c>
      <c r="B3575" t="s">
        <v>2433</v>
      </c>
      <c r="C3575" t="s">
        <v>2434</v>
      </c>
      <c r="D3575" t="s">
        <v>2400</v>
      </c>
      <c r="E3575" t="s">
        <v>29</v>
      </c>
      <c r="F3575" s="2">
        <v>45917</v>
      </c>
      <c r="G3575">
        <v>0.71</v>
      </c>
      <c r="H3575">
        <v>0.71</v>
      </c>
      <c r="I3575">
        <v>0.71</v>
      </c>
      <c r="J3575">
        <v>1</v>
      </c>
      <c r="K3575" t="s">
        <v>35</v>
      </c>
      <c r="L3575">
        <v>5</v>
      </c>
      <c r="M3575" t="s">
        <v>36</v>
      </c>
      <c r="N3575" t="s">
        <v>32</v>
      </c>
      <c r="O3575" t="s">
        <v>33</v>
      </c>
      <c r="P3575" t="s">
        <v>34</v>
      </c>
      <c r="Q3575">
        <v>151</v>
      </c>
      <c r="R3575">
        <v>1</v>
      </c>
      <c r="S3575">
        <v>0</v>
      </c>
      <c r="T3575">
        <v>0</v>
      </c>
      <c r="U3575">
        <v>2</v>
      </c>
      <c r="V3575">
        <v>0</v>
      </c>
      <c r="W3575">
        <v>0</v>
      </c>
      <c r="X3575" s="8">
        <v>18.1</v>
      </c>
      <c r="Y3575" s="9">
        <v>0.582733333333333</v>
      </c>
      <c r="Z3575" t="str">
        <f>_xlfn.XLOOKUP(B3575,店铺分配!A:A,店铺分配!C:C)</f>
        <v>争艳-US</v>
      </c>
    </row>
    <row r="3576" spans="1:26">
      <c r="A3576" s="2">
        <v>46266</v>
      </c>
      <c r="B3576" t="s">
        <v>2433</v>
      </c>
      <c r="C3576" t="s">
        <v>2434</v>
      </c>
      <c r="D3576" t="s">
        <v>2400</v>
      </c>
      <c r="E3576" t="s">
        <v>29</v>
      </c>
      <c r="F3576" s="2">
        <v>45917</v>
      </c>
      <c r="G3576">
        <v>1.26</v>
      </c>
      <c r="H3576">
        <v>1.43</v>
      </c>
      <c r="I3576">
        <v>1.14</v>
      </c>
      <c r="J3576">
        <v>1.21</v>
      </c>
      <c r="K3576" t="s">
        <v>30</v>
      </c>
      <c r="L3576">
        <v>10</v>
      </c>
      <c r="M3576" t="s">
        <v>36</v>
      </c>
      <c r="N3576" t="s">
        <v>37</v>
      </c>
      <c r="O3576" t="s">
        <v>38</v>
      </c>
      <c r="P3576" t="s">
        <v>39</v>
      </c>
      <c r="Q3576">
        <v>115</v>
      </c>
      <c r="R3576">
        <v>1</v>
      </c>
      <c r="S3576">
        <v>0</v>
      </c>
      <c r="T3576">
        <v>0</v>
      </c>
      <c r="U3576">
        <v>2</v>
      </c>
      <c r="V3576">
        <v>0</v>
      </c>
      <c r="W3576">
        <v>0</v>
      </c>
      <c r="X3576" s="8">
        <v>18.1</v>
      </c>
      <c r="Y3576" s="9">
        <v>0.582733333333333</v>
      </c>
      <c r="Z3576" t="str">
        <f>_xlfn.XLOOKUP(B3576,店铺分配!A:A,店铺分配!C:C)</f>
        <v>争艳-US</v>
      </c>
    </row>
    <row r="3577" spans="1:26">
      <c r="A3577" s="2">
        <v>46296</v>
      </c>
      <c r="B3577" t="s">
        <v>2433</v>
      </c>
      <c r="C3577" t="s">
        <v>2434</v>
      </c>
      <c r="D3577" t="s">
        <v>2400</v>
      </c>
      <c r="E3577" t="s">
        <v>29</v>
      </c>
      <c r="F3577" s="2">
        <v>45917</v>
      </c>
      <c r="G3577">
        <v>0.71</v>
      </c>
      <c r="H3577">
        <v>0.71</v>
      </c>
      <c r="I3577">
        <v>0.79</v>
      </c>
      <c r="J3577">
        <v>0.89</v>
      </c>
      <c r="K3577" t="s">
        <v>35</v>
      </c>
      <c r="L3577">
        <v>5</v>
      </c>
      <c r="M3577" t="s">
        <v>36</v>
      </c>
      <c r="N3577" t="s">
        <v>40</v>
      </c>
      <c r="O3577" t="s">
        <v>41</v>
      </c>
      <c r="P3577" t="s">
        <v>42</v>
      </c>
      <c r="Q3577">
        <v>87</v>
      </c>
      <c r="R3577">
        <v>1</v>
      </c>
      <c r="S3577">
        <v>0</v>
      </c>
      <c r="T3577">
        <v>0</v>
      </c>
      <c r="U3577">
        <v>2</v>
      </c>
      <c r="V3577">
        <v>0</v>
      </c>
      <c r="W3577">
        <v>0</v>
      </c>
      <c r="X3577" s="8">
        <v>18.1</v>
      </c>
      <c r="Y3577" s="9">
        <v>0.582733333333333</v>
      </c>
      <c r="Z3577" t="str">
        <f>_xlfn.XLOOKUP(B3577,店铺分配!A:A,店铺分配!C:C)</f>
        <v>争艳-US</v>
      </c>
    </row>
    <row r="3578" spans="1:26">
      <c r="A3578" s="2">
        <v>46235</v>
      </c>
      <c r="B3578" t="s">
        <v>2435</v>
      </c>
      <c r="C3578" t="s">
        <v>2436</v>
      </c>
      <c r="D3578" t="s">
        <v>2400</v>
      </c>
      <c r="E3578" t="s">
        <v>29</v>
      </c>
      <c r="F3578" s="2">
        <v>45828</v>
      </c>
      <c r="G3578">
        <v>1.98</v>
      </c>
      <c r="H3578">
        <v>2.29</v>
      </c>
      <c r="I3578">
        <v>2</v>
      </c>
      <c r="J3578">
        <v>1.79</v>
      </c>
      <c r="K3578" t="s">
        <v>30</v>
      </c>
      <c r="L3578">
        <v>16</v>
      </c>
      <c r="M3578" t="s">
        <v>31</v>
      </c>
      <c r="N3578" t="s">
        <v>32</v>
      </c>
      <c r="O3578" t="s">
        <v>33</v>
      </c>
      <c r="P3578" t="s">
        <v>34</v>
      </c>
      <c r="Q3578">
        <v>183</v>
      </c>
      <c r="R3578">
        <v>2</v>
      </c>
      <c r="S3578">
        <v>0</v>
      </c>
      <c r="T3578">
        <v>0</v>
      </c>
      <c r="U3578">
        <v>32</v>
      </c>
      <c r="V3578">
        <v>0</v>
      </c>
      <c r="W3578">
        <v>0</v>
      </c>
      <c r="X3578" s="8">
        <v>9</v>
      </c>
      <c r="Y3578" s="9">
        <v>2.64693333333333</v>
      </c>
      <c r="Z3578" t="str">
        <f>_xlfn.XLOOKUP(B3578,店铺分配!A:A,店铺分配!C:C)</f>
        <v>争艳-US</v>
      </c>
    </row>
    <row r="3579" spans="1:26">
      <c r="A3579" s="2">
        <v>46266</v>
      </c>
      <c r="B3579" t="s">
        <v>2435</v>
      </c>
      <c r="C3579" t="s">
        <v>2436</v>
      </c>
      <c r="D3579" t="s">
        <v>2400</v>
      </c>
      <c r="E3579" t="s">
        <v>29</v>
      </c>
      <c r="F3579" s="2">
        <v>45828</v>
      </c>
      <c r="G3579">
        <v>1.29</v>
      </c>
      <c r="H3579">
        <v>1.29</v>
      </c>
      <c r="I3579">
        <v>1.07</v>
      </c>
      <c r="J3579">
        <v>1.36</v>
      </c>
      <c r="K3579" t="s">
        <v>35</v>
      </c>
      <c r="L3579">
        <v>9</v>
      </c>
      <c r="M3579" t="s">
        <v>36</v>
      </c>
      <c r="N3579" t="s">
        <v>37</v>
      </c>
      <c r="O3579" t="s">
        <v>38</v>
      </c>
      <c r="P3579" t="s">
        <v>39</v>
      </c>
      <c r="Q3579">
        <v>145</v>
      </c>
      <c r="R3579">
        <v>4</v>
      </c>
      <c r="S3579">
        <v>0</v>
      </c>
      <c r="T3579">
        <v>0</v>
      </c>
      <c r="U3579">
        <v>30</v>
      </c>
      <c r="V3579">
        <v>0</v>
      </c>
      <c r="W3579">
        <v>0</v>
      </c>
      <c r="X3579" s="8">
        <v>9</v>
      </c>
      <c r="Y3579" s="9">
        <v>2.64693333333333</v>
      </c>
      <c r="Z3579" t="str">
        <f>_xlfn.XLOOKUP(B3579,店铺分配!A:A,店铺分配!C:C)</f>
        <v>争艳-US</v>
      </c>
    </row>
    <row r="3580" spans="1:26">
      <c r="A3580" s="2">
        <v>46296</v>
      </c>
      <c r="B3580" t="s">
        <v>2435</v>
      </c>
      <c r="C3580" t="s">
        <v>2436</v>
      </c>
      <c r="D3580" t="s">
        <v>2400</v>
      </c>
      <c r="E3580" t="s">
        <v>29</v>
      </c>
      <c r="F3580" s="2">
        <v>45828</v>
      </c>
      <c r="G3580">
        <v>0.29</v>
      </c>
      <c r="H3580">
        <v>0.29</v>
      </c>
      <c r="I3580">
        <v>0.5</v>
      </c>
      <c r="J3580">
        <v>0.64</v>
      </c>
      <c r="K3580" t="s">
        <v>35</v>
      </c>
      <c r="L3580">
        <v>2</v>
      </c>
      <c r="M3580" t="s">
        <v>36</v>
      </c>
      <c r="N3580" t="s">
        <v>40</v>
      </c>
      <c r="O3580" t="s">
        <v>41</v>
      </c>
      <c r="P3580" t="s">
        <v>42</v>
      </c>
      <c r="Q3580">
        <v>131</v>
      </c>
      <c r="R3580">
        <v>11</v>
      </c>
      <c r="S3580">
        <v>0</v>
      </c>
      <c r="T3580">
        <v>0</v>
      </c>
      <c r="U3580">
        <v>20</v>
      </c>
      <c r="V3580">
        <v>0</v>
      </c>
      <c r="W3580">
        <v>0</v>
      </c>
      <c r="X3580" s="8">
        <v>9</v>
      </c>
      <c r="Y3580" s="9">
        <v>2.64693333333333</v>
      </c>
      <c r="Z3580" t="str">
        <f>_xlfn.XLOOKUP(B3580,店铺分配!A:A,店铺分配!C:C)</f>
        <v>争艳-US</v>
      </c>
    </row>
    <row r="3581" spans="1:26">
      <c r="A3581" s="2">
        <v>46235</v>
      </c>
      <c r="B3581" t="s">
        <v>2437</v>
      </c>
      <c r="C3581" t="s">
        <v>2438</v>
      </c>
      <c r="D3581" t="s">
        <v>2400</v>
      </c>
      <c r="E3581" t="s">
        <v>29</v>
      </c>
      <c r="F3581" s="2">
        <v>45826</v>
      </c>
      <c r="G3581">
        <v>1.29</v>
      </c>
      <c r="H3581">
        <v>1.57</v>
      </c>
      <c r="I3581">
        <v>1.21</v>
      </c>
      <c r="J3581">
        <v>1.14</v>
      </c>
      <c r="K3581" t="s">
        <v>30</v>
      </c>
      <c r="L3581">
        <v>11</v>
      </c>
      <c r="M3581" t="s">
        <v>36</v>
      </c>
      <c r="N3581" t="s">
        <v>32</v>
      </c>
      <c r="O3581" t="s">
        <v>33</v>
      </c>
      <c r="P3581" t="s">
        <v>34</v>
      </c>
      <c r="Q3581">
        <v>200</v>
      </c>
      <c r="R3581">
        <v>0</v>
      </c>
      <c r="S3581">
        <v>100</v>
      </c>
      <c r="T3581">
        <v>0</v>
      </c>
      <c r="U3581">
        <v>50</v>
      </c>
      <c r="V3581">
        <v>0</v>
      </c>
      <c r="W3581">
        <v>0</v>
      </c>
      <c r="X3581" s="8">
        <v>9</v>
      </c>
      <c r="Y3581" s="9">
        <v>0.562383838383838</v>
      </c>
      <c r="Z3581" t="str">
        <f>_xlfn.XLOOKUP(B3581,店铺分配!A:A,店铺分配!C:C)</f>
        <v>争艳-US</v>
      </c>
    </row>
    <row r="3582" spans="1:26">
      <c r="A3582" s="2">
        <v>46266</v>
      </c>
      <c r="B3582" t="s">
        <v>2437</v>
      </c>
      <c r="C3582" t="s">
        <v>2438</v>
      </c>
      <c r="D3582" t="s">
        <v>2400</v>
      </c>
      <c r="E3582" t="s">
        <v>29</v>
      </c>
      <c r="F3582" s="2">
        <v>45826</v>
      </c>
      <c r="G3582">
        <v>2.14</v>
      </c>
      <c r="H3582">
        <v>2.14</v>
      </c>
      <c r="I3582">
        <v>2.36</v>
      </c>
      <c r="J3582">
        <v>2.82</v>
      </c>
      <c r="K3582" t="s">
        <v>35</v>
      </c>
      <c r="L3582">
        <v>15</v>
      </c>
      <c r="M3582" t="s">
        <v>31</v>
      </c>
      <c r="N3582" t="s">
        <v>37</v>
      </c>
      <c r="O3582" t="s">
        <v>38</v>
      </c>
      <c r="P3582" t="s">
        <v>39</v>
      </c>
      <c r="Q3582">
        <v>215</v>
      </c>
      <c r="R3582">
        <v>0</v>
      </c>
      <c r="S3582">
        <v>0</v>
      </c>
      <c r="T3582">
        <v>0</v>
      </c>
      <c r="U3582">
        <v>40</v>
      </c>
      <c r="V3582">
        <v>0</v>
      </c>
      <c r="W3582">
        <v>0</v>
      </c>
      <c r="X3582" s="8">
        <v>9</v>
      </c>
      <c r="Y3582" s="9">
        <v>0.562383838383838</v>
      </c>
      <c r="Z3582" t="str">
        <f>_xlfn.XLOOKUP(B3582,店铺分配!A:A,店铺分配!C:C)</f>
        <v>争艳-US</v>
      </c>
    </row>
    <row r="3583" spans="1:26">
      <c r="A3583" s="2">
        <v>46296</v>
      </c>
      <c r="B3583" t="s">
        <v>2437</v>
      </c>
      <c r="C3583" t="s">
        <v>2438</v>
      </c>
      <c r="D3583" t="s">
        <v>2400</v>
      </c>
      <c r="E3583" t="s">
        <v>29</v>
      </c>
      <c r="F3583" s="2">
        <v>45826</v>
      </c>
      <c r="G3583">
        <v>1.92</v>
      </c>
      <c r="H3583">
        <v>2.29</v>
      </c>
      <c r="I3583">
        <v>2</v>
      </c>
      <c r="J3583">
        <v>1.68</v>
      </c>
      <c r="K3583" t="s">
        <v>30</v>
      </c>
      <c r="L3583">
        <v>16</v>
      </c>
      <c r="M3583" t="s">
        <v>36</v>
      </c>
      <c r="N3583" t="s">
        <v>40</v>
      </c>
      <c r="O3583" t="s">
        <v>41</v>
      </c>
      <c r="P3583" t="s">
        <v>42</v>
      </c>
      <c r="Q3583">
        <v>165</v>
      </c>
      <c r="R3583">
        <v>4</v>
      </c>
      <c r="S3583">
        <v>0</v>
      </c>
      <c r="T3583">
        <v>0</v>
      </c>
      <c r="U3583">
        <v>20</v>
      </c>
      <c r="V3583">
        <v>0</v>
      </c>
      <c r="W3583">
        <v>0</v>
      </c>
      <c r="X3583" s="8">
        <v>9</v>
      </c>
      <c r="Y3583" s="9">
        <v>0.562383838383838</v>
      </c>
      <c r="Z3583" t="str">
        <f>_xlfn.XLOOKUP(B3583,店铺分配!A:A,店铺分配!C:C)</f>
        <v>争艳-US</v>
      </c>
    </row>
    <row r="3584" spans="1:26">
      <c r="A3584" s="2">
        <v>46235</v>
      </c>
      <c r="B3584" t="s">
        <v>2439</v>
      </c>
      <c r="C3584" t="s">
        <v>2440</v>
      </c>
      <c r="D3584" t="s">
        <v>2400</v>
      </c>
      <c r="E3584" t="s">
        <v>29</v>
      </c>
      <c r="F3584" s="2">
        <v>45785</v>
      </c>
      <c r="G3584">
        <v>1.14</v>
      </c>
      <c r="H3584">
        <v>1.14</v>
      </c>
      <c r="I3584">
        <v>1.71</v>
      </c>
      <c r="J3584">
        <v>2.43</v>
      </c>
      <c r="K3584" t="s">
        <v>35</v>
      </c>
      <c r="L3584">
        <v>8</v>
      </c>
      <c r="M3584" t="s">
        <v>36</v>
      </c>
      <c r="N3584" t="s">
        <v>32</v>
      </c>
      <c r="O3584" t="s">
        <v>33</v>
      </c>
      <c r="P3584" t="s">
        <v>34</v>
      </c>
      <c r="Q3584">
        <v>194</v>
      </c>
      <c r="R3584">
        <v>0</v>
      </c>
      <c r="S3584">
        <v>460</v>
      </c>
      <c r="T3584">
        <v>0</v>
      </c>
      <c r="U3584">
        <v>0</v>
      </c>
      <c r="V3584">
        <v>0</v>
      </c>
      <c r="W3584">
        <v>0</v>
      </c>
      <c r="X3584" s="8">
        <v>8.4</v>
      </c>
      <c r="Y3584" s="9">
        <v>0.657122186495177</v>
      </c>
      <c r="Z3584" t="str">
        <f>_xlfn.XLOOKUP(B3584,店铺分配!A:A,店铺分配!C:C)</f>
        <v>争艳-US</v>
      </c>
    </row>
    <row r="3585" spans="1:26">
      <c r="A3585" s="2">
        <v>46266</v>
      </c>
      <c r="B3585" t="s">
        <v>2439</v>
      </c>
      <c r="C3585" t="s">
        <v>2440</v>
      </c>
      <c r="D3585" t="s">
        <v>2400</v>
      </c>
      <c r="E3585" t="s">
        <v>29</v>
      </c>
      <c r="F3585" s="2">
        <v>45785</v>
      </c>
      <c r="G3585">
        <v>1.86</v>
      </c>
      <c r="H3585">
        <v>1.86</v>
      </c>
      <c r="I3585">
        <v>1.86</v>
      </c>
      <c r="J3585">
        <v>1.93</v>
      </c>
      <c r="K3585" t="s">
        <v>35</v>
      </c>
      <c r="L3585">
        <v>13</v>
      </c>
      <c r="M3585" t="s">
        <v>31</v>
      </c>
      <c r="N3585" t="s">
        <v>37</v>
      </c>
      <c r="O3585" t="s">
        <v>38</v>
      </c>
      <c r="P3585" t="s">
        <v>39</v>
      </c>
      <c r="Q3585">
        <v>286</v>
      </c>
      <c r="R3585">
        <v>0</v>
      </c>
      <c r="S3585">
        <v>310</v>
      </c>
      <c r="T3585">
        <v>0</v>
      </c>
      <c r="U3585">
        <v>0</v>
      </c>
      <c r="V3585">
        <v>0</v>
      </c>
      <c r="W3585">
        <v>0</v>
      </c>
      <c r="X3585" s="8">
        <v>8.4</v>
      </c>
      <c r="Y3585" s="9">
        <v>0.657122186495177</v>
      </c>
      <c r="Z3585" t="str">
        <f>_xlfn.XLOOKUP(B3585,店铺分配!A:A,店铺分配!C:C)</f>
        <v>争艳-US</v>
      </c>
    </row>
    <row r="3586" spans="1:26">
      <c r="A3586" s="2">
        <v>46296</v>
      </c>
      <c r="B3586" t="s">
        <v>2439</v>
      </c>
      <c r="C3586" t="s">
        <v>2440</v>
      </c>
      <c r="D3586" t="s">
        <v>2400</v>
      </c>
      <c r="E3586" t="s">
        <v>29</v>
      </c>
      <c r="F3586" s="2">
        <v>45785</v>
      </c>
      <c r="G3586">
        <v>0.57</v>
      </c>
      <c r="H3586">
        <v>0.57</v>
      </c>
      <c r="I3586">
        <v>0.93</v>
      </c>
      <c r="J3586">
        <v>1.21</v>
      </c>
      <c r="K3586" t="s">
        <v>35</v>
      </c>
      <c r="L3586">
        <v>4</v>
      </c>
      <c r="M3586" t="s">
        <v>36</v>
      </c>
      <c r="N3586" t="s">
        <v>40</v>
      </c>
      <c r="O3586" t="s">
        <v>41</v>
      </c>
      <c r="P3586" t="s">
        <v>42</v>
      </c>
      <c r="Q3586">
        <v>248</v>
      </c>
      <c r="R3586">
        <v>0</v>
      </c>
      <c r="S3586">
        <v>310</v>
      </c>
      <c r="T3586">
        <v>0</v>
      </c>
      <c r="U3586">
        <v>0</v>
      </c>
      <c r="V3586">
        <v>0</v>
      </c>
      <c r="W3586">
        <v>0</v>
      </c>
      <c r="X3586" s="8">
        <v>8.4</v>
      </c>
      <c r="Y3586" s="9">
        <v>0.657122186495177</v>
      </c>
      <c r="Z3586" t="str">
        <f>_xlfn.XLOOKUP(B3586,店铺分配!A:A,店铺分配!C:C)</f>
        <v>争艳-US</v>
      </c>
    </row>
    <row r="3587" spans="1:26">
      <c r="A3587" s="2">
        <v>46235</v>
      </c>
      <c r="B3587" t="s">
        <v>2441</v>
      </c>
      <c r="C3587" t="s">
        <v>2442</v>
      </c>
      <c r="D3587" t="s">
        <v>2400</v>
      </c>
      <c r="E3587" t="s">
        <v>29</v>
      </c>
      <c r="F3587" s="2">
        <v>45750</v>
      </c>
      <c r="G3587">
        <v>4.57</v>
      </c>
      <c r="H3587">
        <v>4.57</v>
      </c>
      <c r="I3587">
        <v>4.71</v>
      </c>
      <c r="J3587">
        <v>4.86</v>
      </c>
      <c r="K3587" t="s">
        <v>35</v>
      </c>
      <c r="L3587">
        <v>32</v>
      </c>
      <c r="M3587" t="s">
        <v>36</v>
      </c>
      <c r="N3587" t="s">
        <v>32</v>
      </c>
      <c r="O3587" t="s">
        <v>33</v>
      </c>
      <c r="P3587" t="s">
        <v>34</v>
      </c>
      <c r="Q3587">
        <v>223</v>
      </c>
      <c r="R3587">
        <v>100</v>
      </c>
      <c r="S3587">
        <v>0</v>
      </c>
      <c r="T3587">
        <v>0</v>
      </c>
      <c r="U3587">
        <v>0</v>
      </c>
      <c r="V3587">
        <v>0</v>
      </c>
      <c r="W3587">
        <v>300</v>
      </c>
      <c r="X3587" s="8">
        <v>9</v>
      </c>
      <c r="Y3587" s="9">
        <v>2.76034090909091</v>
      </c>
      <c r="Z3587" t="str">
        <f>_xlfn.XLOOKUP(B3587,店铺分配!A:A,店铺分配!C:C)</f>
        <v>争艳-US</v>
      </c>
    </row>
    <row r="3588" spans="1:26">
      <c r="A3588" s="2">
        <v>46266</v>
      </c>
      <c r="B3588" t="s">
        <v>2441</v>
      </c>
      <c r="C3588" t="s">
        <v>2442</v>
      </c>
      <c r="D3588" t="s">
        <v>2400</v>
      </c>
      <c r="E3588" t="s">
        <v>29</v>
      </c>
      <c r="F3588" s="2">
        <v>45750</v>
      </c>
      <c r="G3588">
        <v>2.43</v>
      </c>
      <c r="H3588">
        <v>2.43</v>
      </c>
      <c r="I3588">
        <v>2.43</v>
      </c>
      <c r="J3588">
        <v>3.25</v>
      </c>
      <c r="K3588" t="s">
        <v>35</v>
      </c>
      <c r="L3588">
        <v>17</v>
      </c>
      <c r="M3588" t="s">
        <v>36</v>
      </c>
      <c r="N3588" t="s">
        <v>37</v>
      </c>
      <c r="O3588" t="s">
        <v>38</v>
      </c>
      <c r="P3588" t="s">
        <v>39</v>
      </c>
      <c r="Q3588">
        <v>233</v>
      </c>
      <c r="R3588">
        <v>100</v>
      </c>
      <c r="S3588">
        <v>0</v>
      </c>
      <c r="T3588">
        <v>0</v>
      </c>
      <c r="U3588">
        <v>200</v>
      </c>
      <c r="V3588">
        <v>0</v>
      </c>
      <c r="W3588">
        <v>0</v>
      </c>
      <c r="X3588" s="8">
        <v>9</v>
      </c>
      <c r="Y3588" s="9">
        <v>2.76034090909091</v>
      </c>
      <c r="Z3588" t="str">
        <f>_xlfn.XLOOKUP(B3588,店铺分配!A:A,店铺分配!C:C)</f>
        <v>争艳-US</v>
      </c>
    </row>
    <row r="3589" spans="1:26">
      <c r="A3589" s="2">
        <v>46296</v>
      </c>
      <c r="B3589" t="s">
        <v>2441</v>
      </c>
      <c r="C3589" t="s">
        <v>2442</v>
      </c>
      <c r="D3589" t="s">
        <v>2400</v>
      </c>
      <c r="E3589" t="s">
        <v>29</v>
      </c>
      <c r="F3589" s="2">
        <v>45750</v>
      </c>
      <c r="G3589">
        <v>2.14</v>
      </c>
      <c r="H3589">
        <v>2.14</v>
      </c>
      <c r="I3589">
        <v>2.29</v>
      </c>
      <c r="J3589">
        <v>2.29</v>
      </c>
      <c r="K3589" t="s">
        <v>35</v>
      </c>
      <c r="L3589">
        <v>15</v>
      </c>
      <c r="M3589" t="s">
        <v>31</v>
      </c>
      <c r="N3589" t="s">
        <v>40</v>
      </c>
      <c r="O3589" t="s">
        <v>41</v>
      </c>
      <c r="P3589" t="s">
        <v>42</v>
      </c>
      <c r="Q3589">
        <v>270</v>
      </c>
      <c r="R3589">
        <v>2</v>
      </c>
      <c r="S3589">
        <v>0</v>
      </c>
      <c r="T3589">
        <v>0</v>
      </c>
      <c r="U3589">
        <v>200</v>
      </c>
      <c r="V3589">
        <v>0</v>
      </c>
      <c r="W3589">
        <v>0</v>
      </c>
      <c r="X3589" s="8">
        <v>9</v>
      </c>
      <c r="Y3589" s="9">
        <v>2.76034090909091</v>
      </c>
      <c r="Z3589" t="str">
        <f>_xlfn.XLOOKUP(B3589,店铺分配!A:A,店铺分配!C:C)</f>
        <v>争艳-US</v>
      </c>
    </row>
    <row r="3590" spans="1:26">
      <c r="A3590" s="2">
        <v>46235</v>
      </c>
      <c r="B3590" t="s">
        <v>2443</v>
      </c>
      <c r="C3590" t="s">
        <v>2444</v>
      </c>
      <c r="D3590" t="s">
        <v>2400</v>
      </c>
      <c r="E3590" t="s">
        <v>29</v>
      </c>
      <c r="F3590" s="2">
        <v>45473</v>
      </c>
      <c r="G3590">
        <v>0</v>
      </c>
      <c r="H3590">
        <v>0</v>
      </c>
      <c r="I3590">
        <v>0</v>
      </c>
      <c r="J3590">
        <v>0</v>
      </c>
      <c r="K3590" t="s">
        <v>35</v>
      </c>
      <c r="L3590">
        <v>0</v>
      </c>
      <c r="M3590" t="s">
        <v>36</v>
      </c>
      <c r="N3590" t="s">
        <v>32</v>
      </c>
      <c r="O3590" t="s">
        <v>33</v>
      </c>
      <c r="P3590" t="s">
        <v>34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 s="8">
        <v>3.45</v>
      </c>
      <c r="Y3590" s="9">
        <v>0</v>
      </c>
      <c r="Z3590" t="str">
        <f>_xlfn.XLOOKUP(B3590,店铺分配!A:A,店铺分配!C:C)</f>
        <v>争艳-US</v>
      </c>
    </row>
    <row r="3591" spans="1:26">
      <c r="A3591" s="2">
        <v>46266</v>
      </c>
      <c r="B3591" t="s">
        <v>2443</v>
      </c>
      <c r="C3591" t="s">
        <v>2444</v>
      </c>
      <c r="D3591" t="s">
        <v>2400</v>
      </c>
      <c r="E3591" t="s">
        <v>29</v>
      </c>
      <c r="F3591" s="2">
        <v>45473</v>
      </c>
      <c r="G3591">
        <v>0</v>
      </c>
      <c r="H3591">
        <v>0</v>
      </c>
      <c r="I3591">
        <v>0</v>
      </c>
      <c r="J3591">
        <v>0</v>
      </c>
      <c r="K3591" t="s">
        <v>35</v>
      </c>
      <c r="L3591">
        <v>0</v>
      </c>
      <c r="M3591" t="s">
        <v>36</v>
      </c>
      <c r="N3591" t="s">
        <v>37</v>
      </c>
      <c r="O3591" t="s">
        <v>38</v>
      </c>
      <c r="P3591" t="s">
        <v>39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 s="8">
        <v>3.45</v>
      </c>
      <c r="Y3591" s="9">
        <v>0</v>
      </c>
      <c r="Z3591" t="str">
        <f>_xlfn.XLOOKUP(B3591,店铺分配!A:A,店铺分配!C:C)</f>
        <v>争艳-US</v>
      </c>
    </row>
    <row r="3592" spans="1:26">
      <c r="A3592" s="2">
        <v>46296</v>
      </c>
      <c r="B3592" t="s">
        <v>2443</v>
      </c>
      <c r="C3592" t="s">
        <v>2444</v>
      </c>
      <c r="D3592" t="s">
        <v>2400</v>
      </c>
      <c r="E3592" t="s">
        <v>29</v>
      </c>
      <c r="F3592" s="2">
        <v>45473</v>
      </c>
      <c r="G3592">
        <v>0</v>
      </c>
      <c r="H3592">
        <v>0</v>
      </c>
      <c r="I3592">
        <v>0</v>
      </c>
      <c r="J3592">
        <v>0</v>
      </c>
      <c r="K3592" t="s">
        <v>35</v>
      </c>
      <c r="L3592">
        <v>0</v>
      </c>
      <c r="M3592" t="s">
        <v>36</v>
      </c>
      <c r="N3592" t="s">
        <v>40</v>
      </c>
      <c r="O3592" t="s">
        <v>41</v>
      </c>
      <c r="P3592" t="s">
        <v>42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 s="8">
        <v>3.45</v>
      </c>
      <c r="Y3592" s="9">
        <v>0</v>
      </c>
      <c r="Z3592" t="str">
        <f>_xlfn.XLOOKUP(B3592,店铺分配!A:A,店铺分配!C:C)</f>
        <v>争艳-US</v>
      </c>
    </row>
    <row r="3593" spans="1:26">
      <c r="A3593" s="2">
        <v>46235</v>
      </c>
      <c r="B3593" t="s">
        <v>2445</v>
      </c>
      <c r="C3593" t="s">
        <v>2446</v>
      </c>
      <c r="D3593" t="s">
        <v>2400</v>
      </c>
      <c r="E3593" t="s">
        <v>29</v>
      </c>
      <c r="F3593" s="2">
        <v>45411</v>
      </c>
      <c r="G3593">
        <v>1.3</v>
      </c>
      <c r="H3593">
        <v>1</v>
      </c>
      <c r="I3593">
        <v>1.57</v>
      </c>
      <c r="J3593">
        <v>1.14</v>
      </c>
      <c r="K3593" t="s">
        <v>138</v>
      </c>
      <c r="L3593">
        <v>7</v>
      </c>
      <c r="M3593" t="s">
        <v>36</v>
      </c>
      <c r="N3593" t="s">
        <v>32</v>
      </c>
      <c r="O3593" t="s">
        <v>33</v>
      </c>
      <c r="P3593" t="s">
        <v>34</v>
      </c>
      <c r="Q3593">
        <v>192</v>
      </c>
      <c r="R3593">
        <v>17</v>
      </c>
      <c r="S3593">
        <v>0</v>
      </c>
      <c r="T3593">
        <v>0</v>
      </c>
      <c r="U3593">
        <v>100</v>
      </c>
      <c r="V3593">
        <v>0</v>
      </c>
      <c r="W3593">
        <v>0</v>
      </c>
      <c r="X3593" s="8">
        <v>7.2</v>
      </c>
      <c r="Y3593" s="9">
        <v>0.914777777777778</v>
      </c>
      <c r="Z3593" t="str">
        <f>_xlfn.XLOOKUP(B3593,店铺分配!A:A,店铺分配!C:C)</f>
        <v>争艳-US</v>
      </c>
    </row>
    <row r="3594" spans="1:26">
      <c r="A3594" s="2">
        <v>46266</v>
      </c>
      <c r="B3594" t="s">
        <v>2445</v>
      </c>
      <c r="C3594" t="s">
        <v>2446</v>
      </c>
      <c r="D3594" t="s">
        <v>2400</v>
      </c>
      <c r="E3594" t="s">
        <v>29</v>
      </c>
      <c r="F3594" s="2">
        <v>45411</v>
      </c>
      <c r="G3594">
        <v>1.49</v>
      </c>
      <c r="H3594">
        <v>1.14</v>
      </c>
      <c r="I3594">
        <v>0.86</v>
      </c>
      <c r="J3594">
        <v>0.79</v>
      </c>
      <c r="K3594" t="s">
        <v>138</v>
      </c>
      <c r="L3594">
        <v>8</v>
      </c>
      <c r="M3594" t="s">
        <v>36</v>
      </c>
      <c r="N3594" t="s">
        <v>37</v>
      </c>
      <c r="O3594" t="s">
        <v>38</v>
      </c>
      <c r="P3594" t="s">
        <v>39</v>
      </c>
      <c r="Q3594">
        <v>187</v>
      </c>
      <c r="R3594">
        <v>1</v>
      </c>
      <c r="S3594">
        <v>0</v>
      </c>
      <c r="T3594">
        <v>0</v>
      </c>
      <c r="U3594">
        <v>100</v>
      </c>
      <c r="V3594">
        <v>0</v>
      </c>
      <c r="W3594">
        <v>0</v>
      </c>
      <c r="X3594" s="8">
        <v>7.2</v>
      </c>
      <c r="Y3594" s="9">
        <v>0.914777777777778</v>
      </c>
      <c r="Z3594" t="str">
        <f>_xlfn.XLOOKUP(B3594,店铺分配!A:A,店铺分配!C:C)</f>
        <v>争艳-US</v>
      </c>
    </row>
    <row r="3595" spans="1:26">
      <c r="A3595" s="2">
        <v>46296</v>
      </c>
      <c r="B3595" t="s">
        <v>2445</v>
      </c>
      <c r="C3595" t="s">
        <v>2446</v>
      </c>
      <c r="D3595" t="s">
        <v>2400</v>
      </c>
      <c r="E3595" t="s">
        <v>29</v>
      </c>
      <c r="F3595" s="2">
        <v>45411</v>
      </c>
      <c r="G3595">
        <v>1.3</v>
      </c>
      <c r="H3595">
        <v>1</v>
      </c>
      <c r="I3595">
        <v>0.93</v>
      </c>
      <c r="J3595">
        <v>0.89</v>
      </c>
      <c r="K3595" t="s">
        <v>138</v>
      </c>
      <c r="L3595">
        <v>7</v>
      </c>
      <c r="M3595" t="s">
        <v>36</v>
      </c>
      <c r="N3595" t="s">
        <v>40</v>
      </c>
      <c r="O3595" t="s">
        <v>41</v>
      </c>
      <c r="P3595" t="s">
        <v>42</v>
      </c>
      <c r="Q3595">
        <v>162</v>
      </c>
      <c r="R3595">
        <v>0</v>
      </c>
      <c r="S3595">
        <v>0</v>
      </c>
      <c r="T3595">
        <v>0</v>
      </c>
      <c r="U3595">
        <v>100</v>
      </c>
      <c r="V3595">
        <v>0</v>
      </c>
      <c r="W3595">
        <v>0</v>
      </c>
      <c r="X3595" s="8">
        <v>7.2</v>
      </c>
      <c r="Y3595" s="9">
        <v>0.914777777777778</v>
      </c>
      <c r="Z3595" t="str">
        <f>_xlfn.XLOOKUP(B3595,店铺分配!A:A,店铺分配!C:C)</f>
        <v>争艳-US</v>
      </c>
    </row>
    <row r="3596" spans="1:26">
      <c r="A3596" s="2">
        <v>46235</v>
      </c>
      <c r="B3596" t="s">
        <v>2447</v>
      </c>
      <c r="C3596" t="s">
        <v>2448</v>
      </c>
      <c r="D3596" t="s">
        <v>2400</v>
      </c>
      <c r="E3596" t="s">
        <v>29</v>
      </c>
      <c r="F3596" s="2">
        <v>45182</v>
      </c>
      <c r="G3596">
        <v>0</v>
      </c>
      <c r="H3596">
        <v>0</v>
      </c>
      <c r="I3596">
        <v>0</v>
      </c>
      <c r="J3596">
        <v>0</v>
      </c>
      <c r="K3596" t="s">
        <v>35</v>
      </c>
      <c r="L3596">
        <v>0</v>
      </c>
      <c r="M3596" t="s">
        <v>36</v>
      </c>
      <c r="N3596" t="s">
        <v>32</v>
      </c>
      <c r="O3596" t="s">
        <v>33</v>
      </c>
      <c r="P3596" t="s">
        <v>34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 s="8">
        <v>9</v>
      </c>
      <c r="Y3596" s="9">
        <v>0</v>
      </c>
      <c r="Z3596" t="str">
        <f>_xlfn.XLOOKUP(B3596,店铺分配!A:A,店铺分配!C:C)</f>
        <v>争艳-US</v>
      </c>
    </row>
    <row r="3597" spans="1:26">
      <c r="A3597" s="2">
        <v>46266</v>
      </c>
      <c r="B3597" t="s">
        <v>2447</v>
      </c>
      <c r="C3597" t="s">
        <v>2448</v>
      </c>
      <c r="D3597" t="s">
        <v>2400</v>
      </c>
      <c r="E3597" t="s">
        <v>29</v>
      </c>
      <c r="F3597" s="2">
        <v>45182</v>
      </c>
      <c r="G3597">
        <v>0</v>
      </c>
      <c r="H3597">
        <v>0</v>
      </c>
      <c r="I3597">
        <v>0</v>
      </c>
      <c r="J3597">
        <v>0</v>
      </c>
      <c r="K3597" t="s">
        <v>35</v>
      </c>
      <c r="L3597">
        <v>0</v>
      </c>
      <c r="M3597" t="s">
        <v>36</v>
      </c>
      <c r="N3597" t="s">
        <v>37</v>
      </c>
      <c r="O3597" t="s">
        <v>38</v>
      </c>
      <c r="P3597" t="s">
        <v>39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 s="8">
        <v>9</v>
      </c>
      <c r="Y3597" s="9">
        <v>0</v>
      </c>
      <c r="Z3597" t="str">
        <f>_xlfn.XLOOKUP(B3597,店铺分配!A:A,店铺分配!C:C)</f>
        <v>争艳-US</v>
      </c>
    </row>
    <row r="3598" spans="1:26">
      <c r="A3598" s="2">
        <v>46296</v>
      </c>
      <c r="B3598" t="s">
        <v>2447</v>
      </c>
      <c r="C3598" t="s">
        <v>2448</v>
      </c>
      <c r="D3598" t="s">
        <v>2400</v>
      </c>
      <c r="E3598" t="s">
        <v>29</v>
      </c>
      <c r="F3598" s="2">
        <v>45182</v>
      </c>
      <c r="G3598">
        <v>0</v>
      </c>
      <c r="H3598">
        <v>0</v>
      </c>
      <c r="I3598">
        <v>0</v>
      </c>
      <c r="J3598">
        <v>0</v>
      </c>
      <c r="K3598" t="s">
        <v>35</v>
      </c>
      <c r="L3598">
        <v>0</v>
      </c>
      <c r="M3598" t="s">
        <v>36</v>
      </c>
      <c r="N3598" t="s">
        <v>40</v>
      </c>
      <c r="O3598" t="s">
        <v>41</v>
      </c>
      <c r="P3598" t="s">
        <v>42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 s="8">
        <v>9</v>
      </c>
      <c r="Y3598" s="9">
        <v>0</v>
      </c>
      <c r="Z3598" t="str">
        <f>_xlfn.XLOOKUP(B3598,店铺分配!A:A,店铺分配!C:C)</f>
        <v>争艳-US</v>
      </c>
    </row>
    <row r="3599" spans="1:26">
      <c r="A3599" s="2">
        <v>46235</v>
      </c>
      <c r="B3599" t="s">
        <v>2449</v>
      </c>
      <c r="C3599" t="s">
        <v>2450</v>
      </c>
      <c r="D3599" t="s">
        <v>2400</v>
      </c>
      <c r="E3599" t="s">
        <v>29</v>
      </c>
      <c r="F3599" s="2">
        <v>45191</v>
      </c>
      <c r="G3599">
        <v>1.79</v>
      </c>
      <c r="H3599">
        <v>2.43</v>
      </c>
      <c r="I3599">
        <v>1.57</v>
      </c>
      <c r="J3599">
        <v>1.5</v>
      </c>
      <c r="K3599" t="s">
        <v>30</v>
      </c>
      <c r="L3599">
        <v>17</v>
      </c>
      <c r="M3599" t="s">
        <v>36</v>
      </c>
      <c r="N3599" t="s">
        <v>32</v>
      </c>
      <c r="O3599" t="s">
        <v>33</v>
      </c>
      <c r="P3599" t="s">
        <v>34</v>
      </c>
      <c r="Q3599">
        <v>79</v>
      </c>
      <c r="R3599">
        <v>29</v>
      </c>
      <c r="S3599">
        <v>0</v>
      </c>
      <c r="T3599">
        <v>0</v>
      </c>
      <c r="U3599">
        <v>1</v>
      </c>
      <c r="V3599">
        <v>0</v>
      </c>
      <c r="W3599">
        <v>0</v>
      </c>
      <c r="X3599" s="8">
        <v>10.14</v>
      </c>
      <c r="Y3599" s="9">
        <v>0.579818181818182</v>
      </c>
      <c r="Z3599" t="str">
        <f>_xlfn.XLOOKUP(B3599,店铺分配!A:A,店铺分配!C:C)</f>
        <v>争艳-US</v>
      </c>
    </row>
    <row r="3600" spans="1:26">
      <c r="A3600" s="2">
        <v>46266</v>
      </c>
      <c r="B3600" t="s">
        <v>2449</v>
      </c>
      <c r="C3600" t="s">
        <v>2450</v>
      </c>
      <c r="D3600" t="s">
        <v>2400</v>
      </c>
      <c r="E3600" t="s">
        <v>29</v>
      </c>
      <c r="F3600" s="2">
        <v>45191</v>
      </c>
      <c r="G3600">
        <v>1</v>
      </c>
      <c r="H3600">
        <v>1</v>
      </c>
      <c r="I3600">
        <v>1.07</v>
      </c>
      <c r="J3600">
        <v>1.25</v>
      </c>
      <c r="K3600" t="s">
        <v>35</v>
      </c>
      <c r="L3600">
        <v>7</v>
      </c>
      <c r="M3600" t="s">
        <v>36</v>
      </c>
      <c r="N3600" t="s">
        <v>37</v>
      </c>
      <c r="O3600" t="s">
        <v>38</v>
      </c>
      <c r="P3600" t="s">
        <v>39</v>
      </c>
      <c r="Q3600">
        <v>72</v>
      </c>
      <c r="R3600">
        <v>0</v>
      </c>
      <c r="S3600">
        <v>0</v>
      </c>
      <c r="T3600">
        <v>0</v>
      </c>
      <c r="U3600">
        <v>51</v>
      </c>
      <c r="V3600">
        <v>0</v>
      </c>
      <c r="W3600">
        <v>0</v>
      </c>
      <c r="X3600" s="8">
        <v>10.14</v>
      </c>
      <c r="Y3600" s="9">
        <v>0.579818181818182</v>
      </c>
      <c r="Z3600" t="str">
        <f>_xlfn.XLOOKUP(B3600,店铺分配!A:A,店铺分配!C:C)</f>
        <v>争艳-US</v>
      </c>
    </row>
    <row r="3601" spans="1:26">
      <c r="A3601" s="2">
        <v>46296</v>
      </c>
      <c r="B3601" t="s">
        <v>2449</v>
      </c>
      <c r="C3601" t="s">
        <v>2450</v>
      </c>
      <c r="D3601" t="s">
        <v>2400</v>
      </c>
      <c r="E3601" t="s">
        <v>29</v>
      </c>
      <c r="F3601" s="2">
        <v>45191</v>
      </c>
      <c r="G3601">
        <v>1.49</v>
      </c>
      <c r="H3601">
        <v>1.57</v>
      </c>
      <c r="I3601">
        <v>1.36</v>
      </c>
      <c r="J3601">
        <v>1.5</v>
      </c>
      <c r="K3601" t="s">
        <v>30</v>
      </c>
      <c r="L3601">
        <v>11</v>
      </c>
      <c r="M3601" t="s">
        <v>31</v>
      </c>
      <c r="N3601" t="s">
        <v>40</v>
      </c>
      <c r="O3601" t="s">
        <v>41</v>
      </c>
      <c r="P3601" t="s">
        <v>42</v>
      </c>
      <c r="Q3601">
        <v>28</v>
      </c>
      <c r="R3601">
        <v>55</v>
      </c>
      <c r="S3601">
        <v>0</v>
      </c>
      <c r="T3601">
        <v>0</v>
      </c>
      <c r="U3601">
        <v>26</v>
      </c>
      <c r="V3601">
        <v>0</v>
      </c>
      <c r="W3601">
        <v>0</v>
      </c>
      <c r="X3601" s="8">
        <v>10.14</v>
      </c>
      <c r="Y3601" s="9">
        <v>0.579818181818182</v>
      </c>
      <c r="Z3601" t="str">
        <f>_xlfn.XLOOKUP(B3601,店铺分配!A:A,店铺分配!C:C)</f>
        <v>争艳-US</v>
      </c>
    </row>
    <row r="3602" spans="1:26">
      <c r="A3602" s="2">
        <v>46235</v>
      </c>
      <c r="B3602" t="s">
        <v>2451</v>
      </c>
      <c r="C3602" t="s">
        <v>2452</v>
      </c>
      <c r="D3602" t="s">
        <v>2400</v>
      </c>
      <c r="E3602" t="s">
        <v>29</v>
      </c>
      <c r="F3602" s="2">
        <v>45151</v>
      </c>
      <c r="G3602">
        <v>0</v>
      </c>
      <c r="H3602">
        <v>0</v>
      </c>
      <c r="I3602">
        <v>0</v>
      </c>
      <c r="J3602">
        <v>0</v>
      </c>
      <c r="K3602" t="s">
        <v>35</v>
      </c>
      <c r="L3602">
        <v>0</v>
      </c>
      <c r="M3602" t="s">
        <v>36</v>
      </c>
      <c r="N3602" t="s">
        <v>32</v>
      </c>
      <c r="O3602" t="s">
        <v>33</v>
      </c>
      <c r="P3602" t="s">
        <v>34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 s="8">
        <v>8.5</v>
      </c>
      <c r="Y3602" s="9">
        <v>0</v>
      </c>
      <c r="Z3602" t="str">
        <f>_xlfn.XLOOKUP(B3602,店铺分配!A:A,店铺分配!C:C)</f>
        <v>争艳-US</v>
      </c>
    </row>
    <row r="3603" spans="1:26">
      <c r="A3603" s="2">
        <v>46266</v>
      </c>
      <c r="B3603" t="s">
        <v>2451</v>
      </c>
      <c r="C3603" t="s">
        <v>2452</v>
      </c>
      <c r="D3603" t="s">
        <v>2400</v>
      </c>
      <c r="E3603" t="s">
        <v>29</v>
      </c>
      <c r="F3603" s="2">
        <v>45151</v>
      </c>
      <c r="G3603">
        <v>0</v>
      </c>
      <c r="H3603">
        <v>0</v>
      </c>
      <c r="I3603">
        <v>0</v>
      </c>
      <c r="J3603">
        <v>0</v>
      </c>
      <c r="K3603" t="s">
        <v>35</v>
      </c>
      <c r="L3603">
        <v>0</v>
      </c>
      <c r="M3603" t="s">
        <v>36</v>
      </c>
      <c r="N3603" t="s">
        <v>37</v>
      </c>
      <c r="O3603" t="s">
        <v>38</v>
      </c>
      <c r="P3603" t="s">
        <v>39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 s="8">
        <v>8.5</v>
      </c>
      <c r="Y3603" s="9">
        <v>0</v>
      </c>
      <c r="Z3603" t="str">
        <f>_xlfn.XLOOKUP(B3603,店铺分配!A:A,店铺分配!C:C)</f>
        <v>争艳-US</v>
      </c>
    </row>
    <row r="3604" spans="1:26">
      <c r="A3604" s="2">
        <v>46296</v>
      </c>
      <c r="B3604" t="s">
        <v>2451</v>
      </c>
      <c r="C3604" t="s">
        <v>2452</v>
      </c>
      <c r="D3604" t="s">
        <v>2400</v>
      </c>
      <c r="E3604" t="s">
        <v>29</v>
      </c>
      <c r="F3604" s="2">
        <v>45151</v>
      </c>
      <c r="G3604">
        <v>0</v>
      </c>
      <c r="H3604">
        <v>0</v>
      </c>
      <c r="I3604">
        <v>0</v>
      </c>
      <c r="J3604">
        <v>0</v>
      </c>
      <c r="K3604" t="s">
        <v>35</v>
      </c>
      <c r="L3604">
        <v>0</v>
      </c>
      <c r="M3604" t="s">
        <v>36</v>
      </c>
      <c r="N3604" t="s">
        <v>40</v>
      </c>
      <c r="O3604" t="s">
        <v>41</v>
      </c>
      <c r="P3604" t="s">
        <v>42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 s="8">
        <v>8.5</v>
      </c>
      <c r="Y3604" s="9">
        <v>0</v>
      </c>
      <c r="Z3604" t="str">
        <f>_xlfn.XLOOKUP(B3604,店铺分配!A:A,店铺分配!C:C)</f>
        <v>争艳-US</v>
      </c>
    </row>
    <row r="3605" spans="1:26">
      <c r="A3605" s="2">
        <v>46235</v>
      </c>
      <c r="B3605" t="s">
        <v>2453</v>
      </c>
      <c r="C3605" t="s">
        <v>2454</v>
      </c>
      <c r="D3605" t="s">
        <v>2400</v>
      </c>
      <c r="E3605" t="s">
        <v>29</v>
      </c>
      <c r="F3605" s="2">
        <v>45121</v>
      </c>
      <c r="G3605">
        <v>2.02</v>
      </c>
      <c r="H3605">
        <v>2</v>
      </c>
      <c r="I3605">
        <v>2.21</v>
      </c>
      <c r="J3605">
        <v>1.96</v>
      </c>
      <c r="K3605" t="s">
        <v>30</v>
      </c>
      <c r="L3605">
        <v>14</v>
      </c>
      <c r="M3605" t="s">
        <v>36</v>
      </c>
      <c r="N3605" t="s">
        <v>32</v>
      </c>
      <c r="O3605" t="s">
        <v>33</v>
      </c>
      <c r="P3605" t="s">
        <v>34</v>
      </c>
      <c r="Q3605">
        <v>131</v>
      </c>
      <c r="R3605">
        <v>31</v>
      </c>
      <c r="S3605">
        <v>0</v>
      </c>
      <c r="T3605">
        <v>0</v>
      </c>
      <c r="U3605">
        <v>0</v>
      </c>
      <c r="V3605">
        <v>0</v>
      </c>
      <c r="W3605">
        <v>0</v>
      </c>
      <c r="X3605" s="8">
        <v>7.5</v>
      </c>
      <c r="Y3605" s="9">
        <v>0.821636363636363</v>
      </c>
      <c r="Z3605" t="str">
        <f>_xlfn.XLOOKUP(B3605,店铺分配!A:A,店铺分配!C:C)</f>
        <v>争艳-US</v>
      </c>
    </row>
    <row r="3606" spans="1:26">
      <c r="A3606" s="2">
        <v>46266</v>
      </c>
      <c r="B3606" t="s">
        <v>2453</v>
      </c>
      <c r="C3606" t="s">
        <v>2454</v>
      </c>
      <c r="D3606" t="s">
        <v>2400</v>
      </c>
      <c r="E3606" t="s">
        <v>29</v>
      </c>
      <c r="F3606" s="2">
        <v>45121</v>
      </c>
      <c r="G3606">
        <v>2.31</v>
      </c>
      <c r="H3606">
        <v>2.43</v>
      </c>
      <c r="I3606">
        <v>2.29</v>
      </c>
      <c r="J3606">
        <v>2.25</v>
      </c>
      <c r="K3606" t="s">
        <v>30</v>
      </c>
      <c r="L3606">
        <v>17</v>
      </c>
      <c r="M3606" t="s">
        <v>36</v>
      </c>
      <c r="N3606" t="s">
        <v>37</v>
      </c>
      <c r="O3606" t="s">
        <v>38</v>
      </c>
      <c r="P3606" t="s">
        <v>39</v>
      </c>
      <c r="Q3606">
        <v>97</v>
      </c>
      <c r="R3606">
        <v>67</v>
      </c>
      <c r="S3606">
        <v>0</v>
      </c>
      <c r="T3606">
        <v>0</v>
      </c>
      <c r="U3606">
        <v>0</v>
      </c>
      <c r="V3606">
        <v>0</v>
      </c>
      <c r="W3606">
        <v>0</v>
      </c>
      <c r="X3606" s="8">
        <v>7.5</v>
      </c>
      <c r="Y3606" s="9">
        <v>0.821636363636363</v>
      </c>
      <c r="Z3606" t="str">
        <f>_xlfn.XLOOKUP(B3606,店铺分配!A:A,店铺分配!C:C)</f>
        <v>争艳-US</v>
      </c>
    </row>
    <row r="3607" spans="1:26">
      <c r="A3607" s="2">
        <v>46296</v>
      </c>
      <c r="B3607" t="s">
        <v>2453</v>
      </c>
      <c r="C3607" t="s">
        <v>2454</v>
      </c>
      <c r="D3607" t="s">
        <v>2400</v>
      </c>
      <c r="E3607" t="s">
        <v>29</v>
      </c>
      <c r="F3607" s="2">
        <v>45121</v>
      </c>
      <c r="G3607">
        <v>1</v>
      </c>
      <c r="H3607">
        <v>1</v>
      </c>
      <c r="I3607">
        <v>1.86</v>
      </c>
      <c r="J3607">
        <v>1.93</v>
      </c>
      <c r="K3607" t="s">
        <v>35</v>
      </c>
      <c r="L3607">
        <v>7</v>
      </c>
      <c r="M3607" t="s">
        <v>36</v>
      </c>
      <c r="N3607" t="s">
        <v>40</v>
      </c>
      <c r="O3607" t="s">
        <v>41</v>
      </c>
      <c r="P3607" t="s">
        <v>42</v>
      </c>
      <c r="Q3607">
        <v>78</v>
      </c>
      <c r="R3607">
        <v>37</v>
      </c>
      <c r="S3607">
        <v>0</v>
      </c>
      <c r="T3607">
        <v>0</v>
      </c>
      <c r="U3607">
        <v>90</v>
      </c>
      <c r="V3607">
        <v>0</v>
      </c>
      <c r="W3607">
        <v>0</v>
      </c>
      <c r="X3607" s="8">
        <v>7.5</v>
      </c>
      <c r="Y3607" s="9">
        <v>0.821636363636363</v>
      </c>
      <c r="Z3607" t="str">
        <f>_xlfn.XLOOKUP(B3607,店铺分配!A:A,店铺分配!C:C)</f>
        <v>争艳-US</v>
      </c>
    </row>
    <row r="3608" spans="1:26">
      <c r="A3608" s="2">
        <v>46235</v>
      </c>
      <c r="B3608" t="s">
        <v>2455</v>
      </c>
      <c r="C3608" t="s">
        <v>2456</v>
      </c>
      <c r="D3608" t="s">
        <v>2400</v>
      </c>
      <c r="E3608" t="s">
        <v>29</v>
      </c>
      <c r="F3608" s="2">
        <v>45103</v>
      </c>
      <c r="G3608">
        <v>0.07</v>
      </c>
      <c r="H3608">
        <v>0</v>
      </c>
      <c r="I3608">
        <v>0.07</v>
      </c>
      <c r="J3608">
        <v>0.04</v>
      </c>
      <c r="K3608" t="s">
        <v>35</v>
      </c>
      <c r="L3608">
        <v>0</v>
      </c>
      <c r="M3608" t="s">
        <v>36</v>
      </c>
      <c r="N3608" t="s">
        <v>32</v>
      </c>
      <c r="O3608" t="s">
        <v>33</v>
      </c>
      <c r="P3608" t="s">
        <v>34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 s="8">
        <v>10.6</v>
      </c>
      <c r="Y3608" s="9">
        <v>0.958320987654321</v>
      </c>
      <c r="Z3608" t="str">
        <f>_xlfn.XLOOKUP(B3608,店铺分配!A:A,店铺分配!C:C)</f>
        <v>争艳-US</v>
      </c>
    </row>
    <row r="3609" spans="1:26">
      <c r="A3609" s="2">
        <v>46266</v>
      </c>
      <c r="B3609" t="s">
        <v>2455</v>
      </c>
      <c r="C3609" t="s">
        <v>2456</v>
      </c>
      <c r="D3609" t="s">
        <v>2400</v>
      </c>
      <c r="E3609" t="s">
        <v>29</v>
      </c>
      <c r="F3609" s="2">
        <v>45103</v>
      </c>
      <c r="G3609">
        <v>0.04</v>
      </c>
      <c r="H3609">
        <v>0</v>
      </c>
      <c r="I3609">
        <v>0</v>
      </c>
      <c r="J3609">
        <v>0.04</v>
      </c>
      <c r="K3609" t="s">
        <v>35</v>
      </c>
      <c r="L3609">
        <v>0</v>
      </c>
      <c r="M3609" t="s">
        <v>36</v>
      </c>
      <c r="N3609" t="s">
        <v>37</v>
      </c>
      <c r="O3609" t="s">
        <v>38</v>
      </c>
      <c r="P3609" t="s">
        <v>39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 s="8">
        <v>10.6</v>
      </c>
      <c r="Y3609" s="9">
        <v>0</v>
      </c>
      <c r="Z3609" t="str">
        <f>_xlfn.XLOOKUP(B3609,店铺分配!A:A,店铺分配!C:C)</f>
        <v>争艳-US</v>
      </c>
    </row>
    <row r="3610" spans="1:26">
      <c r="A3610" s="2">
        <v>46296</v>
      </c>
      <c r="B3610" t="s">
        <v>2455</v>
      </c>
      <c r="C3610" t="s">
        <v>2456</v>
      </c>
      <c r="D3610" t="s">
        <v>2400</v>
      </c>
      <c r="E3610" t="s">
        <v>29</v>
      </c>
      <c r="F3610" s="2">
        <v>45103</v>
      </c>
      <c r="G3610">
        <v>0</v>
      </c>
      <c r="H3610">
        <v>0</v>
      </c>
      <c r="I3610">
        <v>0</v>
      </c>
      <c r="J3610">
        <v>0</v>
      </c>
      <c r="K3610" t="s">
        <v>35</v>
      </c>
      <c r="L3610">
        <v>0</v>
      </c>
      <c r="M3610" t="s">
        <v>36</v>
      </c>
      <c r="N3610" t="s">
        <v>40</v>
      </c>
      <c r="O3610" t="s">
        <v>41</v>
      </c>
      <c r="P3610" t="s">
        <v>42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 s="8">
        <v>10.6</v>
      </c>
      <c r="Y3610" s="9">
        <v>0</v>
      </c>
      <c r="Z3610" t="str">
        <f>_xlfn.XLOOKUP(B3610,店铺分配!A:A,店铺分配!C:C)</f>
        <v>争艳-US</v>
      </c>
    </row>
    <row r="3611" spans="1:26">
      <c r="A3611" s="2">
        <v>46235</v>
      </c>
      <c r="B3611" t="s">
        <v>2457</v>
      </c>
      <c r="C3611" t="s">
        <v>2458</v>
      </c>
      <c r="D3611" t="s">
        <v>2400</v>
      </c>
      <c r="E3611" t="s">
        <v>29</v>
      </c>
      <c r="F3611" s="2">
        <v>45087</v>
      </c>
      <c r="G3611">
        <v>1.5</v>
      </c>
      <c r="H3611">
        <v>1.43</v>
      </c>
      <c r="I3611">
        <v>1.71</v>
      </c>
      <c r="J3611">
        <v>1.46</v>
      </c>
      <c r="K3611" t="s">
        <v>30</v>
      </c>
      <c r="L3611">
        <v>10</v>
      </c>
      <c r="M3611" t="s">
        <v>36</v>
      </c>
      <c r="N3611" t="s">
        <v>32</v>
      </c>
      <c r="O3611" t="s">
        <v>33</v>
      </c>
      <c r="P3611" t="s">
        <v>34</v>
      </c>
      <c r="Q3611">
        <v>42</v>
      </c>
      <c r="R3611">
        <v>61</v>
      </c>
      <c r="S3611">
        <v>0</v>
      </c>
      <c r="T3611">
        <v>0</v>
      </c>
      <c r="U3611">
        <v>0</v>
      </c>
      <c r="V3611">
        <v>0</v>
      </c>
      <c r="W3611">
        <v>0</v>
      </c>
      <c r="X3611" s="8">
        <v>13.8</v>
      </c>
      <c r="Y3611" s="9">
        <v>1.64636842105263</v>
      </c>
      <c r="Z3611" t="str">
        <f>_xlfn.XLOOKUP(B3611,店铺分配!A:A,店铺分配!C:C)</f>
        <v>争艳-US</v>
      </c>
    </row>
    <row r="3612" spans="1:26">
      <c r="A3612" s="2">
        <v>46266</v>
      </c>
      <c r="B3612" t="s">
        <v>2457</v>
      </c>
      <c r="C3612" t="s">
        <v>2458</v>
      </c>
      <c r="D3612" t="s">
        <v>2400</v>
      </c>
      <c r="E3612" t="s">
        <v>29</v>
      </c>
      <c r="F3612" s="2">
        <v>45087</v>
      </c>
      <c r="G3612">
        <v>1.16</v>
      </c>
      <c r="H3612">
        <v>1.29</v>
      </c>
      <c r="I3612">
        <v>1.29</v>
      </c>
      <c r="J3612">
        <v>1.04</v>
      </c>
      <c r="K3612" t="s">
        <v>30</v>
      </c>
      <c r="L3612">
        <v>9</v>
      </c>
      <c r="M3612" t="s">
        <v>36</v>
      </c>
      <c r="N3612" t="s">
        <v>37</v>
      </c>
      <c r="O3612" t="s">
        <v>38</v>
      </c>
      <c r="P3612" t="s">
        <v>39</v>
      </c>
      <c r="Q3612">
        <v>69</v>
      </c>
      <c r="R3612">
        <v>8</v>
      </c>
      <c r="S3612">
        <v>0</v>
      </c>
      <c r="T3612">
        <v>0</v>
      </c>
      <c r="U3612">
        <v>0</v>
      </c>
      <c r="V3612">
        <v>0</v>
      </c>
      <c r="W3612">
        <v>30</v>
      </c>
      <c r="X3612" s="8">
        <v>13.8</v>
      </c>
      <c r="Y3612" s="9">
        <v>1.64636842105263</v>
      </c>
      <c r="Z3612" t="str">
        <f>_xlfn.XLOOKUP(B3612,店铺分配!A:A,店铺分配!C:C)</f>
        <v>争艳-US</v>
      </c>
    </row>
    <row r="3613" spans="1:26">
      <c r="A3613" s="2">
        <v>46296</v>
      </c>
      <c r="B3613" t="s">
        <v>2457</v>
      </c>
      <c r="C3613" t="s">
        <v>2458</v>
      </c>
      <c r="D3613" t="s">
        <v>2400</v>
      </c>
      <c r="E3613" t="s">
        <v>29</v>
      </c>
      <c r="F3613" s="2">
        <v>45087</v>
      </c>
      <c r="G3613">
        <v>0.86</v>
      </c>
      <c r="H3613">
        <v>0.86</v>
      </c>
      <c r="I3613">
        <v>0.86</v>
      </c>
      <c r="J3613">
        <v>1.18</v>
      </c>
      <c r="K3613" t="s">
        <v>35</v>
      </c>
      <c r="L3613">
        <v>6</v>
      </c>
      <c r="M3613" t="s">
        <v>36</v>
      </c>
      <c r="N3613" t="s">
        <v>40</v>
      </c>
      <c r="O3613" t="s">
        <v>41</v>
      </c>
      <c r="P3613" t="s">
        <v>42</v>
      </c>
      <c r="Q3613">
        <v>42</v>
      </c>
      <c r="R3613">
        <v>34</v>
      </c>
      <c r="S3613">
        <v>0</v>
      </c>
      <c r="T3613">
        <v>0</v>
      </c>
      <c r="U3613">
        <v>20</v>
      </c>
      <c r="V3613">
        <v>0</v>
      </c>
      <c r="W3613">
        <v>0</v>
      </c>
      <c r="X3613" s="8">
        <v>13.8</v>
      </c>
      <c r="Y3613" s="9">
        <v>1.64636842105263</v>
      </c>
      <c r="Z3613" t="str">
        <f>_xlfn.XLOOKUP(B3613,店铺分配!A:A,店铺分配!C:C)</f>
        <v>争艳-US</v>
      </c>
    </row>
    <row r="3614" spans="1:26">
      <c r="A3614" s="2">
        <v>46235</v>
      </c>
      <c r="B3614" t="s">
        <v>2459</v>
      </c>
      <c r="C3614" t="s">
        <v>2460</v>
      </c>
      <c r="D3614" t="s">
        <v>2400</v>
      </c>
      <c r="E3614" t="s">
        <v>29</v>
      </c>
      <c r="F3614" s="2">
        <v>45077</v>
      </c>
      <c r="G3614">
        <v>0</v>
      </c>
      <c r="H3614">
        <v>0</v>
      </c>
      <c r="I3614">
        <v>0</v>
      </c>
      <c r="J3614">
        <v>0</v>
      </c>
      <c r="K3614" t="s">
        <v>35</v>
      </c>
      <c r="L3614">
        <v>0</v>
      </c>
      <c r="M3614" t="s">
        <v>36</v>
      </c>
      <c r="N3614" t="s">
        <v>32</v>
      </c>
      <c r="O3614" t="s">
        <v>33</v>
      </c>
      <c r="P3614" t="s">
        <v>34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 s="8">
        <v>10.6</v>
      </c>
      <c r="Y3614" s="9">
        <v>0</v>
      </c>
      <c r="Z3614" t="str">
        <f>_xlfn.XLOOKUP(B3614,店铺分配!A:A,店铺分配!C:C)</f>
        <v>争艳-US</v>
      </c>
    </row>
    <row r="3615" spans="1:26">
      <c r="A3615" s="2">
        <v>46266</v>
      </c>
      <c r="B3615" t="s">
        <v>2459</v>
      </c>
      <c r="C3615" t="s">
        <v>2460</v>
      </c>
      <c r="D3615" t="s">
        <v>2400</v>
      </c>
      <c r="E3615" t="s">
        <v>29</v>
      </c>
      <c r="F3615" s="2">
        <v>45077</v>
      </c>
      <c r="G3615">
        <v>0</v>
      </c>
      <c r="H3615">
        <v>0</v>
      </c>
      <c r="I3615">
        <v>0</v>
      </c>
      <c r="J3615">
        <v>0</v>
      </c>
      <c r="K3615" t="s">
        <v>35</v>
      </c>
      <c r="L3615">
        <v>0</v>
      </c>
      <c r="M3615" t="s">
        <v>36</v>
      </c>
      <c r="N3615" t="s">
        <v>37</v>
      </c>
      <c r="O3615" t="s">
        <v>38</v>
      </c>
      <c r="P3615" t="s">
        <v>39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 s="8">
        <v>10.6</v>
      </c>
      <c r="Y3615" s="9">
        <v>0</v>
      </c>
      <c r="Z3615" t="str">
        <f>_xlfn.XLOOKUP(B3615,店铺分配!A:A,店铺分配!C:C)</f>
        <v>争艳-US</v>
      </c>
    </row>
    <row r="3616" spans="1:26">
      <c r="A3616" s="2">
        <v>46296</v>
      </c>
      <c r="B3616" t="s">
        <v>2459</v>
      </c>
      <c r="C3616" t="s">
        <v>2460</v>
      </c>
      <c r="D3616" t="s">
        <v>2400</v>
      </c>
      <c r="E3616" t="s">
        <v>29</v>
      </c>
      <c r="F3616" s="2">
        <v>45077</v>
      </c>
      <c r="G3616">
        <v>0</v>
      </c>
      <c r="H3616">
        <v>0</v>
      </c>
      <c r="I3616">
        <v>0</v>
      </c>
      <c r="J3616">
        <v>0</v>
      </c>
      <c r="K3616" t="s">
        <v>35</v>
      </c>
      <c r="L3616">
        <v>0</v>
      </c>
      <c r="M3616" t="s">
        <v>36</v>
      </c>
      <c r="N3616" t="s">
        <v>40</v>
      </c>
      <c r="O3616" t="s">
        <v>41</v>
      </c>
      <c r="P3616" t="s">
        <v>42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 s="8">
        <v>10.6</v>
      </c>
      <c r="Y3616" s="9">
        <v>0</v>
      </c>
      <c r="Z3616" t="str">
        <f>_xlfn.XLOOKUP(B3616,店铺分配!A:A,店铺分配!C:C)</f>
        <v>争艳-US</v>
      </c>
    </row>
    <row r="3617" spans="1:26">
      <c r="A3617" s="2">
        <v>46235</v>
      </c>
      <c r="B3617" t="s">
        <v>2461</v>
      </c>
      <c r="C3617" t="s">
        <v>2462</v>
      </c>
      <c r="D3617" t="s">
        <v>2400</v>
      </c>
      <c r="E3617" t="s">
        <v>29</v>
      </c>
      <c r="F3617" s="2">
        <v>45081</v>
      </c>
      <c r="G3617">
        <v>1.79</v>
      </c>
      <c r="H3617">
        <v>1.71</v>
      </c>
      <c r="I3617">
        <v>2.07</v>
      </c>
      <c r="J3617">
        <v>1.71</v>
      </c>
      <c r="K3617" t="s">
        <v>30</v>
      </c>
      <c r="L3617">
        <v>12</v>
      </c>
      <c r="M3617" t="s">
        <v>31</v>
      </c>
      <c r="N3617" t="s">
        <v>32</v>
      </c>
      <c r="O3617" t="s">
        <v>33</v>
      </c>
      <c r="P3617" t="s">
        <v>34</v>
      </c>
      <c r="Q3617">
        <v>112</v>
      </c>
      <c r="R3617">
        <v>44</v>
      </c>
      <c r="S3617">
        <v>0</v>
      </c>
      <c r="T3617">
        <v>0</v>
      </c>
      <c r="U3617">
        <v>101</v>
      </c>
      <c r="V3617">
        <v>0</v>
      </c>
      <c r="W3617">
        <v>0</v>
      </c>
      <c r="X3617" s="8">
        <v>10.6</v>
      </c>
      <c r="Y3617" s="9">
        <v>0.649111111111111</v>
      </c>
      <c r="Z3617" t="str">
        <f>_xlfn.XLOOKUP(B3617,店铺分配!A:A,店铺分配!C:C)</f>
        <v>争艳-US</v>
      </c>
    </row>
    <row r="3618" spans="1:26">
      <c r="A3618" s="2">
        <v>46266</v>
      </c>
      <c r="B3618" t="s">
        <v>2461</v>
      </c>
      <c r="C3618" t="s">
        <v>2462</v>
      </c>
      <c r="D3618" t="s">
        <v>2400</v>
      </c>
      <c r="E3618" t="s">
        <v>29</v>
      </c>
      <c r="F3618" s="2">
        <v>45081</v>
      </c>
      <c r="G3618">
        <v>1.29</v>
      </c>
      <c r="H3618">
        <v>1.29</v>
      </c>
      <c r="I3618">
        <v>1.29</v>
      </c>
      <c r="J3618">
        <v>1.39</v>
      </c>
      <c r="K3618" t="s">
        <v>35</v>
      </c>
      <c r="L3618">
        <v>9</v>
      </c>
      <c r="M3618" t="s">
        <v>36</v>
      </c>
      <c r="N3618" t="s">
        <v>37</v>
      </c>
      <c r="O3618" t="s">
        <v>38</v>
      </c>
      <c r="P3618" t="s">
        <v>39</v>
      </c>
      <c r="Q3618">
        <v>101</v>
      </c>
      <c r="R3618">
        <v>32</v>
      </c>
      <c r="S3618">
        <v>0</v>
      </c>
      <c r="T3618">
        <v>0</v>
      </c>
      <c r="U3618">
        <v>81</v>
      </c>
      <c r="V3618">
        <v>0</v>
      </c>
      <c r="W3618">
        <v>0</v>
      </c>
      <c r="X3618" s="8">
        <v>10.6</v>
      </c>
      <c r="Y3618" s="9">
        <v>0.649111111111111</v>
      </c>
      <c r="Z3618" t="str">
        <f>_xlfn.XLOOKUP(B3618,店铺分配!A:A,店铺分配!C:C)</f>
        <v>争艳-US</v>
      </c>
    </row>
    <row r="3619" spans="1:26">
      <c r="A3619" s="2">
        <v>46296</v>
      </c>
      <c r="B3619" t="s">
        <v>2461</v>
      </c>
      <c r="C3619" t="s">
        <v>2462</v>
      </c>
      <c r="D3619" t="s">
        <v>2400</v>
      </c>
      <c r="E3619" t="s">
        <v>29</v>
      </c>
      <c r="F3619" s="2">
        <v>45081</v>
      </c>
      <c r="G3619">
        <v>0.43</v>
      </c>
      <c r="H3619">
        <v>0.43</v>
      </c>
      <c r="I3619">
        <v>0.79</v>
      </c>
      <c r="J3619">
        <v>0.79</v>
      </c>
      <c r="K3619" t="s">
        <v>35</v>
      </c>
      <c r="L3619">
        <v>3</v>
      </c>
      <c r="M3619" t="s">
        <v>36</v>
      </c>
      <c r="N3619" t="s">
        <v>40</v>
      </c>
      <c r="O3619" t="s">
        <v>41</v>
      </c>
      <c r="P3619" t="s">
        <v>42</v>
      </c>
      <c r="Q3619">
        <v>88</v>
      </c>
      <c r="R3619">
        <v>24</v>
      </c>
      <c r="S3619">
        <v>0</v>
      </c>
      <c r="T3619">
        <v>0</v>
      </c>
      <c r="U3619">
        <v>81</v>
      </c>
      <c r="V3619">
        <v>0</v>
      </c>
      <c r="W3619">
        <v>0</v>
      </c>
      <c r="X3619" s="8">
        <v>10.6</v>
      </c>
      <c r="Y3619" s="9">
        <v>0.649111111111111</v>
      </c>
      <c r="Z3619" t="str">
        <f>_xlfn.XLOOKUP(B3619,店铺分配!A:A,店铺分配!C:C)</f>
        <v>争艳-US</v>
      </c>
    </row>
    <row r="3620" spans="1:26">
      <c r="A3620" s="2">
        <v>46235</v>
      </c>
      <c r="B3620" t="s">
        <v>2463</v>
      </c>
      <c r="C3620" t="s">
        <v>2464</v>
      </c>
      <c r="D3620" t="s">
        <v>2400</v>
      </c>
      <c r="E3620" t="s">
        <v>29</v>
      </c>
      <c r="F3620" s="2">
        <v>45069</v>
      </c>
      <c r="G3620">
        <v>0</v>
      </c>
      <c r="H3620">
        <v>0</v>
      </c>
      <c r="I3620">
        <v>0</v>
      </c>
      <c r="J3620">
        <v>0</v>
      </c>
      <c r="K3620" t="s">
        <v>35</v>
      </c>
      <c r="L3620">
        <v>0</v>
      </c>
      <c r="M3620" t="s">
        <v>36</v>
      </c>
      <c r="N3620" t="s">
        <v>32</v>
      </c>
      <c r="O3620" t="s">
        <v>33</v>
      </c>
      <c r="P3620" t="s">
        <v>34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 s="8">
        <v>10</v>
      </c>
      <c r="Y3620" s="9">
        <v>0</v>
      </c>
      <c r="Z3620" t="str">
        <f>_xlfn.XLOOKUP(B3620,店铺分配!A:A,店铺分配!C:C)</f>
        <v>争艳-US</v>
      </c>
    </row>
    <row r="3621" spans="1:26">
      <c r="A3621" s="2">
        <v>46266</v>
      </c>
      <c r="B3621" t="s">
        <v>2463</v>
      </c>
      <c r="C3621" t="s">
        <v>2464</v>
      </c>
      <c r="D3621" t="s">
        <v>2400</v>
      </c>
      <c r="E3621" t="s">
        <v>29</v>
      </c>
      <c r="F3621" s="2">
        <v>45069</v>
      </c>
      <c r="G3621">
        <v>0</v>
      </c>
      <c r="H3621">
        <v>0</v>
      </c>
      <c r="I3621">
        <v>0</v>
      </c>
      <c r="J3621">
        <v>0</v>
      </c>
      <c r="K3621" t="s">
        <v>35</v>
      </c>
      <c r="L3621">
        <v>0</v>
      </c>
      <c r="M3621" t="s">
        <v>36</v>
      </c>
      <c r="N3621" t="s">
        <v>37</v>
      </c>
      <c r="O3621" t="s">
        <v>38</v>
      </c>
      <c r="P3621" t="s">
        <v>39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 s="8">
        <v>10</v>
      </c>
      <c r="Y3621" s="9">
        <v>4.14111111111111</v>
      </c>
      <c r="Z3621" t="str">
        <f>_xlfn.XLOOKUP(B3621,店铺分配!A:A,店铺分配!C:C)</f>
        <v>争艳-US</v>
      </c>
    </row>
    <row r="3622" spans="1:26">
      <c r="A3622" s="2">
        <v>46296</v>
      </c>
      <c r="B3622" t="s">
        <v>2463</v>
      </c>
      <c r="C3622" t="s">
        <v>2464</v>
      </c>
      <c r="D3622" t="s">
        <v>2400</v>
      </c>
      <c r="E3622" t="s">
        <v>29</v>
      </c>
      <c r="F3622" s="2">
        <v>45069</v>
      </c>
      <c r="G3622">
        <v>0.04</v>
      </c>
      <c r="H3622">
        <v>0</v>
      </c>
      <c r="I3622">
        <v>0</v>
      </c>
      <c r="J3622">
        <v>0.04</v>
      </c>
      <c r="K3622" t="s">
        <v>35</v>
      </c>
      <c r="L3622">
        <v>0</v>
      </c>
      <c r="M3622" t="s">
        <v>36</v>
      </c>
      <c r="N3622" t="s">
        <v>40</v>
      </c>
      <c r="O3622" t="s">
        <v>41</v>
      </c>
      <c r="P3622" t="s">
        <v>42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 s="8">
        <v>10</v>
      </c>
      <c r="Y3622" s="9">
        <v>0</v>
      </c>
      <c r="Z3622" t="str">
        <f>_xlfn.XLOOKUP(B3622,店铺分配!A:A,店铺分配!C:C)</f>
        <v>争艳-US</v>
      </c>
    </row>
    <row r="3623" spans="1:26">
      <c r="A3623" s="2">
        <v>46235</v>
      </c>
      <c r="B3623" t="s">
        <v>2465</v>
      </c>
      <c r="C3623" t="s">
        <v>2466</v>
      </c>
      <c r="D3623" t="s">
        <v>2400</v>
      </c>
      <c r="E3623" t="s">
        <v>29</v>
      </c>
      <c r="F3623" s="2">
        <v>45036</v>
      </c>
      <c r="G3623">
        <v>0.15</v>
      </c>
      <c r="H3623">
        <v>0.29</v>
      </c>
      <c r="I3623">
        <v>0.14</v>
      </c>
      <c r="J3623">
        <v>0.07</v>
      </c>
      <c r="K3623" t="s">
        <v>30</v>
      </c>
      <c r="L3623">
        <v>2</v>
      </c>
      <c r="M3623" t="s">
        <v>36</v>
      </c>
      <c r="N3623" t="s">
        <v>32</v>
      </c>
      <c r="O3623" t="s">
        <v>33</v>
      </c>
      <c r="P3623" t="s">
        <v>34</v>
      </c>
      <c r="Q3623">
        <v>0</v>
      </c>
      <c r="R3623">
        <v>0</v>
      </c>
      <c r="S3623">
        <v>0</v>
      </c>
      <c r="T3623">
        <v>0</v>
      </c>
      <c r="U3623">
        <v>3</v>
      </c>
      <c r="V3623">
        <v>0</v>
      </c>
      <c r="W3623">
        <v>0</v>
      </c>
      <c r="X3623" s="8">
        <v>9</v>
      </c>
      <c r="Y3623" s="9">
        <v>0</v>
      </c>
      <c r="Z3623" t="str">
        <f>_xlfn.XLOOKUP(B3623,店铺分配!A:A,店铺分配!C:C)</f>
        <v>争艳-US</v>
      </c>
    </row>
    <row r="3624" spans="1:26">
      <c r="A3624" s="2">
        <v>46266</v>
      </c>
      <c r="B3624" t="s">
        <v>2465</v>
      </c>
      <c r="C3624" t="s">
        <v>2466</v>
      </c>
      <c r="D3624" t="s">
        <v>2400</v>
      </c>
      <c r="E3624" t="s">
        <v>29</v>
      </c>
      <c r="F3624" s="2">
        <v>45036</v>
      </c>
      <c r="G3624">
        <v>0</v>
      </c>
      <c r="H3624">
        <v>0</v>
      </c>
      <c r="I3624">
        <v>0</v>
      </c>
      <c r="J3624">
        <v>0</v>
      </c>
      <c r="K3624" t="s">
        <v>35</v>
      </c>
      <c r="L3624">
        <v>0</v>
      </c>
      <c r="M3624" t="s">
        <v>36</v>
      </c>
      <c r="N3624" t="s">
        <v>37</v>
      </c>
      <c r="O3624" t="s">
        <v>38</v>
      </c>
      <c r="P3624" t="s">
        <v>39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 s="8">
        <v>9</v>
      </c>
      <c r="Y3624" s="9">
        <v>2.5613125</v>
      </c>
      <c r="Z3624" t="str">
        <f>_xlfn.XLOOKUP(B3624,店铺分配!A:A,店铺分配!C:C)</f>
        <v>争艳-US</v>
      </c>
    </row>
    <row r="3625" spans="1:26">
      <c r="A3625" s="2">
        <v>46296</v>
      </c>
      <c r="B3625" t="s">
        <v>2465</v>
      </c>
      <c r="C3625" t="s">
        <v>2466</v>
      </c>
      <c r="D3625" t="s">
        <v>2400</v>
      </c>
      <c r="E3625" t="s">
        <v>29</v>
      </c>
      <c r="F3625" s="2">
        <v>45036</v>
      </c>
      <c r="G3625">
        <v>0.07</v>
      </c>
      <c r="H3625">
        <v>0</v>
      </c>
      <c r="I3625">
        <v>0.07</v>
      </c>
      <c r="J3625">
        <v>0.04</v>
      </c>
      <c r="K3625" t="s">
        <v>35</v>
      </c>
      <c r="L3625">
        <v>0</v>
      </c>
      <c r="M3625" t="s">
        <v>36</v>
      </c>
      <c r="N3625" t="s">
        <v>40</v>
      </c>
      <c r="O3625" t="s">
        <v>41</v>
      </c>
      <c r="P3625" t="s">
        <v>42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 s="8">
        <v>9</v>
      </c>
      <c r="Y3625" s="9">
        <v>0</v>
      </c>
      <c r="Z3625" t="str">
        <f>_xlfn.XLOOKUP(B3625,店铺分配!A:A,店铺分配!C:C)</f>
        <v>争艳-US</v>
      </c>
    </row>
    <row r="3626" spans="1:26">
      <c r="A3626" s="2">
        <v>46235</v>
      </c>
      <c r="B3626" t="s">
        <v>2467</v>
      </c>
      <c r="C3626" t="s">
        <v>2468</v>
      </c>
      <c r="D3626" t="s">
        <v>2400</v>
      </c>
      <c r="E3626" t="s">
        <v>29</v>
      </c>
      <c r="F3626" s="2">
        <v>46107</v>
      </c>
      <c r="G3626">
        <v>0.48</v>
      </c>
      <c r="H3626">
        <v>0.57</v>
      </c>
      <c r="I3626">
        <v>0.57</v>
      </c>
      <c r="J3626">
        <v>0.39</v>
      </c>
      <c r="K3626" t="s">
        <v>30</v>
      </c>
      <c r="L3626">
        <v>4</v>
      </c>
      <c r="M3626" t="s">
        <v>36</v>
      </c>
      <c r="N3626" t="s">
        <v>32</v>
      </c>
      <c r="O3626" t="s">
        <v>33</v>
      </c>
      <c r="P3626" t="s">
        <v>34</v>
      </c>
      <c r="Q3626">
        <v>99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 s="8">
        <v>9</v>
      </c>
      <c r="Y3626" s="9">
        <v>4.0035</v>
      </c>
      <c r="Z3626" t="str">
        <f>_xlfn.XLOOKUP(B3626,店铺分配!A:A,店铺分配!C:C)</f>
        <v>争艳-US</v>
      </c>
    </row>
    <row r="3627" spans="1:26">
      <c r="A3627" s="2">
        <v>46266</v>
      </c>
      <c r="B3627" t="s">
        <v>2467</v>
      </c>
      <c r="C3627" t="s">
        <v>2468</v>
      </c>
      <c r="D3627" t="s">
        <v>2400</v>
      </c>
      <c r="E3627" t="s">
        <v>29</v>
      </c>
      <c r="F3627" s="2">
        <v>46107</v>
      </c>
      <c r="G3627">
        <v>0.14</v>
      </c>
      <c r="H3627">
        <v>0.14</v>
      </c>
      <c r="I3627">
        <v>0.21</v>
      </c>
      <c r="J3627">
        <v>0.36</v>
      </c>
      <c r="K3627" t="s">
        <v>35</v>
      </c>
      <c r="L3627">
        <v>1</v>
      </c>
      <c r="M3627" t="s">
        <v>36</v>
      </c>
      <c r="N3627" t="s">
        <v>37</v>
      </c>
      <c r="O3627" t="s">
        <v>38</v>
      </c>
      <c r="P3627" t="s">
        <v>39</v>
      </c>
      <c r="Q3627">
        <v>88</v>
      </c>
      <c r="R3627">
        <v>10</v>
      </c>
      <c r="S3627">
        <v>0</v>
      </c>
      <c r="T3627">
        <v>0</v>
      </c>
      <c r="U3627">
        <v>0</v>
      </c>
      <c r="V3627">
        <v>0</v>
      </c>
      <c r="W3627">
        <v>0</v>
      </c>
      <c r="X3627" s="8">
        <v>9</v>
      </c>
      <c r="Y3627" s="9">
        <v>4.0035</v>
      </c>
      <c r="Z3627" t="str">
        <f>_xlfn.XLOOKUP(B3627,店铺分配!A:A,店铺分配!C:C)</f>
        <v>争艳-US</v>
      </c>
    </row>
    <row r="3628" spans="1:26">
      <c r="A3628" s="2">
        <v>46296</v>
      </c>
      <c r="B3628" t="s">
        <v>2467</v>
      </c>
      <c r="C3628" t="s">
        <v>2468</v>
      </c>
      <c r="D3628" t="s">
        <v>2400</v>
      </c>
      <c r="E3628" t="s">
        <v>29</v>
      </c>
      <c r="F3628" s="2">
        <v>46107</v>
      </c>
      <c r="G3628">
        <v>0.47</v>
      </c>
      <c r="H3628">
        <v>0.57</v>
      </c>
      <c r="I3628">
        <v>0.43</v>
      </c>
      <c r="J3628">
        <v>0.43</v>
      </c>
      <c r="K3628" t="s">
        <v>30</v>
      </c>
      <c r="L3628">
        <v>4</v>
      </c>
      <c r="M3628" t="s">
        <v>36</v>
      </c>
      <c r="N3628" t="s">
        <v>40</v>
      </c>
      <c r="O3628" t="s">
        <v>41</v>
      </c>
      <c r="P3628" t="s">
        <v>42</v>
      </c>
      <c r="Q3628">
        <v>85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 s="8">
        <v>9</v>
      </c>
      <c r="Y3628" s="9">
        <v>4.0035</v>
      </c>
      <c r="Z3628" t="str">
        <f>_xlfn.XLOOKUP(B3628,店铺分配!A:A,店铺分配!C:C)</f>
        <v>争艳-US</v>
      </c>
    </row>
    <row r="3629" spans="1:26">
      <c r="A3629" s="2">
        <v>46235</v>
      </c>
      <c r="B3629" t="s">
        <v>2469</v>
      </c>
      <c r="C3629" t="s">
        <v>2470</v>
      </c>
      <c r="D3629" t="s">
        <v>2400</v>
      </c>
      <c r="E3629" t="s">
        <v>29</v>
      </c>
      <c r="F3629" s="2">
        <v>45039</v>
      </c>
      <c r="G3629">
        <v>0.65</v>
      </c>
      <c r="H3629">
        <v>1</v>
      </c>
      <c r="I3629">
        <v>0.57</v>
      </c>
      <c r="J3629">
        <v>0.46</v>
      </c>
      <c r="K3629" t="s">
        <v>30</v>
      </c>
      <c r="L3629">
        <v>7</v>
      </c>
      <c r="M3629" t="s">
        <v>36</v>
      </c>
      <c r="N3629" t="s">
        <v>32</v>
      </c>
      <c r="O3629" t="s">
        <v>33</v>
      </c>
      <c r="P3629" t="s">
        <v>34</v>
      </c>
      <c r="Q3629">
        <v>58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 s="8">
        <v>9</v>
      </c>
      <c r="Y3629" s="9">
        <v>1.01525</v>
      </c>
      <c r="Z3629" t="str">
        <f>_xlfn.XLOOKUP(B3629,店铺分配!A:A,店铺分配!C:C)</f>
        <v>争艳-US</v>
      </c>
    </row>
    <row r="3630" spans="1:26">
      <c r="A3630" s="2">
        <v>46266</v>
      </c>
      <c r="B3630" t="s">
        <v>2469</v>
      </c>
      <c r="C3630" t="s">
        <v>2470</v>
      </c>
      <c r="D3630" t="s">
        <v>2400</v>
      </c>
      <c r="E3630" t="s">
        <v>29</v>
      </c>
      <c r="F3630" s="2">
        <v>45039</v>
      </c>
      <c r="G3630">
        <v>0.29</v>
      </c>
      <c r="H3630">
        <v>0.29</v>
      </c>
      <c r="I3630">
        <v>0.43</v>
      </c>
      <c r="J3630">
        <v>0.64</v>
      </c>
      <c r="K3630" t="s">
        <v>35</v>
      </c>
      <c r="L3630">
        <v>2</v>
      </c>
      <c r="M3630" t="s">
        <v>36</v>
      </c>
      <c r="N3630" t="s">
        <v>37</v>
      </c>
      <c r="O3630" t="s">
        <v>38</v>
      </c>
      <c r="P3630" t="s">
        <v>39</v>
      </c>
      <c r="Q3630">
        <v>36</v>
      </c>
      <c r="R3630">
        <v>35</v>
      </c>
      <c r="S3630">
        <v>0</v>
      </c>
      <c r="T3630">
        <v>0</v>
      </c>
      <c r="U3630">
        <v>45</v>
      </c>
      <c r="V3630">
        <v>0</v>
      </c>
      <c r="W3630">
        <v>0</v>
      </c>
      <c r="X3630" s="8">
        <v>9</v>
      </c>
      <c r="Y3630" s="9">
        <v>1.01525</v>
      </c>
      <c r="Z3630" t="str">
        <f>_xlfn.XLOOKUP(B3630,店铺分配!A:A,店铺分配!C:C)</f>
        <v>争艳-US</v>
      </c>
    </row>
    <row r="3631" spans="1:26">
      <c r="A3631" s="2">
        <v>46296</v>
      </c>
      <c r="B3631" t="s">
        <v>2469</v>
      </c>
      <c r="C3631" t="s">
        <v>2470</v>
      </c>
      <c r="D3631" t="s">
        <v>2400</v>
      </c>
      <c r="E3631" t="s">
        <v>29</v>
      </c>
      <c r="F3631" s="2">
        <v>45039</v>
      </c>
      <c r="G3631">
        <v>0.29</v>
      </c>
      <c r="H3631">
        <v>0</v>
      </c>
      <c r="I3631">
        <v>0.07</v>
      </c>
      <c r="J3631">
        <v>0.29</v>
      </c>
      <c r="K3631" t="s">
        <v>35</v>
      </c>
      <c r="L3631">
        <v>0</v>
      </c>
      <c r="M3631" t="s">
        <v>36</v>
      </c>
      <c r="N3631" t="s">
        <v>40</v>
      </c>
      <c r="O3631" t="s">
        <v>41</v>
      </c>
      <c r="P3631" t="s">
        <v>42</v>
      </c>
      <c r="Q3631">
        <v>27</v>
      </c>
      <c r="R3631">
        <v>35</v>
      </c>
      <c r="S3631">
        <v>0</v>
      </c>
      <c r="T3631">
        <v>0</v>
      </c>
      <c r="U3631">
        <v>45</v>
      </c>
      <c r="V3631">
        <v>0</v>
      </c>
      <c r="W3631">
        <v>0</v>
      </c>
      <c r="X3631" s="8">
        <v>9</v>
      </c>
      <c r="Y3631" s="9">
        <v>1.01525</v>
      </c>
      <c r="Z3631" t="str">
        <f>_xlfn.XLOOKUP(B3631,店铺分配!A:A,店铺分配!C:C)</f>
        <v>争艳-US</v>
      </c>
    </row>
    <row r="3632" spans="1:26">
      <c r="A3632" s="2">
        <v>46235</v>
      </c>
      <c r="B3632" t="s">
        <v>2471</v>
      </c>
      <c r="C3632" t="s">
        <v>2472</v>
      </c>
      <c r="D3632" t="s">
        <v>2400</v>
      </c>
      <c r="E3632" t="s">
        <v>29</v>
      </c>
      <c r="F3632" s="2">
        <v>45041</v>
      </c>
      <c r="G3632">
        <v>1.43</v>
      </c>
      <c r="H3632">
        <v>1.43</v>
      </c>
      <c r="I3632">
        <v>1.71</v>
      </c>
      <c r="J3632">
        <v>1.5</v>
      </c>
      <c r="K3632" t="s">
        <v>35</v>
      </c>
      <c r="L3632">
        <v>10</v>
      </c>
      <c r="M3632" t="s">
        <v>36</v>
      </c>
      <c r="N3632" t="s">
        <v>32</v>
      </c>
      <c r="O3632" t="s">
        <v>33</v>
      </c>
      <c r="P3632" t="s">
        <v>34</v>
      </c>
      <c r="Q3632">
        <v>80</v>
      </c>
      <c r="R3632">
        <v>40</v>
      </c>
      <c r="S3632">
        <v>0</v>
      </c>
      <c r="T3632">
        <v>0</v>
      </c>
      <c r="U3632">
        <v>4</v>
      </c>
      <c r="V3632">
        <v>0</v>
      </c>
      <c r="W3632">
        <v>0</v>
      </c>
      <c r="X3632" s="8">
        <v>8</v>
      </c>
      <c r="Y3632" s="9">
        <v>1.1251746031746</v>
      </c>
      <c r="Z3632" t="str">
        <f>_xlfn.XLOOKUP(B3632,店铺分配!A:A,店铺分配!C:C)</f>
        <v>争艳-US</v>
      </c>
    </row>
    <row r="3633" spans="1:26">
      <c r="A3633" s="2">
        <v>46266</v>
      </c>
      <c r="B3633" t="s">
        <v>2471</v>
      </c>
      <c r="C3633" t="s">
        <v>2472</v>
      </c>
      <c r="D3633" t="s">
        <v>2400</v>
      </c>
      <c r="E3633" t="s">
        <v>29</v>
      </c>
      <c r="F3633" s="2">
        <v>45041</v>
      </c>
      <c r="G3633">
        <v>1.51</v>
      </c>
      <c r="H3633">
        <v>1.57</v>
      </c>
      <c r="I3633">
        <v>1.64</v>
      </c>
      <c r="J3633">
        <v>1.43</v>
      </c>
      <c r="K3633" t="s">
        <v>30</v>
      </c>
      <c r="L3633">
        <v>11</v>
      </c>
      <c r="M3633" t="s">
        <v>36</v>
      </c>
      <c r="N3633" t="s">
        <v>37</v>
      </c>
      <c r="O3633" t="s">
        <v>38</v>
      </c>
      <c r="P3633" t="s">
        <v>39</v>
      </c>
      <c r="Q3633">
        <v>72</v>
      </c>
      <c r="R3633">
        <v>13</v>
      </c>
      <c r="S3633">
        <v>0</v>
      </c>
      <c r="T3633">
        <v>0</v>
      </c>
      <c r="U3633">
        <v>0</v>
      </c>
      <c r="V3633">
        <v>0</v>
      </c>
      <c r="W3633">
        <v>30</v>
      </c>
      <c r="X3633" s="8">
        <v>8</v>
      </c>
      <c r="Y3633" s="9">
        <v>1.1251746031746</v>
      </c>
      <c r="Z3633" t="str">
        <f>_xlfn.XLOOKUP(B3633,店铺分配!A:A,店铺分配!C:C)</f>
        <v>争艳-US</v>
      </c>
    </row>
    <row r="3634" spans="1:26">
      <c r="A3634" s="2">
        <v>46296</v>
      </c>
      <c r="B3634" t="s">
        <v>2471</v>
      </c>
      <c r="C3634" t="s">
        <v>2472</v>
      </c>
      <c r="D3634" t="s">
        <v>2400</v>
      </c>
      <c r="E3634" t="s">
        <v>29</v>
      </c>
      <c r="F3634" s="2">
        <v>45041</v>
      </c>
      <c r="G3634">
        <v>1.08</v>
      </c>
      <c r="H3634">
        <v>1.14</v>
      </c>
      <c r="I3634">
        <v>1.29</v>
      </c>
      <c r="J3634">
        <v>0.96</v>
      </c>
      <c r="K3634" t="s">
        <v>30</v>
      </c>
      <c r="L3634">
        <v>8</v>
      </c>
      <c r="M3634" t="s">
        <v>36</v>
      </c>
      <c r="N3634" t="s">
        <v>40</v>
      </c>
      <c r="O3634" t="s">
        <v>41</v>
      </c>
      <c r="P3634" t="s">
        <v>42</v>
      </c>
      <c r="Q3634">
        <v>58</v>
      </c>
      <c r="R3634">
        <v>16</v>
      </c>
      <c r="S3634">
        <v>0</v>
      </c>
      <c r="T3634">
        <v>0</v>
      </c>
      <c r="U3634">
        <v>15</v>
      </c>
      <c r="V3634">
        <v>0</v>
      </c>
      <c r="W3634">
        <v>0</v>
      </c>
      <c r="X3634" s="8">
        <v>8</v>
      </c>
      <c r="Y3634" s="9">
        <v>1.1251746031746</v>
      </c>
      <c r="Z3634" t="str">
        <f>_xlfn.XLOOKUP(B3634,店铺分配!A:A,店铺分配!C:C)</f>
        <v>争艳-US</v>
      </c>
    </row>
    <row r="3635" spans="1:26">
      <c r="A3635" s="2">
        <v>46235</v>
      </c>
      <c r="B3635" t="s">
        <v>2473</v>
      </c>
      <c r="C3635" t="s">
        <v>2474</v>
      </c>
      <c r="D3635" t="s">
        <v>2400</v>
      </c>
      <c r="E3635" t="s">
        <v>29</v>
      </c>
      <c r="F3635" s="2">
        <v>45038</v>
      </c>
      <c r="G3635">
        <v>1.26</v>
      </c>
      <c r="H3635">
        <v>1.29</v>
      </c>
      <c r="I3635">
        <v>1.43</v>
      </c>
      <c r="J3635">
        <v>1.18</v>
      </c>
      <c r="K3635" t="s">
        <v>30</v>
      </c>
      <c r="L3635">
        <v>9</v>
      </c>
      <c r="M3635" t="s">
        <v>36</v>
      </c>
      <c r="N3635" t="s">
        <v>32</v>
      </c>
      <c r="O3635" t="s">
        <v>33</v>
      </c>
      <c r="P3635" t="s">
        <v>34</v>
      </c>
      <c r="Q3635">
        <v>130</v>
      </c>
      <c r="R3635">
        <v>0</v>
      </c>
      <c r="S3635">
        <v>0</v>
      </c>
      <c r="T3635">
        <v>0</v>
      </c>
      <c r="U3635">
        <v>210</v>
      </c>
      <c r="V3635">
        <v>0</v>
      </c>
      <c r="W3635">
        <v>0</v>
      </c>
      <c r="X3635" s="8">
        <v>9</v>
      </c>
      <c r="Y3635" s="9">
        <v>1.00004</v>
      </c>
      <c r="Z3635" t="str">
        <f>_xlfn.XLOOKUP(B3635,店铺分配!A:A,店铺分配!C:C)</f>
        <v>争艳-US</v>
      </c>
    </row>
    <row r="3636" spans="1:26">
      <c r="A3636" s="2">
        <v>46266</v>
      </c>
      <c r="B3636" t="s">
        <v>2473</v>
      </c>
      <c r="C3636" t="s">
        <v>2474</v>
      </c>
      <c r="D3636" t="s">
        <v>2400</v>
      </c>
      <c r="E3636" t="s">
        <v>29</v>
      </c>
      <c r="F3636" s="2">
        <v>45038</v>
      </c>
      <c r="G3636">
        <v>0.57</v>
      </c>
      <c r="H3636">
        <v>0.57</v>
      </c>
      <c r="I3636">
        <v>1</v>
      </c>
      <c r="J3636">
        <v>1.07</v>
      </c>
      <c r="K3636" t="s">
        <v>35</v>
      </c>
      <c r="L3636">
        <v>4</v>
      </c>
      <c r="M3636" t="s">
        <v>36</v>
      </c>
      <c r="N3636" t="s">
        <v>37</v>
      </c>
      <c r="O3636" t="s">
        <v>38</v>
      </c>
      <c r="P3636" t="s">
        <v>39</v>
      </c>
      <c r="Q3636">
        <v>102</v>
      </c>
      <c r="R3636">
        <v>1</v>
      </c>
      <c r="S3636">
        <v>0</v>
      </c>
      <c r="T3636">
        <v>0</v>
      </c>
      <c r="U3636">
        <v>209</v>
      </c>
      <c r="V3636">
        <v>0</v>
      </c>
      <c r="W3636">
        <v>0</v>
      </c>
      <c r="X3636" s="8">
        <v>9</v>
      </c>
      <c r="Y3636" s="9">
        <v>1.00004</v>
      </c>
      <c r="Z3636" t="str">
        <f>_xlfn.XLOOKUP(B3636,店铺分配!A:A,店铺分配!C:C)</f>
        <v>争艳-US</v>
      </c>
    </row>
    <row r="3637" spans="1:26">
      <c r="A3637" s="2">
        <v>46296</v>
      </c>
      <c r="B3637" t="s">
        <v>2473</v>
      </c>
      <c r="C3637" t="s">
        <v>2474</v>
      </c>
      <c r="D3637" t="s">
        <v>2400</v>
      </c>
      <c r="E3637" t="s">
        <v>29</v>
      </c>
      <c r="F3637" s="2">
        <v>45038</v>
      </c>
      <c r="G3637">
        <v>1.82</v>
      </c>
      <c r="H3637">
        <v>2.29</v>
      </c>
      <c r="I3637">
        <v>1.86</v>
      </c>
      <c r="J3637">
        <v>1.54</v>
      </c>
      <c r="K3637" t="s">
        <v>30</v>
      </c>
      <c r="L3637">
        <v>16</v>
      </c>
      <c r="M3637" t="s">
        <v>31</v>
      </c>
      <c r="N3637" t="s">
        <v>40</v>
      </c>
      <c r="O3637" t="s">
        <v>41</v>
      </c>
      <c r="P3637" t="s">
        <v>42</v>
      </c>
      <c r="Q3637">
        <v>62</v>
      </c>
      <c r="R3637">
        <v>30</v>
      </c>
      <c r="S3637">
        <v>0</v>
      </c>
      <c r="T3637">
        <v>0</v>
      </c>
      <c r="U3637">
        <v>139</v>
      </c>
      <c r="V3637">
        <v>0</v>
      </c>
      <c r="W3637">
        <v>0</v>
      </c>
      <c r="X3637" s="8">
        <v>9</v>
      </c>
      <c r="Y3637" s="9">
        <v>1.00004</v>
      </c>
      <c r="Z3637" t="str">
        <f>_xlfn.XLOOKUP(B3637,店铺分配!A:A,店铺分配!C:C)</f>
        <v>争艳-US</v>
      </c>
    </row>
    <row r="3638" spans="1:26">
      <c r="A3638" s="2">
        <v>46235</v>
      </c>
      <c r="B3638" t="s">
        <v>2475</v>
      </c>
      <c r="C3638" t="s">
        <v>2476</v>
      </c>
      <c r="D3638" t="s">
        <v>2400</v>
      </c>
      <c r="E3638" t="s">
        <v>29</v>
      </c>
      <c r="F3638" s="2">
        <v>45038</v>
      </c>
      <c r="G3638">
        <v>0.29</v>
      </c>
      <c r="H3638">
        <v>0.29</v>
      </c>
      <c r="I3638">
        <v>0.86</v>
      </c>
      <c r="J3638">
        <v>1.25</v>
      </c>
      <c r="K3638" t="s">
        <v>35</v>
      </c>
      <c r="L3638">
        <v>2</v>
      </c>
      <c r="M3638" t="s">
        <v>36</v>
      </c>
      <c r="N3638" t="s">
        <v>32</v>
      </c>
      <c r="O3638" t="s">
        <v>33</v>
      </c>
      <c r="P3638" t="s">
        <v>34</v>
      </c>
      <c r="Q3638">
        <v>68</v>
      </c>
      <c r="R3638">
        <v>30</v>
      </c>
      <c r="S3638">
        <v>0</v>
      </c>
      <c r="T3638">
        <v>0</v>
      </c>
      <c r="U3638">
        <v>49</v>
      </c>
      <c r="V3638">
        <v>0</v>
      </c>
      <c r="W3638">
        <v>0</v>
      </c>
      <c r="X3638" s="8">
        <v>8</v>
      </c>
      <c r="Y3638" s="9">
        <v>1.11036363636364</v>
      </c>
      <c r="Z3638" t="str">
        <f>_xlfn.XLOOKUP(B3638,店铺分配!A:A,店铺分配!C:C)</f>
        <v>争艳-US</v>
      </c>
    </row>
    <row r="3639" spans="1:26">
      <c r="A3639" s="2">
        <v>46266</v>
      </c>
      <c r="B3639" t="s">
        <v>2475</v>
      </c>
      <c r="C3639" t="s">
        <v>2476</v>
      </c>
      <c r="D3639" t="s">
        <v>2400</v>
      </c>
      <c r="E3639" t="s">
        <v>29</v>
      </c>
      <c r="F3639" s="2">
        <v>45038</v>
      </c>
      <c r="G3639">
        <v>0.43</v>
      </c>
      <c r="H3639">
        <v>0.43</v>
      </c>
      <c r="I3639">
        <v>0.71</v>
      </c>
      <c r="J3639">
        <v>1.29</v>
      </c>
      <c r="K3639" t="s">
        <v>35</v>
      </c>
      <c r="L3639">
        <v>3</v>
      </c>
      <c r="M3639" t="s">
        <v>36</v>
      </c>
      <c r="N3639" t="s">
        <v>37</v>
      </c>
      <c r="O3639" t="s">
        <v>38</v>
      </c>
      <c r="P3639" t="s">
        <v>39</v>
      </c>
      <c r="Q3639">
        <v>59</v>
      </c>
      <c r="R3639">
        <v>49</v>
      </c>
      <c r="S3639">
        <v>0</v>
      </c>
      <c r="T3639">
        <v>0</v>
      </c>
      <c r="U3639">
        <v>30</v>
      </c>
      <c r="V3639">
        <v>0</v>
      </c>
      <c r="W3639">
        <v>0</v>
      </c>
      <c r="X3639" s="8">
        <v>8</v>
      </c>
      <c r="Y3639" s="9">
        <v>1.11036363636364</v>
      </c>
      <c r="Z3639" t="str">
        <f>_xlfn.XLOOKUP(B3639,店铺分配!A:A,店铺分配!C:C)</f>
        <v>争艳-US</v>
      </c>
    </row>
    <row r="3640" spans="1:26">
      <c r="A3640" s="2">
        <v>46296</v>
      </c>
      <c r="B3640" t="s">
        <v>2475</v>
      </c>
      <c r="C3640" t="s">
        <v>2476</v>
      </c>
      <c r="D3640" t="s">
        <v>2400</v>
      </c>
      <c r="E3640" t="s">
        <v>29</v>
      </c>
      <c r="F3640" s="2">
        <v>45038</v>
      </c>
      <c r="G3640">
        <v>0.85</v>
      </c>
      <c r="H3640">
        <v>0.86</v>
      </c>
      <c r="I3640">
        <v>0.64</v>
      </c>
      <c r="J3640">
        <v>0.93</v>
      </c>
      <c r="K3640" t="s">
        <v>30</v>
      </c>
      <c r="L3640">
        <v>6</v>
      </c>
      <c r="M3640" t="s">
        <v>36</v>
      </c>
      <c r="N3640" t="s">
        <v>40</v>
      </c>
      <c r="O3640" t="s">
        <v>41</v>
      </c>
      <c r="P3640" t="s">
        <v>42</v>
      </c>
      <c r="Q3640">
        <v>31</v>
      </c>
      <c r="R3640">
        <v>49</v>
      </c>
      <c r="S3640">
        <v>0</v>
      </c>
      <c r="T3640">
        <v>0</v>
      </c>
      <c r="U3640">
        <v>30</v>
      </c>
      <c r="V3640">
        <v>0</v>
      </c>
      <c r="W3640">
        <v>0</v>
      </c>
      <c r="X3640" s="8">
        <v>8</v>
      </c>
      <c r="Y3640" s="9">
        <v>1.11036363636364</v>
      </c>
      <c r="Z3640" t="str">
        <f>_xlfn.XLOOKUP(B3640,店铺分配!A:A,店铺分配!C:C)</f>
        <v>争艳-US</v>
      </c>
    </row>
    <row r="3641" spans="1:26">
      <c r="A3641" s="2">
        <v>46235</v>
      </c>
      <c r="B3641" t="s">
        <v>2477</v>
      </c>
      <c r="C3641" t="s">
        <v>2478</v>
      </c>
      <c r="D3641" t="s">
        <v>2400</v>
      </c>
      <c r="E3641" t="s">
        <v>29</v>
      </c>
      <c r="F3641" s="2">
        <v>45009</v>
      </c>
      <c r="G3641">
        <v>2.67</v>
      </c>
      <c r="H3641">
        <v>3.43</v>
      </c>
      <c r="I3641">
        <v>2.86</v>
      </c>
      <c r="J3641">
        <v>2.14</v>
      </c>
      <c r="K3641" t="s">
        <v>30</v>
      </c>
      <c r="L3641">
        <v>24</v>
      </c>
      <c r="M3641" t="s">
        <v>31</v>
      </c>
      <c r="N3641" t="s">
        <v>32</v>
      </c>
      <c r="O3641" t="s">
        <v>33</v>
      </c>
      <c r="P3641" t="s">
        <v>34</v>
      </c>
      <c r="Q3641">
        <v>73</v>
      </c>
      <c r="R3641">
        <v>78</v>
      </c>
      <c r="S3641">
        <v>0</v>
      </c>
      <c r="T3641">
        <v>0</v>
      </c>
      <c r="U3641">
        <v>1</v>
      </c>
      <c r="V3641">
        <v>0</v>
      </c>
      <c r="W3641">
        <v>30</v>
      </c>
      <c r="X3641" s="8">
        <v>7.5</v>
      </c>
      <c r="Y3641" s="9">
        <v>0.869761904761905</v>
      </c>
      <c r="Z3641" t="str">
        <f>_xlfn.XLOOKUP(B3641,店铺分配!A:A,店铺分配!C:C)</f>
        <v>争艳-US</v>
      </c>
    </row>
    <row r="3642" spans="1:26">
      <c r="A3642" s="2">
        <v>46266</v>
      </c>
      <c r="B3642" t="s">
        <v>2477</v>
      </c>
      <c r="C3642" t="s">
        <v>2478</v>
      </c>
      <c r="D3642" t="s">
        <v>2400</v>
      </c>
      <c r="E3642" t="s">
        <v>29</v>
      </c>
      <c r="F3642" s="2">
        <v>45009</v>
      </c>
      <c r="G3642">
        <v>2.24</v>
      </c>
      <c r="H3642">
        <v>2.43</v>
      </c>
      <c r="I3642">
        <v>1.93</v>
      </c>
      <c r="J3642">
        <v>2.25</v>
      </c>
      <c r="K3642" t="s">
        <v>30</v>
      </c>
      <c r="L3642">
        <v>17</v>
      </c>
      <c r="M3642" t="s">
        <v>31</v>
      </c>
      <c r="N3642" t="s">
        <v>37</v>
      </c>
      <c r="O3642" t="s">
        <v>38</v>
      </c>
      <c r="P3642" t="s">
        <v>39</v>
      </c>
      <c r="Q3642">
        <v>79</v>
      </c>
      <c r="R3642">
        <v>80</v>
      </c>
      <c r="S3642">
        <v>0</v>
      </c>
      <c r="T3642">
        <v>0</v>
      </c>
      <c r="U3642">
        <v>0</v>
      </c>
      <c r="V3642">
        <v>0</v>
      </c>
      <c r="W3642">
        <v>0</v>
      </c>
      <c r="X3642" s="8">
        <v>7.5</v>
      </c>
      <c r="Y3642" s="9">
        <v>0.869761904761905</v>
      </c>
      <c r="Z3642" t="str">
        <f>_xlfn.XLOOKUP(B3642,店铺分配!A:A,店铺分配!C:C)</f>
        <v>争艳-US</v>
      </c>
    </row>
    <row r="3643" spans="1:26">
      <c r="A3643" s="2">
        <v>46296</v>
      </c>
      <c r="B3643" t="s">
        <v>2477</v>
      </c>
      <c r="C3643" t="s">
        <v>2478</v>
      </c>
      <c r="D3643" t="s">
        <v>2400</v>
      </c>
      <c r="E3643" t="s">
        <v>29</v>
      </c>
      <c r="F3643" s="2">
        <v>45009</v>
      </c>
      <c r="G3643">
        <v>1.43</v>
      </c>
      <c r="H3643">
        <v>1.43</v>
      </c>
      <c r="I3643">
        <v>2.21</v>
      </c>
      <c r="J3643">
        <v>2.14</v>
      </c>
      <c r="K3643" t="s">
        <v>35</v>
      </c>
      <c r="L3643">
        <v>10</v>
      </c>
      <c r="M3643" t="s">
        <v>36</v>
      </c>
      <c r="N3643" t="s">
        <v>40</v>
      </c>
      <c r="O3643" t="s">
        <v>41</v>
      </c>
      <c r="P3643" t="s">
        <v>42</v>
      </c>
      <c r="Q3643">
        <v>81</v>
      </c>
      <c r="R3643">
        <v>58</v>
      </c>
      <c r="S3643">
        <v>0</v>
      </c>
      <c r="T3643">
        <v>0</v>
      </c>
      <c r="U3643">
        <v>30</v>
      </c>
      <c r="V3643">
        <v>0</v>
      </c>
      <c r="W3643">
        <v>0</v>
      </c>
      <c r="X3643" s="8">
        <v>7.5</v>
      </c>
      <c r="Y3643" s="9">
        <v>0.869761904761905</v>
      </c>
      <c r="Z3643" t="str">
        <f>_xlfn.XLOOKUP(B3643,店铺分配!A:A,店铺分配!C:C)</f>
        <v>争艳-US</v>
      </c>
    </row>
    <row r="3644" spans="1:26">
      <c r="A3644" s="2">
        <v>46235</v>
      </c>
      <c r="B3644" t="s">
        <v>2479</v>
      </c>
      <c r="C3644" t="s">
        <v>2480</v>
      </c>
      <c r="D3644" t="s">
        <v>2400</v>
      </c>
      <c r="E3644" t="s">
        <v>29</v>
      </c>
      <c r="F3644" s="2">
        <v>45024</v>
      </c>
      <c r="G3644">
        <v>0</v>
      </c>
      <c r="H3644">
        <v>0</v>
      </c>
      <c r="I3644">
        <v>0</v>
      </c>
      <c r="J3644">
        <v>0</v>
      </c>
      <c r="K3644" t="s">
        <v>35</v>
      </c>
      <c r="L3644">
        <v>0</v>
      </c>
      <c r="M3644" t="s">
        <v>36</v>
      </c>
      <c r="N3644" t="s">
        <v>32</v>
      </c>
      <c r="O3644" t="s">
        <v>33</v>
      </c>
      <c r="P3644" t="s">
        <v>34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 s="8">
        <v>9.9</v>
      </c>
      <c r="Y3644" s="9">
        <v>0</v>
      </c>
      <c r="Z3644" t="str">
        <f>_xlfn.XLOOKUP(B3644,店铺分配!A:A,店铺分配!C:C)</f>
        <v>争艳-US</v>
      </c>
    </row>
    <row r="3645" spans="1:26">
      <c r="A3645" s="2">
        <v>46266</v>
      </c>
      <c r="B3645" t="s">
        <v>2479</v>
      </c>
      <c r="C3645" t="s">
        <v>2480</v>
      </c>
      <c r="D3645" t="s">
        <v>2400</v>
      </c>
      <c r="E3645" t="s">
        <v>29</v>
      </c>
      <c r="F3645" s="2">
        <v>45024</v>
      </c>
      <c r="G3645">
        <v>0</v>
      </c>
      <c r="H3645">
        <v>0</v>
      </c>
      <c r="I3645">
        <v>0</v>
      </c>
      <c r="J3645">
        <v>0</v>
      </c>
      <c r="K3645" t="s">
        <v>35</v>
      </c>
      <c r="L3645">
        <v>0</v>
      </c>
      <c r="M3645" t="s">
        <v>36</v>
      </c>
      <c r="N3645" t="s">
        <v>37</v>
      </c>
      <c r="O3645" t="s">
        <v>38</v>
      </c>
      <c r="P3645" t="s">
        <v>39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 s="8">
        <v>9.9</v>
      </c>
      <c r="Y3645" s="9">
        <v>0</v>
      </c>
      <c r="Z3645" t="str">
        <f>_xlfn.XLOOKUP(B3645,店铺分配!A:A,店铺分配!C:C)</f>
        <v>争艳-US</v>
      </c>
    </row>
    <row r="3646" spans="1:26">
      <c r="A3646" s="2">
        <v>46296</v>
      </c>
      <c r="B3646" t="s">
        <v>2479</v>
      </c>
      <c r="C3646" t="s">
        <v>2480</v>
      </c>
      <c r="D3646" t="s">
        <v>2400</v>
      </c>
      <c r="E3646" t="s">
        <v>29</v>
      </c>
      <c r="F3646" s="2">
        <v>45024</v>
      </c>
      <c r="G3646">
        <v>0</v>
      </c>
      <c r="H3646">
        <v>0</v>
      </c>
      <c r="I3646">
        <v>0</v>
      </c>
      <c r="J3646">
        <v>0</v>
      </c>
      <c r="K3646" t="s">
        <v>35</v>
      </c>
      <c r="L3646">
        <v>0</v>
      </c>
      <c r="M3646" t="s">
        <v>36</v>
      </c>
      <c r="N3646" t="s">
        <v>40</v>
      </c>
      <c r="O3646" t="s">
        <v>41</v>
      </c>
      <c r="P3646" t="s">
        <v>42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 s="8">
        <v>9.9</v>
      </c>
      <c r="Y3646" s="9">
        <v>0</v>
      </c>
      <c r="Z3646" t="str">
        <f>_xlfn.XLOOKUP(B3646,店铺分配!A:A,店铺分配!C:C)</f>
        <v>争艳-US</v>
      </c>
    </row>
    <row r="3647" spans="1:26">
      <c r="A3647" s="2">
        <v>46235</v>
      </c>
      <c r="B3647" t="s">
        <v>2481</v>
      </c>
      <c r="C3647" t="s">
        <v>2482</v>
      </c>
      <c r="D3647" t="s">
        <v>2400</v>
      </c>
      <c r="E3647" t="s">
        <v>29</v>
      </c>
      <c r="F3647" s="2">
        <v>45007</v>
      </c>
      <c r="G3647">
        <v>0.71</v>
      </c>
      <c r="H3647">
        <v>0.71</v>
      </c>
      <c r="I3647">
        <v>1.29</v>
      </c>
      <c r="J3647">
        <v>1.5</v>
      </c>
      <c r="K3647" t="s">
        <v>35</v>
      </c>
      <c r="L3647">
        <v>5</v>
      </c>
      <c r="M3647" t="s">
        <v>36</v>
      </c>
      <c r="N3647" t="s">
        <v>32</v>
      </c>
      <c r="O3647" t="s">
        <v>33</v>
      </c>
      <c r="P3647" t="s">
        <v>34</v>
      </c>
      <c r="Q3647">
        <v>120</v>
      </c>
      <c r="R3647">
        <v>0</v>
      </c>
      <c r="S3647">
        <v>80</v>
      </c>
      <c r="T3647">
        <v>0</v>
      </c>
      <c r="U3647">
        <v>66</v>
      </c>
      <c r="V3647">
        <v>0</v>
      </c>
      <c r="W3647">
        <v>0</v>
      </c>
      <c r="X3647" s="8">
        <v>8.8</v>
      </c>
      <c r="Y3647" s="9">
        <v>1.11269902912621</v>
      </c>
      <c r="Z3647" t="str">
        <f>_xlfn.XLOOKUP(B3647,店铺分配!A:A,店铺分配!C:C)</f>
        <v>争艳-US</v>
      </c>
    </row>
    <row r="3648" spans="1:26">
      <c r="A3648" s="2">
        <v>46266</v>
      </c>
      <c r="B3648" t="s">
        <v>2481</v>
      </c>
      <c r="C3648" t="s">
        <v>2482</v>
      </c>
      <c r="D3648" t="s">
        <v>2400</v>
      </c>
      <c r="E3648" t="s">
        <v>29</v>
      </c>
      <c r="F3648" s="2">
        <v>45007</v>
      </c>
      <c r="G3648">
        <v>1.14</v>
      </c>
      <c r="H3648">
        <v>1.14</v>
      </c>
      <c r="I3648">
        <v>1.14</v>
      </c>
      <c r="J3648">
        <v>1.5</v>
      </c>
      <c r="K3648" t="s">
        <v>35</v>
      </c>
      <c r="L3648">
        <v>8</v>
      </c>
      <c r="M3648" t="s">
        <v>36</v>
      </c>
      <c r="N3648" t="s">
        <v>37</v>
      </c>
      <c r="O3648" t="s">
        <v>38</v>
      </c>
      <c r="P3648" t="s">
        <v>39</v>
      </c>
      <c r="Q3648">
        <v>159</v>
      </c>
      <c r="R3648">
        <v>0</v>
      </c>
      <c r="S3648">
        <v>0</v>
      </c>
      <c r="T3648">
        <v>0</v>
      </c>
      <c r="U3648">
        <v>66</v>
      </c>
      <c r="V3648">
        <v>0</v>
      </c>
      <c r="W3648">
        <v>0</v>
      </c>
      <c r="X3648" s="8">
        <v>8.8</v>
      </c>
      <c r="Y3648" s="9">
        <v>1.11269902912621</v>
      </c>
      <c r="Z3648" t="str">
        <f>_xlfn.XLOOKUP(B3648,店铺分配!A:A,店铺分配!C:C)</f>
        <v>争艳-US</v>
      </c>
    </row>
    <row r="3649" spans="1:26">
      <c r="A3649" s="2">
        <v>46296</v>
      </c>
      <c r="B3649" t="s">
        <v>2481</v>
      </c>
      <c r="C3649" t="s">
        <v>2482</v>
      </c>
      <c r="D3649" t="s">
        <v>2400</v>
      </c>
      <c r="E3649" t="s">
        <v>29</v>
      </c>
      <c r="F3649" s="2">
        <v>45007</v>
      </c>
      <c r="G3649">
        <v>1</v>
      </c>
      <c r="H3649">
        <v>1</v>
      </c>
      <c r="I3649">
        <v>1</v>
      </c>
      <c r="J3649">
        <v>1.32</v>
      </c>
      <c r="K3649" t="s">
        <v>35</v>
      </c>
      <c r="L3649">
        <v>7</v>
      </c>
      <c r="M3649" t="s">
        <v>36</v>
      </c>
      <c r="N3649" t="s">
        <v>40</v>
      </c>
      <c r="O3649" t="s">
        <v>41</v>
      </c>
      <c r="P3649" t="s">
        <v>42</v>
      </c>
      <c r="Q3649">
        <v>114</v>
      </c>
      <c r="R3649">
        <v>1</v>
      </c>
      <c r="S3649">
        <v>0</v>
      </c>
      <c r="T3649">
        <v>0</v>
      </c>
      <c r="U3649">
        <v>66</v>
      </c>
      <c r="V3649">
        <v>0</v>
      </c>
      <c r="W3649">
        <v>0</v>
      </c>
      <c r="X3649" s="8">
        <v>8.8</v>
      </c>
      <c r="Y3649" s="9">
        <v>1.11269902912621</v>
      </c>
      <c r="Z3649" t="str">
        <f>_xlfn.XLOOKUP(B3649,店铺分配!A:A,店铺分配!C:C)</f>
        <v>争艳-US</v>
      </c>
    </row>
    <row r="3650" spans="1:26">
      <c r="A3650" s="2">
        <v>46235</v>
      </c>
      <c r="B3650" t="s">
        <v>2483</v>
      </c>
      <c r="C3650" t="s">
        <v>2484</v>
      </c>
      <c r="D3650" t="s">
        <v>2400</v>
      </c>
      <c r="E3650" t="s">
        <v>29</v>
      </c>
      <c r="F3650" s="2">
        <v>44942</v>
      </c>
      <c r="G3650">
        <v>0.86</v>
      </c>
      <c r="H3650">
        <v>0.86</v>
      </c>
      <c r="I3650">
        <v>0.79</v>
      </c>
      <c r="J3650">
        <v>1.11</v>
      </c>
      <c r="K3650" t="s">
        <v>35</v>
      </c>
      <c r="L3650">
        <v>6</v>
      </c>
      <c r="M3650" t="s">
        <v>36</v>
      </c>
      <c r="N3650" t="s">
        <v>32</v>
      </c>
      <c r="O3650" t="s">
        <v>33</v>
      </c>
      <c r="P3650" t="s">
        <v>34</v>
      </c>
      <c r="Q3650">
        <v>54</v>
      </c>
      <c r="R3650">
        <v>0</v>
      </c>
      <c r="S3650">
        <v>53</v>
      </c>
      <c r="T3650">
        <v>0</v>
      </c>
      <c r="U3650">
        <v>0</v>
      </c>
      <c r="V3650">
        <v>0</v>
      </c>
      <c r="W3650">
        <v>0</v>
      </c>
      <c r="X3650" s="8">
        <v>9.9</v>
      </c>
      <c r="Y3650" s="9">
        <v>1.60992592592593</v>
      </c>
      <c r="Z3650" t="str">
        <f>_xlfn.XLOOKUP(B3650,店铺分配!A:A,店铺分配!C:C)</f>
        <v>争艳-US</v>
      </c>
    </row>
    <row r="3651" spans="1:26">
      <c r="A3651" s="2">
        <v>46266</v>
      </c>
      <c r="B3651" t="s">
        <v>2483</v>
      </c>
      <c r="C3651" t="s">
        <v>2484</v>
      </c>
      <c r="D3651" t="s">
        <v>2400</v>
      </c>
      <c r="E3651" t="s">
        <v>29</v>
      </c>
      <c r="F3651" s="2">
        <v>44942</v>
      </c>
      <c r="G3651">
        <v>0.43</v>
      </c>
      <c r="H3651">
        <v>0.43</v>
      </c>
      <c r="I3651">
        <v>0.71</v>
      </c>
      <c r="J3651">
        <v>1.11</v>
      </c>
      <c r="K3651" t="s">
        <v>35</v>
      </c>
      <c r="L3651">
        <v>3</v>
      </c>
      <c r="M3651" t="s">
        <v>36</v>
      </c>
      <c r="N3651" t="s">
        <v>37</v>
      </c>
      <c r="O3651" t="s">
        <v>38</v>
      </c>
      <c r="P3651" t="s">
        <v>39</v>
      </c>
      <c r="Q3651">
        <v>78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 s="8">
        <v>9.9</v>
      </c>
      <c r="Y3651" s="9">
        <v>1.60992592592593</v>
      </c>
      <c r="Z3651" t="str">
        <f>_xlfn.XLOOKUP(B3651,店铺分配!A:A,店铺分配!C:C)</f>
        <v>争艳-US</v>
      </c>
    </row>
    <row r="3652" spans="1:26">
      <c r="A3652" s="2">
        <v>46296</v>
      </c>
      <c r="B3652" t="s">
        <v>2483</v>
      </c>
      <c r="C3652" t="s">
        <v>2484</v>
      </c>
      <c r="D3652" t="s">
        <v>2400</v>
      </c>
      <c r="E3652" t="s">
        <v>29</v>
      </c>
      <c r="F3652" s="2">
        <v>44942</v>
      </c>
      <c r="G3652">
        <v>0.52</v>
      </c>
      <c r="H3652">
        <v>0.71</v>
      </c>
      <c r="I3652">
        <v>0.36</v>
      </c>
      <c r="J3652">
        <v>0.46</v>
      </c>
      <c r="K3652" t="s">
        <v>30</v>
      </c>
      <c r="L3652">
        <v>5</v>
      </c>
      <c r="M3652" t="s">
        <v>36</v>
      </c>
      <c r="N3652" t="s">
        <v>40</v>
      </c>
      <c r="O3652" t="s">
        <v>41</v>
      </c>
      <c r="P3652" t="s">
        <v>42</v>
      </c>
      <c r="Q3652">
        <v>57</v>
      </c>
      <c r="R3652">
        <v>4</v>
      </c>
      <c r="S3652">
        <v>0</v>
      </c>
      <c r="T3652">
        <v>0</v>
      </c>
      <c r="U3652">
        <v>0</v>
      </c>
      <c r="V3652">
        <v>0</v>
      </c>
      <c r="W3652">
        <v>0</v>
      </c>
      <c r="X3652" s="8">
        <v>9.9</v>
      </c>
      <c r="Y3652" s="9">
        <v>1.60992592592593</v>
      </c>
      <c r="Z3652" t="str">
        <f>_xlfn.XLOOKUP(B3652,店铺分配!A:A,店铺分配!C:C)</f>
        <v>争艳-US</v>
      </c>
    </row>
    <row r="3653" spans="1:26">
      <c r="A3653" s="2">
        <v>46235</v>
      </c>
      <c r="B3653" t="s">
        <v>2485</v>
      </c>
      <c r="C3653" t="s">
        <v>2486</v>
      </c>
      <c r="D3653" t="s">
        <v>2400</v>
      </c>
      <c r="E3653" t="s">
        <v>29</v>
      </c>
      <c r="F3653" s="2">
        <v>44939</v>
      </c>
      <c r="G3653">
        <v>0.79</v>
      </c>
      <c r="H3653">
        <v>1.14</v>
      </c>
      <c r="I3653">
        <v>0.64</v>
      </c>
      <c r="J3653">
        <v>0.64</v>
      </c>
      <c r="K3653" t="s">
        <v>30</v>
      </c>
      <c r="L3653">
        <v>8</v>
      </c>
      <c r="M3653" t="s">
        <v>36</v>
      </c>
      <c r="N3653" t="s">
        <v>32</v>
      </c>
      <c r="O3653" t="s">
        <v>33</v>
      </c>
      <c r="P3653" t="s">
        <v>34</v>
      </c>
      <c r="Q3653">
        <v>64</v>
      </c>
      <c r="R3653">
        <v>20</v>
      </c>
      <c r="S3653">
        <v>0</v>
      </c>
      <c r="T3653">
        <v>0</v>
      </c>
      <c r="U3653">
        <v>51</v>
      </c>
      <c r="V3653">
        <v>0</v>
      </c>
      <c r="W3653">
        <v>0</v>
      </c>
      <c r="X3653" s="8">
        <v>9.9</v>
      </c>
      <c r="Y3653" s="9">
        <v>1.45906666666667</v>
      </c>
      <c r="Z3653" t="str">
        <f>_xlfn.XLOOKUP(B3653,店铺分配!A:A,店铺分配!C:C)</f>
        <v>争艳-US</v>
      </c>
    </row>
    <row r="3654" spans="1:26">
      <c r="A3654" s="2">
        <v>46266</v>
      </c>
      <c r="B3654" t="s">
        <v>2485</v>
      </c>
      <c r="C3654" t="s">
        <v>2486</v>
      </c>
      <c r="D3654" t="s">
        <v>2400</v>
      </c>
      <c r="E3654" t="s">
        <v>29</v>
      </c>
      <c r="F3654" s="2">
        <v>44939</v>
      </c>
      <c r="G3654">
        <v>0.14</v>
      </c>
      <c r="H3654">
        <v>0.14</v>
      </c>
      <c r="I3654">
        <v>0.71</v>
      </c>
      <c r="J3654">
        <v>0.71</v>
      </c>
      <c r="K3654" t="s">
        <v>35</v>
      </c>
      <c r="L3654">
        <v>1</v>
      </c>
      <c r="M3654" t="s">
        <v>36</v>
      </c>
      <c r="N3654" t="s">
        <v>37</v>
      </c>
      <c r="O3654" t="s">
        <v>38</v>
      </c>
      <c r="P3654" t="s">
        <v>39</v>
      </c>
      <c r="Q3654">
        <v>68</v>
      </c>
      <c r="R3654">
        <v>0</v>
      </c>
      <c r="S3654">
        <v>0</v>
      </c>
      <c r="T3654">
        <v>0</v>
      </c>
      <c r="U3654">
        <v>51</v>
      </c>
      <c r="V3654">
        <v>0</v>
      </c>
      <c r="W3654">
        <v>0</v>
      </c>
      <c r="X3654" s="8">
        <v>9.9</v>
      </c>
      <c r="Y3654" s="9">
        <v>1.45906666666667</v>
      </c>
      <c r="Z3654" t="str">
        <f>_xlfn.XLOOKUP(B3654,店铺分配!A:A,店铺分配!C:C)</f>
        <v>争艳-US</v>
      </c>
    </row>
    <row r="3655" spans="1:26">
      <c r="A3655" s="2">
        <v>46296</v>
      </c>
      <c r="B3655" t="s">
        <v>2485</v>
      </c>
      <c r="C3655" t="s">
        <v>2486</v>
      </c>
      <c r="D3655" t="s">
        <v>2400</v>
      </c>
      <c r="E3655" t="s">
        <v>29</v>
      </c>
      <c r="F3655" s="2">
        <v>44939</v>
      </c>
      <c r="G3655">
        <v>0.71</v>
      </c>
      <c r="H3655">
        <v>0.71</v>
      </c>
      <c r="I3655">
        <v>0.86</v>
      </c>
      <c r="J3655">
        <v>1</v>
      </c>
      <c r="K3655" t="s">
        <v>35</v>
      </c>
      <c r="L3655">
        <v>5</v>
      </c>
      <c r="M3655" t="s">
        <v>36</v>
      </c>
      <c r="N3655" t="s">
        <v>40</v>
      </c>
      <c r="O3655" t="s">
        <v>41</v>
      </c>
      <c r="P3655" t="s">
        <v>42</v>
      </c>
      <c r="Q3655">
        <v>37</v>
      </c>
      <c r="R3655">
        <v>35</v>
      </c>
      <c r="S3655">
        <v>0</v>
      </c>
      <c r="T3655">
        <v>0</v>
      </c>
      <c r="U3655">
        <v>16</v>
      </c>
      <c r="V3655">
        <v>0</v>
      </c>
      <c r="W3655">
        <v>0</v>
      </c>
      <c r="X3655" s="8">
        <v>9.9</v>
      </c>
      <c r="Y3655" s="9">
        <v>1.45906666666667</v>
      </c>
      <c r="Z3655" t="str">
        <f>_xlfn.XLOOKUP(B3655,店铺分配!A:A,店铺分配!C:C)</f>
        <v>争艳-US</v>
      </c>
    </row>
    <row r="3656" spans="1:26">
      <c r="A3656" s="2">
        <v>46235</v>
      </c>
      <c r="B3656" t="s">
        <v>2487</v>
      </c>
      <c r="C3656" t="s">
        <v>2488</v>
      </c>
      <c r="D3656" t="s">
        <v>2400</v>
      </c>
      <c r="E3656" t="s">
        <v>29</v>
      </c>
      <c r="F3656" s="2">
        <v>44940</v>
      </c>
      <c r="G3656">
        <v>1.1</v>
      </c>
      <c r="H3656">
        <v>1.14</v>
      </c>
      <c r="I3656">
        <v>1.21</v>
      </c>
      <c r="J3656">
        <v>1.04</v>
      </c>
      <c r="K3656" t="s">
        <v>30</v>
      </c>
      <c r="L3656">
        <v>8</v>
      </c>
      <c r="M3656" t="s">
        <v>36</v>
      </c>
      <c r="N3656" t="s">
        <v>32</v>
      </c>
      <c r="O3656" t="s">
        <v>33</v>
      </c>
      <c r="P3656" t="s">
        <v>34</v>
      </c>
      <c r="Q3656">
        <v>91</v>
      </c>
      <c r="R3656">
        <v>0</v>
      </c>
      <c r="S3656">
        <v>61</v>
      </c>
      <c r="T3656">
        <v>0</v>
      </c>
      <c r="U3656">
        <v>7</v>
      </c>
      <c r="V3656">
        <v>0</v>
      </c>
      <c r="W3656">
        <v>0</v>
      </c>
      <c r="X3656" s="8">
        <v>9.9</v>
      </c>
      <c r="Y3656" s="9">
        <v>1.75928888888889</v>
      </c>
      <c r="Z3656" t="str">
        <f>_xlfn.XLOOKUP(B3656,店铺分配!A:A,店铺分配!C:C)</f>
        <v>争艳-US</v>
      </c>
    </row>
    <row r="3657" spans="1:26">
      <c r="A3657" s="2">
        <v>46266</v>
      </c>
      <c r="B3657" t="s">
        <v>2487</v>
      </c>
      <c r="C3657" t="s">
        <v>2488</v>
      </c>
      <c r="D3657" t="s">
        <v>2400</v>
      </c>
      <c r="E3657" t="s">
        <v>29</v>
      </c>
      <c r="F3657" s="2">
        <v>44940</v>
      </c>
      <c r="G3657">
        <v>1.42</v>
      </c>
      <c r="H3657">
        <v>1.43</v>
      </c>
      <c r="I3657">
        <v>1.64</v>
      </c>
      <c r="J3657">
        <v>1.32</v>
      </c>
      <c r="K3657" t="s">
        <v>30</v>
      </c>
      <c r="L3657">
        <v>10</v>
      </c>
      <c r="M3657" t="s">
        <v>36</v>
      </c>
      <c r="N3657" t="s">
        <v>37</v>
      </c>
      <c r="O3657" t="s">
        <v>38</v>
      </c>
      <c r="P3657" t="s">
        <v>39</v>
      </c>
      <c r="Q3657">
        <v>54</v>
      </c>
      <c r="R3657">
        <v>61</v>
      </c>
      <c r="S3657">
        <v>0</v>
      </c>
      <c r="T3657">
        <v>0</v>
      </c>
      <c r="U3657">
        <v>7</v>
      </c>
      <c r="V3657">
        <v>0</v>
      </c>
      <c r="W3657">
        <v>0</v>
      </c>
      <c r="X3657" s="8">
        <v>9.9</v>
      </c>
      <c r="Y3657" s="9">
        <v>1.75928888888889</v>
      </c>
      <c r="Z3657" t="str">
        <f>_xlfn.XLOOKUP(B3657,店铺分配!A:A,店铺分配!C:C)</f>
        <v>争艳-US</v>
      </c>
    </row>
    <row r="3658" spans="1:26">
      <c r="A3658" s="2">
        <v>46296</v>
      </c>
      <c r="B3658" t="s">
        <v>2487</v>
      </c>
      <c r="C3658" t="s">
        <v>2488</v>
      </c>
      <c r="D3658" t="s">
        <v>2400</v>
      </c>
      <c r="E3658" t="s">
        <v>29</v>
      </c>
      <c r="F3658" s="2">
        <v>44940</v>
      </c>
      <c r="G3658">
        <v>1.24</v>
      </c>
      <c r="H3658">
        <v>1.43</v>
      </c>
      <c r="I3658">
        <v>1.29</v>
      </c>
      <c r="J3658">
        <v>1.11</v>
      </c>
      <c r="K3658" t="s">
        <v>30</v>
      </c>
      <c r="L3658">
        <v>10</v>
      </c>
      <c r="M3658" t="s">
        <v>36</v>
      </c>
      <c r="N3658" t="s">
        <v>40</v>
      </c>
      <c r="O3658" t="s">
        <v>41</v>
      </c>
      <c r="P3658" t="s">
        <v>42</v>
      </c>
      <c r="Q3658">
        <v>86</v>
      </c>
      <c r="R3658">
        <v>0</v>
      </c>
      <c r="S3658">
        <v>0</v>
      </c>
      <c r="T3658">
        <v>0</v>
      </c>
      <c r="U3658">
        <v>7</v>
      </c>
      <c r="V3658">
        <v>0</v>
      </c>
      <c r="W3658">
        <v>170</v>
      </c>
      <c r="X3658" s="8">
        <v>9.9</v>
      </c>
      <c r="Y3658" s="9">
        <v>1.75928888888889</v>
      </c>
      <c r="Z3658" t="str">
        <f>_xlfn.XLOOKUP(B3658,店铺分配!A:A,店铺分配!C:C)</f>
        <v>争艳-US</v>
      </c>
    </row>
    <row r="3659" spans="1:26">
      <c r="A3659" s="2">
        <v>46235</v>
      </c>
      <c r="B3659" t="s">
        <v>2489</v>
      </c>
      <c r="C3659" t="s">
        <v>2490</v>
      </c>
      <c r="D3659" t="s">
        <v>2400</v>
      </c>
      <c r="E3659" t="s">
        <v>29</v>
      </c>
      <c r="F3659" s="2">
        <v>44888</v>
      </c>
      <c r="G3659">
        <v>1.77</v>
      </c>
      <c r="H3659">
        <v>2.43</v>
      </c>
      <c r="I3659">
        <v>1.71</v>
      </c>
      <c r="J3659">
        <v>1.39</v>
      </c>
      <c r="K3659" t="s">
        <v>30</v>
      </c>
      <c r="L3659">
        <v>17</v>
      </c>
      <c r="M3659" t="s">
        <v>36</v>
      </c>
      <c r="N3659" t="s">
        <v>32</v>
      </c>
      <c r="O3659" t="s">
        <v>33</v>
      </c>
      <c r="P3659" t="s">
        <v>34</v>
      </c>
      <c r="Q3659">
        <v>64</v>
      </c>
      <c r="R3659">
        <v>70</v>
      </c>
      <c r="S3659">
        <v>0</v>
      </c>
      <c r="T3659">
        <v>0</v>
      </c>
      <c r="U3659">
        <v>98</v>
      </c>
      <c r="V3659">
        <v>0</v>
      </c>
      <c r="W3659">
        <v>0</v>
      </c>
      <c r="X3659" s="8">
        <v>9.9</v>
      </c>
      <c r="Y3659" s="9">
        <v>1.982</v>
      </c>
      <c r="Z3659" t="str">
        <f>_xlfn.XLOOKUP(B3659,店铺分配!A:A,店铺分配!C:C)</f>
        <v>争艳-US</v>
      </c>
    </row>
    <row r="3660" spans="1:26">
      <c r="A3660" s="2">
        <v>46266</v>
      </c>
      <c r="B3660" t="s">
        <v>2489</v>
      </c>
      <c r="C3660" t="s">
        <v>2490</v>
      </c>
      <c r="D3660" t="s">
        <v>2400</v>
      </c>
      <c r="E3660" t="s">
        <v>29</v>
      </c>
      <c r="F3660" s="2">
        <v>44888</v>
      </c>
      <c r="G3660">
        <v>0.71</v>
      </c>
      <c r="H3660">
        <v>0.71</v>
      </c>
      <c r="I3660">
        <v>0.71</v>
      </c>
      <c r="J3660">
        <v>0.89</v>
      </c>
      <c r="K3660" t="s">
        <v>35</v>
      </c>
      <c r="L3660">
        <v>5</v>
      </c>
      <c r="M3660" t="s">
        <v>36</v>
      </c>
      <c r="N3660" t="s">
        <v>37</v>
      </c>
      <c r="O3660" t="s">
        <v>38</v>
      </c>
      <c r="P3660" t="s">
        <v>39</v>
      </c>
      <c r="Q3660">
        <v>95</v>
      </c>
      <c r="R3660">
        <v>14</v>
      </c>
      <c r="S3660">
        <v>0</v>
      </c>
      <c r="T3660">
        <v>0</v>
      </c>
      <c r="U3660">
        <v>98</v>
      </c>
      <c r="V3660">
        <v>0</v>
      </c>
      <c r="W3660">
        <v>0</v>
      </c>
      <c r="X3660" s="8">
        <v>9.9</v>
      </c>
      <c r="Y3660" s="9">
        <v>1.982</v>
      </c>
      <c r="Z3660" t="str">
        <f>_xlfn.XLOOKUP(B3660,店铺分配!A:A,店铺分配!C:C)</f>
        <v>争艳-US</v>
      </c>
    </row>
    <row r="3661" spans="1:26">
      <c r="A3661" s="2">
        <v>46296</v>
      </c>
      <c r="B3661" t="s">
        <v>2489</v>
      </c>
      <c r="C3661" t="s">
        <v>2490</v>
      </c>
      <c r="D3661" t="s">
        <v>2400</v>
      </c>
      <c r="E3661" t="s">
        <v>29</v>
      </c>
      <c r="F3661" s="2">
        <v>44888</v>
      </c>
      <c r="G3661">
        <v>0.57</v>
      </c>
      <c r="H3661">
        <v>0.57</v>
      </c>
      <c r="I3661">
        <v>0.5</v>
      </c>
      <c r="J3661">
        <v>0.61</v>
      </c>
      <c r="K3661" t="s">
        <v>35</v>
      </c>
      <c r="L3661">
        <v>4</v>
      </c>
      <c r="M3661" t="s">
        <v>36</v>
      </c>
      <c r="N3661" t="s">
        <v>40</v>
      </c>
      <c r="O3661" t="s">
        <v>41</v>
      </c>
      <c r="P3661" t="s">
        <v>42</v>
      </c>
      <c r="Q3661">
        <v>87</v>
      </c>
      <c r="R3661">
        <v>1</v>
      </c>
      <c r="S3661">
        <v>0</v>
      </c>
      <c r="T3661">
        <v>0</v>
      </c>
      <c r="U3661">
        <v>98</v>
      </c>
      <c r="V3661">
        <v>0</v>
      </c>
      <c r="W3661">
        <v>0</v>
      </c>
      <c r="X3661" s="8">
        <v>9.9</v>
      </c>
      <c r="Y3661" s="9">
        <v>1.982</v>
      </c>
      <c r="Z3661" t="str">
        <f>_xlfn.XLOOKUP(B3661,店铺分配!A:A,店铺分配!C:C)</f>
        <v>争艳-US</v>
      </c>
    </row>
    <row r="3662" spans="1:26">
      <c r="A3662" s="2">
        <v>46235</v>
      </c>
      <c r="B3662" t="s">
        <v>2491</v>
      </c>
      <c r="C3662" t="s">
        <v>2492</v>
      </c>
      <c r="D3662" t="s">
        <v>2400</v>
      </c>
      <c r="E3662" t="s">
        <v>29</v>
      </c>
      <c r="F3662" s="2">
        <v>44897</v>
      </c>
      <c r="G3662">
        <v>2.43</v>
      </c>
      <c r="H3662">
        <v>2.43</v>
      </c>
      <c r="I3662">
        <v>3</v>
      </c>
      <c r="J3662">
        <v>2.64</v>
      </c>
      <c r="K3662" t="s">
        <v>35</v>
      </c>
      <c r="L3662">
        <v>17</v>
      </c>
      <c r="M3662" t="s">
        <v>36</v>
      </c>
      <c r="N3662" t="s">
        <v>32</v>
      </c>
      <c r="O3662" t="s">
        <v>33</v>
      </c>
      <c r="P3662" t="s">
        <v>34</v>
      </c>
      <c r="Q3662">
        <v>152</v>
      </c>
      <c r="R3662">
        <v>46</v>
      </c>
      <c r="S3662">
        <v>0</v>
      </c>
      <c r="T3662">
        <v>0</v>
      </c>
      <c r="U3662">
        <v>0</v>
      </c>
      <c r="V3662">
        <v>0</v>
      </c>
      <c r="W3662">
        <v>0</v>
      </c>
      <c r="X3662" s="8">
        <v>9.9</v>
      </c>
      <c r="Y3662" s="9">
        <v>1.56822580645161</v>
      </c>
      <c r="Z3662" t="str">
        <f>_xlfn.XLOOKUP(B3662,店铺分配!A:A,店铺分配!C:C)</f>
        <v>争艳-US</v>
      </c>
    </row>
    <row r="3663" spans="1:26">
      <c r="A3663" s="2">
        <v>46266</v>
      </c>
      <c r="B3663" t="s">
        <v>2491</v>
      </c>
      <c r="C3663" t="s">
        <v>2492</v>
      </c>
      <c r="D3663" t="s">
        <v>2400</v>
      </c>
      <c r="E3663" t="s">
        <v>29</v>
      </c>
      <c r="F3663" s="2">
        <v>44897</v>
      </c>
      <c r="G3663">
        <v>1.57</v>
      </c>
      <c r="H3663">
        <v>1.57</v>
      </c>
      <c r="I3663">
        <v>2.57</v>
      </c>
      <c r="J3663">
        <v>3.25</v>
      </c>
      <c r="K3663" t="s">
        <v>35</v>
      </c>
      <c r="L3663">
        <v>11</v>
      </c>
      <c r="M3663" t="s">
        <v>36</v>
      </c>
      <c r="N3663" t="s">
        <v>37</v>
      </c>
      <c r="O3663" t="s">
        <v>38</v>
      </c>
      <c r="P3663" t="s">
        <v>39</v>
      </c>
      <c r="Q3663">
        <v>83</v>
      </c>
      <c r="R3663">
        <v>135</v>
      </c>
      <c r="S3663">
        <v>0</v>
      </c>
      <c r="T3663">
        <v>0</v>
      </c>
      <c r="U3663">
        <v>234</v>
      </c>
      <c r="V3663">
        <v>0</v>
      </c>
      <c r="W3663">
        <v>0</v>
      </c>
      <c r="X3663" s="8">
        <v>9.9</v>
      </c>
      <c r="Y3663" s="9">
        <v>1.56822580645161</v>
      </c>
      <c r="Z3663" t="str">
        <f>_xlfn.XLOOKUP(B3663,店铺分配!A:A,店铺分配!C:C)</f>
        <v>争艳-US</v>
      </c>
    </row>
    <row r="3664" spans="1:26">
      <c r="A3664" s="2">
        <v>46296</v>
      </c>
      <c r="B3664" t="s">
        <v>2491</v>
      </c>
      <c r="C3664" t="s">
        <v>2492</v>
      </c>
      <c r="D3664" t="s">
        <v>2400</v>
      </c>
      <c r="E3664" t="s">
        <v>29</v>
      </c>
      <c r="F3664" s="2">
        <v>44897</v>
      </c>
      <c r="G3664">
        <v>1</v>
      </c>
      <c r="H3664">
        <v>1</v>
      </c>
      <c r="I3664">
        <v>1.79</v>
      </c>
      <c r="J3664">
        <v>1.79</v>
      </c>
      <c r="K3664" t="s">
        <v>35</v>
      </c>
      <c r="L3664">
        <v>7</v>
      </c>
      <c r="M3664" t="s">
        <v>36</v>
      </c>
      <c r="N3664" t="s">
        <v>40</v>
      </c>
      <c r="O3664" t="s">
        <v>41</v>
      </c>
      <c r="P3664" t="s">
        <v>42</v>
      </c>
      <c r="Q3664">
        <v>160</v>
      </c>
      <c r="R3664">
        <v>32</v>
      </c>
      <c r="S3664">
        <v>0</v>
      </c>
      <c r="T3664">
        <v>0</v>
      </c>
      <c r="U3664">
        <v>204</v>
      </c>
      <c r="V3664">
        <v>0</v>
      </c>
      <c r="W3664">
        <v>0</v>
      </c>
      <c r="X3664" s="8">
        <v>9.9</v>
      </c>
      <c r="Y3664" s="9">
        <v>1.56822580645161</v>
      </c>
      <c r="Z3664" t="str">
        <f>_xlfn.XLOOKUP(B3664,店铺分配!A:A,店铺分配!C:C)</f>
        <v>争艳-US</v>
      </c>
    </row>
    <row r="3665" spans="1:26">
      <c r="A3665" s="2">
        <v>46235</v>
      </c>
      <c r="B3665" t="s">
        <v>2493</v>
      </c>
      <c r="C3665" t="s">
        <v>2494</v>
      </c>
      <c r="D3665" t="s">
        <v>2400</v>
      </c>
      <c r="E3665" t="s">
        <v>29</v>
      </c>
      <c r="F3665" s="2">
        <v>44889</v>
      </c>
      <c r="G3665">
        <v>2.08</v>
      </c>
      <c r="H3665">
        <v>2.29</v>
      </c>
      <c r="I3665">
        <v>2.14</v>
      </c>
      <c r="J3665">
        <v>1.93</v>
      </c>
      <c r="K3665" t="s">
        <v>30</v>
      </c>
      <c r="L3665">
        <v>16</v>
      </c>
      <c r="M3665" t="s">
        <v>31</v>
      </c>
      <c r="N3665" t="s">
        <v>32</v>
      </c>
      <c r="O3665" t="s">
        <v>33</v>
      </c>
      <c r="P3665" t="s">
        <v>34</v>
      </c>
      <c r="Q3665">
        <v>138</v>
      </c>
      <c r="R3665">
        <v>95</v>
      </c>
      <c r="S3665">
        <v>0</v>
      </c>
      <c r="T3665">
        <v>0</v>
      </c>
      <c r="U3665">
        <v>122</v>
      </c>
      <c r="V3665">
        <v>0</v>
      </c>
      <c r="W3665">
        <v>0</v>
      </c>
      <c r="X3665" s="8">
        <v>9.9</v>
      </c>
      <c r="Y3665" s="9">
        <v>1.752125</v>
      </c>
      <c r="Z3665" t="str">
        <f>_xlfn.XLOOKUP(B3665,店铺分配!A:A,店铺分配!C:C)</f>
        <v>争艳-US</v>
      </c>
    </row>
    <row r="3666" spans="1:26">
      <c r="A3666" s="2">
        <v>46266</v>
      </c>
      <c r="B3666" t="s">
        <v>2493</v>
      </c>
      <c r="C3666" t="s">
        <v>2494</v>
      </c>
      <c r="D3666" t="s">
        <v>2400</v>
      </c>
      <c r="E3666" t="s">
        <v>29</v>
      </c>
      <c r="F3666" s="2">
        <v>44889</v>
      </c>
      <c r="G3666">
        <v>2.89</v>
      </c>
      <c r="H3666">
        <v>3.29</v>
      </c>
      <c r="I3666">
        <v>2.71</v>
      </c>
      <c r="J3666">
        <v>2.71</v>
      </c>
      <c r="K3666" t="s">
        <v>30</v>
      </c>
      <c r="L3666">
        <v>23</v>
      </c>
      <c r="M3666" t="s">
        <v>31</v>
      </c>
      <c r="N3666" t="s">
        <v>37</v>
      </c>
      <c r="O3666" t="s">
        <v>38</v>
      </c>
      <c r="P3666" t="s">
        <v>39</v>
      </c>
      <c r="Q3666">
        <v>91</v>
      </c>
      <c r="R3666">
        <v>151</v>
      </c>
      <c r="S3666">
        <v>0</v>
      </c>
      <c r="T3666">
        <v>0</v>
      </c>
      <c r="U3666">
        <v>37</v>
      </c>
      <c r="V3666">
        <v>0</v>
      </c>
      <c r="W3666">
        <v>0</v>
      </c>
      <c r="X3666" s="8">
        <v>9.9</v>
      </c>
      <c r="Y3666" s="9">
        <v>1.752125</v>
      </c>
      <c r="Z3666" t="str">
        <f>_xlfn.XLOOKUP(B3666,店铺分配!A:A,店铺分配!C:C)</f>
        <v>争艳-US</v>
      </c>
    </row>
    <row r="3667" spans="1:26">
      <c r="A3667" s="2">
        <v>46296</v>
      </c>
      <c r="B3667" t="s">
        <v>2493</v>
      </c>
      <c r="C3667" t="s">
        <v>2494</v>
      </c>
      <c r="D3667" t="s">
        <v>2400</v>
      </c>
      <c r="E3667" t="s">
        <v>29</v>
      </c>
      <c r="F3667" s="2">
        <v>44889</v>
      </c>
      <c r="G3667">
        <v>2.14</v>
      </c>
      <c r="H3667">
        <v>2.14</v>
      </c>
      <c r="I3667">
        <v>2</v>
      </c>
      <c r="J3667">
        <v>2.29</v>
      </c>
      <c r="K3667" t="s">
        <v>35</v>
      </c>
      <c r="L3667">
        <v>15</v>
      </c>
      <c r="M3667" t="s">
        <v>36</v>
      </c>
      <c r="N3667" t="s">
        <v>40</v>
      </c>
      <c r="O3667" t="s">
        <v>41</v>
      </c>
      <c r="P3667" t="s">
        <v>42</v>
      </c>
      <c r="Q3667">
        <v>79</v>
      </c>
      <c r="R3667">
        <v>130</v>
      </c>
      <c r="S3667">
        <v>0</v>
      </c>
      <c r="T3667">
        <v>0</v>
      </c>
      <c r="U3667">
        <v>2</v>
      </c>
      <c r="V3667">
        <v>0</v>
      </c>
      <c r="W3667">
        <v>0</v>
      </c>
      <c r="X3667" s="8">
        <v>9.9</v>
      </c>
      <c r="Y3667" s="9">
        <v>1.752125</v>
      </c>
      <c r="Z3667" t="str">
        <f>_xlfn.XLOOKUP(B3667,店铺分配!A:A,店铺分配!C:C)</f>
        <v>争艳-US</v>
      </c>
    </row>
    <row r="3668" spans="1:26">
      <c r="A3668" s="2">
        <v>46235</v>
      </c>
      <c r="B3668" t="s">
        <v>2495</v>
      </c>
      <c r="C3668" t="s">
        <v>2496</v>
      </c>
      <c r="D3668" t="s">
        <v>2400</v>
      </c>
      <c r="E3668" t="s">
        <v>29</v>
      </c>
      <c r="F3668" s="2">
        <v>44901</v>
      </c>
      <c r="G3668">
        <v>2.8</v>
      </c>
      <c r="H3668">
        <v>2.57</v>
      </c>
      <c r="I3668">
        <v>3.36</v>
      </c>
      <c r="J3668">
        <v>2.71</v>
      </c>
      <c r="K3668" t="s">
        <v>30</v>
      </c>
      <c r="L3668">
        <v>18</v>
      </c>
      <c r="M3668" t="s">
        <v>31</v>
      </c>
      <c r="N3668" t="s">
        <v>32</v>
      </c>
      <c r="O3668" t="s">
        <v>33</v>
      </c>
      <c r="P3668" t="s">
        <v>34</v>
      </c>
      <c r="Q3668">
        <v>96</v>
      </c>
      <c r="R3668">
        <v>120</v>
      </c>
      <c r="S3668">
        <v>0</v>
      </c>
      <c r="T3668">
        <v>0</v>
      </c>
      <c r="U3668">
        <v>80</v>
      </c>
      <c r="V3668">
        <v>0</v>
      </c>
      <c r="W3668">
        <v>0</v>
      </c>
      <c r="X3668" s="8">
        <v>9.9</v>
      </c>
      <c r="Y3668" s="9">
        <v>2.19715789473684</v>
      </c>
      <c r="Z3668" t="str">
        <f>_xlfn.XLOOKUP(B3668,店铺分配!A:A,店铺分配!C:C)</f>
        <v>争艳-US</v>
      </c>
    </row>
    <row r="3669" spans="1:26">
      <c r="A3669" s="2">
        <v>46266</v>
      </c>
      <c r="B3669" t="s">
        <v>2495</v>
      </c>
      <c r="C3669" t="s">
        <v>2496</v>
      </c>
      <c r="D3669" t="s">
        <v>2400</v>
      </c>
      <c r="E3669" t="s">
        <v>29</v>
      </c>
      <c r="F3669" s="2">
        <v>44901</v>
      </c>
      <c r="G3669">
        <v>1.9</v>
      </c>
      <c r="H3669">
        <v>2</v>
      </c>
      <c r="I3669">
        <v>1.79</v>
      </c>
      <c r="J3669">
        <v>1.89</v>
      </c>
      <c r="K3669" t="s">
        <v>30</v>
      </c>
      <c r="L3669">
        <v>14</v>
      </c>
      <c r="M3669" t="s">
        <v>36</v>
      </c>
      <c r="N3669" t="s">
        <v>37</v>
      </c>
      <c r="O3669" t="s">
        <v>38</v>
      </c>
      <c r="P3669" t="s">
        <v>39</v>
      </c>
      <c r="Q3669">
        <v>119</v>
      </c>
      <c r="R3669">
        <v>74</v>
      </c>
      <c r="S3669">
        <v>0</v>
      </c>
      <c r="T3669">
        <v>0</v>
      </c>
      <c r="U3669">
        <v>50</v>
      </c>
      <c r="V3669">
        <v>0</v>
      </c>
      <c r="W3669">
        <v>0</v>
      </c>
      <c r="X3669" s="8">
        <v>9.9</v>
      </c>
      <c r="Y3669" s="9">
        <v>2.19715789473684</v>
      </c>
      <c r="Z3669" t="str">
        <f>_xlfn.XLOOKUP(B3669,店铺分配!A:A,店铺分配!C:C)</f>
        <v>争艳-US</v>
      </c>
    </row>
    <row r="3670" spans="1:26">
      <c r="A3670" s="2">
        <v>46296</v>
      </c>
      <c r="B3670" t="s">
        <v>2495</v>
      </c>
      <c r="C3670" t="s">
        <v>2496</v>
      </c>
      <c r="D3670" t="s">
        <v>2400</v>
      </c>
      <c r="E3670" t="s">
        <v>29</v>
      </c>
      <c r="F3670" s="2">
        <v>44901</v>
      </c>
      <c r="G3670">
        <v>1.66</v>
      </c>
      <c r="H3670">
        <v>1.86</v>
      </c>
      <c r="I3670">
        <v>1.21</v>
      </c>
      <c r="J3670">
        <v>1.71</v>
      </c>
      <c r="K3670" t="s">
        <v>30</v>
      </c>
      <c r="L3670">
        <v>13</v>
      </c>
      <c r="M3670" t="s">
        <v>36</v>
      </c>
      <c r="N3670" t="s">
        <v>40</v>
      </c>
      <c r="O3670" t="s">
        <v>41</v>
      </c>
      <c r="P3670" t="s">
        <v>42</v>
      </c>
      <c r="Q3670">
        <v>113</v>
      </c>
      <c r="R3670">
        <v>50</v>
      </c>
      <c r="S3670">
        <v>0</v>
      </c>
      <c r="T3670">
        <v>0</v>
      </c>
      <c r="U3670">
        <v>30</v>
      </c>
      <c r="V3670">
        <v>0</v>
      </c>
      <c r="W3670">
        <v>0</v>
      </c>
      <c r="X3670" s="8">
        <v>9.9</v>
      </c>
      <c r="Y3670" s="9">
        <v>2.19715789473684</v>
      </c>
      <c r="Z3670" t="str">
        <f>_xlfn.XLOOKUP(B3670,店铺分配!A:A,店铺分配!C:C)</f>
        <v>争艳-US</v>
      </c>
    </row>
    <row r="3671" spans="1:26">
      <c r="A3671" s="2">
        <v>46235</v>
      </c>
      <c r="B3671" t="s">
        <v>2497</v>
      </c>
      <c r="C3671" t="s">
        <v>2498</v>
      </c>
      <c r="D3671" t="s">
        <v>2400</v>
      </c>
      <c r="E3671" t="s">
        <v>29</v>
      </c>
      <c r="F3671" s="2">
        <v>44875</v>
      </c>
      <c r="G3671">
        <v>0</v>
      </c>
      <c r="H3671">
        <v>0</v>
      </c>
      <c r="I3671">
        <v>0</v>
      </c>
      <c r="J3671">
        <v>0</v>
      </c>
      <c r="K3671" t="s">
        <v>35</v>
      </c>
      <c r="L3671">
        <v>0</v>
      </c>
      <c r="M3671" t="s">
        <v>36</v>
      </c>
      <c r="N3671" t="s">
        <v>32</v>
      </c>
      <c r="O3671" t="s">
        <v>33</v>
      </c>
      <c r="P3671" t="s">
        <v>34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 s="8">
        <v>9.9</v>
      </c>
      <c r="Y3671" s="9">
        <v>0</v>
      </c>
      <c r="Z3671" t="str">
        <f>_xlfn.XLOOKUP(B3671,店铺分配!A:A,店铺分配!C:C)</f>
        <v>争艳-US</v>
      </c>
    </row>
    <row r="3672" spans="1:26">
      <c r="A3672" s="2">
        <v>46266</v>
      </c>
      <c r="B3672" t="s">
        <v>2497</v>
      </c>
      <c r="C3672" t="s">
        <v>2498</v>
      </c>
      <c r="D3672" t="s">
        <v>2400</v>
      </c>
      <c r="E3672" t="s">
        <v>29</v>
      </c>
      <c r="F3672" s="2">
        <v>44875</v>
      </c>
      <c r="G3672">
        <v>0</v>
      </c>
      <c r="H3672">
        <v>0</v>
      </c>
      <c r="I3672">
        <v>0</v>
      </c>
      <c r="J3672">
        <v>0</v>
      </c>
      <c r="K3672" t="s">
        <v>35</v>
      </c>
      <c r="L3672">
        <v>0</v>
      </c>
      <c r="M3672" t="s">
        <v>36</v>
      </c>
      <c r="N3672" t="s">
        <v>37</v>
      </c>
      <c r="O3672" t="s">
        <v>38</v>
      </c>
      <c r="P3672" t="s">
        <v>39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 s="8">
        <v>9.9</v>
      </c>
      <c r="Y3672" s="9">
        <v>0</v>
      </c>
      <c r="Z3672" t="str">
        <f>_xlfn.XLOOKUP(B3672,店铺分配!A:A,店铺分配!C:C)</f>
        <v>争艳-US</v>
      </c>
    </row>
    <row r="3673" spans="1:26">
      <c r="A3673" s="2">
        <v>46296</v>
      </c>
      <c r="B3673" t="s">
        <v>2497</v>
      </c>
      <c r="C3673" t="s">
        <v>2498</v>
      </c>
      <c r="D3673" t="s">
        <v>2400</v>
      </c>
      <c r="E3673" t="s">
        <v>29</v>
      </c>
      <c r="F3673" s="2">
        <v>44875</v>
      </c>
      <c r="G3673">
        <v>0</v>
      </c>
      <c r="H3673">
        <v>0</v>
      </c>
      <c r="I3673">
        <v>0</v>
      </c>
      <c r="J3673">
        <v>0</v>
      </c>
      <c r="K3673" t="s">
        <v>35</v>
      </c>
      <c r="L3673">
        <v>0</v>
      </c>
      <c r="M3673" t="s">
        <v>36</v>
      </c>
      <c r="N3673" t="s">
        <v>40</v>
      </c>
      <c r="O3673" t="s">
        <v>41</v>
      </c>
      <c r="P3673" t="s">
        <v>42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 s="8">
        <v>9.9</v>
      </c>
      <c r="Y3673" s="9">
        <v>0</v>
      </c>
      <c r="Z3673" t="str">
        <f>_xlfn.XLOOKUP(B3673,店铺分配!A:A,店铺分配!C:C)</f>
        <v>争艳-US</v>
      </c>
    </row>
    <row r="3674" spans="1:26">
      <c r="A3674" s="2">
        <v>46235</v>
      </c>
      <c r="B3674" t="s">
        <v>2499</v>
      </c>
      <c r="C3674" t="s">
        <v>2500</v>
      </c>
      <c r="D3674" t="s">
        <v>2400</v>
      </c>
      <c r="E3674" t="s">
        <v>29</v>
      </c>
      <c r="F3674" s="2">
        <v>44889</v>
      </c>
      <c r="G3674">
        <v>2</v>
      </c>
      <c r="H3674">
        <v>2</v>
      </c>
      <c r="I3674">
        <v>2.5</v>
      </c>
      <c r="J3674">
        <v>2.57</v>
      </c>
      <c r="K3674" t="s">
        <v>35</v>
      </c>
      <c r="L3674">
        <v>14</v>
      </c>
      <c r="M3674" t="s">
        <v>36</v>
      </c>
      <c r="N3674" t="s">
        <v>32</v>
      </c>
      <c r="O3674" t="s">
        <v>33</v>
      </c>
      <c r="P3674" t="s">
        <v>34</v>
      </c>
      <c r="Q3674">
        <v>155</v>
      </c>
      <c r="R3674">
        <v>60</v>
      </c>
      <c r="S3674">
        <v>0</v>
      </c>
      <c r="T3674">
        <v>0</v>
      </c>
      <c r="U3674">
        <v>243</v>
      </c>
      <c r="V3674">
        <v>0</v>
      </c>
      <c r="W3674">
        <v>0</v>
      </c>
      <c r="X3674" s="8">
        <v>9.9</v>
      </c>
      <c r="Y3674" s="9">
        <v>1.71756756756757</v>
      </c>
      <c r="Z3674" t="str">
        <f>_xlfn.XLOOKUP(B3674,店铺分配!A:A,店铺分配!C:C)</f>
        <v>争艳-US</v>
      </c>
    </row>
    <row r="3675" spans="1:26">
      <c r="A3675" s="2">
        <v>46266</v>
      </c>
      <c r="B3675" t="s">
        <v>2499</v>
      </c>
      <c r="C3675" t="s">
        <v>2500</v>
      </c>
      <c r="D3675" t="s">
        <v>2400</v>
      </c>
      <c r="E3675" t="s">
        <v>29</v>
      </c>
      <c r="F3675" s="2">
        <v>44889</v>
      </c>
      <c r="G3675">
        <v>2.81</v>
      </c>
      <c r="H3675">
        <v>2.86</v>
      </c>
      <c r="I3675">
        <v>2.71</v>
      </c>
      <c r="J3675">
        <v>2.82</v>
      </c>
      <c r="K3675" t="s">
        <v>30</v>
      </c>
      <c r="L3675">
        <v>20</v>
      </c>
      <c r="M3675" t="s">
        <v>31</v>
      </c>
      <c r="N3675" t="s">
        <v>37</v>
      </c>
      <c r="O3675" t="s">
        <v>38</v>
      </c>
      <c r="P3675" t="s">
        <v>39</v>
      </c>
      <c r="Q3675">
        <v>131</v>
      </c>
      <c r="R3675">
        <v>60</v>
      </c>
      <c r="S3675">
        <v>0</v>
      </c>
      <c r="T3675">
        <v>0</v>
      </c>
      <c r="U3675">
        <v>183</v>
      </c>
      <c r="V3675">
        <v>0</v>
      </c>
      <c r="W3675">
        <v>0</v>
      </c>
      <c r="X3675" s="8">
        <v>9.9</v>
      </c>
      <c r="Y3675" s="9">
        <v>1.71756756756757</v>
      </c>
      <c r="Z3675" t="str">
        <f>_xlfn.XLOOKUP(B3675,店铺分配!A:A,店铺分配!C:C)</f>
        <v>争艳-US</v>
      </c>
    </row>
    <row r="3676" spans="1:26">
      <c r="A3676" s="2">
        <v>46296</v>
      </c>
      <c r="B3676" t="s">
        <v>2499</v>
      </c>
      <c r="C3676" t="s">
        <v>2500</v>
      </c>
      <c r="D3676" t="s">
        <v>2400</v>
      </c>
      <c r="E3676" t="s">
        <v>29</v>
      </c>
      <c r="F3676" s="2">
        <v>44889</v>
      </c>
      <c r="G3676">
        <v>2.62</v>
      </c>
      <c r="H3676">
        <v>2.86</v>
      </c>
      <c r="I3676">
        <v>2.86</v>
      </c>
      <c r="J3676">
        <v>2.39</v>
      </c>
      <c r="K3676" t="s">
        <v>30</v>
      </c>
      <c r="L3676">
        <v>20</v>
      </c>
      <c r="M3676" t="s">
        <v>36</v>
      </c>
      <c r="N3676" t="s">
        <v>40</v>
      </c>
      <c r="O3676" t="s">
        <v>41</v>
      </c>
      <c r="P3676" t="s">
        <v>42</v>
      </c>
      <c r="Q3676">
        <v>127</v>
      </c>
      <c r="R3676">
        <v>34</v>
      </c>
      <c r="S3676">
        <v>0</v>
      </c>
      <c r="T3676">
        <v>0</v>
      </c>
      <c r="U3676">
        <v>93</v>
      </c>
      <c r="V3676">
        <v>0</v>
      </c>
      <c r="W3676">
        <v>0</v>
      </c>
      <c r="X3676" s="8">
        <v>9.9</v>
      </c>
      <c r="Y3676" s="9">
        <v>1.71756756756757</v>
      </c>
      <c r="Z3676" t="str">
        <f>_xlfn.XLOOKUP(B3676,店铺分配!A:A,店铺分配!C:C)</f>
        <v>争艳-US</v>
      </c>
    </row>
    <row r="3677" spans="1:26">
      <c r="A3677" s="2">
        <v>46235</v>
      </c>
      <c r="B3677" t="s">
        <v>2501</v>
      </c>
      <c r="C3677" t="s">
        <v>2502</v>
      </c>
      <c r="D3677" t="s">
        <v>2400</v>
      </c>
      <c r="E3677" t="s">
        <v>29</v>
      </c>
      <c r="F3677" s="2">
        <v>44852</v>
      </c>
      <c r="G3677">
        <v>1.29</v>
      </c>
      <c r="H3677">
        <v>1.29</v>
      </c>
      <c r="I3677">
        <v>1.57</v>
      </c>
      <c r="J3677">
        <v>1.46</v>
      </c>
      <c r="K3677" t="s">
        <v>35</v>
      </c>
      <c r="L3677">
        <v>9</v>
      </c>
      <c r="M3677" t="s">
        <v>36</v>
      </c>
      <c r="N3677" t="s">
        <v>32</v>
      </c>
      <c r="O3677" t="s">
        <v>33</v>
      </c>
      <c r="P3677" t="s">
        <v>34</v>
      </c>
      <c r="Q3677">
        <v>52</v>
      </c>
      <c r="R3677">
        <v>55</v>
      </c>
      <c r="S3677">
        <v>0</v>
      </c>
      <c r="T3677">
        <v>0</v>
      </c>
      <c r="U3677">
        <v>50</v>
      </c>
      <c r="V3677">
        <v>0</v>
      </c>
      <c r="W3677">
        <v>0</v>
      </c>
      <c r="X3677" s="8">
        <v>7.5</v>
      </c>
      <c r="Y3677" s="9">
        <v>0.781</v>
      </c>
      <c r="Z3677" t="str">
        <f>_xlfn.XLOOKUP(B3677,店铺分配!A:A,店铺分配!C:C)</f>
        <v>争艳-US</v>
      </c>
    </row>
    <row r="3678" spans="1:26">
      <c r="A3678" s="2">
        <v>46266</v>
      </c>
      <c r="B3678" t="s">
        <v>2501</v>
      </c>
      <c r="C3678" t="s">
        <v>2502</v>
      </c>
      <c r="D3678" t="s">
        <v>2400</v>
      </c>
      <c r="E3678" t="s">
        <v>29</v>
      </c>
      <c r="F3678" s="2">
        <v>44852</v>
      </c>
      <c r="G3678">
        <v>0.57</v>
      </c>
      <c r="H3678">
        <v>0.57</v>
      </c>
      <c r="I3678">
        <v>0.93</v>
      </c>
      <c r="J3678">
        <v>1.46</v>
      </c>
      <c r="K3678" t="s">
        <v>35</v>
      </c>
      <c r="L3678">
        <v>4</v>
      </c>
      <c r="M3678" t="s">
        <v>36</v>
      </c>
      <c r="N3678" t="s">
        <v>37</v>
      </c>
      <c r="O3678" t="s">
        <v>38</v>
      </c>
      <c r="P3678" t="s">
        <v>39</v>
      </c>
      <c r="Q3678">
        <v>44</v>
      </c>
      <c r="R3678">
        <v>67</v>
      </c>
      <c r="S3678">
        <v>0</v>
      </c>
      <c r="T3678">
        <v>0</v>
      </c>
      <c r="U3678">
        <v>0</v>
      </c>
      <c r="V3678">
        <v>0</v>
      </c>
      <c r="W3678">
        <v>0</v>
      </c>
      <c r="X3678" s="8">
        <v>7.5</v>
      </c>
      <c r="Y3678" s="9">
        <v>0.781</v>
      </c>
      <c r="Z3678" t="str">
        <f>_xlfn.XLOOKUP(B3678,店铺分配!A:A,店铺分配!C:C)</f>
        <v>争艳-US</v>
      </c>
    </row>
    <row r="3679" spans="1:26">
      <c r="A3679" s="2">
        <v>46296</v>
      </c>
      <c r="B3679" t="s">
        <v>2501</v>
      </c>
      <c r="C3679" t="s">
        <v>2502</v>
      </c>
      <c r="D3679" t="s">
        <v>2400</v>
      </c>
      <c r="E3679" t="s">
        <v>29</v>
      </c>
      <c r="F3679" s="2">
        <v>44852</v>
      </c>
      <c r="G3679">
        <v>1.37</v>
      </c>
      <c r="H3679">
        <v>1.86</v>
      </c>
      <c r="I3679">
        <v>1.29</v>
      </c>
      <c r="J3679">
        <v>1.11</v>
      </c>
      <c r="K3679" t="s">
        <v>30</v>
      </c>
      <c r="L3679">
        <v>13</v>
      </c>
      <c r="M3679" t="s">
        <v>36</v>
      </c>
      <c r="N3679" t="s">
        <v>40</v>
      </c>
      <c r="O3679" t="s">
        <v>41</v>
      </c>
      <c r="P3679" t="s">
        <v>42</v>
      </c>
      <c r="Q3679">
        <v>81</v>
      </c>
      <c r="R3679">
        <v>4</v>
      </c>
      <c r="S3679">
        <v>0</v>
      </c>
      <c r="T3679">
        <v>0</v>
      </c>
      <c r="U3679">
        <v>0</v>
      </c>
      <c r="V3679">
        <v>0</v>
      </c>
      <c r="W3679">
        <v>30</v>
      </c>
      <c r="X3679" s="8">
        <v>7.5</v>
      </c>
      <c r="Y3679" s="9">
        <v>0.781</v>
      </c>
      <c r="Z3679" t="str">
        <f>_xlfn.XLOOKUP(B3679,店铺分配!A:A,店铺分配!C:C)</f>
        <v>争艳-US</v>
      </c>
    </row>
    <row r="3680" spans="1:26">
      <c r="A3680" s="2">
        <v>46235</v>
      </c>
      <c r="B3680" t="s">
        <v>2503</v>
      </c>
      <c r="C3680" t="s">
        <v>2504</v>
      </c>
      <c r="D3680" t="s">
        <v>2400</v>
      </c>
      <c r="E3680" t="s">
        <v>29</v>
      </c>
      <c r="F3680" s="2">
        <v>44825</v>
      </c>
      <c r="G3680">
        <v>0</v>
      </c>
      <c r="H3680">
        <v>0</v>
      </c>
      <c r="I3680">
        <v>0</v>
      </c>
      <c r="J3680">
        <v>0</v>
      </c>
      <c r="K3680" t="s">
        <v>35</v>
      </c>
      <c r="L3680">
        <v>0</v>
      </c>
      <c r="M3680" t="s">
        <v>36</v>
      </c>
      <c r="N3680" t="s">
        <v>32</v>
      </c>
      <c r="O3680" t="s">
        <v>33</v>
      </c>
      <c r="P3680" t="s">
        <v>34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 s="8">
        <v>9.4</v>
      </c>
      <c r="Y3680" s="9">
        <v>0</v>
      </c>
      <c r="Z3680" t="str">
        <f>_xlfn.XLOOKUP(B3680,店铺分配!A:A,店铺分配!C:C)</f>
        <v>争艳-US</v>
      </c>
    </row>
    <row r="3681" spans="1:26">
      <c r="A3681" s="2">
        <v>46266</v>
      </c>
      <c r="B3681" t="s">
        <v>2503</v>
      </c>
      <c r="C3681" t="s">
        <v>2504</v>
      </c>
      <c r="D3681" t="s">
        <v>2400</v>
      </c>
      <c r="E3681" t="s">
        <v>29</v>
      </c>
      <c r="F3681" s="2">
        <v>44825</v>
      </c>
      <c r="G3681">
        <v>0</v>
      </c>
      <c r="H3681">
        <v>0</v>
      </c>
      <c r="I3681">
        <v>0</v>
      </c>
      <c r="J3681">
        <v>0</v>
      </c>
      <c r="K3681" t="s">
        <v>35</v>
      </c>
      <c r="L3681">
        <v>0</v>
      </c>
      <c r="M3681" t="s">
        <v>36</v>
      </c>
      <c r="N3681" t="s">
        <v>37</v>
      </c>
      <c r="O3681" t="s">
        <v>38</v>
      </c>
      <c r="P3681" t="s">
        <v>39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 s="8">
        <v>9.4</v>
      </c>
      <c r="Y3681" s="9">
        <v>0</v>
      </c>
      <c r="Z3681" t="str">
        <f>_xlfn.XLOOKUP(B3681,店铺分配!A:A,店铺分配!C:C)</f>
        <v>争艳-US</v>
      </c>
    </row>
    <row r="3682" spans="1:26">
      <c r="A3682" s="2">
        <v>46296</v>
      </c>
      <c r="B3682" t="s">
        <v>2503</v>
      </c>
      <c r="C3682" t="s">
        <v>2504</v>
      </c>
      <c r="D3682" t="s">
        <v>2400</v>
      </c>
      <c r="E3682" t="s">
        <v>29</v>
      </c>
      <c r="F3682" s="2">
        <v>44825</v>
      </c>
      <c r="G3682">
        <v>0</v>
      </c>
      <c r="H3682">
        <v>0</v>
      </c>
      <c r="I3682">
        <v>0</v>
      </c>
      <c r="J3682">
        <v>0</v>
      </c>
      <c r="K3682" t="s">
        <v>35</v>
      </c>
      <c r="L3682">
        <v>0</v>
      </c>
      <c r="M3682" t="s">
        <v>36</v>
      </c>
      <c r="N3682" t="s">
        <v>40</v>
      </c>
      <c r="O3682" t="s">
        <v>41</v>
      </c>
      <c r="P3682" t="s">
        <v>42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 s="8">
        <v>9.4</v>
      </c>
      <c r="Y3682" s="9">
        <v>0</v>
      </c>
      <c r="Z3682" t="str">
        <f>_xlfn.XLOOKUP(B3682,店铺分配!A:A,店铺分配!C:C)</f>
        <v>争艳-US</v>
      </c>
    </row>
    <row r="3683" spans="1:26">
      <c r="A3683" s="2">
        <v>46235</v>
      </c>
      <c r="B3683" t="s">
        <v>2505</v>
      </c>
      <c r="C3683" t="s">
        <v>2506</v>
      </c>
      <c r="D3683" t="s">
        <v>2400</v>
      </c>
      <c r="E3683" t="s">
        <v>29</v>
      </c>
      <c r="F3683" s="2">
        <v>44831</v>
      </c>
      <c r="G3683">
        <v>1.43</v>
      </c>
      <c r="H3683">
        <v>1.43</v>
      </c>
      <c r="I3683">
        <v>2.36</v>
      </c>
      <c r="J3683">
        <v>2.86</v>
      </c>
      <c r="K3683" t="s">
        <v>35</v>
      </c>
      <c r="L3683">
        <v>10</v>
      </c>
      <c r="M3683" t="s">
        <v>36</v>
      </c>
      <c r="N3683" t="s">
        <v>32</v>
      </c>
      <c r="O3683" t="s">
        <v>33</v>
      </c>
      <c r="P3683" t="s">
        <v>34</v>
      </c>
      <c r="Q3683">
        <v>208</v>
      </c>
      <c r="R3683">
        <v>20</v>
      </c>
      <c r="S3683">
        <v>0</v>
      </c>
      <c r="T3683">
        <v>0</v>
      </c>
      <c r="U3683">
        <v>104</v>
      </c>
      <c r="V3683">
        <v>0</v>
      </c>
      <c r="W3683">
        <v>0</v>
      </c>
      <c r="X3683" s="8">
        <v>8.4</v>
      </c>
      <c r="Y3683" s="9">
        <v>2.17247368421053</v>
      </c>
      <c r="Z3683" t="str">
        <f>_xlfn.XLOOKUP(B3683,店铺分配!A:A,店铺分配!C:C)</f>
        <v>争艳-US</v>
      </c>
    </row>
    <row r="3684" spans="1:26">
      <c r="A3684" s="2">
        <v>46266</v>
      </c>
      <c r="B3684" t="s">
        <v>2505</v>
      </c>
      <c r="C3684" t="s">
        <v>2506</v>
      </c>
      <c r="D3684" t="s">
        <v>2400</v>
      </c>
      <c r="E3684" t="s">
        <v>29</v>
      </c>
      <c r="F3684" s="2">
        <v>44831</v>
      </c>
      <c r="G3684">
        <v>1.29</v>
      </c>
      <c r="H3684">
        <v>1.29</v>
      </c>
      <c r="I3684">
        <v>2.71</v>
      </c>
      <c r="J3684">
        <v>2.18</v>
      </c>
      <c r="K3684" t="s">
        <v>35</v>
      </c>
      <c r="L3684">
        <v>9</v>
      </c>
      <c r="M3684" t="s">
        <v>36</v>
      </c>
      <c r="N3684" t="s">
        <v>37</v>
      </c>
      <c r="O3684" t="s">
        <v>38</v>
      </c>
      <c r="P3684" t="s">
        <v>39</v>
      </c>
      <c r="Q3684">
        <v>159</v>
      </c>
      <c r="R3684">
        <v>30</v>
      </c>
      <c r="S3684">
        <v>0</v>
      </c>
      <c r="T3684">
        <v>0</v>
      </c>
      <c r="U3684">
        <v>74</v>
      </c>
      <c r="V3684">
        <v>0</v>
      </c>
      <c r="W3684">
        <v>0</v>
      </c>
      <c r="X3684" s="8">
        <v>8.4</v>
      </c>
      <c r="Y3684" s="9">
        <v>2.17247368421053</v>
      </c>
      <c r="Z3684" t="str">
        <f>_xlfn.XLOOKUP(B3684,店铺分配!A:A,店铺分配!C:C)</f>
        <v>争艳-US</v>
      </c>
    </row>
    <row r="3685" spans="1:26">
      <c r="A3685" s="2">
        <v>46296</v>
      </c>
      <c r="B3685" t="s">
        <v>2505</v>
      </c>
      <c r="C3685" t="s">
        <v>2506</v>
      </c>
      <c r="D3685" t="s">
        <v>2400</v>
      </c>
      <c r="E3685" t="s">
        <v>29</v>
      </c>
      <c r="F3685" s="2">
        <v>44831</v>
      </c>
      <c r="G3685">
        <v>2.45</v>
      </c>
      <c r="H3685">
        <v>2.86</v>
      </c>
      <c r="I3685">
        <v>2.07</v>
      </c>
      <c r="J3685">
        <v>2.36</v>
      </c>
      <c r="K3685" t="s">
        <v>30</v>
      </c>
      <c r="L3685">
        <v>20</v>
      </c>
      <c r="M3685" t="s">
        <v>36</v>
      </c>
      <c r="N3685" t="s">
        <v>40</v>
      </c>
      <c r="O3685" t="s">
        <v>41</v>
      </c>
      <c r="P3685" t="s">
        <v>42</v>
      </c>
      <c r="Q3685">
        <v>126</v>
      </c>
      <c r="R3685">
        <v>70</v>
      </c>
      <c r="S3685">
        <v>0</v>
      </c>
      <c r="T3685">
        <v>0</v>
      </c>
      <c r="U3685">
        <v>4</v>
      </c>
      <c r="V3685">
        <v>0</v>
      </c>
      <c r="W3685">
        <v>0</v>
      </c>
      <c r="X3685" s="8">
        <v>8.4</v>
      </c>
      <c r="Y3685" s="9">
        <v>2.17247368421053</v>
      </c>
      <c r="Z3685" t="str">
        <f>_xlfn.XLOOKUP(B3685,店铺分配!A:A,店铺分配!C:C)</f>
        <v>争艳-US</v>
      </c>
    </row>
    <row r="3686" spans="1:26">
      <c r="A3686" s="2">
        <v>46235</v>
      </c>
      <c r="B3686" t="s">
        <v>2507</v>
      </c>
      <c r="C3686" t="s">
        <v>2508</v>
      </c>
      <c r="D3686" t="s">
        <v>2400</v>
      </c>
      <c r="E3686" t="s">
        <v>29</v>
      </c>
      <c r="F3686" s="2">
        <v>44802</v>
      </c>
      <c r="G3686">
        <v>1.71</v>
      </c>
      <c r="H3686">
        <v>1.71</v>
      </c>
      <c r="I3686">
        <v>1.93</v>
      </c>
      <c r="J3686">
        <v>2.04</v>
      </c>
      <c r="K3686" t="s">
        <v>35</v>
      </c>
      <c r="L3686">
        <v>12</v>
      </c>
      <c r="M3686" t="s">
        <v>31</v>
      </c>
      <c r="N3686" t="s">
        <v>32</v>
      </c>
      <c r="O3686" t="s">
        <v>33</v>
      </c>
      <c r="P3686" t="s">
        <v>34</v>
      </c>
      <c r="Q3686">
        <v>38</v>
      </c>
      <c r="R3686">
        <v>100</v>
      </c>
      <c r="S3686">
        <v>0</v>
      </c>
      <c r="T3686">
        <v>0</v>
      </c>
      <c r="U3686">
        <v>50</v>
      </c>
      <c r="V3686">
        <v>0</v>
      </c>
      <c r="W3686">
        <v>0</v>
      </c>
      <c r="X3686" s="8">
        <v>6</v>
      </c>
      <c r="Y3686" s="9">
        <v>1.422</v>
      </c>
      <c r="Z3686" t="str">
        <f>_xlfn.XLOOKUP(B3686,店铺分配!A:A,店铺分配!C:C)</f>
        <v>争艳-US</v>
      </c>
    </row>
    <row r="3687" spans="1:26">
      <c r="A3687" s="2">
        <v>46266</v>
      </c>
      <c r="B3687" t="s">
        <v>2507</v>
      </c>
      <c r="C3687" t="s">
        <v>2508</v>
      </c>
      <c r="D3687" t="s">
        <v>2400</v>
      </c>
      <c r="E3687" t="s">
        <v>29</v>
      </c>
      <c r="F3687" s="2">
        <v>44802</v>
      </c>
      <c r="G3687">
        <v>1.81</v>
      </c>
      <c r="H3687">
        <v>2.43</v>
      </c>
      <c r="I3687">
        <v>1.64</v>
      </c>
      <c r="J3687">
        <v>1.5</v>
      </c>
      <c r="K3687" t="s">
        <v>30</v>
      </c>
      <c r="L3687">
        <v>17</v>
      </c>
      <c r="M3687" t="s">
        <v>36</v>
      </c>
      <c r="N3687" t="s">
        <v>37</v>
      </c>
      <c r="O3687" t="s">
        <v>38</v>
      </c>
      <c r="P3687" t="s">
        <v>39</v>
      </c>
      <c r="Q3687">
        <v>91</v>
      </c>
      <c r="R3687">
        <v>32</v>
      </c>
      <c r="S3687">
        <v>0</v>
      </c>
      <c r="T3687">
        <v>0</v>
      </c>
      <c r="U3687">
        <v>30</v>
      </c>
      <c r="V3687">
        <v>0</v>
      </c>
      <c r="W3687">
        <v>0</v>
      </c>
      <c r="X3687" s="8">
        <v>6</v>
      </c>
      <c r="Y3687" s="9">
        <v>1.422</v>
      </c>
      <c r="Z3687" t="str">
        <f>_xlfn.XLOOKUP(B3687,店铺分配!A:A,店铺分配!C:C)</f>
        <v>争艳-US</v>
      </c>
    </row>
    <row r="3688" spans="1:26">
      <c r="A3688" s="2">
        <v>46296</v>
      </c>
      <c r="B3688" t="s">
        <v>2507</v>
      </c>
      <c r="C3688" t="s">
        <v>2508</v>
      </c>
      <c r="D3688" t="s">
        <v>2400</v>
      </c>
      <c r="E3688" t="s">
        <v>29</v>
      </c>
      <c r="F3688" s="2">
        <v>44802</v>
      </c>
      <c r="G3688">
        <v>2</v>
      </c>
      <c r="H3688">
        <v>2</v>
      </c>
      <c r="I3688">
        <v>2.14</v>
      </c>
      <c r="J3688">
        <v>2.07</v>
      </c>
      <c r="K3688" t="s">
        <v>35</v>
      </c>
      <c r="L3688">
        <v>14</v>
      </c>
      <c r="M3688" t="s">
        <v>36</v>
      </c>
      <c r="N3688" t="s">
        <v>40</v>
      </c>
      <c r="O3688" t="s">
        <v>41</v>
      </c>
      <c r="P3688" t="s">
        <v>42</v>
      </c>
      <c r="Q3688">
        <v>58</v>
      </c>
      <c r="R3688">
        <v>66</v>
      </c>
      <c r="S3688">
        <v>0</v>
      </c>
      <c r="T3688">
        <v>0</v>
      </c>
      <c r="U3688">
        <v>50</v>
      </c>
      <c r="V3688">
        <v>0</v>
      </c>
      <c r="W3688">
        <v>0</v>
      </c>
      <c r="X3688" s="8">
        <v>6</v>
      </c>
      <c r="Y3688" s="9">
        <v>1.422</v>
      </c>
      <c r="Z3688" t="str">
        <f>_xlfn.XLOOKUP(B3688,店铺分配!A:A,店铺分配!C:C)</f>
        <v>争艳-US</v>
      </c>
    </row>
    <row r="3689" spans="1:26">
      <c r="A3689" s="2">
        <v>46235</v>
      </c>
      <c r="B3689" t="s">
        <v>2509</v>
      </c>
      <c r="C3689" t="s">
        <v>2510</v>
      </c>
      <c r="D3689" t="s">
        <v>2400</v>
      </c>
      <c r="E3689" t="s">
        <v>29</v>
      </c>
      <c r="F3689" s="2">
        <v>44794</v>
      </c>
      <c r="G3689">
        <v>2.53</v>
      </c>
      <c r="H3689">
        <v>2.71</v>
      </c>
      <c r="I3689">
        <v>2.43</v>
      </c>
      <c r="J3689">
        <v>2.46</v>
      </c>
      <c r="K3689" t="s">
        <v>30</v>
      </c>
      <c r="L3689">
        <v>19</v>
      </c>
      <c r="M3689" t="s">
        <v>31</v>
      </c>
      <c r="N3689" t="s">
        <v>32</v>
      </c>
      <c r="O3689" t="s">
        <v>33</v>
      </c>
      <c r="P3689" t="s">
        <v>34</v>
      </c>
      <c r="Q3689">
        <v>32</v>
      </c>
      <c r="R3689">
        <v>126</v>
      </c>
      <c r="S3689">
        <v>0</v>
      </c>
      <c r="T3689">
        <v>0</v>
      </c>
      <c r="U3689">
        <v>50</v>
      </c>
      <c r="V3689">
        <v>0</v>
      </c>
      <c r="W3689">
        <v>0</v>
      </c>
      <c r="X3689" s="8">
        <v>7.5</v>
      </c>
      <c r="Y3689" s="9">
        <v>1.39316666666667</v>
      </c>
      <c r="Z3689" t="str">
        <f>_xlfn.XLOOKUP(B3689,店铺分配!A:A,店铺分配!C:C)</f>
        <v>争艳-US</v>
      </c>
    </row>
    <row r="3690" spans="1:26">
      <c r="A3690" s="2">
        <v>46266</v>
      </c>
      <c r="B3690" t="s">
        <v>2509</v>
      </c>
      <c r="C3690" t="s">
        <v>2510</v>
      </c>
      <c r="D3690" t="s">
        <v>2400</v>
      </c>
      <c r="E3690" t="s">
        <v>29</v>
      </c>
      <c r="F3690" s="2">
        <v>44794</v>
      </c>
      <c r="G3690">
        <v>2.45</v>
      </c>
      <c r="H3690">
        <v>2.71</v>
      </c>
      <c r="I3690">
        <v>2.57</v>
      </c>
      <c r="J3690">
        <v>2.25</v>
      </c>
      <c r="K3690" t="s">
        <v>30</v>
      </c>
      <c r="L3690">
        <v>19</v>
      </c>
      <c r="M3690" t="s">
        <v>31</v>
      </c>
      <c r="N3690" t="s">
        <v>37</v>
      </c>
      <c r="O3690" t="s">
        <v>38</v>
      </c>
      <c r="P3690" t="s">
        <v>39</v>
      </c>
      <c r="Q3690">
        <v>84</v>
      </c>
      <c r="R3690">
        <v>61</v>
      </c>
      <c r="S3690">
        <v>0</v>
      </c>
      <c r="T3690">
        <v>0</v>
      </c>
      <c r="U3690">
        <v>0</v>
      </c>
      <c r="V3690">
        <v>0</v>
      </c>
      <c r="W3690">
        <v>50</v>
      </c>
      <c r="X3690" s="8">
        <v>7.5</v>
      </c>
      <c r="Y3690" s="9">
        <v>1.39316666666667</v>
      </c>
      <c r="Z3690" t="str">
        <f>_xlfn.XLOOKUP(B3690,店铺分配!A:A,店铺分配!C:C)</f>
        <v>争艳-US</v>
      </c>
    </row>
    <row r="3691" spans="1:26">
      <c r="A3691" s="2">
        <v>46296</v>
      </c>
      <c r="B3691" t="s">
        <v>2509</v>
      </c>
      <c r="C3691" t="s">
        <v>2510</v>
      </c>
      <c r="D3691" t="s">
        <v>2400</v>
      </c>
      <c r="E3691" t="s">
        <v>29</v>
      </c>
      <c r="F3691" s="2">
        <v>44794</v>
      </c>
      <c r="G3691">
        <v>2.71</v>
      </c>
      <c r="H3691">
        <v>2.71</v>
      </c>
      <c r="I3691">
        <v>3.29</v>
      </c>
      <c r="J3691">
        <v>3.43</v>
      </c>
      <c r="K3691" t="s">
        <v>35</v>
      </c>
      <c r="L3691">
        <v>19</v>
      </c>
      <c r="M3691" t="s">
        <v>31</v>
      </c>
      <c r="N3691" t="s">
        <v>40</v>
      </c>
      <c r="O3691" t="s">
        <v>41</v>
      </c>
      <c r="P3691" t="s">
        <v>42</v>
      </c>
      <c r="Q3691">
        <v>48</v>
      </c>
      <c r="R3691">
        <v>161</v>
      </c>
      <c r="S3691">
        <v>0</v>
      </c>
      <c r="T3691">
        <v>0</v>
      </c>
      <c r="U3691">
        <v>40</v>
      </c>
      <c r="V3691">
        <v>0</v>
      </c>
      <c r="W3691">
        <v>0</v>
      </c>
      <c r="X3691" s="8">
        <v>7.5</v>
      </c>
      <c r="Y3691" s="9">
        <v>1.39316666666667</v>
      </c>
      <c r="Z3691" t="str">
        <f>_xlfn.XLOOKUP(B3691,店铺分配!A:A,店铺分配!C:C)</f>
        <v>争艳-US</v>
      </c>
    </row>
    <row r="3692" spans="1:26">
      <c r="A3692" s="2">
        <v>46235</v>
      </c>
      <c r="B3692" t="s">
        <v>2511</v>
      </c>
      <c r="C3692" t="s">
        <v>2512</v>
      </c>
      <c r="D3692" t="s">
        <v>2400</v>
      </c>
      <c r="E3692" t="s">
        <v>29</v>
      </c>
      <c r="F3692" s="2">
        <v>44768</v>
      </c>
      <c r="G3692">
        <v>3.76</v>
      </c>
      <c r="H3692">
        <v>3.86</v>
      </c>
      <c r="I3692">
        <v>4.07</v>
      </c>
      <c r="J3692">
        <v>3.57</v>
      </c>
      <c r="K3692" t="s">
        <v>30</v>
      </c>
      <c r="L3692">
        <v>27</v>
      </c>
      <c r="M3692" t="s">
        <v>36</v>
      </c>
      <c r="N3692" t="s">
        <v>32</v>
      </c>
      <c r="O3692" t="s">
        <v>33</v>
      </c>
      <c r="P3692" t="s">
        <v>34</v>
      </c>
      <c r="Q3692">
        <v>137</v>
      </c>
      <c r="R3692">
        <v>100</v>
      </c>
      <c r="S3692">
        <v>0</v>
      </c>
      <c r="T3692">
        <v>0</v>
      </c>
      <c r="U3692">
        <v>101</v>
      </c>
      <c r="V3692">
        <v>0</v>
      </c>
      <c r="W3692">
        <v>0</v>
      </c>
      <c r="X3692" s="8">
        <v>8.4</v>
      </c>
      <c r="Y3692" s="9">
        <v>2.24110638297872</v>
      </c>
      <c r="Z3692" t="str">
        <f>_xlfn.XLOOKUP(B3692,店铺分配!A:A,店铺分配!C:C)</f>
        <v>争艳-US</v>
      </c>
    </row>
    <row r="3693" spans="1:26">
      <c r="A3693" s="2">
        <v>46266</v>
      </c>
      <c r="B3693" t="s">
        <v>2511</v>
      </c>
      <c r="C3693" t="s">
        <v>2512</v>
      </c>
      <c r="D3693" t="s">
        <v>2400</v>
      </c>
      <c r="E3693" t="s">
        <v>29</v>
      </c>
      <c r="F3693" s="2">
        <v>44768</v>
      </c>
      <c r="G3693">
        <v>2.71</v>
      </c>
      <c r="H3693">
        <v>2.71</v>
      </c>
      <c r="I3693">
        <v>2.21</v>
      </c>
      <c r="J3693">
        <v>3</v>
      </c>
      <c r="K3693" t="s">
        <v>35</v>
      </c>
      <c r="L3693">
        <v>19</v>
      </c>
      <c r="M3693" t="s">
        <v>31</v>
      </c>
      <c r="N3693" t="s">
        <v>37</v>
      </c>
      <c r="O3693" t="s">
        <v>38</v>
      </c>
      <c r="P3693" t="s">
        <v>39</v>
      </c>
      <c r="Q3693">
        <v>134</v>
      </c>
      <c r="R3693">
        <v>114</v>
      </c>
      <c r="S3693">
        <v>0</v>
      </c>
      <c r="T3693">
        <v>0</v>
      </c>
      <c r="U3693">
        <v>171</v>
      </c>
      <c r="V3693">
        <v>0</v>
      </c>
      <c r="W3693">
        <v>0</v>
      </c>
      <c r="X3693" s="8">
        <v>8.4</v>
      </c>
      <c r="Y3693" s="9">
        <v>2.24110638297872</v>
      </c>
      <c r="Z3693" t="str">
        <f>_xlfn.XLOOKUP(B3693,店铺分配!A:A,店铺分配!C:C)</f>
        <v>争艳-US</v>
      </c>
    </row>
    <row r="3694" spans="1:26">
      <c r="A3694" s="2">
        <v>46296</v>
      </c>
      <c r="B3694" t="s">
        <v>2511</v>
      </c>
      <c r="C3694" t="s">
        <v>2512</v>
      </c>
      <c r="D3694" t="s">
        <v>2400</v>
      </c>
      <c r="E3694" t="s">
        <v>29</v>
      </c>
      <c r="F3694" s="2">
        <v>44768</v>
      </c>
      <c r="G3694">
        <v>2.42</v>
      </c>
      <c r="H3694">
        <v>2.57</v>
      </c>
      <c r="I3694">
        <v>2.43</v>
      </c>
      <c r="J3694">
        <v>2.32</v>
      </c>
      <c r="K3694" t="s">
        <v>30</v>
      </c>
      <c r="L3694">
        <v>18</v>
      </c>
      <c r="M3694" t="s">
        <v>31</v>
      </c>
      <c r="N3694" t="s">
        <v>40</v>
      </c>
      <c r="O3694" t="s">
        <v>41</v>
      </c>
      <c r="P3694" t="s">
        <v>42</v>
      </c>
      <c r="Q3694">
        <v>126</v>
      </c>
      <c r="R3694">
        <v>50</v>
      </c>
      <c r="S3694">
        <v>0</v>
      </c>
      <c r="T3694">
        <v>0</v>
      </c>
      <c r="U3694">
        <v>171</v>
      </c>
      <c r="V3694">
        <v>0</v>
      </c>
      <c r="W3694">
        <v>0</v>
      </c>
      <c r="X3694" s="8">
        <v>8.4</v>
      </c>
      <c r="Y3694" s="9">
        <v>2.24110638297872</v>
      </c>
      <c r="Z3694" t="str">
        <f>_xlfn.XLOOKUP(B3694,店铺分配!A:A,店铺分配!C:C)</f>
        <v>争艳-US</v>
      </c>
    </row>
    <row r="3695" spans="1:26">
      <c r="A3695" s="2">
        <v>46235</v>
      </c>
      <c r="B3695" t="s">
        <v>2513</v>
      </c>
      <c r="C3695" t="s">
        <v>2514</v>
      </c>
      <c r="D3695" t="s">
        <v>2400</v>
      </c>
      <c r="E3695" t="s">
        <v>29</v>
      </c>
      <c r="F3695" s="2">
        <v>44719</v>
      </c>
      <c r="G3695">
        <v>0.86</v>
      </c>
      <c r="H3695">
        <v>0.86</v>
      </c>
      <c r="I3695">
        <v>0.79</v>
      </c>
      <c r="J3695">
        <v>1</v>
      </c>
      <c r="K3695" t="s">
        <v>35</v>
      </c>
      <c r="L3695">
        <v>6</v>
      </c>
      <c r="M3695" t="s">
        <v>36</v>
      </c>
      <c r="N3695" t="s">
        <v>32</v>
      </c>
      <c r="O3695" t="s">
        <v>33</v>
      </c>
      <c r="P3695" t="s">
        <v>34</v>
      </c>
      <c r="Q3695">
        <v>16</v>
      </c>
      <c r="R3695">
        <v>55</v>
      </c>
      <c r="S3695">
        <v>0</v>
      </c>
      <c r="T3695">
        <v>0</v>
      </c>
      <c r="U3695">
        <v>31</v>
      </c>
      <c r="V3695">
        <v>0</v>
      </c>
      <c r="W3695">
        <v>0</v>
      </c>
      <c r="X3695" s="8">
        <v>7.5</v>
      </c>
      <c r="Y3695" s="9">
        <v>0.74175</v>
      </c>
      <c r="Z3695" t="str">
        <f>_xlfn.XLOOKUP(B3695,店铺分配!A:A,店铺分配!C:C)</f>
        <v>争艳-US</v>
      </c>
    </row>
    <row r="3696" spans="1:26">
      <c r="A3696" s="2">
        <v>46266</v>
      </c>
      <c r="B3696" t="s">
        <v>2513</v>
      </c>
      <c r="C3696" t="s">
        <v>2514</v>
      </c>
      <c r="D3696" t="s">
        <v>2400</v>
      </c>
      <c r="E3696" t="s">
        <v>29</v>
      </c>
      <c r="F3696" s="2">
        <v>44719</v>
      </c>
      <c r="G3696">
        <v>0.83</v>
      </c>
      <c r="H3696">
        <v>0.86</v>
      </c>
      <c r="I3696">
        <v>0.64</v>
      </c>
      <c r="J3696">
        <v>0.89</v>
      </c>
      <c r="K3696" t="s">
        <v>30</v>
      </c>
      <c r="L3696">
        <v>6</v>
      </c>
      <c r="M3696" t="s">
        <v>36</v>
      </c>
      <c r="N3696" t="s">
        <v>37</v>
      </c>
      <c r="O3696" t="s">
        <v>38</v>
      </c>
      <c r="P3696" t="s">
        <v>39</v>
      </c>
      <c r="Q3696">
        <v>41</v>
      </c>
      <c r="R3696">
        <v>30</v>
      </c>
      <c r="S3696">
        <v>0</v>
      </c>
      <c r="T3696">
        <v>0</v>
      </c>
      <c r="U3696">
        <v>1</v>
      </c>
      <c r="V3696">
        <v>0</v>
      </c>
      <c r="W3696">
        <v>0</v>
      </c>
      <c r="X3696" s="8">
        <v>7.5</v>
      </c>
      <c r="Y3696" s="9">
        <v>0.74175</v>
      </c>
      <c r="Z3696" t="str">
        <f>_xlfn.XLOOKUP(B3696,店铺分配!A:A,店铺分配!C:C)</f>
        <v>争艳-US</v>
      </c>
    </row>
    <row r="3697" spans="1:26">
      <c r="A3697" s="2">
        <v>46296</v>
      </c>
      <c r="B3697" t="s">
        <v>2513</v>
      </c>
      <c r="C3697" t="s">
        <v>2514</v>
      </c>
      <c r="D3697" t="s">
        <v>2400</v>
      </c>
      <c r="E3697" t="s">
        <v>29</v>
      </c>
      <c r="F3697" s="2">
        <v>44719</v>
      </c>
      <c r="G3697">
        <v>0.71</v>
      </c>
      <c r="H3697">
        <v>0.71</v>
      </c>
      <c r="I3697">
        <v>0.93</v>
      </c>
      <c r="J3697">
        <v>1.14</v>
      </c>
      <c r="K3697" t="s">
        <v>35</v>
      </c>
      <c r="L3697">
        <v>5</v>
      </c>
      <c r="M3697" t="s">
        <v>36</v>
      </c>
      <c r="N3697" t="s">
        <v>40</v>
      </c>
      <c r="O3697" t="s">
        <v>41</v>
      </c>
      <c r="P3697" t="s">
        <v>42</v>
      </c>
      <c r="Q3697">
        <v>24</v>
      </c>
      <c r="R3697">
        <v>51</v>
      </c>
      <c r="S3697">
        <v>0</v>
      </c>
      <c r="T3697">
        <v>0</v>
      </c>
      <c r="U3697">
        <v>31</v>
      </c>
      <c r="V3697">
        <v>0</v>
      </c>
      <c r="W3697">
        <v>0</v>
      </c>
      <c r="X3697" s="8">
        <v>7.5</v>
      </c>
      <c r="Y3697" s="9">
        <v>0.74175</v>
      </c>
      <c r="Z3697" t="str">
        <f>_xlfn.XLOOKUP(B3697,店铺分配!A:A,店铺分配!C:C)</f>
        <v>争艳-US</v>
      </c>
    </row>
    <row r="3698" spans="1:26">
      <c r="A3698" s="2">
        <v>46235</v>
      </c>
      <c r="B3698" t="s">
        <v>2515</v>
      </c>
      <c r="C3698" t="s">
        <v>2516</v>
      </c>
      <c r="D3698" t="s">
        <v>2400</v>
      </c>
      <c r="E3698" t="s">
        <v>29</v>
      </c>
      <c r="F3698" s="2">
        <v>44686</v>
      </c>
      <c r="G3698">
        <v>0</v>
      </c>
      <c r="H3698">
        <v>0</v>
      </c>
      <c r="I3698">
        <v>0</v>
      </c>
      <c r="J3698">
        <v>0</v>
      </c>
      <c r="K3698" t="s">
        <v>35</v>
      </c>
      <c r="L3698">
        <v>0</v>
      </c>
      <c r="M3698" t="s">
        <v>36</v>
      </c>
      <c r="N3698" t="s">
        <v>32</v>
      </c>
      <c r="O3698" t="s">
        <v>33</v>
      </c>
      <c r="P3698" t="s">
        <v>34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 s="8">
        <v>9.4</v>
      </c>
      <c r="Y3698" s="9">
        <v>0</v>
      </c>
      <c r="Z3698" t="str">
        <f>_xlfn.XLOOKUP(B3698,店铺分配!A:A,店铺分配!C:C)</f>
        <v>争艳-US</v>
      </c>
    </row>
    <row r="3699" spans="1:26">
      <c r="A3699" s="2">
        <v>46266</v>
      </c>
      <c r="B3699" t="s">
        <v>2515</v>
      </c>
      <c r="C3699" t="s">
        <v>2516</v>
      </c>
      <c r="D3699" t="s">
        <v>2400</v>
      </c>
      <c r="E3699" t="s">
        <v>29</v>
      </c>
      <c r="F3699" s="2">
        <v>44686</v>
      </c>
      <c r="G3699">
        <v>0</v>
      </c>
      <c r="H3699">
        <v>0</v>
      </c>
      <c r="I3699">
        <v>0</v>
      </c>
      <c r="J3699">
        <v>0</v>
      </c>
      <c r="K3699" t="s">
        <v>35</v>
      </c>
      <c r="L3699">
        <v>0</v>
      </c>
      <c r="M3699" t="s">
        <v>36</v>
      </c>
      <c r="N3699" t="s">
        <v>37</v>
      </c>
      <c r="O3699" t="s">
        <v>38</v>
      </c>
      <c r="P3699" t="s">
        <v>39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 s="8">
        <v>9.4</v>
      </c>
      <c r="Y3699" s="9">
        <v>0</v>
      </c>
      <c r="Z3699" t="str">
        <f>_xlfn.XLOOKUP(B3699,店铺分配!A:A,店铺分配!C:C)</f>
        <v>争艳-US</v>
      </c>
    </row>
    <row r="3700" spans="1:26">
      <c r="A3700" s="2">
        <v>46296</v>
      </c>
      <c r="B3700" t="s">
        <v>2515</v>
      </c>
      <c r="C3700" t="s">
        <v>2516</v>
      </c>
      <c r="D3700" t="s">
        <v>2400</v>
      </c>
      <c r="E3700" t="s">
        <v>29</v>
      </c>
      <c r="F3700" s="2">
        <v>44686</v>
      </c>
      <c r="G3700">
        <v>0</v>
      </c>
      <c r="H3700">
        <v>0</v>
      </c>
      <c r="I3700">
        <v>0</v>
      </c>
      <c r="J3700">
        <v>0</v>
      </c>
      <c r="K3700" t="s">
        <v>35</v>
      </c>
      <c r="L3700">
        <v>0</v>
      </c>
      <c r="M3700" t="s">
        <v>36</v>
      </c>
      <c r="N3700" t="s">
        <v>40</v>
      </c>
      <c r="O3700" t="s">
        <v>41</v>
      </c>
      <c r="P3700" t="s">
        <v>42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 s="8">
        <v>9.4</v>
      </c>
      <c r="Y3700" s="9">
        <v>0</v>
      </c>
      <c r="Z3700" t="str">
        <f>_xlfn.XLOOKUP(B3700,店铺分配!A:A,店铺分配!C:C)</f>
        <v>争艳-US</v>
      </c>
    </row>
    <row r="3701" spans="1:26">
      <c r="A3701" s="2">
        <v>46235</v>
      </c>
      <c r="B3701" t="s">
        <v>2517</v>
      </c>
      <c r="C3701" t="s">
        <v>2518</v>
      </c>
      <c r="D3701" t="s">
        <v>2400</v>
      </c>
      <c r="E3701" t="s">
        <v>29</v>
      </c>
      <c r="F3701" s="2">
        <v>44690</v>
      </c>
      <c r="G3701">
        <v>0.82</v>
      </c>
      <c r="H3701">
        <v>1.14</v>
      </c>
      <c r="I3701">
        <v>0.86</v>
      </c>
      <c r="J3701">
        <v>0.61</v>
      </c>
      <c r="K3701" t="s">
        <v>30</v>
      </c>
      <c r="L3701">
        <v>8</v>
      </c>
      <c r="M3701" t="s">
        <v>36</v>
      </c>
      <c r="N3701" t="s">
        <v>32</v>
      </c>
      <c r="O3701" t="s">
        <v>33</v>
      </c>
      <c r="P3701" t="s">
        <v>34</v>
      </c>
      <c r="Q3701">
        <v>31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100</v>
      </c>
      <c r="X3701" s="8">
        <v>8.16</v>
      </c>
      <c r="Y3701" s="9">
        <v>0.921272727272727</v>
      </c>
      <c r="Z3701" t="str">
        <f>_xlfn.XLOOKUP(B3701,店铺分配!A:A,店铺分配!C:C)</f>
        <v>争艳-US</v>
      </c>
    </row>
    <row r="3702" spans="1:26">
      <c r="A3702" s="2">
        <v>46266</v>
      </c>
      <c r="B3702" t="s">
        <v>2517</v>
      </c>
      <c r="C3702" t="s">
        <v>2518</v>
      </c>
      <c r="D3702" t="s">
        <v>2400</v>
      </c>
      <c r="E3702" t="s">
        <v>29</v>
      </c>
      <c r="F3702" s="2">
        <v>44690</v>
      </c>
      <c r="G3702">
        <v>0.57</v>
      </c>
      <c r="H3702">
        <v>0.57</v>
      </c>
      <c r="I3702">
        <v>0.86</v>
      </c>
      <c r="J3702">
        <v>0.86</v>
      </c>
      <c r="K3702" t="s">
        <v>35</v>
      </c>
      <c r="L3702">
        <v>4</v>
      </c>
      <c r="M3702" t="s">
        <v>36</v>
      </c>
      <c r="N3702" t="s">
        <v>37</v>
      </c>
      <c r="O3702" t="s">
        <v>38</v>
      </c>
      <c r="P3702" t="s">
        <v>39</v>
      </c>
      <c r="Q3702">
        <v>25</v>
      </c>
      <c r="R3702">
        <v>40</v>
      </c>
      <c r="S3702">
        <v>0</v>
      </c>
      <c r="T3702">
        <v>0</v>
      </c>
      <c r="U3702">
        <v>40</v>
      </c>
      <c r="V3702">
        <v>0</v>
      </c>
      <c r="W3702">
        <v>0</v>
      </c>
      <c r="X3702" s="8">
        <v>8.16</v>
      </c>
      <c r="Y3702" s="9">
        <v>0.921272727272727</v>
      </c>
      <c r="Z3702" t="str">
        <f>_xlfn.XLOOKUP(B3702,店铺分配!A:A,店铺分配!C:C)</f>
        <v>争艳-US</v>
      </c>
    </row>
    <row r="3703" spans="1:26">
      <c r="A3703" s="2">
        <v>46296</v>
      </c>
      <c r="B3703" t="s">
        <v>2517</v>
      </c>
      <c r="C3703" t="s">
        <v>2518</v>
      </c>
      <c r="D3703" t="s">
        <v>2400</v>
      </c>
      <c r="E3703" t="s">
        <v>29</v>
      </c>
      <c r="F3703" s="2">
        <v>44690</v>
      </c>
      <c r="G3703">
        <v>0.57</v>
      </c>
      <c r="H3703">
        <v>0.57</v>
      </c>
      <c r="I3703">
        <v>0.57</v>
      </c>
      <c r="J3703">
        <v>0.68</v>
      </c>
      <c r="K3703" t="s">
        <v>35</v>
      </c>
      <c r="L3703">
        <v>4</v>
      </c>
      <c r="M3703" t="s">
        <v>36</v>
      </c>
      <c r="N3703" t="s">
        <v>40</v>
      </c>
      <c r="O3703" t="s">
        <v>41</v>
      </c>
      <c r="P3703" t="s">
        <v>42</v>
      </c>
      <c r="Q3703">
        <v>28</v>
      </c>
      <c r="R3703">
        <v>40</v>
      </c>
      <c r="S3703">
        <v>0</v>
      </c>
      <c r="T3703">
        <v>0</v>
      </c>
      <c r="U3703">
        <v>10</v>
      </c>
      <c r="V3703">
        <v>0</v>
      </c>
      <c r="W3703">
        <v>0</v>
      </c>
      <c r="X3703" s="8">
        <v>8.16</v>
      </c>
      <c r="Y3703" s="9">
        <v>0.921272727272727</v>
      </c>
      <c r="Z3703" t="str">
        <f>_xlfn.XLOOKUP(B3703,店铺分配!A:A,店铺分配!C:C)</f>
        <v>争艳-US</v>
      </c>
    </row>
    <row r="3704" spans="1:26">
      <c r="A3704" s="2">
        <v>46235</v>
      </c>
      <c r="B3704" t="s">
        <v>2519</v>
      </c>
      <c r="C3704" t="s">
        <v>2520</v>
      </c>
      <c r="D3704" t="s">
        <v>2400</v>
      </c>
      <c r="E3704" t="s">
        <v>29</v>
      </c>
      <c r="F3704" s="2">
        <v>44690</v>
      </c>
      <c r="G3704">
        <v>0.61</v>
      </c>
      <c r="H3704">
        <v>0</v>
      </c>
      <c r="I3704">
        <v>0.57</v>
      </c>
      <c r="J3704">
        <v>0.61</v>
      </c>
      <c r="K3704" t="s">
        <v>35</v>
      </c>
      <c r="L3704">
        <v>0</v>
      </c>
      <c r="M3704" t="s">
        <v>36</v>
      </c>
      <c r="N3704" t="s">
        <v>32</v>
      </c>
      <c r="O3704" t="s">
        <v>33</v>
      </c>
      <c r="P3704" t="s">
        <v>34</v>
      </c>
      <c r="Q3704">
        <v>37</v>
      </c>
      <c r="R3704">
        <v>10</v>
      </c>
      <c r="S3704">
        <v>0</v>
      </c>
      <c r="T3704">
        <v>0</v>
      </c>
      <c r="U3704">
        <v>40</v>
      </c>
      <c r="V3704">
        <v>0</v>
      </c>
      <c r="W3704">
        <v>0</v>
      </c>
      <c r="X3704" s="8">
        <v>13.5</v>
      </c>
      <c r="Y3704" s="9">
        <v>0.599</v>
      </c>
      <c r="Z3704" t="str">
        <f>_xlfn.XLOOKUP(B3704,店铺分配!A:A,店铺分配!C:C)</f>
        <v>争艳-US</v>
      </c>
    </row>
    <row r="3705" spans="1:26">
      <c r="A3705" s="2">
        <v>46266</v>
      </c>
      <c r="B3705" t="s">
        <v>2519</v>
      </c>
      <c r="C3705" t="s">
        <v>2520</v>
      </c>
      <c r="D3705" t="s">
        <v>2400</v>
      </c>
      <c r="E3705" t="s">
        <v>29</v>
      </c>
      <c r="F3705" s="2">
        <v>44690</v>
      </c>
      <c r="G3705">
        <v>0.29</v>
      </c>
      <c r="H3705">
        <v>0.29</v>
      </c>
      <c r="I3705">
        <v>0.5</v>
      </c>
      <c r="J3705">
        <v>0.36</v>
      </c>
      <c r="K3705" t="s">
        <v>35</v>
      </c>
      <c r="L3705">
        <v>2</v>
      </c>
      <c r="M3705" t="s">
        <v>36</v>
      </c>
      <c r="N3705" t="s">
        <v>37</v>
      </c>
      <c r="O3705" t="s">
        <v>38</v>
      </c>
      <c r="P3705" t="s">
        <v>39</v>
      </c>
      <c r="Q3705">
        <v>35</v>
      </c>
      <c r="R3705">
        <v>22</v>
      </c>
      <c r="S3705">
        <v>0</v>
      </c>
      <c r="T3705">
        <v>0</v>
      </c>
      <c r="U3705">
        <v>20</v>
      </c>
      <c r="V3705">
        <v>0</v>
      </c>
      <c r="W3705">
        <v>0</v>
      </c>
      <c r="X3705" s="8">
        <v>13.5</v>
      </c>
      <c r="Y3705" s="9">
        <v>0.599</v>
      </c>
      <c r="Z3705" t="str">
        <f>_xlfn.XLOOKUP(B3705,店铺分配!A:A,店铺分配!C:C)</f>
        <v>争艳-US</v>
      </c>
    </row>
    <row r="3706" spans="1:26">
      <c r="A3706" s="2">
        <v>46296</v>
      </c>
      <c r="B3706" t="s">
        <v>2519</v>
      </c>
      <c r="C3706" t="s">
        <v>2520</v>
      </c>
      <c r="D3706" t="s">
        <v>2400</v>
      </c>
      <c r="E3706" t="s">
        <v>29</v>
      </c>
      <c r="F3706" s="2">
        <v>44690</v>
      </c>
      <c r="G3706">
        <v>0.14</v>
      </c>
      <c r="H3706">
        <v>0.14</v>
      </c>
      <c r="I3706">
        <v>0.21</v>
      </c>
      <c r="J3706">
        <v>0.25</v>
      </c>
      <c r="K3706" t="s">
        <v>35</v>
      </c>
      <c r="L3706">
        <v>1</v>
      </c>
      <c r="M3706" t="s">
        <v>36</v>
      </c>
      <c r="N3706" t="s">
        <v>40</v>
      </c>
      <c r="O3706" t="s">
        <v>41</v>
      </c>
      <c r="P3706" t="s">
        <v>42</v>
      </c>
      <c r="Q3706">
        <v>50</v>
      </c>
      <c r="R3706">
        <v>0</v>
      </c>
      <c r="S3706">
        <v>0</v>
      </c>
      <c r="T3706">
        <v>0</v>
      </c>
      <c r="U3706">
        <v>20</v>
      </c>
      <c r="V3706">
        <v>0</v>
      </c>
      <c r="W3706">
        <v>0</v>
      </c>
      <c r="X3706" s="8">
        <v>13.5</v>
      </c>
      <c r="Y3706" s="9">
        <v>0.599</v>
      </c>
      <c r="Z3706" t="str">
        <f>_xlfn.XLOOKUP(B3706,店铺分配!A:A,店铺分配!C:C)</f>
        <v>争艳-US</v>
      </c>
    </row>
    <row r="3707" spans="1:26">
      <c r="A3707" s="2">
        <v>46235</v>
      </c>
      <c r="B3707" t="s">
        <v>2521</v>
      </c>
      <c r="C3707" t="s">
        <v>2522</v>
      </c>
      <c r="D3707" t="s">
        <v>2400</v>
      </c>
      <c r="E3707" t="s">
        <v>29</v>
      </c>
      <c r="F3707" s="2">
        <v>44688</v>
      </c>
      <c r="G3707">
        <v>1.42</v>
      </c>
      <c r="H3707">
        <v>1.57</v>
      </c>
      <c r="I3707">
        <v>1.43</v>
      </c>
      <c r="J3707">
        <v>1.32</v>
      </c>
      <c r="K3707" t="s">
        <v>30</v>
      </c>
      <c r="L3707">
        <v>11</v>
      </c>
      <c r="M3707" t="s">
        <v>36</v>
      </c>
      <c r="N3707" t="s">
        <v>32</v>
      </c>
      <c r="O3707" t="s">
        <v>33</v>
      </c>
      <c r="P3707" t="s">
        <v>34</v>
      </c>
      <c r="Q3707">
        <v>112</v>
      </c>
      <c r="R3707">
        <v>0</v>
      </c>
      <c r="S3707">
        <v>60</v>
      </c>
      <c r="T3707">
        <v>0</v>
      </c>
      <c r="U3707">
        <v>0</v>
      </c>
      <c r="V3707">
        <v>0</v>
      </c>
      <c r="W3707">
        <v>0</v>
      </c>
      <c r="X3707" s="8">
        <v>8.8</v>
      </c>
      <c r="Y3707" s="9">
        <v>1.00084615384615</v>
      </c>
      <c r="Z3707" t="str">
        <f>_xlfn.XLOOKUP(B3707,店铺分配!A:A,店铺分配!C:C)</f>
        <v>争艳-US</v>
      </c>
    </row>
    <row r="3708" spans="1:26">
      <c r="A3708" s="2">
        <v>46266</v>
      </c>
      <c r="B3708" t="s">
        <v>2521</v>
      </c>
      <c r="C3708" t="s">
        <v>2522</v>
      </c>
      <c r="D3708" t="s">
        <v>2400</v>
      </c>
      <c r="E3708" t="s">
        <v>29</v>
      </c>
      <c r="F3708" s="2">
        <v>44688</v>
      </c>
      <c r="G3708">
        <v>1.51</v>
      </c>
      <c r="H3708">
        <v>1.71</v>
      </c>
      <c r="I3708">
        <v>1.57</v>
      </c>
      <c r="J3708">
        <v>1.36</v>
      </c>
      <c r="K3708" t="s">
        <v>30</v>
      </c>
      <c r="L3708">
        <v>12</v>
      </c>
      <c r="M3708" t="s">
        <v>31</v>
      </c>
      <c r="N3708" t="s">
        <v>37</v>
      </c>
      <c r="O3708" t="s">
        <v>38</v>
      </c>
      <c r="P3708" t="s">
        <v>39</v>
      </c>
      <c r="Q3708">
        <v>74</v>
      </c>
      <c r="R3708">
        <v>0</v>
      </c>
      <c r="S3708">
        <v>60</v>
      </c>
      <c r="T3708">
        <v>0</v>
      </c>
      <c r="U3708">
        <v>0</v>
      </c>
      <c r="V3708">
        <v>0</v>
      </c>
      <c r="W3708">
        <v>0</v>
      </c>
      <c r="X3708" s="8">
        <v>8.8</v>
      </c>
      <c r="Y3708" s="9">
        <v>1.00084615384615</v>
      </c>
      <c r="Z3708" t="str">
        <f>_xlfn.XLOOKUP(B3708,店铺分配!A:A,店铺分配!C:C)</f>
        <v>争艳-US</v>
      </c>
    </row>
    <row r="3709" spans="1:26">
      <c r="A3709" s="2">
        <v>46296</v>
      </c>
      <c r="B3709" t="s">
        <v>2521</v>
      </c>
      <c r="C3709" t="s">
        <v>2522</v>
      </c>
      <c r="D3709" t="s">
        <v>2400</v>
      </c>
      <c r="E3709" t="s">
        <v>29</v>
      </c>
      <c r="F3709" s="2">
        <v>44688</v>
      </c>
      <c r="G3709">
        <v>0.43</v>
      </c>
      <c r="H3709">
        <v>0.43</v>
      </c>
      <c r="I3709">
        <v>0.86</v>
      </c>
      <c r="J3709">
        <v>0.93</v>
      </c>
      <c r="K3709" t="s">
        <v>35</v>
      </c>
      <c r="L3709">
        <v>3</v>
      </c>
      <c r="M3709" t="s">
        <v>36</v>
      </c>
      <c r="N3709" t="s">
        <v>40</v>
      </c>
      <c r="O3709" t="s">
        <v>41</v>
      </c>
      <c r="P3709" t="s">
        <v>42</v>
      </c>
      <c r="Q3709">
        <v>106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 s="8">
        <v>8.8</v>
      </c>
      <c r="Y3709" s="9">
        <v>1.00084615384615</v>
      </c>
      <c r="Z3709" t="str">
        <f>_xlfn.XLOOKUP(B3709,店铺分配!A:A,店铺分配!C:C)</f>
        <v>争艳-US</v>
      </c>
    </row>
    <row r="3710" spans="1:26">
      <c r="A3710" s="2">
        <v>46235</v>
      </c>
      <c r="B3710" t="s">
        <v>2523</v>
      </c>
      <c r="C3710" t="s">
        <v>2524</v>
      </c>
      <c r="D3710" t="s">
        <v>2400</v>
      </c>
      <c r="E3710" t="s">
        <v>29</v>
      </c>
      <c r="F3710" s="2">
        <v>44652</v>
      </c>
      <c r="G3710">
        <v>0.7</v>
      </c>
      <c r="H3710">
        <v>0.86</v>
      </c>
      <c r="I3710">
        <v>0.71</v>
      </c>
      <c r="J3710">
        <v>0.61</v>
      </c>
      <c r="K3710" t="s">
        <v>30</v>
      </c>
      <c r="L3710">
        <v>6</v>
      </c>
      <c r="M3710" t="s">
        <v>36</v>
      </c>
      <c r="N3710" t="s">
        <v>32</v>
      </c>
      <c r="O3710" t="s">
        <v>33</v>
      </c>
      <c r="P3710" t="s">
        <v>34</v>
      </c>
      <c r="Q3710">
        <v>79</v>
      </c>
      <c r="R3710">
        <v>0</v>
      </c>
      <c r="S3710">
        <v>0</v>
      </c>
      <c r="T3710">
        <v>0</v>
      </c>
      <c r="U3710">
        <v>50</v>
      </c>
      <c r="V3710">
        <v>0</v>
      </c>
      <c r="W3710">
        <v>0</v>
      </c>
      <c r="X3710" s="8">
        <v>8.8</v>
      </c>
      <c r="Y3710" s="9">
        <v>0.897055555555556</v>
      </c>
      <c r="Z3710" t="str">
        <f>_xlfn.XLOOKUP(B3710,店铺分配!A:A,店铺分配!C:C)</f>
        <v>争艳-US</v>
      </c>
    </row>
    <row r="3711" spans="1:26">
      <c r="A3711" s="2">
        <v>46266</v>
      </c>
      <c r="B3711" t="s">
        <v>2523</v>
      </c>
      <c r="C3711" t="s">
        <v>2524</v>
      </c>
      <c r="D3711" t="s">
        <v>2400</v>
      </c>
      <c r="E3711" t="s">
        <v>29</v>
      </c>
      <c r="F3711" s="2">
        <v>44652</v>
      </c>
      <c r="G3711">
        <v>0.42</v>
      </c>
      <c r="H3711">
        <v>0.57</v>
      </c>
      <c r="I3711">
        <v>0.36</v>
      </c>
      <c r="J3711">
        <v>0.36</v>
      </c>
      <c r="K3711" t="s">
        <v>30</v>
      </c>
      <c r="L3711">
        <v>4</v>
      </c>
      <c r="M3711" t="s">
        <v>36</v>
      </c>
      <c r="N3711" t="s">
        <v>37</v>
      </c>
      <c r="O3711" t="s">
        <v>38</v>
      </c>
      <c r="P3711" t="s">
        <v>39</v>
      </c>
      <c r="Q3711">
        <v>69</v>
      </c>
      <c r="R3711">
        <v>0</v>
      </c>
      <c r="S3711">
        <v>0</v>
      </c>
      <c r="T3711">
        <v>0</v>
      </c>
      <c r="U3711">
        <v>50</v>
      </c>
      <c r="V3711">
        <v>0</v>
      </c>
      <c r="W3711">
        <v>0</v>
      </c>
      <c r="X3711" s="8">
        <v>8.8</v>
      </c>
      <c r="Y3711" s="9">
        <v>0.897055555555556</v>
      </c>
      <c r="Z3711" t="str">
        <f>_xlfn.XLOOKUP(B3711,店铺分配!A:A,店铺分配!C:C)</f>
        <v>争艳-US</v>
      </c>
    </row>
    <row r="3712" spans="1:26">
      <c r="A3712" s="2">
        <v>46296</v>
      </c>
      <c r="B3712" t="s">
        <v>2523</v>
      </c>
      <c r="C3712" t="s">
        <v>2524</v>
      </c>
      <c r="D3712" t="s">
        <v>2400</v>
      </c>
      <c r="E3712" t="s">
        <v>29</v>
      </c>
      <c r="F3712" s="2">
        <v>44652</v>
      </c>
      <c r="G3712">
        <v>0.68</v>
      </c>
      <c r="H3712">
        <v>0.71</v>
      </c>
      <c r="I3712">
        <v>0.71</v>
      </c>
      <c r="J3712">
        <v>0.64</v>
      </c>
      <c r="K3712" t="s">
        <v>30</v>
      </c>
      <c r="L3712">
        <v>5</v>
      </c>
      <c r="M3712" t="s">
        <v>36</v>
      </c>
      <c r="N3712" t="s">
        <v>40</v>
      </c>
      <c r="O3712" t="s">
        <v>41</v>
      </c>
      <c r="P3712" t="s">
        <v>42</v>
      </c>
      <c r="Q3712">
        <v>50</v>
      </c>
      <c r="R3712">
        <v>0</v>
      </c>
      <c r="S3712">
        <v>0</v>
      </c>
      <c r="T3712">
        <v>0</v>
      </c>
      <c r="U3712">
        <v>50</v>
      </c>
      <c r="V3712">
        <v>0</v>
      </c>
      <c r="W3712">
        <v>0</v>
      </c>
      <c r="X3712" s="8">
        <v>8.8</v>
      </c>
      <c r="Y3712" s="9">
        <v>0.897055555555556</v>
      </c>
      <c r="Z3712" t="str">
        <f>_xlfn.XLOOKUP(B3712,店铺分配!A:A,店铺分配!C:C)</f>
        <v>争艳-US</v>
      </c>
    </row>
    <row r="3713" spans="1:26">
      <c r="A3713" s="2">
        <v>46235</v>
      </c>
      <c r="B3713" t="s">
        <v>2525</v>
      </c>
      <c r="C3713" t="s">
        <v>2526</v>
      </c>
      <c r="D3713" t="s">
        <v>2400</v>
      </c>
      <c r="E3713" t="s">
        <v>29</v>
      </c>
      <c r="F3713" s="2">
        <v>44651</v>
      </c>
      <c r="G3713">
        <v>0</v>
      </c>
      <c r="H3713">
        <v>0</v>
      </c>
      <c r="I3713">
        <v>0</v>
      </c>
      <c r="J3713">
        <v>0</v>
      </c>
      <c r="K3713" t="s">
        <v>35</v>
      </c>
      <c r="L3713">
        <v>0</v>
      </c>
      <c r="M3713" t="s">
        <v>36</v>
      </c>
      <c r="N3713" t="s">
        <v>32</v>
      </c>
      <c r="O3713" t="s">
        <v>33</v>
      </c>
      <c r="P3713" t="s">
        <v>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 s="8">
        <v>9.6</v>
      </c>
      <c r="Y3713" s="9">
        <v>0</v>
      </c>
      <c r="Z3713" t="str">
        <f>_xlfn.XLOOKUP(B3713,店铺分配!A:A,店铺分配!C:C)</f>
        <v>争艳-US</v>
      </c>
    </row>
    <row r="3714" spans="1:26">
      <c r="A3714" s="2">
        <v>46266</v>
      </c>
      <c r="B3714" t="s">
        <v>2525</v>
      </c>
      <c r="C3714" t="s">
        <v>2526</v>
      </c>
      <c r="D3714" t="s">
        <v>2400</v>
      </c>
      <c r="E3714" t="s">
        <v>29</v>
      </c>
      <c r="F3714" s="2">
        <v>44651</v>
      </c>
      <c r="G3714">
        <v>0</v>
      </c>
      <c r="H3714">
        <v>0</v>
      </c>
      <c r="I3714">
        <v>0</v>
      </c>
      <c r="J3714">
        <v>0</v>
      </c>
      <c r="K3714" t="s">
        <v>35</v>
      </c>
      <c r="L3714">
        <v>0</v>
      </c>
      <c r="M3714" t="s">
        <v>36</v>
      </c>
      <c r="N3714" t="s">
        <v>37</v>
      </c>
      <c r="O3714" t="s">
        <v>38</v>
      </c>
      <c r="P3714" t="s">
        <v>39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 s="8">
        <v>9.6</v>
      </c>
      <c r="Y3714" s="9">
        <v>0</v>
      </c>
      <c r="Z3714" t="str">
        <f>_xlfn.XLOOKUP(B3714,店铺分配!A:A,店铺分配!C:C)</f>
        <v>争艳-US</v>
      </c>
    </row>
    <row r="3715" spans="1:26">
      <c r="A3715" s="2">
        <v>46296</v>
      </c>
      <c r="B3715" t="s">
        <v>2525</v>
      </c>
      <c r="C3715" t="s">
        <v>2526</v>
      </c>
      <c r="D3715" t="s">
        <v>2400</v>
      </c>
      <c r="E3715" t="s">
        <v>29</v>
      </c>
      <c r="F3715" s="2">
        <v>44651</v>
      </c>
      <c r="G3715">
        <v>0</v>
      </c>
      <c r="H3715">
        <v>0</v>
      </c>
      <c r="I3715">
        <v>0</v>
      </c>
      <c r="J3715">
        <v>0</v>
      </c>
      <c r="K3715" t="s">
        <v>35</v>
      </c>
      <c r="L3715">
        <v>0</v>
      </c>
      <c r="M3715" t="s">
        <v>36</v>
      </c>
      <c r="N3715" t="s">
        <v>40</v>
      </c>
      <c r="O3715" t="s">
        <v>41</v>
      </c>
      <c r="P3715" t="s">
        <v>42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 s="8">
        <v>9.6</v>
      </c>
      <c r="Y3715" s="9">
        <v>0</v>
      </c>
      <c r="Z3715" t="str">
        <f>_xlfn.XLOOKUP(B3715,店铺分配!A:A,店铺分配!C:C)</f>
        <v>争艳-US</v>
      </c>
    </row>
    <row r="3716" spans="1:26">
      <c r="A3716" s="2">
        <v>46235</v>
      </c>
      <c r="B3716" t="s">
        <v>2527</v>
      </c>
      <c r="C3716" t="s">
        <v>2528</v>
      </c>
      <c r="D3716" t="s">
        <v>2400</v>
      </c>
      <c r="E3716" t="s">
        <v>29</v>
      </c>
      <c r="F3716" s="2">
        <v>46082</v>
      </c>
      <c r="G3716">
        <v>2</v>
      </c>
      <c r="H3716">
        <v>2</v>
      </c>
      <c r="I3716">
        <v>2.43</v>
      </c>
      <c r="J3716">
        <v>2.43</v>
      </c>
      <c r="K3716" t="s">
        <v>35</v>
      </c>
      <c r="L3716">
        <v>14</v>
      </c>
      <c r="M3716" t="s">
        <v>36</v>
      </c>
      <c r="N3716" t="s">
        <v>32</v>
      </c>
      <c r="O3716" t="s">
        <v>33</v>
      </c>
      <c r="P3716" t="s">
        <v>34</v>
      </c>
      <c r="Q3716">
        <v>285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 s="8">
        <v>4.3</v>
      </c>
      <c r="Y3716" s="9">
        <v>1.78053333333333</v>
      </c>
      <c r="Z3716" t="str">
        <f>_xlfn.XLOOKUP(B3716,店铺分配!A:A,店铺分配!C:C)</f>
        <v>争艳-US</v>
      </c>
    </row>
    <row r="3717" spans="1:26">
      <c r="A3717" s="2">
        <v>46266</v>
      </c>
      <c r="B3717" t="s">
        <v>2527</v>
      </c>
      <c r="C3717" t="s">
        <v>2528</v>
      </c>
      <c r="D3717" t="s">
        <v>2400</v>
      </c>
      <c r="E3717" t="s">
        <v>29</v>
      </c>
      <c r="F3717" s="2">
        <v>46082</v>
      </c>
      <c r="G3717">
        <v>0.86</v>
      </c>
      <c r="H3717">
        <v>0.86</v>
      </c>
      <c r="I3717">
        <v>1.29</v>
      </c>
      <c r="J3717">
        <v>1.64</v>
      </c>
      <c r="K3717" t="s">
        <v>35</v>
      </c>
      <c r="L3717">
        <v>6</v>
      </c>
      <c r="M3717" t="s">
        <v>36</v>
      </c>
      <c r="N3717" t="s">
        <v>37</v>
      </c>
      <c r="O3717" t="s">
        <v>38</v>
      </c>
      <c r="P3717" t="s">
        <v>39</v>
      </c>
      <c r="Q3717">
        <v>240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 s="8">
        <v>4.3</v>
      </c>
      <c r="Y3717" s="9">
        <v>1.78053333333333</v>
      </c>
      <c r="Z3717" t="str">
        <f>_xlfn.XLOOKUP(B3717,店铺分配!A:A,店铺分配!C:C)</f>
        <v>争艳-US</v>
      </c>
    </row>
    <row r="3718" spans="1:26">
      <c r="A3718" s="2">
        <v>46296</v>
      </c>
      <c r="B3718" t="s">
        <v>2527</v>
      </c>
      <c r="C3718" t="s">
        <v>2528</v>
      </c>
      <c r="D3718" t="s">
        <v>2400</v>
      </c>
      <c r="E3718" t="s">
        <v>29</v>
      </c>
      <c r="F3718" s="2">
        <v>46082</v>
      </c>
      <c r="G3718">
        <v>2.4</v>
      </c>
      <c r="H3718">
        <v>2.86</v>
      </c>
      <c r="I3718">
        <v>2.29</v>
      </c>
      <c r="J3718">
        <v>2.18</v>
      </c>
      <c r="K3718" t="s">
        <v>30</v>
      </c>
      <c r="L3718">
        <v>20</v>
      </c>
      <c r="M3718" t="s">
        <v>31</v>
      </c>
      <c r="N3718" t="s">
        <v>40</v>
      </c>
      <c r="O3718" t="s">
        <v>41</v>
      </c>
      <c r="P3718" t="s">
        <v>42</v>
      </c>
      <c r="Q3718">
        <v>176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 s="8">
        <v>4.3</v>
      </c>
      <c r="Y3718" s="9">
        <v>1.78053333333333</v>
      </c>
      <c r="Z3718" t="str">
        <f>_xlfn.XLOOKUP(B3718,店铺分配!A:A,店铺分配!C:C)</f>
        <v>争艳-US</v>
      </c>
    </row>
    <row r="3719" spans="1:26">
      <c r="A3719" s="2">
        <v>46235</v>
      </c>
      <c r="B3719" t="s">
        <v>2529</v>
      </c>
      <c r="C3719" t="s">
        <v>2530</v>
      </c>
      <c r="D3719" t="s">
        <v>2400</v>
      </c>
      <c r="E3719" t="s">
        <v>29</v>
      </c>
      <c r="F3719" s="2">
        <v>46082</v>
      </c>
      <c r="G3719">
        <v>0.57</v>
      </c>
      <c r="H3719">
        <v>0.57</v>
      </c>
      <c r="I3719">
        <v>1.57</v>
      </c>
      <c r="J3719">
        <v>1.71</v>
      </c>
      <c r="K3719" t="s">
        <v>35</v>
      </c>
      <c r="L3719">
        <v>4</v>
      </c>
      <c r="M3719" t="s">
        <v>36</v>
      </c>
      <c r="N3719" t="s">
        <v>32</v>
      </c>
      <c r="O3719" t="s">
        <v>33</v>
      </c>
      <c r="P3719" t="s">
        <v>34</v>
      </c>
      <c r="Q3719">
        <v>178</v>
      </c>
      <c r="R3719">
        <v>5</v>
      </c>
      <c r="S3719">
        <v>0</v>
      </c>
      <c r="T3719">
        <v>0</v>
      </c>
      <c r="U3719">
        <v>90</v>
      </c>
      <c r="V3719">
        <v>0</v>
      </c>
      <c r="W3719">
        <v>0</v>
      </c>
      <c r="X3719" s="8">
        <v>4.3</v>
      </c>
      <c r="Y3719" s="9">
        <v>1.76579925650558</v>
      </c>
      <c r="Z3719" t="str">
        <f>_xlfn.XLOOKUP(B3719,店铺分配!A:A,店铺分配!C:C)</f>
        <v>争艳-US</v>
      </c>
    </row>
    <row r="3720" spans="1:26">
      <c r="A3720" s="2">
        <v>46266</v>
      </c>
      <c r="B3720" t="s">
        <v>2529</v>
      </c>
      <c r="C3720" t="s">
        <v>2530</v>
      </c>
      <c r="D3720" t="s">
        <v>2400</v>
      </c>
      <c r="E3720" t="s">
        <v>29</v>
      </c>
      <c r="F3720" s="2">
        <v>46082</v>
      </c>
      <c r="G3720">
        <v>1</v>
      </c>
      <c r="H3720">
        <v>1</v>
      </c>
      <c r="I3720">
        <v>1.5</v>
      </c>
      <c r="J3720">
        <v>1.29</v>
      </c>
      <c r="K3720" t="s">
        <v>35</v>
      </c>
      <c r="L3720">
        <v>7</v>
      </c>
      <c r="M3720" t="s">
        <v>36</v>
      </c>
      <c r="N3720" t="s">
        <v>37</v>
      </c>
      <c r="O3720" t="s">
        <v>38</v>
      </c>
      <c r="P3720" t="s">
        <v>39</v>
      </c>
      <c r="Q3720">
        <v>143</v>
      </c>
      <c r="R3720">
        <v>1</v>
      </c>
      <c r="S3720">
        <v>0</v>
      </c>
      <c r="T3720">
        <v>0</v>
      </c>
      <c r="U3720">
        <v>90</v>
      </c>
      <c r="V3720">
        <v>0</v>
      </c>
      <c r="W3720">
        <v>0</v>
      </c>
      <c r="X3720" s="8">
        <v>4.3</v>
      </c>
      <c r="Y3720" s="9">
        <v>1.76579925650558</v>
      </c>
      <c r="Z3720" t="str">
        <f>_xlfn.XLOOKUP(B3720,店铺分配!A:A,店铺分配!C:C)</f>
        <v>争艳-US</v>
      </c>
    </row>
    <row r="3721" spans="1:26">
      <c r="A3721" s="2">
        <v>46296</v>
      </c>
      <c r="B3721" t="s">
        <v>2529</v>
      </c>
      <c r="C3721" t="s">
        <v>2530</v>
      </c>
      <c r="D3721" t="s">
        <v>2400</v>
      </c>
      <c r="E3721" t="s">
        <v>29</v>
      </c>
      <c r="F3721" s="2">
        <v>46082</v>
      </c>
      <c r="G3721">
        <v>1.29</v>
      </c>
      <c r="H3721">
        <v>1.29</v>
      </c>
      <c r="I3721">
        <v>1.43</v>
      </c>
      <c r="J3721">
        <v>1.39</v>
      </c>
      <c r="K3721" t="s">
        <v>35</v>
      </c>
      <c r="L3721">
        <v>9</v>
      </c>
      <c r="M3721" t="s">
        <v>36</v>
      </c>
      <c r="N3721" t="s">
        <v>40</v>
      </c>
      <c r="O3721" t="s">
        <v>41</v>
      </c>
      <c r="P3721" t="s">
        <v>42</v>
      </c>
      <c r="Q3721">
        <v>103</v>
      </c>
      <c r="R3721">
        <v>1</v>
      </c>
      <c r="S3721">
        <v>0</v>
      </c>
      <c r="T3721">
        <v>0</v>
      </c>
      <c r="U3721">
        <v>90</v>
      </c>
      <c r="V3721">
        <v>0</v>
      </c>
      <c r="W3721">
        <v>0</v>
      </c>
      <c r="X3721" s="8">
        <v>4.3</v>
      </c>
      <c r="Y3721" s="9">
        <v>1.76579925650558</v>
      </c>
      <c r="Z3721" t="str">
        <f>_xlfn.XLOOKUP(B3721,店铺分配!A:A,店铺分配!C:C)</f>
        <v>争艳-US</v>
      </c>
    </row>
    <row r="3722" spans="1:26">
      <c r="A3722" s="2">
        <v>46235</v>
      </c>
      <c r="B3722" t="s">
        <v>2531</v>
      </c>
      <c r="C3722" t="s">
        <v>2532</v>
      </c>
      <c r="D3722" t="s">
        <v>2400</v>
      </c>
      <c r="E3722" t="s">
        <v>29</v>
      </c>
      <c r="F3722" s="2">
        <v>46084</v>
      </c>
      <c r="G3722">
        <v>0.96</v>
      </c>
      <c r="H3722">
        <v>1.57</v>
      </c>
      <c r="I3722">
        <v>0.93</v>
      </c>
      <c r="J3722">
        <v>0.61</v>
      </c>
      <c r="K3722" t="s">
        <v>30</v>
      </c>
      <c r="L3722">
        <v>11</v>
      </c>
      <c r="M3722" t="s">
        <v>36</v>
      </c>
      <c r="N3722" t="s">
        <v>32</v>
      </c>
      <c r="O3722" t="s">
        <v>33</v>
      </c>
      <c r="P3722" t="s">
        <v>34</v>
      </c>
      <c r="Q3722">
        <v>129</v>
      </c>
      <c r="R3722">
        <v>1</v>
      </c>
      <c r="S3722">
        <v>0</v>
      </c>
      <c r="T3722">
        <v>0</v>
      </c>
      <c r="U3722">
        <v>51</v>
      </c>
      <c r="V3722">
        <v>0</v>
      </c>
      <c r="W3722">
        <v>0</v>
      </c>
      <c r="X3722" s="8">
        <v>4.3</v>
      </c>
      <c r="Y3722" s="9">
        <v>1.93492063492063</v>
      </c>
      <c r="Z3722" t="str">
        <f>_xlfn.XLOOKUP(B3722,店铺分配!A:A,店铺分配!C:C)</f>
        <v>争艳-US</v>
      </c>
    </row>
    <row r="3723" spans="1:26">
      <c r="A3723" s="2">
        <v>46266</v>
      </c>
      <c r="B3723" t="s">
        <v>2531</v>
      </c>
      <c r="C3723" t="s">
        <v>2532</v>
      </c>
      <c r="D3723" t="s">
        <v>2400</v>
      </c>
      <c r="E3723" t="s">
        <v>29</v>
      </c>
      <c r="F3723" s="2">
        <v>46084</v>
      </c>
      <c r="G3723">
        <v>0.43</v>
      </c>
      <c r="H3723">
        <v>0.43</v>
      </c>
      <c r="I3723">
        <v>0.57</v>
      </c>
      <c r="J3723">
        <v>0.54</v>
      </c>
      <c r="K3723" t="s">
        <v>35</v>
      </c>
      <c r="L3723">
        <v>3</v>
      </c>
      <c r="M3723" t="s">
        <v>36</v>
      </c>
      <c r="N3723" t="s">
        <v>37</v>
      </c>
      <c r="O3723" t="s">
        <v>38</v>
      </c>
      <c r="P3723" t="s">
        <v>39</v>
      </c>
      <c r="Q3723">
        <v>111</v>
      </c>
      <c r="R3723">
        <v>2</v>
      </c>
      <c r="S3723">
        <v>0</v>
      </c>
      <c r="T3723">
        <v>0</v>
      </c>
      <c r="U3723">
        <v>51</v>
      </c>
      <c r="V3723">
        <v>0</v>
      </c>
      <c r="W3723">
        <v>0</v>
      </c>
      <c r="X3723" s="8">
        <v>4.3</v>
      </c>
      <c r="Y3723" s="9">
        <v>1.93492063492063</v>
      </c>
      <c r="Z3723" t="str">
        <f>_xlfn.XLOOKUP(B3723,店铺分配!A:A,店铺分配!C:C)</f>
        <v>争艳-US</v>
      </c>
    </row>
    <row r="3724" spans="1:26">
      <c r="A3724" s="2">
        <v>46296</v>
      </c>
      <c r="B3724" t="s">
        <v>2531</v>
      </c>
      <c r="C3724" t="s">
        <v>2532</v>
      </c>
      <c r="D3724" t="s">
        <v>2400</v>
      </c>
      <c r="E3724" t="s">
        <v>29</v>
      </c>
      <c r="F3724" s="2">
        <v>46084</v>
      </c>
      <c r="G3724">
        <v>0.14</v>
      </c>
      <c r="H3724">
        <v>0.14</v>
      </c>
      <c r="I3724">
        <v>0.57</v>
      </c>
      <c r="J3724">
        <v>0.64</v>
      </c>
      <c r="K3724" t="s">
        <v>35</v>
      </c>
      <c r="L3724">
        <v>1</v>
      </c>
      <c r="M3724" t="s">
        <v>36</v>
      </c>
      <c r="N3724" t="s">
        <v>40</v>
      </c>
      <c r="O3724" t="s">
        <v>41</v>
      </c>
      <c r="P3724" t="s">
        <v>42</v>
      </c>
      <c r="Q3724">
        <v>93</v>
      </c>
      <c r="R3724">
        <v>1</v>
      </c>
      <c r="S3724">
        <v>0</v>
      </c>
      <c r="T3724">
        <v>0</v>
      </c>
      <c r="U3724">
        <v>51</v>
      </c>
      <c r="V3724">
        <v>0</v>
      </c>
      <c r="W3724">
        <v>0</v>
      </c>
      <c r="X3724" s="8">
        <v>4.3</v>
      </c>
      <c r="Y3724" s="9">
        <v>1.93492063492063</v>
      </c>
      <c r="Z3724" t="str">
        <f>_xlfn.XLOOKUP(B3724,店铺分配!A:A,店铺分配!C:C)</f>
        <v>争艳-US</v>
      </c>
    </row>
    <row r="3725" spans="1:26">
      <c r="A3725" s="2">
        <v>46235</v>
      </c>
      <c r="B3725" t="s">
        <v>2533</v>
      </c>
      <c r="C3725" t="s">
        <v>2534</v>
      </c>
      <c r="D3725" t="s">
        <v>2400</v>
      </c>
      <c r="E3725" t="s">
        <v>29</v>
      </c>
      <c r="F3725" s="2">
        <v>46072</v>
      </c>
      <c r="G3725">
        <v>4.71</v>
      </c>
      <c r="H3725">
        <v>4.71</v>
      </c>
      <c r="I3725">
        <v>5.43</v>
      </c>
      <c r="J3725">
        <v>5.32</v>
      </c>
      <c r="K3725" t="s">
        <v>35</v>
      </c>
      <c r="L3725">
        <v>33</v>
      </c>
      <c r="M3725" t="s">
        <v>31</v>
      </c>
      <c r="N3725" t="s">
        <v>32</v>
      </c>
      <c r="O3725" t="s">
        <v>33</v>
      </c>
      <c r="P3725" t="s">
        <v>34</v>
      </c>
      <c r="Q3725">
        <v>152</v>
      </c>
      <c r="R3725">
        <v>273</v>
      </c>
      <c r="S3725">
        <v>0</v>
      </c>
      <c r="T3725">
        <v>0</v>
      </c>
      <c r="U3725">
        <v>200</v>
      </c>
      <c r="V3725">
        <v>0</v>
      </c>
      <c r="W3725">
        <v>0</v>
      </c>
      <c r="X3725" s="8">
        <v>4.3</v>
      </c>
      <c r="Y3725" s="9">
        <v>1.93592156862745</v>
      </c>
      <c r="Z3725" t="str">
        <f>_xlfn.XLOOKUP(B3725,店铺分配!A:A,店铺分配!C:C)</f>
        <v>争艳-US</v>
      </c>
    </row>
    <row r="3726" spans="1:26">
      <c r="A3726" s="2">
        <v>46266</v>
      </c>
      <c r="B3726" t="s">
        <v>2533</v>
      </c>
      <c r="C3726" t="s">
        <v>2534</v>
      </c>
      <c r="D3726" t="s">
        <v>2400</v>
      </c>
      <c r="E3726" t="s">
        <v>29</v>
      </c>
      <c r="F3726" s="2">
        <v>46072</v>
      </c>
      <c r="G3726">
        <v>5.05</v>
      </c>
      <c r="H3726">
        <v>5.14</v>
      </c>
      <c r="I3726">
        <v>4.93</v>
      </c>
      <c r="J3726">
        <v>5.04</v>
      </c>
      <c r="K3726" t="s">
        <v>30</v>
      </c>
      <c r="L3726">
        <v>36</v>
      </c>
      <c r="M3726" t="s">
        <v>31</v>
      </c>
      <c r="N3726" t="s">
        <v>37</v>
      </c>
      <c r="O3726" t="s">
        <v>38</v>
      </c>
      <c r="P3726" t="s">
        <v>39</v>
      </c>
      <c r="Q3726">
        <v>260</v>
      </c>
      <c r="R3726">
        <v>121</v>
      </c>
      <c r="S3726">
        <v>0</v>
      </c>
      <c r="T3726">
        <v>0</v>
      </c>
      <c r="U3726">
        <v>100</v>
      </c>
      <c r="V3726">
        <v>0</v>
      </c>
      <c r="W3726">
        <v>0</v>
      </c>
      <c r="X3726" s="8">
        <v>4.3</v>
      </c>
      <c r="Y3726" s="9">
        <v>1.93592156862745</v>
      </c>
      <c r="Z3726" t="str">
        <f>_xlfn.XLOOKUP(B3726,店铺分配!A:A,店铺分配!C:C)</f>
        <v>争艳-US</v>
      </c>
    </row>
    <row r="3727" spans="1:26">
      <c r="A3727" s="2">
        <v>46296</v>
      </c>
      <c r="B3727" t="s">
        <v>2533</v>
      </c>
      <c r="C3727" t="s">
        <v>2534</v>
      </c>
      <c r="D3727" t="s">
        <v>2400</v>
      </c>
      <c r="E3727" t="s">
        <v>29</v>
      </c>
      <c r="F3727" s="2">
        <v>46072</v>
      </c>
      <c r="G3727">
        <v>3.29</v>
      </c>
      <c r="H3727">
        <v>3.29</v>
      </c>
      <c r="I3727">
        <v>3.57</v>
      </c>
      <c r="J3727">
        <v>4.64</v>
      </c>
      <c r="K3727" t="s">
        <v>35</v>
      </c>
      <c r="L3727">
        <v>23</v>
      </c>
      <c r="M3727" t="s">
        <v>31</v>
      </c>
      <c r="N3727" t="s">
        <v>40</v>
      </c>
      <c r="O3727" t="s">
        <v>41</v>
      </c>
      <c r="P3727" t="s">
        <v>42</v>
      </c>
      <c r="Q3727">
        <v>256</v>
      </c>
      <c r="R3727">
        <v>55</v>
      </c>
      <c r="S3727">
        <v>0</v>
      </c>
      <c r="T3727">
        <v>0</v>
      </c>
      <c r="U3727">
        <v>50</v>
      </c>
      <c r="V3727">
        <v>0</v>
      </c>
      <c r="W3727">
        <v>0</v>
      </c>
      <c r="X3727" s="8">
        <v>4.3</v>
      </c>
      <c r="Y3727" s="9">
        <v>1.93592156862745</v>
      </c>
      <c r="Z3727" t="str">
        <f>_xlfn.XLOOKUP(B3727,店铺分配!A:A,店铺分配!C:C)</f>
        <v>争艳-US</v>
      </c>
    </row>
    <row r="3728" spans="1:26">
      <c r="A3728" s="2">
        <v>46235</v>
      </c>
      <c r="B3728" t="s">
        <v>2535</v>
      </c>
      <c r="C3728" t="s">
        <v>2536</v>
      </c>
      <c r="D3728" t="s">
        <v>2400</v>
      </c>
      <c r="E3728" t="s">
        <v>29</v>
      </c>
      <c r="F3728" s="2">
        <v>46082</v>
      </c>
      <c r="G3728">
        <v>1.14</v>
      </c>
      <c r="H3728">
        <v>1.14</v>
      </c>
      <c r="I3728">
        <v>2.14</v>
      </c>
      <c r="J3728">
        <v>1.79</v>
      </c>
      <c r="K3728" t="s">
        <v>35</v>
      </c>
      <c r="L3728">
        <v>8</v>
      </c>
      <c r="M3728" t="s">
        <v>36</v>
      </c>
      <c r="N3728" t="s">
        <v>32</v>
      </c>
      <c r="O3728" t="s">
        <v>33</v>
      </c>
      <c r="P3728" t="s">
        <v>34</v>
      </c>
      <c r="Q3728">
        <v>178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 s="8">
        <v>4</v>
      </c>
      <c r="Y3728" s="9">
        <v>2.33633333333333</v>
      </c>
      <c r="Z3728" t="str">
        <f>_xlfn.XLOOKUP(B3728,店铺分配!A:A,店铺分配!C:C)</f>
        <v>争艳-US</v>
      </c>
    </row>
    <row r="3729" spans="1:26">
      <c r="A3729" s="2">
        <v>46266</v>
      </c>
      <c r="B3729" t="s">
        <v>2535</v>
      </c>
      <c r="C3729" t="s">
        <v>2536</v>
      </c>
      <c r="D3729" t="s">
        <v>2400</v>
      </c>
      <c r="E3729" t="s">
        <v>29</v>
      </c>
      <c r="F3729" s="2">
        <v>46082</v>
      </c>
      <c r="G3729">
        <v>0.94</v>
      </c>
      <c r="H3729">
        <v>1.14</v>
      </c>
      <c r="I3729">
        <v>0.86</v>
      </c>
      <c r="J3729">
        <v>0.86</v>
      </c>
      <c r="K3729" t="s">
        <v>30</v>
      </c>
      <c r="L3729">
        <v>8</v>
      </c>
      <c r="M3729" t="s">
        <v>36</v>
      </c>
      <c r="N3729" t="s">
        <v>37</v>
      </c>
      <c r="O3729" t="s">
        <v>38</v>
      </c>
      <c r="P3729" t="s">
        <v>39</v>
      </c>
      <c r="Q3729">
        <v>153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 s="8">
        <v>4</v>
      </c>
      <c r="Y3729" s="9">
        <v>2.33633333333333</v>
      </c>
      <c r="Z3729" t="str">
        <f>_xlfn.XLOOKUP(B3729,店铺分配!A:A,店铺分配!C:C)</f>
        <v>争艳-US</v>
      </c>
    </row>
    <row r="3730" spans="1:26">
      <c r="A3730" s="2">
        <v>46296</v>
      </c>
      <c r="B3730" t="s">
        <v>2535</v>
      </c>
      <c r="C3730" t="s">
        <v>2536</v>
      </c>
      <c r="D3730" t="s">
        <v>2400</v>
      </c>
      <c r="E3730" t="s">
        <v>29</v>
      </c>
      <c r="F3730" s="2">
        <v>46082</v>
      </c>
      <c r="G3730">
        <v>0.79</v>
      </c>
      <c r="H3730">
        <v>1</v>
      </c>
      <c r="I3730">
        <v>0.64</v>
      </c>
      <c r="J3730">
        <v>0.71</v>
      </c>
      <c r="K3730" t="s">
        <v>30</v>
      </c>
      <c r="L3730">
        <v>7</v>
      </c>
      <c r="M3730" t="s">
        <v>36</v>
      </c>
      <c r="N3730" t="s">
        <v>40</v>
      </c>
      <c r="O3730" t="s">
        <v>41</v>
      </c>
      <c r="P3730" t="s">
        <v>42</v>
      </c>
      <c r="Q3730">
        <v>131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 s="8">
        <v>4</v>
      </c>
      <c r="Y3730" s="9">
        <v>2.33633333333333</v>
      </c>
      <c r="Z3730" t="str">
        <f>_xlfn.XLOOKUP(B3730,店铺分配!A:A,店铺分配!C:C)</f>
        <v>争艳-US</v>
      </c>
    </row>
    <row r="3731" spans="1:26">
      <c r="A3731" s="2">
        <v>46235</v>
      </c>
      <c r="B3731" t="s">
        <v>2537</v>
      </c>
      <c r="C3731" t="s">
        <v>2538</v>
      </c>
      <c r="D3731" t="s">
        <v>2400</v>
      </c>
      <c r="E3731" t="s">
        <v>29</v>
      </c>
      <c r="F3731" s="2">
        <v>46028</v>
      </c>
      <c r="G3731">
        <v>2</v>
      </c>
      <c r="H3731">
        <v>2.14</v>
      </c>
      <c r="I3731">
        <v>1.86</v>
      </c>
      <c r="J3731">
        <v>1.96</v>
      </c>
      <c r="K3731" t="s">
        <v>30</v>
      </c>
      <c r="L3731">
        <v>15</v>
      </c>
      <c r="M3731" t="s">
        <v>36</v>
      </c>
      <c r="N3731" t="s">
        <v>32</v>
      </c>
      <c r="O3731" t="s">
        <v>33</v>
      </c>
      <c r="P3731" t="s">
        <v>34</v>
      </c>
      <c r="Q3731">
        <v>105</v>
      </c>
      <c r="R3731">
        <v>51</v>
      </c>
      <c r="S3731">
        <v>0</v>
      </c>
      <c r="T3731">
        <v>0</v>
      </c>
      <c r="U3731">
        <v>150</v>
      </c>
      <c r="V3731">
        <v>0</v>
      </c>
      <c r="W3731">
        <v>0</v>
      </c>
      <c r="X3731" s="8">
        <v>7.14</v>
      </c>
      <c r="Y3731" s="9">
        <v>3.19528712871287</v>
      </c>
      <c r="Z3731" t="str">
        <f>_xlfn.XLOOKUP(B3731,店铺分配!A:A,店铺分配!C:C)</f>
        <v>争艳-US</v>
      </c>
    </row>
    <row r="3732" spans="1:26">
      <c r="A3732" s="2">
        <v>46266</v>
      </c>
      <c r="B3732" t="s">
        <v>2537</v>
      </c>
      <c r="C3732" t="s">
        <v>2538</v>
      </c>
      <c r="D3732" t="s">
        <v>2400</v>
      </c>
      <c r="E3732" t="s">
        <v>29</v>
      </c>
      <c r="F3732" s="2">
        <v>46028</v>
      </c>
      <c r="G3732">
        <v>1.86</v>
      </c>
      <c r="H3732">
        <v>1.86</v>
      </c>
      <c r="I3732">
        <v>2.36</v>
      </c>
      <c r="J3732">
        <v>2.25</v>
      </c>
      <c r="K3732" t="s">
        <v>35</v>
      </c>
      <c r="L3732">
        <v>13</v>
      </c>
      <c r="M3732" t="s">
        <v>36</v>
      </c>
      <c r="N3732" t="s">
        <v>37</v>
      </c>
      <c r="O3732" t="s">
        <v>38</v>
      </c>
      <c r="P3732" t="s">
        <v>39</v>
      </c>
      <c r="Q3732">
        <v>91</v>
      </c>
      <c r="R3732">
        <v>71</v>
      </c>
      <c r="S3732">
        <v>0</v>
      </c>
      <c r="T3732">
        <v>0</v>
      </c>
      <c r="U3732">
        <v>80</v>
      </c>
      <c r="V3732">
        <v>0</v>
      </c>
      <c r="W3732">
        <v>0</v>
      </c>
      <c r="X3732" s="8">
        <v>7.14</v>
      </c>
      <c r="Y3732" s="9">
        <v>3.19528712871287</v>
      </c>
      <c r="Z3732" t="str">
        <f>_xlfn.XLOOKUP(B3732,店铺分配!A:A,店铺分配!C:C)</f>
        <v>争艳-US</v>
      </c>
    </row>
    <row r="3733" spans="1:26">
      <c r="A3733" s="2">
        <v>46296</v>
      </c>
      <c r="B3733" t="s">
        <v>2537</v>
      </c>
      <c r="C3733" t="s">
        <v>2538</v>
      </c>
      <c r="D3733" t="s">
        <v>2400</v>
      </c>
      <c r="E3733" t="s">
        <v>29</v>
      </c>
      <c r="F3733" s="2">
        <v>46028</v>
      </c>
      <c r="G3733">
        <v>0.29</v>
      </c>
      <c r="H3733">
        <v>0.29</v>
      </c>
      <c r="I3733">
        <v>1.79</v>
      </c>
      <c r="J3733">
        <v>1.75</v>
      </c>
      <c r="K3733" t="s">
        <v>35</v>
      </c>
      <c r="L3733">
        <v>2</v>
      </c>
      <c r="M3733" t="s">
        <v>36</v>
      </c>
      <c r="N3733" t="s">
        <v>40</v>
      </c>
      <c r="O3733" t="s">
        <v>41</v>
      </c>
      <c r="P3733" t="s">
        <v>42</v>
      </c>
      <c r="Q3733">
        <v>109</v>
      </c>
      <c r="R3733">
        <v>1</v>
      </c>
      <c r="S3733">
        <v>0</v>
      </c>
      <c r="T3733">
        <v>0</v>
      </c>
      <c r="U3733">
        <v>70</v>
      </c>
      <c r="V3733">
        <v>0</v>
      </c>
      <c r="W3733">
        <v>0</v>
      </c>
      <c r="X3733" s="8">
        <v>7.14</v>
      </c>
      <c r="Y3733" s="9">
        <v>3.19528712871287</v>
      </c>
      <c r="Z3733" t="str">
        <f>_xlfn.XLOOKUP(B3733,店铺分配!A:A,店铺分配!C:C)</f>
        <v>争艳-US</v>
      </c>
    </row>
    <row r="3734" spans="1:26">
      <c r="A3734" s="2">
        <v>46235</v>
      </c>
      <c r="B3734" t="s">
        <v>2539</v>
      </c>
      <c r="C3734" t="s">
        <v>2540</v>
      </c>
      <c r="D3734" t="s">
        <v>2400</v>
      </c>
      <c r="E3734" t="s">
        <v>29</v>
      </c>
      <c r="F3734" s="2">
        <v>46030</v>
      </c>
      <c r="G3734">
        <v>4.29</v>
      </c>
      <c r="H3734">
        <v>4.43</v>
      </c>
      <c r="I3734">
        <v>4.36</v>
      </c>
      <c r="J3734">
        <v>4.18</v>
      </c>
      <c r="K3734" t="s">
        <v>30</v>
      </c>
      <c r="L3734">
        <v>31</v>
      </c>
      <c r="M3734" t="s">
        <v>31</v>
      </c>
      <c r="N3734" t="s">
        <v>32</v>
      </c>
      <c r="O3734" t="s">
        <v>33</v>
      </c>
      <c r="P3734" t="s">
        <v>34</v>
      </c>
      <c r="Q3734">
        <v>175</v>
      </c>
      <c r="R3734">
        <v>53</v>
      </c>
      <c r="S3734">
        <v>0</v>
      </c>
      <c r="T3734">
        <v>0</v>
      </c>
      <c r="U3734">
        <v>200</v>
      </c>
      <c r="V3734">
        <v>0</v>
      </c>
      <c r="W3734">
        <v>0</v>
      </c>
      <c r="X3734" s="8">
        <v>7.14</v>
      </c>
      <c r="Y3734" s="9">
        <v>1.5331328320802</v>
      </c>
      <c r="Z3734" t="str">
        <f>_xlfn.XLOOKUP(B3734,店铺分配!A:A,店铺分配!C:C)</f>
        <v>争艳-US</v>
      </c>
    </row>
    <row r="3735" spans="1:26">
      <c r="A3735" s="2">
        <v>46266</v>
      </c>
      <c r="B3735" t="s">
        <v>2539</v>
      </c>
      <c r="C3735" t="s">
        <v>2540</v>
      </c>
      <c r="D3735" t="s">
        <v>2400</v>
      </c>
      <c r="E3735" t="s">
        <v>29</v>
      </c>
      <c r="F3735" s="2">
        <v>46030</v>
      </c>
      <c r="G3735">
        <v>3.25</v>
      </c>
      <c r="H3735">
        <v>3.43</v>
      </c>
      <c r="I3735">
        <v>3.07</v>
      </c>
      <c r="J3735">
        <v>3.21</v>
      </c>
      <c r="K3735" t="s">
        <v>30</v>
      </c>
      <c r="L3735">
        <v>24</v>
      </c>
      <c r="M3735" t="s">
        <v>31</v>
      </c>
      <c r="N3735" t="s">
        <v>37</v>
      </c>
      <c r="O3735" t="s">
        <v>38</v>
      </c>
      <c r="P3735" t="s">
        <v>39</v>
      </c>
      <c r="Q3735">
        <v>121</v>
      </c>
      <c r="R3735">
        <v>212</v>
      </c>
      <c r="S3735">
        <v>0</v>
      </c>
      <c r="T3735">
        <v>0</v>
      </c>
      <c r="U3735">
        <v>0</v>
      </c>
      <c r="V3735">
        <v>0</v>
      </c>
      <c r="W3735">
        <v>0</v>
      </c>
      <c r="X3735" s="8">
        <v>7.14</v>
      </c>
      <c r="Y3735" s="9">
        <v>1.5331328320802</v>
      </c>
      <c r="Z3735" t="str">
        <f>_xlfn.XLOOKUP(B3735,店铺分配!A:A,店铺分配!C:C)</f>
        <v>争艳-US</v>
      </c>
    </row>
    <row r="3736" spans="1:26">
      <c r="A3736" s="2">
        <v>46296</v>
      </c>
      <c r="B3736" t="s">
        <v>2539</v>
      </c>
      <c r="C3736" t="s">
        <v>2540</v>
      </c>
      <c r="D3736" t="s">
        <v>2400</v>
      </c>
      <c r="E3736" t="s">
        <v>29</v>
      </c>
      <c r="F3736" s="2">
        <v>46030</v>
      </c>
      <c r="G3736">
        <v>2.43</v>
      </c>
      <c r="H3736">
        <v>2.43</v>
      </c>
      <c r="I3736">
        <v>3.43</v>
      </c>
      <c r="J3736">
        <v>3.57</v>
      </c>
      <c r="K3736" t="s">
        <v>35</v>
      </c>
      <c r="L3736">
        <v>17</v>
      </c>
      <c r="M3736" t="s">
        <v>31</v>
      </c>
      <c r="N3736" t="s">
        <v>40</v>
      </c>
      <c r="O3736" t="s">
        <v>41</v>
      </c>
      <c r="P3736" t="s">
        <v>42</v>
      </c>
      <c r="Q3736">
        <v>115</v>
      </c>
      <c r="R3736">
        <v>61</v>
      </c>
      <c r="S3736">
        <v>0</v>
      </c>
      <c r="T3736">
        <v>0</v>
      </c>
      <c r="U3736">
        <v>0</v>
      </c>
      <c r="V3736">
        <v>0</v>
      </c>
      <c r="W3736">
        <v>0</v>
      </c>
      <c r="X3736" s="8">
        <v>7.14</v>
      </c>
      <c r="Y3736" s="9">
        <v>1.5331328320802</v>
      </c>
      <c r="Z3736" t="str">
        <f>_xlfn.XLOOKUP(B3736,店铺分配!A:A,店铺分配!C:C)</f>
        <v>争艳-US</v>
      </c>
    </row>
    <row r="3737" spans="1:26">
      <c r="A3737" s="2">
        <v>46235</v>
      </c>
      <c r="B3737" t="s">
        <v>2541</v>
      </c>
      <c r="C3737" t="s">
        <v>2542</v>
      </c>
      <c r="D3737" t="s">
        <v>2400</v>
      </c>
      <c r="E3737" t="s">
        <v>29</v>
      </c>
      <c r="F3737" s="2">
        <v>46028</v>
      </c>
      <c r="G3737">
        <v>4.78</v>
      </c>
      <c r="H3737">
        <v>5.29</v>
      </c>
      <c r="I3737">
        <v>5.07</v>
      </c>
      <c r="J3737">
        <v>4.36</v>
      </c>
      <c r="K3737" t="s">
        <v>30</v>
      </c>
      <c r="L3737">
        <v>37</v>
      </c>
      <c r="M3737" t="s">
        <v>31</v>
      </c>
      <c r="N3737" t="s">
        <v>32</v>
      </c>
      <c r="O3737" t="s">
        <v>33</v>
      </c>
      <c r="P3737" t="s">
        <v>34</v>
      </c>
      <c r="Q3737">
        <v>392</v>
      </c>
      <c r="R3737">
        <v>10</v>
      </c>
      <c r="S3737">
        <v>100</v>
      </c>
      <c r="T3737">
        <v>0</v>
      </c>
      <c r="U3737">
        <v>95</v>
      </c>
      <c r="V3737">
        <v>0</v>
      </c>
      <c r="W3737">
        <v>5</v>
      </c>
      <c r="X3737" s="8">
        <v>7.14</v>
      </c>
      <c r="Y3737" s="9">
        <v>1.84612941176471</v>
      </c>
      <c r="Z3737" t="str">
        <f>_xlfn.XLOOKUP(B3737,店铺分配!A:A,店铺分配!C:C)</f>
        <v>争艳-US</v>
      </c>
    </row>
    <row r="3738" spans="1:26">
      <c r="A3738" s="2">
        <v>46266</v>
      </c>
      <c r="B3738" t="s">
        <v>2541</v>
      </c>
      <c r="C3738" t="s">
        <v>2542</v>
      </c>
      <c r="D3738" t="s">
        <v>2400</v>
      </c>
      <c r="E3738" t="s">
        <v>29</v>
      </c>
      <c r="F3738" s="2">
        <v>46028</v>
      </c>
      <c r="G3738">
        <v>3.86</v>
      </c>
      <c r="H3738">
        <v>3.86</v>
      </c>
      <c r="I3738">
        <v>4.29</v>
      </c>
      <c r="J3738">
        <v>4.64</v>
      </c>
      <c r="K3738" t="s">
        <v>35</v>
      </c>
      <c r="L3738">
        <v>27</v>
      </c>
      <c r="M3738" t="s">
        <v>31</v>
      </c>
      <c r="N3738" t="s">
        <v>37</v>
      </c>
      <c r="O3738" t="s">
        <v>38</v>
      </c>
      <c r="P3738" t="s">
        <v>39</v>
      </c>
      <c r="Q3738">
        <v>299</v>
      </c>
      <c r="R3738">
        <v>50</v>
      </c>
      <c r="S3738">
        <v>0</v>
      </c>
      <c r="T3738">
        <v>0</v>
      </c>
      <c r="U3738">
        <v>95</v>
      </c>
      <c r="V3738">
        <v>0</v>
      </c>
      <c r="W3738">
        <v>0</v>
      </c>
      <c r="X3738" s="8">
        <v>7.14</v>
      </c>
      <c r="Y3738" s="9">
        <v>1.84612941176471</v>
      </c>
      <c r="Z3738" t="str">
        <f>_xlfn.XLOOKUP(B3738,店铺分配!A:A,店铺分配!C:C)</f>
        <v>争艳-US</v>
      </c>
    </row>
    <row r="3739" spans="1:26">
      <c r="A3739" s="2">
        <v>46296</v>
      </c>
      <c r="B3739" t="s">
        <v>2541</v>
      </c>
      <c r="C3739" t="s">
        <v>2542</v>
      </c>
      <c r="D3739" t="s">
        <v>2400</v>
      </c>
      <c r="E3739" t="s">
        <v>29</v>
      </c>
      <c r="F3739" s="2">
        <v>46028</v>
      </c>
      <c r="G3739">
        <v>3.86</v>
      </c>
      <c r="H3739">
        <v>3.86</v>
      </c>
      <c r="I3739">
        <v>3.93</v>
      </c>
      <c r="J3739">
        <v>5.14</v>
      </c>
      <c r="K3739" t="s">
        <v>35</v>
      </c>
      <c r="L3739">
        <v>27</v>
      </c>
      <c r="M3739" t="s">
        <v>31</v>
      </c>
      <c r="N3739" t="s">
        <v>40</v>
      </c>
      <c r="O3739" t="s">
        <v>41</v>
      </c>
      <c r="P3739" t="s">
        <v>42</v>
      </c>
      <c r="Q3739">
        <v>195</v>
      </c>
      <c r="R3739">
        <v>65</v>
      </c>
      <c r="S3739">
        <v>0</v>
      </c>
      <c r="T3739">
        <v>0</v>
      </c>
      <c r="U3739">
        <v>0</v>
      </c>
      <c r="V3739">
        <v>0</v>
      </c>
      <c r="W3739">
        <v>0</v>
      </c>
      <c r="X3739" s="8">
        <v>7.14</v>
      </c>
      <c r="Y3739" s="9">
        <v>1.84612941176471</v>
      </c>
      <c r="Z3739" t="str">
        <f>_xlfn.XLOOKUP(B3739,店铺分配!A:A,店铺分配!C:C)</f>
        <v>争艳-US</v>
      </c>
    </row>
    <row r="3740" spans="1:26">
      <c r="A3740" s="2">
        <v>46235</v>
      </c>
      <c r="B3740" t="s">
        <v>2543</v>
      </c>
      <c r="C3740" t="s">
        <v>2544</v>
      </c>
      <c r="D3740" t="s">
        <v>2400</v>
      </c>
      <c r="E3740" t="s">
        <v>29</v>
      </c>
      <c r="F3740" s="2">
        <v>46026</v>
      </c>
      <c r="G3740">
        <v>5.89</v>
      </c>
      <c r="H3740">
        <v>7.29</v>
      </c>
      <c r="I3740">
        <v>6.29</v>
      </c>
      <c r="J3740">
        <v>4.89</v>
      </c>
      <c r="K3740" t="s">
        <v>30</v>
      </c>
      <c r="L3740">
        <v>51</v>
      </c>
      <c r="M3740" t="s">
        <v>31</v>
      </c>
      <c r="N3740" t="s">
        <v>32</v>
      </c>
      <c r="O3740" t="s">
        <v>33</v>
      </c>
      <c r="P3740" t="s">
        <v>34</v>
      </c>
      <c r="Q3740">
        <v>151</v>
      </c>
      <c r="R3740">
        <v>89</v>
      </c>
      <c r="S3740">
        <v>0</v>
      </c>
      <c r="T3740">
        <v>0</v>
      </c>
      <c r="U3740">
        <v>4</v>
      </c>
      <c r="V3740">
        <v>0</v>
      </c>
      <c r="W3740">
        <v>200</v>
      </c>
      <c r="X3740" s="8">
        <v>7.14</v>
      </c>
      <c r="Y3740" s="9">
        <v>1.87872268907563</v>
      </c>
      <c r="Z3740" t="str">
        <f>_xlfn.XLOOKUP(B3740,店铺分配!A:A,店铺分配!C:C)</f>
        <v>争艳-US</v>
      </c>
    </row>
    <row r="3741" spans="1:26">
      <c r="A3741" s="2">
        <v>46266</v>
      </c>
      <c r="B3741" t="s">
        <v>2543</v>
      </c>
      <c r="C3741" t="s">
        <v>2544</v>
      </c>
      <c r="D3741" t="s">
        <v>2400</v>
      </c>
      <c r="E3741" t="s">
        <v>29</v>
      </c>
      <c r="F3741" s="2">
        <v>46026</v>
      </c>
      <c r="G3741">
        <v>3</v>
      </c>
      <c r="H3741">
        <v>3</v>
      </c>
      <c r="I3741">
        <v>3.29</v>
      </c>
      <c r="J3741">
        <v>4.68</v>
      </c>
      <c r="K3741" t="s">
        <v>35</v>
      </c>
      <c r="L3741">
        <v>21</v>
      </c>
      <c r="M3741" t="s">
        <v>31</v>
      </c>
      <c r="N3741" t="s">
        <v>37</v>
      </c>
      <c r="O3741" t="s">
        <v>38</v>
      </c>
      <c r="P3741" t="s">
        <v>39</v>
      </c>
      <c r="Q3741">
        <v>124</v>
      </c>
      <c r="R3741">
        <v>224</v>
      </c>
      <c r="S3741">
        <v>0</v>
      </c>
      <c r="T3741">
        <v>0</v>
      </c>
      <c r="U3741">
        <v>154</v>
      </c>
      <c r="V3741">
        <v>0</v>
      </c>
      <c r="W3741">
        <v>0</v>
      </c>
      <c r="X3741" s="8">
        <v>7.14</v>
      </c>
      <c r="Y3741" s="9">
        <v>1.87872268907563</v>
      </c>
      <c r="Z3741" t="str">
        <f>_xlfn.XLOOKUP(B3741,店铺分配!A:A,店铺分配!C:C)</f>
        <v>争艳-US</v>
      </c>
    </row>
    <row r="3742" spans="1:26">
      <c r="A3742" s="2">
        <v>46296</v>
      </c>
      <c r="B3742" t="s">
        <v>2543</v>
      </c>
      <c r="C3742" t="s">
        <v>2544</v>
      </c>
      <c r="D3742" t="s">
        <v>2400</v>
      </c>
      <c r="E3742" t="s">
        <v>29</v>
      </c>
      <c r="F3742" s="2">
        <v>46026</v>
      </c>
      <c r="G3742">
        <v>2.43</v>
      </c>
      <c r="H3742">
        <v>2.43</v>
      </c>
      <c r="I3742">
        <v>3.29</v>
      </c>
      <c r="J3742">
        <v>4</v>
      </c>
      <c r="K3742" t="s">
        <v>35</v>
      </c>
      <c r="L3742">
        <v>17</v>
      </c>
      <c r="M3742" t="s">
        <v>36</v>
      </c>
      <c r="N3742" t="s">
        <v>40</v>
      </c>
      <c r="O3742" t="s">
        <v>41</v>
      </c>
      <c r="P3742" t="s">
        <v>42</v>
      </c>
      <c r="Q3742">
        <v>224</v>
      </c>
      <c r="R3742">
        <v>11</v>
      </c>
      <c r="S3742">
        <v>0</v>
      </c>
      <c r="T3742">
        <v>0</v>
      </c>
      <c r="U3742">
        <v>114</v>
      </c>
      <c r="V3742">
        <v>0</v>
      </c>
      <c r="W3742">
        <v>0</v>
      </c>
      <c r="X3742" s="8">
        <v>7.14</v>
      </c>
      <c r="Y3742" s="9">
        <v>1.87872268907563</v>
      </c>
      <c r="Z3742" t="str">
        <f>_xlfn.XLOOKUP(B3742,店铺分配!A:A,店铺分配!C:C)</f>
        <v>争艳-US</v>
      </c>
    </row>
    <row r="3743" spans="1:26">
      <c r="A3743" s="2">
        <v>46235</v>
      </c>
      <c r="B3743" t="s">
        <v>2545</v>
      </c>
      <c r="C3743" t="s">
        <v>2546</v>
      </c>
      <c r="D3743" t="s">
        <v>2400</v>
      </c>
      <c r="E3743" t="s">
        <v>29</v>
      </c>
      <c r="F3743" s="2">
        <v>46026</v>
      </c>
      <c r="G3743">
        <v>2.71</v>
      </c>
      <c r="H3743">
        <v>2.71</v>
      </c>
      <c r="I3743">
        <v>4.07</v>
      </c>
      <c r="J3743">
        <v>3.82</v>
      </c>
      <c r="K3743" t="s">
        <v>35</v>
      </c>
      <c r="L3743">
        <v>19</v>
      </c>
      <c r="M3743" t="s">
        <v>36</v>
      </c>
      <c r="N3743" t="s">
        <v>32</v>
      </c>
      <c r="O3743" t="s">
        <v>33</v>
      </c>
      <c r="P3743" t="s">
        <v>34</v>
      </c>
      <c r="Q3743">
        <v>237</v>
      </c>
      <c r="R3743">
        <v>56</v>
      </c>
      <c r="S3743">
        <v>0</v>
      </c>
      <c r="T3743">
        <v>0</v>
      </c>
      <c r="U3743">
        <v>0</v>
      </c>
      <c r="V3743">
        <v>0</v>
      </c>
      <c r="W3743">
        <v>200</v>
      </c>
      <c r="X3743" s="8">
        <v>7.14</v>
      </c>
      <c r="Y3743" s="9">
        <v>2.08783505154639</v>
      </c>
      <c r="Z3743" t="str">
        <f>_xlfn.XLOOKUP(B3743,店铺分配!A:A,店铺分配!C:C)</f>
        <v>争艳-US</v>
      </c>
    </row>
    <row r="3744" spans="1:26">
      <c r="A3744" s="2">
        <v>46266</v>
      </c>
      <c r="B3744" t="s">
        <v>2545</v>
      </c>
      <c r="C3744" t="s">
        <v>2546</v>
      </c>
      <c r="D3744" t="s">
        <v>2400</v>
      </c>
      <c r="E3744" t="s">
        <v>29</v>
      </c>
      <c r="F3744" s="2">
        <v>46026</v>
      </c>
      <c r="G3744">
        <v>3.26</v>
      </c>
      <c r="H3744">
        <v>3.43</v>
      </c>
      <c r="I3744">
        <v>3.57</v>
      </c>
      <c r="J3744">
        <v>3.04</v>
      </c>
      <c r="K3744" t="s">
        <v>30</v>
      </c>
      <c r="L3744">
        <v>24</v>
      </c>
      <c r="M3744" t="s">
        <v>31</v>
      </c>
      <c r="N3744" t="s">
        <v>37</v>
      </c>
      <c r="O3744" t="s">
        <v>38</v>
      </c>
      <c r="P3744" t="s">
        <v>39</v>
      </c>
      <c r="Q3744">
        <v>200</v>
      </c>
      <c r="R3744">
        <v>0</v>
      </c>
      <c r="S3744">
        <v>0</v>
      </c>
      <c r="T3744">
        <v>0</v>
      </c>
      <c r="U3744">
        <v>200</v>
      </c>
      <c r="V3744">
        <v>0</v>
      </c>
      <c r="W3744">
        <v>0</v>
      </c>
      <c r="X3744" s="8">
        <v>7.14</v>
      </c>
      <c r="Y3744" s="9">
        <v>2.08783505154639</v>
      </c>
      <c r="Z3744" t="str">
        <f>_xlfn.XLOOKUP(B3744,店铺分配!A:A,店铺分配!C:C)</f>
        <v>争艳-US</v>
      </c>
    </row>
    <row r="3745" spans="1:26">
      <c r="A3745" s="2">
        <v>46296</v>
      </c>
      <c r="B3745" t="s">
        <v>2545</v>
      </c>
      <c r="C3745" t="s">
        <v>2546</v>
      </c>
      <c r="D3745" t="s">
        <v>2400</v>
      </c>
      <c r="E3745" t="s">
        <v>29</v>
      </c>
      <c r="F3745" s="2">
        <v>46026</v>
      </c>
      <c r="G3745">
        <v>2.86</v>
      </c>
      <c r="H3745">
        <v>2.86</v>
      </c>
      <c r="I3745">
        <v>2.79</v>
      </c>
      <c r="J3745">
        <v>3.25</v>
      </c>
      <c r="K3745" t="s">
        <v>35</v>
      </c>
      <c r="L3745">
        <v>20</v>
      </c>
      <c r="M3745" t="s">
        <v>31</v>
      </c>
      <c r="N3745" t="s">
        <v>40</v>
      </c>
      <c r="O3745" t="s">
        <v>41</v>
      </c>
      <c r="P3745" t="s">
        <v>42</v>
      </c>
      <c r="Q3745">
        <v>105</v>
      </c>
      <c r="R3745">
        <v>71</v>
      </c>
      <c r="S3745">
        <v>0</v>
      </c>
      <c r="T3745">
        <v>0</v>
      </c>
      <c r="U3745">
        <v>105</v>
      </c>
      <c r="V3745">
        <v>0</v>
      </c>
      <c r="W3745">
        <v>0</v>
      </c>
      <c r="X3745" s="8">
        <v>7.14</v>
      </c>
      <c r="Y3745" s="9">
        <v>2.08783505154639</v>
      </c>
      <c r="Z3745" t="str">
        <f>_xlfn.XLOOKUP(B3745,店铺分配!A:A,店铺分配!C:C)</f>
        <v>争艳-US</v>
      </c>
    </row>
    <row r="3746" spans="1:26">
      <c r="A3746" s="2">
        <v>46235</v>
      </c>
      <c r="B3746" t="s">
        <v>2547</v>
      </c>
      <c r="C3746" t="s">
        <v>2548</v>
      </c>
      <c r="D3746" t="s">
        <v>2400</v>
      </c>
      <c r="E3746" t="s">
        <v>29</v>
      </c>
      <c r="F3746" s="2">
        <v>46031</v>
      </c>
      <c r="G3746">
        <v>1.86</v>
      </c>
      <c r="H3746">
        <v>1.86</v>
      </c>
      <c r="I3746">
        <v>2.36</v>
      </c>
      <c r="J3746">
        <v>3.21</v>
      </c>
      <c r="K3746" t="s">
        <v>35</v>
      </c>
      <c r="L3746">
        <v>13</v>
      </c>
      <c r="M3746" t="s">
        <v>36</v>
      </c>
      <c r="N3746" t="s">
        <v>32</v>
      </c>
      <c r="O3746" t="s">
        <v>33</v>
      </c>
      <c r="P3746" t="s">
        <v>34</v>
      </c>
      <c r="Q3746">
        <v>113</v>
      </c>
      <c r="R3746">
        <v>130</v>
      </c>
      <c r="S3746">
        <v>0</v>
      </c>
      <c r="T3746">
        <v>0</v>
      </c>
      <c r="U3746">
        <v>54</v>
      </c>
      <c r="V3746">
        <v>0</v>
      </c>
      <c r="W3746">
        <v>0</v>
      </c>
      <c r="X3746" s="8">
        <v>9.4</v>
      </c>
      <c r="Y3746" s="9">
        <v>1.31413483146067</v>
      </c>
      <c r="Z3746" t="str">
        <f>_xlfn.XLOOKUP(B3746,店铺分配!A:A,店铺分配!C:C)</f>
        <v>争艳-US</v>
      </c>
    </row>
    <row r="3747" spans="1:26">
      <c r="A3747" s="2">
        <v>46266</v>
      </c>
      <c r="B3747" t="s">
        <v>2547</v>
      </c>
      <c r="C3747" t="s">
        <v>2548</v>
      </c>
      <c r="D3747" t="s">
        <v>2400</v>
      </c>
      <c r="E3747" t="s">
        <v>29</v>
      </c>
      <c r="F3747" s="2">
        <v>46031</v>
      </c>
      <c r="G3747">
        <v>3.19</v>
      </c>
      <c r="H3747">
        <v>3.86</v>
      </c>
      <c r="I3747">
        <v>3.21</v>
      </c>
      <c r="J3747">
        <v>2.79</v>
      </c>
      <c r="K3747" t="s">
        <v>30</v>
      </c>
      <c r="L3747">
        <v>27</v>
      </c>
      <c r="M3747" t="s">
        <v>31</v>
      </c>
      <c r="N3747" t="s">
        <v>37</v>
      </c>
      <c r="O3747" t="s">
        <v>38</v>
      </c>
      <c r="P3747" t="s">
        <v>39</v>
      </c>
      <c r="Q3747">
        <v>172</v>
      </c>
      <c r="R3747">
        <v>2</v>
      </c>
      <c r="S3747">
        <v>0</v>
      </c>
      <c r="T3747">
        <v>0</v>
      </c>
      <c r="U3747">
        <v>54</v>
      </c>
      <c r="V3747">
        <v>0</v>
      </c>
      <c r="W3747">
        <v>0</v>
      </c>
      <c r="X3747" s="8">
        <v>9.4</v>
      </c>
      <c r="Y3747" s="9">
        <v>1.31413483146067</v>
      </c>
      <c r="Z3747" t="str">
        <f>_xlfn.XLOOKUP(B3747,店铺分配!A:A,店铺分配!C:C)</f>
        <v>争艳-US</v>
      </c>
    </row>
    <row r="3748" spans="1:26">
      <c r="A3748" s="2">
        <v>46296</v>
      </c>
      <c r="B3748" t="s">
        <v>2547</v>
      </c>
      <c r="C3748" t="s">
        <v>2548</v>
      </c>
      <c r="D3748" t="s">
        <v>2400</v>
      </c>
      <c r="E3748" t="s">
        <v>29</v>
      </c>
      <c r="F3748" s="2">
        <v>46031</v>
      </c>
      <c r="G3748">
        <v>2.14</v>
      </c>
      <c r="H3748">
        <v>2.14</v>
      </c>
      <c r="I3748">
        <v>2.57</v>
      </c>
      <c r="J3748">
        <v>2.86</v>
      </c>
      <c r="K3748" t="s">
        <v>35</v>
      </c>
      <c r="L3748">
        <v>15</v>
      </c>
      <c r="M3748" t="s">
        <v>36</v>
      </c>
      <c r="N3748" t="s">
        <v>40</v>
      </c>
      <c r="O3748" t="s">
        <v>41</v>
      </c>
      <c r="P3748" t="s">
        <v>42</v>
      </c>
      <c r="Q3748">
        <v>84</v>
      </c>
      <c r="R3748">
        <v>53</v>
      </c>
      <c r="S3748">
        <v>0</v>
      </c>
      <c r="T3748">
        <v>0</v>
      </c>
      <c r="U3748">
        <v>4</v>
      </c>
      <c r="V3748">
        <v>0</v>
      </c>
      <c r="W3748">
        <v>0</v>
      </c>
      <c r="X3748" s="8">
        <v>9.4</v>
      </c>
      <c r="Y3748" s="9">
        <v>1.31413483146067</v>
      </c>
      <c r="Z3748" t="str">
        <f>_xlfn.XLOOKUP(B3748,店铺分配!A:A,店铺分配!C:C)</f>
        <v>争艳-US</v>
      </c>
    </row>
    <row r="3749" spans="1:26">
      <c r="A3749" s="2">
        <v>46235</v>
      </c>
      <c r="B3749" t="s">
        <v>2549</v>
      </c>
      <c r="C3749" t="s">
        <v>2550</v>
      </c>
      <c r="D3749" t="s">
        <v>2400</v>
      </c>
      <c r="E3749" t="s">
        <v>29</v>
      </c>
      <c r="F3749" s="2">
        <v>46030</v>
      </c>
      <c r="G3749">
        <v>0.29</v>
      </c>
      <c r="H3749">
        <v>0.29</v>
      </c>
      <c r="I3749">
        <v>0.57</v>
      </c>
      <c r="J3749">
        <v>0.68</v>
      </c>
      <c r="K3749" t="s">
        <v>35</v>
      </c>
      <c r="L3749">
        <v>2</v>
      </c>
      <c r="M3749" t="s">
        <v>36</v>
      </c>
      <c r="N3749" t="s">
        <v>32</v>
      </c>
      <c r="O3749" t="s">
        <v>33</v>
      </c>
      <c r="P3749" t="s">
        <v>34</v>
      </c>
      <c r="Q3749">
        <v>229</v>
      </c>
      <c r="R3749">
        <v>0</v>
      </c>
      <c r="S3749">
        <v>0</v>
      </c>
      <c r="T3749">
        <v>0</v>
      </c>
      <c r="U3749">
        <v>51</v>
      </c>
      <c r="V3749">
        <v>0</v>
      </c>
      <c r="W3749">
        <v>0</v>
      </c>
      <c r="X3749" s="8">
        <v>9.4</v>
      </c>
      <c r="Y3749" s="9">
        <v>1.90807843137255</v>
      </c>
      <c r="Z3749" t="str">
        <f>_xlfn.XLOOKUP(B3749,店铺分配!A:A,店铺分配!C:C)</f>
        <v>争艳-US</v>
      </c>
    </row>
    <row r="3750" spans="1:26">
      <c r="A3750" s="2">
        <v>46266</v>
      </c>
      <c r="B3750" t="s">
        <v>2549</v>
      </c>
      <c r="C3750" t="s">
        <v>2550</v>
      </c>
      <c r="D3750" t="s">
        <v>2400</v>
      </c>
      <c r="E3750" t="s">
        <v>29</v>
      </c>
      <c r="F3750" s="2">
        <v>46030</v>
      </c>
      <c r="G3750">
        <v>0.57</v>
      </c>
      <c r="H3750">
        <v>0.57</v>
      </c>
      <c r="I3750">
        <v>0.86</v>
      </c>
      <c r="J3750">
        <v>0.71</v>
      </c>
      <c r="K3750" t="s">
        <v>35</v>
      </c>
      <c r="L3750">
        <v>4</v>
      </c>
      <c r="M3750" t="s">
        <v>36</v>
      </c>
      <c r="N3750" t="s">
        <v>37</v>
      </c>
      <c r="O3750" t="s">
        <v>38</v>
      </c>
      <c r="P3750" t="s">
        <v>39</v>
      </c>
      <c r="Q3750">
        <v>210</v>
      </c>
      <c r="R3750">
        <v>1</v>
      </c>
      <c r="S3750">
        <v>0</v>
      </c>
      <c r="T3750">
        <v>0</v>
      </c>
      <c r="U3750">
        <v>51</v>
      </c>
      <c r="V3750">
        <v>0</v>
      </c>
      <c r="W3750">
        <v>0</v>
      </c>
      <c r="X3750" s="8">
        <v>9.4</v>
      </c>
      <c r="Y3750" s="9">
        <v>1.90807843137255</v>
      </c>
      <c r="Z3750" t="str">
        <f>_xlfn.XLOOKUP(B3750,店铺分配!A:A,店铺分配!C:C)</f>
        <v>争艳-US</v>
      </c>
    </row>
    <row r="3751" spans="1:26">
      <c r="A3751" s="2">
        <v>46296</v>
      </c>
      <c r="B3751" t="s">
        <v>2549</v>
      </c>
      <c r="C3751" t="s">
        <v>2550</v>
      </c>
      <c r="D3751" t="s">
        <v>2400</v>
      </c>
      <c r="E3751" t="s">
        <v>29</v>
      </c>
      <c r="F3751" s="2">
        <v>46030</v>
      </c>
      <c r="G3751">
        <v>0.86</v>
      </c>
      <c r="H3751">
        <v>0.86</v>
      </c>
      <c r="I3751">
        <v>1.5</v>
      </c>
      <c r="J3751">
        <v>1.39</v>
      </c>
      <c r="K3751" t="s">
        <v>35</v>
      </c>
      <c r="L3751">
        <v>6</v>
      </c>
      <c r="M3751" t="s">
        <v>36</v>
      </c>
      <c r="N3751" t="s">
        <v>40</v>
      </c>
      <c r="O3751" t="s">
        <v>41</v>
      </c>
      <c r="P3751" t="s">
        <v>42</v>
      </c>
      <c r="Q3751">
        <v>168</v>
      </c>
      <c r="R3751">
        <v>0</v>
      </c>
      <c r="S3751">
        <v>0</v>
      </c>
      <c r="T3751">
        <v>0</v>
      </c>
      <c r="U3751">
        <v>51</v>
      </c>
      <c r="V3751">
        <v>0</v>
      </c>
      <c r="W3751">
        <v>0</v>
      </c>
      <c r="X3751" s="8">
        <v>9.4</v>
      </c>
      <c r="Y3751" s="9">
        <v>1.90807843137255</v>
      </c>
      <c r="Z3751" t="str">
        <f>_xlfn.XLOOKUP(B3751,店铺分配!A:A,店铺分配!C:C)</f>
        <v>争艳-US</v>
      </c>
    </row>
    <row r="3752" spans="1:26">
      <c r="A3752" s="2">
        <v>46235</v>
      </c>
      <c r="B3752" t="s">
        <v>2551</v>
      </c>
      <c r="C3752" t="s">
        <v>2552</v>
      </c>
      <c r="D3752" t="s">
        <v>2400</v>
      </c>
      <c r="E3752" t="s">
        <v>29</v>
      </c>
      <c r="F3752" s="2">
        <v>46032</v>
      </c>
      <c r="G3752">
        <v>0.84</v>
      </c>
      <c r="H3752">
        <v>1</v>
      </c>
      <c r="I3752">
        <v>0.71</v>
      </c>
      <c r="J3752">
        <v>0.79</v>
      </c>
      <c r="K3752" t="s">
        <v>30</v>
      </c>
      <c r="L3752">
        <v>7</v>
      </c>
      <c r="M3752" t="s">
        <v>36</v>
      </c>
      <c r="N3752" t="s">
        <v>32</v>
      </c>
      <c r="O3752" t="s">
        <v>33</v>
      </c>
      <c r="P3752" t="s">
        <v>34</v>
      </c>
      <c r="Q3752">
        <v>73</v>
      </c>
      <c r="R3752">
        <v>0</v>
      </c>
      <c r="S3752">
        <v>195</v>
      </c>
      <c r="T3752">
        <v>0</v>
      </c>
      <c r="U3752">
        <v>51</v>
      </c>
      <c r="V3752">
        <v>0</v>
      </c>
      <c r="W3752">
        <v>0</v>
      </c>
      <c r="X3752" s="8">
        <v>9.4</v>
      </c>
      <c r="Y3752" s="9">
        <v>1.58560784313726</v>
      </c>
      <c r="Z3752" t="str">
        <f>_xlfn.XLOOKUP(B3752,店铺分配!A:A,店铺分配!C:C)</f>
        <v>争艳-US</v>
      </c>
    </row>
    <row r="3753" spans="1:26">
      <c r="A3753" s="2">
        <v>46266</v>
      </c>
      <c r="B3753" t="s">
        <v>2551</v>
      </c>
      <c r="C3753" t="s">
        <v>2552</v>
      </c>
      <c r="D3753" t="s">
        <v>2400</v>
      </c>
      <c r="E3753" t="s">
        <v>29</v>
      </c>
      <c r="F3753" s="2">
        <v>46032</v>
      </c>
      <c r="G3753">
        <v>0.68</v>
      </c>
      <c r="H3753">
        <v>0.71</v>
      </c>
      <c r="I3753">
        <v>0.64</v>
      </c>
      <c r="J3753">
        <v>0.68</v>
      </c>
      <c r="K3753" t="s">
        <v>30</v>
      </c>
      <c r="L3753">
        <v>5</v>
      </c>
      <c r="M3753" t="s">
        <v>36</v>
      </c>
      <c r="N3753" t="s">
        <v>37</v>
      </c>
      <c r="O3753" t="s">
        <v>38</v>
      </c>
      <c r="P3753" t="s">
        <v>39</v>
      </c>
      <c r="Q3753">
        <v>50</v>
      </c>
      <c r="R3753">
        <v>0</v>
      </c>
      <c r="S3753">
        <v>195</v>
      </c>
      <c r="T3753">
        <v>0</v>
      </c>
      <c r="U3753">
        <v>51</v>
      </c>
      <c r="V3753">
        <v>0</v>
      </c>
      <c r="W3753">
        <v>0</v>
      </c>
      <c r="X3753" s="8">
        <v>9.4</v>
      </c>
      <c r="Y3753" s="9">
        <v>1.58560784313726</v>
      </c>
      <c r="Z3753" t="str">
        <f>_xlfn.XLOOKUP(B3753,店铺分配!A:A,店铺分配!C:C)</f>
        <v>争艳-US</v>
      </c>
    </row>
    <row r="3754" spans="1:26">
      <c r="A3754" s="2">
        <v>46296</v>
      </c>
      <c r="B3754" t="s">
        <v>2551</v>
      </c>
      <c r="C3754" t="s">
        <v>2552</v>
      </c>
      <c r="D3754" t="s">
        <v>2400</v>
      </c>
      <c r="E3754" t="s">
        <v>29</v>
      </c>
      <c r="F3754" s="2">
        <v>46032</v>
      </c>
      <c r="G3754">
        <v>2.02</v>
      </c>
      <c r="H3754">
        <v>2.29</v>
      </c>
      <c r="I3754">
        <v>2.21</v>
      </c>
      <c r="J3754">
        <v>1.79</v>
      </c>
      <c r="K3754" t="s">
        <v>30</v>
      </c>
      <c r="L3754">
        <v>16</v>
      </c>
      <c r="M3754" t="s">
        <v>36</v>
      </c>
      <c r="N3754" t="s">
        <v>40</v>
      </c>
      <c r="O3754" t="s">
        <v>41</v>
      </c>
      <c r="P3754" t="s">
        <v>42</v>
      </c>
      <c r="Q3754">
        <v>196</v>
      </c>
      <c r="R3754">
        <v>0</v>
      </c>
      <c r="S3754">
        <v>0</v>
      </c>
      <c r="T3754">
        <v>0</v>
      </c>
      <c r="U3754">
        <v>51</v>
      </c>
      <c r="V3754">
        <v>0</v>
      </c>
      <c r="W3754">
        <v>0</v>
      </c>
      <c r="X3754" s="8">
        <v>9.4</v>
      </c>
      <c r="Y3754" s="9">
        <v>1.58560784313726</v>
      </c>
      <c r="Z3754" t="str">
        <f>_xlfn.XLOOKUP(B3754,店铺分配!A:A,店铺分配!C:C)</f>
        <v>争艳-US</v>
      </c>
    </row>
    <row r="3755" spans="1:26">
      <c r="A3755" s="2">
        <v>46235</v>
      </c>
      <c r="B3755" t="s">
        <v>2553</v>
      </c>
      <c r="C3755" t="s">
        <v>2554</v>
      </c>
      <c r="D3755" t="s">
        <v>2400</v>
      </c>
      <c r="E3755" t="s">
        <v>29</v>
      </c>
      <c r="F3755" s="2">
        <v>46032</v>
      </c>
      <c r="G3755">
        <v>0.14</v>
      </c>
      <c r="H3755">
        <v>0.14</v>
      </c>
      <c r="I3755">
        <v>0.43</v>
      </c>
      <c r="J3755">
        <v>0.54</v>
      </c>
      <c r="K3755" t="s">
        <v>35</v>
      </c>
      <c r="L3755">
        <v>1</v>
      </c>
      <c r="M3755" t="s">
        <v>36</v>
      </c>
      <c r="N3755" t="s">
        <v>32</v>
      </c>
      <c r="O3755" t="s">
        <v>33</v>
      </c>
      <c r="P3755" t="s">
        <v>34</v>
      </c>
      <c r="Q3755">
        <v>218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 s="8">
        <v>9.4</v>
      </c>
      <c r="Y3755" s="9">
        <v>1.79366666666667</v>
      </c>
      <c r="Z3755" t="str">
        <f>_xlfn.XLOOKUP(B3755,店铺分配!A:A,店铺分配!C:C)</f>
        <v>争艳-US</v>
      </c>
    </row>
    <row r="3756" spans="1:26">
      <c r="A3756" s="2">
        <v>46266</v>
      </c>
      <c r="B3756" t="s">
        <v>2553</v>
      </c>
      <c r="C3756" t="s">
        <v>2554</v>
      </c>
      <c r="D3756" t="s">
        <v>2400</v>
      </c>
      <c r="E3756" t="s">
        <v>29</v>
      </c>
      <c r="F3756" s="2">
        <v>46032</v>
      </c>
      <c r="G3756">
        <v>0.53</v>
      </c>
      <c r="H3756">
        <v>0.71</v>
      </c>
      <c r="I3756">
        <v>0.5</v>
      </c>
      <c r="J3756">
        <v>0.43</v>
      </c>
      <c r="K3756" t="s">
        <v>30</v>
      </c>
      <c r="L3756">
        <v>5</v>
      </c>
      <c r="M3756" t="s">
        <v>36</v>
      </c>
      <c r="N3756" t="s">
        <v>37</v>
      </c>
      <c r="O3756" t="s">
        <v>38</v>
      </c>
      <c r="P3756" t="s">
        <v>39</v>
      </c>
      <c r="Q3756">
        <v>207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 s="8">
        <v>9.4</v>
      </c>
      <c r="Y3756" s="9">
        <v>1.79366666666667</v>
      </c>
      <c r="Z3756" t="str">
        <f>_xlfn.XLOOKUP(B3756,店铺分配!A:A,店铺分配!C:C)</f>
        <v>争艳-US</v>
      </c>
    </row>
    <row r="3757" spans="1:26">
      <c r="A3757" s="2">
        <v>46296</v>
      </c>
      <c r="B3757" t="s">
        <v>2553</v>
      </c>
      <c r="C3757" t="s">
        <v>2554</v>
      </c>
      <c r="D3757" t="s">
        <v>2400</v>
      </c>
      <c r="E3757" t="s">
        <v>29</v>
      </c>
      <c r="F3757" s="2">
        <v>46032</v>
      </c>
      <c r="G3757">
        <v>1.72</v>
      </c>
      <c r="H3757">
        <v>2</v>
      </c>
      <c r="I3757">
        <v>1.5</v>
      </c>
      <c r="J3757">
        <v>1.64</v>
      </c>
      <c r="K3757" t="s">
        <v>30</v>
      </c>
      <c r="L3757">
        <v>14</v>
      </c>
      <c r="M3757" t="s">
        <v>31</v>
      </c>
      <c r="N3757" t="s">
        <v>40</v>
      </c>
      <c r="O3757" t="s">
        <v>41</v>
      </c>
      <c r="P3757" t="s">
        <v>42</v>
      </c>
      <c r="Q3757">
        <v>161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 s="8">
        <v>9.4</v>
      </c>
      <c r="Y3757" s="9">
        <v>1.79366666666667</v>
      </c>
      <c r="Z3757" t="str">
        <f>_xlfn.XLOOKUP(B3757,店铺分配!A:A,店铺分配!C:C)</f>
        <v>争艳-US</v>
      </c>
    </row>
    <row r="3758" spans="1:26">
      <c r="A3758" s="2">
        <v>46235</v>
      </c>
      <c r="B3758" t="s">
        <v>2555</v>
      </c>
      <c r="C3758" t="s">
        <v>2556</v>
      </c>
      <c r="D3758" t="s">
        <v>2400</v>
      </c>
      <c r="E3758" t="s">
        <v>29</v>
      </c>
      <c r="F3758" s="2">
        <v>46031</v>
      </c>
      <c r="G3758">
        <v>1.14</v>
      </c>
      <c r="H3758">
        <v>1.14</v>
      </c>
      <c r="I3758">
        <v>1.71</v>
      </c>
      <c r="J3758">
        <v>1.93</v>
      </c>
      <c r="K3758" t="s">
        <v>35</v>
      </c>
      <c r="L3758">
        <v>8</v>
      </c>
      <c r="M3758" t="s">
        <v>36</v>
      </c>
      <c r="N3758" t="s">
        <v>32</v>
      </c>
      <c r="O3758" t="s">
        <v>33</v>
      </c>
      <c r="P3758" t="s">
        <v>34</v>
      </c>
      <c r="Q3758">
        <v>151</v>
      </c>
      <c r="R3758">
        <v>0</v>
      </c>
      <c r="S3758">
        <v>70</v>
      </c>
      <c r="T3758">
        <v>0</v>
      </c>
      <c r="U3758">
        <v>54</v>
      </c>
      <c r="V3758">
        <v>0</v>
      </c>
      <c r="W3758">
        <v>0</v>
      </c>
      <c r="X3758" s="8">
        <v>9.4</v>
      </c>
      <c r="Y3758" s="9">
        <v>1.46978666666667</v>
      </c>
      <c r="Z3758" t="str">
        <f>_xlfn.XLOOKUP(B3758,店铺分配!A:A,店铺分配!C:C)</f>
        <v>争艳-US</v>
      </c>
    </row>
    <row r="3759" spans="1:26">
      <c r="A3759" s="2">
        <v>46266</v>
      </c>
      <c r="B3759" t="s">
        <v>2555</v>
      </c>
      <c r="C3759" t="s">
        <v>2556</v>
      </c>
      <c r="D3759" t="s">
        <v>2400</v>
      </c>
      <c r="E3759" t="s">
        <v>29</v>
      </c>
      <c r="F3759" s="2">
        <v>46031</v>
      </c>
      <c r="G3759">
        <v>0.71</v>
      </c>
      <c r="H3759">
        <v>0.71</v>
      </c>
      <c r="I3759">
        <v>1.14</v>
      </c>
      <c r="J3759">
        <v>1.46</v>
      </c>
      <c r="K3759" t="s">
        <v>35</v>
      </c>
      <c r="L3759">
        <v>5</v>
      </c>
      <c r="M3759" t="s">
        <v>36</v>
      </c>
      <c r="N3759" t="s">
        <v>37</v>
      </c>
      <c r="O3759" t="s">
        <v>38</v>
      </c>
      <c r="P3759" t="s">
        <v>39</v>
      </c>
      <c r="Q3759">
        <v>107</v>
      </c>
      <c r="R3759">
        <v>70</v>
      </c>
      <c r="S3759">
        <v>0</v>
      </c>
      <c r="T3759">
        <v>0</v>
      </c>
      <c r="U3759">
        <v>54</v>
      </c>
      <c r="V3759">
        <v>0</v>
      </c>
      <c r="W3759">
        <v>0</v>
      </c>
      <c r="X3759" s="8">
        <v>9.4</v>
      </c>
      <c r="Y3759" s="9">
        <v>1.46978666666667</v>
      </c>
      <c r="Z3759" t="str">
        <f>_xlfn.XLOOKUP(B3759,店铺分配!A:A,店铺分配!C:C)</f>
        <v>争艳-US</v>
      </c>
    </row>
    <row r="3760" spans="1:26">
      <c r="A3760" s="2">
        <v>46296</v>
      </c>
      <c r="B3760" t="s">
        <v>2555</v>
      </c>
      <c r="C3760" t="s">
        <v>2556</v>
      </c>
      <c r="D3760" t="s">
        <v>2400</v>
      </c>
      <c r="E3760" t="s">
        <v>29</v>
      </c>
      <c r="F3760" s="2">
        <v>46031</v>
      </c>
      <c r="G3760">
        <v>2.65</v>
      </c>
      <c r="H3760">
        <v>3.43</v>
      </c>
      <c r="I3760">
        <v>2.93</v>
      </c>
      <c r="J3760">
        <v>2.07</v>
      </c>
      <c r="K3760" t="s">
        <v>30</v>
      </c>
      <c r="L3760">
        <v>24</v>
      </c>
      <c r="M3760" t="s">
        <v>31</v>
      </c>
      <c r="N3760" t="s">
        <v>40</v>
      </c>
      <c r="O3760" t="s">
        <v>41</v>
      </c>
      <c r="P3760" t="s">
        <v>42</v>
      </c>
      <c r="Q3760">
        <v>120</v>
      </c>
      <c r="R3760">
        <v>0</v>
      </c>
      <c r="S3760">
        <v>0</v>
      </c>
      <c r="T3760">
        <v>0</v>
      </c>
      <c r="U3760">
        <v>4</v>
      </c>
      <c r="V3760">
        <v>0</v>
      </c>
      <c r="W3760">
        <v>0</v>
      </c>
      <c r="X3760" s="8">
        <v>9.4</v>
      </c>
      <c r="Y3760" s="9">
        <v>1.46978666666667</v>
      </c>
      <c r="Z3760" t="str">
        <f>_xlfn.XLOOKUP(B3760,店铺分配!A:A,店铺分配!C:C)</f>
        <v>争艳-US</v>
      </c>
    </row>
    <row r="3761" spans="1:26">
      <c r="A3761" s="2">
        <v>46235</v>
      </c>
      <c r="B3761" t="s">
        <v>2557</v>
      </c>
      <c r="C3761" t="s">
        <v>2558</v>
      </c>
      <c r="D3761" t="s">
        <v>2400</v>
      </c>
      <c r="E3761" t="s">
        <v>29</v>
      </c>
      <c r="F3761" s="2">
        <v>46032</v>
      </c>
      <c r="G3761">
        <v>0.39</v>
      </c>
      <c r="H3761">
        <v>0</v>
      </c>
      <c r="I3761">
        <v>0.29</v>
      </c>
      <c r="J3761">
        <v>0.39</v>
      </c>
      <c r="K3761" t="s">
        <v>35</v>
      </c>
      <c r="L3761">
        <v>0</v>
      </c>
      <c r="M3761" t="s">
        <v>36</v>
      </c>
      <c r="N3761" t="s">
        <v>32</v>
      </c>
      <c r="O3761" t="s">
        <v>33</v>
      </c>
      <c r="P3761" t="s">
        <v>34</v>
      </c>
      <c r="Q3761">
        <v>283</v>
      </c>
      <c r="R3761">
        <v>0</v>
      </c>
      <c r="S3761">
        <v>70</v>
      </c>
      <c r="T3761">
        <v>0</v>
      </c>
      <c r="U3761">
        <v>54</v>
      </c>
      <c r="V3761">
        <v>0</v>
      </c>
      <c r="W3761">
        <v>0</v>
      </c>
      <c r="X3761" s="8">
        <v>9.4</v>
      </c>
      <c r="Y3761" s="9">
        <v>1.52045333333333</v>
      </c>
      <c r="Z3761" t="str">
        <f>_xlfn.XLOOKUP(B3761,店铺分配!A:A,店铺分配!C:C)</f>
        <v>争艳-US</v>
      </c>
    </row>
    <row r="3762" spans="1:26">
      <c r="A3762" s="2">
        <v>46266</v>
      </c>
      <c r="B3762" t="s">
        <v>2557</v>
      </c>
      <c r="C3762" t="s">
        <v>2558</v>
      </c>
      <c r="D3762" t="s">
        <v>2400</v>
      </c>
      <c r="E3762" t="s">
        <v>29</v>
      </c>
      <c r="F3762" s="2">
        <v>46032</v>
      </c>
      <c r="G3762">
        <v>0.45</v>
      </c>
      <c r="H3762">
        <v>0.57</v>
      </c>
      <c r="I3762">
        <v>0.5</v>
      </c>
      <c r="J3762">
        <v>0.36</v>
      </c>
      <c r="K3762" t="s">
        <v>30</v>
      </c>
      <c r="L3762">
        <v>4</v>
      </c>
      <c r="M3762" t="s">
        <v>36</v>
      </c>
      <c r="N3762" t="s">
        <v>37</v>
      </c>
      <c r="O3762" t="s">
        <v>38</v>
      </c>
      <c r="P3762" t="s">
        <v>39</v>
      </c>
      <c r="Q3762">
        <v>274</v>
      </c>
      <c r="R3762">
        <v>0</v>
      </c>
      <c r="S3762">
        <v>70</v>
      </c>
      <c r="T3762">
        <v>0</v>
      </c>
      <c r="U3762">
        <v>54</v>
      </c>
      <c r="V3762">
        <v>0</v>
      </c>
      <c r="W3762">
        <v>0</v>
      </c>
      <c r="X3762" s="8">
        <v>9.4</v>
      </c>
      <c r="Y3762" s="9">
        <v>1.52045333333333</v>
      </c>
      <c r="Z3762" t="str">
        <f>_xlfn.XLOOKUP(B3762,店铺分配!A:A,店铺分配!C:C)</f>
        <v>争艳-US</v>
      </c>
    </row>
    <row r="3763" spans="1:26">
      <c r="A3763" s="2">
        <v>46296</v>
      </c>
      <c r="B3763" t="s">
        <v>2557</v>
      </c>
      <c r="C3763" t="s">
        <v>2558</v>
      </c>
      <c r="D3763" t="s">
        <v>2400</v>
      </c>
      <c r="E3763" t="s">
        <v>29</v>
      </c>
      <c r="F3763" s="2">
        <v>46032</v>
      </c>
      <c r="G3763">
        <v>1.95</v>
      </c>
      <c r="H3763">
        <v>2.57</v>
      </c>
      <c r="I3763">
        <v>2.21</v>
      </c>
      <c r="J3763">
        <v>1.46</v>
      </c>
      <c r="K3763" t="s">
        <v>30</v>
      </c>
      <c r="L3763">
        <v>18</v>
      </c>
      <c r="M3763" t="s">
        <v>31</v>
      </c>
      <c r="N3763" t="s">
        <v>40</v>
      </c>
      <c r="O3763" t="s">
        <v>41</v>
      </c>
      <c r="P3763" t="s">
        <v>42</v>
      </c>
      <c r="Q3763">
        <v>232</v>
      </c>
      <c r="R3763">
        <v>0</v>
      </c>
      <c r="S3763">
        <v>70</v>
      </c>
      <c r="T3763">
        <v>0</v>
      </c>
      <c r="U3763">
        <v>54</v>
      </c>
      <c r="V3763">
        <v>0</v>
      </c>
      <c r="W3763">
        <v>0</v>
      </c>
      <c r="X3763" s="8">
        <v>9.4</v>
      </c>
      <c r="Y3763" s="9">
        <v>1.52045333333333</v>
      </c>
      <c r="Z3763" t="str">
        <f>_xlfn.XLOOKUP(B3763,店铺分配!A:A,店铺分配!C:C)</f>
        <v>争艳-US</v>
      </c>
    </row>
    <row r="3764" spans="1:26">
      <c r="A3764" s="2">
        <v>46235</v>
      </c>
      <c r="B3764" t="s">
        <v>2559</v>
      </c>
      <c r="C3764" t="s">
        <v>2560</v>
      </c>
      <c r="D3764" t="s">
        <v>2400</v>
      </c>
      <c r="E3764" t="s">
        <v>29</v>
      </c>
      <c r="F3764" s="2">
        <v>46020</v>
      </c>
      <c r="G3764">
        <v>1.9</v>
      </c>
      <c r="H3764">
        <v>2.29</v>
      </c>
      <c r="I3764">
        <v>1.79</v>
      </c>
      <c r="J3764">
        <v>1.71</v>
      </c>
      <c r="K3764" t="s">
        <v>30</v>
      </c>
      <c r="L3764">
        <v>16</v>
      </c>
      <c r="M3764" t="s">
        <v>31</v>
      </c>
      <c r="N3764" t="s">
        <v>32</v>
      </c>
      <c r="O3764" t="s">
        <v>33</v>
      </c>
      <c r="P3764" t="s">
        <v>34</v>
      </c>
      <c r="Q3764">
        <v>42</v>
      </c>
      <c r="R3764">
        <v>64</v>
      </c>
      <c r="S3764">
        <v>0</v>
      </c>
      <c r="T3764">
        <v>0</v>
      </c>
      <c r="U3764">
        <v>34</v>
      </c>
      <c r="V3764">
        <v>0</v>
      </c>
      <c r="W3764">
        <v>0</v>
      </c>
      <c r="X3764" s="8">
        <v>9.4</v>
      </c>
      <c r="Y3764" s="9">
        <v>1.1869552238806</v>
      </c>
      <c r="Z3764" t="str">
        <f>_xlfn.XLOOKUP(B3764,店铺分配!A:A,店铺分配!C:C)</f>
        <v>争艳-US</v>
      </c>
    </row>
    <row r="3765" spans="1:26">
      <c r="A3765" s="2">
        <v>46266</v>
      </c>
      <c r="B3765" t="s">
        <v>2559</v>
      </c>
      <c r="C3765" t="s">
        <v>2560</v>
      </c>
      <c r="D3765" t="s">
        <v>2400</v>
      </c>
      <c r="E3765" t="s">
        <v>29</v>
      </c>
      <c r="F3765" s="2">
        <v>46020</v>
      </c>
      <c r="G3765">
        <v>2.09</v>
      </c>
      <c r="H3765">
        <v>2.43</v>
      </c>
      <c r="I3765">
        <v>2</v>
      </c>
      <c r="J3765">
        <v>1.93</v>
      </c>
      <c r="K3765" t="s">
        <v>30</v>
      </c>
      <c r="L3765">
        <v>17</v>
      </c>
      <c r="M3765" t="s">
        <v>36</v>
      </c>
      <c r="N3765" t="s">
        <v>37</v>
      </c>
      <c r="O3765" t="s">
        <v>38</v>
      </c>
      <c r="P3765" t="s">
        <v>39</v>
      </c>
      <c r="Q3765">
        <v>41</v>
      </c>
      <c r="R3765">
        <v>63</v>
      </c>
      <c r="S3765">
        <v>0</v>
      </c>
      <c r="T3765">
        <v>0</v>
      </c>
      <c r="U3765">
        <v>30</v>
      </c>
      <c r="V3765">
        <v>0</v>
      </c>
      <c r="W3765">
        <v>0</v>
      </c>
      <c r="X3765" s="8">
        <v>9.4</v>
      </c>
      <c r="Y3765" s="9">
        <v>1.1869552238806</v>
      </c>
      <c r="Z3765" t="str">
        <f>_xlfn.XLOOKUP(B3765,店铺分配!A:A,店铺分配!C:C)</f>
        <v>争艳-US</v>
      </c>
    </row>
    <row r="3766" spans="1:26">
      <c r="A3766" s="2">
        <v>46296</v>
      </c>
      <c r="B3766" t="s">
        <v>2559</v>
      </c>
      <c r="C3766" t="s">
        <v>2560</v>
      </c>
      <c r="D3766" t="s">
        <v>2400</v>
      </c>
      <c r="E3766" t="s">
        <v>29</v>
      </c>
      <c r="F3766" s="2">
        <v>46020</v>
      </c>
      <c r="G3766">
        <v>2.35</v>
      </c>
      <c r="H3766">
        <v>2.86</v>
      </c>
      <c r="I3766">
        <v>2.57</v>
      </c>
      <c r="J3766">
        <v>1.96</v>
      </c>
      <c r="K3766" t="s">
        <v>30</v>
      </c>
      <c r="L3766">
        <v>20</v>
      </c>
      <c r="M3766" t="s">
        <v>36</v>
      </c>
      <c r="N3766" t="s">
        <v>40</v>
      </c>
      <c r="O3766" t="s">
        <v>41</v>
      </c>
      <c r="P3766" t="s">
        <v>42</v>
      </c>
      <c r="Q3766">
        <v>48</v>
      </c>
      <c r="R3766">
        <v>30</v>
      </c>
      <c r="S3766">
        <v>0</v>
      </c>
      <c r="T3766">
        <v>0</v>
      </c>
      <c r="U3766">
        <v>0</v>
      </c>
      <c r="V3766">
        <v>0</v>
      </c>
      <c r="W3766">
        <v>0</v>
      </c>
      <c r="X3766" s="8">
        <v>9.4</v>
      </c>
      <c r="Y3766" s="9">
        <v>1.1869552238806</v>
      </c>
      <c r="Z3766" t="str">
        <f>_xlfn.XLOOKUP(B3766,店铺分配!A:A,店铺分配!C:C)</f>
        <v>争艳-US</v>
      </c>
    </row>
    <row r="3767" spans="1:26">
      <c r="A3767" s="2">
        <v>46235</v>
      </c>
      <c r="B3767" t="s">
        <v>2561</v>
      </c>
      <c r="C3767" t="s">
        <v>2562</v>
      </c>
      <c r="D3767" t="s">
        <v>2400</v>
      </c>
      <c r="E3767" t="s">
        <v>29</v>
      </c>
      <c r="F3767" s="2">
        <v>46020</v>
      </c>
      <c r="G3767">
        <v>0.71</v>
      </c>
      <c r="H3767">
        <v>0.71</v>
      </c>
      <c r="I3767">
        <v>1.14</v>
      </c>
      <c r="J3767">
        <v>1.25</v>
      </c>
      <c r="K3767" t="s">
        <v>35</v>
      </c>
      <c r="L3767">
        <v>5</v>
      </c>
      <c r="M3767" t="s">
        <v>36</v>
      </c>
      <c r="N3767" t="s">
        <v>32</v>
      </c>
      <c r="O3767" t="s">
        <v>33</v>
      </c>
      <c r="P3767" t="s">
        <v>34</v>
      </c>
      <c r="Q3767">
        <v>167</v>
      </c>
      <c r="R3767">
        <v>0</v>
      </c>
      <c r="S3767">
        <v>0</v>
      </c>
      <c r="T3767">
        <v>0</v>
      </c>
      <c r="U3767">
        <v>4</v>
      </c>
      <c r="V3767">
        <v>0</v>
      </c>
      <c r="W3767">
        <v>0</v>
      </c>
      <c r="X3767" s="8">
        <v>9.4</v>
      </c>
      <c r="Y3767" s="9">
        <v>1.19655384615385</v>
      </c>
      <c r="Z3767" t="str">
        <f>_xlfn.XLOOKUP(B3767,店铺分配!A:A,店铺分配!C:C)</f>
        <v>争艳-US</v>
      </c>
    </row>
    <row r="3768" spans="1:26">
      <c r="A3768" s="2">
        <v>46266</v>
      </c>
      <c r="B3768" t="s">
        <v>2561</v>
      </c>
      <c r="C3768" t="s">
        <v>2562</v>
      </c>
      <c r="D3768" t="s">
        <v>2400</v>
      </c>
      <c r="E3768" t="s">
        <v>29</v>
      </c>
      <c r="F3768" s="2">
        <v>46020</v>
      </c>
      <c r="G3768">
        <v>2</v>
      </c>
      <c r="H3768">
        <v>2</v>
      </c>
      <c r="I3768">
        <v>2.36</v>
      </c>
      <c r="J3768">
        <v>2.07</v>
      </c>
      <c r="K3768" t="s">
        <v>35</v>
      </c>
      <c r="L3768">
        <v>14</v>
      </c>
      <c r="M3768" t="s">
        <v>31</v>
      </c>
      <c r="N3768" t="s">
        <v>37</v>
      </c>
      <c r="O3768" t="s">
        <v>38</v>
      </c>
      <c r="P3768" t="s">
        <v>39</v>
      </c>
      <c r="Q3768">
        <v>106</v>
      </c>
      <c r="R3768">
        <v>0</v>
      </c>
      <c r="S3768">
        <v>0</v>
      </c>
      <c r="T3768">
        <v>0</v>
      </c>
      <c r="U3768">
        <v>4</v>
      </c>
      <c r="V3768">
        <v>0</v>
      </c>
      <c r="W3768">
        <v>0</v>
      </c>
      <c r="X3768" s="8">
        <v>9.4</v>
      </c>
      <c r="Y3768" s="9">
        <v>1.19655384615385</v>
      </c>
      <c r="Z3768" t="str">
        <f>_xlfn.XLOOKUP(B3768,店铺分配!A:A,店铺分配!C:C)</f>
        <v>争艳-US</v>
      </c>
    </row>
    <row r="3769" spans="1:26">
      <c r="A3769" s="2">
        <v>46296</v>
      </c>
      <c r="B3769" t="s">
        <v>2561</v>
      </c>
      <c r="C3769" t="s">
        <v>2562</v>
      </c>
      <c r="D3769" t="s">
        <v>2400</v>
      </c>
      <c r="E3769" t="s">
        <v>29</v>
      </c>
      <c r="F3769" s="2">
        <v>46020</v>
      </c>
      <c r="G3769">
        <v>0.71</v>
      </c>
      <c r="H3769">
        <v>0.71</v>
      </c>
      <c r="I3769">
        <v>0.64</v>
      </c>
      <c r="J3769">
        <v>0.96</v>
      </c>
      <c r="K3769" t="s">
        <v>35</v>
      </c>
      <c r="L3769">
        <v>5</v>
      </c>
      <c r="M3769" t="s">
        <v>36</v>
      </c>
      <c r="N3769" t="s">
        <v>40</v>
      </c>
      <c r="O3769" t="s">
        <v>41</v>
      </c>
      <c r="P3769" t="s">
        <v>42</v>
      </c>
      <c r="Q3769">
        <v>78</v>
      </c>
      <c r="R3769">
        <v>0</v>
      </c>
      <c r="S3769">
        <v>0</v>
      </c>
      <c r="T3769">
        <v>0</v>
      </c>
      <c r="U3769">
        <v>4</v>
      </c>
      <c r="V3769">
        <v>0</v>
      </c>
      <c r="W3769">
        <v>0</v>
      </c>
      <c r="X3769" s="8">
        <v>9.4</v>
      </c>
      <c r="Y3769" s="9">
        <v>1.19655384615385</v>
      </c>
      <c r="Z3769" t="str">
        <f>_xlfn.XLOOKUP(B3769,店铺分配!A:A,店铺分配!C:C)</f>
        <v>争艳-US</v>
      </c>
    </row>
    <row r="3770" spans="1:26">
      <c r="A3770" s="2">
        <v>46235</v>
      </c>
      <c r="B3770" t="s">
        <v>2563</v>
      </c>
      <c r="C3770" t="s">
        <v>2564</v>
      </c>
      <c r="D3770" t="s">
        <v>2400</v>
      </c>
      <c r="E3770" t="s">
        <v>29</v>
      </c>
      <c r="F3770" s="2">
        <v>46020</v>
      </c>
      <c r="G3770">
        <v>2.15</v>
      </c>
      <c r="H3770">
        <v>2.29</v>
      </c>
      <c r="I3770">
        <v>2.21</v>
      </c>
      <c r="J3770">
        <v>2.04</v>
      </c>
      <c r="K3770" t="s">
        <v>30</v>
      </c>
      <c r="L3770">
        <v>16</v>
      </c>
      <c r="M3770" t="s">
        <v>31</v>
      </c>
      <c r="N3770" t="s">
        <v>32</v>
      </c>
      <c r="O3770" t="s">
        <v>33</v>
      </c>
      <c r="P3770" t="s">
        <v>34</v>
      </c>
      <c r="Q3770">
        <v>161</v>
      </c>
      <c r="R3770">
        <v>0</v>
      </c>
      <c r="S3770">
        <v>0</v>
      </c>
      <c r="T3770">
        <v>0</v>
      </c>
      <c r="U3770">
        <v>203</v>
      </c>
      <c r="V3770">
        <v>0</v>
      </c>
      <c r="W3770">
        <v>0</v>
      </c>
      <c r="X3770" s="8">
        <v>9.4</v>
      </c>
      <c r="Y3770" s="9">
        <v>1.22853846153846</v>
      </c>
      <c r="Z3770" t="str">
        <f>_xlfn.XLOOKUP(B3770,店铺分配!A:A,店铺分配!C:C)</f>
        <v>争艳-US</v>
      </c>
    </row>
    <row r="3771" spans="1:26">
      <c r="A3771" s="2">
        <v>46266</v>
      </c>
      <c r="B3771" t="s">
        <v>2563</v>
      </c>
      <c r="C3771" t="s">
        <v>2564</v>
      </c>
      <c r="D3771" t="s">
        <v>2400</v>
      </c>
      <c r="E3771" t="s">
        <v>29</v>
      </c>
      <c r="F3771" s="2">
        <v>46020</v>
      </c>
      <c r="G3771">
        <v>0.86</v>
      </c>
      <c r="H3771">
        <v>0.86</v>
      </c>
      <c r="I3771">
        <v>1.07</v>
      </c>
      <c r="J3771">
        <v>1.96</v>
      </c>
      <c r="K3771" t="s">
        <v>35</v>
      </c>
      <c r="L3771">
        <v>6</v>
      </c>
      <c r="M3771" t="s">
        <v>36</v>
      </c>
      <c r="N3771" t="s">
        <v>37</v>
      </c>
      <c r="O3771" t="s">
        <v>38</v>
      </c>
      <c r="P3771" t="s">
        <v>39</v>
      </c>
      <c r="Q3771">
        <v>102</v>
      </c>
      <c r="R3771">
        <v>63</v>
      </c>
      <c r="S3771">
        <v>0</v>
      </c>
      <c r="T3771">
        <v>0</v>
      </c>
      <c r="U3771">
        <v>140</v>
      </c>
      <c r="V3771">
        <v>0</v>
      </c>
      <c r="W3771">
        <v>0</v>
      </c>
      <c r="X3771" s="8">
        <v>9.4</v>
      </c>
      <c r="Y3771" s="9">
        <v>1.22853846153846</v>
      </c>
      <c r="Z3771" t="str">
        <f>_xlfn.XLOOKUP(B3771,店铺分配!A:A,店铺分配!C:C)</f>
        <v>争艳-US</v>
      </c>
    </row>
    <row r="3772" spans="1:26">
      <c r="A3772" s="2">
        <v>46296</v>
      </c>
      <c r="B3772" t="s">
        <v>2563</v>
      </c>
      <c r="C3772" t="s">
        <v>2564</v>
      </c>
      <c r="D3772" t="s">
        <v>2400</v>
      </c>
      <c r="E3772" t="s">
        <v>29</v>
      </c>
      <c r="F3772" s="2">
        <v>46020</v>
      </c>
      <c r="G3772">
        <v>3.13</v>
      </c>
      <c r="H3772">
        <v>3.14</v>
      </c>
      <c r="I3772">
        <v>3.71</v>
      </c>
      <c r="J3772">
        <v>2.89</v>
      </c>
      <c r="K3772" t="s">
        <v>30</v>
      </c>
      <c r="L3772">
        <v>22</v>
      </c>
      <c r="M3772" t="s">
        <v>36</v>
      </c>
      <c r="N3772" t="s">
        <v>40</v>
      </c>
      <c r="O3772" t="s">
        <v>41</v>
      </c>
      <c r="P3772" t="s">
        <v>42</v>
      </c>
      <c r="Q3772">
        <v>87</v>
      </c>
      <c r="R3772">
        <v>1</v>
      </c>
      <c r="S3772">
        <v>0</v>
      </c>
      <c r="T3772">
        <v>0</v>
      </c>
      <c r="U3772">
        <v>100</v>
      </c>
      <c r="V3772">
        <v>0</v>
      </c>
      <c r="W3772">
        <v>0</v>
      </c>
      <c r="X3772" s="8">
        <v>9.4</v>
      </c>
      <c r="Y3772" s="9">
        <v>1.22853846153846</v>
      </c>
      <c r="Z3772" t="str">
        <f>_xlfn.XLOOKUP(B3772,店铺分配!A:A,店铺分配!C:C)</f>
        <v>争艳-US</v>
      </c>
    </row>
    <row r="3773" spans="1:26">
      <c r="A3773" s="2">
        <v>46235</v>
      </c>
      <c r="B3773" t="s">
        <v>2565</v>
      </c>
      <c r="C3773" t="s">
        <v>2566</v>
      </c>
      <c r="D3773" t="s">
        <v>2400</v>
      </c>
      <c r="E3773" t="s">
        <v>29</v>
      </c>
      <c r="F3773" s="2">
        <v>46031</v>
      </c>
      <c r="G3773">
        <v>1.57</v>
      </c>
      <c r="H3773">
        <v>1.57</v>
      </c>
      <c r="I3773">
        <v>1.86</v>
      </c>
      <c r="J3773">
        <v>1.75</v>
      </c>
      <c r="K3773" t="s">
        <v>35</v>
      </c>
      <c r="L3773">
        <v>11</v>
      </c>
      <c r="M3773" t="s">
        <v>31</v>
      </c>
      <c r="N3773" t="s">
        <v>32</v>
      </c>
      <c r="O3773" t="s">
        <v>33</v>
      </c>
      <c r="P3773" t="s">
        <v>34</v>
      </c>
      <c r="Q3773">
        <v>134</v>
      </c>
      <c r="R3773">
        <v>0</v>
      </c>
      <c r="S3773">
        <v>0</v>
      </c>
      <c r="T3773">
        <v>0</v>
      </c>
      <c r="U3773">
        <v>54</v>
      </c>
      <c r="V3773">
        <v>0</v>
      </c>
      <c r="W3773">
        <v>0</v>
      </c>
      <c r="X3773" s="8">
        <v>9.4</v>
      </c>
      <c r="Y3773" s="9">
        <v>1.02127272727273</v>
      </c>
      <c r="Z3773" t="str">
        <f>_xlfn.XLOOKUP(B3773,店铺分配!A:A,店铺分配!C:C)</f>
        <v>争艳-US</v>
      </c>
    </row>
    <row r="3774" spans="1:26">
      <c r="A3774" s="2">
        <v>46266</v>
      </c>
      <c r="B3774" t="s">
        <v>2565</v>
      </c>
      <c r="C3774" t="s">
        <v>2566</v>
      </c>
      <c r="D3774" t="s">
        <v>2400</v>
      </c>
      <c r="E3774" t="s">
        <v>29</v>
      </c>
      <c r="F3774" s="2">
        <v>46031</v>
      </c>
      <c r="G3774">
        <v>1.43</v>
      </c>
      <c r="H3774">
        <v>1.43</v>
      </c>
      <c r="I3774">
        <v>1.57</v>
      </c>
      <c r="J3774">
        <v>2.29</v>
      </c>
      <c r="K3774" t="s">
        <v>35</v>
      </c>
      <c r="L3774">
        <v>10</v>
      </c>
      <c r="M3774" t="s">
        <v>36</v>
      </c>
      <c r="N3774" t="s">
        <v>37</v>
      </c>
      <c r="O3774" t="s">
        <v>38</v>
      </c>
      <c r="P3774" t="s">
        <v>39</v>
      </c>
      <c r="Q3774">
        <v>73</v>
      </c>
      <c r="R3774">
        <v>50</v>
      </c>
      <c r="S3774">
        <v>0</v>
      </c>
      <c r="T3774">
        <v>0</v>
      </c>
      <c r="U3774">
        <v>4</v>
      </c>
      <c r="V3774">
        <v>0</v>
      </c>
      <c r="W3774">
        <v>0</v>
      </c>
      <c r="X3774" s="8">
        <v>9.4</v>
      </c>
      <c r="Y3774" s="9">
        <v>1.02127272727273</v>
      </c>
      <c r="Z3774" t="str">
        <f>_xlfn.XLOOKUP(B3774,店铺分配!A:A,店铺分配!C:C)</f>
        <v>争艳-US</v>
      </c>
    </row>
    <row r="3775" spans="1:26">
      <c r="A3775" s="2">
        <v>46296</v>
      </c>
      <c r="B3775" t="s">
        <v>2565</v>
      </c>
      <c r="C3775" t="s">
        <v>2566</v>
      </c>
      <c r="D3775" t="s">
        <v>2400</v>
      </c>
      <c r="E3775" t="s">
        <v>29</v>
      </c>
      <c r="F3775" s="2">
        <v>46031</v>
      </c>
      <c r="G3775">
        <v>0.71</v>
      </c>
      <c r="H3775">
        <v>0.71</v>
      </c>
      <c r="I3775">
        <v>1.14</v>
      </c>
      <c r="J3775">
        <v>1.29</v>
      </c>
      <c r="K3775" t="s">
        <v>35</v>
      </c>
      <c r="L3775">
        <v>5</v>
      </c>
      <c r="M3775" t="s">
        <v>36</v>
      </c>
      <c r="N3775" t="s">
        <v>40</v>
      </c>
      <c r="O3775" t="s">
        <v>41</v>
      </c>
      <c r="P3775" t="s">
        <v>42</v>
      </c>
      <c r="Q3775">
        <v>79</v>
      </c>
      <c r="R3775">
        <v>0</v>
      </c>
      <c r="S3775">
        <v>0</v>
      </c>
      <c r="T3775">
        <v>0</v>
      </c>
      <c r="U3775">
        <v>4</v>
      </c>
      <c r="V3775">
        <v>0</v>
      </c>
      <c r="W3775">
        <v>0</v>
      </c>
      <c r="X3775" s="8">
        <v>9.4</v>
      </c>
      <c r="Y3775" s="9">
        <v>1.02127272727273</v>
      </c>
      <c r="Z3775" t="str">
        <f>_xlfn.XLOOKUP(B3775,店铺分配!A:A,店铺分配!C:C)</f>
        <v>争艳-US</v>
      </c>
    </row>
    <row r="3776" spans="1:26">
      <c r="A3776" s="2">
        <v>46235</v>
      </c>
      <c r="B3776" t="s">
        <v>2567</v>
      </c>
      <c r="C3776" t="s">
        <v>2568</v>
      </c>
      <c r="D3776" t="s">
        <v>2400</v>
      </c>
      <c r="E3776" t="s">
        <v>29</v>
      </c>
      <c r="F3776" s="2">
        <v>46017</v>
      </c>
      <c r="G3776">
        <v>1.76</v>
      </c>
      <c r="H3776">
        <v>1.71</v>
      </c>
      <c r="I3776">
        <v>1.93</v>
      </c>
      <c r="J3776">
        <v>1.71</v>
      </c>
      <c r="K3776" t="s">
        <v>30</v>
      </c>
      <c r="L3776">
        <v>12</v>
      </c>
      <c r="M3776" t="s">
        <v>36</v>
      </c>
      <c r="N3776" t="s">
        <v>32</v>
      </c>
      <c r="O3776" t="s">
        <v>33</v>
      </c>
      <c r="P3776" t="s">
        <v>34</v>
      </c>
      <c r="Q3776">
        <v>160</v>
      </c>
      <c r="R3776">
        <v>0</v>
      </c>
      <c r="S3776">
        <v>0</v>
      </c>
      <c r="T3776">
        <v>0</v>
      </c>
      <c r="U3776">
        <v>280</v>
      </c>
      <c r="V3776">
        <v>0</v>
      </c>
      <c r="W3776">
        <v>0</v>
      </c>
      <c r="X3776" s="8">
        <v>4.3</v>
      </c>
      <c r="Y3776" s="9">
        <v>0.745502958579882</v>
      </c>
      <c r="Z3776" t="str">
        <f>_xlfn.XLOOKUP(B3776,店铺分配!A:A,店铺分配!C:C)</f>
        <v>争艳-US</v>
      </c>
    </row>
    <row r="3777" spans="1:26">
      <c r="A3777" s="2">
        <v>46266</v>
      </c>
      <c r="B3777" t="s">
        <v>2567</v>
      </c>
      <c r="C3777" t="s">
        <v>2568</v>
      </c>
      <c r="D3777" t="s">
        <v>2400</v>
      </c>
      <c r="E3777" t="s">
        <v>29</v>
      </c>
      <c r="F3777" s="2">
        <v>46017</v>
      </c>
      <c r="G3777">
        <v>1.43</v>
      </c>
      <c r="H3777">
        <v>1.43</v>
      </c>
      <c r="I3777">
        <v>1.79</v>
      </c>
      <c r="J3777">
        <v>2.07</v>
      </c>
      <c r="K3777" t="s">
        <v>35</v>
      </c>
      <c r="L3777">
        <v>10</v>
      </c>
      <c r="M3777" t="s">
        <v>36</v>
      </c>
      <c r="N3777" t="s">
        <v>37</v>
      </c>
      <c r="O3777" t="s">
        <v>38</v>
      </c>
      <c r="P3777" t="s">
        <v>39</v>
      </c>
      <c r="Q3777">
        <v>103</v>
      </c>
      <c r="R3777">
        <v>30</v>
      </c>
      <c r="S3777">
        <v>0</v>
      </c>
      <c r="T3777">
        <v>0</v>
      </c>
      <c r="U3777">
        <v>250</v>
      </c>
      <c r="V3777">
        <v>0</v>
      </c>
      <c r="W3777">
        <v>0</v>
      </c>
      <c r="X3777" s="8">
        <v>4.3</v>
      </c>
      <c r="Y3777" s="9">
        <v>0.745502958579882</v>
      </c>
      <c r="Z3777" t="str">
        <f>_xlfn.XLOOKUP(B3777,店铺分配!A:A,店铺分配!C:C)</f>
        <v>争艳-US</v>
      </c>
    </row>
    <row r="3778" spans="1:26">
      <c r="A3778" s="2">
        <v>46296</v>
      </c>
      <c r="B3778" t="s">
        <v>2567</v>
      </c>
      <c r="C3778" t="s">
        <v>2568</v>
      </c>
      <c r="D3778" t="s">
        <v>2400</v>
      </c>
      <c r="E3778" t="s">
        <v>29</v>
      </c>
      <c r="F3778" s="2">
        <v>46017</v>
      </c>
      <c r="G3778">
        <v>1.44</v>
      </c>
      <c r="H3778">
        <v>1.43</v>
      </c>
      <c r="I3778">
        <v>1.57</v>
      </c>
      <c r="J3778">
        <v>1.39</v>
      </c>
      <c r="K3778" t="s">
        <v>30</v>
      </c>
      <c r="L3778">
        <v>10</v>
      </c>
      <c r="M3778" t="s">
        <v>36</v>
      </c>
      <c r="N3778" t="s">
        <v>40</v>
      </c>
      <c r="O3778" t="s">
        <v>41</v>
      </c>
      <c r="P3778" t="s">
        <v>42</v>
      </c>
      <c r="Q3778">
        <v>96</v>
      </c>
      <c r="R3778">
        <v>1</v>
      </c>
      <c r="S3778">
        <v>0</v>
      </c>
      <c r="T3778">
        <v>0</v>
      </c>
      <c r="U3778">
        <v>235</v>
      </c>
      <c r="V3778">
        <v>0</v>
      </c>
      <c r="W3778">
        <v>0</v>
      </c>
      <c r="X3778" s="8">
        <v>4.3</v>
      </c>
      <c r="Y3778" s="9">
        <v>0.745502958579882</v>
      </c>
      <c r="Z3778" t="str">
        <f>_xlfn.XLOOKUP(B3778,店铺分配!A:A,店铺分配!C:C)</f>
        <v>争艳-US</v>
      </c>
    </row>
    <row r="3779" spans="1:26">
      <c r="A3779" s="2">
        <v>46235</v>
      </c>
      <c r="B3779" t="s">
        <v>2569</v>
      </c>
      <c r="C3779" t="s">
        <v>2570</v>
      </c>
      <c r="D3779" t="s">
        <v>2400</v>
      </c>
      <c r="E3779" t="s">
        <v>29</v>
      </c>
      <c r="F3779" s="2">
        <v>46017</v>
      </c>
      <c r="G3779">
        <v>0.43</v>
      </c>
      <c r="H3779">
        <v>0.43</v>
      </c>
      <c r="I3779">
        <v>0.36</v>
      </c>
      <c r="J3779">
        <v>0.61</v>
      </c>
      <c r="K3779" t="s">
        <v>35</v>
      </c>
      <c r="L3779">
        <v>3</v>
      </c>
      <c r="M3779" t="s">
        <v>36</v>
      </c>
      <c r="N3779" t="s">
        <v>32</v>
      </c>
      <c r="O3779" t="s">
        <v>33</v>
      </c>
      <c r="P3779" t="s">
        <v>34</v>
      </c>
      <c r="Q3779">
        <v>158</v>
      </c>
      <c r="R3779">
        <v>0</v>
      </c>
      <c r="S3779">
        <v>100</v>
      </c>
      <c r="T3779">
        <v>0</v>
      </c>
      <c r="U3779">
        <v>150</v>
      </c>
      <c r="V3779">
        <v>0</v>
      </c>
      <c r="W3779">
        <v>0</v>
      </c>
      <c r="X3779" s="8">
        <v>4.3</v>
      </c>
      <c r="Y3779" s="9">
        <v>0.789765957446809</v>
      </c>
      <c r="Z3779" t="str">
        <f>_xlfn.XLOOKUP(B3779,店铺分配!A:A,店铺分配!C:C)</f>
        <v>争艳-US</v>
      </c>
    </row>
    <row r="3780" spans="1:26">
      <c r="A3780" s="2">
        <v>46266</v>
      </c>
      <c r="B3780" t="s">
        <v>2569</v>
      </c>
      <c r="C3780" t="s">
        <v>2570</v>
      </c>
      <c r="D3780" t="s">
        <v>2400</v>
      </c>
      <c r="E3780" t="s">
        <v>29</v>
      </c>
      <c r="F3780" s="2">
        <v>46017</v>
      </c>
      <c r="G3780">
        <v>0.51</v>
      </c>
      <c r="H3780">
        <v>0.57</v>
      </c>
      <c r="I3780">
        <v>0.36</v>
      </c>
      <c r="J3780">
        <v>0.54</v>
      </c>
      <c r="K3780" t="s">
        <v>30</v>
      </c>
      <c r="L3780">
        <v>4</v>
      </c>
      <c r="M3780" t="s">
        <v>36</v>
      </c>
      <c r="N3780" t="s">
        <v>37</v>
      </c>
      <c r="O3780" t="s">
        <v>38</v>
      </c>
      <c r="P3780" t="s">
        <v>39</v>
      </c>
      <c r="Q3780">
        <v>142</v>
      </c>
      <c r="R3780">
        <v>0</v>
      </c>
      <c r="S3780">
        <v>100</v>
      </c>
      <c r="T3780">
        <v>0</v>
      </c>
      <c r="U3780">
        <v>150</v>
      </c>
      <c r="V3780">
        <v>0</v>
      </c>
      <c r="W3780">
        <v>0</v>
      </c>
      <c r="X3780" s="8">
        <v>4.3</v>
      </c>
      <c r="Y3780" s="9">
        <v>0.789765957446809</v>
      </c>
      <c r="Z3780" t="str">
        <f>_xlfn.XLOOKUP(B3780,店铺分配!A:A,店铺分配!C:C)</f>
        <v>争艳-US</v>
      </c>
    </row>
    <row r="3781" spans="1:26">
      <c r="A3781" s="2">
        <v>46296</v>
      </c>
      <c r="B3781" t="s">
        <v>2569</v>
      </c>
      <c r="C3781" t="s">
        <v>2570</v>
      </c>
      <c r="D3781" t="s">
        <v>2400</v>
      </c>
      <c r="E3781" t="s">
        <v>29</v>
      </c>
      <c r="F3781" s="2">
        <v>46017</v>
      </c>
      <c r="G3781">
        <v>0.71</v>
      </c>
      <c r="H3781">
        <v>0.71</v>
      </c>
      <c r="I3781">
        <v>0.71</v>
      </c>
      <c r="J3781">
        <v>0.93</v>
      </c>
      <c r="K3781" t="s">
        <v>35</v>
      </c>
      <c r="L3781">
        <v>5</v>
      </c>
      <c r="M3781" t="s">
        <v>36</v>
      </c>
      <c r="N3781" t="s">
        <v>40</v>
      </c>
      <c r="O3781" t="s">
        <v>41</v>
      </c>
      <c r="P3781" t="s">
        <v>42</v>
      </c>
      <c r="Q3781">
        <v>115</v>
      </c>
      <c r="R3781">
        <v>0</v>
      </c>
      <c r="S3781">
        <v>100</v>
      </c>
      <c r="T3781">
        <v>0</v>
      </c>
      <c r="U3781">
        <v>150</v>
      </c>
      <c r="V3781">
        <v>0</v>
      </c>
      <c r="W3781">
        <v>0</v>
      </c>
      <c r="X3781" s="8">
        <v>4.3</v>
      </c>
      <c r="Y3781" s="9">
        <v>0.789765957446809</v>
      </c>
      <c r="Z3781" t="str">
        <f>_xlfn.XLOOKUP(B3781,店铺分配!A:A,店铺分配!C:C)</f>
        <v>争艳-US</v>
      </c>
    </row>
    <row r="3782" spans="1:26">
      <c r="A3782" s="2">
        <v>46235</v>
      </c>
      <c r="B3782" t="s">
        <v>2571</v>
      </c>
      <c r="C3782" t="s">
        <v>2572</v>
      </c>
      <c r="D3782" t="s">
        <v>2400</v>
      </c>
      <c r="E3782" t="s">
        <v>29</v>
      </c>
      <c r="F3782" s="2">
        <v>46017</v>
      </c>
      <c r="G3782">
        <v>0.57</v>
      </c>
      <c r="H3782">
        <v>0.57</v>
      </c>
      <c r="I3782">
        <v>0.5</v>
      </c>
      <c r="J3782">
        <v>0.71</v>
      </c>
      <c r="K3782" t="s">
        <v>35</v>
      </c>
      <c r="L3782">
        <v>4</v>
      </c>
      <c r="M3782" t="s">
        <v>36</v>
      </c>
      <c r="N3782" t="s">
        <v>32</v>
      </c>
      <c r="O3782" t="s">
        <v>33</v>
      </c>
      <c r="P3782" t="s">
        <v>34</v>
      </c>
      <c r="Q3782">
        <v>111</v>
      </c>
      <c r="R3782">
        <v>0</v>
      </c>
      <c r="S3782">
        <v>120</v>
      </c>
      <c r="T3782">
        <v>0</v>
      </c>
      <c r="U3782">
        <v>427</v>
      </c>
      <c r="V3782">
        <v>0</v>
      </c>
      <c r="W3782">
        <v>0</v>
      </c>
      <c r="X3782" s="8">
        <v>31.2</v>
      </c>
      <c r="Y3782" s="9">
        <v>1.91260317460317</v>
      </c>
      <c r="Z3782" t="str">
        <f>_xlfn.XLOOKUP(B3782,店铺分配!A:A,店铺分配!C:C)</f>
        <v>争艳-US</v>
      </c>
    </row>
    <row r="3783" spans="1:26">
      <c r="A3783" s="2">
        <v>46266</v>
      </c>
      <c r="B3783" t="s">
        <v>2571</v>
      </c>
      <c r="C3783" t="s">
        <v>2572</v>
      </c>
      <c r="D3783" t="s">
        <v>2400</v>
      </c>
      <c r="E3783" t="s">
        <v>29</v>
      </c>
      <c r="F3783" s="2">
        <v>46017</v>
      </c>
      <c r="G3783">
        <v>0.14</v>
      </c>
      <c r="H3783">
        <v>0.14</v>
      </c>
      <c r="I3783">
        <v>0.29</v>
      </c>
      <c r="J3783">
        <v>0.29</v>
      </c>
      <c r="K3783" t="s">
        <v>35</v>
      </c>
      <c r="L3783">
        <v>1</v>
      </c>
      <c r="M3783" t="s">
        <v>36</v>
      </c>
      <c r="N3783" t="s">
        <v>37</v>
      </c>
      <c r="O3783" t="s">
        <v>38</v>
      </c>
      <c r="P3783" t="s">
        <v>39</v>
      </c>
      <c r="Q3783">
        <v>102</v>
      </c>
      <c r="R3783">
        <v>0</v>
      </c>
      <c r="S3783">
        <v>120</v>
      </c>
      <c r="T3783">
        <v>0</v>
      </c>
      <c r="U3783">
        <v>427</v>
      </c>
      <c r="V3783">
        <v>0</v>
      </c>
      <c r="W3783">
        <v>0</v>
      </c>
      <c r="X3783" s="8">
        <v>31.2</v>
      </c>
      <c r="Y3783" s="9">
        <v>1.91260317460317</v>
      </c>
      <c r="Z3783" t="str">
        <f>_xlfn.XLOOKUP(B3783,店铺分配!A:A,店铺分配!C:C)</f>
        <v>争艳-US</v>
      </c>
    </row>
    <row r="3784" spans="1:26">
      <c r="A3784" s="2">
        <v>46296</v>
      </c>
      <c r="B3784" t="s">
        <v>2571</v>
      </c>
      <c r="C3784" t="s">
        <v>2572</v>
      </c>
      <c r="D3784" t="s">
        <v>2400</v>
      </c>
      <c r="E3784" t="s">
        <v>29</v>
      </c>
      <c r="F3784" s="2">
        <v>46017</v>
      </c>
      <c r="G3784">
        <v>0.71</v>
      </c>
      <c r="H3784">
        <v>0.71</v>
      </c>
      <c r="I3784">
        <v>1.29</v>
      </c>
      <c r="J3784">
        <v>1.07</v>
      </c>
      <c r="K3784" t="s">
        <v>35</v>
      </c>
      <c r="L3784">
        <v>5</v>
      </c>
      <c r="M3784" t="s">
        <v>36</v>
      </c>
      <c r="N3784" t="s">
        <v>40</v>
      </c>
      <c r="O3784" t="s">
        <v>41</v>
      </c>
      <c r="P3784" t="s">
        <v>42</v>
      </c>
      <c r="Q3784">
        <v>72</v>
      </c>
      <c r="R3784">
        <v>0</v>
      </c>
      <c r="S3784">
        <v>120</v>
      </c>
      <c r="T3784">
        <v>0</v>
      </c>
      <c r="U3784">
        <v>427</v>
      </c>
      <c r="V3784">
        <v>0</v>
      </c>
      <c r="W3784">
        <v>0</v>
      </c>
      <c r="X3784" s="8">
        <v>31.2</v>
      </c>
      <c r="Y3784" s="9">
        <v>1.91260317460317</v>
      </c>
      <c r="Z3784" t="str">
        <f>_xlfn.XLOOKUP(B3784,店铺分配!A:A,店铺分配!C:C)</f>
        <v>争艳-US</v>
      </c>
    </row>
    <row r="3785" spans="1:26">
      <c r="A3785" s="2">
        <v>46235</v>
      </c>
      <c r="B3785" t="s">
        <v>2573</v>
      </c>
      <c r="C3785" t="s">
        <v>2574</v>
      </c>
      <c r="D3785" t="s">
        <v>2400</v>
      </c>
      <c r="E3785" t="s">
        <v>29</v>
      </c>
      <c r="F3785" s="2">
        <v>46017</v>
      </c>
      <c r="G3785">
        <v>0.55</v>
      </c>
      <c r="H3785">
        <v>0.57</v>
      </c>
      <c r="I3785">
        <v>0.36</v>
      </c>
      <c r="J3785">
        <v>0.61</v>
      </c>
      <c r="K3785" t="s">
        <v>30</v>
      </c>
      <c r="L3785">
        <v>4</v>
      </c>
      <c r="M3785" t="s">
        <v>36</v>
      </c>
      <c r="N3785" t="s">
        <v>32</v>
      </c>
      <c r="O3785" t="s">
        <v>33</v>
      </c>
      <c r="P3785" t="s">
        <v>34</v>
      </c>
      <c r="Q3785">
        <v>116</v>
      </c>
      <c r="R3785">
        <v>0</v>
      </c>
      <c r="S3785">
        <v>0</v>
      </c>
      <c r="T3785">
        <v>0</v>
      </c>
      <c r="U3785">
        <v>24</v>
      </c>
      <c r="V3785">
        <v>0</v>
      </c>
      <c r="W3785">
        <v>0</v>
      </c>
      <c r="X3785" s="8">
        <v>31.2</v>
      </c>
      <c r="Y3785" s="9">
        <v>1.96216326530612</v>
      </c>
      <c r="Z3785" t="str">
        <f>_xlfn.XLOOKUP(B3785,店铺分配!A:A,店铺分配!C:C)</f>
        <v>争艳-US</v>
      </c>
    </row>
    <row r="3786" spans="1:26">
      <c r="A3786" s="2">
        <v>46266</v>
      </c>
      <c r="B3786" t="s">
        <v>2573</v>
      </c>
      <c r="C3786" t="s">
        <v>2574</v>
      </c>
      <c r="D3786" t="s">
        <v>2400</v>
      </c>
      <c r="E3786" t="s">
        <v>29</v>
      </c>
      <c r="F3786" s="2">
        <v>46017</v>
      </c>
      <c r="G3786">
        <v>0.15</v>
      </c>
      <c r="H3786">
        <v>0.14</v>
      </c>
      <c r="I3786">
        <v>0.07</v>
      </c>
      <c r="J3786">
        <v>0.18</v>
      </c>
      <c r="K3786" t="s">
        <v>30</v>
      </c>
      <c r="L3786">
        <v>1</v>
      </c>
      <c r="M3786" t="s">
        <v>36</v>
      </c>
      <c r="N3786" t="s">
        <v>37</v>
      </c>
      <c r="O3786" t="s">
        <v>38</v>
      </c>
      <c r="P3786" t="s">
        <v>39</v>
      </c>
      <c r="Q3786">
        <v>107</v>
      </c>
      <c r="R3786">
        <v>0</v>
      </c>
      <c r="S3786">
        <v>0</v>
      </c>
      <c r="T3786">
        <v>0</v>
      </c>
      <c r="U3786">
        <v>24</v>
      </c>
      <c r="V3786">
        <v>0</v>
      </c>
      <c r="W3786">
        <v>0</v>
      </c>
      <c r="X3786" s="8">
        <v>31.2</v>
      </c>
      <c r="Y3786" s="9">
        <v>1.96216326530612</v>
      </c>
      <c r="Z3786" t="str">
        <f>_xlfn.XLOOKUP(B3786,店铺分配!A:A,店铺分配!C:C)</f>
        <v>争艳-US</v>
      </c>
    </row>
    <row r="3787" spans="1:26">
      <c r="A3787" s="2">
        <v>46296</v>
      </c>
      <c r="B3787" t="s">
        <v>2573</v>
      </c>
      <c r="C3787" t="s">
        <v>2574</v>
      </c>
      <c r="D3787" t="s">
        <v>2400</v>
      </c>
      <c r="E3787" t="s">
        <v>29</v>
      </c>
      <c r="F3787" s="2">
        <v>46017</v>
      </c>
      <c r="G3787">
        <v>0.43</v>
      </c>
      <c r="H3787">
        <v>0.43</v>
      </c>
      <c r="I3787">
        <v>0.93</v>
      </c>
      <c r="J3787">
        <v>0.64</v>
      </c>
      <c r="K3787" t="s">
        <v>35</v>
      </c>
      <c r="L3787">
        <v>3</v>
      </c>
      <c r="M3787" t="s">
        <v>36</v>
      </c>
      <c r="N3787" t="s">
        <v>40</v>
      </c>
      <c r="O3787" t="s">
        <v>41</v>
      </c>
      <c r="P3787" t="s">
        <v>42</v>
      </c>
      <c r="Q3787">
        <v>89</v>
      </c>
      <c r="R3787">
        <v>0</v>
      </c>
      <c r="S3787">
        <v>0</v>
      </c>
      <c r="T3787">
        <v>0</v>
      </c>
      <c r="U3787">
        <v>24</v>
      </c>
      <c r="V3787">
        <v>0</v>
      </c>
      <c r="W3787">
        <v>0</v>
      </c>
      <c r="X3787" s="8">
        <v>31.2</v>
      </c>
      <c r="Y3787" s="9">
        <v>1.96216326530612</v>
      </c>
      <c r="Z3787" t="str">
        <f>_xlfn.XLOOKUP(B3787,店铺分配!A:A,店铺分配!C:C)</f>
        <v>争艳-US</v>
      </c>
    </row>
    <row r="3788" spans="1:26">
      <c r="A3788" s="2">
        <v>46235</v>
      </c>
      <c r="B3788" t="s">
        <v>2575</v>
      </c>
      <c r="C3788" t="s">
        <v>2576</v>
      </c>
      <c r="D3788" t="s">
        <v>2400</v>
      </c>
      <c r="E3788" t="s">
        <v>29</v>
      </c>
      <c r="F3788" s="2">
        <v>46017</v>
      </c>
      <c r="G3788">
        <v>5</v>
      </c>
      <c r="H3788">
        <v>5</v>
      </c>
      <c r="I3788">
        <v>4.93</v>
      </c>
      <c r="J3788">
        <v>5.29</v>
      </c>
      <c r="K3788" t="s">
        <v>35</v>
      </c>
      <c r="L3788">
        <v>35</v>
      </c>
      <c r="M3788" t="s">
        <v>31</v>
      </c>
      <c r="N3788" t="s">
        <v>32</v>
      </c>
      <c r="O3788" t="s">
        <v>33</v>
      </c>
      <c r="P3788" t="s">
        <v>34</v>
      </c>
      <c r="Q3788">
        <v>288</v>
      </c>
      <c r="R3788">
        <v>0</v>
      </c>
      <c r="S3788">
        <v>100</v>
      </c>
      <c r="T3788">
        <v>0</v>
      </c>
      <c r="U3788">
        <v>73</v>
      </c>
      <c r="V3788">
        <v>0</v>
      </c>
      <c r="W3788">
        <v>0</v>
      </c>
      <c r="X3788" s="8">
        <v>9.4</v>
      </c>
      <c r="Y3788" s="9">
        <v>0.653417910447761</v>
      </c>
      <c r="Z3788" t="str">
        <f>_xlfn.XLOOKUP(B3788,店铺分配!A:A,店铺分配!C:C)</f>
        <v>争艳-US</v>
      </c>
    </row>
    <row r="3789" spans="1:26">
      <c r="A3789" s="2">
        <v>46266</v>
      </c>
      <c r="B3789" t="s">
        <v>2575</v>
      </c>
      <c r="C3789" t="s">
        <v>2576</v>
      </c>
      <c r="D3789" t="s">
        <v>2400</v>
      </c>
      <c r="E3789" t="s">
        <v>29</v>
      </c>
      <c r="F3789" s="2">
        <v>46017</v>
      </c>
      <c r="G3789">
        <v>3.86</v>
      </c>
      <c r="H3789">
        <v>3.86</v>
      </c>
      <c r="I3789">
        <v>4.64</v>
      </c>
      <c r="J3789">
        <v>5.5</v>
      </c>
      <c r="K3789" t="s">
        <v>35</v>
      </c>
      <c r="L3789">
        <v>27</v>
      </c>
      <c r="M3789" t="s">
        <v>31</v>
      </c>
      <c r="N3789" t="s">
        <v>37</v>
      </c>
      <c r="O3789" t="s">
        <v>38</v>
      </c>
      <c r="P3789" t="s">
        <v>39</v>
      </c>
      <c r="Q3789">
        <v>228</v>
      </c>
      <c r="R3789">
        <v>123</v>
      </c>
      <c r="S3789">
        <v>0</v>
      </c>
      <c r="T3789">
        <v>0</v>
      </c>
      <c r="U3789">
        <v>50</v>
      </c>
      <c r="V3789">
        <v>0</v>
      </c>
      <c r="W3789">
        <v>0</v>
      </c>
      <c r="X3789" s="8">
        <v>9.4</v>
      </c>
      <c r="Y3789" s="9">
        <v>0.653417910447761</v>
      </c>
      <c r="Z3789" t="str">
        <f>_xlfn.XLOOKUP(B3789,店铺分配!A:A,店铺分配!C:C)</f>
        <v>争艳-US</v>
      </c>
    </row>
    <row r="3790" spans="1:26">
      <c r="A3790" s="2">
        <v>46296</v>
      </c>
      <c r="B3790" t="s">
        <v>2575</v>
      </c>
      <c r="C3790" t="s">
        <v>2576</v>
      </c>
      <c r="D3790" t="s">
        <v>2400</v>
      </c>
      <c r="E3790" t="s">
        <v>29</v>
      </c>
      <c r="F3790" s="2">
        <v>46017</v>
      </c>
      <c r="G3790">
        <v>3.71</v>
      </c>
      <c r="H3790">
        <v>3.71</v>
      </c>
      <c r="I3790">
        <v>3.21</v>
      </c>
      <c r="J3790">
        <v>3.89</v>
      </c>
      <c r="K3790" t="s">
        <v>35</v>
      </c>
      <c r="L3790">
        <v>26</v>
      </c>
      <c r="M3790" t="s">
        <v>31</v>
      </c>
      <c r="N3790" t="s">
        <v>40</v>
      </c>
      <c r="O3790" t="s">
        <v>41</v>
      </c>
      <c r="P3790" t="s">
        <v>42</v>
      </c>
      <c r="Q3790">
        <v>234</v>
      </c>
      <c r="R3790">
        <v>40</v>
      </c>
      <c r="S3790">
        <v>0</v>
      </c>
      <c r="T3790">
        <v>0</v>
      </c>
      <c r="U3790">
        <v>0</v>
      </c>
      <c r="V3790">
        <v>0</v>
      </c>
      <c r="W3790">
        <v>0</v>
      </c>
      <c r="X3790" s="8">
        <v>9.4</v>
      </c>
      <c r="Y3790" s="9">
        <v>0.653417910447761</v>
      </c>
      <c r="Z3790" t="str">
        <f>_xlfn.XLOOKUP(B3790,店铺分配!A:A,店铺分配!C:C)</f>
        <v>争艳-US</v>
      </c>
    </row>
    <row r="3791" spans="1:26">
      <c r="A3791" s="2">
        <v>46235</v>
      </c>
      <c r="B3791" t="s">
        <v>2577</v>
      </c>
      <c r="C3791" t="s">
        <v>2578</v>
      </c>
      <c r="D3791" t="s">
        <v>2400</v>
      </c>
      <c r="E3791" t="s">
        <v>29</v>
      </c>
      <c r="F3791" s="2">
        <v>46017</v>
      </c>
      <c r="G3791">
        <v>4.7</v>
      </c>
      <c r="H3791">
        <v>5.14</v>
      </c>
      <c r="I3791">
        <v>5</v>
      </c>
      <c r="J3791">
        <v>4.32</v>
      </c>
      <c r="K3791" t="s">
        <v>30</v>
      </c>
      <c r="L3791">
        <v>36</v>
      </c>
      <c r="M3791" t="s">
        <v>31</v>
      </c>
      <c r="N3791" t="s">
        <v>32</v>
      </c>
      <c r="O3791" t="s">
        <v>33</v>
      </c>
      <c r="P3791" t="s">
        <v>34</v>
      </c>
      <c r="Q3791">
        <v>235</v>
      </c>
      <c r="R3791">
        <v>0</v>
      </c>
      <c r="S3791">
        <v>100</v>
      </c>
      <c r="T3791">
        <v>0</v>
      </c>
      <c r="U3791">
        <v>504</v>
      </c>
      <c r="V3791">
        <v>0</v>
      </c>
      <c r="W3791">
        <v>0</v>
      </c>
      <c r="X3791" s="8">
        <v>9.4</v>
      </c>
      <c r="Y3791" s="9">
        <v>0.512525547445256</v>
      </c>
      <c r="Z3791" t="str">
        <f>_xlfn.XLOOKUP(B3791,店铺分配!A:A,店铺分配!C:C)</f>
        <v>争艳-US</v>
      </c>
    </row>
    <row r="3792" spans="1:26">
      <c r="A3792" s="2">
        <v>46266</v>
      </c>
      <c r="B3792" t="s">
        <v>2577</v>
      </c>
      <c r="C3792" t="s">
        <v>2578</v>
      </c>
      <c r="D3792" t="s">
        <v>2400</v>
      </c>
      <c r="E3792" t="s">
        <v>29</v>
      </c>
      <c r="F3792" s="2">
        <v>46017</v>
      </c>
      <c r="G3792">
        <v>4.36</v>
      </c>
      <c r="H3792">
        <v>4.43</v>
      </c>
      <c r="I3792">
        <v>4.36</v>
      </c>
      <c r="J3792">
        <v>4.32</v>
      </c>
      <c r="K3792" t="s">
        <v>30</v>
      </c>
      <c r="L3792">
        <v>31</v>
      </c>
      <c r="M3792" t="s">
        <v>31</v>
      </c>
      <c r="N3792" t="s">
        <v>37</v>
      </c>
      <c r="O3792" t="s">
        <v>38</v>
      </c>
      <c r="P3792" t="s">
        <v>39</v>
      </c>
      <c r="Q3792">
        <v>213</v>
      </c>
      <c r="R3792">
        <v>74</v>
      </c>
      <c r="S3792">
        <v>0</v>
      </c>
      <c r="T3792">
        <v>0</v>
      </c>
      <c r="U3792">
        <v>430</v>
      </c>
      <c r="V3792">
        <v>0</v>
      </c>
      <c r="W3792">
        <v>0</v>
      </c>
      <c r="X3792" s="8">
        <v>9.4</v>
      </c>
      <c r="Y3792" s="9">
        <v>0.512525547445256</v>
      </c>
      <c r="Z3792" t="str">
        <f>_xlfn.XLOOKUP(B3792,店铺分配!A:A,店铺分配!C:C)</f>
        <v>争艳-US</v>
      </c>
    </row>
    <row r="3793" spans="1:26">
      <c r="A3793" s="2">
        <v>46296</v>
      </c>
      <c r="B3793" t="s">
        <v>2577</v>
      </c>
      <c r="C3793" t="s">
        <v>2578</v>
      </c>
      <c r="D3793" t="s">
        <v>2400</v>
      </c>
      <c r="E3793" t="s">
        <v>29</v>
      </c>
      <c r="F3793" s="2">
        <v>46017</v>
      </c>
      <c r="G3793">
        <v>2.14</v>
      </c>
      <c r="H3793">
        <v>2.14</v>
      </c>
      <c r="I3793">
        <v>3.79</v>
      </c>
      <c r="J3793">
        <v>3.96</v>
      </c>
      <c r="K3793" t="s">
        <v>35</v>
      </c>
      <c r="L3793">
        <v>15</v>
      </c>
      <c r="M3793" t="s">
        <v>36</v>
      </c>
      <c r="N3793" t="s">
        <v>40</v>
      </c>
      <c r="O3793" t="s">
        <v>41</v>
      </c>
      <c r="P3793" t="s">
        <v>42</v>
      </c>
      <c r="Q3793">
        <v>184</v>
      </c>
      <c r="R3793">
        <v>2</v>
      </c>
      <c r="S3793">
        <v>0</v>
      </c>
      <c r="T3793">
        <v>0</v>
      </c>
      <c r="U3793">
        <v>345</v>
      </c>
      <c r="V3793">
        <v>0</v>
      </c>
      <c r="W3793">
        <v>0</v>
      </c>
      <c r="X3793" s="8">
        <v>9.4</v>
      </c>
      <c r="Y3793" s="9">
        <v>0.512525547445256</v>
      </c>
      <c r="Z3793" t="str">
        <f>_xlfn.XLOOKUP(B3793,店铺分配!A:A,店铺分配!C:C)</f>
        <v>争艳-US</v>
      </c>
    </row>
    <row r="3794" spans="1:26">
      <c r="A3794" s="2">
        <v>46235</v>
      </c>
      <c r="B3794" t="s">
        <v>2579</v>
      </c>
      <c r="C3794" t="s">
        <v>2580</v>
      </c>
      <c r="D3794" t="s">
        <v>2400</v>
      </c>
      <c r="E3794" t="s">
        <v>29</v>
      </c>
      <c r="F3794" s="2">
        <v>46017</v>
      </c>
      <c r="G3794">
        <v>3.18</v>
      </c>
      <c r="H3794">
        <v>3.29</v>
      </c>
      <c r="I3794">
        <v>3.29</v>
      </c>
      <c r="J3794">
        <v>3.07</v>
      </c>
      <c r="K3794" t="s">
        <v>30</v>
      </c>
      <c r="L3794">
        <v>23</v>
      </c>
      <c r="M3794" t="s">
        <v>36</v>
      </c>
      <c r="N3794" t="s">
        <v>32</v>
      </c>
      <c r="O3794" t="s">
        <v>33</v>
      </c>
      <c r="P3794" t="s">
        <v>34</v>
      </c>
      <c r="Q3794">
        <v>246</v>
      </c>
      <c r="R3794">
        <v>0</v>
      </c>
      <c r="S3794">
        <v>0</v>
      </c>
      <c r="T3794">
        <v>0</v>
      </c>
      <c r="U3794">
        <v>264</v>
      </c>
      <c r="V3794">
        <v>0</v>
      </c>
      <c r="W3794">
        <v>0</v>
      </c>
      <c r="X3794" s="8">
        <v>9.4</v>
      </c>
      <c r="Y3794" s="9">
        <v>0.575352112676056</v>
      </c>
      <c r="Z3794" t="str">
        <f>_xlfn.XLOOKUP(B3794,店铺分配!A:A,店铺分配!C:C)</f>
        <v>争艳-US</v>
      </c>
    </row>
    <row r="3795" spans="1:26">
      <c r="A3795" s="2">
        <v>46266</v>
      </c>
      <c r="B3795" t="s">
        <v>2579</v>
      </c>
      <c r="C3795" t="s">
        <v>2580</v>
      </c>
      <c r="D3795" t="s">
        <v>2400</v>
      </c>
      <c r="E3795" t="s">
        <v>29</v>
      </c>
      <c r="F3795" s="2">
        <v>46017</v>
      </c>
      <c r="G3795">
        <v>1.14</v>
      </c>
      <c r="H3795">
        <v>1.14</v>
      </c>
      <c r="I3795">
        <v>2.36</v>
      </c>
      <c r="J3795">
        <v>3.07</v>
      </c>
      <c r="K3795" t="s">
        <v>35</v>
      </c>
      <c r="L3795">
        <v>8</v>
      </c>
      <c r="M3795" t="s">
        <v>36</v>
      </c>
      <c r="N3795" t="s">
        <v>37</v>
      </c>
      <c r="O3795" t="s">
        <v>38</v>
      </c>
      <c r="P3795" t="s">
        <v>39</v>
      </c>
      <c r="Q3795">
        <v>159</v>
      </c>
      <c r="R3795">
        <v>55</v>
      </c>
      <c r="S3795">
        <v>0</v>
      </c>
      <c r="T3795">
        <v>0</v>
      </c>
      <c r="U3795">
        <v>209</v>
      </c>
      <c r="V3795">
        <v>0</v>
      </c>
      <c r="W3795">
        <v>0</v>
      </c>
      <c r="X3795" s="8">
        <v>9.4</v>
      </c>
      <c r="Y3795" s="9">
        <v>0.575352112676056</v>
      </c>
      <c r="Z3795" t="str">
        <f>_xlfn.XLOOKUP(B3795,店铺分配!A:A,店铺分配!C:C)</f>
        <v>争艳-US</v>
      </c>
    </row>
    <row r="3796" spans="1:26">
      <c r="A3796" s="2">
        <v>46296</v>
      </c>
      <c r="B3796" t="s">
        <v>2579</v>
      </c>
      <c r="C3796" t="s">
        <v>2580</v>
      </c>
      <c r="D3796" t="s">
        <v>2400</v>
      </c>
      <c r="E3796" t="s">
        <v>29</v>
      </c>
      <c r="F3796" s="2">
        <v>46017</v>
      </c>
      <c r="G3796">
        <v>1.29</v>
      </c>
      <c r="H3796">
        <v>1.29</v>
      </c>
      <c r="I3796">
        <v>2.5</v>
      </c>
      <c r="J3796">
        <v>2.36</v>
      </c>
      <c r="K3796" t="s">
        <v>35</v>
      </c>
      <c r="L3796">
        <v>9</v>
      </c>
      <c r="M3796" t="s">
        <v>36</v>
      </c>
      <c r="N3796" t="s">
        <v>40</v>
      </c>
      <c r="O3796" t="s">
        <v>41</v>
      </c>
      <c r="P3796" t="s">
        <v>42</v>
      </c>
      <c r="Q3796">
        <v>143</v>
      </c>
      <c r="R3796">
        <v>2</v>
      </c>
      <c r="S3796">
        <v>0</v>
      </c>
      <c r="T3796">
        <v>0</v>
      </c>
      <c r="U3796">
        <v>209</v>
      </c>
      <c r="V3796">
        <v>0</v>
      </c>
      <c r="W3796">
        <v>0</v>
      </c>
      <c r="X3796" s="8">
        <v>9.4</v>
      </c>
      <c r="Y3796" s="9">
        <v>0.575352112676056</v>
      </c>
      <c r="Z3796" t="str">
        <f>_xlfn.XLOOKUP(B3796,店铺分配!A:A,店铺分配!C:C)</f>
        <v>争艳-US</v>
      </c>
    </row>
    <row r="3797" spans="1:26">
      <c r="A3797" s="2">
        <v>46235</v>
      </c>
      <c r="B3797" t="s">
        <v>2581</v>
      </c>
      <c r="C3797" t="s">
        <v>2582</v>
      </c>
      <c r="D3797" t="s">
        <v>2400</v>
      </c>
      <c r="E3797" t="s">
        <v>29</v>
      </c>
      <c r="F3797" s="2">
        <v>46017</v>
      </c>
      <c r="G3797">
        <v>1.43</v>
      </c>
      <c r="H3797">
        <v>1.43</v>
      </c>
      <c r="I3797">
        <v>1.29</v>
      </c>
      <c r="J3797">
        <v>1.5</v>
      </c>
      <c r="K3797" t="s">
        <v>35</v>
      </c>
      <c r="L3797">
        <v>10</v>
      </c>
      <c r="M3797" t="s">
        <v>36</v>
      </c>
      <c r="N3797" t="s">
        <v>32</v>
      </c>
      <c r="O3797" t="s">
        <v>33</v>
      </c>
      <c r="P3797" t="s">
        <v>34</v>
      </c>
      <c r="Q3797">
        <v>223</v>
      </c>
      <c r="R3797">
        <v>0</v>
      </c>
      <c r="S3797">
        <v>150</v>
      </c>
      <c r="T3797">
        <v>0</v>
      </c>
      <c r="U3797">
        <v>109</v>
      </c>
      <c r="V3797">
        <v>0</v>
      </c>
      <c r="W3797">
        <v>0</v>
      </c>
      <c r="X3797" s="8">
        <v>9.4</v>
      </c>
      <c r="Y3797" s="9">
        <v>0.572541666666667</v>
      </c>
      <c r="Z3797" t="str">
        <f>_xlfn.XLOOKUP(B3797,店铺分配!A:A,店铺分配!C:C)</f>
        <v>争艳-US</v>
      </c>
    </row>
    <row r="3798" spans="1:26">
      <c r="A3798" s="2">
        <v>46266</v>
      </c>
      <c r="B3798" t="s">
        <v>2581</v>
      </c>
      <c r="C3798" t="s">
        <v>2582</v>
      </c>
      <c r="D3798" t="s">
        <v>2400</v>
      </c>
      <c r="E3798" t="s">
        <v>29</v>
      </c>
      <c r="F3798" s="2">
        <v>46017</v>
      </c>
      <c r="G3798">
        <v>1.14</v>
      </c>
      <c r="H3798">
        <v>1.14</v>
      </c>
      <c r="I3798">
        <v>1.43</v>
      </c>
      <c r="J3798">
        <v>1.86</v>
      </c>
      <c r="K3798" t="s">
        <v>35</v>
      </c>
      <c r="L3798">
        <v>8</v>
      </c>
      <c r="M3798" t="s">
        <v>36</v>
      </c>
      <c r="N3798" t="s">
        <v>37</v>
      </c>
      <c r="O3798" t="s">
        <v>38</v>
      </c>
      <c r="P3798" t="s">
        <v>39</v>
      </c>
      <c r="Q3798">
        <v>171</v>
      </c>
      <c r="R3798">
        <v>0</v>
      </c>
      <c r="S3798">
        <v>150</v>
      </c>
      <c r="T3798">
        <v>0</v>
      </c>
      <c r="U3798">
        <v>109</v>
      </c>
      <c r="V3798">
        <v>0</v>
      </c>
      <c r="W3798">
        <v>0</v>
      </c>
      <c r="X3798" s="8">
        <v>9.4</v>
      </c>
      <c r="Y3798" s="9">
        <v>0.572541666666667</v>
      </c>
      <c r="Z3798" t="str">
        <f>_xlfn.XLOOKUP(B3798,店铺分配!A:A,店铺分配!C:C)</f>
        <v>争艳-US</v>
      </c>
    </row>
    <row r="3799" spans="1:26">
      <c r="A3799" s="2">
        <v>46296</v>
      </c>
      <c r="B3799" t="s">
        <v>2581</v>
      </c>
      <c r="C3799" t="s">
        <v>2582</v>
      </c>
      <c r="D3799" t="s">
        <v>2400</v>
      </c>
      <c r="E3799" t="s">
        <v>29</v>
      </c>
      <c r="F3799" s="2">
        <v>46017</v>
      </c>
      <c r="G3799">
        <v>2.38</v>
      </c>
      <c r="H3799">
        <v>2.43</v>
      </c>
      <c r="I3799">
        <v>2.29</v>
      </c>
      <c r="J3799">
        <v>2.39</v>
      </c>
      <c r="K3799" t="s">
        <v>30</v>
      </c>
      <c r="L3799">
        <v>17</v>
      </c>
      <c r="M3799" t="s">
        <v>31</v>
      </c>
      <c r="N3799" t="s">
        <v>40</v>
      </c>
      <c r="O3799" t="s">
        <v>41</v>
      </c>
      <c r="P3799" t="s">
        <v>42</v>
      </c>
      <c r="Q3799">
        <v>104</v>
      </c>
      <c r="R3799">
        <v>150</v>
      </c>
      <c r="S3799">
        <v>0</v>
      </c>
      <c r="T3799">
        <v>0</v>
      </c>
      <c r="U3799">
        <v>109</v>
      </c>
      <c r="V3799">
        <v>0</v>
      </c>
      <c r="W3799">
        <v>0</v>
      </c>
      <c r="X3799" s="8">
        <v>9.4</v>
      </c>
      <c r="Y3799" s="9">
        <v>0.572541666666667</v>
      </c>
      <c r="Z3799" t="str">
        <f>_xlfn.XLOOKUP(B3799,店铺分配!A:A,店铺分配!C:C)</f>
        <v>争艳-US</v>
      </c>
    </row>
    <row r="3800" spans="1:26">
      <c r="A3800" s="2">
        <v>46235</v>
      </c>
      <c r="B3800" t="s">
        <v>2583</v>
      </c>
      <c r="C3800" t="s">
        <v>2584</v>
      </c>
      <c r="D3800" t="s">
        <v>2400</v>
      </c>
      <c r="E3800" t="s">
        <v>29</v>
      </c>
      <c r="F3800" s="2">
        <v>46017</v>
      </c>
      <c r="G3800">
        <v>1.86</v>
      </c>
      <c r="H3800">
        <v>1.86</v>
      </c>
      <c r="I3800">
        <v>1.79</v>
      </c>
      <c r="J3800">
        <v>2.25</v>
      </c>
      <c r="K3800" t="s">
        <v>35</v>
      </c>
      <c r="L3800">
        <v>13</v>
      </c>
      <c r="M3800" t="s">
        <v>31</v>
      </c>
      <c r="N3800" t="s">
        <v>32</v>
      </c>
      <c r="O3800" t="s">
        <v>33</v>
      </c>
      <c r="P3800" t="s">
        <v>34</v>
      </c>
      <c r="Q3800">
        <v>196</v>
      </c>
      <c r="R3800">
        <v>0</v>
      </c>
      <c r="S3800">
        <v>0</v>
      </c>
      <c r="T3800">
        <v>0</v>
      </c>
      <c r="U3800">
        <v>74</v>
      </c>
      <c r="V3800">
        <v>0</v>
      </c>
      <c r="W3800">
        <v>0</v>
      </c>
      <c r="X3800" s="8">
        <v>9.4</v>
      </c>
      <c r="Y3800" s="9">
        <v>0.586530120481928</v>
      </c>
      <c r="Z3800" t="str">
        <f>_xlfn.XLOOKUP(B3800,店铺分配!A:A,店铺分配!C:C)</f>
        <v>争艳-US</v>
      </c>
    </row>
    <row r="3801" spans="1:26">
      <c r="A3801" s="2">
        <v>46266</v>
      </c>
      <c r="B3801" t="s">
        <v>2583</v>
      </c>
      <c r="C3801" t="s">
        <v>2584</v>
      </c>
      <c r="D3801" t="s">
        <v>2400</v>
      </c>
      <c r="E3801" t="s">
        <v>29</v>
      </c>
      <c r="F3801" s="2">
        <v>46017</v>
      </c>
      <c r="G3801">
        <v>3.14</v>
      </c>
      <c r="H3801">
        <v>3.43</v>
      </c>
      <c r="I3801">
        <v>2.79</v>
      </c>
      <c r="J3801">
        <v>3.11</v>
      </c>
      <c r="K3801" t="s">
        <v>30</v>
      </c>
      <c r="L3801">
        <v>24</v>
      </c>
      <c r="M3801" t="s">
        <v>36</v>
      </c>
      <c r="N3801" t="s">
        <v>37</v>
      </c>
      <c r="O3801" t="s">
        <v>38</v>
      </c>
      <c r="P3801" t="s">
        <v>39</v>
      </c>
      <c r="Q3801">
        <v>116</v>
      </c>
      <c r="R3801">
        <v>50</v>
      </c>
      <c r="S3801">
        <v>0</v>
      </c>
      <c r="T3801">
        <v>0</v>
      </c>
      <c r="U3801">
        <v>24</v>
      </c>
      <c r="V3801">
        <v>0</v>
      </c>
      <c r="W3801">
        <v>0</v>
      </c>
      <c r="X3801" s="8">
        <v>9.4</v>
      </c>
      <c r="Y3801" s="9">
        <v>0.586530120481928</v>
      </c>
      <c r="Z3801" t="str">
        <f>_xlfn.XLOOKUP(B3801,店铺分配!A:A,店铺分配!C:C)</f>
        <v>争艳-US</v>
      </c>
    </row>
    <row r="3802" spans="1:26">
      <c r="A3802" s="2">
        <v>46296</v>
      </c>
      <c r="B3802" t="s">
        <v>2583</v>
      </c>
      <c r="C3802" t="s">
        <v>2584</v>
      </c>
      <c r="D3802" t="s">
        <v>2400</v>
      </c>
      <c r="E3802" t="s">
        <v>29</v>
      </c>
      <c r="F3802" s="2">
        <v>46017</v>
      </c>
      <c r="G3802">
        <v>1.29</v>
      </c>
      <c r="H3802">
        <v>1.29</v>
      </c>
      <c r="I3802">
        <v>1.5</v>
      </c>
      <c r="J3802">
        <v>2.07</v>
      </c>
      <c r="K3802" t="s">
        <v>35</v>
      </c>
      <c r="L3802">
        <v>9</v>
      </c>
      <c r="M3802" t="s">
        <v>36</v>
      </c>
      <c r="N3802" t="s">
        <v>40</v>
      </c>
      <c r="O3802" t="s">
        <v>41</v>
      </c>
      <c r="P3802" t="s">
        <v>42</v>
      </c>
      <c r="Q3802">
        <v>64</v>
      </c>
      <c r="R3802">
        <v>50</v>
      </c>
      <c r="S3802">
        <v>0</v>
      </c>
      <c r="T3802">
        <v>0</v>
      </c>
      <c r="U3802">
        <v>4</v>
      </c>
      <c r="V3802">
        <v>0</v>
      </c>
      <c r="W3802">
        <v>0</v>
      </c>
      <c r="X3802" s="8">
        <v>9.4</v>
      </c>
      <c r="Y3802" s="9">
        <v>0.586530120481928</v>
      </c>
      <c r="Z3802" t="str">
        <f>_xlfn.XLOOKUP(B3802,店铺分配!A:A,店铺分配!C:C)</f>
        <v>争艳-US</v>
      </c>
    </row>
    <row r="3803" spans="1:26">
      <c r="A3803" s="2">
        <v>46235</v>
      </c>
      <c r="B3803" t="s">
        <v>2585</v>
      </c>
      <c r="C3803" t="s">
        <v>2586</v>
      </c>
      <c r="D3803" t="s">
        <v>2400</v>
      </c>
      <c r="E3803" t="s">
        <v>29</v>
      </c>
      <c r="F3803" s="2">
        <v>46017</v>
      </c>
      <c r="G3803">
        <v>1.18</v>
      </c>
      <c r="H3803">
        <v>1.29</v>
      </c>
      <c r="I3803">
        <v>1.29</v>
      </c>
      <c r="J3803">
        <v>1.07</v>
      </c>
      <c r="K3803" t="s">
        <v>30</v>
      </c>
      <c r="L3803">
        <v>9</v>
      </c>
      <c r="M3803" t="s">
        <v>36</v>
      </c>
      <c r="N3803" t="s">
        <v>32</v>
      </c>
      <c r="O3803" t="s">
        <v>33</v>
      </c>
      <c r="P3803" t="s">
        <v>34</v>
      </c>
      <c r="Q3803">
        <v>402</v>
      </c>
      <c r="R3803">
        <v>0</v>
      </c>
      <c r="S3803">
        <v>200</v>
      </c>
      <c r="T3803">
        <v>0</v>
      </c>
      <c r="U3803">
        <v>850</v>
      </c>
      <c r="V3803">
        <v>0</v>
      </c>
      <c r="W3803">
        <v>0</v>
      </c>
      <c r="X3803" s="8">
        <v>9.4</v>
      </c>
      <c r="Y3803" s="9">
        <v>0.599794238683128</v>
      </c>
      <c r="Z3803" t="str">
        <f>_xlfn.XLOOKUP(B3803,店铺分配!A:A,店铺分配!C:C)</f>
        <v>争艳-US</v>
      </c>
    </row>
    <row r="3804" spans="1:26">
      <c r="A3804" s="2">
        <v>46266</v>
      </c>
      <c r="B3804" t="s">
        <v>2585</v>
      </c>
      <c r="C3804" t="s">
        <v>2586</v>
      </c>
      <c r="D3804" t="s">
        <v>2400</v>
      </c>
      <c r="E3804" t="s">
        <v>29</v>
      </c>
      <c r="F3804" s="2">
        <v>46017</v>
      </c>
      <c r="G3804">
        <v>1.18</v>
      </c>
      <c r="H3804">
        <v>1.43</v>
      </c>
      <c r="I3804">
        <v>1.07</v>
      </c>
      <c r="J3804">
        <v>1.07</v>
      </c>
      <c r="K3804" t="s">
        <v>30</v>
      </c>
      <c r="L3804">
        <v>10</v>
      </c>
      <c r="M3804" t="s">
        <v>36</v>
      </c>
      <c r="N3804" t="s">
        <v>37</v>
      </c>
      <c r="O3804" t="s">
        <v>38</v>
      </c>
      <c r="P3804" t="s">
        <v>39</v>
      </c>
      <c r="Q3804">
        <v>373</v>
      </c>
      <c r="R3804">
        <v>0</v>
      </c>
      <c r="S3804">
        <v>200</v>
      </c>
      <c r="T3804">
        <v>0</v>
      </c>
      <c r="U3804">
        <v>850</v>
      </c>
      <c r="V3804">
        <v>0</v>
      </c>
      <c r="W3804">
        <v>0</v>
      </c>
      <c r="X3804" s="8">
        <v>9.4</v>
      </c>
      <c r="Y3804" s="9">
        <v>0.599794238683128</v>
      </c>
      <c r="Z3804" t="str">
        <f>_xlfn.XLOOKUP(B3804,店铺分配!A:A,店铺分配!C:C)</f>
        <v>争艳-US</v>
      </c>
    </row>
    <row r="3805" spans="1:26">
      <c r="A3805" s="2">
        <v>46296</v>
      </c>
      <c r="B3805" t="s">
        <v>2585</v>
      </c>
      <c r="C3805" t="s">
        <v>2586</v>
      </c>
      <c r="D3805" t="s">
        <v>2400</v>
      </c>
      <c r="E3805" t="s">
        <v>29</v>
      </c>
      <c r="F3805" s="2">
        <v>46017</v>
      </c>
      <c r="G3805">
        <v>2.6</v>
      </c>
      <c r="H3805">
        <v>3.14</v>
      </c>
      <c r="I3805">
        <v>2.86</v>
      </c>
      <c r="J3805">
        <v>2.18</v>
      </c>
      <c r="K3805" t="s">
        <v>30</v>
      </c>
      <c r="L3805">
        <v>22</v>
      </c>
      <c r="M3805" t="s">
        <v>31</v>
      </c>
      <c r="N3805" t="s">
        <v>40</v>
      </c>
      <c r="O3805" t="s">
        <v>41</v>
      </c>
      <c r="P3805" t="s">
        <v>42</v>
      </c>
      <c r="Q3805">
        <v>312</v>
      </c>
      <c r="R3805">
        <v>0</v>
      </c>
      <c r="S3805">
        <v>200</v>
      </c>
      <c r="T3805">
        <v>0</v>
      </c>
      <c r="U3805">
        <v>840</v>
      </c>
      <c r="V3805">
        <v>0</v>
      </c>
      <c r="W3805">
        <v>0</v>
      </c>
      <c r="X3805" s="8">
        <v>9.4</v>
      </c>
      <c r="Y3805" s="9">
        <v>0.599794238683128</v>
      </c>
      <c r="Z3805" t="str">
        <f>_xlfn.XLOOKUP(B3805,店铺分配!A:A,店铺分配!C:C)</f>
        <v>争艳-US</v>
      </c>
    </row>
    <row r="3806" spans="1:26">
      <c r="A3806" s="2">
        <v>46235</v>
      </c>
      <c r="B3806" t="s">
        <v>2587</v>
      </c>
      <c r="C3806" t="s">
        <v>2588</v>
      </c>
      <c r="D3806" t="s">
        <v>2400</v>
      </c>
      <c r="E3806" t="s">
        <v>29</v>
      </c>
      <c r="F3806" s="2">
        <v>46017</v>
      </c>
      <c r="G3806">
        <v>3.29</v>
      </c>
      <c r="H3806">
        <v>3.29</v>
      </c>
      <c r="I3806">
        <v>4.21</v>
      </c>
      <c r="J3806">
        <v>4</v>
      </c>
      <c r="K3806" t="s">
        <v>35</v>
      </c>
      <c r="L3806">
        <v>23</v>
      </c>
      <c r="M3806" t="s">
        <v>31</v>
      </c>
      <c r="N3806" t="s">
        <v>32</v>
      </c>
      <c r="O3806" t="s">
        <v>33</v>
      </c>
      <c r="P3806" t="s">
        <v>34</v>
      </c>
      <c r="Q3806">
        <v>239</v>
      </c>
      <c r="R3806">
        <v>0</v>
      </c>
      <c r="S3806">
        <v>150</v>
      </c>
      <c r="T3806">
        <v>0</v>
      </c>
      <c r="U3806">
        <v>309</v>
      </c>
      <c r="V3806">
        <v>0</v>
      </c>
      <c r="W3806">
        <v>0</v>
      </c>
      <c r="X3806" s="8">
        <v>9.4</v>
      </c>
      <c r="Y3806" s="9">
        <v>0.78164238410596</v>
      </c>
      <c r="Z3806" t="str">
        <f>_xlfn.XLOOKUP(B3806,店铺分配!A:A,店铺分配!C:C)</f>
        <v>争艳-US</v>
      </c>
    </row>
    <row r="3807" spans="1:26">
      <c r="A3807" s="2">
        <v>46266</v>
      </c>
      <c r="B3807" t="s">
        <v>2587</v>
      </c>
      <c r="C3807" t="s">
        <v>2588</v>
      </c>
      <c r="D3807" t="s">
        <v>2400</v>
      </c>
      <c r="E3807" t="s">
        <v>29</v>
      </c>
      <c r="F3807" s="2">
        <v>46017</v>
      </c>
      <c r="G3807">
        <v>3</v>
      </c>
      <c r="H3807">
        <v>3</v>
      </c>
      <c r="I3807">
        <v>2.79</v>
      </c>
      <c r="J3807">
        <v>3.14</v>
      </c>
      <c r="K3807" t="s">
        <v>35</v>
      </c>
      <c r="L3807">
        <v>21</v>
      </c>
      <c r="M3807" t="s">
        <v>31</v>
      </c>
      <c r="N3807" t="s">
        <v>37</v>
      </c>
      <c r="O3807" t="s">
        <v>38</v>
      </c>
      <c r="P3807" t="s">
        <v>39</v>
      </c>
      <c r="Q3807">
        <v>157</v>
      </c>
      <c r="R3807">
        <v>150</v>
      </c>
      <c r="S3807">
        <v>0</v>
      </c>
      <c r="T3807">
        <v>0</v>
      </c>
      <c r="U3807">
        <v>309</v>
      </c>
      <c r="V3807">
        <v>0</v>
      </c>
      <c r="W3807">
        <v>0</v>
      </c>
      <c r="X3807" s="8">
        <v>9.4</v>
      </c>
      <c r="Y3807" s="9">
        <v>0.78164238410596</v>
      </c>
      <c r="Z3807" t="str">
        <f>_xlfn.XLOOKUP(B3807,店铺分配!A:A,店铺分配!C:C)</f>
        <v>争艳-US</v>
      </c>
    </row>
    <row r="3808" spans="1:26">
      <c r="A3808" s="2">
        <v>46296</v>
      </c>
      <c r="B3808" t="s">
        <v>2587</v>
      </c>
      <c r="C3808" t="s">
        <v>2588</v>
      </c>
      <c r="D3808" t="s">
        <v>2400</v>
      </c>
      <c r="E3808" t="s">
        <v>29</v>
      </c>
      <c r="F3808" s="2">
        <v>46017</v>
      </c>
      <c r="G3808">
        <v>1.86</v>
      </c>
      <c r="H3808">
        <v>1.86</v>
      </c>
      <c r="I3808">
        <v>3.71</v>
      </c>
      <c r="J3808">
        <v>3.57</v>
      </c>
      <c r="K3808" t="s">
        <v>35</v>
      </c>
      <c r="L3808">
        <v>13</v>
      </c>
      <c r="M3808" t="s">
        <v>31</v>
      </c>
      <c r="N3808" t="s">
        <v>40</v>
      </c>
      <c r="O3808" t="s">
        <v>41</v>
      </c>
      <c r="P3808" t="s">
        <v>42</v>
      </c>
      <c r="Q3808">
        <v>206</v>
      </c>
      <c r="R3808">
        <v>0</v>
      </c>
      <c r="S3808">
        <v>0</v>
      </c>
      <c r="T3808">
        <v>0</v>
      </c>
      <c r="U3808">
        <v>309</v>
      </c>
      <c r="V3808">
        <v>0</v>
      </c>
      <c r="W3808">
        <v>0</v>
      </c>
      <c r="X3808" s="8">
        <v>9.4</v>
      </c>
      <c r="Y3808" s="9">
        <v>0.78164238410596</v>
      </c>
      <c r="Z3808" t="str">
        <f>_xlfn.XLOOKUP(B3808,店铺分配!A:A,店铺分配!C:C)</f>
        <v>争艳-US</v>
      </c>
    </row>
    <row r="3809" spans="1:26">
      <c r="A3809" s="2">
        <v>46235</v>
      </c>
      <c r="B3809" t="s">
        <v>2589</v>
      </c>
      <c r="C3809" t="s">
        <v>2590</v>
      </c>
      <c r="D3809" t="s">
        <v>2400</v>
      </c>
      <c r="E3809" t="s">
        <v>29</v>
      </c>
      <c r="F3809" s="2">
        <v>46017</v>
      </c>
      <c r="G3809">
        <v>1.86</v>
      </c>
      <c r="H3809">
        <v>1.86</v>
      </c>
      <c r="I3809">
        <v>2.36</v>
      </c>
      <c r="J3809">
        <v>2.79</v>
      </c>
      <c r="K3809" t="s">
        <v>35</v>
      </c>
      <c r="L3809">
        <v>13</v>
      </c>
      <c r="M3809" t="s">
        <v>36</v>
      </c>
      <c r="N3809" t="s">
        <v>32</v>
      </c>
      <c r="O3809" t="s">
        <v>33</v>
      </c>
      <c r="P3809" t="s">
        <v>34</v>
      </c>
      <c r="Q3809">
        <v>221</v>
      </c>
      <c r="R3809">
        <v>0</v>
      </c>
      <c r="S3809">
        <v>477</v>
      </c>
      <c r="T3809">
        <v>0</v>
      </c>
      <c r="U3809">
        <v>222</v>
      </c>
      <c r="V3809">
        <v>0</v>
      </c>
      <c r="W3809">
        <v>0</v>
      </c>
      <c r="X3809" s="8">
        <v>9.4</v>
      </c>
      <c r="Y3809" s="9">
        <v>0.652632653061225</v>
      </c>
      <c r="Z3809" t="str">
        <f>_xlfn.XLOOKUP(B3809,店铺分配!A:A,店铺分配!C:C)</f>
        <v>争艳-US</v>
      </c>
    </row>
    <row r="3810" spans="1:26">
      <c r="A3810" s="2">
        <v>46266</v>
      </c>
      <c r="B3810" t="s">
        <v>2589</v>
      </c>
      <c r="C3810" t="s">
        <v>2590</v>
      </c>
      <c r="D3810" t="s">
        <v>2400</v>
      </c>
      <c r="E3810" t="s">
        <v>29</v>
      </c>
      <c r="F3810" s="2">
        <v>46017</v>
      </c>
      <c r="G3810">
        <v>1.43</v>
      </c>
      <c r="H3810">
        <v>1.43</v>
      </c>
      <c r="I3810">
        <v>1.36</v>
      </c>
      <c r="J3810">
        <v>1.79</v>
      </c>
      <c r="K3810" t="s">
        <v>35</v>
      </c>
      <c r="L3810">
        <v>10</v>
      </c>
      <c r="M3810" t="s">
        <v>36</v>
      </c>
      <c r="N3810" t="s">
        <v>37</v>
      </c>
      <c r="O3810" t="s">
        <v>38</v>
      </c>
      <c r="P3810" t="s">
        <v>39</v>
      </c>
      <c r="Q3810">
        <v>172</v>
      </c>
      <c r="R3810">
        <v>0</v>
      </c>
      <c r="S3810">
        <v>477</v>
      </c>
      <c r="T3810">
        <v>0</v>
      </c>
      <c r="U3810">
        <v>222</v>
      </c>
      <c r="V3810">
        <v>0</v>
      </c>
      <c r="W3810">
        <v>0</v>
      </c>
      <c r="X3810" s="8">
        <v>9.4</v>
      </c>
      <c r="Y3810" s="9">
        <v>0.652632653061225</v>
      </c>
      <c r="Z3810" t="str">
        <f>_xlfn.XLOOKUP(B3810,店铺分配!A:A,店铺分配!C:C)</f>
        <v>争艳-US</v>
      </c>
    </row>
    <row r="3811" spans="1:26">
      <c r="A3811" s="2">
        <v>46296</v>
      </c>
      <c r="B3811" t="s">
        <v>2589</v>
      </c>
      <c r="C3811" t="s">
        <v>2590</v>
      </c>
      <c r="D3811" t="s">
        <v>2400</v>
      </c>
      <c r="E3811" t="s">
        <v>29</v>
      </c>
      <c r="F3811" s="2">
        <v>46017</v>
      </c>
      <c r="G3811">
        <v>2.84</v>
      </c>
      <c r="H3811">
        <v>2.86</v>
      </c>
      <c r="I3811">
        <v>3.14</v>
      </c>
      <c r="J3811">
        <v>2.71</v>
      </c>
      <c r="K3811" t="s">
        <v>30</v>
      </c>
      <c r="L3811">
        <v>20</v>
      </c>
      <c r="M3811" t="s">
        <v>31</v>
      </c>
      <c r="N3811" t="s">
        <v>40</v>
      </c>
      <c r="O3811" t="s">
        <v>41</v>
      </c>
      <c r="P3811" t="s">
        <v>42</v>
      </c>
      <c r="Q3811">
        <v>94</v>
      </c>
      <c r="R3811">
        <v>302</v>
      </c>
      <c r="S3811">
        <v>175</v>
      </c>
      <c r="T3811">
        <v>0</v>
      </c>
      <c r="U3811">
        <v>222</v>
      </c>
      <c r="V3811">
        <v>0</v>
      </c>
      <c r="W3811">
        <v>0</v>
      </c>
      <c r="X3811" s="8">
        <v>9.4</v>
      </c>
      <c r="Y3811" s="9">
        <v>0.652632653061225</v>
      </c>
      <c r="Z3811" t="str">
        <f>_xlfn.XLOOKUP(B3811,店铺分配!A:A,店铺分配!C:C)</f>
        <v>争艳-US</v>
      </c>
    </row>
    <row r="3812" spans="1:26">
      <c r="A3812" s="2">
        <v>46235</v>
      </c>
      <c r="B3812" t="s">
        <v>2591</v>
      </c>
      <c r="C3812" t="s">
        <v>2592</v>
      </c>
      <c r="D3812" t="s">
        <v>2400</v>
      </c>
      <c r="E3812" t="s">
        <v>29</v>
      </c>
      <c r="F3812" s="2">
        <v>46017</v>
      </c>
      <c r="G3812">
        <v>4.86</v>
      </c>
      <c r="H3812">
        <v>4.86</v>
      </c>
      <c r="I3812">
        <v>4.64</v>
      </c>
      <c r="J3812">
        <v>5.21</v>
      </c>
      <c r="K3812" t="s">
        <v>35</v>
      </c>
      <c r="L3812">
        <v>34</v>
      </c>
      <c r="M3812" t="s">
        <v>31</v>
      </c>
      <c r="N3812" t="s">
        <v>32</v>
      </c>
      <c r="O3812" t="s">
        <v>33</v>
      </c>
      <c r="P3812" t="s">
        <v>34</v>
      </c>
      <c r="Q3812">
        <v>362</v>
      </c>
      <c r="R3812">
        <v>62</v>
      </c>
      <c r="S3812">
        <v>0</v>
      </c>
      <c r="T3812">
        <v>0</v>
      </c>
      <c r="U3812">
        <v>44</v>
      </c>
      <c r="V3812">
        <v>0</v>
      </c>
      <c r="W3812">
        <v>0</v>
      </c>
      <c r="X3812" s="8">
        <v>9.4</v>
      </c>
      <c r="Y3812" s="9">
        <v>0.611675675675675</v>
      </c>
      <c r="Z3812" t="str">
        <f>_xlfn.XLOOKUP(B3812,店铺分配!A:A,店铺分配!C:C)</f>
        <v>争艳-US</v>
      </c>
    </row>
    <row r="3813" spans="1:26">
      <c r="A3813" s="2">
        <v>46266</v>
      </c>
      <c r="B3813" t="s">
        <v>2591</v>
      </c>
      <c r="C3813" t="s">
        <v>2592</v>
      </c>
      <c r="D3813" t="s">
        <v>2400</v>
      </c>
      <c r="E3813" t="s">
        <v>29</v>
      </c>
      <c r="F3813" s="2">
        <v>46017</v>
      </c>
      <c r="G3813">
        <v>5.36</v>
      </c>
      <c r="H3813">
        <v>5.43</v>
      </c>
      <c r="I3813">
        <v>5</v>
      </c>
      <c r="J3813">
        <v>5.46</v>
      </c>
      <c r="K3813" t="s">
        <v>30</v>
      </c>
      <c r="L3813">
        <v>38</v>
      </c>
      <c r="M3813" t="s">
        <v>31</v>
      </c>
      <c r="N3813" t="s">
        <v>37</v>
      </c>
      <c r="O3813" t="s">
        <v>38</v>
      </c>
      <c r="P3813" t="s">
        <v>39</v>
      </c>
      <c r="Q3813">
        <v>259</v>
      </c>
      <c r="R3813">
        <v>53</v>
      </c>
      <c r="S3813">
        <v>0</v>
      </c>
      <c r="T3813">
        <v>0</v>
      </c>
      <c r="U3813">
        <v>71</v>
      </c>
      <c r="V3813">
        <v>0</v>
      </c>
      <c r="W3813">
        <v>0</v>
      </c>
      <c r="X3813" s="8">
        <v>9.4</v>
      </c>
      <c r="Y3813" s="9">
        <v>0.611675675675675</v>
      </c>
      <c r="Z3813" t="str">
        <f>_xlfn.XLOOKUP(B3813,店铺分配!A:A,店铺分配!C:C)</f>
        <v>争艳-US</v>
      </c>
    </row>
    <row r="3814" spans="1:26">
      <c r="A3814" s="2">
        <v>46296</v>
      </c>
      <c r="B3814" t="s">
        <v>2591</v>
      </c>
      <c r="C3814" t="s">
        <v>2592</v>
      </c>
      <c r="D3814" t="s">
        <v>2400</v>
      </c>
      <c r="E3814" t="s">
        <v>29</v>
      </c>
      <c r="F3814" s="2">
        <v>46017</v>
      </c>
      <c r="G3814">
        <v>3.14</v>
      </c>
      <c r="H3814">
        <v>3.14</v>
      </c>
      <c r="I3814">
        <v>3.71</v>
      </c>
      <c r="J3814">
        <v>4.36</v>
      </c>
      <c r="K3814" t="s">
        <v>35</v>
      </c>
      <c r="L3814">
        <v>22</v>
      </c>
      <c r="M3814" t="s">
        <v>31</v>
      </c>
      <c r="N3814" t="s">
        <v>40</v>
      </c>
      <c r="O3814" t="s">
        <v>41</v>
      </c>
      <c r="P3814" t="s">
        <v>42</v>
      </c>
      <c r="Q3814">
        <v>185</v>
      </c>
      <c r="R3814">
        <v>72</v>
      </c>
      <c r="S3814">
        <v>0</v>
      </c>
      <c r="T3814">
        <v>0</v>
      </c>
      <c r="U3814">
        <v>1</v>
      </c>
      <c r="V3814">
        <v>0</v>
      </c>
      <c r="W3814">
        <v>0</v>
      </c>
      <c r="X3814" s="8">
        <v>9.4</v>
      </c>
      <c r="Y3814" s="9">
        <v>0.611675675675675</v>
      </c>
      <c r="Z3814" t="str">
        <f>_xlfn.XLOOKUP(B3814,店铺分配!A:A,店铺分配!C:C)</f>
        <v>争艳-US</v>
      </c>
    </row>
    <row r="3815" spans="1:26">
      <c r="A3815" s="2">
        <v>46235</v>
      </c>
      <c r="B3815" t="s">
        <v>2593</v>
      </c>
      <c r="C3815" t="s">
        <v>2594</v>
      </c>
      <c r="D3815" t="s">
        <v>2400</v>
      </c>
      <c r="E3815" t="s">
        <v>29</v>
      </c>
      <c r="F3815" s="2">
        <v>46017</v>
      </c>
      <c r="G3815">
        <v>2.62</v>
      </c>
      <c r="H3815">
        <v>3.29</v>
      </c>
      <c r="I3815">
        <v>2.57</v>
      </c>
      <c r="J3815">
        <v>2.25</v>
      </c>
      <c r="K3815" t="s">
        <v>30</v>
      </c>
      <c r="L3815">
        <v>23</v>
      </c>
      <c r="M3815" t="s">
        <v>31</v>
      </c>
      <c r="N3815" t="s">
        <v>32</v>
      </c>
      <c r="O3815" t="s">
        <v>33</v>
      </c>
      <c r="P3815" t="s">
        <v>34</v>
      </c>
      <c r="Q3815">
        <v>258</v>
      </c>
      <c r="R3815">
        <v>3</v>
      </c>
      <c r="S3815">
        <v>0</v>
      </c>
      <c r="T3815">
        <v>0</v>
      </c>
      <c r="U3815">
        <v>104</v>
      </c>
      <c r="V3815">
        <v>0</v>
      </c>
      <c r="W3815">
        <v>0</v>
      </c>
      <c r="X3815" s="8">
        <v>9.4</v>
      </c>
      <c r="Y3815" s="9">
        <v>0.622012903225806</v>
      </c>
      <c r="Z3815" t="str">
        <f>_xlfn.XLOOKUP(B3815,店铺分配!A:A,店铺分配!C:C)</f>
        <v>争艳-US</v>
      </c>
    </row>
    <row r="3816" spans="1:26">
      <c r="A3816" s="2">
        <v>46266</v>
      </c>
      <c r="B3816" t="s">
        <v>2593</v>
      </c>
      <c r="C3816" t="s">
        <v>2594</v>
      </c>
      <c r="D3816" t="s">
        <v>2400</v>
      </c>
      <c r="E3816" t="s">
        <v>29</v>
      </c>
      <c r="F3816" s="2">
        <v>46017</v>
      </c>
      <c r="G3816">
        <v>1.57</v>
      </c>
      <c r="H3816">
        <v>1.57</v>
      </c>
      <c r="I3816">
        <v>2.14</v>
      </c>
      <c r="J3816">
        <v>1.93</v>
      </c>
      <c r="K3816" t="s">
        <v>35</v>
      </c>
      <c r="L3816">
        <v>11</v>
      </c>
      <c r="M3816" t="s">
        <v>36</v>
      </c>
      <c r="N3816" t="s">
        <v>37</v>
      </c>
      <c r="O3816" t="s">
        <v>38</v>
      </c>
      <c r="P3816" t="s">
        <v>39</v>
      </c>
      <c r="Q3816">
        <v>203</v>
      </c>
      <c r="R3816">
        <v>7</v>
      </c>
      <c r="S3816">
        <v>0</v>
      </c>
      <c r="T3816">
        <v>0</v>
      </c>
      <c r="U3816">
        <v>100</v>
      </c>
      <c r="V3816">
        <v>0</v>
      </c>
      <c r="W3816">
        <v>0</v>
      </c>
      <c r="X3816" s="8">
        <v>9.4</v>
      </c>
      <c r="Y3816" s="9">
        <v>0.622012903225806</v>
      </c>
      <c r="Z3816" t="str">
        <f>_xlfn.XLOOKUP(B3816,店铺分配!A:A,店铺分配!C:C)</f>
        <v>争艳-US</v>
      </c>
    </row>
    <row r="3817" spans="1:26">
      <c r="A3817" s="2">
        <v>46296</v>
      </c>
      <c r="B3817" t="s">
        <v>2593</v>
      </c>
      <c r="C3817" t="s">
        <v>2594</v>
      </c>
      <c r="D3817" t="s">
        <v>2400</v>
      </c>
      <c r="E3817" t="s">
        <v>29</v>
      </c>
      <c r="F3817" s="2">
        <v>46017</v>
      </c>
      <c r="G3817">
        <v>2.88</v>
      </c>
      <c r="H3817">
        <v>3.43</v>
      </c>
      <c r="I3817">
        <v>3</v>
      </c>
      <c r="J3817">
        <v>2.5</v>
      </c>
      <c r="K3817" t="s">
        <v>30</v>
      </c>
      <c r="L3817">
        <v>24</v>
      </c>
      <c r="M3817" t="s">
        <v>31</v>
      </c>
      <c r="N3817" t="s">
        <v>40</v>
      </c>
      <c r="O3817" t="s">
        <v>41</v>
      </c>
      <c r="P3817" t="s">
        <v>42</v>
      </c>
      <c r="Q3817">
        <v>140</v>
      </c>
      <c r="R3817">
        <v>1</v>
      </c>
      <c r="S3817">
        <v>0</v>
      </c>
      <c r="T3817">
        <v>0</v>
      </c>
      <c r="U3817">
        <v>50</v>
      </c>
      <c r="V3817">
        <v>0</v>
      </c>
      <c r="W3817">
        <v>0</v>
      </c>
      <c r="X3817" s="8">
        <v>9.4</v>
      </c>
      <c r="Y3817" s="9">
        <v>0.622012903225806</v>
      </c>
      <c r="Z3817" t="str">
        <f>_xlfn.XLOOKUP(B3817,店铺分配!A:A,店铺分配!C:C)</f>
        <v>争艳-US</v>
      </c>
    </row>
    <row r="3818" spans="1:26">
      <c r="A3818" s="2">
        <v>46235</v>
      </c>
      <c r="B3818" t="s">
        <v>2595</v>
      </c>
      <c r="C3818" t="s">
        <v>2596</v>
      </c>
      <c r="D3818" t="s">
        <v>2400</v>
      </c>
      <c r="E3818" t="s">
        <v>29</v>
      </c>
      <c r="F3818" s="2">
        <v>46017</v>
      </c>
      <c r="G3818">
        <v>2.57</v>
      </c>
      <c r="H3818">
        <v>2.57</v>
      </c>
      <c r="I3818">
        <v>3</v>
      </c>
      <c r="J3818">
        <v>3</v>
      </c>
      <c r="K3818" t="s">
        <v>35</v>
      </c>
      <c r="L3818">
        <v>18</v>
      </c>
      <c r="M3818" t="s">
        <v>36</v>
      </c>
      <c r="N3818" t="s">
        <v>32</v>
      </c>
      <c r="O3818" t="s">
        <v>33</v>
      </c>
      <c r="P3818" t="s">
        <v>34</v>
      </c>
      <c r="Q3818">
        <v>198</v>
      </c>
      <c r="R3818">
        <v>0</v>
      </c>
      <c r="S3818">
        <v>0</v>
      </c>
      <c r="T3818">
        <v>0</v>
      </c>
      <c r="U3818">
        <v>104</v>
      </c>
      <c r="V3818">
        <v>0</v>
      </c>
      <c r="W3818">
        <v>0</v>
      </c>
      <c r="X3818" s="8">
        <v>9.4</v>
      </c>
      <c r="Y3818" s="9">
        <v>0.708427184466019</v>
      </c>
      <c r="Z3818" t="str">
        <f>_xlfn.XLOOKUP(B3818,店铺分配!A:A,店铺分配!C:C)</f>
        <v>争艳-US</v>
      </c>
    </row>
    <row r="3819" spans="1:26">
      <c r="A3819" s="2">
        <v>46266</v>
      </c>
      <c r="B3819" t="s">
        <v>2595</v>
      </c>
      <c r="C3819" t="s">
        <v>2596</v>
      </c>
      <c r="D3819" t="s">
        <v>2400</v>
      </c>
      <c r="E3819" t="s">
        <v>29</v>
      </c>
      <c r="F3819" s="2">
        <v>46017</v>
      </c>
      <c r="G3819">
        <v>2.86</v>
      </c>
      <c r="H3819">
        <v>2.86</v>
      </c>
      <c r="I3819">
        <v>2.57</v>
      </c>
      <c r="J3819">
        <v>3.07</v>
      </c>
      <c r="K3819" t="s">
        <v>35</v>
      </c>
      <c r="L3819">
        <v>20</v>
      </c>
      <c r="M3819" t="s">
        <v>31</v>
      </c>
      <c r="N3819" t="s">
        <v>37</v>
      </c>
      <c r="O3819" t="s">
        <v>38</v>
      </c>
      <c r="P3819" t="s">
        <v>39</v>
      </c>
      <c r="Q3819">
        <v>108</v>
      </c>
      <c r="R3819">
        <v>104</v>
      </c>
      <c r="S3819">
        <v>0</v>
      </c>
      <c r="T3819">
        <v>0</v>
      </c>
      <c r="U3819">
        <v>0</v>
      </c>
      <c r="V3819">
        <v>0</v>
      </c>
      <c r="W3819">
        <v>0</v>
      </c>
      <c r="X3819" s="8">
        <v>9.4</v>
      </c>
      <c r="Y3819" s="9">
        <v>0.708427184466019</v>
      </c>
      <c r="Z3819" t="str">
        <f>_xlfn.XLOOKUP(B3819,店铺分配!A:A,店铺分配!C:C)</f>
        <v>争艳-US</v>
      </c>
    </row>
    <row r="3820" spans="1:26">
      <c r="A3820" s="2">
        <v>46296</v>
      </c>
      <c r="B3820" t="s">
        <v>2595</v>
      </c>
      <c r="C3820" t="s">
        <v>2596</v>
      </c>
      <c r="D3820" t="s">
        <v>2400</v>
      </c>
      <c r="E3820" t="s">
        <v>29</v>
      </c>
      <c r="F3820" s="2">
        <v>46017</v>
      </c>
      <c r="G3820">
        <v>0.71</v>
      </c>
      <c r="H3820">
        <v>0.71</v>
      </c>
      <c r="I3820">
        <v>1.79</v>
      </c>
      <c r="J3820">
        <v>2.11</v>
      </c>
      <c r="K3820" t="s">
        <v>35</v>
      </c>
      <c r="L3820">
        <v>5</v>
      </c>
      <c r="M3820" t="s">
        <v>36</v>
      </c>
      <c r="N3820" t="s">
        <v>40</v>
      </c>
      <c r="O3820" t="s">
        <v>41</v>
      </c>
      <c r="P3820" t="s">
        <v>42</v>
      </c>
      <c r="Q3820">
        <v>145</v>
      </c>
      <c r="R3820">
        <v>2</v>
      </c>
      <c r="S3820">
        <v>0</v>
      </c>
      <c r="T3820">
        <v>0</v>
      </c>
      <c r="U3820">
        <v>0</v>
      </c>
      <c r="V3820">
        <v>0</v>
      </c>
      <c r="W3820">
        <v>0</v>
      </c>
      <c r="X3820" s="8">
        <v>9.4</v>
      </c>
      <c r="Y3820" s="9">
        <v>0.708427184466019</v>
      </c>
      <c r="Z3820" t="str">
        <f>_xlfn.XLOOKUP(B3820,店铺分配!A:A,店铺分配!C:C)</f>
        <v>争艳-US</v>
      </c>
    </row>
    <row r="3821" spans="1:26">
      <c r="A3821" s="2">
        <v>46235</v>
      </c>
      <c r="B3821" t="s">
        <v>2597</v>
      </c>
      <c r="C3821" t="s">
        <v>2598</v>
      </c>
      <c r="D3821" t="s">
        <v>2400</v>
      </c>
      <c r="E3821" t="s">
        <v>29</v>
      </c>
      <c r="F3821" s="2">
        <v>46017</v>
      </c>
      <c r="G3821">
        <v>2</v>
      </c>
      <c r="H3821">
        <v>2</v>
      </c>
      <c r="I3821">
        <v>2.14</v>
      </c>
      <c r="J3821">
        <v>2.11</v>
      </c>
      <c r="K3821" t="s">
        <v>35</v>
      </c>
      <c r="L3821">
        <v>14</v>
      </c>
      <c r="M3821" t="s">
        <v>36</v>
      </c>
      <c r="N3821" t="s">
        <v>32</v>
      </c>
      <c r="O3821" t="s">
        <v>33</v>
      </c>
      <c r="P3821" t="s">
        <v>34</v>
      </c>
      <c r="Q3821">
        <v>221</v>
      </c>
      <c r="R3821">
        <v>0</v>
      </c>
      <c r="S3821">
        <v>0</v>
      </c>
      <c r="T3821">
        <v>0</v>
      </c>
      <c r="U3821">
        <v>90</v>
      </c>
      <c r="V3821">
        <v>0</v>
      </c>
      <c r="W3821">
        <v>0</v>
      </c>
      <c r="X3821" s="8">
        <v>9.4</v>
      </c>
      <c r="Y3821" s="9">
        <v>2.49368</v>
      </c>
      <c r="Z3821" t="str">
        <f>_xlfn.XLOOKUP(B3821,店铺分配!A:A,店铺分配!C:C)</f>
        <v>争艳-US</v>
      </c>
    </row>
    <row r="3822" spans="1:26">
      <c r="A3822" s="2">
        <v>46266</v>
      </c>
      <c r="B3822" t="s">
        <v>2597</v>
      </c>
      <c r="C3822" t="s">
        <v>2598</v>
      </c>
      <c r="D3822" t="s">
        <v>2400</v>
      </c>
      <c r="E3822" t="s">
        <v>29</v>
      </c>
      <c r="F3822" s="2">
        <v>46017</v>
      </c>
      <c r="G3822">
        <v>1.84</v>
      </c>
      <c r="H3822">
        <v>1.86</v>
      </c>
      <c r="I3822">
        <v>1.93</v>
      </c>
      <c r="J3822">
        <v>1.79</v>
      </c>
      <c r="K3822" t="s">
        <v>30</v>
      </c>
      <c r="L3822">
        <v>13</v>
      </c>
      <c r="M3822" t="s">
        <v>31</v>
      </c>
      <c r="N3822" t="s">
        <v>37</v>
      </c>
      <c r="O3822" t="s">
        <v>38</v>
      </c>
      <c r="P3822" t="s">
        <v>39</v>
      </c>
      <c r="Q3822">
        <v>175</v>
      </c>
      <c r="R3822">
        <v>0</v>
      </c>
      <c r="S3822">
        <v>0</v>
      </c>
      <c r="T3822">
        <v>0</v>
      </c>
      <c r="U3822">
        <v>90</v>
      </c>
      <c r="V3822">
        <v>0</v>
      </c>
      <c r="W3822">
        <v>0</v>
      </c>
      <c r="X3822" s="8">
        <v>9.4</v>
      </c>
      <c r="Y3822" s="9">
        <v>2.49368</v>
      </c>
      <c r="Z3822" t="str">
        <f>_xlfn.XLOOKUP(B3822,店铺分配!A:A,店铺分配!C:C)</f>
        <v>争艳-US</v>
      </c>
    </row>
    <row r="3823" spans="1:26">
      <c r="A3823" s="2">
        <v>46296</v>
      </c>
      <c r="B3823" t="s">
        <v>2597</v>
      </c>
      <c r="C3823" t="s">
        <v>2598</v>
      </c>
      <c r="D3823" t="s">
        <v>2400</v>
      </c>
      <c r="E3823" t="s">
        <v>29</v>
      </c>
      <c r="F3823" s="2">
        <v>46017</v>
      </c>
      <c r="G3823">
        <v>1.35</v>
      </c>
      <c r="H3823">
        <v>1.43</v>
      </c>
      <c r="I3823">
        <v>1.29</v>
      </c>
      <c r="J3823">
        <v>1.32</v>
      </c>
      <c r="K3823" t="s">
        <v>30</v>
      </c>
      <c r="L3823">
        <v>10</v>
      </c>
      <c r="M3823" t="s">
        <v>36</v>
      </c>
      <c r="N3823" t="s">
        <v>40</v>
      </c>
      <c r="O3823" t="s">
        <v>41</v>
      </c>
      <c r="P3823" t="s">
        <v>42</v>
      </c>
      <c r="Q3823">
        <v>138</v>
      </c>
      <c r="R3823">
        <v>0</v>
      </c>
      <c r="S3823">
        <v>0</v>
      </c>
      <c r="T3823">
        <v>0</v>
      </c>
      <c r="U3823">
        <v>80</v>
      </c>
      <c r="V3823">
        <v>0</v>
      </c>
      <c r="W3823">
        <v>0</v>
      </c>
      <c r="X3823" s="8">
        <v>9.4</v>
      </c>
      <c r="Y3823" s="9">
        <v>2.49368</v>
      </c>
      <c r="Z3823" t="str">
        <f>_xlfn.XLOOKUP(B3823,店铺分配!A:A,店铺分配!C:C)</f>
        <v>争艳-US</v>
      </c>
    </row>
    <row r="3824" spans="1:26">
      <c r="A3824" s="2">
        <v>46235</v>
      </c>
      <c r="B3824" t="s">
        <v>2599</v>
      </c>
      <c r="C3824" t="s">
        <v>2600</v>
      </c>
      <c r="D3824" t="s">
        <v>2400</v>
      </c>
      <c r="E3824" t="s">
        <v>29</v>
      </c>
      <c r="F3824" s="2">
        <v>46017</v>
      </c>
      <c r="G3824">
        <v>1.29</v>
      </c>
      <c r="H3824">
        <v>1.29</v>
      </c>
      <c r="I3824">
        <v>1.57</v>
      </c>
      <c r="J3824">
        <v>2.43</v>
      </c>
      <c r="K3824" t="s">
        <v>35</v>
      </c>
      <c r="L3824">
        <v>9</v>
      </c>
      <c r="M3824" t="s">
        <v>36</v>
      </c>
      <c r="N3824" t="s">
        <v>32</v>
      </c>
      <c r="O3824" t="s">
        <v>33</v>
      </c>
      <c r="P3824" t="s">
        <v>34</v>
      </c>
      <c r="Q3824">
        <v>151</v>
      </c>
      <c r="R3824">
        <v>134</v>
      </c>
      <c r="S3824">
        <v>0</v>
      </c>
      <c r="T3824">
        <v>0</v>
      </c>
      <c r="U3824">
        <v>52</v>
      </c>
      <c r="V3824">
        <v>0</v>
      </c>
      <c r="W3824">
        <v>0</v>
      </c>
      <c r="X3824" s="8">
        <v>9.4</v>
      </c>
      <c r="Y3824" s="9">
        <v>1.33883561643836</v>
      </c>
      <c r="Z3824" t="str">
        <f>_xlfn.XLOOKUP(B3824,店铺分配!A:A,店铺分配!C:C)</f>
        <v>争艳-US</v>
      </c>
    </row>
    <row r="3825" spans="1:26">
      <c r="A3825" s="2">
        <v>46266</v>
      </c>
      <c r="B3825" t="s">
        <v>2599</v>
      </c>
      <c r="C3825" t="s">
        <v>2600</v>
      </c>
      <c r="D3825" t="s">
        <v>2400</v>
      </c>
      <c r="E3825" t="s">
        <v>29</v>
      </c>
      <c r="F3825" s="2">
        <v>46017</v>
      </c>
      <c r="G3825">
        <v>0.43</v>
      </c>
      <c r="H3825">
        <v>0.43</v>
      </c>
      <c r="I3825">
        <v>0.57</v>
      </c>
      <c r="J3825">
        <v>0.86</v>
      </c>
      <c r="K3825" t="s">
        <v>35</v>
      </c>
      <c r="L3825">
        <v>3</v>
      </c>
      <c r="M3825" t="s">
        <v>36</v>
      </c>
      <c r="N3825" t="s">
        <v>37</v>
      </c>
      <c r="O3825" t="s">
        <v>38</v>
      </c>
      <c r="P3825" t="s">
        <v>39</v>
      </c>
      <c r="Q3825">
        <v>187</v>
      </c>
      <c r="R3825">
        <v>71</v>
      </c>
      <c r="S3825">
        <v>0</v>
      </c>
      <c r="T3825">
        <v>0</v>
      </c>
      <c r="U3825">
        <v>52</v>
      </c>
      <c r="V3825">
        <v>0</v>
      </c>
      <c r="W3825">
        <v>0</v>
      </c>
      <c r="X3825" s="8">
        <v>9.4</v>
      </c>
      <c r="Y3825" s="9">
        <v>1.33883561643836</v>
      </c>
      <c r="Z3825" t="str">
        <f>_xlfn.XLOOKUP(B3825,店铺分配!A:A,店铺分配!C:C)</f>
        <v>争艳-US</v>
      </c>
    </row>
    <row r="3826" spans="1:26">
      <c r="A3826" s="2">
        <v>46296</v>
      </c>
      <c r="B3826" t="s">
        <v>2599</v>
      </c>
      <c r="C3826" t="s">
        <v>2600</v>
      </c>
      <c r="D3826" t="s">
        <v>2400</v>
      </c>
      <c r="E3826" t="s">
        <v>29</v>
      </c>
      <c r="F3826" s="2">
        <v>46017</v>
      </c>
      <c r="G3826">
        <v>2.88</v>
      </c>
      <c r="H3826">
        <v>3.29</v>
      </c>
      <c r="I3826">
        <v>3.14</v>
      </c>
      <c r="J3826">
        <v>2.54</v>
      </c>
      <c r="K3826" t="s">
        <v>30</v>
      </c>
      <c r="L3826">
        <v>23</v>
      </c>
      <c r="M3826" t="s">
        <v>36</v>
      </c>
      <c r="N3826" t="s">
        <v>40</v>
      </c>
      <c r="O3826" t="s">
        <v>41</v>
      </c>
      <c r="P3826" t="s">
        <v>42</v>
      </c>
      <c r="Q3826">
        <v>117</v>
      </c>
      <c r="R3826">
        <v>0</v>
      </c>
      <c r="S3826">
        <v>0</v>
      </c>
      <c r="T3826">
        <v>0</v>
      </c>
      <c r="U3826">
        <v>52</v>
      </c>
      <c r="V3826">
        <v>0</v>
      </c>
      <c r="W3826">
        <v>0</v>
      </c>
      <c r="X3826" s="8">
        <v>9.4</v>
      </c>
      <c r="Y3826" s="9">
        <v>1.33883561643836</v>
      </c>
      <c r="Z3826" t="str">
        <f>_xlfn.XLOOKUP(B3826,店铺分配!A:A,店铺分配!C:C)</f>
        <v>争艳-US</v>
      </c>
    </row>
    <row r="3827" spans="1:26">
      <c r="A3827" s="2">
        <v>46235</v>
      </c>
      <c r="B3827" t="s">
        <v>2601</v>
      </c>
      <c r="C3827" t="s">
        <v>2602</v>
      </c>
      <c r="D3827" t="s">
        <v>2603</v>
      </c>
      <c r="E3827" t="s">
        <v>29</v>
      </c>
      <c r="F3827" s="2">
        <v>46115</v>
      </c>
      <c r="G3827">
        <v>12.14</v>
      </c>
      <c r="H3827">
        <v>12.14</v>
      </c>
      <c r="I3827">
        <v>11.07</v>
      </c>
      <c r="J3827">
        <v>13.36</v>
      </c>
      <c r="K3827" t="s">
        <v>35</v>
      </c>
      <c r="L3827">
        <v>85</v>
      </c>
      <c r="M3827" t="s">
        <v>31</v>
      </c>
      <c r="N3827" t="s">
        <v>32</v>
      </c>
      <c r="O3827" t="s">
        <v>33</v>
      </c>
      <c r="P3827" t="s">
        <v>34</v>
      </c>
      <c r="Q3827">
        <v>795</v>
      </c>
      <c r="R3827">
        <v>154</v>
      </c>
      <c r="S3827">
        <v>0</v>
      </c>
      <c r="T3827">
        <v>0</v>
      </c>
      <c r="U3827">
        <v>340</v>
      </c>
      <c r="V3827">
        <v>0</v>
      </c>
      <c r="W3827">
        <v>0</v>
      </c>
      <c r="X3827" s="8">
        <v>10.2</v>
      </c>
      <c r="Y3827" s="9">
        <v>4.71644628099174</v>
      </c>
      <c r="Z3827" t="str">
        <f>_xlfn.XLOOKUP(B3827,店铺分配!A:A,店铺分配!C:C)</f>
        <v>艺胜-US</v>
      </c>
    </row>
    <row r="3828" spans="1:26">
      <c r="A3828" s="2">
        <v>46266</v>
      </c>
      <c r="B3828" t="s">
        <v>2601</v>
      </c>
      <c r="C3828" t="s">
        <v>2602</v>
      </c>
      <c r="D3828" t="s">
        <v>2603</v>
      </c>
      <c r="E3828" t="s">
        <v>29</v>
      </c>
      <c r="F3828" s="2">
        <v>46115</v>
      </c>
      <c r="G3828">
        <v>7.71</v>
      </c>
      <c r="H3828">
        <v>7.71</v>
      </c>
      <c r="I3828">
        <v>8.71</v>
      </c>
      <c r="J3828">
        <v>10.29</v>
      </c>
      <c r="K3828" t="s">
        <v>35</v>
      </c>
      <c r="L3828">
        <v>54</v>
      </c>
      <c r="M3828" t="s">
        <v>31</v>
      </c>
      <c r="N3828" t="s">
        <v>37</v>
      </c>
      <c r="O3828" t="s">
        <v>38</v>
      </c>
      <c r="P3828" t="s">
        <v>39</v>
      </c>
      <c r="Q3828">
        <v>601</v>
      </c>
      <c r="R3828">
        <v>157</v>
      </c>
      <c r="S3828">
        <v>0</v>
      </c>
      <c r="T3828">
        <v>0</v>
      </c>
      <c r="U3828">
        <v>200</v>
      </c>
      <c r="V3828">
        <v>0</v>
      </c>
      <c r="W3828">
        <v>0</v>
      </c>
      <c r="X3828" s="8">
        <v>10.2</v>
      </c>
      <c r="Y3828" s="9">
        <v>4.71644628099174</v>
      </c>
      <c r="Z3828" t="str">
        <f>_xlfn.XLOOKUP(B3828,店铺分配!A:A,店铺分配!C:C)</f>
        <v>艺胜-US</v>
      </c>
    </row>
    <row r="3829" spans="1:26">
      <c r="A3829" s="2">
        <v>46296</v>
      </c>
      <c r="B3829" t="s">
        <v>2601</v>
      </c>
      <c r="C3829" t="s">
        <v>2602</v>
      </c>
      <c r="D3829" t="s">
        <v>2603</v>
      </c>
      <c r="E3829" t="s">
        <v>29</v>
      </c>
      <c r="F3829" s="2">
        <v>46115</v>
      </c>
      <c r="G3829">
        <v>9.71</v>
      </c>
      <c r="H3829">
        <v>9.71</v>
      </c>
      <c r="I3829">
        <v>11.43</v>
      </c>
      <c r="J3829">
        <v>12.32</v>
      </c>
      <c r="K3829" t="s">
        <v>35</v>
      </c>
      <c r="L3829">
        <v>68</v>
      </c>
      <c r="M3829" t="s">
        <v>31</v>
      </c>
      <c r="N3829" t="s">
        <v>40</v>
      </c>
      <c r="O3829" t="s">
        <v>41</v>
      </c>
      <c r="P3829" t="s">
        <v>42</v>
      </c>
      <c r="Q3829">
        <v>249</v>
      </c>
      <c r="R3829">
        <v>447</v>
      </c>
      <c r="S3829">
        <v>0</v>
      </c>
      <c r="T3829">
        <v>0</v>
      </c>
      <c r="U3829">
        <v>150</v>
      </c>
      <c r="V3829">
        <v>0</v>
      </c>
      <c r="W3829">
        <v>100</v>
      </c>
      <c r="X3829" s="8">
        <v>10.2</v>
      </c>
      <c r="Y3829" s="9">
        <v>4.71644628099174</v>
      </c>
      <c r="Z3829" t="str">
        <f>_xlfn.XLOOKUP(B3829,店铺分配!A:A,店铺分配!C:C)</f>
        <v>艺胜-US</v>
      </c>
    </row>
    <row r="3830" spans="1:26">
      <c r="A3830" s="2">
        <v>46235</v>
      </c>
      <c r="B3830" t="s">
        <v>2604</v>
      </c>
      <c r="C3830" t="s">
        <v>2605</v>
      </c>
      <c r="D3830" t="s">
        <v>2603</v>
      </c>
      <c r="E3830" t="s">
        <v>29</v>
      </c>
      <c r="F3830" s="2">
        <v>46058</v>
      </c>
      <c r="G3830">
        <v>0.71</v>
      </c>
      <c r="H3830">
        <v>0.71</v>
      </c>
      <c r="I3830">
        <v>1.14</v>
      </c>
      <c r="J3830">
        <v>1.96</v>
      </c>
      <c r="K3830" t="s">
        <v>35</v>
      </c>
      <c r="L3830">
        <v>5</v>
      </c>
      <c r="M3830" t="s">
        <v>36</v>
      </c>
      <c r="N3830" t="s">
        <v>32</v>
      </c>
      <c r="O3830" t="s">
        <v>33</v>
      </c>
      <c r="P3830" t="s">
        <v>34</v>
      </c>
      <c r="Q3830">
        <v>505</v>
      </c>
      <c r="R3830">
        <v>4</v>
      </c>
      <c r="S3830">
        <v>0</v>
      </c>
      <c r="T3830">
        <v>0</v>
      </c>
      <c r="U3830">
        <v>200</v>
      </c>
      <c r="V3830">
        <v>0</v>
      </c>
      <c r="W3830">
        <v>0</v>
      </c>
      <c r="X3830" s="8">
        <v>5.9</v>
      </c>
      <c r="Y3830" s="9">
        <v>2.92902912621359</v>
      </c>
      <c r="Z3830" t="str">
        <f>_xlfn.XLOOKUP(B3830,店铺分配!A:A,店铺分配!C:C)</f>
        <v>艺胜-US</v>
      </c>
    </row>
    <row r="3831" spans="1:26">
      <c r="A3831" s="2">
        <v>46266</v>
      </c>
      <c r="B3831" t="s">
        <v>2604</v>
      </c>
      <c r="C3831" t="s">
        <v>2605</v>
      </c>
      <c r="D3831" t="s">
        <v>2603</v>
      </c>
      <c r="E3831" t="s">
        <v>29</v>
      </c>
      <c r="F3831" s="2">
        <v>46058</v>
      </c>
      <c r="G3831">
        <v>2.84</v>
      </c>
      <c r="H3831">
        <v>4</v>
      </c>
      <c r="I3831">
        <v>2.93</v>
      </c>
      <c r="J3831">
        <v>2.11</v>
      </c>
      <c r="K3831" t="s">
        <v>30</v>
      </c>
      <c r="L3831">
        <v>28</v>
      </c>
      <c r="M3831" t="s">
        <v>31</v>
      </c>
      <c r="N3831" t="s">
        <v>37</v>
      </c>
      <c r="O3831" t="s">
        <v>38</v>
      </c>
      <c r="P3831" t="s">
        <v>39</v>
      </c>
      <c r="Q3831">
        <v>444</v>
      </c>
      <c r="R3831">
        <v>4</v>
      </c>
      <c r="S3831">
        <v>0</v>
      </c>
      <c r="T3831">
        <v>0</v>
      </c>
      <c r="U3831">
        <v>200</v>
      </c>
      <c r="V3831">
        <v>0</v>
      </c>
      <c r="W3831">
        <v>0</v>
      </c>
      <c r="X3831" s="8">
        <v>5.9</v>
      </c>
      <c r="Y3831" s="9">
        <v>2.92902912621359</v>
      </c>
      <c r="Z3831" t="str">
        <f>_xlfn.XLOOKUP(B3831,店铺分配!A:A,店铺分配!C:C)</f>
        <v>艺胜-US</v>
      </c>
    </row>
    <row r="3832" spans="1:26">
      <c r="A3832" s="2">
        <v>46296</v>
      </c>
      <c r="B3832" t="s">
        <v>2604</v>
      </c>
      <c r="C3832" t="s">
        <v>2605</v>
      </c>
      <c r="D3832" t="s">
        <v>2603</v>
      </c>
      <c r="E3832" t="s">
        <v>29</v>
      </c>
      <c r="F3832" s="2">
        <v>46058</v>
      </c>
      <c r="G3832">
        <v>4.29</v>
      </c>
      <c r="H3832">
        <v>4.29</v>
      </c>
      <c r="I3832">
        <v>4.57</v>
      </c>
      <c r="J3832">
        <v>5.75</v>
      </c>
      <c r="K3832" t="s">
        <v>35</v>
      </c>
      <c r="L3832">
        <v>30</v>
      </c>
      <c r="M3832" t="s">
        <v>31</v>
      </c>
      <c r="N3832" t="s">
        <v>40</v>
      </c>
      <c r="O3832" t="s">
        <v>41</v>
      </c>
      <c r="P3832" t="s">
        <v>42</v>
      </c>
      <c r="Q3832">
        <v>294</v>
      </c>
      <c r="R3832">
        <v>104</v>
      </c>
      <c r="S3832">
        <v>0</v>
      </c>
      <c r="T3832">
        <v>0</v>
      </c>
      <c r="U3832">
        <v>100</v>
      </c>
      <c r="V3832">
        <v>0</v>
      </c>
      <c r="W3832">
        <v>0</v>
      </c>
      <c r="X3832" s="8">
        <v>5.9</v>
      </c>
      <c r="Y3832" s="9">
        <v>2.92902912621359</v>
      </c>
      <c r="Z3832" t="str">
        <f>_xlfn.XLOOKUP(B3832,店铺分配!A:A,店铺分配!C:C)</f>
        <v>艺胜-US</v>
      </c>
    </row>
    <row r="3833" spans="1:26">
      <c r="A3833" s="2">
        <v>46235</v>
      </c>
      <c r="B3833" t="s">
        <v>2606</v>
      </c>
      <c r="C3833" t="s">
        <v>2607</v>
      </c>
      <c r="D3833" t="s">
        <v>2603</v>
      </c>
      <c r="E3833" t="s">
        <v>29</v>
      </c>
      <c r="F3833" s="2">
        <v>46058</v>
      </c>
      <c r="G3833">
        <v>1</v>
      </c>
      <c r="H3833">
        <v>1</v>
      </c>
      <c r="I3833">
        <v>0.79</v>
      </c>
      <c r="J3833">
        <v>1.18</v>
      </c>
      <c r="K3833" t="s">
        <v>35</v>
      </c>
      <c r="L3833">
        <v>7</v>
      </c>
      <c r="M3833" t="s">
        <v>36</v>
      </c>
      <c r="N3833" t="s">
        <v>32</v>
      </c>
      <c r="O3833" t="s">
        <v>33</v>
      </c>
      <c r="P3833" t="s">
        <v>34</v>
      </c>
      <c r="Q3833">
        <v>190</v>
      </c>
      <c r="R3833">
        <v>58</v>
      </c>
      <c r="S3833">
        <v>0</v>
      </c>
      <c r="T3833">
        <v>0</v>
      </c>
      <c r="U3833">
        <v>200</v>
      </c>
      <c r="V3833">
        <v>0</v>
      </c>
      <c r="W3833">
        <v>0</v>
      </c>
      <c r="X3833" s="8">
        <v>9.75</v>
      </c>
      <c r="Y3833" s="9">
        <v>1.85646913580247</v>
      </c>
      <c r="Z3833" t="str">
        <f>_xlfn.XLOOKUP(B3833,店铺分配!A:A,店铺分配!C:C)</f>
        <v>艺胜-US</v>
      </c>
    </row>
    <row r="3834" spans="1:26">
      <c r="A3834" s="2">
        <v>46266</v>
      </c>
      <c r="B3834" t="s">
        <v>2606</v>
      </c>
      <c r="C3834" t="s">
        <v>2607</v>
      </c>
      <c r="D3834" t="s">
        <v>2603</v>
      </c>
      <c r="E3834" t="s">
        <v>29</v>
      </c>
      <c r="F3834" s="2">
        <v>46058</v>
      </c>
      <c r="G3834">
        <v>2.85</v>
      </c>
      <c r="H3834">
        <v>3.86</v>
      </c>
      <c r="I3834">
        <v>2.86</v>
      </c>
      <c r="J3834">
        <v>2.25</v>
      </c>
      <c r="K3834" t="s">
        <v>30</v>
      </c>
      <c r="L3834">
        <v>27</v>
      </c>
      <c r="M3834" t="s">
        <v>31</v>
      </c>
      <c r="N3834" t="s">
        <v>37</v>
      </c>
      <c r="O3834" t="s">
        <v>38</v>
      </c>
      <c r="P3834" t="s">
        <v>39</v>
      </c>
      <c r="Q3834">
        <v>182</v>
      </c>
      <c r="R3834">
        <v>2</v>
      </c>
      <c r="S3834">
        <v>0</v>
      </c>
      <c r="T3834">
        <v>0</v>
      </c>
      <c r="U3834">
        <v>200</v>
      </c>
      <c r="V3834">
        <v>0</v>
      </c>
      <c r="W3834">
        <v>0</v>
      </c>
      <c r="X3834" s="8">
        <v>9.75</v>
      </c>
      <c r="Y3834" s="9">
        <v>1.85646913580247</v>
      </c>
      <c r="Z3834" t="str">
        <f>_xlfn.XLOOKUP(B3834,店铺分配!A:A,店铺分配!C:C)</f>
        <v>艺胜-US</v>
      </c>
    </row>
    <row r="3835" spans="1:26">
      <c r="A3835" s="2">
        <v>46296</v>
      </c>
      <c r="B3835" t="s">
        <v>2606</v>
      </c>
      <c r="C3835" t="s">
        <v>2607</v>
      </c>
      <c r="D3835" t="s">
        <v>2603</v>
      </c>
      <c r="E3835" t="s">
        <v>29</v>
      </c>
      <c r="F3835" s="2">
        <v>46058</v>
      </c>
      <c r="G3835">
        <v>1.71</v>
      </c>
      <c r="H3835">
        <v>1.71</v>
      </c>
      <c r="I3835">
        <v>1.79</v>
      </c>
      <c r="J3835">
        <v>2.57</v>
      </c>
      <c r="K3835" t="s">
        <v>35</v>
      </c>
      <c r="L3835">
        <v>12</v>
      </c>
      <c r="M3835" t="s">
        <v>36</v>
      </c>
      <c r="N3835" t="s">
        <v>40</v>
      </c>
      <c r="O3835" t="s">
        <v>41</v>
      </c>
      <c r="P3835" t="s">
        <v>42</v>
      </c>
      <c r="Q3835">
        <v>111</v>
      </c>
      <c r="R3835">
        <v>91</v>
      </c>
      <c r="S3835">
        <v>0</v>
      </c>
      <c r="T3835">
        <v>0</v>
      </c>
      <c r="U3835">
        <v>110</v>
      </c>
      <c r="V3835">
        <v>0</v>
      </c>
      <c r="W3835">
        <v>0</v>
      </c>
      <c r="X3835" s="8">
        <v>9.75</v>
      </c>
      <c r="Y3835" s="9">
        <v>1.85646913580247</v>
      </c>
      <c r="Z3835" t="str">
        <f>_xlfn.XLOOKUP(B3835,店铺分配!A:A,店铺分配!C:C)</f>
        <v>艺胜-US</v>
      </c>
    </row>
    <row r="3836" spans="1:26">
      <c r="A3836" s="2">
        <v>46235</v>
      </c>
      <c r="B3836" t="s">
        <v>2608</v>
      </c>
      <c r="C3836" t="s">
        <v>2609</v>
      </c>
      <c r="D3836" t="s">
        <v>2603</v>
      </c>
      <c r="E3836" t="s">
        <v>29</v>
      </c>
      <c r="F3836" s="2">
        <v>46025</v>
      </c>
      <c r="G3836">
        <v>0.86</v>
      </c>
      <c r="H3836">
        <v>1.14</v>
      </c>
      <c r="I3836">
        <v>0.64</v>
      </c>
      <c r="J3836">
        <v>0.79</v>
      </c>
      <c r="K3836" t="s">
        <v>30</v>
      </c>
      <c r="L3836">
        <v>8</v>
      </c>
      <c r="M3836" t="s">
        <v>36</v>
      </c>
      <c r="N3836" t="s">
        <v>32</v>
      </c>
      <c r="O3836" t="s">
        <v>33</v>
      </c>
      <c r="P3836" t="s">
        <v>34</v>
      </c>
      <c r="Q3836">
        <v>178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 s="8">
        <v>21.8</v>
      </c>
      <c r="Y3836" s="9">
        <v>5.15745490981964</v>
      </c>
      <c r="Z3836" t="str">
        <f>_xlfn.XLOOKUP(B3836,店铺分配!A:A,店铺分配!C:C)</f>
        <v>艺胜-US</v>
      </c>
    </row>
    <row r="3837" spans="1:26">
      <c r="A3837" s="2">
        <v>46266</v>
      </c>
      <c r="B3837" t="s">
        <v>2608</v>
      </c>
      <c r="C3837" t="s">
        <v>2609</v>
      </c>
      <c r="D3837" t="s">
        <v>2603</v>
      </c>
      <c r="E3837" t="s">
        <v>29</v>
      </c>
      <c r="F3837" s="2">
        <v>46025</v>
      </c>
      <c r="G3837">
        <v>2.04</v>
      </c>
      <c r="H3837">
        <v>2.71</v>
      </c>
      <c r="I3837">
        <v>1.93</v>
      </c>
      <c r="J3837">
        <v>1.68</v>
      </c>
      <c r="K3837" t="s">
        <v>30</v>
      </c>
      <c r="L3837">
        <v>19</v>
      </c>
      <c r="M3837" t="s">
        <v>36</v>
      </c>
      <c r="N3837" t="s">
        <v>37</v>
      </c>
      <c r="O3837" t="s">
        <v>38</v>
      </c>
      <c r="P3837" t="s">
        <v>39</v>
      </c>
      <c r="Q3837">
        <v>126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 s="8">
        <v>21.8</v>
      </c>
      <c r="Y3837" s="9">
        <v>5.15745490981964</v>
      </c>
      <c r="Z3837" t="str">
        <f>_xlfn.XLOOKUP(B3837,店铺分配!A:A,店铺分配!C:C)</f>
        <v>艺胜-US</v>
      </c>
    </row>
    <row r="3838" spans="1:26">
      <c r="A3838" s="2">
        <v>46296</v>
      </c>
      <c r="B3838" t="s">
        <v>2608</v>
      </c>
      <c r="C3838" t="s">
        <v>2609</v>
      </c>
      <c r="D3838" t="s">
        <v>2603</v>
      </c>
      <c r="E3838" t="s">
        <v>29</v>
      </c>
      <c r="F3838" s="2">
        <v>46025</v>
      </c>
      <c r="G3838">
        <v>0.14</v>
      </c>
      <c r="H3838">
        <v>0.14</v>
      </c>
      <c r="I3838">
        <v>0.29</v>
      </c>
      <c r="J3838">
        <v>1.11</v>
      </c>
      <c r="K3838" t="s">
        <v>35</v>
      </c>
      <c r="L3838">
        <v>1</v>
      </c>
      <c r="M3838" t="s">
        <v>36</v>
      </c>
      <c r="N3838" t="s">
        <v>40</v>
      </c>
      <c r="O3838" t="s">
        <v>41</v>
      </c>
      <c r="P3838" t="s">
        <v>42</v>
      </c>
      <c r="Q3838">
        <v>90</v>
      </c>
      <c r="R3838">
        <v>0</v>
      </c>
      <c r="S3838">
        <v>0</v>
      </c>
      <c r="T3838">
        <v>0</v>
      </c>
      <c r="U3838">
        <v>150</v>
      </c>
      <c r="V3838">
        <v>0</v>
      </c>
      <c r="W3838">
        <v>0</v>
      </c>
      <c r="X3838" s="8">
        <v>21.8</v>
      </c>
      <c r="Y3838" s="9">
        <v>5.15745490981964</v>
      </c>
      <c r="Z3838" t="str">
        <f>_xlfn.XLOOKUP(B3838,店铺分配!A:A,店铺分配!C:C)</f>
        <v>艺胜-US</v>
      </c>
    </row>
    <row r="3839" spans="1:26">
      <c r="A3839" s="2">
        <v>46235</v>
      </c>
      <c r="B3839" t="s">
        <v>2610</v>
      </c>
      <c r="C3839" t="s">
        <v>2611</v>
      </c>
      <c r="D3839" t="s">
        <v>2603</v>
      </c>
      <c r="E3839" t="s">
        <v>29</v>
      </c>
      <c r="F3839" s="2">
        <v>46043</v>
      </c>
      <c r="G3839">
        <v>6.94</v>
      </c>
      <c r="H3839">
        <v>8</v>
      </c>
      <c r="I3839">
        <v>5.93</v>
      </c>
      <c r="J3839">
        <v>6.71</v>
      </c>
      <c r="K3839" t="s">
        <v>30</v>
      </c>
      <c r="L3839">
        <v>56</v>
      </c>
      <c r="M3839" t="s">
        <v>31</v>
      </c>
      <c r="N3839" t="s">
        <v>32</v>
      </c>
      <c r="O3839" t="s">
        <v>33</v>
      </c>
      <c r="P3839" t="s">
        <v>34</v>
      </c>
      <c r="Q3839">
        <v>351</v>
      </c>
      <c r="R3839">
        <v>202</v>
      </c>
      <c r="S3839">
        <v>0</v>
      </c>
      <c r="T3839">
        <v>0</v>
      </c>
      <c r="U3839">
        <v>200</v>
      </c>
      <c r="V3839">
        <v>0</v>
      </c>
      <c r="W3839">
        <v>0</v>
      </c>
      <c r="X3839" s="8">
        <v>10</v>
      </c>
      <c r="Y3839" s="9">
        <v>4.52595833333333</v>
      </c>
      <c r="Z3839" t="str">
        <f>_xlfn.XLOOKUP(B3839,店铺分配!A:A,店铺分配!C:C)</f>
        <v>艺胜-US</v>
      </c>
    </row>
    <row r="3840" spans="1:26">
      <c r="A3840" s="2">
        <v>46266</v>
      </c>
      <c r="B3840" t="s">
        <v>2610</v>
      </c>
      <c r="C3840" t="s">
        <v>2611</v>
      </c>
      <c r="D3840" t="s">
        <v>2603</v>
      </c>
      <c r="E3840" t="s">
        <v>29</v>
      </c>
      <c r="F3840" s="2">
        <v>46043</v>
      </c>
      <c r="G3840">
        <v>5.21</v>
      </c>
      <c r="H3840">
        <v>5.57</v>
      </c>
      <c r="I3840">
        <v>5.36</v>
      </c>
      <c r="J3840">
        <v>4.93</v>
      </c>
      <c r="K3840" t="s">
        <v>30</v>
      </c>
      <c r="L3840">
        <v>39</v>
      </c>
      <c r="M3840" t="s">
        <v>31</v>
      </c>
      <c r="N3840" t="s">
        <v>37</v>
      </c>
      <c r="O3840" t="s">
        <v>38</v>
      </c>
      <c r="P3840" t="s">
        <v>39</v>
      </c>
      <c r="Q3840">
        <v>414</v>
      </c>
      <c r="R3840">
        <v>1</v>
      </c>
      <c r="S3840">
        <v>0</v>
      </c>
      <c r="T3840">
        <v>0</v>
      </c>
      <c r="U3840">
        <v>200</v>
      </c>
      <c r="V3840">
        <v>0</v>
      </c>
      <c r="W3840">
        <v>0</v>
      </c>
      <c r="X3840" s="8">
        <v>10</v>
      </c>
      <c r="Y3840" s="9">
        <v>4.52595833333333</v>
      </c>
      <c r="Z3840" t="str">
        <f>_xlfn.XLOOKUP(B3840,店铺分配!A:A,店铺分配!C:C)</f>
        <v>艺胜-US</v>
      </c>
    </row>
    <row r="3841" spans="1:26">
      <c r="A3841" s="2">
        <v>46296</v>
      </c>
      <c r="B3841" t="s">
        <v>2610</v>
      </c>
      <c r="C3841" t="s">
        <v>2611</v>
      </c>
      <c r="D3841" t="s">
        <v>2603</v>
      </c>
      <c r="E3841" t="s">
        <v>29</v>
      </c>
      <c r="F3841" s="2">
        <v>46043</v>
      </c>
      <c r="G3841">
        <v>7.57</v>
      </c>
      <c r="H3841">
        <v>7.57</v>
      </c>
      <c r="I3841">
        <v>8.36</v>
      </c>
      <c r="J3841">
        <v>8.39</v>
      </c>
      <c r="K3841" t="s">
        <v>35</v>
      </c>
      <c r="L3841">
        <v>53</v>
      </c>
      <c r="M3841" t="s">
        <v>31</v>
      </c>
      <c r="N3841" t="s">
        <v>40</v>
      </c>
      <c r="O3841" t="s">
        <v>41</v>
      </c>
      <c r="P3841" t="s">
        <v>42</v>
      </c>
      <c r="Q3841">
        <v>171</v>
      </c>
      <c r="R3841">
        <v>222</v>
      </c>
      <c r="S3841">
        <v>0</v>
      </c>
      <c r="T3841">
        <v>0</v>
      </c>
      <c r="U3841">
        <v>50</v>
      </c>
      <c r="V3841">
        <v>0</v>
      </c>
      <c r="W3841">
        <v>150</v>
      </c>
      <c r="X3841" s="8">
        <v>10</v>
      </c>
      <c r="Y3841" s="9">
        <v>4.52595833333333</v>
      </c>
      <c r="Z3841" t="str">
        <f>_xlfn.XLOOKUP(B3841,店铺分配!A:A,店铺分配!C:C)</f>
        <v>艺胜-US</v>
      </c>
    </row>
    <row r="3842" spans="1:26">
      <c r="A3842" s="2">
        <v>46235</v>
      </c>
      <c r="B3842" t="s">
        <v>2612</v>
      </c>
      <c r="C3842" t="s">
        <v>2613</v>
      </c>
      <c r="D3842" t="s">
        <v>2603</v>
      </c>
      <c r="E3842" t="s">
        <v>29</v>
      </c>
      <c r="F3842" s="2">
        <v>45968</v>
      </c>
      <c r="G3842">
        <v>1.43</v>
      </c>
      <c r="H3842">
        <v>1.43</v>
      </c>
      <c r="I3842">
        <v>2.14</v>
      </c>
      <c r="J3842">
        <v>2.61</v>
      </c>
      <c r="K3842" t="s">
        <v>35</v>
      </c>
      <c r="L3842">
        <v>10</v>
      </c>
      <c r="M3842" t="s">
        <v>36</v>
      </c>
      <c r="N3842" t="s">
        <v>32</v>
      </c>
      <c r="O3842" t="s">
        <v>33</v>
      </c>
      <c r="P3842" t="s">
        <v>34</v>
      </c>
      <c r="Q3842">
        <v>244</v>
      </c>
      <c r="R3842">
        <v>1</v>
      </c>
      <c r="S3842">
        <v>0</v>
      </c>
      <c r="T3842">
        <v>0</v>
      </c>
      <c r="U3842">
        <v>239</v>
      </c>
      <c r="V3842">
        <v>0</v>
      </c>
      <c r="W3842">
        <v>0</v>
      </c>
      <c r="X3842" s="8">
        <v>22.81</v>
      </c>
      <c r="Y3842" s="9">
        <v>7.0577875</v>
      </c>
      <c r="Z3842" t="str">
        <f>_xlfn.XLOOKUP(B3842,店铺分配!A:A,店铺分配!C:C)</f>
        <v>艺胜-US</v>
      </c>
    </row>
    <row r="3843" spans="1:26">
      <c r="A3843" s="2">
        <v>46266</v>
      </c>
      <c r="B3843" t="s">
        <v>2612</v>
      </c>
      <c r="C3843" t="s">
        <v>2613</v>
      </c>
      <c r="D3843" t="s">
        <v>2603</v>
      </c>
      <c r="E3843" t="s">
        <v>29</v>
      </c>
      <c r="F3843" s="2">
        <v>45968</v>
      </c>
      <c r="G3843">
        <v>0.71</v>
      </c>
      <c r="H3843">
        <v>0.71</v>
      </c>
      <c r="I3843">
        <v>0.71</v>
      </c>
      <c r="J3843">
        <v>0.96</v>
      </c>
      <c r="K3843" t="s">
        <v>35</v>
      </c>
      <c r="L3843">
        <v>5</v>
      </c>
      <c r="M3843" t="s">
        <v>36</v>
      </c>
      <c r="N3843" t="s">
        <v>37</v>
      </c>
      <c r="O3843" t="s">
        <v>38</v>
      </c>
      <c r="P3843" t="s">
        <v>39</v>
      </c>
      <c r="Q3843">
        <v>216</v>
      </c>
      <c r="R3843">
        <v>1</v>
      </c>
      <c r="S3843">
        <v>0</v>
      </c>
      <c r="T3843">
        <v>0</v>
      </c>
      <c r="U3843">
        <v>239</v>
      </c>
      <c r="V3843">
        <v>0</v>
      </c>
      <c r="W3843">
        <v>0</v>
      </c>
      <c r="X3843" s="8">
        <v>22.81</v>
      </c>
      <c r="Y3843" s="9">
        <v>7.0577875</v>
      </c>
      <c r="Z3843" t="str">
        <f>_xlfn.XLOOKUP(B3843,店铺分配!A:A,店铺分配!C:C)</f>
        <v>艺胜-US</v>
      </c>
    </row>
    <row r="3844" spans="1:26">
      <c r="A3844" s="2">
        <v>46296</v>
      </c>
      <c r="B3844" t="s">
        <v>2612</v>
      </c>
      <c r="C3844" t="s">
        <v>2613</v>
      </c>
      <c r="D3844" t="s">
        <v>2603</v>
      </c>
      <c r="E3844" t="s">
        <v>29</v>
      </c>
      <c r="F3844" s="2">
        <v>45968</v>
      </c>
      <c r="G3844">
        <v>0.57</v>
      </c>
      <c r="H3844">
        <v>0.57</v>
      </c>
      <c r="I3844">
        <v>0.64</v>
      </c>
      <c r="J3844">
        <v>0.71</v>
      </c>
      <c r="K3844" t="s">
        <v>35</v>
      </c>
      <c r="L3844">
        <v>4</v>
      </c>
      <c r="M3844" t="s">
        <v>36</v>
      </c>
      <c r="N3844" t="s">
        <v>40</v>
      </c>
      <c r="O3844" t="s">
        <v>41</v>
      </c>
      <c r="P3844" t="s">
        <v>42</v>
      </c>
      <c r="Q3844">
        <v>194</v>
      </c>
      <c r="R3844">
        <v>1</v>
      </c>
      <c r="S3844">
        <v>0</v>
      </c>
      <c r="T3844">
        <v>0</v>
      </c>
      <c r="U3844">
        <v>239</v>
      </c>
      <c r="V3844">
        <v>0</v>
      </c>
      <c r="W3844">
        <v>0</v>
      </c>
      <c r="X3844" s="8">
        <v>22.81</v>
      </c>
      <c r="Y3844" s="9">
        <v>7.0577875</v>
      </c>
      <c r="Z3844" t="str">
        <f>_xlfn.XLOOKUP(B3844,店铺分配!A:A,店铺分配!C:C)</f>
        <v>艺胜-US</v>
      </c>
    </row>
    <row r="3845" spans="1:26">
      <c r="A3845" s="2">
        <v>46235</v>
      </c>
      <c r="B3845" t="s">
        <v>2614</v>
      </c>
      <c r="C3845" t="s">
        <v>2615</v>
      </c>
      <c r="D3845" t="s">
        <v>2603</v>
      </c>
      <c r="E3845" t="s">
        <v>29</v>
      </c>
      <c r="F3845" s="2">
        <v>45903</v>
      </c>
      <c r="G3845">
        <v>3.57</v>
      </c>
      <c r="H3845">
        <v>3.57</v>
      </c>
      <c r="I3845">
        <v>4.36</v>
      </c>
      <c r="J3845">
        <v>4.54</v>
      </c>
      <c r="K3845" t="s">
        <v>35</v>
      </c>
      <c r="L3845">
        <v>25</v>
      </c>
      <c r="M3845" t="s">
        <v>31</v>
      </c>
      <c r="N3845" t="s">
        <v>32</v>
      </c>
      <c r="O3845" t="s">
        <v>33</v>
      </c>
      <c r="P3845" t="s">
        <v>34</v>
      </c>
      <c r="Q3845">
        <v>98</v>
      </c>
      <c r="R3845">
        <v>129</v>
      </c>
      <c r="S3845">
        <v>0</v>
      </c>
      <c r="T3845">
        <v>0</v>
      </c>
      <c r="U3845">
        <v>189</v>
      </c>
      <c r="V3845">
        <v>0</v>
      </c>
      <c r="W3845">
        <v>17</v>
      </c>
      <c r="X3845" s="8">
        <v>12.41</v>
      </c>
      <c r="Y3845" s="9">
        <v>4.882</v>
      </c>
      <c r="Z3845" t="str">
        <f>_xlfn.XLOOKUP(B3845,店铺分配!A:A,店铺分配!C:C)</f>
        <v>艺胜-US</v>
      </c>
    </row>
    <row r="3846" spans="1:26">
      <c r="A3846" s="2">
        <v>46266</v>
      </c>
      <c r="B3846" t="s">
        <v>2614</v>
      </c>
      <c r="C3846" t="s">
        <v>2615</v>
      </c>
      <c r="D3846" t="s">
        <v>2603</v>
      </c>
      <c r="E3846" t="s">
        <v>29</v>
      </c>
      <c r="F3846" s="2">
        <v>45903</v>
      </c>
      <c r="G3846">
        <v>2.71</v>
      </c>
      <c r="H3846">
        <v>2.71</v>
      </c>
      <c r="I3846">
        <v>2.43</v>
      </c>
      <c r="J3846">
        <v>3.07</v>
      </c>
      <c r="K3846" t="s">
        <v>35</v>
      </c>
      <c r="L3846">
        <v>19</v>
      </c>
      <c r="M3846" t="s">
        <v>31</v>
      </c>
      <c r="N3846" t="s">
        <v>37</v>
      </c>
      <c r="O3846" t="s">
        <v>38</v>
      </c>
      <c r="P3846" t="s">
        <v>39</v>
      </c>
      <c r="Q3846">
        <v>142</v>
      </c>
      <c r="R3846">
        <v>111</v>
      </c>
      <c r="S3846">
        <v>0</v>
      </c>
      <c r="T3846">
        <v>0</v>
      </c>
      <c r="U3846">
        <v>79</v>
      </c>
      <c r="V3846">
        <v>0</v>
      </c>
      <c r="W3846">
        <v>17</v>
      </c>
      <c r="X3846" s="8">
        <v>12.41</v>
      </c>
      <c r="Y3846" s="9">
        <v>4.882</v>
      </c>
      <c r="Z3846" t="str">
        <f>_xlfn.XLOOKUP(B3846,店铺分配!A:A,店铺分配!C:C)</f>
        <v>艺胜-US</v>
      </c>
    </row>
    <row r="3847" spans="1:26">
      <c r="A3847" s="2">
        <v>46296</v>
      </c>
      <c r="B3847" t="s">
        <v>2614</v>
      </c>
      <c r="C3847" t="s">
        <v>2615</v>
      </c>
      <c r="D3847" t="s">
        <v>2603</v>
      </c>
      <c r="E3847" t="s">
        <v>29</v>
      </c>
      <c r="F3847" s="2">
        <v>45903</v>
      </c>
      <c r="G3847">
        <v>1.29</v>
      </c>
      <c r="H3847">
        <v>1.29</v>
      </c>
      <c r="I3847">
        <v>2.29</v>
      </c>
      <c r="J3847">
        <v>2.39</v>
      </c>
      <c r="K3847" t="s">
        <v>35</v>
      </c>
      <c r="L3847">
        <v>9</v>
      </c>
      <c r="M3847" t="s">
        <v>36</v>
      </c>
      <c r="N3847" t="s">
        <v>40</v>
      </c>
      <c r="O3847" t="s">
        <v>41</v>
      </c>
      <c r="P3847" t="s">
        <v>42</v>
      </c>
      <c r="Q3847">
        <v>125</v>
      </c>
      <c r="R3847">
        <v>59</v>
      </c>
      <c r="S3847">
        <v>0</v>
      </c>
      <c r="T3847">
        <v>0</v>
      </c>
      <c r="U3847">
        <v>79</v>
      </c>
      <c r="V3847">
        <v>0</v>
      </c>
      <c r="W3847">
        <v>17</v>
      </c>
      <c r="X3847" s="8">
        <v>12.41</v>
      </c>
      <c r="Y3847" s="9">
        <v>4.882</v>
      </c>
      <c r="Z3847" t="str">
        <f>_xlfn.XLOOKUP(B3847,店铺分配!A:A,店铺分配!C:C)</f>
        <v>艺胜-US</v>
      </c>
    </row>
    <row r="3848" spans="1:26">
      <c r="A3848" s="2">
        <v>46235</v>
      </c>
      <c r="B3848" t="s">
        <v>2616</v>
      </c>
      <c r="C3848" t="s">
        <v>2617</v>
      </c>
      <c r="D3848" t="s">
        <v>2603</v>
      </c>
      <c r="E3848" t="s">
        <v>29</v>
      </c>
      <c r="F3848" s="2">
        <v>45888</v>
      </c>
      <c r="G3848">
        <v>0.29</v>
      </c>
      <c r="H3848">
        <v>0.29</v>
      </c>
      <c r="I3848">
        <v>0.21</v>
      </c>
      <c r="J3848">
        <v>0.54</v>
      </c>
      <c r="K3848" t="s">
        <v>35</v>
      </c>
      <c r="L3848">
        <v>2</v>
      </c>
      <c r="M3848" t="s">
        <v>36</v>
      </c>
      <c r="N3848" t="s">
        <v>32</v>
      </c>
      <c r="O3848" t="s">
        <v>33</v>
      </c>
      <c r="P3848" t="s">
        <v>34</v>
      </c>
      <c r="Q3848">
        <v>46</v>
      </c>
      <c r="R3848">
        <v>24</v>
      </c>
      <c r="S3848">
        <v>0</v>
      </c>
      <c r="T3848">
        <v>0</v>
      </c>
      <c r="U3848">
        <v>174</v>
      </c>
      <c r="V3848">
        <v>0</v>
      </c>
      <c r="W3848">
        <v>0</v>
      </c>
      <c r="X3848" s="8">
        <v>4</v>
      </c>
      <c r="Y3848" s="9">
        <v>0.8948</v>
      </c>
      <c r="Z3848" t="str">
        <f>_xlfn.XLOOKUP(B3848,店铺分配!A:A,店铺分配!C:C)</f>
        <v>艺胜-US</v>
      </c>
    </row>
    <row r="3849" spans="1:26">
      <c r="A3849" s="2">
        <v>46266</v>
      </c>
      <c r="B3849" t="s">
        <v>2616</v>
      </c>
      <c r="C3849" t="s">
        <v>2617</v>
      </c>
      <c r="D3849" t="s">
        <v>2603</v>
      </c>
      <c r="E3849" t="s">
        <v>29</v>
      </c>
      <c r="F3849" s="2">
        <v>45888</v>
      </c>
      <c r="G3849">
        <v>0.99</v>
      </c>
      <c r="H3849">
        <v>1.29</v>
      </c>
      <c r="I3849">
        <v>1.07</v>
      </c>
      <c r="J3849">
        <v>0.79</v>
      </c>
      <c r="K3849" t="s">
        <v>30</v>
      </c>
      <c r="L3849">
        <v>9</v>
      </c>
      <c r="M3849" t="s">
        <v>36</v>
      </c>
      <c r="N3849" t="s">
        <v>37</v>
      </c>
      <c r="O3849" t="s">
        <v>38</v>
      </c>
      <c r="P3849" t="s">
        <v>39</v>
      </c>
      <c r="Q3849">
        <v>48</v>
      </c>
      <c r="R3849">
        <v>0</v>
      </c>
      <c r="S3849">
        <v>0</v>
      </c>
      <c r="T3849">
        <v>0</v>
      </c>
      <c r="U3849">
        <v>174</v>
      </c>
      <c r="V3849">
        <v>0</v>
      </c>
      <c r="W3849">
        <v>0</v>
      </c>
      <c r="X3849" s="8">
        <v>4</v>
      </c>
      <c r="Y3849" s="9">
        <v>0.8948</v>
      </c>
      <c r="Z3849" t="str">
        <f>_xlfn.XLOOKUP(B3849,店铺分配!A:A,店铺分配!C:C)</f>
        <v>艺胜-US</v>
      </c>
    </row>
    <row r="3850" spans="1:26">
      <c r="A3850" s="2">
        <v>46296</v>
      </c>
      <c r="B3850" t="s">
        <v>2616</v>
      </c>
      <c r="C3850" t="s">
        <v>2617</v>
      </c>
      <c r="D3850" t="s">
        <v>2603</v>
      </c>
      <c r="E3850" t="s">
        <v>29</v>
      </c>
      <c r="F3850" s="2">
        <v>45888</v>
      </c>
      <c r="G3850">
        <v>0.57</v>
      </c>
      <c r="H3850">
        <v>0.57</v>
      </c>
      <c r="I3850">
        <v>0.93</v>
      </c>
      <c r="J3850">
        <v>1.46</v>
      </c>
      <c r="K3850" t="s">
        <v>35</v>
      </c>
      <c r="L3850">
        <v>4</v>
      </c>
      <c r="M3850" t="s">
        <v>36</v>
      </c>
      <c r="N3850" t="s">
        <v>40</v>
      </c>
      <c r="O3850" t="s">
        <v>41</v>
      </c>
      <c r="P3850" t="s">
        <v>42</v>
      </c>
      <c r="Q3850">
        <v>23</v>
      </c>
      <c r="R3850">
        <v>60</v>
      </c>
      <c r="S3850">
        <v>0</v>
      </c>
      <c r="T3850">
        <v>0</v>
      </c>
      <c r="U3850">
        <v>74</v>
      </c>
      <c r="V3850">
        <v>0</v>
      </c>
      <c r="W3850">
        <v>0</v>
      </c>
      <c r="X3850" s="8">
        <v>4</v>
      </c>
      <c r="Y3850" s="9">
        <v>0.8948</v>
      </c>
      <c r="Z3850" t="str">
        <f>_xlfn.XLOOKUP(B3850,店铺分配!A:A,店铺分配!C:C)</f>
        <v>艺胜-US</v>
      </c>
    </row>
    <row r="3851" spans="1:26">
      <c r="A3851" s="2">
        <v>46235</v>
      </c>
      <c r="B3851" t="s">
        <v>2618</v>
      </c>
      <c r="C3851" t="s">
        <v>2619</v>
      </c>
      <c r="D3851" t="s">
        <v>2603</v>
      </c>
      <c r="E3851" t="s">
        <v>29</v>
      </c>
      <c r="F3851" s="2">
        <v>46017</v>
      </c>
      <c r="G3851">
        <v>1.14</v>
      </c>
      <c r="H3851">
        <v>1.14</v>
      </c>
      <c r="I3851">
        <v>1.5</v>
      </c>
      <c r="J3851">
        <v>3.5</v>
      </c>
      <c r="K3851" t="s">
        <v>35</v>
      </c>
      <c r="L3851">
        <v>8</v>
      </c>
      <c r="M3851" t="s">
        <v>36</v>
      </c>
      <c r="N3851" t="s">
        <v>32</v>
      </c>
      <c r="O3851" t="s">
        <v>33</v>
      </c>
      <c r="P3851" t="s">
        <v>34</v>
      </c>
      <c r="Q3851">
        <v>478</v>
      </c>
      <c r="R3851">
        <v>0</v>
      </c>
      <c r="S3851">
        <v>0</v>
      </c>
      <c r="T3851">
        <v>0</v>
      </c>
      <c r="U3851">
        <v>130</v>
      </c>
      <c r="V3851">
        <v>0</v>
      </c>
      <c r="W3851">
        <v>0</v>
      </c>
      <c r="X3851" s="8">
        <v>36.1</v>
      </c>
      <c r="Y3851" s="9">
        <v>10.3202861230329</v>
      </c>
      <c r="Z3851" t="str">
        <f>_xlfn.XLOOKUP(B3851,店铺分配!A:A,店铺分配!C:C)</f>
        <v>艺胜-US</v>
      </c>
    </row>
    <row r="3852" spans="1:26">
      <c r="A3852" s="2">
        <v>46266</v>
      </c>
      <c r="B3852" t="s">
        <v>2618</v>
      </c>
      <c r="C3852" t="s">
        <v>2619</v>
      </c>
      <c r="D3852" t="s">
        <v>2603</v>
      </c>
      <c r="E3852" t="s">
        <v>29</v>
      </c>
      <c r="F3852" s="2">
        <v>46017</v>
      </c>
      <c r="G3852">
        <v>3.1</v>
      </c>
      <c r="H3852">
        <v>4.71</v>
      </c>
      <c r="I3852">
        <v>3.07</v>
      </c>
      <c r="J3852">
        <v>2.14</v>
      </c>
      <c r="K3852" t="s">
        <v>30</v>
      </c>
      <c r="L3852">
        <v>33</v>
      </c>
      <c r="M3852" t="s">
        <v>31</v>
      </c>
      <c r="N3852" t="s">
        <v>37</v>
      </c>
      <c r="O3852" t="s">
        <v>38</v>
      </c>
      <c r="P3852" t="s">
        <v>39</v>
      </c>
      <c r="Q3852">
        <v>414</v>
      </c>
      <c r="R3852">
        <v>0</v>
      </c>
      <c r="S3852">
        <v>0</v>
      </c>
      <c r="T3852">
        <v>0</v>
      </c>
      <c r="U3852">
        <v>130</v>
      </c>
      <c r="V3852">
        <v>0</v>
      </c>
      <c r="W3852">
        <v>0</v>
      </c>
      <c r="X3852" s="8">
        <v>36.1</v>
      </c>
      <c r="Y3852" s="9">
        <v>10.3202861230329</v>
      </c>
      <c r="Z3852" t="str">
        <f>_xlfn.XLOOKUP(B3852,店铺分配!A:A,店铺分配!C:C)</f>
        <v>艺胜-US</v>
      </c>
    </row>
    <row r="3853" spans="1:26">
      <c r="A3853" s="2">
        <v>46296</v>
      </c>
      <c r="B3853" t="s">
        <v>2618</v>
      </c>
      <c r="C3853" t="s">
        <v>2619</v>
      </c>
      <c r="D3853" t="s">
        <v>2603</v>
      </c>
      <c r="E3853" t="s">
        <v>29</v>
      </c>
      <c r="F3853" s="2">
        <v>46017</v>
      </c>
      <c r="G3853">
        <v>3.14</v>
      </c>
      <c r="H3853">
        <v>3.14</v>
      </c>
      <c r="I3853">
        <v>3.79</v>
      </c>
      <c r="J3853">
        <v>3.25</v>
      </c>
      <c r="K3853" t="s">
        <v>35</v>
      </c>
      <c r="L3853">
        <v>22</v>
      </c>
      <c r="M3853" t="s">
        <v>31</v>
      </c>
      <c r="N3853" t="s">
        <v>40</v>
      </c>
      <c r="O3853" t="s">
        <v>41</v>
      </c>
      <c r="P3853" t="s">
        <v>42</v>
      </c>
      <c r="Q3853">
        <v>316</v>
      </c>
      <c r="R3853">
        <v>0</v>
      </c>
      <c r="S3853">
        <v>0</v>
      </c>
      <c r="T3853">
        <v>0</v>
      </c>
      <c r="U3853">
        <v>130</v>
      </c>
      <c r="V3853">
        <v>0</v>
      </c>
      <c r="W3853">
        <v>0</v>
      </c>
      <c r="X3853" s="8">
        <v>36.1</v>
      </c>
      <c r="Y3853" s="9">
        <v>10.3202861230329</v>
      </c>
      <c r="Z3853" t="str">
        <f>_xlfn.XLOOKUP(B3853,店铺分配!A:A,店铺分配!C:C)</f>
        <v>艺胜-US</v>
      </c>
    </row>
    <row r="3854" spans="1:26">
      <c r="A3854" s="2">
        <v>46235</v>
      </c>
      <c r="B3854" t="s">
        <v>2620</v>
      </c>
      <c r="C3854" t="s">
        <v>2621</v>
      </c>
      <c r="D3854" t="s">
        <v>2622</v>
      </c>
      <c r="E3854" t="s">
        <v>29</v>
      </c>
      <c r="F3854" s="2">
        <v>46092</v>
      </c>
      <c r="G3854">
        <v>0.29</v>
      </c>
      <c r="H3854">
        <v>0.29</v>
      </c>
      <c r="I3854">
        <v>0.21</v>
      </c>
      <c r="J3854">
        <v>0.36</v>
      </c>
      <c r="K3854" t="s">
        <v>35</v>
      </c>
      <c r="L3854">
        <v>2</v>
      </c>
      <c r="M3854" t="s">
        <v>36</v>
      </c>
      <c r="N3854" t="s">
        <v>32</v>
      </c>
      <c r="O3854" t="s">
        <v>33</v>
      </c>
      <c r="P3854" t="s">
        <v>34</v>
      </c>
      <c r="Q3854">
        <v>159</v>
      </c>
      <c r="R3854">
        <v>1</v>
      </c>
      <c r="S3854">
        <v>0</v>
      </c>
      <c r="T3854">
        <v>0</v>
      </c>
      <c r="U3854">
        <v>101</v>
      </c>
      <c r="V3854">
        <v>0</v>
      </c>
      <c r="W3854">
        <v>0</v>
      </c>
      <c r="X3854" s="8">
        <v>4.78</v>
      </c>
      <c r="Y3854" s="9">
        <v>1.60915</v>
      </c>
      <c r="Z3854" t="str">
        <f>_xlfn.XLOOKUP(B3854,店铺分配!A:A,店铺分配!C:C)</f>
        <v>拼途-US</v>
      </c>
    </row>
    <row r="3855" spans="1:26">
      <c r="A3855" s="2">
        <v>46266</v>
      </c>
      <c r="B3855" t="s">
        <v>2620</v>
      </c>
      <c r="C3855" t="s">
        <v>2621</v>
      </c>
      <c r="D3855" t="s">
        <v>2622</v>
      </c>
      <c r="E3855" t="s">
        <v>29</v>
      </c>
      <c r="F3855" s="2">
        <v>46092</v>
      </c>
      <c r="G3855">
        <v>0.29</v>
      </c>
      <c r="H3855">
        <v>0</v>
      </c>
      <c r="I3855">
        <v>0.14</v>
      </c>
      <c r="J3855">
        <v>0.29</v>
      </c>
      <c r="K3855" t="s">
        <v>35</v>
      </c>
      <c r="L3855">
        <v>0</v>
      </c>
      <c r="M3855" t="s">
        <v>36</v>
      </c>
      <c r="N3855" t="s">
        <v>37</v>
      </c>
      <c r="O3855" t="s">
        <v>38</v>
      </c>
      <c r="P3855" t="s">
        <v>39</v>
      </c>
      <c r="Q3855">
        <v>150</v>
      </c>
      <c r="R3855">
        <v>1</v>
      </c>
      <c r="S3855">
        <v>0</v>
      </c>
      <c r="T3855">
        <v>0</v>
      </c>
      <c r="U3855">
        <v>101</v>
      </c>
      <c r="V3855">
        <v>0</v>
      </c>
      <c r="W3855">
        <v>0</v>
      </c>
      <c r="X3855" s="8">
        <v>4.78</v>
      </c>
      <c r="Y3855" s="9">
        <v>1.60915</v>
      </c>
      <c r="Z3855" t="str">
        <f>_xlfn.XLOOKUP(B3855,店铺分配!A:A,店铺分配!C:C)</f>
        <v>拼途-US</v>
      </c>
    </row>
    <row r="3856" spans="1:26">
      <c r="A3856" s="2">
        <v>46296</v>
      </c>
      <c r="B3856" t="s">
        <v>2620</v>
      </c>
      <c r="C3856" t="s">
        <v>2621</v>
      </c>
      <c r="D3856" t="s">
        <v>2622</v>
      </c>
      <c r="E3856" t="s">
        <v>29</v>
      </c>
      <c r="F3856" s="2">
        <v>46092</v>
      </c>
      <c r="G3856">
        <v>0.24</v>
      </c>
      <c r="H3856">
        <v>0.29</v>
      </c>
      <c r="I3856">
        <v>0.21</v>
      </c>
      <c r="J3856">
        <v>0.21</v>
      </c>
      <c r="K3856" t="s">
        <v>30</v>
      </c>
      <c r="L3856">
        <v>2</v>
      </c>
      <c r="M3856" t="s">
        <v>36</v>
      </c>
      <c r="N3856" t="s">
        <v>40</v>
      </c>
      <c r="O3856" t="s">
        <v>41</v>
      </c>
      <c r="P3856" t="s">
        <v>42</v>
      </c>
      <c r="Q3856">
        <v>145</v>
      </c>
      <c r="R3856">
        <v>1</v>
      </c>
      <c r="S3856">
        <v>0</v>
      </c>
      <c r="T3856">
        <v>0</v>
      </c>
      <c r="U3856">
        <v>101</v>
      </c>
      <c r="V3856">
        <v>0</v>
      </c>
      <c r="W3856">
        <v>0</v>
      </c>
      <c r="X3856" s="8">
        <v>4.78</v>
      </c>
      <c r="Y3856" s="9">
        <v>1.60915</v>
      </c>
      <c r="Z3856" t="str">
        <f>_xlfn.XLOOKUP(B3856,店铺分配!A:A,店铺分配!C:C)</f>
        <v>拼途-US</v>
      </c>
    </row>
    <row r="3857" spans="1:26">
      <c r="A3857" s="2">
        <v>46235</v>
      </c>
      <c r="B3857" t="s">
        <v>2623</v>
      </c>
      <c r="C3857" t="s">
        <v>2624</v>
      </c>
      <c r="D3857" t="s">
        <v>2622</v>
      </c>
      <c r="E3857" t="s">
        <v>29</v>
      </c>
      <c r="F3857" s="2">
        <v>46092</v>
      </c>
      <c r="G3857">
        <v>0.29</v>
      </c>
      <c r="H3857">
        <v>0.29</v>
      </c>
      <c r="I3857">
        <v>0.57</v>
      </c>
      <c r="J3857">
        <v>0.79</v>
      </c>
      <c r="K3857" t="s">
        <v>35</v>
      </c>
      <c r="L3857">
        <v>2</v>
      </c>
      <c r="M3857" t="s">
        <v>36</v>
      </c>
      <c r="N3857" t="s">
        <v>32</v>
      </c>
      <c r="O3857" t="s">
        <v>33</v>
      </c>
      <c r="P3857" t="s">
        <v>34</v>
      </c>
      <c r="Q3857">
        <v>134</v>
      </c>
      <c r="R3857">
        <v>2</v>
      </c>
      <c r="S3857">
        <v>0</v>
      </c>
      <c r="T3857">
        <v>0</v>
      </c>
      <c r="U3857">
        <v>49</v>
      </c>
      <c r="V3857">
        <v>0</v>
      </c>
      <c r="W3857">
        <v>0</v>
      </c>
      <c r="X3857" s="8">
        <v>5.28</v>
      </c>
      <c r="Y3857" s="9">
        <v>2.67255</v>
      </c>
      <c r="Z3857" t="str">
        <f>_xlfn.XLOOKUP(B3857,店铺分配!A:A,店铺分配!C:C)</f>
        <v>拼途-US</v>
      </c>
    </row>
    <row r="3858" spans="1:26">
      <c r="A3858" s="2">
        <v>46266</v>
      </c>
      <c r="B3858" t="s">
        <v>2623</v>
      </c>
      <c r="C3858" t="s">
        <v>2624</v>
      </c>
      <c r="D3858" t="s">
        <v>2622</v>
      </c>
      <c r="E3858" t="s">
        <v>29</v>
      </c>
      <c r="F3858" s="2">
        <v>46092</v>
      </c>
      <c r="G3858">
        <v>1.26</v>
      </c>
      <c r="H3858">
        <v>1.43</v>
      </c>
      <c r="I3858">
        <v>1.14</v>
      </c>
      <c r="J3858">
        <v>1.21</v>
      </c>
      <c r="K3858" t="s">
        <v>30</v>
      </c>
      <c r="L3858">
        <v>10</v>
      </c>
      <c r="M3858" t="s">
        <v>36</v>
      </c>
      <c r="N3858" t="s">
        <v>37</v>
      </c>
      <c r="O3858" t="s">
        <v>38</v>
      </c>
      <c r="P3858" t="s">
        <v>39</v>
      </c>
      <c r="Q3858">
        <v>102</v>
      </c>
      <c r="R3858">
        <v>2</v>
      </c>
      <c r="S3858">
        <v>0</v>
      </c>
      <c r="T3858">
        <v>0</v>
      </c>
      <c r="U3858">
        <v>49</v>
      </c>
      <c r="V3858">
        <v>0</v>
      </c>
      <c r="W3858">
        <v>0</v>
      </c>
      <c r="X3858" s="8">
        <v>5.28</v>
      </c>
      <c r="Y3858" s="9">
        <v>2.67255</v>
      </c>
      <c r="Z3858" t="str">
        <f>_xlfn.XLOOKUP(B3858,店铺分配!A:A,店铺分配!C:C)</f>
        <v>拼途-US</v>
      </c>
    </row>
    <row r="3859" spans="1:26">
      <c r="A3859" s="2">
        <v>46296</v>
      </c>
      <c r="B3859" t="s">
        <v>2623</v>
      </c>
      <c r="C3859" t="s">
        <v>2624</v>
      </c>
      <c r="D3859" t="s">
        <v>2622</v>
      </c>
      <c r="E3859" t="s">
        <v>29</v>
      </c>
      <c r="F3859" s="2">
        <v>46092</v>
      </c>
      <c r="G3859">
        <v>1.29</v>
      </c>
      <c r="H3859">
        <v>1.29</v>
      </c>
      <c r="I3859">
        <v>1.07</v>
      </c>
      <c r="J3859">
        <v>1.39</v>
      </c>
      <c r="K3859" t="s">
        <v>35</v>
      </c>
      <c r="L3859">
        <v>9</v>
      </c>
      <c r="M3859" t="s">
        <v>36</v>
      </c>
      <c r="N3859" t="s">
        <v>40</v>
      </c>
      <c r="O3859" t="s">
        <v>41</v>
      </c>
      <c r="P3859" t="s">
        <v>42</v>
      </c>
      <c r="Q3859">
        <v>67</v>
      </c>
      <c r="R3859">
        <v>50</v>
      </c>
      <c r="S3859">
        <v>0</v>
      </c>
      <c r="T3859">
        <v>0</v>
      </c>
      <c r="U3859">
        <v>1</v>
      </c>
      <c r="V3859">
        <v>0</v>
      </c>
      <c r="W3859">
        <v>0</v>
      </c>
      <c r="X3859" s="8">
        <v>5.28</v>
      </c>
      <c r="Y3859" s="9">
        <v>2.67255</v>
      </c>
      <c r="Z3859" t="str">
        <f>_xlfn.XLOOKUP(B3859,店铺分配!A:A,店铺分配!C:C)</f>
        <v>拼途-US</v>
      </c>
    </row>
    <row r="3860" spans="1:26">
      <c r="A3860" s="2">
        <v>46235</v>
      </c>
      <c r="B3860" t="s">
        <v>2625</v>
      </c>
      <c r="C3860" t="s">
        <v>2626</v>
      </c>
      <c r="D3860" t="s">
        <v>2622</v>
      </c>
      <c r="E3860" t="s">
        <v>29</v>
      </c>
      <c r="F3860" s="2">
        <v>46092</v>
      </c>
      <c r="G3860">
        <v>1</v>
      </c>
      <c r="H3860">
        <v>1</v>
      </c>
      <c r="I3860">
        <v>1.43</v>
      </c>
      <c r="J3860">
        <v>1.79</v>
      </c>
      <c r="K3860" t="s">
        <v>35</v>
      </c>
      <c r="L3860">
        <v>7</v>
      </c>
      <c r="M3860" t="s">
        <v>36</v>
      </c>
      <c r="N3860" t="s">
        <v>32</v>
      </c>
      <c r="O3860" t="s">
        <v>33</v>
      </c>
      <c r="P3860" t="s">
        <v>34</v>
      </c>
      <c r="Q3860">
        <v>240</v>
      </c>
      <c r="R3860">
        <v>6</v>
      </c>
      <c r="S3860">
        <v>0</v>
      </c>
      <c r="T3860">
        <v>0</v>
      </c>
      <c r="U3860">
        <v>170</v>
      </c>
      <c r="V3860">
        <v>0</v>
      </c>
      <c r="W3860">
        <v>0</v>
      </c>
      <c r="X3860" s="8">
        <v>5.28</v>
      </c>
      <c r="Y3860" s="9">
        <v>1.4614</v>
      </c>
      <c r="Z3860" t="str">
        <f>_xlfn.XLOOKUP(B3860,店铺分配!A:A,店铺分配!C:C)</f>
        <v>拼途-US</v>
      </c>
    </row>
    <row r="3861" spans="1:26">
      <c r="A3861" s="2">
        <v>46266</v>
      </c>
      <c r="B3861" t="s">
        <v>2625</v>
      </c>
      <c r="C3861" t="s">
        <v>2626</v>
      </c>
      <c r="D3861" t="s">
        <v>2622</v>
      </c>
      <c r="E3861" t="s">
        <v>29</v>
      </c>
      <c r="F3861" s="2">
        <v>46092</v>
      </c>
      <c r="G3861">
        <v>3.4</v>
      </c>
      <c r="H3861">
        <v>3.57</v>
      </c>
      <c r="I3861">
        <v>3.86</v>
      </c>
      <c r="J3861">
        <v>3.11</v>
      </c>
      <c r="K3861" t="s">
        <v>30</v>
      </c>
      <c r="L3861">
        <v>25</v>
      </c>
      <c r="M3861" t="s">
        <v>31</v>
      </c>
      <c r="N3861" t="s">
        <v>37</v>
      </c>
      <c r="O3861" t="s">
        <v>38</v>
      </c>
      <c r="P3861" t="s">
        <v>39</v>
      </c>
      <c r="Q3861">
        <v>152</v>
      </c>
      <c r="R3861">
        <v>37</v>
      </c>
      <c r="S3861">
        <v>0</v>
      </c>
      <c r="T3861">
        <v>0</v>
      </c>
      <c r="U3861">
        <v>140</v>
      </c>
      <c r="V3861">
        <v>0</v>
      </c>
      <c r="W3861">
        <v>0</v>
      </c>
      <c r="X3861" s="8">
        <v>5.28</v>
      </c>
      <c r="Y3861" s="9">
        <v>1.4614</v>
      </c>
      <c r="Z3861" t="str">
        <f>_xlfn.XLOOKUP(B3861,店铺分配!A:A,店铺分配!C:C)</f>
        <v>拼途-US</v>
      </c>
    </row>
    <row r="3862" spans="1:26">
      <c r="A3862" s="2">
        <v>46296</v>
      </c>
      <c r="B3862" t="s">
        <v>2625</v>
      </c>
      <c r="C3862" t="s">
        <v>2626</v>
      </c>
      <c r="D3862" t="s">
        <v>2622</v>
      </c>
      <c r="E3862" t="s">
        <v>29</v>
      </c>
      <c r="F3862" s="2">
        <v>46092</v>
      </c>
      <c r="G3862">
        <v>3</v>
      </c>
      <c r="H3862">
        <v>3</v>
      </c>
      <c r="I3862">
        <v>2.86</v>
      </c>
      <c r="J3862">
        <v>3.29</v>
      </c>
      <c r="K3862" t="s">
        <v>35</v>
      </c>
      <c r="L3862">
        <v>21</v>
      </c>
      <c r="M3862" t="s">
        <v>31</v>
      </c>
      <c r="N3862" t="s">
        <v>40</v>
      </c>
      <c r="O3862" t="s">
        <v>41</v>
      </c>
      <c r="P3862" t="s">
        <v>42</v>
      </c>
      <c r="Q3862">
        <v>135</v>
      </c>
      <c r="R3862">
        <v>105</v>
      </c>
      <c r="S3862">
        <v>0</v>
      </c>
      <c r="T3862">
        <v>0</v>
      </c>
      <c r="U3862">
        <v>50</v>
      </c>
      <c r="V3862">
        <v>0</v>
      </c>
      <c r="W3862">
        <v>50</v>
      </c>
      <c r="X3862" s="8">
        <v>5.28</v>
      </c>
      <c r="Y3862" s="9">
        <v>1.4614</v>
      </c>
      <c r="Z3862" t="str">
        <f>_xlfn.XLOOKUP(B3862,店铺分配!A:A,店铺分配!C:C)</f>
        <v>拼途-US</v>
      </c>
    </row>
    <row r="3863" spans="1:26">
      <c r="A3863" s="2">
        <v>46235</v>
      </c>
      <c r="B3863" t="s">
        <v>2627</v>
      </c>
      <c r="C3863" t="s">
        <v>2628</v>
      </c>
      <c r="D3863" t="s">
        <v>2622</v>
      </c>
      <c r="E3863" t="s">
        <v>29</v>
      </c>
      <c r="F3863" s="2">
        <v>46092</v>
      </c>
      <c r="G3863">
        <v>0.57</v>
      </c>
      <c r="H3863">
        <v>0.57</v>
      </c>
      <c r="I3863">
        <v>0.71</v>
      </c>
      <c r="J3863">
        <v>0.68</v>
      </c>
      <c r="K3863" t="s">
        <v>35</v>
      </c>
      <c r="L3863">
        <v>4</v>
      </c>
      <c r="M3863" t="s">
        <v>36</v>
      </c>
      <c r="N3863" t="s">
        <v>32</v>
      </c>
      <c r="O3863" t="s">
        <v>33</v>
      </c>
      <c r="P3863" t="s">
        <v>34</v>
      </c>
      <c r="Q3863">
        <v>93</v>
      </c>
      <c r="R3863">
        <v>0</v>
      </c>
      <c r="S3863">
        <v>0</v>
      </c>
      <c r="T3863">
        <v>0</v>
      </c>
      <c r="U3863">
        <v>120</v>
      </c>
      <c r="V3863">
        <v>0</v>
      </c>
      <c r="W3863">
        <v>0</v>
      </c>
      <c r="X3863" s="8">
        <v>5.28</v>
      </c>
      <c r="Y3863" s="9">
        <v>1.50205</v>
      </c>
      <c r="Z3863" t="str">
        <f>_xlfn.XLOOKUP(B3863,店铺分配!A:A,店铺分配!C:C)</f>
        <v>拼途-US</v>
      </c>
    </row>
    <row r="3864" spans="1:26">
      <c r="A3864" s="2">
        <v>46266</v>
      </c>
      <c r="B3864" t="s">
        <v>2627</v>
      </c>
      <c r="C3864" t="s">
        <v>2628</v>
      </c>
      <c r="D3864" t="s">
        <v>2622</v>
      </c>
      <c r="E3864" t="s">
        <v>29</v>
      </c>
      <c r="F3864" s="2">
        <v>46092</v>
      </c>
      <c r="G3864">
        <v>0.85</v>
      </c>
      <c r="H3864">
        <v>1.14</v>
      </c>
      <c r="I3864">
        <v>0.93</v>
      </c>
      <c r="J3864">
        <v>0.64</v>
      </c>
      <c r="K3864" t="s">
        <v>30</v>
      </c>
      <c r="L3864">
        <v>8</v>
      </c>
      <c r="M3864" t="s">
        <v>36</v>
      </c>
      <c r="N3864" t="s">
        <v>37</v>
      </c>
      <c r="O3864" t="s">
        <v>38</v>
      </c>
      <c r="P3864" t="s">
        <v>39</v>
      </c>
      <c r="Q3864">
        <v>73</v>
      </c>
      <c r="R3864">
        <v>0</v>
      </c>
      <c r="S3864">
        <v>0</v>
      </c>
      <c r="T3864">
        <v>0</v>
      </c>
      <c r="U3864">
        <v>120</v>
      </c>
      <c r="V3864">
        <v>0</v>
      </c>
      <c r="W3864">
        <v>0</v>
      </c>
      <c r="X3864" s="8">
        <v>5.28</v>
      </c>
      <c r="Y3864" s="9">
        <v>1.50205</v>
      </c>
      <c r="Z3864" t="str">
        <f>_xlfn.XLOOKUP(B3864,店铺分配!A:A,店铺分配!C:C)</f>
        <v>拼途-US</v>
      </c>
    </row>
    <row r="3865" spans="1:26">
      <c r="A3865" s="2">
        <v>46296</v>
      </c>
      <c r="B3865" t="s">
        <v>2627</v>
      </c>
      <c r="C3865" t="s">
        <v>2628</v>
      </c>
      <c r="D3865" t="s">
        <v>2622</v>
      </c>
      <c r="E3865" t="s">
        <v>29</v>
      </c>
      <c r="F3865" s="2">
        <v>46092</v>
      </c>
      <c r="G3865">
        <v>0.43</v>
      </c>
      <c r="H3865">
        <v>0.43</v>
      </c>
      <c r="I3865">
        <v>0.57</v>
      </c>
      <c r="J3865">
        <v>0.75</v>
      </c>
      <c r="K3865" t="s">
        <v>35</v>
      </c>
      <c r="L3865">
        <v>3</v>
      </c>
      <c r="M3865" t="s">
        <v>36</v>
      </c>
      <c r="N3865" t="s">
        <v>40</v>
      </c>
      <c r="O3865" t="s">
        <v>41</v>
      </c>
      <c r="P3865" t="s">
        <v>42</v>
      </c>
      <c r="Q3865">
        <v>52</v>
      </c>
      <c r="R3865">
        <v>0</v>
      </c>
      <c r="S3865">
        <v>0</v>
      </c>
      <c r="T3865">
        <v>0</v>
      </c>
      <c r="U3865">
        <v>115</v>
      </c>
      <c r="V3865">
        <v>0</v>
      </c>
      <c r="W3865">
        <v>0</v>
      </c>
      <c r="X3865" s="8">
        <v>5.28</v>
      </c>
      <c r="Y3865" s="9">
        <v>1.50205</v>
      </c>
      <c r="Z3865" t="str">
        <f>_xlfn.XLOOKUP(B3865,店铺分配!A:A,店铺分配!C:C)</f>
        <v>拼途-US</v>
      </c>
    </row>
    <row r="3866" spans="1:26">
      <c r="A3866" s="2">
        <v>46235</v>
      </c>
      <c r="B3866" t="s">
        <v>2629</v>
      </c>
      <c r="C3866" t="s">
        <v>2630</v>
      </c>
      <c r="D3866" t="s">
        <v>2622</v>
      </c>
      <c r="E3866" t="s">
        <v>29</v>
      </c>
      <c r="F3866" s="2">
        <v>46092</v>
      </c>
      <c r="G3866">
        <v>7.38</v>
      </c>
      <c r="H3866">
        <v>8.14</v>
      </c>
      <c r="I3866">
        <v>6.93</v>
      </c>
      <c r="J3866">
        <v>7.11</v>
      </c>
      <c r="K3866" t="s">
        <v>30</v>
      </c>
      <c r="L3866">
        <v>57</v>
      </c>
      <c r="M3866" t="s">
        <v>31</v>
      </c>
      <c r="N3866" t="s">
        <v>32</v>
      </c>
      <c r="O3866" t="s">
        <v>33</v>
      </c>
      <c r="P3866" t="s">
        <v>34</v>
      </c>
      <c r="Q3866">
        <v>371</v>
      </c>
      <c r="R3866">
        <v>201</v>
      </c>
      <c r="S3866">
        <v>0</v>
      </c>
      <c r="T3866">
        <v>0</v>
      </c>
      <c r="U3866">
        <v>400</v>
      </c>
      <c r="V3866">
        <v>0</v>
      </c>
      <c r="W3866">
        <v>0</v>
      </c>
      <c r="X3866" s="8">
        <v>6.9</v>
      </c>
      <c r="Y3866" s="9">
        <v>3.07002083333333</v>
      </c>
      <c r="Z3866" t="str">
        <f>_xlfn.XLOOKUP(B3866,店铺分配!A:A,店铺分配!C:C)</f>
        <v>拼途-US</v>
      </c>
    </row>
    <row r="3867" spans="1:26">
      <c r="A3867" s="2">
        <v>46266</v>
      </c>
      <c r="B3867" t="s">
        <v>2629</v>
      </c>
      <c r="C3867" t="s">
        <v>2630</v>
      </c>
      <c r="D3867" t="s">
        <v>2622</v>
      </c>
      <c r="E3867" t="s">
        <v>29</v>
      </c>
      <c r="F3867" s="2">
        <v>46092</v>
      </c>
      <c r="G3867">
        <v>11.21</v>
      </c>
      <c r="H3867">
        <v>12</v>
      </c>
      <c r="I3867">
        <v>12</v>
      </c>
      <c r="J3867">
        <v>10.43</v>
      </c>
      <c r="K3867" t="s">
        <v>30</v>
      </c>
      <c r="L3867">
        <v>84</v>
      </c>
      <c r="M3867" t="s">
        <v>31</v>
      </c>
      <c r="N3867" t="s">
        <v>37</v>
      </c>
      <c r="O3867" t="s">
        <v>38</v>
      </c>
      <c r="P3867" t="s">
        <v>39</v>
      </c>
      <c r="Q3867">
        <v>287</v>
      </c>
      <c r="R3867">
        <v>301</v>
      </c>
      <c r="S3867">
        <v>0</v>
      </c>
      <c r="T3867">
        <v>0</v>
      </c>
      <c r="U3867">
        <v>100</v>
      </c>
      <c r="V3867">
        <v>100</v>
      </c>
      <c r="W3867">
        <v>0</v>
      </c>
      <c r="X3867" s="8">
        <v>6.9</v>
      </c>
      <c r="Y3867" s="9">
        <v>3.07002083333333</v>
      </c>
      <c r="Z3867" t="str">
        <f>_xlfn.XLOOKUP(B3867,店铺分配!A:A,店铺分配!C:C)</f>
        <v>拼途-US</v>
      </c>
    </row>
    <row r="3868" spans="1:26">
      <c r="A3868" s="2">
        <v>46296</v>
      </c>
      <c r="B3868" t="s">
        <v>2629</v>
      </c>
      <c r="C3868" t="s">
        <v>2630</v>
      </c>
      <c r="D3868" t="s">
        <v>2622</v>
      </c>
      <c r="E3868" t="s">
        <v>29</v>
      </c>
      <c r="F3868" s="2">
        <v>46092</v>
      </c>
      <c r="G3868">
        <v>13.71</v>
      </c>
      <c r="H3868">
        <v>13.71</v>
      </c>
      <c r="I3868">
        <v>13.07</v>
      </c>
      <c r="J3868">
        <v>13.75</v>
      </c>
      <c r="K3868" t="s">
        <v>35</v>
      </c>
      <c r="L3868">
        <v>96</v>
      </c>
      <c r="M3868" t="s">
        <v>31</v>
      </c>
      <c r="N3868" t="s">
        <v>40</v>
      </c>
      <c r="O3868" t="s">
        <v>41</v>
      </c>
      <c r="P3868" t="s">
        <v>42</v>
      </c>
      <c r="Q3868">
        <v>374</v>
      </c>
      <c r="R3868">
        <v>77</v>
      </c>
      <c r="S3868">
        <v>0</v>
      </c>
      <c r="T3868">
        <v>0</v>
      </c>
      <c r="U3868">
        <v>0</v>
      </c>
      <c r="V3868">
        <v>0</v>
      </c>
      <c r="W3868">
        <v>0</v>
      </c>
      <c r="X3868" s="8">
        <v>6.9</v>
      </c>
      <c r="Y3868" s="9">
        <v>3.07002083333333</v>
      </c>
      <c r="Z3868" t="str">
        <f>_xlfn.XLOOKUP(B3868,店铺分配!A:A,店铺分配!C:C)</f>
        <v>拼途-US</v>
      </c>
    </row>
    <row r="3869" spans="1:26">
      <c r="A3869" s="2">
        <v>46235</v>
      </c>
      <c r="B3869" t="s">
        <v>2631</v>
      </c>
      <c r="C3869" t="s">
        <v>2632</v>
      </c>
      <c r="D3869" t="s">
        <v>2622</v>
      </c>
      <c r="E3869" t="s">
        <v>29</v>
      </c>
      <c r="F3869" s="2">
        <v>46092</v>
      </c>
      <c r="G3869">
        <v>0.57</v>
      </c>
      <c r="H3869">
        <v>0.57</v>
      </c>
      <c r="I3869">
        <v>0.5</v>
      </c>
      <c r="J3869">
        <v>0.89</v>
      </c>
      <c r="K3869" t="s">
        <v>35</v>
      </c>
      <c r="L3869">
        <v>4</v>
      </c>
      <c r="M3869" t="s">
        <v>36</v>
      </c>
      <c r="N3869" t="s">
        <v>32</v>
      </c>
      <c r="O3869" t="s">
        <v>33</v>
      </c>
      <c r="P3869" t="s">
        <v>34</v>
      </c>
      <c r="Q3869">
        <v>141</v>
      </c>
      <c r="R3869">
        <v>0</v>
      </c>
      <c r="S3869">
        <v>0</v>
      </c>
      <c r="T3869">
        <v>0</v>
      </c>
      <c r="U3869">
        <v>249</v>
      </c>
      <c r="V3869">
        <v>0</v>
      </c>
      <c r="W3869">
        <v>0</v>
      </c>
      <c r="X3869" s="8">
        <v>5.78</v>
      </c>
      <c r="Y3869" s="9">
        <v>2.38718592964824</v>
      </c>
      <c r="Z3869" t="str">
        <f>_xlfn.XLOOKUP(B3869,店铺分配!A:A,店铺分配!C:C)</f>
        <v>拼途-US</v>
      </c>
    </row>
    <row r="3870" spans="1:26">
      <c r="A3870" s="2">
        <v>46266</v>
      </c>
      <c r="B3870" t="s">
        <v>2631</v>
      </c>
      <c r="C3870" t="s">
        <v>2632</v>
      </c>
      <c r="D3870" t="s">
        <v>2622</v>
      </c>
      <c r="E3870" t="s">
        <v>29</v>
      </c>
      <c r="F3870" s="2">
        <v>46092</v>
      </c>
      <c r="G3870">
        <v>1.29</v>
      </c>
      <c r="H3870">
        <v>1.29</v>
      </c>
      <c r="I3870">
        <v>1.36</v>
      </c>
      <c r="J3870">
        <v>1.32</v>
      </c>
      <c r="K3870" t="s">
        <v>35</v>
      </c>
      <c r="L3870">
        <v>9</v>
      </c>
      <c r="M3870" t="s">
        <v>36</v>
      </c>
      <c r="N3870" t="s">
        <v>37</v>
      </c>
      <c r="O3870" t="s">
        <v>38</v>
      </c>
      <c r="P3870" t="s">
        <v>39</v>
      </c>
      <c r="Q3870">
        <v>101</v>
      </c>
      <c r="R3870">
        <v>0</v>
      </c>
      <c r="S3870">
        <v>0</v>
      </c>
      <c r="T3870">
        <v>0</v>
      </c>
      <c r="U3870">
        <v>249</v>
      </c>
      <c r="V3870">
        <v>0</v>
      </c>
      <c r="W3870">
        <v>0</v>
      </c>
      <c r="X3870" s="8">
        <v>5.78</v>
      </c>
      <c r="Y3870" s="9">
        <v>2.38718592964824</v>
      </c>
      <c r="Z3870" t="str">
        <f>_xlfn.XLOOKUP(B3870,店铺分配!A:A,店铺分配!C:C)</f>
        <v>拼途-US</v>
      </c>
    </row>
    <row r="3871" spans="1:26">
      <c r="A3871" s="2">
        <v>46296</v>
      </c>
      <c r="B3871" t="s">
        <v>2631</v>
      </c>
      <c r="C3871" t="s">
        <v>2632</v>
      </c>
      <c r="D3871" t="s">
        <v>2622</v>
      </c>
      <c r="E3871" t="s">
        <v>29</v>
      </c>
      <c r="F3871" s="2">
        <v>46092</v>
      </c>
      <c r="G3871">
        <v>3.37</v>
      </c>
      <c r="H3871">
        <v>4</v>
      </c>
      <c r="I3871">
        <v>3.36</v>
      </c>
      <c r="J3871">
        <v>3</v>
      </c>
      <c r="K3871" t="s">
        <v>30</v>
      </c>
      <c r="L3871">
        <v>28</v>
      </c>
      <c r="M3871" t="s">
        <v>31</v>
      </c>
      <c r="N3871" t="s">
        <v>40</v>
      </c>
      <c r="O3871" t="s">
        <v>41</v>
      </c>
      <c r="P3871" t="s">
        <v>42</v>
      </c>
      <c r="Q3871">
        <v>45</v>
      </c>
      <c r="R3871">
        <v>145</v>
      </c>
      <c r="S3871">
        <v>0</v>
      </c>
      <c r="T3871">
        <v>0</v>
      </c>
      <c r="U3871">
        <v>70</v>
      </c>
      <c r="V3871">
        <v>0</v>
      </c>
      <c r="W3871">
        <v>0</v>
      </c>
      <c r="X3871" s="8">
        <v>5.78</v>
      </c>
      <c r="Y3871" s="9">
        <v>2.38718592964824</v>
      </c>
      <c r="Z3871" t="str">
        <f>_xlfn.XLOOKUP(B3871,店铺分配!A:A,店铺分配!C:C)</f>
        <v>拼途-US</v>
      </c>
    </row>
    <row r="3872" spans="1:26">
      <c r="A3872" s="2">
        <v>46235</v>
      </c>
      <c r="B3872" t="s">
        <v>2633</v>
      </c>
      <c r="C3872" t="s">
        <v>2634</v>
      </c>
      <c r="D3872" t="s">
        <v>2622</v>
      </c>
      <c r="E3872" t="s">
        <v>29</v>
      </c>
      <c r="F3872" s="2">
        <v>46030</v>
      </c>
      <c r="G3872">
        <v>0.29</v>
      </c>
      <c r="H3872">
        <v>0.29</v>
      </c>
      <c r="I3872">
        <v>0.5</v>
      </c>
      <c r="J3872">
        <v>1.11</v>
      </c>
      <c r="K3872" t="s">
        <v>35</v>
      </c>
      <c r="L3872">
        <v>2</v>
      </c>
      <c r="M3872" t="s">
        <v>36</v>
      </c>
      <c r="N3872" t="s">
        <v>32</v>
      </c>
      <c r="O3872" t="s">
        <v>33</v>
      </c>
      <c r="P3872" t="s">
        <v>34</v>
      </c>
      <c r="Q3872">
        <v>146</v>
      </c>
      <c r="R3872">
        <v>0</v>
      </c>
      <c r="S3872">
        <v>0</v>
      </c>
      <c r="T3872">
        <v>0</v>
      </c>
      <c r="U3872">
        <v>253</v>
      </c>
      <c r="V3872">
        <v>0</v>
      </c>
      <c r="W3872">
        <v>0</v>
      </c>
      <c r="X3872" s="8">
        <v>10.7</v>
      </c>
      <c r="Y3872" s="9">
        <v>3.94770786516854</v>
      </c>
      <c r="Z3872" t="str">
        <f>_xlfn.XLOOKUP(B3872,店铺分配!A:A,店铺分配!C:C)</f>
        <v>拼途-US</v>
      </c>
    </row>
    <row r="3873" spans="1:26">
      <c r="A3873" s="2">
        <v>46266</v>
      </c>
      <c r="B3873" t="s">
        <v>2633</v>
      </c>
      <c r="C3873" t="s">
        <v>2634</v>
      </c>
      <c r="D3873" t="s">
        <v>2622</v>
      </c>
      <c r="E3873" t="s">
        <v>29</v>
      </c>
      <c r="F3873" s="2">
        <v>46030</v>
      </c>
      <c r="G3873">
        <v>0.37</v>
      </c>
      <c r="H3873">
        <v>0.57</v>
      </c>
      <c r="I3873">
        <v>0.29</v>
      </c>
      <c r="J3873">
        <v>0.29</v>
      </c>
      <c r="K3873" t="s">
        <v>30</v>
      </c>
      <c r="L3873">
        <v>4</v>
      </c>
      <c r="M3873" t="s">
        <v>36</v>
      </c>
      <c r="N3873" t="s">
        <v>37</v>
      </c>
      <c r="O3873" t="s">
        <v>38</v>
      </c>
      <c r="P3873" t="s">
        <v>39</v>
      </c>
      <c r="Q3873">
        <v>141</v>
      </c>
      <c r="R3873">
        <v>0</v>
      </c>
      <c r="S3873">
        <v>0</v>
      </c>
      <c r="T3873">
        <v>0</v>
      </c>
      <c r="U3873">
        <v>253</v>
      </c>
      <c r="V3873">
        <v>0</v>
      </c>
      <c r="W3873">
        <v>0</v>
      </c>
      <c r="X3873" s="8">
        <v>10.7</v>
      </c>
      <c r="Y3873" s="9">
        <v>3.94770786516854</v>
      </c>
      <c r="Z3873" t="str">
        <f>_xlfn.XLOOKUP(B3873,店铺分配!A:A,店铺分配!C:C)</f>
        <v>拼途-US</v>
      </c>
    </row>
    <row r="3874" spans="1:26">
      <c r="A3874" s="2">
        <v>46296</v>
      </c>
      <c r="B3874" t="s">
        <v>2633</v>
      </c>
      <c r="C3874" t="s">
        <v>2634</v>
      </c>
      <c r="D3874" t="s">
        <v>2622</v>
      </c>
      <c r="E3874" t="s">
        <v>29</v>
      </c>
      <c r="F3874" s="2">
        <v>46030</v>
      </c>
      <c r="G3874">
        <v>0.14</v>
      </c>
      <c r="H3874">
        <v>0.14</v>
      </c>
      <c r="I3874">
        <v>0.21</v>
      </c>
      <c r="J3874">
        <v>0.21</v>
      </c>
      <c r="K3874" t="s">
        <v>35</v>
      </c>
      <c r="L3874">
        <v>1</v>
      </c>
      <c r="M3874" t="s">
        <v>36</v>
      </c>
      <c r="N3874" t="s">
        <v>40</v>
      </c>
      <c r="O3874" t="s">
        <v>41</v>
      </c>
      <c r="P3874" t="s">
        <v>42</v>
      </c>
      <c r="Q3874">
        <v>135</v>
      </c>
      <c r="R3874">
        <v>0</v>
      </c>
      <c r="S3874">
        <v>0</v>
      </c>
      <c r="T3874">
        <v>0</v>
      </c>
      <c r="U3874">
        <v>253</v>
      </c>
      <c r="V3874">
        <v>0</v>
      </c>
      <c r="W3874">
        <v>0</v>
      </c>
      <c r="X3874" s="8">
        <v>10.7</v>
      </c>
      <c r="Y3874" s="9">
        <v>3.94770786516854</v>
      </c>
      <c r="Z3874" t="str">
        <f>_xlfn.XLOOKUP(B3874,店铺分配!A:A,店铺分配!C:C)</f>
        <v>拼途-US</v>
      </c>
    </row>
    <row r="3875" spans="1:26">
      <c r="A3875" s="2">
        <v>46235</v>
      </c>
      <c r="B3875" t="s">
        <v>2635</v>
      </c>
      <c r="C3875" t="s">
        <v>2636</v>
      </c>
      <c r="D3875" t="s">
        <v>2622</v>
      </c>
      <c r="E3875" t="s">
        <v>29</v>
      </c>
      <c r="F3875" s="2">
        <v>46029</v>
      </c>
      <c r="G3875">
        <v>0.57</v>
      </c>
      <c r="H3875">
        <v>0.57</v>
      </c>
      <c r="I3875">
        <v>0.57</v>
      </c>
      <c r="J3875">
        <v>0.79</v>
      </c>
      <c r="K3875" t="s">
        <v>35</v>
      </c>
      <c r="L3875">
        <v>4</v>
      </c>
      <c r="M3875" t="s">
        <v>36</v>
      </c>
      <c r="N3875" t="s">
        <v>32</v>
      </c>
      <c r="O3875" t="s">
        <v>33</v>
      </c>
      <c r="P3875" t="s">
        <v>34</v>
      </c>
      <c r="Q3875">
        <v>287</v>
      </c>
      <c r="R3875">
        <v>0</v>
      </c>
      <c r="S3875">
        <v>0</v>
      </c>
      <c r="T3875">
        <v>0</v>
      </c>
      <c r="U3875">
        <v>347</v>
      </c>
      <c r="V3875">
        <v>0</v>
      </c>
      <c r="W3875">
        <v>0</v>
      </c>
      <c r="X3875" s="8">
        <v>14.3</v>
      </c>
      <c r="Y3875" s="9">
        <v>3.85617486338798</v>
      </c>
      <c r="Z3875" t="str">
        <f>_xlfn.XLOOKUP(B3875,店铺分配!A:A,店铺分配!C:C)</f>
        <v>拼途-US</v>
      </c>
    </row>
    <row r="3876" spans="1:26">
      <c r="A3876" s="2">
        <v>46266</v>
      </c>
      <c r="B3876" t="s">
        <v>2635</v>
      </c>
      <c r="C3876" t="s">
        <v>2636</v>
      </c>
      <c r="D3876" t="s">
        <v>2622</v>
      </c>
      <c r="E3876" t="s">
        <v>29</v>
      </c>
      <c r="F3876" s="2">
        <v>46029</v>
      </c>
      <c r="G3876">
        <v>0.52</v>
      </c>
      <c r="H3876">
        <v>0.57</v>
      </c>
      <c r="I3876">
        <v>0.5</v>
      </c>
      <c r="J3876">
        <v>0.5</v>
      </c>
      <c r="K3876" t="s">
        <v>30</v>
      </c>
      <c r="L3876">
        <v>4</v>
      </c>
      <c r="M3876" t="s">
        <v>36</v>
      </c>
      <c r="N3876" t="s">
        <v>37</v>
      </c>
      <c r="O3876" t="s">
        <v>38</v>
      </c>
      <c r="P3876" t="s">
        <v>39</v>
      </c>
      <c r="Q3876">
        <v>271</v>
      </c>
      <c r="R3876">
        <v>0</v>
      </c>
      <c r="S3876">
        <v>0</v>
      </c>
      <c r="T3876">
        <v>0</v>
      </c>
      <c r="U3876">
        <v>347</v>
      </c>
      <c r="V3876">
        <v>0</v>
      </c>
      <c r="W3876">
        <v>0</v>
      </c>
      <c r="X3876" s="8">
        <v>14.3</v>
      </c>
      <c r="Y3876" s="9">
        <v>3.85617486338798</v>
      </c>
      <c r="Z3876" t="str">
        <f>_xlfn.XLOOKUP(B3876,店铺分配!A:A,店铺分配!C:C)</f>
        <v>拼途-US</v>
      </c>
    </row>
    <row r="3877" spans="1:26">
      <c r="A3877" s="2">
        <v>46296</v>
      </c>
      <c r="B3877" t="s">
        <v>2635</v>
      </c>
      <c r="C3877" t="s">
        <v>2636</v>
      </c>
      <c r="D3877" t="s">
        <v>2622</v>
      </c>
      <c r="E3877" t="s">
        <v>29</v>
      </c>
      <c r="F3877" s="2">
        <v>46029</v>
      </c>
      <c r="G3877">
        <v>1.15</v>
      </c>
      <c r="H3877">
        <v>1.29</v>
      </c>
      <c r="I3877">
        <v>1.21</v>
      </c>
      <c r="J3877">
        <v>1.04</v>
      </c>
      <c r="K3877" t="s">
        <v>30</v>
      </c>
      <c r="L3877">
        <v>9</v>
      </c>
      <c r="M3877" t="s">
        <v>36</v>
      </c>
      <c r="N3877" t="s">
        <v>40</v>
      </c>
      <c r="O3877" t="s">
        <v>41</v>
      </c>
      <c r="P3877" t="s">
        <v>42</v>
      </c>
      <c r="Q3877">
        <v>241</v>
      </c>
      <c r="R3877">
        <v>0</v>
      </c>
      <c r="S3877">
        <v>0</v>
      </c>
      <c r="T3877">
        <v>0</v>
      </c>
      <c r="U3877">
        <v>347</v>
      </c>
      <c r="V3877">
        <v>0</v>
      </c>
      <c r="W3877">
        <v>0</v>
      </c>
      <c r="X3877" s="8">
        <v>14.3</v>
      </c>
      <c r="Y3877" s="9">
        <v>3.85617486338798</v>
      </c>
      <c r="Z3877" t="str">
        <f>_xlfn.XLOOKUP(B3877,店铺分配!A:A,店铺分配!C:C)</f>
        <v>拼途-US</v>
      </c>
    </row>
    <row r="3878" spans="1:26">
      <c r="A3878" s="2">
        <v>46235</v>
      </c>
      <c r="B3878" t="s">
        <v>2637</v>
      </c>
      <c r="C3878" t="s">
        <v>2638</v>
      </c>
      <c r="D3878" t="s">
        <v>2622</v>
      </c>
      <c r="E3878" t="s">
        <v>29</v>
      </c>
      <c r="F3878" s="2">
        <v>46037</v>
      </c>
      <c r="G3878">
        <v>2.01</v>
      </c>
      <c r="H3878">
        <v>2.29</v>
      </c>
      <c r="I3878">
        <v>2.14</v>
      </c>
      <c r="J3878">
        <v>1.79</v>
      </c>
      <c r="K3878" t="s">
        <v>30</v>
      </c>
      <c r="L3878">
        <v>16</v>
      </c>
      <c r="M3878" t="s">
        <v>36</v>
      </c>
      <c r="N3878" t="s">
        <v>32</v>
      </c>
      <c r="O3878" t="s">
        <v>33</v>
      </c>
      <c r="P3878" t="s">
        <v>34</v>
      </c>
      <c r="Q3878">
        <v>146</v>
      </c>
      <c r="R3878">
        <v>1</v>
      </c>
      <c r="S3878">
        <v>0</v>
      </c>
      <c r="T3878">
        <v>0</v>
      </c>
      <c r="U3878">
        <v>100</v>
      </c>
      <c r="V3878">
        <v>0</v>
      </c>
      <c r="W3878">
        <v>0</v>
      </c>
      <c r="X3878" s="8">
        <v>8.34</v>
      </c>
      <c r="Y3878" s="9">
        <v>2.5661220043573</v>
      </c>
      <c r="Z3878" t="str">
        <f>_xlfn.XLOOKUP(B3878,店铺分配!A:A,店铺分配!C:C)</f>
        <v>拼途-US</v>
      </c>
    </row>
    <row r="3879" spans="1:26">
      <c r="A3879" s="2">
        <v>46266</v>
      </c>
      <c r="B3879" t="s">
        <v>2637</v>
      </c>
      <c r="C3879" t="s">
        <v>2638</v>
      </c>
      <c r="D3879" t="s">
        <v>2622</v>
      </c>
      <c r="E3879" t="s">
        <v>29</v>
      </c>
      <c r="F3879" s="2">
        <v>46037</v>
      </c>
      <c r="G3879">
        <v>1.66</v>
      </c>
      <c r="H3879">
        <v>2.14</v>
      </c>
      <c r="I3879">
        <v>1.36</v>
      </c>
      <c r="J3879">
        <v>1.5</v>
      </c>
      <c r="K3879" t="s">
        <v>30</v>
      </c>
      <c r="L3879">
        <v>15</v>
      </c>
      <c r="M3879" t="s">
        <v>36</v>
      </c>
      <c r="N3879" t="s">
        <v>37</v>
      </c>
      <c r="O3879" t="s">
        <v>38</v>
      </c>
      <c r="P3879" t="s">
        <v>39</v>
      </c>
      <c r="Q3879">
        <v>108</v>
      </c>
      <c r="R3879">
        <v>16</v>
      </c>
      <c r="S3879">
        <v>0</v>
      </c>
      <c r="T3879">
        <v>0</v>
      </c>
      <c r="U3879">
        <v>85</v>
      </c>
      <c r="V3879">
        <v>0</v>
      </c>
      <c r="W3879">
        <v>0</v>
      </c>
      <c r="X3879" s="8">
        <v>8.34</v>
      </c>
      <c r="Y3879" s="9">
        <v>2.5661220043573</v>
      </c>
      <c r="Z3879" t="str">
        <f>_xlfn.XLOOKUP(B3879,店铺分配!A:A,店铺分配!C:C)</f>
        <v>拼途-US</v>
      </c>
    </row>
    <row r="3880" spans="1:26">
      <c r="A3880" s="2">
        <v>46296</v>
      </c>
      <c r="B3880" t="s">
        <v>2637</v>
      </c>
      <c r="C3880" t="s">
        <v>2638</v>
      </c>
      <c r="D3880" t="s">
        <v>2622</v>
      </c>
      <c r="E3880" t="s">
        <v>29</v>
      </c>
      <c r="F3880" s="2">
        <v>46037</v>
      </c>
      <c r="G3880">
        <v>2.32</v>
      </c>
      <c r="H3880">
        <v>2.43</v>
      </c>
      <c r="I3880">
        <v>2.14</v>
      </c>
      <c r="J3880">
        <v>2.32</v>
      </c>
      <c r="K3880" t="s">
        <v>30</v>
      </c>
      <c r="L3880">
        <v>17</v>
      </c>
      <c r="M3880" t="s">
        <v>31</v>
      </c>
      <c r="N3880" t="s">
        <v>40</v>
      </c>
      <c r="O3880" t="s">
        <v>41</v>
      </c>
      <c r="P3880" t="s">
        <v>42</v>
      </c>
      <c r="Q3880">
        <v>92</v>
      </c>
      <c r="R3880">
        <v>47</v>
      </c>
      <c r="S3880">
        <v>0</v>
      </c>
      <c r="T3880">
        <v>0</v>
      </c>
      <c r="U3880">
        <v>0</v>
      </c>
      <c r="V3880">
        <v>0</v>
      </c>
      <c r="W3880">
        <v>100</v>
      </c>
      <c r="X3880" s="8">
        <v>8.34</v>
      </c>
      <c r="Y3880" s="9">
        <v>2.5661220043573</v>
      </c>
      <c r="Z3880" t="str">
        <f>_xlfn.XLOOKUP(B3880,店铺分配!A:A,店铺分配!C:C)</f>
        <v>拼途-US</v>
      </c>
    </row>
    <row r="3881" spans="1:26">
      <c r="A3881" s="2">
        <v>46235</v>
      </c>
      <c r="B3881" t="s">
        <v>2639</v>
      </c>
      <c r="C3881" t="s">
        <v>2640</v>
      </c>
      <c r="D3881" t="s">
        <v>2622</v>
      </c>
      <c r="E3881" t="s">
        <v>29</v>
      </c>
      <c r="F3881" s="2">
        <v>46028</v>
      </c>
      <c r="G3881">
        <v>0.71</v>
      </c>
      <c r="H3881">
        <v>0.71</v>
      </c>
      <c r="I3881">
        <v>0.71</v>
      </c>
      <c r="J3881">
        <v>1.11</v>
      </c>
      <c r="K3881" t="s">
        <v>35</v>
      </c>
      <c r="L3881">
        <v>5</v>
      </c>
      <c r="M3881" t="s">
        <v>36</v>
      </c>
      <c r="N3881" t="s">
        <v>32</v>
      </c>
      <c r="O3881" t="s">
        <v>33</v>
      </c>
      <c r="P3881" t="s">
        <v>34</v>
      </c>
      <c r="Q3881">
        <v>120</v>
      </c>
      <c r="R3881">
        <v>0</v>
      </c>
      <c r="S3881">
        <v>0</v>
      </c>
      <c r="T3881">
        <v>0</v>
      </c>
      <c r="U3881">
        <v>333</v>
      </c>
      <c r="V3881">
        <v>0</v>
      </c>
      <c r="W3881">
        <v>0</v>
      </c>
      <c r="X3881" s="8">
        <v>9.75</v>
      </c>
      <c r="Y3881" s="9">
        <v>2.98589915966387</v>
      </c>
      <c r="Z3881" t="str">
        <f>_xlfn.XLOOKUP(B3881,店铺分配!A:A,店铺分配!C:C)</f>
        <v>拼途-US</v>
      </c>
    </row>
    <row r="3882" spans="1:26">
      <c r="A3882" s="2">
        <v>46266</v>
      </c>
      <c r="B3882" t="s">
        <v>2639</v>
      </c>
      <c r="C3882" t="s">
        <v>2640</v>
      </c>
      <c r="D3882" t="s">
        <v>2622</v>
      </c>
      <c r="E3882" t="s">
        <v>29</v>
      </c>
      <c r="F3882" s="2">
        <v>46028</v>
      </c>
      <c r="G3882">
        <v>1.14</v>
      </c>
      <c r="H3882">
        <v>1.14</v>
      </c>
      <c r="I3882">
        <v>1.43</v>
      </c>
      <c r="J3882">
        <v>1.21</v>
      </c>
      <c r="K3882" t="s">
        <v>35</v>
      </c>
      <c r="L3882">
        <v>8</v>
      </c>
      <c r="M3882" t="s">
        <v>36</v>
      </c>
      <c r="N3882" t="s">
        <v>37</v>
      </c>
      <c r="O3882" t="s">
        <v>38</v>
      </c>
      <c r="P3882" t="s">
        <v>39</v>
      </c>
      <c r="Q3882">
        <v>87</v>
      </c>
      <c r="R3882">
        <v>0</v>
      </c>
      <c r="S3882">
        <v>0</v>
      </c>
      <c r="T3882">
        <v>0</v>
      </c>
      <c r="U3882">
        <v>333</v>
      </c>
      <c r="V3882">
        <v>0</v>
      </c>
      <c r="W3882">
        <v>0</v>
      </c>
      <c r="X3882" s="8">
        <v>9.75</v>
      </c>
      <c r="Y3882" s="9">
        <v>2.98589915966387</v>
      </c>
      <c r="Z3882" t="str">
        <f>_xlfn.XLOOKUP(B3882,店铺分配!A:A,店铺分配!C:C)</f>
        <v>拼途-US</v>
      </c>
    </row>
    <row r="3883" spans="1:26">
      <c r="A3883" s="2">
        <v>46296</v>
      </c>
      <c r="B3883" t="s">
        <v>2639</v>
      </c>
      <c r="C3883" t="s">
        <v>2640</v>
      </c>
      <c r="D3883" t="s">
        <v>2622</v>
      </c>
      <c r="E3883" t="s">
        <v>29</v>
      </c>
      <c r="F3883" s="2">
        <v>46028</v>
      </c>
      <c r="G3883">
        <v>0.29</v>
      </c>
      <c r="H3883">
        <v>0.29</v>
      </c>
      <c r="I3883">
        <v>0.43</v>
      </c>
      <c r="J3883">
        <v>0.79</v>
      </c>
      <c r="K3883" t="s">
        <v>35</v>
      </c>
      <c r="L3883">
        <v>2</v>
      </c>
      <c r="M3883" t="s">
        <v>36</v>
      </c>
      <c r="N3883" t="s">
        <v>40</v>
      </c>
      <c r="O3883" t="s">
        <v>41</v>
      </c>
      <c r="P3883" t="s">
        <v>42</v>
      </c>
      <c r="Q3883">
        <v>62</v>
      </c>
      <c r="R3883">
        <v>0</v>
      </c>
      <c r="S3883">
        <v>0</v>
      </c>
      <c r="T3883">
        <v>0</v>
      </c>
      <c r="U3883">
        <v>333</v>
      </c>
      <c r="V3883">
        <v>0</v>
      </c>
      <c r="W3883">
        <v>0</v>
      </c>
      <c r="X3883" s="8">
        <v>9.75</v>
      </c>
      <c r="Y3883" s="9">
        <v>2.98589915966387</v>
      </c>
      <c r="Z3883" t="str">
        <f>_xlfn.XLOOKUP(B3883,店铺分配!A:A,店铺分配!C:C)</f>
        <v>拼途-US</v>
      </c>
    </row>
    <row r="3884" spans="1:26">
      <c r="A3884" s="2">
        <v>46235</v>
      </c>
      <c r="B3884" t="s">
        <v>2641</v>
      </c>
      <c r="C3884" t="s">
        <v>2642</v>
      </c>
      <c r="D3884" t="s">
        <v>2622</v>
      </c>
      <c r="E3884" t="s">
        <v>29</v>
      </c>
      <c r="F3884" s="2">
        <v>46028</v>
      </c>
      <c r="G3884">
        <v>1.49</v>
      </c>
      <c r="H3884">
        <v>1.57</v>
      </c>
      <c r="I3884">
        <v>1.5</v>
      </c>
      <c r="J3884">
        <v>1.43</v>
      </c>
      <c r="K3884" t="s">
        <v>30</v>
      </c>
      <c r="L3884">
        <v>11</v>
      </c>
      <c r="M3884" t="s">
        <v>36</v>
      </c>
      <c r="N3884" t="s">
        <v>32</v>
      </c>
      <c r="O3884" t="s">
        <v>33</v>
      </c>
      <c r="P3884" t="s">
        <v>34</v>
      </c>
      <c r="Q3884">
        <v>132</v>
      </c>
      <c r="R3884">
        <v>2</v>
      </c>
      <c r="S3884">
        <v>0</v>
      </c>
      <c r="T3884">
        <v>0</v>
      </c>
      <c r="U3884">
        <v>223</v>
      </c>
      <c r="V3884">
        <v>0</v>
      </c>
      <c r="W3884">
        <v>0</v>
      </c>
      <c r="X3884" s="8">
        <v>9.75</v>
      </c>
      <c r="Y3884" s="9">
        <v>3.55676744186046</v>
      </c>
      <c r="Z3884" t="str">
        <f>_xlfn.XLOOKUP(B3884,店铺分配!A:A,店铺分配!C:C)</f>
        <v>拼途-US</v>
      </c>
    </row>
    <row r="3885" spans="1:26">
      <c r="A3885" s="2">
        <v>46266</v>
      </c>
      <c r="B3885" t="s">
        <v>2641</v>
      </c>
      <c r="C3885" t="s">
        <v>2642</v>
      </c>
      <c r="D3885" t="s">
        <v>2622</v>
      </c>
      <c r="E3885" t="s">
        <v>29</v>
      </c>
      <c r="F3885" s="2">
        <v>46028</v>
      </c>
      <c r="G3885">
        <v>2.05</v>
      </c>
      <c r="H3885">
        <v>2</v>
      </c>
      <c r="I3885">
        <v>2.36</v>
      </c>
      <c r="J3885">
        <v>1.96</v>
      </c>
      <c r="K3885" t="s">
        <v>30</v>
      </c>
      <c r="L3885">
        <v>14</v>
      </c>
      <c r="M3885" t="s">
        <v>31</v>
      </c>
      <c r="N3885" t="s">
        <v>37</v>
      </c>
      <c r="O3885" t="s">
        <v>38</v>
      </c>
      <c r="P3885" t="s">
        <v>39</v>
      </c>
      <c r="Q3885">
        <v>70</v>
      </c>
      <c r="R3885">
        <v>62</v>
      </c>
      <c r="S3885">
        <v>0</v>
      </c>
      <c r="T3885">
        <v>0</v>
      </c>
      <c r="U3885">
        <v>153</v>
      </c>
      <c r="V3885">
        <v>0</v>
      </c>
      <c r="W3885">
        <v>0</v>
      </c>
      <c r="X3885" s="8">
        <v>9.75</v>
      </c>
      <c r="Y3885" s="9">
        <v>3.55676744186046</v>
      </c>
      <c r="Z3885" t="str">
        <f>_xlfn.XLOOKUP(B3885,店铺分配!A:A,店铺分配!C:C)</f>
        <v>拼途-US</v>
      </c>
    </row>
    <row r="3886" spans="1:26">
      <c r="A3886" s="2">
        <v>46296</v>
      </c>
      <c r="B3886" t="s">
        <v>2641</v>
      </c>
      <c r="C3886" t="s">
        <v>2642</v>
      </c>
      <c r="D3886" t="s">
        <v>2622</v>
      </c>
      <c r="E3886" t="s">
        <v>29</v>
      </c>
      <c r="F3886" s="2">
        <v>46028</v>
      </c>
      <c r="G3886">
        <v>1</v>
      </c>
      <c r="H3886">
        <v>1</v>
      </c>
      <c r="I3886">
        <v>1.07</v>
      </c>
      <c r="J3886">
        <v>1.14</v>
      </c>
      <c r="K3886" t="s">
        <v>35</v>
      </c>
      <c r="L3886">
        <v>7</v>
      </c>
      <c r="M3886" t="s">
        <v>36</v>
      </c>
      <c r="N3886" t="s">
        <v>40</v>
      </c>
      <c r="O3886" t="s">
        <v>41</v>
      </c>
      <c r="P3886" t="s">
        <v>42</v>
      </c>
      <c r="Q3886">
        <v>101</v>
      </c>
      <c r="R3886">
        <v>2</v>
      </c>
      <c r="S3886">
        <v>0</v>
      </c>
      <c r="T3886">
        <v>0</v>
      </c>
      <c r="U3886">
        <v>143</v>
      </c>
      <c r="V3886">
        <v>0</v>
      </c>
      <c r="W3886">
        <v>0</v>
      </c>
      <c r="X3886" s="8">
        <v>9.75</v>
      </c>
      <c r="Y3886" s="9">
        <v>3.55676744186046</v>
      </c>
      <c r="Z3886" t="str">
        <f>_xlfn.XLOOKUP(B3886,店铺分配!A:A,店铺分配!C:C)</f>
        <v>拼途-US</v>
      </c>
    </row>
    <row r="3887" spans="1:26">
      <c r="A3887" s="2">
        <v>46235</v>
      </c>
      <c r="B3887" t="s">
        <v>2643</v>
      </c>
      <c r="C3887" t="s">
        <v>2644</v>
      </c>
      <c r="D3887" t="s">
        <v>2622</v>
      </c>
      <c r="E3887" t="s">
        <v>29</v>
      </c>
      <c r="F3887" s="2">
        <v>45929</v>
      </c>
      <c r="G3887">
        <v>2.62</v>
      </c>
      <c r="H3887">
        <v>2.71</v>
      </c>
      <c r="I3887">
        <v>2.14</v>
      </c>
      <c r="J3887">
        <v>2.75</v>
      </c>
      <c r="K3887" t="s">
        <v>30</v>
      </c>
      <c r="L3887">
        <v>19</v>
      </c>
      <c r="M3887" t="s">
        <v>36</v>
      </c>
      <c r="N3887" t="s">
        <v>32</v>
      </c>
      <c r="O3887" t="s">
        <v>33</v>
      </c>
      <c r="P3887" t="s">
        <v>34</v>
      </c>
      <c r="Q3887">
        <v>162</v>
      </c>
      <c r="R3887">
        <v>71</v>
      </c>
      <c r="S3887">
        <v>0</v>
      </c>
      <c r="T3887">
        <v>0</v>
      </c>
      <c r="U3887">
        <v>130</v>
      </c>
      <c r="V3887">
        <v>0</v>
      </c>
      <c r="W3887">
        <v>0</v>
      </c>
      <c r="X3887" s="8">
        <v>9.75</v>
      </c>
      <c r="Y3887" s="9">
        <v>1.79503896103896</v>
      </c>
      <c r="Z3887" t="str">
        <f>_xlfn.XLOOKUP(B3887,店铺分配!A:A,店铺分配!C:C)</f>
        <v>拼途-US</v>
      </c>
    </row>
    <row r="3888" spans="1:26">
      <c r="A3888" s="2">
        <v>46266</v>
      </c>
      <c r="B3888" t="s">
        <v>2643</v>
      </c>
      <c r="C3888" t="s">
        <v>2644</v>
      </c>
      <c r="D3888" t="s">
        <v>2622</v>
      </c>
      <c r="E3888" t="s">
        <v>29</v>
      </c>
      <c r="F3888" s="2">
        <v>45929</v>
      </c>
      <c r="G3888">
        <v>3.57</v>
      </c>
      <c r="H3888">
        <v>3.57</v>
      </c>
      <c r="I3888">
        <v>3.36</v>
      </c>
      <c r="J3888">
        <v>3.75</v>
      </c>
      <c r="K3888" t="s">
        <v>35</v>
      </c>
      <c r="L3888">
        <v>25</v>
      </c>
      <c r="M3888" t="s">
        <v>31</v>
      </c>
      <c r="N3888" t="s">
        <v>37</v>
      </c>
      <c r="O3888" t="s">
        <v>38</v>
      </c>
      <c r="P3888" t="s">
        <v>39</v>
      </c>
      <c r="Q3888">
        <v>211</v>
      </c>
      <c r="R3888">
        <v>46</v>
      </c>
      <c r="S3888">
        <v>0</v>
      </c>
      <c r="T3888">
        <v>0</v>
      </c>
      <c r="U3888">
        <v>100</v>
      </c>
      <c r="V3888">
        <v>0</v>
      </c>
      <c r="W3888">
        <v>0</v>
      </c>
      <c r="X3888" s="8">
        <v>9.75</v>
      </c>
      <c r="Y3888" s="9">
        <v>1.79503896103896</v>
      </c>
      <c r="Z3888" t="str">
        <f>_xlfn.XLOOKUP(B3888,店铺分配!A:A,店铺分配!C:C)</f>
        <v>拼途-US</v>
      </c>
    </row>
    <row r="3889" spans="1:26">
      <c r="A3889" s="2">
        <v>46296</v>
      </c>
      <c r="B3889" t="s">
        <v>2643</v>
      </c>
      <c r="C3889" t="s">
        <v>2644</v>
      </c>
      <c r="D3889" t="s">
        <v>2622</v>
      </c>
      <c r="E3889" t="s">
        <v>29</v>
      </c>
      <c r="F3889" s="2">
        <v>45929</v>
      </c>
      <c r="G3889">
        <v>2.57</v>
      </c>
      <c r="H3889">
        <v>2.57</v>
      </c>
      <c r="I3889">
        <v>2.86</v>
      </c>
      <c r="J3889">
        <v>3.39</v>
      </c>
      <c r="K3889" t="s">
        <v>35</v>
      </c>
      <c r="L3889">
        <v>18</v>
      </c>
      <c r="M3889" t="s">
        <v>36</v>
      </c>
      <c r="N3889" t="s">
        <v>40</v>
      </c>
      <c r="O3889" t="s">
        <v>41</v>
      </c>
      <c r="P3889" t="s">
        <v>42</v>
      </c>
      <c r="Q3889">
        <v>152</v>
      </c>
      <c r="R3889">
        <v>104</v>
      </c>
      <c r="S3889">
        <v>0</v>
      </c>
      <c r="T3889">
        <v>0</v>
      </c>
      <c r="U3889">
        <v>100</v>
      </c>
      <c r="V3889">
        <v>0</v>
      </c>
      <c r="W3889">
        <v>0</v>
      </c>
      <c r="X3889" s="8">
        <v>9.75</v>
      </c>
      <c r="Y3889" s="9">
        <v>1.79503896103896</v>
      </c>
      <c r="Z3889" t="str">
        <f>_xlfn.XLOOKUP(B3889,店铺分配!A:A,店铺分配!C:C)</f>
        <v>拼途-US</v>
      </c>
    </row>
    <row r="3890" spans="1:26">
      <c r="A3890" s="2">
        <v>46235</v>
      </c>
      <c r="B3890" t="s">
        <v>2645</v>
      </c>
      <c r="C3890" t="s">
        <v>2646</v>
      </c>
      <c r="D3890" t="s">
        <v>2622</v>
      </c>
      <c r="E3890" t="s">
        <v>29</v>
      </c>
      <c r="F3890" s="2">
        <v>45917</v>
      </c>
      <c r="G3890">
        <v>1.43</v>
      </c>
      <c r="H3890">
        <v>1.43</v>
      </c>
      <c r="I3890">
        <v>1.43</v>
      </c>
      <c r="J3890">
        <v>2.25</v>
      </c>
      <c r="K3890" t="s">
        <v>35</v>
      </c>
      <c r="L3890">
        <v>10</v>
      </c>
      <c r="M3890" t="s">
        <v>36</v>
      </c>
      <c r="N3890" t="s">
        <v>32</v>
      </c>
      <c r="O3890" t="s">
        <v>33</v>
      </c>
      <c r="P3890" t="s">
        <v>34</v>
      </c>
      <c r="Q3890">
        <v>253</v>
      </c>
      <c r="R3890">
        <v>1</v>
      </c>
      <c r="S3890">
        <v>0</v>
      </c>
      <c r="T3890">
        <v>0</v>
      </c>
      <c r="U3890">
        <v>54</v>
      </c>
      <c r="V3890">
        <v>0</v>
      </c>
      <c r="W3890">
        <v>0</v>
      </c>
      <c r="X3890" s="8">
        <v>14.3</v>
      </c>
      <c r="Y3890" s="9">
        <v>0.927351351351351</v>
      </c>
      <c r="Z3890" t="str">
        <f>_xlfn.XLOOKUP(B3890,店铺分配!A:A,店铺分配!C:C)</f>
        <v>拼途-US</v>
      </c>
    </row>
    <row r="3891" spans="1:26">
      <c r="A3891" s="2">
        <v>46266</v>
      </c>
      <c r="B3891" t="s">
        <v>2645</v>
      </c>
      <c r="C3891" t="s">
        <v>2646</v>
      </c>
      <c r="D3891" t="s">
        <v>2622</v>
      </c>
      <c r="E3891" t="s">
        <v>29</v>
      </c>
      <c r="F3891" s="2">
        <v>45917</v>
      </c>
      <c r="G3891">
        <v>1.02</v>
      </c>
      <c r="H3891">
        <v>1</v>
      </c>
      <c r="I3891">
        <v>1.29</v>
      </c>
      <c r="J3891">
        <v>0.93</v>
      </c>
      <c r="K3891" t="s">
        <v>30</v>
      </c>
      <c r="L3891">
        <v>7</v>
      </c>
      <c r="M3891" t="s">
        <v>36</v>
      </c>
      <c r="N3891" t="s">
        <v>37</v>
      </c>
      <c r="O3891" t="s">
        <v>38</v>
      </c>
      <c r="P3891" t="s">
        <v>39</v>
      </c>
      <c r="Q3891">
        <v>226</v>
      </c>
      <c r="R3891">
        <v>1</v>
      </c>
      <c r="S3891">
        <v>0</v>
      </c>
      <c r="T3891">
        <v>0</v>
      </c>
      <c r="U3891">
        <v>54</v>
      </c>
      <c r="V3891">
        <v>0</v>
      </c>
      <c r="W3891">
        <v>0</v>
      </c>
      <c r="X3891" s="8">
        <v>14.3</v>
      </c>
      <c r="Y3891" s="9">
        <v>0.927351351351351</v>
      </c>
      <c r="Z3891" t="str">
        <f>_xlfn.XLOOKUP(B3891,店铺分配!A:A,店铺分配!C:C)</f>
        <v>拼途-US</v>
      </c>
    </row>
    <row r="3892" spans="1:26">
      <c r="A3892" s="2">
        <v>46296</v>
      </c>
      <c r="B3892" t="s">
        <v>2645</v>
      </c>
      <c r="C3892" t="s">
        <v>2646</v>
      </c>
      <c r="D3892" t="s">
        <v>2622</v>
      </c>
      <c r="E3892" t="s">
        <v>29</v>
      </c>
      <c r="F3892" s="2">
        <v>45917</v>
      </c>
      <c r="G3892">
        <v>1.57</v>
      </c>
      <c r="H3892">
        <v>1.57</v>
      </c>
      <c r="I3892">
        <v>1.64</v>
      </c>
      <c r="J3892">
        <v>1.61</v>
      </c>
      <c r="K3892" t="s">
        <v>35</v>
      </c>
      <c r="L3892">
        <v>11</v>
      </c>
      <c r="M3892" t="s">
        <v>36</v>
      </c>
      <c r="N3892" t="s">
        <v>40</v>
      </c>
      <c r="O3892" t="s">
        <v>41</v>
      </c>
      <c r="P3892" t="s">
        <v>42</v>
      </c>
      <c r="Q3892">
        <v>180</v>
      </c>
      <c r="R3892">
        <v>1</v>
      </c>
      <c r="S3892">
        <v>0</v>
      </c>
      <c r="T3892">
        <v>0</v>
      </c>
      <c r="U3892">
        <v>54</v>
      </c>
      <c r="V3892">
        <v>0</v>
      </c>
      <c r="W3892">
        <v>0</v>
      </c>
      <c r="X3892" s="8">
        <v>14.3</v>
      </c>
      <c r="Y3892" s="9">
        <v>0.927351351351351</v>
      </c>
      <c r="Z3892" t="str">
        <f>_xlfn.XLOOKUP(B3892,店铺分配!A:A,店铺分配!C:C)</f>
        <v>拼途-US</v>
      </c>
    </row>
    <row r="3893" spans="1:26">
      <c r="A3893" s="2">
        <v>46235</v>
      </c>
      <c r="B3893" t="s">
        <v>2647</v>
      </c>
      <c r="C3893" t="s">
        <v>2648</v>
      </c>
      <c r="D3893" t="s">
        <v>2622</v>
      </c>
      <c r="E3893" t="s">
        <v>29</v>
      </c>
      <c r="F3893" s="2">
        <v>45877</v>
      </c>
      <c r="G3893">
        <v>6.57</v>
      </c>
      <c r="H3893">
        <v>6.57</v>
      </c>
      <c r="I3893">
        <v>6.64</v>
      </c>
      <c r="J3893">
        <v>8.61</v>
      </c>
      <c r="K3893" t="s">
        <v>35</v>
      </c>
      <c r="L3893">
        <v>46</v>
      </c>
      <c r="M3893" t="s">
        <v>31</v>
      </c>
      <c r="N3893" t="s">
        <v>32</v>
      </c>
      <c r="O3893" t="s">
        <v>33</v>
      </c>
      <c r="P3893" t="s">
        <v>34</v>
      </c>
      <c r="Q3893">
        <v>570</v>
      </c>
      <c r="R3893">
        <v>143</v>
      </c>
      <c r="S3893">
        <v>0</v>
      </c>
      <c r="T3893">
        <v>0</v>
      </c>
      <c r="U3893">
        <v>505</v>
      </c>
      <c r="V3893">
        <v>0</v>
      </c>
      <c r="W3893">
        <v>0</v>
      </c>
      <c r="X3893" s="8">
        <v>9.75</v>
      </c>
      <c r="Y3893" s="9">
        <v>1.13794375</v>
      </c>
      <c r="Z3893" t="str">
        <f>_xlfn.XLOOKUP(B3893,店铺分配!A:A,店铺分配!C:C)</f>
        <v>拼途-US</v>
      </c>
    </row>
    <row r="3894" spans="1:26">
      <c r="A3894" s="2">
        <v>46266</v>
      </c>
      <c r="B3894" t="s">
        <v>2647</v>
      </c>
      <c r="C3894" t="s">
        <v>2648</v>
      </c>
      <c r="D3894" t="s">
        <v>2622</v>
      </c>
      <c r="E3894" t="s">
        <v>29</v>
      </c>
      <c r="F3894" s="2">
        <v>45877</v>
      </c>
      <c r="G3894">
        <v>5.71</v>
      </c>
      <c r="H3894">
        <v>5.71</v>
      </c>
      <c r="I3894">
        <v>6.07</v>
      </c>
      <c r="J3894">
        <v>6.25</v>
      </c>
      <c r="K3894" t="s">
        <v>35</v>
      </c>
      <c r="L3894">
        <v>40</v>
      </c>
      <c r="M3894" t="s">
        <v>31</v>
      </c>
      <c r="N3894" t="s">
        <v>37</v>
      </c>
      <c r="O3894" t="s">
        <v>38</v>
      </c>
      <c r="P3894" t="s">
        <v>39</v>
      </c>
      <c r="Q3894">
        <v>503</v>
      </c>
      <c r="R3894">
        <v>31</v>
      </c>
      <c r="S3894">
        <v>0</v>
      </c>
      <c r="T3894">
        <v>0</v>
      </c>
      <c r="U3894">
        <v>475</v>
      </c>
      <c r="V3894">
        <v>0</v>
      </c>
      <c r="W3894">
        <v>0</v>
      </c>
      <c r="X3894" s="8">
        <v>9.75</v>
      </c>
      <c r="Y3894" s="9">
        <v>1.13794375</v>
      </c>
      <c r="Z3894" t="str">
        <f>_xlfn.XLOOKUP(B3894,店铺分配!A:A,店铺分配!C:C)</f>
        <v>拼途-US</v>
      </c>
    </row>
    <row r="3895" spans="1:26">
      <c r="A3895" s="2">
        <v>46296</v>
      </c>
      <c r="B3895" t="s">
        <v>2647</v>
      </c>
      <c r="C3895" t="s">
        <v>2648</v>
      </c>
      <c r="D3895" t="s">
        <v>2622</v>
      </c>
      <c r="E3895" t="s">
        <v>29</v>
      </c>
      <c r="F3895" s="2">
        <v>45877</v>
      </c>
      <c r="G3895">
        <v>3.29</v>
      </c>
      <c r="H3895">
        <v>3.29</v>
      </c>
      <c r="I3895">
        <v>3.5</v>
      </c>
      <c r="J3895">
        <v>4.18</v>
      </c>
      <c r="K3895" t="s">
        <v>35</v>
      </c>
      <c r="L3895">
        <v>23</v>
      </c>
      <c r="M3895" t="s">
        <v>31</v>
      </c>
      <c r="N3895" t="s">
        <v>40</v>
      </c>
      <c r="O3895" t="s">
        <v>41</v>
      </c>
      <c r="P3895" t="s">
        <v>42</v>
      </c>
      <c r="Q3895">
        <v>407</v>
      </c>
      <c r="R3895">
        <v>3</v>
      </c>
      <c r="S3895">
        <v>0</v>
      </c>
      <c r="T3895">
        <v>0</v>
      </c>
      <c r="U3895">
        <v>410</v>
      </c>
      <c r="V3895">
        <v>0</v>
      </c>
      <c r="W3895">
        <v>0</v>
      </c>
      <c r="X3895" s="8">
        <v>9.75</v>
      </c>
      <c r="Y3895" s="9">
        <v>1.13794375</v>
      </c>
      <c r="Z3895" t="str">
        <f>_xlfn.XLOOKUP(B3895,店铺分配!A:A,店铺分配!C:C)</f>
        <v>拼途-US</v>
      </c>
    </row>
    <row r="3896" spans="1:26">
      <c r="A3896" s="2">
        <v>46235</v>
      </c>
      <c r="B3896" t="s">
        <v>2649</v>
      </c>
      <c r="C3896" t="s">
        <v>2650</v>
      </c>
      <c r="D3896" t="s">
        <v>2622</v>
      </c>
      <c r="E3896" t="s">
        <v>29</v>
      </c>
      <c r="F3896" s="2">
        <v>45875</v>
      </c>
      <c r="G3896">
        <v>2.86</v>
      </c>
      <c r="H3896">
        <v>2.86</v>
      </c>
      <c r="I3896">
        <v>2.86</v>
      </c>
      <c r="J3896">
        <v>2.96</v>
      </c>
      <c r="K3896" t="s">
        <v>35</v>
      </c>
      <c r="L3896">
        <v>20</v>
      </c>
      <c r="M3896" t="s">
        <v>31</v>
      </c>
      <c r="N3896" t="s">
        <v>32</v>
      </c>
      <c r="O3896" t="s">
        <v>33</v>
      </c>
      <c r="P3896" t="s">
        <v>34</v>
      </c>
      <c r="Q3896">
        <v>244</v>
      </c>
      <c r="R3896">
        <v>4</v>
      </c>
      <c r="S3896">
        <v>0</v>
      </c>
      <c r="T3896">
        <v>0</v>
      </c>
      <c r="U3896">
        <v>155</v>
      </c>
      <c r="V3896">
        <v>0</v>
      </c>
      <c r="W3896">
        <v>0</v>
      </c>
      <c r="X3896" s="8">
        <v>5.47</v>
      </c>
      <c r="Y3896" s="9">
        <v>0.750433333333333</v>
      </c>
      <c r="Z3896" t="str">
        <f>_xlfn.XLOOKUP(B3896,店铺分配!A:A,店铺分配!C:C)</f>
        <v>拼途-US</v>
      </c>
    </row>
    <row r="3897" spans="1:26">
      <c r="A3897" s="2">
        <v>46266</v>
      </c>
      <c r="B3897" t="s">
        <v>2649</v>
      </c>
      <c r="C3897" t="s">
        <v>2650</v>
      </c>
      <c r="D3897" t="s">
        <v>2622</v>
      </c>
      <c r="E3897" t="s">
        <v>29</v>
      </c>
      <c r="F3897" s="2">
        <v>45875</v>
      </c>
      <c r="G3897">
        <v>3.87</v>
      </c>
      <c r="H3897">
        <v>4</v>
      </c>
      <c r="I3897">
        <v>4.07</v>
      </c>
      <c r="J3897">
        <v>3.71</v>
      </c>
      <c r="K3897" t="s">
        <v>30</v>
      </c>
      <c r="L3897">
        <v>28</v>
      </c>
      <c r="M3897" t="s">
        <v>31</v>
      </c>
      <c r="N3897" t="s">
        <v>37</v>
      </c>
      <c r="O3897" t="s">
        <v>38</v>
      </c>
      <c r="P3897" t="s">
        <v>39</v>
      </c>
      <c r="Q3897">
        <v>137</v>
      </c>
      <c r="R3897">
        <v>72</v>
      </c>
      <c r="S3897">
        <v>0</v>
      </c>
      <c r="T3897">
        <v>0</v>
      </c>
      <c r="U3897">
        <v>85</v>
      </c>
      <c r="V3897">
        <v>0</v>
      </c>
      <c r="W3897">
        <v>100</v>
      </c>
      <c r="X3897" s="8">
        <v>5.47</v>
      </c>
      <c r="Y3897" s="9">
        <v>0.750433333333333</v>
      </c>
      <c r="Z3897" t="str">
        <f>_xlfn.XLOOKUP(B3897,店铺分配!A:A,店铺分配!C:C)</f>
        <v>拼途-US</v>
      </c>
    </row>
    <row r="3898" spans="1:26">
      <c r="A3898" s="2">
        <v>46296</v>
      </c>
      <c r="B3898" t="s">
        <v>2649</v>
      </c>
      <c r="C3898" t="s">
        <v>2650</v>
      </c>
      <c r="D3898" t="s">
        <v>2622</v>
      </c>
      <c r="E3898" t="s">
        <v>29</v>
      </c>
      <c r="F3898" s="2">
        <v>45875</v>
      </c>
      <c r="G3898">
        <v>5.03</v>
      </c>
      <c r="H3898">
        <v>5.29</v>
      </c>
      <c r="I3898">
        <v>5.71</v>
      </c>
      <c r="J3898">
        <v>4.61</v>
      </c>
      <c r="K3898" t="s">
        <v>30</v>
      </c>
      <c r="L3898">
        <v>37</v>
      </c>
      <c r="M3898" t="s">
        <v>31</v>
      </c>
      <c r="N3898" t="s">
        <v>40</v>
      </c>
      <c r="O3898" t="s">
        <v>41</v>
      </c>
      <c r="P3898" t="s">
        <v>42</v>
      </c>
      <c r="Q3898">
        <v>132</v>
      </c>
      <c r="R3898">
        <v>114</v>
      </c>
      <c r="S3898">
        <v>0</v>
      </c>
      <c r="T3898">
        <v>0</v>
      </c>
      <c r="U3898">
        <v>105</v>
      </c>
      <c r="V3898">
        <v>0</v>
      </c>
      <c r="W3898">
        <v>100</v>
      </c>
      <c r="X3898" s="8">
        <v>5.47</v>
      </c>
      <c r="Y3898" s="9">
        <v>0.750433333333333</v>
      </c>
      <c r="Z3898" t="str">
        <f>_xlfn.XLOOKUP(B3898,店铺分配!A:A,店铺分配!C:C)</f>
        <v>拼途-US</v>
      </c>
    </row>
    <row r="3899" spans="1:26">
      <c r="A3899" s="2">
        <v>46235</v>
      </c>
      <c r="B3899" t="s">
        <v>2651</v>
      </c>
      <c r="C3899" t="s">
        <v>2652</v>
      </c>
      <c r="D3899" t="s">
        <v>2622</v>
      </c>
      <c r="E3899" t="s">
        <v>29</v>
      </c>
      <c r="F3899" s="2">
        <v>45858</v>
      </c>
      <c r="G3899">
        <v>0.57</v>
      </c>
      <c r="H3899">
        <v>0.57</v>
      </c>
      <c r="I3899">
        <v>0.93</v>
      </c>
      <c r="J3899">
        <v>1.18</v>
      </c>
      <c r="K3899" t="s">
        <v>35</v>
      </c>
      <c r="L3899">
        <v>4</v>
      </c>
      <c r="M3899" t="s">
        <v>36</v>
      </c>
      <c r="N3899" t="s">
        <v>32</v>
      </c>
      <c r="O3899" t="s">
        <v>33</v>
      </c>
      <c r="P3899" t="s">
        <v>34</v>
      </c>
      <c r="Q3899">
        <v>97</v>
      </c>
      <c r="R3899">
        <v>1</v>
      </c>
      <c r="S3899">
        <v>0</v>
      </c>
      <c r="T3899">
        <v>0</v>
      </c>
      <c r="U3899">
        <v>50</v>
      </c>
      <c r="V3899">
        <v>0</v>
      </c>
      <c r="W3899">
        <v>0</v>
      </c>
      <c r="X3899" s="8">
        <v>8.85</v>
      </c>
      <c r="Y3899" s="9">
        <v>1.425</v>
      </c>
      <c r="Z3899" t="str">
        <f>_xlfn.XLOOKUP(B3899,店铺分配!A:A,店铺分配!C:C)</f>
        <v>拼途-US</v>
      </c>
    </row>
    <row r="3900" spans="1:26">
      <c r="A3900" s="2">
        <v>46266</v>
      </c>
      <c r="B3900" t="s">
        <v>2651</v>
      </c>
      <c r="C3900" t="s">
        <v>2652</v>
      </c>
      <c r="D3900" t="s">
        <v>2622</v>
      </c>
      <c r="E3900" t="s">
        <v>29</v>
      </c>
      <c r="F3900" s="2">
        <v>45858</v>
      </c>
      <c r="G3900">
        <v>0.57</v>
      </c>
      <c r="H3900">
        <v>0.57</v>
      </c>
      <c r="I3900">
        <v>0.64</v>
      </c>
      <c r="J3900">
        <v>0.68</v>
      </c>
      <c r="K3900" t="s">
        <v>35</v>
      </c>
      <c r="L3900">
        <v>4</v>
      </c>
      <c r="M3900" t="s">
        <v>36</v>
      </c>
      <c r="N3900" t="s">
        <v>37</v>
      </c>
      <c r="O3900" t="s">
        <v>38</v>
      </c>
      <c r="P3900" t="s">
        <v>39</v>
      </c>
      <c r="Q3900">
        <v>74</v>
      </c>
      <c r="R3900">
        <v>1</v>
      </c>
      <c r="S3900">
        <v>0</v>
      </c>
      <c r="T3900">
        <v>0</v>
      </c>
      <c r="U3900">
        <v>50</v>
      </c>
      <c r="V3900">
        <v>0</v>
      </c>
      <c r="W3900">
        <v>0</v>
      </c>
      <c r="X3900" s="8">
        <v>8.85</v>
      </c>
      <c r="Y3900" s="9">
        <v>1.425</v>
      </c>
      <c r="Z3900" t="str">
        <f>_xlfn.XLOOKUP(B3900,店铺分配!A:A,店铺分配!C:C)</f>
        <v>拼途-US</v>
      </c>
    </row>
    <row r="3901" spans="1:26">
      <c r="A3901" s="2">
        <v>46296</v>
      </c>
      <c r="B3901" t="s">
        <v>2651</v>
      </c>
      <c r="C3901" t="s">
        <v>2652</v>
      </c>
      <c r="D3901" t="s">
        <v>2622</v>
      </c>
      <c r="E3901" t="s">
        <v>29</v>
      </c>
      <c r="F3901" s="2">
        <v>45858</v>
      </c>
      <c r="G3901">
        <v>0.71</v>
      </c>
      <c r="H3901">
        <v>0.71</v>
      </c>
      <c r="I3901">
        <v>0.93</v>
      </c>
      <c r="J3901">
        <v>1</v>
      </c>
      <c r="K3901" t="s">
        <v>35</v>
      </c>
      <c r="L3901">
        <v>5</v>
      </c>
      <c r="M3901" t="s">
        <v>36</v>
      </c>
      <c r="N3901" t="s">
        <v>40</v>
      </c>
      <c r="O3901" t="s">
        <v>41</v>
      </c>
      <c r="P3901" t="s">
        <v>42</v>
      </c>
      <c r="Q3901">
        <v>48</v>
      </c>
      <c r="R3901">
        <v>14</v>
      </c>
      <c r="S3901">
        <v>0</v>
      </c>
      <c r="T3901">
        <v>0</v>
      </c>
      <c r="U3901">
        <v>35</v>
      </c>
      <c r="V3901">
        <v>0</v>
      </c>
      <c r="W3901">
        <v>0</v>
      </c>
      <c r="X3901" s="8">
        <v>8.85</v>
      </c>
      <c r="Y3901" s="9">
        <v>1.425</v>
      </c>
      <c r="Z3901" t="str">
        <f>_xlfn.XLOOKUP(B3901,店铺分配!A:A,店铺分配!C:C)</f>
        <v>拼途-US</v>
      </c>
    </row>
    <row r="3902" spans="1:26">
      <c r="A3902" s="2">
        <v>46235</v>
      </c>
      <c r="B3902" t="s">
        <v>2653</v>
      </c>
      <c r="C3902" t="s">
        <v>2654</v>
      </c>
      <c r="D3902" t="s">
        <v>2622</v>
      </c>
      <c r="E3902" t="s">
        <v>29</v>
      </c>
      <c r="F3902" s="2">
        <v>45550</v>
      </c>
      <c r="G3902">
        <v>0</v>
      </c>
      <c r="H3902">
        <v>0</v>
      </c>
      <c r="I3902">
        <v>0</v>
      </c>
      <c r="J3902">
        <v>0</v>
      </c>
      <c r="K3902" t="s">
        <v>35</v>
      </c>
      <c r="L3902">
        <v>0</v>
      </c>
      <c r="M3902" t="s">
        <v>36</v>
      </c>
      <c r="N3902" t="s">
        <v>32</v>
      </c>
      <c r="O3902" t="s">
        <v>33</v>
      </c>
      <c r="P3902" t="s">
        <v>34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 s="8">
        <v>13.56</v>
      </c>
      <c r="Y3902" s="9">
        <v>0</v>
      </c>
      <c r="Z3902" t="str">
        <f>_xlfn.XLOOKUP(B3902,店铺分配!A:A,店铺分配!C:C)</f>
        <v>拼途-US</v>
      </c>
    </row>
    <row r="3903" spans="1:26">
      <c r="A3903" s="2">
        <v>46266</v>
      </c>
      <c r="B3903" t="s">
        <v>2653</v>
      </c>
      <c r="C3903" t="s">
        <v>2654</v>
      </c>
      <c r="D3903" t="s">
        <v>2622</v>
      </c>
      <c r="E3903" t="s">
        <v>29</v>
      </c>
      <c r="F3903" s="2">
        <v>45550</v>
      </c>
      <c r="G3903">
        <v>0</v>
      </c>
      <c r="H3903">
        <v>0</v>
      </c>
      <c r="I3903">
        <v>0</v>
      </c>
      <c r="J3903">
        <v>0</v>
      </c>
      <c r="K3903" t="s">
        <v>35</v>
      </c>
      <c r="L3903">
        <v>0</v>
      </c>
      <c r="M3903" t="s">
        <v>36</v>
      </c>
      <c r="N3903" t="s">
        <v>37</v>
      </c>
      <c r="O3903" t="s">
        <v>38</v>
      </c>
      <c r="P3903" t="s">
        <v>39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 s="8">
        <v>13.56</v>
      </c>
      <c r="Y3903" s="9">
        <v>0</v>
      </c>
      <c r="Z3903" t="str">
        <f>_xlfn.XLOOKUP(B3903,店铺分配!A:A,店铺分配!C:C)</f>
        <v>拼途-US</v>
      </c>
    </row>
    <row r="3904" spans="1:26">
      <c r="A3904" s="2">
        <v>46296</v>
      </c>
      <c r="B3904" t="s">
        <v>2653</v>
      </c>
      <c r="C3904" t="s">
        <v>2654</v>
      </c>
      <c r="D3904" t="s">
        <v>2622</v>
      </c>
      <c r="E3904" t="s">
        <v>29</v>
      </c>
      <c r="F3904" s="2">
        <v>45550</v>
      </c>
      <c r="G3904">
        <v>0</v>
      </c>
      <c r="H3904">
        <v>0</v>
      </c>
      <c r="I3904">
        <v>0</v>
      </c>
      <c r="J3904">
        <v>0</v>
      </c>
      <c r="K3904" t="s">
        <v>35</v>
      </c>
      <c r="L3904">
        <v>0</v>
      </c>
      <c r="M3904" t="s">
        <v>36</v>
      </c>
      <c r="N3904" t="s">
        <v>40</v>
      </c>
      <c r="O3904" t="s">
        <v>41</v>
      </c>
      <c r="P3904" t="s">
        <v>42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 s="8">
        <v>13.56</v>
      </c>
      <c r="Y3904" s="9">
        <v>0</v>
      </c>
      <c r="Z3904" t="str">
        <f>_xlfn.XLOOKUP(B3904,店铺分配!A:A,店铺分配!C:C)</f>
        <v>拼途-US</v>
      </c>
    </row>
    <row r="3905" spans="1:26">
      <c r="A3905" s="2">
        <v>46235</v>
      </c>
      <c r="B3905" t="s">
        <v>2655</v>
      </c>
      <c r="C3905" t="s">
        <v>2656</v>
      </c>
      <c r="D3905" t="s">
        <v>2622</v>
      </c>
      <c r="E3905" t="s">
        <v>29</v>
      </c>
      <c r="F3905" s="2">
        <v>45209</v>
      </c>
      <c r="G3905">
        <v>0</v>
      </c>
      <c r="H3905">
        <v>0</v>
      </c>
      <c r="I3905">
        <v>0</v>
      </c>
      <c r="J3905">
        <v>0</v>
      </c>
      <c r="K3905" t="s">
        <v>35</v>
      </c>
      <c r="L3905">
        <v>0</v>
      </c>
      <c r="M3905" t="s">
        <v>36</v>
      </c>
      <c r="N3905" t="s">
        <v>32</v>
      </c>
      <c r="O3905" t="s">
        <v>33</v>
      </c>
      <c r="P3905" t="s">
        <v>34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 s="8">
        <v>14</v>
      </c>
      <c r="Y3905" s="9">
        <v>0</v>
      </c>
      <c r="Z3905" t="str">
        <f>_xlfn.XLOOKUP(B3905,店铺分配!A:A,店铺分配!C:C)</f>
        <v>拼途-US</v>
      </c>
    </row>
    <row r="3906" spans="1:26">
      <c r="A3906" s="2">
        <v>46266</v>
      </c>
      <c r="B3906" t="s">
        <v>2655</v>
      </c>
      <c r="C3906" t="s">
        <v>2656</v>
      </c>
      <c r="D3906" t="s">
        <v>2622</v>
      </c>
      <c r="E3906" t="s">
        <v>29</v>
      </c>
      <c r="F3906" s="2">
        <v>45209</v>
      </c>
      <c r="G3906">
        <v>0</v>
      </c>
      <c r="H3906">
        <v>0</v>
      </c>
      <c r="I3906">
        <v>0</v>
      </c>
      <c r="J3906">
        <v>0</v>
      </c>
      <c r="K3906" t="s">
        <v>35</v>
      </c>
      <c r="L3906">
        <v>0</v>
      </c>
      <c r="M3906" t="s">
        <v>36</v>
      </c>
      <c r="N3906" t="s">
        <v>37</v>
      </c>
      <c r="O3906" t="s">
        <v>38</v>
      </c>
      <c r="P3906" t="s">
        <v>39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 s="8">
        <v>14</v>
      </c>
      <c r="Y3906" s="9">
        <v>0</v>
      </c>
      <c r="Z3906" t="str">
        <f>_xlfn.XLOOKUP(B3906,店铺分配!A:A,店铺分配!C:C)</f>
        <v>拼途-US</v>
      </c>
    </row>
    <row r="3907" spans="1:26">
      <c r="A3907" s="2">
        <v>46296</v>
      </c>
      <c r="B3907" t="s">
        <v>2655</v>
      </c>
      <c r="C3907" t="s">
        <v>2656</v>
      </c>
      <c r="D3907" t="s">
        <v>2622</v>
      </c>
      <c r="E3907" t="s">
        <v>29</v>
      </c>
      <c r="F3907" s="2">
        <v>45209</v>
      </c>
      <c r="G3907">
        <v>0</v>
      </c>
      <c r="H3907">
        <v>0</v>
      </c>
      <c r="I3907">
        <v>0</v>
      </c>
      <c r="J3907">
        <v>0</v>
      </c>
      <c r="K3907" t="s">
        <v>35</v>
      </c>
      <c r="L3907">
        <v>0</v>
      </c>
      <c r="M3907" t="s">
        <v>36</v>
      </c>
      <c r="N3907" t="s">
        <v>40</v>
      </c>
      <c r="O3907" t="s">
        <v>41</v>
      </c>
      <c r="P3907" t="s">
        <v>42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 s="8">
        <v>14</v>
      </c>
      <c r="Y3907" s="9">
        <v>0</v>
      </c>
      <c r="Z3907" t="str">
        <f>_xlfn.XLOOKUP(B3907,店铺分配!A:A,店铺分配!C:C)</f>
        <v>拼途-US</v>
      </c>
    </row>
    <row r="3908" spans="1:26">
      <c r="A3908" s="2">
        <v>46235</v>
      </c>
      <c r="B3908" t="s">
        <v>2657</v>
      </c>
      <c r="C3908" t="s">
        <v>2658</v>
      </c>
      <c r="D3908" t="s">
        <v>2622</v>
      </c>
      <c r="E3908" t="s">
        <v>29</v>
      </c>
      <c r="F3908" s="2">
        <v>45020</v>
      </c>
      <c r="G3908">
        <v>1.14</v>
      </c>
      <c r="H3908">
        <v>1.14</v>
      </c>
      <c r="I3908">
        <v>1.29</v>
      </c>
      <c r="J3908">
        <v>1.32</v>
      </c>
      <c r="K3908" t="s">
        <v>35</v>
      </c>
      <c r="L3908">
        <v>8</v>
      </c>
      <c r="M3908" t="s">
        <v>36</v>
      </c>
      <c r="N3908" t="s">
        <v>32</v>
      </c>
      <c r="O3908" t="s">
        <v>33</v>
      </c>
      <c r="P3908" t="s">
        <v>34</v>
      </c>
      <c r="Q3908">
        <v>46</v>
      </c>
      <c r="R3908">
        <v>30</v>
      </c>
      <c r="S3908">
        <v>0</v>
      </c>
      <c r="T3908">
        <v>0</v>
      </c>
      <c r="U3908">
        <v>0</v>
      </c>
      <c r="V3908">
        <v>0</v>
      </c>
      <c r="W3908">
        <v>50</v>
      </c>
      <c r="X3908" s="8">
        <v>11.56</v>
      </c>
      <c r="Y3908" s="9">
        <v>4.63708695652174</v>
      </c>
      <c r="Z3908" t="str">
        <f>_xlfn.XLOOKUP(B3908,店铺分配!A:A,店铺分配!C:C)</f>
        <v>拼途-US</v>
      </c>
    </row>
    <row r="3909" spans="1:26">
      <c r="A3909" s="2">
        <v>46266</v>
      </c>
      <c r="B3909" t="s">
        <v>2657</v>
      </c>
      <c r="C3909" t="s">
        <v>2658</v>
      </c>
      <c r="D3909" t="s">
        <v>2622</v>
      </c>
      <c r="E3909" t="s">
        <v>29</v>
      </c>
      <c r="F3909" s="2">
        <v>45020</v>
      </c>
      <c r="G3909">
        <v>0.14</v>
      </c>
      <c r="H3909">
        <v>0.14</v>
      </c>
      <c r="I3909">
        <v>0.86</v>
      </c>
      <c r="J3909">
        <v>1.04</v>
      </c>
      <c r="K3909" t="s">
        <v>35</v>
      </c>
      <c r="L3909">
        <v>1</v>
      </c>
      <c r="M3909" t="s">
        <v>36</v>
      </c>
      <c r="N3909" t="s">
        <v>37</v>
      </c>
      <c r="O3909" t="s">
        <v>38</v>
      </c>
      <c r="P3909" t="s">
        <v>39</v>
      </c>
      <c r="Q3909">
        <v>38</v>
      </c>
      <c r="R3909">
        <v>56</v>
      </c>
      <c r="S3909">
        <v>0</v>
      </c>
      <c r="T3909">
        <v>0</v>
      </c>
      <c r="U3909">
        <v>0</v>
      </c>
      <c r="V3909">
        <v>0</v>
      </c>
      <c r="W3909">
        <v>0</v>
      </c>
      <c r="X3909" s="8">
        <v>11.56</v>
      </c>
      <c r="Y3909" s="9">
        <v>4.63708695652174</v>
      </c>
      <c r="Z3909" t="str">
        <f>_xlfn.XLOOKUP(B3909,店铺分配!A:A,店铺分配!C:C)</f>
        <v>拼途-US</v>
      </c>
    </row>
    <row r="3910" spans="1:26">
      <c r="A3910" s="2">
        <v>46296</v>
      </c>
      <c r="B3910" t="s">
        <v>2657</v>
      </c>
      <c r="C3910" t="s">
        <v>2658</v>
      </c>
      <c r="D3910" t="s">
        <v>2622</v>
      </c>
      <c r="E3910" t="s">
        <v>29</v>
      </c>
      <c r="F3910" s="2">
        <v>45020</v>
      </c>
      <c r="G3910">
        <v>0.71</v>
      </c>
      <c r="H3910">
        <v>0.71</v>
      </c>
      <c r="I3910">
        <v>0.64</v>
      </c>
      <c r="J3910">
        <v>1.07</v>
      </c>
      <c r="K3910" t="s">
        <v>35</v>
      </c>
      <c r="L3910">
        <v>5</v>
      </c>
      <c r="M3910" t="s">
        <v>36</v>
      </c>
      <c r="N3910" t="s">
        <v>40</v>
      </c>
      <c r="O3910" t="s">
        <v>41</v>
      </c>
      <c r="P3910" t="s">
        <v>42</v>
      </c>
      <c r="Q3910">
        <v>64</v>
      </c>
      <c r="R3910">
        <v>0</v>
      </c>
      <c r="S3910">
        <v>0</v>
      </c>
      <c r="T3910">
        <v>0</v>
      </c>
      <c r="U3910">
        <v>50</v>
      </c>
      <c r="V3910">
        <v>0</v>
      </c>
      <c r="W3910">
        <v>0</v>
      </c>
      <c r="X3910" s="8">
        <v>11.56</v>
      </c>
      <c r="Y3910" s="9">
        <v>4.63708695652174</v>
      </c>
      <c r="Z3910" t="str">
        <f>_xlfn.XLOOKUP(B3910,店铺分配!A:A,店铺分配!C:C)</f>
        <v>拼途-US</v>
      </c>
    </row>
    <row r="3911" spans="1:26">
      <c r="A3911" s="2">
        <v>46235</v>
      </c>
      <c r="B3911" t="s">
        <v>2659</v>
      </c>
      <c r="C3911" t="s">
        <v>2660</v>
      </c>
      <c r="D3911" t="s">
        <v>2622</v>
      </c>
      <c r="E3911" t="s">
        <v>29</v>
      </c>
      <c r="F3911" s="2">
        <v>44957</v>
      </c>
      <c r="G3911">
        <v>0.57</v>
      </c>
      <c r="H3911">
        <v>0.57</v>
      </c>
      <c r="I3911">
        <v>0.5</v>
      </c>
      <c r="J3911">
        <v>0.64</v>
      </c>
      <c r="K3911" t="s">
        <v>35</v>
      </c>
      <c r="L3911">
        <v>4</v>
      </c>
      <c r="M3911" t="s">
        <v>36</v>
      </c>
      <c r="N3911" t="s">
        <v>32</v>
      </c>
      <c r="O3911" t="s">
        <v>33</v>
      </c>
      <c r="P3911" t="s">
        <v>34</v>
      </c>
      <c r="Q3911">
        <v>58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 s="8">
        <v>8</v>
      </c>
      <c r="Y3911" s="9">
        <v>1.9992118226601</v>
      </c>
      <c r="Z3911" t="str">
        <f>_xlfn.XLOOKUP(B3911,店铺分配!A:A,店铺分配!C:C)</f>
        <v>拼途-US</v>
      </c>
    </row>
    <row r="3912" spans="1:26">
      <c r="A3912" s="2">
        <v>46266</v>
      </c>
      <c r="B3912" t="s">
        <v>2659</v>
      </c>
      <c r="C3912" t="s">
        <v>2660</v>
      </c>
      <c r="D3912" t="s">
        <v>2622</v>
      </c>
      <c r="E3912" t="s">
        <v>29</v>
      </c>
      <c r="F3912" s="2">
        <v>44957</v>
      </c>
      <c r="G3912">
        <v>0.43</v>
      </c>
      <c r="H3912">
        <v>0.43</v>
      </c>
      <c r="I3912">
        <v>0.5</v>
      </c>
      <c r="J3912">
        <v>0.5</v>
      </c>
      <c r="K3912" t="s">
        <v>35</v>
      </c>
      <c r="L3912">
        <v>3</v>
      </c>
      <c r="M3912" t="s">
        <v>36</v>
      </c>
      <c r="N3912" t="s">
        <v>37</v>
      </c>
      <c r="O3912" t="s">
        <v>38</v>
      </c>
      <c r="P3912" t="s">
        <v>39</v>
      </c>
      <c r="Q3912">
        <v>43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 s="8">
        <v>8</v>
      </c>
      <c r="Y3912" s="9">
        <v>1.9992118226601</v>
      </c>
      <c r="Z3912" t="str">
        <f>_xlfn.XLOOKUP(B3912,店铺分配!A:A,店铺分配!C:C)</f>
        <v>拼途-US</v>
      </c>
    </row>
    <row r="3913" spans="1:26">
      <c r="A3913" s="2">
        <v>46296</v>
      </c>
      <c r="B3913" t="s">
        <v>2659</v>
      </c>
      <c r="C3913" t="s">
        <v>2660</v>
      </c>
      <c r="D3913" t="s">
        <v>2622</v>
      </c>
      <c r="E3913" t="s">
        <v>29</v>
      </c>
      <c r="F3913" s="2">
        <v>44957</v>
      </c>
      <c r="G3913">
        <v>0.43</v>
      </c>
      <c r="H3913">
        <v>0.43</v>
      </c>
      <c r="I3913">
        <v>0.5</v>
      </c>
      <c r="J3913">
        <v>0.5</v>
      </c>
      <c r="K3913" t="s">
        <v>35</v>
      </c>
      <c r="L3913">
        <v>3</v>
      </c>
      <c r="M3913" t="s">
        <v>36</v>
      </c>
      <c r="N3913" t="s">
        <v>40</v>
      </c>
      <c r="O3913" t="s">
        <v>41</v>
      </c>
      <c r="P3913" t="s">
        <v>42</v>
      </c>
      <c r="Q3913">
        <v>28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 s="8">
        <v>8</v>
      </c>
      <c r="Y3913" s="9">
        <v>1.9992118226601</v>
      </c>
      <c r="Z3913" t="str">
        <f>_xlfn.XLOOKUP(B3913,店铺分配!A:A,店铺分配!C:C)</f>
        <v>拼途-US</v>
      </c>
    </row>
    <row r="3914" spans="1:26">
      <c r="A3914" s="2">
        <v>46235</v>
      </c>
      <c r="B3914" t="s">
        <v>2661</v>
      </c>
      <c r="C3914" t="s">
        <v>2662</v>
      </c>
      <c r="D3914" t="s">
        <v>2622</v>
      </c>
      <c r="E3914" t="s">
        <v>29</v>
      </c>
      <c r="F3914" s="2">
        <v>44957</v>
      </c>
      <c r="G3914">
        <v>0.42</v>
      </c>
      <c r="H3914">
        <v>0.57</v>
      </c>
      <c r="I3914">
        <v>0.36</v>
      </c>
      <c r="J3914">
        <v>0.36</v>
      </c>
      <c r="K3914" t="s">
        <v>30</v>
      </c>
      <c r="L3914">
        <v>4</v>
      </c>
      <c r="M3914" t="s">
        <v>36</v>
      </c>
      <c r="N3914" t="s">
        <v>32</v>
      </c>
      <c r="O3914" t="s">
        <v>33</v>
      </c>
      <c r="P3914" t="s">
        <v>34</v>
      </c>
      <c r="Q3914">
        <v>76</v>
      </c>
      <c r="R3914">
        <v>0</v>
      </c>
      <c r="S3914">
        <v>100</v>
      </c>
      <c r="T3914">
        <v>0</v>
      </c>
      <c r="U3914">
        <v>3</v>
      </c>
      <c r="V3914">
        <v>0</v>
      </c>
      <c r="W3914">
        <v>0</v>
      </c>
      <c r="X3914" s="8">
        <v>9.15</v>
      </c>
      <c r="Y3914" s="9">
        <v>0.707538461538462</v>
      </c>
      <c r="Z3914" t="str">
        <f>_xlfn.XLOOKUP(B3914,店铺分配!A:A,店铺分配!C:C)</f>
        <v>拼途-US</v>
      </c>
    </row>
    <row r="3915" spans="1:26">
      <c r="A3915" s="2">
        <v>46266</v>
      </c>
      <c r="B3915" t="s">
        <v>2661</v>
      </c>
      <c r="C3915" t="s">
        <v>2662</v>
      </c>
      <c r="D3915" t="s">
        <v>2622</v>
      </c>
      <c r="E3915" t="s">
        <v>29</v>
      </c>
      <c r="F3915" s="2">
        <v>44957</v>
      </c>
      <c r="G3915">
        <v>0.61</v>
      </c>
      <c r="H3915">
        <v>0</v>
      </c>
      <c r="I3915">
        <v>0.36</v>
      </c>
      <c r="J3915">
        <v>0.61</v>
      </c>
      <c r="K3915" t="s">
        <v>35</v>
      </c>
      <c r="L3915">
        <v>0</v>
      </c>
      <c r="M3915" t="s">
        <v>36</v>
      </c>
      <c r="N3915" t="s">
        <v>37</v>
      </c>
      <c r="O3915" t="s">
        <v>38</v>
      </c>
      <c r="P3915" t="s">
        <v>39</v>
      </c>
      <c r="Q3915">
        <v>55</v>
      </c>
      <c r="R3915">
        <v>0</v>
      </c>
      <c r="S3915">
        <v>100</v>
      </c>
      <c r="T3915">
        <v>0</v>
      </c>
      <c r="U3915">
        <v>3</v>
      </c>
      <c r="V3915">
        <v>0</v>
      </c>
      <c r="W3915">
        <v>0</v>
      </c>
      <c r="X3915" s="8">
        <v>9.15</v>
      </c>
      <c r="Y3915" s="9">
        <v>0.707538461538462</v>
      </c>
      <c r="Z3915" t="str">
        <f>_xlfn.XLOOKUP(B3915,店铺分配!A:A,店铺分配!C:C)</f>
        <v>拼途-US</v>
      </c>
    </row>
    <row r="3916" spans="1:26">
      <c r="A3916" s="2">
        <v>46296</v>
      </c>
      <c r="B3916" t="s">
        <v>2661</v>
      </c>
      <c r="C3916" t="s">
        <v>2662</v>
      </c>
      <c r="D3916" t="s">
        <v>2622</v>
      </c>
      <c r="E3916" t="s">
        <v>29</v>
      </c>
      <c r="F3916" s="2">
        <v>44957</v>
      </c>
      <c r="G3916">
        <v>0.56</v>
      </c>
      <c r="H3916">
        <v>0.57</v>
      </c>
      <c r="I3916">
        <v>0.5</v>
      </c>
      <c r="J3916">
        <v>0.57</v>
      </c>
      <c r="K3916" t="s">
        <v>30</v>
      </c>
      <c r="L3916">
        <v>4</v>
      </c>
      <c r="M3916" t="s">
        <v>36</v>
      </c>
      <c r="N3916" t="s">
        <v>40</v>
      </c>
      <c r="O3916" t="s">
        <v>41</v>
      </c>
      <c r="P3916" t="s">
        <v>42</v>
      </c>
      <c r="Q3916">
        <v>37</v>
      </c>
      <c r="R3916">
        <v>0</v>
      </c>
      <c r="S3916">
        <v>100</v>
      </c>
      <c r="T3916">
        <v>0</v>
      </c>
      <c r="U3916">
        <v>3</v>
      </c>
      <c r="V3916">
        <v>0</v>
      </c>
      <c r="W3916">
        <v>0</v>
      </c>
      <c r="X3916" s="8">
        <v>9.15</v>
      </c>
      <c r="Y3916" s="9">
        <v>0.707538461538462</v>
      </c>
      <c r="Z3916" t="str">
        <f>_xlfn.XLOOKUP(B3916,店铺分配!A:A,店铺分配!C:C)</f>
        <v>拼途-US</v>
      </c>
    </row>
    <row r="3917" spans="1:26">
      <c r="A3917" s="2">
        <v>46235</v>
      </c>
      <c r="B3917" t="s">
        <v>2663</v>
      </c>
      <c r="C3917" t="s">
        <v>2664</v>
      </c>
      <c r="D3917" t="s">
        <v>2622</v>
      </c>
      <c r="E3917" t="s">
        <v>29</v>
      </c>
      <c r="F3917" s="2">
        <v>44958</v>
      </c>
      <c r="G3917">
        <v>1</v>
      </c>
      <c r="H3917">
        <v>1</v>
      </c>
      <c r="I3917">
        <v>1.5</v>
      </c>
      <c r="J3917">
        <v>1.39</v>
      </c>
      <c r="K3917" t="s">
        <v>35</v>
      </c>
      <c r="L3917">
        <v>7</v>
      </c>
      <c r="M3917" t="s">
        <v>36</v>
      </c>
      <c r="N3917" t="s">
        <v>32</v>
      </c>
      <c r="O3917" t="s">
        <v>33</v>
      </c>
      <c r="P3917" t="s">
        <v>34</v>
      </c>
      <c r="Q3917">
        <v>34</v>
      </c>
      <c r="R3917">
        <v>21</v>
      </c>
      <c r="S3917">
        <v>0</v>
      </c>
      <c r="T3917">
        <v>0</v>
      </c>
      <c r="U3917">
        <v>101</v>
      </c>
      <c r="V3917">
        <v>0</v>
      </c>
      <c r="W3917">
        <v>0</v>
      </c>
      <c r="X3917" s="8">
        <v>9.25</v>
      </c>
      <c r="Y3917" s="9">
        <v>1.85188461538462</v>
      </c>
      <c r="Z3917" t="str">
        <f>_xlfn.XLOOKUP(B3917,店铺分配!A:A,店铺分配!C:C)</f>
        <v>拼途-US</v>
      </c>
    </row>
    <row r="3918" spans="1:26">
      <c r="A3918" s="2">
        <v>46266</v>
      </c>
      <c r="B3918" t="s">
        <v>2663</v>
      </c>
      <c r="C3918" t="s">
        <v>2664</v>
      </c>
      <c r="D3918" t="s">
        <v>2622</v>
      </c>
      <c r="E3918" t="s">
        <v>29</v>
      </c>
      <c r="F3918" s="2">
        <v>44958</v>
      </c>
      <c r="G3918">
        <v>0.9</v>
      </c>
      <c r="H3918">
        <v>0.86</v>
      </c>
      <c r="I3918">
        <v>1.07</v>
      </c>
      <c r="J3918">
        <v>0.86</v>
      </c>
      <c r="K3918" t="s">
        <v>30</v>
      </c>
      <c r="L3918">
        <v>6</v>
      </c>
      <c r="M3918" t="s">
        <v>36</v>
      </c>
      <c r="N3918" t="s">
        <v>37</v>
      </c>
      <c r="O3918" t="s">
        <v>38</v>
      </c>
      <c r="P3918" t="s">
        <v>39</v>
      </c>
      <c r="Q3918">
        <v>39</v>
      </c>
      <c r="R3918">
        <v>27</v>
      </c>
      <c r="S3918">
        <v>0</v>
      </c>
      <c r="T3918">
        <v>0</v>
      </c>
      <c r="U3918">
        <v>66</v>
      </c>
      <c r="V3918">
        <v>0</v>
      </c>
      <c r="W3918">
        <v>0</v>
      </c>
      <c r="X3918" s="8">
        <v>9.25</v>
      </c>
      <c r="Y3918" s="9">
        <v>1.85188461538462</v>
      </c>
      <c r="Z3918" t="str">
        <f>_xlfn.XLOOKUP(B3918,店铺分配!A:A,店铺分配!C:C)</f>
        <v>拼途-US</v>
      </c>
    </row>
    <row r="3919" spans="1:26">
      <c r="A3919" s="2">
        <v>46296</v>
      </c>
      <c r="B3919" t="s">
        <v>2663</v>
      </c>
      <c r="C3919" t="s">
        <v>2664</v>
      </c>
      <c r="D3919" t="s">
        <v>2622</v>
      </c>
      <c r="E3919" t="s">
        <v>29</v>
      </c>
      <c r="F3919" s="2">
        <v>44958</v>
      </c>
      <c r="G3919">
        <v>0.14</v>
      </c>
      <c r="H3919">
        <v>0.14</v>
      </c>
      <c r="I3919">
        <v>0.21</v>
      </c>
      <c r="J3919">
        <v>0.36</v>
      </c>
      <c r="K3919" t="s">
        <v>35</v>
      </c>
      <c r="L3919">
        <v>1</v>
      </c>
      <c r="M3919" t="s">
        <v>36</v>
      </c>
      <c r="N3919" t="s">
        <v>40</v>
      </c>
      <c r="O3919" t="s">
        <v>41</v>
      </c>
      <c r="P3919" t="s">
        <v>42</v>
      </c>
      <c r="Q3919">
        <v>54</v>
      </c>
      <c r="R3919">
        <v>6</v>
      </c>
      <c r="S3919">
        <v>0</v>
      </c>
      <c r="T3919">
        <v>0</v>
      </c>
      <c r="U3919">
        <v>66</v>
      </c>
      <c r="V3919">
        <v>0</v>
      </c>
      <c r="W3919">
        <v>0</v>
      </c>
      <c r="X3919" s="8">
        <v>9.25</v>
      </c>
      <c r="Y3919" s="9">
        <v>1.85188461538462</v>
      </c>
      <c r="Z3919" t="str">
        <f>_xlfn.XLOOKUP(B3919,店铺分配!A:A,店铺分配!C:C)</f>
        <v>拼途-US</v>
      </c>
    </row>
    <row r="3920" spans="1:26">
      <c r="A3920" s="2">
        <v>46235</v>
      </c>
      <c r="B3920" t="s">
        <v>2665</v>
      </c>
      <c r="C3920" t="s">
        <v>2666</v>
      </c>
      <c r="D3920" t="s">
        <v>2622</v>
      </c>
      <c r="E3920" t="s">
        <v>29</v>
      </c>
      <c r="F3920" s="2">
        <v>44875</v>
      </c>
      <c r="G3920">
        <v>0.29</v>
      </c>
      <c r="H3920">
        <v>0.29</v>
      </c>
      <c r="I3920">
        <v>0.57</v>
      </c>
      <c r="J3920">
        <v>0.71</v>
      </c>
      <c r="K3920" t="s">
        <v>35</v>
      </c>
      <c r="L3920">
        <v>2</v>
      </c>
      <c r="M3920" t="s">
        <v>36</v>
      </c>
      <c r="N3920" t="s">
        <v>32</v>
      </c>
      <c r="O3920" t="s">
        <v>33</v>
      </c>
      <c r="P3920" t="s">
        <v>34</v>
      </c>
      <c r="Q3920">
        <v>23</v>
      </c>
      <c r="R3920">
        <v>0</v>
      </c>
      <c r="S3920">
        <v>145</v>
      </c>
      <c r="T3920">
        <v>0</v>
      </c>
      <c r="U3920">
        <v>70</v>
      </c>
      <c r="V3920">
        <v>0</v>
      </c>
      <c r="W3920">
        <v>0</v>
      </c>
      <c r="X3920" s="8">
        <v>9</v>
      </c>
      <c r="Y3920" s="9">
        <v>2.90349557522124</v>
      </c>
      <c r="Z3920" t="str">
        <f>_xlfn.XLOOKUP(B3920,店铺分配!A:A,店铺分配!C:C)</f>
        <v>拼途-US</v>
      </c>
    </row>
    <row r="3921" spans="1:26">
      <c r="A3921" s="2">
        <v>46266</v>
      </c>
      <c r="B3921" t="s">
        <v>2665</v>
      </c>
      <c r="C3921" t="s">
        <v>2666</v>
      </c>
      <c r="D3921" t="s">
        <v>2622</v>
      </c>
      <c r="E3921" t="s">
        <v>29</v>
      </c>
      <c r="F3921" s="2">
        <v>44875</v>
      </c>
      <c r="G3921">
        <v>0.71</v>
      </c>
      <c r="H3921">
        <v>0.71</v>
      </c>
      <c r="I3921">
        <v>0.79</v>
      </c>
      <c r="J3921">
        <v>0.68</v>
      </c>
      <c r="K3921" t="s">
        <v>30</v>
      </c>
      <c r="L3921">
        <v>5</v>
      </c>
      <c r="M3921" t="s">
        <v>36</v>
      </c>
      <c r="N3921" t="s">
        <v>37</v>
      </c>
      <c r="O3921" t="s">
        <v>38</v>
      </c>
      <c r="P3921" t="s">
        <v>39</v>
      </c>
      <c r="Q3921">
        <v>65</v>
      </c>
      <c r="R3921">
        <v>0</v>
      </c>
      <c r="S3921">
        <v>90</v>
      </c>
      <c r="T3921">
        <v>0</v>
      </c>
      <c r="U3921">
        <v>70</v>
      </c>
      <c r="V3921">
        <v>0</v>
      </c>
      <c r="W3921">
        <v>0</v>
      </c>
      <c r="X3921" s="8">
        <v>9</v>
      </c>
      <c r="Y3921" s="9">
        <v>2.90349557522124</v>
      </c>
      <c r="Z3921" t="str">
        <f>_xlfn.XLOOKUP(B3921,店铺分配!A:A,店铺分配!C:C)</f>
        <v>拼途-US</v>
      </c>
    </row>
    <row r="3922" spans="1:26">
      <c r="A3922" s="2">
        <v>46296</v>
      </c>
      <c r="B3922" t="s">
        <v>2665</v>
      </c>
      <c r="C3922" t="s">
        <v>2666</v>
      </c>
      <c r="D3922" t="s">
        <v>2622</v>
      </c>
      <c r="E3922" t="s">
        <v>29</v>
      </c>
      <c r="F3922" s="2">
        <v>44875</v>
      </c>
      <c r="G3922">
        <v>0.43</v>
      </c>
      <c r="H3922">
        <v>0.43</v>
      </c>
      <c r="I3922">
        <v>0.43</v>
      </c>
      <c r="J3922">
        <v>0.57</v>
      </c>
      <c r="K3922" t="s">
        <v>35</v>
      </c>
      <c r="L3922">
        <v>3</v>
      </c>
      <c r="M3922" t="s">
        <v>36</v>
      </c>
      <c r="N3922" t="s">
        <v>40</v>
      </c>
      <c r="O3922" t="s">
        <v>41</v>
      </c>
      <c r="P3922" t="s">
        <v>42</v>
      </c>
      <c r="Q3922">
        <v>51</v>
      </c>
      <c r="R3922">
        <v>0</v>
      </c>
      <c r="S3922">
        <v>90</v>
      </c>
      <c r="T3922">
        <v>0</v>
      </c>
      <c r="U3922">
        <v>70</v>
      </c>
      <c r="V3922">
        <v>0</v>
      </c>
      <c r="W3922">
        <v>0</v>
      </c>
      <c r="X3922" s="8">
        <v>9</v>
      </c>
      <c r="Y3922" s="9">
        <v>2.90349557522124</v>
      </c>
      <c r="Z3922" t="str">
        <f>_xlfn.XLOOKUP(B3922,店铺分配!A:A,店铺分配!C:C)</f>
        <v>拼途-US</v>
      </c>
    </row>
    <row r="3923" spans="1:26">
      <c r="A3923" s="2">
        <v>46235</v>
      </c>
      <c r="B3923" t="s">
        <v>2667</v>
      </c>
      <c r="C3923" t="s">
        <v>2668</v>
      </c>
      <c r="D3923" t="s">
        <v>2622</v>
      </c>
      <c r="E3923" t="s">
        <v>29</v>
      </c>
      <c r="F3923" s="2">
        <v>44872</v>
      </c>
      <c r="G3923">
        <v>0.89</v>
      </c>
      <c r="H3923">
        <v>0.86</v>
      </c>
      <c r="I3923">
        <v>1.21</v>
      </c>
      <c r="J3923">
        <v>0.79</v>
      </c>
      <c r="K3923" t="s">
        <v>30</v>
      </c>
      <c r="L3923">
        <v>6</v>
      </c>
      <c r="M3923" t="s">
        <v>36</v>
      </c>
      <c r="N3923" t="s">
        <v>32</v>
      </c>
      <c r="O3923" t="s">
        <v>33</v>
      </c>
      <c r="P3923" t="s">
        <v>34</v>
      </c>
      <c r="Q3923">
        <v>40</v>
      </c>
      <c r="R3923">
        <v>20</v>
      </c>
      <c r="S3923">
        <v>0</v>
      </c>
      <c r="T3923">
        <v>0</v>
      </c>
      <c r="U3923">
        <v>32</v>
      </c>
      <c r="V3923">
        <v>0</v>
      </c>
      <c r="W3923">
        <v>0</v>
      </c>
      <c r="X3923" s="8">
        <v>8.12</v>
      </c>
      <c r="Y3923" s="9">
        <v>0.641607843137255</v>
      </c>
      <c r="Z3923" t="str">
        <f>_xlfn.XLOOKUP(B3923,店铺分配!A:A,店铺分配!C:C)</f>
        <v>拼途-US</v>
      </c>
    </row>
    <row r="3924" spans="1:26">
      <c r="A3924" s="2">
        <v>46266</v>
      </c>
      <c r="B3924" t="s">
        <v>2667</v>
      </c>
      <c r="C3924" t="s">
        <v>2668</v>
      </c>
      <c r="D3924" t="s">
        <v>2622</v>
      </c>
      <c r="E3924" t="s">
        <v>29</v>
      </c>
      <c r="F3924" s="2">
        <v>44872</v>
      </c>
      <c r="G3924">
        <v>1.04</v>
      </c>
      <c r="H3924">
        <v>1.14</v>
      </c>
      <c r="I3924">
        <v>1.14</v>
      </c>
      <c r="J3924">
        <v>0.93</v>
      </c>
      <c r="K3924" t="s">
        <v>30</v>
      </c>
      <c r="L3924">
        <v>8</v>
      </c>
      <c r="M3924" t="s">
        <v>36</v>
      </c>
      <c r="N3924" t="s">
        <v>37</v>
      </c>
      <c r="O3924" t="s">
        <v>38</v>
      </c>
      <c r="P3924" t="s">
        <v>39</v>
      </c>
      <c r="Q3924">
        <v>36</v>
      </c>
      <c r="R3924">
        <v>0</v>
      </c>
      <c r="S3924">
        <v>0</v>
      </c>
      <c r="T3924">
        <v>0</v>
      </c>
      <c r="U3924">
        <v>32</v>
      </c>
      <c r="V3924">
        <v>0</v>
      </c>
      <c r="W3924">
        <v>0</v>
      </c>
      <c r="X3924" s="8">
        <v>8.12</v>
      </c>
      <c r="Y3924" s="9">
        <v>0.641607843137255</v>
      </c>
      <c r="Z3924" t="str">
        <f>_xlfn.XLOOKUP(B3924,店铺分配!A:A,店铺分配!C:C)</f>
        <v>拼途-US</v>
      </c>
    </row>
    <row r="3925" spans="1:26">
      <c r="A3925" s="2">
        <v>46296</v>
      </c>
      <c r="B3925" t="s">
        <v>2667</v>
      </c>
      <c r="C3925" t="s">
        <v>2668</v>
      </c>
      <c r="D3925" t="s">
        <v>2622</v>
      </c>
      <c r="E3925" t="s">
        <v>29</v>
      </c>
      <c r="F3925" s="2">
        <v>44872</v>
      </c>
      <c r="G3925">
        <v>1.14</v>
      </c>
      <c r="H3925">
        <v>1.43</v>
      </c>
      <c r="I3925">
        <v>1.14</v>
      </c>
      <c r="J3925">
        <v>0.96</v>
      </c>
      <c r="K3925" t="s">
        <v>30</v>
      </c>
      <c r="L3925">
        <v>10</v>
      </c>
      <c r="M3925" t="s">
        <v>36</v>
      </c>
      <c r="N3925" t="s">
        <v>40</v>
      </c>
      <c r="O3925" t="s">
        <v>41</v>
      </c>
      <c r="P3925" t="s">
        <v>42</v>
      </c>
      <c r="Q3925">
        <v>10</v>
      </c>
      <c r="R3925">
        <v>30</v>
      </c>
      <c r="S3925">
        <v>0</v>
      </c>
      <c r="T3925">
        <v>0</v>
      </c>
      <c r="U3925">
        <v>2</v>
      </c>
      <c r="V3925">
        <v>0</v>
      </c>
      <c r="W3925">
        <v>200</v>
      </c>
      <c r="X3925" s="8">
        <v>8.12</v>
      </c>
      <c r="Y3925" s="9">
        <v>0.641607843137255</v>
      </c>
      <c r="Z3925" t="str">
        <f>_xlfn.XLOOKUP(B3925,店铺分配!A:A,店铺分配!C:C)</f>
        <v>拼途-US</v>
      </c>
    </row>
    <row r="3926" spans="1:26">
      <c r="A3926" s="2">
        <v>46235</v>
      </c>
      <c r="B3926" t="s">
        <v>2669</v>
      </c>
      <c r="C3926" t="s">
        <v>2670</v>
      </c>
      <c r="D3926" t="s">
        <v>2622</v>
      </c>
      <c r="E3926" t="s">
        <v>29</v>
      </c>
      <c r="F3926" s="2">
        <v>44865</v>
      </c>
      <c r="G3926">
        <v>0.53</v>
      </c>
      <c r="H3926">
        <v>0.57</v>
      </c>
      <c r="I3926">
        <v>0.64</v>
      </c>
      <c r="J3926">
        <v>0.46</v>
      </c>
      <c r="K3926" t="s">
        <v>30</v>
      </c>
      <c r="L3926">
        <v>4</v>
      </c>
      <c r="M3926" t="s">
        <v>36</v>
      </c>
      <c r="N3926" t="s">
        <v>32</v>
      </c>
      <c r="O3926" t="s">
        <v>33</v>
      </c>
      <c r="P3926" t="s">
        <v>34</v>
      </c>
      <c r="Q3926">
        <v>37</v>
      </c>
      <c r="R3926">
        <v>0</v>
      </c>
      <c r="S3926">
        <v>60</v>
      </c>
      <c r="T3926">
        <v>0</v>
      </c>
      <c r="U3926">
        <v>1</v>
      </c>
      <c r="V3926">
        <v>0</v>
      </c>
      <c r="W3926">
        <v>0</v>
      </c>
      <c r="X3926" s="8">
        <v>9.25</v>
      </c>
      <c r="Y3926" s="9">
        <v>0.847739130434783</v>
      </c>
      <c r="Z3926" t="str">
        <f>_xlfn.XLOOKUP(B3926,店铺分配!A:A,店铺分配!C:C)</f>
        <v>拼途-US</v>
      </c>
    </row>
    <row r="3927" spans="1:26">
      <c r="A3927" s="2">
        <v>46266</v>
      </c>
      <c r="B3927" t="s">
        <v>2669</v>
      </c>
      <c r="C3927" t="s">
        <v>2670</v>
      </c>
      <c r="D3927" t="s">
        <v>2622</v>
      </c>
      <c r="E3927" t="s">
        <v>29</v>
      </c>
      <c r="F3927" s="2">
        <v>44865</v>
      </c>
      <c r="G3927">
        <v>0.43</v>
      </c>
      <c r="H3927">
        <v>0.43</v>
      </c>
      <c r="I3927">
        <v>0.64</v>
      </c>
      <c r="J3927">
        <v>0.71</v>
      </c>
      <c r="K3927" t="s">
        <v>35</v>
      </c>
      <c r="L3927">
        <v>3</v>
      </c>
      <c r="M3927" t="s">
        <v>36</v>
      </c>
      <c r="N3927" t="s">
        <v>37</v>
      </c>
      <c r="O3927" t="s">
        <v>38</v>
      </c>
      <c r="P3927" t="s">
        <v>39</v>
      </c>
      <c r="Q3927">
        <v>15</v>
      </c>
      <c r="R3927">
        <v>60</v>
      </c>
      <c r="S3927">
        <v>0</v>
      </c>
      <c r="T3927">
        <v>0</v>
      </c>
      <c r="U3927">
        <v>1</v>
      </c>
      <c r="V3927">
        <v>0</v>
      </c>
      <c r="W3927">
        <v>0</v>
      </c>
      <c r="X3927" s="8">
        <v>9.25</v>
      </c>
      <c r="Y3927" s="9">
        <v>0.847739130434783</v>
      </c>
      <c r="Z3927" t="str">
        <f>_xlfn.XLOOKUP(B3927,店铺分配!A:A,店铺分配!C:C)</f>
        <v>拼途-US</v>
      </c>
    </row>
    <row r="3928" spans="1:26">
      <c r="A3928" s="2">
        <v>46296</v>
      </c>
      <c r="B3928" t="s">
        <v>2669</v>
      </c>
      <c r="C3928" t="s">
        <v>2670</v>
      </c>
      <c r="D3928" t="s">
        <v>2622</v>
      </c>
      <c r="E3928" t="s">
        <v>29</v>
      </c>
      <c r="F3928" s="2">
        <v>44865</v>
      </c>
      <c r="G3928">
        <v>0.57</v>
      </c>
      <c r="H3928">
        <v>0.57</v>
      </c>
      <c r="I3928">
        <v>0.64</v>
      </c>
      <c r="J3928">
        <v>0.71</v>
      </c>
      <c r="K3928" t="s">
        <v>35</v>
      </c>
      <c r="L3928">
        <v>4</v>
      </c>
      <c r="M3928" t="s">
        <v>36</v>
      </c>
      <c r="N3928" t="s">
        <v>40</v>
      </c>
      <c r="O3928" t="s">
        <v>41</v>
      </c>
      <c r="P3928" t="s">
        <v>42</v>
      </c>
      <c r="Q3928">
        <v>54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 s="8">
        <v>9.25</v>
      </c>
      <c r="Y3928" s="9">
        <v>0.847739130434783</v>
      </c>
      <c r="Z3928" t="str">
        <f>_xlfn.XLOOKUP(B3928,店铺分配!A:A,店铺分配!C:C)</f>
        <v>拼途-US</v>
      </c>
    </row>
    <row r="3929" spans="1:26">
      <c r="A3929" s="2">
        <v>46235</v>
      </c>
      <c r="B3929" t="s">
        <v>2671</v>
      </c>
      <c r="C3929" t="s">
        <v>2672</v>
      </c>
      <c r="D3929" t="s">
        <v>2622</v>
      </c>
      <c r="E3929" t="s">
        <v>29</v>
      </c>
      <c r="F3929" s="2">
        <v>44795</v>
      </c>
      <c r="G3929">
        <v>1</v>
      </c>
      <c r="H3929">
        <v>1</v>
      </c>
      <c r="I3929">
        <v>1.36</v>
      </c>
      <c r="J3929">
        <v>1.71</v>
      </c>
      <c r="K3929" t="s">
        <v>35</v>
      </c>
      <c r="L3929">
        <v>7</v>
      </c>
      <c r="M3929" t="s">
        <v>36</v>
      </c>
      <c r="N3929" t="s">
        <v>32</v>
      </c>
      <c r="O3929" t="s">
        <v>33</v>
      </c>
      <c r="P3929" t="s">
        <v>34</v>
      </c>
      <c r="Q3929">
        <v>48</v>
      </c>
      <c r="R3929">
        <v>80</v>
      </c>
      <c r="S3929">
        <v>0</v>
      </c>
      <c r="T3929">
        <v>0</v>
      </c>
      <c r="U3929">
        <v>30</v>
      </c>
      <c r="V3929">
        <v>0</v>
      </c>
      <c r="W3929">
        <v>0</v>
      </c>
      <c r="X3929" s="8">
        <v>9</v>
      </c>
      <c r="Y3929" s="9">
        <v>3.09009316770186</v>
      </c>
      <c r="Z3929" t="str">
        <f>_xlfn.XLOOKUP(B3929,店铺分配!A:A,店铺分配!C:C)</f>
        <v>拼途-US</v>
      </c>
    </row>
    <row r="3930" spans="1:26">
      <c r="A3930" s="2">
        <v>46266</v>
      </c>
      <c r="B3930" t="s">
        <v>2671</v>
      </c>
      <c r="C3930" t="s">
        <v>2672</v>
      </c>
      <c r="D3930" t="s">
        <v>2622</v>
      </c>
      <c r="E3930" t="s">
        <v>29</v>
      </c>
      <c r="F3930" s="2">
        <v>44795</v>
      </c>
      <c r="G3930">
        <v>1.14</v>
      </c>
      <c r="H3930">
        <v>1.14</v>
      </c>
      <c r="I3930">
        <v>1.5</v>
      </c>
      <c r="J3930">
        <v>1.64</v>
      </c>
      <c r="K3930" t="s">
        <v>35</v>
      </c>
      <c r="L3930">
        <v>8</v>
      </c>
      <c r="M3930" t="s">
        <v>36</v>
      </c>
      <c r="N3930" t="s">
        <v>37</v>
      </c>
      <c r="O3930" t="s">
        <v>38</v>
      </c>
      <c r="P3930" t="s">
        <v>39</v>
      </c>
      <c r="Q3930">
        <v>82</v>
      </c>
      <c r="R3930">
        <v>31</v>
      </c>
      <c r="S3930">
        <v>0</v>
      </c>
      <c r="T3930">
        <v>0</v>
      </c>
      <c r="U3930">
        <v>0</v>
      </c>
      <c r="V3930">
        <v>0</v>
      </c>
      <c r="W3930">
        <v>0</v>
      </c>
      <c r="X3930" s="8">
        <v>9</v>
      </c>
      <c r="Y3930" s="9">
        <v>3.09009316770186</v>
      </c>
      <c r="Z3930" t="str">
        <f>_xlfn.XLOOKUP(B3930,店铺分配!A:A,店铺分配!C:C)</f>
        <v>拼途-US</v>
      </c>
    </row>
    <row r="3931" spans="1:26">
      <c r="A3931" s="2">
        <v>46296</v>
      </c>
      <c r="B3931" t="s">
        <v>2671</v>
      </c>
      <c r="C3931" t="s">
        <v>2672</v>
      </c>
      <c r="D3931" t="s">
        <v>2622</v>
      </c>
      <c r="E3931" t="s">
        <v>29</v>
      </c>
      <c r="F3931" s="2">
        <v>44795</v>
      </c>
      <c r="G3931">
        <v>0.57</v>
      </c>
      <c r="H3931">
        <v>0.57</v>
      </c>
      <c r="I3931">
        <v>1.07</v>
      </c>
      <c r="J3931">
        <v>1.71</v>
      </c>
      <c r="K3931" t="s">
        <v>35</v>
      </c>
      <c r="L3931">
        <v>4</v>
      </c>
      <c r="M3931" t="s">
        <v>36</v>
      </c>
      <c r="N3931" t="s">
        <v>40</v>
      </c>
      <c r="O3931" t="s">
        <v>41</v>
      </c>
      <c r="P3931" t="s">
        <v>42</v>
      </c>
      <c r="Q3931">
        <v>59</v>
      </c>
      <c r="R3931">
        <v>51</v>
      </c>
      <c r="S3931">
        <v>0</v>
      </c>
      <c r="T3931">
        <v>0</v>
      </c>
      <c r="U3931">
        <v>40</v>
      </c>
      <c r="V3931">
        <v>0</v>
      </c>
      <c r="W3931">
        <v>0</v>
      </c>
      <c r="X3931" s="8">
        <v>9</v>
      </c>
      <c r="Y3931" s="9">
        <v>3.09009316770186</v>
      </c>
      <c r="Z3931" t="str">
        <f>_xlfn.XLOOKUP(B3931,店铺分配!A:A,店铺分配!C:C)</f>
        <v>拼途-US</v>
      </c>
    </row>
    <row r="3932" spans="1:26">
      <c r="A3932" s="2">
        <v>46235</v>
      </c>
      <c r="B3932" t="s">
        <v>2673</v>
      </c>
      <c r="C3932" t="s">
        <v>2674</v>
      </c>
      <c r="D3932" t="s">
        <v>2622</v>
      </c>
      <c r="E3932" t="s">
        <v>29</v>
      </c>
      <c r="F3932" s="2">
        <v>44795</v>
      </c>
      <c r="G3932">
        <v>0.84</v>
      </c>
      <c r="H3932">
        <v>0.86</v>
      </c>
      <c r="I3932">
        <v>0.93</v>
      </c>
      <c r="J3932">
        <v>0.79</v>
      </c>
      <c r="K3932" t="s">
        <v>30</v>
      </c>
      <c r="L3932">
        <v>6</v>
      </c>
      <c r="M3932" t="s">
        <v>36</v>
      </c>
      <c r="N3932" t="s">
        <v>32</v>
      </c>
      <c r="O3932" t="s">
        <v>33</v>
      </c>
      <c r="P3932" t="s">
        <v>34</v>
      </c>
      <c r="Q3932">
        <v>48</v>
      </c>
      <c r="R3932">
        <v>24</v>
      </c>
      <c r="S3932">
        <v>0</v>
      </c>
      <c r="T3932">
        <v>0</v>
      </c>
      <c r="U3932">
        <v>30</v>
      </c>
      <c r="V3932">
        <v>0</v>
      </c>
      <c r="W3932">
        <v>0</v>
      </c>
      <c r="X3932" s="8">
        <v>9</v>
      </c>
      <c r="Y3932" s="9">
        <v>1.96086486486486</v>
      </c>
      <c r="Z3932" t="str">
        <f>_xlfn.XLOOKUP(B3932,店铺分配!A:A,店铺分配!C:C)</f>
        <v>拼途-US</v>
      </c>
    </row>
    <row r="3933" spans="1:26">
      <c r="A3933" s="2">
        <v>46266</v>
      </c>
      <c r="B3933" t="s">
        <v>2673</v>
      </c>
      <c r="C3933" t="s">
        <v>2674</v>
      </c>
      <c r="D3933" t="s">
        <v>2622</v>
      </c>
      <c r="E3933" t="s">
        <v>29</v>
      </c>
      <c r="F3933" s="2">
        <v>44795</v>
      </c>
      <c r="G3933">
        <v>1.01</v>
      </c>
      <c r="H3933">
        <v>1.29</v>
      </c>
      <c r="I3933">
        <v>1.07</v>
      </c>
      <c r="J3933">
        <v>0.82</v>
      </c>
      <c r="K3933" t="s">
        <v>30</v>
      </c>
      <c r="L3933">
        <v>9</v>
      </c>
      <c r="M3933" t="s">
        <v>36</v>
      </c>
      <c r="N3933" t="s">
        <v>37</v>
      </c>
      <c r="O3933" t="s">
        <v>38</v>
      </c>
      <c r="P3933" t="s">
        <v>39</v>
      </c>
      <c r="Q3933">
        <v>52</v>
      </c>
      <c r="R3933">
        <v>0</v>
      </c>
      <c r="S3933">
        <v>0</v>
      </c>
      <c r="T3933">
        <v>0</v>
      </c>
      <c r="U3933">
        <v>30</v>
      </c>
      <c r="V3933">
        <v>0</v>
      </c>
      <c r="W3933">
        <v>0</v>
      </c>
      <c r="X3933" s="8">
        <v>9</v>
      </c>
      <c r="Y3933" s="9">
        <v>1.96086486486486</v>
      </c>
      <c r="Z3933" t="str">
        <f>_xlfn.XLOOKUP(B3933,店铺分配!A:A,店铺分配!C:C)</f>
        <v>拼途-US</v>
      </c>
    </row>
    <row r="3934" spans="1:26">
      <c r="A3934" s="2">
        <v>46296</v>
      </c>
      <c r="B3934" t="s">
        <v>2673</v>
      </c>
      <c r="C3934" t="s">
        <v>2674</v>
      </c>
      <c r="D3934" t="s">
        <v>2622</v>
      </c>
      <c r="E3934" t="s">
        <v>29</v>
      </c>
      <c r="F3934" s="2">
        <v>44795</v>
      </c>
      <c r="G3934">
        <v>0.27</v>
      </c>
      <c r="H3934">
        <v>0.29</v>
      </c>
      <c r="I3934">
        <v>0.21</v>
      </c>
      <c r="J3934">
        <v>0.29</v>
      </c>
      <c r="K3934" t="s">
        <v>30</v>
      </c>
      <c r="L3934">
        <v>2</v>
      </c>
      <c r="M3934" t="s">
        <v>36</v>
      </c>
      <c r="N3934" t="s">
        <v>40</v>
      </c>
      <c r="O3934" t="s">
        <v>41</v>
      </c>
      <c r="P3934" t="s">
        <v>42</v>
      </c>
      <c r="Q3934">
        <v>42</v>
      </c>
      <c r="R3934">
        <v>0</v>
      </c>
      <c r="S3934">
        <v>0</v>
      </c>
      <c r="T3934">
        <v>0</v>
      </c>
      <c r="U3934">
        <v>30</v>
      </c>
      <c r="V3934">
        <v>0</v>
      </c>
      <c r="W3934">
        <v>0</v>
      </c>
      <c r="X3934" s="8">
        <v>9</v>
      </c>
      <c r="Y3934" s="9">
        <v>1.96086486486486</v>
      </c>
      <c r="Z3934" t="str">
        <f>_xlfn.XLOOKUP(B3934,店铺分配!A:A,店铺分配!C:C)</f>
        <v>拼途-US</v>
      </c>
    </row>
    <row r="3935" spans="1:26">
      <c r="A3935" s="2">
        <v>46235</v>
      </c>
      <c r="B3935" t="s">
        <v>2675</v>
      </c>
      <c r="C3935" t="s">
        <v>2676</v>
      </c>
      <c r="D3935" t="s">
        <v>2622</v>
      </c>
      <c r="E3935" t="s">
        <v>29</v>
      </c>
      <c r="F3935" s="2">
        <v>44807</v>
      </c>
      <c r="G3935">
        <v>0.43</v>
      </c>
      <c r="H3935">
        <v>0.43</v>
      </c>
      <c r="I3935">
        <v>0.36</v>
      </c>
      <c r="J3935">
        <v>0.5</v>
      </c>
      <c r="K3935" t="s">
        <v>35</v>
      </c>
      <c r="L3935">
        <v>3</v>
      </c>
      <c r="M3935" t="s">
        <v>36</v>
      </c>
      <c r="N3935" t="s">
        <v>32</v>
      </c>
      <c r="O3935" t="s">
        <v>33</v>
      </c>
      <c r="P3935" t="s">
        <v>34</v>
      </c>
      <c r="Q3935">
        <v>28</v>
      </c>
      <c r="R3935">
        <v>30</v>
      </c>
      <c r="S3935">
        <v>0</v>
      </c>
      <c r="T3935">
        <v>0</v>
      </c>
      <c r="U3935">
        <v>3</v>
      </c>
      <c r="V3935">
        <v>0</v>
      </c>
      <c r="W3935">
        <v>0</v>
      </c>
      <c r="X3935" s="8">
        <v>9</v>
      </c>
      <c r="Y3935" s="9">
        <v>1.99757575757576</v>
      </c>
      <c r="Z3935" t="str">
        <f>_xlfn.XLOOKUP(B3935,店铺分配!A:A,店铺分配!C:C)</f>
        <v>拼途-US</v>
      </c>
    </row>
    <row r="3936" spans="1:26">
      <c r="A3936" s="2">
        <v>46266</v>
      </c>
      <c r="B3936" t="s">
        <v>2675</v>
      </c>
      <c r="C3936" t="s">
        <v>2676</v>
      </c>
      <c r="D3936" t="s">
        <v>2622</v>
      </c>
      <c r="E3936" t="s">
        <v>29</v>
      </c>
      <c r="F3936" s="2">
        <v>44807</v>
      </c>
      <c r="G3936">
        <v>0.14</v>
      </c>
      <c r="H3936">
        <v>0.14</v>
      </c>
      <c r="I3936">
        <v>0.21</v>
      </c>
      <c r="J3936">
        <v>0.18</v>
      </c>
      <c r="K3936" t="s">
        <v>35</v>
      </c>
      <c r="L3936">
        <v>1</v>
      </c>
      <c r="M3936" t="s">
        <v>36</v>
      </c>
      <c r="N3936" t="s">
        <v>37</v>
      </c>
      <c r="O3936" t="s">
        <v>38</v>
      </c>
      <c r="P3936" t="s">
        <v>39</v>
      </c>
      <c r="Q3936">
        <v>53</v>
      </c>
      <c r="R3936">
        <v>0</v>
      </c>
      <c r="S3936">
        <v>0</v>
      </c>
      <c r="T3936">
        <v>0</v>
      </c>
      <c r="U3936">
        <v>3</v>
      </c>
      <c r="V3936">
        <v>0</v>
      </c>
      <c r="W3936">
        <v>0</v>
      </c>
      <c r="X3936" s="8">
        <v>9</v>
      </c>
      <c r="Y3936" s="9">
        <v>1.99757575757576</v>
      </c>
      <c r="Z3936" t="str">
        <f>_xlfn.XLOOKUP(B3936,店铺分配!A:A,店铺分配!C:C)</f>
        <v>拼途-US</v>
      </c>
    </row>
    <row r="3937" spans="1:26">
      <c r="A3937" s="2">
        <v>46296</v>
      </c>
      <c r="B3937" t="s">
        <v>2675</v>
      </c>
      <c r="C3937" t="s">
        <v>2676</v>
      </c>
      <c r="D3937" t="s">
        <v>2622</v>
      </c>
      <c r="E3937" t="s">
        <v>29</v>
      </c>
      <c r="F3937" s="2">
        <v>44807</v>
      </c>
      <c r="G3937">
        <v>0.38</v>
      </c>
      <c r="H3937">
        <v>0.43</v>
      </c>
      <c r="I3937">
        <v>0.36</v>
      </c>
      <c r="J3937">
        <v>0.36</v>
      </c>
      <c r="K3937" t="s">
        <v>30</v>
      </c>
      <c r="L3937">
        <v>3</v>
      </c>
      <c r="M3937" t="s">
        <v>36</v>
      </c>
      <c r="N3937" t="s">
        <v>40</v>
      </c>
      <c r="O3937" t="s">
        <v>41</v>
      </c>
      <c r="P3937" t="s">
        <v>42</v>
      </c>
      <c r="Q3937">
        <v>42</v>
      </c>
      <c r="R3937">
        <v>0</v>
      </c>
      <c r="S3937">
        <v>0</v>
      </c>
      <c r="T3937">
        <v>0</v>
      </c>
      <c r="U3937">
        <v>3</v>
      </c>
      <c r="V3937">
        <v>0</v>
      </c>
      <c r="W3937">
        <v>0</v>
      </c>
      <c r="X3937" s="8">
        <v>9</v>
      </c>
      <c r="Y3937" s="9">
        <v>1.99757575757576</v>
      </c>
      <c r="Z3937" t="str">
        <f>_xlfn.XLOOKUP(B3937,店铺分配!A:A,店铺分配!C:C)</f>
        <v>拼途-US</v>
      </c>
    </row>
    <row r="3938" spans="1:26">
      <c r="A3938" s="2">
        <v>46235</v>
      </c>
      <c r="B3938" t="s">
        <v>2677</v>
      </c>
      <c r="C3938" t="s">
        <v>2678</v>
      </c>
      <c r="D3938" t="s">
        <v>2622</v>
      </c>
      <c r="E3938" t="s">
        <v>29</v>
      </c>
      <c r="F3938" s="2">
        <v>44749</v>
      </c>
      <c r="G3938">
        <v>0.69</v>
      </c>
      <c r="H3938">
        <v>0.71</v>
      </c>
      <c r="I3938">
        <v>0.86</v>
      </c>
      <c r="J3938">
        <v>0.61</v>
      </c>
      <c r="K3938" t="s">
        <v>30</v>
      </c>
      <c r="L3938">
        <v>5</v>
      </c>
      <c r="M3938" t="s">
        <v>36</v>
      </c>
      <c r="N3938" t="s">
        <v>32</v>
      </c>
      <c r="O3938" t="s">
        <v>33</v>
      </c>
      <c r="P3938" t="s">
        <v>34</v>
      </c>
      <c r="Q3938">
        <v>206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 s="8">
        <v>4.5</v>
      </c>
      <c r="Y3938" s="9">
        <v>0.3605625</v>
      </c>
      <c r="Z3938" t="str">
        <f>_xlfn.XLOOKUP(B3938,店铺分配!A:A,店铺分配!C:C)</f>
        <v>拼途-US</v>
      </c>
    </row>
    <row r="3939" spans="1:26">
      <c r="A3939" s="2">
        <v>46266</v>
      </c>
      <c r="B3939" t="s">
        <v>2677</v>
      </c>
      <c r="C3939" t="s">
        <v>2678</v>
      </c>
      <c r="D3939" t="s">
        <v>2622</v>
      </c>
      <c r="E3939" t="s">
        <v>29</v>
      </c>
      <c r="F3939" s="2">
        <v>44749</v>
      </c>
      <c r="G3939">
        <v>0.43</v>
      </c>
      <c r="H3939">
        <v>0.43</v>
      </c>
      <c r="I3939">
        <v>0.86</v>
      </c>
      <c r="J3939">
        <v>0.75</v>
      </c>
      <c r="K3939" t="s">
        <v>35</v>
      </c>
      <c r="L3939">
        <v>3</v>
      </c>
      <c r="M3939" t="s">
        <v>36</v>
      </c>
      <c r="N3939" t="s">
        <v>37</v>
      </c>
      <c r="O3939" t="s">
        <v>38</v>
      </c>
      <c r="P3939" t="s">
        <v>39</v>
      </c>
      <c r="Q3939">
        <v>188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 s="8">
        <v>4.5</v>
      </c>
      <c r="Y3939" s="9">
        <v>0.3605625</v>
      </c>
      <c r="Z3939" t="str">
        <f>_xlfn.XLOOKUP(B3939,店铺分配!A:A,店铺分配!C:C)</f>
        <v>拼途-US</v>
      </c>
    </row>
    <row r="3940" spans="1:26">
      <c r="A3940" s="2">
        <v>46296</v>
      </c>
      <c r="B3940" t="s">
        <v>2677</v>
      </c>
      <c r="C3940" t="s">
        <v>2678</v>
      </c>
      <c r="D3940" t="s">
        <v>2622</v>
      </c>
      <c r="E3940" t="s">
        <v>29</v>
      </c>
      <c r="F3940" s="2">
        <v>44749</v>
      </c>
      <c r="G3940">
        <v>1.03</v>
      </c>
      <c r="H3940">
        <v>1.29</v>
      </c>
      <c r="I3940">
        <v>1.07</v>
      </c>
      <c r="J3940">
        <v>0.86</v>
      </c>
      <c r="K3940" t="s">
        <v>30</v>
      </c>
      <c r="L3940">
        <v>9</v>
      </c>
      <c r="M3940" t="s">
        <v>36</v>
      </c>
      <c r="N3940" t="s">
        <v>40</v>
      </c>
      <c r="O3940" t="s">
        <v>41</v>
      </c>
      <c r="P3940" t="s">
        <v>42</v>
      </c>
      <c r="Q3940">
        <v>163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 s="8">
        <v>4.5</v>
      </c>
      <c r="Y3940" s="9">
        <v>0.3605625</v>
      </c>
      <c r="Z3940" t="str">
        <f>_xlfn.XLOOKUP(B3940,店铺分配!A:A,店铺分配!C:C)</f>
        <v>拼途-US</v>
      </c>
    </row>
    <row r="3941" spans="1:26">
      <c r="A3941" s="2">
        <v>46235</v>
      </c>
      <c r="B3941" t="s">
        <v>2679</v>
      </c>
      <c r="C3941" t="s">
        <v>2680</v>
      </c>
      <c r="D3941" t="s">
        <v>2622</v>
      </c>
      <c r="E3941" t="s">
        <v>29</v>
      </c>
      <c r="F3941" s="2">
        <v>44722</v>
      </c>
      <c r="G3941">
        <v>0.6</v>
      </c>
      <c r="H3941">
        <v>0.71</v>
      </c>
      <c r="I3941">
        <v>0.57</v>
      </c>
      <c r="J3941">
        <v>0.54</v>
      </c>
      <c r="K3941" t="s">
        <v>30</v>
      </c>
      <c r="L3941">
        <v>5</v>
      </c>
      <c r="M3941" t="s">
        <v>36</v>
      </c>
      <c r="N3941" t="s">
        <v>32</v>
      </c>
      <c r="O3941" t="s">
        <v>33</v>
      </c>
      <c r="P3941" t="s">
        <v>34</v>
      </c>
      <c r="Q3941">
        <v>79</v>
      </c>
      <c r="R3941">
        <v>0</v>
      </c>
      <c r="S3941">
        <v>100</v>
      </c>
      <c r="T3941">
        <v>0</v>
      </c>
      <c r="U3941">
        <v>0</v>
      </c>
      <c r="V3941">
        <v>0</v>
      </c>
      <c r="W3941">
        <v>0</v>
      </c>
      <c r="X3941" s="8">
        <v>9</v>
      </c>
      <c r="Y3941" s="9">
        <v>1.34291666666667</v>
      </c>
      <c r="Z3941" t="str">
        <f>_xlfn.XLOOKUP(B3941,店铺分配!A:A,店铺分配!C:C)</f>
        <v>拼途-US</v>
      </c>
    </row>
    <row r="3942" spans="1:26">
      <c r="A3942" s="2">
        <v>46266</v>
      </c>
      <c r="B3942" t="s">
        <v>2679</v>
      </c>
      <c r="C3942" t="s">
        <v>2680</v>
      </c>
      <c r="D3942" t="s">
        <v>2622</v>
      </c>
      <c r="E3942" t="s">
        <v>29</v>
      </c>
      <c r="F3942" s="2">
        <v>44722</v>
      </c>
      <c r="G3942">
        <v>0.43</v>
      </c>
      <c r="H3942">
        <v>0.43</v>
      </c>
      <c r="I3942">
        <v>0.36</v>
      </c>
      <c r="J3942">
        <v>0.61</v>
      </c>
      <c r="K3942" t="s">
        <v>35</v>
      </c>
      <c r="L3942">
        <v>3</v>
      </c>
      <c r="M3942" t="s">
        <v>36</v>
      </c>
      <c r="N3942" t="s">
        <v>37</v>
      </c>
      <c r="O3942" t="s">
        <v>38</v>
      </c>
      <c r="P3942" t="s">
        <v>39</v>
      </c>
      <c r="Q3942">
        <v>66</v>
      </c>
      <c r="R3942">
        <v>0</v>
      </c>
      <c r="S3942">
        <v>100</v>
      </c>
      <c r="T3942">
        <v>0</v>
      </c>
      <c r="U3942">
        <v>0</v>
      </c>
      <c r="V3942">
        <v>0</v>
      </c>
      <c r="W3942">
        <v>0</v>
      </c>
      <c r="X3942" s="8">
        <v>9</v>
      </c>
      <c r="Y3942" s="9">
        <v>1.34291666666667</v>
      </c>
      <c r="Z3942" t="str">
        <f>_xlfn.XLOOKUP(B3942,店铺分配!A:A,店铺分配!C:C)</f>
        <v>拼途-US</v>
      </c>
    </row>
    <row r="3943" spans="1:26">
      <c r="A3943" s="2">
        <v>46296</v>
      </c>
      <c r="B3943" t="s">
        <v>2679</v>
      </c>
      <c r="C3943" t="s">
        <v>2680</v>
      </c>
      <c r="D3943" t="s">
        <v>2622</v>
      </c>
      <c r="E3943" t="s">
        <v>29</v>
      </c>
      <c r="F3943" s="2">
        <v>44722</v>
      </c>
      <c r="G3943">
        <v>0.71</v>
      </c>
      <c r="H3943">
        <v>0.71</v>
      </c>
      <c r="I3943">
        <v>0.71</v>
      </c>
      <c r="J3943">
        <v>0.93</v>
      </c>
      <c r="K3943" t="s">
        <v>35</v>
      </c>
      <c r="L3943">
        <v>5</v>
      </c>
      <c r="M3943" t="s">
        <v>36</v>
      </c>
      <c r="N3943" t="s">
        <v>40</v>
      </c>
      <c r="O3943" t="s">
        <v>41</v>
      </c>
      <c r="P3943" t="s">
        <v>42</v>
      </c>
      <c r="Q3943">
        <v>38</v>
      </c>
      <c r="R3943">
        <v>100</v>
      </c>
      <c r="S3943">
        <v>0</v>
      </c>
      <c r="T3943">
        <v>0</v>
      </c>
      <c r="U3943">
        <v>0</v>
      </c>
      <c r="V3943">
        <v>0</v>
      </c>
      <c r="W3943">
        <v>0</v>
      </c>
      <c r="X3943" s="8">
        <v>9</v>
      </c>
      <c r="Y3943" s="9">
        <v>1.34291666666667</v>
      </c>
      <c r="Z3943" t="str">
        <f>_xlfn.XLOOKUP(B3943,店铺分配!A:A,店铺分配!C:C)</f>
        <v>拼途-US</v>
      </c>
    </row>
    <row r="3944" spans="1:26">
      <c r="A3944" s="2">
        <v>46235</v>
      </c>
      <c r="B3944" t="s">
        <v>2681</v>
      </c>
      <c r="C3944" t="s">
        <v>2682</v>
      </c>
      <c r="D3944" t="s">
        <v>2622</v>
      </c>
      <c r="E3944" t="s">
        <v>29</v>
      </c>
      <c r="F3944" s="2">
        <v>44710</v>
      </c>
      <c r="G3944">
        <v>0.57</v>
      </c>
      <c r="H3944">
        <v>0.57</v>
      </c>
      <c r="I3944">
        <v>0.93</v>
      </c>
      <c r="J3944">
        <v>0.75</v>
      </c>
      <c r="K3944" t="s">
        <v>35</v>
      </c>
      <c r="L3944">
        <v>4</v>
      </c>
      <c r="M3944" t="s">
        <v>36</v>
      </c>
      <c r="N3944" t="s">
        <v>32</v>
      </c>
      <c r="O3944" t="s">
        <v>33</v>
      </c>
      <c r="P3944" t="s">
        <v>34</v>
      </c>
      <c r="Q3944">
        <v>108</v>
      </c>
      <c r="R3944">
        <v>0</v>
      </c>
      <c r="S3944">
        <v>100</v>
      </c>
      <c r="T3944">
        <v>0</v>
      </c>
      <c r="U3944">
        <v>46</v>
      </c>
      <c r="V3944">
        <v>0</v>
      </c>
      <c r="W3944">
        <v>0</v>
      </c>
      <c r="X3944" s="8">
        <v>8.12</v>
      </c>
      <c r="Y3944" s="9">
        <v>0.89868</v>
      </c>
      <c r="Z3944" t="str">
        <f>_xlfn.XLOOKUP(B3944,店铺分配!A:A,店铺分配!C:C)</f>
        <v>拼途-US</v>
      </c>
    </row>
    <row r="3945" spans="1:26">
      <c r="A3945" s="2">
        <v>46266</v>
      </c>
      <c r="B3945" t="s">
        <v>2681</v>
      </c>
      <c r="C3945" t="s">
        <v>2682</v>
      </c>
      <c r="D3945" t="s">
        <v>2622</v>
      </c>
      <c r="E3945" t="s">
        <v>29</v>
      </c>
      <c r="F3945" s="2">
        <v>44710</v>
      </c>
      <c r="G3945">
        <v>0.71</v>
      </c>
      <c r="H3945">
        <v>0.71</v>
      </c>
      <c r="I3945">
        <v>1.29</v>
      </c>
      <c r="J3945">
        <v>1.43</v>
      </c>
      <c r="K3945" t="s">
        <v>35</v>
      </c>
      <c r="L3945">
        <v>5</v>
      </c>
      <c r="M3945" t="s">
        <v>36</v>
      </c>
      <c r="N3945" t="s">
        <v>37</v>
      </c>
      <c r="O3945" t="s">
        <v>38</v>
      </c>
      <c r="P3945" t="s">
        <v>39</v>
      </c>
      <c r="Q3945">
        <v>62</v>
      </c>
      <c r="R3945">
        <v>100</v>
      </c>
      <c r="S3945">
        <v>0</v>
      </c>
      <c r="T3945">
        <v>0</v>
      </c>
      <c r="U3945">
        <v>46</v>
      </c>
      <c r="V3945">
        <v>0</v>
      </c>
      <c r="W3945">
        <v>0</v>
      </c>
      <c r="X3945" s="8">
        <v>8.12</v>
      </c>
      <c r="Y3945" s="9">
        <v>0.89868</v>
      </c>
      <c r="Z3945" t="str">
        <f>_xlfn.XLOOKUP(B3945,店铺分配!A:A,店铺分配!C:C)</f>
        <v>拼途-US</v>
      </c>
    </row>
    <row r="3946" spans="1:26">
      <c r="A3946" s="2">
        <v>46296</v>
      </c>
      <c r="B3946" t="s">
        <v>2681</v>
      </c>
      <c r="C3946" t="s">
        <v>2682</v>
      </c>
      <c r="D3946" t="s">
        <v>2622</v>
      </c>
      <c r="E3946" t="s">
        <v>29</v>
      </c>
      <c r="F3946" s="2">
        <v>44710</v>
      </c>
      <c r="G3946">
        <v>2.16</v>
      </c>
      <c r="H3946">
        <v>2.29</v>
      </c>
      <c r="I3946">
        <v>2.29</v>
      </c>
      <c r="J3946">
        <v>2.04</v>
      </c>
      <c r="K3946" t="s">
        <v>30</v>
      </c>
      <c r="L3946">
        <v>16</v>
      </c>
      <c r="M3946" t="s">
        <v>36</v>
      </c>
      <c r="N3946" t="s">
        <v>40</v>
      </c>
      <c r="O3946" t="s">
        <v>41</v>
      </c>
      <c r="P3946" t="s">
        <v>42</v>
      </c>
      <c r="Q3946">
        <v>101</v>
      </c>
      <c r="R3946">
        <v>37</v>
      </c>
      <c r="S3946">
        <v>0</v>
      </c>
      <c r="T3946">
        <v>0</v>
      </c>
      <c r="U3946">
        <v>6</v>
      </c>
      <c r="V3946">
        <v>0</v>
      </c>
      <c r="W3946">
        <v>200</v>
      </c>
      <c r="X3946" s="8">
        <v>8.12</v>
      </c>
      <c r="Y3946" s="9">
        <v>0.89868</v>
      </c>
      <c r="Z3946" t="str">
        <f>_xlfn.XLOOKUP(B3946,店铺分配!A:A,店铺分配!C:C)</f>
        <v>拼途-US</v>
      </c>
    </row>
    <row r="3947" spans="1:26">
      <c r="A3947" s="2">
        <v>46235</v>
      </c>
      <c r="B3947" t="s">
        <v>2683</v>
      </c>
      <c r="C3947" t="s">
        <v>2684</v>
      </c>
      <c r="D3947" t="s">
        <v>2622</v>
      </c>
      <c r="E3947" t="s">
        <v>29</v>
      </c>
      <c r="F3947" s="2">
        <v>44711</v>
      </c>
      <c r="G3947">
        <v>1</v>
      </c>
      <c r="H3947">
        <v>1.14</v>
      </c>
      <c r="I3947">
        <v>1.14</v>
      </c>
      <c r="J3947">
        <v>0.86</v>
      </c>
      <c r="K3947" t="s">
        <v>30</v>
      </c>
      <c r="L3947">
        <v>8</v>
      </c>
      <c r="M3947" t="s">
        <v>36</v>
      </c>
      <c r="N3947" t="s">
        <v>32</v>
      </c>
      <c r="O3947" t="s">
        <v>33</v>
      </c>
      <c r="P3947" t="s">
        <v>34</v>
      </c>
      <c r="Q3947">
        <v>41</v>
      </c>
      <c r="R3947">
        <v>0</v>
      </c>
      <c r="S3947">
        <v>0</v>
      </c>
      <c r="T3947">
        <v>0</v>
      </c>
      <c r="U3947">
        <v>198</v>
      </c>
      <c r="V3947">
        <v>0</v>
      </c>
      <c r="W3947">
        <v>0</v>
      </c>
      <c r="X3947" s="8">
        <v>8.8</v>
      </c>
      <c r="Y3947" s="9">
        <v>0.891454545454546</v>
      </c>
      <c r="Z3947" t="str">
        <f>_xlfn.XLOOKUP(B3947,店铺分配!A:A,店铺分配!C:C)</f>
        <v>拼途-US</v>
      </c>
    </row>
    <row r="3948" spans="1:26">
      <c r="A3948" s="2">
        <v>46266</v>
      </c>
      <c r="B3948" t="s">
        <v>2683</v>
      </c>
      <c r="C3948" t="s">
        <v>2684</v>
      </c>
      <c r="D3948" t="s">
        <v>2622</v>
      </c>
      <c r="E3948" t="s">
        <v>29</v>
      </c>
      <c r="F3948" s="2">
        <v>44711</v>
      </c>
      <c r="G3948">
        <v>0.71</v>
      </c>
      <c r="H3948">
        <v>0.71</v>
      </c>
      <c r="I3948">
        <v>0.79</v>
      </c>
      <c r="J3948">
        <v>0.82</v>
      </c>
      <c r="K3948" t="s">
        <v>35</v>
      </c>
      <c r="L3948">
        <v>5</v>
      </c>
      <c r="M3948" t="s">
        <v>36</v>
      </c>
      <c r="N3948" t="s">
        <v>37</v>
      </c>
      <c r="O3948" t="s">
        <v>38</v>
      </c>
      <c r="P3948" t="s">
        <v>39</v>
      </c>
      <c r="Q3948">
        <v>26</v>
      </c>
      <c r="R3948">
        <v>25</v>
      </c>
      <c r="S3948">
        <v>0</v>
      </c>
      <c r="T3948">
        <v>0</v>
      </c>
      <c r="U3948">
        <v>163</v>
      </c>
      <c r="V3948">
        <v>0</v>
      </c>
      <c r="W3948">
        <v>0</v>
      </c>
      <c r="X3948" s="8">
        <v>8.8</v>
      </c>
      <c r="Y3948" s="9">
        <v>0.891454545454546</v>
      </c>
      <c r="Z3948" t="str">
        <f>_xlfn.XLOOKUP(B3948,店铺分配!A:A,店铺分配!C:C)</f>
        <v>拼途-US</v>
      </c>
    </row>
    <row r="3949" spans="1:26">
      <c r="A3949" s="2">
        <v>46296</v>
      </c>
      <c r="B3949" t="s">
        <v>2683</v>
      </c>
      <c r="C3949" t="s">
        <v>2684</v>
      </c>
      <c r="D3949" t="s">
        <v>2622</v>
      </c>
      <c r="E3949" t="s">
        <v>29</v>
      </c>
      <c r="F3949" s="2">
        <v>44711</v>
      </c>
      <c r="G3949">
        <v>0.81</v>
      </c>
      <c r="H3949">
        <v>1</v>
      </c>
      <c r="I3949">
        <v>0.79</v>
      </c>
      <c r="J3949">
        <v>0.71</v>
      </c>
      <c r="K3949" t="s">
        <v>30</v>
      </c>
      <c r="L3949">
        <v>7</v>
      </c>
      <c r="M3949" t="s">
        <v>36</v>
      </c>
      <c r="N3949" t="s">
        <v>40</v>
      </c>
      <c r="O3949" t="s">
        <v>41</v>
      </c>
      <c r="P3949" t="s">
        <v>42</v>
      </c>
      <c r="Q3949">
        <v>26</v>
      </c>
      <c r="R3949">
        <v>23</v>
      </c>
      <c r="S3949">
        <v>0</v>
      </c>
      <c r="T3949">
        <v>0</v>
      </c>
      <c r="U3949">
        <v>143</v>
      </c>
      <c r="V3949">
        <v>0</v>
      </c>
      <c r="W3949">
        <v>0</v>
      </c>
      <c r="X3949" s="8">
        <v>8.8</v>
      </c>
      <c r="Y3949" s="9">
        <v>0.891454545454546</v>
      </c>
      <c r="Z3949" t="str">
        <f>_xlfn.XLOOKUP(B3949,店铺分配!A:A,店铺分配!C:C)</f>
        <v>拼途-US</v>
      </c>
    </row>
    <row r="3950" spans="1:26">
      <c r="A3950" s="2">
        <v>46235</v>
      </c>
      <c r="B3950" t="s">
        <v>2685</v>
      </c>
      <c r="C3950" t="s">
        <v>2686</v>
      </c>
      <c r="D3950" t="s">
        <v>2622</v>
      </c>
      <c r="E3950" t="s">
        <v>29</v>
      </c>
      <c r="F3950" s="2">
        <v>44662</v>
      </c>
      <c r="G3950">
        <v>3.29</v>
      </c>
      <c r="H3950">
        <v>3.29</v>
      </c>
      <c r="I3950">
        <v>3.79</v>
      </c>
      <c r="J3950">
        <v>4.14</v>
      </c>
      <c r="K3950" t="s">
        <v>35</v>
      </c>
      <c r="L3950">
        <v>23</v>
      </c>
      <c r="M3950" t="s">
        <v>36</v>
      </c>
      <c r="N3950" t="s">
        <v>32</v>
      </c>
      <c r="O3950" t="s">
        <v>33</v>
      </c>
      <c r="P3950" t="s">
        <v>34</v>
      </c>
      <c r="Q3950">
        <v>90</v>
      </c>
      <c r="R3950">
        <v>152</v>
      </c>
      <c r="S3950">
        <v>0</v>
      </c>
      <c r="T3950">
        <v>0</v>
      </c>
      <c r="U3950">
        <v>60</v>
      </c>
      <c r="V3950">
        <v>0</v>
      </c>
      <c r="W3950">
        <v>0</v>
      </c>
      <c r="X3950" s="8">
        <v>8</v>
      </c>
      <c r="Y3950" s="9">
        <v>3.65372727272727</v>
      </c>
      <c r="Z3950" t="str">
        <f>_xlfn.XLOOKUP(B3950,店铺分配!A:A,店铺分配!C:C)</f>
        <v>拼途-US</v>
      </c>
    </row>
    <row r="3951" spans="1:26">
      <c r="A3951" s="2">
        <v>46266</v>
      </c>
      <c r="B3951" t="s">
        <v>2685</v>
      </c>
      <c r="C3951" t="s">
        <v>2686</v>
      </c>
      <c r="D3951" t="s">
        <v>2622</v>
      </c>
      <c r="E3951" t="s">
        <v>29</v>
      </c>
      <c r="F3951" s="2">
        <v>44662</v>
      </c>
      <c r="G3951">
        <v>2.14</v>
      </c>
      <c r="H3951">
        <v>2.14</v>
      </c>
      <c r="I3951">
        <v>2.36</v>
      </c>
      <c r="J3951">
        <v>2.61</v>
      </c>
      <c r="K3951" t="s">
        <v>35</v>
      </c>
      <c r="L3951">
        <v>15</v>
      </c>
      <c r="M3951" t="s">
        <v>31</v>
      </c>
      <c r="N3951" t="s">
        <v>37</v>
      </c>
      <c r="O3951" t="s">
        <v>38</v>
      </c>
      <c r="P3951" t="s">
        <v>39</v>
      </c>
      <c r="Q3951">
        <v>168</v>
      </c>
      <c r="R3951">
        <v>2</v>
      </c>
      <c r="S3951">
        <v>0</v>
      </c>
      <c r="T3951">
        <v>0</v>
      </c>
      <c r="U3951">
        <v>60</v>
      </c>
      <c r="V3951">
        <v>0</v>
      </c>
      <c r="W3951">
        <v>0</v>
      </c>
      <c r="X3951" s="8">
        <v>8</v>
      </c>
      <c r="Y3951" s="9">
        <v>3.65372727272727</v>
      </c>
      <c r="Z3951" t="str">
        <f>_xlfn.XLOOKUP(B3951,店铺分配!A:A,店铺分配!C:C)</f>
        <v>拼途-US</v>
      </c>
    </row>
    <row r="3952" spans="1:26">
      <c r="A3952" s="2">
        <v>46296</v>
      </c>
      <c r="B3952" t="s">
        <v>2685</v>
      </c>
      <c r="C3952" t="s">
        <v>2686</v>
      </c>
      <c r="D3952" t="s">
        <v>2622</v>
      </c>
      <c r="E3952" t="s">
        <v>29</v>
      </c>
      <c r="F3952" s="2">
        <v>44662</v>
      </c>
      <c r="G3952">
        <v>1.86</v>
      </c>
      <c r="H3952">
        <v>1.86</v>
      </c>
      <c r="I3952">
        <v>1.79</v>
      </c>
      <c r="J3952">
        <v>2.5</v>
      </c>
      <c r="K3952" t="s">
        <v>35</v>
      </c>
      <c r="L3952">
        <v>13</v>
      </c>
      <c r="M3952" t="s">
        <v>36</v>
      </c>
      <c r="N3952" t="s">
        <v>40</v>
      </c>
      <c r="O3952" t="s">
        <v>41</v>
      </c>
      <c r="P3952" t="s">
        <v>42</v>
      </c>
      <c r="Q3952">
        <v>99</v>
      </c>
      <c r="R3952">
        <v>72</v>
      </c>
      <c r="S3952">
        <v>0</v>
      </c>
      <c r="T3952">
        <v>0</v>
      </c>
      <c r="U3952">
        <v>50</v>
      </c>
      <c r="V3952">
        <v>0</v>
      </c>
      <c r="W3952">
        <v>0</v>
      </c>
      <c r="X3952" s="8">
        <v>8</v>
      </c>
      <c r="Y3952" s="9">
        <v>3.65372727272727</v>
      </c>
      <c r="Z3952" t="str">
        <f>_xlfn.XLOOKUP(B3952,店铺分配!A:A,店铺分配!C:C)</f>
        <v>拼途-US</v>
      </c>
    </row>
    <row r="3953" spans="1:26">
      <c r="A3953" s="2">
        <v>46235</v>
      </c>
      <c r="B3953" t="s">
        <v>2687</v>
      </c>
      <c r="C3953" t="s">
        <v>2688</v>
      </c>
      <c r="D3953" t="s">
        <v>2622</v>
      </c>
      <c r="E3953" t="s">
        <v>29</v>
      </c>
      <c r="F3953" s="2">
        <v>44666</v>
      </c>
      <c r="G3953">
        <v>0.39</v>
      </c>
      <c r="H3953">
        <v>0.43</v>
      </c>
      <c r="I3953">
        <v>0.43</v>
      </c>
      <c r="J3953">
        <v>0.36</v>
      </c>
      <c r="K3953" t="s">
        <v>30</v>
      </c>
      <c r="L3953">
        <v>3</v>
      </c>
      <c r="M3953" t="s">
        <v>36</v>
      </c>
      <c r="N3953" t="s">
        <v>32</v>
      </c>
      <c r="O3953" t="s">
        <v>33</v>
      </c>
      <c r="P3953" t="s">
        <v>34</v>
      </c>
      <c r="Q3953">
        <v>136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 s="8">
        <v>8.5</v>
      </c>
      <c r="Y3953" s="9">
        <v>1.11078260869565</v>
      </c>
      <c r="Z3953" t="str">
        <f>_xlfn.XLOOKUP(B3953,店铺分配!A:A,店铺分配!C:C)</f>
        <v>拼途-US</v>
      </c>
    </row>
    <row r="3954" spans="1:26">
      <c r="A3954" s="2">
        <v>46266</v>
      </c>
      <c r="B3954" t="s">
        <v>2687</v>
      </c>
      <c r="C3954" t="s">
        <v>2688</v>
      </c>
      <c r="D3954" t="s">
        <v>2622</v>
      </c>
      <c r="E3954" t="s">
        <v>29</v>
      </c>
      <c r="F3954" s="2">
        <v>44666</v>
      </c>
      <c r="G3954">
        <v>0.43</v>
      </c>
      <c r="H3954">
        <v>0.43</v>
      </c>
      <c r="I3954">
        <v>0.64</v>
      </c>
      <c r="J3954">
        <v>0.79</v>
      </c>
      <c r="K3954" t="s">
        <v>35</v>
      </c>
      <c r="L3954">
        <v>3</v>
      </c>
      <c r="M3954" t="s">
        <v>36</v>
      </c>
      <c r="N3954" t="s">
        <v>37</v>
      </c>
      <c r="O3954" t="s">
        <v>38</v>
      </c>
      <c r="P3954" t="s">
        <v>39</v>
      </c>
      <c r="Q3954">
        <v>111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 s="8">
        <v>8.5</v>
      </c>
      <c r="Y3954" s="9">
        <v>1.11078260869565</v>
      </c>
      <c r="Z3954" t="str">
        <f>_xlfn.XLOOKUP(B3954,店铺分配!A:A,店铺分配!C:C)</f>
        <v>拼途-US</v>
      </c>
    </row>
    <row r="3955" spans="1:26">
      <c r="A3955" s="2">
        <v>46296</v>
      </c>
      <c r="B3955" t="s">
        <v>2687</v>
      </c>
      <c r="C3955" t="s">
        <v>2688</v>
      </c>
      <c r="D3955" t="s">
        <v>2622</v>
      </c>
      <c r="E3955" t="s">
        <v>29</v>
      </c>
      <c r="F3955" s="2">
        <v>44666</v>
      </c>
      <c r="G3955">
        <v>0.55</v>
      </c>
      <c r="H3955">
        <v>0.57</v>
      </c>
      <c r="I3955">
        <v>0.57</v>
      </c>
      <c r="J3955">
        <v>0.54</v>
      </c>
      <c r="K3955" t="s">
        <v>30</v>
      </c>
      <c r="L3955">
        <v>4</v>
      </c>
      <c r="M3955" t="s">
        <v>36</v>
      </c>
      <c r="N3955" t="s">
        <v>40</v>
      </c>
      <c r="O3955" t="s">
        <v>41</v>
      </c>
      <c r="P3955" t="s">
        <v>42</v>
      </c>
      <c r="Q3955">
        <v>96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 s="8">
        <v>8.5</v>
      </c>
      <c r="Y3955" s="9">
        <v>1.11078260869565</v>
      </c>
      <c r="Z3955" t="str">
        <f>_xlfn.XLOOKUP(B3955,店铺分配!A:A,店铺分配!C:C)</f>
        <v>拼途-US</v>
      </c>
    </row>
    <row r="3956" spans="1:26">
      <c r="A3956" s="2">
        <v>46235</v>
      </c>
      <c r="B3956" t="s">
        <v>2689</v>
      </c>
      <c r="C3956" t="s">
        <v>2690</v>
      </c>
      <c r="D3956" t="s">
        <v>2622</v>
      </c>
      <c r="E3956" t="s">
        <v>29</v>
      </c>
      <c r="F3956" s="2">
        <v>44649</v>
      </c>
      <c r="G3956">
        <v>0.86</v>
      </c>
      <c r="H3956">
        <v>0.86</v>
      </c>
      <c r="I3956">
        <v>1.07</v>
      </c>
      <c r="J3956">
        <v>1.07</v>
      </c>
      <c r="K3956" t="s">
        <v>35</v>
      </c>
      <c r="L3956">
        <v>6</v>
      </c>
      <c r="M3956" t="s">
        <v>36</v>
      </c>
      <c r="N3956" t="s">
        <v>32</v>
      </c>
      <c r="O3956" t="s">
        <v>33</v>
      </c>
      <c r="P3956" t="s">
        <v>34</v>
      </c>
      <c r="Q3956">
        <v>35</v>
      </c>
      <c r="R3956">
        <v>50</v>
      </c>
      <c r="S3956">
        <v>0</v>
      </c>
      <c r="T3956">
        <v>0</v>
      </c>
      <c r="U3956">
        <v>43</v>
      </c>
      <c r="V3956">
        <v>0</v>
      </c>
      <c r="W3956">
        <v>0</v>
      </c>
      <c r="X3956" s="8">
        <v>10.8</v>
      </c>
      <c r="Y3956" s="9">
        <v>2.18639130434783</v>
      </c>
      <c r="Z3956" t="str">
        <f>_xlfn.XLOOKUP(B3956,店铺分配!A:A,店铺分配!C:C)</f>
        <v>拼途-US</v>
      </c>
    </row>
    <row r="3957" spans="1:26">
      <c r="A3957" s="2">
        <v>46266</v>
      </c>
      <c r="B3957" t="s">
        <v>2689</v>
      </c>
      <c r="C3957" t="s">
        <v>2690</v>
      </c>
      <c r="D3957" t="s">
        <v>2622</v>
      </c>
      <c r="E3957" t="s">
        <v>29</v>
      </c>
      <c r="F3957" s="2">
        <v>44649</v>
      </c>
      <c r="G3957">
        <v>1.23</v>
      </c>
      <c r="H3957">
        <v>1.14</v>
      </c>
      <c r="I3957">
        <v>1.57</v>
      </c>
      <c r="J3957">
        <v>1.14</v>
      </c>
      <c r="K3957" t="s">
        <v>30</v>
      </c>
      <c r="L3957">
        <v>8</v>
      </c>
      <c r="M3957" t="s">
        <v>36</v>
      </c>
      <c r="N3957" t="s">
        <v>37</v>
      </c>
      <c r="O3957" t="s">
        <v>38</v>
      </c>
      <c r="P3957" t="s">
        <v>39</v>
      </c>
      <c r="Q3957">
        <v>51</v>
      </c>
      <c r="R3957">
        <v>30</v>
      </c>
      <c r="S3957">
        <v>0</v>
      </c>
      <c r="T3957">
        <v>0</v>
      </c>
      <c r="U3957">
        <v>13</v>
      </c>
      <c r="V3957">
        <v>0</v>
      </c>
      <c r="W3957">
        <v>0</v>
      </c>
      <c r="X3957" s="8">
        <v>10.8</v>
      </c>
      <c r="Y3957" s="9">
        <v>2.18639130434783</v>
      </c>
      <c r="Z3957" t="str">
        <f>_xlfn.XLOOKUP(B3957,店铺分配!A:A,店铺分配!C:C)</f>
        <v>拼途-US</v>
      </c>
    </row>
    <row r="3958" spans="1:26">
      <c r="A3958" s="2">
        <v>46296</v>
      </c>
      <c r="B3958" t="s">
        <v>2689</v>
      </c>
      <c r="C3958" t="s">
        <v>2690</v>
      </c>
      <c r="D3958" t="s">
        <v>2622</v>
      </c>
      <c r="E3958" t="s">
        <v>29</v>
      </c>
      <c r="F3958" s="2">
        <v>44649</v>
      </c>
      <c r="G3958">
        <v>1.36</v>
      </c>
      <c r="H3958">
        <v>1.57</v>
      </c>
      <c r="I3958">
        <v>1.21</v>
      </c>
      <c r="J3958">
        <v>1.29</v>
      </c>
      <c r="K3958" t="s">
        <v>30</v>
      </c>
      <c r="L3958">
        <v>11</v>
      </c>
      <c r="M3958" t="s">
        <v>36</v>
      </c>
      <c r="N3958" t="s">
        <v>40</v>
      </c>
      <c r="O3958" t="s">
        <v>41</v>
      </c>
      <c r="P3958" t="s">
        <v>42</v>
      </c>
      <c r="Q3958">
        <v>43</v>
      </c>
      <c r="R3958">
        <v>10</v>
      </c>
      <c r="S3958">
        <v>0</v>
      </c>
      <c r="T3958">
        <v>0</v>
      </c>
      <c r="U3958">
        <v>3</v>
      </c>
      <c r="V3958">
        <v>0</v>
      </c>
      <c r="W3958">
        <v>0</v>
      </c>
      <c r="X3958" s="8">
        <v>10.8</v>
      </c>
      <c r="Y3958" s="9">
        <v>2.18639130434783</v>
      </c>
      <c r="Z3958" t="str">
        <f>_xlfn.XLOOKUP(B3958,店铺分配!A:A,店铺分配!C:C)</f>
        <v>拼途-US</v>
      </c>
    </row>
    <row r="3959" spans="1:26">
      <c r="A3959" s="2">
        <v>46235</v>
      </c>
      <c r="B3959" t="s">
        <v>2691</v>
      </c>
      <c r="C3959" t="s">
        <v>2692</v>
      </c>
      <c r="D3959" t="s">
        <v>2622</v>
      </c>
      <c r="E3959" t="s">
        <v>29</v>
      </c>
      <c r="F3959" s="2">
        <v>44649</v>
      </c>
      <c r="G3959">
        <v>0.71</v>
      </c>
      <c r="H3959">
        <v>0.71</v>
      </c>
      <c r="I3959">
        <v>0.79</v>
      </c>
      <c r="J3959">
        <v>1.18</v>
      </c>
      <c r="K3959" t="s">
        <v>35</v>
      </c>
      <c r="L3959">
        <v>5</v>
      </c>
      <c r="M3959" t="s">
        <v>36</v>
      </c>
      <c r="N3959" t="s">
        <v>32</v>
      </c>
      <c r="O3959" t="s">
        <v>33</v>
      </c>
      <c r="P3959" t="s">
        <v>34</v>
      </c>
      <c r="Q3959">
        <v>118</v>
      </c>
      <c r="R3959">
        <v>0</v>
      </c>
      <c r="S3959">
        <v>0</v>
      </c>
      <c r="T3959">
        <v>0</v>
      </c>
      <c r="U3959">
        <v>15</v>
      </c>
      <c r="V3959">
        <v>0</v>
      </c>
      <c r="W3959">
        <v>0</v>
      </c>
      <c r="X3959" s="8">
        <v>10.8</v>
      </c>
      <c r="Y3959" s="9">
        <v>0.831387755102041</v>
      </c>
      <c r="Z3959" t="str">
        <f>_xlfn.XLOOKUP(B3959,店铺分配!A:A,店铺分配!C:C)</f>
        <v>拼途-US</v>
      </c>
    </row>
    <row r="3960" spans="1:26">
      <c r="A3960" s="2">
        <v>46266</v>
      </c>
      <c r="B3960" t="s">
        <v>2691</v>
      </c>
      <c r="C3960" t="s">
        <v>2692</v>
      </c>
      <c r="D3960" t="s">
        <v>2622</v>
      </c>
      <c r="E3960" t="s">
        <v>29</v>
      </c>
      <c r="F3960" s="2">
        <v>44649</v>
      </c>
      <c r="G3960">
        <v>0.88</v>
      </c>
      <c r="H3960">
        <v>1.14</v>
      </c>
      <c r="I3960">
        <v>0.71</v>
      </c>
      <c r="J3960">
        <v>0.79</v>
      </c>
      <c r="K3960" t="s">
        <v>30</v>
      </c>
      <c r="L3960">
        <v>8</v>
      </c>
      <c r="M3960" t="s">
        <v>36</v>
      </c>
      <c r="N3960" t="s">
        <v>37</v>
      </c>
      <c r="O3960" t="s">
        <v>38</v>
      </c>
      <c r="P3960" t="s">
        <v>39</v>
      </c>
      <c r="Q3960">
        <v>97</v>
      </c>
      <c r="R3960">
        <v>0</v>
      </c>
      <c r="S3960">
        <v>0</v>
      </c>
      <c r="T3960">
        <v>0</v>
      </c>
      <c r="U3960">
        <v>15</v>
      </c>
      <c r="V3960">
        <v>0</v>
      </c>
      <c r="W3960">
        <v>0</v>
      </c>
      <c r="X3960" s="8">
        <v>10.8</v>
      </c>
      <c r="Y3960" s="9">
        <v>0.831387755102041</v>
      </c>
      <c r="Z3960" t="str">
        <f>_xlfn.XLOOKUP(B3960,店铺分配!A:A,店铺分配!C:C)</f>
        <v>拼途-US</v>
      </c>
    </row>
    <row r="3961" spans="1:26">
      <c r="A3961" s="2">
        <v>46296</v>
      </c>
      <c r="B3961" t="s">
        <v>2691</v>
      </c>
      <c r="C3961" t="s">
        <v>2692</v>
      </c>
      <c r="D3961" t="s">
        <v>2622</v>
      </c>
      <c r="E3961" t="s">
        <v>29</v>
      </c>
      <c r="F3961" s="2">
        <v>44649</v>
      </c>
      <c r="G3961">
        <v>0.87</v>
      </c>
      <c r="H3961">
        <v>1</v>
      </c>
      <c r="I3961">
        <v>0.79</v>
      </c>
      <c r="J3961">
        <v>0.82</v>
      </c>
      <c r="K3961" t="s">
        <v>30</v>
      </c>
      <c r="L3961">
        <v>7</v>
      </c>
      <c r="M3961" t="s">
        <v>36</v>
      </c>
      <c r="N3961" t="s">
        <v>40</v>
      </c>
      <c r="O3961" t="s">
        <v>41</v>
      </c>
      <c r="P3961" t="s">
        <v>42</v>
      </c>
      <c r="Q3961">
        <v>70</v>
      </c>
      <c r="R3961">
        <v>0</v>
      </c>
      <c r="S3961">
        <v>0</v>
      </c>
      <c r="T3961">
        <v>0</v>
      </c>
      <c r="U3961">
        <v>15</v>
      </c>
      <c r="V3961">
        <v>0</v>
      </c>
      <c r="W3961">
        <v>0</v>
      </c>
      <c r="X3961" s="8">
        <v>10.8</v>
      </c>
      <c r="Y3961" s="9">
        <v>0.831387755102041</v>
      </c>
      <c r="Z3961" t="str">
        <f>_xlfn.XLOOKUP(B3961,店铺分配!A:A,店铺分配!C:C)</f>
        <v>拼途-US</v>
      </c>
    </row>
    <row r="3962" spans="1:26">
      <c r="A3962" s="2">
        <v>46235</v>
      </c>
      <c r="B3962" t="s">
        <v>2693</v>
      </c>
      <c r="C3962" t="s">
        <v>2694</v>
      </c>
      <c r="D3962" t="s">
        <v>2622</v>
      </c>
      <c r="E3962" t="s">
        <v>29</v>
      </c>
      <c r="F3962" s="2">
        <v>44646</v>
      </c>
      <c r="G3962">
        <v>0.71</v>
      </c>
      <c r="H3962">
        <v>0.71</v>
      </c>
      <c r="I3962">
        <v>0.93</v>
      </c>
      <c r="J3962">
        <v>1.5</v>
      </c>
      <c r="K3962" t="s">
        <v>35</v>
      </c>
      <c r="L3962">
        <v>5</v>
      </c>
      <c r="M3962" t="s">
        <v>36</v>
      </c>
      <c r="N3962" t="s">
        <v>32</v>
      </c>
      <c r="O3962" t="s">
        <v>33</v>
      </c>
      <c r="P3962" t="s">
        <v>34</v>
      </c>
      <c r="Q3962">
        <v>46</v>
      </c>
      <c r="R3962">
        <v>100</v>
      </c>
      <c r="S3962">
        <v>0</v>
      </c>
      <c r="T3962">
        <v>0</v>
      </c>
      <c r="U3962">
        <v>52</v>
      </c>
      <c r="V3962">
        <v>0</v>
      </c>
      <c r="W3962">
        <v>0</v>
      </c>
      <c r="X3962" s="8">
        <v>9.15</v>
      </c>
      <c r="Y3962" s="9">
        <v>0.813085714285715</v>
      </c>
      <c r="Z3962" t="str">
        <f>_xlfn.XLOOKUP(B3962,店铺分配!A:A,店铺分配!C:C)</f>
        <v>拼途-US</v>
      </c>
    </row>
    <row r="3963" spans="1:26">
      <c r="A3963" s="2">
        <v>46266</v>
      </c>
      <c r="B3963" t="s">
        <v>2693</v>
      </c>
      <c r="C3963" t="s">
        <v>2694</v>
      </c>
      <c r="D3963" t="s">
        <v>2622</v>
      </c>
      <c r="E3963" t="s">
        <v>29</v>
      </c>
      <c r="F3963" s="2">
        <v>44646</v>
      </c>
      <c r="G3963">
        <v>0.71</v>
      </c>
      <c r="H3963">
        <v>0.71</v>
      </c>
      <c r="I3963">
        <v>0.86</v>
      </c>
      <c r="J3963">
        <v>1.14</v>
      </c>
      <c r="K3963" t="s">
        <v>35</v>
      </c>
      <c r="L3963">
        <v>5</v>
      </c>
      <c r="M3963" t="s">
        <v>36</v>
      </c>
      <c r="N3963" t="s">
        <v>37</v>
      </c>
      <c r="O3963" t="s">
        <v>38</v>
      </c>
      <c r="P3963" t="s">
        <v>39</v>
      </c>
      <c r="Q3963">
        <v>110</v>
      </c>
      <c r="R3963">
        <v>100</v>
      </c>
      <c r="S3963">
        <v>0</v>
      </c>
      <c r="T3963">
        <v>0</v>
      </c>
      <c r="U3963">
        <v>52</v>
      </c>
      <c r="V3963">
        <v>0</v>
      </c>
      <c r="W3963">
        <v>0</v>
      </c>
      <c r="X3963" s="8">
        <v>9.15</v>
      </c>
      <c r="Y3963" s="9">
        <v>0.813085714285715</v>
      </c>
      <c r="Z3963" t="str">
        <f>_xlfn.XLOOKUP(B3963,店铺分配!A:A,店铺分配!C:C)</f>
        <v>拼途-US</v>
      </c>
    </row>
    <row r="3964" spans="1:26">
      <c r="A3964" s="2">
        <v>46296</v>
      </c>
      <c r="B3964" t="s">
        <v>2693</v>
      </c>
      <c r="C3964" t="s">
        <v>2694</v>
      </c>
      <c r="D3964" t="s">
        <v>2622</v>
      </c>
      <c r="E3964" t="s">
        <v>29</v>
      </c>
      <c r="F3964" s="2">
        <v>44646</v>
      </c>
      <c r="G3964">
        <v>1.02</v>
      </c>
      <c r="H3964">
        <v>1.29</v>
      </c>
      <c r="I3964">
        <v>0.86</v>
      </c>
      <c r="J3964">
        <v>0.93</v>
      </c>
      <c r="K3964" t="s">
        <v>30</v>
      </c>
      <c r="L3964">
        <v>9</v>
      </c>
      <c r="M3964" t="s">
        <v>36</v>
      </c>
      <c r="N3964" t="s">
        <v>40</v>
      </c>
      <c r="O3964" t="s">
        <v>41</v>
      </c>
      <c r="P3964" t="s">
        <v>42</v>
      </c>
      <c r="Q3964">
        <v>83</v>
      </c>
      <c r="R3964">
        <v>52</v>
      </c>
      <c r="S3964">
        <v>0</v>
      </c>
      <c r="T3964">
        <v>0</v>
      </c>
      <c r="U3964">
        <v>52</v>
      </c>
      <c r="V3964">
        <v>0</v>
      </c>
      <c r="W3964">
        <v>0</v>
      </c>
      <c r="X3964" s="8">
        <v>9.15</v>
      </c>
      <c r="Y3964" s="9">
        <v>0.813085714285715</v>
      </c>
      <c r="Z3964" t="str">
        <f>_xlfn.XLOOKUP(B3964,店铺分配!A:A,店铺分配!C:C)</f>
        <v>拼途-US</v>
      </c>
    </row>
    <row r="3965" spans="1:26">
      <c r="A3965" s="2">
        <v>46235</v>
      </c>
      <c r="B3965" t="s">
        <v>2695</v>
      </c>
      <c r="C3965" t="s">
        <v>2696</v>
      </c>
      <c r="D3965" t="s">
        <v>2622</v>
      </c>
      <c r="E3965" t="s">
        <v>29</v>
      </c>
      <c r="F3965" s="2">
        <v>44600</v>
      </c>
      <c r="G3965">
        <v>2</v>
      </c>
      <c r="H3965">
        <v>2</v>
      </c>
      <c r="I3965">
        <v>1.79</v>
      </c>
      <c r="J3965">
        <v>2.43</v>
      </c>
      <c r="K3965" t="s">
        <v>35</v>
      </c>
      <c r="L3965">
        <v>14</v>
      </c>
      <c r="M3965" t="s">
        <v>36</v>
      </c>
      <c r="N3965" t="s">
        <v>32</v>
      </c>
      <c r="O3965" t="s">
        <v>33</v>
      </c>
      <c r="P3965" t="s">
        <v>34</v>
      </c>
      <c r="Q3965">
        <v>73</v>
      </c>
      <c r="R3965">
        <v>56</v>
      </c>
      <c r="S3965">
        <v>0</v>
      </c>
      <c r="T3965">
        <v>0</v>
      </c>
      <c r="U3965">
        <v>83</v>
      </c>
      <c r="V3965">
        <v>0</v>
      </c>
      <c r="W3965">
        <v>0</v>
      </c>
      <c r="X3965" s="8">
        <v>8</v>
      </c>
      <c r="Y3965" s="9">
        <v>1.96085294117647</v>
      </c>
      <c r="Z3965" t="str">
        <f>_xlfn.XLOOKUP(B3965,店铺分配!A:A,店铺分配!C:C)</f>
        <v>拼途-US</v>
      </c>
    </row>
    <row r="3966" spans="1:26">
      <c r="A3966" s="2">
        <v>46266</v>
      </c>
      <c r="B3966" t="s">
        <v>2695</v>
      </c>
      <c r="C3966" t="s">
        <v>2696</v>
      </c>
      <c r="D3966" t="s">
        <v>2622</v>
      </c>
      <c r="E3966" t="s">
        <v>29</v>
      </c>
      <c r="F3966" s="2">
        <v>44600</v>
      </c>
      <c r="G3966">
        <v>2.98</v>
      </c>
      <c r="H3966">
        <v>3.29</v>
      </c>
      <c r="I3966">
        <v>3.07</v>
      </c>
      <c r="J3966">
        <v>2.75</v>
      </c>
      <c r="K3966" t="s">
        <v>30</v>
      </c>
      <c r="L3966">
        <v>23</v>
      </c>
      <c r="M3966" t="s">
        <v>31</v>
      </c>
      <c r="N3966" t="s">
        <v>37</v>
      </c>
      <c r="O3966" t="s">
        <v>38</v>
      </c>
      <c r="P3966" t="s">
        <v>39</v>
      </c>
      <c r="Q3966">
        <v>44</v>
      </c>
      <c r="R3966">
        <v>81</v>
      </c>
      <c r="S3966">
        <v>0</v>
      </c>
      <c r="T3966">
        <v>0</v>
      </c>
      <c r="U3966">
        <v>33</v>
      </c>
      <c r="V3966">
        <v>30</v>
      </c>
      <c r="W3966">
        <v>0</v>
      </c>
      <c r="X3966" s="8">
        <v>8</v>
      </c>
      <c r="Y3966" s="9">
        <v>1.96085294117647</v>
      </c>
      <c r="Z3966" t="str">
        <f>_xlfn.XLOOKUP(B3966,店铺分配!A:A,店铺分配!C:C)</f>
        <v>拼途-US</v>
      </c>
    </row>
    <row r="3967" spans="1:26">
      <c r="A3967" s="2">
        <v>46296</v>
      </c>
      <c r="B3967" t="s">
        <v>2695</v>
      </c>
      <c r="C3967" t="s">
        <v>2696</v>
      </c>
      <c r="D3967" t="s">
        <v>2622</v>
      </c>
      <c r="E3967" t="s">
        <v>29</v>
      </c>
      <c r="F3967" s="2">
        <v>44600</v>
      </c>
      <c r="G3967">
        <v>2.29</v>
      </c>
      <c r="H3967">
        <v>2.29</v>
      </c>
      <c r="I3967">
        <v>2.86</v>
      </c>
      <c r="J3967">
        <v>3.14</v>
      </c>
      <c r="K3967" t="s">
        <v>35</v>
      </c>
      <c r="L3967">
        <v>16</v>
      </c>
      <c r="M3967" t="s">
        <v>31</v>
      </c>
      <c r="N3967" t="s">
        <v>40</v>
      </c>
      <c r="O3967" t="s">
        <v>41</v>
      </c>
      <c r="P3967" t="s">
        <v>42</v>
      </c>
      <c r="Q3967">
        <v>39</v>
      </c>
      <c r="R3967">
        <v>197</v>
      </c>
      <c r="S3967">
        <v>0</v>
      </c>
      <c r="T3967">
        <v>0</v>
      </c>
      <c r="U3967">
        <v>33</v>
      </c>
      <c r="V3967">
        <v>0</v>
      </c>
      <c r="W3967">
        <v>0</v>
      </c>
      <c r="X3967" s="8">
        <v>8</v>
      </c>
      <c r="Y3967" s="9">
        <v>1.96085294117647</v>
      </c>
      <c r="Z3967" t="str">
        <f>_xlfn.XLOOKUP(B3967,店铺分配!A:A,店铺分配!C:C)</f>
        <v>拼途-US</v>
      </c>
    </row>
    <row r="3968" spans="1:26">
      <c r="A3968" s="2">
        <v>46235</v>
      </c>
      <c r="B3968" t="s">
        <v>2697</v>
      </c>
      <c r="C3968" t="s">
        <v>2698</v>
      </c>
      <c r="D3968" t="s">
        <v>2622</v>
      </c>
      <c r="E3968" t="s">
        <v>29</v>
      </c>
      <c r="F3968" s="2">
        <v>44600</v>
      </c>
      <c r="G3968">
        <v>3.56</v>
      </c>
      <c r="H3968">
        <v>3.86</v>
      </c>
      <c r="I3968">
        <v>3.64</v>
      </c>
      <c r="J3968">
        <v>3.36</v>
      </c>
      <c r="K3968" t="s">
        <v>30</v>
      </c>
      <c r="L3968">
        <v>27</v>
      </c>
      <c r="M3968" t="s">
        <v>36</v>
      </c>
      <c r="N3968" t="s">
        <v>32</v>
      </c>
      <c r="O3968" t="s">
        <v>33</v>
      </c>
      <c r="P3968" t="s">
        <v>34</v>
      </c>
      <c r="Q3968">
        <v>77</v>
      </c>
      <c r="R3968">
        <v>130</v>
      </c>
      <c r="S3968">
        <v>0</v>
      </c>
      <c r="T3968">
        <v>0</v>
      </c>
      <c r="U3968">
        <v>50</v>
      </c>
      <c r="V3968">
        <v>0</v>
      </c>
      <c r="W3968">
        <v>40</v>
      </c>
      <c r="X3968" s="8">
        <v>9</v>
      </c>
      <c r="Y3968" s="9">
        <v>3.18002898550725</v>
      </c>
      <c r="Z3968" t="str">
        <f>_xlfn.XLOOKUP(B3968,店铺分配!A:A,店铺分配!C:C)</f>
        <v>拼途-US</v>
      </c>
    </row>
    <row r="3969" spans="1:26">
      <c r="A3969" s="2">
        <v>46266</v>
      </c>
      <c r="B3969" t="s">
        <v>2697</v>
      </c>
      <c r="C3969" t="s">
        <v>2698</v>
      </c>
      <c r="D3969" t="s">
        <v>2622</v>
      </c>
      <c r="E3969" t="s">
        <v>29</v>
      </c>
      <c r="F3969" s="2">
        <v>44600</v>
      </c>
      <c r="G3969">
        <v>2.57</v>
      </c>
      <c r="H3969">
        <v>2.57</v>
      </c>
      <c r="I3969">
        <v>3</v>
      </c>
      <c r="J3969">
        <v>2.75</v>
      </c>
      <c r="K3969" t="s">
        <v>35</v>
      </c>
      <c r="L3969">
        <v>18</v>
      </c>
      <c r="M3969" t="s">
        <v>31</v>
      </c>
      <c r="N3969" t="s">
        <v>37</v>
      </c>
      <c r="O3969" t="s">
        <v>38</v>
      </c>
      <c r="P3969" t="s">
        <v>39</v>
      </c>
      <c r="Q3969">
        <v>134</v>
      </c>
      <c r="R3969">
        <v>60</v>
      </c>
      <c r="S3969">
        <v>0</v>
      </c>
      <c r="T3969">
        <v>0</v>
      </c>
      <c r="U3969">
        <v>30</v>
      </c>
      <c r="V3969">
        <v>0</v>
      </c>
      <c r="W3969">
        <v>0</v>
      </c>
      <c r="X3969" s="8">
        <v>9</v>
      </c>
      <c r="Y3969" s="9">
        <v>3.18002898550725</v>
      </c>
      <c r="Z3969" t="str">
        <f>_xlfn.XLOOKUP(B3969,店铺分配!A:A,店铺分配!C:C)</f>
        <v>拼途-US</v>
      </c>
    </row>
    <row r="3970" spans="1:26">
      <c r="A3970" s="2">
        <v>46296</v>
      </c>
      <c r="B3970" t="s">
        <v>2697</v>
      </c>
      <c r="C3970" t="s">
        <v>2698</v>
      </c>
      <c r="D3970" t="s">
        <v>2622</v>
      </c>
      <c r="E3970" t="s">
        <v>29</v>
      </c>
      <c r="F3970" s="2">
        <v>44600</v>
      </c>
      <c r="G3970">
        <v>3.15</v>
      </c>
      <c r="H3970">
        <v>3.29</v>
      </c>
      <c r="I3970">
        <v>3.14</v>
      </c>
      <c r="J3970">
        <v>3.07</v>
      </c>
      <c r="K3970" t="s">
        <v>30</v>
      </c>
      <c r="L3970">
        <v>23</v>
      </c>
      <c r="M3970" t="s">
        <v>31</v>
      </c>
      <c r="N3970" t="s">
        <v>40</v>
      </c>
      <c r="O3970" t="s">
        <v>41</v>
      </c>
      <c r="P3970" t="s">
        <v>42</v>
      </c>
      <c r="Q3970">
        <v>113</v>
      </c>
      <c r="R3970">
        <v>101</v>
      </c>
      <c r="S3970">
        <v>0</v>
      </c>
      <c r="T3970">
        <v>0</v>
      </c>
      <c r="U3970">
        <v>30</v>
      </c>
      <c r="V3970">
        <v>0</v>
      </c>
      <c r="W3970">
        <v>30</v>
      </c>
      <c r="X3970" s="8">
        <v>9</v>
      </c>
      <c r="Y3970" s="9">
        <v>3.18002898550725</v>
      </c>
      <c r="Z3970" t="str">
        <f>_xlfn.XLOOKUP(B3970,店铺分配!A:A,店铺分配!C:C)</f>
        <v>拼途-US</v>
      </c>
    </row>
    <row r="3971" spans="1:26">
      <c r="A3971" s="2">
        <v>46235</v>
      </c>
      <c r="B3971" t="s">
        <v>2699</v>
      </c>
      <c r="C3971" t="s">
        <v>2700</v>
      </c>
      <c r="D3971" t="s">
        <v>2622</v>
      </c>
      <c r="E3971" t="s">
        <v>29</v>
      </c>
      <c r="F3971" s="2">
        <v>44601</v>
      </c>
      <c r="G3971">
        <v>2.1</v>
      </c>
      <c r="H3971">
        <v>2.14</v>
      </c>
      <c r="I3971">
        <v>2.29</v>
      </c>
      <c r="J3971">
        <v>2</v>
      </c>
      <c r="K3971" t="s">
        <v>30</v>
      </c>
      <c r="L3971">
        <v>15</v>
      </c>
      <c r="M3971" t="s">
        <v>31</v>
      </c>
      <c r="N3971" t="s">
        <v>32</v>
      </c>
      <c r="O3971" t="s">
        <v>33</v>
      </c>
      <c r="P3971" t="s">
        <v>34</v>
      </c>
      <c r="Q3971">
        <v>70</v>
      </c>
      <c r="R3971">
        <v>60</v>
      </c>
      <c r="S3971">
        <v>0</v>
      </c>
      <c r="T3971">
        <v>0</v>
      </c>
      <c r="U3971">
        <v>23</v>
      </c>
      <c r="V3971">
        <v>0</v>
      </c>
      <c r="W3971">
        <v>30</v>
      </c>
      <c r="X3971" s="8">
        <v>8</v>
      </c>
      <c r="Y3971" s="9">
        <v>1.14008333333333</v>
      </c>
      <c r="Z3971" t="str">
        <f>_xlfn.XLOOKUP(B3971,店铺分配!A:A,店铺分配!C:C)</f>
        <v>拼途-US</v>
      </c>
    </row>
    <row r="3972" spans="1:26">
      <c r="A3972" s="2">
        <v>46266</v>
      </c>
      <c r="B3972" t="s">
        <v>2699</v>
      </c>
      <c r="C3972" t="s">
        <v>2700</v>
      </c>
      <c r="D3972" t="s">
        <v>2622</v>
      </c>
      <c r="E3972" t="s">
        <v>29</v>
      </c>
      <c r="F3972" s="2">
        <v>44601</v>
      </c>
      <c r="G3972">
        <v>1.43</v>
      </c>
      <c r="H3972">
        <v>1.43</v>
      </c>
      <c r="I3972">
        <v>1.57</v>
      </c>
      <c r="J3972">
        <v>1.68</v>
      </c>
      <c r="K3972" t="s">
        <v>35</v>
      </c>
      <c r="L3972">
        <v>10</v>
      </c>
      <c r="M3972" t="s">
        <v>36</v>
      </c>
      <c r="N3972" t="s">
        <v>37</v>
      </c>
      <c r="O3972" t="s">
        <v>38</v>
      </c>
      <c r="P3972" t="s">
        <v>39</v>
      </c>
      <c r="Q3972">
        <v>81</v>
      </c>
      <c r="R3972">
        <v>20</v>
      </c>
      <c r="S3972">
        <v>0</v>
      </c>
      <c r="T3972">
        <v>0</v>
      </c>
      <c r="U3972">
        <v>33</v>
      </c>
      <c r="V3972">
        <v>0</v>
      </c>
      <c r="W3972">
        <v>0</v>
      </c>
      <c r="X3972" s="8">
        <v>8</v>
      </c>
      <c r="Y3972" s="9">
        <v>1.14008333333333</v>
      </c>
      <c r="Z3972" t="str">
        <f>_xlfn.XLOOKUP(B3972,店铺分配!A:A,店铺分配!C:C)</f>
        <v>拼途-US</v>
      </c>
    </row>
    <row r="3973" spans="1:26">
      <c r="A3973" s="2">
        <v>46296</v>
      </c>
      <c r="B3973" t="s">
        <v>2699</v>
      </c>
      <c r="C3973" t="s">
        <v>2700</v>
      </c>
      <c r="D3973" t="s">
        <v>2622</v>
      </c>
      <c r="E3973" t="s">
        <v>29</v>
      </c>
      <c r="F3973" s="2">
        <v>44601</v>
      </c>
      <c r="G3973">
        <v>2</v>
      </c>
      <c r="H3973">
        <v>2</v>
      </c>
      <c r="I3973">
        <v>2.86</v>
      </c>
      <c r="J3973">
        <v>2.86</v>
      </c>
      <c r="K3973" t="s">
        <v>35</v>
      </c>
      <c r="L3973">
        <v>14</v>
      </c>
      <c r="M3973" t="s">
        <v>36</v>
      </c>
      <c r="N3973" t="s">
        <v>40</v>
      </c>
      <c r="O3973" t="s">
        <v>41</v>
      </c>
      <c r="P3973" t="s">
        <v>42</v>
      </c>
      <c r="Q3973">
        <v>38</v>
      </c>
      <c r="R3973">
        <v>133</v>
      </c>
      <c r="S3973">
        <v>0</v>
      </c>
      <c r="T3973">
        <v>0</v>
      </c>
      <c r="U3973">
        <v>83</v>
      </c>
      <c r="V3973">
        <v>0</v>
      </c>
      <c r="W3973">
        <v>0</v>
      </c>
      <c r="X3973" s="8">
        <v>8</v>
      </c>
      <c r="Y3973" s="9">
        <v>1.14008333333333</v>
      </c>
      <c r="Z3973" t="str">
        <f>_xlfn.XLOOKUP(B3973,店铺分配!A:A,店铺分配!C:C)</f>
        <v>拼途-US</v>
      </c>
    </row>
    <row r="3974" spans="1:26">
      <c r="A3974" s="2">
        <v>46235</v>
      </c>
      <c r="B3974" t="s">
        <v>2701</v>
      </c>
      <c r="C3974" t="s">
        <v>2702</v>
      </c>
      <c r="D3974" t="s">
        <v>2622</v>
      </c>
      <c r="E3974" t="s">
        <v>29</v>
      </c>
      <c r="F3974" s="2">
        <v>44600</v>
      </c>
      <c r="G3974">
        <v>1.14</v>
      </c>
      <c r="H3974">
        <v>1.14</v>
      </c>
      <c r="I3974">
        <v>1.14</v>
      </c>
      <c r="J3974">
        <v>1.36</v>
      </c>
      <c r="K3974" t="s">
        <v>35</v>
      </c>
      <c r="L3974">
        <v>8</v>
      </c>
      <c r="M3974" t="s">
        <v>36</v>
      </c>
      <c r="N3974" t="s">
        <v>32</v>
      </c>
      <c r="O3974" t="s">
        <v>33</v>
      </c>
      <c r="P3974" t="s">
        <v>34</v>
      </c>
      <c r="Q3974">
        <v>94</v>
      </c>
      <c r="R3974">
        <v>0</v>
      </c>
      <c r="S3974">
        <v>0</v>
      </c>
      <c r="T3974">
        <v>0</v>
      </c>
      <c r="U3974">
        <v>100</v>
      </c>
      <c r="V3974">
        <v>0</v>
      </c>
      <c r="W3974">
        <v>0</v>
      </c>
      <c r="X3974" s="8">
        <v>8.8</v>
      </c>
      <c r="Y3974" s="9">
        <v>0.781509433962264</v>
      </c>
      <c r="Z3974" t="str">
        <f>_xlfn.XLOOKUP(B3974,店铺分配!A:A,店铺分配!C:C)</f>
        <v>拼途-US</v>
      </c>
    </row>
    <row r="3975" spans="1:26">
      <c r="A3975" s="2">
        <v>46266</v>
      </c>
      <c r="B3975" t="s">
        <v>2701</v>
      </c>
      <c r="C3975" t="s">
        <v>2702</v>
      </c>
      <c r="D3975" t="s">
        <v>2622</v>
      </c>
      <c r="E3975" t="s">
        <v>29</v>
      </c>
      <c r="F3975" s="2">
        <v>44600</v>
      </c>
      <c r="G3975">
        <v>0.57</v>
      </c>
      <c r="H3975">
        <v>0.57</v>
      </c>
      <c r="I3975">
        <v>0.79</v>
      </c>
      <c r="J3975">
        <v>0.75</v>
      </c>
      <c r="K3975" t="s">
        <v>35</v>
      </c>
      <c r="L3975">
        <v>4</v>
      </c>
      <c r="M3975" t="s">
        <v>36</v>
      </c>
      <c r="N3975" t="s">
        <v>37</v>
      </c>
      <c r="O3975" t="s">
        <v>38</v>
      </c>
      <c r="P3975" t="s">
        <v>39</v>
      </c>
      <c r="Q3975">
        <v>76</v>
      </c>
      <c r="R3975">
        <v>0</v>
      </c>
      <c r="S3975">
        <v>0</v>
      </c>
      <c r="T3975">
        <v>0</v>
      </c>
      <c r="U3975">
        <v>100</v>
      </c>
      <c r="V3975">
        <v>0</v>
      </c>
      <c r="W3975">
        <v>0</v>
      </c>
      <c r="X3975" s="8">
        <v>8.8</v>
      </c>
      <c r="Y3975" s="9">
        <v>0.781509433962264</v>
      </c>
      <c r="Z3975" t="str">
        <f>_xlfn.XLOOKUP(B3975,店铺分配!A:A,店铺分配!C:C)</f>
        <v>拼途-US</v>
      </c>
    </row>
    <row r="3976" spans="1:26">
      <c r="A3976" s="2">
        <v>46296</v>
      </c>
      <c r="B3976" t="s">
        <v>2701</v>
      </c>
      <c r="C3976" t="s">
        <v>2702</v>
      </c>
      <c r="D3976" t="s">
        <v>2622</v>
      </c>
      <c r="E3976" t="s">
        <v>29</v>
      </c>
      <c r="F3976" s="2">
        <v>44600</v>
      </c>
      <c r="G3976">
        <v>0.78</v>
      </c>
      <c r="H3976">
        <v>0.86</v>
      </c>
      <c r="I3976">
        <v>0.64</v>
      </c>
      <c r="J3976">
        <v>0.79</v>
      </c>
      <c r="K3976" t="s">
        <v>30</v>
      </c>
      <c r="L3976">
        <v>6</v>
      </c>
      <c r="M3976" t="s">
        <v>36</v>
      </c>
      <c r="N3976" t="s">
        <v>40</v>
      </c>
      <c r="O3976" t="s">
        <v>41</v>
      </c>
      <c r="P3976" t="s">
        <v>42</v>
      </c>
      <c r="Q3976">
        <v>52</v>
      </c>
      <c r="R3976">
        <v>0</v>
      </c>
      <c r="S3976">
        <v>0</v>
      </c>
      <c r="T3976">
        <v>0</v>
      </c>
      <c r="U3976">
        <v>100</v>
      </c>
      <c r="V3976">
        <v>0</v>
      </c>
      <c r="W3976">
        <v>0</v>
      </c>
      <c r="X3976" s="8">
        <v>8.8</v>
      </c>
      <c r="Y3976" s="9">
        <v>0.781509433962264</v>
      </c>
      <c r="Z3976" t="str">
        <f>_xlfn.XLOOKUP(B3976,店铺分配!A:A,店铺分配!C:C)</f>
        <v>拼途-US</v>
      </c>
    </row>
    <row r="3977" spans="1:26">
      <c r="A3977" s="2">
        <v>46235</v>
      </c>
      <c r="B3977" t="s">
        <v>2703</v>
      </c>
      <c r="C3977" t="s">
        <v>2704</v>
      </c>
      <c r="D3977" t="s">
        <v>2622</v>
      </c>
      <c r="E3977" t="s">
        <v>29</v>
      </c>
      <c r="F3977" s="2">
        <v>44556</v>
      </c>
      <c r="G3977">
        <v>0.14</v>
      </c>
      <c r="H3977">
        <v>0.14</v>
      </c>
      <c r="I3977">
        <v>0.64</v>
      </c>
      <c r="J3977">
        <v>0.57</v>
      </c>
      <c r="K3977" t="s">
        <v>35</v>
      </c>
      <c r="L3977">
        <v>1</v>
      </c>
      <c r="M3977" t="s">
        <v>36</v>
      </c>
      <c r="N3977" t="s">
        <v>32</v>
      </c>
      <c r="O3977" t="s">
        <v>33</v>
      </c>
      <c r="P3977" t="s">
        <v>34</v>
      </c>
      <c r="Q3977">
        <v>59</v>
      </c>
      <c r="R3977">
        <v>0</v>
      </c>
      <c r="S3977">
        <v>55</v>
      </c>
      <c r="T3977">
        <v>0</v>
      </c>
      <c r="U3977">
        <v>4</v>
      </c>
      <c r="V3977">
        <v>0</v>
      </c>
      <c r="W3977">
        <v>0</v>
      </c>
      <c r="X3977" s="8">
        <v>9</v>
      </c>
      <c r="Y3977" s="9">
        <v>1.14153846153846</v>
      </c>
      <c r="Z3977" t="str">
        <f>_xlfn.XLOOKUP(B3977,店铺分配!A:A,店铺分配!C:C)</f>
        <v>拼途-US</v>
      </c>
    </row>
    <row r="3978" spans="1:26">
      <c r="A3978" s="2">
        <v>46266</v>
      </c>
      <c r="B3978" t="s">
        <v>2703</v>
      </c>
      <c r="C3978" t="s">
        <v>2704</v>
      </c>
      <c r="D3978" t="s">
        <v>2622</v>
      </c>
      <c r="E3978" t="s">
        <v>29</v>
      </c>
      <c r="F3978" s="2">
        <v>44556</v>
      </c>
      <c r="G3978">
        <v>0.25</v>
      </c>
      <c r="H3978">
        <v>0.29</v>
      </c>
      <c r="I3978">
        <v>0.21</v>
      </c>
      <c r="J3978">
        <v>0.25</v>
      </c>
      <c r="K3978" t="s">
        <v>30</v>
      </c>
      <c r="L3978">
        <v>2</v>
      </c>
      <c r="M3978" t="s">
        <v>36</v>
      </c>
      <c r="N3978" t="s">
        <v>37</v>
      </c>
      <c r="O3978" t="s">
        <v>38</v>
      </c>
      <c r="P3978" t="s">
        <v>39</v>
      </c>
      <c r="Q3978">
        <v>51</v>
      </c>
      <c r="R3978">
        <v>0</v>
      </c>
      <c r="S3978">
        <v>55</v>
      </c>
      <c r="T3978">
        <v>0</v>
      </c>
      <c r="U3978">
        <v>4</v>
      </c>
      <c r="V3978">
        <v>0</v>
      </c>
      <c r="W3978">
        <v>0</v>
      </c>
      <c r="X3978" s="8">
        <v>9</v>
      </c>
      <c r="Y3978" s="9">
        <v>1.14153846153846</v>
      </c>
      <c r="Z3978" t="str">
        <f>_xlfn.XLOOKUP(B3978,店铺分配!A:A,店铺分配!C:C)</f>
        <v>拼途-US</v>
      </c>
    </row>
    <row r="3979" spans="1:26">
      <c r="A3979" s="2">
        <v>46296</v>
      </c>
      <c r="B3979" t="s">
        <v>2703</v>
      </c>
      <c r="C3979" t="s">
        <v>2704</v>
      </c>
      <c r="D3979" t="s">
        <v>2622</v>
      </c>
      <c r="E3979" t="s">
        <v>29</v>
      </c>
      <c r="F3979" s="2">
        <v>44556</v>
      </c>
      <c r="G3979">
        <v>0.36</v>
      </c>
      <c r="H3979">
        <v>0</v>
      </c>
      <c r="I3979">
        <v>0</v>
      </c>
      <c r="J3979">
        <v>0.36</v>
      </c>
      <c r="K3979" t="s">
        <v>35</v>
      </c>
      <c r="L3979">
        <v>0</v>
      </c>
      <c r="M3979" t="s">
        <v>36</v>
      </c>
      <c r="N3979" t="s">
        <v>40</v>
      </c>
      <c r="O3979" t="s">
        <v>41</v>
      </c>
      <c r="P3979" t="s">
        <v>42</v>
      </c>
      <c r="Q3979">
        <v>41</v>
      </c>
      <c r="R3979">
        <v>0</v>
      </c>
      <c r="S3979">
        <v>55</v>
      </c>
      <c r="T3979">
        <v>0</v>
      </c>
      <c r="U3979">
        <v>4</v>
      </c>
      <c r="V3979">
        <v>0</v>
      </c>
      <c r="W3979">
        <v>0</v>
      </c>
      <c r="X3979" s="8">
        <v>9</v>
      </c>
      <c r="Y3979" s="9">
        <v>1.14153846153846</v>
      </c>
      <c r="Z3979" t="str">
        <f>_xlfn.XLOOKUP(B3979,店铺分配!A:A,店铺分配!C:C)</f>
        <v>拼途-US</v>
      </c>
    </row>
    <row r="3980" spans="1:26">
      <c r="A3980" s="2">
        <v>46235</v>
      </c>
      <c r="B3980" t="s">
        <v>2705</v>
      </c>
      <c r="C3980" t="s">
        <v>2706</v>
      </c>
      <c r="D3980" t="s">
        <v>2622</v>
      </c>
      <c r="E3980" t="s">
        <v>29</v>
      </c>
      <c r="F3980" s="2">
        <v>44557</v>
      </c>
      <c r="G3980">
        <v>0.29</v>
      </c>
      <c r="H3980">
        <v>0.29</v>
      </c>
      <c r="I3980">
        <v>0.43</v>
      </c>
      <c r="J3980">
        <v>0.57</v>
      </c>
      <c r="K3980" t="s">
        <v>35</v>
      </c>
      <c r="L3980">
        <v>2</v>
      </c>
      <c r="M3980" t="s">
        <v>36</v>
      </c>
      <c r="N3980" t="s">
        <v>32</v>
      </c>
      <c r="O3980" t="s">
        <v>33</v>
      </c>
      <c r="P3980" t="s">
        <v>34</v>
      </c>
      <c r="Q3980">
        <v>52</v>
      </c>
      <c r="R3980">
        <v>79</v>
      </c>
      <c r="S3980">
        <v>0</v>
      </c>
      <c r="T3980">
        <v>0</v>
      </c>
      <c r="U3980">
        <v>40</v>
      </c>
      <c r="V3980">
        <v>0</v>
      </c>
      <c r="W3980">
        <v>0</v>
      </c>
      <c r="X3980" s="8">
        <v>9</v>
      </c>
      <c r="Y3980" s="9">
        <v>1.06858620689655</v>
      </c>
      <c r="Z3980" t="str">
        <f>_xlfn.XLOOKUP(B3980,店铺分配!A:A,店铺分配!C:C)</f>
        <v>拼途-US</v>
      </c>
    </row>
    <row r="3981" spans="1:26">
      <c r="A3981" s="2">
        <v>46266</v>
      </c>
      <c r="B3981" t="s">
        <v>2705</v>
      </c>
      <c r="C3981" t="s">
        <v>2706</v>
      </c>
      <c r="D3981" t="s">
        <v>2622</v>
      </c>
      <c r="E3981" t="s">
        <v>29</v>
      </c>
      <c r="F3981" s="2">
        <v>44557</v>
      </c>
      <c r="G3981">
        <v>0.71</v>
      </c>
      <c r="H3981">
        <v>0.71</v>
      </c>
      <c r="I3981">
        <v>1.36</v>
      </c>
      <c r="J3981">
        <v>1.25</v>
      </c>
      <c r="K3981" t="s">
        <v>35</v>
      </c>
      <c r="L3981">
        <v>5</v>
      </c>
      <c r="M3981" t="s">
        <v>36</v>
      </c>
      <c r="N3981" t="s">
        <v>37</v>
      </c>
      <c r="O3981" t="s">
        <v>38</v>
      </c>
      <c r="P3981" t="s">
        <v>39</v>
      </c>
      <c r="Q3981">
        <v>97</v>
      </c>
      <c r="R3981">
        <v>0</v>
      </c>
      <c r="S3981">
        <v>0</v>
      </c>
      <c r="T3981">
        <v>0</v>
      </c>
      <c r="U3981">
        <v>40</v>
      </c>
      <c r="V3981">
        <v>0</v>
      </c>
      <c r="W3981">
        <v>0</v>
      </c>
      <c r="X3981" s="8">
        <v>9</v>
      </c>
      <c r="Y3981" s="9">
        <v>1.06858620689655</v>
      </c>
      <c r="Z3981" t="str">
        <f>_xlfn.XLOOKUP(B3981,店铺分配!A:A,店铺分配!C:C)</f>
        <v>拼途-US</v>
      </c>
    </row>
    <row r="3982" spans="1:26">
      <c r="A3982" s="2">
        <v>46296</v>
      </c>
      <c r="B3982" t="s">
        <v>2705</v>
      </c>
      <c r="C3982" t="s">
        <v>2706</v>
      </c>
      <c r="D3982" t="s">
        <v>2622</v>
      </c>
      <c r="E3982" t="s">
        <v>29</v>
      </c>
      <c r="F3982" s="2">
        <v>44557</v>
      </c>
      <c r="G3982">
        <v>0.43</v>
      </c>
      <c r="H3982">
        <v>0.43</v>
      </c>
      <c r="I3982">
        <v>0.64</v>
      </c>
      <c r="J3982">
        <v>1</v>
      </c>
      <c r="K3982" t="s">
        <v>35</v>
      </c>
      <c r="L3982">
        <v>3</v>
      </c>
      <c r="M3982" t="s">
        <v>36</v>
      </c>
      <c r="N3982" t="s">
        <v>40</v>
      </c>
      <c r="O3982" t="s">
        <v>41</v>
      </c>
      <c r="P3982" t="s">
        <v>42</v>
      </c>
      <c r="Q3982">
        <v>67</v>
      </c>
      <c r="R3982">
        <v>0</v>
      </c>
      <c r="S3982">
        <v>0</v>
      </c>
      <c r="T3982">
        <v>0</v>
      </c>
      <c r="U3982">
        <v>40</v>
      </c>
      <c r="V3982">
        <v>0</v>
      </c>
      <c r="W3982">
        <v>0</v>
      </c>
      <c r="X3982" s="8">
        <v>9</v>
      </c>
      <c r="Y3982" s="9">
        <v>1.06858620689655</v>
      </c>
      <c r="Z3982" t="str">
        <f>_xlfn.XLOOKUP(B3982,店铺分配!A:A,店铺分配!C:C)</f>
        <v>拼途-US</v>
      </c>
    </row>
    <row r="3983" spans="1:26">
      <c r="A3983" s="2">
        <v>46235</v>
      </c>
      <c r="B3983" t="s">
        <v>2707</v>
      </c>
      <c r="C3983" t="s">
        <v>2708</v>
      </c>
      <c r="D3983" t="s">
        <v>2622</v>
      </c>
      <c r="E3983" t="s">
        <v>29</v>
      </c>
      <c r="F3983" s="2">
        <v>44535</v>
      </c>
      <c r="G3983">
        <v>0.78</v>
      </c>
      <c r="H3983">
        <v>1</v>
      </c>
      <c r="I3983">
        <v>0.79</v>
      </c>
      <c r="J3983">
        <v>0.64</v>
      </c>
      <c r="K3983" t="s">
        <v>30</v>
      </c>
      <c r="L3983">
        <v>7</v>
      </c>
      <c r="M3983" t="s">
        <v>36</v>
      </c>
      <c r="N3983" t="s">
        <v>32</v>
      </c>
      <c r="O3983" t="s">
        <v>33</v>
      </c>
      <c r="P3983" t="s">
        <v>34</v>
      </c>
      <c r="Q3983">
        <v>84</v>
      </c>
      <c r="R3983">
        <v>0</v>
      </c>
      <c r="S3983">
        <v>0</v>
      </c>
      <c r="T3983">
        <v>0</v>
      </c>
      <c r="U3983">
        <v>181</v>
      </c>
      <c r="V3983">
        <v>0</v>
      </c>
      <c r="W3983">
        <v>0</v>
      </c>
      <c r="X3983" s="8">
        <v>8.8</v>
      </c>
      <c r="Y3983" s="9">
        <v>1.40413953488372</v>
      </c>
      <c r="Z3983" t="str">
        <f>_xlfn.XLOOKUP(B3983,店铺分配!A:A,店铺分配!C:C)</f>
        <v>拼途-US</v>
      </c>
    </row>
    <row r="3984" spans="1:26">
      <c r="A3984" s="2">
        <v>46266</v>
      </c>
      <c r="B3984" t="s">
        <v>2707</v>
      </c>
      <c r="C3984" t="s">
        <v>2708</v>
      </c>
      <c r="D3984" t="s">
        <v>2622</v>
      </c>
      <c r="E3984" t="s">
        <v>29</v>
      </c>
      <c r="F3984" s="2">
        <v>44535</v>
      </c>
      <c r="G3984">
        <v>0.57</v>
      </c>
      <c r="H3984">
        <v>0.57</v>
      </c>
      <c r="I3984">
        <v>0.93</v>
      </c>
      <c r="J3984">
        <v>1.07</v>
      </c>
      <c r="K3984" t="s">
        <v>35</v>
      </c>
      <c r="L3984">
        <v>4</v>
      </c>
      <c r="M3984" t="s">
        <v>36</v>
      </c>
      <c r="N3984" t="s">
        <v>37</v>
      </c>
      <c r="O3984" t="s">
        <v>38</v>
      </c>
      <c r="P3984" t="s">
        <v>39</v>
      </c>
      <c r="Q3984">
        <v>54</v>
      </c>
      <c r="R3984">
        <v>0</v>
      </c>
      <c r="S3984">
        <v>0</v>
      </c>
      <c r="T3984">
        <v>0</v>
      </c>
      <c r="U3984">
        <v>181</v>
      </c>
      <c r="V3984">
        <v>0</v>
      </c>
      <c r="W3984">
        <v>0</v>
      </c>
      <c r="X3984" s="8">
        <v>8.8</v>
      </c>
      <c r="Y3984" s="9">
        <v>1.40413953488372</v>
      </c>
      <c r="Z3984" t="str">
        <f>_xlfn.XLOOKUP(B3984,店铺分配!A:A,店铺分配!C:C)</f>
        <v>拼途-US</v>
      </c>
    </row>
    <row r="3985" spans="1:26">
      <c r="A3985" s="2">
        <v>46296</v>
      </c>
      <c r="B3985" t="s">
        <v>2707</v>
      </c>
      <c r="C3985" t="s">
        <v>2708</v>
      </c>
      <c r="D3985" t="s">
        <v>2622</v>
      </c>
      <c r="E3985" t="s">
        <v>29</v>
      </c>
      <c r="F3985" s="2">
        <v>44535</v>
      </c>
      <c r="G3985">
        <v>1.38</v>
      </c>
      <c r="H3985">
        <v>1.57</v>
      </c>
      <c r="I3985">
        <v>1.14</v>
      </c>
      <c r="J3985">
        <v>1.36</v>
      </c>
      <c r="K3985" t="s">
        <v>30</v>
      </c>
      <c r="L3985">
        <v>11</v>
      </c>
      <c r="M3985" t="s">
        <v>36</v>
      </c>
      <c r="N3985" t="s">
        <v>40</v>
      </c>
      <c r="O3985" t="s">
        <v>41</v>
      </c>
      <c r="P3985" t="s">
        <v>42</v>
      </c>
      <c r="Q3985">
        <v>48</v>
      </c>
      <c r="R3985">
        <v>30</v>
      </c>
      <c r="S3985">
        <v>0</v>
      </c>
      <c r="T3985">
        <v>0</v>
      </c>
      <c r="U3985">
        <v>121</v>
      </c>
      <c r="V3985">
        <v>0</v>
      </c>
      <c r="W3985">
        <v>0</v>
      </c>
      <c r="X3985" s="8">
        <v>8.8</v>
      </c>
      <c r="Y3985" s="9">
        <v>1.40413953488372</v>
      </c>
      <c r="Z3985" t="str">
        <f>_xlfn.XLOOKUP(B3985,店铺分配!A:A,店铺分配!C:C)</f>
        <v>拼途-US</v>
      </c>
    </row>
    <row r="3986" spans="1:26">
      <c r="A3986" s="2">
        <v>46235</v>
      </c>
      <c r="B3986" t="s">
        <v>2709</v>
      </c>
      <c r="C3986" t="s">
        <v>2710</v>
      </c>
      <c r="D3986" t="s">
        <v>2622</v>
      </c>
      <c r="E3986" t="s">
        <v>29</v>
      </c>
      <c r="F3986" s="2">
        <v>44537</v>
      </c>
      <c r="G3986">
        <v>1.14</v>
      </c>
      <c r="H3986">
        <v>1.14</v>
      </c>
      <c r="I3986">
        <v>1.36</v>
      </c>
      <c r="J3986">
        <v>1.25</v>
      </c>
      <c r="K3986" t="s">
        <v>35</v>
      </c>
      <c r="L3986">
        <v>8</v>
      </c>
      <c r="M3986" t="s">
        <v>36</v>
      </c>
      <c r="N3986" t="s">
        <v>32</v>
      </c>
      <c r="O3986" t="s">
        <v>33</v>
      </c>
      <c r="P3986" t="s">
        <v>34</v>
      </c>
      <c r="Q3986">
        <v>63</v>
      </c>
      <c r="R3986">
        <v>15</v>
      </c>
      <c r="S3986">
        <v>0</v>
      </c>
      <c r="T3986">
        <v>0</v>
      </c>
      <c r="U3986">
        <v>35</v>
      </c>
      <c r="V3986">
        <v>0</v>
      </c>
      <c r="W3986">
        <v>0</v>
      </c>
      <c r="X3986" s="8">
        <v>8.12</v>
      </c>
      <c r="Y3986" s="9">
        <v>0.726</v>
      </c>
      <c r="Z3986" t="str">
        <f>_xlfn.XLOOKUP(B3986,店铺分配!A:A,店铺分配!C:C)</f>
        <v>拼途-US</v>
      </c>
    </row>
    <row r="3987" spans="1:26">
      <c r="A3987" s="2">
        <v>46266</v>
      </c>
      <c r="B3987" t="s">
        <v>2709</v>
      </c>
      <c r="C3987" t="s">
        <v>2710</v>
      </c>
      <c r="D3987" t="s">
        <v>2622</v>
      </c>
      <c r="E3987" t="s">
        <v>29</v>
      </c>
      <c r="F3987" s="2">
        <v>44537</v>
      </c>
      <c r="G3987">
        <v>0.57</v>
      </c>
      <c r="H3987">
        <v>0.57</v>
      </c>
      <c r="I3987">
        <v>0.86</v>
      </c>
      <c r="J3987">
        <v>0.93</v>
      </c>
      <c r="K3987" t="s">
        <v>35</v>
      </c>
      <c r="L3987">
        <v>4</v>
      </c>
      <c r="M3987" t="s">
        <v>36</v>
      </c>
      <c r="N3987" t="s">
        <v>37</v>
      </c>
      <c r="O3987" t="s">
        <v>38</v>
      </c>
      <c r="P3987" t="s">
        <v>39</v>
      </c>
      <c r="Q3987">
        <v>50</v>
      </c>
      <c r="R3987">
        <v>10</v>
      </c>
      <c r="S3987">
        <v>0</v>
      </c>
      <c r="T3987">
        <v>0</v>
      </c>
      <c r="U3987">
        <v>25</v>
      </c>
      <c r="V3987">
        <v>0</v>
      </c>
      <c r="W3987">
        <v>0</v>
      </c>
      <c r="X3987" s="8">
        <v>8.12</v>
      </c>
      <c r="Y3987" s="9">
        <v>0.726</v>
      </c>
      <c r="Z3987" t="str">
        <f>_xlfn.XLOOKUP(B3987,店铺分配!A:A,店铺分配!C:C)</f>
        <v>拼途-US</v>
      </c>
    </row>
    <row r="3988" spans="1:26">
      <c r="A3988" s="2">
        <v>46296</v>
      </c>
      <c r="B3988" t="s">
        <v>2709</v>
      </c>
      <c r="C3988" t="s">
        <v>2710</v>
      </c>
      <c r="D3988" t="s">
        <v>2622</v>
      </c>
      <c r="E3988" t="s">
        <v>29</v>
      </c>
      <c r="F3988" s="2">
        <v>44537</v>
      </c>
      <c r="G3988">
        <v>1.37</v>
      </c>
      <c r="H3988">
        <v>1.57</v>
      </c>
      <c r="I3988">
        <v>1.36</v>
      </c>
      <c r="J3988">
        <v>1.25</v>
      </c>
      <c r="K3988" t="s">
        <v>30</v>
      </c>
      <c r="L3988">
        <v>11</v>
      </c>
      <c r="M3988" t="s">
        <v>31</v>
      </c>
      <c r="N3988" t="s">
        <v>40</v>
      </c>
      <c r="O3988" t="s">
        <v>41</v>
      </c>
      <c r="P3988" t="s">
        <v>42</v>
      </c>
      <c r="Q3988">
        <v>22</v>
      </c>
      <c r="R3988">
        <v>27</v>
      </c>
      <c r="S3988">
        <v>0</v>
      </c>
      <c r="T3988">
        <v>0</v>
      </c>
      <c r="U3988">
        <v>1</v>
      </c>
      <c r="V3988">
        <v>0</v>
      </c>
      <c r="W3988">
        <v>200</v>
      </c>
      <c r="X3988" s="8">
        <v>8.12</v>
      </c>
      <c r="Y3988" s="9">
        <v>0.726</v>
      </c>
      <c r="Z3988" t="str">
        <f>_xlfn.XLOOKUP(B3988,店铺分配!A:A,店铺分配!C:C)</f>
        <v>拼途-US</v>
      </c>
    </row>
    <row r="3989" spans="1:26">
      <c r="A3989" s="2">
        <v>46235</v>
      </c>
      <c r="B3989" t="s">
        <v>2711</v>
      </c>
      <c r="C3989" t="s">
        <v>2712</v>
      </c>
      <c r="D3989" t="s">
        <v>2622</v>
      </c>
      <c r="E3989" t="s">
        <v>29</v>
      </c>
      <c r="F3989" s="2">
        <v>44601</v>
      </c>
      <c r="G3989">
        <v>0.43</v>
      </c>
      <c r="H3989">
        <v>0.43</v>
      </c>
      <c r="I3989">
        <v>0.79</v>
      </c>
      <c r="J3989">
        <v>1</v>
      </c>
      <c r="K3989" t="s">
        <v>35</v>
      </c>
      <c r="L3989">
        <v>3</v>
      </c>
      <c r="M3989" t="s">
        <v>36</v>
      </c>
      <c r="N3989" t="s">
        <v>32</v>
      </c>
      <c r="O3989" t="s">
        <v>33</v>
      </c>
      <c r="P3989" t="s">
        <v>34</v>
      </c>
      <c r="Q3989">
        <v>74</v>
      </c>
      <c r="R3989">
        <v>0</v>
      </c>
      <c r="S3989">
        <v>80</v>
      </c>
      <c r="T3989">
        <v>0</v>
      </c>
      <c r="U3989">
        <v>30</v>
      </c>
      <c r="V3989">
        <v>0</v>
      </c>
      <c r="W3989">
        <v>0</v>
      </c>
      <c r="X3989" s="8">
        <v>10.8</v>
      </c>
      <c r="Y3989" s="9">
        <v>0.657172413793103</v>
      </c>
      <c r="Z3989" t="str">
        <f>_xlfn.XLOOKUP(B3989,店铺分配!A:A,店铺分配!C:C)</f>
        <v>拼途-US</v>
      </c>
    </row>
    <row r="3990" spans="1:26">
      <c r="A3990" s="2">
        <v>46266</v>
      </c>
      <c r="B3990" t="s">
        <v>2711</v>
      </c>
      <c r="C3990" t="s">
        <v>2712</v>
      </c>
      <c r="D3990" t="s">
        <v>2622</v>
      </c>
      <c r="E3990" t="s">
        <v>29</v>
      </c>
      <c r="F3990" s="2">
        <v>44601</v>
      </c>
      <c r="G3990">
        <v>0.54</v>
      </c>
      <c r="H3990">
        <v>0.57</v>
      </c>
      <c r="I3990">
        <v>0.5</v>
      </c>
      <c r="J3990">
        <v>0.54</v>
      </c>
      <c r="K3990" t="s">
        <v>30</v>
      </c>
      <c r="L3990">
        <v>4</v>
      </c>
      <c r="M3990" t="s">
        <v>36</v>
      </c>
      <c r="N3990" t="s">
        <v>37</v>
      </c>
      <c r="O3990" t="s">
        <v>38</v>
      </c>
      <c r="P3990" t="s">
        <v>39</v>
      </c>
      <c r="Q3990">
        <v>56</v>
      </c>
      <c r="R3990">
        <v>0</v>
      </c>
      <c r="S3990">
        <v>80</v>
      </c>
      <c r="T3990">
        <v>0</v>
      </c>
      <c r="U3990">
        <v>30</v>
      </c>
      <c r="V3990">
        <v>0</v>
      </c>
      <c r="W3990">
        <v>0</v>
      </c>
      <c r="X3990" s="8">
        <v>10.8</v>
      </c>
      <c r="Y3990" s="9">
        <v>0.657172413793103</v>
      </c>
      <c r="Z3990" t="str">
        <f>_xlfn.XLOOKUP(B3990,店铺分配!A:A,店铺分配!C:C)</f>
        <v>拼途-US</v>
      </c>
    </row>
    <row r="3991" spans="1:26">
      <c r="A3991" s="2">
        <v>46296</v>
      </c>
      <c r="B3991" t="s">
        <v>2711</v>
      </c>
      <c r="C3991" t="s">
        <v>2712</v>
      </c>
      <c r="D3991" t="s">
        <v>2622</v>
      </c>
      <c r="E3991" t="s">
        <v>29</v>
      </c>
      <c r="F3991" s="2">
        <v>44601</v>
      </c>
      <c r="G3991">
        <v>0.86</v>
      </c>
      <c r="H3991">
        <v>0.86</v>
      </c>
      <c r="I3991">
        <v>1.07</v>
      </c>
      <c r="J3991">
        <v>0.89</v>
      </c>
      <c r="K3991" t="s">
        <v>35</v>
      </c>
      <c r="L3991">
        <v>6</v>
      </c>
      <c r="M3991" t="s">
        <v>36</v>
      </c>
      <c r="N3991" t="s">
        <v>40</v>
      </c>
      <c r="O3991" t="s">
        <v>41</v>
      </c>
      <c r="P3991" t="s">
        <v>42</v>
      </c>
      <c r="Q3991">
        <v>31</v>
      </c>
      <c r="R3991">
        <v>80</v>
      </c>
      <c r="S3991">
        <v>0</v>
      </c>
      <c r="T3991">
        <v>0</v>
      </c>
      <c r="U3991">
        <v>30</v>
      </c>
      <c r="V3991">
        <v>0</v>
      </c>
      <c r="W3991">
        <v>0</v>
      </c>
      <c r="X3991" s="8">
        <v>10.8</v>
      </c>
      <c r="Y3991" s="9">
        <v>0.657172413793103</v>
      </c>
      <c r="Z3991" t="str">
        <f>_xlfn.XLOOKUP(B3991,店铺分配!A:A,店铺分配!C:C)</f>
        <v>拼途-US</v>
      </c>
    </row>
    <row r="3992" spans="1:26">
      <c r="A3992" s="2">
        <v>46235</v>
      </c>
      <c r="B3992" t="s">
        <v>2713</v>
      </c>
      <c r="C3992" t="s">
        <v>2714</v>
      </c>
      <c r="D3992" t="s">
        <v>2622</v>
      </c>
      <c r="E3992" t="s">
        <v>29</v>
      </c>
      <c r="F3992" s="2">
        <v>44521</v>
      </c>
      <c r="G3992">
        <v>0.43</v>
      </c>
      <c r="H3992">
        <v>0.43</v>
      </c>
      <c r="I3992">
        <v>0.5</v>
      </c>
      <c r="J3992">
        <v>0.61</v>
      </c>
      <c r="K3992" t="s">
        <v>35</v>
      </c>
      <c r="L3992">
        <v>3</v>
      </c>
      <c r="M3992" t="s">
        <v>36</v>
      </c>
      <c r="N3992" t="s">
        <v>32</v>
      </c>
      <c r="O3992" t="s">
        <v>33</v>
      </c>
      <c r="P3992" t="s">
        <v>34</v>
      </c>
      <c r="Q3992">
        <v>58</v>
      </c>
      <c r="R3992">
        <v>0</v>
      </c>
      <c r="S3992">
        <v>0</v>
      </c>
      <c r="T3992">
        <v>0</v>
      </c>
      <c r="U3992">
        <v>30</v>
      </c>
      <c r="V3992">
        <v>0</v>
      </c>
      <c r="W3992">
        <v>0</v>
      </c>
      <c r="X3992" s="8">
        <v>8</v>
      </c>
      <c r="Y3992" s="9">
        <v>1.142</v>
      </c>
      <c r="Z3992" t="str">
        <f>_xlfn.XLOOKUP(B3992,店铺分配!A:A,店铺分配!C:C)</f>
        <v>拼途-US</v>
      </c>
    </row>
    <row r="3993" spans="1:26">
      <c r="A3993" s="2">
        <v>46266</v>
      </c>
      <c r="B3993" t="s">
        <v>2713</v>
      </c>
      <c r="C3993" t="s">
        <v>2714</v>
      </c>
      <c r="D3993" t="s">
        <v>2622</v>
      </c>
      <c r="E3993" t="s">
        <v>29</v>
      </c>
      <c r="F3993" s="2">
        <v>44521</v>
      </c>
      <c r="G3993">
        <v>0.29</v>
      </c>
      <c r="H3993">
        <v>0.29</v>
      </c>
      <c r="I3993">
        <v>0.29</v>
      </c>
      <c r="J3993">
        <v>0.32</v>
      </c>
      <c r="K3993" t="s">
        <v>35</v>
      </c>
      <c r="L3993">
        <v>2</v>
      </c>
      <c r="M3993" t="s">
        <v>36</v>
      </c>
      <c r="N3993" t="s">
        <v>37</v>
      </c>
      <c r="O3993" t="s">
        <v>38</v>
      </c>
      <c r="P3993" t="s">
        <v>39</v>
      </c>
      <c r="Q3993">
        <v>53</v>
      </c>
      <c r="R3993">
        <v>0</v>
      </c>
      <c r="S3993">
        <v>0</v>
      </c>
      <c r="T3993">
        <v>0</v>
      </c>
      <c r="U3993">
        <v>30</v>
      </c>
      <c r="V3993">
        <v>0</v>
      </c>
      <c r="W3993">
        <v>0</v>
      </c>
      <c r="X3993" s="8">
        <v>8</v>
      </c>
      <c r="Y3993" s="9">
        <v>1.142</v>
      </c>
      <c r="Z3993" t="str">
        <f>_xlfn.XLOOKUP(B3993,店铺分配!A:A,店铺分配!C:C)</f>
        <v>拼途-US</v>
      </c>
    </row>
    <row r="3994" spans="1:26">
      <c r="A3994" s="2">
        <v>46296</v>
      </c>
      <c r="B3994" t="s">
        <v>2713</v>
      </c>
      <c r="C3994" t="s">
        <v>2714</v>
      </c>
      <c r="D3994" t="s">
        <v>2622</v>
      </c>
      <c r="E3994" t="s">
        <v>29</v>
      </c>
      <c r="F3994" s="2">
        <v>44521</v>
      </c>
      <c r="G3994">
        <v>0.29</v>
      </c>
      <c r="H3994">
        <v>0.29</v>
      </c>
      <c r="I3994">
        <v>0.29</v>
      </c>
      <c r="J3994">
        <v>0.46</v>
      </c>
      <c r="K3994" t="s">
        <v>35</v>
      </c>
      <c r="L3994">
        <v>2</v>
      </c>
      <c r="M3994" t="s">
        <v>36</v>
      </c>
      <c r="N3994" t="s">
        <v>40</v>
      </c>
      <c r="O3994" t="s">
        <v>41</v>
      </c>
      <c r="P3994" t="s">
        <v>42</v>
      </c>
      <c r="Q3994">
        <v>38</v>
      </c>
      <c r="R3994">
        <v>0</v>
      </c>
      <c r="S3994">
        <v>0</v>
      </c>
      <c r="T3994">
        <v>0</v>
      </c>
      <c r="U3994">
        <v>30</v>
      </c>
      <c r="V3994">
        <v>0</v>
      </c>
      <c r="W3994">
        <v>0</v>
      </c>
      <c r="X3994" s="8">
        <v>8</v>
      </c>
      <c r="Y3994" s="9">
        <v>1.142</v>
      </c>
      <c r="Z3994" t="str">
        <f>_xlfn.XLOOKUP(B3994,店铺分配!A:A,店铺分配!C:C)</f>
        <v>拼途-US</v>
      </c>
    </row>
    <row r="3995" spans="1:26">
      <c r="A3995" s="2">
        <v>46235</v>
      </c>
      <c r="B3995" t="s">
        <v>2715</v>
      </c>
      <c r="C3995" t="s">
        <v>2716</v>
      </c>
      <c r="D3995" t="s">
        <v>2622</v>
      </c>
      <c r="E3995" t="s">
        <v>29</v>
      </c>
      <c r="F3995" s="2">
        <v>44521</v>
      </c>
      <c r="G3995">
        <v>1.14</v>
      </c>
      <c r="H3995">
        <v>1.14</v>
      </c>
      <c r="I3995">
        <v>1.14</v>
      </c>
      <c r="J3995">
        <v>1.39</v>
      </c>
      <c r="K3995" t="s">
        <v>35</v>
      </c>
      <c r="L3995">
        <v>8</v>
      </c>
      <c r="M3995" t="s">
        <v>36</v>
      </c>
      <c r="N3995" t="s">
        <v>32</v>
      </c>
      <c r="O3995" t="s">
        <v>33</v>
      </c>
      <c r="P3995" t="s">
        <v>34</v>
      </c>
      <c r="Q3995">
        <v>86</v>
      </c>
      <c r="R3995">
        <v>1</v>
      </c>
      <c r="S3995">
        <v>0</v>
      </c>
      <c r="T3995">
        <v>0</v>
      </c>
      <c r="U3995">
        <v>30</v>
      </c>
      <c r="V3995">
        <v>0</v>
      </c>
      <c r="W3995">
        <v>0</v>
      </c>
      <c r="X3995" s="8">
        <v>8</v>
      </c>
      <c r="Y3995" s="9">
        <v>1.01878947368421</v>
      </c>
      <c r="Z3995" t="str">
        <f>_xlfn.XLOOKUP(B3995,店铺分配!A:A,店铺分配!C:C)</f>
        <v>拼途-US</v>
      </c>
    </row>
    <row r="3996" spans="1:26">
      <c r="A3996" s="2">
        <v>46266</v>
      </c>
      <c r="B3996" t="s">
        <v>2715</v>
      </c>
      <c r="C3996" t="s">
        <v>2716</v>
      </c>
      <c r="D3996" t="s">
        <v>2622</v>
      </c>
      <c r="E3996" t="s">
        <v>29</v>
      </c>
      <c r="F3996" s="2">
        <v>44521</v>
      </c>
      <c r="G3996">
        <v>1.57</v>
      </c>
      <c r="H3996">
        <v>1.57</v>
      </c>
      <c r="I3996">
        <v>1.57</v>
      </c>
      <c r="J3996">
        <v>1.79</v>
      </c>
      <c r="K3996" t="s">
        <v>35</v>
      </c>
      <c r="L3996">
        <v>11</v>
      </c>
      <c r="M3996" t="s">
        <v>36</v>
      </c>
      <c r="N3996" t="s">
        <v>37</v>
      </c>
      <c r="O3996" t="s">
        <v>38</v>
      </c>
      <c r="P3996" t="s">
        <v>39</v>
      </c>
      <c r="Q3996">
        <v>43</v>
      </c>
      <c r="R3996">
        <v>61</v>
      </c>
      <c r="S3996">
        <v>0</v>
      </c>
      <c r="T3996">
        <v>0</v>
      </c>
      <c r="U3996">
        <v>0</v>
      </c>
      <c r="V3996">
        <v>0</v>
      </c>
      <c r="W3996">
        <v>0</v>
      </c>
      <c r="X3996" s="8">
        <v>8</v>
      </c>
      <c r="Y3996" s="9">
        <v>1.01878947368421</v>
      </c>
      <c r="Z3996" t="str">
        <f>_xlfn.XLOOKUP(B3996,店铺分配!A:A,店铺分配!C:C)</f>
        <v>拼途-US</v>
      </c>
    </row>
    <row r="3997" spans="1:26">
      <c r="A3997" s="2">
        <v>46296</v>
      </c>
      <c r="B3997" t="s">
        <v>2715</v>
      </c>
      <c r="C3997" t="s">
        <v>2716</v>
      </c>
      <c r="D3997" t="s">
        <v>2622</v>
      </c>
      <c r="E3997" t="s">
        <v>29</v>
      </c>
      <c r="F3997" s="2">
        <v>44521</v>
      </c>
      <c r="G3997">
        <v>1.29</v>
      </c>
      <c r="H3997">
        <v>1.29</v>
      </c>
      <c r="I3997">
        <v>1.43</v>
      </c>
      <c r="J3997">
        <v>1.39</v>
      </c>
      <c r="K3997" t="s">
        <v>35</v>
      </c>
      <c r="L3997">
        <v>9</v>
      </c>
      <c r="M3997" t="s">
        <v>36</v>
      </c>
      <c r="N3997" t="s">
        <v>40</v>
      </c>
      <c r="O3997" t="s">
        <v>41</v>
      </c>
      <c r="P3997" t="s">
        <v>42</v>
      </c>
      <c r="Q3997">
        <v>37</v>
      </c>
      <c r="R3997">
        <v>58</v>
      </c>
      <c r="S3997">
        <v>0</v>
      </c>
      <c r="T3997">
        <v>0</v>
      </c>
      <c r="U3997">
        <v>0</v>
      </c>
      <c r="V3997">
        <v>0</v>
      </c>
      <c r="W3997">
        <v>0</v>
      </c>
      <c r="X3997" s="8">
        <v>8</v>
      </c>
      <c r="Y3997" s="9">
        <v>1.01878947368421</v>
      </c>
      <c r="Z3997" t="str">
        <f>_xlfn.XLOOKUP(B3997,店铺分配!A:A,店铺分配!C:C)</f>
        <v>拼途-US</v>
      </c>
    </row>
    <row r="3998" spans="1:26">
      <c r="A3998" s="2">
        <v>46235</v>
      </c>
      <c r="B3998" t="s">
        <v>2717</v>
      </c>
      <c r="C3998" t="s">
        <v>2718</v>
      </c>
      <c r="D3998" t="s">
        <v>2622</v>
      </c>
      <c r="E3998" t="s">
        <v>29</v>
      </c>
      <c r="F3998" s="2">
        <v>44486</v>
      </c>
      <c r="G3998">
        <v>9.6</v>
      </c>
      <c r="H3998">
        <v>8</v>
      </c>
      <c r="I3998">
        <v>9.36</v>
      </c>
      <c r="J3998">
        <v>10.96</v>
      </c>
      <c r="K3998" t="s">
        <v>331</v>
      </c>
      <c r="L3998">
        <v>56</v>
      </c>
      <c r="M3998" t="s">
        <v>31</v>
      </c>
      <c r="N3998" t="s">
        <v>32</v>
      </c>
      <c r="O3998" t="s">
        <v>33</v>
      </c>
      <c r="P3998" t="s">
        <v>34</v>
      </c>
      <c r="Q3998">
        <v>328</v>
      </c>
      <c r="R3998">
        <v>393</v>
      </c>
      <c r="S3998">
        <v>0</v>
      </c>
      <c r="T3998">
        <v>0</v>
      </c>
      <c r="U3998">
        <v>130</v>
      </c>
      <c r="V3998">
        <v>0</v>
      </c>
      <c r="W3998">
        <v>0</v>
      </c>
      <c r="X3998" s="8">
        <v>4</v>
      </c>
      <c r="Y3998" s="9">
        <v>0.470857142857143</v>
      </c>
      <c r="Z3998" t="str">
        <f>_xlfn.XLOOKUP(B3998,店铺分配!A:A,店铺分配!C:C)</f>
        <v>拼途-US</v>
      </c>
    </row>
    <row r="3999" spans="1:26">
      <c r="A3999" s="2">
        <v>46266</v>
      </c>
      <c r="B3999" t="s">
        <v>2717</v>
      </c>
      <c r="C3999" t="s">
        <v>2718</v>
      </c>
      <c r="D3999" t="s">
        <v>2622</v>
      </c>
      <c r="E3999" t="s">
        <v>29</v>
      </c>
      <c r="F3999" s="2">
        <v>44486</v>
      </c>
      <c r="G3999">
        <v>10.46</v>
      </c>
      <c r="H3999">
        <v>8.71</v>
      </c>
      <c r="I3999">
        <v>8.57</v>
      </c>
      <c r="J3999">
        <v>8.61</v>
      </c>
      <c r="K3999" t="s">
        <v>331</v>
      </c>
      <c r="L3999">
        <v>61</v>
      </c>
      <c r="M3999" t="s">
        <v>31</v>
      </c>
      <c r="N3999" t="s">
        <v>37</v>
      </c>
      <c r="O3999" t="s">
        <v>38</v>
      </c>
      <c r="P3999" t="s">
        <v>39</v>
      </c>
      <c r="Q3999">
        <v>473</v>
      </c>
      <c r="R3999">
        <v>30</v>
      </c>
      <c r="S3999">
        <v>0</v>
      </c>
      <c r="T3999">
        <v>0</v>
      </c>
      <c r="U3999">
        <v>100</v>
      </c>
      <c r="V3999">
        <v>0</v>
      </c>
      <c r="W3999">
        <v>0</v>
      </c>
      <c r="X3999" s="8">
        <v>4</v>
      </c>
      <c r="Y3999" s="9">
        <v>0.470857142857143</v>
      </c>
      <c r="Z3999" t="str">
        <f>_xlfn.XLOOKUP(B3999,店铺分配!A:A,店铺分配!C:C)</f>
        <v>拼途-US</v>
      </c>
    </row>
    <row r="4000" spans="1:26">
      <c r="A4000" s="2">
        <v>46296</v>
      </c>
      <c r="B4000" t="s">
        <v>2717</v>
      </c>
      <c r="C4000" t="s">
        <v>2718</v>
      </c>
      <c r="D4000" t="s">
        <v>2622</v>
      </c>
      <c r="E4000" t="s">
        <v>29</v>
      </c>
      <c r="F4000" s="2">
        <v>44486</v>
      </c>
      <c r="G4000">
        <v>5.83</v>
      </c>
      <c r="H4000">
        <v>4.86</v>
      </c>
      <c r="I4000">
        <v>5.29</v>
      </c>
      <c r="J4000">
        <v>6.68</v>
      </c>
      <c r="K4000" t="s">
        <v>331</v>
      </c>
      <c r="L4000">
        <v>34</v>
      </c>
      <c r="M4000" t="s">
        <v>31</v>
      </c>
      <c r="N4000" t="s">
        <v>40</v>
      </c>
      <c r="O4000" t="s">
        <v>41</v>
      </c>
      <c r="P4000" t="s">
        <v>42</v>
      </c>
      <c r="Q4000">
        <v>321</v>
      </c>
      <c r="R4000">
        <v>165</v>
      </c>
      <c r="S4000">
        <v>0</v>
      </c>
      <c r="T4000">
        <v>0</v>
      </c>
      <c r="U4000">
        <v>0</v>
      </c>
      <c r="V4000">
        <v>0</v>
      </c>
      <c r="W4000">
        <v>0</v>
      </c>
      <c r="X4000" s="8">
        <v>4</v>
      </c>
      <c r="Y4000" s="9">
        <v>0.470857142857143</v>
      </c>
      <c r="Z4000" t="str">
        <f>_xlfn.XLOOKUP(B4000,店铺分配!A:A,店铺分配!C:C)</f>
        <v>拼途-US</v>
      </c>
    </row>
    <row r="4001" spans="1:26">
      <c r="A4001" s="2">
        <v>46235</v>
      </c>
      <c r="B4001" t="s">
        <v>2719</v>
      </c>
      <c r="C4001" t="s">
        <v>2720</v>
      </c>
      <c r="D4001" t="s">
        <v>2622</v>
      </c>
      <c r="E4001" t="s">
        <v>29</v>
      </c>
      <c r="F4001" s="2">
        <v>44443</v>
      </c>
      <c r="G4001">
        <v>0.52</v>
      </c>
      <c r="H4001">
        <v>0.86</v>
      </c>
      <c r="I4001">
        <v>0.5</v>
      </c>
      <c r="J4001">
        <v>0.32</v>
      </c>
      <c r="K4001" t="s">
        <v>30</v>
      </c>
      <c r="L4001">
        <v>6</v>
      </c>
      <c r="M4001" t="s">
        <v>36</v>
      </c>
      <c r="N4001" t="s">
        <v>32</v>
      </c>
      <c r="O4001" t="s">
        <v>33</v>
      </c>
      <c r="P4001" t="s">
        <v>34</v>
      </c>
      <c r="Q4001">
        <v>71</v>
      </c>
      <c r="R4001">
        <v>0</v>
      </c>
      <c r="S4001">
        <v>0</v>
      </c>
      <c r="T4001">
        <v>0</v>
      </c>
      <c r="U4001">
        <v>54</v>
      </c>
      <c r="V4001">
        <v>0</v>
      </c>
      <c r="W4001">
        <v>0</v>
      </c>
      <c r="X4001" s="8">
        <v>11.5</v>
      </c>
      <c r="Y4001" s="9">
        <v>1.14027586206897</v>
      </c>
      <c r="Z4001" t="str">
        <f>_xlfn.XLOOKUP(B4001,店铺分配!A:A,店铺分配!C:C)</f>
        <v>拼途-US</v>
      </c>
    </row>
    <row r="4002" spans="1:26">
      <c r="A4002" s="2">
        <v>46266</v>
      </c>
      <c r="B4002" t="s">
        <v>2719</v>
      </c>
      <c r="C4002" t="s">
        <v>2720</v>
      </c>
      <c r="D4002" t="s">
        <v>2622</v>
      </c>
      <c r="E4002" t="s">
        <v>29</v>
      </c>
      <c r="F4002" s="2">
        <v>44443</v>
      </c>
      <c r="G4002">
        <v>0.49</v>
      </c>
      <c r="H4002">
        <v>0.57</v>
      </c>
      <c r="I4002">
        <v>0.36</v>
      </c>
      <c r="J4002">
        <v>0.5</v>
      </c>
      <c r="K4002" t="s">
        <v>30</v>
      </c>
      <c r="L4002">
        <v>4</v>
      </c>
      <c r="M4002" t="s">
        <v>36</v>
      </c>
      <c r="N4002" t="s">
        <v>37</v>
      </c>
      <c r="O4002" t="s">
        <v>38</v>
      </c>
      <c r="P4002" t="s">
        <v>39</v>
      </c>
      <c r="Q4002">
        <v>56</v>
      </c>
      <c r="R4002">
        <v>0</v>
      </c>
      <c r="S4002">
        <v>0</v>
      </c>
      <c r="T4002">
        <v>0</v>
      </c>
      <c r="U4002">
        <v>54</v>
      </c>
      <c r="V4002">
        <v>0</v>
      </c>
      <c r="W4002">
        <v>0</v>
      </c>
      <c r="X4002" s="8">
        <v>11.5</v>
      </c>
      <c r="Y4002" s="9">
        <v>1.14027586206897</v>
      </c>
      <c r="Z4002" t="str">
        <f>_xlfn.XLOOKUP(B4002,店铺分配!A:A,店铺分配!C:C)</f>
        <v>拼途-US</v>
      </c>
    </row>
    <row r="4003" spans="1:26">
      <c r="A4003" s="2">
        <v>46296</v>
      </c>
      <c r="B4003" t="s">
        <v>2719</v>
      </c>
      <c r="C4003" t="s">
        <v>2720</v>
      </c>
      <c r="D4003" t="s">
        <v>2622</v>
      </c>
      <c r="E4003" t="s">
        <v>29</v>
      </c>
      <c r="F4003" s="2">
        <v>44443</v>
      </c>
      <c r="G4003">
        <v>0.14</v>
      </c>
      <c r="H4003">
        <v>0</v>
      </c>
      <c r="I4003">
        <v>0.07</v>
      </c>
      <c r="J4003">
        <v>0.14</v>
      </c>
      <c r="K4003" t="s">
        <v>35</v>
      </c>
      <c r="L4003">
        <v>0</v>
      </c>
      <c r="M4003" t="s">
        <v>36</v>
      </c>
      <c r="N4003" t="s">
        <v>40</v>
      </c>
      <c r="O4003" t="s">
        <v>41</v>
      </c>
      <c r="P4003" t="s">
        <v>42</v>
      </c>
      <c r="Q4003">
        <v>53</v>
      </c>
      <c r="R4003">
        <v>0</v>
      </c>
      <c r="S4003">
        <v>0</v>
      </c>
      <c r="T4003">
        <v>0</v>
      </c>
      <c r="U4003">
        <v>54</v>
      </c>
      <c r="V4003">
        <v>0</v>
      </c>
      <c r="W4003">
        <v>0</v>
      </c>
      <c r="X4003" s="8">
        <v>11.5</v>
      </c>
      <c r="Y4003" s="9">
        <v>1.14027586206897</v>
      </c>
      <c r="Z4003" t="str">
        <f>_xlfn.XLOOKUP(B4003,店铺分配!A:A,店铺分配!C:C)</f>
        <v>拼途-US</v>
      </c>
    </row>
    <row r="4004" spans="1:26">
      <c r="A4004" s="2">
        <v>46235</v>
      </c>
      <c r="B4004" t="s">
        <v>2721</v>
      </c>
      <c r="C4004" t="s">
        <v>2722</v>
      </c>
      <c r="D4004" t="s">
        <v>2622</v>
      </c>
      <c r="E4004" t="s">
        <v>29</v>
      </c>
      <c r="F4004" s="2">
        <v>44427</v>
      </c>
      <c r="G4004">
        <v>5.4</v>
      </c>
      <c r="H4004">
        <v>6</v>
      </c>
      <c r="I4004">
        <v>5.07</v>
      </c>
      <c r="J4004">
        <v>5.18</v>
      </c>
      <c r="K4004" t="s">
        <v>30</v>
      </c>
      <c r="L4004">
        <v>42</v>
      </c>
      <c r="M4004" t="s">
        <v>31</v>
      </c>
      <c r="N4004" t="s">
        <v>32</v>
      </c>
      <c r="O4004" t="s">
        <v>33</v>
      </c>
      <c r="P4004" t="s">
        <v>34</v>
      </c>
      <c r="Q4004">
        <v>83</v>
      </c>
      <c r="R4004">
        <v>294</v>
      </c>
      <c r="S4004">
        <v>0</v>
      </c>
      <c r="T4004">
        <v>0</v>
      </c>
      <c r="U4004">
        <v>0</v>
      </c>
      <c r="V4004">
        <v>0</v>
      </c>
      <c r="W4004">
        <v>30</v>
      </c>
      <c r="X4004" s="8">
        <v>6.2</v>
      </c>
      <c r="Y4004" s="9">
        <v>0.684833333333333</v>
      </c>
      <c r="Z4004" t="str">
        <f>_xlfn.XLOOKUP(B4004,店铺分配!A:A,店铺分配!C:C)</f>
        <v>拼途-US</v>
      </c>
    </row>
    <row r="4005" spans="1:26">
      <c r="A4005" s="2">
        <v>46266</v>
      </c>
      <c r="B4005" t="s">
        <v>2721</v>
      </c>
      <c r="C4005" t="s">
        <v>2722</v>
      </c>
      <c r="D4005" t="s">
        <v>2622</v>
      </c>
      <c r="E4005" t="s">
        <v>29</v>
      </c>
      <c r="F4005" s="2">
        <v>44427</v>
      </c>
      <c r="G4005">
        <v>4.69</v>
      </c>
      <c r="H4005">
        <v>5.14</v>
      </c>
      <c r="I4005">
        <v>4.5</v>
      </c>
      <c r="J4005">
        <v>4.5</v>
      </c>
      <c r="K4005" t="s">
        <v>30</v>
      </c>
      <c r="L4005">
        <v>36</v>
      </c>
      <c r="M4005" t="s">
        <v>31</v>
      </c>
      <c r="N4005" t="s">
        <v>37</v>
      </c>
      <c r="O4005" t="s">
        <v>38</v>
      </c>
      <c r="P4005" t="s">
        <v>39</v>
      </c>
      <c r="Q4005">
        <v>259</v>
      </c>
      <c r="R4005">
        <v>0</v>
      </c>
      <c r="S4005">
        <v>0</v>
      </c>
      <c r="T4005">
        <v>0</v>
      </c>
      <c r="U4005">
        <v>30</v>
      </c>
      <c r="V4005">
        <v>0</v>
      </c>
      <c r="W4005">
        <v>0</v>
      </c>
      <c r="X4005" s="8">
        <v>6.2</v>
      </c>
      <c r="Y4005" s="9">
        <v>0.684833333333333</v>
      </c>
      <c r="Z4005" t="str">
        <f>_xlfn.XLOOKUP(B4005,店铺分配!A:A,店铺分配!C:C)</f>
        <v>拼途-US</v>
      </c>
    </row>
    <row r="4006" spans="1:26">
      <c r="A4006" s="2">
        <v>46296</v>
      </c>
      <c r="B4006" t="s">
        <v>2721</v>
      </c>
      <c r="C4006" t="s">
        <v>2722</v>
      </c>
      <c r="D4006" t="s">
        <v>2622</v>
      </c>
      <c r="E4006" t="s">
        <v>29</v>
      </c>
      <c r="F4006" s="2">
        <v>44427</v>
      </c>
      <c r="G4006">
        <v>4.03</v>
      </c>
      <c r="H4006">
        <v>4</v>
      </c>
      <c r="I4006">
        <v>4.14</v>
      </c>
      <c r="J4006">
        <v>4</v>
      </c>
      <c r="K4006" t="s">
        <v>30</v>
      </c>
      <c r="L4006">
        <v>28</v>
      </c>
      <c r="M4006" t="s">
        <v>36</v>
      </c>
      <c r="N4006" t="s">
        <v>40</v>
      </c>
      <c r="O4006" t="s">
        <v>41</v>
      </c>
      <c r="P4006" t="s">
        <v>42</v>
      </c>
      <c r="Q4006">
        <v>192</v>
      </c>
      <c r="R4006">
        <v>61</v>
      </c>
      <c r="S4006">
        <v>0</v>
      </c>
      <c r="T4006">
        <v>0</v>
      </c>
      <c r="U4006">
        <v>0</v>
      </c>
      <c r="V4006">
        <v>0</v>
      </c>
      <c r="W4006">
        <v>0</v>
      </c>
      <c r="X4006" s="8">
        <v>6.2</v>
      </c>
      <c r="Y4006" s="9">
        <v>0.684833333333333</v>
      </c>
      <c r="Z4006" t="str">
        <f>_xlfn.XLOOKUP(B4006,店铺分配!A:A,店铺分配!C:C)</f>
        <v>拼途-US</v>
      </c>
    </row>
    <row r="4007" spans="1:26">
      <c r="A4007" s="2">
        <v>46235</v>
      </c>
      <c r="B4007" t="s">
        <v>2723</v>
      </c>
      <c r="C4007" t="s">
        <v>2724</v>
      </c>
      <c r="D4007" t="s">
        <v>2622</v>
      </c>
      <c r="E4007" t="s">
        <v>29</v>
      </c>
      <c r="F4007" s="2">
        <v>44427</v>
      </c>
      <c r="G4007">
        <v>4.55</v>
      </c>
      <c r="H4007">
        <v>5.86</v>
      </c>
      <c r="I4007">
        <v>4.57</v>
      </c>
      <c r="J4007">
        <v>3.75</v>
      </c>
      <c r="K4007" t="s">
        <v>30</v>
      </c>
      <c r="L4007">
        <v>41</v>
      </c>
      <c r="M4007" t="s">
        <v>31</v>
      </c>
      <c r="N4007" t="s">
        <v>32</v>
      </c>
      <c r="O4007" t="s">
        <v>33</v>
      </c>
      <c r="P4007" t="s">
        <v>34</v>
      </c>
      <c r="Q4007">
        <v>134</v>
      </c>
      <c r="R4007">
        <v>101</v>
      </c>
      <c r="S4007">
        <v>0</v>
      </c>
      <c r="T4007">
        <v>0</v>
      </c>
      <c r="U4007">
        <v>100</v>
      </c>
      <c r="V4007">
        <v>0</v>
      </c>
      <c r="W4007">
        <v>0</v>
      </c>
      <c r="X4007" s="8">
        <v>10</v>
      </c>
      <c r="Y4007" s="9">
        <v>2.24491666666667</v>
      </c>
      <c r="Z4007" t="str">
        <f>_xlfn.XLOOKUP(B4007,店铺分配!A:A,店铺分配!C:C)</f>
        <v>拼途-US</v>
      </c>
    </row>
    <row r="4008" spans="1:26">
      <c r="A4008" s="2">
        <v>46266</v>
      </c>
      <c r="B4008" t="s">
        <v>2723</v>
      </c>
      <c r="C4008" t="s">
        <v>2724</v>
      </c>
      <c r="D4008" t="s">
        <v>2622</v>
      </c>
      <c r="E4008" t="s">
        <v>29</v>
      </c>
      <c r="F4008" s="2">
        <v>44427</v>
      </c>
      <c r="G4008">
        <v>2.57</v>
      </c>
      <c r="H4008">
        <v>2.57</v>
      </c>
      <c r="I4008">
        <v>2.79</v>
      </c>
      <c r="J4008">
        <v>3.43</v>
      </c>
      <c r="K4008" t="s">
        <v>35</v>
      </c>
      <c r="L4008">
        <v>18</v>
      </c>
      <c r="M4008" t="s">
        <v>36</v>
      </c>
      <c r="N4008" t="s">
        <v>37</v>
      </c>
      <c r="O4008" t="s">
        <v>38</v>
      </c>
      <c r="P4008" t="s">
        <v>39</v>
      </c>
      <c r="Q4008">
        <v>130</v>
      </c>
      <c r="R4008">
        <v>132</v>
      </c>
      <c r="S4008">
        <v>0</v>
      </c>
      <c r="T4008">
        <v>0</v>
      </c>
      <c r="U4008">
        <v>30</v>
      </c>
      <c r="V4008">
        <v>0</v>
      </c>
      <c r="W4008">
        <v>0</v>
      </c>
      <c r="X4008" s="8">
        <v>10</v>
      </c>
      <c r="Y4008" s="9">
        <v>2.24491666666667</v>
      </c>
      <c r="Z4008" t="str">
        <f>_xlfn.XLOOKUP(B4008,店铺分配!A:A,店铺分配!C:C)</f>
        <v>拼途-US</v>
      </c>
    </row>
    <row r="4009" spans="1:26">
      <c r="A4009" s="2">
        <v>46296</v>
      </c>
      <c r="B4009" t="s">
        <v>2723</v>
      </c>
      <c r="C4009" t="s">
        <v>2724</v>
      </c>
      <c r="D4009" t="s">
        <v>2622</v>
      </c>
      <c r="E4009" t="s">
        <v>29</v>
      </c>
      <c r="F4009" s="2">
        <v>44427</v>
      </c>
      <c r="G4009">
        <v>2.79</v>
      </c>
      <c r="H4009">
        <v>3</v>
      </c>
      <c r="I4009">
        <v>2.93</v>
      </c>
      <c r="J4009">
        <v>2.61</v>
      </c>
      <c r="K4009" t="s">
        <v>30</v>
      </c>
      <c r="L4009">
        <v>21</v>
      </c>
      <c r="M4009" t="s">
        <v>36</v>
      </c>
      <c r="N4009" t="s">
        <v>40</v>
      </c>
      <c r="O4009" t="s">
        <v>41</v>
      </c>
      <c r="P4009" t="s">
        <v>42</v>
      </c>
      <c r="Q4009">
        <v>184</v>
      </c>
      <c r="R4009">
        <v>21</v>
      </c>
      <c r="S4009">
        <v>0</v>
      </c>
      <c r="T4009">
        <v>0</v>
      </c>
      <c r="U4009">
        <v>30</v>
      </c>
      <c r="V4009">
        <v>0</v>
      </c>
      <c r="W4009">
        <v>0</v>
      </c>
      <c r="X4009" s="8">
        <v>10</v>
      </c>
      <c r="Y4009" s="9">
        <v>2.24491666666667</v>
      </c>
      <c r="Z4009" t="str">
        <f>_xlfn.XLOOKUP(B4009,店铺分配!A:A,店铺分配!C:C)</f>
        <v>拼途-US</v>
      </c>
    </row>
    <row r="4010" spans="1:26">
      <c r="A4010" s="2">
        <v>46235</v>
      </c>
      <c r="B4010" t="s">
        <v>2725</v>
      </c>
      <c r="C4010" t="s">
        <v>2726</v>
      </c>
      <c r="D4010" t="s">
        <v>2622</v>
      </c>
      <c r="E4010" t="s">
        <v>29</v>
      </c>
      <c r="F4010" s="2">
        <v>44423</v>
      </c>
      <c r="G4010">
        <v>1.29</v>
      </c>
      <c r="H4010">
        <v>1.29</v>
      </c>
      <c r="I4010">
        <v>1.5</v>
      </c>
      <c r="J4010">
        <v>1.32</v>
      </c>
      <c r="K4010" t="s">
        <v>371</v>
      </c>
      <c r="L4010">
        <v>9</v>
      </c>
      <c r="M4010" t="s">
        <v>36</v>
      </c>
      <c r="N4010" t="s">
        <v>32</v>
      </c>
      <c r="O4010" t="s">
        <v>33</v>
      </c>
      <c r="P4010" t="s">
        <v>34</v>
      </c>
      <c r="Q4010">
        <v>23</v>
      </c>
      <c r="R4010">
        <v>40</v>
      </c>
      <c r="S4010">
        <v>0</v>
      </c>
      <c r="T4010">
        <v>0</v>
      </c>
      <c r="U4010">
        <v>50</v>
      </c>
      <c r="V4010">
        <v>0</v>
      </c>
      <c r="W4010">
        <v>0</v>
      </c>
      <c r="X4010" s="8">
        <v>7.5</v>
      </c>
      <c r="Y4010" s="9">
        <v>1.05008695652174</v>
      </c>
      <c r="Z4010" t="str">
        <f>_xlfn.XLOOKUP(B4010,店铺分配!A:A,店铺分配!C:C)</f>
        <v>拼途-US</v>
      </c>
    </row>
    <row r="4011" spans="1:26">
      <c r="A4011" s="2">
        <v>46266</v>
      </c>
      <c r="B4011" t="s">
        <v>2725</v>
      </c>
      <c r="C4011" t="s">
        <v>2726</v>
      </c>
      <c r="D4011" t="s">
        <v>2622</v>
      </c>
      <c r="E4011" t="s">
        <v>29</v>
      </c>
      <c r="F4011" s="2">
        <v>44423</v>
      </c>
      <c r="G4011">
        <v>1</v>
      </c>
      <c r="H4011">
        <v>1</v>
      </c>
      <c r="I4011">
        <v>1.21</v>
      </c>
      <c r="J4011">
        <v>1.18</v>
      </c>
      <c r="K4011" t="s">
        <v>371</v>
      </c>
      <c r="L4011">
        <v>7</v>
      </c>
      <c r="M4011" t="s">
        <v>36</v>
      </c>
      <c r="N4011" t="s">
        <v>37</v>
      </c>
      <c r="O4011" t="s">
        <v>38</v>
      </c>
      <c r="P4011" t="s">
        <v>39</v>
      </c>
      <c r="Q4011">
        <v>38</v>
      </c>
      <c r="R4011">
        <v>40</v>
      </c>
      <c r="S4011">
        <v>0</v>
      </c>
      <c r="T4011">
        <v>0</v>
      </c>
      <c r="U4011">
        <v>30</v>
      </c>
      <c r="V4011">
        <v>0</v>
      </c>
      <c r="W4011">
        <v>0</v>
      </c>
      <c r="X4011" s="8">
        <v>7.5</v>
      </c>
      <c r="Y4011" s="9">
        <v>1.05008695652174</v>
      </c>
      <c r="Z4011" t="str">
        <f>_xlfn.XLOOKUP(B4011,店铺分配!A:A,店铺分配!C:C)</f>
        <v>拼途-US</v>
      </c>
    </row>
    <row r="4012" spans="1:26">
      <c r="A4012" s="2">
        <v>46296</v>
      </c>
      <c r="B4012" t="s">
        <v>2725</v>
      </c>
      <c r="C4012" t="s">
        <v>2726</v>
      </c>
      <c r="D4012" t="s">
        <v>2622</v>
      </c>
      <c r="E4012" t="s">
        <v>29</v>
      </c>
      <c r="F4012" s="2">
        <v>44423</v>
      </c>
      <c r="G4012">
        <v>1.14</v>
      </c>
      <c r="H4012">
        <v>1.14</v>
      </c>
      <c r="I4012">
        <v>0.79</v>
      </c>
      <c r="J4012">
        <v>0.79</v>
      </c>
      <c r="K4012" t="s">
        <v>371</v>
      </c>
      <c r="L4012">
        <v>8</v>
      </c>
      <c r="M4012" t="s">
        <v>36</v>
      </c>
      <c r="N4012" t="s">
        <v>40</v>
      </c>
      <c r="O4012" t="s">
        <v>41</v>
      </c>
      <c r="P4012" t="s">
        <v>42</v>
      </c>
      <c r="Q4012">
        <v>52</v>
      </c>
      <c r="R4012">
        <v>9</v>
      </c>
      <c r="S4012">
        <v>0</v>
      </c>
      <c r="T4012">
        <v>0</v>
      </c>
      <c r="U4012">
        <v>30</v>
      </c>
      <c r="V4012">
        <v>0</v>
      </c>
      <c r="W4012">
        <v>0</v>
      </c>
      <c r="X4012" s="8">
        <v>7.5</v>
      </c>
      <c r="Y4012" s="9">
        <v>1.05008695652174</v>
      </c>
      <c r="Z4012" t="str">
        <f>_xlfn.XLOOKUP(B4012,店铺分配!A:A,店铺分配!C:C)</f>
        <v>拼途-US</v>
      </c>
    </row>
    <row r="4013" spans="1:26">
      <c r="A4013" s="2">
        <v>46235</v>
      </c>
      <c r="B4013" t="s">
        <v>2727</v>
      </c>
      <c r="C4013" t="s">
        <v>2728</v>
      </c>
      <c r="D4013" t="s">
        <v>2622</v>
      </c>
      <c r="E4013" t="s">
        <v>29</v>
      </c>
      <c r="F4013" s="2">
        <v>44423</v>
      </c>
      <c r="G4013">
        <v>1.14</v>
      </c>
      <c r="H4013">
        <v>1.14</v>
      </c>
      <c r="I4013">
        <v>1.93</v>
      </c>
      <c r="J4013">
        <v>2.54</v>
      </c>
      <c r="K4013" t="s">
        <v>371</v>
      </c>
      <c r="L4013">
        <v>8</v>
      </c>
      <c r="M4013" t="s">
        <v>36</v>
      </c>
      <c r="N4013" t="s">
        <v>32</v>
      </c>
      <c r="O4013" t="s">
        <v>33</v>
      </c>
      <c r="P4013" t="s">
        <v>34</v>
      </c>
      <c r="Q4013">
        <v>91</v>
      </c>
      <c r="R4013">
        <v>105</v>
      </c>
      <c r="S4013">
        <v>0</v>
      </c>
      <c r="T4013">
        <v>0</v>
      </c>
      <c r="U4013">
        <v>61</v>
      </c>
      <c r="V4013">
        <v>0</v>
      </c>
      <c r="W4013">
        <v>0</v>
      </c>
      <c r="X4013" s="8">
        <v>7.5</v>
      </c>
      <c r="Y4013" s="9">
        <v>1.1555</v>
      </c>
      <c r="Z4013" t="str">
        <f>_xlfn.XLOOKUP(B4013,店铺分配!A:A,店铺分配!C:C)</f>
        <v>拼途-US</v>
      </c>
    </row>
    <row r="4014" spans="1:26">
      <c r="A4014" s="2">
        <v>46266</v>
      </c>
      <c r="B4014" t="s">
        <v>2727</v>
      </c>
      <c r="C4014" t="s">
        <v>2728</v>
      </c>
      <c r="D4014" t="s">
        <v>2622</v>
      </c>
      <c r="E4014" t="s">
        <v>29</v>
      </c>
      <c r="F4014" s="2">
        <v>44423</v>
      </c>
      <c r="G4014">
        <v>2.43</v>
      </c>
      <c r="H4014">
        <v>2.43</v>
      </c>
      <c r="I4014">
        <v>2.93</v>
      </c>
      <c r="J4014">
        <v>3.14</v>
      </c>
      <c r="K4014" t="s">
        <v>371</v>
      </c>
      <c r="L4014">
        <v>17</v>
      </c>
      <c r="M4014" t="s">
        <v>31</v>
      </c>
      <c r="N4014" t="s">
        <v>37</v>
      </c>
      <c r="O4014" t="s">
        <v>38</v>
      </c>
      <c r="P4014" t="s">
        <v>39</v>
      </c>
      <c r="Q4014">
        <v>104</v>
      </c>
      <c r="R4014">
        <v>99</v>
      </c>
      <c r="S4014">
        <v>0</v>
      </c>
      <c r="T4014">
        <v>0</v>
      </c>
      <c r="U4014">
        <v>31</v>
      </c>
      <c r="V4014">
        <v>0</v>
      </c>
      <c r="W4014">
        <v>0</v>
      </c>
      <c r="X4014" s="8">
        <v>7.5</v>
      </c>
      <c r="Y4014" s="9">
        <v>1.1555</v>
      </c>
      <c r="Z4014" t="str">
        <f>_xlfn.XLOOKUP(B4014,店铺分配!A:A,店铺分配!C:C)</f>
        <v>拼途-US</v>
      </c>
    </row>
    <row r="4015" spans="1:26">
      <c r="A4015" s="2">
        <v>46296</v>
      </c>
      <c r="B4015" t="s">
        <v>2727</v>
      </c>
      <c r="C4015" t="s">
        <v>2728</v>
      </c>
      <c r="D4015" t="s">
        <v>2622</v>
      </c>
      <c r="E4015" t="s">
        <v>29</v>
      </c>
      <c r="F4015" s="2">
        <v>44423</v>
      </c>
      <c r="G4015">
        <v>3.94</v>
      </c>
      <c r="H4015">
        <v>3.29</v>
      </c>
      <c r="I4015">
        <v>3.57</v>
      </c>
      <c r="J4015">
        <v>2.93</v>
      </c>
      <c r="K4015" t="s">
        <v>331</v>
      </c>
      <c r="L4015">
        <v>23</v>
      </c>
      <c r="M4015" t="s">
        <v>36</v>
      </c>
      <c r="N4015" t="s">
        <v>40</v>
      </c>
      <c r="O4015" t="s">
        <v>41</v>
      </c>
      <c r="P4015" t="s">
        <v>42</v>
      </c>
      <c r="Q4015">
        <v>111</v>
      </c>
      <c r="R4015">
        <v>41</v>
      </c>
      <c r="S4015">
        <v>0</v>
      </c>
      <c r="T4015">
        <v>0</v>
      </c>
      <c r="U4015">
        <v>61</v>
      </c>
      <c r="V4015">
        <v>0</v>
      </c>
      <c r="W4015">
        <v>50</v>
      </c>
      <c r="X4015" s="8">
        <v>7.5</v>
      </c>
      <c r="Y4015" s="9">
        <v>1.1555</v>
      </c>
      <c r="Z4015" t="str">
        <f>_xlfn.XLOOKUP(B4015,店铺分配!A:A,店铺分配!C:C)</f>
        <v>拼途-US</v>
      </c>
    </row>
    <row r="4016" spans="1:26">
      <c r="A4016" s="2">
        <v>46235</v>
      </c>
      <c r="B4016" t="s">
        <v>2729</v>
      </c>
      <c r="C4016" t="s">
        <v>2730</v>
      </c>
      <c r="D4016" t="s">
        <v>2622</v>
      </c>
      <c r="E4016" t="s">
        <v>29</v>
      </c>
      <c r="F4016" s="2">
        <v>44246</v>
      </c>
      <c r="G4016">
        <v>0</v>
      </c>
      <c r="H4016">
        <v>0</v>
      </c>
      <c r="I4016">
        <v>0</v>
      </c>
      <c r="J4016">
        <v>0</v>
      </c>
      <c r="K4016" t="s">
        <v>35</v>
      </c>
      <c r="L4016">
        <v>0</v>
      </c>
      <c r="M4016" t="s">
        <v>36</v>
      </c>
      <c r="N4016" t="s">
        <v>32</v>
      </c>
      <c r="O4016" t="s">
        <v>33</v>
      </c>
      <c r="P4016" t="s">
        <v>34</v>
      </c>
      <c r="Q4016">
        <v>2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 s="8">
        <v>11</v>
      </c>
      <c r="Y4016" s="9">
        <v>1.90457142857143</v>
      </c>
      <c r="Z4016" t="str">
        <f>_xlfn.XLOOKUP(B4016,店铺分配!A:A,店铺分配!C:C)</f>
        <v>拼途-US</v>
      </c>
    </row>
    <row r="4017" spans="1:26">
      <c r="A4017" s="2">
        <v>46266</v>
      </c>
      <c r="B4017" t="s">
        <v>2729</v>
      </c>
      <c r="C4017" t="s">
        <v>2730</v>
      </c>
      <c r="D4017" t="s">
        <v>2622</v>
      </c>
      <c r="E4017" t="s">
        <v>29</v>
      </c>
      <c r="F4017" s="2">
        <v>44246</v>
      </c>
      <c r="G4017">
        <v>0</v>
      </c>
      <c r="H4017">
        <v>0</v>
      </c>
      <c r="I4017">
        <v>0</v>
      </c>
      <c r="J4017">
        <v>0</v>
      </c>
      <c r="K4017" t="s">
        <v>35</v>
      </c>
      <c r="L4017">
        <v>0</v>
      </c>
      <c r="M4017" t="s">
        <v>36</v>
      </c>
      <c r="N4017" t="s">
        <v>37</v>
      </c>
      <c r="O4017" t="s">
        <v>38</v>
      </c>
      <c r="P4017" t="s">
        <v>39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 s="8">
        <v>11</v>
      </c>
      <c r="Y4017" s="9">
        <v>0</v>
      </c>
      <c r="Z4017" t="str">
        <f>_xlfn.XLOOKUP(B4017,店铺分配!A:A,店铺分配!C:C)</f>
        <v>拼途-US</v>
      </c>
    </row>
    <row r="4018" spans="1:26">
      <c r="A4018" s="2">
        <v>46296</v>
      </c>
      <c r="B4018" t="s">
        <v>2729</v>
      </c>
      <c r="C4018" t="s">
        <v>2730</v>
      </c>
      <c r="D4018" t="s">
        <v>2622</v>
      </c>
      <c r="E4018" t="s">
        <v>29</v>
      </c>
      <c r="F4018" s="2">
        <v>44246</v>
      </c>
      <c r="G4018">
        <v>0</v>
      </c>
      <c r="H4018">
        <v>0</v>
      </c>
      <c r="I4018">
        <v>0</v>
      </c>
      <c r="J4018">
        <v>0</v>
      </c>
      <c r="K4018" t="s">
        <v>35</v>
      </c>
      <c r="L4018">
        <v>0</v>
      </c>
      <c r="M4018" t="s">
        <v>36</v>
      </c>
      <c r="N4018" t="s">
        <v>40</v>
      </c>
      <c r="O4018" t="s">
        <v>41</v>
      </c>
      <c r="P4018" t="s">
        <v>42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 s="8">
        <v>11</v>
      </c>
      <c r="Y4018" s="9">
        <v>0</v>
      </c>
      <c r="Z4018" t="str">
        <f>_xlfn.XLOOKUP(B4018,店铺分配!A:A,店铺分配!C:C)</f>
        <v>拼途-US</v>
      </c>
    </row>
    <row r="4019" spans="1:26">
      <c r="A4019" s="2">
        <v>46235</v>
      </c>
      <c r="B4019" t="s">
        <v>2731</v>
      </c>
      <c r="C4019" t="s">
        <v>2732</v>
      </c>
      <c r="D4019" t="s">
        <v>2622</v>
      </c>
      <c r="E4019" t="s">
        <v>29</v>
      </c>
      <c r="F4019" s="2">
        <v>46017</v>
      </c>
      <c r="G4019">
        <v>3.14</v>
      </c>
      <c r="H4019">
        <v>3.14</v>
      </c>
      <c r="I4019">
        <v>3.93</v>
      </c>
      <c r="J4019">
        <v>4.79</v>
      </c>
      <c r="K4019" t="s">
        <v>35</v>
      </c>
      <c r="L4019">
        <v>22</v>
      </c>
      <c r="M4019" t="s">
        <v>31</v>
      </c>
      <c r="N4019" t="s">
        <v>32</v>
      </c>
      <c r="O4019" t="s">
        <v>33</v>
      </c>
      <c r="P4019" t="s">
        <v>34</v>
      </c>
      <c r="Q4019">
        <v>275</v>
      </c>
      <c r="R4019">
        <v>178</v>
      </c>
      <c r="S4019">
        <v>0</v>
      </c>
      <c r="T4019">
        <v>0</v>
      </c>
      <c r="U4019">
        <v>500</v>
      </c>
      <c r="V4019">
        <v>0</v>
      </c>
      <c r="W4019">
        <v>0</v>
      </c>
      <c r="X4019" s="8">
        <v>15.46</v>
      </c>
      <c r="Y4019" s="9">
        <v>1.177776</v>
      </c>
      <c r="Z4019" t="str">
        <f>_xlfn.XLOOKUP(B4019,店铺分配!A:A,店铺分配!C:C)</f>
        <v>拼途-US</v>
      </c>
    </row>
    <row r="4020" spans="1:26">
      <c r="A4020" s="2">
        <v>46266</v>
      </c>
      <c r="B4020" t="s">
        <v>2731</v>
      </c>
      <c r="C4020" t="s">
        <v>2732</v>
      </c>
      <c r="D4020" t="s">
        <v>2622</v>
      </c>
      <c r="E4020" t="s">
        <v>29</v>
      </c>
      <c r="F4020" s="2">
        <v>46017</v>
      </c>
      <c r="G4020">
        <v>6.82</v>
      </c>
      <c r="H4020">
        <v>7.14</v>
      </c>
      <c r="I4020">
        <v>7.14</v>
      </c>
      <c r="J4020">
        <v>6.5</v>
      </c>
      <c r="K4020" t="s">
        <v>30</v>
      </c>
      <c r="L4020">
        <v>50</v>
      </c>
      <c r="M4020" t="s">
        <v>31</v>
      </c>
      <c r="N4020" t="s">
        <v>37</v>
      </c>
      <c r="O4020" t="s">
        <v>38</v>
      </c>
      <c r="P4020" t="s">
        <v>39</v>
      </c>
      <c r="Q4020">
        <v>267</v>
      </c>
      <c r="R4020">
        <v>133</v>
      </c>
      <c r="S4020">
        <v>0</v>
      </c>
      <c r="T4020">
        <v>0</v>
      </c>
      <c r="U4020">
        <v>370</v>
      </c>
      <c r="V4020">
        <v>0</v>
      </c>
      <c r="W4020">
        <v>0</v>
      </c>
      <c r="X4020" s="8">
        <v>15.46</v>
      </c>
      <c r="Y4020" s="9">
        <v>1.177776</v>
      </c>
      <c r="Z4020" t="str">
        <f>_xlfn.XLOOKUP(B4020,店铺分配!A:A,店铺分配!C:C)</f>
        <v>拼途-US</v>
      </c>
    </row>
    <row r="4021" spans="1:26">
      <c r="A4021" s="2">
        <v>46296</v>
      </c>
      <c r="B4021" t="s">
        <v>2731</v>
      </c>
      <c r="C4021" t="s">
        <v>2732</v>
      </c>
      <c r="D4021" t="s">
        <v>2622</v>
      </c>
      <c r="E4021" t="s">
        <v>29</v>
      </c>
      <c r="F4021" s="2">
        <v>46017</v>
      </c>
      <c r="G4021">
        <v>7.14</v>
      </c>
      <c r="H4021">
        <v>7.14</v>
      </c>
      <c r="I4021">
        <v>7.86</v>
      </c>
      <c r="J4021">
        <v>9.11</v>
      </c>
      <c r="K4021" t="s">
        <v>35</v>
      </c>
      <c r="L4021">
        <v>50</v>
      </c>
      <c r="M4021" t="s">
        <v>31</v>
      </c>
      <c r="N4021" t="s">
        <v>40</v>
      </c>
      <c r="O4021" t="s">
        <v>41</v>
      </c>
      <c r="P4021" t="s">
        <v>42</v>
      </c>
      <c r="Q4021">
        <v>142</v>
      </c>
      <c r="R4021">
        <v>264</v>
      </c>
      <c r="S4021">
        <v>0</v>
      </c>
      <c r="T4021">
        <v>0</v>
      </c>
      <c r="U4021">
        <v>55</v>
      </c>
      <c r="V4021">
        <v>0</v>
      </c>
      <c r="W4021">
        <v>0</v>
      </c>
      <c r="X4021" s="8">
        <v>15.46</v>
      </c>
      <c r="Y4021" s="9">
        <v>1.177776</v>
      </c>
      <c r="Z4021" t="str">
        <f>_xlfn.XLOOKUP(B4021,店铺分配!A:A,店铺分配!C:C)</f>
        <v>拼途-US</v>
      </c>
    </row>
    <row r="4022" spans="1:26">
      <c r="A4022" s="2">
        <v>46235</v>
      </c>
      <c r="B4022" t="s">
        <v>2733</v>
      </c>
      <c r="C4022" t="s">
        <v>2734</v>
      </c>
      <c r="D4022" t="s">
        <v>2622</v>
      </c>
      <c r="E4022" t="s">
        <v>29</v>
      </c>
      <c r="F4022" s="2">
        <v>46017</v>
      </c>
      <c r="G4022">
        <v>1.43</v>
      </c>
      <c r="H4022">
        <v>1.43</v>
      </c>
      <c r="I4022">
        <v>1.64</v>
      </c>
      <c r="J4022">
        <v>1.71</v>
      </c>
      <c r="K4022" t="s">
        <v>35</v>
      </c>
      <c r="L4022">
        <v>10</v>
      </c>
      <c r="M4022" t="s">
        <v>36</v>
      </c>
      <c r="N4022" t="s">
        <v>32</v>
      </c>
      <c r="O4022" t="s">
        <v>33</v>
      </c>
      <c r="P4022" t="s">
        <v>34</v>
      </c>
      <c r="Q4022">
        <v>119</v>
      </c>
      <c r="R4022">
        <v>3</v>
      </c>
      <c r="S4022">
        <v>0</v>
      </c>
      <c r="T4022">
        <v>0</v>
      </c>
      <c r="U4022">
        <v>54</v>
      </c>
      <c r="V4022">
        <v>0</v>
      </c>
      <c r="W4022">
        <v>0</v>
      </c>
      <c r="X4022" s="8">
        <v>15.46</v>
      </c>
      <c r="Y4022" s="9">
        <v>3.33024390243902</v>
      </c>
      <c r="Z4022" t="str">
        <f>_xlfn.XLOOKUP(B4022,店铺分配!A:A,店铺分配!C:C)</f>
        <v>拼途-US</v>
      </c>
    </row>
    <row r="4023" spans="1:26">
      <c r="A4023" s="2">
        <v>46266</v>
      </c>
      <c r="B4023" t="s">
        <v>2733</v>
      </c>
      <c r="C4023" t="s">
        <v>2734</v>
      </c>
      <c r="D4023" t="s">
        <v>2622</v>
      </c>
      <c r="E4023" t="s">
        <v>29</v>
      </c>
      <c r="F4023" s="2">
        <v>46017</v>
      </c>
      <c r="G4023">
        <v>1.43</v>
      </c>
      <c r="H4023">
        <v>1.43</v>
      </c>
      <c r="I4023">
        <v>1.5</v>
      </c>
      <c r="J4023">
        <v>1.68</v>
      </c>
      <c r="K4023" t="s">
        <v>35</v>
      </c>
      <c r="L4023">
        <v>10</v>
      </c>
      <c r="M4023" t="s">
        <v>36</v>
      </c>
      <c r="N4023" t="s">
        <v>37</v>
      </c>
      <c r="O4023" t="s">
        <v>38</v>
      </c>
      <c r="P4023" t="s">
        <v>39</v>
      </c>
      <c r="Q4023">
        <v>83</v>
      </c>
      <c r="R4023">
        <v>3</v>
      </c>
      <c r="S4023">
        <v>0</v>
      </c>
      <c r="T4023">
        <v>0</v>
      </c>
      <c r="U4023">
        <v>54</v>
      </c>
      <c r="V4023">
        <v>0</v>
      </c>
      <c r="W4023">
        <v>0</v>
      </c>
      <c r="X4023" s="8">
        <v>15.46</v>
      </c>
      <c r="Y4023" s="9">
        <v>3.33024390243902</v>
      </c>
      <c r="Z4023" t="str">
        <f>_xlfn.XLOOKUP(B4023,店铺分配!A:A,店铺分配!C:C)</f>
        <v>拼途-US</v>
      </c>
    </row>
    <row r="4024" spans="1:26">
      <c r="A4024" s="2">
        <v>46296</v>
      </c>
      <c r="B4024" t="s">
        <v>2733</v>
      </c>
      <c r="C4024" t="s">
        <v>2734</v>
      </c>
      <c r="D4024" t="s">
        <v>2622</v>
      </c>
      <c r="E4024" t="s">
        <v>29</v>
      </c>
      <c r="F4024" s="2">
        <v>46017</v>
      </c>
      <c r="G4024">
        <v>1</v>
      </c>
      <c r="H4024">
        <v>1</v>
      </c>
      <c r="I4024">
        <v>1.14</v>
      </c>
      <c r="J4024">
        <v>1.14</v>
      </c>
      <c r="K4024" t="s">
        <v>35</v>
      </c>
      <c r="L4024">
        <v>7</v>
      </c>
      <c r="M4024" t="s">
        <v>36</v>
      </c>
      <c r="N4024" t="s">
        <v>40</v>
      </c>
      <c r="O4024" t="s">
        <v>41</v>
      </c>
      <c r="P4024" t="s">
        <v>42</v>
      </c>
      <c r="Q4024">
        <v>49</v>
      </c>
      <c r="R4024">
        <v>18</v>
      </c>
      <c r="S4024">
        <v>0</v>
      </c>
      <c r="T4024">
        <v>0</v>
      </c>
      <c r="U4024">
        <v>35</v>
      </c>
      <c r="V4024">
        <v>0</v>
      </c>
      <c r="W4024">
        <v>0</v>
      </c>
      <c r="X4024" s="8">
        <v>15.46</v>
      </c>
      <c r="Y4024" s="9">
        <v>3.33024390243902</v>
      </c>
      <c r="Z4024" t="str">
        <f>_xlfn.XLOOKUP(B4024,店铺分配!A:A,店铺分配!C:C)</f>
        <v>拼途-US</v>
      </c>
    </row>
    <row r="4025" spans="1:26">
      <c r="A4025" s="2">
        <v>46235</v>
      </c>
      <c r="B4025" t="s">
        <v>2735</v>
      </c>
      <c r="C4025" t="s">
        <v>2736</v>
      </c>
      <c r="D4025" t="s">
        <v>2622</v>
      </c>
      <c r="E4025" t="s">
        <v>29</v>
      </c>
      <c r="F4025" s="2">
        <v>46017</v>
      </c>
      <c r="G4025">
        <v>2.97</v>
      </c>
      <c r="H4025">
        <v>3.29</v>
      </c>
      <c r="I4025">
        <v>2.86</v>
      </c>
      <c r="J4025">
        <v>2.82</v>
      </c>
      <c r="K4025" t="s">
        <v>30</v>
      </c>
      <c r="L4025">
        <v>23</v>
      </c>
      <c r="M4025" t="s">
        <v>36</v>
      </c>
      <c r="N4025" t="s">
        <v>32</v>
      </c>
      <c r="O4025" t="s">
        <v>33</v>
      </c>
      <c r="P4025" t="s">
        <v>34</v>
      </c>
      <c r="Q4025">
        <v>198</v>
      </c>
      <c r="R4025">
        <v>0</v>
      </c>
      <c r="S4025">
        <v>0</v>
      </c>
      <c r="T4025">
        <v>0</v>
      </c>
      <c r="U4025">
        <v>104</v>
      </c>
      <c r="V4025">
        <v>0</v>
      </c>
      <c r="W4025">
        <v>0</v>
      </c>
      <c r="X4025" s="8">
        <v>15.46</v>
      </c>
      <c r="Y4025" s="9">
        <v>1.19616666666667</v>
      </c>
      <c r="Z4025" t="str">
        <f>_xlfn.XLOOKUP(B4025,店铺分配!A:A,店铺分配!C:C)</f>
        <v>拼途-US</v>
      </c>
    </row>
    <row r="4026" spans="1:26">
      <c r="A4026" s="2">
        <v>46266</v>
      </c>
      <c r="B4026" t="s">
        <v>2735</v>
      </c>
      <c r="C4026" t="s">
        <v>2736</v>
      </c>
      <c r="D4026" t="s">
        <v>2622</v>
      </c>
      <c r="E4026" t="s">
        <v>29</v>
      </c>
      <c r="F4026" s="2">
        <v>46017</v>
      </c>
      <c r="G4026">
        <v>3.43</v>
      </c>
      <c r="H4026">
        <v>3.43</v>
      </c>
      <c r="I4026">
        <v>4.86</v>
      </c>
      <c r="J4026">
        <v>4.43</v>
      </c>
      <c r="K4026" t="s">
        <v>35</v>
      </c>
      <c r="L4026">
        <v>24</v>
      </c>
      <c r="M4026" t="s">
        <v>31</v>
      </c>
      <c r="N4026" t="s">
        <v>37</v>
      </c>
      <c r="O4026" t="s">
        <v>38</v>
      </c>
      <c r="P4026" t="s">
        <v>39</v>
      </c>
      <c r="Q4026">
        <v>70</v>
      </c>
      <c r="R4026">
        <v>102</v>
      </c>
      <c r="S4026">
        <v>0</v>
      </c>
      <c r="T4026">
        <v>0</v>
      </c>
      <c r="U4026">
        <v>152</v>
      </c>
      <c r="V4026">
        <v>0</v>
      </c>
      <c r="W4026">
        <v>0</v>
      </c>
      <c r="X4026" s="8">
        <v>15.46</v>
      </c>
      <c r="Y4026" s="9">
        <v>1.19616666666667</v>
      </c>
      <c r="Z4026" t="str">
        <f>_xlfn.XLOOKUP(B4026,店铺分配!A:A,店铺分配!C:C)</f>
        <v>拼途-US</v>
      </c>
    </row>
    <row r="4027" spans="1:26">
      <c r="A4027" s="2">
        <v>46296</v>
      </c>
      <c r="B4027" t="s">
        <v>2735</v>
      </c>
      <c r="C4027" t="s">
        <v>2736</v>
      </c>
      <c r="D4027" t="s">
        <v>2622</v>
      </c>
      <c r="E4027" t="s">
        <v>29</v>
      </c>
      <c r="F4027" s="2">
        <v>46017</v>
      </c>
      <c r="G4027">
        <v>3.6</v>
      </c>
      <c r="H4027">
        <v>4.57</v>
      </c>
      <c r="I4027">
        <v>4</v>
      </c>
      <c r="J4027">
        <v>2.86</v>
      </c>
      <c r="K4027" t="s">
        <v>30</v>
      </c>
      <c r="L4027">
        <v>32</v>
      </c>
      <c r="M4027" t="s">
        <v>36</v>
      </c>
      <c r="N4027" t="s">
        <v>40</v>
      </c>
      <c r="O4027" t="s">
        <v>41</v>
      </c>
      <c r="P4027" t="s">
        <v>42</v>
      </c>
      <c r="Q4027">
        <v>76</v>
      </c>
      <c r="R4027">
        <v>148</v>
      </c>
      <c r="S4027">
        <v>0</v>
      </c>
      <c r="T4027">
        <v>0</v>
      </c>
      <c r="U4027">
        <v>20</v>
      </c>
      <c r="V4027">
        <v>0</v>
      </c>
      <c r="W4027">
        <v>0</v>
      </c>
      <c r="X4027" s="8">
        <v>15.46</v>
      </c>
      <c r="Y4027" s="9">
        <v>1.19616666666667</v>
      </c>
      <c r="Z4027" t="str">
        <f>_xlfn.XLOOKUP(B4027,店铺分配!A:A,店铺分配!C:C)</f>
        <v>拼途-US</v>
      </c>
    </row>
    <row r="4028" spans="1:26">
      <c r="A4028" s="2">
        <v>46235</v>
      </c>
      <c r="B4028" t="s">
        <v>2737</v>
      </c>
      <c r="C4028" t="s">
        <v>2738</v>
      </c>
      <c r="D4028" t="s">
        <v>2622</v>
      </c>
      <c r="E4028" t="s">
        <v>29</v>
      </c>
      <c r="F4028" s="2">
        <v>46017</v>
      </c>
      <c r="G4028">
        <v>2.57</v>
      </c>
      <c r="H4028">
        <v>2.57</v>
      </c>
      <c r="I4028">
        <v>2.5</v>
      </c>
      <c r="J4028">
        <v>2.64</v>
      </c>
      <c r="K4028" t="s">
        <v>35</v>
      </c>
      <c r="L4028">
        <v>18</v>
      </c>
      <c r="M4028" t="s">
        <v>31</v>
      </c>
      <c r="N4028" t="s">
        <v>32</v>
      </c>
      <c r="O4028" t="s">
        <v>33</v>
      </c>
      <c r="P4028" t="s">
        <v>34</v>
      </c>
      <c r="Q4028">
        <v>252</v>
      </c>
      <c r="R4028">
        <v>0</v>
      </c>
      <c r="S4028">
        <v>0</v>
      </c>
      <c r="T4028">
        <v>0</v>
      </c>
      <c r="U4028">
        <v>155</v>
      </c>
      <c r="V4028">
        <v>0</v>
      </c>
      <c r="W4028">
        <v>0</v>
      </c>
      <c r="X4028" s="8">
        <v>15.46</v>
      </c>
      <c r="Y4028" s="9">
        <v>1.26010852713178</v>
      </c>
      <c r="Z4028" t="str">
        <f>_xlfn.XLOOKUP(B4028,店铺分配!A:A,店铺分配!C:C)</f>
        <v>拼途-US</v>
      </c>
    </row>
    <row r="4029" spans="1:26">
      <c r="A4029" s="2">
        <v>46266</v>
      </c>
      <c r="B4029" t="s">
        <v>2737</v>
      </c>
      <c r="C4029" t="s">
        <v>2738</v>
      </c>
      <c r="D4029" t="s">
        <v>2622</v>
      </c>
      <c r="E4029" t="s">
        <v>29</v>
      </c>
      <c r="F4029" s="2">
        <v>46017</v>
      </c>
      <c r="G4029">
        <v>4.68</v>
      </c>
      <c r="H4029">
        <v>5</v>
      </c>
      <c r="I4029">
        <v>5</v>
      </c>
      <c r="J4029">
        <v>4.36</v>
      </c>
      <c r="K4029" t="s">
        <v>30</v>
      </c>
      <c r="L4029">
        <v>35</v>
      </c>
      <c r="M4029" t="s">
        <v>31</v>
      </c>
      <c r="N4029" t="s">
        <v>37</v>
      </c>
      <c r="O4029" t="s">
        <v>38</v>
      </c>
      <c r="P4029" t="s">
        <v>39</v>
      </c>
      <c r="Q4029">
        <v>125</v>
      </c>
      <c r="R4029">
        <v>100</v>
      </c>
      <c r="S4029">
        <v>0</v>
      </c>
      <c r="T4029">
        <v>0</v>
      </c>
      <c r="U4029">
        <v>55</v>
      </c>
      <c r="V4029">
        <v>0</v>
      </c>
      <c r="W4029">
        <v>0</v>
      </c>
      <c r="X4029" s="8">
        <v>15.46</v>
      </c>
      <c r="Y4029" s="9">
        <v>1.26010852713178</v>
      </c>
      <c r="Z4029" t="str">
        <f>_xlfn.XLOOKUP(B4029,店铺分配!A:A,店铺分配!C:C)</f>
        <v>拼途-US</v>
      </c>
    </row>
    <row r="4030" spans="1:26">
      <c r="A4030" s="2">
        <v>46296</v>
      </c>
      <c r="B4030" t="s">
        <v>2737</v>
      </c>
      <c r="C4030" t="s">
        <v>2738</v>
      </c>
      <c r="D4030" t="s">
        <v>2622</v>
      </c>
      <c r="E4030" t="s">
        <v>29</v>
      </c>
      <c r="F4030" s="2">
        <v>46017</v>
      </c>
      <c r="G4030">
        <v>3.63</v>
      </c>
      <c r="H4030">
        <v>3.71</v>
      </c>
      <c r="I4030">
        <v>3.64</v>
      </c>
      <c r="J4030">
        <v>3.57</v>
      </c>
      <c r="K4030" t="s">
        <v>30</v>
      </c>
      <c r="L4030">
        <v>26</v>
      </c>
      <c r="M4030" t="s">
        <v>36</v>
      </c>
      <c r="N4030" t="s">
        <v>40</v>
      </c>
      <c r="O4030" t="s">
        <v>41</v>
      </c>
      <c r="P4030" t="s">
        <v>42</v>
      </c>
      <c r="Q4030">
        <v>124</v>
      </c>
      <c r="R4030">
        <v>52</v>
      </c>
      <c r="S4030">
        <v>0</v>
      </c>
      <c r="T4030">
        <v>0</v>
      </c>
      <c r="U4030">
        <v>0</v>
      </c>
      <c r="V4030">
        <v>0</v>
      </c>
      <c r="W4030">
        <v>0</v>
      </c>
      <c r="X4030" s="8">
        <v>15.46</v>
      </c>
      <c r="Y4030" s="9">
        <v>1.26010852713178</v>
      </c>
      <c r="Z4030" t="str">
        <f>_xlfn.XLOOKUP(B4030,店铺分配!A:A,店铺分配!C:C)</f>
        <v>拼途-US</v>
      </c>
    </row>
    <row r="4031" spans="1:26">
      <c r="A4031" s="2">
        <v>46235</v>
      </c>
      <c r="B4031" t="s">
        <v>2739</v>
      </c>
      <c r="C4031" t="s">
        <v>2740</v>
      </c>
      <c r="D4031" t="s">
        <v>2622</v>
      </c>
      <c r="E4031" t="s">
        <v>29</v>
      </c>
      <c r="F4031" s="2">
        <v>46017</v>
      </c>
      <c r="G4031">
        <v>2.76</v>
      </c>
      <c r="H4031">
        <v>2.86</v>
      </c>
      <c r="I4031">
        <v>2.57</v>
      </c>
      <c r="J4031">
        <v>2.79</v>
      </c>
      <c r="K4031" t="s">
        <v>30</v>
      </c>
      <c r="L4031">
        <v>20</v>
      </c>
      <c r="M4031" t="s">
        <v>31</v>
      </c>
      <c r="N4031" t="s">
        <v>32</v>
      </c>
      <c r="O4031" t="s">
        <v>33</v>
      </c>
      <c r="P4031" t="s">
        <v>34</v>
      </c>
      <c r="Q4031">
        <v>96</v>
      </c>
      <c r="R4031">
        <v>101</v>
      </c>
      <c r="S4031">
        <v>0</v>
      </c>
      <c r="T4031">
        <v>0</v>
      </c>
      <c r="U4031">
        <v>134</v>
      </c>
      <c r="V4031">
        <v>0</v>
      </c>
      <c r="W4031">
        <v>0</v>
      </c>
      <c r="X4031" s="8">
        <v>15.46</v>
      </c>
      <c r="Y4031" s="9">
        <v>3.71249438202247</v>
      </c>
      <c r="Z4031" t="str">
        <f>_xlfn.XLOOKUP(B4031,店铺分配!A:A,店铺分配!C:C)</f>
        <v>拼途-US</v>
      </c>
    </row>
    <row r="4032" spans="1:26">
      <c r="A4032" s="2">
        <v>46266</v>
      </c>
      <c r="B4032" t="s">
        <v>2739</v>
      </c>
      <c r="C4032" t="s">
        <v>2740</v>
      </c>
      <c r="D4032" t="s">
        <v>2622</v>
      </c>
      <c r="E4032" t="s">
        <v>29</v>
      </c>
      <c r="F4032" s="2">
        <v>46017</v>
      </c>
      <c r="G4032">
        <v>3.33</v>
      </c>
      <c r="H4032">
        <v>4</v>
      </c>
      <c r="I4032">
        <v>3.07</v>
      </c>
      <c r="J4032">
        <v>3.04</v>
      </c>
      <c r="K4032" t="s">
        <v>30</v>
      </c>
      <c r="L4032">
        <v>28</v>
      </c>
      <c r="M4032" t="s">
        <v>31</v>
      </c>
      <c r="N4032" t="s">
        <v>37</v>
      </c>
      <c r="O4032" t="s">
        <v>38</v>
      </c>
      <c r="P4032" t="s">
        <v>39</v>
      </c>
      <c r="Q4032">
        <v>115</v>
      </c>
      <c r="R4032">
        <v>16</v>
      </c>
      <c r="S4032">
        <v>0</v>
      </c>
      <c r="T4032">
        <v>0</v>
      </c>
      <c r="U4032">
        <v>119</v>
      </c>
      <c r="V4032">
        <v>0</v>
      </c>
      <c r="W4032">
        <v>0</v>
      </c>
      <c r="X4032" s="8">
        <v>15.46</v>
      </c>
      <c r="Y4032" s="9">
        <v>3.71249438202247</v>
      </c>
      <c r="Z4032" t="str">
        <f>_xlfn.XLOOKUP(B4032,店铺分配!A:A,店铺分配!C:C)</f>
        <v>拼途-US</v>
      </c>
    </row>
    <row r="4033" spans="1:26">
      <c r="A4033" s="2">
        <v>46296</v>
      </c>
      <c r="B4033" t="s">
        <v>2739</v>
      </c>
      <c r="C4033" t="s">
        <v>2740</v>
      </c>
      <c r="D4033" t="s">
        <v>2622</v>
      </c>
      <c r="E4033" t="s">
        <v>29</v>
      </c>
      <c r="F4033" s="2">
        <v>46017</v>
      </c>
      <c r="G4033">
        <v>3.01</v>
      </c>
      <c r="H4033">
        <v>3.29</v>
      </c>
      <c r="I4033">
        <v>2.71</v>
      </c>
      <c r="J4033">
        <v>2.96</v>
      </c>
      <c r="K4033" t="s">
        <v>30</v>
      </c>
      <c r="L4033">
        <v>23</v>
      </c>
      <c r="M4033" t="s">
        <v>36</v>
      </c>
      <c r="N4033" t="s">
        <v>40</v>
      </c>
      <c r="O4033" t="s">
        <v>41</v>
      </c>
      <c r="P4033" t="s">
        <v>42</v>
      </c>
      <c r="Q4033">
        <v>46</v>
      </c>
      <c r="R4033">
        <v>112</v>
      </c>
      <c r="S4033">
        <v>0</v>
      </c>
      <c r="T4033">
        <v>0</v>
      </c>
      <c r="U4033">
        <v>0</v>
      </c>
      <c r="V4033">
        <v>0</v>
      </c>
      <c r="W4033">
        <v>0</v>
      </c>
      <c r="X4033" s="8">
        <v>15.46</v>
      </c>
      <c r="Y4033" s="9">
        <v>3.71249438202247</v>
      </c>
      <c r="Z4033" t="str">
        <f>_xlfn.XLOOKUP(B4033,店铺分配!A:A,店铺分配!C:C)</f>
        <v>拼途-US</v>
      </c>
    </row>
    <row r="4034" spans="1:26">
      <c r="A4034" s="2">
        <v>46235</v>
      </c>
      <c r="B4034" t="s">
        <v>2741</v>
      </c>
      <c r="C4034" t="s">
        <v>2742</v>
      </c>
      <c r="D4034" t="s">
        <v>2622</v>
      </c>
      <c r="E4034" t="s">
        <v>29</v>
      </c>
      <c r="F4034" s="2">
        <v>46017</v>
      </c>
      <c r="G4034">
        <v>1.54</v>
      </c>
      <c r="H4034">
        <v>1.57</v>
      </c>
      <c r="I4034">
        <v>1.07</v>
      </c>
      <c r="J4034">
        <v>1.71</v>
      </c>
      <c r="K4034" t="s">
        <v>30</v>
      </c>
      <c r="L4034">
        <v>11</v>
      </c>
      <c r="M4034" t="s">
        <v>36</v>
      </c>
      <c r="N4034" t="s">
        <v>32</v>
      </c>
      <c r="O4034" t="s">
        <v>33</v>
      </c>
      <c r="P4034" t="s">
        <v>34</v>
      </c>
      <c r="Q4034">
        <v>117</v>
      </c>
      <c r="R4034">
        <v>0</v>
      </c>
      <c r="S4034">
        <v>79</v>
      </c>
      <c r="T4034">
        <v>0</v>
      </c>
      <c r="U4034">
        <v>0</v>
      </c>
      <c r="V4034">
        <v>0</v>
      </c>
      <c r="W4034">
        <v>0</v>
      </c>
      <c r="X4034" s="8">
        <v>13.46</v>
      </c>
      <c r="Y4034" s="9">
        <v>1.34186956521739</v>
      </c>
      <c r="Z4034" t="str">
        <f>_xlfn.XLOOKUP(B4034,店铺分配!A:A,店铺分配!C:C)</f>
        <v>拼途-US</v>
      </c>
    </row>
    <row r="4035" spans="1:26">
      <c r="A4035" s="2">
        <v>46266</v>
      </c>
      <c r="B4035" t="s">
        <v>2741</v>
      </c>
      <c r="C4035" t="s">
        <v>2742</v>
      </c>
      <c r="D4035" t="s">
        <v>2622</v>
      </c>
      <c r="E4035" t="s">
        <v>29</v>
      </c>
      <c r="F4035" s="2">
        <v>46017</v>
      </c>
      <c r="G4035">
        <v>2.11</v>
      </c>
      <c r="H4035">
        <v>2.29</v>
      </c>
      <c r="I4035">
        <v>2.21</v>
      </c>
      <c r="J4035">
        <v>1.96</v>
      </c>
      <c r="K4035" t="s">
        <v>30</v>
      </c>
      <c r="L4035">
        <v>16</v>
      </c>
      <c r="M4035" t="s">
        <v>31</v>
      </c>
      <c r="N4035" t="s">
        <v>37</v>
      </c>
      <c r="O4035" t="s">
        <v>38</v>
      </c>
      <c r="P4035" t="s">
        <v>39</v>
      </c>
      <c r="Q4035">
        <v>62</v>
      </c>
      <c r="R4035">
        <v>50</v>
      </c>
      <c r="S4035">
        <v>29</v>
      </c>
      <c r="T4035">
        <v>0</v>
      </c>
      <c r="U4035">
        <v>0</v>
      </c>
      <c r="V4035">
        <v>0</v>
      </c>
      <c r="W4035">
        <v>0</v>
      </c>
      <c r="X4035" s="8">
        <v>13.46</v>
      </c>
      <c r="Y4035" s="9">
        <v>1.34186956521739</v>
      </c>
      <c r="Z4035" t="str">
        <f>_xlfn.XLOOKUP(B4035,店铺分配!A:A,店铺分配!C:C)</f>
        <v>拼途-US</v>
      </c>
    </row>
    <row r="4036" spans="1:26">
      <c r="A4036" s="2">
        <v>46296</v>
      </c>
      <c r="B4036" t="s">
        <v>2741</v>
      </c>
      <c r="C4036" t="s">
        <v>2742</v>
      </c>
      <c r="D4036" t="s">
        <v>2622</v>
      </c>
      <c r="E4036" t="s">
        <v>29</v>
      </c>
      <c r="F4036" s="2">
        <v>46017</v>
      </c>
      <c r="G4036">
        <v>2.14</v>
      </c>
      <c r="H4036">
        <v>2.14</v>
      </c>
      <c r="I4036">
        <v>2.64</v>
      </c>
      <c r="J4036">
        <v>3.25</v>
      </c>
      <c r="K4036" t="s">
        <v>35</v>
      </c>
      <c r="L4036">
        <v>15</v>
      </c>
      <c r="M4036" t="s">
        <v>36</v>
      </c>
      <c r="N4036" t="s">
        <v>40</v>
      </c>
      <c r="O4036" t="s">
        <v>41</v>
      </c>
      <c r="P4036" t="s">
        <v>42</v>
      </c>
      <c r="Q4036">
        <v>52</v>
      </c>
      <c r="R4036">
        <v>50</v>
      </c>
      <c r="S4036">
        <v>0</v>
      </c>
      <c r="T4036">
        <v>0</v>
      </c>
      <c r="U4036">
        <v>0</v>
      </c>
      <c r="V4036">
        <v>0</v>
      </c>
      <c r="W4036">
        <v>0</v>
      </c>
      <c r="X4036" s="8">
        <v>13.46</v>
      </c>
      <c r="Y4036" s="9">
        <v>1.34186956521739</v>
      </c>
      <c r="Z4036" t="str">
        <f>_xlfn.XLOOKUP(B4036,店铺分配!A:A,店铺分配!C:C)</f>
        <v>拼途-US</v>
      </c>
    </row>
    <row r="4037" spans="1:26">
      <c r="A4037" s="2">
        <v>46235</v>
      </c>
      <c r="B4037" t="s">
        <v>2743</v>
      </c>
      <c r="C4037" t="s">
        <v>2744</v>
      </c>
      <c r="D4037" t="s">
        <v>2622</v>
      </c>
      <c r="E4037" t="s">
        <v>29</v>
      </c>
      <c r="F4037" s="2">
        <v>46017</v>
      </c>
      <c r="G4037">
        <v>4.94</v>
      </c>
      <c r="H4037">
        <v>5.29</v>
      </c>
      <c r="I4037">
        <v>5</v>
      </c>
      <c r="J4037">
        <v>4.71</v>
      </c>
      <c r="K4037" t="s">
        <v>30</v>
      </c>
      <c r="L4037">
        <v>37</v>
      </c>
      <c r="M4037" t="s">
        <v>36</v>
      </c>
      <c r="N4037" t="s">
        <v>32</v>
      </c>
      <c r="O4037" t="s">
        <v>33</v>
      </c>
      <c r="P4037" t="s">
        <v>34</v>
      </c>
      <c r="Q4037">
        <v>120</v>
      </c>
      <c r="R4037">
        <v>175</v>
      </c>
      <c r="S4037">
        <v>0</v>
      </c>
      <c r="T4037">
        <v>0</v>
      </c>
      <c r="U4037">
        <v>78</v>
      </c>
      <c r="V4037">
        <v>0</v>
      </c>
      <c r="W4037">
        <v>75</v>
      </c>
      <c r="X4037" s="8">
        <v>15.46</v>
      </c>
      <c r="Y4037" s="9">
        <v>1.16076923076923</v>
      </c>
      <c r="Z4037" t="str">
        <f>_xlfn.XLOOKUP(B4037,店铺分配!A:A,店铺分配!C:C)</f>
        <v>拼途-US</v>
      </c>
    </row>
    <row r="4038" spans="1:26">
      <c r="A4038" s="2">
        <v>46266</v>
      </c>
      <c r="B4038" t="s">
        <v>2743</v>
      </c>
      <c r="C4038" t="s">
        <v>2744</v>
      </c>
      <c r="D4038" t="s">
        <v>2622</v>
      </c>
      <c r="E4038" t="s">
        <v>29</v>
      </c>
      <c r="F4038" s="2">
        <v>46017</v>
      </c>
      <c r="G4038">
        <v>5.81</v>
      </c>
      <c r="H4038">
        <v>6.14</v>
      </c>
      <c r="I4038">
        <v>5.71</v>
      </c>
      <c r="J4038">
        <v>5.64</v>
      </c>
      <c r="K4038" t="s">
        <v>30</v>
      </c>
      <c r="L4038">
        <v>43</v>
      </c>
      <c r="M4038" t="s">
        <v>31</v>
      </c>
      <c r="N4038" t="s">
        <v>37</v>
      </c>
      <c r="O4038" t="s">
        <v>38</v>
      </c>
      <c r="P4038" t="s">
        <v>39</v>
      </c>
      <c r="Q4038">
        <v>141</v>
      </c>
      <c r="R4038">
        <v>129</v>
      </c>
      <c r="S4038">
        <v>0</v>
      </c>
      <c r="T4038">
        <v>0</v>
      </c>
      <c r="U4038">
        <v>53</v>
      </c>
      <c r="V4038">
        <v>0</v>
      </c>
      <c r="W4038">
        <v>75</v>
      </c>
      <c r="X4038" s="8">
        <v>15.46</v>
      </c>
      <c r="Y4038" s="9">
        <v>1.16076923076923</v>
      </c>
      <c r="Z4038" t="str">
        <f>_xlfn.XLOOKUP(B4038,店铺分配!A:A,店铺分配!C:C)</f>
        <v>拼途-US</v>
      </c>
    </row>
    <row r="4039" spans="1:26">
      <c r="A4039" s="2">
        <v>46296</v>
      </c>
      <c r="B4039" t="s">
        <v>2743</v>
      </c>
      <c r="C4039" t="s">
        <v>2744</v>
      </c>
      <c r="D4039" t="s">
        <v>2622</v>
      </c>
      <c r="E4039" t="s">
        <v>29</v>
      </c>
      <c r="F4039" s="2">
        <v>46017</v>
      </c>
      <c r="G4039">
        <v>5.84</v>
      </c>
      <c r="H4039">
        <v>5.57</v>
      </c>
      <c r="I4039">
        <v>6.64</v>
      </c>
      <c r="J4039">
        <v>5.68</v>
      </c>
      <c r="K4039" t="s">
        <v>30</v>
      </c>
      <c r="L4039">
        <v>39</v>
      </c>
      <c r="M4039" t="s">
        <v>31</v>
      </c>
      <c r="N4039" t="s">
        <v>40</v>
      </c>
      <c r="O4039" t="s">
        <v>41</v>
      </c>
      <c r="P4039" t="s">
        <v>42</v>
      </c>
      <c r="Q4039">
        <v>46</v>
      </c>
      <c r="R4039">
        <v>191</v>
      </c>
      <c r="S4039">
        <v>0</v>
      </c>
      <c r="T4039">
        <v>0</v>
      </c>
      <c r="U4039">
        <v>0</v>
      </c>
      <c r="V4039">
        <v>0</v>
      </c>
      <c r="W4039">
        <v>0</v>
      </c>
      <c r="X4039" s="8">
        <v>15.46</v>
      </c>
      <c r="Y4039" s="9">
        <v>1.16076923076923</v>
      </c>
      <c r="Z4039" t="str">
        <f>_xlfn.XLOOKUP(B4039,店铺分配!A:A,店铺分配!C:C)</f>
        <v>拼途-US</v>
      </c>
    </row>
    <row r="4040" spans="1:26">
      <c r="A4040" s="2">
        <v>46235</v>
      </c>
      <c r="B4040" t="s">
        <v>2745</v>
      </c>
      <c r="C4040" t="s">
        <v>2746</v>
      </c>
      <c r="D4040" t="s">
        <v>2622</v>
      </c>
      <c r="E4040" t="s">
        <v>29</v>
      </c>
      <c r="F4040" s="2">
        <v>46017</v>
      </c>
      <c r="G4040">
        <v>1.29</v>
      </c>
      <c r="H4040">
        <v>1.29</v>
      </c>
      <c r="I4040">
        <v>1.36</v>
      </c>
      <c r="J4040">
        <v>1.79</v>
      </c>
      <c r="K4040" t="s">
        <v>35</v>
      </c>
      <c r="L4040">
        <v>9</v>
      </c>
      <c r="M4040" t="s">
        <v>36</v>
      </c>
      <c r="N4040" t="s">
        <v>32</v>
      </c>
      <c r="O4040" t="s">
        <v>33</v>
      </c>
      <c r="P4040" t="s">
        <v>34</v>
      </c>
      <c r="Q4040">
        <v>120</v>
      </c>
      <c r="R4040">
        <v>70</v>
      </c>
      <c r="S4040">
        <v>0</v>
      </c>
      <c r="T4040">
        <v>0</v>
      </c>
      <c r="U4040">
        <v>4</v>
      </c>
      <c r="V4040">
        <v>0</v>
      </c>
      <c r="W4040">
        <v>0</v>
      </c>
      <c r="X4040" s="8">
        <v>13.46</v>
      </c>
      <c r="Y4040" s="9">
        <v>1.25226470588235</v>
      </c>
      <c r="Z4040" t="str">
        <f>_xlfn.XLOOKUP(B4040,店铺分配!A:A,店铺分配!C:C)</f>
        <v>拼途-US</v>
      </c>
    </row>
    <row r="4041" spans="1:26">
      <c r="A4041" s="2">
        <v>46266</v>
      </c>
      <c r="B4041" t="s">
        <v>2745</v>
      </c>
      <c r="C4041" t="s">
        <v>2746</v>
      </c>
      <c r="D4041" t="s">
        <v>2622</v>
      </c>
      <c r="E4041" t="s">
        <v>29</v>
      </c>
      <c r="F4041" s="2">
        <v>46017</v>
      </c>
      <c r="G4041">
        <v>3.83</v>
      </c>
      <c r="H4041">
        <v>4.71</v>
      </c>
      <c r="I4041">
        <v>4.21</v>
      </c>
      <c r="J4041">
        <v>3.14</v>
      </c>
      <c r="K4041" t="s">
        <v>30</v>
      </c>
      <c r="L4041">
        <v>33</v>
      </c>
      <c r="M4041" t="s">
        <v>31</v>
      </c>
      <c r="N4041" t="s">
        <v>37</v>
      </c>
      <c r="O4041" t="s">
        <v>38</v>
      </c>
      <c r="P4041" t="s">
        <v>39</v>
      </c>
      <c r="Q4041">
        <v>103</v>
      </c>
      <c r="R4041">
        <v>2</v>
      </c>
      <c r="S4041">
        <v>0</v>
      </c>
      <c r="T4041">
        <v>0</v>
      </c>
      <c r="U4041">
        <v>54</v>
      </c>
      <c r="V4041">
        <v>0</v>
      </c>
      <c r="W4041">
        <v>50</v>
      </c>
      <c r="X4041" s="8">
        <v>13.46</v>
      </c>
      <c r="Y4041" s="9">
        <v>1.25226470588235</v>
      </c>
      <c r="Z4041" t="str">
        <f>_xlfn.XLOOKUP(B4041,店铺分配!A:A,店铺分配!C:C)</f>
        <v>拼途-US</v>
      </c>
    </row>
    <row r="4042" spans="1:26">
      <c r="A4042" s="2">
        <v>46296</v>
      </c>
      <c r="B4042" t="s">
        <v>2745</v>
      </c>
      <c r="C4042" t="s">
        <v>2746</v>
      </c>
      <c r="D4042" t="s">
        <v>2622</v>
      </c>
      <c r="E4042" t="s">
        <v>29</v>
      </c>
      <c r="F4042" s="2">
        <v>46017</v>
      </c>
      <c r="G4042">
        <v>3.29</v>
      </c>
      <c r="H4042">
        <v>3.29</v>
      </c>
      <c r="I4042">
        <v>3.43</v>
      </c>
      <c r="J4042">
        <v>3.68</v>
      </c>
      <c r="K4042" t="s">
        <v>35</v>
      </c>
      <c r="L4042">
        <v>23</v>
      </c>
      <c r="M4042" t="s">
        <v>36</v>
      </c>
      <c r="N4042" t="s">
        <v>40</v>
      </c>
      <c r="O4042" t="s">
        <v>41</v>
      </c>
      <c r="P4042" t="s">
        <v>42</v>
      </c>
      <c r="Q4042">
        <v>89</v>
      </c>
      <c r="R4042">
        <v>2</v>
      </c>
      <c r="S4042">
        <v>0</v>
      </c>
      <c r="T4042">
        <v>0</v>
      </c>
      <c r="U4042">
        <v>0</v>
      </c>
      <c r="V4042">
        <v>0</v>
      </c>
      <c r="W4042">
        <v>0</v>
      </c>
      <c r="X4042" s="8">
        <v>13.46</v>
      </c>
      <c r="Y4042" s="9">
        <v>1.25226470588235</v>
      </c>
      <c r="Z4042" t="str">
        <f>_xlfn.XLOOKUP(B4042,店铺分配!A:A,店铺分配!C:C)</f>
        <v>拼途-US</v>
      </c>
    </row>
    <row r="4043" spans="1:26">
      <c r="A4043" s="2">
        <v>46235</v>
      </c>
      <c r="B4043" t="s">
        <v>2747</v>
      </c>
      <c r="C4043" t="s">
        <v>2748</v>
      </c>
      <c r="D4043" t="s">
        <v>2622</v>
      </c>
      <c r="E4043" t="s">
        <v>29</v>
      </c>
      <c r="F4043" s="2">
        <v>46017</v>
      </c>
      <c r="G4043">
        <v>1.29</v>
      </c>
      <c r="H4043">
        <v>1.29</v>
      </c>
      <c r="I4043">
        <v>1.36</v>
      </c>
      <c r="J4043">
        <v>1.36</v>
      </c>
      <c r="K4043" t="s">
        <v>35</v>
      </c>
      <c r="L4043">
        <v>9</v>
      </c>
      <c r="M4043" t="s">
        <v>36</v>
      </c>
      <c r="N4043" t="s">
        <v>32</v>
      </c>
      <c r="O4043" t="s">
        <v>33</v>
      </c>
      <c r="P4043" t="s">
        <v>34</v>
      </c>
      <c r="Q4043">
        <v>68</v>
      </c>
      <c r="R4043">
        <v>0</v>
      </c>
      <c r="S4043">
        <v>100</v>
      </c>
      <c r="T4043">
        <v>0</v>
      </c>
      <c r="U4043">
        <v>300</v>
      </c>
      <c r="V4043">
        <v>0</v>
      </c>
      <c r="W4043">
        <v>0</v>
      </c>
      <c r="X4043" s="8">
        <v>4</v>
      </c>
      <c r="Y4043" s="9">
        <v>0.611258064516129</v>
      </c>
      <c r="Z4043" t="str">
        <f>_xlfn.XLOOKUP(B4043,店铺分配!A:A,店铺分配!C:C)</f>
        <v>拼途-US</v>
      </c>
    </row>
    <row r="4044" spans="1:26">
      <c r="A4044" s="2">
        <v>46266</v>
      </c>
      <c r="B4044" t="s">
        <v>2747</v>
      </c>
      <c r="C4044" t="s">
        <v>2748</v>
      </c>
      <c r="D4044" t="s">
        <v>2622</v>
      </c>
      <c r="E4044" t="s">
        <v>29</v>
      </c>
      <c r="F4044" s="2">
        <v>46017</v>
      </c>
      <c r="G4044">
        <v>0.71</v>
      </c>
      <c r="H4044">
        <v>0.71</v>
      </c>
      <c r="I4044">
        <v>0.93</v>
      </c>
      <c r="J4044">
        <v>0.96</v>
      </c>
      <c r="K4044" t="s">
        <v>35</v>
      </c>
      <c r="L4044">
        <v>5</v>
      </c>
      <c r="M4044" t="s">
        <v>36</v>
      </c>
      <c r="N4044" t="s">
        <v>37</v>
      </c>
      <c r="O4044" t="s">
        <v>38</v>
      </c>
      <c r="P4044" t="s">
        <v>39</v>
      </c>
      <c r="Q4044">
        <v>153</v>
      </c>
      <c r="R4044">
        <v>0</v>
      </c>
      <c r="S4044">
        <v>0</v>
      </c>
      <c r="T4044">
        <v>0</v>
      </c>
      <c r="U4044">
        <v>300</v>
      </c>
      <c r="V4044">
        <v>0</v>
      </c>
      <c r="W4044">
        <v>0</v>
      </c>
      <c r="X4044" s="8">
        <v>4</v>
      </c>
      <c r="Y4044" s="9">
        <v>0.611258064516129</v>
      </c>
      <c r="Z4044" t="str">
        <f>_xlfn.XLOOKUP(B4044,店铺分配!A:A,店铺分配!C:C)</f>
        <v>拼途-US</v>
      </c>
    </row>
    <row r="4045" spans="1:26">
      <c r="A4045" s="2">
        <v>46296</v>
      </c>
      <c r="B4045" t="s">
        <v>2747</v>
      </c>
      <c r="C4045" t="s">
        <v>2748</v>
      </c>
      <c r="D4045" t="s">
        <v>2622</v>
      </c>
      <c r="E4045" t="s">
        <v>29</v>
      </c>
      <c r="F4045" s="2">
        <v>46017</v>
      </c>
      <c r="G4045">
        <v>0.86</v>
      </c>
      <c r="H4045">
        <v>0.86</v>
      </c>
      <c r="I4045">
        <v>0.86</v>
      </c>
      <c r="J4045">
        <v>0.89</v>
      </c>
      <c r="K4045" t="s">
        <v>35</v>
      </c>
      <c r="L4045">
        <v>6</v>
      </c>
      <c r="M4045" t="s">
        <v>36</v>
      </c>
      <c r="N4045" t="s">
        <v>40</v>
      </c>
      <c r="O4045" t="s">
        <v>41</v>
      </c>
      <c r="P4045" t="s">
        <v>42</v>
      </c>
      <c r="Q4045">
        <v>116</v>
      </c>
      <c r="R4045">
        <v>0</v>
      </c>
      <c r="S4045">
        <v>0</v>
      </c>
      <c r="T4045">
        <v>0</v>
      </c>
      <c r="U4045">
        <v>300</v>
      </c>
      <c r="V4045">
        <v>0</v>
      </c>
      <c r="W4045">
        <v>0</v>
      </c>
      <c r="X4045" s="8">
        <v>4</v>
      </c>
      <c r="Y4045" s="9">
        <v>0.611258064516129</v>
      </c>
      <c r="Z4045" t="str">
        <f>_xlfn.XLOOKUP(B4045,店铺分配!A:A,店铺分配!C:C)</f>
        <v>拼途-US</v>
      </c>
    </row>
    <row r="4046" spans="1:26">
      <c r="A4046" s="2">
        <v>46235</v>
      </c>
      <c r="B4046" t="s">
        <v>2749</v>
      </c>
      <c r="C4046" t="s">
        <v>2750</v>
      </c>
      <c r="D4046" t="s">
        <v>2622</v>
      </c>
      <c r="E4046" t="s">
        <v>29</v>
      </c>
      <c r="F4046" s="2">
        <v>46017</v>
      </c>
      <c r="G4046">
        <v>0.44</v>
      </c>
      <c r="H4046">
        <v>0.57</v>
      </c>
      <c r="I4046">
        <v>0.36</v>
      </c>
      <c r="J4046">
        <v>0.39</v>
      </c>
      <c r="K4046" t="s">
        <v>30</v>
      </c>
      <c r="L4046">
        <v>4</v>
      </c>
      <c r="M4046" t="s">
        <v>36</v>
      </c>
      <c r="N4046" t="s">
        <v>32</v>
      </c>
      <c r="O4046" t="s">
        <v>33</v>
      </c>
      <c r="P4046" t="s">
        <v>34</v>
      </c>
      <c r="Q4046">
        <v>224</v>
      </c>
      <c r="R4046">
        <v>0</v>
      </c>
      <c r="S4046">
        <v>0</v>
      </c>
      <c r="T4046">
        <v>0</v>
      </c>
      <c r="U4046">
        <v>405</v>
      </c>
      <c r="V4046">
        <v>0</v>
      </c>
      <c r="W4046">
        <v>0</v>
      </c>
      <c r="X4046" s="8">
        <v>4</v>
      </c>
      <c r="Y4046" s="9">
        <v>1.91663829787234</v>
      </c>
      <c r="Z4046" t="str">
        <f>_xlfn.XLOOKUP(B4046,店铺分配!A:A,店铺分配!C:C)</f>
        <v>拼途-US</v>
      </c>
    </row>
    <row r="4047" spans="1:26">
      <c r="A4047" s="2">
        <v>46266</v>
      </c>
      <c r="B4047" t="s">
        <v>2749</v>
      </c>
      <c r="C4047" t="s">
        <v>2750</v>
      </c>
      <c r="D4047" t="s">
        <v>2622</v>
      </c>
      <c r="E4047" t="s">
        <v>29</v>
      </c>
      <c r="F4047" s="2">
        <v>46017</v>
      </c>
      <c r="G4047">
        <v>0.25</v>
      </c>
      <c r="H4047">
        <v>0</v>
      </c>
      <c r="I4047">
        <v>0.14</v>
      </c>
      <c r="J4047">
        <v>0.25</v>
      </c>
      <c r="K4047" t="s">
        <v>35</v>
      </c>
      <c r="L4047">
        <v>0</v>
      </c>
      <c r="M4047" t="s">
        <v>36</v>
      </c>
      <c r="N4047" t="s">
        <v>37</v>
      </c>
      <c r="O4047" t="s">
        <v>38</v>
      </c>
      <c r="P4047" t="s">
        <v>39</v>
      </c>
      <c r="Q4047">
        <v>217</v>
      </c>
      <c r="R4047">
        <v>0</v>
      </c>
      <c r="S4047">
        <v>0</v>
      </c>
      <c r="T4047">
        <v>0</v>
      </c>
      <c r="U4047">
        <v>405</v>
      </c>
      <c r="V4047">
        <v>0</v>
      </c>
      <c r="W4047">
        <v>0</v>
      </c>
      <c r="X4047" s="8">
        <v>4</v>
      </c>
      <c r="Y4047" s="9">
        <v>1.91663829787234</v>
      </c>
      <c r="Z4047" t="str">
        <f>_xlfn.XLOOKUP(B4047,店铺分配!A:A,店铺分配!C:C)</f>
        <v>拼途-US</v>
      </c>
    </row>
    <row r="4048" spans="1:26">
      <c r="A4048" s="2">
        <v>46296</v>
      </c>
      <c r="B4048" t="s">
        <v>2749</v>
      </c>
      <c r="C4048" t="s">
        <v>2750</v>
      </c>
      <c r="D4048" t="s">
        <v>2622</v>
      </c>
      <c r="E4048" t="s">
        <v>29</v>
      </c>
      <c r="F4048" s="2">
        <v>46017</v>
      </c>
      <c r="G4048">
        <v>0.47</v>
      </c>
      <c r="H4048">
        <v>0.57</v>
      </c>
      <c r="I4048">
        <v>0.43</v>
      </c>
      <c r="J4048">
        <v>0.43</v>
      </c>
      <c r="K4048" t="s">
        <v>30</v>
      </c>
      <c r="L4048">
        <v>4</v>
      </c>
      <c r="M4048" t="s">
        <v>36</v>
      </c>
      <c r="N4048" t="s">
        <v>40</v>
      </c>
      <c r="O4048" t="s">
        <v>41</v>
      </c>
      <c r="P4048" t="s">
        <v>42</v>
      </c>
      <c r="Q4048">
        <v>204</v>
      </c>
      <c r="R4048">
        <v>0</v>
      </c>
      <c r="S4048">
        <v>0</v>
      </c>
      <c r="T4048">
        <v>0</v>
      </c>
      <c r="U4048">
        <v>405</v>
      </c>
      <c r="V4048">
        <v>0</v>
      </c>
      <c r="W4048">
        <v>0</v>
      </c>
      <c r="X4048" s="8">
        <v>4</v>
      </c>
      <c r="Y4048" s="9">
        <v>1.91663829787234</v>
      </c>
      <c r="Z4048" t="str">
        <f>_xlfn.XLOOKUP(B4048,店铺分配!A:A,店铺分配!C:C)</f>
        <v>拼途-US</v>
      </c>
    </row>
    <row r="4049" spans="1:26">
      <c r="A4049" s="2">
        <v>46235</v>
      </c>
      <c r="B4049" t="s">
        <v>2751</v>
      </c>
      <c r="C4049" t="s">
        <v>2752</v>
      </c>
      <c r="D4049" t="s">
        <v>2622</v>
      </c>
      <c r="E4049" t="s">
        <v>29</v>
      </c>
      <c r="F4049" s="2">
        <v>46020</v>
      </c>
      <c r="G4049">
        <v>0.57</v>
      </c>
      <c r="H4049">
        <v>0.57</v>
      </c>
      <c r="I4049">
        <v>0.86</v>
      </c>
      <c r="J4049">
        <v>1.68</v>
      </c>
      <c r="K4049" t="s">
        <v>35</v>
      </c>
      <c r="L4049">
        <v>4</v>
      </c>
      <c r="M4049" t="s">
        <v>36</v>
      </c>
      <c r="N4049" t="s">
        <v>32</v>
      </c>
      <c r="O4049" t="s">
        <v>33</v>
      </c>
      <c r="P4049" t="s">
        <v>34</v>
      </c>
      <c r="Q4049">
        <v>39</v>
      </c>
      <c r="R4049">
        <v>61</v>
      </c>
      <c r="S4049">
        <v>0</v>
      </c>
      <c r="T4049">
        <v>0</v>
      </c>
      <c r="U4049">
        <v>1</v>
      </c>
      <c r="V4049">
        <v>0</v>
      </c>
      <c r="W4049">
        <v>0</v>
      </c>
      <c r="X4049" s="8">
        <v>4</v>
      </c>
      <c r="Y4049" s="9">
        <v>0.632869565217391</v>
      </c>
      <c r="Z4049" t="str">
        <f>_xlfn.XLOOKUP(B4049,店铺分配!A:A,店铺分配!C:C)</f>
        <v>拼途-US</v>
      </c>
    </row>
    <row r="4050" spans="1:26">
      <c r="A4050" s="2">
        <v>46266</v>
      </c>
      <c r="B4050" t="s">
        <v>2751</v>
      </c>
      <c r="C4050" t="s">
        <v>2752</v>
      </c>
      <c r="D4050" t="s">
        <v>2622</v>
      </c>
      <c r="E4050" t="s">
        <v>29</v>
      </c>
      <c r="F4050" s="2">
        <v>46020</v>
      </c>
      <c r="G4050">
        <v>1.29</v>
      </c>
      <c r="H4050">
        <v>1.86</v>
      </c>
      <c r="I4050">
        <v>1.43</v>
      </c>
      <c r="J4050">
        <v>0.89</v>
      </c>
      <c r="K4050" t="s">
        <v>30</v>
      </c>
      <c r="L4050">
        <v>13</v>
      </c>
      <c r="M4050" t="s">
        <v>36</v>
      </c>
      <c r="N4050" t="s">
        <v>37</v>
      </c>
      <c r="O4050" t="s">
        <v>38</v>
      </c>
      <c r="P4050" t="s">
        <v>39</v>
      </c>
      <c r="Q4050">
        <v>76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 s="8">
        <v>4</v>
      </c>
      <c r="Y4050" s="9">
        <v>0.632869565217391</v>
      </c>
      <c r="Z4050" t="str">
        <f>_xlfn.XLOOKUP(B4050,店铺分配!A:A,店铺分配!C:C)</f>
        <v>拼途-US</v>
      </c>
    </row>
    <row r="4051" spans="1:26">
      <c r="A4051" s="2">
        <v>46296</v>
      </c>
      <c r="B4051" t="s">
        <v>2751</v>
      </c>
      <c r="C4051" t="s">
        <v>2752</v>
      </c>
      <c r="D4051" t="s">
        <v>2622</v>
      </c>
      <c r="E4051" t="s">
        <v>29</v>
      </c>
      <c r="F4051" s="2">
        <v>46020</v>
      </c>
      <c r="G4051">
        <v>0.29</v>
      </c>
      <c r="H4051">
        <v>0.29</v>
      </c>
      <c r="I4051">
        <v>0.43</v>
      </c>
      <c r="J4051">
        <v>1.04</v>
      </c>
      <c r="K4051" t="s">
        <v>35</v>
      </c>
      <c r="L4051">
        <v>2</v>
      </c>
      <c r="M4051" t="s">
        <v>36</v>
      </c>
      <c r="N4051" t="s">
        <v>40</v>
      </c>
      <c r="O4051" t="s">
        <v>41</v>
      </c>
      <c r="P4051" t="s">
        <v>42</v>
      </c>
      <c r="Q4051">
        <v>42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 s="8">
        <v>4</v>
      </c>
      <c r="Y4051" s="9">
        <v>0.632869565217391</v>
      </c>
      <c r="Z4051" t="str">
        <f>_xlfn.XLOOKUP(B4051,店铺分配!A:A,店铺分配!C:C)</f>
        <v>拼途-US</v>
      </c>
    </row>
    <row r="4052" spans="1:26">
      <c r="A4052" s="2">
        <v>46235</v>
      </c>
      <c r="B4052" t="s">
        <v>2753</v>
      </c>
      <c r="C4052" t="s">
        <v>2754</v>
      </c>
      <c r="D4052" t="s">
        <v>2622</v>
      </c>
      <c r="E4052" t="s">
        <v>29</v>
      </c>
      <c r="F4052" s="2">
        <v>46017</v>
      </c>
      <c r="G4052">
        <v>1</v>
      </c>
      <c r="H4052">
        <v>1</v>
      </c>
      <c r="I4052">
        <v>1</v>
      </c>
      <c r="J4052">
        <v>1.21</v>
      </c>
      <c r="K4052" t="s">
        <v>35</v>
      </c>
      <c r="L4052">
        <v>7</v>
      </c>
      <c r="M4052" t="s">
        <v>36</v>
      </c>
      <c r="N4052" t="s">
        <v>32</v>
      </c>
      <c r="O4052" t="s">
        <v>33</v>
      </c>
      <c r="P4052" t="s">
        <v>34</v>
      </c>
      <c r="Q4052">
        <v>251</v>
      </c>
      <c r="R4052">
        <v>2</v>
      </c>
      <c r="S4052">
        <v>0</v>
      </c>
      <c r="T4052">
        <v>0</v>
      </c>
      <c r="U4052">
        <v>105</v>
      </c>
      <c r="V4052">
        <v>0</v>
      </c>
      <c r="W4052">
        <v>0</v>
      </c>
      <c r="X4052" s="8">
        <v>7</v>
      </c>
      <c r="Y4052" s="9">
        <v>1.40995061728395</v>
      </c>
      <c r="Z4052" t="str">
        <f>_xlfn.XLOOKUP(B4052,店铺分配!A:A,店铺分配!C:C)</f>
        <v>拼途-US</v>
      </c>
    </row>
    <row r="4053" spans="1:26">
      <c r="A4053" s="2">
        <v>46266</v>
      </c>
      <c r="B4053" t="s">
        <v>2753</v>
      </c>
      <c r="C4053" t="s">
        <v>2754</v>
      </c>
      <c r="D4053" t="s">
        <v>2622</v>
      </c>
      <c r="E4053" t="s">
        <v>29</v>
      </c>
      <c r="F4053" s="2">
        <v>46017</v>
      </c>
      <c r="G4053">
        <v>1.83</v>
      </c>
      <c r="H4053">
        <v>2.14</v>
      </c>
      <c r="I4053">
        <v>1.93</v>
      </c>
      <c r="J4053">
        <v>1.61</v>
      </c>
      <c r="K4053" t="s">
        <v>30</v>
      </c>
      <c r="L4053">
        <v>15</v>
      </c>
      <c r="M4053" t="s">
        <v>36</v>
      </c>
      <c r="N4053" t="s">
        <v>37</v>
      </c>
      <c r="O4053" t="s">
        <v>38</v>
      </c>
      <c r="P4053" t="s">
        <v>39</v>
      </c>
      <c r="Q4053">
        <v>210</v>
      </c>
      <c r="R4053">
        <v>2</v>
      </c>
      <c r="S4053">
        <v>0</v>
      </c>
      <c r="T4053">
        <v>0</v>
      </c>
      <c r="U4053">
        <v>105</v>
      </c>
      <c r="V4053">
        <v>0</v>
      </c>
      <c r="W4053">
        <v>0</v>
      </c>
      <c r="X4053" s="8">
        <v>7</v>
      </c>
      <c r="Y4053" s="9">
        <v>1.40995061728395</v>
      </c>
      <c r="Z4053" t="str">
        <f>_xlfn.XLOOKUP(B4053,店铺分配!A:A,店铺分配!C:C)</f>
        <v>拼途-US</v>
      </c>
    </row>
    <row r="4054" spans="1:26">
      <c r="A4054" s="2">
        <v>46296</v>
      </c>
      <c r="B4054" t="s">
        <v>2753</v>
      </c>
      <c r="C4054" t="s">
        <v>2754</v>
      </c>
      <c r="D4054" t="s">
        <v>2622</v>
      </c>
      <c r="E4054" t="s">
        <v>29</v>
      </c>
      <c r="F4054" s="2">
        <v>46017</v>
      </c>
      <c r="G4054">
        <v>1.71</v>
      </c>
      <c r="H4054">
        <v>1.71</v>
      </c>
      <c r="I4054">
        <v>2.29</v>
      </c>
      <c r="J4054">
        <v>2.39</v>
      </c>
      <c r="K4054" t="s">
        <v>35</v>
      </c>
      <c r="L4054">
        <v>12</v>
      </c>
      <c r="M4054" t="s">
        <v>36</v>
      </c>
      <c r="N4054" t="s">
        <v>40</v>
      </c>
      <c r="O4054" t="s">
        <v>41</v>
      </c>
      <c r="P4054" t="s">
        <v>42</v>
      </c>
      <c r="Q4054">
        <v>137</v>
      </c>
      <c r="R4054">
        <v>2</v>
      </c>
      <c r="S4054">
        <v>0</v>
      </c>
      <c r="T4054">
        <v>0</v>
      </c>
      <c r="U4054">
        <v>105</v>
      </c>
      <c r="V4054">
        <v>0</v>
      </c>
      <c r="W4054">
        <v>0</v>
      </c>
      <c r="X4054" s="8">
        <v>7</v>
      </c>
      <c r="Y4054" s="9">
        <v>1.40995061728395</v>
      </c>
      <c r="Z4054" t="str">
        <f>_xlfn.XLOOKUP(B4054,店铺分配!A:A,店铺分配!C:C)</f>
        <v>拼途-US</v>
      </c>
    </row>
    <row r="4055" spans="1:26">
      <c r="A4055" s="2">
        <v>46235</v>
      </c>
      <c r="B4055" t="s">
        <v>2755</v>
      </c>
      <c r="C4055" t="s">
        <v>2756</v>
      </c>
      <c r="D4055" t="s">
        <v>2622</v>
      </c>
      <c r="E4055" t="s">
        <v>29</v>
      </c>
      <c r="F4055" s="2">
        <v>46023</v>
      </c>
      <c r="G4055">
        <v>0.29</v>
      </c>
      <c r="H4055">
        <v>0.29</v>
      </c>
      <c r="I4055">
        <v>0.29</v>
      </c>
      <c r="J4055">
        <v>0.54</v>
      </c>
      <c r="K4055" t="s">
        <v>35</v>
      </c>
      <c r="L4055">
        <v>2</v>
      </c>
      <c r="M4055" t="s">
        <v>36</v>
      </c>
      <c r="N4055" t="s">
        <v>32</v>
      </c>
      <c r="O4055" t="s">
        <v>33</v>
      </c>
      <c r="P4055" t="s">
        <v>34</v>
      </c>
      <c r="Q4055">
        <v>86</v>
      </c>
      <c r="R4055">
        <v>46</v>
      </c>
      <c r="S4055">
        <v>0</v>
      </c>
      <c r="T4055">
        <v>0</v>
      </c>
      <c r="U4055">
        <v>4</v>
      </c>
      <c r="V4055">
        <v>0</v>
      </c>
      <c r="W4055">
        <v>0</v>
      </c>
      <c r="X4055" s="8">
        <v>7</v>
      </c>
      <c r="Y4055" s="9">
        <v>1.5305</v>
      </c>
      <c r="Z4055" t="str">
        <f>_xlfn.XLOOKUP(B4055,店铺分配!A:A,店铺分配!C:C)</f>
        <v>拼途-US</v>
      </c>
    </row>
    <row r="4056" spans="1:26">
      <c r="A4056" s="2">
        <v>46266</v>
      </c>
      <c r="B4056" t="s">
        <v>2755</v>
      </c>
      <c r="C4056" t="s">
        <v>2756</v>
      </c>
      <c r="D4056" t="s">
        <v>2622</v>
      </c>
      <c r="E4056" t="s">
        <v>29</v>
      </c>
      <c r="F4056" s="2">
        <v>46023</v>
      </c>
      <c r="G4056">
        <v>1.51</v>
      </c>
      <c r="H4056">
        <v>1.29</v>
      </c>
      <c r="I4056">
        <v>2.07</v>
      </c>
      <c r="J4056">
        <v>1.43</v>
      </c>
      <c r="K4056" t="s">
        <v>30</v>
      </c>
      <c r="L4056">
        <v>9</v>
      </c>
      <c r="M4056" t="s">
        <v>36</v>
      </c>
      <c r="N4056" t="s">
        <v>37</v>
      </c>
      <c r="O4056" t="s">
        <v>38</v>
      </c>
      <c r="P4056" t="s">
        <v>39</v>
      </c>
      <c r="Q4056">
        <v>93</v>
      </c>
      <c r="R4056">
        <v>1</v>
      </c>
      <c r="S4056">
        <v>0</v>
      </c>
      <c r="T4056">
        <v>0</v>
      </c>
      <c r="U4056">
        <v>4</v>
      </c>
      <c r="V4056">
        <v>0</v>
      </c>
      <c r="W4056">
        <v>0</v>
      </c>
      <c r="X4056" s="8">
        <v>7</v>
      </c>
      <c r="Y4056" s="9">
        <v>1.5305</v>
      </c>
      <c r="Z4056" t="str">
        <f>_xlfn.XLOOKUP(B4056,店铺分配!A:A,店铺分配!C:C)</f>
        <v>拼途-US</v>
      </c>
    </row>
    <row r="4057" spans="1:26">
      <c r="A4057" s="2">
        <v>46296</v>
      </c>
      <c r="B4057" t="s">
        <v>2755</v>
      </c>
      <c r="C4057" t="s">
        <v>2756</v>
      </c>
      <c r="D4057" t="s">
        <v>2622</v>
      </c>
      <c r="E4057" t="s">
        <v>29</v>
      </c>
      <c r="F4057" s="2">
        <v>46023</v>
      </c>
      <c r="G4057">
        <v>1</v>
      </c>
      <c r="H4057">
        <v>1</v>
      </c>
      <c r="I4057">
        <v>1.21</v>
      </c>
      <c r="J4057">
        <v>1.86</v>
      </c>
      <c r="K4057" t="s">
        <v>35</v>
      </c>
      <c r="L4057">
        <v>7</v>
      </c>
      <c r="M4057" t="s">
        <v>36</v>
      </c>
      <c r="N4057" t="s">
        <v>40</v>
      </c>
      <c r="O4057" t="s">
        <v>41</v>
      </c>
      <c r="P4057" t="s">
        <v>42</v>
      </c>
      <c r="Q4057">
        <v>33</v>
      </c>
      <c r="R4057">
        <v>0</v>
      </c>
      <c r="S4057">
        <v>0</v>
      </c>
      <c r="T4057">
        <v>0</v>
      </c>
      <c r="U4057">
        <v>4</v>
      </c>
      <c r="V4057">
        <v>0</v>
      </c>
      <c r="W4057">
        <v>0</v>
      </c>
      <c r="X4057" s="8">
        <v>7</v>
      </c>
      <c r="Y4057" s="9">
        <v>1.5305</v>
      </c>
      <c r="Z4057" t="str">
        <f>_xlfn.XLOOKUP(B4057,店铺分配!A:A,店铺分配!C:C)</f>
        <v>拼途-US</v>
      </c>
    </row>
    <row r="4058" spans="1:26">
      <c r="A4058" s="2">
        <v>46235</v>
      </c>
      <c r="B4058" t="s">
        <v>2757</v>
      </c>
      <c r="C4058" t="s">
        <v>2758</v>
      </c>
      <c r="D4058" t="s">
        <v>2622</v>
      </c>
      <c r="E4058" t="s">
        <v>29</v>
      </c>
      <c r="F4058" s="2">
        <v>46017</v>
      </c>
      <c r="G4058">
        <v>1.47</v>
      </c>
      <c r="H4058">
        <v>1.86</v>
      </c>
      <c r="I4058">
        <v>1.36</v>
      </c>
      <c r="J4058">
        <v>1.29</v>
      </c>
      <c r="K4058" t="s">
        <v>30</v>
      </c>
      <c r="L4058">
        <v>13</v>
      </c>
      <c r="M4058" t="s">
        <v>36</v>
      </c>
      <c r="N4058" t="s">
        <v>32</v>
      </c>
      <c r="O4058" t="s">
        <v>33</v>
      </c>
      <c r="P4058" t="s">
        <v>34</v>
      </c>
      <c r="Q4058">
        <v>126</v>
      </c>
      <c r="R4058">
        <v>0</v>
      </c>
      <c r="S4058">
        <v>55</v>
      </c>
      <c r="T4058">
        <v>0</v>
      </c>
      <c r="U4058">
        <v>0</v>
      </c>
      <c r="V4058">
        <v>0</v>
      </c>
      <c r="W4058">
        <v>0</v>
      </c>
      <c r="X4058" s="8">
        <v>7</v>
      </c>
      <c r="Y4058" s="9">
        <v>1.78795918367347</v>
      </c>
      <c r="Z4058" t="str">
        <f>_xlfn.XLOOKUP(B4058,店铺分配!A:A,店铺分配!C:C)</f>
        <v>拼途-US</v>
      </c>
    </row>
    <row r="4059" spans="1:26">
      <c r="A4059" s="2">
        <v>46266</v>
      </c>
      <c r="B4059" t="s">
        <v>2757</v>
      </c>
      <c r="C4059" t="s">
        <v>2758</v>
      </c>
      <c r="D4059" t="s">
        <v>2622</v>
      </c>
      <c r="E4059" t="s">
        <v>29</v>
      </c>
      <c r="F4059" s="2">
        <v>46017</v>
      </c>
      <c r="G4059">
        <v>1.14</v>
      </c>
      <c r="H4059">
        <v>1.14</v>
      </c>
      <c r="I4059">
        <v>1.14</v>
      </c>
      <c r="J4059">
        <v>1.14</v>
      </c>
      <c r="K4059" t="s">
        <v>35</v>
      </c>
      <c r="L4059">
        <v>8</v>
      </c>
      <c r="M4059" t="s">
        <v>36</v>
      </c>
      <c r="N4059" t="s">
        <v>37</v>
      </c>
      <c r="O4059" t="s">
        <v>38</v>
      </c>
      <c r="P4059" t="s">
        <v>39</v>
      </c>
      <c r="Q4059">
        <v>94</v>
      </c>
      <c r="R4059">
        <v>0</v>
      </c>
      <c r="S4059">
        <v>55</v>
      </c>
      <c r="T4059">
        <v>0</v>
      </c>
      <c r="U4059">
        <v>0</v>
      </c>
      <c r="V4059">
        <v>0</v>
      </c>
      <c r="W4059">
        <v>0</v>
      </c>
      <c r="X4059" s="8">
        <v>7</v>
      </c>
      <c r="Y4059" s="9">
        <v>1.78795918367347</v>
      </c>
      <c r="Z4059" t="str">
        <f>_xlfn.XLOOKUP(B4059,店铺分配!A:A,店铺分配!C:C)</f>
        <v>拼途-US</v>
      </c>
    </row>
    <row r="4060" spans="1:26">
      <c r="A4060" s="2">
        <v>46296</v>
      </c>
      <c r="B4060" t="s">
        <v>2757</v>
      </c>
      <c r="C4060" t="s">
        <v>2758</v>
      </c>
      <c r="D4060" t="s">
        <v>2622</v>
      </c>
      <c r="E4060" t="s">
        <v>29</v>
      </c>
      <c r="F4060" s="2">
        <v>46017</v>
      </c>
      <c r="G4060">
        <v>0.71</v>
      </c>
      <c r="H4060">
        <v>0.71</v>
      </c>
      <c r="I4060">
        <v>0.71</v>
      </c>
      <c r="J4060">
        <v>1.21</v>
      </c>
      <c r="K4060" t="s">
        <v>35</v>
      </c>
      <c r="L4060">
        <v>5</v>
      </c>
      <c r="M4060" t="s">
        <v>36</v>
      </c>
      <c r="N4060" t="s">
        <v>40</v>
      </c>
      <c r="O4060" t="s">
        <v>41</v>
      </c>
      <c r="P4060" t="s">
        <v>42</v>
      </c>
      <c r="Q4060">
        <v>122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 s="8">
        <v>7</v>
      </c>
      <c r="Y4060" s="9">
        <v>1.78795918367347</v>
      </c>
      <c r="Z4060" t="str">
        <f>_xlfn.XLOOKUP(B4060,店铺分配!A:A,店铺分配!C:C)</f>
        <v>拼途-US</v>
      </c>
    </row>
    <row r="4061" spans="1:26">
      <c r="A4061" s="2">
        <v>46235</v>
      </c>
      <c r="B4061" t="s">
        <v>2759</v>
      </c>
      <c r="C4061" t="s">
        <v>2760</v>
      </c>
      <c r="D4061" t="s">
        <v>2622</v>
      </c>
      <c r="E4061" t="s">
        <v>29</v>
      </c>
      <c r="F4061" s="2">
        <v>46017</v>
      </c>
      <c r="G4061">
        <v>2.57</v>
      </c>
      <c r="H4061">
        <v>2.57</v>
      </c>
      <c r="I4061">
        <v>2.79</v>
      </c>
      <c r="J4061">
        <v>3.43</v>
      </c>
      <c r="K4061" t="s">
        <v>35</v>
      </c>
      <c r="L4061">
        <v>18</v>
      </c>
      <c r="M4061" t="s">
        <v>31</v>
      </c>
      <c r="N4061" t="s">
        <v>32</v>
      </c>
      <c r="O4061" t="s">
        <v>33</v>
      </c>
      <c r="P4061" t="s">
        <v>34</v>
      </c>
      <c r="Q4061">
        <v>113</v>
      </c>
      <c r="R4061">
        <v>113</v>
      </c>
      <c r="S4061">
        <v>0</v>
      </c>
      <c r="T4061">
        <v>0</v>
      </c>
      <c r="U4061">
        <v>101</v>
      </c>
      <c r="V4061">
        <v>0</v>
      </c>
      <c r="W4061">
        <v>0</v>
      </c>
      <c r="X4061" s="8">
        <v>7</v>
      </c>
      <c r="Y4061" s="9">
        <v>4.38245161290323</v>
      </c>
      <c r="Z4061" t="str">
        <f>_xlfn.XLOOKUP(B4061,店铺分配!A:A,店铺分配!C:C)</f>
        <v>拼途-US</v>
      </c>
    </row>
    <row r="4062" spans="1:26">
      <c r="A4062" s="2">
        <v>46266</v>
      </c>
      <c r="B4062" t="s">
        <v>2759</v>
      </c>
      <c r="C4062" t="s">
        <v>2760</v>
      </c>
      <c r="D4062" t="s">
        <v>2622</v>
      </c>
      <c r="E4062" t="s">
        <v>29</v>
      </c>
      <c r="F4062" s="2">
        <v>46017</v>
      </c>
      <c r="G4062">
        <v>2.89</v>
      </c>
      <c r="H4062">
        <v>3.14</v>
      </c>
      <c r="I4062">
        <v>2.93</v>
      </c>
      <c r="J4062">
        <v>2.71</v>
      </c>
      <c r="K4062" t="s">
        <v>30</v>
      </c>
      <c r="L4062">
        <v>22</v>
      </c>
      <c r="M4062" t="s">
        <v>36</v>
      </c>
      <c r="N4062" t="s">
        <v>37</v>
      </c>
      <c r="O4062" t="s">
        <v>38</v>
      </c>
      <c r="P4062" t="s">
        <v>39</v>
      </c>
      <c r="Q4062">
        <v>152</v>
      </c>
      <c r="R4062">
        <v>6</v>
      </c>
      <c r="S4062">
        <v>0</v>
      </c>
      <c r="T4062">
        <v>0</v>
      </c>
      <c r="U4062">
        <v>101</v>
      </c>
      <c r="V4062">
        <v>0</v>
      </c>
      <c r="W4062">
        <v>0</v>
      </c>
      <c r="X4062" s="8">
        <v>7</v>
      </c>
      <c r="Y4062" s="9">
        <v>4.38245161290323</v>
      </c>
      <c r="Z4062" t="str">
        <f>_xlfn.XLOOKUP(B4062,店铺分配!A:A,店铺分配!C:C)</f>
        <v>拼途-US</v>
      </c>
    </row>
    <row r="4063" spans="1:26">
      <c r="A4063" s="2">
        <v>46296</v>
      </c>
      <c r="B4063" t="s">
        <v>2759</v>
      </c>
      <c r="C4063" t="s">
        <v>2760</v>
      </c>
      <c r="D4063" t="s">
        <v>2622</v>
      </c>
      <c r="E4063" t="s">
        <v>29</v>
      </c>
      <c r="F4063" s="2">
        <v>46017</v>
      </c>
      <c r="G4063">
        <v>2.14</v>
      </c>
      <c r="H4063">
        <v>2.14</v>
      </c>
      <c r="I4063">
        <v>2.14</v>
      </c>
      <c r="J4063">
        <v>2.36</v>
      </c>
      <c r="K4063" t="s">
        <v>35</v>
      </c>
      <c r="L4063">
        <v>15</v>
      </c>
      <c r="M4063" t="s">
        <v>36</v>
      </c>
      <c r="N4063" t="s">
        <v>40</v>
      </c>
      <c r="O4063" t="s">
        <v>41</v>
      </c>
      <c r="P4063" t="s">
        <v>42</v>
      </c>
      <c r="Q4063">
        <v>87</v>
      </c>
      <c r="R4063">
        <v>5</v>
      </c>
      <c r="S4063">
        <v>0</v>
      </c>
      <c r="T4063">
        <v>0</v>
      </c>
      <c r="U4063">
        <v>101</v>
      </c>
      <c r="V4063">
        <v>0</v>
      </c>
      <c r="W4063">
        <v>0</v>
      </c>
      <c r="X4063" s="8">
        <v>7</v>
      </c>
      <c r="Y4063" s="9">
        <v>4.38245161290323</v>
      </c>
      <c r="Z4063" t="str">
        <f>_xlfn.XLOOKUP(B4063,店铺分配!A:A,店铺分配!C:C)</f>
        <v>拼途-US</v>
      </c>
    </row>
    <row r="4064" spans="1:26">
      <c r="A4064" s="2">
        <v>46235</v>
      </c>
      <c r="B4064" t="s">
        <v>2761</v>
      </c>
      <c r="C4064" t="s">
        <v>2762</v>
      </c>
      <c r="D4064" t="s">
        <v>2622</v>
      </c>
      <c r="E4064" t="s">
        <v>29</v>
      </c>
      <c r="F4064" s="2">
        <v>46017</v>
      </c>
      <c r="G4064">
        <v>0.84</v>
      </c>
      <c r="H4064">
        <v>0.86</v>
      </c>
      <c r="I4064">
        <v>0.86</v>
      </c>
      <c r="J4064">
        <v>0.82</v>
      </c>
      <c r="K4064" t="s">
        <v>30</v>
      </c>
      <c r="L4064">
        <v>6</v>
      </c>
      <c r="M4064" t="s">
        <v>36</v>
      </c>
      <c r="N4064" t="s">
        <v>32</v>
      </c>
      <c r="O4064" t="s">
        <v>33</v>
      </c>
      <c r="P4064" t="s">
        <v>34</v>
      </c>
      <c r="Q4064">
        <v>71</v>
      </c>
      <c r="R4064">
        <v>0</v>
      </c>
      <c r="S4064">
        <v>60</v>
      </c>
      <c r="T4064">
        <v>0</v>
      </c>
      <c r="U4064">
        <v>105</v>
      </c>
      <c r="V4064">
        <v>0</v>
      </c>
      <c r="W4064">
        <v>0</v>
      </c>
      <c r="X4064" s="8">
        <v>7</v>
      </c>
      <c r="Y4064" s="9">
        <v>1.38179310344828</v>
      </c>
      <c r="Z4064" t="str">
        <f>_xlfn.XLOOKUP(B4064,店铺分配!A:A,店铺分配!C:C)</f>
        <v>拼途-US</v>
      </c>
    </row>
    <row r="4065" spans="1:26">
      <c r="A4065" s="2">
        <v>46266</v>
      </c>
      <c r="B4065" t="s">
        <v>2761</v>
      </c>
      <c r="C4065" t="s">
        <v>2762</v>
      </c>
      <c r="D4065" t="s">
        <v>2622</v>
      </c>
      <c r="E4065" t="s">
        <v>29</v>
      </c>
      <c r="F4065" s="2">
        <v>46017</v>
      </c>
      <c r="G4065">
        <v>0.6</v>
      </c>
      <c r="H4065">
        <v>0.57</v>
      </c>
      <c r="I4065">
        <v>0.36</v>
      </c>
      <c r="J4065">
        <v>0.71</v>
      </c>
      <c r="K4065" t="s">
        <v>30</v>
      </c>
      <c r="L4065">
        <v>4</v>
      </c>
      <c r="M4065" t="s">
        <v>36</v>
      </c>
      <c r="N4065" t="s">
        <v>37</v>
      </c>
      <c r="O4065" t="s">
        <v>38</v>
      </c>
      <c r="P4065" t="s">
        <v>39</v>
      </c>
      <c r="Q4065">
        <v>50</v>
      </c>
      <c r="R4065">
        <v>60</v>
      </c>
      <c r="S4065">
        <v>0</v>
      </c>
      <c r="T4065">
        <v>0</v>
      </c>
      <c r="U4065">
        <v>105</v>
      </c>
      <c r="V4065">
        <v>0</v>
      </c>
      <c r="W4065">
        <v>0</v>
      </c>
      <c r="X4065" s="8">
        <v>7</v>
      </c>
      <c r="Y4065" s="9">
        <v>1.38179310344828</v>
      </c>
      <c r="Z4065" t="str">
        <f>_xlfn.XLOOKUP(B4065,店铺分配!A:A,店铺分配!C:C)</f>
        <v>拼途-US</v>
      </c>
    </row>
    <row r="4066" spans="1:26">
      <c r="A4066" s="2">
        <v>46296</v>
      </c>
      <c r="B4066" t="s">
        <v>2761</v>
      </c>
      <c r="C4066" t="s">
        <v>2762</v>
      </c>
      <c r="D4066" t="s">
        <v>2622</v>
      </c>
      <c r="E4066" t="s">
        <v>29</v>
      </c>
      <c r="F4066" s="2">
        <v>46017</v>
      </c>
      <c r="G4066">
        <v>0.29</v>
      </c>
      <c r="H4066">
        <v>0.29</v>
      </c>
      <c r="I4066">
        <v>0.5</v>
      </c>
      <c r="J4066">
        <v>0.61</v>
      </c>
      <c r="K4066" t="s">
        <v>35</v>
      </c>
      <c r="L4066">
        <v>2</v>
      </c>
      <c r="M4066" t="s">
        <v>36</v>
      </c>
      <c r="N4066" t="s">
        <v>40</v>
      </c>
      <c r="O4066" t="s">
        <v>41</v>
      </c>
      <c r="P4066" t="s">
        <v>42</v>
      </c>
      <c r="Q4066">
        <v>94</v>
      </c>
      <c r="R4066">
        <v>0</v>
      </c>
      <c r="S4066">
        <v>0</v>
      </c>
      <c r="T4066">
        <v>0</v>
      </c>
      <c r="U4066">
        <v>105</v>
      </c>
      <c r="V4066">
        <v>0</v>
      </c>
      <c r="W4066">
        <v>0</v>
      </c>
      <c r="X4066" s="8">
        <v>7</v>
      </c>
      <c r="Y4066" s="9">
        <v>1.38179310344828</v>
      </c>
      <c r="Z4066" t="str">
        <f>_xlfn.XLOOKUP(B4066,店铺分配!A:A,店铺分配!C:C)</f>
        <v>拼途-US</v>
      </c>
    </row>
    <row r="4067" spans="1:26">
      <c r="A4067" s="2">
        <v>46235</v>
      </c>
      <c r="B4067" t="s">
        <v>2763</v>
      </c>
      <c r="C4067" t="s">
        <v>2764</v>
      </c>
      <c r="D4067" t="s">
        <v>2622</v>
      </c>
      <c r="E4067" t="s">
        <v>29</v>
      </c>
      <c r="F4067" s="2">
        <v>46017</v>
      </c>
      <c r="G4067">
        <v>2.43</v>
      </c>
      <c r="H4067">
        <v>2.43</v>
      </c>
      <c r="I4067">
        <v>2.36</v>
      </c>
      <c r="J4067">
        <v>2.68</v>
      </c>
      <c r="K4067" t="s">
        <v>35</v>
      </c>
      <c r="L4067">
        <v>17</v>
      </c>
      <c r="M4067" t="s">
        <v>31</v>
      </c>
      <c r="N4067" t="s">
        <v>32</v>
      </c>
      <c r="O4067" t="s">
        <v>33</v>
      </c>
      <c r="P4067" t="s">
        <v>34</v>
      </c>
      <c r="Q4067">
        <v>47</v>
      </c>
      <c r="R4067">
        <v>100</v>
      </c>
      <c r="S4067">
        <v>0</v>
      </c>
      <c r="T4067">
        <v>0</v>
      </c>
      <c r="U4067">
        <v>4</v>
      </c>
      <c r="V4067">
        <v>0</v>
      </c>
      <c r="W4067">
        <v>100</v>
      </c>
      <c r="X4067" s="8">
        <v>7</v>
      </c>
      <c r="Y4067" s="9">
        <v>1.96552380952381</v>
      </c>
      <c r="Z4067" t="str">
        <f>_xlfn.XLOOKUP(B4067,店铺分配!A:A,店铺分配!C:C)</f>
        <v>拼途-US</v>
      </c>
    </row>
    <row r="4068" spans="1:26">
      <c r="A4068" s="2">
        <v>46266</v>
      </c>
      <c r="B4068" t="s">
        <v>2763</v>
      </c>
      <c r="C4068" t="s">
        <v>2764</v>
      </c>
      <c r="D4068" t="s">
        <v>2622</v>
      </c>
      <c r="E4068" t="s">
        <v>29</v>
      </c>
      <c r="F4068" s="2">
        <v>46017</v>
      </c>
      <c r="G4068">
        <v>2.32</v>
      </c>
      <c r="H4068">
        <v>2.57</v>
      </c>
      <c r="I4068">
        <v>1.93</v>
      </c>
      <c r="J4068">
        <v>2.32</v>
      </c>
      <c r="K4068" t="s">
        <v>30</v>
      </c>
      <c r="L4068">
        <v>18</v>
      </c>
      <c r="M4068" t="s">
        <v>36</v>
      </c>
      <c r="N4068" t="s">
        <v>37</v>
      </c>
      <c r="O4068" t="s">
        <v>38</v>
      </c>
      <c r="P4068" t="s">
        <v>39</v>
      </c>
      <c r="Q4068">
        <v>176</v>
      </c>
      <c r="R4068">
        <v>0</v>
      </c>
      <c r="S4068">
        <v>0</v>
      </c>
      <c r="T4068">
        <v>0</v>
      </c>
      <c r="U4068">
        <v>4</v>
      </c>
      <c r="V4068">
        <v>0</v>
      </c>
      <c r="W4068">
        <v>0</v>
      </c>
      <c r="X4068" s="8">
        <v>7</v>
      </c>
      <c r="Y4068" s="9">
        <v>1.96552380952381</v>
      </c>
      <c r="Z4068" t="str">
        <f>_xlfn.XLOOKUP(B4068,店铺分配!A:A,店铺分配!C:C)</f>
        <v>拼途-US</v>
      </c>
    </row>
    <row r="4069" spans="1:26">
      <c r="A4069" s="2">
        <v>46296</v>
      </c>
      <c r="B4069" t="s">
        <v>2763</v>
      </c>
      <c r="C4069" t="s">
        <v>2764</v>
      </c>
      <c r="D4069" t="s">
        <v>2622</v>
      </c>
      <c r="E4069" t="s">
        <v>29</v>
      </c>
      <c r="F4069" s="2">
        <v>46017</v>
      </c>
      <c r="G4069">
        <v>1.86</v>
      </c>
      <c r="H4069">
        <v>1.86</v>
      </c>
      <c r="I4069">
        <v>2.57</v>
      </c>
      <c r="J4069">
        <v>2.04</v>
      </c>
      <c r="K4069" t="s">
        <v>35</v>
      </c>
      <c r="L4069">
        <v>13</v>
      </c>
      <c r="M4069" t="s">
        <v>36</v>
      </c>
      <c r="N4069" t="s">
        <v>40</v>
      </c>
      <c r="O4069" t="s">
        <v>41</v>
      </c>
      <c r="P4069" t="s">
        <v>42</v>
      </c>
      <c r="Q4069">
        <v>117</v>
      </c>
      <c r="R4069">
        <v>2</v>
      </c>
      <c r="S4069">
        <v>0</v>
      </c>
      <c r="T4069">
        <v>0</v>
      </c>
      <c r="U4069">
        <v>4</v>
      </c>
      <c r="V4069">
        <v>0</v>
      </c>
      <c r="W4069">
        <v>0</v>
      </c>
      <c r="X4069" s="8">
        <v>7</v>
      </c>
      <c r="Y4069" s="9">
        <v>1.96552380952381</v>
      </c>
      <c r="Z4069" t="str">
        <f>_xlfn.XLOOKUP(B4069,店铺分配!A:A,店铺分配!C:C)</f>
        <v>拼途-US</v>
      </c>
    </row>
    <row r="4070" spans="1:26">
      <c r="A4070" s="2">
        <v>46235</v>
      </c>
      <c r="B4070" t="s">
        <v>2765</v>
      </c>
      <c r="C4070" t="s">
        <v>2766</v>
      </c>
      <c r="D4070" t="s">
        <v>2622</v>
      </c>
      <c r="E4070" t="s">
        <v>29</v>
      </c>
      <c r="F4070" s="2">
        <v>46023</v>
      </c>
      <c r="G4070">
        <v>1</v>
      </c>
      <c r="H4070">
        <v>1</v>
      </c>
      <c r="I4070">
        <v>1.71</v>
      </c>
      <c r="J4070">
        <v>1.68</v>
      </c>
      <c r="K4070" t="s">
        <v>35</v>
      </c>
      <c r="L4070">
        <v>7</v>
      </c>
      <c r="M4070" t="s">
        <v>36</v>
      </c>
      <c r="N4070" t="s">
        <v>32</v>
      </c>
      <c r="O4070" t="s">
        <v>33</v>
      </c>
      <c r="P4070" t="s">
        <v>34</v>
      </c>
      <c r="Q4070">
        <v>24</v>
      </c>
      <c r="R4070">
        <v>80</v>
      </c>
      <c r="S4070">
        <v>0</v>
      </c>
      <c r="T4070">
        <v>0</v>
      </c>
      <c r="U4070">
        <v>5</v>
      </c>
      <c r="V4070">
        <v>0</v>
      </c>
      <c r="W4070">
        <v>0</v>
      </c>
      <c r="X4070" s="8">
        <v>7</v>
      </c>
      <c r="Y4070" s="9">
        <v>1.4576</v>
      </c>
      <c r="Z4070" t="str">
        <f>_xlfn.XLOOKUP(B4070,店铺分配!A:A,店铺分配!C:C)</f>
        <v>拼途-US</v>
      </c>
    </row>
    <row r="4071" spans="1:26">
      <c r="A4071" s="2">
        <v>46266</v>
      </c>
      <c r="B4071" t="s">
        <v>2765</v>
      </c>
      <c r="C4071" t="s">
        <v>2766</v>
      </c>
      <c r="D4071" t="s">
        <v>2622</v>
      </c>
      <c r="E4071" t="s">
        <v>29</v>
      </c>
      <c r="F4071" s="2">
        <v>46023</v>
      </c>
      <c r="G4071">
        <v>1.63</v>
      </c>
      <c r="H4071">
        <v>1.86</v>
      </c>
      <c r="I4071">
        <v>1.79</v>
      </c>
      <c r="J4071">
        <v>1.43</v>
      </c>
      <c r="K4071" t="s">
        <v>30</v>
      </c>
      <c r="L4071">
        <v>13</v>
      </c>
      <c r="M4071" t="s">
        <v>36</v>
      </c>
      <c r="N4071" t="s">
        <v>37</v>
      </c>
      <c r="O4071" t="s">
        <v>38</v>
      </c>
      <c r="P4071" t="s">
        <v>39</v>
      </c>
      <c r="Q4071">
        <v>62</v>
      </c>
      <c r="R4071">
        <v>0</v>
      </c>
      <c r="S4071">
        <v>0</v>
      </c>
      <c r="T4071">
        <v>0</v>
      </c>
      <c r="U4071">
        <v>5</v>
      </c>
      <c r="V4071">
        <v>0</v>
      </c>
      <c r="W4071">
        <v>0</v>
      </c>
      <c r="X4071" s="8">
        <v>7</v>
      </c>
      <c r="Y4071" s="9">
        <v>1.4576</v>
      </c>
      <c r="Z4071" t="str">
        <f>_xlfn.XLOOKUP(B4071,店铺分配!A:A,店铺分配!C:C)</f>
        <v>拼途-US</v>
      </c>
    </row>
    <row r="4072" spans="1:26">
      <c r="A4072" s="2">
        <v>46296</v>
      </c>
      <c r="B4072" t="s">
        <v>2765</v>
      </c>
      <c r="C4072" t="s">
        <v>2766</v>
      </c>
      <c r="D4072" t="s">
        <v>2622</v>
      </c>
      <c r="E4072" t="s">
        <v>29</v>
      </c>
      <c r="F4072" s="2">
        <v>46023</v>
      </c>
      <c r="G4072">
        <v>1.14</v>
      </c>
      <c r="H4072">
        <v>1.14</v>
      </c>
      <c r="I4072">
        <v>1.14</v>
      </c>
      <c r="J4072">
        <v>1.46</v>
      </c>
      <c r="K4072" t="s">
        <v>35</v>
      </c>
      <c r="L4072">
        <v>8</v>
      </c>
      <c r="M4072" t="s">
        <v>36</v>
      </c>
      <c r="N4072" t="s">
        <v>40</v>
      </c>
      <c r="O4072" t="s">
        <v>41</v>
      </c>
      <c r="P4072" t="s">
        <v>42</v>
      </c>
      <c r="Q4072">
        <v>16</v>
      </c>
      <c r="R4072">
        <v>0</v>
      </c>
      <c r="S4072">
        <v>0</v>
      </c>
      <c r="T4072">
        <v>0</v>
      </c>
      <c r="U4072">
        <v>5</v>
      </c>
      <c r="V4072">
        <v>0</v>
      </c>
      <c r="W4072">
        <v>0</v>
      </c>
      <c r="X4072" s="8">
        <v>7</v>
      </c>
      <c r="Y4072" s="9">
        <v>1.4576</v>
      </c>
      <c r="Z4072" t="str">
        <f>_xlfn.XLOOKUP(B4072,店铺分配!A:A,店铺分配!C:C)</f>
        <v>拼途-US</v>
      </c>
    </row>
    <row r="4073" spans="1:26">
      <c r="A4073" s="2">
        <v>46235</v>
      </c>
      <c r="B4073" t="s">
        <v>2767</v>
      </c>
      <c r="C4073" t="s">
        <v>2768</v>
      </c>
      <c r="D4073" t="s">
        <v>2622</v>
      </c>
      <c r="E4073" t="s">
        <v>29</v>
      </c>
      <c r="F4073" s="2">
        <v>46017</v>
      </c>
      <c r="G4073">
        <v>2.57</v>
      </c>
      <c r="H4073">
        <v>2.57</v>
      </c>
      <c r="I4073">
        <v>3.07</v>
      </c>
      <c r="J4073">
        <v>3.14</v>
      </c>
      <c r="K4073" t="s">
        <v>35</v>
      </c>
      <c r="L4073">
        <v>18</v>
      </c>
      <c r="M4073" t="s">
        <v>31</v>
      </c>
      <c r="N4073" t="s">
        <v>32</v>
      </c>
      <c r="O4073" t="s">
        <v>33</v>
      </c>
      <c r="P4073" t="s">
        <v>34</v>
      </c>
      <c r="Q4073">
        <v>104</v>
      </c>
      <c r="R4073">
        <v>131</v>
      </c>
      <c r="S4073">
        <v>0</v>
      </c>
      <c r="T4073">
        <v>0</v>
      </c>
      <c r="U4073">
        <v>5</v>
      </c>
      <c r="V4073">
        <v>0</v>
      </c>
      <c r="W4073">
        <v>0</v>
      </c>
      <c r="X4073" s="8">
        <v>7</v>
      </c>
      <c r="Y4073" s="9">
        <v>1.45785185185185</v>
      </c>
      <c r="Z4073" t="str">
        <f>_xlfn.XLOOKUP(B4073,店铺分配!A:A,店铺分配!C:C)</f>
        <v>拼途-US</v>
      </c>
    </row>
    <row r="4074" spans="1:26">
      <c r="A4074" s="2">
        <v>46266</v>
      </c>
      <c r="B4074" t="s">
        <v>2767</v>
      </c>
      <c r="C4074" t="s">
        <v>2768</v>
      </c>
      <c r="D4074" t="s">
        <v>2622</v>
      </c>
      <c r="E4074" t="s">
        <v>29</v>
      </c>
      <c r="F4074" s="2">
        <v>46017</v>
      </c>
      <c r="G4074">
        <v>1.71</v>
      </c>
      <c r="H4074">
        <v>1.71</v>
      </c>
      <c r="I4074">
        <v>2.29</v>
      </c>
      <c r="J4074">
        <v>2</v>
      </c>
      <c r="K4074" t="s">
        <v>35</v>
      </c>
      <c r="L4074">
        <v>12</v>
      </c>
      <c r="M4074" t="s">
        <v>36</v>
      </c>
      <c r="N4074" t="s">
        <v>37</v>
      </c>
      <c r="O4074" t="s">
        <v>38</v>
      </c>
      <c r="P4074" t="s">
        <v>39</v>
      </c>
      <c r="Q4074">
        <v>178</v>
      </c>
      <c r="R4074">
        <v>2</v>
      </c>
      <c r="S4074">
        <v>0</v>
      </c>
      <c r="T4074">
        <v>0</v>
      </c>
      <c r="U4074">
        <v>5</v>
      </c>
      <c r="V4074">
        <v>0</v>
      </c>
      <c r="W4074">
        <v>0</v>
      </c>
      <c r="X4074" s="8">
        <v>7</v>
      </c>
      <c r="Y4074" s="9">
        <v>1.45785185185185</v>
      </c>
      <c r="Z4074" t="str">
        <f>_xlfn.XLOOKUP(B4074,店铺分配!A:A,店铺分配!C:C)</f>
        <v>拼途-US</v>
      </c>
    </row>
    <row r="4075" spans="1:26">
      <c r="A4075" s="2">
        <v>46296</v>
      </c>
      <c r="B4075" t="s">
        <v>2767</v>
      </c>
      <c r="C4075" t="s">
        <v>2768</v>
      </c>
      <c r="D4075" t="s">
        <v>2622</v>
      </c>
      <c r="E4075" t="s">
        <v>29</v>
      </c>
      <c r="F4075" s="2">
        <v>46017</v>
      </c>
      <c r="G4075">
        <v>1.43</v>
      </c>
      <c r="H4075">
        <v>1.43</v>
      </c>
      <c r="I4075">
        <v>1.5</v>
      </c>
      <c r="J4075">
        <v>1.82</v>
      </c>
      <c r="K4075" t="s">
        <v>35</v>
      </c>
      <c r="L4075">
        <v>10</v>
      </c>
      <c r="M4075" t="s">
        <v>36</v>
      </c>
      <c r="N4075" t="s">
        <v>40</v>
      </c>
      <c r="O4075" t="s">
        <v>41</v>
      </c>
      <c r="P4075" t="s">
        <v>42</v>
      </c>
      <c r="Q4075">
        <v>117</v>
      </c>
      <c r="R4075">
        <v>4</v>
      </c>
      <c r="S4075">
        <v>0</v>
      </c>
      <c r="T4075">
        <v>0</v>
      </c>
      <c r="U4075">
        <v>5</v>
      </c>
      <c r="V4075">
        <v>0</v>
      </c>
      <c r="W4075">
        <v>0</v>
      </c>
      <c r="X4075" s="8">
        <v>7</v>
      </c>
      <c r="Y4075" s="9">
        <v>1.45785185185185</v>
      </c>
      <c r="Z4075" t="str">
        <f>_xlfn.XLOOKUP(B4075,店铺分配!A:A,店铺分配!C:C)</f>
        <v>拼途-US</v>
      </c>
    </row>
    <row r="4076" spans="1:26">
      <c r="A4076" s="2">
        <v>46235</v>
      </c>
      <c r="B4076" t="s">
        <v>2769</v>
      </c>
      <c r="C4076" t="s">
        <v>2770</v>
      </c>
      <c r="D4076" t="s">
        <v>2622</v>
      </c>
      <c r="E4076" t="s">
        <v>29</v>
      </c>
      <c r="F4076" s="2">
        <v>46017</v>
      </c>
      <c r="G4076">
        <v>0.71</v>
      </c>
      <c r="H4076">
        <v>0.71</v>
      </c>
      <c r="I4076">
        <v>0.93</v>
      </c>
      <c r="J4076">
        <v>1.21</v>
      </c>
      <c r="K4076" t="s">
        <v>35</v>
      </c>
      <c r="L4076">
        <v>5</v>
      </c>
      <c r="M4076" t="s">
        <v>36</v>
      </c>
      <c r="N4076" t="s">
        <v>32</v>
      </c>
      <c r="O4076" t="s">
        <v>33</v>
      </c>
      <c r="P4076" t="s">
        <v>34</v>
      </c>
      <c r="Q4076">
        <v>210</v>
      </c>
      <c r="R4076">
        <v>6</v>
      </c>
      <c r="S4076">
        <v>0</v>
      </c>
      <c r="T4076">
        <v>0</v>
      </c>
      <c r="U4076">
        <v>150</v>
      </c>
      <c r="V4076">
        <v>0</v>
      </c>
      <c r="W4076">
        <v>0</v>
      </c>
      <c r="X4076" s="8">
        <v>7</v>
      </c>
      <c r="Y4076" s="9">
        <v>1.98457725947522</v>
      </c>
      <c r="Z4076" t="str">
        <f>_xlfn.XLOOKUP(B4076,店铺分配!A:A,店铺分配!C:C)</f>
        <v>拼途-US</v>
      </c>
    </row>
    <row r="4077" spans="1:26">
      <c r="A4077" s="2">
        <v>46266</v>
      </c>
      <c r="B4077" t="s">
        <v>2769</v>
      </c>
      <c r="C4077" t="s">
        <v>2770</v>
      </c>
      <c r="D4077" t="s">
        <v>2622</v>
      </c>
      <c r="E4077" t="s">
        <v>29</v>
      </c>
      <c r="F4077" s="2">
        <v>46017</v>
      </c>
      <c r="G4077">
        <v>2.64</v>
      </c>
      <c r="H4077">
        <v>2.57</v>
      </c>
      <c r="I4077">
        <v>3.07</v>
      </c>
      <c r="J4077">
        <v>2.5</v>
      </c>
      <c r="K4077" t="s">
        <v>30</v>
      </c>
      <c r="L4077">
        <v>18</v>
      </c>
      <c r="M4077" t="s">
        <v>36</v>
      </c>
      <c r="N4077" t="s">
        <v>37</v>
      </c>
      <c r="O4077" t="s">
        <v>38</v>
      </c>
      <c r="P4077" t="s">
        <v>39</v>
      </c>
      <c r="Q4077">
        <v>145</v>
      </c>
      <c r="R4077">
        <v>0</v>
      </c>
      <c r="S4077">
        <v>0</v>
      </c>
      <c r="T4077">
        <v>0</v>
      </c>
      <c r="U4077">
        <v>150</v>
      </c>
      <c r="V4077">
        <v>0</v>
      </c>
      <c r="W4077">
        <v>0</v>
      </c>
      <c r="X4077" s="8">
        <v>7</v>
      </c>
      <c r="Y4077" s="9">
        <v>1.98457725947522</v>
      </c>
      <c r="Z4077" t="str">
        <f>_xlfn.XLOOKUP(B4077,店铺分配!A:A,店铺分配!C:C)</f>
        <v>拼途-US</v>
      </c>
    </row>
    <row r="4078" spans="1:26">
      <c r="A4078" s="2">
        <v>46296</v>
      </c>
      <c r="B4078" t="s">
        <v>2769</v>
      </c>
      <c r="C4078" t="s">
        <v>2770</v>
      </c>
      <c r="D4078" t="s">
        <v>2622</v>
      </c>
      <c r="E4078" t="s">
        <v>29</v>
      </c>
      <c r="F4078" s="2">
        <v>46017</v>
      </c>
      <c r="G4078">
        <v>0.57</v>
      </c>
      <c r="H4078">
        <v>0.57</v>
      </c>
      <c r="I4078">
        <v>1.36</v>
      </c>
      <c r="J4078">
        <v>2</v>
      </c>
      <c r="K4078" t="s">
        <v>35</v>
      </c>
      <c r="L4078">
        <v>4</v>
      </c>
      <c r="M4078" t="s">
        <v>36</v>
      </c>
      <c r="N4078" t="s">
        <v>40</v>
      </c>
      <c r="O4078" t="s">
        <v>41</v>
      </c>
      <c r="P4078" t="s">
        <v>42</v>
      </c>
      <c r="Q4078">
        <v>86</v>
      </c>
      <c r="R4078">
        <v>0</v>
      </c>
      <c r="S4078">
        <v>0</v>
      </c>
      <c r="T4078">
        <v>0</v>
      </c>
      <c r="U4078">
        <v>150</v>
      </c>
      <c r="V4078">
        <v>0</v>
      </c>
      <c r="W4078">
        <v>0</v>
      </c>
      <c r="X4078" s="8">
        <v>7</v>
      </c>
      <c r="Y4078" s="9">
        <v>1.98457725947522</v>
      </c>
      <c r="Z4078" t="str">
        <f>_xlfn.XLOOKUP(B4078,店铺分配!A:A,店铺分配!C:C)</f>
        <v>拼途-US</v>
      </c>
    </row>
    <row r="4079" spans="1:26">
      <c r="A4079" s="2">
        <v>46235</v>
      </c>
      <c r="B4079" t="s">
        <v>2771</v>
      </c>
      <c r="C4079" t="s">
        <v>2772</v>
      </c>
      <c r="D4079" t="s">
        <v>2622</v>
      </c>
      <c r="E4079" t="s">
        <v>29</v>
      </c>
      <c r="F4079" s="2">
        <v>46017</v>
      </c>
      <c r="G4079">
        <v>1</v>
      </c>
      <c r="H4079">
        <v>1</v>
      </c>
      <c r="I4079">
        <v>0.93</v>
      </c>
      <c r="J4079">
        <v>1.43</v>
      </c>
      <c r="K4079" t="s">
        <v>35</v>
      </c>
      <c r="L4079">
        <v>7</v>
      </c>
      <c r="M4079" t="s">
        <v>36</v>
      </c>
      <c r="N4079" t="s">
        <v>32</v>
      </c>
      <c r="O4079" t="s">
        <v>33</v>
      </c>
      <c r="P4079" t="s">
        <v>34</v>
      </c>
      <c r="Q4079">
        <v>60</v>
      </c>
      <c r="R4079">
        <v>70</v>
      </c>
      <c r="S4079">
        <v>0</v>
      </c>
      <c r="T4079">
        <v>0</v>
      </c>
      <c r="U4079">
        <v>100</v>
      </c>
      <c r="V4079">
        <v>0</v>
      </c>
      <c r="W4079">
        <v>0</v>
      </c>
      <c r="X4079" s="8">
        <v>13.75</v>
      </c>
      <c r="Y4079" s="9">
        <v>1.28593607305936</v>
      </c>
      <c r="Z4079" t="str">
        <f>_xlfn.XLOOKUP(B4079,店铺分配!A:A,店铺分配!C:C)</f>
        <v>拼途-US</v>
      </c>
    </row>
    <row r="4080" spans="1:26">
      <c r="A4080" s="2">
        <v>46266</v>
      </c>
      <c r="B4080" t="s">
        <v>2771</v>
      </c>
      <c r="C4080" t="s">
        <v>2772</v>
      </c>
      <c r="D4080" t="s">
        <v>2622</v>
      </c>
      <c r="E4080" t="s">
        <v>29</v>
      </c>
      <c r="F4080" s="2">
        <v>46017</v>
      </c>
      <c r="G4080">
        <v>2.13</v>
      </c>
      <c r="H4080">
        <v>2.86</v>
      </c>
      <c r="I4080">
        <v>2.43</v>
      </c>
      <c r="J4080">
        <v>1.57</v>
      </c>
      <c r="K4080" t="s">
        <v>30</v>
      </c>
      <c r="L4080">
        <v>20</v>
      </c>
      <c r="M4080" t="s">
        <v>31</v>
      </c>
      <c r="N4080" t="s">
        <v>37</v>
      </c>
      <c r="O4080" t="s">
        <v>38</v>
      </c>
      <c r="P4080" t="s">
        <v>39</v>
      </c>
      <c r="Q4080">
        <v>84</v>
      </c>
      <c r="R4080">
        <v>1</v>
      </c>
      <c r="S4080">
        <v>0</v>
      </c>
      <c r="T4080">
        <v>0</v>
      </c>
      <c r="U4080">
        <v>100</v>
      </c>
      <c r="V4080">
        <v>0</v>
      </c>
      <c r="W4080">
        <v>0</v>
      </c>
      <c r="X4080" s="8">
        <v>13.75</v>
      </c>
      <c r="Y4080" s="9">
        <v>1.28593607305936</v>
      </c>
      <c r="Z4080" t="str">
        <f>_xlfn.XLOOKUP(B4080,店铺分配!A:A,店铺分配!C:C)</f>
        <v>拼途-US</v>
      </c>
    </row>
    <row r="4081" spans="1:26">
      <c r="A4081" s="2">
        <v>46296</v>
      </c>
      <c r="B4081" t="s">
        <v>2771</v>
      </c>
      <c r="C4081" t="s">
        <v>2772</v>
      </c>
      <c r="D4081" t="s">
        <v>2622</v>
      </c>
      <c r="E4081" t="s">
        <v>29</v>
      </c>
      <c r="F4081" s="2">
        <v>46017</v>
      </c>
      <c r="G4081">
        <v>0.71</v>
      </c>
      <c r="H4081">
        <v>0.71</v>
      </c>
      <c r="I4081">
        <v>0.5</v>
      </c>
      <c r="J4081">
        <v>1.46</v>
      </c>
      <c r="K4081" t="s">
        <v>35</v>
      </c>
      <c r="L4081">
        <v>5</v>
      </c>
      <c r="M4081" t="s">
        <v>36</v>
      </c>
      <c r="N4081" t="s">
        <v>40</v>
      </c>
      <c r="O4081" t="s">
        <v>41</v>
      </c>
      <c r="P4081" t="s">
        <v>42</v>
      </c>
      <c r="Q4081">
        <v>59</v>
      </c>
      <c r="R4081">
        <v>36</v>
      </c>
      <c r="S4081">
        <v>0</v>
      </c>
      <c r="T4081">
        <v>0</v>
      </c>
      <c r="U4081">
        <v>45</v>
      </c>
      <c r="V4081">
        <v>0</v>
      </c>
      <c r="W4081">
        <v>0</v>
      </c>
      <c r="X4081" s="8">
        <v>13.75</v>
      </c>
      <c r="Y4081" s="9">
        <v>1.28593607305936</v>
      </c>
      <c r="Z4081" t="str">
        <f>_xlfn.XLOOKUP(B4081,店铺分配!A:A,店铺分配!C:C)</f>
        <v>拼途-US</v>
      </c>
    </row>
    <row r="4082" spans="1:26">
      <c r="A4082" s="2">
        <v>46235</v>
      </c>
      <c r="B4082" t="s">
        <v>2773</v>
      </c>
      <c r="C4082" t="s">
        <v>2774</v>
      </c>
      <c r="D4082" t="s">
        <v>2622</v>
      </c>
      <c r="E4082" t="s">
        <v>29</v>
      </c>
      <c r="F4082" s="2">
        <v>46020</v>
      </c>
      <c r="G4082">
        <v>1.14</v>
      </c>
      <c r="H4082">
        <v>1.14</v>
      </c>
      <c r="I4082">
        <v>0.86</v>
      </c>
      <c r="J4082">
        <v>1.54</v>
      </c>
      <c r="K4082" t="s">
        <v>35</v>
      </c>
      <c r="L4082">
        <v>8</v>
      </c>
      <c r="M4082" t="s">
        <v>36</v>
      </c>
      <c r="N4082" t="s">
        <v>32</v>
      </c>
      <c r="O4082" t="s">
        <v>33</v>
      </c>
      <c r="P4082" t="s">
        <v>34</v>
      </c>
      <c r="Q4082">
        <v>138</v>
      </c>
      <c r="R4082">
        <v>0</v>
      </c>
      <c r="S4082">
        <v>0</v>
      </c>
      <c r="T4082">
        <v>0</v>
      </c>
      <c r="U4082">
        <v>140</v>
      </c>
      <c r="V4082">
        <v>0</v>
      </c>
      <c r="W4082">
        <v>0</v>
      </c>
      <c r="X4082" s="8">
        <v>13.75</v>
      </c>
      <c r="Y4082" s="9">
        <v>1.32889447236181</v>
      </c>
      <c r="Z4082" t="str">
        <f>_xlfn.XLOOKUP(B4082,店铺分配!A:A,店铺分配!C:C)</f>
        <v>拼途-US</v>
      </c>
    </row>
    <row r="4083" spans="1:26">
      <c r="A4083" s="2">
        <v>46266</v>
      </c>
      <c r="B4083" t="s">
        <v>2773</v>
      </c>
      <c r="C4083" t="s">
        <v>2774</v>
      </c>
      <c r="D4083" t="s">
        <v>2622</v>
      </c>
      <c r="E4083" t="s">
        <v>29</v>
      </c>
      <c r="F4083" s="2">
        <v>46020</v>
      </c>
      <c r="G4083">
        <v>0.86</v>
      </c>
      <c r="H4083">
        <v>0.86</v>
      </c>
      <c r="I4083">
        <v>1</v>
      </c>
      <c r="J4083">
        <v>1</v>
      </c>
      <c r="K4083" t="s">
        <v>35</v>
      </c>
      <c r="L4083">
        <v>6</v>
      </c>
      <c r="M4083" t="s">
        <v>36</v>
      </c>
      <c r="N4083" t="s">
        <v>37</v>
      </c>
      <c r="O4083" t="s">
        <v>38</v>
      </c>
      <c r="P4083" t="s">
        <v>39</v>
      </c>
      <c r="Q4083">
        <v>109</v>
      </c>
      <c r="R4083">
        <v>0</v>
      </c>
      <c r="S4083">
        <v>0</v>
      </c>
      <c r="T4083">
        <v>0</v>
      </c>
      <c r="U4083">
        <v>140</v>
      </c>
      <c r="V4083">
        <v>0</v>
      </c>
      <c r="W4083">
        <v>0</v>
      </c>
      <c r="X4083" s="8">
        <v>13.75</v>
      </c>
      <c r="Y4083" s="9">
        <v>1.32889447236181</v>
      </c>
      <c r="Z4083" t="str">
        <f>_xlfn.XLOOKUP(B4083,店铺分配!A:A,店铺分配!C:C)</f>
        <v>拼途-US</v>
      </c>
    </row>
    <row r="4084" spans="1:26">
      <c r="A4084" s="2">
        <v>46296</v>
      </c>
      <c r="B4084" t="s">
        <v>2773</v>
      </c>
      <c r="C4084" t="s">
        <v>2774</v>
      </c>
      <c r="D4084" t="s">
        <v>2622</v>
      </c>
      <c r="E4084" t="s">
        <v>29</v>
      </c>
      <c r="F4084" s="2">
        <v>46020</v>
      </c>
      <c r="G4084">
        <v>1.57</v>
      </c>
      <c r="H4084">
        <v>1.57</v>
      </c>
      <c r="I4084">
        <v>1.43</v>
      </c>
      <c r="J4084">
        <v>1.64</v>
      </c>
      <c r="K4084" t="s">
        <v>35</v>
      </c>
      <c r="L4084">
        <v>11</v>
      </c>
      <c r="M4084" t="s">
        <v>36</v>
      </c>
      <c r="N4084" t="s">
        <v>40</v>
      </c>
      <c r="O4084" t="s">
        <v>41</v>
      </c>
      <c r="P4084" t="s">
        <v>42</v>
      </c>
      <c r="Q4084">
        <v>59</v>
      </c>
      <c r="R4084">
        <v>15</v>
      </c>
      <c r="S4084">
        <v>0</v>
      </c>
      <c r="T4084">
        <v>0</v>
      </c>
      <c r="U4084">
        <v>125</v>
      </c>
      <c r="V4084">
        <v>0</v>
      </c>
      <c r="W4084">
        <v>0</v>
      </c>
      <c r="X4084" s="8">
        <v>13.75</v>
      </c>
      <c r="Y4084" s="9">
        <v>1.32889447236181</v>
      </c>
      <c r="Z4084" t="str">
        <f>_xlfn.XLOOKUP(B4084,店铺分配!A:A,店铺分配!C:C)</f>
        <v>拼途-US</v>
      </c>
    </row>
    <row r="4085" spans="1:26">
      <c r="A4085" s="2">
        <v>46235</v>
      </c>
      <c r="B4085" t="s">
        <v>2775</v>
      </c>
      <c r="C4085" t="s">
        <v>2776</v>
      </c>
      <c r="D4085" t="s">
        <v>2777</v>
      </c>
      <c r="E4085" t="s">
        <v>29</v>
      </c>
      <c r="F4085" s="2">
        <v>44197</v>
      </c>
      <c r="G4085">
        <v>1.94</v>
      </c>
      <c r="H4085">
        <v>2.29</v>
      </c>
      <c r="I4085">
        <v>2</v>
      </c>
      <c r="J4085">
        <v>1.71</v>
      </c>
      <c r="K4085" t="s">
        <v>30</v>
      </c>
      <c r="L4085">
        <v>16</v>
      </c>
      <c r="M4085" t="s">
        <v>31</v>
      </c>
      <c r="N4085" t="s">
        <v>32</v>
      </c>
      <c r="O4085" t="s">
        <v>33</v>
      </c>
      <c r="P4085" t="s">
        <v>34</v>
      </c>
      <c r="Q4085">
        <v>202</v>
      </c>
      <c r="R4085">
        <v>0</v>
      </c>
      <c r="S4085">
        <v>0</v>
      </c>
      <c r="T4085">
        <v>0</v>
      </c>
      <c r="U4085">
        <v>50</v>
      </c>
      <c r="V4085">
        <v>0</v>
      </c>
      <c r="W4085">
        <v>0</v>
      </c>
      <c r="X4085" s="8">
        <v>7.5</v>
      </c>
      <c r="Y4085" s="9">
        <v>1.14630555555556</v>
      </c>
      <c r="Z4085" t="str">
        <f>_xlfn.XLOOKUP(B4085,店铺分配!A:A,店铺分配!C:C)</f>
        <v>辰瑞-US</v>
      </c>
    </row>
    <row r="4086" spans="1:26">
      <c r="A4086" s="2">
        <v>46266</v>
      </c>
      <c r="B4086" t="s">
        <v>2775</v>
      </c>
      <c r="C4086" t="s">
        <v>2776</v>
      </c>
      <c r="D4086" t="s">
        <v>2777</v>
      </c>
      <c r="E4086" t="s">
        <v>29</v>
      </c>
      <c r="F4086" s="2">
        <v>44197</v>
      </c>
      <c r="G4086">
        <v>2.48</v>
      </c>
      <c r="H4086">
        <v>2.71</v>
      </c>
      <c r="I4086">
        <v>2.5</v>
      </c>
      <c r="J4086">
        <v>2.32</v>
      </c>
      <c r="K4086" t="s">
        <v>30</v>
      </c>
      <c r="L4086">
        <v>19</v>
      </c>
      <c r="M4086" t="s">
        <v>36</v>
      </c>
      <c r="N4086" t="s">
        <v>37</v>
      </c>
      <c r="O4086" t="s">
        <v>38</v>
      </c>
      <c r="P4086" t="s">
        <v>39</v>
      </c>
      <c r="Q4086">
        <v>138</v>
      </c>
      <c r="R4086">
        <v>20</v>
      </c>
      <c r="S4086">
        <v>0</v>
      </c>
      <c r="T4086">
        <v>0</v>
      </c>
      <c r="U4086">
        <v>30</v>
      </c>
      <c r="V4086">
        <v>0</v>
      </c>
      <c r="W4086">
        <v>0</v>
      </c>
      <c r="X4086" s="8">
        <v>7.5</v>
      </c>
      <c r="Y4086" s="9">
        <v>1.14630555555556</v>
      </c>
      <c r="Z4086" t="str">
        <f>_xlfn.XLOOKUP(B4086,店铺分配!A:A,店铺分配!C:C)</f>
        <v>辰瑞-US</v>
      </c>
    </row>
    <row r="4087" spans="1:26">
      <c r="A4087" s="2">
        <v>46296</v>
      </c>
      <c r="B4087" t="s">
        <v>2775</v>
      </c>
      <c r="C4087" t="s">
        <v>2776</v>
      </c>
      <c r="D4087" t="s">
        <v>2777</v>
      </c>
      <c r="E4087" t="s">
        <v>29</v>
      </c>
      <c r="F4087" s="2">
        <v>44197</v>
      </c>
      <c r="G4087">
        <v>2.14</v>
      </c>
      <c r="H4087">
        <v>2.14</v>
      </c>
      <c r="I4087">
        <v>2.14</v>
      </c>
      <c r="J4087">
        <v>2.89</v>
      </c>
      <c r="K4087" t="s">
        <v>35</v>
      </c>
      <c r="L4087">
        <v>15</v>
      </c>
      <c r="M4087" t="s">
        <v>36</v>
      </c>
      <c r="N4087" t="s">
        <v>40</v>
      </c>
      <c r="O4087" t="s">
        <v>41</v>
      </c>
      <c r="P4087" t="s">
        <v>42</v>
      </c>
      <c r="Q4087">
        <v>79</v>
      </c>
      <c r="R4087">
        <v>96</v>
      </c>
      <c r="S4087">
        <v>0</v>
      </c>
      <c r="T4087">
        <v>0</v>
      </c>
      <c r="U4087">
        <v>50</v>
      </c>
      <c r="V4087">
        <v>0</v>
      </c>
      <c r="W4087">
        <v>0</v>
      </c>
      <c r="X4087" s="8">
        <v>7.5</v>
      </c>
      <c r="Y4087" s="9">
        <v>1.14630555555556</v>
      </c>
      <c r="Z4087" t="str">
        <f>_xlfn.XLOOKUP(B4087,店铺分配!A:A,店铺分配!C:C)</f>
        <v>辰瑞-US</v>
      </c>
    </row>
    <row r="4088" spans="1:26">
      <c r="A4088" s="2">
        <v>46235</v>
      </c>
      <c r="B4088" t="s">
        <v>2778</v>
      </c>
      <c r="C4088" t="s">
        <v>2779</v>
      </c>
      <c r="D4088" t="s">
        <v>2777</v>
      </c>
      <c r="E4088" t="s">
        <v>29</v>
      </c>
      <c r="F4088" s="2">
        <v>44197</v>
      </c>
      <c r="G4088">
        <v>0.97</v>
      </c>
      <c r="H4088">
        <v>1.14</v>
      </c>
      <c r="I4088">
        <v>1</v>
      </c>
      <c r="J4088">
        <v>0.86</v>
      </c>
      <c r="K4088" t="s">
        <v>30</v>
      </c>
      <c r="L4088">
        <v>8</v>
      </c>
      <c r="M4088" t="s">
        <v>36</v>
      </c>
      <c r="N4088" t="s">
        <v>32</v>
      </c>
      <c r="O4088" t="s">
        <v>33</v>
      </c>
      <c r="P4088" t="s">
        <v>34</v>
      </c>
      <c r="Q4088">
        <v>68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 s="8">
        <v>7.5</v>
      </c>
      <c r="Y4088" s="9">
        <v>1.952</v>
      </c>
      <c r="Z4088" t="str">
        <f>_xlfn.XLOOKUP(B4088,店铺分配!A:A,店铺分配!C:C)</f>
        <v>辰瑞-US</v>
      </c>
    </row>
    <row r="4089" spans="1:26">
      <c r="A4089" s="2">
        <v>46266</v>
      </c>
      <c r="B4089" t="s">
        <v>2778</v>
      </c>
      <c r="C4089" t="s">
        <v>2779</v>
      </c>
      <c r="D4089" t="s">
        <v>2777</v>
      </c>
      <c r="E4089" t="s">
        <v>29</v>
      </c>
      <c r="F4089" s="2">
        <v>44197</v>
      </c>
      <c r="G4089">
        <v>0.43</v>
      </c>
      <c r="H4089">
        <v>0.43</v>
      </c>
      <c r="I4089">
        <v>0.93</v>
      </c>
      <c r="J4089">
        <v>0.86</v>
      </c>
      <c r="K4089" t="s">
        <v>35</v>
      </c>
      <c r="L4089">
        <v>3</v>
      </c>
      <c r="M4089" t="s">
        <v>36</v>
      </c>
      <c r="N4089" t="s">
        <v>37</v>
      </c>
      <c r="O4089" t="s">
        <v>38</v>
      </c>
      <c r="P4089" t="s">
        <v>39</v>
      </c>
      <c r="Q4089">
        <v>40</v>
      </c>
      <c r="R4089">
        <v>30</v>
      </c>
      <c r="S4089">
        <v>0</v>
      </c>
      <c r="T4089">
        <v>0</v>
      </c>
      <c r="U4089">
        <v>0</v>
      </c>
      <c r="V4089">
        <v>0</v>
      </c>
      <c r="W4089">
        <v>0</v>
      </c>
      <c r="X4089" s="8">
        <v>7.5</v>
      </c>
      <c r="Y4089" s="9">
        <v>1.952</v>
      </c>
      <c r="Z4089" t="str">
        <f>_xlfn.XLOOKUP(B4089,店铺分配!A:A,店铺分配!C:C)</f>
        <v>辰瑞-US</v>
      </c>
    </row>
    <row r="4090" spans="1:26">
      <c r="A4090" s="2">
        <v>46296</v>
      </c>
      <c r="B4090" t="s">
        <v>2778</v>
      </c>
      <c r="C4090" t="s">
        <v>2779</v>
      </c>
      <c r="D4090" t="s">
        <v>2777</v>
      </c>
      <c r="E4090" t="s">
        <v>29</v>
      </c>
      <c r="F4090" s="2">
        <v>44197</v>
      </c>
      <c r="G4090">
        <v>0.57</v>
      </c>
      <c r="H4090">
        <v>0.57</v>
      </c>
      <c r="I4090">
        <v>0.5</v>
      </c>
      <c r="J4090">
        <v>0.71</v>
      </c>
      <c r="K4090" t="s">
        <v>35</v>
      </c>
      <c r="L4090">
        <v>4</v>
      </c>
      <c r="M4090" t="s">
        <v>36</v>
      </c>
      <c r="N4090" t="s">
        <v>40</v>
      </c>
      <c r="O4090" t="s">
        <v>41</v>
      </c>
      <c r="P4090" t="s">
        <v>42</v>
      </c>
      <c r="Q4090">
        <v>35</v>
      </c>
      <c r="R4090">
        <v>16</v>
      </c>
      <c r="S4090">
        <v>0</v>
      </c>
      <c r="T4090">
        <v>0</v>
      </c>
      <c r="U4090">
        <v>0</v>
      </c>
      <c r="V4090">
        <v>0</v>
      </c>
      <c r="W4090">
        <v>0</v>
      </c>
      <c r="X4090" s="8">
        <v>7.5</v>
      </c>
      <c r="Y4090" s="9">
        <v>1.952</v>
      </c>
      <c r="Z4090" t="str">
        <f>_xlfn.XLOOKUP(B4090,店铺分配!A:A,店铺分配!C:C)</f>
        <v>辰瑞-US</v>
      </c>
    </row>
    <row r="4091" spans="1:26">
      <c r="A4091" s="2">
        <v>46235</v>
      </c>
      <c r="B4091" t="s">
        <v>2780</v>
      </c>
      <c r="C4091" t="s">
        <v>2781</v>
      </c>
      <c r="D4091" t="s">
        <v>2777</v>
      </c>
      <c r="E4091" t="s">
        <v>29</v>
      </c>
      <c r="F4091" s="2">
        <v>46060</v>
      </c>
      <c r="G4091">
        <v>1.76</v>
      </c>
      <c r="H4091">
        <v>1.86</v>
      </c>
      <c r="I4091">
        <v>1.71</v>
      </c>
      <c r="J4091">
        <v>1.71</v>
      </c>
      <c r="K4091" t="s">
        <v>30</v>
      </c>
      <c r="L4091">
        <v>13</v>
      </c>
      <c r="M4091" t="s">
        <v>36</v>
      </c>
      <c r="N4091" t="s">
        <v>32</v>
      </c>
      <c r="O4091" t="s">
        <v>33</v>
      </c>
      <c r="P4091" t="s">
        <v>34</v>
      </c>
      <c r="Q4091">
        <v>116</v>
      </c>
      <c r="R4091">
        <v>31</v>
      </c>
      <c r="S4091">
        <v>0</v>
      </c>
      <c r="T4091">
        <v>0</v>
      </c>
      <c r="U4091">
        <v>80</v>
      </c>
      <c r="V4091">
        <v>0</v>
      </c>
      <c r="W4091">
        <v>0</v>
      </c>
      <c r="X4091" s="8">
        <v>9.4</v>
      </c>
      <c r="Y4091" s="9">
        <v>2.29072727272727</v>
      </c>
      <c r="Z4091" t="str">
        <f>_xlfn.XLOOKUP(B4091,店铺分配!A:A,店铺分配!C:C)</f>
        <v>辰瑞-US</v>
      </c>
    </row>
    <row r="4092" spans="1:26">
      <c r="A4092" s="2">
        <v>46266</v>
      </c>
      <c r="B4092" t="s">
        <v>2780</v>
      </c>
      <c r="C4092" t="s">
        <v>2781</v>
      </c>
      <c r="D4092" t="s">
        <v>2777</v>
      </c>
      <c r="E4092" t="s">
        <v>29</v>
      </c>
      <c r="F4092" s="2">
        <v>46060</v>
      </c>
      <c r="G4092">
        <v>0.71</v>
      </c>
      <c r="H4092">
        <v>0.71</v>
      </c>
      <c r="I4092">
        <v>1.07</v>
      </c>
      <c r="J4092">
        <v>1.46</v>
      </c>
      <c r="K4092" t="s">
        <v>35</v>
      </c>
      <c r="L4092">
        <v>5</v>
      </c>
      <c r="M4092" t="s">
        <v>36</v>
      </c>
      <c r="N4092" t="s">
        <v>37</v>
      </c>
      <c r="O4092" t="s">
        <v>38</v>
      </c>
      <c r="P4092" t="s">
        <v>39</v>
      </c>
      <c r="Q4092">
        <v>105</v>
      </c>
      <c r="R4092">
        <v>51</v>
      </c>
      <c r="S4092">
        <v>0</v>
      </c>
      <c r="T4092">
        <v>0</v>
      </c>
      <c r="U4092">
        <v>30</v>
      </c>
      <c r="V4092">
        <v>0</v>
      </c>
      <c r="W4092">
        <v>0</v>
      </c>
      <c r="X4092" s="8">
        <v>9.4</v>
      </c>
      <c r="Y4092" s="9">
        <v>2.29072727272727</v>
      </c>
      <c r="Z4092" t="str">
        <f>_xlfn.XLOOKUP(B4092,店铺分配!A:A,店铺分配!C:C)</f>
        <v>辰瑞-US</v>
      </c>
    </row>
    <row r="4093" spans="1:26">
      <c r="A4093" s="2">
        <v>46296</v>
      </c>
      <c r="B4093" t="s">
        <v>2780</v>
      </c>
      <c r="C4093" t="s">
        <v>2781</v>
      </c>
      <c r="D4093" t="s">
        <v>2777</v>
      </c>
      <c r="E4093" t="s">
        <v>29</v>
      </c>
      <c r="F4093" s="2">
        <v>46060</v>
      </c>
      <c r="G4093">
        <v>0.57</v>
      </c>
      <c r="H4093">
        <v>0.57</v>
      </c>
      <c r="I4093">
        <v>0.79</v>
      </c>
      <c r="J4093">
        <v>0.93</v>
      </c>
      <c r="K4093" t="s">
        <v>35</v>
      </c>
      <c r="L4093">
        <v>4</v>
      </c>
      <c r="M4093" t="s">
        <v>36</v>
      </c>
      <c r="N4093" t="s">
        <v>40</v>
      </c>
      <c r="O4093" t="s">
        <v>41</v>
      </c>
      <c r="P4093" t="s">
        <v>42</v>
      </c>
      <c r="Q4093">
        <v>126</v>
      </c>
      <c r="R4093">
        <v>1</v>
      </c>
      <c r="S4093">
        <v>0</v>
      </c>
      <c r="T4093">
        <v>0</v>
      </c>
      <c r="U4093">
        <v>30</v>
      </c>
      <c r="V4093">
        <v>0</v>
      </c>
      <c r="W4093">
        <v>0</v>
      </c>
      <c r="X4093" s="8">
        <v>9.4</v>
      </c>
      <c r="Y4093" s="9">
        <v>2.29072727272727</v>
      </c>
      <c r="Z4093" t="str">
        <f>_xlfn.XLOOKUP(B4093,店铺分配!A:A,店铺分配!C:C)</f>
        <v>辰瑞-US</v>
      </c>
    </row>
    <row r="4094" spans="1:26">
      <c r="A4094" s="2">
        <v>46235</v>
      </c>
      <c r="B4094" t="s">
        <v>2782</v>
      </c>
      <c r="C4094" t="s">
        <v>2783</v>
      </c>
      <c r="D4094" t="s">
        <v>2777</v>
      </c>
      <c r="E4094" t="s">
        <v>29</v>
      </c>
      <c r="F4094" s="2">
        <v>46072</v>
      </c>
      <c r="G4094">
        <v>1.43</v>
      </c>
      <c r="H4094">
        <v>1.43</v>
      </c>
      <c r="I4094">
        <v>2.14</v>
      </c>
      <c r="J4094">
        <v>2.64</v>
      </c>
      <c r="K4094" t="s">
        <v>35</v>
      </c>
      <c r="L4094">
        <v>10</v>
      </c>
      <c r="M4094" t="s">
        <v>36</v>
      </c>
      <c r="N4094" t="s">
        <v>32</v>
      </c>
      <c r="O4094" t="s">
        <v>33</v>
      </c>
      <c r="P4094" t="s">
        <v>34</v>
      </c>
      <c r="Q4094">
        <v>254</v>
      </c>
      <c r="R4094">
        <v>1</v>
      </c>
      <c r="S4094">
        <v>0</v>
      </c>
      <c r="T4094">
        <v>0</v>
      </c>
      <c r="U4094">
        <v>139</v>
      </c>
      <c r="V4094">
        <v>0</v>
      </c>
      <c r="W4094">
        <v>0</v>
      </c>
      <c r="X4094" s="8">
        <v>21.4</v>
      </c>
      <c r="Y4094" s="9">
        <v>2.8514</v>
      </c>
      <c r="Z4094" t="str">
        <f>_xlfn.XLOOKUP(B4094,店铺分配!A:A,店铺分配!C:C)</f>
        <v>辰瑞-US</v>
      </c>
    </row>
    <row r="4095" spans="1:26">
      <c r="A4095" s="2">
        <v>46266</v>
      </c>
      <c r="B4095" t="s">
        <v>2782</v>
      </c>
      <c r="C4095" t="s">
        <v>2783</v>
      </c>
      <c r="D4095" t="s">
        <v>2777</v>
      </c>
      <c r="E4095" t="s">
        <v>29</v>
      </c>
      <c r="F4095" s="2">
        <v>46072</v>
      </c>
      <c r="G4095">
        <v>1.71</v>
      </c>
      <c r="H4095">
        <v>1.71</v>
      </c>
      <c r="I4095">
        <v>1.5</v>
      </c>
      <c r="J4095">
        <v>1.79</v>
      </c>
      <c r="K4095" t="s">
        <v>35</v>
      </c>
      <c r="L4095">
        <v>12</v>
      </c>
      <c r="M4095" t="s">
        <v>36</v>
      </c>
      <c r="N4095" t="s">
        <v>37</v>
      </c>
      <c r="O4095" t="s">
        <v>38</v>
      </c>
      <c r="P4095" t="s">
        <v>39</v>
      </c>
      <c r="Q4095">
        <v>208</v>
      </c>
      <c r="R4095">
        <v>1</v>
      </c>
      <c r="S4095">
        <v>0</v>
      </c>
      <c r="T4095">
        <v>0</v>
      </c>
      <c r="U4095">
        <v>139</v>
      </c>
      <c r="V4095">
        <v>0</v>
      </c>
      <c r="W4095">
        <v>0</v>
      </c>
      <c r="X4095" s="8">
        <v>21.4</v>
      </c>
      <c r="Y4095" s="9">
        <v>2.8514</v>
      </c>
      <c r="Z4095" t="str">
        <f>_xlfn.XLOOKUP(B4095,店铺分配!A:A,店铺分配!C:C)</f>
        <v>辰瑞-US</v>
      </c>
    </row>
    <row r="4096" spans="1:26">
      <c r="A4096" s="2">
        <v>46296</v>
      </c>
      <c r="B4096" t="s">
        <v>2782</v>
      </c>
      <c r="C4096" t="s">
        <v>2783</v>
      </c>
      <c r="D4096" t="s">
        <v>2777</v>
      </c>
      <c r="E4096" t="s">
        <v>29</v>
      </c>
      <c r="F4096" s="2">
        <v>46072</v>
      </c>
      <c r="G4096">
        <v>1.62</v>
      </c>
      <c r="H4096">
        <v>2</v>
      </c>
      <c r="I4096">
        <v>1.29</v>
      </c>
      <c r="J4096">
        <v>1.54</v>
      </c>
      <c r="K4096" t="s">
        <v>30</v>
      </c>
      <c r="L4096">
        <v>14</v>
      </c>
      <c r="M4096" t="s">
        <v>31</v>
      </c>
      <c r="N4096" t="s">
        <v>40</v>
      </c>
      <c r="O4096" t="s">
        <v>41</v>
      </c>
      <c r="P4096" t="s">
        <v>42</v>
      </c>
      <c r="Q4096">
        <v>160</v>
      </c>
      <c r="R4096">
        <v>1</v>
      </c>
      <c r="S4096">
        <v>0</v>
      </c>
      <c r="T4096">
        <v>0</v>
      </c>
      <c r="U4096">
        <v>139</v>
      </c>
      <c r="V4096">
        <v>0</v>
      </c>
      <c r="W4096">
        <v>0</v>
      </c>
      <c r="X4096" s="8">
        <v>21.4</v>
      </c>
      <c r="Y4096" s="9">
        <v>2.8514</v>
      </c>
      <c r="Z4096" t="str">
        <f>_xlfn.XLOOKUP(B4096,店铺分配!A:A,店铺分配!C:C)</f>
        <v>辰瑞-US</v>
      </c>
    </row>
    <row r="4097" spans="1:26">
      <c r="A4097" s="2">
        <v>46235</v>
      </c>
      <c r="B4097" t="s">
        <v>2784</v>
      </c>
      <c r="C4097" t="s">
        <v>2785</v>
      </c>
      <c r="D4097" t="s">
        <v>2777</v>
      </c>
      <c r="E4097" t="s">
        <v>29</v>
      </c>
      <c r="F4097" s="2">
        <v>46091</v>
      </c>
      <c r="G4097">
        <v>2</v>
      </c>
      <c r="H4097">
        <v>2</v>
      </c>
      <c r="I4097">
        <v>2.5</v>
      </c>
      <c r="J4097">
        <v>2.14</v>
      </c>
      <c r="K4097" t="s">
        <v>35</v>
      </c>
      <c r="L4097">
        <v>14</v>
      </c>
      <c r="M4097" t="s">
        <v>36</v>
      </c>
      <c r="N4097" t="s">
        <v>32</v>
      </c>
      <c r="O4097" t="s">
        <v>33</v>
      </c>
      <c r="P4097" t="s">
        <v>34</v>
      </c>
      <c r="Q4097">
        <v>174</v>
      </c>
      <c r="R4097">
        <v>0</v>
      </c>
      <c r="S4097">
        <v>0</v>
      </c>
      <c r="T4097">
        <v>0</v>
      </c>
      <c r="U4097">
        <v>61</v>
      </c>
      <c r="V4097">
        <v>0</v>
      </c>
      <c r="W4097">
        <v>0</v>
      </c>
      <c r="X4097" s="8">
        <v>14.15</v>
      </c>
      <c r="Y4097" s="9">
        <v>3.33821739130435</v>
      </c>
      <c r="Z4097" t="str">
        <f>_xlfn.XLOOKUP(B4097,店铺分配!A:A,店铺分配!C:C)</f>
        <v>辰瑞-US</v>
      </c>
    </row>
    <row r="4098" spans="1:26">
      <c r="A4098" s="2">
        <v>46266</v>
      </c>
      <c r="B4098" t="s">
        <v>2784</v>
      </c>
      <c r="C4098" t="s">
        <v>2785</v>
      </c>
      <c r="D4098" t="s">
        <v>2777</v>
      </c>
      <c r="E4098" t="s">
        <v>29</v>
      </c>
      <c r="F4098" s="2">
        <v>46091</v>
      </c>
      <c r="G4098">
        <v>2.29</v>
      </c>
      <c r="H4098">
        <v>2.43</v>
      </c>
      <c r="I4098">
        <v>2.07</v>
      </c>
      <c r="J4098">
        <v>2.29</v>
      </c>
      <c r="K4098" t="s">
        <v>30</v>
      </c>
      <c r="L4098">
        <v>17</v>
      </c>
      <c r="M4098" t="s">
        <v>36</v>
      </c>
      <c r="N4098" t="s">
        <v>37</v>
      </c>
      <c r="O4098" t="s">
        <v>38</v>
      </c>
      <c r="P4098" t="s">
        <v>39</v>
      </c>
      <c r="Q4098">
        <v>112</v>
      </c>
      <c r="R4098">
        <v>50</v>
      </c>
      <c r="S4098">
        <v>0</v>
      </c>
      <c r="T4098">
        <v>0</v>
      </c>
      <c r="U4098">
        <v>1</v>
      </c>
      <c r="V4098">
        <v>0</v>
      </c>
      <c r="W4098">
        <v>0</v>
      </c>
      <c r="X4098" s="8">
        <v>14.15</v>
      </c>
      <c r="Y4098" s="9">
        <v>3.33821739130435</v>
      </c>
      <c r="Z4098" t="str">
        <f>_xlfn.XLOOKUP(B4098,店铺分配!A:A,店铺分配!C:C)</f>
        <v>辰瑞-US</v>
      </c>
    </row>
    <row r="4099" spans="1:26">
      <c r="A4099" s="2">
        <v>46296</v>
      </c>
      <c r="B4099" t="s">
        <v>2784</v>
      </c>
      <c r="C4099" t="s">
        <v>2785</v>
      </c>
      <c r="D4099" t="s">
        <v>2777</v>
      </c>
      <c r="E4099" t="s">
        <v>29</v>
      </c>
      <c r="F4099" s="2">
        <v>46091</v>
      </c>
      <c r="G4099">
        <v>2.52</v>
      </c>
      <c r="H4099">
        <v>2.86</v>
      </c>
      <c r="I4099">
        <v>2.5</v>
      </c>
      <c r="J4099">
        <v>2.32</v>
      </c>
      <c r="K4099" t="s">
        <v>30</v>
      </c>
      <c r="L4099">
        <v>20</v>
      </c>
      <c r="M4099" t="s">
        <v>31</v>
      </c>
      <c r="N4099" t="s">
        <v>40</v>
      </c>
      <c r="O4099" t="s">
        <v>41</v>
      </c>
      <c r="P4099" t="s">
        <v>42</v>
      </c>
      <c r="Q4099">
        <v>78</v>
      </c>
      <c r="R4099">
        <v>20</v>
      </c>
      <c r="S4099">
        <v>0</v>
      </c>
      <c r="T4099">
        <v>0</v>
      </c>
      <c r="U4099">
        <v>1</v>
      </c>
      <c r="V4099">
        <v>0</v>
      </c>
      <c r="W4099">
        <v>200</v>
      </c>
      <c r="X4099" s="8">
        <v>14.15</v>
      </c>
      <c r="Y4099" s="9">
        <v>3.33821739130435</v>
      </c>
      <c r="Z4099" t="str">
        <f>_xlfn.XLOOKUP(B4099,店铺分配!A:A,店铺分配!C:C)</f>
        <v>辰瑞-US</v>
      </c>
    </row>
    <row r="4100" spans="1:26">
      <c r="A4100" s="2">
        <v>46235</v>
      </c>
      <c r="B4100" t="s">
        <v>2786</v>
      </c>
      <c r="C4100" t="s">
        <v>2787</v>
      </c>
      <c r="D4100" t="s">
        <v>2777</v>
      </c>
      <c r="E4100" t="s">
        <v>29</v>
      </c>
      <c r="F4100" s="2">
        <v>46091</v>
      </c>
      <c r="G4100">
        <v>2.04</v>
      </c>
      <c r="H4100">
        <v>2.14</v>
      </c>
      <c r="I4100">
        <v>2</v>
      </c>
      <c r="J4100">
        <v>2</v>
      </c>
      <c r="K4100" t="s">
        <v>30</v>
      </c>
      <c r="L4100">
        <v>15</v>
      </c>
      <c r="M4100" t="s">
        <v>36</v>
      </c>
      <c r="N4100" t="s">
        <v>32</v>
      </c>
      <c r="O4100" t="s">
        <v>33</v>
      </c>
      <c r="P4100" t="s">
        <v>34</v>
      </c>
      <c r="Q4100">
        <v>154</v>
      </c>
      <c r="R4100">
        <v>4</v>
      </c>
      <c r="S4100">
        <v>0</v>
      </c>
      <c r="T4100">
        <v>0</v>
      </c>
      <c r="U4100">
        <v>51</v>
      </c>
      <c r="V4100">
        <v>0</v>
      </c>
      <c r="W4100">
        <v>0</v>
      </c>
      <c r="X4100" s="8">
        <v>14.15</v>
      </c>
      <c r="Y4100" s="9">
        <v>3.02078571428571</v>
      </c>
      <c r="Z4100" t="str">
        <f>_xlfn.XLOOKUP(B4100,店铺分配!A:A,店铺分配!C:C)</f>
        <v>辰瑞-US</v>
      </c>
    </row>
    <row r="4101" spans="1:26">
      <c r="A4101" s="2">
        <v>46266</v>
      </c>
      <c r="B4101" t="s">
        <v>2786</v>
      </c>
      <c r="C4101" t="s">
        <v>2787</v>
      </c>
      <c r="D4101" t="s">
        <v>2777</v>
      </c>
      <c r="E4101" t="s">
        <v>29</v>
      </c>
      <c r="F4101" s="2">
        <v>46091</v>
      </c>
      <c r="G4101">
        <v>1.57</v>
      </c>
      <c r="H4101">
        <v>1.57</v>
      </c>
      <c r="I4101">
        <v>1.71</v>
      </c>
      <c r="J4101">
        <v>1.68</v>
      </c>
      <c r="K4101" t="s">
        <v>35</v>
      </c>
      <c r="L4101">
        <v>11</v>
      </c>
      <c r="M4101" t="s">
        <v>36</v>
      </c>
      <c r="N4101" t="s">
        <v>37</v>
      </c>
      <c r="O4101" t="s">
        <v>38</v>
      </c>
      <c r="P4101" t="s">
        <v>39</v>
      </c>
      <c r="Q4101">
        <v>107</v>
      </c>
      <c r="R4101">
        <v>24</v>
      </c>
      <c r="S4101">
        <v>0</v>
      </c>
      <c r="T4101">
        <v>0</v>
      </c>
      <c r="U4101">
        <v>21</v>
      </c>
      <c r="V4101">
        <v>0</v>
      </c>
      <c r="W4101">
        <v>0</v>
      </c>
      <c r="X4101" s="8">
        <v>14.15</v>
      </c>
      <c r="Y4101" s="9">
        <v>3.02078571428571</v>
      </c>
      <c r="Z4101" t="str">
        <f>_xlfn.XLOOKUP(B4101,店铺分配!A:A,店铺分配!C:C)</f>
        <v>辰瑞-US</v>
      </c>
    </row>
    <row r="4102" spans="1:26">
      <c r="A4102" s="2">
        <v>46296</v>
      </c>
      <c r="B4102" t="s">
        <v>2786</v>
      </c>
      <c r="C4102" t="s">
        <v>2787</v>
      </c>
      <c r="D4102" t="s">
        <v>2777</v>
      </c>
      <c r="E4102" t="s">
        <v>29</v>
      </c>
      <c r="F4102" s="2">
        <v>46091</v>
      </c>
      <c r="G4102">
        <v>3.2</v>
      </c>
      <c r="H4102">
        <v>3.29</v>
      </c>
      <c r="I4102">
        <v>3.5</v>
      </c>
      <c r="J4102">
        <v>3.04</v>
      </c>
      <c r="K4102" t="s">
        <v>30</v>
      </c>
      <c r="L4102">
        <v>23</v>
      </c>
      <c r="M4102" t="s">
        <v>31</v>
      </c>
      <c r="N4102" t="s">
        <v>40</v>
      </c>
      <c r="O4102" t="s">
        <v>41</v>
      </c>
      <c r="P4102" t="s">
        <v>42</v>
      </c>
      <c r="Q4102">
        <v>45</v>
      </c>
      <c r="R4102">
        <v>65</v>
      </c>
      <c r="S4102">
        <v>0</v>
      </c>
      <c r="T4102">
        <v>0</v>
      </c>
      <c r="U4102">
        <v>36</v>
      </c>
      <c r="V4102">
        <v>0</v>
      </c>
      <c r="W4102">
        <v>0</v>
      </c>
      <c r="X4102" s="8">
        <v>14.15</v>
      </c>
      <c r="Y4102" s="9">
        <v>3.02078571428571</v>
      </c>
      <c r="Z4102" t="str">
        <f>_xlfn.XLOOKUP(B4102,店铺分配!A:A,店铺分配!C:C)</f>
        <v>辰瑞-US</v>
      </c>
    </row>
    <row r="4103" spans="1:26">
      <c r="A4103" s="2">
        <v>46235</v>
      </c>
      <c r="B4103" t="s">
        <v>2788</v>
      </c>
      <c r="C4103" t="s">
        <v>2789</v>
      </c>
      <c r="D4103" t="s">
        <v>2777</v>
      </c>
      <c r="E4103" t="s">
        <v>29</v>
      </c>
      <c r="F4103" s="2">
        <v>46061</v>
      </c>
      <c r="G4103">
        <v>2.29</v>
      </c>
      <c r="H4103">
        <v>2.29</v>
      </c>
      <c r="I4103">
        <v>2.79</v>
      </c>
      <c r="J4103">
        <v>2.79</v>
      </c>
      <c r="K4103" t="s">
        <v>35</v>
      </c>
      <c r="L4103">
        <v>16</v>
      </c>
      <c r="M4103" t="s">
        <v>36</v>
      </c>
      <c r="N4103" t="s">
        <v>32</v>
      </c>
      <c r="O4103" t="s">
        <v>33</v>
      </c>
      <c r="P4103" t="s">
        <v>34</v>
      </c>
      <c r="Q4103">
        <v>133</v>
      </c>
      <c r="R4103">
        <v>160</v>
      </c>
      <c r="S4103">
        <v>0</v>
      </c>
      <c r="T4103">
        <v>0</v>
      </c>
      <c r="U4103">
        <v>313</v>
      </c>
      <c r="V4103">
        <v>0</v>
      </c>
      <c r="W4103">
        <v>2</v>
      </c>
      <c r="X4103" s="8">
        <v>5.64</v>
      </c>
      <c r="Y4103" s="9">
        <v>5.20129292929293</v>
      </c>
      <c r="Z4103" t="str">
        <f>_xlfn.XLOOKUP(B4103,店铺分配!A:A,店铺分配!C:C)</f>
        <v>辰瑞-US</v>
      </c>
    </row>
    <row r="4104" spans="1:26">
      <c r="A4104" s="2">
        <v>46266</v>
      </c>
      <c r="B4104" t="s">
        <v>2788</v>
      </c>
      <c r="C4104" t="s">
        <v>2789</v>
      </c>
      <c r="D4104" t="s">
        <v>2777</v>
      </c>
      <c r="E4104" t="s">
        <v>29</v>
      </c>
      <c r="F4104" s="2">
        <v>46061</v>
      </c>
      <c r="G4104">
        <v>3.86</v>
      </c>
      <c r="H4104">
        <v>4</v>
      </c>
      <c r="I4104">
        <v>3.86</v>
      </c>
      <c r="J4104">
        <v>3.79</v>
      </c>
      <c r="K4104" t="s">
        <v>30</v>
      </c>
      <c r="L4104">
        <v>28</v>
      </c>
      <c r="M4104" t="s">
        <v>31</v>
      </c>
      <c r="N4104" t="s">
        <v>37</v>
      </c>
      <c r="O4104" t="s">
        <v>38</v>
      </c>
      <c r="P4104" t="s">
        <v>39</v>
      </c>
      <c r="Q4104">
        <v>157</v>
      </c>
      <c r="R4104">
        <v>123</v>
      </c>
      <c r="S4104">
        <v>0</v>
      </c>
      <c r="T4104">
        <v>0</v>
      </c>
      <c r="U4104">
        <v>212</v>
      </c>
      <c r="V4104">
        <v>0</v>
      </c>
      <c r="W4104">
        <v>0</v>
      </c>
      <c r="X4104" s="8">
        <v>5.64</v>
      </c>
      <c r="Y4104" s="9">
        <v>5.20129292929293</v>
      </c>
      <c r="Z4104" t="str">
        <f>_xlfn.XLOOKUP(B4104,店铺分配!A:A,店铺分配!C:C)</f>
        <v>辰瑞-US</v>
      </c>
    </row>
    <row r="4105" spans="1:26">
      <c r="A4105" s="2">
        <v>46296</v>
      </c>
      <c r="B4105" t="s">
        <v>2788</v>
      </c>
      <c r="C4105" t="s">
        <v>2789</v>
      </c>
      <c r="D4105" t="s">
        <v>2777</v>
      </c>
      <c r="E4105" t="s">
        <v>29</v>
      </c>
      <c r="F4105" s="2">
        <v>46061</v>
      </c>
      <c r="G4105">
        <v>6.1</v>
      </c>
      <c r="H4105">
        <v>7.14</v>
      </c>
      <c r="I4105">
        <v>5.79</v>
      </c>
      <c r="J4105">
        <v>5.61</v>
      </c>
      <c r="K4105" t="s">
        <v>30</v>
      </c>
      <c r="L4105">
        <v>50</v>
      </c>
      <c r="M4105" t="s">
        <v>31</v>
      </c>
      <c r="N4105" t="s">
        <v>40</v>
      </c>
      <c r="O4105" t="s">
        <v>41</v>
      </c>
      <c r="P4105" t="s">
        <v>42</v>
      </c>
      <c r="Q4105">
        <v>129</v>
      </c>
      <c r="R4105">
        <v>242</v>
      </c>
      <c r="S4105">
        <v>0</v>
      </c>
      <c r="T4105">
        <v>0</v>
      </c>
      <c r="U4105">
        <v>150</v>
      </c>
      <c r="V4105">
        <v>0</v>
      </c>
      <c r="W4105">
        <v>0</v>
      </c>
      <c r="X4105" s="8">
        <v>5.64</v>
      </c>
      <c r="Y4105" s="9">
        <v>5.20129292929293</v>
      </c>
      <c r="Z4105" t="str">
        <f>_xlfn.XLOOKUP(B4105,店铺分配!A:A,店铺分配!C:C)</f>
        <v>辰瑞-US</v>
      </c>
    </row>
    <row r="4106" spans="1:26">
      <c r="A4106" s="2">
        <v>46235</v>
      </c>
      <c r="B4106" t="s">
        <v>2790</v>
      </c>
      <c r="C4106" t="s">
        <v>2791</v>
      </c>
      <c r="D4106" t="s">
        <v>2777</v>
      </c>
      <c r="E4106" t="s">
        <v>29</v>
      </c>
      <c r="F4106" s="2">
        <v>46036</v>
      </c>
      <c r="G4106">
        <v>3.87</v>
      </c>
      <c r="H4106">
        <v>4.57</v>
      </c>
      <c r="I4106">
        <v>3.64</v>
      </c>
      <c r="J4106">
        <v>3.54</v>
      </c>
      <c r="K4106" t="s">
        <v>30</v>
      </c>
      <c r="L4106">
        <v>32</v>
      </c>
      <c r="M4106" t="s">
        <v>31</v>
      </c>
      <c r="N4106" t="s">
        <v>32</v>
      </c>
      <c r="O4106" t="s">
        <v>33</v>
      </c>
      <c r="P4106" t="s">
        <v>34</v>
      </c>
      <c r="Q4106">
        <v>225</v>
      </c>
      <c r="R4106">
        <v>11</v>
      </c>
      <c r="S4106">
        <v>0</v>
      </c>
      <c r="T4106">
        <v>0</v>
      </c>
      <c r="U4106">
        <v>0</v>
      </c>
      <c r="V4106">
        <v>0</v>
      </c>
      <c r="W4106">
        <v>200</v>
      </c>
      <c r="X4106" s="8">
        <v>14.15</v>
      </c>
      <c r="Y4106" s="9">
        <v>2.296325</v>
      </c>
      <c r="Z4106" t="str">
        <f>_xlfn.XLOOKUP(B4106,店铺分配!A:A,店铺分配!C:C)</f>
        <v>辰瑞-US</v>
      </c>
    </row>
    <row r="4107" spans="1:26">
      <c r="A4107" s="2">
        <v>46266</v>
      </c>
      <c r="B4107" t="s">
        <v>2790</v>
      </c>
      <c r="C4107" t="s">
        <v>2791</v>
      </c>
      <c r="D4107" t="s">
        <v>2777</v>
      </c>
      <c r="E4107" t="s">
        <v>29</v>
      </c>
      <c r="F4107" s="2">
        <v>46036</v>
      </c>
      <c r="G4107">
        <v>4.47</v>
      </c>
      <c r="H4107">
        <v>4.43</v>
      </c>
      <c r="I4107">
        <v>4.93</v>
      </c>
      <c r="J4107">
        <v>4.32</v>
      </c>
      <c r="K4107" t="s">
        <v>30</v>
      </c>
      <c r="L4107">
        <v>31</v>
      </c>
      <c r="M4107" t="s">
        <v>31</v>
      </c>
      <c r="N4107" t="s">
        <v>37</v>
      </c>
      <c r="O4107" t="s">
        <v>38</v>
      </c>
      <c r="P4107" t="s">
        <v>39</v>
      </c>
      <c r="Q4107">
        <v>103</v>
      </c>
      <c r="R4107">
        <v>200</v>
      </c>
      <c r="S4107">
        <v>0</v>
      </c>
      <c r="T4107">
        <v>0</v>
      </c>
      <c r="U4107">
        <v>1</v>
      </c>
      <c r="V4107">
        <v>0</v>
      </c>
      <c r="W4107">
        <v>200</v>
      </c>
      <c r="X4107" s="8">
        <v>14.15</v>
      </c>
      <c r="Y4107" s="9">
        <v>2.296325</v>
      </c>
      <c r="Z4107" t="str">
        <f>_xlfn.XLOOKUP(B4107,店铺分配!A:A,店铺分配!C:C)</f>
        <v>辰瑞-US</v>
      </c>
    </row>
    <row r="4108" spans="1:26">
      <c r="A4108" s="2">
        <v>46296</v>
      </c>
      <c r="B4108" t="s">
        <v>2790</v>
      </c>
      <c r="C4108" t="s">
        <v>2791</v>
      </c>
      <c r="D4108" t="s">
        <v>2777</v>
      </c>
      <c r="E4108" t="s">
        <v>29</v>
      </c>
      <c r="F4108" s="2">
        <v>46036</v>
      </c>
      <c r="G4108">
        <v>3.82</v>
      </c>
      <c r="H4108">
        <v>3.86</v>
      </c>
      <c r="I4108">
        <v>4.14</v>
      </c>
      <c r="J4108">
        <v>3.68</v>
      </c>
      <c r="K4108" t="s">
        <v>30</v>
      </c>
      <c r="L4108">
        <v>27</v>
      </c>
      <c r="M4108" t="s">
        <v>31</v>
      </c>
      <c r="N4108" t="s">
        <v>40</v>
      </c>
      <c r="O4108" t="s">
        <v>41</v>
      </c>
      <c r="P4108" t="s">
        <v>42</v>
      </c>
      <c r="Q4108">
        <v>92</v>
      </c>
      <c r="R4108">
        <v>190</v>
      </c>
      <c r="S4108">
        <v>0</v>
      </c>
      <c r="T4108">
        <v>0</v>
      </c>
      <c r="U4108">
        <v>40</v>
      </c>
      <c r="V4108">
        <v>0</v>
      </c>
      <c r="W4108">
        <v>0</v>
      </c>
      <c r="X4108" s="8">
        <v>14.15</v>
      </c>
      <c r="Y4108" s="9">
        <v>2.296325</v>
      </c>
      <c r="Z4108" t="str">
        <f>_xlfn.XLOOKUP(B4108,店铺分配!A:A,店铺分配!C:C)</f>
        <v>辰瑞-US</v>
      </c>
    </row>
    <row r="4109" spans="1:26">
      <c r="A4109" s="2">
        <v>46235</v>
      </c>
      <c r="B4109" t="s">
        <v>2792</v>
      </c>
      <c r="C4109" t="s">
        <v>2793</v>
      </c>
      <c r="D4109" t="s">
        <v>2777</v>
      </c>
      <c r="E4109" t="s">
        <v>29</v>
      </c>
      <c r="F4109" s="2">
        <v>46039</v>
      </c>
      <c r="G4109">
        <v>1.81</v>
      </c>
      <c r="H4109">
        <v>1.86</v>
      </c>
      <c r="I4109">
        <v>1.71</v>
      </c>
      <c r="J4109">
        <v>1.82</v>
      </c>
      <c r="K4109" t="s">
        <v>30</v>
      </c>
      <c r="L4109">
        <v>13</v>
      </c>
      <c r="M4109" t="s">
        <v>31</v>
      </c>
      <c r="N4109" t="s">
        <v>32</v>
      </c>
      <c r="O4109" t="s">
        <v>33</v>
      </c>
      <c r="P4109" t="s">
        <v>34</v>
      </c>
      <c r="Q4109">
        <v>107</v>
      </c>
      <c r="R4109">
        <v>20</v>
      </c>
      <c r="S4109">
        <v>0</v>
      </c>
      <c r="T4109">
        <v>0</v>
      </c>
      <c r="U4109">
        <v>230</v>
      </c>
      <c r="V4109">
        <v>0</v>
      </c>
      <c r="W4109">
        <v>0</v>
      </c>
      <c r="X4109" s="8">
        <v>14.15</v>
      </c>
      <c r="Y4109" s="9">
        <v>3.13051428571429</v>
      </c>
      <c r="Z4109" t="str">
        <f>_xlfn.XLOOKUP(B4109,店铺分配!A:A,店铺分配!C:C)</f>
        <v>辰瑞-US</v>
      </c>
    </row>
    <row r="4110" spans="1:26">
      <c r="A4110" s="2">
        <v>46266</v>
      </c>
      <c r="B4110" t="s">
        <v>2792</v>
      </c>
      <c r="C4110" t="s">
        <v>2793</v>
      </c>
      <c r="D4110" t="s">
        <v>2777</v>
      </c>
      <c r="E4110" t="s">
        <v>29</v>
      </c>
      <c r="F4110" s="2">
        <v>46039</v>
      </c>
      <c r="G4110">
        <v>1</v>
      </c>
      <c r="H4110">
        <v>1</v>
      </c>
      <c r="I4110">
        <v>1.14</v>
      </c>
      <c r="J4110">
        <v>1.14</v>
      </c>
      <c r="K4110" t="s">
        <v>35</v>
      </c>
      <c r="L4110">
        <v>7</v>
      </c>
      <c r="M4110" t="s">
        <v>36</v>
      </c>
      <c r="N4110" t="s">
        <v>37</v>
      </c>
      <c r="O4110" t="s">
        <v>38</v>
      </c>
      <c r="P4110" t="s">
        <v>39</v>
      </c>
      <c r="Q4110">
        <v>89</v>
      </c>
      <c r="R4110">
        <v>24</v>
      </c>
      <c r="S4110">
        <v>0</v>
      </c>
      <c r="T4110">
        <v>0</v>
      </c>
      <c r="U4110">
        <v>210</v>
      </c>
      <c r="V4110">
        <v>0</v>
      </c>
      <c r="W4110">
        <v>0</v>
      </c>
      <c r="X4110" s="8">
        <v>14.15</v>
      </c>
      <c r="Y4110" s="9">
        <v>3.13051428571429</v>
      </c>
      <c r="Z4110" t="str">
        <f>_xlfn.XLOOKUP(B4110,店铺分配!A:A,店铺分配!C:C)</f>
        <v>辰瑞-US</v>
      </c>
    </row>
    <row r="4111" spans="1:26">
      <c r="A4111" s="2">
        <v>46296</v>
      </c>
      <c r="B4111" t="s">
        <v>2792</v>
      </c>
      <c r="C4111" t="s">
        <v>2793</v>
      </c>
      <c r="D4111" t="s">
        <v>2777</v>
      </c>
      <c r="E4111" t="s">
        <v>29</v>
      </c>
      <c r="F4111" s="2">
        <v>46039</v>
      </c>
      <c r="G4111">
        <v>1.27</v>
      </c>
      <c r="H4111">
        <v>1.43</v>
      </c>
      <c r="I4111">
        <v>1.36</v>
      </c>
      <c r="J4111">
        <v>1.14</v>
      </c>
      <c r="K4111" t="s">
        <v>30</v>
      </c>
      <c r="L4111">
        <v>10</v>
      </c>
      <c r="M4111" t="s">
        <v>36</v>
      </c>
      <c r="N4111" t="s">
        <v>40</v>
      </c>
      <c r="O4111" t="s">
        <v>41</v>
      </c>
      <c r="P4111" t="s">
        <v>42</v>
      </c>
      <c r="Q4111">
        <v>80</v>
      </c>
      <c r="R4111">
        <v>1</v>
      </c>
      <c r="S4111">
        <v>0</v>
      </c>
      <c r="T4111">
        <v>0</v>
      </c>
      <c r="U4111">
        <v>210</v>
      </c>
      <c r="V4111">
        <v>0</v>
      </c>
      <c r="W4111">
        <v>0</v>
      </c>
      <c r="X4111" s="8">
        <v>14.15</v>
      </c>
      <c r="Y4111" s="9">
        <v>3.13051428571429</v>
      </c>
      <c r="Z4111" t="str">
        <f>_xlfn.XLOOKUP(B4111,店铺分配!A:A,店铺分配!C:C)</f>
        <v>辰瑞-US</v>
      </c>
    </row>
    <row r="4112" spans="1:26">
      <c r="A4112" s="2">
        <v>46235</v>
      </c>
      <c r="B4112" t="s">
        <v>2794</v>
      </c>
      <c r="C4112" t="s">
        <v>2795</v>
      </c>
      <c r="D4112" t="s">
        <v>2777</v>
      </c>
      <c r="E4112" t="s">
        <v>29</v>
      </c>
      <c r="F4112" s="2">
        <v>46039</v>
      </c>
      <c r="G4112">
        <v>5.53</v>
      </c>
      <c r="H4112">
        <v>6.29</v>
      </c>
      <c r="I4112">
        <v>5.64</v>
      </c>
      <c r="J4112">
        <v>5.04</v>
      </c>
      <c r="K4112" t="s">
        <v>30</v>
      </c>
      <c r="L4112">
        <v>44</v>
      </c>
      <c r="M4112" t="s">
        <v>31</v>
      </c>
      <c r="N4112" t="s">
        <v>32</v>
      </c>
      <c r="O4112" t="s">
        <v>33</v>
      </c>
      <c r="P4112" t="s">
        <v>34</v>
      </c>
      <c r="Q4112">
        <v>97</v>
      </c>
      <c r="R4112">
        <v>90</v>
      </c>
      <c r="S4112">
        <v>0</v>
      </c>
      <c r="T4112">
        <v>0</v>
      </c>
      <c r="U4112">
        <v>200</v>
      </c>
      <c r="V4112">
        <v>0</v>
      </c>
      <c r="W4112">
        <v>200</v>
      </c>
      <c r="X4112" s="8">
        <v>14.15</v>
      </c>
      <c r="Y4112" s="9">
        <v>2.53737704918033</v>
      </c>
      <c r="Z4112" t="str">
        <f>_xlfn.XLOOKUP(B4112,店铺分配!A:A,店铺分配!C:C)</f>
        <v>辰瑞-US</v>
      </c>
    </row>
    <row r="4113" spans="1:26">
      <c r="A4113" s="2">
        <v>46266</v>
      </c>
      <c r="B4113" t="s">
        <v>2794</v>
      </c>
      <c r="C4113" t="s">
        <v>2795</v>
      </c>
      <c r="D4113" t="s">
        <v>2777</v>
      </c>
      <c r="E4113" t="s">
        <v>29</v>
      </c>
      <c r="F4113" s="2">
        <v>46039</v>
      </c>
      <c r="G4113">
        <v>4.43</v>
      </c>
      <c r="H4113">
        <v>4.43</v>
      </c>
      <c r="I4113">
        <v>5</v>
      </c>
      <c r="J4113">
        <v>4.64</v>
      </c>
      <c r="K4113" t="s">
        <v>35</v>
      </c>
      <c r="L4113">
        <v>31</v>
      </c>
      <c r="M4113" t="s">
        <v>31</v>
      </c>
      <c r="N4113" t="s">
        <v>37</v>
      </c>
      <c r="O4113" t="s">
        <v>38</v>
      </c>
      <c r="P4113" t="s">
        <v>39</v>
      </c>
      <c r="Q4113">
        <v>108</v>
      </c>
      <c r="R4113">
        <v>201</v>
      </c>
      <c r="S4113">
        <v>0</v>
      </c>
      <c r="T4113">
        <v>0</v>
      </c>
      <c r="U4113">
        <v>130</v>
      </c>
      <c r="V4113">
        <v>0</v>
      </c>
      <c r="W4113">
        <v>0</v>
      </c>
      <c r="X4113" s="8">
        <v>14.15</v>
      </c>
      <c r="Y4113" s="9">
        <v>2.53737704918033</v>
      </c>
      <c r="Z4113" t="str">
        <f>_xlfn.XLOOKUP(B4113,店铺分配!A:A,店铺分配!C:C)</f>
        <v>辰瑞-US</v>
      </c>
    </row>
    <row r="4114" spans="1:26">
      <c r="A4114" s="2">
        <v>46296</v>
      </c>
      <c r="B4114" t="s">
        <v>2794</v>
      </c>
      <c r="C4114" t="s">
        <v>2795</v>
      </c>
      <c r="D4114" t="s">
        <v>2777</v>
      </c>
      <c r="E4114" t="s">
        <v>29</v>
      </c>
      <c r="F4114" s="2">
        <v>46039</v>
      </c>
      <c r="G4114">
        <v>6.38</v>
      </c>
      <c r="H4114">
        <v>6.86</v>
      </c>
      <c r="I4114">
        <v>6.36</v>
      </c>
      <c r="J4114">
        <v>6.11</v>
      </c>
      <c r="K4114" t="s">
        <v>30</v>
      </c>
      <c r="L4114">
        <v>48</v>
      </c>
      <c r="M4114" t="s">
        <v>31</v>
      </c>
      <c r="N4114" t="s">
        <v>40</v>
      </c>
      <c r="O4114" t="s">
        <v>41</v>
      </c>
      <c r="P4114" t="s">
        <v>42</v>
      </c>
      <c r="Q4114">
        <v>147</v>
      </c>
      <c r="R4114">
        <v>183</v>
      </c>
      <c r="S4114">
        <v>0</v>
      </c>
      <c r="T4114">
        <v>0</v>
      </c>
      <c r="U4114">
        <v>30</v>
      </c>
      <c r="V4114">
        <v>0</v>
      </c>
      <c r="W4114">
        <v>200</v>
      </c>
      <c r="X4114" s="8">
        <v>14.15</v>
      </c>
      <c r="Y4114" s="9">
        <v>2.53737704918033</v>
      </c>
      <c r="Z4114" t="str">
        <f>_xlfn.XLOOKUP(B4114,店铺分配!A:A,店铺分配!C:C)</f>
        <v>辰瑞-US</v>
      </c>
    </row>
    <row r="4115" spans="1:26">
      <c r="A4115" s="2">
        <v>46235</v>
      </c>
      <c r="B4115" t="s">
        <v>2796</v>
      </c>
      <c r="C4115" t="s">
        <v>2797</v>
      </c>
      <c r="D4115" t="s">
        <v>2777</v>
      </c>
      <c r="E4115" t="s">
        <v>29</v>
      </c>
      <c r="F4115" s="2">
        <v>46036</v>
      </c>
      <c r="G4115">
        <v>3</v>
      </c>
      <c r="H4115">
        <v>3</v>
      </c>
      <c r="I4115">
        <v>3.86</v>
      </c>
      <c r="J4115">
        <v>3.61</v>
      </c>
      <c r="K4115" t="s">
        <v>35</v>
      </c>
      <c r="L4115">
        <v>21</v>
      </c>
      <c r="M4115" t="s">
        <v>31</v>
      </c>
      <c r="N4115" t="s">
        <v>32</v>
      </c>
      <c r="O4115" t="s">
        <v>33</v>
      </c>
      <c r="P4115" t="s">
        <v>34</v>
      </c>
      <c r="Q4115">
        <v>124</v>
      </c>
      <c r="R4115">
        <v>141</v>
      </c>
      <c r="S4115">
        <v>0</v>
      </c>
      <c r="T4115">
        <v>0</v>
      </c>
      <c r="U4115">
        <v>60</v>
      </c>
      <c r="V4115">
        <v>0</v>
      </c>
      <c r="W4115">
        <v>0</v>
      </c>
      <c r="X4115" s="8">
        <v>14.15</v>
      </c>
      <c r="Y4115" s="9">
        <v>2.51025</v>
      </c>
      <c r="Z4115" t="str">
        <f>_xlfn.XLOOKUP(B4115,店铺分配!A:A,店铺分配!C:C)</f>
        <v>辰瑞-US</v>
      </c>
    </row>
    <row r="4116" spans="1:26">
      <c r="A4116" s="2">
        <v>46266</v>
      </c>
      <c r="B4116" t="s">
        <v>2796</v>
      </c>
      <c r="C4116" t="s">
        <v>2797</v>
      </c>
      <c r="D4116" t="s">
        <v>2777</v>
      </c>
      <c r="E4116" t="s">
        <v>29</v>
      </c>
      <c r="F4116" s="2">
        <v>46036</v>
      </c>
      <c r="G4116">
        <v>2.43</v>
      </c>
      <c r="H4116">
        <v>2.43</v>
      </c>
      <c r="I4116">
        <v>3.64</v>
      </c>
      <c r="J4116">
        <v>3.54</v>
      </c>
      <c r="K4116" t="s">
        <v>35</v>
      </c>
      <c r="L4116">
        <v>17</v>
      </c>
      <c r="M4116" t="s">
        <v>36</v>
      </c>
      <c r="N4116" t="s">
        <v>37</v>
      </c>
      <c r="O4116" t="s">
        <v>38</v>
      </c>
      <c r="P4116" t="s">
        <v>39</v>
      </c>
      <c r="Q4116">
        <v>145</v>
      </c>
      <c r="R4116">
        <v>63</v>
      </c>
      <c r="S4116">
        <v>0</v>
      </c>
      <c r="T4116">
        <v>0</v>
      </c>
      <c r="U4116">
        <v>0</v>
      </c>
      <c r="V4116">
        <v>0</v>
      </c>
      <c r="W4116">
        <v>200</v>
      </c>
      <c r="X4116" s="8">
        <v>14.15</v>
      </c>
      <c r="Y4116" s="9">
        <v>2.51025</v>
      </c>
      <c r="Z4116" t="str">
        <f>_xlfn.XLOOKUP(B4116,店铺分配!A:A,店铺分配!C:C)</f>
        <v>辰瑞-US</v>
      </c>
    </row>
    <row r="4117" spans="1:26">
      <c r="A4117" s="2">
        <v>46296</v>
      </c>
      <c r="B4117" t="s">
        <v>2796</v>
      </c>
      <c r="C4117" t="s">
        <v>2797</v>
      </c>
      <c r="D4117" t="s">
        <v>2777</v>
      </c>
      <c r="E4117" t="s">
        <v>29</v>
      </c>
      <c r="F4117" s="2">
        <v>46036</v>
      </c>
      <c r="G4117">
        <v>2.86</v>
      </c>
      <c r="H4117">
        <v>2.86</v>
      </c>
      <c r="I4117">
        <v>3.71</v>
      </c>
      <c r="J4117">
        <v>4.04</v>
      </c>
      <c r="K4117" t="s">
        <v>35</v>
      </c>
      <c r="L4117">
        <v>20</v>
      </c>
      <c r="M4117" t="s">
        <v>36</v>
      </c>
      <c r="N4117" t="s">
        <v>40</v>
      </c>
      <c r="O4117" t="s">
        <v>41</v>
      </c>
      <c r="P4117" t="s">
        <v>42</v>
      </c>
      <c r="Q4117">
        <v>62</v>
      </c>
      <c r="R4117">
        <v>213</v>
      </c>
      <c r="S4117">
        <v>0</v>
      </c>
      <c r="T4117">
        <v>0</v>
      </c>
      <c r="U4117">
        <v>0</v>
      </c>
      <c r="V4117">
        <v>0</v>
      </c>
      <c r="W4117">
        <v>200</v>
      </c>
      <c r="X4117" s="8">
        <v>14.15</v>
      </c>
      <c r="Y4117" s="9">
        <v>2.51025</v>
      </c>
      <c r="Z4117" t="str">
        <f>_xlfn.XLOOKUP(B4117,店铺分配!A:A,店铺分配!C:C)</f>
        <v>辰瑞-US</v>
      </c>
    </row>
    <row r="4118" spans="1:26">
      <c r="A4118" s="2">
        <v>46235</v>
      </c>
      <c r="B4118" t="s">
        <v>2798</v>
      </c>
      <c r="C4118" t="s">
        <v>2799</v>
      </c>
      <c r="D4118" t="s">
        <v>2777</v>
      </c>
      <c r="E4118" t="s">
        <v>29</v>
      </c>
      <c r="F4118" s="2">
        <v>45970</v>
      </c>
      <c r="G4118">
        <v>4.5</v>
      </c>
      <c r="H4118">
        <v>5.43</v>
      </c>
      <c r="I4118">
        <v>4.64</v>
      </c>
      <c r="J4118">
        <v>3.89</v>
      </c>
      <c r="K4118" t="s">
        <v>30</v>
      </c>
      <c r="L4118">
        <v>38</v>
      </c>
      <c r="M4118" t="s">
        <v>31</v>
      </c>
      <c r="N4118" t="s">
        <v>32</v>
      </c>
      <c r="O4118" t="s">
        <v>33</v>
      </c>
      <c r="P4118" t="s">
        <v>34</v>
      </c>
      <c r="Q4118">
        <v>179</v>
      </c>
      <c r="R4118">
        <v>2</v>
      </c>
      <c r="S4118">
        <v>0</v>
      </c>
      <c r="T4118">
        <v>0</v>
      </c>
      <c r="U4118">
        <v>202</v>
      </c>
      <c r="V4118">
        <v>0</v>
      </c>
      <c r="W4118">
        <v>200</v>
      </c>
      <c r="X4118" s="8">
        <v>14.15</v>
      </c>
      <c r="Y4118" s="9">
        <v>2.88739622641509</v>
      </c>
      <c r="Z4118" t="str">
        <f>_xlfn.XLOOKUP(B4118,店铺分配!A:A,店铺分配!C:C)</f>
        <v>辰瑞-US</v>
      </c>
    </row>
    <row r="4119" spans="1:26">
      <c r="A4119" s="2">
        <v>46266</v>
      </c>
      <c r="B4119" t="s">
        <v>2798</v>
      </c>
      <c r="C4119" t="s">
        <v>2799</v>
      </c>
      <c r="D4119" t="s">
        <v>2777</v>
      </c>
      <c r="E4119" t="s">
        <v>29</v>
      </c>
      <c r="F4119" s="2">
        <v>45970</v>
      </c>
      <c r="G4119">
        <v>3.18</v>
      </c>
      <c r="H4119">
        <v>3.29</v>
      </c>
      <c r="I4119">
        <v>3</v>
      </c>
      <c r="J4119">
        <v>3.18</v>
      </c>
      <c r="K4119" t="s">
        <v>30</v>
      </c>
      <c r="L4119">
        <v>23</v>
      </c>
      <c r="M4119" t="s">
        <v>31</v>
      </c>
      <c r="N4119" t="s">
        <v>37</v>
      </c>
      <c r="O4119" t="s">
        <v>38</v>
      </c>
      <c r="P4119" t="s">
        <v>39</v>
      </c>
      <c r="Q4119">
        <v>124</v>
      </c>
      <c r="R4119">
        <v>203</v>
      </c>
      <c r="S4119">
        <v>0</v>
      </c>
      <c r="T4119">
        <v>0</v>
      </c>
      <c r="U4119">
        <v>152</v>
      </c>
      <c r="V4119">
        <v>0</v>
      </c>
      <c r="W4119">
        <v>0</v>
      </c>
      <c r="X4119" s="8">
        <v>14.15</v>
      </c>
      <c r="Y4119" s="9">
        <v>2.88739622641509</v>
      </c>
      <c r="Z4119" t="str">
        <f>_xlfn.XLOOKUP(B4119,店铺分配!A:A,店铺分配!C:C)</f>
        <v>辰瑞-US</v>
      </c>
    </row>
    <row r="4120" spans="1:26">
      <c r="A4120" s="2">
        <v>46296</v>
      </c>
      <c r="B4120" t="s">
        <v>2798</v>
      </c>
      <c r="C4120" t="s">
        <v>2799</v>
      </c>
      <c r="D4120" t="s">
        <v>2777</v>
      </c>
      <c r="E4120" t="s">
        <v>29</v>
      </c>
      <c r="F4120" s="2">
        <v>45970</v>
      </c>
      <c r="G4120">
        <v>2</v>
      </c>
      <c r="H4120">
        <v>2</v>
      </c>
      <c r="I4120">
        <v>2.14</v>
      </c>
      <c r="J4120">
        <v>2.5</v>
      </c>
      <c r="K4120" t="s">
        <v>35</v>
      </c>
      <c r="L4120">
        <v>14</v>
      </c>
      <c r="M4120" t="s">
        <v>31</v>
      </c>
      <c r="N4120" t="s">
        <v>40</v>
      </c>
      <c r="O4120" t="s">
        <v>41</v>
      </c>
      <c r="P4120" t="s">
        <v>42</v>
      </c>
      <c r="Q4120">
        <v>202</v>
      </c>
      <c r="R4120">
        <v>54</v>
      </c>
      <c r="S4120">
        <v>0</v>
      </c>
      <c r="T4120">
        <v>0</v>
      </c>
      <c r="U4120">
        <v>132</v>
      </c>
      <c r="V4120">
        <v>0</v>
      </c>
      <c r="W4120">
        <v>0</v>
      </c>
      <c r="X4120" s="8">
        <v>14.15</v>
      </c>
      <c r="Y4120" s="9">
        <v>2.88739622641509</v>
      </c>
      <c r="Z4120" t="str">
        <f>_xlfn.XLOOKUP(B4120,店铺分配!A:A,店铺分配!C:C)</f>
        <v>辰瑞-US</v>
      </c>
    </row>
    <row r="4121" spans="1:26">
      <c r="A4121" s="2">
        <v>46235</v>
      </c>
      <c r="B4121" t="s">
        <v>2800</v>
      </c>
      <c r="C4121" t="s">
        <v>2801</v>
      </c>
      <c r="D4121" t="s">
        <v>2777</v>
      </c>
      <c r="E4121" t="s">
        <v>29</v>
      </c>
      <c r="F4121" s="2">
        <v>45989</v>
      </c>
      <c r="G4121">
        <v>4</v>
      </c>
      <c r="H4121">
        <v>4</v>
      </c>
      <c r="I4121">
        <v>4</v>
      </c>
      <c r="J4121">
        <v>4.71</v>
      </c>
      <c r="K4121" t="s">
        <v>35</v>
      </c>
      <c r="L4121">
        <v>28</v>
      </c>
      <c r="M4121" t="s">
        <v>31</v>
      </c>
      <c r="N4121" t="s">
        <v>32</v>
      </c>
      <c r="O4121" t="s">
        <v>33</v>
      </c>
      <c r="P4121" t="s">
        <v>34</v>
      </c>
      <c r="Q4121">
        <v>138</v>
      </c>
      <c r="R4121">
        <v>110</v>
      </c>
      <c r="S4121">
        <v>0</v>
      </c>
      <c r="T4121">
        <v>0</v>
      </c>
      <c r="U4121">
        <v>3</v>
      </c>
      <c r="V4121">
        <v>0</v>
      </c>
      <c r="W4121">
        <v>200</v>
      </c>
      <c r="X4121" s="8">
        <v>14.15</v>
      </c>
      <c r="Y4121" s="9">
        <v>2.09195180722892</v>
      </c>
      <c r="Z4121" t="str">
        <f>_xlfn.XLOOKUP(B4121,店铺分配!A:A,店铺分配!C:C)</f>
        <v>辰瑞-US</v>
      </c>
    </row>
    <row r="4122" spans="1:26">
      <c r="A4122" s="2">
        <v>46266</v>
      </c>
      <c r="B4122" t="s">
        <v>2800</v>
      </c>
      <c r="C4122" t="s">
        <v>2801</v>
      </c>
      <c r="D4122" t="s">
        <v>2777</v>
      </c>
      <c r="E4122" t="s">
        <v>29</v>
      </c>
      <c r="F4122" s="2">
        <v>45989</v>
      </c>
      <c r="G4122">
        <v>3.55</v>
      </c>
      <c r="H4122">
        <v>3.86</v>
      </c>
      <c r="I4122">
        <v>3.5</v>
      </c>
      <c r="J4122">
        <v>3.39</v>
      </c>
      <c r="K4122" t="s">
        <v>30</v>
      </c>
      <c r="L4122">
        <v>27</v>
      </c>
      <c r="M4122" t="s">
        <v>36</v>
      </c>
      <c r="N4122" t="s">
        <v>37</v>
      </c>
      <c r="O4122" t="s">
        <v>38</v>
      </c>
      <c r="P4122" t="s">
        <v>39</v>
      </c>
      <c r="Q4122">
        <v>130</v>
      </c>
      <c r="R4122">
        <v>70</v>
      </c>
      <c r="S4122">
        <v>0</v>
      </c>
      <c r="T4122">
        <v>0</v>
      </c>
      <c r="U4122">
        <v>143</v>
      </c>
      <c r="V4122">
        <v>0</v>
      </c>
      <c r="W4122">
        <v>0</v>
      </c>
      <c r="X4122" s="8">
        <v>14.15</v>
      </c>
      <c r="Y4122" s="9">
        <v>2.09195180722892</v>
      </c>
      <c r="Z4122" t="str">
        <f>_xlfn.XLOOKUP(B4122,店铺分配!A:A,店铺分配!C:C)</f>
        <v>辰瑞-US</v>
      </c>
    </row>
    <row r="4123" spans="1:26">
      <c r="A4123" s="2">
        <v>46296</v>
      </c>
      <c r="B4123" t="s">
        <v>2800</v>
      </c>
      <c r="C4123" t="s">
        <v>2801</v>
      </c>
      <c r="D4123" t="s">
        <v>2777</v>
      </c>
      <c r="E4123" t="s">
        <v>29</v>
      </c>
      <c r="F4123" s="2">
        <v>45989</v>
      </c>
      <c r="G4123">
        <v>4.09</v>
      </c>
      <c r="H4123">
        <v>4.14</v>
      </c>
      <c r="I4123">
        <v>4.14</v>
      </c>
      <c r="J4123">
        <v>4.04</v>
      </c>
      <c r="K4123" t="s">
        <v>30</v>
      </c>
      <c r="L4123">
        <v>29</v>
      </c>
      <c r="M4123" t="s">
        <v>31</v>
      </c>
      <c r="N4123" t="s">
        <v>40</v>
      </c>
      <c r="O4123" t="s">
        <v>41</v>
      </c>
      <c r="P4123" t="s">
        <v>42</v>
      </c>
      <c r="Q4123">
        <v>82</v>
      </c>
      <c r="R4123">
        <v>120</v>
      </c>
      <c r="S4123">
        <v>0</v>
      </c>
      <c r="T4123">
        <v>0</v>
      </c>
      <c r="U4123">
        <v>3</v>
      </c>
      <c r="V4123">
        <v>0</v>
      </c>
      <c r="W4123">
        <v>200</v>
      </c>
      <c r="X4123" s="8">
        <v>14.15</v>
      </c>
      <c r="Y4123" s="9">
        <v>2.09195180722892</v>
      </c>
      <c r="Z4123" t="str">
        <f>_xlfn.XLOOKUP(B4123,店铺分配!A:A,店铺分配!C:C)</f>
        <v>辰瑞-US</v>
      </c>
    </row>
    <row r="4124" spans="1:26">
      <c r="A4124" s="2">
        <v>46235</v>
      </c>
      <c r="B4124" t="s">
        <v>2802</v>
      </c>
      <c r="C4124" t="s">
        <v>2803</v>
      </c>
      <c r="D4124" t="s">
        <v>2777</v>
      </c>
      <c r="E4124" t="s">
        <v>29</v>
      </c>
      <c r="F4124" s="2">
        <v>45946</v>
      </c>
      <c r="G4124">
        <v>4.29</v>
      </c>
      <c r="H4124">
        <v>4.29</v>
      </c>
      <c r="I4124">
        <v>4.71</v>
      </c>
      <c r="J4124">
        <v>4.54</v>
      </c>
      <c r="K4124" t="s">
        <v>35</v>
      </c>
      <c r="L4124">
        <v>30</v>
      </c>
      <c r="M4124" t="s">
        <v>31</v>
      </c>
      <c r="N4124" t="s">
        <v>32</v>
      </c>
      <c r="O4124" t="s">
        <v>33</v>
      </c>
      <c r="P4124" t="s">
        <v>34</v>
      </c>
      <c r="Q4124">
        <v>125</v>
      </c>
      <c r="R4124">
        <v>180</v>
      </c>
      <c r="S4124">
        <v>0</v>
      </c>
      <c r="T4124">
        <v>0</v>
      </c>
      <c r="U4124">
        <v>50</v>
      </c>
      <c r="V4124">
        <v>0</v>
      </c>
      <c r="W4124">
        <v>200</v>
      </c>
      <c r="X4124" s="8">
        <v>14.15</v>
      </c>
      <c r="Y4124" s="9">
        <v>1.97967741935484</v>
      </c>
      <c r="Z4124" t="str">
        <f>_xlfn.XLOOKUP(B4124,店铺分配!A:A,店铺分配!C:C)</f>
        <v>辰瑞-US</v>
      </c>
    </row>
    <row r="4125" spans="1:26">
      <c r="A4125" s="2">
        <v>46266</v>
      </c>
      <c r="B4125" t="s">
        <v>2802</v>
      </c>
      <c r="C4125" t="s">
        <v>2803</v>
      </c>
      <c r="D4125" t="s">
        <v>2777</v>
      </c>
      <c r="E4125" t="s">
        <v>29</v>
      </c>
      <c r="F4125" s="2">
        <v>45946</v>
      </c>
      <c r="G4125">
        <v>3.67</v>
      </c>
      <c r="H4125">
        <v>4.43</v>
      </c>
      <c r="I4125">
        <v>3.93</v>
      </c>
      <c r="J4125">
        <v>3.11</v>
      </c>
      <c r="K4125" t="s">
        <v>30</v>
      </c>
      <c r="L4125">
        <v>31</v>
      </c>
      <c r="M4125" t="s">
        <v>31</v>
      </c>
      <c r="N4125" t="s">
        <v>37</v>
      </c>
      <c r="O4125" t="s">
        <v>38</v>
      </c>
      <c r="P4125" t="s">
        <v>39</v>
      </c>
      <c r="Q4125">
        <v>194</v>
      </c>
      <c r="R4125">
        <v>61</v>
      </c>
      <c r="S4125">
        <v>0</v>
      </c>
      <c r="T4125">
        <v>0</v>
      </c>
      <c r="U4125">
        <v>180</v>
      </c>
      <c r="V4125">
        <v>0</v>
      </c>
      <c r="W4125">
        <v>0</v>
      </c>
      <c r="X4125" s="8">
        <v>14.15</v>
      </c>
      <c r="Y4125" s="9">
        <v>1.97967741935484</v>
      </c>
      <c r="Z4125" t="str">
        <f>_xlfn.XLOOKUP(B4125,店铺分配!A:A,店铺分配!C:C)</f>
        <v>辰瑞-US</v>
      </c>
    </row>
    <row r="4126" spans="1:26">
      <c r="A4126" s="2">
        <v>46296</v>
      </c>
      <c r="B4126" t="s">
        <v>2802</v>
      </c>
      <c r="C4126" t="s">
        <v>2803</v>
      </c>
      <c r="D4126" t="s">
        <v>2777</v>
      </c>
      <c r="E4126" t="s">
        <v>29</v>
      </c>
      <c r="F4126" s="2">
        <v>45946</v>
      </c>
      <c r="G4126">
        <v>3.43</v>
      </c>
      <c r="H4126">
        <v>3.43</v>
      </c>
      <c r="I4126">
        <v>3.5</v>
      </c>
      <c r="J4126">
        <v>3.57</v>
      </c>
      <c r="K4126" t="s">
        <v>35</v>
      </c>
      <c r="L4126">
        <v>24</v>
      </c>
      <c r="M4126" t="s">
        <v>31</v>
      </c>
      <c r="N4126" t="s">
        <v>40</v>
      </c>
      <c r="O4126" t="s">
        <v>41</v>
      </c>
      <c r="P4126" t="s">
        <v>42</v>
      </c>
      <c r="Q4126">
        <v>153</v>
      </c>
      <c r="R4126">
        <v>100</v>
      </c>
      <c r="S4126">
        <v>0</v>
      </c>
      <c r="T4126">
        <v>0</v>
      </c>
      <c r="U4126">
        <v>40</v>
      </c>
      <c r="V4126">
        <v>0</v>
      </c>
      <c r="W4126">
        <v>0</v>
      </c>
      <c r="X4126" s="8">
        <v>14.15</v>
      </c>
      <c r="Y4126" s="9">
        <v>1.97967741935484</v>
      </c>
      <c r="Z4126" t="str">
        <f>_xlfn.XLOOKUP(B4126,店铺分配!A:A,店铺分配!C:C)</f>
        <v>辰瑞-US</v>
      </c>
    </row>
    <row r="4127" spans="1:26">
      <c r="A4127" s="2">
        <v>46235</v>
      </c>
      <c r="B4127" t="s">
        <v>2804</v>
      </c>
      <c r="C4127" t="s">
        <v>2805</v>
      </c>
      <c r="D4127" t="s">
        <v>2777</v>
      </c>
      <c r="E4127" t="s">
        <v>29</v>
      </c>
      <c r="F4127" s="2">
        <v>45944</v>
      </c>
      <c r="G4127">
        <v>6.08</v>
      </c>
      <c r="H4127">
        <v>6.14</v>
      </c>
      <c r="I4127">
        <v>5.93</v>
      </c>
      <c r="J4127">
        <v>6.11</v>
      </c>
      <c r="K4127" t="s">
        <v>30</v>
      </c>
      <c r="L4127">
        <v>43</v>
      </c>
      <c r="M4127" t="s">
        <v>31</v>
      </c>
      <c r="N4127" t="s">
        <v>32</v>
      </c>
      <c r="O4127" t="s">
        <v>33</v>
      </c>
      <c r="P4127" t="s">
        <v>34</v>
      </c>
      <c r="Q4127">
        <v>259</v>
      </c>
      <c r="R4127">
        <v>257</v>
      </c>
      <c r="S4127">
        <v>0</v>
      </c>
      <c r="T4127">
        <v>0</v>
      </c>
      <c r="U4127">
        <v>0</v>
      </c>
      <c r="V4127">
        <v>0</v>
      </c>
      <c r="W4127">
        <v>200</v>
      </c>
      <c r="X4127" s="8">
        <v>14.15</v>
      </c>
      <c r="Y4127" s="9">
        <v>1.43985815602837</v>
      </c>
      <c r="Z4127" t="str">
        <f>_xlfn.XLOOKUP(B4127,店铺分配!A:A,店铺分配!C:C)</f>
        <v>辰瑞-US</v>
      </c>
    </row>
    <row r="4128" spans="1:26">
      <c r="A4128" s="2">
        <v>46266</v>
      </c>
      <c r="B4128" t="s">
        <v>2804</v>
      </c>
      <c r="C4128" t="s">
        <v>2805</v>
      </c>
      <c r="D4128" t="s">
        <v>2777</v>
      </c>
      <c r="E4128" t="s">
        <v>29</v>
      </c>
      <c r="F4128" s="2">
        <v>45944</v>
      </c>
      <c r="G4128">
        <v>5.61</v>
      </c>
      <c r="H4128">
        <v>6.29</v>
      </c>
      <c r="I4128">
        <v>5.5</v>
      </c>
      <c r="J4128">
        <v>5.25</v>
      </c>
      <c r="K4128" t="s">
        <v>30</v>
      </c>
      <c r="L4128">
        <v>44</v>
      </c>
      <c r="M4128" t="s">
        <v>31</v>
      </c>
      <c r="N4128" t="s">
        <v>37</v>
      </c>
      <c r="O4128" t="s">
        <v>38</v>
      </c>
      <c r="P4128" t="s">
        <v>39</v>
      </c>
      <c r="Q4128">
        <v>323</v>
      </c>
      <c r="R4128">
        <v>45</v>
      </c>
      <c r="S4128">
        <v>0</v>
      </c>
      <c r="T4128">
        <v>0</v>
      </c>
      <c r="U4128">
        <v>180</v>
      </c>
      <c r="V4128">
        <v>0</v>
      </c>
      <c r="W4128">
        <v>0</v>
      </c>
      <c r="X4128" s="8">
        <v>14.15</v>
      </c>
      <c r="Y4128" s="9">
        <v>1.43985815602837</v>
      </c>
      <c r="Z4128" t="str">
        <f>_xlfn.XLOOKUP(B4128,店铺分配!A:A,店铺分配!C:C)</f>
        <v>辰瑞-US</v>
      </c>
    </row>
    <row r="4129" spans="1:26">
      <c r="A4129" s="2">
        <v>46296</v>
      </c>
      <c r="B4129" t="s">
        <v>2804</v>
      </c>
      <c r="C4129" t="s">
        <v>2805</v>
      </c>
      <c r="D4129" t="s">
        <v>2777</v>
      </c>
      <c r="E4129" t="s">
        <v>29</v>
      </c>
      <c r="F4129" s="2">
        <v>45944</v>
      </c>
      <c r="G4129">
        <v>6.78</v>
      </c>
      <c r="H4129">
        <v>7</v>
      </c>
      <c r="I4129">
        <v>6.71</v>
      </c>
      <c r="J4129">
        <v>6.68</v>
      </c>
      <c r="K4129" t="s">
        <v>30</v>
      </c>
      <c r="L4129">
        <v>49</v>
      </c>
      <c r="M4129" t="s">
        <v>31</v>
      </c>
      <c r="N4129" t="s">
        <v>40</v>
      </c>
      <c r="O4129" t="s">
        <v>41</v>
      </c>
      <c r="P4129" t="s">
        <v>42</v>
      </c>
      <c r="Q4129">
        <v>163</v>
      </c>
      <c r="R4129">
        <v>186</v>
      </c>
      <c r="S4129">
        <v>0</v>
      </c>
      <c r="T4129">
        <v>0</v>
      </c>
      <c r="U4129">
        <v>0</v>
      </c>
      <c r="V4129">
        <v>0</v>
      </c>
      <c r="W4129">
        <v>200</v>
      </c>
      <c r="X4129" s="8">
        <v>14.15</v>
      </c>
      <c r="Y4129" s="9">
        <v>1.43985815602837</v>
      </c>
      <c r="Z4129" t="str">
        <f>_xlfn.XLOOKUP(B4129,店铺分配!A:A,店铺分配!C:C)</f>
        <v>辰瑞-US</v>
      </c>
    </row>
    <row r="4130" spans="1:26">
      <c r="A4130" s="2">
        <v>46235</v>
      </c>
      <c r="B4130" t="s">
        <v>2806</v>
      </c>
      <c r="C4130" t="s">
        <v>2807</v>
      </c>
      <c r="D4130" t="s">
        <v>2777</v>
      </c>
      <c r="E4130" t="s">
        <v>29</v>
      </c>
      <c r="F4130" s="2">
        <v>45938</v>
      </c>
      <c r="G4130">
        <v>1.57</v>
      </c>
      <c r="H4130">
        <v>1.57</v>
      </c>
      <c r="I4130">
        <v>1.86</v>
      </c>
      <c r="J4130">
        <v>2.14</v>
      </c>
      <c r="K4130" t="s">
        <v>35</v>
      </c>
      <c r="L4130">
        <v>11</v>
      </c>
      <c r="M4130" t="s">
        <v>36</v>
      </c>
      <c r="N4130" t="s">
        <v>32</v>
      </c>
      <c r="O4130" t="s">
        <v>33</v>
      </c>
      <c r="P4130" t="s">
        <v>34</v>
      </c>
      <c r="Q4130">
        <v>198</v>
      </c>
      <c r="R4130">
        <v>0</v>
      </c>
      <c r="S4130">
        <v>0</v>
      </c>
      <c r="T4130">
        <v>0</v>
      </c>
      <c r="U4130">
        <v>199</v>
      </c>
      <c r="V4130">
        <v>0</v>
      </c>
      <c r="W4130">
        <v>0</v>
      </c>
      <c r="X4130" s="8">
        <v>18.1</v>
      </c>
      <c r="Y4130" s="9">
        <v>1.16582278481013</v>
      </c>
      <c r="Z4130" t="str">
        <f>_xlfn.XLOOKUP(B4130,店铺分配!A:A,店铺分配!C:C)</f>
        <v>辰瑞-US</v>
      </c>
    </row>
    <row r="4131" spans="1:26">
      <c r="A4131" s="2">
        <v>46266</v>
      </c>
      <c r="B4131" t="s">
        <v>2806</v>
      </c>
      <c r="C4131" t="s">
        <v>2807</v>
      </c>
      <c r="D4131" t="s">
        <v>2777</v>
      </c>
      <c r="E4131" t="s">
        <v>29</v>
      </c>
      <c r="F4131" s="2">
        <v>45938</v>
      </c>
      <c r="G4131">
        <v>1.57</v>
      </c>
      <c r="H4131">
        <v>1.57</v>
      </c>
      <c r="I4131">
        <v>1.79</v>
      </c>
      <c r="J4131">
        <v>1.89</v>
      </c>
      <c r="K4131" t="s">
        <v>35</v>
      </c>
      <c r="L4131">
        <v>11</v>
      </c>
      <c r="M4131" t="s">
        <v>31</v>
      </c>
      <c r="N4131" t="s">
        <v>37</v>
      </c>
      <c r="O4131" t="s">
        <v>38</v>
      </c>
      <c r="P4131" t="s">
        <v>39</v>
      </c>
      <c r="Q4131">
        <v>147</v>
      </c>
      <c r="R4131">
        <v>20</v>
      </c>
      <c r="S4131">
        <v>0</v>
      </c>
      <c r="T4131">
        <v>0</v>
      </c>
      <c r="U4131">
        <v>179</v>
      </c>
      <c r="V4131">
        <v>0</v>
      </c>
      <c r="W4131">
        <v>0</v>
      </c>
      <c r="X4131" s="8">
        <v>18.1</v>
      </c>
      <c r="Y4131" s="9">
        <v>1.16582278481013</v>
      </c>
      <c r="Z4131" t="str">
        <f>_xlfn.XLOOKUP(B4131,店铺分配!A:A,店铺分配!C:C)</f>
        <v>辰瑞-US</v>
      </c>
    </row>
    <row r="4132" spans="1:26">
      <c r="A4132" s="2">
        <v>46296</v>
      </c>
      <c r="B4132" t="s">
        <v>2806</v>
      </c>
      <c r="C4132" t="s">
        <v>2807</v>
      </c>
      <c r="D4132" t="s">
        <v>2777</v>
      </c>
      <c r="E4132" t="s">
        <v>29</v>
      </c>
      <c r="F4132" s="2">
        <v>45938</v>
      </c>
      <c r="G4132">
        <v>1.26</v>
      </c>
      <c r="H4132">
        <v>1.29</v>
      </c>
      <c r="I4132">
        <v>1</v>
      </c>
      <c r="J4132">
        <v>1.36</v>
      </c>
      <c r="K4132" t="s">
        <v>30</v>
      </c>
      <c r="L4132">
        <v>9</v>
      </c>
      <c r="M4132" t="s">
        <v>36</v>
      </c>
      <c r="N4132" t="s">
        <v>40</v>
      </c>
      <c r="O4132" t="s">
        <v>41</v>
      </c>
      <c r="P4132" t="s">
        <v>42</v>
      </c>
      <c r="Q4132">
        <v>124</v>
      </c>
      <c r="R4132">
        <v>0</v>
      </c>
      <c r="S4132">
        <v>0</v>
      </c>
      <c r="T4132">
        <v>0</v>
      </c>
      <c r="U4132">
        <v>179</v>
      </c>
      <c r="V4132">
        <v>0</v>
      </c>
      <c r="W4132">
        <v>0</v>
      </c>
      <c r="X4132" s="8">
        <v>18.1</v>
      </c>
      <c r="Y4132" s="9">
        <v>1.16582278481013</v>
      </c>
      <c r="Z4132" t="str">
        <f>_xlfn.XLOOKUP(B4132,店铺分配!A:A,店铺分配!C:C)</f>
        <v>辰瑞-US</v>
      </c>
    </row>
    <row r="4133" spans="1:26">
      <c r="A4133" s="2">
        <v>46235</v>
      </c>
      <c r="B4133" t="s">
        <v>2808</v>
      </c>
      <c r="C4133" t="s">
        <v>2809</v>
      </c>
      <c r="D4133" t="s">
        <v>2777</v>
      </c>
      <c r="E4133" t="s">
        <v>29</v>
      </c>
      <c r="F4133" s="2">
        <v>45864</v>
      </c>
      <c r="G4133">
        <v>1.14</v>
      </c>
      <c r="H4133">
        <v>1.14</v>
      </c>
      <c r="I4133">
        <v>1.14</v>
      </c>
      <c r="J4133">
        <v>1.14</v>
      </c>
      <c r="K4133" t="s">
        <v>35</v>
      </c>
      <c r="L4133">
        <v>8</v>
      </c>
      <c r="M4133" t="s">
        <v>36</v>
      </c>
      <c r="N4133" t="s">
        <v>32</v>
      </c>
      <c r="O4133" t="s">
        <v>33</v>
      </c>
      <c r="P4133" t="s">
        <v>34</v>
      </c>
      <c r="Q4133">
        <v>279</v>
      </c>
      <c r="R4133">
        <v>0</v>
      </c>
      <c r="S4133">
        <v>360</v>
      </c>
      <c r="T4133">
        <v>0</v>
      </c>
      <c r="U4133">
        <v>380</v>
      </c>
      <c r="V4133">
        <v>0</v>
      </c>
      <c r="W4133">
        <v>0</v>
      </c>
      <c r="X4133" s="8">
        <v>28.03</v>
      </c>
      <c r="Y4133" s="9">
        <v>2.81538775510204</v>
      </c>
      <c r="Z4133" t="str">
        <f>_xlfn.XLOOKUP(B4133,店铺分配!A:A,店铺分配!C:C)</f>
        <v>辰瑞-US</v>
      </c>
    </row>
    <row r="4134" spans="1:26">
      <c r="A4134" s="2">
        <v>46266</v>
      </c>
      <c r="B4134" t="s">
        <v>2808</v>
      </c>
      <c r="C4134" t="s">
        <v>2809</v>
      </c>
      <c r="D4134" t="s">
        <v>2777</v>
      </c>
      <c r="E4134" t="s">
        <v>29</v>
      </c>
      <c r="F4134" s="2">
        <v>45864</v>
      </c>
      <c r="G4134">
        <v>1.07</v>
      </c>
      <c r="H4134">
        <v>1.14</v>
      </c>
      <c r="I4134">
        <v>0.79</v>
      </c>
      <c r="J4134">
        <v>1.14</v>
      </c>
      <c r="K4134" t="s">
        <v>30</v>
      </c>
      <c r="L4134">
        <v>8</v>
      </c>
      <c r="M4134" t="s">
        <v>36</v>
      </c>
      <c r="N4134" t="s">
        <v>37</v>
      </c>
      <c r="O4134" t="s">
        <v>38</v>
      </c>
      <c r="P4134" t="s">
        <v>39</v>
      </c>
      <c r="Q4134">
        <v>243</v>
      </c>
      <c r="R4134">
        <v>0</v>
      </c>
      <c r="S4134">
        <v>360</v>
      </c>
      <c r="T4134">
        <v>0</v>
      </c>
      <c r="U4134">
        <v>380</v>
      </c>
      <c r="V4134">
        <v>0</v>
      </c>
      <c r="W4134">
        <v>0</v>
      </c>
      <c r="X4134" s="8">
        <v>28.03</v>
      </c>
      <c r="Y4134" s="9">
        <v>2.81538775510204</v>
      </c>
      <c r="Z4134" t="str">
        <f>_xlfn.XLOOKUP(B4134,店铺分配!A:A,店铺分配!C:C)</f>
        <v>辰瑞-US</v>
      </c>
    </row>
    <row r="4135" spans="1:26">
      <c r="A4135" s="2">
        <v>46296</v>
      </c>
      <c r="B4135" t="s">
        <v>2808</v>
      </c>
      <c r="C4135" t="s">
        <v>2809</v>
      </c>
      <c r="D4135" t="s">
        <v>2777</v>
      </c>
      <c r="E4135" t="s">
        <v>29</v>
      </c>
      <c r="F4135" s="2">
        <v>45864</v>
      </c>
      <c r="G4135">
        <v>1.57</v>
      </c>
      <c r="H4135">
        <v>1.57</v>
      </c>
      <c r="I4135">
        <v>2.07</v>
      </c>
      <c r="J4135">
        <v>2.32</v>
      </c>
      <c r="K4135" t="s">
        <v>35</v>
      </c>
      <c r="L4135">
        <v>11</v>
      </c>
      <c r="M4135" t="s">
        <v>36</v>
      </c>
      <c r="N4135" t="s">
        <v>40</v>
      </c>
      <c r="O4135" t="s">
        <v>41</v>
      </c>
      <c r="P4135" t="s">
        <v>42</v>
      </c>
      <c r="Q4135">
        <v>208</v>
      </c>
      <c r="R4135">
        <v>1</v>
      </c>
      <c r="S4135">
        <v>330</v>
      </c>
      <c r="T4135">
        <v>0</v>
      </c>
      <c r="U4135">
        <v>380</v>
      </c>
      <c r="V4135">
        <v>0</v>
      </c>
      <c r="W4135">
        <v>0</v>
      </c>
      <c r="X4135" s="8">
        <v>28.03</v>
      </c>
      <c r="Y4135" s="9">
        <v>2.81538775510204</v>
      </c>
      <c r="Z4135" t="str">
        <f>_xlfn.XLOOKUP(B4135,店铺分配!A:A,店铺分配!C:C)</f>
        <v>辰瑞-US</v>
      </c>
    </row>
    <row r="4136" spans="1:26">
      <c r="A4136" s="2">
        <v>46235</v>
      </c>
      <c r="B4136" t="s">
        <v>2810</v>
      </c>
      <c r="C4136" t="s">
        <v>2811</v>
      </c>
      <c r="D4136" t="s">
        <v>2777</v>
      </c>
      <c r="E4136" t="s">
        <v>29</v>
      </c>
      <c r="F4136" s="2">
        <v>45864</v>
      </c>
      <c r="G4136">
        <v>0.86</v>
      </c>
      <c r="H4136">
        <v>0.86</v>
      </c>
      <c r="I4136">
        <v>1.21</v>
      </c>
      <c r="J4136">
        <v>1.25</v>
      </c>
      <c r="K4136" t="s">
        <v>35</v>
      </c>
      <c r="L4136">
        <v>6</v>
      </c>
      <c r="M4136" t="s">
        <v>36</v>
      </c>
      <c r="N4136" t="s">
        <v>32</v>
      </c>
      <c r="O4136" t="s">
        <v>33</v>
      </c>
      <c r="P4136" t="s">
        <v>34</v>
      </c>
      <c r="Q4136">
        <v>164</v>
      </c>
      <c r="R4136">
        <v>5</v>
      </c>
      <c r="S4136">
        <v>84</v>
      </c>
      <c r="T4136">
        <v>0</v>
      </c>
      <c r="U4136">
        <v>200</v>
      </c>
      <c r="V4136">
        <v>0</v>
      </c>
      <c r="W4136">
        <v>0</v>
      </c>
      <c r="X4136" s="8">
        <v>28.03</v>
      </c>
      <c r="Y4136" s="9">
        <v>3.58484415584415</v>
      </c>
      <c r="Z4136" t="str">
        <f>_xlfn.XLOOKUP(B4136,店铺分配!A:A,店铺分配!C:C)</f>
        <v>辰瑞-US</v>
      </c>
    </row>
    <row r="4137" spans="1:26">
      <c r="A4137" s="2">
        <v>46266</v>
      </c>
      <c r="B4137" t="s">
        <v>2810</v>
      </c>
      <c r="C4137" t="s">
        <v>2811</v>
      </c>
      <c r="D4137" t="s">
        <v>2777</v>
      </c>
      <c r="E4137" t="s">
        <v>29</v>
      </c>
      <c r="F4137" s="2">
        <v>45864</v>
      </c>
      <c r="G4137">
        <v>0.91</v>
      </c>
      <c r="H4137">
        <v>1</v>
      </c>
      <c r="I4137">
        <v>0.93</v>
      </c>
      <c r="J4137">
        <v>0.86</v>
      </c>
      <c r="K4137" t="s">
        <v>30</v>
      </c>
      <c r="L4137">
        <v>7</v>
      </c>
      <c r="M4137" t="s">
        <v>36</v>
      </c>
      <c r="N4137" t="s">
        <v>37</v>
      </c>
      <c r="O4137" t="s">
        <v>38</v>
      </c>
      <c r="P4137" t="s">
        <v>39</v>
      </c>
      <c r="Q4137">
        <v>133</v>
      </c>
      <c r="R4137">
        <v>5</v>
      </c>
      <c r="S4137">
        <v>84</v>
      </c>
      <c r="T4137">
        <v>0</v>
      </c>
      <c r="U4137">
        <v>200</v>
      </c>
      <c r="V4137">
        <v>0</v>
      </c>
      <c r="W4137">
        <v>0</v>
      </c>
      <c r="X4137" s="8">
        <v>28.03</v>
      </c>
      <c r="Y4137" s="9">
        <v>3.58484415584415</v>
      </c>
      <c r="Z4137" t="str">
        <f>_xlfn.XLOOKUP(B4137,店铺分配!A:A,店铺分配!C:C)</f>
        <v>辰瑞-US</v>
      </c>
    </row>
    <row r="4138" spans="1:26">
      <c r="A4138" s="2">
        <v>46296</v>
      </c>
      <c r="B4138" t="s">
        <v>2810</v>
      </c>
      <c r="C4138" t="s">
        <v>2811</v>
      </c>
      <c r="D4138" t="s">
        <v>2777</v>
      </c>
      <c r="E4138" t="s">
        <v>29</v>
      </c>
      <c r="F4138" s="2">
        <v>45864</v>
      </c>
      <c r="G4138">
        <v>1.14</v>
      </c>
      <c r="H4138">
        <v>1.14</v>
      </c>
      <c r="I4138">
        <v>1.29</v>
      </c>
      <c r="J4138">
        <v>1.57</v>
      </c>
      <c r="K4138" t="s">
        <v>35</v>
      </c>
      <c r="L4138">
        <v>8</v>
      </c>
      <c r="M4138" t="s">
        <v>36</v>
      </c>
      <c r="N4138" t="s">
        <v>40</v>
      </c>
      <c r="O4138" t="s">
        <v>41</v>
      </c>
      <c r="P4138" t="s">
        <v>42</v>
      </c>
      <c r="Q4138">
        <v>121</v>
      </c>
      <c r="R4138">
        <v>30</v>
      </c>
      <c r="S4138">
        <v>24</v>
      </c>
      <c r="T4138">
        <v>0</v>
      </c>
      <c r="U4138">
        <v>200</v>
      </c>
      <c r="V4138">
        <v>0</v>
      </c>
      <c r="W4138">
        <v>0</v>
      </c>
      <c r="X4138" s="8">
        <v>28.03</v>
      </c>
      <c r="Y4138" s="9">
        <v>3.58484415584415</v>
      </c>
      <c r="Z4138" t="str">
        <f>_xlfn.XLOOKUP(B4138,店铺分配!A:A,店铺分配!C:C)</f>
        <v>辰瑞-US</v>
      </c>
    </row>
    <row r="4139" spans="1:26">
      <c r="A4139" s="2">
        <v>46235</v>
      </c>
      <c r="B4139" t="s">
        <v>2812</v>
      </c>
      <c r="C4139" t="s">
        <v>2813</v>
      </c>
      <c r="D4139" t="s">
        <v>2777</v>
      </c>
      <c r="E4139" t="s">
        <v>29</v>
      </c>
      <c r="F4139" s="2">
        <v>45864</v>
      </c>
      <c r="G4139">
        <v>1.54</v>
      </c>
      <c r="H4139">
        <v>1.57</v>
      </c>
      <c r="I4139">
        <v>1.43</v>
      </c>
      <c r="J4139">
        <v>1.57</v>
      </c>
      <c r="K4139" t="s">
        <v>30</v>
      </c>
      <c r="L4139">
        <v>11</v>
      </c>
      <c r="M4139" t="s">
        <v>36</v>
      </c>
      <c r="N4139" t="s">
        <v>32</v>
      </c>
      <c r="O4139" t="s">
        <v>33</v>
      </c>
      <c r="P4139" t="s">
        <v>34</v>
      </c>
      <c r="Q4139">
        <v>192</v>
      </c>
      <c r="R4139">
        <v>0</v>
      </c>
      <c r="S4139">
        <v>180</v>
      </c>
      <c r="T4139">
        <v>0</v>
      </c>
      <c r="U4139">
        <v>256</v>
      </c>
      <c r="V4139">
        <v>0</v>
      </c>
      <c r="W4139">
        <v>0</v>
      </c>
      <c r="X4139" s="8">
        <v>28.03</v>
      </c>
      <c r="Y4139" s="9">
        <v>2.9067614213198</v>
      </c>
      <c r="Z4139" t="str">
        <f>_xlfn.XLOOKUP(B4139,店铺分配!A:A,店铺分配!C:C)</f>
        <v>辰瑞-US</v>
      </c>
    </row>
    <row r="4140" spans="1:26">
      <c r="A4140" s="2">
        <v>46266</v>
      </c>
      <c r="B4140" t="s">
        <v>2812</v>
      </c>
      <c r="C4140" t="s">
        <v>2813</v>
      </c>
      <c r="D4140" t="s">
        <v>2777</v>
      </c>
      <c r="E4140" t="s">
        <v>29</v>
      </c>
      <c r="F4140" s="2">
        <v>45864</v>
      </c>
      <c r="G4140">
        <v>0.78</v>
      </c>
      <c r="H4140">
        <v>0.86</v>
      </c>
      <c r="I4140">
        <v>0.71</v>
      </c>
      <c r="J4140">
        <v>0.75</v>
      </c>
      <c r="K4140" t="s">
        <v>30</v>
      </c>
      <c r="L4140">
        <v>6</v>
      </c>
      <c r="M4140" t="s">
        <v>36</v>
      </c>
      <c r="N4140" t="s">
        <v>37</v>
      </c>
      <c r="O4140" t="s">
        <v>38</v>
      </c>
      <c r="P4140" t="s">
        <v>39</v>
      </c>
      <c r="Q4140">
        <v>173</v>
      </c>
      <c r="R4140">
        <v>0</v>
      </c>
      <c r="S4140">
        <v>180</v>
      </c>
      <c r="T4140">
        <v>0</v>
      </c>
      <c r="U4140">
        <v>256</v>
      </c>
      <c r="V4140">
        <v>0</v>
      </c>
      <c r="W4140">
        <v>0</v>
      </c>
      <c r="X4140" s="8">
        <v>28.03</v>
      </c>
      <c r="Y4140" s="9">
        <v>2.9067614213198</v>
      </c>
      <c r="Z4140" t="str">
        <f>_xlfn.XLOOKUP(B4140,店铺分配!A:A,店铺分配!C:C)</f>
        <v>辰瑞-US</v>
      </c>
    </row>
    <row r="4141" spans="1:26">
      <c r="A4141" s="2">
        <v>46296</v>
      </c>
      <c r="B4141" t="s">
        <v>2812</v>
      </c>
      <c r="C4141" t="s">
        <v>2813</v>
      </c>
      <c r="D4141" t="s">
        <v>2777</v>
      </c>
      <c r="E4141" t="s">
        <v>29</v>
      </c>
      <c r="F4141" s="2">
        <v>45864</v>
      </c>
      <c r="G4141">
        <v>1.86</v>
      </c>
      <c r="H4141">
        <v>1.86</v>
      </c>
      <c r="I4141">
        <v>2.64</v>
      </c>
      <c r="J4141">
        <v>2.25</v>
      </c>
      <c r="K4141" t="s">
        <v>35</v>
      </c>
      <c r="L4141">
        <v>13</v>
      </c>
      <c r="M4141" t="s">
        <v>36</v>
      </c>
      <c r="N4141" t="s">
        <v>40</v>
      </c>
      <c r="O4141" t="s">
        <v>41</v>
      </c>
      <c r="P4141" t="s">
        <v>42</v>
      </c>
      <c r="Q4141">
        <v>105</v>
      </c>
      <c r="R4141">
        <v>30</v>
      </c>
      <c r="S4141">
        <v>120</v>
      </c>
      <c r="T4141">
        <v>0</v>
      </c>
      <c r="U4141">
        <v>256</v>
      </c>
      <c r="V4141">
        <v>0</v>
      </c>
      <c r="W4141">
        <v>0</v>
      </c>
      <c r="X4141" s="8">
        <v>28.03</v>
      </c>
      <c r="Y4141" s="9">
        <v>2.9067614213198</v>
      </c>
      <c r="Z4141" t="str">
        <f>_xlfn.XLOOKUP(B4141,店铺分配!A:A,店铺分配!C:C)</f>
        <v>辰瑞-US</v>
      </c>
    </row>
    <row r="4142" spans="1:26">
      <c r="A4142" s="2">
        <v>46235</v>
      </c>
      <c r="B4142" t="s">
        <v>2814</v>
      </c>
      <c r="C4142" t="s">
        <v>2815</v>
      </c>
      <c r="D4142" t="s">
        <v>2777</v>
      </c>
      <c r="E4142" t="s">
        <v>29</v>
      </c>
      <c r="F4142" s="2">
        <v>45832</v>
      </c>
      <c r="G4142">
        <v>5.57</v>
      </c>
      <c r="H4142">
        <v>5.57</v>
      </c>
      <c r="I4142">
        <v>5.64</v>
      </c>
      <c r="J4142">
        <v>5.64</v>
      </c>
      <c r="K4142" t="s">
        <v>35</v>
      </c>
      <c r="L4142">
        <v>39</v>
      </c>
      <c r="M4142" t="s">
        <v>31</v>
      </c>
      <c r="N4142" t="s">
        <v>32</v>
      </c>
      <c r="O4142" t="s">
        <v>33</v>
      </c>
      <c r="P4142" t="s">
        <v>34</v>
      </c>
      <c r="Q4142">
        <v>442</v>
      </c>
      <c r="R4142">
        <v>72</v>
      </c>
      <c r="S4142">
        <v>0</v>
      </c>
      <c r="T4142">
        <v>0</v>
      </c>
      <c r="U4142">
        <v>43</v>
      </c>
      <c r="V4142">
        <v>0</v>
      </c>
      <c r="W4142">
        <v>0</v>
      </c>
      <c r="X4142" s="8">
        <v>15.42</v>
      </c>
      <c r="Y4142" s="9">
        <v>2.61108333333333</v>
      </c>
      <c r="Z4142" t="str">
        <f>_xlfn.XLOOKUP(B4142,店铺分配!A:A,店铺分配!C:C)</f>
        <v>辰瑞-US</v>
      </c>
    </row>
    <row r="4143" spans="1:26">
      <c r="A4143" s="2">
        <v>46266</v>
      </c>
      <c r="B4143" t="s">
        <v>2814</v>
      </c>
      <c r="C4143" t="s">
        <v>2815</v>
      </c>
      <c r="D4143" t="s">
        <v>2777</v>
      </c>
      <c r="E4143" t="s">
        <v>29</v>
      </c>
      <c r="F4143" s="2">
        <v>45832</v>
      </c>
      <c r="G4143">
        <v>3.86</v>
      </c>
      <c r="H4143">
        <v>3.86</v>
      </c>
      <c r="I4143">
        <v>3.5</v>
      </c>
      <c r="J4143">
        <v>3.93</v>
      </c>
      <c r="K4143" t="s">
        <v>35</v>
      </c>
      <c r="L4143">
        <v>27</v>
      </c>
      <c r="M4143" t="s">
        <v>31</v>
      </c>
      <c r="N4143" t="s">
        <v>37</v>
      </c>
      <c r="O4143" t="s">
        <v>38</v>
      </c>
      <c r="P4143" t="s">
        <v>39</v>
      </c>
      <c r="Q4143">
        <v>373</v>
      </c>
      <c r="R4143">
        <v>32</v>
      </c>
      <c r="S4143">
        <v>0</v>
      </c>
      <c r="T4143">
        <v>0</v>
      </c>
      <c r="U4143">
        <v>3</v>
      </c>
      <c r="V4143">
        <v>0</v>
      </c>
      <c r="W4143">
        <v>0</v>
      </c>
      <c r="X4143" s="8">
        <v>15.42</v>
      </c>
      <c r="Y4143" s="9">
        <v>2.61108333333333</v>
      </c>
      <c r="Z4143" t="str">
        <f>_xlfn.XLOOKUP(B4143,店铺分配!A:A,店铺分配!C:C)</f>
        <v>辰瑞-US</v>
      </c>
    </row>
    <row r="4144" spans="1:26">
      <c r="A4144" s="2">
        <v>46296</v>
      </c>
      <c r="B4144" t="s">
        <v>2814</v>
      </c>
      <c r="C4144" t="s">
        <v>2815</v>
      </c>
      <c r="D4144" t="s">
        <v>2777</v>
      </c>
      <c r="E4144" t="s">
        <v>29</v>
      </c>
      <c r="F4144" s="2">
        <v>45832</v>
      </c>
      <c r="G4144">
        <v>4.57</v>
      </c>
      <c r="H4144">
        <v>4.57</v>
      </c>
      <c r="I4144">
        <v>5.14</v>
      </c>
      <c r="J4144">
        <v>5.07</v>
      </c>
      <c r="K4144" t="s">
        <v>35</v>
      </c>
      <c r="L4144">
        <v>32</v>
      </c>
      <c r="M4144" t="s">
        <v>31</v>
      </c>
      <c r="N4144" t="s">
        <v>40</v>
      </c>
      <c r="O4144" t="s">
        <v>41</v>
      </c>
      <c r="P4144" t="s">
        <v>42</v>
      </c>
      <c r="Q4144">
        <v>259</v>
      </c>
      <c r="R4144">
        <v>2</v>
      </c>
      <c r="S4144">
        <v>0</v>
      </c>
      <c r="T4144">
        <v>0</v>
      </c>
      <c r="U4144">
        <v>3</v>
      </c>
      <c r="V4144">
        <v>0</v>
      </c>
      <c r="W4144">
        <v>200</v>
      </c>
      <c r="X4144" s="8">
        <v>15.42</v>
      </c>
      <c r="Y4144" s="9">
        <v>2.61108333333333</v>
      </c>
      <c r="Z4144" t="str">
        <f>_xlfn.XLOOKUP(B4144,店铺分配!A:A,店铺分配!C:C)</f>
        <v>辰瑞-US</v>
      </c>
    </row>
    <row r="4145" spans="1:26">
      <c r="A4145" s="2">
        <v>46235</v>
      </c>
      <c r="B4145" t="s">
        <v>2816</v>
      </c>
      <c r="C4145" t="s">
        <v>2817</v>
      </c>
      <c r="D4145" t="s">
        <v>2777</v>
      </c>
      <c r="E4145" t="s">
        <v>29</v>
      </c>
      <c r="F4145" s="2">
        <v>45826</v>
      </c>
      <c r="G4145">
        <v>1.88</v>
      </c>
      <c r="H4145">
        <v>2.57</v>
      </c>
      <c r="I4145">
        <v>1.71</v>
      </c>
      <c r="J4145">
        <v>1.54</v>
      </c>
      <c r="K4145" t="s">
        <v>30</v>
      </c>
      <c r="L4145">
        <v>18</v>
      </c>
      <c r="M4145" t="s">
        <v>31</v>
      </c>
      <c r="N4145" t="s">
        <v>32</v>
      </c>
      <c r="O4145" t="s">
        <v>33</v>
      </c>
      <c r="P4145" t="s">
        <v>34</v>
      </c>
      <c r="Q4145">
        <v>159</v>
      </c>
      <c r="R4145">
        <v>0</v>
      </c>
      <c r="S4145">
        <v>175</v>
      </c>
      <c r="T4145">
        <v>0</v>
      </c>
      <c r="U4145">
        <v>0</v>
      </c>
      <c r="V4145">
        <v>0</v>
      </c>
      <c r="W4145">
        <v>0</v>
      </c>
      <c r="X4145" s="8">
        <v>28.03</v>
      </c>
      <c r="Y4145" s="9">
        <v>2.95422222222222</v>
      </c>
      <c r="Z4145" t="str">
        <f>_xlfn.XLOOKUP(B4145,店铺分配!A:A,店铺分配!C:C)</f>
        <v>辰瑞-US</v>
      </c>
    </row>
    <row r="4146" spans="1:26">
      <c r="A4146" s="2">
        <v>46266</v>
      </c>
      <c r="B4146" t="s">
        <v>2816</v>
      </c>
      <c r="C4146" t="s">
        <v>2817</v>
      </c>
      <c r="D4146" t="s">
        <v>2777</v>
      </c>
      <c r="E4146" t="s">
        <v>29</v>
      </c>
      <c r="F4146" s="2">
        <v>45826</v>
      </c>
      <c r="G4146">
        <v>3.28</v>
      </c>
      <c r="H4146">
        <v>4.14</v>
      </c>
      <c r="I4146">
        <v>3.29</v>
      </c>
      <c r="J4146">
        <v>2.75</v>
      </c>
      <c r="K4146" t="s">
        <v>30</v>
      </c>
      <c r="L4146">
        <v>29</v>
      </c>
      <c r="M4146" t="s">
        <v>31</v>
      </c>
      <c r="N4146" t="s">
        <v>37</v>
      </c>
      <c r="O4146" t="s">
        <v>38</v>
      </c>
      <c r="P4146" t="s">
        <v>39</v>
      </c>
      <c r="Q4146">
        <v>162</v>
      </c>
      <c r="R4146">
        <v>25</v>
      </c>
      <c r="S4146">
        <v>65</v>
      </c>
      <c r="T4146">
        <v>0</v>
      </c>
      <c r="U4146">
        <v>0</v>
      </c>
      <c r="V4146">
        <v>0</v>
      </c>
      <c r="W4146">
        <v>100</v>
      </c>
      <c r="X4146" s="8">
        <v>28.03</v>
      </c>
      <c r="Y4146" s="9">
        <v>2.95422222222222</v>
      </c>
      <c r="Z4146" t="str">
        <f>_xlfn.XLOOKUP(B4146,店铺分配!A:A,店铺分配!C:C)</f>
        <v>辰瑞-US</v>
      </c>
    </row>
    <row r="4147" spans="1:26">
      <c r="A4147" s="2">
        <v>46296</v>
      </c>
      <c r="B4147" t="s">
        <v>2816</v>
      </c>
      <c r="C4147" t="s">
        <v>2817</v>
      </c>
      <c r="D4147" t="s">
        <v>2777</v>
      </c>
      <c r="E4147" t="s">
        <v>29</v>
      </c>
      <c r="F4147" s="2">
        <v>45826</v>
      </c>
      <c r="G4147">
        <v>2.43</v>
      </c>
      <c r="H4147">
        <v>2.43</v>
      </c>
      <c r="I4147">
        <v>2.07</v>
      </c>
      <c r="J4147">
        <v>2.75</v>
      </c>
      <c r="K4147" t="s">
        <v>35</v>
      </c>
      <c r="L4147">
        <v>17</v>
      </c>
      <c r="M4147" t="s">
        <v>36</v>
      </c>
      <c r="N4147" t="s">
        <v>40</v>
      </c>
      <c r="O4147" t="s">
        <v>41</v>
      </c>
      <c r="P4147" t="s">
        <v>42</v>
      </c>
      <c r="Q4147">
        <v>146</v>
      </c>
      <c r="R4147">
        <v>130</v>
      </c>
      <c r="S4147">
        <v>0</v>
      </c>
      <c r="T4147">
        <v>0</v>
      </c>
      <c r="U4147">
        <v>0</v>
      </c>
      <c r="V4147">
        <v>0</v>
      </c>
      <c r="W4147">
        <v>0</v>
      </c>
      <c r="X4147" s="8">
        <v>28.03</v>
      </c>
      <c r="Y4147" s="9">
        <v>2.95422222222222</v>
      </c>
      <c r="Z4147" t="str">
        <f>_xlfn.XLOOKUP(B4147,店铺分配!A:A,店铺分配!C:C)</f>
        <v>辰瑞-US</v>
      </c>
    </row>
    <row r="4148" spans="1:26">
      <c r="A4148" s="2">
        <v>46235</v>
      </c>
      <c r="B4148" t="s">
        <v>2818</v>
      </c>
      <c r="C4148" t="s">
        <v>2819</v>
      </c>
      <c r="D4148" t="s">
        <v>2777</v>
      </c>
      <c r="E4148" t="s">
        <v>29</v>
      </c>
      <c r="F4148" s="2">
        <v>45817</v>
      </c>
      <c r="G4148">
        <v>7.38</v>
      </c>
      <c r="H4148">
        <v>7.71</v>
      </c>
      <c r="I4148">
        <v>8</v>
      </c>
      <c r="J4148">
        <v>6.93</v>
      </c>
      <c r="K4148" t="s">
        <v>30</v>
      </c>
      <c r="L4148">
        <v>54</v>
      </c>
      <c r="M4148" t="s">
        <v>31</v>
      </c>
      <c r="N4148" t="s">
        <v>32</v>
      </c>
      <c r="O4148" t="s">
        <v>33</v>
      </c>
      <c r="P4148" t="s">
        <v>34</v>
      </c>
      <c r="Q4148">
        <v>397</v>
      </c>
      <c r="R4148">
        <v>80</v>
      </c>
      <c r="S4148">
        <v>60</v>
      </c>
      <c r="T4148">
        <v>0</v>
      </c>
      <c r="U4148">
        <v>0</v>
      </c>
      <c r="V4148">
        <v>0</v>
      </c>
      <c r="W4148">
        <v>200</v>
      </c>
      <c r="X4148" s="8">
        <v>12.9</v>
      </c>
      <c r="Y4148" s="9">
        <v>2.0718275862069</v>
      </c>
      <c r="Z4148" t="str">
        <f>_xlfn.XLOOKUP(B4148,店铺分配!A:A,店铺分配!C:C)</f>
        <v>辰瑞-US</v>
      </c>
    </row>
    <row r="4149" spans="1:26">
      <c r="A4149" s="2">
        <v>46266</v>
      </c>
      <c r="B4149" t="s">
        <v>2818</v>
      </c>
      <c r="C4149" t="s">
        <v>2819</v>
      </c>
      <c r="D4149" t="s">
        <v>2777</v>
      </c>
      <c r="E4149" t="s">
        <v>29</v>
      </c>
      <c r="F4149" s="2">
        <v>45817</v>
      </c>
      <c r="G4149">
        <v>8.71</v>
      </c>
      <c r="H4149">
        <v>8.71</v>
      </c>
      <c r="I4149">
        <v>8.36</v>
      </c>
      <c r="J4149">
        <v>9.21</v>
      </c>
      <c r="K4149" t="s">
        <v>35</v>
      </c>
      <c r="L4149">
        <v>61</v>
      </c>
      <c r="M4149" t="s">
        <v>31</v>
      </c>
      <c r="N4149" t="s">
        <v>37</v>
      </c>
      <c r="O4149" t="s">
        <v>38</v>
      </c>
      <c r="P4149" t="s">
        <v>39</v>
      </c>
      <c r="Q4149">
        <v>267</v>
      </c>
      <c r="R4149">
        <v>326</v>
      </c>
      <c r="S4149">
        <v>0</v>
      </c>
      <c r="T4149">
        <v>0</v>
      </c>
      <c r="U4149">
        <v>100</v>
      </c>
      <c r="V4149">
        <v>50</v>
      </c>
      <c r="W4149">
        <v>0</v>
      </c>
      <c r="X4149" s="8">
        <v>12.9</v>
      </c>
      <c r="Y4149" s="9">
        <v>2.0718275862069</v>
      </c>
      <c r="Z4149" t="str">
        <f>_xlfn.XLOOKUP(B4149,店铺分配!A:A,店铺分配!C:C)</f>
        <v>辰瑞-US</v>
      </c>
    </row>
    <row r="4150" spans="1:26">
      <c r="A4150" s="2">
        <v>46296</v>
      </c>
      <c r="B4150" t="s">
        <v>2818</v>
      </c>
      <c r="C4150" t="s">
        <v>2819</v>
      </c>
      <c r="D4150" t="s">
        <v>2777</v>
      </c>
      <c r="E4150" t="s">
        <v>29</v>
      </c>
      <c r="F4150" s="2">
        <v>45817</v>
      </c>
      <c r="G4150">
        <v>5.57</v>
      </c>
      <c r="H4150">
        <v>5.57</v>
      </c>
      <c r="I4150">
        <v>6.29</v>
      </c>
      <c r="J4150">
        <v>6.21</v>
      </c>
      <c r="K4150" t="s">
        <v>35</v>
      </c>
      <c r="L4150">
        <v>39</v>
      </c>
      <c r="M4150" t="s">
        <v>31</v>
      </c>
      <c r="N4150" t="s">
        <v>40</v>
      </c>
      <c r="O4150" t="s">
        <v>41</v>
      </c>
      <c r="P4150" t="s">
        <v>42</v>
      </c>
      <c r="Q4150">
        <v>285</v>
      </c>
      <c r="R4150">
        <v>277</v>
      </c>
      <c r="S4150">
        <v>0</v>
      </c>
      <c r="T4150">
        <v>0</v>
      </c>
      <c r="U4150">
        <v>0</v>
      </c>
      <c r="V4150">
        <v>0</v>
      </c>
      <c r="W4150">
        <v>0</v>
      </c>
      <c r="X4150" s="8">
        <v>12.9</v>
      </c>
      <c r="Y4150" s="9">
        <v>2.0718275862069</v>
      </c>
      <c r="Z4150" t="str">
        <f>_xlfn.XLOOKUP(B4150,店铺分配!A:A,店铺分配!C:C)</f>
        <v>辰瑞-US</v>
      </c>
    </row>
    <row r="4151" spans="1:26">
      <c r="A4151" s="2">
        <v>46235</v>
      </c>
      <c r="B4151" t="s">
        <v>2820</v>
      </c>
      <c r="C4151" t="s">
        <v>2821</v>
      </c>
      <c r="D4151" t="s">
        <v>2777</v>
      </c>
      <c r="E4151" t="s">
        <v>29</v>
      </c>
      <c r="F4151" s="2">
        <v>45803</v>
      </c>
      <c r="G4151">
        <v>0.43</v>
      </c>
      <c r="H4151">
        <v>0.43</v>
      </c>
      <c r="I4151">
        <v>0.43</v>
      </c>
      <c r="J4151">
        <v>0.5</v>
      </c>
      <c r="K4151" t="s">
        <v>35</v>
      </c>
      <c r="L4151">
        <v>3</v>
      </c>
      <c r="M4151" t="s">
        <v>36</v>
      </c>
      <c r="N4151" t="s">
        <v>32</v>
      </c>
      <c r="O4151" t="s">
        <v>33</v>
      </c>
      <c r="P4151" t="s">
        <v>34</v>
      </c>
      <c r="Q4151">
        <v>271</v>
      </c>
      <c r="R4151">
        <v>36</v>
      </c>
      <c r="S4151">
        <v>180</v>
      </c>
      <c r="T4151">
        <v>0</v>
      </c>
      <c r="U4151">
        <v>139</v>
      </c>
      <c r="V4151">
        <v>0</v>
      </c>
      <c r="W4151">
        <v>0</v>
      </c>
      <c r="X4151" s="8">
        <v>26.9</v>
      </c>
      <c r="Y4151" s="9">
        <v>10.3401129943503</v>
      </c>
      <c r="Z4151" t="str">
        <f>_xlfn.XLOOKUP(B4151,店铺分配!A:A,店铺分配!C:C)</f>
        <v>辰瑞-US</v>
      </c>
    </row>
    <row r="4152" spans="1:26">
      <c r="A4152" s="2">
        <v>46266</v>
      </c>
      <c r="B4152" t="s">
        <v>2820</v>
      </c>
      <c r="C4152" t="s">
        <v>2821</v>
      </c>
      <c r="D4152" t="s">
        <v>2777</v>
      </c>
      <c r="E4152" t="s">
        <v>29</v>
      </c>
      <c r="F4152" s="2">
        <v>45803</v>
      </c>
      <c r="G4152">
        <v>0.29</v>
      </c>
      <c r="H4152">
        <v>0.29</v>
      </c>
      <c r="I4152">
        <v>0.5</v>
      </c>
      <c r="J4152">
        <v>0.39</v>
      </c>
      <c r="K4152" t="s">
        <v>35</v>
      </c>
      <c r="L4152">
        <v>2</v>
      </c>
      <c r="M4152" t="s">
        <v>36</v>
      </c>
      <c r="N4152" t="s">
        <v>37</v>
      </c>
      <c r="O4152" t="s">
        <v>38</v>
      </c>
      <c r="P4152" t="s">
        <v>39</v>
      </c>
      <c r="Q4152">
        <v>260</v>
      </c>
      <c r="R4152">
        <v>36</v>
      </c>
      <c r="S4152">
        <v>180</v>
      </c>
      <c r="T4152">
        <v>0</v>
      </c>
      <c r="U4152">
        <v>139</v>
      </c>
      <c r="V4152">
        <v>0</v>
      </c>
      <c r="W4152">
        <v>0</v>
      </c>
      <c r="X4152" s="8">
        <v>26.9</v>
      </c>
      <c r="Y4152" s="9">
        <v>10.3401129943503</v>
      </c>
      <c r="Z4152" t="str">
        <f>_xlfn.XLOOKUP(B4152,店铺分配!A:A,店铺分配!C:C)</f>
        <v>辰瑞-US</v>
      </c>
    </row>
    <row r="4153" spans="1:26">
      <c r="A4153" s="2">
        <v>46296</v>
      </c>
      <c r="B4153" t="s">
        <v>2820</v>
      </c>
      <c r="C4153" t="s">
        <v>2821</v>
      </c>
      <c r="D4153" t="s">
        <v>2777</v>
      </c>
      <c r="E4153" t="s">
        <v>29</v>
      </c>
      <c r="F4153" s="2">
        <v>45803</v>
      </c>
      <c r="G4153">
        <v>0.29</v>
      </c>
      <c r="H4153">
        <v>0.29</v>
      </c>
      <c r="I4153">
        <v>0.36</v>
      </c>
      <c r="J4153">
        <v>0.32</v>
      </c>
      <c r="K4153" t="s">
        <v>35</v>
      </c>
      <c r="L4153">
        <v>2</v>
      </c>
      <c r="M4153" t="s">
        <v>36</v>
      </c>
      <c r="N4153" t="s">
        <v>40</v>
      </c>
      <c r="O4153" t="s">
        <v>41</v>
      </c>
      <c r="P4153" t="s">
        <v>42</v>
      </c>
      <c r="Q4153">
        <v>250</v>
      </c>
      <c r="R4153">
        <v>36</v>
      </c>
      <c r="S4153">
        <v>180</v>
      </c>
      <c r="T4153">
        <v>0</v>
      </c>
      <c r="U4153">
        <v>139</v>
      </c>
      <c r="V4153">
        <v>0</v>
      </c>
      <c r="W4153">
        <v>0</v>
      </c>
      <c r="X4153" s="8">
        <v>26.9</v>
      </c>
      <c r="Y4153" s="9">
        <v>10.3401129943503</v>
      </c>
      <c r="Z4153" t="str">
        <f>_xlfn.XLOOKUP(B4153,店铺分配!A:A,店铺分配!C:C)</f>
        <v>辰瑞-US</v>
      </c>
    </row>
    <row r="4154" spans="1:26">
      <c r="A4154" s="2">
        <v>46235</v>
      </c>
      <c r="B4154" t="s">
        <v>2822</v>
      </c>
      <c r="C4154" t="s">
        <v>2823</v>
      </c>
      <c r="D4154" t="s">
        <v>2777</v>
      </c>
      <c r="E4154" t="s">
        <v>29</v>
      </c>
      <c r="F4154" s="2">
        <v>45803</v>
      </c>
      <c r="G4154">
        <v>1.3</v>
      </c>
      <c r="H4154">
        <v>1</v>
      </c>
      <c r="I4154">
        <v>1.5</v>
      </c>
      <c r="J4154">
        <v>1.57</v>
      </c>
      <c r="K4154" t="s">
        <v>138</v>
      </c>
      <c r="L4154">
        <v>7</v>
      </c>
      <c r="M4154" t="s">
        <v>36</v>
      </c>
      <c r="N4154" t="s">
        <v>32</v>
      </c>
      <c r="O4154" t="s">
        <v>33</v>
      </c>
      <c r="P4154" t="s">
        <v>34</v>
      </c>
      <c r="Q4154">
        <v>490</v>
      </c>
      <c r="R4154">
        <v>38</v>
      </c>
      <c r="S4154">
        <v>0</v>
      </c>
      <c r="T4154">
        <v>0</v>
      </c>
      <c r="U4154">
        <v>202</v>
      </c>
      <c r="V4154">
        <v>0</v>
      </c>
      <c r="W4154">
        <v>0</v>
      </c>
      <c r="X4154" s="8">
        <v>4.3</v>
      </c>
      <c r="Y4154" s="9">
        <v>0.81418</v>
      </c>
      <c r="Z4154" t="str">
        <f>_xlfn.XLOOKUP(B4154,店铺分配!A:A,店铺分配!C:C)</f>
        <v>辰瑞-US</v>
      </c>
    </row>
    <row r="4155" spans="1:26">
      <c r="A4155" s="2">
        <v>46266</v>
      </c>
      <c r="B4155" t="s">
        <v>2822</v>
      </c>
      <c r="C4155" t="s">
        <v>2823</v>
      </c>
      <c r="D4155" t="s">
        <v>2777</v>
      </c>
      <c r="E4155" t="s">
        <v>29</v>
      </c>
      <c r="F4155" s="2">
        <v>45803</v>
      </c>
      <c r="G4155">
        <v>0.93</v>
      </c>
      <c r="H4155">
        <v>0.71</v>
      </c>
      <c r="I4155">
        <v>0.71</v>
      </c>
      <c r="J4155">
        <v>0.89</v>
      </c>
      <c r="K4155" t="s">
        <v>138</v>
      </c>
      <c r="L4155">
        <v>5</v>
      </c>
      <c r="M4155" t="s">
        <v>36</v>
      </c>
      <c r="N4155" t="s">
        <v>37</v>
      </c>
      <c r="O4155" t="s">
        <v>38</v>
      </c>
      <c r="P4155" t="s">
        <v>39</v>
      </c>
      <c r="Q4155">
        <v>470</v>
      </c>
      <c r="R4155">
        <v>38</v>
      </c>
      <c r="S4155">
        <v>0</v>
      </c>
      <c r="T4155">
        <v>0</v>
      </c>
      <c r="U4155">
        <v>192</v>
      </c>
      <c r="V4155">
        <v>0</v>
      </c>
      <c r="W4155">
        <v>0</v>
      </c>
      <c r="X4155" s="8">
        <v>4.3</v>
      </c>
      <c r="Y4155" s="9">
        <v>0.81418</v>
      </c>
      <c r="Z4155" t="str">
        <f>_xlfn.XLOOKUP(B4155,店铺分配!A:A,店铺分配!C:C)</f>
        <v>辰瑞-US</v>
      </c>
    </row>
    <row r="4156" spans="1:26">
      <c r="A4156" s="2">
        <v>46296</v>
      </c>
      <c r="B4156" t="s">
        <v>2822</v>
      </c>
      <c r="C4156" t="s">
        <v>2823</v>
      </c>
      <c r="D4156" t="s">
        <v>2777</v>
      </c>
      <c r="E4156" t="s">
        <v>29</v>
      </c>
      <c r="F4156" s="2">
        <v>45803</v>
      </c>
      <c r="G4156">
        <v>1.67</v>
      </c>
      <c r="H4156">
        <v>1.29</v>
      </c>
      <c r="I4156">
        <v>1.36</v>
      </c>
      <c r="J4156">
        <v>1.29</v>
      </c>
      <c r="K4156" t="s">
        <v>138</v>
      </c>
      <c r="L4156">
        <v>9</v>
      </c>
      <c r="M4156" t="s">
        <v>36</v>
      </c>
      <c r="N4156" t="s">
        <v>40</v>
      </c>
      <c r="O4156" t="s">
        <v>41</v>
      </c>
      <c r="P4156" t="s">
        <v>42</v>
      </c>
      <c r="Q4156">
        <v>433</v>
      </c>
      <c r="R4156">
        <v>38</v>
      </c>
      <c r="S4156">
        <v>0</v>
      </c>
      <c r="T4156">
        <v>0</v>
      </c>
      <c r="U4156">
        <v>172</v>
      </c>
      <c r="V4156">
        <v>0</v>
      </c>
      <c r="W4156">
        <v>0</v>
      </c>
      <c r="X4156" s="8">
        <v>4.3</v>
      </c>
      <c r="Y4156" s="9">
        <v>0.81418</v>
      </c>
      <c r="Z4156" t="str">
        <f>_xlfn.XLOOKUP(B4156,店铺分配!A:A,店铺分配!C:C)</f>
        <v>辰瑞-US</v>
      </c>
    </row>
    <row r="4157" spans="1:26">
      <c r="A4157" s="2">
        <v>46235</v>
      </c>
      <c r="B4157" t="s">
        <v>2824</v>
      </c>
      <c r="C4157" t="s">
        <v>2825</v>
      </c>
      <c r="D4157" t="s">
        <v>2777</v>
      </c>
      <c r="E4157" t="s">
        <v>29</v>
      </c>
      <c r="F4157" s="2">
        <v>45797</v>
      </c>
      <c r="G4157">
        <v>0</v>
      </c>
      <c r="H4157">
        <v>0</v>
      </c>
      <c r="I4157">
        <v>0</v>
      </c>
      <c r="J4157">
        <v>0</v>
      </c>
      <c r="K4157" t="s">
        <v>35</v>
      </c>
      <c r="L4157">
        <v>0</v>
      </c>
      <c r="M4157" t="s">
        <v>36</v>
      </c>
      <c r="N4157" t="s">
        <v>32</v>
      </c>
      <c r="O4157" t="s">
        <v>33</v>
      </c>
      <c r="P4157" t="s">
        <v>34</v>
      </c>
      <c r="Q4157">
        <v>18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 s="8">
        <v>10.8</v>
      </c>
      <c r="Y4157" s="9">
        <v>1.4086</v>
      </c>
      <c r="Z4157" t="str">
        <f>_xlfn.XLOOKUP(B4157,店铺分配!A:A,店铺分配!C:C)</f>
        <v>辰瑞-US</v>
      </c>
    </row>
    <row r="4158" spans="1:26">
      <c r="A4158" s="2">
        <v>46266</v>
      </c>
      <c r="B4158" t="s">
        <v>2824</v>
      </c>
      <c r="C4158" t="s">
        <v>2825</v>
      </c>
      <c r="D4158" t="s">
        <v>2777</v>
      </c>
      <c r="E4158" t="s">
        <v>29</v>
      </c>
      <c r="F4158" s="2">
        <v>45797</v>
      </c>
      <c r="G4158">
        <v>0.07</v>
      </c>
      <c r="H4158">
        <v>0</v>
      </c>
      <c r="I4158">
        <v>0.07</v>
      </c>
      <c r="J4158">
        <v>0.07</v>
      </c>
      <c r="K4158" t="s">
        <v>35</v>
      </c>
      <c r="L4158">
        <v>0</v>
      </c>
      <c r="M4158" t="s">
        <v>36</v>
      </c>
      <c r="N4158" t="s">
        <v>37</v>
      </c>
      <c r="O4158" t="s">
        <v>38</v>
      </c>
      <c r="P4158" t="s">
        <v>39</v>
      </c>
      <c r="Q4158">
        <v>16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 s="8">
        <v>10.8</v>
      </c>
      <c r="Y4158" s="9">
        <v>1.4086</v>
      </c>
      <c r="Z4158" t="str">
        <f>_xlfn.XLOOKUP(B4158,店铺分配!A:A,店铺分配!C:C)</f>
        <v>辰瑞-US</v>
      </c>
    </row>
    <row r="4159" spans="1:26">
      <c r="A4159" s="2">
        <v>46296</v>
      </c>
      <c r="B4159" t="s">
        <v>2824</v>
      </c>
      <c r="C4159" t="s">
        <v>2825</v>
      </c>
      <c r="D4159" t="s">
        <v>2777</v>
      </c>
      <c r="E4159" t="s">
        <v>29</v>
      </c>
      <c r="F4159" s="2">
        <v>45797</v>
      </c>
      <c r="G4159">
        <v>0.04</v>
      </c>
      <c r="H4159">
        <v>0</v>
      </c>
      <c r="I4159">
        <v>0</v>
      </c>
      <c r="J4159">
        <v>0.04</v>
      </c>
      <c r="K4159" t="s">
        <v>35</v>
      </c>
      <c r="L4159">
        <v>0</v>
      </c>
      <c r="M4159" t="s">
        <v>36</v>
      </c>
      <c r="N4159" t="s">
        <v>40</v>
      </c>
      <c r="O4159" t="s">
        <v>41</v>
      </c>
      <c r="P4159" t="s">
        <v>42</v>
      </c>
      <c r="Q4159">
        <v>16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 s="8">
        <v>10.8</v>
      </c>
      <c r="Y4159" s="9">
        <v>1.4086</v>
      </c>
      <c r="Z4159" t="str">
        <f>_xlfn.XLOOKUP(B4159,店铺分配!A:A,店铺分配!C:C)</f>
        <v>辰瑞-US</v>
      </c>
    </row>
    <row r="4160" spans="1:26">
      <c r="A4160" s="2">
        <v>46235</v>
      </c>
      <c r="B4160" t="s">
        <v>2826</v>
      </c>
      <c r="C4160" t="s">
        <v>2827</v>
      </c>
      <c r="D4160" t="s">
        <v>2777</v>
      </c>
      <c r="E4160" t="s">
        <v>29</v>
      </c>
      <c r="F4160" s="2">
        <v>45793</v>
      </c>
      <c r="G4160">
        <v>0.57</v>
      </c>
      <c r="H4160">
        <v>0.57</v>
      </c>
      <c r="I4160">
        <v>0.71</v>
      </c>
      <c r="J4160">
        <v>0.64</v>
      </c>
      <c r="K4160" t="s">
        <v>35</v>
      </c>
      <c r="L4160">
        <v>4</v>
      </c>
      <c r="M4160" t="s">
        <v>36</v>
      </c>
      <c r="N4160" t="s">
        <v>32</v>
      </c>
      <c r="O4160" t="s">
        <v>33</v>
      </c>
      <c r="P4160" t="s">
        <v>34</v>
      </c>
      <c r="Q4160">
        <v>100</v>
      </c>
      <c r="R4160">
        <v>0</v>
      </c>
      <c r="S4160">
        <v>70</v>
      </c>
      <c r="T4160">
        <v>0</v>
      </c>
      <c r="U4160">
        <v>350</v>
      </c>
      <c r="V4160">
        <v>0</v>
      </c>
      <c r="W4160">
        <v>0</v>
      </c>
      <c r="X4160" s="8">
        <v>9.1</v>
      </c>
      <c r="Y4160" s="9">
        <v>1.29890384615385</v>
      </c>
      <c r="Z4160" t="str">
        <f>_xlfn.XLOOKUP(B4160,店铺分配!A:A,店铺分配!C:C)</f>
        <v>辰瑞-US</v>
      </c>
    </row>
    <row r="4161" spans="1:26">
      <c r="A4161" s="2">
        <v>46266</v>
      </c>
      <c r="B4161" t="s">
        <v>2826</v>
      </c>
      <c r="C4161" t="s">
        <v>2827</v>
      </c>
      <c r="D4161" t="s">
        <v>2777</v>
      </c>
      <c r="E4161" t="s">
        <v>29</v>
      </c>
      <c r="F4161" s="2">
        <v>45793</v>
      </c>
      <c r="G4161">
        <v>0.43</v>
      </c>
      <c r="H4161">
        <v>0.43</v>
      </c>
      <c r="I4161">
        <v>0.79</v>
      </c>
      <c r="J4161">
        <v>0.79</v>
      </c>
      <c r="K4161" t="s">
        <v>35</v>
      </c>
      <c r="L4161">
        <v>3</v>
      </c>
      <c r="M4161" t="s">
        <v>36</v>
      </c>
      <c r="N4161" t="s">
        <v>37</v>
      </c>
      <c r="O4161" t="s">
        <v>38</v>
      </c>
      <c r="P4161" t="s">
        <v>39</v>
      </c>
      <c r="Q4161">
        <v>77</v>
      </c>
      <c r="R4161">
        <v>0</v>
      </c>
      <c r="S4161">
        <v>70</v>
      </c>
      <c r="T4161">
        <v>0</v>
      </c>
      <c r="U4161">
        <v>350</v>
      </c>
      <c r="V4161">
        <v>0</v>
      </c>
      <c r="W4161">
        <v>0</v>
      </c>
      <c r="X4161" s="8">
        <v>9.1</v>
      </c>
      <c r="Y4161" s="9">
        <v>1.29890384615385</v>
      </c>
      <c r="Z4161" t="str">
        <f>_xlfn.XLOOKUP(B4161,店铺分配!A:A,店铺分配!C:C)</f>
        <v>辰瑞-US</v>
      </c>
    </row>
    <row r="4162" spans="1:26">
      <c r="A4162" s="2">
        <v>46296</v>
      </c>
      <c r="B4162" t="s">
        <v>2826</v>
      </c>
      <c r="C4162" t="s">
        <v>2827</v>
      </c>
      <c r="D4162" t="s">
        <v>2777</v>
      </c>
      <c r="E4162" t="s">
        <v>29</v>
      </c>
      <c r="F4162" s="2">
        <v>45793</v>
      </c>
      <c r="G4162">
        <v>0.43</v>
      </c>
      <c r="H4162">
        <v>0.43</v>
      </c>
      <c r="I4162">
        <v>0.57</v>
      </c>
      <c r="J4162">
        <v>0.71</v>
      </c>
      <c r="K4162" t="s">
        <v>35</v>
      </c>
      <c r="L4162">
        <v>3</v>
      </c>
      <c r="M4162" t="s">
        <v>36</v>
      </c>
      <c r="N4162" t="s">
        <v>40</v>
      </c>
      <c r="O4162" t="s">
        <v>41</v>
      </c>
      <c r="P4162" t="s">
        <v>42</v>
      </c>
      <c r="Q4162">
        <v>58</v>
      </c>
      <c r="R4162">
        <v>0</v>
      </c>
      <c r="S4162">
        <v>70</v>
      </c>
      <c r="T4162">
        <v>0</v>
      </c>
      <c r="U4162">
        <v>340</v>
      </c>
      <c r="V4162">
        <v>0</v>
      </c>
      <c r="W4162">
        <v>0</v>
      </c>
      <c r="X4162" s="8">
        <v>9.1</v>
      </c>
      <c r="Y4162" s="9">
        <v>1.29890384615385</v>
      </c>
      <c r="Z4162" t="str">
        <f>_xlfn.XLOOKUP(B4162,店铺分配!A:A,店铺分配!C:C)</f>
        <v>辰瑞-US</v>
      </c>
    </row>
    <row r="4163" spans="1:26">
      <c r="A4163" s="2">
        <v>46235</v>
      </c>
      <c r="B4163" t="s">
        <v>2828</v>
      </c>
      <c r="C4163" t="s">
        <v>2829</v>
      </c>
      <c r="D4163" t="s">
        <v>2777</v>
      </c>
      <c r="E4163" t="s">
        <v>29</v>
      </c>
      <c r="F4163" s="2">
        <v>45775</v>
      </c>
      <c r="G4163">
        <v>0.29</v>
      </c>
      <c r="H4163">
        <v>0.29</v>
      </c>
      <c r="I4163">
        <v>0.21</v>
      </c>
      <c r="J4163">
        <v>0.32</v>
      </c>
      <c r="K4163" t="s">
        <v>35</v>
      </c>
      <c r="L4163">
        <v>2</v>
      </c>
      <c r="M4163" t="s">
        <v>36</v>
      </c>
      <c r="N4163" t="s">
        <v>32</v>
      </c>
      <c r="O4163" t="s">
        <v>33</v>
      </c>
      <c r="P4163" t="s">
        <v>34</v>
      </c>
      <c r="Q4163">
        <v>184</v>
      </c>
      <c r="R4163">
        <v>0</v>
      </c>
      <c r="S4163">
        <v>138</v>
      </c>
      <c r="T4163">
        <v>0</v>
      </c>
      <c r="U4163">
        <v>427</v>
      </c>
      <c r="V4163">
        <v>0</v>
      </c>
      <c r="W4163">
        <v>0</v>
      </c>
      <c r="X4163" s="8">
        <v>28.03</v>
      </c>
      <c r="Y4163" s="9">
        <v>3.32772861356932</v>
      </c>
      <c r="Z4163" t="str">
        <f>_xlfn.XLOOKUP(B4163,店铺分配!A:A,店铺分配!C:C)</f>
        <v>辰瑞-US</v>
      </c>
    </row>
    <row r="4164" spans="1:26">
      <c r="A4164" s="2">
        <v>46266</v>
      </c>
      <c r="B4164" t="s">
        <v>2828</v>
      </c>
      <c r="C4164" t="s">
        <v>2829</v>
      </c>
      <c r="D4164" t="s">
        <v>2777</v>
      </c>
      <c r="E4164" t="s">
        <v>29</v>
      </c>
      <c r="F4164" s="2">
        <v>45775</v>
      </c>
      <c r="G4164">
        <v>0.69</v>
      </c>
      <c r="H4164">
        <v>1</v>
      </c>
      <c r="I4164">
        <v>0.71</v>
      </c>
      <c r="J4164">
        <v>0.5</v>
      </c>
      <c r="K4164" t="s">
        <v>30</v>
      </c>
      <c r="L4164">
        <v>7</v>
      </c>
      <c r="M4164" t="s">
        <v>36</v>
      </c>
      <c r="N4164" t="s">
        <v>37</v>
      </c>
      <c r="O4164" t="s">
        <v>38</v>
      </c>
      <c r="P4164" t="s">
        <v>39</v>
      </c>
      <c r="Q4164">
        <v>167</v>
      </c>
      <c r="R4164">
        <v>0</v>
      </c>
      <c r="S4164">
        <v>138</v>
      </c>
      <c r="T4164">
        <v>0</v>
      </c>
      <c r="U4164">
        <v>417</v>
      </c>
      <c r="V4164">
        <v>0</v>
      </c>
      <c r="W4164">
        <v>0</v>
      </c>
      <c r="X4164" s="8">
        <v>28.03</v>
      </c>
      <c r="Y4164" s="9">
        <v>3.32772861356932</v>
      </c>
      <c r="Z4164" t="str">
        <f>_xlfn.XLOOKUP(B4164,店铺分配!A:A,店铺分配!C:C)</f>
        <v>辰瑞-US</v>
      </c>
    </row>
    <row r="4165" spans="1:26">
      <c r="A4165" s="2">
        <v>46296</v>
      </c>
      <c r="B4165" t="s">
        <v>2828</v>
      </c>
      <c r="C4165" t="s">
        <v>2829</v>
      </c>
      <c r="D4165" t="s">
        <v>2777</v>
      </c>
      <c r="E4165" t="s">
        <v>29</v>
      </c>
      <c r="F4165" s="2">
        <v>45775</v>
      </c>
      <c r="G4165">
        <v>1.04</v>
      </c>
      <c r="H4165">
        <v>1.14</v>
      </c>
      <c r="I4165">
        <v>1</v>
      </c>
      <c r="J4165">
        <v>1</v>
      </c>
      <c r="K4165" t="s">
        <v>30</v>
      </c>
      <c r="L4165">
        <v>8</v>
      </c>
      <c r="M4165" t="s">
        <v>36</v>
      </c>
      <c r="N4165" t="s">
        <v>40</v>
      </c>
      <c r="O4165" t="s">
        <v>41</v>
      </c>
      <c r="P4165" t="s">
        <v>42</v>
      </c>
      <c r="Q4165">
        <v>139</v>
      </c>
      <c r="R4165">
        <v>0</v>
      </c>
      <c r="S4165">
        <v>138</v>
      </c>
      <c r="T4165">
        <v>0</v>
      </c>
      <c r="U4165">
        <v>417</v>
      </c>
      <c r="V4165">
        <v>0</v>
      </c>
      <c r="W4165">
        <v>0</v>
      </c>
      <c r="X4165" s="8">
        <v>28.03</v>
      </c>
      <c r="Y4165" s="9">
        <v>3.32772861356932</v>
      </c>
      <c r="Z4165" t="str">
        <f>_xlfn.XLOOKUP(B4165,店铺分配!A:A,店铺分配!C:C)</f>
        <v>辰瑞-US</v>
      </c>
    </row>
    <row r="4166" spans="1:26">
      <c r="A4166" s="2">
        <v>46235</v>
      </c>
      <c r="B4166" t="s">
        <v>2830</v>
      </c>
      <c r="C4166" t="s">
        <v>2831</v>
      </c>
      <c r="D4166" t="s">
        <v>2777</v>
      </c>
      <c r="E4166" t="s">
        <v>29</v>
      </c>
      <c r="F4166" s="2">
        <v>45750</v>
      </c>
      <c r="G4166">
        <v>0.71</v>
      </c>
      <c r="H4166">
        <v>0.71</v>
      </c>
      <c r="I4166">
        <v>1.57</v>
      </c>
      <c r="J4166">
        <v>1.75</v>
      </c>
      <c r="K4166" t="s">
        <v>35</v>
      </c>
      <c r="L4166">
        <v>5</v>
      </c>
      <c r="M4166" t="s">
        <v>36</v>
      </c>
      <c r="N4166" t="s">
        <v>32</v>
      </c>
      <c r="O4166" t="s">
        <v>33</v>
      </c>
      <c r="P4166" t="s">
        <v>34</v>
      </c>
      <c r="Q4166">
        <v>235</v>
      </c>
      <c r="R4166">
        <v>0</v>
      </c>
      <c r="S4166">
        <v>0</v>
      </c>
      <c r="T4166">
        <v>0</v>
      </c>
      <c r="U4166">
        <v>182</v>
      </c>
      <c r="V4166">
        <v>0</v>
      </c>
      <c r="W4166">
        <v>0</v>
      </c>
      <c r="X4166" s="8">
        <v>25</v>
      </c>
      <c r="Y4166" s="9">
        <v>0.609496855345912</v>
      </c>
      <c r="Z4166" t="str">
        <f>_xlfn.XLOOKUP(B4166,店铺分配!A:A,店铺分配!C:C)</f>
        <v>辰瑞-US</v>
      </c>
    </row>
    <row r="4167" spans="1:26">
      <c r="A4167" s="2">
        <v>46266</v>
      </c>
      <c r="B4167" t="s">
        <v>2830</v>
      </c>
      <c r="C4167" t="s">
        <v>2831</v>
      </c>
      <c r="D4167" t="s">
        <v>2777</v>
      </c>
      <c r="E4167" t="s">
        <v>29</v>
      </c>
      <c r="F4167" s="2">
        <v>45750</v>
      </c>
      <c r="G4167">
        <v>0.43</v>
      </c>
      <c r="H4167">
        <v>0.43</v>
      </c>
      <c r="I4167">
        <v>0.57</v>
      </c>
      <c r="J4167">
        <v>0.54</v>
      </c>
      <c r="K4167" t="s">
        <v>35</v>
      </c>
      <c r="L4167">
        <v>3</v>
      </c>
      <c r="M4167" t="s">
        <v>36</v>
      </c>
      <c r="N4167" t="s">
        <v>37</v>
      </c>
      <c r="O4167" t="s">
        <v>38</v>
      </c>
      <c r="P4167" t="s">
        <v>39</v>
      </c>
      <c r="Q4167">
        <v>221</v>
      </c>
      <c r="R4167">
        <v>0</v>
      </c>
      <c r="S4167">
        <v>0</v>
      </c>
      <c r="T4167">
        <v>0</v>
      </c>
      <c r="U4167">
        <v>182</v>
      </c>
      <c r="V4167">
        <v>0</v>
      </c>
      <c r="W4167">
        <v>0</v>
      </c>
      <c r="X4167" s="8">
        <v>25</v>
      </c>
      <c r="Y4167" s="9">
        <v>0.609496855345912</v>
      </c>
      <c r="Z4167" t="str">
        <f>_xlfn.XLOOKUP(B4167,店铺分配!A:A,店铺分配!C:C)</f>
        <v>辰瑞-US</v>
      </c>
    </row>
    <row r="4168" spans="1:26">
      <c r="A4168" s="2">
        <v>46296</v>
      </c>
      <c r="B4168" t="s">
        <v>2830</v>
      </c>
      <c r="C4168" t="s">
        <v>2831</v>
      </c>
      <c r="D4168" t="s">
        <v>2777</v>
      </c>
      <c r="E4168" t="s">
        <v>29</v>
      </c>
      <c r="F4168" s="2">
        <v>45750</v>
      </c>
      <c r="G4168">
        <v>0.57</v>
      </c>
      <c r="H4168">
        <v>0.57</v>
      </c>
      <c r="I4168">
        <v>0.71</v>
      </c>
      <c r="J4168">
        <v>0.71</v>
      </c>
      <c r="K4168" t="s">
        <v>35</v>
      </c>
      <c r="L4168">
        <v>4</v>
      </c>
      <c r="M4168" t="s">
        <v>36</v>
      </c>
      <c r="N4168" t="s">
        <v>40</v>
      </c>
      <c r="O4168" t="s">
        <v>41</v>
      </c>
      <c r="P4168" t="s">
        <v>42</v>
      </c>
      <c r="Q4168">
        <v>202</v>
      </c>
      <c r="R4168">
        <v>0</v>
      </c>
      <c r="S4168">
        <v>0</v>
      </c>
      <c r="T4168">
        <v>0</v>
      </c>
      <c r="U4168">
        <v>182</v>
      </c>
      <c r="V4168">
        <v>0</v>
      </c>
      <c r="W4168">
        <v>0</v>
      </c>
      <c r="X4168" s="8">
        <v>25</v>
      </c>
      <c r="Y4168" s="9">
        <v>0.609496855345912</v>
      </c>
      <c r="Z4168" t="str">
        <f>_xlfn.XLOOKUP(B4168,店铺分配!A:A,店铺分配!C:C)</f>
        <v>辰瑞-US</v>
      </c>
    </row>
    <row r="4169" spans="1:26">
      <c r="A4169" s="2">
        <v>46235</v>
      </c>
      <c r="B4169" t="s">
        <v>2832</v>
      </c>
      <c r="C4169" t="s">
        <v>2833</v>
      </c>
      <c r="D4169" t="s">
        <v>2777</v>
      </c>
      <c r="E4169" t="s">
        <v>29</v>
      </c>
      <c r="F4169" s="2">
        <v>45732</v>
      </c>
      <c r="G4169">
        <v>1.86</v>
      </c>
      <c r="H4169">
        <v>1.86</v>
      </c>
      <c r="I4169">
        <v>1.93</v>
      </c>
      <c r="J4169">
        <v>2.18</v>
      </c>
      <c r="K4169" t="s">
        <v>35</v>
      </c>
      <c r="L4169">
        <v>13</v>
      </c>
      <c r="M4169" t="s">
        <v>36</v>
      </c>
      <c r="N4169" t="s">
        <v>32</v>
      </c>
      <c r="O4169" t="s">
        <v>33</v>
      </c>
      <c r="P4169" t="s">
        <v>34</v>
      </c>
      <c r="Q4169">
        <v>185</v>
      </c>
      <c r="R4169">
        <v>0</v>
      </c>
      <c r="S4169">
        <v>198</v>
      </c>
      <c r="T4169">
        <v>0</v>
      </c>
      <c r="U4169">
        <v>394</v>
      </c>
      <c r="V4169">
        <v>0</v>
      </c>
      <c r="W4169">
        <v>0</v>
      </c>
      <c r="X4169" s="8">
        <v>28.03</v>
      </c>
      <c r="Y4169" s="9">
        <v>2.93247204968944</v>
      </c>
      <c r="Z4169" t="str">
        <f>_xlfn.XLOOKUP(B4169,店铺分配!A:A,店铺分配!C:C)</f>
        <v>辰瑞-US</v>
      </c>
    </row>
    <row r="4170" spans="1:26">
      <c r="A4170" s="2">
        <v>46266</v>
      </c>
      <c r="B4170" t="s">
        <v>2832</v>
      </c>
      <c r="C4170" t="s">
        <v>2833</v>
      </c>
      <c r="D4170" t="s">
        <v>2777</v>
      </c>
      <c r="E4170" t="s">
        <v>29</v>
      </c>
      <c r="F4170" s="2">
        <v>45732</v>
      </c>
      <c r="G4170">
        <v>0.57</v>
      </c>
      <c r="H4170">
        <v>0.57</v>
      </c>
      <c r="I4170">
        <v>1.07</v>
      </c>
      <c r="J4170">
        <v>1.39</v>
      </c>
      <c r="K4170" t="s">
        <v>35</v>
      </c>
      <c r="L4170">
        <v>4</v>
      </c>
      <c r="M4170" t="s">
        <v>36</v>
      </c>
      <c r="N4170" t="s">
        <v>37</v>
      </c>
      <c r="O4170" t="s">
        <v>38</v>
      </c>
      <c r="P4170" t="s">
        <v>39</v>
      </c>
      <c r="Q4170">
        <v>143</v>
      </c>
      <c r="R4170">
        <v>0</v>
      </c>
      <c r="S4170">
        <v>198</v>
      </c>
      <c r="T4170">
        <v>0</v>
      </c>
      <c r="U4170">
        <v>394</v>
      </c>
      <c r="V4170">
        <v>0</v>
      </c>
      <c r="W4170">
        <v>0</v>
      </c>
      <c r="X4170" s="8">
        <v>28.03</v>
      </c>
      <c r="Y4170" s="9">
        <v>2.93247204968944</v>
      </c>
      <c r="Z4170" t="str">
        <f>_xlfn.XLOOKUP(B4170,店铺分配!A:A,店铺分配!C:C)</f>
        <v>辰瑞-US</v>
      </c>
    </row>
    <row r="4171" spans="1:26">
      <c r="A4171" s="2">
        <v>46296</v>
      </c>
      <c r="B4171" t="s">
        <v>2832</v>
      </c>
      <c r="C4171" t="s">
        <v>2833</v>
      </c>
      <c r="D4171" t="s">
        <v>2777</v>
      </c>
      <c r="E4171" t="s">
        <v>29</v>
      </c>
      <c r="F4171" s="2">
        <v>45732</v>
      </c>
      <c r="G4171">
        <v>0.71</v>
      </c>
      <c r="H4171">
        <v>0.71</v>
      </c>
      <c r="I4171">
        <v>1</v>
      </c>
      <c r="J4171">
        <v>1.25</v>
      </c>
      <c r="K4171" t="s">
        <v>35</v>
      </c>
      <c r="L4171">
        <v>5</v>
      </c>
      <c r="M4171" t="s">
        <v>36</v>
      </c>
      <c r="N4171" t="s">
        <v>40</v>
      </c>
      <c r="O4171" t="s">
        <v>41</v>
      </c>
      <c r="P4171" t="s">
        <v>42</v>
      </c>
      <c r="Q4171">
        <v>107</v>
      </c>
      <c r="R4171">
        <v>0</v>
      </c>
      <c r="S4171">
        <v>198</v>
      </c>
      <c r="T4171">
        <v>0</v>
      </c>
      <c r="U4171">
        <v>394</v>
      </c>
      <c r="V4171">
        <v>0</v>
      </c>
      <c r="W4171">
        <v>0</v>
      </c>
      <c r="X4171" s="8">
        <v>28.03</v>
      </c>
      <c r="Y4171" s="9">
        <v>2.93247204968944</v>
      </c>
      <c r="Z4171" t="str">
        <f>_xlfn.XLOOKUP(B4171,店铺分配!A:A,店铺分配!C:C)</f>
        <v>辰瑞-US</v>
      </c>
    </row>
    <row r="4172" spans="1:26">
      <c r="A4172" s="2">
        <v>46235</v>
      </c>
      <c r="B4172" t="s">
        <v>2834</v>
      </c>
      <c r="C4172" t="s">
        <v>2835</v>
      </c>
      <c r="D4172" t="s">
        <v>2777</v>
      </c>
      <c r="E4172" t="s">
        <v>29</v>
      </c>
      <c r="F4172" s="2">
        <v>45732</v>
      </c>
      <c r="G4172">
        <v>0.43</v>
      </c>
      <c r="H4172">
        <v>0.43</v>
      </c>
      <c r="I4172">
        <v>0.29</v>
      </c>
      <c r="J4172">
        <v>0.57</v>
      </c>
      <c r="K4172" t="s">
        <v>35</v>
      </c>
      <c r="L4172">
        <v>3</v>
      </c>
      <c r="M4172" t="s">
        <v>36</v>
      </c>
      <c r="N4172" t="s">
        <v>32</v>
      </c>
      <c r="O4172" t="s">
        <v>33</v>
      </c>
      <c r="P4172" t="s">
        <v>34</v>
      </c>
      <c r="Q4172">
        <v>77</v>
      </c>
      <c r="R4172">
        <v>0</v>
      </c>
      <c r="S4172">
        <v>130</v>
      </c>
      <c r="T4172">
        <v>0</v>
      </c>
      <c r="U4172">
        <v>3</v>
      </c>
      <c r="V4172">
        <v>0</v>
      </c>
      <c r="W4172">
        <v>0</v>
      </c>
      <c r="X4172" s="8">
        <v>28.03</v>
      </c>
      <c r="Y4172" s="9">
        <v>3.6395</v>
      </c>
      <c r="Z4172" t="str">
        <f>_xlfn.XLOOKUP(B4172,店铺分配!A:A,店铺分配!C:C)</f>
        <v>辰瑞-US</v>
      </c>
    </row>
    <row r="4173" spans="1:26">
      <c r="A4173" s="2">
        <v>46266</v>
      </c>
      <c r="B4173" t="s">
        <v>2834</v>
      </c>
      <c r="C4173" t="s">
        <v>2835</v>
      </c>
      <c r="D4173" t="s">
        <v>2777</v>
      </c>
      <c r="E4173" t="s">
        <v>29</v>
      </c>
      <c r="F4173" s="2">
        <v>45732</v>
      </c>
      <c r="G4173">
        <v>0.57</v>
      </c>
      <c r="H4173">
        <v>0.57</v>
      </c>
      <c r="I4173">
        <v>0.71</v>
      </c>
      <c r="J4173">
        <v>0.75</v>
      </c>
      <c r="K4173" t="s">
        <v>35</v>
      </c>
      <c r="L4173">
        <v>4</v>
      </c>
      <c r="M4173" t="s">
        <v>36</v>
      </c>
      <c r="N4173" t="s">
        <v>37</v>
      </c>
      <c r="O4173" t="s">
        <v>38</v>
      </c>
      <c r="P4173" t="s">
        <v>39</v>
      </c>
      <c r="Q4173">
        <v>55</v>
      </c>
      <c r="R4173">
        <v>30</v>
      </c>
      <c r="S4173">
        <v>100</v>
      </c>
      <c r="T4173">
        <v>0</v>
      </c>
      <c r="U4173">
        <v>3</v>
      </c>
      <c r="V4173">
        <v>0</v>
      </c>
      <c r="W4173">
        <v>0</v>
      </c>
      <c r="X4173" s="8">
        <v>28.03</v>
      </c>
      <c r="Y4173" s="9">
        <v>3.6395</v>
      </c>
      <c r="Z4173" t="str">
        <f>_xlfn.XLOOKUP(B4173,店铺分配!A:A,店铺分配!C:C)</f>
        <v>辰瑞-US</v>
      </c>
    </row>
    <row r="4174" spans="1:26">
      <c r="A4174" s="2">
        <v>46296</v>
      </c>
      <c r="B4174" t="s">
        <v>2834</v>
      </c>
      <c r="C4174" t="s">
        <v>2835</v>
      </c>
      <c r="D4174" t="s">
        <v>2777</v>
      </c>
      <c r="E4174" t="s">
        <v>29</v>
      </c>
      <c r="F4174" s="2">
        <v>45732</v>
      </c>
      <c r="G4174">
        <v>0.82</v>
      </c>
      <c r="H4174">
        <v>1</v>
      </c>
      <c r="I4174">
        <v>0.64</v>
      </c>
      <c r="J4174">
        <v>0.79</v>
      </c>
      <c r="K4174" t="s">
        <v>30</v>
      </c>
      <c r="L4174">
        <v>7</v>
      </c>
      <c r="M4174" t="s">
        <v>36</v>
      </c>
      <c r="N4174" t="s">
        <v>40</v>
      </c>
      <c r="O4174" t="s">
        <v>41</v>
      </c>
      <c r="P4174" t="s">
        <v>42</v>
      </c>
      <c r="Q4174">
        <v>59</v>
      </c>
      <c r="R4174">
        <v>0</v>
      </c>
      <c r="S4174">
        <v>100</v>
      </c>
      <c r="T4174">
        <v>0</v>
      </c>
      <c r="U4174">
        <v>3</v>
      </c>
      <c r="V4174">
        <v>0</v>
      </c>
      <c r="W4174">
        <v>0</v>
      </c>
      <c r="X4174" s="8">
        <v>28.03</v>
      </c>
      <c r="Y4174" s="9">
        <v>3.6395</v>
      </c>
      <c r="Z4174" t="str">
        <f>_xlfn.XLOOKUP(B4174,店铺分配!A:A,店铺分配!C:C)</f>
        <v>辰瑞-US</v>
      </c>
    </row>
    <row r="4175" spans="1:26">
      <c r="A4175" s="2">
        <v>46235</v>
      </c>
      <c r="B4175" t="s">
        <v>2836</v>
      </c>
      <c r="C4175" t="s">
        <v>2837</v>
      </c>
      <c r="D4175" t="s">
        <v>2777</v>
      </c>
      <c r="E4175" t="s">
        <v>29</v>
      </c>
      <c r="F4175" s="2">
        <v>45732</v>
      </c>
      <c r="G4175">
        <v>0.99</v>
      </c>
      <c r="H4175">
        <v>1</v>
      </c>
      <c r="I4175">
        <v>0.93</v>
      </c>
      <c r="J4175">
        <v>1</v>
      </c>
      <c r="K4175" t="s">
        <v>30</v>
      </c>
      <c r="L4175">
        <v>7</v>
      </c>
      <c r="M4175" t="s">
        <v>36</v>
      </c>
      <c r="N4175" t="s">
        <v>32</v>
      </c>
      <c r="O4175" t="s">
        <v>33</v>
      </c>
      <c r="P4175" t="s">
        <v>34</v>
      </c>
      <c r="Q4175">
        <v>86</v>
      </c>
      <c r="R4175">
        <v>30</v>
      </c>
      <c r="S4175">
        <v>150</v>
      </c>
      <c r="T4175">
        <v>0</v>
      </c>
      <c r="U4175">
        <v>70</v>
      </c>
      <c r="V4175">
        <v>0</v>
      </c>
      <c r="W4175">
        <v>0</v>
      </c>
      <c r="X4175" s="8">
        <v>28.03</v>
      </c>
      <c r="Y4175" s="9">
        <v>3.06878846153846</v>
      </c>
      <c r="Z4175" t="str">
        <f>_xlfn.XLOOKUP(B4175,店铺分配!A:A,店铺分配!C:C)</f>
        <v>辰瑞-US</v>
      </c>
    </row>
    <row r="4176" spans="1:26">
      <c r="A4176" s="2">
        <v>46266</v>
      </c>
      <c r="B4176" t="s">
        <v>2836</v>
      </c>
      <c r="C4176" t="s">
        <v>2837</v>
      </c>
      <c r="D4176" t="s">
        <v>2777</v>
      </c>
      <c r="E4176" t="s">
        <v>29</v>
      </c>
      <c r="F4176" s="2">
        <v>45732</v>
      </c>
      <c r="G4176">
        <v>0.76</v>
      </c>
      <c r="H4176">
        <v>0.71</v>
      </c>
      <c r="I4176">
        <v>0.93</v>
      </c>
      <c r="J4176">
        <v>0.71</v>
      </c>
      <c r="K4176" t="s">
        <v>30</v>
      </c>
      <c r="L4176">
        <v>5</v>
      </c>
      <c r="M4176" t="s">
        <v>36</v>
      </c>
      <c r="N4176" t="s">
        <v>37</v>
      </c>
      <c r="O4176" t="s">
        <v>38</v>
      </c>
      <c r="P4176" t="s">
        <v>39</v>
      </c>
      <c r="Q4176">
        <v>92</v>
      </c>
      <c r="R4176">
        <v>1</v>
      </c>
      <c r="S4176">
        <v>150</v>
      </c>
      <c r="T4176">
        <v>0</v>
      </c>
      <c r="U4176">
        <v>70</v>
      </c>
      <c r="V4176">
        <v>0</v>
      </c>
      <c r="W4176">
        <v>0</v>
      </c>
      <c r="X4176" s="8">
        <v>28.03</v>
      </c>
      <c r="Y4176" s="9">
        <v>3.06878846153846</v>
      </c>
      <c r="Z4176" t="str">
        <f>_xlfn.XLOOKUP(B4176,店铺分配!A:A,店铺分配!C:C)</f>
        <v>辰瑞-US</v>
      </c>
    </row>
    <row r="4177" spans="1:26">
      <c r="A4177" s="2">
        <v>46296</v>
      </c>
      <c r="B4177" t="s">
        <v>2836</v>
      </c>
      <c r="C4177" t="s">
        <v>2837</v>
      </c>
      <c r="D4177" t="s">
        <v>2777</v>
      </c>
      <c r="E4177" t="s">
        <v>29</v>
      </c>
      <c r="F4177" s="2">
        <v>45732</v>
      </c>
      <c r="G4177">
        <v>1</v>
      </c>
      <c r="H4177">
        <v>1</v>
      </c>
      <c r="I4177">
        <v>1.07</v>
      </c>
      <c r="J4177">
        <v>1.04</v>
      </c>
      <c r="K4177" t="s">
        <v>35</v>
      </c>
      <c r="L4177">
        <v>7</v>
      </c>
      <c r="M4177" t="s">
        <v>36</v>
      </c>
      <c r="N4177" t="s">
        <v>40</v>
      </c>
      <c r="O4177" t="s">
        <v>41</v>
      </c>
      <c r="P4177" t="s">
        <v>42</v>
      </c>
      <c r="Q4177">
        <v>66</v>
      </c>
      <c r="R4177">
        <v>31</v>
      </c>
      <c r="S4177">
        <v>120</v>
      </c>
      <c r="T4177">
        <v>0</v>
      </c>
      <c r="U4177">
        <v>70</v>
      </c>
      <c r="V4177">
        <v>0</v>
      </c>
      <c r="W4177">
        <v>0</v>
      </c>
      <c r="X4177" s="8">
        <v>28.03</v>
      </c>
      <c r="Y4177" s="9">
        <v>3.06878846153846</v>
      </c>
      <c r="Z4177" t="str">
        <f>_xlfn.XLOOKUP(B4177,店铺分配!A:A,店铺分配!C:C)</f>
        <v>辰瑞-US</v>
      </c>
    </row>
    <row r="4178" spans="1:26">
      <c r="A4178" s="2">
        <v>46235</v>
      </c>
      <c r="B4178" t="s">
        <v>2838</v>
      </c>
      <c r="C4178" t="s">
        <v>2839</v>
      </c>
      <c r="D4178" t="s">
        <v>2777</v>
      </c>
      <c r="E4178" t="s">
        <v>29</v>
      </c>
      <c r="F4178" s="2">
        <v>45732</v>
      </c>
      <c r="G4178">
        <v>1</v>
      </c>
      <c r="H4178">
        <v>1</v>
      </c>
      <c r="I4178">
        <v>1.29</v>
      </c>
      <c r="J4178">
        <v>1.39</v>
      </c>
      <c r="K4178" t="s">
        <v>35</v>
      </c>
      <c r="L4178">
        <v>7</v>
      </c>
      <c r="M4178" t="s">
        <v>36</v>
      </c>
      <c r="N4178" t="s">
        <v>32</v>
      </c>
      <c r="O4178" t="s">
        <v>33</v>
      </c>
      <c r="P4178" t="s">
        <v>34</v>
      </c>
      <c r="Q4178">
        <v>230</v>
      </c>
      <c r="R4178">
        <v>0</v>
      </c>
      <c r="S4178">
        <v>394</v>
      </c>
      <c r="T4178">
        <v>0</v>
      </c>
      <c r="U4178">
        <v>73</v>
      </c>
      <c r="V4178">
        <v>0</v>
      </c>
      <c r="W4178">
        <v>0</v>
      </c>
      <c r="X4178" s="8">
        <v>28.03</v>
      </c>
      <c r="Y4178" s="9">
        <v>2.82922077922078</v>
      </c>
      <c r="Z4178" t="str">
        <f>_xlfn.XLOOKUP(B4178,店铺分配!A:A,店铺分配!C:C)</f>
        <v>辰瑞-US</v>
      </c>
    </row>
    <row r="4179" spans="1:26">
      <c r="A4179" s="2">
        <v>46266</v>
      </c>
      <c r="B4179" t="s">
        <v>2838</v>
      </c>
      <c r="C4179" t="s">
        <v>2839</v>
      </c>
      <c r="D4179" t="s">
        <v>2777</v>
      </c>
      <c r="E4179" t="s">
        <v>29</v>
      </c>
      <c r="F4179" s="2">
        <v>45732</v>
      </c>
      <c r="G4179">
        <v>1.18</v>
      </c>
      <c r="H4179">
        <v>1.29</v>
      </c>
      <c r="I4179">
        <v>1.29</v>
      </c>
      <c r="J4179">
        <v>1.07</v>
      </c>
      <c r="K4179" t="s">
        <v>30</v>
      </c>
      <c r="L4179">
        <v>9</v>
      </c>
      <c r="M4179" t="s">
        <v>36</v>
      </c>
      <c r="N4179" t="s">
        <v>37</v>
      </c>
      <c r="O4179" t="s">
        <v>38</v>
      </c>
      <c r="P4179" t="s">
        <v>39</v>
      </c>
      <c r="Q4179">
        <v>200</v>
      </c>
      <c r="R4179">
        <v>0</v>
      </c>
      <c r="S4179">
        <v>394</v>
      </c>
      <c r="T4179">
        <v>0</v>
      </c>
      <c r="U4179">
        <v>73</v>
      </c>
      <c r="V4179">
        <v>0</v>
      </c>
      <c r="W4179">
        <v>0</v>
      </c>
      <c r="X4179" s="8">
        <v>28.03</v>
      </c>
      <c r="Y4179" s="9">
        <v>2.82922077922078</v>
      </c>
      <c r="Z4179" t="str">
        <f>_xlfn.XLOOKUP(B4179,店铺分配!A:A,店铺分配!C:C)</f>
        <v>辰瑞-US</v>
      </c>
    </row>
    <row r="4180" spans="1:26">
      <c r="A4180" s="2">
        <v>46296</v>
      </c>
      <c r="B4180" t="s">
        <v>2838</v>
      </c>
      <c r="C4180" t="s">
        <v>2839</v>
      </c>
      <c r="D4180" t="s">
        <v>2777</v>
      </c>
      <c r="E4180" t="s">
        <v>29</v>
      </c>
      <c r="F4180" s="2">
        <v>45732</v>
      </c>
      <c r="G4180">
        <v>1.29</v>
      </c>
      <c r="H4180">
        <v>1.29</v>
      </c>
      <c r="I4180">
        <v>1.64</v>
      </c>
      <c r="J4180">
        <v>1.93</v>
      </c>
      <c r="K4180" t="s">
        <v>35</v>
      </c>
      <c r="L4180">
        <v>9</v>
      </c>
      <c r="M4180" t="s">
        <v>36</v>
      </c>
      <c r="N4180" t="s">
        <v>40</v>
      </c>
      <c r="O4180" t="s">
        <v>41</v>
      </c>
      <c r="P4180" t="s">
        <v>42</v>
      </c>
      <c r="Q4180">
        <v>141</v>
      </c>
      <c r="R4180">
        <v>26</v>
      </c>
      <c r="S4180">
        <v>368</v>
      </c>
      <c r="T4180">
        <v>0</v>
      </c>
      <c r="U4180">
        <v>73</v>
      </c>
      <c r="V4180">
        <v>0</v>
      </c>
      <c r="W4180">
        <v>0</v>
      </c>
      <c r="X4180" s="8">
        <v>28.03</v>
      </c>
      <c r="Y4180" s="9">
        <v>2.82922077922078</v>
      </c>
      <c r="Z4180" t="str">
        <f>_xlfn.XLOOKUP(B4180,店铺分配!A:A,店铺分配!C:C)</f>
        <v>辰瑞-US</v>
      </c>
    </row>
    <row r="4181" spans="1:26">
      <c r="A4181" s="2">
        <v>46235</v>
      </c>
      <c r="B4181" t="s">
        <v>2840</v>
      </c>
      <c r="C4181" t="s">
        <v>2841</v>
      </c>
      <c r="D4181" t="s">
        <v>2777</v>
      </c>
      <c r="E4181" t="s">
        <v>29</v>
      </c>
      <c r="F4181" s="2">
        <v>45724</v>
      </c>
      <c r="G4181">
        <v>15.12</v>
      </c>
      <c r="H4181">
        <v>10.43</v>
      </c>
      <c r="I4181">
        <v>11</v>
      </c>
      <c r="J4181">
        <v>9.64</v>
      </c>
      <c r="K4181" t="s">
        <v>982</v>
      </c>
      <c r="L4181">
        <v>73</v>
      </c>
      <c r="M4181" t="s">
        <v>31</v>
      </c>
      <c r="N4181" t="s">
        <v>32</v>
      </c>
      <c r="O4181" t="s">
        <v>33</v>
      </c>
      <c r="P4181" t="s">
        <v>34</v>
      </c>
      <c r="Q4181">
        <v>867</v>
      </c>
      <c r="R4181">
        <v>27</v>
      </c>
      <c r="S4181">
        <v>100</v>
      </c>
      <c r="T4181">
        <v>0</v>
      </c>
      <c r="U4181">
        <v>45</v>
      </c>
      <c r="V4181">
        <v>0</v>
      </c>
      <c r="W4181">
        <v>0</v>
      </c>
      <c r="X4181" s="8">
        <v>4.3</v>
      </c>
      <c r="Y4181" s="9">
        <v>1.40659143968872</v>
      </c>
      <c r="Z4181" t="str">
        <f>_xlfn.XLOOKUP(B4181,店铺分配!A:A,店铺分配!C:C)</f>
        <v>辰瑞-US</v>
      </c>
    </row>
    <row r="4182" spans="1:26">
      <c r="A4182" s="2">
        <v>46266</v>
      </c>
      <c r="B4182" t="s">
        <v>2840</v>
      </c>
      <c r="C4182" t="s">
        <v>2841</v>
      </c>
      <c r="D4182" t="s">
        <v>2777</v>
      </c>
      <c r="E4182" t="s">
        <v>29</v>
      </c>
      <c r="F4182" s="2">
        <v>45724</v>
      </c>
      <c r="G4182">
        <v>10.36</v>
      </c>
      <c r="H4182">
        <v>7.14</v>
      </c>
      <c r="I4182">
        <v>8.57</v>
      </c>
      <c r="J4182">
        <v>7.68</v>
      </c>
      <c r="K4182" t="s">
        <v>982</v>
      </c>
      <c r="L4182">
        <v>50</v>
      </c>
      <c r="M4182" t="s">
        <v>31</v>
      </c>
      <c r="N4182" t="s">
        <v>37</v>
      </c>
      <c r="O4182" t="s">
        <v>38</v>
      </c>
      <c r="P4182" t="s">
        <v>39</v>
      </c>
      <c r="Q4182">
        <v>652</v>
      </c>
      <c r="R4182">
        <v>28</v>
      </c>
      <c r="S4182">
        <v>100</v>
      </c>
      <c r="T4182">
        <v>0</v>
      </c>
      <c r="U4182">
        <v>15</v>
      </c>
      <c r="V4182">
        <v>0</v>
      </c>
      <c r="W4182">
        <v>0</v>
      </c>
      <c r="X4182" s="8">
        <v>4.3</v>
      </c>
      <c r="Y4182" s="9">
        <v>1.40659143968872</v>
      </c>
      <c r="Z4182" t="str">
        <f>_xlfn.XLOOKUP(B4182,店铺分配!A:A,店铺分配!C:C)</f>
        <v>辰瑞-US</v>
      </c>
    </row>
    <row r="4183" spans="1:26">
      <c r="A4183" s="2">
        <v>46296</v>
      </c>
      <c r="B4183" t="s">
        <v>2840</v>
      </c>
      <c r="C4183" t="s">
        <v>2841</v>
      </c>
      <c r="D4183" t="s">
        <v>2777</v>
      </c>
      <c r="E4183" t="s">
        <v>29</v>
      </c>
      <c r="F4183" s="2">
        <v>45724</v>
      </c>
      <c r="G4183">
        <v>7.25</v>
      </c>
      <c r="H4183">
        <v>5</v>
      </c>
      <c r="I4183">
        <v>5.64</v>
      </c>
      <c r="J4183">
        <v>5.68</v>
      </c>
      <c r="K4183" t="s">
        <v>982</v>
      </c>
      <c r="L4183">
        <v>35</v>
      </c>
      <c r="M4183" t="s">
        <v>36</v>
      </c>
      <c r="N4183" t="s">
        <v>40</v>
      </c>
      <c r="O4183" t="s">
        <v>41</v>
      </c>
      <c r="P4183" t="s">
        <v>42</v>
      </c>
      <c r="Q4183">
        <v>489</v>
      </c>
      <c r="R4183">
        <v>29</v>
      </c>
      <c r="S4183">
        <v>100</v>
      </c>
      <c r="T4183">
        <v>0</v>
      </c>
      <c r="U4183">
        <v>0</v>
      </c>
      <c r="V4183">
        <v>0</v>
      </c>
      <c r="W4183">
        <v>0</v>
      </c>
      <c r="X4183" s="8">
        <v>4.3</v>
      </c>
      <c r="Y4183" s="9">
        <v>1.40659143968872</v>
      </c>
      <c r="Z4183" t="str">
        <f>_xlfn.XLOOKUP(B4183,店铺分配!A:A,店铺分配!C:C)</f>
        <v>辰瑞-US</v>
      </c>
    </row>
    <row r="4184" spans="1:26">
      <c r="A4184" s="2">
        <v>46235</v>
      </c>
      <c r="B4184" t="s">
        <v>2842</v>
      </c>
      <c r="C4184" t="s">
        <v>2843</v>
      </c>
      <c r="D4184" t="s">
        <v>2777</v>
      </c>
      <c r="E4184" t="s">
        <v>29</v>
      </c>
      <c r="F4184" s="2">
        <v>45701</v>
      </c>
      <c r="G4184">
        <v>0.37</v>
      </c>
      <c r="H4184">
        <v>0.29</v>
      </c>
      <c r="I4184">
        <v>0.21</v>
      </c>
      <c r="J4184">
        <v>0.14</v>
      </c>
      <c r="K4184" t="s">
        <v>138</v>
      </c>
      <c r="L4184">
        <v>2</v>
      </c>
      <c r="M4184" t="s">
        <v>36</v>
      </c>
      <c r="N4184" t="s">
        <v>32</v>
      </c>
      <c r="O4184" t="s">
        <v>33</v>
      </c>
      <c r="P4184" t="s">
        <v>34</v>
      </c>
      <c r="Q4184">
        <v>12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 s="8">
        <v>12.9</v>
      </c>
      <c r="Y4184" s="9">
        <v>1.73419047619048</v>
      </c>
      <c r="Z4184" t="str">
        <f>_xlfn.XLOOKUP(B4184,店铺分配!A:A,店铺分配!C:C)</f>
        <v>辰瑞-US</v>
      </c>
    </row>
    <row r="4185" spans="1:26">
      <c r="A4185" s="2">
        <v>46266</v>
      </c>
      <c r="B4185" t="s">
        <v>2842</v>
      </c>
      <c r="C4185" t="s">
        <v>2843</v>
      </c>
      <c r="D4185" t="s">
        <v>2777</v>
      </c>
      <c r="E4185" t="s">
        <v>29</v>
      </c>
      <c r="F4185" s="2">
        <v>45701</v>
      </c>
      <c r="G4185">
        <v>0.19</v>
      </c>
      <c r="H4185">
        <v>0.14</v>
      </c>
      <c r="I4185">
        <v>0.07</v>
      </c>
      <c r="J4185">
        <v>0.07</v>
      </c>
      <c r="K4185" t="s">
        <v>138</v>
      </c>
      <c r="L4185">
        <v>1</v>
      </c>
      <c r="M4185" t="s">
        <v>36</v>
      </c>
      <c r="N4185" t="s">
        <v>37</v>
      </c>
      <c r="O4185" t="s">
        <v>38</v>
      </c>
      <c r="P4185" t="s">
        <v>39</v>
      </c>
      <c r="Q4185">
        <v>10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 s="8">
        <v>12.9</v>
      </c>
      <c r="Y4185" s="9">
        <v>1.73419047619048</v>
      </c>
      <c r="Z4185" t="str">
        <f>_xlfn.XLOOKUP(B4185,店铺分配!A:A,店铺分配!C:C)</f>
        <v>辰瑞-US</v>
      </c>
    </row>
    <row r="4186" spans="1:26">
      <c r="A4186" s="2">
        <v>46296</v>
      </c>
      <c r="B4186" t="s">
        <v>2842</v>
      </c>
      <c r="C4186" t="s">
        <v>2843</v>
      </c>
      <c r="D4186" t="s">
        <v>2777</v>
      </c>
      <c r="E4186" t="s">
        <v>29</v>
      </c>
      <c r="F4186" s="2">
        <v>45701</v>
      </c>
      <c r="G4186">
        <v>0.07</v>
      </c>
      <c r="H4186">
        <v>0</v>
      </c>
      <c r="I4186">
        <v>0.07</v>
      </c>
      <c r="J4186">
        <v>0.04</v>
      </c>
      <c r="K4186" t="s">
        <v>138</v>
      </c>
      <c r="L4186">
        <v>0</v>
      </c>
      <c r="M4186" t="s">
        <v>36</v>
      </c>
      <c r="N4186" t="s">
        <v>40</v>
      </c>
      <c r="O4186" t="s">
        <v>41</v>
      </c>
      <c r="P4186" t="s">
        <v>42</v>
      </c>
      <c r="Q4186">
        <v>8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 s="8">
        <v>12.9</v>
      </c>
      <c r="Y4186" s="9">
        <v>1.73419047619048</v>
      </c>
      <c r="Z4186" t="str">
        <f>_xlfn.XLOOKUP(B4186,店铺分配!A:A,店铺分配!C:C)</f>
        <v>辰瑞-US</v>
      </c>
    </row>
    <row r="4187" spans="1:26">
      <c r="A4187" s="2">
        <v>46235</v>
      </c>
      <c r="B4187" t="s">
        <v>2844</v>
      </c>
      <c r="C4187" t="s">
        <v>2845</v>
      </c>
      <c r="D4187" t="s">
        <v>2777</v>
      </c>
      <c r="E4187" t="s">
        <v>29</v>
      </c>
      <c r="F4187" s="2">
        <v>45691</v>
      </c>
      <c r="G4187">
        <v>2.71</v>
      </c>
      <c r="H4187">
        <v>2.71</v>
      </c>
      <c r="I4187">
        <v>3.07</v>
      </c>
      <c r="J4187">
        <v>3.29</v>
      </c>
      <c r="K4187" t="s">
        <v>35</v>
      </c>
      <c r="L4187">
        <v>19</v>
      </c>
      <c r="M4187" t="s">
        <v>31</v>
      </c>
      <c r="N4187" t="s">
        <v>32</v>
      </c>
      <c r="O4187" t="s">
        <v>33</v>
      </c>
      <c r="P4187" t="s">
        <v>34</v>
      </c>
      <c r="Q4187">
        <v>167</v>
      </c>
      <c r="R4187">
        <v>92</v>
      </c>
      <c r="S4187">
        <v>120</v>
      </c>
      <c r="T4187">
        <v>0</v>
      </c>
      <c r="U4187">
        <v>34</v>
      </c>
      <c r="V4187">
        <v>0</v>
      </c>
      <c r="W4187">
        <v>0</v>
      </c>
      <c r="X4187" s="8">
        <v>28.03</v>
      </c>
      <c r="Y4187" s="9">
        <v>2.87339583333333</v>
      </c>
      <c r="Z4187" t="str">
        <f>_xlfn.XLOOKUP(B4187,店铺分配!A:A,店铺分配!C:C)</f>
        <v>辰瑞-US</v>
      </c>
    </row>
    <row r="4188" spans="1:26">
      <c r="A4188" s="2">
        <v>46266</v>
      </c>
      <c r="B4188" t="s">
        <v>2844</v>
      </c>
      <c r="C4188" t="s">
        <v>2845</v>
      </c>
      <c r="D4188" t="s">
        <v>2777</v>
      </c>
      <c r="E4188" t="s">
        <v>29</v>
      </c>
      <c r="F4188" s="2">
        <v>45691</v>
      </c>
      <c r="G4188">
        <v>2.43</v>
      </c>
      <c r="H4188">
        <v>2.43</v>
      </c>
      <c r="I4188">
        <v>2.43</v>
      </c>
      <c r="J4188">
        <v>2.86</v>
      </c>
      <c r="K4188" t="s">
        <v>35</v>
      </c>
      <c r="L4188">
        <v>17</v>
      </c>
      <c r="M4188" t="s">
        <v>31</v>
      </c>
      <c r="N4188" t="s">
        <v>37</v>
      </c>
      <c r="O4188" t="s">
        <v>38</v>
      </c>
      <c r="P4188" t="s">
        <v>39</v>
      </c>
      <c r="Q4188">
        <v>142</v>
      </c>
      <c r="R4188">
        <v>116</v>
      </c>
      <c r="S4188">
        <v>72</v>
      </c>
      <c r="T4188">
        <v>0</v>
      </c>
      <c r="U4188">
        <v>34</v>
      </c>
      <c r="V4188">
        <v>0</v>
      </c>
      <c r="W4188">
        <v>0</v>
      </c>
      <c r="X4188" s="8">
        <v>28.03</v>
      </c>
      <c r="Y4188" s="9">
        <v>2.87339583333333</v>
      </c>
      <c r="Z4188" t="str">
        <f>_xlfn.XLOOKUP(B4188,店铺分配!A:A,店铺分配!C:C)</f>
        <v>辰瑞-US</v>
      </c>
    </row>
    <row r="4189" spans="1:26">
      <c r="A4189" s="2">
        <v>46296</v>
      </c>
      <c r="B4189" t="s">
        <v>2844</v>
      </c>
      <c r="C4189" t="s">
        <v>2845</v>
      </c>
      <c r="D4189" t="s">
        <v>2777</v>
      </c>
      <c r="E4189" t="s">
        <v>29</v>
      </c>
      <c r="F4189" s="2">
        <v>45691</v>
      </c>
      <c r="G4189">
        <v>3.14</v>
      </c>
      <c r="H4189">
        <v>3.14</v>
      </c>
      <c r="I4189">
        <v>3.21</v>
      </c>
      <c r="J4189">
        <v>3.43</v>
      </c>
      <c r="K4189" t="s">
        <v>35</v>
      </c>
      <c r="L4189">
        <v>22</v>
      </c>
      <c r="M4189" t="s">
        <v>36</v>
      </c>
      <c r="N4189" t="s">
        <v>40</v>
      </c>
      <c r="O4189" t="s">
        <v>41</v>
      </c>
      <c r="P4189" t="s">
        <v>42</v>
      </c>
      <c r="Q4189">
        <v>169</v>
      </c>
      <c r="R4189">
        <v>92</v>
      </c>
      <c r="S4189">
        <v>0</v>
      </c>
      <c r="T4189">
        <v>0</v>
      </c>
      <c r="U4189">
        <v>204</v>
      </c>
      <c r="V4189">
        <v>0</v>
      </c>
      <c r="W4189">
        <v>0</v>
      </c>
      <c r="X4189" s="8">
        <v>28.03</v>
      </c>
      <c r="Y4189" s="9">
        <v>2.87339583333333</v>
      </c>
      <c r="Z4189" t="str">
        <f>_xlfn.XLOOKUP(B4189,店铺分配!A:A,店铺分配!C:C)</f>
        <v>辰瑞-US</v>
      </c>
    </row>
    <row r="4190" spans="1:26">
      <c r="A4190" s="2">
        <v>46235</v>
      </c>
      <c r="B4190" t="s">
        <v>2846</v>
      </c>
      <c r="C4190" t="s">
        <v>2847</v>
      </c>
      <c r="D4190" t="s">
        <v>2777</v>
      </c>
      <c r="E4190" t="s">
        <v>29</v>
      </c>
      <c r="F4190" s="2">
        <v>45682</v>
      </c>
      <c r="G4190">
        <v>1.57</v>
      </c>
      <c r="H4190">
        <v>1.57</v>
      </c>
      <c r="I4190">
        <v>2</v>
      </c>
      <c r="J4190">
        <v>2.11</v>
      </c>
      <c r="K4190" t="s">
        <v>35</v>
      </c>
      <c r="L4190">
        <v>11</v>
      </c>
      <c r="M4190" t="s">
        <v>36</v>
      </c>
      <c r="N4190" t="s">
        <v>32</v>
      </c>
      <c r="O4190" t="s">
        <v>33</v>
      </c>
      <c r="P4190" t="s">
        <v>34</v>
      </c>
      <c r="Q4190">
        <v>151</v>
      </c>
      <c r="R4190">
        <v>37</v>
      </c>
      <c r="S4190">
        <v>372</v>
      </c>
      <c r="T4190">
        <v>0</v>
      </c>
      <c r="U4190">
        <v>241</v>
      </c>
      <c r="V4190">
        <v>0</v>
      </c>
      <c r="W4190">
        <v>0</v>
      </c>
      <c r="X4190" s="8">
        <v>28.03</v>
      </c>
      <c r="Y4190" s="9">
        <v>3.58886868686869</v>
      </c>
      <c r="Z4190" t="str">
        <f>_xlfn.XLOOKUP(B4190,店铺分配!A:A,店铺分配!C:C)</f>
        <v>辰瑞-US</v>
      </c>
    </row>
    <row r="4191" spans="1:26">
      <c r="A4191" s="2">
        <v>46266</v>
      </c>
      <c r="B4191" t="s">
        <v>2846</v>
      </c>
      <c r="C4191" t="s">
        <v>2847</v>
      </c>
      <c r="D4191" t="s">
        <v>2777</v>
      </c>
      <c r="E4191" t="s">
        <v>29</v>
      </c>
      <c r="F4191" s="2">
        <v>45682</v>
      </c>
      <c r="G4191">
        <v>1.14</v>
      </c>
      <c r="H4191">
        <v>1.14</v>
      </c>
      <c r="I4191">
        <v>1.07</v>
      </c>
      <c r="J4191">
        <v>1.32</v>
      </c>
      <c r="K4191" t="s">
        <v>35</v>
      </c>
      <c r="L4191">
        <v>8</v>
      </c>
      <c r="M4191" t="s">
        <v>36</v>
      </c>
      <c r="N4191" t="s">
        <v>37</v>
      </c>
      <c r="O4191" t="s">
        <v>38</v>
      </c>
      <c r="P4191" t="s">
        <v>39</v>
      </c>
      <c r="Q4191">
        <v>185</v>
      </c>
      <c r="R4191">
        <v>36</v>
      </c>
      <c r="S4191">
        <v>300</v>
      </c>
      <c r="T4191">
        <v>0</v>
      </c>
      <c r="U4191">
        <v>231</v>
      </c>
      <c r="V4191">
        <v>0</v>
      </c>
      <c r="W4191">
        <v>0</v>
      </c>
      <c r="X4191" s="8">
        <v>28.03</v>
      </c>
      <c r="Y4191" s="9">
        <v>3.58886868686869</v>
      </c>
      <c r="Z4191" t="str">
        <f>_xlfn.XLOOKUP(B4191,店铺分配!A:A,店铺分配!C:C)</f>
        <v>辰瑞-US</v>
      </c>
    </row>
    <row r="4192" spans="1:26">
      <c r="A4192" s="2">
        <v>46296</v>
      </c>
      <c r="B4192" t="s">
        <v>2846</v>
      </c>
      <c r="C4192" t="s">
        <v>2847</v>
      </c>
      <c r="D4192" t="s">
        <v>2777</v>
      </c>
      <c r="E4192" t="s">
        <v>29</v>
      </c>
      <c r="F4192" s="2">
        <v>45682</v>
      </c>
      <c r="G4192">
        <v>1.43</v>
      </c>
      <c r="H4192">
        <v>1.43</v>
      </c>
      <c r="I4192">
        <v>2.14</v>
      </c>
      <c r="J4192">
        <v>2.21</v>
      </c>
      <c r="K4192" t="s">
        <v>35</v>
      </c>
      <c r="L4192">
        <v>10</v>
      </c>
      <c r="M4192" t="s">
        <v>36</v>
      </c>
      <c r="N4192" t="s">
        <v>40</v>
      </c>
      <c r="O4192" t="s">
        <v>41</v>
      </c>
      <c r="P4192" t="s">
        <v>42</v>
      </c>
      <c r="Q4192">
        <v>153</v>
      </c>
      <c r="R4192">
        <v>0</v>
      </c>
      <c r="S4192">
        <v>300</v>
      </c>
      <c r="T4192">
        <v>0</v>
      </c>
      <c r="U4192">
        <v>211</v>
      </c>
      <c r="V4192">
        <v>0</v>
      </c>
      <c r="W4192">
        <v>0</v>
      </c>
      <c r="X4192" s="8">
        <v>28.03</v>
      </c>
      <c r="Y4192" s="9">
        <v>3.58886868686869</v>
      </c>
      <c r="Z4192" t="str">
        <f>_xlfn.XLOOKUP(B4192,店铺分配!A:A,店铺分配!C:C)</f>
        <v>辰瑞-US</v>
      </c>
    </row>
    <row r="4193" spans="1:26">
      <c r="A4193" s="2">
        <v>46235</v>
      </c>
      <c r="B4193" t="s">
        <v>2848</v>
      </c>
      <c r="C4193" t="s">
        <v>2849</v>
      </c>
      <c r="D4193" t="s">
        <v>2777</v>
      </c>
      <c r="E4193" t="s">
        <v>29</v>
      </c>
      <c r="F4193" s="2">
        <v>45677</v>
      </c>
      <c r="G4193">
        <v>2.79</v>
      </c>
      <c r="H4193">
        <v>2.14</v>
      </c>
      <c r="I4193">
        <v>2.5</v>
      </c>
      <c r="J4193">
        <v>2.18</v>
      </c>
      <c r="K4193" t="s">
        <v>138</v>
      </c>
      <c r="L4193">
        <v>15</v>
      </c>
      <c r="M4193" t="s">
        <v>36</v>
      </c>
      <c r="N4193" t="s">
        <v>32</v>
      </c>
      <c r="O4193" t="s">
        <v>33</v>
      </c>
      <c r="P4193" t="s">
        <v>34</v>
      </c>
      <c r="Q4193">
        <v>184</v>
      </c>
      <c r="R4193">
        <v>7</v>
      </c>
      <c r="S4193">
        <v>60</v>
      </c>
      <c r="T4193">
        <v>0</v>
      </c>
      <c r="U4193">
        <v>40</v>
      </c>
      <c r="V4193">
        <v>0</v>
      </c>
      <c r="W4193">
        <v>0</v>
      </c>
      <c r="X4193" s="8">
        <v>6.8</v>
      </c>
      <c r="Y4193" s="9">
        <v>1.61344226579521</v>
      </c>
      <c r="Z4193" t="str">
        <f>_xlfn.XLOOKUP(B4193,店铺分配!A:A,店铺分配!C:C)</f>
        <v>辰瑞-US</v>
      </c>
    </row>
    <row r="4194" spans="1:26">
      <c r="A4194" s="2">
        <v>46266</v>
      </c>
      <c r="B4194" t="s">
        <v>2848</v>
      </c>
      <c r="C4194" t="s">
        <v>2849</v>
      </c>
      <c r="D4194" t="s">
        <v>2777</v>
      </c>
      <c r="E4194" t="s">
        <v>29</v>
      </c>
      <c r="F4194" s="2">
        <v>45677</v>
      </c>
      <c r="G4194">
        <v>2.41</v>
      </c>
      <c r="H4194">
        <v>1.86</v>
      </c>
      <c r="I4194">
        <v>2.14</v>
      </c>
      <c r="J4194">
        <v>1.89</v>
      </c>
      <c r="K4194" t="s">
        <v>138</v>
      </c>
      <c r="L4194">
        <v>13</v>
      </c>
      <c r="M4194" t="s">
        <v>36</v>
      </c>
      <c r="N4194" t="s">
        <v>37</v>
      </c>
      <c r="O4194" t="s">
        <v>38</v>
      </c>
      <c r="P4194" t="s">
        <v>39</v>
      </c>
      <c r="Q4194">
        <v>138</v>
      </c>
      <c r="R4194">
        <v>7</v>
      </c>
      <c r="S4194">
        <v>60</v>
      </c>
      <c r="T4194">
        <v>0</v>
      </c>
      <c r="U4194">
        <v>40</v>
      </c>
      <c r="V4194">
        <v>0</v>
      </c>
      <c r="W4194">
        <v>0</v>
      </c>
      <c r="X4194" s="8">
        <v>6.8</v>
      </c>
      <c r="Y4194" s="9">
        <v>1.61344226579521</v>
      </c>
      <c r="Z4194" t="str">
        <f>_xlfn.XLOOKUP(B4194,店铺分配!A:A,店铺分配!C:C)</f>
        <v>辰瑞-US</v>
      </c>
    </row>
    <row r="4195" spans="1:26">
      <c r="A4195" s="2">
        <v>46296</v>
      </c>
      <c r="B4195" t="s">
        <v>2848</v>
      </c>
      <c r="C4195" t="s">
        <v>2849</v>
      </c>
      <c r="D4195" t="s">
        <v>2777</v>
      </c>
      <c r="E4195" t="s">
        <v>29</v>
      </c>
      <c r="F4195" s="2">
        <v>45677</v>
      </c>
      <c r="G4195">
        <v>2.79</v>
      </c>
      <c r="H4195">
        <v>2.14</v>
      </c>
      <c r="I4195">
        <v>1.86</v>
      </c>
      <c r="J4195">
        <v>1.75</v>
      </c>
      <c r="K4195" t="s">
        <v>138</v>
      </c>
      <c r="L4195">
        <v>15</v>
      </c>
      <c r="M4195" t="s">
        <v>31</v>
      </c>
      <c r="N4195" t="s">
        <v>40</v>
      </c>
      <c r="O4195" t="s">
        <v>41</v>
      </c>
      <c r="P4195" t="s">
        <v>42</v>
      </c>
      <c r="Q4195">
        <v>88</v>
      </c>
      <c r="R4195">
        <v>67</v>
      </c>
      <c r="S4195">
        <v>0</v>
      </c>
      <c r="T4195">
        <v>0</v>
      </c>
      <c r="U4195">
        <v>40</v>
      </c>
      <c r="V4195">
        <v>0</v>
      </c>
      <c r="W4195">
        <v>0</v>
      </c>
      <c r="X4195" s="8">
        <v>6.8</v>
      </c>
      <c r="Y4195" s="9">
        <v>1.61344226579521</v>
      </c>
      <c r="Z4195" t="str">
        <f>_xlfn.XLOOKUP(B4195,店铺分配!A:A,店铺分配!C:C)</f>
        <v>辰瑞-US</v>
      </c>
    </row>
    <row r="4196" spans="1:26">
      <c r="A4196" s="2">
        <v>46235</v>
      </c>
      <c r="B4196" t="s">
        <v>2850</v>
      </c>
      <c r="C4196" t="s">
        <v>2851</v>
      </c>
      <c r="D4196" t="s">
        <v>2777</v>
      </c>
      <c r="E4196" t="s">
        <v>29</v>
      </c>
      <c r="F4196" s="2">
        <v>45666</v>
      </c>
      <c r="G4196">
        <v>1.88</v>
      </c>
      <c r="H4196">
        <v>2.14</v>
      </c>
      <c r="I4196">
        <v>1.71</v>
      </c>
      <c r="J4196">
        <v>1.79</v>
      </c>
      <c r="K4196" t="s">
        <v>30</v>
      </c>
      <c r="L4196">
        <v>15</v>
      </c>
      <c r="M4196" t="s">
        <v>36</v>
      </c>
      <c r="N4196" t="s">
        <v>32</v>
      </c>
      <c r="O4196" t="s">
        <v>33</v>
      </c>
      <c r="P4196" t="s">
        <v>34</v>
      </c>
      <c r="Q4196">
        <v>214</v>
      </c>
      <c r="R4196">
        <v>4</v>
      </c>
      <c r="S4196">
        <v>0</v>
      </c>
      <c r="T4196">
        <v>0</v>
      </c>
      <c r="U4196">
        <v>200</v>
      </c>
      <c r="V4196">
        <v>0</v>
      </c>
      <c r="W4196">
        <v>0</v>
      </c>
      <c r="X4196" s="8">
        <v>13.4</v>
      </c>
      <c r="Y4196" s="9">
        <v>1.00927586206897</v>
      </c>
      <c r="Z4196" t="str">
        <f>_xlfn.XLOOKUP(B4196,店铺分配!A:A,店铺分配!C:C)</f>
        <v>辰瑞-US</v>
      </c>
    </row>
    <row r="4197" spans="1:26">
      <c r="A4197" s="2">
        <v>46266</v>
      </c>
      <c r="B4197" t="s">
        <v>2850</v>
      </c>
      <c r="C4197" t="s">
        <v>2851</v>
      </c>
      <c r="D4197" t="s">
        <v>2777</v>
      </c>
      <c r="E4197" t="s">
        <v>29</v>
      </c>
      <c r="F4197" s="2">
        <v>45666</v>
      </c>
      <c r="G4197">
        <v>0.43</v>
      </c>
      <c r="H4197">
        <v>0.43</v>
      </c>
      <c r="I4197">
        <v>0.36</v>
      </c>
      <c r="J4197">
        <v>0.75</v>
      </c>
      <c r="K4197" t="s">
        <v>35</v>
      </c>
      <c r="L4197">
        <v>3</v>
      </c>
      <c r="M4197" t="s">
        <v>36</v>
      </c>
      <c r="N4197" t="s">
        <v>37</v>
      </c>
      <c r="O4197" t="s">
        <v>38</v>
      </c>
      <c r="P4197" t="s">
        <v>39</v>
      </c>
      <c r="Q4197">
        <v>189</v>
      </c>
      <c r="R4197">
        <v>4</v>
      </c>
      <c r="S4197">
        <v>0</v>
      </c>
      <c r="T4197">
        <v>0</v>
      </c>
      <c r="U4197">
        <v>200</v>
      </c>
      <c r="V4197">
        <v>0</v>
      </c>
      <c r="W4197">
        <v>0</v>
      </c>
      <c r="X4197" s="8">
        <v>13.4</v>
      </c>
      <c r="Y4197" s="9">
        <v>1.00927586206897</v>
      </c>
      <c r="Z4197" t="str">
        <f>_xlfn.XLOOKUP(B4197,店铺分配!A:A,店铺分配!C:C)</f>
        <v>辰瑞-US</v>
      </c>
    </row>
    <row r="4198" spans="1:26">
      <c r="A4198" s="2">
        <v>46296</v>
      </c>
      <c r="B4198" t="s">
        <v>2850</v>
      </c>
      <c r="C4198" t="s">
        <v>2851</v>
      </c>
      <c r="D4198" t="s">
        <v>2777</v>
      </c>
      <c r="E4198" t="s">
        <v>29</v>
      </c>
      <c r="F4198" s="2">
        <v>45666</v>
      </c>
      <c r="G4198">
        <v>0.86</v>
      </c>
      <c r="H4198">
        <v>0.86</v>
      </c>
      <c r="I4198">
        <v>0.86</v>
      </c>
      <c r="J4198">
        <v>0.89</v>
      </c>
      <c r="K4198" t="s">
        <v>35</v>
      </c>
      <c r="L4198">
        <v>6</v>
      </c>
      <c r="M4198" t="s">
        <v>36</v>
      </c>
      <c r="N4198" t="s">
        <v>40</v>
      </c>
      <c r="O4198" t="s">
        <v>41</v>
      </c>
      <c r="P4198" t="s">
        <v>42</v>
      </c>
      <c r="Q4198">
        <v>165</v>
      </c>
      <c r="R4198">
        <v>4</v>
      </c>
      <c r="S4198">
        <v>0</v>
      </c>
      <c r="T4198">
        <v>0</v>
      </c>
      <c r="U4198">
        <v>200</v>
      </c>
      <c r="V4198">
        <v>0</v>
      </c>
      <c r="W4198">
        <v>0</v>
      </c>
      <c r="X4198" s="8">
        <v>13.4</v>
      </c>
      <c r="Y4198" s="9">
        <v>1.00927586206897</v>
      </c>
      <c r="Z4198" t="str">
        <f>_xlfn.XLOOKUP(B4198,店铺分配!A:A,店铺分配!C:C)</f>
        <v>辰瑞-US</v>
      </c>
    </row>
    <row r="4199" spans="1:26">
      <c r="A4199" s="2">
        <v>46235</v>
      </c>
      <c r="B4199" t="s">
        <v>2852</v>
      </c>
      <c r="C4199" t="s">
        <v>2853</v>
      </c>
      <c r="D4199" t="s">
        <v>2777</v>
      </c>
      <c r="E4199" t="s">
        <v>29</v>
      </c>
      <c r="F4199" s="2">
        <v>45677</v>
      </c>
      <c r="G4199">
        <v>0</v>
      </c>
      <c r="H4199">
        <v>0</v>
      </c>
      <c r="I4199">
        <v>0</v>
      </c>
      <c r="J4199">
        <v>0</v>
      </c>
      <c r="K4199" t="s">
        <v>35</v>
      </c>
      <c r="L4199">
        <v>0</v>
      </c>
      <c r="M4199" t="s">
        <v>36</v>
      </c>
      <c r="N4199" t="s">
        <v>32</v>
      </c>
      <c r="O4199" t="s">
        <v>33</v>
      </c>
      <c r="P4199" t="s">
        <v>34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 s="8">
        <v>10.7</v>
      </c>
      <c r="Y4199" s="9">
        <v>0</v>
      </c>
      <c r="Z4199" t="str">
        <f>_xlfn.XLOOKUP(B4199,店铺分配!A:A,店铺分配!C:C)</f>
        <v>辰瑞-US</v>
      </c>
    </row>
    <row r="4200" spans="1:26">
      <c r="A4200" s="2">
        <v>46266</v>
      </c>
      <c r="B4200" t="s">
        <v>2852</v>
      </c>
      <c r="C4200" t="s">
        <v>2853</v>
      </c>
      <c r="D4200" t="s">
        <v>2777</v>
      </c>
      <c r="E4200" t="s">
        <v>29</v>
      </c>
      <c r="F4200" s="2">
        <v>45677</v>
      </c>
      <c r="G4200">
        <v>0</v>
      </c>
      <c r="H4200">
        <v>0</v>
      </c>
      <c r="I4200">
        <v>0</v>
      </c>
      <c r="J4200">
        <v>0</v>
      </c>
      <c r="K4200" t="s">
        <v>35</v>
      </c>
      <c r="L4200">
        <v>0</v>
      </c>
      <c r="M4200" t="s">
        <v>36</v>
      </c>
      <c r="N4200" t="s">
        <v>37</v>
      </c>
      <c r="O4200" t="s">
        <v>38</v>
      </c>
      <c r="P4200" t="s">
        <v>39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 s="8">
        <v>10.7</v>
      </c>
      <c r="Y4200" s="9">
        <v>0</v>
      </c>
      <c r="Z4200" t="str">
        <f>_xlfn.XLOOKUP(B4200,店铺分配!A:A,店铺分配!C:C)</f>
        <v>辰瑞-US</v>
      </c>
    </row>
    <row r="4201" spans="1:26">
      <c r="A4201" s="2">
        <v>46296</v>
      </c>
      <c r="B4201" t="s">
        <v>2852</v>
      </c>
      <c r="C4201" t="s">
        <v>2853</v>
      </c>
      <c r="D4201" t="s">
        <v>2777</v>
      </c>
      <c r="E4201" t="s">
        <v>29</v>
      </c>
      <c r="F4201" s="2">
        <v>45677</v>
      </c>
      <c r="G4201">
        <v>0</v>
      </c>
      <c r="H4201">
        <v>0</v>
      </c>
      <c r="I4201">
        <v>0</v>
      </c>
      <c r="J4201">
        <v>0</v>
      </c>
      <c r="K4201" t="s">
        <v>35</v>
      </c>
      <c r="L4201">
        <v>0</v>
      </c>
      <c r="M4201" t="s">
        <v>36</v>
      </c>
      <c r="N4201" t="s">
        <v>40</v>
      </c>
      <c r="O4201" t="s">
        <v>41</v>
      </c>
      <c r="P4201" t="s">
        <v>42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 s="8">
        <v>10.7</v>
      </c>
      <c r="Y4201" s="9">
        <v>0</v>
      </c>
      <c r="Z4201" t="str">
        <f>_xlfn.XLOOKUP(B4201,店铺分配!A:A,店铺分配!C:C)</f>
        <v>辰瑞-US</v>
      </c>
    </row>
    <row r="4202" spans="1:26">
      <c r="A4202" s="2">
        <v>46235</v>
      </c>
      <c r="B4202" t="s">
        <v>2854</v>
      </c>
      <c r="C4202" t="s">
        <v>2855</v>
      </c>
      <c r="D4202" t="s">
        <v>2777</v>
      </c>
      <c r="E4202" t="s">
        <v>29</v>
      </c>
      <c r="F4202" s="2">
        <v>45670</v>
      </c>
      <c r="G4202">
        <v>5.57</v>
      </c>
      <c r="H4202">
        <v>5.57</v>
      </c>
      <c r="I4202">
        <v>5.79</v>
      </c>
      <c r="J4202">
        <v>6.54</v>
      </c>
      <c r="K4202" t="s">
        <v>35</v>
      </c>
      <c r="L4202">
        <v>39</v>
      </c>
      <c r="M4202" t="s">
        <v>31</v>
      </c>
      <c r="N4202" t="s">
        <v>32</v>
      </c>
      <c r="O4202" t="s">
        <v>33</v>
      </c>
      <c r="P4202" t="s">
        <v>34</v>
      </c>
      <c r="Q4202">
        <v>181</v>
      </c>
      <c r="R4202">
        <v>299</v>
      </c>
      <c r="S4202">
        <v>0</v>
      </c>
      <c r="T4202">
        <v>0</v>
      </c>
      <c r="U4202">
        <v>51</v>
      </c>
      <c r="V4202">
        <v>0</v>
      </c>
      <c r="W4202">
        <v>5</v>
      </c>
      <c r="X4202" s="8">
        <v>28.03</v>
      </c>
      <c r="Y4202" s="9">
        <v>3.74407079646018</v>
      </c>
      <c r="Z4202" t="str">
        <f>_xlfn.XLOOKUP(B4202,店铺分配!A:A,店铺分配!C:C)</f>
        <v>辰瑞-US</v>
      </c>
    </row>
    <row r="4203" spans="1:26">
      <c r="A4203" s="2">
        <v>46266</v>
      </c>
      <c r="B4203" t="s">
        <v>2854</v>
      </c>
      <c r="C4203" t="s">
        <v>2855</v>
      </c>
      <c r="D4203" t="s">
        <v>2777</v>
      </c>
      <c r="E4203" t="s">
        <v>29</v>
      </c>
      <c r="F4203" s="2">
        <v>45670</v>
      </c>
      <c r="G4203">
        <v>3</v>
      </c>
      <c r="H4203">
        <v>3</v>
      </c>
      <c r="I4203">
        <v>3.21</v>
      </c>
      <c r="J4203">
        <v>4.5</v>
      </c>
      <c r="K4203" t="s">
        <v>35</v>
      </c>
      <c r="L4203">
        <v>21</v>
      </c>
      <c r="M4203" t="s">
        <v>31</v>
      </c>
      <c r="N4203" t="s">
        <v>37</v>
      </c>
      <c r="O4203" t="s">
        <v>38</v>
      </c>
      <c r="P4203" t="s">
        <v>39</v>
      </c>
      <c r="Q4203">
        <v>314</v>
      </c>
      <c r="R4203">
        <v>77</v>
      </c>
      <c r="S4203">
        <v>0</v>
      </c>
      <c r="T4203">
        <v>0</v>
      </c>
      <c r="U4203">
        <v>1</v>
      </c>
      <c r="V4203">
        <v>0</v>
      </c>
      <c r="W4203">
        <v>5</v>
      </c>
      <c r="X4203" s="8">
        <v>28.03</v>
      </c>
      <c r="Y4203" s="9">
        <v>3.74407079646018</v>
      </c>
      <c r="Z4203" t="str">
        <f>_xlfn.XLOOKUP(B4203,店铺分配!A:A,店铺分配!C:C)</f>
        <v>辰瑞-US</v>
      </c>
    </row>
    <row r="4204" spans="1:26">
      <c r="A4204" s="2">
        <v>46296</v>
      </c>
      <c r="B4204" t="s">
        <v>2854</v>
      </c>
      <c r="C4204" t="s">
        <v>2855</v>
      </c>
      <c r="D4204" t="s">
        <v>2777</v>
      </c>
      <c r="E4204" t="s">
        <v>29</v>
      </c>
      <c r="F4204" s="2">
        <v>45670</v>
      </c>
      <c r="G4204">
        <v>6.05</v>
      </c>
      <c r="H4204">
        <v>6.43</v>
      </c>
      <c r="I4204">
        <v>6.14</v>
      </c>
      <c r="J4204">
        <v>5.79</v>
      </c>
      <c r="K4204" t="s">
        <v>30</v>
      </c>
      <c r="L4204">
        <v>45</v>
      </c>
      <c r="M4204" t="s">
        <v>31</v>
      </c>
      <c r="N4204" t="s">
        <v>40</v>
      </c>
      <c r="O4204" t="s">
        <v>41</v>
      </c>
      <c r="P4204" t="s">
        <v>42</v>
      </c>
      <c r="Q4204">
        <v>189</v>
      </c>
      <c r="R4204">
        <v>161</v>
      </c>
      <c r="S4204">
        <v>0</v>
      </c>
      <c r="T4204">
        <v>0</v>
      </c>
      <c r="U4204">
        <v>1</v>
      </c>
      <c r="V4204">
        <v>0</v>
      </c>
      <c r="W4204">
        <v>205</v>
      </c>
      <c r="X4204" s="8">
        <v>28.03</v>
      </c>
      <c r="Y4204" s="9">
        <v>3.74407079646018</v>
      </c>
      <c r="Z4204" t="str">
        <f>_xlfn.XLOOKUP(B4204,店铺分配!A:A,店铺分配!C:C)</f>
        <v>辰瑞-US</v>
      </c>
    </row>
    <row r="4205" spans="1:26">
      <c r="A4205" s="2">
        <v>46235</v>
      </c>
      <c r="B4205" t="s">
        <v>2856</v>
      </c>
      <c r="C4205" t="s">
        <v>2857</v>
      </c>
      <c r="D4205" t="s">
        <v>2777</v>
      </c>
      <c r="E4205" t="s">
        <v>29</v>
      </c>
      <c r="F4205" s="2">
        <v>45670</v>
      </c>
      <c r="G4205">
        <v>1.29</v>
      </c>
      <c r="H4205">
        <v>1.29</v>
      </c>
      <c r="I4205">
        <v>1.57</v>
      </c>
      <c r="J4205">
        <v>1.68</v>
      </c>
      <c r="K4205" t="s">
        <v>35</v>
      </c>
      <c r="L4205">
        <v>9</v>
      </c>
      <c r="M4205" t="s">
        <v>36</v>
      </c>
      <c r="N4205" t="s">
        <v>32</v>
      </c>
      <c r="O4205" t="s">
        <v>33</v>
      </c>
      <c r="P4205" t="s">
        <v>34</v>
      </c>
      <c r="Q4205">
        <v>134</v>
      </c>
      <c r="R4205">
        <v>24</v>
      </c>
      <c r="S4205">
        <v>264</v>
      </c>
      <c r="T4205">
        <v>0</v>
      </c>
      <c r="U4205">
        <v>80</v>
      </c>
      <c r="V4205">
        <v>0</v>
      </c>
      <c r="W4205">
        <v>0</v>
      </c>
      <c r="X4205" s="8">
        <v>28.03</v>
      </c>
      <c r="Y4205" s="9">
        <v>2.67017334777898</v>
      </c>
      <c r="Z4205" t="str">
        <f>_xlfn.XLOOKUP(B4205,店铺分配!A:A,店铺分配!C:C)</f>
        <v>辰瑞-US</v>
      </c>
    </row>
    <row r="4206" spans="1:26">
      <c r="A4206" s="2">
        <v>46266</v>
      </c>
      <c r="B4206" t="s">
        <v>2856</v>
      </c>
      <c r="C4206" t="s">
        <v>2857</v>
      </c>
      <c r="D4206" t="s">
        <v>2777</v>
      </c>
      <c r="E4206" t="s">
        <v>29</v>
      </c>
      <c r="F4206" s="2">
        <v>45670</v>
      </c>
      <c r="G4206">
        <v>0.57</v>
      </c>
      <c r="H4206">
        <v>0.57</v>
      </c>
      <c r="I4206">
        <v>0.43</v>
      </c>
      <c r="J4206">
        <v>0.86</v>
      </c>
      <c r="K4206" t="s">
        <v>35</v>
      </c>
      <c r="L4206">
        <v>4</v>
      </c>
      <c r="M4206" t="s">
        <v>36</v>
      </c>
      <c r="N4206" t="s">
        <v>37</v>
      </c>
      <c r="O4206" t="s">
        <v>38</v>
      </c>
      <c r="P4206" t="s">
        <v>39</v>
      </c>
      <c r="Q4206">
        <v>132</v>
      </c>
      <c r="R4206">
        <v>24</v>
      </c>
      <c r="S4206">
        <v>240</v>
      </c>
      <c r="T4206">
        <v>0</v>
      </c>
      <c r="U4206">
        <v>70</v>
      </c>
      <c r="V4206">
        <v>0</v>
      </c>
      <c r="W4206">
        <v>0</v>
      </c>
      <c r="X4206" s="8">
        <v>28.03</v>
      </c>
      <c r="Y4206" s="9">
        <v>2.67017334777898</v>
      </c>
      <c r="Z4206" t="str">
        <f>_xlfn.XLOOKUP(B4206,店铺分配!A:A,店铺分配!C:C)</f>
        <v>辰瑞-US</v>
      </c>
    </row>
    <row r="4207" spans="1:26">
      <c r="A4207" s="2">
        <v>46296</v>
      </c>
      <c r="B4207" t="s">
        <v>2856</v>
      </c>
      <c r="C4207" t="s">
        <v>2857</v>
      </c>
      <c r="D4207" t="s">
        <v>2777</v>
      </c>
      <c r="E4207" t="s">
        <v>29</v>
      </c>
      <c r="F4207" s="2">
        <v>45670</v>
      </c>
      <c r="G4207">
        <v>1.14</v>
      </c>
      <c r="H4207">
        <v>1.14</v>
      </c>
      <c r="I4207">
        <v>1.57</v>
      </c>
      <c r="J4207">
        <v>1.71</v>
      </c>
      <c r="K4207" t="s">
        <v>35</v>
      </c>
      <c r="L4207">
        <v>8</v>
      </c>
      <c r="M4207" t="s">
        <v>36</v>
      </c>
      <c r="N4207" t="s">
        <v>40</v>
      </c>
      <c r="O4207" t="s">
        <v>41</v>
      </c>
      <c r="P4207" t="s">
        <v>42</v>
      </c>
      <c r="Q4207">
        <v>122</v>
      </c>
      <c r="R4207">
        <v>54</v>
      </c>
      <c r="S4207">
        <v>180</v>
      </c>
      <c r="T4207">
        <v>0</v>
      </c>
      <c r="U4207">
        <v>50</v>
      </c>
      <c r="V4207">
        <v>0</v>
      </c>
      <c r="W4207">
        <v>0</v>
      </c>
      <c r="X4207" s="8">
        <v>28.03</v>
      </c>
      <c r="Y4207" s="9">
        <v>2.67017334777898</v>
      </c>
      <c r="Z4207" t="str">
        <f>_xlfn.XLOOKUP(B4207,店铺分配!A:A,店铺分配!C:C)</f>
        <v>辰瑞-US</v>
      </c>
    </row>
    <row r="4208" spans="1:26">
      <c r="A4208" s="2">
        <v>46235</v>
      </c>
      <c r="B4208" t="s">
        <v>2858</v>
      </c>
      <c r="C4208" t="s">
        <v>2859</v>
      </c>
      <c r="D4208" t="s">
        <v>2777</v>
      </c>
      <c r="E4208" t="s">
        <v>29</v>
      </c>
      <c r="F4208" s="2">
        <v>45670</v>
      </c>
      <c r="G4208">
        <v>9.77</v>
      </c>
      <c r="H4208">
        <v>10.29</v>
      </c>
      <c r="I4208">
        <v>9.57</v>
      </c>
      <c r="J4208">
        <v>9.54</v>
      </c>
      <c r="K4208" t="s">
        <v>30</v>
      </c>
      <c r="L4208">
        <v>72</v>
      </c>
      <c r="M4208" t="s">
        <v>31</v>
      </c>
      <c r="N4208" t="s">
        <v>32</v>
      </c>
      <c r="O4208" t="s">
        <v>33</v>
      </c>
      <c r="P4208" t="s">
        <v>34</v>
      </c>
      <c r="Q4208">
        <v>527</v>
      </c>
      <c r="R4208">
        <v>79</v>
      </c>
      <c r="S4208">
        <v>420</v>
      </c>
      <c r="T4208">
        <v>0</v>
      </c>
      <c r="U4208">
        <v>51</v>
      </c>
      <c r="V4208">
        <v>0</v>
      </c>
      <c r="W4208">
        <v>0</v>
      </c>
      <c r="X4208" s="8">
        <v>28.03</v>
      </c>
      <c r="Y4208" s="9">
        <v>2.66323560209424</v>
      </c>
      <c r="Z4208" t="str">
        <f>_xlfn.XLOOKUP(B4208,店铺分配!A:A,店铺分配!C:C)</f>
        <v>辰瑞-US</v>
      </c>
    </row>
    <row r="4209" spans="1:26">
      <c r="A4209" s="2">
        <v>46266</v>
      </c>
      <c r="B4209" t="s">
        <v>2858</v>
      </c>
      <c r="C4209" t="s">
        <v>2859</v>
      </c>
      <c r="D4209" t="s">
        <v>2777</v>
      </c>
      <c r="E4209" t="s">
        <v>29</v>
      </c>
      <c r="F4209" s="2">
        <v>45670</v>
      </c>
      <c r="G4209">
        <v>5.14</v>
      </c>
      <c r="H4209">
        <v>5.14</v>
      </c>
      <c r="I4209">
        <v>6.57</v>
      </c>
      <c r="J4209">
        <v>7.43</v>
      </c>
      <c r="K4209" t="s">
        <v>35</v>
      </c>
      <c r="L4209">
        <v>36</v>
      </c>
      <c r="M4209" t="s">
        <v>31</v>
      </c>
      <c r="N4209" t="s">
        <v>37</v>
      </c>
      <c r="O4209" t="s">
        <v>38</v>
      </c>
      <c r="P4209" t="s">
        <v>39</v>
      </c>
      <c r="Q4209">
        <v>497</v>
      </c>
      <c r="R4209">
        <v>116</v>
      </c>
      <c r="S4209">
        <v>192</v>
      </c>
      <c r="T4209">
        <v>0</v>
      </c>
      <c r="U4209">
        <v>50</v>
      </c>
      <c r="V4209">
        <v>0</v>
      </c>
      <c r="W4209">
        <v>0</v>
      </c>
      <c r="X4209" s="8">
        <v>28.03</v>
      </c>
      <c r="Y4209" s="9">
        <v>2.66323560209424</v>
      </c>
      <c r="Z4209" t="str">
        <f>_xlfn.XLOOKUP(B4209,店铺分配!A:A,店铺分配!C:C)</f>
        <v>辰瑞-US</v>
      </c>
    </row>
    <row r="4210" spans="1:26">
      <c r="A4210" s="2">
        <v>46296</v>
      </c>
      <c r="B4210" t="s">
        <v>2858</v>
      </c>
      <c r="C4210" t="s">
        <v>2859</v>
      </c>
      <c r="D4210" t="s">
        <v>2777</v>
      </c>
      <c r="E4210" t="s">
        <v>29</v>
      </c>
      <c r="F4210" s="2">
        <v>45670</v>
      </c>
      <c r="G4210">
        <v>5.14</v>
      </c>
      <c r="H4210">
        <v>5.14</v>
      </c>
      <c r="I4210">
        <v>5.71</v>
      </c>
      <c r="J4210">
        <v>7.43</v>
      </c>
      <c r="K4210" t="s">
        <v>35</v>
      </c>
      <c r="L4210">
        <v>36</v>
      </c>
      <c r="M4210" t="s">
        <v>31</v>
      </c>
      <c r="N4210" t="s">
        <v>40</v>
      </c>
      <c r="O4210" t="s">
        <v>41</v>
      </c>
      <c r="P4210" t="s">
        <v>42</v>
      </c>
      <c r="Q4210">
        <v>315</v>
      </c>
      <c r="R4210">
        <v>325</v>
      </c>
      <c r="S4210">
        <v>0</v>
      </c>
      <c r="T4210">
        <v>0</v>
      </c>
      <c r="U4210">
        <v>189</v>
      </c>
      <c r="V4210">
        <v>0</v>
      </c>
      <c r="W4210">
        <v>1</v>
      </c>
      <c r="X4210" s="8">
        <v>28.03</v>
      </c>
      <c r="Y4210" s="9">
        <v>2.66323560209424</v>
      </c>
      <c r="Z4210" t="str">
        <f>_xlfn.XLOOKUP(B4210,店铺分配!A:A,店铺分配!C:C)</f>
        <v>辰瑞-US</v>
      </c>
    </row>
    <row r="4211" spans="1:26">
      <c r="A4211" s="2">
        <v>46235</v>
      </c>
      <c r="B4211" t="s">
        <v>2860</v>
      </c>
      <c r="C4211" t="s">
        <v>2861</v>
      </c>
      <c r="D4211" t="s">
        <v>2777</v>
      </c>
      <c r="E4211" t="s">
        <v>29</v>
      </c>
      <c r="F4211" s="2">
        <v>45670</v>
      </c>
      <c r="G4211">
        <v>21.29</v>
      </c>
      <c r="H4211">
        <v>21.29</v>
      </c>
      <c r="I4211">
        <v>22.93</v>
      </c>
      <c r="J4211">
        <v>25.14</v>
      </c>
      <c r="K4211" t="s">
        <v>35</v>
      </c>
      <c r="L4211">
        <v>149</v>
      </c>
      <c r="M4211" t="s">
        <v>31</v>
      </c>
      <c r="N4211" t="s">
        <v>32</v>
      </c>
      <c r="O4211" t="s">
        <v>33</v>
      </c>
      <c r="P4211" t="s">
        <v>34</v>
      </c>
      <c r="Q4211">
        <v>905</v>
      </c>
      <c r="R4211">
        <v>763</v>
      </c>
      <c r="S4211">
        <v>216</v>
      </c>
      <c r="T4211">
        <v>0</v>
      </c>
      <c r="U4211">
        <v>220</v>
      </c>
      <c r="V4211">
        <v>0</v>
      </c>
      <c r="W4211">
        <v>2</v>
      </c>
      <c r="X4211" s="8">
        <v>28.03</v>
      </c>
      <c r="Y4211" s="9">
        <v>2.9375761589404</v>
      </c>
      <c r="Z4211" t="str">
        <f>_xlfn.XLOOKUP(B4211,店铺分配!A:A,店铺分配!C:C)</f>
        <v>辰瑞-US</v>
      </c>
    </row>
    <row r="4212" spans="1:26">
      <c r="A4212" s="2">
        <v>46266</v>
      </c>
      <c r="B4212" t="s">
        <v>2860</v>
      </c>
      <c r="C4212" t="s">
        <v>2861</v>
      </c>
      <c r="D4212" t="s">
        <v>2777</v>
      </c>
      <c r="E4212" t="s">
        <v>29</v>
      </c>
      <c r="F4212" s="2">
        <v>45670</v>
      </c>
      <c r="G4212">
        <v>14.86</v>
      </c>
      <c r="H4212">
        <v>14.86</v>
      </c>
      <c r="I4212">
        <v>18.07</v>
      </c>
      <c r="J4212">
        <v>21.46</v>
      </c>
      <c r="K4212" t="s">
        <v>35</v>
      </c>
      <c r="L4212">
        <v>104</v>
      </c>
      <c r="M4212" t="s">
        <v>31</v>
      </c>
      <c r="N4212" t="s">
        <v>37</v>
      </c>
      <c r="O4212" t="s">
        <v>38</v>
      </c>
      <c r="P4212" t="s">
        <v>39</v>
      </c>
      <c r="Q4212">
        <v>794</v>
      </c>
      <c r="R4212">
        <v>796</v>
      </c>
      <c r="S4212">
        <v>0</v>
      </c>
      <c r="T4212">
        <v>0</v>
      </c>
      <c r="U4212">
        <v>120</v>
      </c>
      <c r="V4212">
        <v>0</v>
      </c>
      <c r="W4212">
        <v>2</v>
      </c>
      <c r="X4212" s="8">
        <v>28.03</v>
      </c>
      <c r="Y4212" s="9">
        <v>2.9375761589404</v>
      </c>
      <c r="Z4212" t="str">
        <f>_xlfn.XLOOKUP(B4212,店铺分配!A:A,店铺分配!C:C)</f>
        <v>辰瑞-US</v>
      </c>
    </row>
    <row r="4213" spans="1:26">
      <c r="A4213" s="2">
        <v>46296</v>
      </c>
      <c r="B4213" t="s">
        <v>2860</v>
      </c>
      <c r="C4213" t="s">
        <v>2861</v>
      </c>
      <c r="D4213" t="s">
        <v>2777</v>
      </c>
      <c r="E4213" t="s">
        <v>29</v>
      </c>
      <c r="F4213" s="2">
        <v>45670</v>
      </c>
      <c r="G4213">
        <v>19.86</v>
      </c>
      <c r="H4213">
        <v>19.86</v>
      </c>
      <c r="I4213">
        <v>21.14</v>
      </c>
      <c r="J4213">
        <v>20.61</v>
      </c>
      <c r="K4213" t="s">
        <v>35</v>
      </c>
      <c r="L4213">
        <v>139</v>
      </c>
      <c r="M4213" t="s">
        <v>31</v>
      </c>
      <c r="N4213" t="s">
        <v>40</v>
      </c>
      <c r="O4213" t="s">
        <v>41</v>
      </c>
      <c r="P4213" t="s">
        <v>42</v>
      </c>
      <c r="Q4213">
        <v>885</v>
      </c>
      <c r="R4213">
        <v>498</v>
      </c>
      <c r="S4213">
        <v>0</v>
      </c>
      <c r="T4213">
        <v>0</v>
      </c>
      <c r="U4213">
        <v>0</v>
      </c>
      <c r="V4213">
        <v>0</v>
      </c>
      <c r="W4213">
        <v>678</v>
      </c>
      <c r="X4213" s="8">
        <v>28.03</v>
      </c>
      <c r="Y4213" s="9">
        <v>2.9375761589404</v>
      </c>
      <c r="Z4213" t="str">
        <f>_xlfn.XLOOKUP(B4213,店铺分配!A:A,店铺分配!C:C)</f>
        <v>辰瑞-US</v>
      </c>
    </row>
    <row r="4214" spans="1:26">
      <c r="A4214" s="2">
        <v>46235</v>
      </c>
      <c r="B4214" t="s">
        <v>2862</v>
      </c>
      <c r="C4214" t="s">
        <v>2863</v>
      </c>
      <c r="D4214" t="s">
        <v>2777</v>
      </c>
      <c r="E4214" t="s">
        <v>29</v>
      </c>
      <c r="F4214" s="2">
        <v>45657</v>
      </c>
      <c r="G4214">
        <v>5.18</v>
      </c>
      <c r="H4214">
        <v>3.57</v>
      </c>
      <c r="I4214">
        <v>4.43</v>
      </c>
      <c r="J4214">
        <v>4.14</v>
      </c>
      <c r="K4214" t="s">
        <v>982</v>
      </c>
      <c r="L4214">
        <v>25</v>
      </c>
      <c r="M4214" t="s">
        <v>36</v>
      </c>
      <c r="N4214" t="s">
        <v>32</v>
      </c>
      <c r="O4214" t="s">
        <v>33</v>
      </c>
      <c r="P4214" t="s">
        <v>34</v>
      </c>
      <c r="Q4214">
        <v>198</v>
      </c>
      <c r="R4214">
        <v>82</v>
      </c>
      <c r="S4214">
        <v>40</v>
      </c>
      <c r="T4214">
        <v>0</v>
      </c>
      <c r="U4214">
        <v>50</v>
      </c>
      <c r="V4214">
        <v>0</v>
      </c>
      <c r="W4214">
        <v>0</v>
      </c>
      <c r="X4214" s="8">
        <v>24.9</v>
      </c>
      <c r="Y4214" s="9">
        <v>3.1589696969697</v>
      </c>
      <c r="Z4214" t="str">
        <f>_xlfn.XLOOKUP(B4214,店铺分配!A:A,店铺分配!C:C)</f>
        <v>辰瑞-US</v>
      </c>
    </row>
    <row r="4215" spans="1:26">
      <c r="A4215" s="2">
        <v>46266</v>
      </c>
      <c r="B4215" t="s">
        <v>2862</v>
      </c>
      <c r="C4215" t="s">
        <v>2863</v>
      </c>
      <c r="D4215" t="s">
        <v>2777</v>
      </c>
      <c r="E4215" t="s">
        <v>29</v>
      </c>
      <c r="F4215" s="2">
        <v>45657</v>
      </c>
      <c r="G4215">
        <v>2.6</v>
      </c>
      <c r="H4215">
        <v>2</v>
      </c>
      <c r="I4215">
        <v>2.43</v>
      </c>
      <c r="J4215">
        <v>2.29</v>
      </c>
      <c r="K4215" t="s">
        <v>138</v>
      </c>
      <c r="L4215">
        <v>14</v>
      </c>
      <c r="M4215" t="s">
        <v>36</v>
      </c>
      <c r="N4215" t="s">
        <v>37</v>
      </c>
      <c r="O4215" t="s">
        <v>38</v>
      </c>
      <c r="P4215" t="s">
        <v>39</v>
      </c>
      <c r="Q4215">
        <v>252</v>
      </c>
      <c r="R4215">
        <v>2</v>
      </c>
      <c r="S4215">
        <v>40</v>
      </c>
      <c r="T4215">
        <v>0</v>
      </c>
      <c r="U4215">
        <v>50</v>
      </c>
      <c r="V4215">
        <v>0</v>
      </c>
      <c r="W4215">
        <v>0</v>
      </c>
      <c r="X4215" s="8">
        <v>24.9</v>
      </c>
      <c r="Y4215" s="9">
        <v>3.1589696969697</v>
      </c>
      <c r="Z4215" t="str">
        <f>_xlfn.XLOOKUP(B4215,店铺分配!A:A,店铺分配!C:C)</f>
        <v>辰瑞-US</v>
      </c>
    </row>
    <row r="4216" spans="1:26">
      <c r="A4216" s="2">
        <v>46296</v>
      </c>
      <c r="B4216" t="s">
        <v>2862</v>
      </c>
      <c r="C4216" t="s">
        <v>2863</v>
      </c>
      <c r="D4216" t="s">
        <v>2777</v>
      </c>
      <c r="E4216" t="s">
        <v>29</v>
      </c>
      <c r="F4216" s="2">
        <v>45657</v>
      </c>
      <c r="G4216">
        <v>1.86</v>
      </c>
      <c r="H4216">
        <v>1.43</v>
      </c>
      <c r="I4216">
        <v>1.57</v>
      </c>
      <c r="J4216">
        <v>2.07</v>
      </c>
      <c r="K4216" t="s">
        <v>138</v>
      </c>
      <c r="L4216">
        <v>10</v>
      </c>
      <c r="M4216" t="s">
        <v>36</v>
      </c>
      <c r="N4216" t="s">
        <v>40</v>
      </c>
      <c r="O4216" t="s">
        <v>41</v>
      </c>
      <c r="P4216" t="s">
        <v>42</v>
      </c>
      <c r="Q4216">
        <v>194</v>
      </c>
      <c r="R4216">
        <v>2</v>
      </c>
      <c r="S4216">
        <v>40</v>
      </c>
      <c r="T4216">
        <v>0</v>
      </c>
      <c r="U4216">
        <v>50</v>
      </c>
      <c r="V4216">
        <v>0</v>
      </c>
      <c r="W4216">
        <v>0</v>
      </c>
      <c r="X4216" s="8">
        <v>24.9</v>
      </c>
      <c r="Y4216" s="9">
        <v>3.1589696969697</v>
      </c>
      <c r="Z4216" t="str">
        <f>_xlfn.XLOOKUP(B4216,店铺分配!A:A,店铺分配!C:C)</f>
        <v>辰瑞-US</v>
      </c>
    </row>
    <row r="4217" spans="1:26">
      <c r="A4217" s="2">
        <v>46235</v>
      </c>
      <c r="B4217" t="s">
        <v>2864</v>
      </c>
      <c r="C4217" t="s">
        <v>2865</v>
      </c>
      <c r="D4217" t="s">
        <v>2777</v>
      </c>
      <c r="E4217" t="s">
        <v>29</v>
      </c>
      <c r="F4217" s="2">
        <v>45587</v>
      </c>
      <c r="G4217">
        <v>10</v>
      </c>
      <c r="H4217">
        <v>10</v>
      </c>
      <c r="I4217">
        <v>9.86</v>
      </c>
      <c r="J4217">
        <v>10.71</v>
      </c>
      <c r="K4217" t="s">
        <v>35</v>
      </c>
      <c r="L4217">
        <v>70</v>
      </c>
      <c r="M4217" t="s">
        <v>31</v>
      </c>
      <c r="N4217" t="s">
        <v>32</v>
      </c>
      <c r="O4217" t="s">
        <v>33</v>
      </c>
      <c r="P4217" t="s">
        <v>34</v>
      </c>
      <c r="Q4217">
        <v>609</v>
      </c>
      <c r="R4217">
        <v>228</v>
      </c>
      <c r="S4217">
        <v>180</v>
      </c>
      <c r="T4217">
        <v>0</v>
      </c>
      <c r="U4217">
        <v>401</v>
      </c>
      <c r="V4217">
        <v>0</v>
      </c>
      <c r="W4217">
        <v>0</v>
      </c>
      <c r="X4217" s="8">
        <v>28.03</v>
      </c>
      <c r="Y4217" s="9">
        <v>2.83328318584071</v>
      </c>
      <c r="Z4217" t="str">
        <f>_xlfn.XLOOKUP(B4217,店铺分配!A:A,店铺分配!C:C)</f>
        <v>辰瑞-US</v>
      </c>
    </row>
    <row r="4218" spans="1:26">
      <c r="A4218" s="2">
        <v>46266</v>
      </c>
      <c r="B4218" t="s">
        <v>2864</v>
      </c>
      <c r="C4218" t="s">
        <v>2865</v>
      </c>
      <c r="D4218" t="s">
        <v>2777</v>
      </c>
      <c r="E4218" t="s">
        <v>29</v>
      </c>
      <c r="F4218" s="2">
        <v>45587</v>
      </c>
      <c r="G4218">
        <v>9.57</v>
      </c>
      <c r="H4218">
        <v>9.57</v>
      </c>
      <c r="I4218">
        <v>10.29</v>
      </c>
      <c r="J4218">
        <v>11.04</v>
      </c>
      <c r="K4218" t="s">
        <v>35</v>
      </c>
      <c r="L4218">
        <v>67</v>
      </c>
      <c r="M4218" t="s">
        <v>31</v>
      </c>
      <c r="N4218" t="s">
        <v>37</v>
      </c>
      <c r="O4218" t="s">
        <v>38</v>
      </c>
      <c r="P4218" t="s">
        <v>39</v>
      </c>
      <c r="Q4218">
        <v>465</v>
      </c>
      <c r="R4218">
        <v>530</v>
      </c>
      <c r="S4218">
        <v>0</v>
      </c>
      <c r="T4218">
        <v>0</v>
      </c>
      <c r="U4218">
        <v>150</v>
      </c>
      <c r="V4218">
        <v>0</v>
      </c>
      <c r="W4218">
        <v>0</v>
      </c>
      <c r="X4218" s="8">
        <v>28.03</v>
      </c>
      <c r="Y4218" s="9">
        <v>2.83328318584071</v>
      </c>
      <c r="Z4218" t="str">
        <f>_xlfn.XLOOKUP(B4218,店铺分配!A:A,店铺分配!C:C)</f>
        <v>辰瑞-US</v>
      </c>
    </row>
    <row r="4219" spans="1:26">
      <c r="A4219" s="2">
        <v>46296</v>
      </c>
      <c r="B4219" t="s">
        <v>2864</v>
      </c>
      <c r="C4219" t="s">
        <v>2865</v>
      </c>
      <c r="D4219" t="s">
        <v>2777</v>
      </c>
      <c r="E4219" t="s">
        <v>29</v>
      </c>
      <c r="F4219" s="2">
        <v>45587</v>
      </c>
      <c r="G4219">
        <v>6.86</v>
      </c>
      <c r="H4219">
        <v>6.86</v>
      </c>
      <c r="I4219">
        <v>7.86</v>
      </c>
      <c r="J4219">
        <v>9.11</v>
      </c>
      <c r="K4219" t="s">
        <v>35</v>
      </c>
      <c r="L4219">
        <v>48</v>
      </c>
      <c r="M4219" t="s">
        <v>31</v>
      </c>
      <c r="N4219" t="s">
        <v>40</v>
      </c>
      <c r="O4219" t="s">
        <v>41</v>
      </c>
      <c r="P4219" t="s">
        <v>42</v>
      </c>
      <c r="Q4219">
        <v>566</v>
      </c>
      <c r="R4219">
        <v>309</v>
      </c>
      <c r="S4219">
        <v>0</v>
      </c>
      <c r="T4219">
        <v>0</v>
      </c>
      <c r="U4219">
        <v>0</v>
      </c>
      <c r="V4219">
        <v>0</v>
      </c>
      <c r="W4219">
        <v>420</v>
      </c>
      <c r="X4219" s="8">
        <v>28.03</v>
      </c>
      <c r="Y4219" s="9">
        <v>2.83328318584071</v>
      </c>
      <c r="Z4219" t="str">
        <f>_xlfn.XLOOKUP(B4219,店铺分配!A:A,店铺分配!C:C)</f>
        <v>辰瑞-US</v>
      </c>
    </row>
    <row r="4220" spans="1:26">
      <c r="A4220" s="2">
        <v>46235</v>
      </c>
      <c r="B4220" t="s">
        <v>2866</v>
      </c>
      <c r="C4220" t="s">
        <v>2867</v>
      </c>
      <c r="D4220" t="s">
        <v>2777</v>
      </c>
      <c r="E4220" t="s">
        <v>29</v>
      </c>
      <c r="F4220" s="2">
        <v>45532</v>
      </c>
      <c r="G4220">
        <v>7.46</v>
      </c>
      <c r="H4220">
        <v>5.14</v>
      </c>
      <c r="I4220">
        <v>5.07</v>
      </c>
      <c r="J4220">
        <v>4.82</v>
      </c>
      <c r="K4220" t="s">
        <v>982</v>
      </c>
      <c r="L4220">
        <v>36</v>
      </c>
      <c r="M4220" t="s">
        <v>36</v>
      </c>
      <c r="N4220" t="s">
        <v>32</v>
      </c>
      <c r="O4220" t="s">
        <v>33</v>
      </c>
      <c r="P4220" t="s">
        <v>34</v>
      </c>
      <c r="Q4220">
        <v>347</v>
      </c>
      <c r="R4220">
        <v>81</v>
      </c>
      <c r="S4220">
        <v>0</v>
      </c>
      <c r="T4220">
        <v>0</v>
      </c>
      <c r="U4220">
        <v>40</v>
      </c>
      <c r="V4220">
        <v>0</v>
      </c>
      <c r="W4220">
        <v>0</v>
      </c>
      <c r="X4220" s="8">
        <v>24.9</v>
      </c>
      <c r="Y4220" s="9">
        <v>5.31998220640569</v>
      </c>
      <c r="Z4220" t="str">
        <f>_xlfn.XLOOKUP(B4220,店铺分配!A:A,店铺分配!C:C)</f>
        <v>辰瑞-US</v>
      </c>
    </row>
    <row r="4221" spans="1:26">
      <c r="A4221" s="2">
        <v>46266</v>
      </c>
      <c r="B4221" t="s">
        <v>2866</v>
      </c>
      <c r="C4221" t="s">
        <v>2867</v>
      </c>
      <c r="D4221" t="s">
        <v>2777</v>
      </c>
      <c r="E4221" t="s">
        <v>29</v>
      </c>
      <c r="F4221" s="2">
        <v>45532</v>
      </c>
      <c r="G4221">
        <v>5.39</v>
      </c>
      <c r="H4221">
        <v>3.71</v>
      </c>
      <c r="I4221">
        <v>4.43</v>
      </c>
      <c r="J4221">
        <v>4.07</v>
      </c>
      <c r="K4221" t="s">
        <v>982</v>
      </c>
      <c r="L4221">
        <v>26</v>
      </c>
      <c r="M4221" t="s">
        <v>31</v>
      </c>
      <c r="N4221" t="s">
        <v>37</v>
      </c>
      <c r="O4221" t="s">
        <v>38</v>
      </c>
      <c r="P4221" t="s">
        <v>39</v>
      </c>
      <c r="Q4221">
        <v>317</v>
      </c>
      <c r="R4221">
        <v>41</v>
      </c>
      <c r="S4221">
        <v>0</v>
      </c>
      <c r="T4221">
        <v>0</v>
      </c>
      <c r="U4221">
        <v>0</v>
      </c>
      <c r="V4221">
        <v>0</v>
      </c>
      <c r="W4221">
        <v>0</v>
      </c>
      <c r="X4221" s="8">
        <v>24.9</v>
      </c>
      <c r="Y4221" s="9">
        <v>5.31998220640569</v>
      </c>
      <c r="Z4221" t="str">
        <f>_xlfn.XLOOKUP(B4221,店铺分配!A:A,店铺分配!C:C)</f>
        <v>辰瑞-US</v>
      </c>
    </row>
    <row r="4222" spans="1:26">
      <c r="A4222" s="2">
        <v>46296</v>
      </c>
      <c r="B4222" t="s">
        <v>2866</v>
      </c>
      <c r="C4222" t="s">
        <v>2867</v>
      </c>
      <c r="D4222" t="s">
        <v>2777</v>
      </c>
      <c r="E4222" t="s">
        <v>29</v>
      </c>
      <c r="F4222" s="2">
        <v>45532</v>
      </c>
      <c r="G4222">
        <v>7.25</v>
      </c>
      <c r="H4222">
        <v>5</v>
      </c>
      <c r="I4222">
        <v>5.29</v>
      </c>
      <c r="J4222">
        <v>4.75</v>
      </c>
      <c r="K4222" t="s">
        <v>982</v>
      </c>
      <c r="L4222">
        <v>35</v>
      </c>
      <c r="M4222" t="s">
        <v>36</v>
      </c>
      <c r="N4222" t="s">
        <v>40</v>
      </c>
      <c r="O4222" t="s">
        <v>41</v>
      </c>
      <c r="P4222" t="s">
        <v>42</v>
      </c>
      <c r="Q4222">
        <v>228</v>
      </c>
      <c r="R4222">
        <v>63</v>
      </c>
      <c r="S4222">
        <v>0</v>
      </c>
      <c r="T4222">
        <v>0</v>
      </c>
      <c r="U4222">
        <v>0</v>
      </c>
      <c r="V4222">
        <v>0</v>
      </c>
      <c r="W4222">
        <v>200</v>
      </c>
      <c r="X4222" s="8">
        <v>24.9</v>
      </c>
      <c r="Y4222" s="9">
        <v>5.31998220640569</v>
      </c>
      <c r="Z4222" t="str">
        <f>_xlfn.XLOOKUP(B4222,店铺分配!A:A,店铺分配!C:C)</f>
        <v>辰瑞-US</v>
      </c>
    </row>
    <row r="4223" spans="1:26">
      <c r="A4223" s="2">
        <v>46235</v>
      </c>
      <c r="B4223" t="s">
        <v>2868</v>
      </c>
      <c r="C4223" t="s">
        <v>2869</v>
      </c>
      <c r="D4223" t="s">
        <v>2777</v>
      </c>
      <c r="E4223" t="s">
        <v>29</v>
      </c>
      <c r="F4223" s="2">
        <v>45493</v>
      </c>
      <c r="G4223">
        <v>2.97</v>
      </c>
      <c r="H4223">
        <v>2.29</v>
      </c>
      <c r="I4223">
        <v>2.5</v>
      </c>
      <c r="J4223">
        <v>2.61</v>
      </c>
      <c r="K4223" t="s">
        <v>138</v>
      </c>
      <c r="L4223">
        <v>16</v>
      </c>
      <c r="M4223" t="s">
        <v>31</v>
      </c>
      <c r="N4223" t="s">
        <v>32</v>
      </c>
      <c r="O4223" t="s">
        <v>33</v>
      </c>
      <c r="P4223" t="s">
        <v>34</v>
      </c>
      <c r="Q4223">
        <v>150</v>
      </c>
      <c r="R4223">
        <v>36</v>
      </c>
      <c r="S4223">
        <v>0</v>
      </c>
      <c r="T4223">
        <v>0</v>
      </c>
      <c r="U4223">
        <v>0</v>
      </c>
      <c r="V4223">
        <v>0</v>
      </c>
      <c r="W4223">
        <v>100</v>
      </c>
      <c r="X4223" s="8">
        <v>12.9</v>
      </c>
      <c r="Y4223" s="9">
        <v>0.971875</v>
      </c>
      <c r="Z4223" t="str">
        <f>_xlfn.XLOOKUP(B4223,店铺分配!A:A,店铺分配!C:C)</f>
        <v>辰瑞-US</v>
      </c>
    </row>
    <row r="4224" spans="1:26">
      <c r="A4224" s="2">
        <v>46266</v>
      </c>
      <c r="B4224" t="s">
        <v>2868</v>
      </c>
      <c r="C4224" t="s">
        <v>2869</v>
      </c>
      <c r="D4224" t="s">
        <v>2777</v>
      </c>
      <c r="E4224" t="s">
        <v>29</v>
      </c>
      <c r="F4224" s="2">
        <v>45493</v>
      </c>
      <c r="G4224">
        <v>2.23</v>
      </c>
      <c r="H4224">
        <v>1.71</v>
      </c>
      <c r="I4224">
        <v>2.43</v>
      </c>
      <c r="J4224">
        <v>3.25</v>
      </c>
      <c r="K4224" t="s">
        <v>138</v>
      </c>
      <c r="L4224">
        <v>12</v>
      </c>
      <c r="M4224" t="s">
        <v>36</v>
      </c>
      <c r="N4224" t="s">
        <v>37</v>
      </c>
      <c r="O4224" t="s">
        <v>38</v>
      </c>
      <c r="P4224" t="s">
        <v>39</v>
      </c>
      <c r="Q4224">
        <v>93</v>
      </c>
      <c r="R4224">
        <v>160</v>
      </c>
      <c r="S4224">
        <v>0</v>
      </c>
      <c r="T4224">
        <v>0</v>
      </c>
      <c r="U4224">
        <v>40</v>
      </c>
      <c r="V4224">
        <v>0</v>
      </c>
      <c r="W4224">
        <v>0</v>
      </c>
      <c r="X4224" s="8">
        <v>12.9</v>
      </c>
      <c r="Y4224" s="9">
        <v>0.971875</v>
      </c>
      <c r="Z4224" t="str">
        <f>_xlfn.XLOOKUP(B4224,店铺分配!A:A,店铺分配!C:C)</f>
        <v>辰瑞-US</v>
      </c>
    </row>
    <row r="4225" spans="1:26">
      <c r="A4225" s="2">
        <v>46296</v>
      </c>
      <c r="B4225" t="s">
        <v>2868</v>
      </c>
      <c r="C4225" t="s">
        <v>2869</v>
      </c>
      <c r="D4225" t="s">
        <v>2777</v>
      </c>
      <c r="E4225" t="s">
        <v>29</v>
      </c>
      <c r="F4225" s="2">
        <v>45493</v>
      </c>
      <c r="G4225">
        <v>1.67</v>
      </c>
      <c r="H4225">
        <v>1.29</v>
      </c>
      <c r="I4225">
        <v>1.21</v>
      </c>
      <c r="J4225">
        <v>1.5</v>
      </c>
      <c r="K4225" t="s">
        <v>138</v>
      </c>
      <c r="L4225">
        <v>9</v>
      </c>
      <c r="M4225" t="s">
        <v>36</v>
      </c>
      <c r="N4225" t="s">
        <v>40</v>
      </c>
      <c r="O4225" t="s">
        <v>41</v>
      </c>
      <c r="P4225" t="s">
        <v>42</v>
      </c>
      <c r="Q4225">
        <v>113</v>
      </c>
      <c r="R4225">
        <v>100</v>
      </c>
      <c r="S4225">
        <v>0</v>
      </c>
      <c r="T4225">
        <v>0</v>
      </c>
      <c r="U4225">
        <v>40</v>
      </c>
      <c r="V4225">
        <v>0</v>
      </c>
      <c r="W4225">
        <v>0</v>
      </c>
      <c r="X4225" s="8">
        <v>12.9</v>
      </c>
      <c r="Y4225" s="9">
        <v>0.971875</v>
      </c>
      <c r="Z4225" t="str">
        <f>_xlfn.XLOOKUP(B4225,店铺分配!A:A,店铺分配!C:C)</f>
        <v>辰瑞-US</v>
      </c>
    </row>
    <row r="4226" spans="1:26">
      <c r="A4226" s="2">
        <v>46235</v>
      </c>
      <c r="B4226" t="s">
        <v>2870</v>
      </c>
      <c r="C4226" t="s">
        <v>2871</v>
      </c>
      <c r="D4226" t="s">
        <v>2777</v>
      </c>
      <c r="E4226" t="s">
        <v>29</v>
      </c>
      <c r="F4226" s="2">
        <v>45023</v>
      </c>
      <c r="G4226">
        <v>0</v>
      </c>
      <c r="H4226">
        <v>0</v>
      </c>
      <c r="I4226">
        <v>0</v>
      </c>
      <c r="J4226">
        <v>0</v>
      </c>
      <c r="K4226" t="s">
        <v>35</v>
      </c>
      <c r="L4226">
        <v>0</v>
      </c>
      <c r="M4226" t="s">
        <v>36</v>
      </c>
      <c r="N4226" t="s">
        <v>32</v>
      </c>
      <c r="O4226" t="s">
        <v>33</v>
      </c>
      <c r="P4226" t="s">
        <v>34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 s="8">
        <v>10.6</v>
      </c>
      <c r="Y4226" s="9">
        <v>0</v>
      </c>
      <c r="Z4226" t="str">
        <f>_xlfn.XLOOKUP(B4226,店铺分配!A:A,店铺分配!C:C)</f>
        <v>辰瑞-US</v>
      </c>
    </row>
    <row r="4227" spans="1:26">
      <c r="A4227" s="2">
        <v>46266</v>
      </c>
      <c r="B4227" t="s">
        <v>2870</v>
      </c>
      <c r="C4227" t="s">
        <v>2871</v>
      </c>
      <c r="D4227" t="s">
        <v>2777</v>
      </c>
      <c r="E4227" t="s">
        <v>29</v>
      </c>
      <c r="F4227" s="2">
        <v>45023</v>
      </c>
      <c r="G4227">
        <v>0</v>
      </c>
      <c r="H4227">
        <v>0</v>
      </c>
      <c r="I4227">
        <v>0</v>
      </c>
      <c r="J4227">
        <v>0</v>
      </c>
      <c r="K4227" t="s">
        <v>35</v>
      </c>
      <c r="L4227">
        <v>0</v>
      </c>
      <c r="M4227" t="s">
        <v>36</v>
      </c>
      <c r="N4227" t="s">
        <v>37</v>
      </c>
      <c r="O4227" t="s">
        <v>38</v>
      </c>
      <c r="P4227" t="s">
        <v>39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 s="8">
        <v>10.6</v>
      </c>
      <c r="Y4227" s="9">
        <v>0</v>
      </c>
      <c r="Z4227" t="str">
        <f>_xlfn.XLOOKUP(B4227,店铺分配!A:A,店铺分配!C:C)</f>
        <v>辰瑞-US</v>
      </c>
    </row>
    <row r="4228" spans="1:26">
      <c r="A4228" s="2">
        <v>46296</v>
      </c>
      <c r="B4228" t="s">
        <v>2870</v>
      </c>
      <c r="C4228" t="s">
        <v>2871</v>
      </c>
      <c r="D4228" t="s">
        <v>2777</v>
      </c>
      <c r="E4228" t="s">
        <v>29</v>
      </c>
      <c r="F4228" s="2">
        <v>45023</v>
      </c>
      <c r="G4228">
        <v>0</v>
      </c>
      <c r="H4228">
        <v>0</v>
      </c>
      <c r="I4228">
        <v>0</v>
      </c>
      <c r="J4228">
        <v>0</v>
      </c>
      <c r="K4228" t="s">
        <v>35</v>
      </c>
      <c r="L4228">
        <v>0</v>
      </c>
      <c r="M4228" t="s">
        <v>36</v>
      </c>
      <c r="N4228" t="s">
        <v>40</v>
      </c>
      <c r="O4228" t="s">
        <v>41</v>
      </c>
      <c r="P4228" t="s">
        <v>42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 s="8">
        <v>10.6</v>
      </c>
      <c r="Y4228" s="9">
        <v>0</v>
      </c>
      <c r="Z4228" t="str">
        <f>_xlfn.XLOOKUP(B4228,店铺分配!A:A,店铺分配!C:C)</f>
        <v>辰瑞-US</v>
      </c>
    </row>
    <row r="4229" spans="1:26">
      <c r="A4229" s="2">
        <v>46235</v>
      </c>
      <c r="B4229" t="s">
        <v>2872</v>
      </c>
      <c r="C4229" t="s">
        <v>2873</v>
      </c>
      <c r="D4229" t="s">
        <v>2777</v>
      </c>
      <c r="E4229" t="s">
        <v>29</v>
      </c>
      <c r="F4229" s="2">
        <v>45006</v>
      </c>
      <c r="G4229">
        <v>0.99</v>
      </c>
      <c r="H4229">
        <v>1.14</v>
      </c>
      <c r="I4229">
        <v>1.07</v>
      </c>
      <c r="J4229">
        <v>0.86</v>
      </c>
      <c r="K4229" t="s">
        <v>30</v>
      </c>
      <c r="L4229">
        <v>8</v>
      </c>
      <c r="M4229" t="s">
        <v>36</v>
      </c>
      <c r="N4229" t="s">
        <v>32</v>
      </c>
      <c r="O4229" t="s">
        <v>33</v>
      </c>
      <c r="P4229" t="s">
        <v>34</v>
      </c>
      <c r="Q4229">
        <v>42</v>
      </c>
      <c r="R4229">
        <v>48</v>
      </c>
      <c r="S4229">
        <v>0</v>
      </c>
      <c r="T4229">
        <v>0</v>
      </c>
      <c r="U4229">
        <v>0</v>
      </c>
      <c r="V4229">
        <v>0</v>
      </c>
      <c r="W4229">
        <v>0</v>
      </c>
      <c r="X4229" s="8">
        <v>7.5</v>
      </c>
      <c r="Y4229" s="9">
        <v>1.02066666666667</v>
      </c>
      <c r="Z4229" t="str">
        <f>_xlfn.XLOOKUP(B4229,店铺分配!A:A,店铺分配!C:C)</f>
        <v>辰瑞-US</v>
      </c>
    </row>
    <row r="4230" spans="1:26">
      <c r="A4230" s="2">
        <v>46266</v>
      </c>
      <c r="B4230" t="s">
        <v>2872</v>
      </c>
      <c r="C4230" t="s">
        <v>2873</v>
      </c>
      <c r="D4230" t="s">
        <v>2777</v>
      </c>
      <c r="E4230" t="s">
        <v>29</v>
      </c>
      <c r="F4230" s="2">
        <v>45006</v>
      </c>
      <c r="G4230">
        <v>1</v>
      </c>
      <c r="H4230">
        <v>1</v>
      </c>
      <c r="I4230">
        <v>1.29</v>
      </c>
      <c r="J4230">
        <v>1.07</v>
      </c>
      <c r="K4230" t="s">
        <v>35</v>
      </c>
      <c r="L4230">
        <v>7</v>
      </c>
      <c r="M4230" t="s">
        <v>36</v>
      </c>
      <c r="N4230" t="s">
        <v>37</v>
      </c>
      <c r="O4230" t="s">
        <v>38</v>
      </c>
      <c r="P4230" t="s">
        <v>39</v>
      </c>
      <c r="Q4230">
        <v>57</v>
      </c>
      <c r="R4230">
        <v>6</v>
      </c>
      <c r="S4230">
        <v>0</v>
      </c>
      <c r="T4230">
        <v>0</v>
      </c>
      <c r="U4230">
        <v>0</v>
      </c>
      <c r="V4230">
        <v>0</v>
      </c>
      <c r="W4230">
        <v>0</v>
      </c>
      <c r="X4230" s="8">
        <v>7.5</v>
      </c>
      <c r="Y4230" s="9">
        <v>1.02066666666667</v>
      </c>
      <c r="Z4230" t="str">
        <f>_xlfn.XLOOKUP(B4230,店铺分配!A:A,店铺分配!C:C)</f>
        <v>辰瑞-US</v>
      </c>
    </row>
    <row r="4231" spans="1:26">
      <c r="A4231" s="2">
        <v>46296</v>
      </c>
      <c r="B4231" t="s">
        <v>2872</v>
      </c>
      <c r="C4231" t="s">
        <v>2873</v>
      </c>
      <c r="D4231" t="s">
        <v>2777</v>
      </c>
      <c r="E4231" t="s">
        <v>29</v>
      </c>
      <c r="F4231" s="2">
        <v>45006</v>
      </c>
      <c r="G4231">
        <v>0.71</v>
      </c>
      <c r="H4231">
        <v>0.71</v>
      </c>
      <c r="I4231">
        <v>0.79</v>
      </c>
      <c r="J4231">
        <v>1</v>
      </c>
      <c r="K4231" t="s">
        <v>35</v>
      </c>
      <c r="L4231">
        <v>5</v>
      </c>
      <c r="M4231" t="s">
        <v>36</v>
      </c>
      <c r="N4231" t="s">
        <v>40</v>
      </c>
      <c r="O4231" t="s">
        <v>41</v>
      </c>
      <c r="P4231" t="s">
        <v>42</v>
      </c>
      <c r="Q4231">
        <v>36</v>
      </c>
      <c r="R4231">
        <v>33</v>
      </c>
      <c r="S4231">
        <v>0</v>
      </c>
      <c r="T4231">
        <v>0</v>
      </c>
      <c r="U4231">
        <v>15</v>
      </c>
      <c r="V4231">
        <v>0</v>
      </c>
      <c r="W4231">
        <v>0</v>
      </c>
      <c r="X4231" s="8">
        <v>7.5</v>
      </c>
      <c r="Y4231" s="9">
        <v>1.02066666666667</v>
      </c>
      <c r="Z4231" t="str">
        <f>_xlfn.XLOOKUP(B4231,店铺分配!A:A,店铺分配!C:C)</f>
        <v>辰瑞-US</v>
      </c>
    </row>
    <row r="4232" spans="1:26">
      <c r="A4232" s="2">
        <v>46235</v>
      </c>
      <c r="B4232" t="s">
        <v>2874</v>
      </c>
      <c r="C4232" t="s">
        <v>2875</v>
      </c>
      <c r="D4232" t="s">
        <v>2777</v>
      </c>
      <c r="E4232" t="s">
        <v>29</v>
      </c>
      <c r="F4232" s="2">
        <v>44979</v>
      </c>
      <c r="G4232">
        <v>0.76</v>
      </c>
      <c r="H4232">
        <v>0.71</v>
      </c>
      <c r="I4232">
        <v>0.93</v>
      </c>
      <c r="J4232">
        <v>0.71</v>
      </c>
      <c r="K4232" t="s">
        <v>30</v>
      </c>
      <c r="L4232">
        <v>5</v>
      </c>
      <c r="M4232" t="s">
        <v>36</v>
      </c>
      <c r="N4232" t="s">
        <v>32</v>
      </c>
      <c r="O4232" t="s">
        <v>33</v>
      </c>
      <c r="P4232" t="s">
        <v>34</v>
      </c>
      <c r="Q4232">
        <v>60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30</v>
      </c>
      <c r="X4232" s="8">
        <v>10</v>
      </c>
      <c r="Y4232" s="9">
        <v>1.57821428571429</v>
      </c>
      <c r="Z4232" t="str">
        <f>_xlfn.XLOOKUP(B4232,店铺分配!A:A,店铺分配!C:C)</f>
        <v>辰瑞-US</v>
      </c>
    </row>
    <row r="4233" spans="1:26">
      <c r="A4233" s="2">
        <v>46266</v>
      </c>
      <c r="B4233" t="s">
        <v>2874</v>
      </c>
      <c r="C4233" t="s">
        <v>2875</v>
      </c>
      <c r="D4233" t="s">
        <v>2777</v>
      </c>
      <c r="E4233" t="s">
        <v>29</v>
      </c>
      <c r="F4233" s="2">
        <v>44979</v>
      </c>
      <c r="G4233">
        <v>0.57</v>
      </c>
      <c r="H4233">
        <v>0.57</v>
      </c>
      <c r="I4233">
        <v>0.43</v>
      </c>
      <c r="J4233">
        <v>0.79</v>
      </c>
      <c r="K4233" t="s">
        <v>35</v>
      </c>
      <c r="L4233">
        <v>4</v>
      </c>
      <c r="M4233" t="s">
        <v>36</v>
      </c>
      <c r="N4233" t="s">
        <v>37</v>
      </c>
      <c r="O4233" t="s">
        <v>38</v>
      </c>
      <c r="P4233" t="s">
        <v>39</v>
      </c>
      <c r="Q4233">
        <v>39</v>
      </c>
      <c r="R4233">
        <v>30</v>
      </c>
      <c r="S4233">
        <v>0</v>
      </c>
      <c r="T4233">
        <v>0</v>
      </c>
      <c r="U4233">
        <v>0</v>
      </c>
      <c r="V4233">
        <v>0</v>
      </c>
      <c r="W4233">
        <v>0</v>
      </c>
      <c r="X4233" s="8">
        <v>10</v>
      </c>
      <c r="Y4233" s="9">
        <v>1.57821428571429</v>
      </c>
      <c r="Z4233" t="str">
        <f>_xlfn.XLOOKUP(B4233,店铺分配!A:A,店铺分配!C:C)</f>
        <v>辰瑞-US</v>
      </c>
    </row>
    <row r="4234" spans="1:26">
      <c r="A4234" s="2">
        <v>46296</v>
      </c>
      <c r="B4234" t="s">
        <v>2874</v>
      </c>
      <c r="C4234" t="s">
        <v>2875</v>
      </c>
      <c r="D4234" t="s">
        <v>2777</v>
      </c>
      <c r="E4234" t="s">
        <v>29</v>
      </c>
      <c r="F4234" s="2">
        <v>44979</v>
      </c>
      <c r="G4234">
        <v>0.63</v>
      </c>
      <c r="H4234">
        <v>0.71</v>
      </c>
      <c r="I4234">
        <v>0.57</v>
      </c>
      <c r="J4234">
        <v>0.61</v>
      </c>
      <c r="K4234" t="s">
        <v>30</v>
      </c>
      <c r="L4234">
        <v>5</v>
      </c>
      <c r="M4234" t="s">
        <v>36</v>
      </c>
      <c r="N4234" t="s">
        <v>40</v>
      </c>
      <c r="O4234" t="s">
        <v>41</v>
      </c>
      <c r="P4234" t="s">
        <v>42</v>
      </c>
      <c r="Q4234">
        <v>37</v>
      </c>
      <c r="R4234">
        <v>15</v>
      </c>
      <c r="S4234">
        <v>0</v>
      </c>
      <c r="T4234">
        <v>0</v>
      </c>
      <c r="U4234">
        <v>0</v>
      </c>
      <c r="V4234">
        <v>0</v>
      </c>
      <c r="W4234">
        <v>0</v>
      </c>
      <c r="X4234" s="8">
        <v>10</v>
      </c>
      <c r="Y4234" s="9">
        <v>1.57821428571429</v>
      </c>
      <c r="Z4234" t="str">
        <f>_xlfn.XLOOKUP(B4234,店铺分配!A:A,店铺分配!C:C)</f>
        <v>辰瑞-US</v>
      </c>
    </row>
    <row r="4235" spans="1:26">
      <c r="A4235" s="2">
        <v>46235</v>
      </c>
      <c r="B4235" t="s">
        <v>2876</v>
      </c>
      <c r="C4235" t="s">
        <v>2877</v>
      </c>
      <c r="D4235" t="s">
        <v>2777</v>
      </c>
      <c r="E4235" t="s">
        <v>29</v>
      </c>
      <c r="F4235" s="2">
        <v>44980</v>
      </c>
      <c r="G4235">
        <v>0</v>
      </c>
      <c r="H4235">
        <v>0</v>
      </c>
      <c r="I4235">
        <v>0</v>
      </c>
      <c r="J4235">
        <v>0</v>
      </c>
      <c r="K4235" t="s">
        <v>35</v>
      </c>
      <c r="L4235">
        <v>0</v>
      </c>
      <c r="M4235" t="s">
        <v>36</v>
      </c>
      <c r="N4235" t="s">
        <v>32</v>
      </c>
      <c r="O4235" t="s">
        <v>33</v>
      </c>
      <c r="P4235" t="s">
        <v>34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 s="8">
        <v>8.7</v>
      </c>
      <c r="Y4235" s="9">
        <v>0</v>
      </c>
      <c r="Z4235" t="str">
        <f>_xlfn.XLOOKUP(B4235,店铺分配!A:A,店铺分配!C:C)</f>
        <v>辰瑞-US</v>
      </c>
    </row>
    <row r="4236" spans="1:26">
      <c r="A4236" s="2">
        <v>46266</v>
      </c>
      <c r="B4236" t="s">
        <v>2876</v>
      </c>
      <c r="C4236" t="s">
        <v>2877</v>
      </c>
      <c r="D4236" t="s">
        <v>2777</v>
      </c>
      <c r="E4236" t="s">
        <v>29</v>
      </c>
      <c r="F4236" s="2">
        <v>44980</v>
      </c>
      <c r="G4236">
        <v>0</v>
      </c>
      <c r="H4236">
        <v>0</v>
      </c>
      <c r="I4236">
        <v>0</v>
      </c>
      <c r="J4236">
        <v>0</v>
      </c>
      <c r="K4236" t="s">
        <v>35</v>
      </c>
      <c r="L4236">
        <v>0</v>
      </c>
      <c r="M4236" t="s">
        <v>36</v>
      </c>
      <c r="N4236" t="s">
        <v>37</v>
      </c>
      <c r="O4236" t="s">
        <v>38</v>
      </c>
      <c r="P4236" t="s">
        <v>39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 s="8">
        <v>8.7</v>
      </c>
      <c r="Y4236" s="9">
        <v>0</v>
      </c>
      <c r="Z4236" t="str">
        <f>_xlfn.XLOOKUP(B4236,店铺分配!A:A,店铺分配!C:C)</f>
        <v>辰瑞-US</v>
      </c>
    </row>
    <row r="4237" spans="1:26">
      <c r="A4237" s="2">
        <v>46296</v>
      </c>
      <c r="B4237" t="s">
        <v>2876</v>
      </c>
      <c r="C4237" t="s">
        <v>2877</v>
      </c>
      <c r="D4237" t="s">
        <v>2777</v>
      </c>
      <c r="E4237" t="s">
        <v>29</v>
      </c>
      <c r="F4237" s="2">
        <v>44980</v>
      </c>
      <c r="G4237">
        <v>0</v>
      </c>
      <c r="H4237">
        <v>0</v>
      </c>
      <c r="I4237">
        <v>0</v>
      </c>
      <c r="J4237">
        <v>0</v>
      </c>
      <c r="K4237" t="s">
        <v>35</v>
      </c>
      <c r="L4237">
        <v>0</v>
      </c>
      <c r="M4237" t="s">
        <v>36</v>
      </c>
      <c r="N4237" t="s">
        <v>40</v>
      </c>
      <c r="O4237" t="s">
        <v>41</v>
      </c>
      <c r="P4237" t="s">
        <v>42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 s="8">
        <v>8.7</v>
      </c>
      <c r="Y4237" s="9">
        <v>0</v>
      </c>
      <c r="Z4237" t="str">
        <f>_xlfn.XLOOKUP(B4237,店铺分配!A:A,店铺分配!C:C)</f>
        <v>辰瑞-US</v>
      </c>
    </row>
    <row r="4238" spans="1:26">
      <c r="A4238" s="2">
        <v>46235</v>
      </c>
      <c r="B4238" t="s">
        <v>2878</v>
      </c>
      <c r="C4238" t="s">
        <v>2879</v>
      </c>
      <c r="D4238" t="s">
        <v>2777</v>
      </c>
      <c r="E4238" t="s">
        <v>29</v>
      </c>
      <c r="F4238" s="2">
        <v>44979</v>
      </c>
      <c r="G4238">
        <v>0.07</v>
      </c>
      <c r="H4238">
        <v>0</v>
      </c>
      <c r="I4238">
        <v>0.07</v>
      </c>
      <c r="J4238">
        <v>0.04</v>
      </c>
      <c r="K4238" t="s">
        <v>35</v>
      </c>
      <c r="L4238">
        <v>0</v>
      </c>
      <c r="M4238" t="s">
        <v>36</v>
      </c>
      <c r="N4238" t="s">
        <v>32</v>
      </c>
      <c r="O4238" t="s">
        <v>33</v>
      </c>
      <c r="P4238" t="s">
        <v>34</v>
      </c>
      <c r="Q4238">
        <v>17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 s="8">
        <v>8.8</v>
      </c>
      <c r="Y4238" s="9">
        <v>0.761428571428571</v>
      </c>
      <c r="Z4238" t="str">
        <f>_xlfn.XLOOKUP(B4238,店铺分配!A:A,店铺分配!C:C)</f>
        <v>辰瑞-US</v>
      </c>
    </row>
    <row r="4239" spans="1:26">
      <c r="A4239" s="2">
        <v>46266</v>
      </c>
      <c r="B4239" t="s">
        <v>2878</v>
      </c>
      <c r="C4239" t="s">
        <v>2879</v>
      </c>
      <c r="D4239" t="s">
        <v>2777</v>
      </c>
      <c r="E4239" t="s">
        <v>29</v>
      </c>
      <c r="F4239" s="2">
        <v>44979</v>
      </c>
      <c r="G4239">
        <v>0.11</v>
      </c>
      <c r="H4239">
        <v>0.14</v>
      </c>
      <c r="I4239">
        <v>0.07</v>
      </c>
      <c r="J4239">
        <v>0.11</v>
      </c>
      <c r="K4239" t="s">
        <v>30</v>
      </c>
      <c r="L4239">
        <v>1</v>
      </c>
      <c r="M4239" t="s">
        <v>36</v>
      </c>
      <c r="N4239" t="s">
        <v>37</v>
      </c>
      <c r="O4239" t="s">
        <v>38</v>
      </c>
      <c r="P4239" t="s">
        <v>39</v>
      </c>
      <c r="Q4239">
        <v>14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 s="8">
        <v>8.8</v>
      </c>
      <c r="Y4239" s="9">
        <v>0.761428571428571</v>
      </c>
      <c r="Z4239" t="str">
        <f>_xlfn.XLOOKUP(B4239,店铺分配!A:A,店铺分配!C:C)</f>
        <v>辰瑞-US</v>
      </c>
    </row>
    <row r="4240" spans="1:26">
      <c r="A4240" s="2">
        <v>46296</v>
      </c>
      <c r="B4240" t="s">
        <v>2878</v>
      </c>
      <c r="C4240" t="s">
        <v>2879</v>
      </c>
      <c r="D4240" t="s">
        <v>2777</v>
      </c>
      <c r="E4240" t="s">
        <v>29</v>
      </c>
      <c r="F4240" s="2">
        <v>44979</v>
      </c>
      <c r="G4240">
        <v>0.15</v>
      </c>
      <c r="H4240">
        <v>0.14</v>
      </c>
      <c r="I4240">
        <v>0.07</v>
      </c>
      <c r="J4240">
        <v>0.18</v>
      </c>
      <c r="K4240" t="s">
        <v>30</v>
      </c>
      <c r="L4240">
        <v>1</v>
      </c>
      <c r="M4240" t="s">
        <v>36</v>
      </c>
      <c r="N4240" t="s">
        <v>40</v>
      </c>
      <c r="O4240" t="s">
        <v>41</v>
      </c>
      <c r="P4240" t="s">
        <v>42</v>
      </c>
      <c r="Q4240">
        <v>11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 s="8">
        <v>8.8</v>
      </c>
      <c r="Y4240" s="9">
        <v>0.761428571428571</v>
      </c>
      <c r="Z4240" t="str">
        <f>_xlfn.XLOOKUP(B4240,店铺分配!A:A,店铺分配!C:C)</f>
        <v>辰瑞-US</v>
      </c>
    </row>
    <row r="4241" spans="1:26">
      <c r="A4241" s="2">
        <v>46235</v>
      </c>
      <c r="B4241" t="s">
        <v>2880</v>
      </c>
      <c r="C4241" t="s">
        <v>2881</v>
      </c>
      <c r="D4241" t="s">
        <v>2777</v>
      </c>
      <c r="E4241" t="s">
        <v>29</v>
      </c>
      <c r="F4241" s="2">
        <v>44952</v>
      </c>
      <c r="G4241">
        <v>0</v>
      </c>
      <c r="H4241">
        <v>0</v>
      </c>
      <c r="I4241">
        <v>0</v>
      </c>
      <c r="J4241">
        <v>0</v>
      </c>
      <c r="K4241" t="s">
        <v>35</v>
      </c>
      <c r="L4241">
        <v>0</v>
      </c>
      <c r="M4241" t="s">
        <v>36</v>
      </c>
      <c r="N4241" t="s">
        <v>32</v>
      </c>
      <c r="O4241" t="s">
        <v>33</v>
      </c>
      <c r="P4241" t="s">
        <v>34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 s="8">
        <v>10.6</v>
      </c>
      <c r="Y4241" s="9">
        <v>0</v>
      </c>
      <c r="Z4241" t="str">
        <f>_xlfn.XLOOKUP(B4241,店铺分配!A:A,店铺分配!C:C)</f>
        <v>辰瑞-US</v>
      </c>
    </row>
    <row r="4242" spans="1:26">
      <c r="A4242" s="2">
        <v>46266</v>
      </c>
      <c r="B4242" t="s">
        <v>2880</v>
      </c>
      <c r="C4242" t="s">
        <v>2881</v>
      </c>
      <c r="D4242" t="s">
        <v>2777</v>
      </c>
      <c r="E4242" t="s">
        <v>29</v>
      </c>
      <c r="F4242" s="2">
        <v>44952</v>
      </c>
      <c r="G4242">
        <v>0</v>
      </c>
      <c r="H4242">
        <v>0</v>
      </c>
      <c r="I4242">
        <v>0</v>
      </c>
      <c r="J4242">
        <v>0</v>
      </c>
      <c r="K4242" t="s">
        <v>35</v>
      </c>
      <c r="L4242">
        <v>0</v>
      </c>
      <c r="M4242" t="s">
        <v>36</v>
      </c>
      <c r="N4242" t="s">
        <v>37</v>
      </c>
      <c r="O4242" t="s">
        <v>38</v>
      </c>
      <c r="P4242" t="s">
        <v>39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 s="8">
        <v>10.6</v>
      </c>
      <c r="Y4242" s="9">
        <v>0</v>
      </c>
      <c r="Z4242" t="str">
        <f>_xlfn.XLOOKUP(B4242,店铺分配!A:A,店铺分配!C:C)</f>
        <v>辰瑞-US</v>
      </c>
    </row>
    <row r="4243" spans="1:26">
      <c r="A4243" s="2">
        <v>46296</v>
      </c>
      <c r="B4243" t="s">
        <v>2880</v>
      </c>
      <c r="C4243" t="s">
        <v>2881</v>
      </c>
      <c r="D4243" t="s">
        <v>2777</v>
      </c>
      <c r="E4243" t="s">
        <v>29</v>
      </c>
      <c r="F4243" s="2">
        <v>44952</v>
      </c>
      <c r="G4243">
        <v>0</v>
      </c>
      <c r="H4243">
        <v>0</v>
      </c>
      <c r="I4243">
        <v>0</v>
      </c>
      <c r="J4243">
        <v>0</v>
      </c>
      <c r="K4243" t="s">
        <v>35</v>
      </c>
      <c r="L4243">
        <v>0</v>
      </c>
      <c r="M4243" t="s">
        <v>36</v>
      </c>
      <c r="N4243" t="s">
        <v>40</v>
      </c>
      <c r="O4243" t="s">
        <v>41</v>
      </c>
      <c r="P4243" t="s">
        <v>42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 s="8">
        <v>10.6</v>
      </c>
      <c r="Y4243" s="9">
        <v>0</v>
      </c>
      <c r="Z4243" t="str">
        <f>_xlfn.XLOOKUP(B4243,店铺分配!A:A,店铺分配!C:C)</f>
        <v>辰瑞-US</v>
      </c>
    </row>
    <row r="4244" spans="1:26">
      <c r="A4244" s="2">
        <v>46235</v>
      </c>
      <c r="B4244" t="s">
        <v>2882</v>
      </c>
      <c r="C4244" t="s">
        <v>2883</v>
      </c>
      <c r="D4244" t="s">
        <v>2777</v>
      </c>
      <c r="E4244" t="s">
        <v>29</v>
      </c>
      <c r="F4244" s="2">
        <v>44935</v>
      </c>
      <c r="G4244">
        <v>0.46</v>
      </c>
      <c r="H4244">
        <v>0.57</v>
      </c>
      <c r="I4244">
        <v>0.36</v>
      </c>
      <c r="J4244">
        <v>0.43</v>
      </c>
      <c r="K4244" t="s">
        <v>30</v>
      </c>
      <c r="L4244">
        <v>4</v>
      </c>
      <c r="M4244" t="s">
        <v>36</v>
      </c>
      <c r="N4244" t="s">
        <v>32</v>
      </c>
      <c r="O4244" t="s">
        <v>33</v>
      </c>
      <c r="P4244" t="s">
        <v>34</v>
      </c>
      <c r="Q4244">
        <v>95</v>
      </c>
      <c r="R4244">
        <v>0</v>
      </c>
      <c r="S4244">
        <v>0</v>
      </c>
      <c r="T4244">
        <v>0</v>
      </c>
      <c r="U4244">
        <v>31</v>
      </c>
      <c r="V4244">
        <v>0</v>
      </c>
      <c r="W4244">
        <v>0</v>
      </c>
      <c r="X4244" s="8">
        <v>8</v>
      </c>
      <c r="Y4244" s="9">
        <v>1.34719047619048</v>
      </c>
      <c r="Z4244" t="str">
        <f>_xlfn.XLOOKUP(B4244,店铺分配!A:A,店铺分配!C:C)</f>
        <v>辰瑞-US</v>
      </c>
    </row>
    <row r="4245" spans="1:26">
      <c r="A4245" s="2">
        <v>46266</v>
      </c>
      <c r="B4245" t="s">
        <v>2882</v>
      </c>
      <c r="C4245" t="s">
        <v>2883</v>
      </c>
      <c r="D4245" t="s">
        <v>2777</v>
      </c>
      <c r="E4245" t="s">
        <v>29</v>
      </c>
      <c r="F4245" s="2">
        <v>44935</v>
      </c>
      <c r="G4245">
        <v>0.29</v>
      </c>
      <c r="H4245">
        <v>0.29</v>
      </c>
      <c r="I4245">
        <v>0.36</v>
      </c>
      <c r="J4245">
        <v>0.43</v>
      </c>
      <c r="K4245" t="s">
        <v>35</v>
      </c>
      <c r="L4245">
        <v>2</v>
      </c>
      <c r="M4245" t="s">
        <v>36</v>
      </c>
      <c r="N4245" t="s">
        <v>37</v>
      </c>
      <c r="O4245" t="s">
        <v>38</v>
      </c>
      <c r="P4245" t="s">
        <v>39</v>
      </c>
      <c r="Q4245">
        <v>81</v>
      </c>
      <c r="R4245">
        <v>0</v>
      </c>
      <c r="S4245">
        <v>0</v>
      </c>
      <c r="T4245">
        <v>0</v>
      </c>
      <c r="U4245">
        <v>31</v>
      </c>
      <c r="V4245">
        <v>0</v>
      </c>
      <c r="W4245">
        <v>0</v>
      </c>
      <c r="X4245" s="8">
        <v>8</v>
      </c>
      <c r="Y4245" s="9">
        <v>1.34719047619048</v>
      </c>
      <c r="Z4245" t="str">
        <f>_xlfn.XLOOKUP(B4245,店铺分配!A:A,店铺分配!C:C)</f>
        <v>辰瑞-US</v>
      </c>
    </row>
    <row r="4246" spans="1:26">
      <c r="A4246" s="2">
        <v>46296</v>
      </c>
      <c r="B4246" t="s">
        <v>2882</v>
      </c>
      <c r="C4246" t="s">
        <v>2883</v>
      </c>
      <c r="D4246" t="s">
        <v>2777</v>
      </c>
      <c r="E4246" t="s">
        <v>29</v>
      </c>
      <c r="F4246" s="2">
        <v>44935</v>
      </c>
      <c r="G4246">
        <v>0.63</v>
      </c>
      <c r="H4246">
        <v>0.71</v>
      </c>
      <c r="I4246">
        <v>0.57</v>
      </c>
      <c r="J4246">
        <v>0.61</v>
      </c>
      <c r="K4246" t="s">
        <v>30</v>
      </c>
      <c r="L4246">
        <v>5</v>
      </c>
      <c r="M4246" t="s">
        <v>36</v>
      </c>
      <c r="N4246" t="s">
        <v>40</v>
      </c>
      <c r="O4246" t="s">
        <v>41</v>
      </c>
      <c r="P4246" t="s">
        <v>42</v>
      </c>
      <c r="Q4246">
        <v>63</v>
      </c>
      <c r="R4246">
        <v>0</v>
      </c>
      <c r="S4246">
        <v>0</v>
      </c>
      <c r="T4246">
        <v>0</v>
      </c>
      <c r="U4246">
        <v>31</v>
      </c>
      <c r="V4246">
        <v>0</v>
      </c>
      <c r="W4246">
        <v>0</v>
      </c>
      <c r="X4246" s="8">
        <v>8</v>
      </c>
      <c r="Y4246" s="9">
        <v>1.34719047619048</v>
      </c>
      <c r="Z4246" t="str">
        <f>_xlfn.XLOOKUP(B4246,店铺分配!A:A,店铺分配!C:C)</f>
        <v>辰瑞-US</v>
      </c>
    </row>
    <row r="4247" spans="1:26">
      <c r="A4247" s="2">
        <v>46235</v>
      </c>
      <c r="B4247" t="s">
        <v>2884</v>
      </c>
      <c r="C4247" t="s">
        <v>2885</v>
      </c>
      <c r="D4247" t="s">
        <v>2777</v>
      </c>
      <c r="E4247" t="s">
        <v>29</v>
      </c>
      <c r="F4247" s="2">
        <v>44866</v>
      </c>
      <c r="G4247">
        <v>2.3</v>
      </c>
      <c r="H4247">
        <v>2.43</v>
      </c>
      <c r="I4247">
        <v>2.5</v>
      </c>
      <c r="J4247">
        <v>2.14</v>
      </c>
      <c r="K4247" t="s">
        <v>30</v>
      </c>
      <c r="L4247">
        <v>17</v>
      </c>
      <c r="M4247" t="s">
        <v>31</v>
      </c>
      <c r="N4247" t="s">
        <v>32</v>
      </c>
      <c r="O4247" t="s">
        <v>33</v>
      </c>
      <c r="P4247" t="s">
        <v>34</v>
      </c>
      <c r="Q4247">
        <v>43</v>
      </c>
      <c r="R4247">
        <v>161</v>
      </c>
      <c r="S4247">
        <v>0</v>
      </c>
      <c r="T4247">
        <v>0</v>
      </c>
      <c r="U4247">
        <v>20</v>
      </c>
      <c r="V4247">
        <v>0</v>
      </c>
      <c r="W4247">
        <v>0</v>
      </c>
      <c r="X4247" s="8">
        <v>8.12</v>
      </c>
      <c r="Y4247" s="9">
        <v>0.939696048632219</v>
      </c>
      <c r="Z4247" t="str">
        <f>_xlfn.XLOOKUP(B4247,店铺分配!A:A,店铺分配!C:C)</f>
        <v>辰瑞-US</v>
      </c>
    </row>
    <row r="4248" spans="1:26">
      <c r="A4248" s="2">
        <v>46266</v>
      </c>
      <c r="B4248" t="s">
        <v>2884</v>
      </c>
      <c r="C4248" t="s">
        <v>2885</v>
      </c>
      <c r="D4248" t="s">
        <v>2777</v>
      </c>
      <c r="E4248" t="s">
        <v>29</v>
      </c>
      <c r="F4248" s="2">
        <v>44866</v>
      </c>
      <c r="G4248">
        <v>2.68</v>
      </c>
      <c r="H4248">
        <v>3</v>
      </c>
      <c r="I4248">
        <v>2.93</v>
      </c>
      <c r="J4248">
        <v>2.39</v>
      </c>
      <c r="K4248" t="s">
        <v>30</v>
      </c>
      <c r="L4248">
        <v>21</v>
      </c>
      <c r="M4248" t="s">
        <v>36</v>
      </c>
      <c r="N4248" t="s">
        <v>37</v>
      </c>
      <c r="O4248" t="s">
        <v>38</v>
      </c>
      <c r="P4248" t="s">
        <v>39</v>
      </c>
      <c r="Q4248">
        <v>111</v>
      </c>
      <c r="R4248">
        <v>24</v>
      </c>
      <c r="S4248">
        <v>0</v>
      </c>
      <c r="T4248">
        <v>0</v>
      </c>
      <c r="U4248">
        <v>20</v>
      </c>
      <c r="V4248">
        <v>0</v>
      </c>
      <c r="W4248">
        <v>0</v>
      </c>
      <c r="X4248" s="8">
        <v>8.12</v>
      </c>
      <c r="Y4248" s="9">
        <v>0.939696048632219</v>
      </c>
      <c r="Z4248" t="str">
        <f>_xlfn.XLOOKUP(B4248,店铺分配!A:A,店铺分配!C:C)</f>
        <v>辰瑞-US</v>
      </c>
    </row>
    <row r="4249" spans="1:26">
      <c r="A4249" s="2">
        <v>46296</v>
      </c>
      <c r="B4249" t="s">
        <v>2884</v>
      </c>
      <c r="C4249" t="s">
        <v>2885</v>
      </c>
      <c r="D4249" t="s">
        <v>2777</v>
      </c>
      <c r="E4249" t="s">
        <v>29</v>
      </c>
      <c r="F4249" s="2">
        <v>44866</v>
      </c>
      <c r="G4249">
        <v>2.29</v>
      </c>
      <c r="H4249">
        <v>2.29</v>
      </c>
      <c r="I4249">
        <v>2.29</v>
      </c>
      <c r="J4249">
        <v>2.5</v>
      </c>
      <c r="K4249" t="s">
        <v>35</v>
      </c>
      <c r="L4249">
        <v>16</v>
      </c>
      <c r="M4249" t="s">
        <v>36</v>
      </c>
      <c r="N4249" t="s">
        <v>40</v>
      </c>
      <c r="O4249" t="s">
        <v>41</v>
      </c>
      <c r="P4249" t="s">
        <v>42</v>
      </c>
      <c r="Q4249">
        <v>60</v>
      </c>
      <c r="R4249">
        <v>104</v>
      </c>
      <c r="S4249">
        <v>0</v>
      </c>
      <c r="T4249">
        <v>0</v>
      </c>
      <c r="U4249">
        <v>0</v>
      </c>
      <c r="V4249">
        <v>0</v>
      </c>
      <c r="W4249">
        <v>0</v>
      </c>
      <c r="X4249" s="8">
        <v>8.12</v>
      </c>
      <c r="Y4249" s="9">
        <v>0.939696048632219</v>
      </c>
      <c r="Z4249" t="str">
        <f>_xlfn.XLOOKUP(B4249,店铺分配!A:A,店铺分配!C:C)</f>
        <v>辰瑞-US</v>
      </c>
    </row>
    <row r="4250" spans="1:26">
      <c r="A4250" s="2">
        <v>46235</v>
      </c>
      <c r="B4250" t="s">
        <v>2886</v>
      </c>
      <c r="C4250" t="s">
        <v>2887</v>
      </c>
      <c r="D4250" t="s">
        <v>2777</v>
      </c>
      <c r="E4250" t="s">
        <v>29</v>
      </c>
      <c r="F4250" s="2">
        <v>44822</v>
      </c>
      <c r="G4250">
        <v>8.08</v>
      </c>
      <c r="H4250">
        <v>5.57</v>
      </c>
      <c r="I4250">
        <v>5.86</v>
      </c>
      <c r="J4250">
        <v>4.68</v>
      </c>
      <c r="K4250" t="s">
        <v>982</v>
      </c>
      <c r="L4250">
        <v>39</v>
      </c>
      <c r="M4250" t="s">
        <v>31</v>
      </c>
      <c r="N4250" t="s">
        <v>32</v>
      </c>
      <c r="O4250" t="s">
        <v>33</v>
      </c>
      <c r="P4250" t="s">
        <v>34</v>
      </c>
      <c r="Q4250">
        <v>79</v>
      </c>
      <c r="R4250">
        <v>211</v>
      </c>
      <c r="S4250">
        <v>0</v>
      </c>
      <c r="T4250">
        <v>0</v>
      </c>
      <c r="U4250">
        <v>0</v>
      </c>
      <c r="V4250">
        <v>0</v>
      </c>
      <c r="W4250">
        <v>0</v>
      </c>
      <c r="X4250" s="8">
        <v>8</v>
      </c>
      <c r="Y4250" s="9">
        <v>1.6196</v>
      </c>
      <c r="Z4250" t="str">
        <f>_xlfn.XLOOKUP(B4250,店铺分配!A:A,店铺分配!C:C)</f>
        <v>辰瑞-US</v>
      </c>
    </row>
    <row r="4251" spans="1:26">
      <c r="A4251" s="2">
        <v>46266</v>
      </c>
      <c r="B4251" t="s">
        <v>2886</v>
      </c>
      <c r="C4251" t="s">
        <v>2887</v>
      </c>
      <c r="D4251" t="s">
        <v>2777</v>
      </c>
      <c r="E4251" t="s">
        <v>29</v>
      </c>
      <c r="F4251" s="2">
        <v>44822</v>
      </c>
      <c r="G4251">
        <v>5.18</v>
      </c>
      <c r="H4251">
        <v>3.57</v>
      </c>
      <c r="I4251">
        <v>3.5</v>
      </c>
      <c r="J4251">
        <v>3.43</v>
      </c>
      <c r="K4251" t="s">
        <v>982</v>
      </c>
      <c r="L4251">
        <v>25</v>
      </c>
      <c r="M4251" t="s">
        <v>31</v>
      </c>
      <c r="N4251" t="s">
        <v>37</v>
      </c>
      <c r="O4251" t="s">
        <v>38</v>
      </c>
      <c r="P4251" t="s">
        <v>39</v>
      </c>
      <c r="Q4251">
        <v>193</v>
      </c>
      <c r="R4251">
        <v>12</v>
      </c>
      <c r="S4251">
        <v>0</v>
      </c>
      <c r="T4251">
        <v>0</v>
      </c>
      <c r="U4251">
        <v>0</v>
      </c>
      <c r="V4251">
        <v>0</v>
      </c>
      <c r="W4251">
        <v>0</v>
      </c>
      <c r="X4251" s="8">
        <v>8</v>
      </c>
      <c r="Y4251" s="9">
        <v>1.6196</v>
      </c>
      <c r="Z4251" t="str">
        <f>_xlfn.XLOOKUP(B4251,店铺分配!A:A,店铺分配!C:C)</f>
        <v>辰瑞-US</v>
      </c>
    </row>
    <row r="4252" spans="1:26">
      <c r="A4252" s="2">
        <v>46296</v>
      </c>
      <c r="B4252" t="s">
        <v>2886</v>
      </c>
      <c r="C4252" t="s">
        <v>2887</v>
      </c>
      <c r="D4252" t="s">
        <v>2777</v>
      </c>
      <c r="E4252" t="s">
        <v>29</v>
      </c>
      <c r="F4252" s="2">
        <v>44822</v>
      </c>
      <c r="G4252">
        <v>1.49</v>
      </c>
      <c r="H4252">
        <v>1.14</v>
      </c>
      <c r="I4252">
        <v>1.29</v>
      </c>
      <c r="J4252">
        <v>1.61</v>
      </c>
      <c r="K4252" t="s">
        <v>138</v>
      </c>
      <c r="L4252">
        <v>8</v>
      </c>
      <c r="M4252" t="s">
        <v>36</v>
      </c>
      <c r="N4252" t="s">
        <v>40</v>
      </c>
      <c r="O4252" t="s">
        <v>41</v>
      </c>
      <c r="P4252" t="s">
        <v>42</v>
      </c>
      <c r="Q4252">
        <v>159</v>
      </c>
      <c r="R4252">
        <v>6</v>
      </c>
      <c r="S4252">
        <v>0</v>
      </c>
      <c r="T4252">
        <v>0</v>
      </c>
      <c r="U4252">
        <v>0</v>
      </c>
      <c r="V4252">
        <v>0</v>
      </c>
      <c r="W4252">
        <v>0</v>
      </c>
      <c r="X4252" s="8">
        <v>8</v>
      </c>
      <c r="Y4252" s="9">
        <v>1.6196</v>
      </c>
      <c r="Z4252" t="str">
        <f>_xlfn.XLOOKUP(B4252,店铺分配!A:A,店铺分配!C:C)</f>
        <v>辰瑞-US</v>
      </c>
    </row>
    <row r="4253" spans="1:26">
      <c r="A4253" s="2">
        <v>46235</v>
      </c>
      <c r="B4253" t="s">
        <v>2888</v>
      </c>
      <c r="C4253" t="s">
        <v>2889</v>
      </c>
      <c r="D4253" t="s">
        <v>2777</v>
      </c>
      <c r="E4253" t="s">
        <v>29</v>
      </c>
      <c r="F4253" s="2">
        <v>44747</v>
      </c>
      <c r="G4253">
        <v>0.4</v>
      </c>
      <c r="H4253">
        <v>0.43</v>
      </c>
      <c r="I4253">
        <v>0.36</v>
      </c>
      <c r="J4253">
        <v>0.39</v>
      </c>
      <c r="K4253" t="s">
        <v>30</v>
      </c>
      <c r="L4253">
        <v>3</v>
      </c>
      <c r="M4253" t="s">
        <v>36</v>
      </c>
      <c r="N4253" t="s">
        <v>32</v>
      </c>
      <c r="O4253" t="s">
        <v>33</v>
      </c>
      <c r="P4253" t="s">
        <v>34</v>
      </c>
      <c r="Q4253">
        <v>6</v>
      </c>
      <c r="R4253">
        <v>0</v>
      </c>
      <c r="S4253">
        <v>0</v>
      </c>
      <c r="T4253">
        <v>0</v>
      </c>
      <c r="U4253">
        <v>41</v>
      </c>
      <c r="V4253">
        <v>0</v>
      </c>
      <c r="W4253">
        <v>10</v>
      </c>
      <c r="X4253" s="8">
        <v>18.95</v>
      </c>
      <c r="Y4253" s="9">
        <v>1.82965217391304</v>
      </c>
      <c r="Z4253" t="str">
        <f>_xlfn.XLOOKUP(B4253,店铺分配!A:A,店铺分配!C:C)</f>
        <v>辰瑞-US</v>
      </c>
    </row>
    <row r="4254" spans="1:26">
      <c r="A4254" s="2">
        <v>46266</v>
      </c>
      <c r="B4254" t="s">
        <v>2888</v>
      </c>
      <c r="C4254" t="s">
        <v>2889</v>
      </c>
      <c r="D4254" t="s">
        <v>2777</v>
      </c>
      <c r="E4254" t="s">
        <v>29</v>
      </c>
      <c r="F4254" s="2">
        <v>44747</v>
      </c>
      <c r="G4254">
        <v>0.11</v>
      </c>
      <c r="H4254">
        <v>0.14</v>
      </c>
      <c r="I4254">
        <v>0.07</v>
      </c>
      <c r="J4254">
        <v>0.11</v>
      </c>
      <c r="K4254" t="s">
        <v>30</v>
      </c>
      <c r="L4254">
        <v>1</v>
      </c>
      <c r="M4254" t="s">
        <v>36</v>
      </c>
      <c r="N4254" t="s">
        <v>37</v>
      </c>
      <c r="O4254" t="s">
        <v>38</v>
      </c>
      <c r="P4254" t="s">
        <v>39</v>
      </c>
      <c r="Q4254">
        <v>3</v>
      </c>
      <c r="R4254">
        <v>0</v>
      </c>
      <c r="S4254">
        <v>0</v>
      </c>
      <c r="T4254">
        <v>0</v>
      </c>
      <c r="U4254">
        <v>41</v>
      </c>
      <c r="V4254">
        <v>0</v>
      </c>
      <c r="W4254">
        <v>0</v>
      </c>
      <c r="X4254" s="8">
        <v>18.95</v>
      </c>
      <c r="Y4254" s="9">
        <v>1.82965217391304</v>
      </c>
      <c r="Z4254" t="str">
        <f>_xlfn.XLOOKUP(B4254,店铺分配!A:A,店铺分配!C:C)</f>
        <v>辰瑞-US</v>
      </c>
    </row>
    <row r="4255" spans="1:26">
      <c r="A4255" s="2">
        <v>46296</v>
      </c>
      <c r="B4255" t="s">
        <v>2888</v>
      </c>
      <c r="C4255" t="s">
        <v>2889</v>
      </c>
      <c r="D4255" t="s">
        <v>2777</v>
      </c>
      <c r="E4255" t="s">
        <v>29</v>
      </c>
      <c r="F4255" s="2">
        <v>44747</v>
      </c>
      <c r="G4255">
        <v>0.11</v>
      </c>
      <c r="H4255">
        <v>0</v>
      </c>
      <c r="I4255">
        <v>0</v>
      </c>
      <c r="J4255">
        <v>0.11</v>
      </c>
      <c r="K4255" t="s">
        <v>35</v>
      </c>
      <c r="L4255">
        <v>0</v>
      </c>
      <c r="M4255" t="s">
        <v>36</v>
      </c>
      <c r="N4255" t="s">
        <v>40</v>
      </c>
      <c r="O4255" t="s">
        <v>41</v>
      </c>
      <c r="P4255" t="s">
        <v>42</v>
      </c>
      <c r="Q4255">
        <v>0</v>
      </c>
      <c r="R4255">
        <v>0</v>
      </c>
      <c r="S4255">
        <v>0</v>
      </c>
      <c r="T4255">
        <v>0</v>
      </c>
      <c r="U4255">
        <v>41</v>
      </c>
      <c r="V4255">
        <v>0</v>
      </c>
      <c r="W4255">
        <v>0</v>
      </c>
      <c r="X4255" s="8">
        <v>18.95</v>
      </c>
      <c r="Y4255" s="9">
        <v>0</v>
      </c>
      <c r="Z4255" t="str">
        <f>_xlfn.XLOOKUP(B4255,店铺分配!A:A,店铺分配!C:C)</f>
        <v>辰瑞-US</v>
      </c>
    </row>
    <row r="4256" spans="1:26">
      <c r="A4256" s="2">
        <v>46235</v>
      </c>
      <c r="B4256" t="s">
        <v>2890</v>
      </c>
      <c r="C4256" t="s">
        <v>2891</v>
      </c>
      <c r="D4256" t="s">
        <v>2777</v>
      </c>
      <c r="E4256" t="s">
        <v>29</v>
      </c>
      <c r="F4256" s="2">
        <v>44665</v>
      </c>
      <c r="G4256">
        <v>0</v>
      </c>
      <c r="H4256">
        <v>0</v>
      </c>
      <c r="I4256">
        <v>0</v>
      </c>
      <c r="J4256">
        <v>0</v>
      </c>
      <c r="K4256" t="s">
        <v>35</v>
      </c>
      <c r="L4256">
        <v>0</v>
      </c>
      <c r="M4256" t="s">
        <v>36</v>
      </c>
      <c r="N4256" t="s">
        <v>32</v>
      </c>
      <c r="O4256" t="s">
        <v>33</v>
      </c>
      <c r="P4256" t="s">
        <v>34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 s="8">
        <v>10</v>
      </c>
      <c r="Y4256" s="9">
        <v>0</v>
      </c>
      <c r="Z4256" t="str">
        <f>_xlfn.XLOOKUP(B4256,店铺分配!A:A,店铺分配!C:C)</f>
        <v>辰瑞-US</v>
      </c>
    </row>
    <row r="4257" spans="1:26">
      <c r="A4257" s="2">
        <v>46266</v>
      </c>
      <c r="B4257" t="s">
        <v>2890</v>
      </c>
      <c r="C4257" t="s">
        <v>2891</v>
      </c>
      <c r="D4257" t="s">
        <v>2777</v>
      </c>
      <c r="E4257" t="s">
        <v>29</v>
      </c>
      <c r="F4257" s="2">
        <v>44665</v>
      </c>
      <c r="G4257">
        <v>0</v>
      </c>
      <c r="H4257">
        <v>0</v>
      </c>
      <c r="I4257">
        <v>0</v>
      </c>
      <c r="J4257">
        <v>0</v>
      </c>
      <c r="K4257" t="s">
        <v>35</v>
      </c>
      <c r="L4257">
        <v>0</v>
      </c>
      <c r="M4257" t="s">
        <v>36</v>
      </c>
      <c r="N4257" t="s">
        <v>37</v>
      </c>
      <c r="O4257" t="s">
        <v>38</v>
      </c>
      <c r="P4257" t="s">
        <v>39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 s="8">
        <v>10</v>
      </c>
      <c r="Y4257" s="9">
        <v>0</v>
      </c>
      <c r="Z4257" t="str">
        <f>_xlfn.XLOOKUP(B4257,店铺分配!A:A,店铺分配!C:C)</f>
        <v>辰瑞-US</v>
      </c>
    </row>
    <row r="4258" spans="1:26">
      <c r="A4258" s="2">
        <v>46296</v>
      </c>
      <c r="B4258" t="s">
        <v>2890</v>
      </c>
      <c r="C4258" t="s">
        <v>2891</v>
      </c>
      <c r="D4258" t="s">
        <v>2777</v>
      </c>
      <c r="E4258" t="s">
        <v>29</v>
      </c>
      <c r="F4258" s="2">
        <v>44665</v>
      </c>
      <c r="G4258">
        <v>0</v>
      </c>
      <c r="H4258">
        <v>0</v>
      </c>
      <c r="I4258">
        <v>0</v>
      </c>
      <c r="J4258">
        <v>0</v>
      </c>
      <c r="K4258" t="s">
        <v>35</v>
      </c>
      <c r="L4258">
        <v>0</v>
      </c>
      <c r="M4258" t="s">
        <v>36</v>
      </c>
      <c r="N4258" t="s">
        <v>40</v>
      </c>
      <c r="O4258" t="s">
        <v>41</v>
      </c>
      <c r="P4258" t="s">
        <v>42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 s="8">
        <v>10</v>
      </c>
      <c r="Y4258" s="9">
        <v>0</v>
      </c>
      <c r="Z4258" t="str">
        <f>_xlfn.XLOOKUP(B4258,店铺分配!A:A,店铺分配!C:C)</f>
        <v>辰瑞-US</v>
      </c>
    </row>
    <row r="4259" spans="1:26">
      <c r="A4259" s="2">
        <v>46235</v>
      </c>
      <c r="B4259" t="s">
        <v>2892</v>
      </c>
      <c r="C4259" t="s">
        <v>2893</v>
      </c>
      <c r="D4259" t="s">
        <v>2777</v>
      </c>
      <c r="E4259" t="s">
        <v>29</v>
      </c>
      <c r="F4259" s="2">
        <v>44661</v>
      </c>
      <c r="G4259">
        <v>0</v>
      </c>
      <c r="H4259">
        <v>0</v>
      </c>
      <c r="I4259">
        <v>0</v>
      </c>
      <c r="J4259">
        <v>0</v>
      </c>
      <c r="K4259" t="s">
        <v>35</v>
      </c>
      <c r="L4259">
        <v>0</v>
      </c>
      <c r="M4259" t="s">
        <v>36</v>
      </c>
      <c r="N4259" t="s">
        <v>32</v>
      </c>
      <c r="O4259" t="s">
        <v>33</v>
      </c>
      <c r="P4259" t="s">
        <v>34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 s="8">
        <v>12.8</v>
      </c>
      <c r="Y4259" s="9">
        <v>0</v>
      </c>
      <c r="Z4259" t="str">
        <f>_xlfn.XLOOKUP(B4259,店铺分配!A:A,店铺分配!C:C)</f>
        <v>辰瑞-US</v>
      </c>
    </row>
    <row r="4260" spans="1:26">
      <c r="A4260" s="2">
        <v>46266</v>
      </c>
      <c r="B4260" t="s">
        <v>2892</v>
      </c>
      <c r="C4260" t="s">
        <v>2893</v>
      </c>
      <c r="D4260" t="s">
        <v>2777</v>
      </c>
      <c r="E4260" t="s">
        <v>29</v>
      </c>
      <c r="F4260" s="2">
        <v>44661</v>
      </c>
      <c r="G4260">
        <v>0</v>
      </c>
      <c r="H4260">
        <v>0</v>
      </c>
      <c r="I4260">
        <v>0</v>
      </c>
      <c r="J4260">
        <v>0</v>
      </c>
      <c r="K4260" t="s">
        <v>35</v>
      </c>
      <c r="L4260">
        <v>0</v>
      </c>
      <c r="M4260" t="s">
        <v>36</v>
      </c>
      <c r="N4260" t="s">
        <v>37</v>
      </c>
      <c r="O4260" t="s">
        <v>38</v>
      </c>
      <c r="P4260" t="s">
        <v>39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 s="8">
        <v>12.8</v>
      </c>
      <c r="Y4260" s="9">
        <v>0</v>
      </c>
      <c r="Z4260" t="str">
        <f>_xlfn.XLOOKUP(B4260,店铺分配!A:A,店铺分配!C:C)</f>
        <v>辰瑞-US</v>
      </c>
    </row>
    <row r="4261" spans="1:26">
      <c r="A4261" s="2">
        <v>46296</v>
      </c>
      <c r="B4261" t="s">
        <v>2892</v>
      </c>
      <c r="C4261" t="s">
        <v>2893</v>
      </c>
      <c r="D4261" t="s">
        <v>2777</v>
      </c>
      <c r="E4261" t="s">
        <v>29</v>
      </c>
      <c r="F4261" s="2">
        <v>44661</v>
      </c>
      <c r="G4261">
        <v>0</v>
      </c>
      <c r="H4261">
        <v>0</v>
      </c>
      <c r="I4261">
        <v>0</v>
      </c>
      <c r="J4261">
        <v>0</v>
      </c>
      <c r="K4261" t="s">
        <v>35</v>
      </c>
      <c r="L4261">
        <v>0</v>
      </c>
      <c r="M4261" t="s">
        <v>36</v>
      </c>
      <c r="N4261" t="s">
        <v>40</v>
      </c>
      <c r="O4261" t="s">
        <v>41</v>
      </c>
      <c r="P4261" t="s">
        <v>42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 s="8">
        <v>12.8</v>
      </c>
      <c r="Y4261" s="9">
        <v>0</v>
      </c>
      <c r="Z4261" t="str">
        <f>_xlfn.XLOOKUP(B4261,店铺分配!A:A,店铺分配!C:C)</f>
        <v>辰瑞-US</v>
      </c>
    </row>
    <row r="4262" spans="1:26">
      <c r="A4262" s="2">
        <v>46235</v>
      </c>
      <c r="B4262" t="s">
        <v>2894</v>
      </c>
      <c r="C4262" t="s">
        <v>2895</v>
      </c>
      <c r="D4262" t="s">
        <v>2777</v>
      </c>
      <c r="E4262" t="s">
        <v>29</v>
      </c>
      <c r="F4262" s="2">
        <v>44620</v>
      </c>
      <c r="G4262">
        <v>0</v>
      </c>
      <c r="H4262">
        <v>0</v>
      </c>
      <c r="I4262">
        <v>0</v>
      </c>
      <c r="J4262">
        <v>0</v>
      </c>
      <c r="K4262" t="s">
        <v>35</v>
      </c>
      <c r="L4262">
        <v>0</v>
      </c>
      <c r="M4262" t="s">
        <v>36</v>
      </c>
      <c r="N4262" t="s">
        <v>32</v>
      </c>
      <c r="O4262" t="s">
        <v>33</v>
      </c>
      <c r="P4262" t="s">
        <v>34</v>
      </c>
      <c r="Q4262">
        <v>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 s="8">
        <v>5.6</v>
      </c>
      <c r="Y4262" s="9">
        <v>0.46662962962963</v>
      </c>
      <c r="Z4262" t="str">
        <f>_xlfn.XLOOKUP(B4262,店铺分配!A:A,店铺分配!C:C)</f>
        <v>辰瑞-US</v>
      </c>
    </row>
    <row r="4263" spans="1:26">
      <c r="A4263" s="2">
        <v>46266</v>
      </c>
      <c r="B4263" t="s">
        <v>2894</v>
      </c>
      <c r="C4263" t="s">
        <v>2895</v>
      </c>
      <c r="D4263" t="s">
        <v>2777</v>
      </c>
      <c r="E4263" t="s">
        <v>29</v>
      </c>
      <c r="F4263" s="2">
        <v>44620</v>
      </c>
      <c r="G4263">
        <v>0.07</v>
      </c>
      <c r="H4263">
        <v>0.14</v>
      </c>
      <c r="I4263">
        <v>0.07</v>
      </c>
      <c r="J4263">
        <v>0.04</v>
      </c>
      <c r="K4263" t="s">
        <v>30</v>
      </c>
      <c r="L4263">
        <v>1</v>
      </c>
      <c r="M4263" t="s">
        <v>36</v>
      </c>
      <c r="N4263" t="s">
        <v>37</v>
      </c>
      <c r="O4263" t="s">
        <v>38</v>
      </c>
      <c r="P4263" t="s">
        <v>39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 s="8">
        <v>5.6</v>
      </c>
      <c r="Y4263" s="9">
        <v>0</v>
      </c>
      <c r="Z4263" t="str">
        <f>_xlfn.XLOOKUP(B4263,店铺分配!A:A,店铺分配!C:C)</f>
        <v>辰瑞-US</v>
      </c>
    </row>
    <row r="4264" spans="1:26">
      <c r="A4264" s="2">
        <v>46296</v>
      </c>
      <c r="B4264" t="s">
        <v>2894</v>
      </c>
      <c r="C4264" t="s">
        <v>2895</v>
      </c>
      <c r="D4264" t="s">
        <v>2777</v>
      </c>
      <c r="E4264" t="s">
        <v>29</v>
      </c>
      <c r="F4264" s="2">
        <v>44620</v>
      </c>
      <c r="G4264">
        <v>0</v>
      </c>
      <c r="H4264">
        <v>0</v>
      </c>
      <c r="I4264">
        <v>0</v>
      </c>
      <c r="J4264">
        <v>0</v>
      </c>
      <c r="K4264" t="s">
        <v>35</v>
      </c>
      <c r="L4264">
        <v>0</v>
      </c>
      <c r="M4264" t="s">
        <v>36</v>
      </c>
      <c r="N4264" t="s">
        <v>40</v>
      </c>
      <c r="O4264" t="s">
        <v>41</v>
      </c>
      <c r="P4264" t="s">
        <v>42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 s="8">
        <v>5.6</v>
      </c>
      <c r="Y4264" s="9">
        <v>0</v>
      </c>
      <c r="Z4264" t="str">
        <f>_xlfn.XLOOKUP(B4264,店铺分配!A:A,店铺分配!C:C)</f>
        <v>辰瑞-US</v>
      </c>
    </row>
    <row r="4265" spans="1:26">
      <c r="A4265" s="2">
        <v>46235</v>
      </c>
      <c r="B4265" t="s">
        <v>2896</v>
      </c>
      <c r="C4265" t="s">
        <v>2897</v>
      </c>
      <c r="D4265" t="s">
        <v>2777</v>
      </c>
      <c r="E4265" t="s">
        <v>29</v>
      </c>
      <c r="F4265" s="2">
        <v>44619</v>
      </c>
      <c r="G4265">
        <v>0.22</v>
      </c>
      <c r="H4265">
        <v>0.29</v>
      </c>
      <c r="I4265">
        <v>0.21</v>
      </c>
      <c r="J4265">
        <v>0.18</v>
      </c>
      <c r="K4265" t="s">
        <v>30</v>
      </c>
      <c r="L4265">
        <v>2</v>
      </c>
      <c r="M4265" t="s">
        <v>36</v>
      </c>
      <c r="N4265" t="s">
        <v>32</v>
      </c>
      <c r="O4265" t="s">
        <v>33</v>
      </c>
      <c r="P4265" t="s">
        <v>34</v>
      </c>
      <c r="Q4265">
        <v>31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 s="8">
        <v>9</v>
      </c>
      <c r="Y4265" s="9">
        <v>1.08808333333333</v>
      </c>
      <c r="Z4265" t="str">
        <f>_xlfn.XLOOKUP(B4265,店铺分配!A:A,店铺分配!C:C)</f>
        <v>辰瑞-US</v>
      </c>
    </row>
    <row r="4266" spans="1:26">
      <c r="A4266" s="2">
        <v>46266</v>
      </c>
      <c r="B4266" t="s">
        <v>2896</v>
      </c>
      <c r="C4266" t="s">
        <v>2897</v>
      </c>
      <c r="D4266" t="s">
        <v>2777</v>
      </c>
      <c r="E4266" t="s">
        <v>29</v>
      </c>
      <c r="F4266" s="2">
        <v>44619</v>
      </c>
      <c r="G4266">
        <v>0.14</v>
      </c>
      <c r="H4266">
        <v>0</v>
      </c>
      <c r="I4266">
        <v>0.14</v>
      </c>
      <c r="J4266">
        <v>0.14</v>
      </c>
      <c r="K4266" t="s">
        <v>35</v>
      </c>
      <c r="L4266">
        <v>0</v>
      </c>
      <c r="M4266" t="s">
        <v>36</v>
      </c>
      <c r="N4266" t="s">
        <v>37</v>
      </c>
      <c r="O4266" t="s">
        <v>38</v>
      </c>
      <c r="P4266" t="s">
        <v>39</v>
      </c>
      <c r="Q4266">
        <v>27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 s="8">
        <v>9</v>
      </c>
      <c r="Y4266" s="9">
        <v>1.08808333333333</v>
      </c>
      <c r="Z4266" t="str">
        <f>_xlfn.XLOOKUP(B4266,店铺分配!A:A,店铺分配!C:C)</f>
        <v>辰瑞-US</v>
      </c>
    </row>
    <row r="4267" spans="1:26">
      <c r="A4267" s="2">
        <v>46296</v>
      </c>
      <c r="B4267" t="s">
        <v>2896</v>
      </c>
      <c r="C4267" t="s">
        <v>2897</v>
      </c>
      <c r="D4267" t="s">
        <v>2777</v>
      </c>
      <c r="E4267" t="s">
        <v>29</v>
      </c>
      <c r="F4267" s="2">
        <v>44619</v>
      </c>
      <c r="G4267">
        <v>0.09</v>
      </c>
      <c r="H4267">
        <v>0.14</v>
      </c>
      <c r="I4267">
        <v>0.07</v>
      </c>
      <c r="J4267">
        <v>0.07</v>
      </c>
      <c r="K4267" t="s">
        <v>30</v>
      </c>
      <c r="L4267">
        <v>1</v>
      </c>
      <c r="M4267" t="s">
        <v>36</v>
      </c>
      <c r="N4267" t="s">
        <v>40</v>
      </c>
      <c r="O4267" t="s">
        <v>41</v>
      </c>
      <c r="P4267" t="s">
        <v>42</v>
      </c>
      <c r="Q4267">
        <v>26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 s="8">
        <v>9</v>
      </c>
      <c r="Y4267" s="9">
        <v>1.08808333333333</v>
      </c>
      <c r="Z4267" t="str">
        <f>_xlfn.XLOOKUP(B4267,店铺分配!A:A,店铺分配!C:C)</f>
        <v>辰瑞-US</v>
      </c>
    </row>
    <row r="4268" spans="1:26">
      <c r="A4268" s="2">
        <v>46235</v>
      </c>
      <c r="B4268" t="s">
        <v>2898</v>
      </c>
      <c r="C4268" t="s">
        <v>2899</v>
      </c>
      <c r="D4268" t="s">
        <v>2777</v>
      </c>
      <c r="E4268" t="s">
        <v>29</v>
      </c>
      <c r="F4268" s="2">
        <v>44508</v>
      </c>
      <c r="G4268">
        <v>0</v>
      </c>
      <c r="H4268">
        <v>0</v>
      </c>
      <c r="I4268">
        <v>0</v>
      </c>
      <c r="J4268">
        <v>0</v>
      </c>
      <c r="K4268" t="s">
        <v>35</v>
      </c>
      <c r="L4268">
        <v>0</v>
      </c>
      <c r="M4268" t="s">
        <v>36</v>
      </c>
      <c r="N4268" t="s">
        <v>32</v>
      </c>
      <c r="O4268" t="s">
        <v>33</v>
      </c>
      <c r="P4268" t="s">
        <v>34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 s="8">
        <v>8.5</v>
      </c>
      <c r="Y4268" s="9">
        <v>0</v>
      </c>
      <c r="Z4268" t="str">
        <f>_xlfn.XLOOKUP(B4268,店铺分配!A:A,店铺分配!C:C)</f>
        <v>辰瑞-US</v>
      </c>
    </row>
    <row r="4269" spans="1:26">
      <c r="A4269" s="2">
        <v>46266</v>
      </c>
      <c r="B4269" t="s">
        <v>2898</v>
      </c>
      <c r="C4269" t="s">
        <v>2899</v>
      </c>
      <c r="D4269" t="s">
        <v>2777</v>
      </c>
      <c r="E4269" t="s">
        <v>29</v>
      </c>
      <c r="F4269" s="2">
        <v>44508</v>
      </c>
      <c r="G4269">
        <v>0</v>
      </c>
      <c r="H4269">
        <v>0</v>
      </c>
      <c r="I4269">
        <v>0</v>
      </c>
      <c r="J4269">
        <v>0</v>
      </c>
      <c r="K4269" t="s">
        <v>35</v>
      </c>
      <c r="L4269">
        <v>0</v>
      </c>
      <c r="M4269" t="s">
        <v>36</v>
      </c>
      <c r="N4269" t="s">
        <v>37</v>
      </c>
      <c r="O4269" t="s">
        <v>38</v>
      </c>
      <c r="P4269" t="s">
        <v>39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 s="8">
        <v>8.5</v>
      </c>
      <c r="Y4269" s="9">
        <v>0</v>
      </c>
      <c r="Z4269" t="str">
        <f>_xlfn.XLOOKUP(B4269,店铺分配!A:A,店铺分配!C:C)</f>
        <v>辰瑞-US</v>
      </c>
    </row>
    <row r="4270" spans="1:26">
      <c r="A4270" s="2">
        <v>46296</v>
      </c>
      <c r="B4270" t="s">
        <v>2898</v>
      </c>
      <c r="C4270" t="s">
        <v>2899</v>
      </c>
      <c r="D4270" t="s">
        <v>2777</v>
      </c>
      <c r="E4270" t="s">
        <v>29</v>
      </c>
      <c r="F4270" s="2">
        <v>44508</v>
      </c>
      <c r="G4270">
        <v>0</v>
      </c>
      <c r="H4270">
        <v>0</v>
      </c>
      <c r="I4270">
        <v>0</v>
      </c>
      <c r="J4270">
        <v>0</v>
      </c>
      <c r="K4270" t="s">
        <v>35</v>
      </c>
      <c r="L4270">
        <v>0</v>
      </c>
      <c r="M4270" t="s">
        <v>36</v>
      </c>
      <c r="N4270" t="s">
        <v>40</v>
      </c>
      <c r="O4270" t="s">
        <v>41</v>
      </c>
      <c r="P4270" t="s">
        <v>42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 s="8">
        <v>8.5</v>
      </c>
      <c r="Y4270" s="9">
        <v>0</v>
      </c>
      <c r="Z4270" t="str">
        <f>_xlfn.XLOOKUP(B4270,店铺分配!A:A,店铺分配!C:C)</f>
        <v>辰瑞-US</v>
      </c>
    </row>
    <row r="4271" spans="1:26">
      <c r="A4271" s="2">
        <v>46235</v>
      </c>
      <c r="B4271" t="s">
        <v>2900</v>
      </c>
      <c r="C4271" t="s">
        <v>2901</v>
      </c>
      <c r="D4271" t="s">
        <v>2777</v>
      </c>
      <c r="E4271" t="s">
        <v>29</v>
      </c>
      <c r="F4271" s="2">
        <v>44509</v>
      </c>
      <c r="G4271">
        <v>2.14</v>
      </c>
      <c r="H4271">
        <v>2.14</v>
      </c>
      <c r="I4271">
        <v>2.71</v>
      </c>
      <c r="J4271">
        <v>2.54</v>
      </c>
      <c r="K4271" t="s">
        <v>35</v>
      </c>
      <c r="L4271">
        <v>15</v>
      </c>
      <c r="M4271" t="s">
        <v>36</v>
      </c>
      <c r="N4271" t="s">
        <v>32</v>
      </c>
      <c r="O4271" t="s">
        <v>33</v>
      </c>
      <c r="P4271" t="s">
        <v>34</v>
      </c>
      <c r="Q4271">
        <v>45</v>
      </c>
      <c r="R4271">
        <v>124</v>
      </c>
      <c r="S4271">
        <v>0</v>
      </c>
      <c r="T4271">
        <v>0</v>
      </c>
      <c r="U4271">
        <v>31</v>
      </c>
      <c r="V4271">
        <v>0</v>
      </c>
      <c r="W4271">
        <v>0</v>
      </c>
      <c r="X4271" s="8">
        <v>8.5</v>
      </c>
      <c r="Y4271" s="9">
        <v>1.0045</v>
      </c>
      <c r="Z4271" t="str">
        <f>_xlfn.XLOOKUP(B4271,店铺分配!A:A,店铺分配!C:C)</f>
        <v>辰瑞-US</v>
      </c>
    </row>
    <row r="4272" spans="1:26">
      <c r="A4272" s="2">
        <v>46266</v>
      </c>
      <c r="B4272" t="s">
        <v>2900</v>
      </c>
      <c r="C4272" t="s">
        <v>2901</v>
      </c>
      <c r="D4272" t="s">
        <v>2777</v>
      </c>
      <c r="E4272" t="s">
        <v>29</v>
      </c>
      <c r="F4272" s="2">
        <v>44509</v>
      </c>
      <c r="G4272">
        <v>2.91</v>
      </c>
      <c r="H4272">
        <v>3</v>
      </c>
      <c r="I4272">
        <v>3</v>
      </c>
      <c r="J4272">
        <v>2.82</v>
      </c>
      <c r="K4272" t="s">
        <v>30</v>
      </c>
      <c r="L4272">
        <v>21</v>
      </c>
      <c r="M4272" t="s">
        <v>36</v>
      </c>
      <c r="N4272" t="s">
        <v>37</v>
      </c>
      <c r="O4272" t="s">
        <v>38</v>
      </c>
      <c r="P4272" t="s">
        <v>39</v>
      </c>
      <c r="Q4272">
        <v>86</v>
      </c>
      <c r="R4272">
        <v>71</v>
      </c>
      <c r="S4272">
        <v>0</v>
      </c>
      <c r="T4272">
        <v>0</v>
      </c>
      <c r="U4272">
        <v>31</v>
      </c>
      <c r="V4272">
        <v>0</v>
      </c>
      <c r="W4272">
        <v>0</v>
      </c>
      <c r="X4272" s="8">
        <v>8.5</v>
      </c>
      <c r="Y4272" s="9">
        <v>1.0045</v>
      </c>
      <c r="Z4272" t="str">
        <f>_xlfn.XLOOKUP(B4272,店铺分配!A:A,店铺分配!C:C)</f>
        <v>辰瑞-US</v>
      </c>
    </row>
    <row r="4273" spans="1:26">
      <c r="A4273" s="2">
        <v>46296</v>
      </c>
      <c r="B4273" t="s">
        <v>2900</v>
      </c>
      <c r="C4273" t="s">
        <v>2901</v>
      </c>
      <c r="D4273" t="s">
        <v>2777</v>
      </c>
      <c r="E4273" t="s">
        <v>29</v>
      </c>
      <c r="F4273" s="2">
        <v>44509</v>
      </c>
      <c r="G4273">
        <v>2.57</v>
      </c>
      <c r="H4273">
        <v>2.57</v>
      </c>
      <c r="I4273">
        <v>4.07</v>
      </c>
      <c r="J4273">
        <v>3.96</v>
      </c>
      <c r="K4273" t="s">
        <v>35</v>
      </c>
      <c r="L4273">
        <v>18</v>
      </c>
      <c r="M4273" t="s">
        <v>31</v>
      </c>
      <c r="N4273" t="s">
        <v>40</v>
      </c>
      <c r="O4273" t="s">
        <v>41</v>
      </c>
      <c r="P4273" t="s">
        <v>42</v>
      </c>
      <c r="Q4273">
        <v>46</v>
      </c>
      <c r="R4273">
        <v>216</v>
      </c>
      <c r="S4273">
        <v>0</v>
      </c>
      <c r="T4273">
        <v>0</v>
      </c>
      <c r="U4273">
        <v>61</v>
      </c>
      <c r="V4273">
        <v>0</v>
      </c>
      <c r="W4273">
        <v>0</v>
      </c>
      <c r="X4273" s="8">
        <v>8.5</v>
      </c>
      <c r="Y4273" s="9">
        <v>1.0045</v>
      </c>
      <c r="Z4273" t="str">
        <f>_xlfn.XLOOKUP(B4273,店铺分配!A:A,店铺分配!C:C)</f>
        <v>辰瑞-US</v>
      </c>
    </row>
    <row r="4274" spans="1:26">
      <c r="A4274" s="2">
        <v>46235</v>
      </c>
      <c r="B4274" t="s">
        <v>2902</v>
      </c>
      <c r="C4274" t="s">
        <v>2903</v>
      </c>
      <c r="D4274" t="s">
        <v>2777</v>
      </c>
      <c r="E4274" t="s">
        <v>29</v>
      </c>
      <c r="F4274" s="2">
        <v>46116</v>
      </c>
      <c r="G4274">
        <v>1.14</v>
      </c>
      <c r="H4274">
        <v>1.14</v>
      </c>
      <c r="I4274">
        <v>1.57</v>
      </c>
      <c r="J4274">
        <v>1.46</v>
      </c>
      <c r="K4274" t="s">
        <v>35</v>
      </c>
      <c r="L4274">
        <v>8</v>
      </c>
      <c r="M4274" t="s">
        <v>36</v>
      </c>
      <c r="N4274" t="s">
        <v>32</v>
      </c>
      <c r="O4274" t="s">
        <v>33</v>
      </c>
      <c r="P4274" t="s">
        <v>34</v>
      </c>
      <c r="Q4274">
        <v>162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 s="8">
        <v>4</v>
      </c>
      <c r="Y4274" s="9">
        <v>2.32685</v>
      </c>
      <c r="Z4274" t="str">
        <f>_xlfn.XLOOKUP(B4274,店铺分配!A:A,店铺分配!C:C)</f>
        <v>辰瑞-US</v>
      </c>
    </row>
    <row r="4275" spans="1:26">
      <c r="A4275" s="2">
        <v>46266</v>
      </c>
      <c r="B4275" t="s">
        <v>2902</v>
      </c>
      <c r="C4275" t="s">
        <v>2903</v>
      </c>
      <c r="D4275" t="s">
        <v>2777</v>
      </c>
      <c r="E4275" t="s">
        <v>29</v>
      </c>
      <c r="F4275" s="2">
        <v>46116</v>
      </c>
      <c r="G4275">
        <v>0.96</v>
      </c>
      <c r="H4275">
        <v>1</v>
      </c>
      <c r="I4275">
        <v>0.79</v>
      </c>
      <c r="J4275">
        <v>1</v>
      </c>
      <c r="K4275" t="s">
        <v>30</v>
      </c>
      <c r="L4275">
        <v>7</v>
      </c>
      <c r="M4275" t="s">
        <v>36</v>
      </c>
      <c r="N4275" t="s">
        <v>37</v>
      </c>
      <c r="O4275" t="s">
        <v>38</v>
      </c>
      <c r="P4275" t="s">
        <v>39</v>
      </c>
      <c r="Q4275">
        <v>140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 s="8">
        <v>4</v>
      </c>
      <c r="Y4275" s="9">
        <v>2.32685</v>
      </c>
      <c r="Z4275" t="str">
        <f>_xlfn.XLOOKUP(B4275,店铺分配!A:A,店铺分配!C:C)</f>
        <v>辰瑞-US</v>
      </c>
    </row>
    <row r="4276" spans="1:26">
      <c r="A4276" s="2">
        <v>46296</v>
      </c>
      <c r="B4276" t="s">
        <v>2902</v>
      </c>
      <c r="C4276" t="s">
        <v>2903</v>
      </c>
      <c r="D4276" t="s">
        <v>2777</v>
      </c>
      <c r="E4276" t="s">
        <v>29</v>
      </c>
      <c r="F4276" s="2">
        <v>46116</v>
      </c>
      <c r="G4276">
        <v>0.86</v>
      </c>
      <c r="H4276">
        <v>0.86</v>
      </c>
      <c r="I4276">
        <v>0.71</v>
      </c>
      <c r="J4276">
        <v>0.93</v>
      </c>
      <c r="K4276" t="s">
        <v>35</v>
      </c>
      <c r="L4276">
        <v>6</v>
      </c>
      <c r="M4276" t="s">
        <v>36</v>
      </c>
      <c r="N4276" t="s">
        <v>40</v>
      </c>
      <c r="O4276" t="s">
        <v>41</v>
      </c>
      <c r="P4276" t="s">
        <v>42</v>
      </c>
      <c r="Q4276">
        <v>104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 s="8">
        <v>4</v>
      </c>
      <c r="Y4276" s="9">
        <v>2.32685</v>
      </c>
      <c r="Z4276" t="str">
        <f>_xlfn.XLOOKUP(B4276,店铺分配!A:A,店铺分配!C:C)</f>
        <v>辰瑞-US</v>
      </c>
    </row>
    <row r="4277" spans="1:26">
      <c r="A4277" s="2">
        <v>46235</v>
      </c>
      <c r="B4277" t="s">
        <v>2904</v>
      </c>
      <c r="C4277" t="s">
        <v>2905</v>
      </c>
      <c r="D4277" t="s">
        <v>2777</v>
      </c>
      <c r="E4277" t="s">
        <v>29</v>
      </c>
      <c r="F4277" s="2">
        <v>46119</v>
      </c>
      <c r="G4277">
        <v>3</v>
      </c>
      <c r="H4277">
        <v>3</v>
      </c>
      <c r="I4277">
        <v>3.36</v>
      </c>
      <c r="J4277">
        <v>4.75</v>
      </c>
      <c r="K4277" t="s">
        <v>35</v>
      </c>
      <c r="L4277">
        <v>21</v>
      </c>
      <c r="M4277" t="s">
        <v>31</v>
      </c>
      <c r="N4277" t="s">
        <v>32</v>
      </c>
      <c r="O4277" t="s">
        <v>33</v>
      </c>
      <c r="P4277" t="s">
        <v>34</v>
      </c>
      <c r="Q4277">
        <v>75</v>
      </c>
      <c r="R4277">
        <v>290</v>
      </c>
      <c r="S4277">
        <v>0</v>
      </c>
      <c r="T4277">
        <v>0</v>
      </c>
      <c r="U4277">
        <v>0</v>
      </c>
      <c r="V4277">
        <v>0</v>
      </c>
      <c r="W4277">
        <v>0</v>
      </c>
      <c r="X4277" s="8">
        <v>4</v>
      </c>
      <c r="Y4277" s="9">
        <v>2.32685</v>
      </c>
      <c r="Z4277" t="str">
        <f>_xlfn.XLOOKUP(B4277,店铺分配!A:A,店铺分配!C:C)</f>
        <v>辰瑞-US</v>
      </c>
    </row>
    <row r="4278" spans="1:26">
      <c r="A4278" s="2">
        <v>46266</v>
      </c>
      <c r="B4278" t="s">
        <v>2904</v>
      </c>
      <c r="C4278" t="s">
        <v>2905</v>
      </c>
      <c r="D4278" t="s">
        <v>2777</v>
      </c>
      <c r="E4278" t="s">
        <v>29</v>
      </c>
      <c r="F4278" s="2">
        <v>46119</v>
      </c>
      <c r="G4278">
        <v>3.17</v>
      </c>
      <c r="H4278">
        <v>3.29</v>
      </c>
      <c r="I4278">
        <v>3.07</v>
      </c>
      <c r="J4278">
        <v>3.14</v>
      </c>
      <c r="K4278" t="s">
        <v>30</v>
      </c>
      <c r="L4278">
        <v>23</v>
      </c>
      <c r="M4278" t="s">
        <v>31</v>
      </c>
      <c r="N4278" t="s">
        <v>37</v>
      </c>
      <c r="O4278" t="s">
        <v>38</v>
      </c>
      <c r="P4278" t="s">
        <v>39</v>
      </c>
      <c r="Q4278">
        <v>252</v>
      </c>
      <c r="R4278">
        <v>24</v>
      </c>
      <c r="S4278">
        <v>0</v>
      </c>
      <c r="T4278">
        <v>0</v>
      </c>
      <c r="U4278">
        <v>0</v>
      </c>
      <c r="V4278">
        <v>0</v>
      </c>
      <c r="W4278">
        <v>0</v>
      </c>
      <c r="X4278" s="8">
        <v>4</v>
      </c>
      <c r="Y4278" s="9">
        <v>2.32685</v>
      </c>
      <c r="Z4278" t="str">
        <f>_xlfn.XLOOKUP(B4278,店铺分配!A:A,店铺分配!C:C)</f>
        <v>辰瑞-US</v>
      </c>
    </row>
    <row r="4279" spans="1:26">
      <c r="A4279" s="2">
        <v>46296</v>
      </c>
      <c r="B4279" t="s">
        <v>2904</v>
      </c>
      <c r="C4279" t="s">
        <v>2905</v>
      </c>
      <c r="D4279" t="s">
        <v>2777</v>
      </c>
      <c r="E4279" t="s">
        <v>29</v>
      </c>
      <c r="F4279" s="2">
        <v>46119</v>
      </c>
      <c r="G4279">
        <v>3.1</v>
      </c>
      <c r="H4279">
        <v>3.43</v>
      </c>
      <c r="I4279">
        <v>2.93</v>
      </c>
      <c r="J4279">
        <v>2.96</v>
      </c>
      <c r="K4279" t="s">
        <v>30</v>
      </c>
      <c r="L4279">
        <v>24</v>
      </c>
      <c r="M4279" t="s">
        <v>31</v>
      </c>
      <c r="N4279" t="s">
        <v>40</v>
      </c>
      <c r="O4279" t="s">
        <v>41</v>
      </c>
      <c r="P4279" t="s">
        <v>42</v>
      </c>
      <c r="Q4279">
        <v>185</v>
      </c>
      <c r="R4279">
        <v>2</v>
      </c>
      <c r="S4279">
        <v>0</v>
      </c>
      <c r="T4279">
        <v>0</v>
      </c>
      <c r="U4279">
        <v>0</v>
      </c>
      <c r="V4279">
        <v>0</v>
      </c>
      <c r="W4279">
        <v>0</v>
      </c>
      <c r="X4279" s="8">
        <v>4</v>
      </c>
      <c r="Y4279" s="9">
        <v>2.32685</v>
      </c>
      <c r="Z4279" t="str">
        <f>_xlfn.XLOOKUP(B4279,店铺分配!A:A,店铺分配!C:C)</f>
        <v>辰瑞-US</v>
      </c>
    </row>
    <row r="4280" spans="1:26">
      <c r="A4280" s="2">
        <v>46235</v>
      </c>
      <c r="B4280" t="s">
        <v>2906</v>
      </c>
      <c r="C4280" t="s">
        <v>2907</v>
      </c>
      <c r="D4280" t="s">
        <v>2777</v>
      </c>
      <c r="E4280" t="s">
        <v>29</v>
      </c>
      <c r="F4280" s="2">
        <v>46112</v>
      </c>
      <c r="G4280">
        <v>2.09</v>
      </c>
      <c r="H4280">
        <v>2.57</v>
      </c>
      <c r="I4280">
        <v>2.14</v>
      </c>
      <c r="J4280">
        <v>1.79</v>
      </c>
      <c r="K4280" t="s">
        <v>30</v>
      </c>
      <c r="L4280">
        <v>18</v>
      </c>
      <c r="M4280" t="s">
        <v>36</v>
      </c>
      <c r="N4280" t="s">
        <v>32</v>
      </c>
      <c r="O4280" t="s">
        <v>33</v>
      </c>
      <c r="P4280" t="s">
        <v>34</v>
      </c>
      <c r="Q4280">
        <v>62</v>
      </c>
      <c r="R4280">
        <v>71</v>
      </c>
      <c r="S4280">
        <v>0</v>
      </c>
      <c r="T4280">
        <v>0</v>
      </c>
      <c r="U4280">
        <v>80</v>
      </c>
      <c r="V4280">
        <v>0</v>
      </c>
      <c r="W4280">
        <v>0</v>
      </c>
      <c r="X4280" s="8">
        <v>4</v>
      </c>
      <c r="Y4280" s="9">
        <v>2.32685</v>
      </c>
      <c r="Z4280" t="str">
        <f>_xlfn.XLOOKUP(B4280,店铺分配!A:A,店铺分配!C:C)</f>
        <v>辰瑞-US</v>
      </c>
    </row>
    <row r="4281" spans="1:26">
      <c r="A4281" s="2">
        <v>46266</v>
      </c>
      <c r="B4281" t="s">
        <v>2906</v>
      </c>
      <c r="C4281" t="s">
        <v>2907</v>
      </c>
      <c r="D4281" t="s">
        <v>2777</v>
      </c>
      <c r="E4281" t="s">
        <v>29</v>
      </c>
      <c r="F4281" s="2">
        <v>46112</v>
      </c>
      <c r="G4281">
        <v>0.94</v>
      </c>
      <c r="H4281">
        <v>1</v>
      </c>
      <c r="I4281">
        <v>0.86</v>
      </c>
      <c r="J4281">
        <v>0.93</v>
      </c>
      <c r="K4281" t="s">
        <v>30</v>
      </c>
      <c r="L4281">
        <v>7</v>
      </c>
      <c r="M4281" t="s">
        <v>36</v>
      </c>
      <c r="N4281" t="s">
        <v>37</v>
      </c>
      <c r="O4281" t="s">
        <v>38</v>
      </c>
      <c r="P4281" t="s">
        <v>39</v>
      </c>
      <c r="Q4281">
        <v>86</v>
      </c>
      <c r="R4281">
        <v>61</v>
      </c>
      <c r="S4281">
        <v>0</v>
      </c>
      <c r="T4281">
        <v>0</v>
      </c>
      <c r="U4281">
        <v>40</v>
      </c>
      <c r="V4281">
        <v>0</v>
      </c>
      <c r="W4281">
        <v>0</v>
      </c>
      <c r="X4281" s="8">
        <v>4</v>
      </c>
      <c r="Y4281" s="9">
        <v>2.32685</v>
      </c>
      <c r="Z4281" t="str">
        <f>_xlfn.XLOOKUP(B4281,店铺分配!A:A,店铺分配!C:C)</f>
        <v>辰瑞-US</v>
      </c>
    </row>
    <row r="4282" spans="1:26">
      <c r="A4282" s="2">
        <v>46296</v>
      </c>
      <c r="B4282" t="s">
        <v>2906</v>
      </c>
      <c r="C4282" t="s">
        <v>2907</v>
      </c>
      <c r="D4282" t="s">
        <v>2777</v>
      </c>
      <c r="E4282" t="s">
        <v>29</v>
      </c>
      <c r="F4282" s="2">
        <v>46112</v>
      </c>
      <c r="G4282">
        <v>1.43</v>
      </c>
      <c r="H4282">
        <v>1.43</v>
      </c>
      <c r="I4282">
        <v>1.93</v>
      </c>
      <c r="J4282">
        <v>1.82</v>
      </c>
      <c r="K4282" t="s">
        <v>35</v>
      </c>
      <c r="L4282">
        <v>10</v>
      </c>
      <c r="M4282" t="s">
        <v>36</v>
      </c>
      <c r="N4282" t="s">
        <v>40</v>
      </c>
      <c r="O4282" t="s">
        <v>41</v>
      </c>
      <c r="P4282" t="s">
        <v>42</v>
      </c>
      <c r="Q4282">
        <v>94</v>
      </c>
      <c r="R4282">
        <v>21</v>
      </c>
      <c r="S4282">
        <v>0</v>
      </c>
      <c r="T4282">
        <v>0</v>
      </c>
      <c r="U4282">
        <v>10</v>
      </c>
      <c r="V4282">
        <v>0</v>
      </c>
      <c r="W4282">
        <v>0</v>
      </c>
      <c r="X4282" s="8">
        <v>4</v>
      </c>
      <c r="Y4282" s="9">
        <v>2.32685</v>
      </c>
      <c r="Z4282" t="str">
        <f>_xlfn.XLOOKUP(B4282,店铺分配!A:A,店铺分配!C:C)</f>
        <v>辰瑞-US</v>
      </c>
    </row>
    <row r="4283" spans="1:26">
      <c r="A4283" s="2">
        <v>46235</v>
      </c>
      <c r="B4283" t="s">
        <v>2908</v>
      </c>
      <c r="C4283" t="s">
        <v>2909</v>
      </c>
      <c r="D4283" t="s">
        <v>2777</v>
      </c>
      <c r="E4283" t="s">
        <v>29</v>
      </c>
      <c r="F4283" s="2">
        <v>46091</v>
      </c>
      <c r="G4283">
        <v>0.71</v>
      </c>
      <c r="H4283">
        <v>0.71</v>
      </c>
      <c r="I4283">
        <v>1.21</v>
      </c>
      <c r="J4283">
        <v>1.68</v>
      </c>
      <c r="K4283" t="s">
        <v>35</v>
      </c>
      <c r="L4283">
        <v>5</v>
      </c>
      <c r="M4283" t="s">
        <v>36</v>
      </c>
      <c r="N4283" t="s">
        <v>32</v>
      </c>
      <c r="O4283" t="s">
        <v>33</v>
      </c>
      <c r="P4283" t="s">
        <v>34</v>
      </c>
      <c r="Q4283">
        <v>200</v>
      </c>
      <c r="R4283">
        <v>0</v>
      </c>
      <c r="S4283">
        <v>0</v>
      </c>
      <c r="T4283">
        <v>0</v>
      </c>
      <c r="U4283">
        <v>50</v>
      </c>
      <c r="V4283">
        <v>0</v>
      </c>
      <c r="W4283">
        <v>0</v>
      </c>
      <c r="X4283" s="8">
        <v>4</v>
      </c>
      <c r="Y4283" s="9">
        <v>1.81510917030568</v>
      </c>
      <c r="Z4283" t="str">
        <f>_xlfn.XLOOKUP(B4283,店铺分配!A:A,店铺分配!C:C)</f>
        <v>辰瑞-US</v>
      </c>
    </row>
    <row r="4284" spans="1:26">
      <c r="A4284" s="2">
        <v>46266</v>
      </c>
      <c r="B4284" t="s">
        <v>2908</v>
      </c>
      <c r="C4284" t="s">
        <v>2909</v>
      </c>
      <c r="D4284" t="s">
        <v>2777</v>
      </c>
      <c r="E4284" t="s">
        <v>29</v>
      </c>
      <c r="F4284" s="2">
        <v>46091</v>
      </c>
      <c r="G4284">
        <v>0.92</v>
      </c>
      <c r="H4284">
        <v>1</v>
      </c>
      <c r="I4284">
        <v>0.71</v>
      </c>
      <c r="J4284">
        <v>0.96</v>
      </c>
      <c r="K4284" t="s">
        <v>30</v>
      </c>
      <c r="L4284">
        <v>7</v>
      </c>
      <c r="M4284" t="s">
        <v>36</v>
      </c>
      <c r="N4284" t="s">
        <v>37</v>
      </c>
      <c r="O4284" t="s">
        <v>38</v>
      </c>
      <c r="P4284" t="s">
        <v>39</v>
      </c>
      <c r="Q4284">
        <v>174</v>
      </c>
      <c r="R4284">
        <v>0</v>
      </c>
      <c r="S4284">
        <v>0</v>
      </c>
      <c r="T4284">
        <v>0</v>
      </c>
      <c r="U4284">
        <v>50</v>
      </c>
      <c r="V4284">
        <v>0</v>
      </c>
      <c r="W4284">
        <v>0</v>
      </c>
      <c r="X4284" s="8">
        <v>4</v>
      </c>
      <c r="Y4284" s="9">
        <v>1.81510917030568</v>
      </c>
      <c r="Z4284" t="str">
        <f>_xlfn.XLOOKUP(B4284,店铺分配!A:A,店铺分配!C:C)</f>
        <v>辰瑞-US</v>
      </c>
    </row>
    <row r="4285" spans="1:26">
      <c r="A4285" s="2">
        <v>46296</v>
      </c>
      <c r="B4285" t="s">
        <v>2908</v>
      </c>
      <c r="C4285" t="s">
        <v>2909</v>
      </c>
      <c r="D4285" t="s">
        <v>2777</v>
      </c>
      <c r="E4285" t="s">
        <v>29</v>
      </c>
      <c r="F4285" s="2">
        <v>46091</v>
      </c>
      <c r="G4285">
        <v>1.52</v>
      </c>
      <c r="H4285">
        <v>1.71</v>
      </c>
      <c r="I4285">
        <v>1.64</v>
      </c>
      <c r="J4285">
        <v>1.36</v>
      </c>
      <c r="K4285" t="s">
        <v>30</v>
      </c>
      <c r="L4285">
        <v>12</v>
      </c>
      <c r="M4285" t="s">
        <v>31</v>
      </c>
      <c r="N4285" t="s">
        <v>40</v>
      </c>
      <c r="O4285" t="s">
        <v>41</v>
      </c>
      <c r="P4285" t="s">
        <v>42</v>
      </c>
      <c r="Q4285">
        <v>135</v>
      </c>
      <c r="R4285">
        <v>0</v>
      </c>
      <c r="S4285">
        <v>0</v>
      </c>
      <c r="T4285">
        <v>0</v>
      </c>
      <c r="U4285">
        <v>50</v>
      </c>
      <c r="V4285">
        <v>0</v>
      </c>
      <c r="W4285">
        <v>0</v>
      </c>
      <c r="X4285" s="8">
        <v>4</v>
      </c>
      <c r="Y4285" s="9">
        <v>1.81510917030568</v>
      </c>
      <c r="Z4285" t="str">
        <f>_xlfn.XLOOKUP(B4285,店铺分配!A:A,店铺分配!C:C)</f>
        <v>辰瑞-US</v>
      </c>
    </row>
    <row r="4286" spans="1:26">
      <c r="A4286" s="2">
        <v>46235</v>
      </c>
      <c r="B4286" t="s">
        <v>2910</v>
      </c>
      <c r="C4286" t="s">
        <v>2911</v>
      </c>
      <c r="D4286" t="s">
        <v>2777</v>
      </c>
      <c r="E4286" t="s">
        <v>29</v>
      </c>
      <c r="F4286" s="2">
        <v>46088</v>
      </c>
      <c r="G4286">
        <v>2.17</v>
      </c>
      <c r="H4286">
        <v>2.14</v>
      </c>
      <c r="I4286">
        <v>2.29</v>
      </c>
      <c r="J4286">
        <v>2.14</v>
      </c>
      <c r="K4286" t="s">
        <v>30</v>
      </c>
      <c r="L4286">
        <v>15</v>
      </c>
      <c r="M4286" t="s">
        <v>36</v>
      </c>
      <c r="N4286" t="s">
        <v>32</v>
      </c>
      <c r="O4286" t="s">
        <v>33</v>
      </c>
      <c r="P4286" t="s">
        <v>34</v>
      </c>
      <c r="Q4286">
        <v>186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 s="8">
        <v>4</v>
      </c>
      <c r="Y4286" s="9">
        <v>1.81510917030568</v>
      </c>
      <c r="Z4286" t="str">
        <f>_xlfn.XLOOKUP(B4286,店铺分配!A:A,店铺分配!C:C)</f>
        <v>辰瑞-US</v>
      </c>
    </row>
    <row r="4287" spans="1:26">
      <c r="A4287" s="2">
        <v>46266</v>
      </c>
      <c r="B4287" t="s">
        <v>2910</v>
      </c>
      <c r="C4287" t="s">
        <v>2911</v>
      </c>
      <c r="D4287" t="s">
        <v>2777</v>
      </c>
      <c r="E4287" t="s">
        <v>29</v>
      </c>
      <c r="F4287" s="2">
        <v>46088</v>
      </c>
      <c r="G4287">
        <v>2.24</v>
      </c>
      <c r="H4287">
        <v>2.57</v>
      </c>
      <c r="I4287">
        <v>2.36</v>
      </c>
      <c r="J4287">
        <v>2</v>
      </c>
      <c r="K4287" t="s">
        <v>30</v>
      </c>
      <c r="L4287">
        <v>18</v>
      </c>
      <c r="M4287" t="s">
        <v>36</v>
      </c>
      <c r="N4287" t="s">
        <v>37</v>
      </c>
      <c r="O4287" t="s">
        <v>38</v>
      </c>
      <c r="P4287" t="s">
        <v>39</v>
      </c>
      <c r="Q4287">
        <v>125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 s="8">
        <v>4</v>
      </c>
      <c r="Y4287" s="9">
        <v>1.81510917030568</v>
      </c>
      <c r="Z4287" t="str">
        <f>_xlfn.XLOOKUP(B4287,店铺分配!A:A,店铺分配!C:C)</f>
        <v>辰瑞-US</v>
      </c>
    </row>
    <row r="4288" spans="1:26">
      <c r="A4288" s="2">
        <v>46296</v>
      </c>
      <c r="B4288" t="s">
        <v>2910</v>
      </c>
      <c r="C4288" t="s">
        <v>2911</v>
      </c>
      <c r="D4288" t="s">
        <v>2777</v>
      </c>
      <c r="E4288" t="s">
        <v>29</v>
      </c>
      <c r="F4288" s="2">
        <v>46088</v>
      </c>
      <c r="G4288">
        <v>2.33</v>
      </c>
      <c r="H4288">
        <v>2.86</v>
      </c>
      <c r="I4288">
        <v>2.36</v>
      </c>
      <c r="J4288">
        <v>2</v>
      </c>
      <c r="K4288" t="s">
        <v>30</v>
      </c>
      <c r="L4288">
        <v>20</v>
      </c>
      <c r="M4288" t="s">
        <v>36</v>
      </c>
      <c r="N4288" t="s">
        <v>40</v>
      </c>
      <c r="O4288" t="s">
        <v>41</v>
      </c>
      <c r="P4288" t="s">
        <v>42</v>
      </c>
      <c r="Q4288">
        <v>65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 s="8">
        <v>4</v>
      </c>
      <c r="Y4288" s="9">
        <v>1.81510917030568</v>
      </c>
      <c r="Z4288" t="str">
        <f>_xlfn.XLOOKUP(B4288,店铺分配!A:A,店铺分配!C:C)</f>
        <v>辰瑞-US</v>
      </c>
    </row>
    <row r="4289" spans="1:26">
      <c r="A4289" s="2">
        <v>46235</v>
      </c>
      <c r="B4289" t="s">
        <v>2912</v>
      </c>
      <c r="C4289" t="s">
        <v>2913</v>
      </c>
      <c r="D4289" t="s">
        <v>2777</v>
      </c>
      <c r="E4289" t="s">
        <v>29</v>
      </c>
      <c r="F4289" s="2">
        <v>46088</v>
      </c>
      <c r="G4289">
        <v>0.43</v>
      </c>
      <c r="H4289">
        <v>0.43</v>
      </c>
      <c r="I4289">
        <v>0.64</v>
      </c>
      <c r="J4289">
        <v>1.18</v>
      </c>
      <c r="K4289" t="s">
        <v>35</v>
      </c>
      <c r="L4289">
        <v>3</v>
      </c>
      <c r="M4289" t="s">
        <v>36</v>
      </c>
      <c r="N4289" t="s">
        <v>32</v>
      </c>
      <c r="O4289" t="s">
        <v>33</v>
      </c>
      <c r="P4289" t="s">
        <v>34</v>
      </c>
      <c r="Q4289">
        <v>108</v>
      </c>
      <c r="R4289">
        <v>20</v>
      </c>
      <c r="S4289">
        <v>0</v>
      </c>
      <c r="T4289">
        <v>0</v>
      </c>
      <c r="U4289">
        <v>200</v>
      </c>
      <c r="V4289">
        <v>0</v>
      </c>
      <c r="W4289">
        <v>0</v>
      </c>
      <c r="X4289" s="8">
        <v>4</v>
      </c>
      <c r="Y4289" s="9">
        <v>1.70738955823293</v>
      </c>
      <c r="Z4289" t="str">
        <f>_xlfn.XLOOKUP(B4289,店铺分配!A:A,店铺分配!C:C)</f>
        <v>辰瑞-US</v>
      </c>
    </row>
    <row r="4290" spans="1:26">
      <c r="A4290" s="2">
        <v>46266</v>
      </c>
      <c r="B4290" t="s">
        <v>2912</v>
      </c>
      <c r="C4290" t="s">
        <v>2913</v>
      </c>
      <c r="D4290" t="s">
        <v>2777</v>
      </c>
      <c r="E4290" t="s">
        <v>29</v>
      </c>
      <c r="F4290" s="2">
        <v>46088</v>
      </c>
      <c r="G4290">
        <v>0.57</v>
      </c>
      <c r="H4290">
        <v>0.57</v>
      </c>
      <c r="I4290">
        <v>0.79</v>
      </c>
      <c r="J4290">
        <v>0.96</v>
      </c>
      <c r="K4290" t="s">
        <v>35</v>
      </c>
      <c r="L4290">
        <v>4</v>
      </c>
      <c r="M4290" t="s">
        <v>36</v>
      </c>
      <c r="N4290" t="s">
        <v>37</v>
      </c>
      <c r="O4290" t="s">
        <v>38</v>
      </c>
      <c r="P4290" t="s">
        <v>39</v>
      </c>
      <c r="Q4290">
        <v>93</v>
      </c>
      <c r="R4290">
        <v>8</v>
      </c>
      <c r="S4290">
        <v>0</v>
      </c>
      <c r="T4290">
        <v>0</v>
      </c>
      <c r="U4290">
        <v>200</v>
      </c>
      <c r="V4290">
        <v>0</v>
      </c>
      <c r="W4290">
        <v>0</v>
      </c>
      <c r="X4290" s="8">
        <v>4</v>
      </c>
      <c r="Y4290" s="9">
        <v>1.70738955823293</v>
      </c>
      <c r="Z4290" t="str">
        <f>_xlfn.XLOOKUP(B4290,店铺分配!A:A,店铺分配!C:C)</f>
        <v>辰瑞-US</v>
      </c>
    </row>
    <row r="4291" spans="1:26">
      <c r="A4291" s="2">
        <v>46296</v>
      </c>
      <c r="B4291" t="s">
        <v>2912</v>
      </c>
      <c r="C4291" t="s">
        <v>2913</v>
      </c>
      <c r="D4291" t="s">
        <v>2777</v>
      </c>
      <c r="E4291" t="s">
        <v>29</v>
      </c>
      <c r="F4291" s="2">
        <v>46088</v>
      </c>
      <c r="G4291">
        <v>1.43</v>
      </c>
      <c r="H4291">
        <v>1.43</v>
      </c>
      <c r="I4291">
        <v>2.21</v>
      </c>
      <c r="J4291">
        <v>1.96</v>
      </c>
      <c r="K4291" t="s">
        <v>35</v>
      </c>
      <c r="L4291">
        <v>10</v>
      </c>
      <c r="M4291" t="s">
        <v>36</v>
      </c>
      <c r="N4291" t="s">
        <v>40</v>
      </c>
      <c r="O4291" t="s">
        <v>41</v>
      </c>
      <c r="P4291" t="s">
        <v>42</v>
      </c>
      <c r="Q4291">
        <v>45</v>
      </c>
      <c r="R4291">
        <v>30</v>
      </c>
      <c r="S4291">
        <v>0</v>
      </c>
      <c r="T4291">
        <v>0</v>
      </c>
      <c r="U4291">
        <v>140</v>
      </c>
      <c r="V4291">
        <v>0</v>
      </c>
      <c r="W4291">
        <v>0</v>
      </c>
      <c r="X4291" s="8">
        <v>4</v>
      </c>
      <c r="Y4291" s="9">
        <v>1.70738955823293</v>
      </c>
      <c r="Z4291" t="str">
        <f>_xlfn.XLOOKUP(B4291,店铺分配!A:A,店铺分配!C:C)</f>
        <v>辰瑞-US</v>
      </c>
    </row>
    <row r="4292" spans="1:26">
      <c r="A4292" s="2">
        <v>46235</v>
      </c>
      <c r="B4292" t="s">
        <v>2914</v>
      </c>
      <c r="C4292" t="s">
        <v>2915</v>
      </c>
      <c r="D4292" t="s">
        <v>2777</v>
      </c>
      <c r="E4292" t="s">
        <v>29</v>
      </c>
      <c r="F4292" s="2">
        <v>46091</v>
      </c>
      <c r="G4292">
        <v>1.57</v>
      </c>
      <c r="H4292">
        <v>1.57</v>
      </c>
      <c r="I4292">
        <v>2.07</v>
      </c>
      <c r="J4292">
        <v>1.79</v>
      </c>
      <c r="K4292" t="s">
        <v>35</v>
      </c>
      <c r="L4292">
        <v>11</v>
      </c>
      <c r="M4292" t="s">
        <v>36</v>
      </c>
      <c r="N4292" t="s">
        <v>32</v>
      </c>
      <c r="O4292" t="s">
        <v>33</v>
      </c>
      <c r="P4292" t="s">
        <v>34</v>
      </c>
      <c r="Q4292">
        <v>93</v>
      </c>
      <c r="R4292">
        <v>31</v>
      </c>
      <c r="S4292">
        <v>0</v>
      </c>
      <c r="T4292">
        <v>0</v>
      </c>
      <c r="U4292">
        <v>0</v>
      </c>
      <c r="V4292">
        <v>0</v>
      </c>
      <c r="W4292">
        <v>0</v>
      </c>
      <c r="X4292" s="8">
        <v>4</v>
      </c>
      <c r="Y4292" s="9">
        <v>1.84132420091324</v>
      </c>
      <c r="Z4292" t="str">
        <f>_xlfn.XLOOKUP(B4292,店铺分配!A:A,店铺分配!C:C)</f>
        <v>辰瑞-US</v>
      </c>
    </row>
    <row r="4293" spans="1:26">
      <c r="A4293" s="2">
        <v>46266</v>
      </c>
      <c r="B4293" t="s">
        <v>2914</v>
      </c>
      <c r="C4293" t="s">
        <v>2915</v>
      </c>
      <c r="D4293" t="s">
        <v>2777</v>
      </c>
      <c r="E4293" t="s">
        <v>29</v>
      </c>
      <c r="F4293" s="2">
        <v>46091</v>
      </c>
      <c r="G4293">
        <v>0.98</v>
      </c>
      <c r="H4293">
        <v>1</v>
      </c>
      <c r="I4293">
        <v>1.07</v>
      </c>
      <c r="J4293">
        <v>0.93</v>
      </c>
      <c r="K4293" t="s">
        <v>30</v>
      </c>
      <c r="L4293">
        <v>7</v>
      </c>
      <c r="M4293" t="s">
        <v>36</v>
      </c>
      <c r="N4293" t="s">
        <v>37</v>
      </c>
      <c r="O4293" t="s">
        <v>38</v>
      </c>
      <c r="P4293" t="s">
        <v>39</v>
      </c>
      <c r="Q4293">
        <v>73</v>
      </c>
      <c r="R4293">
        <v>13</v>
      </c>
      <c r="S4293">
        <v>0</v>
      </c>
      <c r="T4293">
        <v>0</v>
      </c>
      <c r="U4293">
        <v>0</v>
      </c>
      <c r="V4293">
        <v>0</v>
      </c>
      <c r="W4293">
        <v>0</v>
      </c>
      <c r="X4293" s="8">
        <v>4</v>
      </c>
      <c r="Y4293" s="9">
        <v>1.84132420091324</v>
      </c>
      <c r="Z4293" t="str">
        <f>_xlfn.XLOOKUP(B4293,店铺分配!A:A,店铺分配!C:C)</f>
        <v>辰瑞-US</v>
      </c>
    </row>
    <row r="4294" spans="1:26">
      <c r="A4294" s="2">
        <v>46296</v>
      </c>
      <c r="B4294" t="s">
        <v>2914</v>
      </c>
      <c r="C4294" t="s">
        <v>2915</v>
      </c>
      <c r="D4294" t="s">
        <v>2777</v>
      </c>
      <c r="E4294" t="s">
        <v>29</v>
      </c>
      <c r="F4294" s="2">
        <v>46091</v>
      </c>
      <c r="G4294">
        <v>1.59</v>
      </c>
      <c r="H4294">
        <v>2</v>
      </c>
      <c r="I4294">
        <v>1.57</v>
      </c>
      <c r="J4294">
        <v>1.36</v>
      </c>
      <c r="K4294" t="s">
        <v>30</v>
      </c>
      <c r="L4294">
        <v>14</v>
      </c>
      <c r="M4294" t="s">
        <v>31</v>
      </c>
      <c r="N4294" t="s">
        <v>40</v>
      </c>
      <c r="O4294" t="s">
        <v>41</v>
      </c>
      <c r="P4294" t="s">
        <v>42</v>
      </c>
      <c r="Q4294">
        <v>55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 s="8">
        <v>4</v>
      </c>
      <c r="Y4294" s="9">
        <v>1.84132420091324</v>
      </c>
      <c r="Z4294" t="str">
        <f>_xlfn.XLOOKUP(B4294,店铺分配!A:A,店铺分配!C:C)</f>
        <v>辰瑞-US</v>
      </c>
    </row>
    <row r="4295" spans="1:26">
      <c r="A4295" s="2">
        <v>46235</v>
      </c>
      <c r="B4295" t="s">
        <v>2916</v>
      </c>
      <c r="C4295" t="s">
        <v>2917</v>
      </c>
      <c r="D4295" t="s">
        <v>2777</v>
      </c>
      <c r="E4295" t="s">
        <v>29</v>
      </c>
      <c r="F4295" s="2">
        <v>46093</v>
      </c>
      <c r="G4295">
        <v>0.71</v>
      </c>
      <c r="H4295">
        <v>0.71</v>
      </c>
      <c r="I4295">
        <v>1.43</v>
      </c>
      <c r="J4295">
        <v>1.25</v>
      </c>
      <c r="K4295" t="s">
        <v>35</v>
      </c>
      <c r="L4295">
        <v>5</v>
      </c>
      <c r="M4295" t="s">
        <v>36</v>
      </c>
      <c r="N4295" t="s">
        <v>32</v>
      </c>
      <c r="O4295" t="s">
        <v>33</v>
      </c>
      <c r="P4295" t="s">
        <v>34</v>
      </c>
      <c r="Q4295">
        <v>82</v>
      </c>
      <c r="R4295">
        <v>2</v>
      </c>
      <c r="S4295">
        <v>0</v>
      </c>
      <c r="T4295">
        <v>0</v>
      </c>
      <c r="U4295">
        <v>0</v>
      </c>
      <c r="V4295">
        <v>0</v>
      </c>
      <c r="W4295">
        <v>0</v>
      </c>
      <c r="X4295" s="8">
        <v>4</v>
      </c>
      <c r="Y4295" s="9">
        <v>2.14508379888268</v>
      </c>
      <c r="Z4295" t="str">
        <f>_xlfn.XLOOKUP(B4295,店铺分配!A:A,店铺分配!C:C)</f>
        <v>辰瑞-US</v>
      </c>
    </row>
    <row r="4296" spans="1:26">
      <c r="A4296" s="2">
        <v>46266</v>
      </c>
      <c r="B4296" t="s">
        <v>2916</v>
      </c>
      <c r="C4296" t="s">
        <v>2917</v>
      </c>
      <c r="D4296" t="s">
        <v>2777</v>
      </c>
      <c r="E4296" t="s">
        <v>29</v>
      </c>
      <c r="F4296" s="2">
        <v>46093</v>
      </c>
      <c r="G4296">
        <v>0.42</v>
      </c>
      <c r="H4296">
        <v>0.43</v>
      </c>
      <c r="I4296">
        <v>0.5</v>
      </c>
      <c r="J4296">
        <v>0.39</v>
      </c>
      <c r="K4296" t="s">
        <v>30</v>
      </c>
      <c r="L4296">
        <v>3</v>
      </c>
      <c r="M4296" t="s">
        <v>36</v>
      </c>
      <c r="N4296" t="s">
        <v>37</v>
      </c>
      <c r="O4296" t="s">
        <v>38</v>
      </c>
      <c r="P4296" t="s">
        <v>39</v>
      </c>
      <c r="Q4296">
        <v>66</v>
      </c>
      <c r="R4296">
        <v>2</v>
      </c>
      <c r="S4296">
        <v>0</v>
      </c>
      <c r="T4296">
        <v>0</v>
      </c>
      <c r="U4296">
        <v>0</v>
      </c>
      <c r="V4296">
        <v>0</v>
      </c>
      <c r="W4296">
        <v>0</v>
      </c>
      <c r="X4296" s="8">
        <v>4</v>
      </c>
      <c r="Y4296" s="9">
        <v>2.14508379888268</v>
      </c>
      <c r="Z4296" t="str">
        <f>_xlfn.XLOOKUP(B4296,店铺分配!A:A,店铺分配!C:C)</f>
        <v>辰瑞-US</v>
      </c>
    </row>
    <row r="4297" spans="1:26">
      <c r="A4297" s="2">
        <v>46296</v>
      </c>
      <c r="B4297" t="s">
        <v>2916</v>
      </c>
      <c r="C4297" t="s">
        <v>2917</v>
      </c>
      <c r="D4297" t="s">
        <v>2777</v>
      </c>
      <c r="E4297" t="s">
        <v>29</v>
      </c>
      <c r="F4297" s="2">
        <v>46093</v>
      </c>
      <c r="G4297">
        <v>0.14</v>
      </c>
      <c r="H4297">
        <v>0.14</v>
      </c>
      <c r="I4297">
        <v>0.21</v>
      </c>
      <c r="J4297">
        <v>0.29</v>
      </c>
      <c r="K4297" t="s">
        <v>35</v>
      </c>
      <c r="L4297">
        <v>1</v>
      </c>
      <c r="M4297" t="s">
        <v>36</v>
      </c>
      <c r="N4297" t="s">
        <v>40</v>
      </c>
      <c r="O4297" t="s">
        <v>41</v>
      </c>
      <c r="P4297" t="s">
        <v>42</v>
      </c>
      <c r="Q4297">
        <v>54</v>
      </c>
      <c r="R4297">
        <v>2</v>
      </c>
      <c r="S4297">
        <v>0</v>
      </c>
      <c r="T4297">
        <v>0</v>
      </c>
      <c r="U4297">
        <v>0</v>
      </c>
      <c r="V4297">
        <v>0</v>
      </c>
      <c r="W4297">
        <v>0</v>
      </c>
      <c r="X4297" s="8">
        <v>4</v>
      </c>
      <c r="Y4297" s="9">
        <v>2.14508379888268</v>
      </c>
      <c r="Z4297" t="str">
        <f>_xlfn.XLOOKUP(B4297,店铺分配!A:A,店铺分配!C:C)</f>
        <v>辰瑞-US</v>
      </c>
    </row>
    <row r="4298" spans="1:26">
      <c r="A4298" s="2">
        <v>46235</v>
      </c>
      <c r="B4298" t="s">
        <v>2918</v>
      </c>
      <c r="C4298" t="s">
        <v>2919</v>
      </c>
      <c r="D4298" t="s">
        <v>2777</v>
      </c>
      <c r="E4298" t="s">
        <v>29</v>
      </c>
      <c r="F4298" s="2">
        <v>46088</v>
      </c>
      <c r="G4298">
        <v>3.14</v>
      </c>
      <c r="H4298">
        <v>3.14</v>
      </c>
      <c r="I4298">
        <v>3.64</v>
      </c>
      <c r="J4298">
        <v>3.82</v>
      </c>
      <c r="K4298" t="s">
        <v>35</v>
      </c>
      <c r="L4298">
        <v>22</v>
      </c>
      <c r="M4298" t="s">
        <v>31</v>
      </c>
      <c r="N4298" t="s">
        <v>32</v>
      </c>
      <c r="O4298" t="s">
        <v>33</v>
      </c>
      <c r="P4298" t="s">
        <v>34</v>
      </c>
      <c r="Q4298">
        <v>295</v>
      </c>
      <c r="R4298">
        <v>13</v>
      </c>
      <c r="S4298">
        <v>0</v>
      </c>
      <c r="T4298">
        <v>0</v>
      </c>
      <c r="U4298">
        <v>200</v>
      </c>
      <c r="V4298">
        <v>0</v>
      </c>
      <c r="W4298">
        <v>0</v>
      </c>
      <c r="X4298" s="8">
        <v>4</v>
      </c>
      <c r="Y4298" s="9">
        <v>1.708325</v>
      </c>
      <c r="Z4298" t="str">
        <f>_xlfn.XLOOKUP(B4298,店铺分配!A:A,店铺分配!C:C)</f>
        <v>辰瑞-US</v>
      </c>
    </row>
    <row r="4299" spans="1:26">
      <c r="A4299" s="2">
        <v>46266</v>
      </c>
      <c r="B4299" t="s">
        <v>2918</v>
      </c>
      <c r="C4299" t="s">
        <v>2919</v>
      </c>
      <c r="D4299" t="s">
        <v>2777</v>
      </c>
      <c r="E4299" t="s">
        <v>29</v>
      </c>
      <c r="F4299" s="2">
        <v>46088</v>
      </c>
      <c r="G4299">
        <v>1.14</v>
      </c>
      <c r="H4299">
        <v>1.14</v>
      </c>
      <c r="I4299">
        <v>1.64</v>
      </c>
      <c r="J4299">
        <v>2.14</v>
      </c>
      <c r="K4299" t="s">
        <v>35</v>
      </c>
      <c r="L4299">
        <v>8</v>
      </c>
      <c r="M4299" t="s">
        <v>36</v>
      </c>
      <c r="N4299" t="s">
        <v>37</v>
      </c>
      <c r="O4299" t="s">
        <v>38</v>
      </c>
      <c r="P4299" t="s">
        <v>39</v>
      </c>
      <c r="Q4299">
        <v>236</v>
      </c>
      <c r="R4299">
        <v>13</v>
      </c>
      <c r="S4299">
        <v>0</v>
      </c>
      <c r="T4299">
        <v>0</v>
      </c>
      <c r="U4299">
        <v>200</v>
      </c>
      <c r="V4299">
        <v>0</v>
      </c>
      <c r="W4299">
        <v>0</v>
      </c>
      <c r="X4299" s="8">
        <v>4</v>
      </c>
      <c r="Y4299" s="9">
        <v>1.708325</v>
      </c>
      <c r="Z4299" t="str">
        <f>_xlfn.XLOOKUP(B4299,店铺分配!A:A,店铺分配!C:C)</f>
        <v>辰瑞-US</v>
      </c>
    </row>
    <row r="4300" spans="1:26">
      <c r="A4300" s="2">
        <v>46296</v>
      </c>
      <c r="B4300" t="s">
        <v>2918</v>
      </c>
      <c r="C4300" t="s">
        <v>2919</v>
      </c>
      <c r="D4300" t="s">
        <v>2777</v>
      </c>
      <c r="E4300" t="s">
        <v>29</v>
      </c>
      <c r="F4300" s="2">
        <v>46088</v>
      </c>
      <c r="G4300">
        <v>3.44</v>
      </c>
      <c r="H4300">
        <v>4.14</v>
      </c>
      <c r="I4300">
        <v>3.64</v>
      </c>
      <c r="J4300">
        <v>2.93</v>
      </c>
      <c r="K4300" t="s">
        <v>30</v>
      </c>
      <c r="L4300">
        <v>29</v>
      </c>
      <c r="M4300" t="s">
        <v>31</v>
      </c>
      <c r="N4300" t="s">
        <v>40</v>
      </c>
      <c r="O4300" t="s">
        <v>41</v>
      </c>
      <c r="P4300" t="s">
        <v>42</v>
      </c>
      <c r="Q4300">
        <v>155</v>
      </c>
      <c r="R4300">
        <v>13</v>
      </c>
      <c r="S4300">
        <v>0</v>
      </c>
      <c r="T4300">
        <v>0</v>
      </c>
      <c r="U4300">
        <v>160</v>
      </c>
      <c r="V4300">
        <v>0</v>
      </c>
      <c r="W4300">
        <v>0</v>
      </c>
      <c r="X4300" s="8">
        <v>4</v>
      </c>
      <c r="Y4300" s="9">
        <v>1.708325</v>
      </c>
      <c r="Z4300" t="str">
        <f>_xlfn.XLOOKUP(B4300,店铺分配!A:A,店铺分配!C:C)</f>
        <v>辰瑞-US</v>
      </c>
    </row>
    <row r="4301" spans="1:26">
      <c r="A4301" s="2">
        <v>46235</v>
      </c>
      <c r="B4301" t="s">
        <v>2920</v>
      </c>
      <c r="C4301" t="s">
        <v>2921</v>
      </c>
      <c r="D4301" t="s">
        <v>2777</v>
      </c>
      <c r="E4301" t="s">
        <v>29</v>
      </c>
      <c r="F4301" s="2">
        <v>46092</v>
      </c>
      <c r="G4301">
        <v>0.71</v>
      </c>
      <c r="H4301">
        <v>0.71</v>
      </c>
      <c r="I4301">
        <v>0.93</v>
      </c>
      <c r="J4301">
        <v>1.82</v>
      </c>
      <c r="K4301" t="s">
        <v>35</v>
      </c>
      <c r="L4301">
        <v>5</v>
      </c>
      <c r="M4301" t="s">
        <v>36</v>
      </c>
      <c r="N4301" t="s">
        <v>32</v>
      </c>
      <c r="O4301" t="s">
        <v>33</v>
      </c>
      <c r="P4301" t="s">
        <v>34</v>
      </c>
      <c r="Q4301">
        <v>83</v>
      </c>
      <c r="R4301">
        <v>140</v>
      </c>
      <c r="S4301">
        <v>0</v>
      </c>
      <c r="T4301">
        <v>0</v>
      </c>
      <c r="U4301">
        <v>110</v>
      </c>
      <c r="V4301">
        <v>0</v>
      </c>
      <c r="W4301">
        <v>0</v>
      </c>
      <c r="X4301" s="8">
        <v>4</v>
      </c>
      <c r="Y4301" s="9">
        <v>2.3714847161572</v>
      </c>
      <c r="Z4301" t="str">
        <f>_xlfn.XLOOKUP(B4301,店铺分配!A:A,店铺分配!C:C)</f>
        <v>辰瑞-US</v>
      </c>
    </row>
    <row r="4302" spans="1:26">
      <c r="A4302" s="2">
        <v>46266</v>
      </c>
      <c r="B4302" t="s">
        <v>2920</v>
      </c>
      <c r="C4302" t="s">
        <v>2921</v>
      </c>
      <c r="D4302" t="s">
        <v>2777</v>
      </c>
      <c r="E4302" t="s">
        <v>29</v>
      </c>
      <c r="F4302" s="2">
        <v>46092</v>
      </c>
      <c r="G4302">
        <v>1.5</v>
      </c>
      <c r="H4302">
        <v>1.86</v>
      </c>
      <c r="I4302">
        <v>1.57</v>
      </c>
      <c r="J4302">
        <v>1.25</v>
      </c>
      <c r="K4302" t="s">
        <v>30</v>
      </c>
      <c r="L4302">
        <v>13</v>
      </c>
      <c r="M4302" t="s">
        <v>36</v>
      </c>
      <c r="N4302" t="s">
        <v>37</v>
      </c>
      <c r="O4302" t="s">
        <v>38</v>
      </c>
      <c r="P4302" t="s">
        <v>39</v>
      </c>
      <c r="Q4302">
        <v>188</v>
      </c>
      <c r="R4302">
        <v>0</v>
      </c>
      <c r="S4302">
        <v>0</v>
      </c>
      <c r="T4302">
        <v>0</v>
      </c>
      <c r="U4302">
        <v>110</v>
      </c>
      <c r="V4302">
        <v>0</v>
      </c>
      <c r="W4302">
        <v>0</v>
      </c>
      <c r="X4302" s="8">
        <v>4</v>
      </c>
      <c r="Y4302" s="9">
        <v>2.3714847161572</v>
      </c>
      <c r="Z4302" t="str">
        <f>_xlfn.XLOOKUP(B4302,店铺分配!A:A,店铺分配!C:C)</f>
        <v>辰瑞-US</v>
      </c>
    </row>
    <row r="4303" spans="1:26">
      <c r="A4303" s="2">
        <v>46296</v>
      </c>
      <c r="B4303" t="s">
        <v>2920</v>
      </c>
      <c r="C4303" t="s">
        <v>2921</v>
      </c>
      <c r="D4303" t="s">
        <v>2777</v>
      </c>
      <c r="E4303" t="s">
        <v>29</v>
      </c>
      <c r="F4303" s="2">
        <v>46092</v>
      </c>
      <c r="G4303">
        <v>1.43</v>
      </c>
      <c r="H4303">
        <v>1.43</v>
      </c>
      <c r="I4303">
        <v>2.36</v>
      </c>
      <c r="J4303">
        <v>2.04</v>
      </c>
      <c r="K4303" t="s">
        <v>35</v>
      </c>
      <c r="L4303">
        <v>10</v>
      </c>
      <c r="M4303" t="s">
        <v>36</v>
      </c>
      <c r="N4303" t="s">
        <v>40</v>
      </c>
      <c r="O4303" t="s">
        <v>41</v>
      </c>
      <c r="P4303" t="s">
        <v>42</v>
      </c>
      <c r="Q4303">
        <v>128</v>
      </c>
      <c r="R4303">
        <v>1</v>
      </c>
      <c r="S4303">
        <v>0</v>
      </c>
      <c r="T4303">
        <v>0</v>
      </c>
      <c r="U4303">
        <v>90</v>
      </c>
      <c r="V4303">
        <v>0</v>
      </c>
      <c r="W4303">
        <v>0</v>
      </c>
      <c r="X4303" s="8">
        <v>4</v>
      </c>
      <c r="Y4303" s="9">
        <v>2.3714847161572</v>
      </c>
      <c r="Z4303" t="str">
        <f>_xlfn.XLOOKUP(B4303,店铺分配!A:A,店铺分配!C:C)</f>
        <v>辰瑞-US</v>
      </c>
    </row>
    <row r="4304" spans="1:26">
      <c r="A4304" s="2">
        <v>46235</v>
      </c>
      <c r="B4304" t="s">
        <v>2922</v>
      </c>
      <c r="C4304" t="s">
        <v>2923</v>
      </c>
      <c r="D4304" t="s">
        <v>2777</v>
      </c>
      <c r="E4304" t="s">
        <v>29</v>
      </c>
      <c r="F4304" s="2">
        <v>46088</v>
      </c>
      <c r="G4304">
        <v>2</v>
      </c>
      <c r="H4304">
        <v>2</v>
      </c>
      <c r="I4304">
        <v>2.21</v>
      </c>
      <c r="J4304">
        <v>2.29</v>
      </c>
      <c r="K4304" t="s">
        <v>35</v>
      </c>
      <c r="L4304">
        <v>14</v>
      </c>
      <c r="M4304" t="s">
        <v>31</v>
      </c>
      <c r="N4304" t="s">
        <v>32</v>
      </c>
      <c r="O4304" t="s">
        <v>33</v>
      </c>
      <c r="P4304" t="s">
        <v>34</v>
      </c>
      <c r="Q4304">
        <v>49</v>
      </c>
      <c r="R4304">
        <v>52</v>
      </c>
      <c r="S4304">
        <v>0</v>
      </c>
      <c r="T4304">
        <v>0</v>
      </c>
      <c r="U4304">
        <v>150</v>
      </c>
      <c r="V4304">
        <v>0</v>
      </c>
      <c r="W4304">
        <v>50</v>
      </c>
      <c r="X4304" s="8">
        <v>4</v>
      </c>
      <c r="Y4304" s="9">
        <v>2.40951965065502</v>
      </c>
      <c r="Z4304" t="str">
        <f>_xlfn.XLOOKUP(B4304,店铺分配!A:A,店铺分配!C:C)</f>
        <v>辰瑞-US</v>
      </c>
    </row>
    <row r="4305" spans="1:26">
      <c r="A4305" s="2">
        <v>46266</v>
      </c>
      <c r="B4305" t="s">
        <v>2922</v>
      </c>
      <c r="C4305" t="s">
        <v>2923</v>
      </c>
      <c r="D4305" t="s">
        <v>2777</v>
      </c>
      <c r="E4305" t="s">
        <v>29</v>
      </c>
      <c r="F4305" s="2">
        <v>46088</v>
      </c>
      <c r="G4305">
        <v>1.34</v>
      </c>
      <c r="H4305">
        <v>1.43</v>
      </c>
      <c r="I4305">
        <v>1.36</v>
      </c>
      <c r="J4305">
        <v>1.29</v>
      </c>
      <c r="K4305" t="s">
        <v>30</v>
      </c>
      <c r="L4305">
        <v>10</v>
      </c>
      <c r="M4305" t="s">
        <v>36</v>
      </c>
      <c r="N4305" t="s">
        <v>37</v>
      </c>
      <c r="O4305" t="s">
        <v>38</v>
      </c>
      <c r="P4305" t="s">
        <v>39</v>
      </c>
      <c r="Q4305">
        <v>63</v>
      </c>
      <c r="R4305">
        <v>51</v>
      </c>
      <c r="S4305">
        <v>0</v>
      </c>
      <c r="T4305">
        <v>0</v>
      </c>
      <c r="U4305">
        <v>150</v>
      </c>
      <c r="V4305">
        <v>0</v>
      </c>
      <c r="W4305">
        <v>0</v>
      </c>
      <c r="X4305" s="8">
        <v>4</v>
      </c>
      <c r="Y4305" s="9">
        <v>2.40951965065502</v>
      </c>
      <c r="Z4305" t="str">
        <f>_xlfn.XLOOKUP(B4305,店铺分配!A:A,店铺分配!C:C)</f>
        <v>辰瑞-US</v>
      </c>
    </row>
    <row r="4306" spans="1:26">
      <c r="A4306" s="2">
        <v>46296</v>
      </c>
      <c r="B4306" t="s">
        <v>2922</v>
      </c>
      <c r="C4306" t="s">
        <v>2923</v>
      </c>
      <c r="D4306" t="s">
        <v>2777</v>
      </c>
      <c r="E4306" t="s">
        <v>29</v>
      </c>
      <c r="F4306" s="2">
        <v>46088</v>
      </c>
      <c r="G4306">
        <v>1.34</v>
      </c>
      <c r="H4306">
        <v>1.71</v>
      </c>
      <c r="I4306">
        <v>1.36</v>
      </c>
      <c r="J4306">
        <v>1.11</v>
      </c>
      <c r="K4306" t="s">
        <v>30</v>
      </c>
      <c r="L4306">
        <v>12</v>
      </c>
      <c r="M4306" t="s">
        <v>36</v>
      </c>
      <c r="N4306" t="s">
        <v>40</v>
      </c>
      <c r="O4306" t="s">
        <v>41</v>
      </c>
      <c r="P4306" t="s">
        <v>42</v>
      </c>
      <c r="Q4306">
        <v>81</v>
      </c>
      <c r="R4306">
        <v>1</v>
      </c>
      <c r="S4306">
        <v>0</v>
      </c>
      <c r="T4306">
        <v>0</v>
      </c>
      <c r="U4306">
        <v>130</v>
      </c>
      <c r="V4306">
        <v>0</v>
      </c>
      <c r="W4306">
        <v>0</v>
      </c>
      <c r="X4306" s="8">
        <v>4</v>
      </c>
      <c r="Y4306" s="9">
        <v>2.40951965065502</v>
      </c>
      <c r="Z4306" t="str">
        <f>_xlfn.XLOOKUP(B4306,店铺分配!A:A,店铺分配!C:C)</f>
        <v>辰瑞-US</v>
      </c>
    </row>
    <row r="4307" spans="1:26">
      <c r="A4307" s="2">
        <v>46235</v>
      </c>
      <c r="B4307" t="s">
        <v>2924</v>
      </c>
      <c r="C4307" t="s">
        <v>2925</v>
      </c>
      <c r="D4307" t="s">
        <v>2777</v>
      </c>
      <c r="E4307" t="s">
        <v>29</v>
      </c>
      <c r="F4307" s="2">
        <v>46163</v>
      </c>
      <c r="G4307">
        <v>0.43</v>
      </c>
      <c r="H4307">
        <v>0.43</v>
      </c>
      <c r="I4307">
        <v>0.57</v>
      </c>
      <c r="J4307">
        <v>0.54</v>
      </c>
      <c r="K4307" t="s">
        <v>35</v>
      </c>
      <c r="L4307">
        <v>3</v>
      </c>
      <c r="M4307" t="s">
        <v>36</v>
      </c>
      <c r="N4307" t="s">
        <v>32</v>
      </c>
      <c r="O4307" t="s">
        <v>33</v>
      </c>
      <c r="P4307" t="s">
        <v>34</v>
      </c>
      <c r="Q4307">
        <v>179</v>
      </c>
      <c r="R4307">
        <v>0</v>
      </c>
      <c r="S4307">
        <v>0</v>
      </c>
      <c r="T4307">
        <v>0</v>
      </c>
      <c r="U4307">
        <v>66</v>
      </c>
      <c r="V4307">
        <v>0</v>
      </c>
      <c r="W4307">
        <v>0</v>
      </c>
      <c r="X4307" s="8">
        <v>18.1</v>
      </c>
      <c r="Y4307" s="9">
        <v>4.19859574468085</v>
      </c>
      <c r="Z4307" t="str">
        <f>_xlfn.XLOOKUP(B4307,店铺分配!A:A,店铺分配!C:C)</f>
        <v>辰瑞-US</v>
      </c>
    </row>
    <row r="4308" spans="1:26">
      <c r="A4308" s="2">
        <v>46266</v>
      </c>
      <c r="B4308" t="s">
        <v>2924</v>
      </c>
      <c r="C4308" t="s">
        <v>2925</v>
      </c>
      <c r="D4308" t="s">
        <v>2777</v>
      </c>
      <c r="E4308" t="s">
        <v>29</v>
      </c>
      <c r="F4308" s="2">
        <v>46163</v>
      </c>
      <c r="G4308">
        <v>0.33</v>
      </c>
      <c r="H4308">
        <v>0.29</v>
      </c>
      <c r="I4308">
        <v>0.14</v>
      </c>
      <c r="J4308">
        <v>0.43</v>
      </c>
      <c r="K4308" t="s">
        <v>30</v>
      </c>
      <c r="L4308">
        <v>2</v>
      </c>
      <c r="M4308" t="s">
        <v>36</v>
      </c>
      <c r="N4308" t="s">
        <v>37</v>
      </c>
      <c r="O4308" t="s">
        <v>38</v>
      </c>
      <c r="P4308" t="s">
        <v>39</v>
      </c>
      <c r="Q4308">
        <v>170</v>
      </c>
      <c r="R4308">
        <v>0</v>
      </c>
      <c r="S4308">
        <v>0</v>
      </c>
      <c r="T4308">
        <v>0</v>
      </c>
      <c r="U4308">
        <v>66</v>
      </c>
      <c r="V4308">
        <v>0</v>
      </c>
      <c r="W4308">
        <v>0</v>
      </c>
      <c r="X4308" s="8">
        <v>18.1</v>
      </c>
      <c r="Y4308" s="9">
        <v>4.19859574468085</v>
      </c>
      <c r="Z4308" t="str">
        <f>_xlfn.XLOOKUP(B4308,店铺分配!A:A,店铺分配!C:C)</f>
        <v>辰瑞-US</v>
      </c>
    </row>
    <row r="4309" spans="1:26">
      <c r="A4309" s="2">
        <v>46296</v>
      </c>
      <c r="B4309" t="s">
        <v>2924</v>
      </c>
      <c r="C4309" t="s">
        <v>2925</v>
      </c>
      <c r="D4309" t="s">
        <v>2777</v>
      </c>
      <c r="E4309" t="s">
        <v>29</v>
      </c>
      <c r="F4309" s="2">
        <v>46163</v>
      </c>
      <c r="G4309">
        <v>0.97</v>
      </c>
      <c r="H4309">
        <v>1.14</v>
      </c>
      <c r="I4309">
        <v>1.07</v>
      </c>
      <c r="J4309">
        <v>0.82</v>
      </c>
      <c r="K4309" t="s">
        <v>30</v>
      </c>
      <c r="L4309">
        <v>8</v>
      </c>
      <c r="M4309" t="s">
        <v>36</v>
      </c>
      <c r="N4309" t="s">
        <v>40</v>
      </c>
      <c r="O4309" t="s">
        <v>41</v>
      </c>
      <c r="P4309" t="s">
        <v>42</v>
      </c>
      <c r="Q4309">
        <v>149</v>
      </c>
      <c r="R4309">
        <v>0</v>
      </c>
      <c r="S4309">
        <v>0</v>
      </c>
      <c r="T4309">
        <v>0</v>
      </c>
      <c r="U4309">
        <v>66</v>
      </c>
      <c r="V4309">
        <v>0</v>
      </c>
      <c r="W4309">
        <v>0</v>
      </c>
      <c r="X4309" s="8">
        <v>18.1</v>
      </c>
      <c r="Y4309" s="9">
        <v>4.19859574468085</v>
      </c>
      <c r="Z4309" t="str">
        <f>_xlfn.XLOOKUP(B4309,店铺分配!A:A,店铺分配!C:C)</f>
        <v>辰瑞-US</v>
      </c>
    </row>
    <row r="4310" spans="1:26">
      <c r="A4310" s="2">
        <v>46235</v>
      </c>
      <c r="B4310" t="s">
        <v>2926</v>
      </c>
      <c r="C4310" t="s">
        <v>2927</v>
      </c>
      <c r="D4310" t="s">
        <v>2777</v>
      </c>
      <c r="E4310" t="s">
        <v>29</v>
      </c>
      <c r="F4310" s="2">
        <v>46083</v>
      </c>
      <c r="G4310">
        <v>3.86</v>
      </c>
      <c r="H4310">
        <v>3.86</v>
      </c>
      <c r="I4310">
        <v>4.07</v>
      </c>
      <c r="J4310">
        <v>3.89</v>
      </c>
      <c r="K4310" t="s">
        <v>35</v>
      </c>
      <c r="L4310">
        <v>27</v>
      </c>
      <c r="M4310" t="s">
        <v>31</v>
      </c>
      <c r="N4310" t="s">
        <v>32</v>
      </c>
      <c r="O4310" t="s">
        <v>33</v>
      </c>
      <c r="P4310" t="s">
        <v>34</v>
      </c>
      <c r="Q4310">
        <v>245</v>
      </c>
      <c r="R4310">
        <v>40</v>
      </c>
      <c r="S4310">
        <v>0</v>
      </c>
      <c r="T4310">
        <v>0</v>
      </c>
      <c r="U4310">
        <v>260</v>
      </c>
      <c r="V4310">
        <v>0</v>
      </c>
      <c r="W4310">
        <v>0</v>
      </c>
      <c r="X4310" s="8">
        <v>4</v>
      </c>
      <c r="Y4310" s="9">
        <v>2.30641325536062</v>
      </c>
      <c r="Z4310" t="str">
        <f>_xlfn.XLOOKUP(B4310,店铺分配!A:A,店铺分配!C:C)</f>
        <v>辰瑞-US</v>
      </c>
    </row>
    <row r="4311" spans="1:26">
      <c r="A4311" s="2">
        <v>46266</v>
      </c>
      <c r="B4311" t="s">
        <v>2926</v>
      </c>
      <c r="C4311" t="s">
        <v>2927</v>
      </c>
      <c r="D4311" t="s">
        <v>2777</v>
      </c>
      <c r="E4311" t="s">
        <v>29</v>
      </c>
      <c r="F4311" s="2">
        <v>46083</v>
      </c>
      <c r="G4311">
        <v>2.14</v>
      </c>
      <c r="H4311">
        <v>2.14</v>
      </c>
      <c r="I4311">
        <v>2.14</v>
      </c>
      <c r="J4311">
        <v>2.29</v>
      </c>
      <c r="K4311" t="s">
        <v>35</v>
      </c>
      <c r="L4311">
        <v>15</v>
      </c>
      <c r="M4311" t="s">
        <v>31</v>
      </c>
      <c r="N4311" t="s">
        <v>37</v>
      </c>
      <c r="O4311" t="s">
        <v>38</v>
      </c>
      <c r="P4311" t="s">
        <v>39</v>
      </c>
      <c r="Q4311">
        <v>202</v>
      </c>
      <c r="R4311">
        <v>16</v>
      </c>
      <c r="S4311">
        <v>0</v>
      </c>
      <c r="T4311">
        <v>0</v>
      </c>
      <c r="U4311">
        <v>260</v>
      </c>
      <c r="V4311">
        <v>0</v>
      </c>
      <c r="W4311">
        <v>0</v>
      </c>
      <c r="X4311" s="8">
        <v>4</v>
      </c>
      <c r="Y4311" s="9">
        <v>2.30641325536062</v>
      </c>
      <c r="Z4311" t="str">
        <f>_xlfn.XLOOKUP(B4311,店铺分配!A:A,店铺分配!C:C)</f>
        <v>辰瑞-US</v>
      </c>
    </row>
    <row r="4312" spans="1:26">
      <c r="A4312" s="2">
        <v>46296</v>
      </c>
      <c r="B4312" t="s">
        <v>2926</v>
      </c>
      <c r="C4312" t="s">
        <v>2927</v>
      </c>
      <c r="D4312" t="s">
        <v>2777</v>
      </c>
      <c r="E4312" t="s">
        <v>29</v>
      </c>
      <c r="F4312" s="2">
        <v>46083</v>
      </c>
      <c r="G4312">
        <v>1.92</v>
      </c>
      <c r="H4312">
        <v>2.14</v>
      </c>
      <c r="I4312">
        <v>1.64</v>
      </c>
      <c r="J4312">
        <v>1.89</v>
      </c>
      <c r="K4312" t="s">
        <v>30</v>
      </c>
      <c r="L4312">
        <v>15</v>
      </c>
      <c r="M4312" t="s">
        <v>36</v>
      </c>
      <c r="N4312" t="s">
        <v>40</v>
      </c>
      <c r="O4312" t="s">
        <v>41</v>
      </c>
      <c r="P4312" t="s">
        <v>42</v>
      </c>
      <c r="Q4312">
        <v>167</v>
      </c>
      <c r="R4312">
        <v>0</v>
      </c>
      <c r="S4312">
        <v>0</v>
      </c>
      <c r="T4312">
        <v>0</v>
      </c>
      <c r="U4312">
        <v>260</v>
      </c>
      <c r="V4312">
        <v>0</v>
      </c>
      <c r="W4312">
        <v>0</v>
      </c>
      <c r="X4312" s="8">
        <v>4</v>
      </c>
      <c r="Y4312" s="9">
        <v>2.30641325536062</v>
      </c>
      <c r="Z4312" t="str">
        <f>_xlfn.XLOOKUP(B4312,店铺分配!A:A,店铺分配!C:C)</f>
        <v>辰瑞-US</v>
      </c>
    </row>
    <row r="4313" spans="1:26">
      <c r="A4313" s="2">
        <v>46235</v>
      </c>
      <c r="B4313" t="s">
        <v>2928</v>
      </c>
      <c r="C4313" t="s">
        <v>2929</v>
      </c>
      <c r="D4313" t="s">
        <v>2777</v>
      </c>
      <c r="E4313" t="s">
        <v>29</v>
      </c>
      <c r="F4313" s="2">
        <v>46092</v>
      </c>
      <c r="G4313">
        <v>1.43</v>
      </c>
      <c r="H4313">
        <v>1.43</v>
      </c>
      <c r="I4313">
        <v>2.21</v>
      </c>
      <c r="J4313">
        <v>2.14</v>
      </c>
      <c r="K4313" t="s">
        <v>35</v>
      </c>
      <c r="L4313">
        <v>10</v>
      </c>
      <c r="M4313" t="s">
        <v>36</v>
      </c>
      <c r="N4313" t="s">
        <v>32</v>
      </c>
      <c r="O4313" t="s">
        <v>33</v>
      </c>
      <c r="P4313" t="s">
        <v>34</v>
      </c>
      <c r="Q4313">
        <v>245</v>
      </c>
      <c r="R4313">
        <v>1</v>
      </c>
      <c r="S4313">
        <v>0</v>
      </c>
      <c r="T4313">
        <v>0</v>
      </c>
      <c r="U4313">
        <v>101</v>
      </c>
      <c r="V4313">
        <v>0</v>
      </c>
      <c r="W4313">
        <v>0</v>
      </c>
      <c r="X4313" s="8">
        <v>4</v>
      </c>
      <c r="Y4313" s="9">
        <v>3.34201904761905</v>
      </c>
      <c r="Z4313" t="str">
        <f>_xlfn.XLOOKUP(B4313,店铺分配!A:A,店铺分配!C:C)</f>
        <v>辰瑞-US</v>
      </c>
    </row>
    <row r="4314" spans="1:26">
      <c r="A4314" s="2">
        <v>46266</v>
      </c>
      <c r="B4314" t="s">
        <v>2928</v>
      </c>
      <c r="C4314" t="s">
        <v>2929</v>
      </c>
      <c r="D4314" t="s">
        <v>2777</v>
      </c>
      <c r="E4314" t="s">
        <v>29</v>
      </c>
      <c r="F4314" s="2">
        <v>46092</v>
      </c>
      <c r="G4314">
        <v>1.76</v>
      </c>
      <c r="H4314">
        <v>1.86</v>
      </c>
      <c r="I4314">
        <v>2</v>
      </c>
      <c r="J4314">
        <v>1.61</v>
      </c>
      <c r="K4314" t="s">
        <v>30</v>
      </c>
      <c r="L4314">
        <v>13</v>
      </c>
      <c r="M4314" t="s">
        <v>31</v>
      </c>
      <c r="N4314" t="s">
        <v>37</v>
      </c>
      <c r="O4314" t="s">
        <v>38</v>
      </c>
      <c r="P4314" t="s">
        <v>39</v>
      </c>
      <c r="Q4314">
        <v>200</v>
      </c>
      <c r="R4314">
        <v>1</v>
      </c>
      <c r="S4314">
        <v>0</v>
      </c>
      <c r="T4314">
        <v>0</v>
      </c>
      <c r="U4314">
        <v>101</v>
      </c>
      <c r="V4314">
        <v>0</v>
      </c>
      <c r="W4314">
        <v>0</v>
      </c>
      <c r="X4314" s="8">
        <v>4</v>
      </c>
      <c r="Y4314" s="9">
        <v>3.34201904761905</v>
      </c>
      <c r="Z4314" t="str">
        <f>_xlfn.XLOOKUP(B4314,店铺分配!A:A,店铺分配!C:C)</f>
        <v>辰瑞-US</v>
      </c>
    </row>
    <row r="4315" spans="1:26">
      <c r="A4315" s="2">
        <v>46296</v>
      </c>
      <c r="B4315" t="s">
        <v>2928</v>
      </c>
      <c r="C4315" t="s">
        <v>2929</v>
      </c>
      <c r="D4315" t="s">
        <v>2777</v>
      </c>
      <c r="E4315" t="s">
        <v>29</v>
      </c>
      <c r="F4315" s="2">
        <v>46092</v>
      </c>
      <c r="G4315">
        <v>3.24</v>
      </c>
      <c r="H4315">
        <v>3.57</v>
      </c>
      <c r="I4315">
        <v>3.36</v>
      </c>
      <c r="J4315">
        <v>3</v>
      </c>
      <c r="K4315" t="s">
        <v>30</v>
      </c>
      <c r="L4315">
        <v>25</v>
      </c>
      <c r="M4315" t="s">
        <v>31</v>
      </c>
      <c r="N4315" t="s">
        <v>40</v>
      </c>
      <c r="O4315" t="s">
        <v>41</v>
      </c>
      <c r="P4315" t="s">
        <v>42</v>
      </c>
      <c r="Q4315">
        <v>115</v>
      </c>
      <c r="R4315">
        <v>21</v>
      </c>
      <c r="S4315">
        <v>0</v>
      </c>
      <c r="T4315">
        <v>0</v>
      </c>
      <c r="U4315">
        <v>31</v>
      </c>
      <c r="V4315">
        <v>0</v>
      </c>
      <c r="W4315">
        <v>0</v>
      </c>
      <c r="X4315" s="8">
        <v>4</v>
      </c>
      <c r="Y4315" s="9">
        <v>3.34201904761905</v>
      </c>
      <c r="Z4315" t="str">
        <f>_xlfn.XLOOKUP(B4315,店铺分配!A:A,店铺分配!C:C)</f>
        <v>辰瑞-US</v>
      </c>
    </row>
    <row r="4316" spans="1:26">
      <c r="A4316" s="2">
        <v>46235</v>
      </c>
      <c r="B4316" t="s">
        <v>2930</v>
      </c>
      <c r="C4316" t="s">
        <v>2931</v>
      </c>
      <c r="D4316" t="s">
        <v>2777</v>
      </c>
      <c r="E4316" t="s">
        <v>29</v>
      </c>
      <c r="F4316" s="2">
        <v>46088</v>
      </c>
      <c r="G4316">
        <v>3.57</v>
      </c>
      <c r="H4316">
        <v>3.57</v>
      </c>
      <c r="I4316">
        <v>5.57</v>
      </c>
      <c r="J4316">
        <v>6.43</v>
      </c>
      <c r="K4316" t="s">
        <v>35</v>
      </c>
      <c r="L4316">
        <v>25</v>
      </c>
      <c r="M4316" t="s">
        <v>31</v>
      </c>
      <c r="N4316" t="s">
        <v>32</v>
      </c>
      <c r="O4316" t="s">
        <v>33</v>
      </c>
      <c r="P4316" t="s">
        <v>34</v>
      </c>
      <c r="Q4316">
        <v>309</v>
      </c>
      <c r="R4316">
        <v>262</v>
      </c>
      <c r="S4316">
        <v>0</v>
      </c>
      <c r="T4316">
        <v>0</v>
      </c>
      <c r="U4316">
        <v>1</v>
      </c>
      <c r="V4316">
        <v>0</v>
      </c>
      <c r="W4316">
        <v>0</v>
      </c>
      <c r="X4316" s="8">
        <v>4</v>
      </c>
      <c r="Y4316" s="9">
        <v>2.56242222222222</v>
      </c>
      <c r="Z4316" t="str">
        <f>_xlfn.XLOOKUP(B4316,店铺分配!A:A,店铺分配!C:C)</f>
        <v>辰瑞-US</v>
      </c>
    </row>
    <row r="4317" spans="1:26">
      <c r="A4317" s="2">
        <v>46266</v>
      </c>
      <c r="B4317" t="s">
        <v>2930</v>
      </c>
      <c r="C4317" t="s">
        <v>2931</v>
      </c>
      <c r="D4317" t="s">
        <v>2777</v>
      </c>
      <c r="E4317" t="s">
        <v>29</v>
      </c>
      <c r="F4317" s="2">
        <v>46088</v>
      </c>
      <c r="G4317">
        <v>5.18</v>
      </c>
      <c r="H4317">
        <v>5.86</v>
      </c>
      <c r="I4317">
        <v>5.43</v>
      </c>
      <c r="J4317">
        <v>4.68</v>
      </c>
      <c r="K4317" t="s">
        <v>30</v>
      </c>
      <c r="L4317">
        <v>41</v>
      </c>
      <c r="M4317" t="s">
        <v>31</v>
      </c>
      <c r="N4317" t="s">
        <v>37</v>
      </c>
      <c r="O4317" t="s">
        <v>38</v>
      </c>
      <c r="P4317" t="s">
        <v>39</v>
      </c>
      <c r="Q4317">
        <v>367</v>
      </c>
      <c r="R4317">
        <v>55</v>
      </c>
      <c r="S4317">
        <v>0</v>
      </c>
      <c r="T4317">
        <v>0</v>
      </c>
      <c r="U4317">
        <v>1</v>
      </c>
      <c r="V4317">
        <v>0</v>
      </c>
      <c r="W4317">
        <v>0</v>
      </c>
      <c r="X4317" s="8">
        <v>4</v>
      </c>
      <c r="Y4317" s="9">
        <v>2.56242222222222</v>
      </c>
      <c r="Z4317" t="str">
        <f>_xlfn.XLOOKUP(B4317,店铺分配!A:A,店铺分配!C:C)</f>
        <v>辰瑞-US</v>
      </c>
    </row>
    <row r="4318" spans="1:26">
      <c r="A4318" s="2">
        <v>46296</v>
      </c>
      <c r="B4318" t="s">
        <v>2930</v>
      </c>
      <c r="C4318" t="s">
        <v>2931</v>
      </c>
      <c r="D4318" t="s">
        <v>2777</v>
      </c>
      <c r="E4318" t="s">
        <v>29</v>
      </c>
      <c r="F4318" s="2">
        <v>46088</v>
      </c>
      <c r="G4318">
        <v>5.16</v>
      </c>
      <c r="H4318">
        <v>5.43</v>
      </c>
      <c r="I4318">
        <v>5</v>
      </c>
      <c r="J4318">
        <v>5.07</v>
      </c>
      <c r="K4318" t="s">
        <v>30</v>
      </c>
      <c r="L4318">
        <v>38</v>
      </c>
      <c r="M4318" t="s">
        <v>31</v>
      </c>
      <c r="N4318" t="s">
        <v>40</v>
      </c>
      <c r="O4318" t="s">
        <v>41</v>
      </c>
      <c r="P4318" t="s">
        <v>42</v>
      </c>
      <c r="Q4318">
        <v>282</v>
      </c>
      <c r="R4318">
        <v>3</v>
      </c>
      <c r="S4318">
        <v>0</v>
      </c>
      <c r="T4318">
        <v>0</v>
      </c>
      <c r="U4318">
        <v>1</v>
      </c>
      <c r="V4318">
        <v>0</v>
      </c>
      <c r="W4318">
        <v>0</v>
      </c>
      <c r="X4318" s="8">
        <v>4</v>
      </c>
      <c r="Y4318" s="9">
        <v>2.56242222222222</v>
      </c>
      <c r="Z4318" t="str">
        <f>_xlfn.XLOOKUP(B4318,店铺分配!A:A,店铺分配!C:C)</f>
        <v>辰瑞-US</v>
      </c>
    </row>
    <row r="4319" spans="1:26">
      <c r="A4319" s="2">
        <v>46235</v>
      </c>
      <c r="B4319" t="s">
        <v>2932</v>
      </c>
      <c r="C4319" t="s">
        <v>2933</v>
      </c>
      <c r="D4319" t="s">
        <v>2777</v>
      </c>
      <c r="E4319" t="s">
        <v>29</v>
      </c>
      <c r="F4319" s="2">
        <v>46082</v>
      </c>
      <c r="G4319">
        <v>0.86</v>
      </c>
      <c r="H4319">
        <v>0.86</v>
      </c>
      <c r="I4319">
        <v>1.43</v>
      </c>
      <c r="J4319">
        <v>1.29</v>
      </c>
      <c r="K4319" t="s">
        <v>35</v>
      </c>
      <c r="L4319">
        <v>6</v>
      </c>
      <c r="M4319" t="s">
        <v>36</v>
      </c>
      <c r="N4319" t="s">
        <v>32</v>
      </c>
      <c r="O4319" t="s">
        <v>33</v>
      </c>
      <c r="P4319" t="s">
        <v>34</v>
      </c>
      <c r="Q4319">
        <v>131</v>
      </c>
      <c r="R4319">
        <v>1</v>
      </c>
      <c r="S4319">
        <v>0</v>
      </c>
      <c r="T4319">
        <v>0</v>
      </c>
      <c r="U4319">
        <v>41</v>
      </c>
      <c r="V4319">
        <v>0</v>
      </c>
      <c r="W4319">
        <v>0</v>
      </c>
      <c r="X4319" s="8">
        <v>4</v>
      </c>
      <c r="Y4319" s="9">
        <v>2.49719444444444</v>
      </c>
      <c r="Z4319" t="str">
        <f>_xlfn.XLOOKUP(B4319,店铺分配!A:A,店铺分配!C:C)</f>
        <v>辰瑞-US</v>
      </c>
    </row>
    <row r="4320" spans="1:26">
      <c r="A4320" s="2">
        <v>46266</v>
      </c>
      <c r="B4320" t="s">
        <v>2932</v>
      </c>
      <c r="C4320" t="s">
        <v>2933</v>
      </c>
      <c r="D4320" t="s">
        <v>2777</v>
      </c>
      <c r="E4320" t="s">
        <v>29</v>
      </c>
      <c r="F4320" s="2">
        <v>46082</v>
      </c>
      <c r="G4320">
        <v>0.7</v>
      </c>
      <c r="H4320">
        <v>0.71</v>
      </c>
      <c r="I4320">
        <v>0.71</v>
      </c>
      <c r="J4320">
        <v>0.68</v>
      </c>
      <c r="K4320" t="s">
        <v>30</v>
      </c>
      <c r="L4320">
        <v>5</v>
      </c>
      <c r="M4320" t="s">
        <v>36</v>
      </c>
      <c r="N4320" t="s">
        <v>37</v>
      </c>
      <c r="O4320" t="s">
        <v>38</v>
      </c>
      <c r="P4320" t="s">
        <v>39</v>
      </c>
      <c r="Q4320">
        <v>103</v>
      </c>
      <c r="R4320">
        <v>1</v>
      </c>
      <c r="S4320">
        <v>0</v>
      </c>
      <c r="T4320">
        <v>0</v>
      </c>
      <c r="U4320">
        <v>161</v>
      </c>
      <c r="V4320">
        <v>0</v>
      </c>
      <c r="W4320">
        <v>0</v>
      </c>
      <c r="X4320" s="8">
        <v>4</v>
      </c>
      <c r="Y4320" s="9">
        <v>2.49719444444444</v>
      </c>
      <c r="Z4320" t="str">
        <f>_xlfn.XLOOKUP(B4320,店铺分配!A:A,店铺分配!C:C)</f>
        <v>辰瑞-US</v>
      </c>
    </row>
    <row r="4321" spans="1:26">
      <c r="A4321" s="2">
        <v>46296</v>
      </c>
      <c r="B4321" t="s">
        <v>2932</v>
      </c>
      <c r="C4321" t="s">
        <v>2933</v>
      </c>
      <c r="D4321" t="s">
        <v>2777</v>
      </c>
      <c r="E4321" t="s">
        <v>29</v>
      </c>
      <c r="F4321" s="2">
        <v>46082</v>
      </c>
      <c r="G4321">
        <v>0.48</v>
      </c>
      <c r="H4321">
        <v>0.43</v>
      </c>
      <c r="I4321">
        <v>0.21</v>
      </c>
      <c r="J4321">
        <v>0.61</v>
      </c>
      <c r="K4321" t="s">
        <v>30</v>
      </c>
      <c r="L4321">
        <v>3</v>
      </c>
      <c r="M4321" t="s">
        <v>36</v>
      </c>
      <c r="N4321" t="s">
        <v>40</v>
      </c>
      <c r="O4321" t="s">
        <v>41</v>
      </c>
      <c r="P4321" t="s">
        <v>42</v>
      </c>
      <c r="Q4321">
        <v>86</v>
      </c>
      <c r="R4321">
        <v>1</v>
      </c>
      <c r="S4321">
        <v>0</v>
      </c>
      <c r="T4321">
        <v>0</v>
      </c>
      <c r="U4321">
        <v>161</v>
      </c>
      <c r="V4321">
        <v>0</v>
      </c>
      <c r="W4321">
        <v>0</v>
      </c>
      <c r="X4321" s="8">
        <v>4</v>
      </c>
      <c r="Y4321" s="9">
        <v>2.49719444444444</v>
      </c>
      <c r="Z4321" t="str">
        <f>_xlfn.XLOOKUP(B4321,店铺分配!A:A,店铺分配!C:C)</f>
        <v>辰瑞-US</v>
      </c>
    </row>
    <row r="4322" spans="1:26">
      <c r="A4322" s="2">
        <v>46235</v>
      </c>
      <c r="B4322" t="s">
        <v>2934</v>
      </c>
      <c r="C4322" t="s">
        <v>2935</v>
      </c>
      <c r="D4322" t="s">
        <v>2777</v>
      </c>
      <c r="E4322" t="s">
        <v>29</v>
      </c>
      <c r="F4322" s="2">
        <v>46072</v>
      </c>
      <c r="G4322">
        <v>0.57</v>
      </c>
      <c r="H4322">
        <v>0.57</v>
      </c>
      <c r="I4322">
        <v>1.07</v>
      </c>
      <c r="J4322">
        <v>1.14</v>
      </c>
      <c r="K4322" t="s">
        <v>35</v>
      </c>
      <c r="L4322">
        <v>4</v>
      </c>
      <c r="M4322" t="s">
        <v>36</v>
      </c>
      <c r="N4322" t="s">
        <v>32</v>
      </c>
      <c r="O4322" t="s">
        <v>33</v>
      </c>
      <c r="P4322" t="s">
        <v>34</v>
      </c>
      <c r="Q4322">
        <v>261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 s="8">
        <v>4</v>
      </c>
      <c r="Y4322" s="9">
        <v>2.62992</v>
      </c>
      <c r="Z4322" t="str">
        <f>_xlfn.XLOOKUP(B4322,店铺分配!A:A,店铺分配!C:C)</f>
        <v>辰瑞-US</v>
      </c>
    </row>
    <row r="4323" spans="1:26">
      <c r="A4323" s="2">
        <v>46266</v>
      </c>
      <c r="B4323" t="s">
        <v>2934</v>
      </c>
      <c r="C4323" t="s">
        <v>2935</v>
      </c>
      <c r="D4323" t="s">
        <v>2777</v>
      </c>
      <c r="E4323" t="s">
        <v>29</v>
      </c>
      <c r="F4323" s="2">
        <v>46072</v>
      </c>
      <c r="G4323">
        <v>0.29</v>
      </c>
      <c r="H4323">
        <v>0.29</v>
      </c>
      <c r="I4323">
        <v>0.36</v>
      </c>
      <c r="J4323">
        <v>0.68</v>
      </c>
      <c r="K4323" t="s">
        <v>35</v>
      </c>
      <c r="L4323">
        <v>2</v>
      </c>
      <c r="M4323" t="s">
        <v>36</v>
      </c>
      <c r="N4323" t="s">
        <v>37</v>
      </c>
      <c r="O4323" t="s">
        <v>38</v>
      </c>
      <c r="P4323" t="s">
        <v>39</v>
      </c>
      <c r="Q4323">
        <v>244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 s="8">
        <v>4</v>
      </c>
      <c r="Y4323" s="9">
        <v>2.62992</v>
      </c>
      <c r="Z4323" t="str">
        <f>_xlfn.XLOOKUP(B4323,店铺分配!A:A,店铺分配!C:C)</f>
        <v>辰瑞-US</v>
      </c>
    </row>
    <row r="4324" spans="1:26">
      <c r="A4324" s="2">
        <v>46296</v>
      </c>
      <c r="B4324" t="s">
        <v>2934</v>
      </c>
      <c r="C4324" t="s">
        <v>2935</v>
      </c>
      <c r="D4324" t="s">
        <v>2777</v>
      </c>
      <c r="E4324" t="s">
        <v>29</v>
      </c>
      <c r="F4324" s="2">
        <v>46072</v>
      </c>
      <c r="G4324">
        <v>1.4</v>
      </c>
      <c r="H4324">
        <v>1.71</v>
      </c>
      <c r="I4324">
        <v>1.29</v>
      </c>
      <c r="J4324">
        <v>1.25</v>
      </c>
      <c r="K4324" t="s">
        <v>30</v>
      </c>
      <c r="L4324">
        <v>12</v>
      </c>
      <c r="M4324" t="s">
        <v>36</v>
      </c>
      <c r="N4324" t="s">
        <v>40</v>
      </c>
      <c r="O4324" t="s">
        <v>41</v>
      </c>
      <c r="P4324" t="s">
        <v>42</v>
      </c>
      <c r="Q4324">
        <v>208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 s="8">
        <v>4</v>
      </c>
      <c r="Y4324" s="9">
        <v>2.62992</v>
      </c>
      <c r="Z4324" t="str">
        <f>_xlfn.XLOOKUP(B4324,店铺分配!A:A,店铺分配!C:C)</f>
        <v>辰瑞-US</v>
      </c>
    </row>
    <row r="4325" spans="1:26">
      <c r="A4325" s="2">
        <v>46235</v>
      </c>
      <c r="B4325" t="s">
        <v>2936</v>
      </c>
      <c r="C4325" t="s">
        <v>2937</v>
      </c>
      <c r="D4325" t="s">
        <v>2777</v>
      </c>
      <c r="E4325" t="s">
        <v>29</v>
      </c>
      <c r="F4325" s="2">
        <v>46088</v>
      </c>
      <c r="G4325">
        <v>3.14</v>
      </c>
      <c r="H4325">
        <v>3.14</v>
      </c>
      <c r="I4325">
        <v>5.57</v>
      </c>
      <c r="J4325">
        <v>6.36</v>
      </c>
      <c r="K4325" t="s">
        <v>35</v>
      </c>
      <c r="L4325">
        <v>22</v>
      </c>
      <c r="M4325" t="s">
        <v>31</v>
      </c>
      <c r="N4325" t="s">
        <v>32</v>
      </c>
      <c r="O4325" t="s">
        <v>33</v>
      </c>
      <c r="P4325" t="s">
        <v>34</v>
      </c>
      <c r="Q4325">
        <v>222</v>
      </c>
      <c r="R4325">
        <v>331</v>
      </c>
      <c r="S4325">
        <v>0</v>
      </c>
      <c r="T4325">
        <v>0</v>
      </c>
      <c r="U4325">
        <v>1</v>
      </c>
      <c r="V4325">
        <v>0</v>
      </c>
      <c r="W4325">
        <v>0</v>
      </c>
      <c r="X4325" s="8">
        <v>4</v>
      </c>
      <c r="Y4325" s="9">
        <v>2.52687640449438</v>
      </c>
      <c r="Z4325" t="str">
        <f>_xlfn.XLOOKUP(B4325,店铺分配!A:A,店铺分配!C:C)</f>
        <v>辰瑞-US</v>
      </c>
    </row>
    <row r="4326" spans="1:26">
      <c r="A4326" s="2">
        <v>46266</v>
      </c>
      <c r="B4326" t="s">
        <v>2936</v>
      </c>
      <c r="C4326" t="s">
        <v>2937</v>
      </c>
      <c r="D4326" t="s">
        <v>2777</v>
      </c>
      <c r="E4326" t="s">
        <v>29</v>
      </c>
      <c r="F4326" s="2">
        <v>46088</v>
      </c>
      <c r="G4326">
        <v>4.96</v>
      </c>
      <c r="H4326">
        <v>5.57</v>
      </c>
      <c r="I4326">
        <v>4.93</v>
      </c>
      <c r="J4326">
        <v>4.61</v>
      </c>
      <c r="K4326" t="s">
        <v>30</v>
      </c>
      <c r="L4326">
        <v>39</v>
      </c>
      <c r="M4326" t="s">
        <v>31</v>
      </c>
      <c r="N4326" t="s">
        <v>37</v>
      </c>
      <c r="O4326" t="s">
        <v>38</v>
      </c>
      <c r="P4326" t="s">
        <v>39</v>
      </c>
      <c r="Q4326">
        <v>394</v>
      </c>
      <c r="R4326">
        <v>32</v>
      </c>
      <c r="S4326">
        <v>0</v>
      </c>
      <c r="T4326">
        <v>0</v>
      </c>
      <c r="U4326">
        <v>101</v>
      </c>
      <c r="V4326">
        <v>0</v>
      </c>
      <c r="W4326">
        <v>0</v>
      </c>
      <c r="X4326" s="8">
        <v>4</v>
      </c>
      <c r="Y4326" s="9">
        <v>2.52687640449438</v>
      </c>
      <c r="Z4326" t="str">
        <f>_xlfn.XLOOKUP(B4326,店铺分配!A:A,店铺分配!C:C)</f>
        <v>辰瑞-US</v>
      </c>
    </row>
    <row r="4327" spans="1:26">
      <c r="A4327" s="2">
        <v>46296</v>
      </c>
      <c r="B4327" t="s">
        <v>2936</v>
      </c>
      <c r="C4327" t="s">
        <v>2937</v>
      </c>
      <c r="D4327" t="s">
        <v>2777</v>
      </c>
      <c r="E4327" t="s">
        <v>29</v>
      </c>
      <c r="F4327" s="2">
        <v>46088</v>
      </c>
      <c r="G4327">
        <v>4.47</v>
      </c>
      <c r="H4327">
        <v>4.57</v>
      </c>
      <c r="I4327">
        <v>4.5</v>
      </c>
      <c r="J4327">
        <v>4.39</v>
      </c>
      <c r="K4327" t="s">
        <v>30</v>
      </c>
      <c r="L4327">
        <v>32</v>
      </c>
      <c r="M4327" t="s">
        <v>31</v>
      </c>
      <c r="N4327" t="s">
        <v>40</v>
      </c>
      <c r="O4327" t="s">
        <v>41</v>
      </c>
      <c r="P4327" t="s">
        <v>42</v>
      </c>
      <c r="Q4327">
        <v>295</v>
      </c>
      <c r="R4327">
        <v>3</v>
      </c>
      <c r="S4327">
        <v>0</v>
      </c>
      <c r="T4327">
        <v>0</v>
      </c>
      <c r="U4327">
        <v>101</v>
      </c>
      <c r="V4327">
        <v>0</v>
      </c>
      <c r="W4327">
        <v>0</v>
      </c>
      <c r="X4327" s="8">
        <v>4</v>
      </c>
      <c r="Y4327" s="9">
        <v>2.52687640449438</v>
      </c>
      <c r="Z4327" t="str">
        <f>_xlfn.XLOOKUP(B4327,店铺分配!A:A,店铺分配!C:C)</f>
        <v>辰瑞-US</v>
      </c>
    </row>
    <row r="4328" spans="1:26">
      <c r="A4328" s="2">
        <v>46235</v>
      </c>
      <c r="B4328" t="s">
        <v>2938</v>
      </c>
      <c r="C4328" t="s">
        <v>2939</v>
      </c>
      <c r="D4328" t="s">
        <v>2777</v>
      </c>
      <c r="E4328" t="s">
        <v>29</v>
      </c>
      <c r="F4328" s="2">
        <v>46093</v>
      </c>
      <c r="G4328">
        <v>1.02</v>
      </c>
      <c r="H4328">
        <v>1.14</v>
      </c>
      <c r="I4328">
        <v>1.07</v>
      </c>
      <c r="J4328">
        <v>0.93</v>
      </c>
      <c r="K4328" t="s">
        <v>30</v>
      </c>
      <c r="L4328">
        <v>8</v>
      </c>
      <c r="M4328" t="s">
        <v>36</v>
      </c>
      <c r="N4328" t="s">
        <v>32</v>
      </c>
      <c r="O4328" t="s">
        <v>33</v>
      </c>
      <c r="P4328" t="s">
        <v>34</v>
      </c>
      <c r="Q4328">
        <v>98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 s="8">
        <v>4</v>
      </c>
      <c r="Y4328" s="9">
        <v>1.99904347826087</v>
      </c>
      <c r="Z4328" t="str">
        <f>_xlfn.XLOOKUP(B4328,店铺分配!A:A,店铺分配!C:C)</f>
        <v>辰瑞-US</v>
      </c>
    </row>
    <row r="4329" spans="1:26">
      <c r="A4329" s="2">
        <v>46266</v>
      </c>
      <c r="B4329" t="s">
        <v>2938</v>
      </c>
      <c r="C4329" t="s">
        <v>2939</v>
      </c>
      <c r="D4329" t="s">
        <v>2777</v>
      </c>
      <c r="E4329" t="s">
        <v>29</v>
      </c>
      <c r="F4329" s="2">
        <v>46093</v>
      </c>
      <c r="G4329">
        <v>1.2</v>
      </c>
      <c r="H4329">
        <v>1.43</v>
      </c>
      <c r="I4329">
        <v>1.29</v>
      </c>
      <c r="J4329">
        <v>1.04</v>
      </c>
      <c r="K4329" t="s">
        <v>30</v>
      </c>
      <c r="L4329">
        <v>10</v>
      </c>
      <c r="M4329" t="s">
        <v>36</v>
      </c>
      <c r="N4329" t="s">
        <v>37</v>
      </c>
      <c r="O4329" t="s">
        <v>38</v>
      </c>
      <c r="P4329" t="s">
        <v>39</v>
      </c>
      <c r="Q4329">
        <v>70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 s="8">
        <v>4</v>
      </c>
      <c r="Y4329" s="9">
        <v>1.99904347826087</v>
      </c>
      <c r="Z4329" t="str">
        <f>_xlfn.XLOOKUP(B4329,店铺分配!A:A,店铺分配!C:C)</f>
        <v>辰瑞-US</v>
      </c>
    </row>
    <row r="4330" spans="1:26">
      <c r="A4330" s="2">
        <v>46296</v>
      </c>
      <c r="B4330" t="s">
        <v>2938</v>
      </c>
      <c r="C4330" t="s">
        <v>2939</v>
      </c>
      <c r="D4330" t="s">
        <v>2777</v>
      </c>
      <c r="E4330" t="s">
        <v>29</v>
      </c>
      <c r="F4330" s="2">
        <v>46093</v>
      </c>
      <c r="G4330">
        <v>1.14</v>
      </c>
      <c r="H4330">
        <v>1.43</v>
      </c>
      <c r="I4330">
        <v>1.07</v>
      </c>
      <c r="J4330">
        <v>1</v>
      </c>
      <c r="K4330" t="s">
        <v>30</v>
      </c>
      <c r="L4330">
        <v>10</v>
      </c>
      <c r="M4330" t="s">
        <v>36</v>
      </c>
      <c r="N4330" t="s">
        <v>40</v>
      </c>
      <c r="O4330" t="s">
        <v>41</v>
      </c>
      <c r="P4330" t="s">
        <v>42</v>
      </c>
      <c r="Q4330">
        <v>36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 s="8">
        <v>4</v>
      </c>
      <c r="Y4330" s="9">
        <v>1.99904347826087</v>
      </c>
      <c r="Z4330" t="str">
        <f>_xlfn.XLOOKUP(B4330,店铺分配!A:A,店铺分配!C:C)</f>
        <v>辰瑞-US</v>
      </c>
    </row>
    <row r="4331" spans="1:26">
      <c r="A4331" s="2">
        <v>46235</v>
      </c>
      <c r="B4331" t="s">
        <v>2940</v>
      </c>
      <c r="C4331" t="s">
        <v>2941</v>
      </c>
      <c r="D4331" t="s">
        <v>2777</v>
      </c>
      <c r="E4331" t="s">
        <v>29</v>
      </c>
      <c r="F4331" s="2">
        <v>46072</v>
      </c>
      <c r="G4331">
        <v>1.9</v>
      </c>
      <c r="H4331">
        <v>2.14</v>
      </c>
      <c r="I4331">
        <v>2.07</v>
      </c>
      <c r="J4331">
        <v>1.68</v>
      </c>
      <c r="K4331" t="s">
        <v>30</v>
      </c>
      <c r="L4331">
        <v>15</v>
      </c>
      <c r="M4331" t="s">
        <v>31</v>
      </c>
      <c r="N4331" t="s">
        <v>32</v>
      </c>
      <c r="O4331" t="s">
        <v>33</v>
      </c>
      <c r="P4331" t="s">
        <v>34</v>
      </c>
      <c r="Q4331">
        <v>199</v>
      </c>
      <c r="R4331">
        <v>1</v>
      </c>
      <c r="S4331">
        <v>0</v>
      </c>
      <c r="T4331">
        <v>0</v>
      </c>
      <c r="U4331">
        <v>121</v>
      </c>
      <c r="V4331">
        <v>0</v>
      </c>
      <c r="W4331">
        <v>0</v>
      </c>
      <c r="X4331" s="8">
        <v>4</v>
      </c>
      <c r="Y4331" s="9">
        <v>2.51375757575758</v>
      </c>
      <c r="Z4331" t="str">
        <f>_xlfn.XLOOKUP(B4331,店铺分配!A:A,店铺分配!C:C)</f>
        <v>辰瑞-US</v>
      </c>
    </row>
    <row r="4332" spans="1:26">
      <c r="A4332" s="2">
        <v>46266</v>
      </c>
      <c r="B4332" t="s">
        <v>2940</v>
      </c>
      <c r="C4332" t="s">
        <v>2941</v>
      </c>
      <c r="D4332" t="s">
        <v>2777</v>
      </c>
      <c r="E4332" t="s">
        <v>29</v>
      </c>
      <c r="F4332" s="2">
        <v>46072</v>
      </c>
      <c r="G4332">
        <v>1.77</v>
      </c>
      <c r="H4332">
        <v>2</v>
      </c>
      <c r="I4332">
        <v>1.64</v>
      </c>
      <c r="J4332">
        <v>1.68</v>
      </c>
      <c r="K4332" t="s">
        <v>30</v>
      </c>
      <c r="L4332">
        <v>14</v>
      </c>
      <c r="M4332" t="s">
        <v>36</v>
      </c>
      <c r="N4332" t="s">
        <v>37</v>
      </c>
      <c r="O4332" t="s">
        <v>38</v>
      </c>
      <c r="P4332" t="s">
        <v>39</v>
      </c>
      <c r="Q4332">
        <v>148</v>
      </c>
      <c r="R4332">
        <v>2</v>
      </c>
      <c r="S4332">
        <v>0</v>
      </c>
      <c r="T4332">
        <v>0</v>
      </c>
      <c r="U4332">
        <v>121</v>
      </c>
      <c r="V4332">
        <v>0</v>
      </c>
      <c r="W4332">
        <v>0</v>
      </c>
      <c r="X4332" s="8">
        <v>4</v>
      </c>
      <c r="Y4332" s="9">
        <v>2.51375757575758</v>
      </c>
      <c r="Z4332" t="str">
        <f>_xlfn.XLOOKUP(B4332,店铺分配!A:A,店铺分配!C:C)</f>
        <v>辰瑞-US</v>
      </c>
    </row>
    <row r="4333" spans="1:26">
      <c r="A4333" s="2">
        <v>46296</v>
      </c>
      <c r="B4333" t="s">
        <v>2940</v>
      </c>
      <c r="C4333" t="s">
        <v>2941</v>
      </c>
      <c r="D4333" t="s">
        <v>2777</v>
      </c>
      <c r="E4333" t="s">
        <v>29</v>
      </c>
      <c r="F4333" s="2">
        <v>46072</v>
      </c>
      <c r="G4333">
        <v>1.86</v>
      </c>
      <c r="H4333">
        <v>1.86</v>
      </c>
      <c r="I4333">
        <v>1.71</v>
      </c>
      <c r="J4333">
        <v>2</v>
      </c>
      <c r="K4333" t="s">
        <v>35</v>
      </c>
      <c r="L4333">
        <v>13</v>
      </c>
      <c r="M4333" t="s">
        <v>31</v>
      </c>
      <c r="N4333" t="s">
        <v>40</v>
      </c>
      <c r="O4333" t="s">
        <v>41</v>
      </c>
      <c r="P4333" t="s">
        <v>42</v>
      </c>
      <c r="Q4333">
        <v>91</v>
      </c>
      <c r="R4333">
        <v>2</v>
      </c>
      <c r="S4333">
        <v>0</v>
      </c>
      <c r="T4333">
        <v>0</v>
      </c>
      <c r="U4333">
        <v>71</v>
      </c>
      <c r="V4333">
        <v>0</v>
      </c>
      <c r="W4333">
        <v>0</v>
      </c>
      <c r="X4333" s="8">
        <v>4</v>
      </c>
      <c r="Y4333" s="9">
        <v>2.51375757575758</v>
      </c>
      <c r="Z4333" t="str">
        <f>_xlfn.XLOOKUP(B4333,店铺分配!A:A,店铺分配!C:C)</f>
        <v>辰瑞-US</v>
      </c>
    </row>
    <row r="4334" spans="1:26">
      <c r="A4334" s="2">
        <v>46235</v>
      </c>
      <c r="B4334" t="s">
        <v>2942</v>
      </c>
      <c r="C4334" t="s">
        <v>2943</v>
      </c>
      <c r="D4334" t="s">
        <v>2777</v>
      </c>
      <c r="E4334" t="s">
        <v>29</v>
      </c>
      <c r="F4334" s="2">
        <v>46072</v>
      </c>
      <c r="G4334">
        <v>1.54</v>
      </c>
      <c r="H4334">
        <v>1.57</v>
      </c>
      <c r="I4334">
        <v>1.57</v>
      </c>
      <c r="J4334">
        <v>1.5</v>
      </c>
      <c r="K4334" t="s">
        <v>30</v>
      </c>
      <c r="L4334">
        <v>11</v>
      </c>
      <c r="M4334" t="s">
        <v>36</v>
      </c>
      <c r="N4334" t="s">
        <v>32</v>
      </c>
      <c r="O4334" t="s">
        <v>33</v>
      </c>
      <c r="P4334" t="s">
        <v>34</v>
      </c>
      <c r="Q4334">
        <v>166</v>
      </c>
      <c r="R4334">
        <v>1</v>
      </c>
      <c r="S4334">
        <v>0</v>
      </c>
      <c r="T4334">
        <v>0</v>
      </c>
      <c r="U4334">
        <v>81</v>
      </c>
      <c r="V4334">
        <v>0</v>
      </c>
      <c r="W4334">
        <v>0</v>
      </c>
      <c r="X4334" s="8">
        <v>4</v>
      </c>
      <c r="Y4334" s="9">
        <v>2.78906666666667</v>
      </c>
      <c r="Z4334" t="str">
        <f>_xlfn.XLOOKUP(B4334,店铺分配!A:A,店铺分配!C:C)</f>
        <v>辰瑞-US</v>
      </c>
    </row>
    <row r="4335" spans="1:26">
      <c r="A4335" s="2">
        <v>46266</v>
      </c>
      <c r="B4335" t="s">
        <v>2942</v>
      </c>
      <c r="C4335" t="s">
        <v>2943</v>
      </c>
      <c r="D4335" t="s">
        <v>2777</v>
      </c>
      <c r="E4335" t="s">
        <v>29</v>
      </c>
      <c r="F4335" s="2">
        <v>46072</v>
      </c>
      <c r="G4335">
        <v>1.02</v>
      </c>
      <c r="H4335">
        <v>1.14</v>
      </c>
      <c r="I4335">
        <v>1.14</v>
      </c>
      <c r="J4335">
        <v>0.89</v>
      </c>
      <c r="K4335" t="s">
        <v>30</v>
      </c>
      <c r="L4335">
        <v>8</v>
      </c>
      <c r="M4335" t="s">
        <v>36</v>
      </c>
      <c r="N4335" t="s">
        <v>37</v>
      </c>
      <c r="O4335" t="s">
        <v>38</v>
      </c>
      <c r="P4335" t="s">
        <v>39</v>
      </c>
      <c r="Q4335">
        <v>138</v>
      </c>
      <c r="R4335">
        <v>1</v>
      </c>
      <c r="S4335">
        <v>0</v>
      </c>
      <c r="T4335">
        <v>0</v>
      </c>
      <c r="U4335">
        <v>81</v>
      </c>
      <c r="V4335">
        <v>0</v>
      </c>
      <c r="W4335">
        <v>0</v>
      </c>
      <c r="X4335" s="8">
        <v>4</v>
      </c>
      <c r="Y4335" s="9">
        <v>2.78906666666667</v>
      </c>
      <c r="Z4335" t="str">
        <f>_xlfn.XLOOKUP(B4335,店铺分配!A:A,店铺分配!C:C)</f>
        <v>辰瑞-US</v>
      </c>
    </row>
    <row r="4336" spans="1:26">
      <c r="A4336" s="2">
        <v>46296</v>
      </c>
      <c r="B4336" t="s">
        <v>2942</v>
      </c>
      <c r="C4336" t="s">
        <v>2943</v>
      </c>
      <c r="D4336" t="s">
        <v>2777</v>
      </c>
      <c r="E4336" t="s">
        <v>29</v>
      </c>
      <c r="F4336" s="2">
        <v>46072</v>
      </c>
      <c r="G4336">
        <v>1.44</v>
      </c>
      <c r="H4336">
        <v>1.57</v>
      </c>
      <c r="I4336">
        <v>1.29</v>
      </c>
      <c r="J4336">
        <v>1.43</v>
      </c>
      <c r="K4336" t="s">
        <v>30</v>
      </c>
      <c r="L4336">
        <v>11</v>
      </c>
      <c r="M4336" t="s">
        <v>36</v>
      </c>
      <c r="N4336" t="s">
        <v>40</v>
      </c>
      <c r="O4336" t="s">
        <v>41</v>
      </c>
      <c r="P4336" t="s">
        <v>42</v>
      </c>
      <c r="Q4336">
        <v>98</v>
      </c>
      <c r="R4336">
        <v>1</v>
      </c>
      <c r="S4336">
        <v>0</v>
      </c>
      <c r="T4336">
        <v>0</v>
      </c>
      <c r="U4336">
        <v>81</v>
      </c>
      <c r="V4336">
        <v>0</v>
      </c>
      <c r="W4336">
        <v>0</v>
      </c>
      <c r="X4336" s="8">
        <v>4</v>
      </c>
      <c r="Y4336" s="9">
        <v>2.78906666666667</v>
      </c>
      <c r="Z4336" t="str">
        <f>_xlfn.XLOOKUP(B4336,店铺分配!A:A,店铺分配!C:C)</f>
        <v>辰瑞-US</v>
      </c>
    </row>
    <row r="4337" spans="1:26">
      <c r="A4337" s="2">
        <v>46235</v>
      </c>
      <c r="B4337" t="s">
        <v>2944</v>
      </c>
      <c r="C4337" t="s">
        <v>2945</v>
      </c>
      <c r="D4337" t="s">
        <v>2777</v>
      </c>
      <c r="E4337" t="s">
        <v>29</v>
      </c>
      <c r="F4337" s="2">
        <v>46072</v>
      </c>
      <c r="G4337">
        <v>0.14</v>
      </c>
      <c r="H4337">
        <v>0.14</v>
      </c>
      <c r="I4337">
        <v>0.64</v>
      </c>
      <c r="J4337">
        <v>0.75</v>
      </c>
      <c r="K4337" t="s">
        <v>35</v>
      </c>
      <c r="L4337">
        <v>1</v>
      </c>
      <c r="M4337" t="s">
        <v>36</v>
      </c>
      <c r="N4337" t="s">
        <v>32</v>
      </c>
      <c r="O4337" t="s">
        <v>33</v>
      </c>
      <c r="P4337" t="s">
        <v>34</v>
      </c>
      <c r="Q4337">
        <v>96</v>
      </c>
      <c r="R4337">
        <v>0</v>
      </c>
      <c r="S4337">
        <v>0</v>
      </c>
      <c r="T4337">
        <v>0</v>
      </c>
      <c r="U4337">
        <v>81</v>
      </c>
      <c r="V4337">
        <v>0</v>
      </c>
      <c r="W4337">
        <v>0</v>
      </c>
      <c r="X4337" s="8">
        <v>4</v>
      </c>
      <c r="Y4337" s="9">
        <v>2.68655</v>
      </c>
      <c r="Z4337" t="str">
        <f>_xlfn.XLOOKUP(B4337,店铺分配!A:A,店铺分配!C:C)</f>
        <v>辰瑞-US</v>
      </c>
    </row>
    <row r="4338" spans="1:26">
      <c r="A4338" s="2">
        <v>46266</v>
      </c>
      <c r="B4338" t="s">
        <v>2944</v>
      </c>
      <c r="C4338" t="s">
        <v>2945</v>
      </c>
      <c r="D4338" t="s">
        <v>2777</v>
      </c>
      <c r="E4338" t="s">
        <v>29</v>
      </c>
      <c r="F4338" s="2">
        <v>46072</v>
      </c>
      <c r="G4338">
        <v>0.56</v>
      </c>
      <c r="H4338">
        <v>0.71</v>
      </c>
      <c r="I4338">
        <v>0.57</v>
      </c>
      <c r="J4338">
        <v>0.46</v>
      </c>
      <c r="K4338" t="s">
        <v>30</v>
      </c>
      <c r="L4338">
        <v>5</v>
      </c>
      <c r="M4338" t="s">
        <v>36</v>
      </c>
      <c r="N4338" t="s">
        <v>37</v>
      </c>
      <c r="O4338" t="s">
        <v>38</v>
      </c>
      <c r="P4338" t="s">
        <v>39</v>
      </c>
      <c r="Q4338">
        <v>79</v>
      </c>
      <c r="R4338">
        <v>0</v>
      </c>
      <c r="S4338">
        <v>0</v>
      </c>
      <c r="T4338">
        <v>0</v>
      </c>
      <c r="U4338">
        <v>81</v>
      </c>
      <c r="V4338">
        <v>0</v>
      </c>
      <c r="W4338">
        <v>0</v>
      </c>
      <c r="X4338" s="8">
        <v>4</v>
      </c>
      <c r="Y4338" s="9">
        <v>2.68655</v>
      </c>
      <c r="Z4338" t="str">
        <f>_xlfn.XLOOKUP(B4338,店铺分配!A:A,店铺分配!C:C)</f>
        <v>辰瑞-US</v>
      </c>
    </row>
    <row r="4339" spans="1:26">
      <c r="A4339" s="2">
        <v>46296</v>
      </c>
      <c r="B4339" t="s">
        <v>2944</v>
      </c>
      <c r="C4339" t="s">
        <v>2945</v>
      </c>
      <c r="D4339" t="s">
        <v>2777</v>
      </c>
      <c r="E4339" t="s">
        <v>29</v>
      </c>
      <c r="F4339" s="2">
        <v>46072</v>
      </c>
      <c r="G4339">
        <v>0.66</v>
      </c>
      <c r="H4339">
        <v>0.71</v>
      </c>
      <c r="I4339">
        <v>0.79</v>
      </c>
      <c r="J4339">
        <v>0.57</v>
      </c>
      <c r="K4339" t="s">
        <v>30</v>
      </c>
      <c r="L4339">
        <v>5</v>
      </c>
      <c r="M4339" t="s">
        <v>36</v>
      </c>
      <c r="N4339" t="s">
        <v>40</v>
      </c>
      <c r="O4339" t="s">
        <v>41</v>
      </c>
      <c r="P4339" t="s">
        <v>42</v>
      </c>
      <c r="Q4339">
        <v>60</v>
      </c>
      <c r="R4339">
        <v>0</v>
      </c>
      <c r="S4339">
        <v>0</v>
      </c>
      <c r="T4339">
        <v>0</v>
      </c>
      <c r="U4339">
        <v>81</v>
      </c>
      <c r="V4339">
        <v>0</v>
      </c>
      <c r="W4339">
        <v>0</v>
      </c>
      <c r="X4339" s="8">
        <v>4</v>
      </c>
      <c r="Y4339" s="9">
        <v>2.68655</v>
      </c>
      <c r="Z4339" t="str">
        <f>_xlfn.XLOOKUP(B4339,店铺分配!A:A,店铺分配!C:C)</f>
        <v>辰瑞-US</v>
      </c>
    </row>
    <row r="4340" spans="1:26">
      <c r="A4340" s="2">
        <v>46235</v>
      </c>
      <c r="B4340" t="s">
        <v>2946</v>
      </c>
      <c r="C4340" t="s">
        <v>2947</v>
      </c>
      <c r="D4340" t="s">
        <v>2777</v>
      </c>
      <c r="E4340" t="s">
        <v>29</v>
      </c>
      <c r="F4340" s="2">
        <v>46026</v>
      </c>
      <c r="G4340">
        <v>1.14</v>
      </c>
      <c r="H4340">
        <v>1.14</v>
      </c>
      <c r="I4340">
        <v>1.29</v>
      </c>
      <c r="J4340">
        <v>1.25</v>
      </c>
      <c r="K4340" t="s">
        <v>35</v>
      </c>
      <c r="L4340">
        <v>8</v>
      </c>
      <c r="M4340" t="s">
        <v>36</v>
      </c>
      <c r="N4340" t="s">
        <v>32</v>
      </c>
      <c r="O4340" t="s">
        <v>33</v>
      </c>
      <c r="P4340" t="s">
        <v>34</v>
      </c>
      <c r="Q4340">
        <v>99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 s="8">
        <v>11.5</v>
      </c>
      <c r="Y4340" s="9">
        <v>2.56721428571429</v>
      </c>
      <c r="Z4340" t="str">
        <f>_xlfn.XLOOKUP(B4340,店铺分配!A:A,店铺分配!C:C)</f>
        <v>辰瑞-US</v>
      </c>
    </row>
    <row r="4341" spans="1:26">
      <c r="A4341" s="2">
        <v>46266</v>
      </c>
      <c r="B4341" t="s">
        <v>2946</v>
      </c>
      <c r="C4341" t="s">
        <v>2947</v>
      </c>
      <c r="D4341" t="s">
        <v>2777</v>
      </c>
      <c r="E4341" t="s">
        <v>29</v>
      </c>
      <c r="F4341" s="2">
        <v>46026</v>
      </c>
      <c r="G4341">
        <v>1</v>
      </c>
      <c r="H4341">
        <v>1.29</v>
      </c>
      <c r="I4341">
        <v>0.86</v>
      </c>
      <c r="J4341">
        <v>0.89</v>
      </c>
      <c r="K4341" t="s">
        <v>30</v>
      </c>
      <c r="L4341">
        <v>9</v>
      </c>
      <c r="M4341" t="s">
        <v>36</v>
      </c>
      <c r="N4341" t="s">
        <v>37</v>
      </c>
      <c r="O4341" t="s">
        <v>38</v>
      </c>
      <c r="P4341" t="s">
        <v>39</v>
      </c>
      <c r="Q4341">
        <v>74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 s="8">
        <v>11.5</v>
      </c>
      <c r="Y4341" s="9">
        <v>2.56721428571429</v>
      </c>
      <c r="Z4341" t="str">
        <f>_xlfn.XLOOKUP(B4341,店铺分配!A:A,店铺分配!C:C)</f>
        <v>辰瑞-US</v>
      </c>
    </row>
    <row r="4342" spans="1:26">
      <c r="A4342" s="2">
        <v>46296</v>
      </c>
      <c r="B4342" t="s">
        <v>2946</v>
      </c>
      <c r="C4342" t="s">
        <v>2947</v>
      </c>
      <c r="D4342" t="s">
        <v>2777</v>
      </c>
      <c r="E4342" t="s">
        <v>29</v>
      </c>
      <c r="F4342" s="2">
        <v>46026</v>
      </c>
      <c r="G4342">
        <v>1.05</v>
      </c>
      <c r="H4342">
        <v>1.14</v>
      </c>
      <c r="I4342">
        <v>1.21</v>
      </c>
      <c r="J4342">
        <v>0.93</v>
      </c>
      <c r="K4342" t="s">
        <v>30</v>
      </c>
      <c r="L4342">
        <v>8</v>
      </c>
      <c r="M4342" t="s">
        <v>36</v>
      </c>
      <c r="N4342" t="s">
        <v>40</v>
      </c>
      <c r="O4342" t="s">
        <v>41</v>
      </c>
      <c r="P4342" t="s">
        <v>42</v>
      </c>
      <c r="Q4342">
        <v>50</v>
      </c>
      <c r="R4342">
        <v>1</v>
      </c>
      <c r="S4342">
        <v>0</v>
      </c>
      <c r="T4342">
        <v>0</v>
      </c>
      <c r="U4342">
        <v>0</v>
      </c>
      <c r="V4342">
        <v>0</v>
      </c>
      <c r="W4342">
        <v>0</v>
      </c>
      <c r="X4342" s="8">
        <v>11.5</v>
      </c>
      <c r="Y4342" s="9">
        <v>2.56721428571429</v>
      </c>
      <c r="Z4342" t="str">
        <f>_xlfn.XLOOKUP(B4342,店铺分配!A:A,店铺分配!C:C)</f>
        <v>辰瑞-US</v>
      </c>
    </row>
    <row r="4343" spans="1:26">
      <c r="A4343" s="2">
        <v>46235</v>
      </c>
      <c r="B4343" t="s">
        <v>2948</v>
      </c>
      <c r="C4343" t="s">
        <v>2949</v>
      </c>
      <c r="D4343" t="s">
        <v>2777</v>
      </c>
      <c r="E4343" t="s">
        <v>29</v>
      </c>
      <c r="F4343" s="2">
        <v>46035</v>
      </c>
      <c r="G4343">
        <v>1.54</v>
      </c>
      <c r="H4343">
        <v>1.57</v>
      </c>
      <c r="I4343">
        <v>1.5</v>
      </c>
      <c r="J4343">
        <v>1.54</v>
      </c>
      <c r="K4343" t="s">
        <v>30</v>
      </c>
      <c r="L4343">
        <v>11</v>
      </c>
      <c r="M4343" t="s">
        <v>31</v>
      </c>
      <c r="N4343" t="s">
        <v>32</v>
      </c>
      <c r="O4343" t="s">
        <v>33</v>
      </c>
      <c r="P4343" t="s">
        <v>34</v>
      </c>
      <c r="Q4343">
        <v>178</v>
      </c>
      <c r="R4343">
        <v>8</v>
      </c>
      <c r="S4343">
        <v>60</v>
      </c>
      <c r="T4343">
        <v>0</v>
      </c>
      <c r="U4343">
        <v>0</v>
      </c>
      <c r="V4343">
        <v>0</v>
      </c>
      <c r="W4343">
        <v>0</v>
      </c>
      <c r="X4343" s="8">
        <v>5.5</v>
      </c>
      <c r="Y4343" s="9">
        <v>3.29175</v>
      </c>
      <c r="Z4343" t="str">
        <f>_xlfn.XLOOKUP(B4343,店铺分配!A:A,店铺分配!C:C)</f>
        <v>辰瑞-US</v>
      </c>
    </row>
    <row r="4344" spans="1:26">
      <c r="A4344" s="2">
        <v>46266</v>
      </c>
      <c r="B4344" t="s">
        <v>2948</v>
      </c>
      <c r="C4344" t="s">
        <v>2949</v>
      </c>
      <c r="D4344" t="s">
        <v>2777</v>
      </c>
      <c r="E4344" t="s">
        <v>29</v>
      </c>
      <c r="F4344" s="2">
        <v>46035</v>
      </c>
      <c r="G4344">
        <v>1.09</v>
      </c>
      <c r="H4344">
        <v>1.29</v>
      </c>
      <c r="I4344">
        <v>1</v>
      </c>
      <c r="J4344">
        <v>1</v>
      </c>
      <c r="K4344" t="s">
        <v>30</v>
      </c>
      <c r="L4344">
        <v>9</v>
      </c>
      <c r="M4344" t="s">
        <v>36</v>
      </c>
      <c r="N4344" t="s">
        <v>37</v>
      </c>
      <c r="O4344" t="s">
        <v>38</v>
      </c>
      <c r="P4344" t="s">
        <v>39</v>
      </c>
      <c r="Q4344">
        <v>153</v>
      </c>
      <c r="R4344">
        <v>8</v>
      </c>
      <c r="S4344">
        <v>60</v>
      </c>
      <c r="T4344">
        <v>0</v>
      </c>
      <c r="U4344">
        <v>0</v>
      </c>
      <c r="V4344">
        <v>0</v>
      </c>
      <c r="W4344">
        <v>0</v>
      </c>
      <c r="X4344" s="8">
        <v>5.5</v>
      </c>
      <c r="Y4344" s="9">
        <v>3.29175</v>
      </c>
      <c r="Z4344" t="str">
        <f>_xlfn.XLOOKUP(B4344,店铺分配!A:A,店铺分配!C:C)</f>
        <v>辰瑞-US</v>
      </c>
    </row>
    <row r="4345" spans="1:26">
      <c r="A4345" s="2">
        <v>46296</v>
      </c>
      <c r="B4345" t="s">
        <v>2948</v>
      </c>
      <c r="C4345" t="s">
        <v>2949</v>
      </c>
      <c r="D4345" t="s">
        <v>2777</v>
      </c>
      <c r="E4345" t="s">
        <v>29</v>
      </c>
      <c r="F4345" s="2">
        <v>46035</v>
      </c>
      <c r="G4345">
        <v>1.81</v>
      </c>
      <c r="H4345">
        <v>2.14</v>
      </c>
      <c r="I4345">
        <v>1.64</v>
      </c>
      <c r="J4345">
        <v>1.68</v>
      </c>
      <c r="K4345" t="s">
        <v>30</v>
      </c>
      <c r="L4345">
        <v>15</v>
      </c>
      <c r="M4345" t="s">
        <v>31</v>
      </c>
      <c r="N4345" t="s">
        <v>40</v>
      </c>
      <c r="O4345" t="s">
        <v>41</v>
      </c>
      <c r="P4345" t="s">
        <v>42</v>
      </c>
      <c r="Q4345">
        <v>115</v>
      </c>
      <c r="R4345">
        <v>60</v>
      </c>
      <c r="S4345">
        <v>0</v>
      </c>
      <c r="T4345">
        <v>0</v>
      </c>
      <c r="U4345">
        <v>0</v>
      </c>
      <c r="V4345">
        <v>0</v>
      </c>
      <c r="W4345">
        <v>0</v>
      </c>
      <c r="X4345" s="8">
        <v>5.5</v>
      </c>
      <c r="Y4345" s="9">
        <v>3.29175</v>
      </c>
      <c r="Z4345" t="str">
        <f>_xlfn.XLOOKUP(B4345,店铺分配!A:A,店铺分配!C:C)</f>
        <v>辰瑞-US</v>
      </c>
    </row>
    <row r="4346" spans="1:26">
      <c r="A4346" s="2">
        <v>46235</v>
      </c>
      <c r="B4346" t="s">
        <v>2950</v>
      </c>
      <c r="C4346" t="s">
        <v>2951</v>
      </c>
      <c r="D4346" t="s">
        <v>2777</v>
      </c>
      <c r="E4346" t="s">
        <v>29</v>
      </c>
      <c r="F4346" s="2">
        <v>46017</v>
      </c>
      <c r="G4346">
        <v>1.15</v>
      </c>
      <c r="H4346">
        <v>1.43</v>
      </c>
      <c r="I4346">
        <v>1.21</v>
      </c>
      <c r="J4346">
        <v>0.96</v>
      </c>
      <c r="K4346" t="s">
        <v>30</v>
      </c>
      <c r="L4346">
        <v>10</v>
      </c>
      <c r="M4346" t="s">
        <v>36</v>
      </c>
      <c r="N4346" t="s">
        <v>32</v>
      </c>
      <c r="O4346" t="s">
        <v>33</v>
      </c>
      <c r="P4346" t="s">
        <v>34</v>
      </c>
      <c r="Q4346">
        <v>199</v>
      </c>
      <c r="R4346">
        <v>0</v>
      </c>
      <c r="S4346">
        <v>0</v>
      </c>
      <c r="T4346">
        <v>0</v>
      </c>
      <c r="U4346">
        <v>454</v>
      </c>
      <c r="V4346">
        <v>0</v>
      </c>
      <c r="W4346">
        <v>0</v>
      </c>
      <c r="X4346" s="8">
        <v>4</v>
      </c>
      <c r="Y4346" s="9">
        <v>1.249232</v>
      </c>
      <c r="Z4346" t="str">
        <f>_xlfn.XLOOKUP(B4346,店铺分配!A:A,店铺分配!C:C)</f>
        <v>辰瑞-US</v>
      </c>
    </row>
    <row r="4347" spans="1:26">
      <c r="A4347" s="2">
        <v>46266</v>
      </c>
      <c r="B4347" t="s">
        <v>2950</v>
      </c>
      <c r="C4347" t="s">
        <v>2951</v>
      </c>
      <c r="D4347" t="s">
        <v>2777</v>
      </c>
      <c r="E4347" t="s">
        <v>29</v>
      </c>
      <c r="F4347" s="2">
        <v>46017</v>
      </c>
      <c r="G4347">
        <v>0.84</v>
      </c>
      <c r="H4347">
        <v>1</v>
      </c>
      <c r="I4347">
        <v>0.93</v>
      </c>
      <c r="J4347">
        <v>0.71</v>
      </c>
      <c r="K4347" t="s">
        <v>30</v>
      </c>
      <c r="L4347">
        <v>7</v>
      </c>
      <c r="M4347" t="s">
        <v>36</v>
      </c>
      <c r="N4347" t="s">
        <v>37</v>
      </c>
      <c r="O4347" t="s">
        <v>38</v>
      </c>
      <c r="P4347" t="s">
        <v>39</v>
      </c>
      <c r="Q4347">
        <v>180</v>
      </c>
      <c r="R4347">
        <v>0</v>
      </c>
      <c r="S4347">
        <v>0</v>
      </c>
      <c r="T4347">
        <v>0</v>
      </c>
      <c r="U4347">
        <v>454</v>
      </c>
      <c r="V4347">
        <v>0</v>
      </c>
      <c r="W4347">
        <v>0</v>
      </c>
      <c r="X4347" s="8">
        <v>4</v>
      </c>
      <c r="Y4347" s="9">
        <v>1.249232</v>
      </c>
      <c r="Z4347" t="str">
        <f>_xlfn.XLOOKUP(B4347,店铺分配!A:A,店铺分配!C:C)</f>
        <v>辰瑞-US</v>
      </c>
    </row>
    <row r="4348" spans="1:26">
      <c r="A4348" s="2">
        <v>46296</v>
      </c>
      <c r="B4348" t="s">
        <v>2950</v>
      </c>
      <c r="C4348" t="s">
        <v>2951</v>
      </c>
      <c r="D4348" t="s">
        <v>2777</v>
      </c>
      <c r="E4348" t="s">
        <v>29</v>
      </c>
      <c r="F4348" s="2">
        <v>46017</v>
      </c>
      <c r="G4348">
        <v>1.3</v>
      </c>
      <c r="H4348">
        <v>1.29</v>
      </c>
      <c r="I4348">
        <v>1.43</v>
      </c>
      <c r="J4348">
        <v>1.25</v>
      </c>
      <c r="K4348" t="s">
        <v>30</v>
      </c>
      <c r="L4348">
        <v>9</v>
      </c>
      <c r="M4348" t="s">
        <v>31</v>
      </c>
      <c r="N4348" t="s">
        <v>40</v>
      </c>
      <c r="O4348" t="s">
        <v>41</v>
      </c>
      <c r="P4348" t="s">
        <v>42</v>
      </c>
      <c r="Q4348">
        <v>141</v>
      </c>
      <c r="R4348">
        <v>0</v>
      </c>
      <c r="S4348">
        <v>0</v>
      </c>
      <c r="T4348">
        <v>0</v>
      </c>
      <c r="U4348">
        <v>454</v>
      </c>
      <c r="V4348">
        <v>0</v>
      </c>
      <c r="W4348">
        <v>0</v>
      </c>
      <c r="X4348" s="8">
        <v>4</v>
      </c>
      <c r="Y4348" s="9">
        <v>1.249232</v>
      </c>
      <c r="Z4348" t="str">
        <f>_xlfn.XLOOKUP(B4348,店铺分配!A:A,店铺分配!C:C)</f>
        <v>辰瑞-US</v>
      </c>
    </row>
    <row r="4349" spans="1:26">
      <c r="A4349" s="2">
        <v>46235</v>
      </c>
      <c r="B4349" t="s">
        <v>2952</v>
      </c>
      <c r="C4349" t="s">
        <v>2953</v>
      </c>
      <c r="D4349" t="s">
        <v>2777</v>
      </c>
      <c r="E4349" t="s">
        <v>29</v>
      </c>
      <c r="F4349" s="2">
        <v>46017</v>
      </c>
      <c r="G4349">
        <v>0.57</v>
      </c>
      <c r="H4349">
        <v>0.57</v>
      </c>
      <c r="I4349">
        <v>0.93</v>
      </c>
      <c r="J4349">
        <v>1</v>
      </c>
      <c r="K4349" t="s">
        <v>35</v>
      </c>
      <c r="L4349">
        <v>4</v>
      </c>
      <c r="M4349" t="s">
        <v>36</v>
      </c>
      <c r="N4349" t="s">
        <v>32</v>
      </c>
      <c r="O4349" t="s">
        <v>33</v>
      </c>
      <c r="P4349" t="s">
        <v>34</v>
      </c>
      <c r="Q4349">
        <v>234</v>
      </c>
      <c r="R4349">
        <v>3</v>
      </c>
      <c r="S4349">
        <v>100</v>
      </c>
      <c r="T4349">
        <v>0</v>
      </c>
      <c r="U4349">
        <v>360</v>
      </c>
      <c r="V4349">
        <v>0</v>
      </c>
      <c r="W4349">
        <v>0</v>
      </c>
      <c r="X4349" s="8">
        <v>4</v>
      </c>
      <c r="Y4349" s="9">
        <v>2.20586206896552</v>
      </c>
      <c r="Z4349" t="str">
        <f>_xlfn.XLOOKUP(B4349,店铺分配!A:A,店铺分配!C:C)</f>
        <v>辰瑞-US</v>
      </c>
    </row>
    <row r="4350" spans="1:26">
      <c r="A4350" s="2">
        <v>46266</v>
      </c>
      <c r="B4350" t="s">
        <v>2952</v>
      </c>
      <c r="C4350" t="s">
        <v>2953</v>
      </c>
      <c r="D4350" t="s">
        <v>2777</v>
      </c>
      <c r="E4350" t="s">
        <v>29</v>
      </c>
      <c r="F4350" s="2">
        <v>46017</v>
      </c>
      <c r="G4350">
        <v>0.66</v>
      </c>
      <c r="H4350">
        <v>0.71</v>
      </c>
      <c r="I4350">
        <v>0.64</v>
      </c>
      <c r="J4350">
        <v>0.64</v>
      </c>
      <c r="K4350" t="s">
        <v>30</v>
      </c>
      <c r="L4350">
        <v>5</v>
      </c>
      <c r="M4350" t="s">
        <v>36</v>
      </c>
      <c r="N4350" t="s">
        <v>37</v>
      </c>
      <c r="O4350" t="s">
        <v>38</v>
      </c>
      <c r="P4350" t="s">
        <v>39</v>
      </c>
      <c r="Q4350">
        <v>222</v>
      </c>
      <c r="R4350">
        <v>0</v>
      </c>
      <c r="S4350">
        <v>100</v>
      </c>
      <c r="T4350">
        <v>0</v>
      </c>
      <c r="U4350">
        <v>360</v>
      </c>
      <c r="V4350">
        <v>0</v>
      </c>
      <c r="W4350">
        <v>0</v>
      </c>
      <c r="X4350" s="8">
        <v>4</v>
      </c>
      <c r="Y4350" s="9">
        <v>2.20586206896552</v>
      </c>
      <c r="Z4350" t="str">
        <f>_xlfn.XLOOKUP(B4350,店铺分配!A:A,店铺分配!C:C)</f>
        <v>辰瑞-US</v>
      </c>
    </row>
    <row r="4351" spans="1:26">
      <c r="A4351" s="2">
        <v>46296</v>
      </c>
      <c r="B4351" t="s">
        <v>2952</v>
      </c>
      <c r="C4351" t="s">
        <v>2953</v>
      </c>
      <c r="D4351" t="s">
        <v>2777</v>
      </c>
      <c r="E4351" t="s">
        <v>29</v>
      </c>
      <c r="F4351" s="2">
        <v>46017</v>
      </c>
      <c r="G4351">
        <v>1.29</v>
      </c>
      <c r="H4351">
        <v>1.29</v>
      </c>
      <c r="I4351">
        <v>1.57</v>
      </c>
      <c r="J4351">
        <v>1.36</v>
      </c>
      <c r="K4351" t="s">
        <v>35</v>
      </c>
      <c r="L4351">
        <v>9</v>
      </c>
      <c r="M4351" t="s">
        <v>31</v>
      </c>
      <c r="N4351" t="s">
        <v>40</v>
      </c>
      <c r="O4351" t="s">
        <v>41</v>
      </c>
      <c r="P4351" t="s">
        <v>42</v>
      </c>
      <c r="Q4351">
        <v>174</v>
      </c>
      <c r="R4351">
        <v>0</v>
      </c>
      <c r="S4351">
        <v>100</v>
      </c>
      <c r="T4351">
        <v>0</v>
      </c>
      <c r="U4351">
        <v>360</v>
      </c>
      <c r="V4351">
        <v>0</v>
      </c>
      <c r="W4351">
        <v>0</v>
      </c>
      <c r="X4351" s="8">
        <v>4</v>
      </c>
      <c r="Y4351" s="9">
        <v>2.20586206896552</v>
      </c>
      <c r="Z4351" t="str">
        <f>_xlfn.XLOOKUP(B4351,店铺分配!A:A,店铺分配!C:C)</f>
        <v>辰瑞-US</v>
      </c>
    </row>
    <row r="4352" spans="1:26">
      <c r="A4352" s="2">
        <v>46235</v>
      </c>
      <c r="B4352" t="s">
        <v>2954</v>
      </c>
      <c r="C4352" t="s">
        <v>2955</v>
      </c>
      <c r="D4352" t="s">
        <v>2777</v>
      </c>
      <c r="E4352" t="s">
        <v>29</v>
      </c>
      <c r="F4352" s="2">
        <v>46020</v>
      </c>
      <c r="G4352">
        <v>0.29</v>
      </c>
      <c r="H4352">
        <v>0.29</v>
      </c>
      <c r="I4352">
        <v>0.71</v>
      </c>
      <c r="J4352">
        <v>0.64</v>
      </c>
      <c r="K4352" t="s">
        <v>35</v>
      </c>
      <c r="L4352">
        <v>2</v>
      </c>
      <c r="M4352" t="s">
        <v>36</v>
      </c>
      <c r="N4352" t="s">
        <v>32</v>
      </c>
      <c r="O4352" t="s">
        <v>33</v>
      </c>
      <c r="P4352" t="s">
        <v>34</v>
      </c>
      <c r="Q4352">
        <v>120</v>
      </c>
      <c r="R4352">
        <v>0</v>
      </c>
      <c r="S4352">
        <v>120</v>
      </c>
      <c r="T4352">
        <v>0</v>
      </c>
      <c r="U4352">
        <v>795</v>
      </c>
      <c r="V4352">
        <v>0</v>
      </c>
      <c r="W4352">
        <v>0</v>
      </c>
      <c r="X4352" s="8">
        <v>4</v>
      </c>
      <c r="Y4352" s="9">
        <v>1.39051926298157</v>
      </c>
      <c r="Z4352" t="str">
        <f>_xlfn.XLOOKUP(B4352,店铺分配!A:A,店铺分配!C:C)</f>
        <v>辰瑞-US</v>
      </c>
    </row>
    <row r="4353" spans="1:26">
      <c r="A4353" s="2">
        <v>46266</v>
      </c>
      <c r="B4353" t="s">
        <v>2954</v>
      </c>
      <c r="C4353" t="s">
        <v>2955</v>
      </c>
      <c r="D4353" t="s">
        <v>2777</v>
      </c>
      <c r="E4353" t="s">
        <v>29</v>
      </c>
      <c r="F4353" s="2">
        <v>46020</v>
      </c>
      <c r="G4353">
        <v>0.57</v>
      </c>
      <c r="H4353">
        <v>0.57</v>
      </c>
      <c r="I4353">
        <v>0.93</v>
      </c>
      <c r="J4353">
        <v>0.79</v>
      </c>
      <c r="K4353" t="s">
        <v>35</v>
      </c>
      <c r="L4353">
        <v>4</v>
      </c>
      <c r="M4353" t="s">
        <v>36</v>
      </c>
      <c r="N4353" t="s">
        <v>37</v>
      </c>
      <c r="O4353" t="s">
        <v>38</v>
      </c>
      <c r="P4353" t="s">
        <v>39</v>
      </c>
      <c r="Q4353">
        <v>100</v>
      </c>
      <c r="R4353">
        <v>0</v>
      </c>
      <c r="S4353">
        <v>120</v>
      </c>
      <c r="T4353">
        <v>0</v>
      </c>
      <c r="U4353">
        <v>795</v>
      </c>
      <c r="V4353">
        <v>0</v>
      </c>
      <c r="W4353">
        <v>0</v>
      </c>
      <c r="X4353" s="8">
        <v>4</v>
      </c>
      <c r="Y4353" s="9">
        <v>1.39051926298157</v>
      </c>
      <c r="Z4353" t="str">
        <f>_xlfn.XLOOKUP(B4353,店铺分配!A:A,店铺分配!C:C)</f>
        <v>辰瑞-US</v>
      </c>
    </row>
    <row r="4354" spans="1:26">
      <c r="A4354" s="2">
        <v>46296</v>
      </c>
      <c r="B4354" t="s">
        <v>2954</v>
      </c>
      <c r="C4354" t="s">
        <v>2955</v>
      </c>
      <c r="D4354" t="s">
        <v>2777</v>
      </c>
      <c r="E4354" t="s">
        <v>29</v>
      </c>
      <c r="F4354" s="2">
        <v>46020</v>
      </c>
      <c r="G4354">
        <v>1</v>
      </c>
      <c r="H4354">
        <v>1</v>
      </c>
      <c r="I4354">
        <v>1.29</v>
      </c>
      <c r="J4354">
        <v>1.18</v>
      </c>
      <c r="K4354" t="s">
        <v>35</v>
      </c>
      <c r="L4354">
        <v>7</v>
      </c>
      <c r="M4354" t="s">
        <v>36</v>
      </c>
      <c r="N4354" t="s">
        <v>40</v>
      </c>
      <c r="O4354" t="s">
        <v>41</v>
      </c>
      <c r="P4354" t="s">
        <v>42</v>
      </c>
      <c r="Q4354">
        <v>62</v>
      </c>
      <c r="R4354">
        <v>120</v>
      </c>
      <c r="S4354">
        <v>0</v>
      </c>
      <c r="T4354">
        <v>0</v>
      </c>
      <c r="U4354">
        <v>795</v>
      </c>
      <c r="V4354">
        <v>0</v>
      </c>
      <c r="W4354">
        <v>0</v>
      </c>
      <c r="X4354" s="8">
        <v>4</v>
      </c>
      <c r="Y4354" s="9">
        <v>1.39051926298157</v>
      </c>
      <c r="Z4354" t="str">
        <f>_xlfn.XLOOKUP(B4354,店铺分配!A:A,店铺分配!C:C)</f>
        <v>辰瑞-US</v>
      </c>
    </row>
    <row r="4355" spans="1:26">
      <c r="A4355" s="2">
        <v>46235</v>
      </c>
      <c r="B4355" t="s">
        <v>2956</v>
      </c>
      <c r="C4355" t="s">
        <v>2957</v>
      </c>
      <c r="D4355" t="s">
        <v>2777</v>
      </c>
      <c r="E4355" t="s">
        <v>29</v>
      </c>
      <c r="F4355" s="2">
        <v>46020</v>
      </c>
      <c r="G4355">
        <v>0.52</v>
      </c>
      <c r="H4355">
        <v>0.57</v>
      </c>
      <c r="I4355">
        <v>0.5</v>
      </c>
      <c r="J4355">
        <v>0.5</v>
      </c>
      <c r="K4355" t="s">
        <v>30</v>
      </c>
      <c r="L4355">
        <v>4</v>
      </c>
      <c r="M4355" t="s">
        <v>36</v>
      </c>
      <c r="N4355" t="s">
        <v>32</v>
      </c>
      <c r="O4355" t="s">
        <v>33</v>
      </c>
      <c r="P4355" t="s">
        <v>34</v>
      </c>
      <c r="Q4355">
        <v>259</v>
      </c>
      <c r="R4355">
        <v>0</v>
      </c>
      <c r="S4355">
        <v>0</v>
      </c>
      <c r="T4355">
        <v>0</v>
      </c>
      <c r="U4355">
        <v>623</v>
      </c>
      <c r="V4355">
        <v>0</v>
      </c>
      <c r="W4355">
        <v>0</v>
      </c>
      <c r="X4355" s="8">
        <v>4</v>
      </c>
      <c r="Y4355" s="9">
        <v>1.17623841059603</v>
      </c>
      <c r="Z4355" t="str">
        <f>_xlfn.XLOOKUP(B4355,店铺分配!A:A,店铺分配!C:C)</f>
        <v>辰瑞-US</v>
      </c>
    </row>
    <row r="4356" spans="1:26">
      <c r="A4356" s="2">
        <v>46266</v>
      </c>
      <c r="B4356" t="s">
        <v>2956</v>
      </c>
      <c r="C4356" t="s">
        <v>2957</v>
      </c>
      <c r="D4356" t="s">
        <v>2777</v>
      </c>
      <c r="E4356" t="s">
        <v>29</v>
      </c>
      <c r="F4356" s="2">
        <v>46020</v>
      </c>
      <c r="G4356">
        <v>0.45</v>
      </c>
      <c r="H4356">
        <v>0.57</v>
      </c>
      <c r="I4356">
        <v>0.5</v>
      </c>
      <c r="J4356">
        <v>0.36</v>
      </c>
      <c r="K4356" t="s">
        <v>30</v>
      </c>
      <c r="L4356">
        <v>4</v>
      </c>
      <c r="M4356" t="s">
        <v>36</v>
      </c>
      <c r="N4356" t="s">
        <v>37</v>
      </c>
      <c r="O4356" t="s">
        <v>38</v>
      </c>
      <c r="P4356" t="s">
        <v>39</v>
      </c>
      <c r="Q4356">
        <v>250</v>
      </c>
      <c r="R4356">
        <v>0</v>
      </c>
      <c r="S4356">
        <v>0</v>
      </c>
      <c r="T4356">
        <v>0</v>
      </c>
      <c r="U4356">
        <v>623</v>
      </c>
      <c r="V4356">
        <v>0</v>
      </c>
      <c r="W4356">
        <v>0</v>
      </c>
      <c r="X4356" s="8">
        <v>4</v>
      </c>
      <c r="Y4356" s="9">
        <v>1.17623841059603</v>
      </c>
      <c r="Z4356" t="str">
        <f>_xlfn.XLOOKUP(B4356,店铺分配!A:A,店铺分配!C:C)</f>
        <v>辰瑞-US</v>
      </c>
    </row>
    <row r="4357" spans="1:26">
      <c r="A4357" s="2">
        <v>46296</v>
      </c>
      <c r="B4357" t="s">
        <v>2956</v>
      </c>
      <c r="C4357" t="s">
        <v>2957</v>
      </c>
      <c r="D4357" t="s">
        <v>2777</v>
      </c>
      <c r="E4357" t="s">
        <v>29</v>
      </c>
      <c r="F4357" s="2">
        <v>46020</v>
      </c>
      <c r="G4357">
        <v>1.01</v>
      </c>
      <c r="H4357">
        <v>1.29</v>
      </c>
      <c r="I4357">
        <v>1</v>
      </c>
      <c r="J4357">
        <v>0.86</v>
      </c>
      <c r="K4357" t="s">
        <v>30</v>
      </c>
      <c r="L4357">
        <v>9</v>
      </c>
      <c r="M4357" t="s">
        <v>36</v>
      </c>
      <c r="N4357" t="s">
        <v>40</v>
      </c>
      <c r="O4357" t="s">
        <v>41</v>
      </c>
      <c r="P4357" t="s">
        <v>42</v>
      </c>
      <c r="Q4357">
        <v>226</v>
      </c>
      <c r="R4357">
        <v>0</v>
      </c>
      <c r="S4357">
        <v>0</v>
      </c>
      <c r="T4357">
        <v>0</v>
      </c>
      <c r="U4357">
        <v>623</v>
      </c>
      <c r="V4357">
        <v>0</v>
      </c>
      <c r="W4357">
        <v>0</v>
      </c>
      <c r="X4357" s="8">
        <v>4</v>
      </c>
      <c r="Y4357" s="9">
        <v>1.17623841059603</v>
      </c>
      <c r="Z4357" t="str">
        <f>_xlfn.XLOOKUP(B4357,店铺分配!A:A,店铺分配!C:C)</f>
        <v>辰瑞-US</v>
      </c>
    </row>
    <row r="4358" spans="1:26">
      <c r="A4358" s="2">
        <v>46235</v>
      </c>
      <c r="B4358" t="s">
        <v>2958</v>
      </c>
      <c r="C4358" t="s">
        <v>2959</v>
      </c>
      <c r="D4358" t="s">
        <v>2777</v>
      </c>
      <c r="E4358" t="s">
        <v>29</v>
      </c>
      <c r="F4358" s="2">
        <v>46017</v>
      </c>
      <c r="G4358">
        <v>0.29</v>
      </c>
      <c r="H4358">
        <v>0.29</v>
      </c>
      <c r="I4358">
        <v>0.29</v>
      </c>
      <c r="J4358">
        <v>0.75</v>
      </c>
      <c r="K4358" t="s">
        <v>35</v>
      </c>
      <c r="L4358">
        <v>2</v>
      </c>
      <c r="M4358" t="s">
        <v>36</v>
      </c>
      <c r="N4358" t="s">
        <v>32</v>
      </c>
      <c r="O4358" t="s">
        <v>33</v>
      </c>
      <c r="P4358" t="s">
        <v>34</v>
      </c>
      <c r="Q4358">
        <v>298</v>
      </c>
      <c r="R4358">
        <v>0</v>
      </c>
      <c r="S4358">
        <v>0</v>
      </c>
      <c r="T4358">
        <v>0</v>
      </c>
      <c r="U4358">
        <v>354</v>
      </c>
      <c r="V4358">
        <v>0</v>
      </c>
      <c r="W4358">
        <v>0</v>
      </c>
      <c r="X4358" s="8">
        <v>4</v>
      </c>
      <c r="Y4358" s="9">
        <v>0.950314049586777</v>
      </c>
      <c r="Z4358" t="str">
        <f>_xlfn.XLOOKUP(B4358,店铺分配!A:A,店铺分配!C:C)</f>
        <v>辰瑞-US</v>
      </c>
    </row>
    <row r="4359" spans="1:26">
      <c r="A4359" s="2">
        <v>46266</v>
      </c>
      <c r="B4359" t="s">
        <v>2958</v>
      </c>
      <c r="C4359" t="s">
        <v>2959</v>
      </c>
      <c r="D4359" t="s">
        <v>2777</v>
      </c>
      <c r="E4359" t="s">
        <v>29</v>
      </c>
      <c r="F4359" s="2">
        <v>46017</v>
      </c>
      <c r="G4359">
        <v>0.34</v>
      </c>
      <c r="H4359">
        <v>0.43</v>
      </c>
      <c r="I4359">
        <v>0.43</v>
      </c>
      <c r="J4359">
        <v>0.25</v>
      </c>
      <c r="K4359" t="s">
        <v>30</v>
      </c>
      <c r="L4359">
        <v>3</v>
      </c>
      <c r="M4359" t="s">
        <v>36</v>
      </c>
      <c r="N4359" t="s">
        <v>37</v>
      </c>
      <c r="O4359" t="s">
        <v>38</v>
      </c>
      <c r="P4359" t="s">
        <v>39</v>
      </c>
      <c r="Q4359">
        <v>291</v>
      </c>
      <c r="R4359">
        <v>0</v>
      </c>
      <c r="S4359">
        <v>0</v>
      </c>
      <c r="T4359">
        <v>0</v>
      </c>
      <c r="U4359">
        <v>354</v>
      </c>
      <c r="V4359">
        <v>0</v>
      </c>
      <c r="W4359">
        <v>0</v>
      </c>
      <c r="X4359" s="8">
        <v>4</v>
      </c>
      <c r="Y4359" s="9">
        <v>0.950314049586777</v>
      </c>
      <c r="Z4359" t="str">
        <f>_xlfn.XLOOKUP(B4359,店铺分配!A:A,店铺分配!C:C)</f>
        <v>辰瑞-US</v>
      </c>
    </row>
    <row r="4360" spans="1:26">
      <c r="A4360" s="2">
        <v>46296</v>
      </c>
      <c r="B4360" t="s">
        <v>2958</v>
      </c>
      <c r="C4360" t="s">
        <v>2959</v>
      </c>
      <c r="D4360" t="s">
        <v>2777</v>
      </c>
      <c r="E4360" t="s">
        <v>29</v>
      </c>
      <c r="F4360" s="2">
        <v>46017</v>
      </c>
      <c r="G4360">
        <v>0.92</v>
      </c>
      <c r="H4360">
        <v>1.29</v>
      </c>
      <c r="I4360">
        <v>1</v>
      </c>
      <c r="J4360">
        <v>0.68</v>
      </c>
      <c r="K4360" t="s">
        <v>30</v>
      </c>
      <c r="L4360">
        <v>9</v>
      </c>
      <c r="M4360" t="s">
        <v>36</v>
      </c>
      <c r="N4360" t="s">
        <v>40</v>
      </c>
      <c r="O4360" t="s">
        <v>41</v>
      </c>
      <c r="P4360" t="s">
        <v>42</v>
      </c>
      <c r="Q4360">
        <v>274</v>
      </c>
      <c r="R4360">
        <v>0</v>
      </c>
      <c r="S4360">
        <v>0</v>
      </c>
      <c r="T4360">
        <v>0</v>
      </c>
      <c r="U4360">
        <v>354</v>
      </c>
      <c r="V4360">
        <v>0</v>
      </c>
      <c r="W4360">
        <v>0</v>
      </c>
      <c r="X4360" s="8">
        <v>4</v>
      </c>
      <c r="Y4360" s="9">
        <v>0.950314049586777</v>
      </c>
      <c r="Z4360" t="str">
        <f>_xlfn.XLOOKUP(B4360,店铺分配!A:A,店铺分配!C:C)</f>
        <v>辰瑞-US</v>
      </c>
    </row>
    <row r="4361" spans="1:26">
      <c r="A4361" s="2">
        <v>46235</v>
      </c>
      <c r="B4361" t="s">
        <v>2960</v>
      </c>
      <c r="C4361" t="s">
        <v>2961</v>
      </c>
      <c r="D4361" t="s">
        <v>2777</v>
      </c>
      <c r="E4361" t="s">
        <v>29</v>
      </c>
      <c r="F4361" s="2">
        <v>46017</v>
      </c>
      <c r="G4361">
        <v>0.78</v>
      </c>
      <c r="H4361">
        <v>0.86</v>
      </c>
      <c r="I4361">
        <v>0.71</v>
      </c>
      <c r="J4361">
        <v>0.75</v>
      </c>
      <c r="K4361" t="s">
        <v>30</v>
      </c>
      <c r="L4361">
        <v>6</v>
      </c>
      <c r="M4361" t="s">
        <v>36</v>
      </c>
      <c r="N4361" t="s">
        <v>32</v>
      </c>
      <c r="O4361" t="s">
        <v>33</v>
      </c>
      <c r="P4361" t="s">
        <v>34</v>
      </c>
      <c r="Q4361">
        <v>129</v>
      </c>
      <c r="R4361">
        <v>0</v>
      </c>
      <c r="S4361">
        <v>100</v>
      </c>
      <c r="T4361">
        <v>0</v>
      </c>
      <c r="U4361">
        <v>351</v>
      </c>
      <c r="V4361">
        <v>0</v>
      </c>
      <c r="W4361">
        <v>0</v>
      </c>
      <c r="X4361" s="8">
        <v>4</v>
      </c>
      <c r="Y4361" s="9">
        <v>1.17336614173228</v>
      </c>
      <c r="Z4361" t="str">
        <f>_xlfn.XLOOKUP(B4361,店铺分配!A:A,店铺分配!C:C)</f>
        <v>辰瑞-US</v>
      </c>
    </row>
    <row r="4362" spans="1:26">
      <c r="A4362" s="2">
        <v>46266</v>
      </c>
      <c r="B4362" t="s">
        <v>2960</v>
      </c>
      <c r="C4362" t="s">
        <v>2961</v>
      </c>
      <c r="D4362" t="s">
        <v>2777</v>
      </c>
      <c r="E4362" t="s">
        <v>29</v>
      </c>
      <c r="F4362" s="2">
        <v>46017</v>
      </c>
      <c r="G4362">
        <v>0.56</v>
      </c>
      <c r="H4362">
        <v>0.71</v>
      </c>
      <c r="I4362">
        <v>0.57</v>
      </c>
      <c r="J4362">
        <v>0.46</v>
      </c>
      <c r="K4362" t="s">
        <v>30</v>
      </c>
      <c r="L4362">
        <v>5</v>
      </c>
      <c r="M4362" t="s">
        <v>36</v>
      </c>
      <c r="N4362" t="s">
        <v>37</v>
      </c>
      <c r="O4362" t="s">
        <v>38</v>
      </c>
      <c r="P4362" t="s">
        <v>39</v>
      </c>
      <c r="Q4362">
        <v>116</v>
      </c>
      <c r="R4362">
        <v>0</v>
      </c>
      <c r="S4362">
        <v>100</v>
      </c>
      <c r="T4362">
        <v>0</v>
      </c>
      <c r="U4362">
        <v>351</v>
      </c>
      <c r="V4362">
        <v>0</v>
      </c>
      <c r="W4362">
        <v>0</v>
      </c>
      <c r="X4362" s="8">
        <v>4</v>
      </c>
      <c r="Y4362" s="9">
        <v>1.17336614173228</v>
      </c>
      <c r="Z4362" t="str">
        <f>_xlfn.XLOOKUP(B4362,店铺分配!A:A,店铺分配!C:C)</f>
        <v>辰瑞-US</v>
      </c>
    </row>
    <row r="4363" spans="1:26">
      <c r="A4363" s="2">
        <v>46296</v>
      </c>
      <c r="B4363" t="s">
        <v>2960</v>
      </c>
      <c r="C4363" t="s">
        <v>2961</v>
      </c>
      <c r="D4363" t="s">
        <v>2777</v>
      </c>
      <c r="E4363" t="s">
        <v>29</v>
      </c>
      <c r="F4363" s="2">
        <v>46017</v>
      </c>
      <c r="G4363">
        <v>0.14</v>
      </c>
      <c r="H4363">
        <v>0.14</v>
      </c>
      <c r="I4363">
        <v>0.36</v>
      </c>
      <c r="J4363">
        <v>0.32</v>
      </c>
      <c r="K4363" t="s">
        <v>35</v>
      </c>
      <c r="L4363">
        <v>1</v>
      </c>
      <c r="M4363" t="s">
        <v>36</v>
      </c>
      <c r="N4363" t="s">
        <v>40</v>
      </c>
      <c r="O4363" t="s">
        <v>41</v>
      </c>
      <c r="P4363" t="s">
        <v>42</v>
      </c>
      <c r="Q4363">
        <v>107</v>
      </c>
      <c r="R4363">
        <v>0</v>
      </c>
      <c r="S4363">
        <v>100</v>
      </c>
      <c r="T4363">
        <v>0</v>
      </c>
      <c r="U4363">
        <v>351</v>
      </c>
      <c r="V4363">
        <v>0</v>
      </c>
      <c r="W4363">
        <v>0</v>
      </c>
      <c r="X4363" s="8">
        <v>4</v>
      </c>
      <c r="Y4363" s="9">
        <v>1.17336614173228</v>
      </c>
      <c r="Z4363" t="str">
        <f>_xlfn.XLOOKUP(B4363,店铺分配!A:A,店铺分配!C:C)</f>
        <v>辰瑞-US</v>
      </c>
    </row>
    <row r="4364" spans="1:26">
      <c r="A4364" s="2">
        <v>46235</v>
      </c>
      <c r="B4364" t="s">
        <v>2962</v>
      </c>
      <c r="C4364" t="s">
        <v>2963</v>
      </c>
      <c r="D4364" t="s">
        <v>2777</v>
      </c>
      <c r="E4364" t="s">
        <v>29</v>
      </c>
      <c r="F4364" s="2">
        <v>46017</v>
      </c>
      <c r="G4364">
        <v>0.43</v>
      </c>
      <c r="H4364">
        <v>0.43</v>
      </c>
      <c r="I4364">
        <v>0.43</v>
      </c>
      <c r="J4364">
        <v>0.5</v>
      </c>
      <c r="K4364" t="s">
        <v>35</v>
      </c>
      <c r="L4364">
        <v>3</v>
      </c>
      <c r="M4364" t="s">
        <v>36</v>
      </c>
      <c r="N4364" t="s">
        <v>32</v>
      </c>
      <c r="O4364" t="s">
        <v>33</v>
      </c>
      <c r="P4364" t="s">
        <v>34</v>
      </c>
      <c r="Q4364">
        <v>161</v>
      </c>
      <c r="R4364">
        <v>2</v>
      </c>
      <c r="S4364">
        <v>100</v>
      </c>
      <c r="T4364">
        <v>0</v>
      </c>
      <c r="U4364">
        <v>254</v>
      </c>
      <c r="V4364">
        <v>0</v>
      </c>
      <c r="W4364">
        <v>0</v>
      </c>
      <c r="X4364" s="8">
        <v>4</v>
      </c>
      <c r="Y4364" s="9">
        <v>1.18032876712329</v>
      </c>
      <c r="Z4364" t="str">
        <f>_xlfn.XLOOKUP(B4364,店铺分配!A:A,店铺分配!C:C)</f>
        <v>辰瑞-US</v>
      </c>
    </row>
    <row r="4365" spans="1:26">
      <c r="A4365" s="2">
        <v>46266</v>
      </c>
      <c r="B4365" t="s">
        <v>2962</v>
      </c>
      <c r="C4365" t="s">
        <v>2963</v>
      </c>
      <c r="D4365" t="s">
        <v>2777</v>
      </c>
      <c r="E4365" t="s">
        <v>29</v>
      </c>
      <c r="F4365" s="2">
        <v>46017</v>
      </c>
      <c r="G4365">
        <v>0.29</v>
      </c>
      <c r="H4365">
        <v>0.29</v>
      </c>
      <c r="I4365">
        <v>0.21</v>
      </c>
      <c r="J4365">
        <v>0.46</v>
      </c>
      <c r="K4365" t="s">
        <v>35</v>
      </c>
      <c r="L4365">
        <v>2</v>
      </c>
      <c r="M4365" t="s">
        <v>36</v>
      </c>
      <c r="N4365" t="s">
        <v>37</v>
      </c>
      <c r="O4365" t="s">
        <v>38</v>
      </c>
      <c r="P4365" t="s">
        <v>39</v>
      </c>
      <c r="Q4365">
        <v>149</v>
      </c>
      <c r="R4365">
        <v>2</v>
      </c>
      <c r="S4365">
        <v>100</v>
      </c>
      <c r="T4365">
        <v>0</v>
      </c>
      <c r="U4365">
        <v>254</v>
      </c>
      <c r="V4365">
        <v>0</v>
      </c>
      <c r="W4365">
        <v>0</v>
      </c>
      <c r="X4365" s="8">
        <v>4</v>
      </c>
      <c r="Y4365" s="9">
        <v>1.18032876712329</v>
      </c>
      <c r="Z4365" t="str">
        <f>_xlfn.XLOOKUP(B4365,店铺分配!A:A,店铺分配!C:C)</f>
        <v>辰瑞-US</v>
      </c>
    </row>
    <row r="4366" spans="1:26">
      <c r="A4366" s="2">
        <v>46296</v>
      </c>
      <c r="B4366" t="s">
        <v>2962</v>
      </c>
      <c r="C4366" t="s">
        <v>2963</v>
      </c>
      <c r="D4366" t="s">
        <v>2777</v>
      </c>
      <c r="E4366" t="s">
        <v>29</v>
      </c>
      <c r="F4366" s="2">
        <v>46017</v>
      </c>
      <c r="G4366">
        <v>1.74</v>
      </c>
      <c r="H4366">
        <v>2</v>
      </c>
      <c r="I4366">
        <v>1.86</v>
      </c>
      <c r="J4366">
        <v>1.54</v>
      </c>
      <c r="K4366" t="s">
        <v>30</v>
      </c>
      <c r="L4366">
        <v>14</v>
      </c>
      <c r="M4366" t="s">
        <v>36</v>
      </c>
      <c r="N4366" t="s">
        <v>40</v>
      </c>
      <c r="O4366" t="s">
        <v>41</v>
      </c>
      <c r="P4366" t="s">
        <v>42</v>
      </c>
      <c r="Q4366">
        <v>106</v>
      </c>
      <c r="R4366">
        <v>3</v>
      </c>
      <c r="S4366">
        <v>100</v>
      </c>
      <c r="T4366">
        <v>0</v>
      </c>
      <c r="U4366">
        <v>254</v>
      </c>
      <c r="V4366">
        <v>0</v>
      </c>
      <c r="W4366">
        <v>0</v>
      </c>
      <c r="X4366" s="8">
        <v>4</v>
      </c>
      <c r="Y4366" s="9">
        <v>1.18032876712329</v>
      </c>
      <c r="Z4366" t="str">
        <f>_xlfn.XLOOKUP(B4366,店铺分配!A:A,店铺分配!C:C)</f>
        <v>辰瑞-US</v>
      </c>
    </row>
    <row r="4367" spans="1:26">
      <c r="A4367" s="2">
        <v>46235</v>
      </c>
      <c r="B4367" t="s">
        <v>2964</v>
      </c>
      <c r="C4367" t="s">
        <v>2965</v>
      </c>
      <c r="D4367" t="s">
        <v>2777</v>
      </c>
      <c r="E4367" t="s">
        <v>29</v>
      </c>
      <c r="F4367" s="2">
        <v>46020</v>
      </c>
      <c r="G4367">
        <v>0.57</v>
      </c>
      <c r="H4367">
        <v>0.57</v>
      </c>
      <c r="I4367">
        <v>0.57</v>
      </c>
      <c r="J4367">
        <v>1.04</v>
      </c>
      <c r="K4367" t="s">
        <v>35</v>
      </c>
      <c r="L4367">
        <v>4</v>
      </c>
      <c r="M4367" t="s">
        <v>36</v>
      </c>
      <c r="N4367" t="s">
        <v>32</v>
      </c>
      <c r="O4367" t="s">
        <v>33</v>
      </c>
      <c r="P4367" t="s">
        <v>34</v>
      </c>
      <c r="Q4367">
        <v>295</v>
      </c>
      <c r="R4367">
        <v>0</v>
      </c>
      <c r="S4367">
        <v>0</v>
      </c>
      <c r="T4367">
        <v>0</v>
      </c>
      <c r="U4367">
        <v>460</v>
      </c>
      <c r="V4367">
        <v>0</v>
      </c>
      <c r="W4367">
        <v>0</v>
      </c>
      <c r="X4367" s="8">
        <v>4</v>
      </c>
      <c r="Y4367" s="9">
        <v>1.41369230769231</v>
      </c>
      <c r="Z4367" t="str">
        <f>_xlfn.XLOOKUP(B4367,店铺分配!A:A,店铺分配!C:C)</f>
        <v>辰瑞-US</v>
      </c>
    </row>
    <row r="4368" spans="1:26">
      <c r="A4368" s="2">
        <v>46266</v>
      </c>
      <c r="B4368" t="s">
        <v>2964</v>
      </c>
      <c r="C4368" t="s">
        <v>2965</v>
      </c>
      <c r="D4368" t="s">
        <v>2777</v>
      </c>
      <c r="E4368" t="s">
        <v>29</v>
      </c>
      <c r="F4368" s="2">
        <v>46020</v>
      </c>
      <c r="G4368">
        <v>0.54</v>
      </c>
      <c r="H4368">
        <v>0.71</v>
      </c>
      <c r="I4368">
        <v>0.36</v>
      </c>
      <c r="J4368">
        <v>0.5</v>
      </c>
      <c r="K4368" t="s">
        <v>30</v>
      </c>
      <c r="L4368">
        <v>5</v>
      </c>
      <c r="M4368" t="s">
        <v>36</v>
      </c>
      <c r="N4368" t="s">
        <v>37</v>
      </c>
      <c r="O4368" t="s">
        <v>38</v>
      </c>
      <c r="P4368" t="s">
        <v>39</v>
      </c>
      <c r="Q4368">
        <v>278</v>
      </c>
      <c r="R4368">
        <v>0</v>
      </c>
      <c r="S4368">
        <v>0</v>
      </c>
      <c r="T4368">
        <v>0</v>
      </c>
      <c r="U4368">
        <v>460</v>
      </c>
      <c r="V4368">
        <v>0</v>
      </c>
      <c r="W4368">
        <v>0</v>
      </c>
      <c r="X4368" s="8">
        <v>4</v>
      </c>
      <c r="Y4368" s="9">
        <v>1.41369230769231</v>
      </c>
      <c r="Z4368" t="str">
        <f>_xlfn.XLOOKUP(B4368,店铺分配!A:A,店铺分配!C:C)</f>
        <v>辰瑞-US</v>
      </c>
    </row>
    <row r="4369" spans="1:26">
      <c r="A4369" s="2">
        <v>46296</v>
      </c>
      <c r="B4369" t="s">
        <v>2964</v>
      </c>
      <c r="C4369" t="s">
        <v>2965</v>
      </c>
      <c r="D4369" t="s">
        <v>2777</v>
      </c>
      <c r="E4369" t="s">
        <v>29</v>
      </c>
      <c r="F4369" s="2">
        <v>46020</v>
      </c>
      <c r="G4369">
        <v>2.86</v>
      </c>
      <c r="H4369">
        <v>2.71</v>
      </c>
      <c r="I4369">
        <v>3.36</v>
      </c>
      <c r="J4369">
        <v>2.75</v>
      </c>
      <c r="K4369" t="s">
        <v>30</v>
      </c>
      <c r="L4369">
        <v>19</v>
      </c>
      <c r="M4369" t="s">
        <v>36</v>
      </c>
      <c r="N4369" t="s">
        <v>40</v>
      </c>
      <c r="O4369" t="s">
        <v>41</v>
      </c>
      <c r="P4369" t="s">
        <v>42</v>
      </c>
      <c r="Q4369">
        <v>202</v>
      </c>
      <c r="R4369">
        <v>0</v>
      </c>
      <c r="S4369">
        <v>0</v>
      </c>
      <c r="T4369">
        <v>0</v>
      </c>
      <c r="U4369">
        <v>460</v>
      </c>
      <c r="V4369">
        <v>0</v>
      </c>
      <c r="W4369">
        <v>0</v>
      </c>
      <c r="X4369" s="8">
        <v>4</v>
      </c>
      <c r="Y4369" s="9">
        <v>1.41369230769231</v>
      </c>
      <c r="Z4369" t="str">
        <f>_xlfn.XLOOKUP(B4369,店铺分配!A:A,店铺分配!C:C)</f>
        <v>辰瑞-US</v>
      </c>
    </row>
    <row r="4370" spans="1:26">
      <c r="A4370" s="2">
        <v>46235</v>
      </c>
      <c r="B4370" t="s">
        <v>2966</v>
      </c>
      <c r="C4370" t="s">
        <v>2967</v>
      </c>
      <c r="D4370" t="s">
        <v>2777</v>
      </c>
      <c r="E4370" t="s">
        <v>29</v>
      </c>
      <c r="F4370" s="2">
        <v>46017</v>
      </c>
      <c r="G4370">
        <v>1.43</v>
      </c>
      <c r="H4370">
        <v>1.43</v>
      </c>
      <c r="I4370">
        <v>1.57</v>
      </c>
      <c r="J4370">
        <v>1.89</v>
      </c>
      <c r="K4370" t="s">
        <v>35</v>
      </c>
      <c r="L4370">
        <v>10</v>
      </c>
      <c r="M4370" t="s">
        <v>36</v>
      </c>
      <c r="N4370" t="s">
        <v>32</v>
      </c>
      <c r="O4370" t="s">
        <v>33</v>
      </c>
      <c r="P4370" t="s">
        <v>34</v>
      </c>
      <c r="Q4370">
        <v>131</v>
      </c>
      <c r="R4370">
        <v>20</v>
      </c>
      <c r="S4370">
        <v>0</v>
      </c>
      <c r="T4370">
        <v>0</v>
      </c>
      <c r="U4370">
        <v>114</v>
      </c>
      <c r="V4370">
        <v>0</v>
      </c>
      <c r="W4370">
        <v>0</v>
      </c>
      <c r="X4370" s="8">
        <v>27.67</v>
      </c>
      <c r="Y4370" s="9">
        <v>4.87571030640669</v>
      </c>
      <c r="Z4370" t="str">
        <f>_xlfn.XLOOKUP(B4370,店铺分配!A:A,店铺分配!C:C)</f>
        <v>辰瑞-US</v>
      </c>
    </row>
    <row r="4371" spans="1:26">
      <c r="A4371" s="2">
        <v>46266</v>
      </c>
      <c r="B4371" t="s">
        <v>2966</v>
      </c>
      <c r="C4371" t="s">
        <v>2967</v>
      </c>
      <c r="D4371" t="s">
        <v>2777</v>
      </c>
      <c r="E4371" t="s">
        <v>29</v>
      </c>
      <c r="F4371" s="2">
        <v>46017</v>
      </c>
      <c r="G4371">
        <v>0.43</v>
      </c>
      <c r="H4371">
        <v>0.43</v>
      </c>
      <c r="I4371">
        <v>0.93</v>
      </c>
      <c r="J4371">
        <v>1.46</v>
      </c>
      <c r="K4371" t="s">
        <v>35</v>
      </c>
      <c r="L4371">
        <v>3</v>
      </c>
      <c r="M4371" t="s">
        <v>36</v>
      </c>
      <c r="N4371" t="s">
        <v>37</v>
      </c>
      <c r="O4371" t="s">
        <v>38</v>
      </c>
      <c r="P4371" t="s">
        <v>39</v>
      </c>
      <c r="Q4371">
        <v>111</v>
      </c>
      <c r="R4371">
        <v>20</v>
      </c>
      <c r="S4371">
        <v>0</v>
      </c>
      <c r="T4371">
        <v>0</v>
      </c>
      <c r="U4371">
        <v>94</v>
      </c>
      <c r="V4371">
        <v>0</v>
      </c>
      <c r="W4371">
        <v>0</v>
      </c>
      <c r="X4371" s="8">
        <v>27.67</v>
      </c>
      <c r="Y4371" s="9">
        <v>4.87571030640669</v>
      </c>
      <c r="Z4371" t="str">
        <f>_xlfn.XLOOKUP(B4371,店铺分配!A:A,店铺分配!C:C)</f>
        <v>辰瑞-US</v>
      </c>
    </row>
    <row r="4372" spans="1:26">
      <c r="A4372" s="2">
        <v>46296</v>
      </c>
      <c r="B4372" t="s">
        <v>2966</v>
      </c>
      <c r="C4372" t="s">
        <v>2967</v>
      </c>
      <c r="D4372" t="s">
        <v>2777</v>
      </c>
      <c r="E4372" t="s">
        <v>29</v>
      </c>
      <c r="F4372" s="2">
        <v>46017</v>
      </c>
      <c r="G4372">
        <v>0.57</v>
      </c>
      <c r="H4372">
        <v>0.57</v>
      </c>
      <c r="I4372">
        <v>1.29</v>
      </c>
      <c r="J4372">
        <v>1.36</v>
      </c>
      <c r="K4372" t="s">
        <v>35</v>
      </c>
      <c r="L4372">
        <v>4</v>
      </c>
      <c r="M4372" t="s">
        <v>36</v>
      </c>
      <c r="N4372" t="s">
        <v>40</v>
      </c>
      <c r="O4372" t="s">
        <v>41</v>
      </c>
      <c r="P4372" t="s">
        <v>42</v>
      </c>
      <c r="Q4372">
        <v>67</v>
      </c>
      <c r="R4372">
        <v>30</v>
      </c>
      <c r="S4372">
        <v>0</v>
      </c>
      <c r="T4372">
        <v>0</v>
      </c>
      <c r="U4372">
        <v>84</v>
      </c>
      <c r="V4372">
        <v>0</v>
      </c>
      <c r="W4372">
        <v>0</v>
      </c>
      <c r="X4372" s="8">
        <v>27.67</v>
      </c>
      <c r="Y4372" s="9">
        <v>4.87571030640669</v>
      </c>
      <c r="Z4372" t="str">
        <f>_xlfn.XLOOKUP(B4372,店铺分配!A:A,店铺分配!C:C)</f>
        <v>辰瑞-US</v>
      </c>
    </row>
    <row r="4373" spans="1:26">
      <c r="A4373" s="2">
        <v>46235</v>
      </c>
      <c r="B4373" t="s">
        <v>2968</v>
      </c>
      <c r="C4373" t="s">
        <v>2969</v>
      </c>
      <c r="D4373" t="s">
        <v>2777</v>
      </c>
      <c r="E4373" t="s">
        <v>29</v>
      </c>
      <c r="F4373" s="2">
        <v>46026</v>
      </c>
      <c r="G4373">
        <v>0.29</v>
      </c>
      <c r="H4373">
        <v>0.29</v>
      </c>
      <c r="I4373">
        <v>0.43</v>
      </c>
      <c r="J4373">
        <v>0.43</v>
      </c>
      <c r="K4373" t="s">
        <v>35</v>
      </c>
      <c r="L4373">
        <v>2</v>
      </c>
      <c r="M4373" t="s">
        <v>36</v>
      </c>
      <c r="N4373" t="s">
        <v>32</v>
      </c>
      <c r="O4373" t="s">
        <v>33</v>
      </c>
      <c r="P4373" t="s">
        <v>34</v>
      </c>
      <c r="Q4373">
        <v>284</v>
      </c>
      <c r="R4373">
        <v>0</v>
      </c>
      <c r="S4373">
        <v>0</v>
      </c>
      <c r="T4373">
        <v>0</v>
      </c>
      <c r="U4373">
        <v>379</v>
      </c>
      <c r="V4373">
        <v>0</v>
      </c>
      <c r="W4373">
        <v>0</v>
      </c>
      <c r="X4373" s="8">
        <v>27.98</v>
      </c>
      <c r="Y4373" s="9">
        <v>2.25582978723404</v>
      </c>
      <c r="Z4373" t="str">
        <f>_xlfn.XLOOKUP(B4373,店铺分配!A:A,店铺分配!C:C)</f>
        <v>辰瑞-US</v>
      </c>
    </row>
    <row r="4374" spans="1:26">
      <c r="A4374" s="2">
        <v>46266</v>
      </c>
      <c r="B4374" t="s">
        <v>2968</v>
      </c>
      <c r="C4374" t="s">
        <v>2969</v>
      </c>
      <c r="D4374" t="s">
        <v>2777</v>
      </c>
      <c r="E4374" t="s">
        <v>29</v>
      </c>
      <c r="F4374" s="2">
        <v>46026</v>
      </c>
      <c r="G4374">
        <v>0.07</v>
      </c>
      <c r="H4374">
        <v>0</v>
      </c>
      <c r="I4374">
        <v>0</v>
      </c>
      <c r="J4374">
        <v>0.07</v>
      </c>
      <c r="K4374" t="s">
        <v>35</v>
      </c>
      <c r="L4374">
        <v>0</v>
      </c>
      <c r="M4374" t="s">
        <v>36</v>
      </c>
      <c r="N4374" t="s">
        <v>37</v>
      </c>
      <c r="O4374" t="s">
        <v>38</v>
      </c>
      <c r="P4374" t="s">
        <v>39</v>
      </c>
      <c r="Q4374">
        <v>281</v>
      </c>
      <c r="R4374">
        <v>0</v>
      </c>
      <c r="S4374">
        <v>0</v>
      </c>
      <c r="T4374">
        <v>0</v>
      </c>
      <c r="U4374">
        <v>379</v>
      </c>
      <c r="V4374">
        <v>0</v>
      </c>
      <c r="W4374">
        <v>0</v>
      </c>
      <c r="X4374" s="8">
        <v>27.98</v>
      </c>
      <c r="Y4374" s="9">
        <v>2.25582978723404</v>
      </c>
      <c r="Z4374" t="str">
        <f>_xlfn.XLOOKUP(B4374,店铺分配!A:A,店铺分配!C:C)</f>
        <v>辰瑞-US</v>
      </c>
    </row>
    <row r="4375" spans="1:26">
      <c r="A4375" s="2">
        <v>46296</v>
      </c>
      <c r="B4375" t="s">
        <v>2968</v>
      </c>
      <c r="C4375" t="s">
        <v>2969</v>
      </c>
      <c r="D4375" t="s">
        <v>2777</v>
      </c>
      <c r="E4375" t="s">
        <v>29</v>
      </c>
      <c r="F4375" s="2">
        <v>46026</v>
      </c>
      <c r="G4375">
        <v>0.14</v>
      </c>
      <c r="H4375">
        <v>0.14</v>
      </c>
      <c r="I4375">
        <v>0.21</v>
      </c>
      <c r="J4375">
        <v>0.18</v>
      </c>
      <c r="K4375" t="s">
        <v>35</v>
      </c>
      <c r="L4375">
        <v>1</v>
      </c>
      <c r="M4375" t="s">
        <v>36</v>
      </c>
      <c r="N4375" t="s">
        <v>40</v>
      </c>
      <c r="O4375" t="s">
        <v>41</v>
      </c>
      <c r="P4375" t="s">
        <v>42</v>
      </c>
      <c r="Q4375">
        <v>213</v>
      </c>
      <c r="R4375">
        <v>0</v>
      </c>
      <c r="S4375">
        <v>0</v>
      </c>
      <c r="T4375">
        <v>0</v>
      </c>
      <c r="U4375">
        <v>379</v>
      </c>
      <c r="V4375">
        <v>0</v>
      </c>
      <c r="W4375">
        <v>0</v>
      </c>
      <c r="X4375" s="8">
        <v>27.98</v>
      </c>
      <c r="Y4375" s="9">
        <v>2.25582978723404</v>
      </c>
      <c r="Z4375" t="str">
        <f>_xlfn.XLOOKUP(B4375,店铺分配!A:A,店铺分配!C:C)</f>
        <v>辰瑞-US</v>
      </c>
    </row>
    <row r="4376" spans="1:26">
      <c r="A4376" s="2">
        <v>46235</v>
      </c>
      <c r="B4376" t="s">
        <v>2970</v>
      </c>
      <c r="C4376" t="s">
        <v>2971</v>
      </c>
      <c r="D4376" t="s">
        <v>2777</v>
      </c>
      <c r="E4376" t="s">
        <v>29</v>
      </c>
      <c r="F4376" s="2">
        <v>46017</v>
      </c>
      <c r="G4376">
        <v>1.08</v>
      </c>
      <c r="H4376">
        <v>1.29</v>
      </c>
      <c r="I4376">
        <v>1.07</v>
      </c>
      <c r="J4376">
        <v>0.96</v>
      </c>
      <c r="K4376" t="s">
        <v>30</v>
      </c>
      <c r="L4376">
        <v>9</v>
      </c>
      <c r="M4376" t="s">
        <v>36</v>
      </c>
      <c r="N4376" t="s">
        <v>32</v>
      </c>
      <c r="O4376" t="s">
        <v>33</v>
      </c>
      <c r="P4376" t="s">
        <v>34</v>
      </c>
      <c r="Q4376">
        <v>357</v>
      </c>
      <c r="R4376">
        <v>0</v>
      </c>
      <c r="S4376">
        <v>100</v>
      </c>
      <c r="T4376">
        <v>0</v>
      </c>
      <c r="U4376">
        <v>724</v>
      </c>
      <c r="V4376">
        <v>0</v>
      </c>
      <c r="W4376">
        <v>0</v>
      </c>
      <c r="X4376" s="8">
        <v>4</v>
      </c>
      <c r="Y4376" s="9">
        <v>0.931232704402516</v>
      </c>
      <c r="Z4376" t="str">
        <f>_xlfn.XLOOKUP(B4376,店铺分配!A:A,店铺分配!C:C)</f>
        <v>辰瑞-US</v>
      </c>
    </row>
    <row r="4377" spans="1:26">
      <c r="A4377" s="2">
        <v>46266</v>
      </c>
      <c r="B4377" t="s">
        <v>2970</v>
      </c>
      <c r="C4377" t="s">
        <v>2971</v>
      </c>
      <c r="D4377" t="s">
        <v>2777</v>
      </c>
      <c r="E4377" t="s">
        <v>29</v>
      </c>
      <c r="F4377" s="2">
        <v>46017</v>
      </c>
      <c r="G4377">
        <v>0.43</v>
      </c>
      <c r="H4377">
        <v>0.43</v>
      </c>
      <c r="I4377">
        <v>0.43</v>
      </c>
      <c r="J4377">
        <v>0.75</v>
      </c>
      <c r="K4377" t="s">
        <v>35</v>
      </c>
      <c r="L4377">
        <v>3</v>
      </c>
      <c r="M4377" t="s">
        <v>36</v>
      </c>
      <c r="N4377" t="s">
        <v>37</v>
      </c>
      <c r="O4377" t="s">
        <v>38</v>
      </c>
      <c r="P4377" t="s">
        <v>39</v>
      </c>
      <c r="Q4377">
        <v>337</v>
      </c>
      <c r="R4377">
        <v>0</v>
      </c>
      <c r="S4377">
        <v>100</v>
      </c>
      <c r="T4377">
        <v>0</v>
      </c>
      <c r="U4377">
        <v>724</v>
      </c>
      <c r="V4377">
        <v>0</v>
      </c>
      <c r="W4377">
        <v>0</v>
      </c>
      <c r="X4377" s="8">
        <v>4</v>
      </c>
      <c r="Y4377" s="9">
        <v>0.931232704402516</v>
      </c>
      <c r="Z4377" t="str">
        <f>_xlfn.XLOOKUP(B4377,店铺分配!A:A,店铺分配!C:C)</f>
        <v>辰瑞-US</v>
      </c>
    </row>
    <row r="4378" spans="1:26">
      <c r="A4378" s="2">
        <v>46296</v>
      </c>
      <c r="B4378" t="s">
        <v>2970</v>
      </c>
      <c r="C4378" t="s">
        <v>2971</v>
      </c>
      <c r="D4378" t="s">
        <v>2777</v>
      </c>
      <c r="E4378" t="s">
        <v>29</v>
      </c>
      <c r="F4378" s="2">
        <v>46017</v>
      </c>
      <c r="G4378">
        <v>1.83</v>
      </c>
      <c r="H4378">
        <v>1.86</v>
      </c>
      <c r="I4378">
        <v>2</v>
      </c>
      <c r="J4378">
        <v>1.75</v>
      </c>
      <c r="K4378" t="s">
        <v>30</v>
      </c>
      <c r="L4378">
        <v>13</v>
      </c>
      <c r="M4378" t="s">
        <v>36</v>
      </c>
      <c r="N4378" t="s">
        <v>40</v>
      </c>
      <c r="O4378" t="s">
        <v>41</v>
      </c>
      <c r="P4378" t="s">
        <v>42</v>
      </c>
      <c r="Q4378">
        <v>285</v>
      </c>
      <c r="R4378">
        <v>0</v>
      </c>
      <c r="S4378">
        <v>100</v>
      </c>
      <c r="T4378">
        <v>0</v>
      </c>
      <c r="U4378">
        <v>724</v>
      </c>
      <c r="V4378">
        <v>0</v>
      </c>
      <c r="W4378">
        <v>0</v>
      </c>
      <c r="X4378" s="8">
        <v>4</v>
      </c>
      <c r="Y4378" s="9">
        <v>0.931232704402516</v>
      </c>
      <c r="Z4378" t="str">
        <f>_xlfn.XLOOKUP(B4378,店铺分配!A:A,店铺分配!C:C)</f>
        <v>辰瑞-US</v>
      </c>
    </row>
    <row r="4379" spans="1:26">
      <c r="A4379" s="2">
        <v>46235</v>
      </c>
      <c r="B4379" t="s">
        <v>2972</v>
      </c>
      <c r="C4379" t="s">
        <v>2973</v>
      </c>
      <c r="D4379" t="s">
        <v>2777</v>
      </c>
      <c r="E4379" t="s">
        <v>29</v>
      </c>
      <c r="F4379" s="2">
        <v>46017</v>
      </c>
      <c r="G4379">
        <v>1.96</v>
      </c>
      <c r="H4379">
        <v>2.14</v>
      </c>
      <c r="I4379">
        <v>1.86</v>
      </c>
      <c r="J4379">
        <v>1.89</v>
      </c>
      <c r="K4379" t="s">
        <v>30</v>
      </c>
      <c r="L4379">
        <v>15</v>
      </c>
      <c r="M4379" t="s">
        <v>31</v>
      </c>
      <c r="N4379" t="s">
        <v>32</v>
      </c>
      <c r="O4379" t="s">
        <v>33</v>
      </c>
      <c r="P4379" t="s">
        <v>34</v>
      </c>
      <c r="Q4379">
        <v>209</v>
      </c>
      <c r="R4379">
        <v>2</v>
      </c>
      <c r="S4379">
        <v>0</v>
      </c>
      <c r="T4379">
        <v>0</v>
      </c>
      <c r="U4379">
        <v>4</v>
      </c>
      <c r="V4379">
        <v>0</v>
      </c>
      <c r="W4379">
        <v>0</v>
      </c>
      <c r="X4379" s="8">
        <v>4</v>
      </c>
      <c r="Y4379" s="9">
        <v>1.3759298245614</v>
      </c>
      <c r="Z4379" t="str">
        <f>_xlfn.XLOOKUP(B4379,店铺分配!A:A,店铺分配!C:C)</f>
        <v>辰瑞-US</v>
      </c>
    </row>
    <row r="4380" spans="1:26">
      <c r="A4380" s="2">
        <v>46266</v>
      </c>
      <c r="B4380" t="s">
        <v>2972</v>
      </c>
      <c r="C4380" t="s">
        <v>2973</v>
      </c>
      <c r="D4380" t="s">
        <v>2777</v>
      </c>
      <c r="E4380" t="s">
        <v>29</v>
      </c>
      <c r="F4380" s="2">
        <v>46017</v>
      </c>
      <c r="G4380">
        <v>1.57</v>
      </c>
      <c r="H4380">
        <v>1.57</v>
      </c>
      <c r="I4380">
        <v>1.86</v>
      </c>
      <c r="J4380">
        <v>1.68</v>
      </c>
      <c r="K4380" t="s">
        <v>35</v>
      </c>
      <c r="L4380">
        <v>11</v>
      </c>
      <c r="M4380" t="s">
        <v>36</v>
      </c>
      <c r="N4380" t="s">
        <v>37</v>
      </c>
      <c r="O4380" t="s">
        <v>38</v>
      </c>
      <c r="P4380" t="s">
        <v>39</v>
      </c>
      <c r="Q4380">
        <v>163</v>
      </c>
      <c r="R4380">
        <v>3</v>
      </c>
      <c r="S4380">
        <v>0</v>
      </c>
      <c r="T4380">
        <v>0</v>
      </c>
      <c r="U4380">
        <v>4</v>
      </c>
      <c r="V4380">
        <v>0</v>
      </c>
      <c r="W4380">
        <v>0</v>
      </c>
      <c r="X4380" s="8">
        <v>4</v>
      </c>
      <c r="Y4380" s="9">
        <v>1.3759298245614</v>
      </c>
      <c r="Z4380" t="str">
        <f>_xlfn.XLOOKUP(B4380,店铺分配!A:A,店铺分配!C:C)</f>
        <v>辰瑞-US</v>
      </c>
    </row>
    <row r="4381" spans="1:26">
      <c r="A4381" s="2">
        <v>46296</v>
      </c>
      <c r="B4381" t="s">
        <v>2972</v>
      </c>
      <c r="C4381" t="s">
        <v>2973</v>
      </c>
      <c r="D4381" t="s">
        <v>2777</v>
      </c>
      <c r="E4381" t="s">
        <v>29</v>
      </c>
      <c r="F4381" s="2">
        <v>46017</v>
      </c>
      <c r="G4381">
        <v>1.71</v>
      </c>
      <c r="H4381">
        <v>1.71</v>
      </c>
      <c r="I4381">
        <v>1.93</v>
      </c>
      <c r="J4381">
        <v>1.82</v>
      </c>
      <c r="K4381" t="s">
        <v>35</v>
      </c>
      <c r="L4381">
        <v>12</v>
      </c>
      <c r="M4381" t="s">
        <v>36</v>
      </c>
      <c r="N4381" t="s">
        <v>40</v>
      </c>
      <c r="O4381" t="s">
        <v>41</v>
      </c>
      <c r="P4381" t="s">
        <v>42</v>
      </c>
      <c r="Q4381">
        <v>112</v>
      </c>
      <c r="R4381">
        <v>3</v>
      </c>
      <c r="S4381">
        <v>0</v>
      </c>
      <c r="T4381">
        <v>0</v>
      </c>
      <c r="U4381">
        <v>4</v>
      </c>
      <c r="V4381">
        <v>0</v>
      </c>
      <c r="W4381">
        <v>0</v>
      </c>
      <c r="X4381" s="8">
        <v>4</v>
      </c>
      <c r="Y4381" s="9">
        <v>1.3759298245614</v>
      </c>
      <c r="Z4381" t="str">
        <f>_xlfn.XLOOKUP(B4381,店铺分配!A:A,店铺分配!C:C)</f>
        <v>辰瑞-US</v>
      </c>
    </row>
    <row r="4382" spans="1:26">
      <c r="A4382" s="2">
        <v>46235</v>
      </c>
      <c r="B4382" t="s">
        <v>2974</v>
      </c>
      <c r="C4382" t="s">
        <v>2975</v>
      </c>
      <c r="D4382" t="s">
        <v>2777</v>
      </c>
      <c r="E4382" t="s">
        <v>29</v>
      </c>
      <c r="F4382" s="2">
        <v>46017</v>
      </c>
      <c r="G4382">
        <v>1.43</v>
      </c>
      <c r="H4382">
        <v>1.43</v>
      </c>
      <c r="I4382">
        <v>1.36</v>
      </c>
      <c r="J4382">
        <v>1.5</v>
      </c>
      <c r="K4382" t="s">
        <v>35</v>
      </c>
      <c r="L4382">
        <v>10</v>
      </c>
      <c r="M4382" t="s">
        <v>36</v>
      </c>
      <c r="N4382" t="s">
        <v>32</v>
      </c>
      <c r="O4382" t="s">
        <v>33</v>
      </c>
      <c r="P4382" t="s">
        <v>34</v>
      </c>
      <c r="Q4382">
        <v>172</v>
      </c>
      <c r="R4382">
        <v>0</v>
      </c>
      <c r="S4382">
        <v>80</v>
      </c>
      <c r="T4382">
        <v>0</v>
      </c>
      <c r="U4382">
        <v>0</v>
      </c>
      <c r="V4382">
        <v>0</v>
      </c>
      <c r="W4382">
        <v>0</v>
      </c>
      <c r="X4382" s="8">
        <v>4</v>
      </c>
      <c r="Y4382" s="9">
        <v>0.7314375</v>
      </c>
      <c r="Z4382" t="str">
        <f>_xlfn.XLOOKUP(B4382,店铺分配!A:A,店铺分配!C:C)</f>
        <v>辰瑞-US</v>
      </c>
    </row>
    <row r="4383" spans="1:26">
      <c r="A4383" s="2">
        <v>46266</v>
      </c>
      <c r="B4383" t="s">
        <v>2974</v>
      </c>
      <c r="C4383" t="s">
        <v>2975</v>
      </c>
      <c r="D4383" t="s">
        <v>2777</v>
      </c>
      <c r="E4383" t="s">
        <v>29</v>
      </c>
      <c r="F4383" s="2">
        <v>46017</v>
      </c>
      <c r="G4383">
        <v>0.86</v>
      </c>
      <c r="H4383">
        <v>0.86</v>
      </c>
      <c r="I4383">
        <v>1.29</v>
      </c>
      <c r="J4383">
        <v>1.36</v>
      </c>
      <c r="K4383" t="s">
        <v>35</v>
      </c>
      <c r="L4383">
        <v>6</v>
      </c>
      <c r="M4383" t="s">
        <v>36</v>
      </c>
      <c r="N4383" t="s">
        <v>37</v>
      </c>
      <c r="O4383" t="s">
        <v>38</v>
      </c>
      <c r="P4383" t="s">
        <v>39</v>
      </c>
      <c r="Q4383">
        <v>133</v>
      </c>
      <c r="R4383">
        <v>0</v>
      </c>
      <c r="S4383">
        <v>80</v>
      </c>
      <c r="T4383">
        <v>0</v>
      </c>
      <c r="U4383">
        <v>0</v>
      </c>
      <c r="V4383">
        <v>0</v>
      </c>
      <c r="W4383">
        <v>0</v>
      </c>
      <c r="X4383" s="8">
        <v>4</v>
      </c>
      <c r="Y4383" s="9">
        <v>0.7314375</v>
      </c>
      <c r="Z4383" t="str">
        <f>_xlfn.XLOOKUP(B4383,店铺分配!A:A,店铺分配!C:C)</f>
        <v>辰瑞-US</v>
      </c>
    </row>
    <row r="4384" spans="1:26">
      <c r="A4384" s="2">
        <v>46296</v>
      </c>
      <c r="B4384" t="s">
        <v>2974</v>
      </c>
      <c r="C4384" t="s">
        <v>2975</v>
      </c>
      <c r="D4384" t="s">
        <v>2777</v>
      </c>
      <c r="E4384" t="s">
        <v>29</v>
      </c>
      <c r="F4384" s="2">
        <v>46017</v>
      </c>
      <c r="G4384">
        <v>0.86</v>
      </c>
      <c r="H4384">
        <v>0.86</v>
      </c>
      <c r="I4384">
        <v>0.93</v>
      </c>
      <c r="J4384">
        <v>1.18</v>
      </c>
      <c r="K4384" t="s">
        <v>35</v>
      </c>
      <c r="L4384">
        <v>6</v>
      </c>
      <c r="M4384" t="s">
        <v>36</v>
      </c>
      <c r="N4384" t="s">
        <v>40</v>
      </c>
      <c r="O4384" t="s">
        <v>41</v>
      </c>
      <c r="P4384" t="s">
        <v>42</v>
      </c>
      <c r="Q4384">
        <v>98</v>
      </c>
      <c r="R4384">
        <v>0</v>
      </c>
      <c r="S4384">
        <v>80</v>
      </c>
      <c r="T4384">
        <v>0</v>
      </c>
      <c r="U4384">
        <v>0</v>
      </c>
      <c r="V4384">
        <v>0</v>
      </c>
      <c r="W4384">
        <v>0</v>
      </c>
      <c r="X4384" s="8">
        <v>4</v>
      </c>
      <c r="Y4384" s="9">
        <v>0.7314375</v>
      </c>
      <c r="Z4384" t="str">
        <f>_xlfn.XLOOKUP(B4384,店铺分配!A:A,店铺分配!C:C)</f>
        <v>辰瑞-US</v>
      </c>
    </row>
    <row r="4385" spans="1:26">
      <c r="A4385" s="2">
        <v>46235</v>
      </c>
      <c r="B4385" t="s">
        <v>2976</v>
      </c>
      <c r="C4385" t="s">
        <v>2977</v>
      </c>
      <c r="D4385" t="s">
        <v>2777</v>
      </c>
      <c r="E4385" t="s">
        <v>29</v>
      </c>
      <c r="F4385" s="2">
        <v>46017</v>
      </c>
      <c r="G4385">
        <v>1.27</v>
      </c>
      <c r="H4385">
        <v>1.29</v>
      </c>
      <c r="I4385">
        <v>1.21</v>
      </c>
      <c r="J4385">
        <v>1.29</v>
      </c>
      <c r="K4385" t="s">
        <v>30</v>
      </c>
      <c r="L4385">
        <v>9</v>
      </c>
      <c r="M4385" t="s">
        <v>36</v>
      </c>
      <c r="N4385" t="s">
        <v>32</v>
      </c>
      <c r="O4385" t="s">
        <v>33</v>
      </c>
      <c r="P4385" t="s">
        <v>34</v>
      </c>
      <c r="Q4385">
        <v>221</v>
      </c>
      <c r="R4385">
        <v>0</v>
      </c>
      <c r="S4385">
        <v>90</v>
      </c>
      <c r="T4385">
        <v>0</v>
      </c>
      <c r="U4385">
        <v>160</v>
      </c>
      <c r="V4385">
        <v>0</v>
      </c>
      <c r="W4385">
        <v>0</v>
      </c>
      <c r="X4385" s="8">
        <v>4</v>
      </c>
      <c r="Y4385" s="9">
        <v>0.554760869565217</v>
      </c>
      <c r="Z4385" t="str">
        <f>_xlfn.XLOOKUP(B4385,店铺分配!A:A,店铺分配!C:C)</f>
        <v>辰瑞-US</v>
      </c>
    </row>
    <row r="4386" spans="1:26">
      <c r="A4386" s="2">
        <v>46266</v>
      </c>
      <c r="B4386" t="s">
        <v>2976</v>
      </c>
      <c r="C4386" t="s">
        <v>2977</v>
      </c>
      <c r="D4386" t="s">
        <v>2777</v>
      </c>
      <c r="E4386" t="s">
        <v>29</v>
      </c>
      <c r="F4386" s="2">
        <v>46017</v>
      </c>
      <c r="G4386">
        <v>1.43</v>
      </c>
      <c r="H4386">
        <v>1.43</v>
      </c>
      <c r="I4386">
        <v>1.29</v>
      </c>
      <c r="J4386">
        <v>1.61</v>
      </c>
      <c r="K4386" t="s">
        <v>35</v>
      </c>
      <c r="L4386">
        <v>10</v>
      </c>
      <c r="M4386" t="s">
        <v>36</v>
      </c>
      <c r="N4386" t="s">
        <v>37</v>
      </c>
      <c r="O4386" t="s">
        <v>38</v>
      </c>
      <c r="P4386" t="s">
        <v>39</v>
      </c>
      <c r="Q4386">
        <v>176</v>
      </c>
      <c r="R4386">
        <v>0</v>
      </c>
      <c r="S4386">
        <v>0</v>
      </c>
      <c r="T4386">
        <v>0</v>
      </c>
      <c r="U4386">
        <v>160</v>
      </c>
      <c r="V4386">
        <v>0</v>
      </c>
      <c r="W4386">
        <v>0</v>
      </c>
      <c r="X4386" s="8">
        <v>4</v>
      </c>
      <c r="Y4386" s="9">
        <v>0.554760869565217</v>
      </c>
      <c r="Z4386" t="str">
        <f>_xlfn.XLOOKUP(B4386,店铺分配!A:A,店铺分配!C:C)</f>
        <v>辰瑞-US</v>
      </c>
    </row>
    <row r="4387" spans="1:26">
      <c r="A4387" s="2">
        <v>46296</v>
      </c>
      <c r="B4387" t="s">
        <v>2976</v>
      </c>
      <c r="C4387" t="s">
        <v>2977</v>
      </c>
      <c r="D4387" t="s">
        <v>2777</v>
      </c>
      <c r="E4387" t="s">
        <v>29</v>
      </c>
      <c r="F4387" s="2">
        <v>46017</v>
      </c>
      <c r="G4387">
        <v>2.38</v>
      </c>
      <c r="H4387">
        <v>3</v>
      </c>
      <c r="I4387">
        <v>2.14</v>
      </c>
      <c r="J4387">
        <v>2.11</v>
      </c>
      <c r="K4387" t="s">
        <v>30</v>
      </c>
      <c r="L4387">
        <v>21</v>
      </c>
      <c r="M4387" t="s">
        <v>31</v>
      </c>
      <c r="N4387" t="s">
        <v>40</v>
      </c>
      <c r="O4387" t="s">
        <v>41</v>
      </c>
      <c r="P4387" t="s">
        <v>42</v>
      </c>
      <c r="Q4387">
        <v>117</v>
      </c>
      <c r="R4387">
        <v>0</v>
      </c>
      <c r="S4387">
        <v>0</v>
      </c>
      <c r="T4387">
        <v>0</v>
      </c>
      <c r="U4387">
        <v>140</v>
      </c>
      <c r="V4387">
        <v>0</v>
      </c>
      <c r="W4387">
        <v>0</v>
      </c>
      <c r="X4387" s="8">
        <v>4</v>
      </c>
      <c r="Y4387" s="9">
        <v>0.554760869565217</v>
      </c>
      <c r="Z4387" t="str">
        <f>_xlfn.XLOOKUP(B4387,店铺分配!A:A,店铺分配!C:C)</f>
        <v>辰瑞-US</v>
      </c>
    </row>
    <row r="4388" spans="1:26">
      <c r="A4388" s="2">
        <v>46235</v>
      </c>
      <c r="B4388" t="s">
        <v>2978</v>
      </c>
      <c r="C4388" t="s">
        <v>2979</v>
      </c>
      <c r="D4388" t="s">
        <v>2777</v>
      </c>
      <c r="E4388" t="s">
        <v>29</v>
      </c>
      <c r="F4388" s="2">
        <v>46017</v>
      </c>
      <c r="G4388">
        <v>1.42</v>
      </c>
      <c r="H4388">
        <v>1.57</v>
      </c>
      <c r="I4388">
        <v>1.36</v>
      </c>
      <c r="J4388">
        <v>1.36</v>
      </c>
      <c r="K4388" t="s">
        <v>30</v>
      </c>
      <c r="L4388">
        <v>11</v>
      </c>
      <c r="M4388" t="s">
        <v>36</v>
      </c>
      <c r="N4388" t="s">
        <v>32</v>
      </c>
      <c r="O4388" t="s">
        <v>33</v>
      </c>
      <c r="P4388" t="s">
        <v>34</v>
      </c>
      <c r="Q4388">
        <v>134</v>
      </c>
      <c r="R4388">
        <v>0</v>
      </c>
      <c r="S4388">
        <v>70</v>
      </c>
      <c r="T4388">
        <v>0</v>
      </c>
      <c r="U4388">
        <v>340</v>
      </c>
      <c r="V4388">
        <v>0</v>
      </c>
      <c r="W4388">
        <v>0</v>
      </c>
      <c r="X4388" s="8">
        <v>4</v>
      </c>
      <c r="Y4388" s="9">
        <v>0.740717948717949</v>
      </c>
      <c r="Z4388" t="str">
        <f>_xlfn.XLOOKUP(B4388,店铺分配!A:A,店铺分配!C:C)</f>
        <v>辰瑞-US</v>
      </c>
    </row>
    <row r="4389" spans="1:26">
      <c r="A4389" s="2">
        <v>46266</v>
      </c>
      <c r="B4389" t="s">
        <v>2978</v>
      </c>
      <c r="C4389" t="s">
        <v>2979</v>
      </c>
      <c r="D4389" t="s">
        <v>2777</v>
      </c>
      <c r="E4389" t="s">
        <v>29</v>
      </c>
      <c r="F4389" s="2">
        <v>46017</v>
      </c>
      <c r="G4389">
        <v>1.53</v>
      </c>
      <c r="H4389">
        <v>1.71</v>
      </c>
      <c r="I4389">
        <v>1.43</v>
      </c>
      <c r="J4389">
        <v>1.46</v>
      </c>
      <c r="K4389" t="s">
        <v>30</v>
      </c>
      <c r="L4389">
        <v>12</v>
      </c>
      <c r="M4389" t="s">
        <v>31</v>
      </c>
      <c r="N4389" t="s">
        <v>37</v>
      </c>
      <c r="O4389" t="s">
        <v>38</v>
      </c>
      <c r="P4389" t="s">
        <v>39</v>
      </c>
      <c r="Q4389">
        <v>90</v>
      </c>
      <c r="R4389">
        <v>70</v>
      </c>
      <c r="S4389">
        <v>0</v>
      </c>
      <c r="T4389">
        <v>0</v>
      </c>
      <c r="U4389">
        <v>340</v>
      </c>
      <c r="V4389">
        <v>0</v>
      </c>
      <c r="W4389">
        <v>0</v>
      </c>
      <c r="X4389" s="8">
        <v>4</v>
      </c>
      <c r="Y4389" s="9">
        <v>0.740717948717949</v>
      </c>
      <c r="Z4389" t="str">
        <f>_xlfn.XLOOKUP(B4389,店铺分配!A:A,店铺分配!C:C)</f>
        <v>辰瑞-US</v>
      </c>
    </row>
    <row r="4390" spans="1:26">
      <c r="A4390" s="2">
        <v>46296</v>
      </c>
      <c r="B4390" t="s">
        <v>2978</v>
      </c>
      <c r="C4390" t="s">
        <v>2979</v>
      </c>
      <c r="D4390" t="s">
        <v>2777</v>
      </c>
      <c r="E4390" t="s">
        <v>29</v>
      </c>
      <c r="F4390" s="2">
        <v>46017</v>
      </c>
      <c r="G4390">
        <v>1.14</v>
      </c>
      <c r="H4390">
        <v>1.14</v>
      </c>
      <c r="I4390">
        <v>1.71</v>
      </c>
      <c r="J4390">
        <v>1.64</v>
      </c>
      <c r="K4390" t="s">
        <v>35</v>
      </c>
      <c r="L4390">
        <v>8</v>
      </c>
      <c r="M4390" t="s">
        <v>36</v>
      </c>
      <c r="N4390" t="s">
        <v>40</v>
      </c>
      <c r="O4390" t="s">
        <v>41</v>
      </c>
      <c r="P4390" t="s">
        <v>42</v>
      </c>
      <c r="Q4390">
        <v>110</v>
      </c>
      <c r="R4390">
        <v>0</v>
      </c>
      <c r="S4390">
        <v>0</v>
      </c>
      <c r="T4390">
        <v>0</v>
      </c>
      <c r="U4390">
        <v>300</v>
      </c>
      <c r="V4390">
        <v>0</v>
      </c>
      <c r="W4390">
        <v>0</v>
      </c>
      <c r="X4390" s="8">
        <v>4</v>
      </c>
      <c r="Y4390" s="9">
        <v>0.740717948717949</v>
      </c>
      <c r="Z4390" t="str">
        <f>_xlfn.XLOOKUP(B4390,店铺分配!A:A,店铺分配!C:C)</f>
        <v>辰瑞-US</v>
      </c>
    </row>
    <row r="4391" spans="1:26">
      <c r="A4391" s="2">
        <v>46235</v>
      </c>
      <c r="B4391" t="s">
        <v>2980</v>
      </c>
      <c r="C4391" t="s">
        <v>2981</v>
      </c>
      <c r="D4391" t="s">
        <v>2777</v>
      </c>
      <c r="E4391" t="s">
        <v>29</v>
      </c>
      <c r="F4391" s="2">
        <v>46017</v>
      </c>
      <c r="G4391">
        <v>2.5</v>
      </c>
      <c r="H4391">
        <v>2.57</v>
      </c>
      <c r="I4391">
        <v>2.5</v>
      </c>
      <c r="J4391">
        <v>2.46</v>
      </c>
      <c r="K4391" t="s">
        <v>30</v>
      </c>
      <c r="L4391">
        <v>18</v>
      </c>
      <c r="M4391" t="s">
        <v>36</v>
      </c>
      <c r="N4391" t="s">
        <v>32</v>
      </c>
      <c r="O4391" t="s">
        <v>33</v>
      </c>
      <c r="P4391" t="s">
        <v>34</v>
      </c>
      <c r="Q4391">
        <v>200</v>
      </c>
      <c r="R4391">
        <v>0</v>
      </c>
      <c r="S4391">
        <v>260</v>
      </c>
      <c r="T4391">
        <v>0</v>
      </c>
      <c r="U4391">
        <v>324</v>
      </c>
      <c r="V4391">
        <v>0</v>
      </c>
      <c r="W4391">
        <v>0</v>
      </c>
      <c r="X4391" s="8">
        <v>4</v>
      </c>
      <c r="Y4391" s="9">
        <v>0.865402298850575</v>
      </c>
      <c r="Z4391" t="str">
        <f>_xlfn.XLOOKUP(B4391,店铺分配!A:A,店铺分配!C:C)</f>
        <v>辰瑞-US</v>
      </c>
    </row>
    <row r="4392" spans="1:26">
      <c r="A4392" s="2">
        <v>46266</v>
      </c>
      <c r="B4392" t="s">
        <v>2980</v>
      </c>
      <c r="C4392" t="s">
        <v>2981</v>
      </c>
      <c r="D4392" t="s">
        <v>2777</v>
      </c>
      <c r="E4392" t="s">
        <v>29</v>
      </c>
      <c r="F4392" s="2">
        <v>46017</v>
      </c>
      <c r="G4392">
        <v>1.86</v>
      </c>
      <c r="H4392">
        <v>1.86</v>
      </c>
      <c r="I4392">
        <v>2.71</v>
      </c>
      <c r="J4392">
        <v>2.68</v>
      </c>
      <c r="K4392" t="s">
        <v>35</v>
      </c>
      <c r="L4392">
        <v>13</v>
      </c>
      <c r="M4392" t="s">
        <v>31</v>
      </c>
      <c r="N4392" t="s">
        <v>37</v>
      </c>
      <c r="O4392" t="s">
        <v>38</v>
      </c>
      <c r="P4392" t="s">
        <v>39</v>
      </c>
      <c r="Q4392">
        <v>201</v>
      </c>
      <c r="R4392">
        <v>0</v>
      </c>
      <c r="S4392">
        <v>180</v>
      </c>
      <c r="T4392">
        <v>0</v>
      </c>
      <c r="U4392">
        <v>324</v>
      </c>
      <c r="V4392">
        <v>0</v>
      </c>
      <c r="W4392">
        <v>0</v>
      </c>
      <c r="X4392" s="8">
        <v>4</v>
      </c>
      <c r="Y4392" s="9">
        <v>0.865402298850575</v>
      </c>
      <c r="Z4392" t="str">
        <f>_xlfn.XLOOKUP(B4392,店铺分配!A:A,店铺分配!C:C)</f>
        <v>辰瑞-US</v>
      </c>
    </row>
    <row r="4393" spans="1:26">
      <c r="A4393" s="2">
        <v>46296</v>
      </c>
      <c r="B4393" t="s">
        <v>2980</v>
      </c>
      <c r="C4393" t="s">
        <v>2981</v>
      </c>
      <c r="D4393" t="s">
        <v>2777</v>
      </c>
      <c r="E4393" t="s">
        <v>29</v>
      </c>
      <c r="F4393" s="2">
        <v>46017</v>
      </c>
      <c r="G4393">
        <v>1.8</v>
      </c>
      <c r="H4393">
        <v>1.86</v>
      </c>
      <c r="I4393">
        <v>1.86</v>
      </c>
      <c r="J4393">
        <v>1.75</v>
      </c>
      <c r="K4393" t="s">
        <v>30</v>
      </c>
      <c r="L4393">
        <v>13</v>
      </c>
      <c r="M4393" t="s">
        <v>31</v>
      </c>
      <c r="N4393" t="s">
        <v>40</v>
      </c>
      <c r="O4393" t="s">
        <v>41</v>
      </c>
      <c r="P4393" t="s">
        <v>42</v>
      </c>
      <c r="Q4393">
        <v>154</v>
      </c>
      <c r="R4393">
        <v>0</v>
      </c>
      <c r="S4393">
        <v>180</v>
      </c>
      <c r="T4393">
        <v>0</v>
      </c>
      <c r="U4393">
        <v>324</v>
      </c>
      <c r="V4393">
        <v>0</v>
      </c>
      <c r="W4393">
        <v>0</v>
      </c>
      <c r="X4393" s="8">
        <v>4</v>
      </c>
      <c r="Y4393" s="9">
        <v>0.865402298850575</v>
      </c>
      <c r="Z4393" t="str">
        <f>_xlfn.XLOOKUP(B4393,店铺分配!A:A,店铺分配!C:C)</f>
        <v>辰瑞-US</v>
      </c>
    </row>
    <row r="4394" spans="1:26">
      <c r="A4394" s="2">
        <v>46235</v>
      </c>
      <c r="B4394" t="s">
        <v>2982</v>
      </c>
      <c r="C4394" t="s">
        <v>2983</v>
      </c>
      <c r="D4394" t="s">
        <v>2777</v>
      </c>
      <c r="E4394" t="s">
        <v>29</v>
      </c>
      <c r="F4394" s="2">
        <v>46017</v>
      </c>
      <c r="G4394">
        <v>1.25</v>
      </c>
      <c r="H4394">
        <v>1.71</v>
      </c>
      <c r="I4394">
        <v>1.29</v>
      </c>
      <c r="J4394">
        <v>0.96</v>
      </c>
      <c r="K4394" t="s">
        <v>30</v>
      </c>
      <c r="L4394">
        <v>12</v>
      </c>
      <c r="M4394" t="s">
        <v>36</v>
      </c>
      <c r="N4394" t="s">
        <v>32</v>
      </c>
      <c r="O4394" t="s">
        <v>33</v>
      </c>
      <c r="P4394" t="s">
        <v>34</v>
      </c>
      <c r="Q4394">
        <v>99</v>
      </c>
      <c r="R4394">
        <v>1</v>
      </c>
      <c r="S4394">
        <v>0</v>
      </c>
      <c r="T4394">
        <v>0</v>
      </c>
      <c r="U4394">
        <v>420</v>
      </c>
      <c r="V4394">
        <v>0</v>
      </c>
      <c r="W4394">
        <v>0</v>
      </c>
      <c r="X4394" s="8">
        <v>4</v>
      </c>
      <c r="Y4394" s="9">
        <v>0.664777777777778</v>
      </c>
      <c r="Z4394" t="str">
        <f>_xlfn.XLOOKUP(B4394,店铺分配!A:A,店铺分配!C:C)</f>
        <v>辰瑞-US</v>
      </c>
    </row>
    <row r="4395" spans="1:26">
      <c r="A4395" s="2">
        <v>46266</v>
      </c>
      <c r="B4395" t="s">
        <v>2982</v>
      </c>
      <c r="C4395" t="s">
        <v>2983</v>
      </c>
      <c r="D4395" t="s">
        <v>2777</v>
      </c>
      <c r="E4395" t="s">
        <v>29</v>
      </c>
      <c r="F4395" s="2">
        <v>46017</v>
      </c>
      <c r="G4395">
        <v>0.57</v>
      </c>
      <c r="H4395">
        <v>0.57</v>
      </c>
      <c r="I4395">
        <v>0.57</v>
      </c>
      <c r="J4395">
        <v>1.07</v>
      </c>
      <c r="K4395" t="s">
        <v>35</v>
      </c>
      <c r="L4395">
        <v>4</v>
      </c>
      <c r="M4395" t="s">
        <v>36</v>
      </c>
      <c r="N4395" t="s">
        <v>37</v>
      </c>
      <c r="O4395" t="s">
        <v>38</v>
      </c>
      <c r="P4395" t="s">
        <v>39</v>
      </c>
      <c r="Q4395">
        <v>67</v>
      </c>
      <c r="R4395">
        <v>41</v>
      </c>
      <c r="S4395">
        <v>0</v>
      </c>
      <c r="T4395">
        <v>0</v>
      </c>
      <c r="U4395">
        <v>380</v>
      </c>
      <c r="V4395">
        <v>0</v>
      </c>
      <c r="W4395">
        <v>0</v>
      </c>
      <c r="X4395" s="8">
        <v>4</v>
      </c>
      <c r="Y4395" s="9">
        <v>0.664777777777778</v>
      </c>
      <c r="Z4395" t="str">
        <f>_xlfn.XLOOKUP(B4395,店铺分配!A:A,店铺分配!C:C)</f>
        <v>辰瑞-US</v>
      </c>
    </row>
    <row r="4396" spans="1:26">
      <c r="A4396" s="2">
        <v>46296</v>
      </c>
      <c r="B4396" t="s">
        <v>2982</v>
      </c>
      <c r="C4396" t="s">
        <v>2983</v>
      </c>
      <c r="D4396" t="s">
        <v>2777</v>
      </c>
      <c r="E4396" t="s">
        <v>29</v>
      </c>
      <c r="F4396" s="2">
        <v>46017</v>
      </c>
      <c r="G4396">
        <v>0.99</v>
      </c>
      <c r="H4396">
        <v>1</v>
      </c>
      <c r="I4396">
        <v>1.14</v>
      </c>
      <c r="J4396">
        <v>0.93</v>
      </c>
      <c r="K4396" t="s">
        <v>30</v>
      </c>
      <c r="L4396">
        <v>7</v>
      </c>
      <c r="M4396" t="s">
        <v>36</v>
      </c>
      <c r="N4396" t="s">
        <v>40</v>
      </c>
      <c r="O4396" t="s">
        <v>41</v>
      </c>
      <c r="P4396" t="s">
        <v>42</v>
      </c>
      <c r="Q4396">
        <v>62</v>
      </c>
      <c r="R4396">
        <v>21</v>
      </c>
      <c r="S4396">
        <v>0</v>
      </c>
      <c r="T4396">
        <v>0</v>
      </c>
      <c r="U4396">
        <v>380</v>
      </c>
      <c r="V4396">
        <v>0</v>
      </c>
      <c r="W4396">
        <v>0</v>
      </c>
      <c r="X4396" s="8">
        <v>4</v>
      </c>
      <c r="Y4396" s="9">
        <v>0.664777777777778</v>
      </c>
      <c r="Z4396" t="str">
        <f>_xlfn.XLOOKUP(B4396,店铺分配!A:A,店铺分配!C:C)</f>
        <v>辰瑞-US</v>
      </c>
    </row>
    <row r="4397" spans="1:26">
      <c r="A4397" s="2">
        <v>46235</v>
      </c>
      <c r="B4397" t="s">
        <v>2984</v>
      </c>
      <c r="C4397" t="s">
        <v>2985</v>
      </c>
      <c r="D4397" t="s">
        <v>2777</v>
      </c>
      <c r="E4397" t="s">
        <v>29</v>
      </c>
      <c r="F4397" s="2">
        <v>46017</v>
      </c>
      <c r="G4397">
        <v>1.46</v>
      </c>
      <c r="H4397">
        <v>1.43</v>
      </c>
      <c r="I4397">
        <v>1.57</v>
      </c>
      <c r="J4397">
        <v>1.43</v>
      </c>
      <c r="K4397" t="s">
        <v>30</v>
      </c>
      <c r="L4397">
        <v>10</v>
      </c>
      <c r="M4397" t="s">
        <v>36</v>
      </c>
      <c r="N4397" t="s">
        <v>32</v>
      </c>
      <c r="O4397" t="s">
        <v>33</v>
      </c>
      <c r="P4397" t="s">
        <v>34</v>
      </c>
      <c r="Q4397">
        <v>118</v>
      </c>
      <c r="R4397">
        <v>0</v>
      </c>
      <c r="S4397">
        <v>0</v>
      </c>
      <c r="T4397">
        <v>0</v>
      </c>
      <c r="U4397">
        <v>100</v>
      </c>
      <c r="V4397">
        <v>0</v>
      </c>
      <c r="W4397">
        <v>0</v>
      </c>
      <c r="X4397" s="8">
        <v>4</v>
      </c>
      <c r="Y4397" s="9">
        <v>0.843866666666667</v>
      </c>
      <c r="Z4397" t="str">
        <f>_xlfn.XLOOKUP(B4397,店铺分配!A:A,店铺分配!C:C)</f>
        <v>辰瑞-US</v>
      </c>
    </row>
    <row r="4398" spans="1:26">
      <c r="A4398" s="2">
        <v>46266</v>
      </c>
      <c r="B4398" t="s">
        <v>2984</v>
      </c>
      <c r="C4398" t="s">
        <v>2985</v>
      </c>
      <c r="D4398" t="s">
        <v>2777</v>
      </c>
      <c r="E4398" t="s">
        <v>29</v>
      </c>
      <c r="F4398" s="2">
        <v>46017</v>
      </c>
      <c r="G4398">
        <v>1</v>
      </c>
      <c r="H4398">
        <v>1</v>
      </c>
      <c r="I4398">
        <v>1.14</v>
      </c>
      <c r="J4398">
        <v>1.43</v>
      </c>
      <c r="K4398" t="s">
        <v>35</v>
      </c>
      <c r="L4398">
        <v>7</v>
      </c>
      <c r="M4398" t="s">
        <v>36</v>
      </c>
      <c r="N4398" t="s">
        <v>37</v>
      </c>
      <c r="O4398" t="s">
        <v>38</v>
      </c>
      <c r="P4398" t="s">
        <v>39</v>
      </c>
      <c r="Q4398">
        <v>78</v>
      </c>
      <c r="R4398">
        <v>40</v>
      </c>
      <c r="S4398">
        <v>0</v>
      </c>
      <c r="T4398">
        <v>0</v>
      </c>
      <c r="U4398">
        <v>60</v>
      </c>
      <c r="V4398">
        <v>0</v>
      </c>
      <c r="W4398">
        <v>0</v>
      </c>
      <c r="X4398" s="8">
        <v>4</v>
      </c>
      <c r="Y4398" s="9">
        <v>0.843866666666667</v>
      </c>
      <c r="Z4398" t="str">
        <f>_xlfn.XLOOKUP(B4398,店铺分配!A:A,店铺分配!C:C)</f>
        <v>辰瑞-US</v>
      </c>
    </row>
    <row r="4399" spans="1:26">
      <c r="A4399" s="2">
        <v>46296</v>
      </c>
      <c r="B4399" t="s">
        <v>2984</v>
      </c>
      <c r="C4399" t="s">
        <v>2985</v>
      </c>
      <c r="D4399" t="s">
        <v>2777</v>
      </c>
      <c r="E4399" t="s">
        <v>29</v>
      </c>
      <c r="F4399" s="2">
        <v>46017</v>
      </c>
      <c r="G4399">
        <v>1.51</v>
      </c>
      <c r="H4399">
        <v>1.57</v>
      </c>
      <c r="I4399">
        <v>1.43</v>
      </c>
      <c r="J4399">
        <v>1.5</v>
      </c>
      <c r="K4399" t="s">
        <v>30</v>
      </c>
      <c r="L4399">
        <v>11</v>
      </c>
      <c r="M4399" t="s">
        <v>36</v>
      </c>
      <c r="N4399" t="s">
        <v>40</v>
      </c>
      <c r="O4399" t="s">
        <v>41</v>
      </c>
      <c r="P4399" t="s">
        <v>42</v>
      </c>
      <c r="Q4399">
        <v>56</v>
      </c>
      <c r="R4399">
        <v>20</v>
      </c>
      <c r="S4399">
        <v>0</v>
      </c>
      <c r="T4399">
        <v>0</v>
      </c>
      <c r="U4399">
        <v>50</v>
      </c>
      <c r="V4399">
        <v>0</v>
      </c>
      <c r="W4399">
        <v>0</v>
      </c>
      <c r="X4399" s="8">
        <v>4</v>
      </c>
      <c r="Y4399" s="9">
        <v>0.843866666666667</v>
      </c>
      <c r="Z4399" t="str">
        <f>_xlfn.XLOOKUP(B4399,店铺分配!A:A,店铺分配!C:C)</f>
        <v>辰瑞-US</v>
      </c>
    </row>
    <row r="4400" spans="1:26">
      <c r="A4400" s="2">
        <v>46235</v>
      </c>
      <c r="B4400" t="s">
        <v>2986</v>
      </c>
      <c r="C4400" t="s">
        <v>2987</v>
      </c>
      <c r="D4400" t="s">
        <v>2777</v>
      </c>
      <c r="E4400" t="s">
        <v>29</v>
      </c>
      <c r="F4400" s="2">
        <v>46017</v>
      </c>
      <c r="G4400">
        <v>0.85</v>
      </c>
      <c r="H4400">
        <v>0.86</v>
      </c>
      <c r="I4400">
        <v>0.93</v>
      </c>
      <c r="J4400">
        <v>0.82</v>
      </c>
      <c r="K4400" t="s">
        <v>30</v>
      </c>
      <c r="L4400">
        <v>6</v>
      </c>
      <c r="M4400" t="s">
        <v>36</v>
      </c>
      <c r="N4400" t="s">
        <v>32</v>
      </c>
      <c r="O4400" t="s">
        <v>33</v>
      </c>
      <c r="P4400" t="s">
        <v>34</v>
      </c>
      <c r="Q4400">
        <v>176</v>
      </c>
      <c r="R4400">
        <v>0</v>
      </c>
      <c r="S4400">
        <v>100</v>
      </c>
      <c r="T4400">
        <v>0</v>
      </c>
      <c r="U4400">
        <v>460</v>
      </c>
      <c r="V4400">
        <v>0</v>
      </c>
      <c r="W4400">
        <v>0</v>
      </c>
      <c r="X4400" s="8">
        <v>4</v>
      </c>
      <c r="Y4400" s="9">
        <v>0.509619047619048</v>
      </c>
      <c r="Z4400" t="str">
        <f>_xlfn.XLOOKUP(B4400,店铺分配!A:A,店铺分配!C:C)</f>
        <v>辰瑞-US</v>
      </c>
    </row>
    <row r="4401" spans="1:26">
      <c r="A4401" s="2">
        <v>46266</v>
      </c>
      <c r="B4401" t="s">
        <v>2986</v>
      </c>
      <c r="C4401" t="s">
        <v>2987</v>
      </c>
      <c r="D4401" t="s">
        <v>2777</v>
      </c>
      <c r="E4401" t="s">
        <v>29</v>
      </c>
      <c r="F4401" s="2">
        <v>46017</v>
      </c>
      <c r="G4401">
        <v>0.78</v>
      </c>
      <c r="H4401">
        <v>1</v>
      </c>
      <c r="I4401">
        <v>0.71</v>
      </c>
      <c r="J4401">
        <v>0.68</v>
      </c>
      <c r="K4401" t="s">
        <v>30</v>
      </c>
      <c r="L4401">
        <v>7</v>
      </c>
      <c r="M4401" t="s">
        <v>36</v>
      </c>
      <c r="N4401" t="s">
        <v>37</v>
      </c>
      <c r="O4401" t="s">
        <v>38</v>
      </c>
      <c r="P4401" t="s">
        <v>39</v>
      </c>
      <c r="Q4401">
        <v>156</v>
      </c>
      <c r="R4401">
        <v>0</v>
      </c>
      <c r="S4401">
        <v>100</v>
      </c>
      <c r="T4401">
        <v>0</v>
      </c>
      <c r="U4401">
        <v>460</v>
      </c>
      <c r="V4401">
        <v>0</v>
      </c>
      <c r="W4401">
        <v>0</v>
      </c>
      <c r="X4401" s="8">
        <v>4</v>
      </c>
      <c r="Y4401" s="9">
        <v>0.509619047619048</v>
      </c>
      <c r="Z4401" t="str">
        <f>_xlfn.XLOOKUP(B4401,店铺分配!A:A,店铺分配!C:C)</f>
        <v>辰瑞-US</v>
      </c>
    </row>
    <row r="4402" spans="1:26">
      <c r="A4402" s="2">
        <v>46296</v>
      </c>
      <c r="B4402" t="s">
        <v>2986</v>
      </c>
      <c r="C4402" t="s">
        <v>2987</v>
      </c>
      <c r="D4402" t="s">
        <v>2777</v>
      </c>
      <c r="E4402" t="s">
        <v>29</v>
      </c>
      <c r="F4402" s="2">
        <v>46017</v>
      </c>
      <c r="G4402">
        <v>1.56</v>
      </c>
      <c r="H4402">
        <v>1.71</v>
      </c>
      <c r="I4402">
        <v>1.64</v>
      </c>
      <c r="J4402">
        <v>1.43</v>
      </c>
      <c r="K4402" t="s">
        <v>30</v>
      </c>
      <c r="L4402">
        <v>12</v>
      </c>
      <c r="M4402" t="s">
        <v>36</v>
      </c>
      <c r="N4402" t="s">
        <v>40</v>
      </c>
      <c r="O4402" t="s">
        <v>41</v>
      </c>
      <c r="P4402" t="s">
        <v>42</v>
      </c>
      <c r="Q4402">
        <v>116</v>
      </c>
      <c r="R4402">
        <v>0</v>
      </c>
      <c r="S4402">
        <v>100</v>
      </c>
      <c r="T4402">
        <v>0</v>
      </c>
      <c r="U4402">
        <v>460</v>
      </c>
      <c r="V4402">
        <v>0</v>
      </c>
      <c r="W4402">
        <v>0</v>
      </c>
      <c r="X4402" s="8">
        <v>4</v>
      </c>
      <c r="Y4402" s="9">
        <v>0.509619047619048</v>
      </c>
      <c r="Z4402" t="str">
        <f>_xlfn.XLOOKUP(B4402,店铺分配!A:A,店铺分配!C:C)</f>
        <v>辰瑞-US</v>
      </c>
    </row>
    <row r="4403" spans="1:26">
      <c r="A4403" s="2">
        <v>46235</v>
      </c>
      <c r="B4403" t="s">
        <v>2988</v>
      </c>
      <c r="C4403" t="s">
        <v>2989</v>
      </c>
      <c r="D4403" t="s">
        <v>2777</v>
      </c>
      <c r="E4403" t="s">
        <v>29</v>
      </c>
      <c r="F4403" s="2">
        <v>46017</v>
      </c>
      <c r="G4403">
        <v>2.59</v>
      </c>
      <c r="H4403">
        <v>2.71</v>
      </c>
      <c r="I4403">
        <v>2.36</v>
      </c>
      <c r="J4403">
        <v>2.61</v>
      </c>
      <c r="K4403" t="s">
        <v>30</v>
      </c>
      <c r="L4403">
        <v>19</v>
      </c>
      <c r="M4403" t="s">
        <v>31</v>
      </c>
      <c r="N4403" t="s">
        <v>32</v>
      </c>
      <c r="O4403" t="s">
        <v>33</v>
      </c>
      <c r="P4403" t="s">
        <v>34</v>
      </c>
      <c r="Q4403">
        <v>165</v>
      </c>
      <c r="R4403">
        <v>31</v>
      </c>
      <c r="S4403">
        <v>0</v>
      </c>
      <c r="T4403">
        <v>0</v>
      </c>
      <c r="U4403">
        <v>214</v>
      </c>
      <c r="V4403">
        <v>0</v>
      </c>
      <c r="W4403">
        <v>0</v>
      </c>
      <c r="X4403" s="8">
        <v>9.2</v>
      </c>
      <c r="Y4403" s="9">
        <v>0.939793103448276</v>
      </c>
      <c r="Z4403" t="str">
        <f>_xlfn.XLOOKUP(B4403,店铺分配!A:A,店铺分配!C:C)</f>
        <v>辰瑞-US</v>
      </c>
    </row>
    <row r="4404" spans="1:26">
      <c r="A4404" s="2">
        <v>46266</v>
      </c>
      <c r="B4404" t="s">
        <v>2988</v>
      </c>
      <c r="C4404" t="s">
        <v>2989</v>
      </c>
      <c r="D4404" t="s">
        <v>2777</v>
      </c>
      <c r="E4404" t="s">
        <v>29</v>
      </c>
      <c r="F4404" s="2">
        <v>46017</v>
      </c>
      <c r="G4404">
        <v>2.43</v>
      </c>
      <c r="H4404">
        <v>2.43</v>
      </c>
      <c r="I4404">
        <v>2.57</v>
      </c>
      <c r="J4404">
        <v>2.57</v>
      </c>
      <c r="K4404" t="s">
        <v>35</v>
      </c>
      <c r="L4404">
        <v>17</v>
      </c>
      <c r="M4404" t="s">
        <v>36</v>
      </c>
      <c r="N4404" t="s">
        <v>37</v>
      </c>
      <c r="O4404" t="s">
        <v>38</v>
      </c>
      <c r="P4404" t="s">
        <v>39</v>
      </c>
      <c r="Q4404">
        <v>110</v>
      </c>
      <c r="R4404">
        <v>63</v>
      </c>
      <c r="S4404">
        <v>0</v>
      </c>
      <c r="T4404">
        <v>0</v>
      </c>
      <c r="U4404">
        <v>164</v>
      </c>
      <c r="V4404">
        <v>0</v>
      </c>
      <c r="W4404">
        <v>0</v>
      </c>
      <c r="X4404" s="8">
        <v>9.2</v>
      </c>
      <c r="Y4404" s="9">
        <v>0.939793103448276</v>
      </c>
      <c r="Z4404" t="str">
        <f>_xlfn.XLOOKUP(B4404,店铺分配!A:A,店铺分配!C:C)</f>
        <v>辰瑞-US</v>
      </c>
    </row>
    <row r="4405" spans="1:26">
      <c r="A4405" s="2">
        <v>46296</v>
      </c>
      <c r="B4405" t="s">
        <v>2988</v>
      </c>
      <c r="C4405" t="s">
        <v>2989</v>
      </c>
      <c r="D4405" t="s">
        <v>2777</v>
      </c>
      <c r="E4405" t="s">
        <v>29</v>
      </c>
      <c r="F4405" s="2">
        <v>46017</v>
      </c>
      <c r="G4405">
        <v>3.29</v>
      </c>
      <c r="H4405">
        <v>3.29</v>
      </c>
      <c r="I4405">
        <v>4.07</v>
      </c>
      <c r="J4405">
        <v>3.82</v>
      </c>
      <c r="K4405" t="s">
        <v>35</v>
      </c>
      <c r="L4405">
        <v>23</v>
      </c>
      <c r="M4405" t="s">
        <v>31</v>
      </c>
      <c r="N4405" t="s">
        <v>40</v>
      </c>
      <c r="O4405" t="s">
        <v>41</v>
      </c>
      <c r="P4405" t="s">
        <v>42</v>
      </c>
      <c r="Q4405">
        <v>62</v>
      </c>
      <c r="R4405">
        <v>161</v>
      </c>
      <c r="S4405">
        <v>0</v>
      </c>
      <c r="T4405">
        <v>0</v>
      </c>
      <c r="U4405">
        <v>4</v>
      </c>
      <c r="V4405">
        <v>0</v>
      </c>
      <c r="W4405">
        <v>0</v>
      </c>
      <c r="X4405" s="8">
        <v>9.2</v>
      </c>
      <c r="Y4405" s="9">
        <v>0.939793103448276</v>
      </c>
      <c r="Z4405" t="str">
        <f>_xlfn.XLOOKUP(B4405,店铺分配!A:A,店铺分配!C:C)</f>
        <v>辰瑞-US</v>
      </c>
    </row>
    <row r="4406" spans="1:26">
      <c r="A4406" s="2">
        <v>46235</v>
      </c>
      <c r="B4406" t="s">
        <v>2990</v>
      </c>
      <c r="C4406" t="s">
        <v>2991</v>
      </c>
      <c r="D4406" t="s">
        <v>2777</v>
      </c>
      <c r="E4406" t="s">
        <v>29</v>
      </c>
      <c r="F4406" s="2">
        <v>46020</v>
      </c>
      <c r="G4406">
        <v>0.57</v>
      </c>
      <c r="H4406">
        <v>0.57</v>
      </c>
      <c r="I4406">
        <v>0.57</v>
      </c>
      <c r="J4406">
        <v>0.57</v>
      </c>
      <c r="K4406" t="s">
        <v>35</v>
      </c>
      <c r="L4406">
        <v>4</v>
      </c>
      <c r="M4406" t="s">
        <v>36</v>
      </c>
      <c r="N4406" t="s">
        <v>32</v>
      </c>
      <c r="O4406" t="s">
        <v>33</v>
      </c>
      <c r="P4406" t="s">
        <v>34</v>
      </c>
      <c r="Q4406">
        <v>211</v>
      </c>
      <c r="R4406">
        <v>0</v>
      </c>
      <c r="S4406">
        <v>0</v>
      </c>
      <c r="T4406">
        <v>0</v>
      </c>
      <c r="U4406">
        <v>79</v>
      </c>
      <c r="V4406">
        <v>0</v>
      </c>
      <c r="W4406">
        <v>0</v>
      </c>
      <c r="X4406" s="8">
        <v>16</v>
      </c>
      <c r="Y4406" s="9">
        <v>3.477875</v>
      </c>
      <c r="Z4406" t="str">
        <f>_xlfn.XLOOKUP(B4406,店铺分配!A:A,店铺分配!C:C)</f>
        <v>辰瑞-US</v>
      </c>
    </row>
    <row r="4407" spans="1:26">
      <c r="A4407" s="2">
        <v>46266</v>
      </c>
      <c r="B4407" t="s">
        <v>2990</v>
      </c>
      <c r="C4407" t="s">
        <v>2991</v>
      </c>
      <c r="D4407" t="s">
        <v>2777</v>
      </c>
      <c r="E4407" t="s">
        <v>29</v>
      </c>
      <c r="F4407" s="2">
        <v>46020</v>
      </c>
      <c r="G4407">
        <v>0.24</v>
      </c>
      <c r="H4407">
        <v>0.29</v>
      </c>
      <c r="I4407">
        <v>0.21</v>
      </c>
      <c r="J4407">
        <v>0.21</v>
      </c>
      <c r="K4407" t="s">
        <v>30</v>
      </c>
      <c r="L4407">
        <v>2</v>
      </c>
      <c r="M4407" t="s">
        <v>36</v>
      </c>
      <c r="N4407" t="s">
        <v>37</v>
      </c>
      <c r="O4407" t="s">
        <v>38</v>
      </c>
      <c r="P4407" t="s">
        <v>39</v>
      </c>
      <c r="Q4407">
        <v>204</v>
      </c>
      <c r="R4407">
        <v>0</v>
      </c>
      <c r="S4407">
        <v>0</v>
      </c>
      <c r="T4407">
        <v>0</v>
      </c>
      <c r="U4407">
        <v>79</v>
      </c>
      <c r="V4407">
        <v>0</v>
      </c>
      <c r="W4407">
        <v>0</v>
      </c>
      <c r="X4407" s="8">
        <v>16</v>
      </c>
      <c r="Y4407" s="9">
        <v>3.477875</v>
      </c>
      <c r="Z4407" t="str">
        <f>_xlfn.XLOOKUP(B4407,店铺分配!A:A,店铺分配!C:C)</f>
        <v>辰瑞-US</v>
      </c>
    </row>
    <row r="4408" spans="1:26">
      <c r="A4408" s="2">
        <v>46296</v>
      </c>
      <c r="B4408" t="s">
        <v>2990</v>
      </c>
      <c r="C4408" t="s">
        <v>2991</v>
      </c>
      <c r="D4408" t="s">
        <v>2777</v>
      </c>
      <c r="E4408" t="s">
        <v>29</v>
      </c>
      <c r="F4408" s="2">
        <v>46020</v>
      </c>
      <c r="G4408">
        <v>1.58</v>
      </c>
      <c r="H4408">
        <v>1.57</v>
      </c>
      <c r="I4408">
        <v>2.07</v>
      </c>
      <c r="J4408">
        <v>1.39</v>
      </c>
      <c r="K4408" t="s">
        <v>30</v>
      </c>
      <c r="L4408">
        <v>11</v>
      </c>
      <c r="M4408" t="s">
        <v>31</v>
      </c>
      <c r="N4408" t="s">
        <v>40</v>
      </c>
      <c r="O4408" t="s">
        <v>41</v>
      </c>
      <c r="P4408" t="s">
        <v>42</v>
      </c>
      <c r="Q4408">
        <v>168</v>
      </c>
      <c r="R4408">
        <v>0</v>
      </c>
      <c r="S4408">
        <v>0</v>
      </c>
      <c r="T4408">
        <v>0</v>
      </c>
      <c r="U4408">
        <v>79</v>
      </c>
      <c r="V4408">
        <v>0</v>
      </c>
      <c r="W4408">
        <v>0</v>
      </c>
      <c r="X4408" s="8">
        <v>16</v>
      </c>
      <c r="Y4408" s="9">
        <v>3.477875</v>
      </c>
      <c r="Z4408" t="str">
        <f>_xlfn.XLOOKUP(B4408,店铺分配!A:A,店铺分配!C:C)</f>
        <v>辰瑞-US</v>
      </c>
    </row>
    <row r="4409" spans="1:26">
      <c r="A4409" s="2">
        <v>46235</v>
      </c>
      <c r="B4409" t="s">
        <v>2992</v>
      </c>
      <c r="C4409" t="s">
        <v>2993</v>
      </c>
      <c r="D4409" t="s">
        <v>2777</v>
      </c>
      <c r="E4409" t="s">
        <v>29</v>
      </c>
      <c r="F4409" s="2">
        <v>46017</v>
      </c>
      <c r="G4409">
        <v>1.29</v>
      </c>
      <c r="H4409">
        <v>1.29</v>
      </c>
      <c r="I4409">
        <v>2</v>
      </c>
      <c r="J4409">
        <v>1.75</v>
      </c>
      <c r="K4409" t="s">
        <v>35</v>
      </c>
      <c r="L4409">
        <v>9</v>
      </c>
      <c r="M4409" t="s">
        <v>36</v>
      </c>
      <c r="N4409" t="s">
        <v>32</v>
      </c>
      <c r="O4409" t="s">
        <v>33</v>
      </c>
      <c r="P4409" t="s">
        <v>34</v>
      </c>
      <c r="Q4409">
        <v>80</v>
      </c>
      <c r="R4409">
        <v>71</v>
      </c>
      <c r="S4409">
        <v>0</v>
      </c>
      <c r="T4409">
        <v>0</v>
      </c>
      <c r="U4409">
        <v>134</v>
      </c>
      <c r="V4409">
        <v>0</v>
      </c>
      <c r="W4409">
        <v>0</v>
      </c>
      <c r="X4409" s="8">
        <v>16</v>
      </c>
      <c r="Y4409" s="9">
        <v>1.4608</v>
      </c>
      <c r="Z4409" t="str">
        <f>_xlfn.XLOOKUP(B4409,店铺分配!A:A,店铺分配!C:C)</f>
        <v>辰瑞-US</v>
      </c>
    </row>
    <row r="4410" spans="1:26">
      <c r="A4410" s="2">
        <v>46266</v>
      </c>
      <c r="B4410" t="s">
        <v>2992</v>
      </c>
      <c r="C4410" t="s">
        <v>2993</v>
      </c>
      <c r="D4410" t="s">
        <v>2777</v>
      </c>
      <c r="E4410" t="s">
        <v>29</v>
      </c>
      <c r="F4410" s="2">
        <v>46017</v>
      </c>
      <c r="G4410">
        <v>1.86</v>
      </c>
      <c r="H4410">
        <v>2.14</v>
      </c>
      <c r="I4410">
        <v>1.79</v>
      </c>
      <c r="J4410">
        <v>1.71</v>
      </c>
      <c r="K4410" t="s">
        <v>30</v>
      </c>
      <c r="L4410">
        <v>15</v>
      </c>
      <c r="M4410" t="s">
        <v>36</v>
      </c>
      <c r="N4410" t="s">
        <v>37</v>
      </c>
      <c r="O4410" t="s">
        <v>38</v>
      </c>
      <c r="P4410" t="s">
        <v>39</v>
      </c>
      <c r="Q4410">
        <v>85</v>
      </c>
      <c r="R4410">
        <v>45</v>
      </c>
      <c r="S4410">
        <v>0</v>
      </c>
      <c r="T4410">
        <v>0</v>
      </c>
      <c r="U4410">
        <v>104</v>
      </c>
      <c r="V4410">
        <v>0</v>
      </c>
      <c r="W4410">
        <v>0</v>
      </c>
      <c r="X4410" s="8">
        <v>16</v>
      </c>
      <c r="Y4410" s="9">
        <v>1.4608</v>
      </c>
      <c r="Z4410" t="str">
        <f>_xlfn.XLOOKUP(B4410,店铺分配!A:A,店铺分配!C:C)</f>
        <v>辰瑞-US</v>
      </c>
    </row>
    <row r="4411" spans="1:26">
      <c r="A4411" s="2">
        <v>46296</v>
      </c>
      <c r="B4411" t="s">
        <v>2992</v>
      </c>
      <c r="C4411" t="s">
        <v>2993</v>
      </c>
      <c r="D4411" t="s">
        <v>2777</v>
      </c>
      <c r="E4411" t="s">
        <v>29</v>
      </c>
      <c r="F4411" s="2">
        <v>46017</v>
      </c>
      <c r="G4411">
        <v>1.86</v>
      </c>
      <c r="H4411">
        <v>1.86</v>
      </c>
      <c r="I4411">
        <v>1.93</v>
      </c>
      <c r="J4411">
        <v>2.04</v>
      </c>
      <c r="K4411" t="s">
        <v>35</v>
      </c>
      <c r="L4411">
        <v>13</v>
      </c>
      <c r="M4411" t="s">
        <v>31</v>
      </c>
      <c r="N4411" t="s">
        <v>40</v>
      </c>
      <c r="O4411" t="s">
        <v>41</v>
      </c>
      <c r="P4411" t="s">
        <v>42</v>
      </c>
      <c r="Q4411">
        <v>65</v>
      </c>
      <c r="R4411">
        <v>57</v>
      </c>
      <c r="S4411">
        <v>0</v>
      </c>
      <c r="T4411">
        <v>0</v>
      </c>
      <c r="U4411">
        <v>44</v>
      </c>
      <c r="V4411">
        <v>0</v>
      </c>
      <c r="W4411">
        <v>0</v>
      </c>
      <c r="X4411" s="8">
        <v>16</v>
      </c>
      <c r="Y4411" s="9">
        <v>1.4608</v>
      </c>
      <c r="Z4411" t="str">
        <f>_xlfn.XLOOKUP(B4411,店铺分配!A:A,店铺分配!C:C)</f>
        <v>辰瑞-US</v>
      </c>
    </row>
    <row r="4412" spans="1:26">
      <c r="A4412" s="2">
        <v>46235</v>
      </c>
      <c r="B4412" t="s">
        <v>2994</v>
      </c>
      <c r="C4412" t="s">
        <v>2995</v>
      </c>
      <c r="D4412" t="s">
        <v>2777</v>
      </c>
      <c r="E4412" t="s">
        <v>29</v>
      </c>
      <c r="F4412" s="2">
        <v>46017</v>
      </c>
      <c r="G4412">
        <v>3.55</v>
      </c>
      <c r="H4412">
        <v>3.86</v>
      </c>
      <c r="I4412">
        <v>3.29</v>
      </c>
      <c r="J4412">
        <v>3.46</v>
      </c>
      <c r="K4412" t="s">
        <v>30</v>
      </c>
      <c r="L4412">
        <v>27</v>
      </c>
      <c r="M4412" t="s">
        <v>36</v>
      </c>
      <c r="N4412" t="s">
        <v>32</v>
      </c>
      <c r="O4412" t="s">
        <v>33</v>
      </c>
      <c r="P4412" t="s">
        <v>34</v>
      </c>
      <c r="Q4412">
        <v>146</v>
      </c>
      <c r="R4412">
        <v>70</v>
      </c>
      <c r="S4412">
        <v>0</v>
      </c>
      <c r="T4412">
        <v>60</v>
      </c>
      <c r="U4412">
        <v>130</v>
      </c>
      <c r="V4412">
        <v>0</v>
      </c>
      <c r="W4412">
        <v>0</v>
      </c>
      <c r="X4412" s="8">
        <v>6.6</v>
      </c>
      <c r="Y4412" s="9">
        <v>0.9809375</v>
      </c>
      <c r="Z4412" t="str">
        <f>_xlfn.XLOOKUP(B4412,店铺分配!A:A,店铺分配!C:C)</f>
        <v>辰瑞-US</v>
      </c>
    </row>
    <row r="4413" spans="1:26">
      <c r="A4413" s="2">
        <v>46266</v>
      </c>
      <c r="B4413" t="s">
        <v>2994</v>
      </c>
      <c r="C4413" t="s">
        <v>2995</v>
      </c>
      <c r="D4413" t="s">
        <v>2777</v>
      </c>
      <c r="E4413" t="s">
        <v>29</v>
      </c>
      <c r="F4413" s="2">
        <v>46017</v>
      </c>
      <c r="G4413">
        <v>2.14</v>
      </c>
      <c r="H4413">
        <v>2.14</v>
      </c>
      <c r="I4413">
        <v>2.29</v>
      </c>
      <c r="J4413">
        <v>2.32</v>
      </c>
      <c r="K4413" t="s">
        <v>35</v>
      </c>
      <c r="L4413">
        <v>15</v>
      </c>
      <c r="M4413" t="s">
        <v>31</v>
      </c>
      <c r="N4413" t="s">
        <v>37</v>
      </c>
      <c r="O4413" t="s">
        <v>38</v>
      </c>
      <c r="P4413" t="s">
        <v>39</v>
      </c>
      <c r="Q4413">
        <v>133</v>
      </c>
      <c r="R4413">
        <v>66</v>
      </c>
      <c r="S4413">
        <v>0</v>
      </c>
      <c r="T4413">
        <v>60</v>
      </c>
      <c r="U4413">
        <v>80</v>
      </c>
      <c r="V4413">
        <v>0</v>
      </c>
      <c r="W4413">
        <v>0</v>
      </c>
      <c r="X4413" s="8">
        <v>6.6</v>
      </c>
      <c r="Y4413" s="9">
        <v>0.9809375</v>
      </c>
      <c r="Z4413" t="str">
        <f>_xlfn.XLOOKUP(B4413,店铺分配!A:A,店铺分配!C:C)</f>
        <v>辰瑞-US</v>
      </c>
    </row>
    <row r="4414" spans="1:26">
      <c r="A4414" s="2">
        <v>46296</v>
      </c>
      <c r="B4414" t="s">
        <v>2994</v>
      </c>
      <c r="C4414" t="s">
        <v>2995</v>
      </c>
      <c r="D4414" t="s">
        <v>2777</v>
      </c>
      <c r="E4414" t="s">
        <v>29</v>
      </c>
      <c r="F4414" s="2">
        <v>46017</v>
      </c>
      <c r="G4414">
        <v>4.42</v>
      </c>
      <c r="H4414">
        <v>4.86</v>
      </c>
      <c r="I4414">
        <v>5</v>
      </c>
      <c r="J4414">
        <v>3.93</v>
      </c>
      <c r="K4414" t="s">
        <v>30</v>
      </c>
      <c r="L4414">
        <v>34</v>
      </c>
      <c r="M4414" t="s">
        <v>31</v>
      </c>
      <c r="N4414" t="s">
        <v>40</v>
      </c>
      <c r="O4414" t="s">
        <v>41</v>
      </c>
      <c r="P4414" t="s">
        <v>42</v>
      </c>
      <c r="Q4414">
        <v>86</v>
      </c>
      <c r="R4414">
        <v>79</v>
      </c>
      <c r="S4414">
        <v>0</v>
      </c>
      <c r="T4414">
        <v>60</v>
      </c>
      <c r="U4414">
        <v>1</v>
      </c>
      <c r="V4414">
        <v>0</v>
      </c>
      <c r="W4414">
        <v>0</v>
      </c>
      <c r="X4414" s="8">
        <v>6.6</v>
      </c>
      <c r="Y4414" s="9">
        <v>0.9809375</v>
      </c>
      <c r="Z4414" t="str">
        <f>_xlfn.XLOOKUP(B4414,店铺分配!A:A,店铺分配!C:C)</f>
        <v>辰瑞-US</v>
      </c>
    </row>
    <row r="4415" spans="1:26">
      <c r="A4415" s="2">
        <v>46235</v>
      </c>
      <c r="B4415" t="s">
        <v>2996</v>
      </c>
      <c r="C4415" t="s">
        <v>2997</v>
      </c>
      <c r="D4415" t="s">
        <v>2777</v>
      </c>
      <c r="E4415" t="s">
        <v>29</v>
      </c>
      <c r="F4415" s="2">
        <v>46023</v>
      </c>
      <c r="G4415">
        <v>2.57</v>
      </c>
      <c r="H4415">
        <v>2.57</v>
      </c>
      <c r="I4415">
        <v>3.29</v>
      </c>
      <c r="J4415">
        <v>2.86</v>
      </c>
      <c r="K4415" t="s">
        <v>35</v>
      </c>
      <c r="L4415">
        <v>18</v>
      </c>
      <c r="M4415" t="s">
        <v>36</v>
      </c>
      <c r="N4415" t="s">
        <v>32</v>
      </c>
      <c r="O4415" t="s">
        <v>33</v>
      </c>
      <c r="P4415" t="s">
        <v>34</v>
      </c>
      <c r="Q4415">
        <v>122</v>
      </c>
      <c r="R4415">
        <v>188</v>
      </c>
      <c r="S4415">
        <v>0</v>
      </c>
      <c r="T4415">
        <v>0</v>
      </c>
      <c r="U4415">
        <v>40</v>
      </c>
      <c r="V4415">
        <v>0</v>
      </c>
      <c r="W4415">
        <v>0</v>
      </c>
      <c r="X4415" s="8">
        <v>6.6</v>
      </c>
      <c r="Y4415" s="9">
        <v>0.984551020408163</v>
      </c>
      <c r="Z4415" t="str">
        <f>_xlfn.XLOOKUP(B4415,店铺分配!A:A,店铺分配!C:C)</f>
        <v>辰瑞-US</v>
      </c>
    </row>
    <row r="4416" spans="1:26">
      <c r="A4416" s="2">
        <v>46266</v>
      </c>
      <c r="B4416" t="s">
        <v>2996</v>
      </c>
      <c r="C4416" t="s">
        <v>2997</v>
      </c>
      <c r="D4416" t="s">
        <v>2777</v>
      </c>
      <c r="E4416" t="s">
        <v>29</v>
      </c>
      <c r="F4416" s="2">
        <v>46023</v>
      </c>
      <c r="G4416">
        <v>3.59</v>
      </c>
      <c r="H4416">
        <v>4.14</v>
      </c>
      <c r="I4416">
        <v>3.86</v>
      </c>
      <c r="J4416">
        <v>3.14</v>
      </c>
      <c r="K4416" t="s">
        <v>30</v>
      </c>
      <c r="L4416">
        <v>29</v>
      </c>
      <c r="M4416" t="s">
        <v>36</v>
      </c>
      <c r="N4416" t="s">
        <v>37</v>
      </c>
      <c r="O4416" t="s">
        <v>38</v>
      </c>
      <c r="P4416" t="s">
        <v>39</v>
      </c>
      <c r="Q4416">
        <v>121</v>
      </c>
      <c r="R4416">
        <v>146</v>
      </c>
      <c r="S4416">
        <v>0</v>
      </c>
      <c r="T4416">
        <v>0</v>
      </c>
      <c r="U4416">
        <v>0</v>
      </c>
      <c r="V4416">
        <v>0</v>
      </c>
      <c r="W4416">
        <v>0</v>
      </c>
      <c r="X4416" s="8">
        <v>6.6</v>
      </c>
      <c r="Y4416" s="9">
        <v>0.984551020408163</v>
      </c>
      <c r="Z4416" t="str">
        <f>_xlfn.XLOOKUP(B4416,店铺分配!A:A,店铺分配!C:C)</f>
        <v>辰瑞-US</v>
      </c>
    </row>
    <row r="4417" spans="1:26">
      <c r="A4417" s="2">
        <v>46296</v>
      </c>
      <c r="B4417" t="s">
        <v>2996</v>
      </c>
      <c r="C4417" t="s">
        <v>2997</v>
      </c>
      <c r="D4417" t="s">
        <v>2777</v>
      </c>
      <c r="E4417" t="s">
        <v>29</v>
      </c>
      <c r="F4417" s="2">
        <v>46023</v>
      </c>
      <c r="G4417">
        <v>2.29</v>
      </c>
      <c r="H4417">
        <v>2.29</v>
      </c>
      <c r="I4417">
        <v>2.5</v>
      </c>
      <c r="J4417">
        <v>2.86</v>
      </c>
      <c r="K4417" t="s">
        <v>35</v>
      </c>
      <c r="L4417">
        <v>16</v>
      </c>
      <c r="M4417" t="s">
        <v>36</v>
      </c>
      <c r="N4417" t="s">
        <v>40</v>
      </c>
      <c r="O4417" t="s">
        <v>41</v>
      </c>
      <c r="P4417" t="s">
        <v>42</v>
      </c>
      <c r="Q4417">
        <v>112</v>
      </c>
      <c r="R4417">
        <v>116</v>
      </c>
      <c r="S4417">
        <v>0</v>
      </c>
      <c r="T4417">
        <v>0</v>
      </c>
      <c r="U4417">
        <v>48</v>
      </c>
      <c r="V4417">
        <v>0</v>
      </c>
      <c r="W4417">
        <v>0</v>
      </c>
      <c r="X4417" s="8">
        <v>6.6</v>
      </c>
      <c r="Y4417" s="9">
        <v>0.984551020408163</v>
      </c>
      <c r="Z4417" t="str">
        <f>_xlfn.XLOOKUP(B4417,店铺分配!A:A,店铺分配!C:C)</f>
        <v>辰瑞-US</v>
      </c>
    </row>
    <row r="4418" spans="1:26">
      <c r="A4418" s="2">
        <v>46235</v>
      </c>
      <c r="B4418" t="s">
        <v>2998</v>
      </c>
      <c r="C4418" t="s">
        <v>2999</v>
      </c>
      <c r="D4418" t="s">
        <v>2777</v>
      </c>
      <c r="E4418" t="s">
        <v>29</v>
      </c>
      <c r="F4418" s="2">
        <v>46023</v>
      </c>
      <c r="G4418">
        <v>7.9</v>
      </c>
      <c r="H4418">
        <v>9</v>
      </c>
      <c r="I4418">
        <v>8.43</v>
      </c>
      <c r="J4418">
        <v>7.04</v>
      </c>
      <c r="K4418" t="s">
        <v>30</v>
      </c>
      <c r="L4418">
        <v>63</v>
      </c>
      <c r="M4418" t="s">
        <v>31</v>
      </c>
      <c r="N4418" t="s">
        <v>32</v>
      </c>
      <c r="O4418" t="s">
        <v>33</v>
      </c>
      <c r="P4418" t="s">
        <v>34</v>
      </c>
      <c r="Q4418">
        <v>323</v>
      </c>
      <c r="R4418">
        <v>95</v>
      </c>
      <c r="S4418">
        <v>0</v>
      </c>
      <c r="T4418">
        <v>0</v>
      </c>
      <c r="U4418">
        <v>171</v>
      </c>
      <c r="V4418">
        <v>0</v>
      </c>
      <c r="W4418">
        <v>170</v>
      </c>
      <c r="X4418" s="8">
        <v>6.6</v>
      </c>
      <c r="Y4418" s="9">
        <v>1.23163723916533</v>
      </c>
      <c r="Z4418" t="str">
        <f>_xlfn.XLOOKUP(B4418,店铺分配!A:A,店铺分配!C:C)</f>
        <v>辰瑞-US</v>
      </c>
    </row>
    <row r="4419" spans="1:26">
      <c r="A4419" s="2">
        <v>46266</v>
      </c>
      <c r="B4419" t="s">
        <v>2998</v>
      </c>
      <c r="C4419" t="s">
        <v>2999</v>
      </c>
      <c r="D4419" t="s">
        <v>2777</v>
      </c>
      <c r="E4419" t="s">
        <v>29</v>
      </c>
      <c r="F4419" s="2">
        <v>46023</v>
      </c>
      <c r="G4419">
        <v>4.14</v>
      </c>
      <c r="H4419">
        <v>4.14</v>
      </c>
      <c r="I4419">
        <v>6.21</v>
      </c>
      <c r="J4419">
        <v>7.71</v>
      </c>
      <c r="K4419" t="s">
        <v>35</v>
      </c>
      <c r="L4419">
        <v>29</v>
      </c>
      <c r="M4419" t="s">
        <v>31</v>
      </c>
      <c r="N4419" t="s">
        <v>37</v>
      </c>
      <c r="O4419" t="s">
        <v>38</v>
      </c>
      <c r="P4419" t="s">
        <v>39</v>
      </c>
      <c r="Q4419">
        <v>182</v>
      </c>
      <c r="R4419">
        <v>467</v>
      </c>
      <c r="S4419">
        <v>0</v>
      </c>
      <c r="T4419">
        <v>0</v>
      </c>
      <c r="U4419">
        <v>221</v>
      </c>
      <c r="V4419">
        <v>0</v>
      </c>
      <c r="W4419">
        <v>0</v>
      </c>
      <c r="X4419" s="8">
        <v>6.6</v>
      </c>
      <c r="Y4419" s="9">
        <v>1.23163723916533</v>
      </c>
      <c r="Z4419" t="str">
        <f>_xlfn.XLOOKUP(B4419,店铺分配!A:A,店铺分配!C:C)</f>
        <v>辰瑞-US</v>
      </c>
    </row>
    <row r="4420" spans="1:26">
      <c r="A4420" s="2">
        <v>46296</v>
      </c>
      <c r="B4420" t="s">
        <v>2998</v>
      </c>
      <c r="C4420" t="s">
        <v>2999</v>
      </c>
      <c r="D4420" t="s">
        <v>2777</v>
      </c>
      <c r="E4420" t="s">
        <v>29</v>
      </c>
      <c r="F4420" s="2">
        <v>46023</v>
      </c>
      <c r="G4420">
        <v>7</v>
      </c>
      <c r="H4420">
        <v>7</v>
      </c>
      <c r="I4420">
        <v>7.64</v>
      </c>
      <c r="J4420">
        <v>7.75</v>
      </c>
      <c r="K4420" t="s">
        <v>35</v>
      </c>
      <c r="L4420">
        <v>49</v>
      </c>
      <c r="M4420" t="s">
        <v>31</v>
      </c>
      <c r="N4420" t="s">
        <v>40</v>
      </c>
      <c r="O4420" t="s">
        <v>41</v>
      </c>
      <c r="P4420" t="s">
        <v>42</v>
      </c>
      <c r="Q4420">
        <v>307</v>
      </c>
      <c r="R4420">
        <v>131</v>
      </c>
      <c r="S4420">
        <v>0</v>
      </c>
      <c r="T4420">
        <v>0</v>
      </c>
      <c r="U4420">
        <v>151</v>
      </c>
      <c r="V4420">
        <v>0</v>
      </c>
      <c r="W4420">
        <v>0</v>
      </c>
      <c r="X4420" s="8">
        <v>6.6</v>
      </c>
      <c r="Y4420" s="9">
        <v>1.23163723916533</v>
      </c>
      <c r="Z4420" t="str">
        <f>_xlfn.XLOOKUP(B4420,店铺分配!A:A,店铺分配!C:C)</f>
        <v>辰瑞-US</v>
      </c>
    </row>
    <row r="4421" spans="1:26">
      <c r="A4421" s="2">
        <v>46235</v>
      </c>
      <c r="B4421" t="s">
        <v>3000</v>
      </c>
      <c r="C4421" t="s">
        <v>3001</v>
      </c>
      <c r="D4421" t="s">
        <v>2777</v>
      </c>
      <c r="E4421" t="s">
        <v>29</v>
      </c>
      <c r="F4421" s="2">
        <v>46020</v>
      </c>
      <c r="G4421">
        <v>8.71</v>
      </c>
      <c r="H4421">
        <v>8.71</v>
      </c>
      <c r="I4421">
        <v>10.21</v>
      </c>
      <c r="J4421">
        <v>10.11</v>
      </c>
      <c r="K4421" t="s">
        <v>35</v>
      </c>
      <c r="L4421">
        <v>61</v>
      </c>
      <c r="M4421" t="s">
        <v>31</v>
      </c>
      <c r="N4421" t="s">
        <v>32</v>
      </c>
      <c r="O4421" t="s">
        <v>33</v>
      </c>
      <c r="P4421" t="s">
        <v>34</v>
      </c>
      <c r="Q4421">
        <v>213</v>
      </c>
      <c r="R4421">
        <v>422</v>
      </c>
      <c r="S4421">
        <v>0</v>
      </c>
      <c r="T4421">
        <v>90</v>
      </c>
      <c r="U4421">
        <v>332</v>
      </c>
      <c r="V4421">
        <v>0</v>
      </c>
      <c r="W4421">
        <v>0</v>
      </c>
      <c r="X4421" s="8">
        <v>6.6</v>
      </c>
      <c r="Y4421" s="9">
        <v>2.69341176470588</v>
      </c>
      <c r="Z4421" t="str">
        <f>_xlfn.XLOOKUP(B4421,店铺分配!A:A,店铺分配!C:C)</f>
        <v>辰瑞-US</v>
      </c>
    </row>
    <row r="4422" spans="1:26">
      <c r="A4422" s="2">
        <v>46266</v>
      </c>
      <c r="B4422" t="s">
        <v>3000</v>
      </c>
      <c r="C4422" t="s">
        <v>3001</v>
      </c>
      <c r="D4422" t="s">
        <v>2777</v>
      </c>
      <c r="E4422" t="s">
        <v>29</v>
      </c>
      <c r="F4422" s="2">
        <v>46020</v>
      </c>
      <c r="G4422">
        <v>9.61</v>
      </c>
      <c r="H4422">
        <v>10.86</v>
      </c>
      <c r="I4422">
        <v>9.79</v>
      </c>
      <c r="J4422">
        <v>8.79</v>
      </c>
      <c r="K4422" t="s">
        <v>30</v>
      </c>
      <c r="L4422">
        <v>76</v>
      </c>
      <c r="M4422" t="s">
        <v>31</v>
      </c>
      <c r="N4422" t="s">
        <v>37</v>
      </c>
      <c r="O4422" t="s">
        <v>38</v>
      </c>
      <c r="P4422" t="s">
        <v>39</v>
      </c>
      <c r="Q4422">
        <v>325</v>
      </c>
      <c r="R4422">
        <v>336</v>
      </c>
      <c r="S4422">
        <v>0</v>
      </c>
      <c r="T4422">
        <v>0</v>
      </c>
      <c r="U4422">
        <v>43</v>
      </c>
      <c r="V4422">
        <v>0</v>
      </c>
      <c r="W4422">
        <v>0</v>
      </c>
      <c r="X4422" s="8">
        <v>6.6</v>
      </c>
      <c r="Y4422" s="9">
        <v>2.69341176470588</v>
      </c>
      <c r="Z4422" t="str">
        <f>_xlfn.XLOOKUP(B4422,店铺分配!A:A,店铺分配!C:C)</f>
        <v>辰瑞-US</v>
      </c>
    </row>
    <row r="4423" spans="1:26">
      <c r="A4423" s="2">
        <v>46296</v>
      </c>
      <c r="B4423" t="s">
        <v>3000</v>
      </c>
      <c r="C4423" t="s">
        <v>3001</v>
      </c>
      <c r="D4423" t="s">
        <v>2777</v>
      </c>
      <c r="E4423" t="s">
        <v>29</v>
      </c>
      <c r="F4423" s="2">
        <v>46020</v>
      </c>
      <c r="G4423">
        <v>8.86</v>
      </c>
      <c r="H4423">
        <v>8.86</v>
      </c>
      <c r="I4423">
        <v>10</v>
      </c>
      <c r="J4423">
        <v>10.68</v>
      </c>
      <c r="K4423" t="s">
        <v>35</v>
      </c>
      <c r="L4423">
        <v>62</v>
      </c>
      <c r="M4423" t="s">
        <v>31</v>
      </c>
      <c r="N4423" t="s">
        <v>40</v>
      </c>
      <c r="O4423" t="s">
        <v>41</v>
      </c>
      <c r="P4423" t="s">
        <v>42</v>
      </c>
      <c r="Q4423">
        <v>352</v>
      </c>
      <c r="R4423">
        <v>48</v>
      </c>
      <c r="S4423">
        <v>0</v>
      </c>
      <c r="T4423">
        <v>0</v>
      </c>
      <c r="U4423">
        <v>3</v>
      </c>
      <c r="V4423">
        <v>0</v>
      </c>
      <c r="W4423">
        <v>0</v>
      </c>
      <c r="X4423" s="8">
        <v>6.6</v>
      </c>
      <c r="Y4423" s="9">
        <v>2.69341176470588</v>
      </c>
      <c r="Z4423" t="str">
        <f>_xlfn.XLOOKUP(B4423,店铺分配!A:A,店铺分配!C:C)</f>
        <v>辰瑞-US</v>
      </c>
    </row>
    <row r="4424" spans="1:26">
      <c r="A4424" s="2">
        <v>46235</v>
      </c>
      <c r="B4424" t="s">
        <v>3002</v>
      </c>
      <c r="C4424" t="s">
        <v>3003</v>
      </c>
      <c r="D4424" t="s">
        <v>2777</v>
      </c>
      <c r="E4424" t="s">
        <v>29</v>
      </c>
      <c r="F4424" s="2">
        <v>46023</v>
      </c>
      <c r="G4424">
        <v>1.14</v>
      </c>
      <c r="H4424">
        <v>1.14</v>
      </c>
      <c r="I4424">
        <v>1.64</v>
      </c>
      <c r="J4424">
        <v>1.54</v>
      </c>
      <c r="K4424" t="s">
        <v>35</v>
      </c>
      <c r="L4424">
        <v>8</v>
      </c>
      <c r="M4424" t="s">
        <v>36</v>
      </c>
      <c r="N4424" t="s">
        <v>32</v>
      </c>
      <c r="O4424" t="s">
        <v>33</v>
      </c>
      <c r="P4424" t="s">
        <v>34</v>
      </c>
      <c r="Q4424">
        <v>148</v>
      </c>
      <c r="R4424">
        <v>0</v>
      </c>
      <c r="S4424">
        <v>0</v>
      </c>
      <c r="T4424">
        <v>0</v>
      </c>
      <c r="U4424">
        <v>172</v>
      </c>
      <c r="V4424">
        <v>0</v>
      </c>
      <c r="W4424">
        <v>0</v>
      </c>
      <c r="X4424" s="8">
        <v>6.6</v>
      </c>
      <c r="Y4424" s="9">
        <v>0.929885714285714</v>
      </c>
      <c r="Z4424" t="str">
        <f>_xlfn.XLOOKUP(B4424,店铺分配!A:A,店铺分配!C:C)</f>
        <v>辰瑞-US</v>
      </c>
    </row>
    <row r="4425" spans="1:26">
      <c r="A4425" s="2">
        <v>46266</v>
      </c>
      <c r="B4425" t="s">
        <v>3002</v>
      </c>
      <c r="C4425" t="s">
        <v>3003</v>
      </c>
      <c r="D4425" t="s">
        <v>2777</v>
      </c>
      <c r="E4425" t="s">
        <v>29</v>
      </c>
      <c r="F4425" s="2">
        <v>46023</v>
      </c>
      <c r="G4425">
        <v>2.2</v>
      </c>
      <c r="H4425">
        <v>2.71</v>
      </c>
      <c r="I4425">
        <v>2.21</v>
      </c>
      <c r="J4425">
        <v>1.89</v>
      </c>
      <c r="K4425" t="s">
        <v>30</v>
      </c>
      <c r="L4425">
        <v>19</v>
      </c>
      <c r="M4425" t="s">
        <v>36</v>
      </c>
      <c r="N4425" t="s">
        <v>37</v>
      </c>
      <c r="O4425" t="s">
        <v>38</v>
      </c>
      <c r="P4425" t="s">
        <v>39</v>
      </c>
      <c r="Q4425">
        <v>92</v>
      </c>
      <c r="R4425">
        <v>70</v>
      </c>
      <c r="S4425">
        <v>0</v>
      </c>
      <c r="T4425">
        <v>0</v>
      </c>
      <c r="U4425">
        <v>102</v>
      </c>
      <c r="V4425">
        <v>0</v>
      </c>
      <c r="W4425">
        <v>0</v>
      </c>
      <c r="X4425" s="8">
        <v>6.6</v>
      </c>
      <c r="Y4425" s="9">
        <v>0.929885714285714</v>
      </c>
      <c r="Z4425" t="str">
        <f>_xlfn.XLOOKUP(B4425,店铺分配!A:A,店铺分配!C:C)</f>
        <v>辰瑞-US</v>
      </c>
    </row>
    <row r="4426" spans="1:26">
      <c r="A4426" s="2">
        <v>46296</v>
      </c>
      <c r="B4426" t="s">
        <v>3002</v>
      </c>
      <c r="C4426" t="s">
        <v>3003</v>
      </c>
      <c r="D4426" t="s">
        <v>2777</v>
      </c>
      <c r="E4426" t="s">
        <v>29</v>
      </c>
      <c r="F4426" s="2">
        <v>46023</v>
      </c>
      <c r="G4426">
        <v>0.86</v>
      </c>
      <c r="H4426">
        <v>0.86</v>
      </c>
      <c r="I4426">
        <v>1.64</v>
      </c>
      <c r="J4426">
        <v>1.96</v>
      </c>
      <c r="K4426" t="s">
        <v>35</v>
      </c>
      <c r="L4426">
        <v>6</v>
      </c>
      <c r="M4426" t="s">
        <v>36</v>
      </c>
      <c r="N4426" t="s">
        <v>40</v>
      </c>
      <c r="O4426" t="s">
        <v>41</v>
      </c>
      <c r="P4426" t="s">
        <v>42</v>
      </c>
      <c r="Q4426">
        <v>107</v>
      </c>
      <c r="R4426">
        <v>0</v>
      </c>
      <c r="S4426">
        <v>0</v>
      </c>
      <c r="T4426">
        <v>0</v>
      </c>
      <c r="U4426">
        <v>82</v>
      </c>
      <c r="V4426">
        <v>0</v>
      </c>
      <c r="W4426">
        <v>0</v>
      </c>
      <c r="X4426" s="8">
        <v>6.6</v>
      </c>
      <c r="Y4426" s="9">
        <v>0.929885714285714</v>
      </c>
      <c r="Z4426" t="str">
        <f>_xlfn.XLOOKUP(B4426,店铺分配!A:A,店铺分配!C:C)</f>
        <v>辰瑞-US</v>
      </c>
    </row>
    <row r="4427" spans="1:26">
      <c r="A4427" s="2">
        <v>46235</v>
      </c>
      <c r="B4427" t="s">
        <v>3004</v>
      </c>
      <c r="C4427" t="s">
        <v>3005</v>
      </c>
      <c r="D4427" t="s">
        <v>2777</v>
      </c>
      <c r="E4427" t="s">
        <v>29</v>
      </c>
      <c r="F4427" s="2">
        <v>46023</v>
      </c>
      <c r="G4427">
        <v>2.43</v>
      </c>
      <c r="H4427">
        <v>2.43</v>
      </c>
      <c r="I4427">
        <v>2.71</v>
      </c>
      <c r="J4427">
        <v>3.07</v>
      </c>
      <c r="K4427" t="s">
        <v>35</v>
      </c>
      <c r="L4427">
        <v>17</v>
      </c>
      <c r="M4427" t="s">
        <v>31</v>
      </c>
      <c r="N4427" t="s">
        <v>32</v>
      </c>
      <c r="O4427" t="s">
        <v>33</v>
      </c>
      <c r="P4427" t="s">
        <v>34</v>
      </c>
      <c r="Q4427">
        <v>150</v>
      </c>
      <c r="R4427">
        <v>81</v>
      </c>
      <c r="S4427">
        <v>0</v>
      </c>
      <c r="T4427">
        <v>0</v>
      </c>
      <c r="U4427">
        <v>202</v>
      </c>
      <c r="V4427">
        <v>0</v>
      </c>
      <c r="W4427">
        <v>0</v>
      </c>
      <c r="X4427" s="8">
        <v>6.6</v>
      </c>
      <c r="Y4427" s="9">
        <v>1.12202597402597</v>
      </c>
      <c r="Z4427" t="str">
        <f>_xlfn.XLOOKUP(B4427,店铺分配!A:A,店铺分配!C:C)</f>
        <v>辰瑞-US</v>
      </c>
    </row>
    <row r="4428" spans="1:26">
      <c r="A4428" s="2">
        <v>46266</v>
      </c>
      <c r="B4428" t="s">
        <v>3004</v>
      </c>
      <c r="C4428" t="s">
        <v>3005</v>
      </c>
      <c r="D4428" t="s">
        <v>2777</v>
      </c>
      <c r="E4428" t="s">
        <v>29</v>
      </c>
      <c r="F4428" s="2">
        <v>46023</v>
      </c>
      <c r="G4428">
        <v>3.46</v>
      </c>
      <c r="H4428">
        <v>4.14</v>
      </c>
      <c r="I4428">
        <v>3.5</v>
      </c>
      <c r="J4428">
        <v>3.04</v>
      </c>
      <c r="K4428" t="s">
        <v>30</v>
      </c>
      <c r="L4428">
        <v>29</v>
      </c>
      <c r="M4428" t="s">
        <v>31</v>
      </c>
      <c r="N4428" t="s">
        <v>37</v>
      </c>
      <c r="O4428" t="s">
        <v>38</v>
      </c>
      <c r="P4428" t="s">
        <v>39</v>
      </c>
      <c r="Q4428">
        <v>150</v>
      </c>
      <c r="R4428">
        <v>20</v>
      </c>
      <c r="S4428">
        <v>0</v>
      </c>
      <c r="T4428">
        <v>0</v>
      </c>
      <c r="U4428">
        <v>182</v>
      </c>
      <c r="V4428">
        <v>0</v>
      </c>
      <c r="W4428">
        <v>0</v>
      </c>
      <c r="X4428" s="8">
        <v>6.6</v>
      </c>
      <c r="Y4428" s="9">
        <v>1.12202597402597</v>
      </c>
      <c r="Z4428" t="str">
        <f>_xlfn.XLOOKUP(B4428,店铺分配!A:A,店铺分配!C:C)</f>
        <v>辰瑞-US</v>
      </c>
    </row>
    <row r="4429" spans="1:26">
      <c r="A4429" s="2">
        <v>46296</v>
      </c>
      <c r="B4429" t="s">
        <v>3004</v>
      </c>
      <c r="C4429" t="s">
        <v>3005</v>
      </c>
      <c r="D4429" t="s">
        <v>2777</v>
      </c>
      <c r="E4429" t="s">
        <v>29</v>
      </c>
      <c r="F4429" s="2">
        <v>46023</v>
      </c>
      <c r="G4429">
        <v>2.98</v>
      </c>
      <c r="H4429">
        <v>3</v>
      </c>
      <c r="I4429">
        <v>2.36</v>
      </c>
      <c r="J4429">
        <v>3.21</v>
      </c>
      <c r="K4429" t="s">
        <v>30</v>
      </c>
      <c r="L4429">
        <v>21</v>
      </c>
      <c r="M4429" t="s">
        <v>36</v>
      </c>
      <c r="N4429" t="s">
        <v>40</v>
      </c>
      <c r="O4429" t="s">
        <v>41</v>
      </c>
      <c r="P4429" t="s">
        <v>42</v>
      </c>
      <c r="Q4429">
        <v>77</v>
      </c>
      <c r="R4429">
        <v>150</v>
      </c>
      <c r="S4429">
        <v>0</v>
      </c>
      <c r="T4429">
        <v>0</v>
      </c>
      <c r="U4429">
        <v>32</v>
      </c>
      <c r="V4429">
        <v>0</v>
      </c>
      <c r="W4429">
        <v>0</v>
      </c>
      <c r="X4429" s="8">
        <v>6.6</v>
      </c>
      <c r="Y4429" s="9">
        <v>1.12202597402597</v>
      </c>
      <c r="Z4429" t="str">
        <f>_xlfn.XLOOKUP(B4429,店铺分配!A:A,店铺分配!C:C)</f>
        <v>辰瑞-US</v>
      </c>
    </row>
    <row r="4430" spans="1:26">
      <c r="A4430" s="2">
        <v>46235</v>
      </c>
      <c r="B4430" t="s">
        <v>3006</v>
      </c>
      <c r="C4430" t="s">
        <v>3007</v>
      </c>
      <c r="D4430" t="s">
        <v>2777</v>
      </c>
      <c r="E4430" t="s">
        <v>29</v>
      </c>
      <c r="F4430" s="2">
        <v>46017</v>
      </c>
      <c r="G4430">
        <v>14.57</v>
      </c>
      <c r="H4430">
        <v>14.57</v>
      </c>
      <c r="I4430">
        <v>15.93</v>
      </c>
      <c r="J4430">
        <v>15.89</v>
      </c>
      <c r="K4430" t="s">
        <v>35</v>
      </c>
      <c r="L4430">
        <v>102</v>
      </c>
      <c r="M4430" t="s">
        <v>31</v>
      </c>
      <c r="N4430" t="s">
        <v>32</v>
      </c>
      <c r="O4430" t="s">
        <v>33</v>
      </c>
      <c r="P4430" t="s">
        <v>34</v>
      </c>
      <c r="Q4430">
        <v>719</v>
      </c>
      <c r="R4430">
        <v>438</v>
      </c>
      <c r="S4430">
        <v>0</v>
      </c>
      <c r="T4430">
        <v>0</v>
      </c>
      <c r="U4430">
        <v>154</v>
      </c>
      <c r="V4430">
        <v>0</v>
      </c>
      <c r="W4430">
        <v>170</v>
      </c>
      <c r="X4430" s="8">
        <v>6.6</v>
      </c>
      <c r="Y4430" s="9">
        <v>1.09556204379562</v>
      </c>
      <c r="Z4430" t="str">
        <f>_xlfn.XLOOKUP(B4430,店铺分配!A:A,店铺分配!C:C)</f>
        <v>辰瑞-US</v>
      </c>
    </row>
    <row r="4431" spans="1:26">
      <c r="A4431" s="2">
        <v>46266</v>
      </c>
      <c r="B4431" t="s">
        <v>3006</v>
      </c>
      <c r="C4431" t="s">
        <v>3007</v>
      </c>
      <c r="D4431" t="s">
        <v>2777</v>
      </c>
      <c r="E4431" t="s">
        <v>29</v>
      </c>
      <c r="F4431" s="2">
        <v>46017</v>
      </c>
      <c r="G4431">
        <v>18.73</v>
      </c>
      <c r="H4431">
        <v>19.71</v>
      </c>
      <c r="I4431">
        <v>19.07</v>
      </c>
      <c r="J4431">
        <v>18</v>
      </c>
      <c r="K4431" t="s">
        <v>30</v>
      </c>
      <c r="L4431">
        <v>138</v>
      </c>
      <c r="M4431" t="s">
        <v>31</v>
      </c>
      <c r="N4431" t="s">
        <v>37</v>
      </c>
      <c r="O4431" t="s">
        <v>38</v>
      </c>
      <c r="P4431" t="s">
        <v>39</v>
      </c>
      <c r="Q4431">
        <v>613</v>
      </c>
      <c r="R4431">
        <v>373</v>
      </c>
      <c r="S4431">
        <v>0</v>
      </c>
      <c r="T4431">
        <v>0</v>
      </c>
      <c r="U4431">
        <v>74</v>
      </c>
      <c r="V4431">
        <v>0</v>
      </c>
      <c r="W4431">
        <v>171</v>
      </c>
      <c r="X4431" s="8">
        <v>6.6</v>
      </c>
      <c r="Y4431" s="9">
        <v>1.09556204379562</v>
      </c>
      <c r="Z4431" t="str">
        <f>_xlfn.XLOOKUP(B4431,店铺分配!A:A,店铺分配!C:C)</f>
        <v>辰瑞-US</v>
      </c>
    </row>
    <row r="4432" spans="1:26">
      <c r="A4432" s="2">
        <v>46296</v>
      </c>
      <c r="B4432" t="s">
        <v>3006</v>
      </c>
      <c r="C4432" t="s">
        <v>3007</v>
      </c>
      <c r="D4432" t="s">
        <v>2777</v>
      </c>
      <c r="E4432" t="s">
        <v>29</v>
      </c>
      <c r="F4432" s="2">
        <v>46017</v>
      </c>
      <c r="G4432">
        <v>17.29</v>
      </c>
      <c r="H4432">
        <v>17.29</v>
      </c>
      <c r="I4432">
        <v>18</v>
      </c>
      <c r="J4432">
        <v>19.57</v>
      </c>
      <c r="K4432" t="s">
        <v>35</v>
      </c>
      <c r="L4432">
        <v>121</v>
      </c>
      <c r="M4432" t="s">
        <v>31</v>
      </c>
      <c r="N4432" t="s">
        <v>40</v>
      </c>
      <c r="O4432" t="s">
        <v>41</v>
      </c>
      <c r="P4432" t="s">
        <v>42</v>
      </c>
      <c r="Q4432">
        <v>507</v>
      </c>
      <c r="R4432">
        <v>368</v>
      </c>
      <c r="S4432">
        <v>0</v>
      </c>
      <c r="T4432">
        <v>0</v>
      </c>
      <c r="U4432">
        <v>4</v>
      </c>
      <c r="V4432">
        <v>0</v>
      </c>
      <c r="W4432">
        <v>0</v>
      </c>
      <c r="X4432" s="8">
        <v>6.6</v>
      </c>
      <c r="Y4432" s="9">
        <v>1.09556204379562</v>
      </c>
      <c r="Z4432" t="str">
        <f>_xlfn.XLOOKUP(B4432,店铺分配!A:A,店铺分配!C:C)</f>
        <v>辰瑞-US</v>
      </c>
    </row>
    <row r="4433" spans="1:26">
      <c r="A4433" s="2">
        <v>46235</v>
      </c>
      <c r="B4433" t="s">
        <v>3008</v>
      </c>
      <c r="C4433" t="s">
        <v>3009</v>
      </c>
      <c r="D4433" t="s">
        <v>2777</v>
      </c>
      <c r="E4433" t="s">
        <v>29</v>
      </c>
      <c r="F4433" s="2">
        <v>46017</v>
      </c>
      <c r="G4433">
        <v>12.03</v>
      </c>
      <c r="H4433">
        <v>15.29</v>
      </c>
      <c r="I4433">
        <v>11.79</v>
      </c>
      <c r="J4433">
        <v>10.18</v>
      </c>
      <c r="K4433" t="s">
        <v>30</v>
      </c>
      <c r="L4433">
        <v>107</v>
      </c>
      <c r="M4433" t="s">
        <v>31</v>
      </c>
      <c r="N4433" t="s">
        <v>32</v>
      </c>
      <c r="O4433" t="s">
        <v>33</v>
      </c>
      <c r="P4433" t="s">
        <v>34</v>
      </c>
      <c r="Q4433">
        <v>235</v>
      </c>
      <c r="R4433">
        <v>450</v>
      </c>
      <c r="S4433">
        <v>0</v>
      </c>
      <c r="T4433">
        <v>0</v>
      </c>
      <c r="U4433">
        <v>47</v>
      </c>
      <c r="V4433">
        <v>0</v>
      </c>
      <c r="W4433">
        <v>170</v>
      </c>
      <c r="X4433" s="8">
        <v>6.6</v>
      </c>
      <c r="Y4433" s="9">
        <v>0.859494949494949</v>
      </c>
      <c r="Z4433" t="str">
        <f>_xlfn.XLOOKUP(B4433,店铺分配!A:A,店铺分配!C:C)</f>
        <v>辰瑞-US</v>
      </c>
    </row>
    <row r="4434" spans="1:26">
      <c r="A4434" s="2">
        <v>46266</v>
      </c>
      <c r="B4434" t="s">
        <v>3008</v>
      </c>
      <c r="C4434" t="s">
        <v>3009</v>
      </c>
      <c r="D4434" t="s">
        <v>2777</v>
      </c>
      <c r="E4434" t="s">
        <v>29</v>
      </c>
      <c r="F4434" s="2">
        <v>46017</v>
      </c>
      <c r="G4434">
        <v>11.05</v>
      </c>
      <c r="H4434">
        <v>12.14</v>
      </c>
      <c r="I4434">
        <v>10.86</v>
      </c>
      <c r="J4434">
        <v>10.46</v>
      </c>
      <c r="K4434" t="s">
        <v>30</v>
      </c>
      <c r="L4434">
        <v>85</v>
      </c>
      <c r="M4434" t="s">
        <v>31</v>
      </c>
      <c r="N4434" t="s">
        <v>37</v>
      </c>
      <c r="O4434" t="s">
        <v>38</v>
      </c>
      <c r="P4434" t="s">
        <v>39</v>
      </c>
      <c r="Q4434">
        <v>238</v>
      </c>
      <c r="R4434">
        <v>452</v>
      </c>
      <c r="S4434">
        <v>0</v>
      </c>
      <c r="T4434">
        <v>0</v>
      </c>
      <c r="U4434">
        <v>249</v>
      </c>
      <c r="V4434">
        <v>0</v>
      </c>
      <c r="W4434">
        <v>0</v>
      </c>
      <c r="X4434" s="8">
        <v>6.6</v>
      </c>
      <c r="Y4434" s="9">
        <v>0.859494949494949</v>
      </c>
      <c r="Z4434" t="str">
        <f>_xlfn.XLOOKUP(B4434,店铺分配!A:A,店铺分配!C:C)</f>
        <v>辰瑞-US</v>
      </c>
    </row>
    <row r="4435" spans="1:26">
      <c r="A4435" s="2">
        <v>46296</v>
      </c>
      <c r="B4435" t="s">
        <v>3008</v>
      </c>
      <c r="C4435" t="s">
        <v>3009</v>
      </c>
      <c r="D4435" t="s">
        <v>2777</v>
      </c>
      <c r="E4435" t="s">
        <v>29</v>
      </c>
      <c r="F4435" s="2">
        <v>46017</v>
      </c>
      <c r="G4435">
        <v>11.49</v>
      </c>
      <c r="H4435">
        <v>11.57</v>
      </c>
      <c r="I4435">
        <v>12.14</v>
      </c>
      <c r="J4435">
        <v>11.18</v>
      </c>
      <c r="K4435" t="s">
        <v>30</v>
      </c>
      <c r="L4435">
        <v>81</v>
      </c>
      <c r="M4435" t="s">
        <v>31</v>
      </c>
      <c r="N4435" t="s">
        <v>40</v>
      </c>
      <c r="O4435" t="s">
        <v>41</v>
      </c>
      <c r="P4435" t="s">
        <v>42</v>
      </c>
      <c r="Q4435">
        <v>293</v>
      </c>
      <c r="R4435">
        <v>255</v>
      </c>
      <c r="S4435">
        <v>0</v>
      </c>
      <c r="T4435">
        <v>0</v>
      </c>
      <c r="U4435">
        <v>2</v>
      </c>
      <c r="V4435">
        <v>0</v>
      </c>
      <c r="W4435">
        <v>0</v>
      </c>
      <c r="X4435" s="8">
        <v>6.6</v>
      </c>
      <c r="Y4435" s="9">
        <v>0.859494949494949</v>
      </c>
      <c r="Z4435" t="str">
        <f>_xlfn.XLOOKUP(B4435,店铺分配!A:A,店铺分配!C:C)</f>
        <v>辰瑞-US</v>
      </c>
    </row>
    <row r="4436" spans="1:26">
      <c r="A4436" s="2">
        <v>46235</v>
      </c>
      <c r="B4436" t="s">
        <v>3010</v>
      </c>
      <c r="C4436" t="s">
        <v>3011</v>
      </c>
      <c r="D4436" t="s">
        <v>2777</v>
      </c>
      <c r="E4436" t="s">
        <v>29</v>
      </c>
      <c r="F4436" s="2">
        <v>46017</v>
      </c>
      <c r="G4436">
        <v>5.93</v>
      </c>
      <c r="H4436">
        <v>5.71</v>
      </c>
      <c r="I4436">
        <v>6.71</v>
      </c>
      <c r="J4436">
        <v>5.75</v>
      </c>
      <c r="K4436" t="s">
        <v>30</v>
      </c>
      <c r="L4436">
        <v>40</v>
      </c>
      <c r="M4436" t="s">
        <v>31</v>
      </c>
      <c r="N4436" t="s">
        <v>32</v>
      </c>
      <c r="O4436" t="s">
        <v>33</v>
      </c>
      <c r="P4436" t="s">
        <v>34</v>
      </c>
      <c r="Q4436">
        <v>499</v>
      </c>
      <c r="R4436">
        <v>3</v>
      </c>
      <c r="S4436">
        <v>176</v>
      </c>
      <c r="T4436">
        <v>0</v>
      </c>
      <c r="U4436">
        <v>273</v>
      </c>
      <c r="V4436">
        <v>0</v>
      </c>
      <c r="W4436">
        <v>0</v>
      </c>
      <c r="X4436" s="8">
        <v>6.6</v>
      </c>
      <c r="Y4436" s="9">
        <v>1.14292150170648</v>
      </c>
      <c r="Z4436" t="str">
        <f>_xlfn.XLOOKUP(B4436,店铺分配!A:A,店铺分配!C:C)</f>
        <v>辰瑞-US</v>
      </c>
    </row>
    <row r="4437" spans="1:26">
      <c r="A4437" s="2">
        <v>46266</v>
      </c>
      <c r="B4437" t="s">
        <v>3010</v>
      </c>
      <c r="C4437" t="s">
        <v>3011</v>
      </c>
      <c r="D4437" t="s">
        <v>2777</v>
      </c>
      <c r="E4437" t="s">
        <v>29</v>
      </c>
      <c r="F4437" s="2">
        <v>46017</v>
      </c>
      <c r="G4437">
        <v>5.43</v>
      </c>
      <c r="H4437">
        <v>5.43</v>
      </c>
      <c r="I4437">
        <v>5.5</v>
      </c>
      <c r="J4437">
        <v>5.61</v>
      </c>
      <c r="K4437" t="s">
        <v>35</v>
      </c>
      <c r="L4437">
        <v>38</v>
      </c>
      <c r="M4437" t="s">
        <v>31</v>
      </c>
      <c r="N4437" t="s">
        <v>37</v>
      </c>
      <c r="O4437" t="s">
        <v>38</v>
      </c>
      <c r="P4437" t="s">
        <v>39</v>
      </c>
      <c r="Q4437">
        <v>348</v>
      </c>
      <c r="R4437">
        <v>93</v>
      </c>
      <c r="S4437">
        <v>86</v>
      </c>
      <c r="T4437">
        <v>0</v>
      </c>
      <c r="U4437">
        <v>273</v>
      </c>
      <c r="V4437">
        <v>0</v>
      </c>
      <c r="W4437">
        <v>0</v>
      </c>
      <c r="X4437" s="8">
        <v>6.6</v>
      </c>
      <c r="Y4437" s="9">
        <v>1.14292150170648</v>
      </c>
      <c r="Z4437" t="str">
        <f>_xlfn.XLOOKUP(B4437,店铺分配!A:A,店铺分配!C:C)</f>
        <v>辰瑞-US</v>
      </c>
    </row>
    <row r="4438" spans="1:26">
      <c r="A4438" s="2">
        <v>46296</v>
      </c>
      <c r="B4438" t="s">
        <v>3010</v>
      </c>
      <c r="C4438" t="s">
        <v>3011</v>
      </c>
      <c r="D4438" t="s">
        <v>2777</v>
      </c>
      <c r="E4438" t="s">
        <v>29</v>
      </c>
      <c r="F4438" s="2">
        <v>46017</v>
      </c>
      <c r="G4438">
        <v>5.29</v>
      </c>
      <c r="H4438">
        <v>5.29</v>
      </c>
      <c r="I4438">
        <v>5.93</v>
      </c>
      <c r="J4438">
        <v>6.36</v>
      </c>
      <c r="K4438" t="s">
        <v>35</v>
      </c>
      <c r="L4438">
        <v>37</v>
      </c>
      <c r="M4438" t="s">
        <v>31</v>
      </c>
      <c r="N4438" t="s">
        <v>40</v>
      </c>
      <c r="O4438" t="s">
        <v>41</v>
      </c>
      <c r="P4438" t="s">
        <v>42</v>
      </c>
      <c r="Q4438">
        <v>348</v>
      </c>
      <c r="R4438">
        <v>54</v>
      </c>
      <c r="S4438">
        <v>0</v>
      </c>
      <c r="T4438">
        <v>0</v>
      </c>
      <c r="U4438">
        <v>223</v>
      </c>
      <c r="V4438">
        <v>0</v>
      </c>
      <c r="W4438">
        <v>0</v>
      </c>
      <c r="X4438" s="8">
        <v>6.6</v>
      </c>
      <c r="Y4438" s="9">
        <v>1.14292150170648</v>
      </c>
      <c r="Z4438" t="str">
        <f>_xlfn.XLOOKUP(B4438,店铺分配!A:A,店铺分配!C:C)</f>
        <v>辰瑞-US</v>
      </c>
    </row>
    <row r="4439" spans="1:26">
      <c r="A4439" s="2">
        <v>46235</v>
      </c>
      <c r="B4439" t="s">
        <v>3012</v>
      </c>
      <c r="C4439" t="s">
        <v>3013</v>
      </c>
      <c r="D4439" t="s">
        <v>2777</v>
      </c>
      <c r="E4439" t="s">
        <v>29</v>
      </c>
      <c r="F4439" s="2">
        <v>46017</v>
      </c>
      <c r="G4439">
        <v>6.29</v>
      </c>
      <c r="H4439">
        <v>6.29</v>
      </c>
      <c r="I4439">
        <v>7.36</v>
      </c>
      <c r="J4439">
        <v>6.89</v>
      </c>
      <c r="K4439" t="s">
        <v>35</v>
      </c>
      <c r="L4439">
        <v>44</v>
      </c>
      <c r="M4439" t="s">
        <v>31</v>
      </c>
      <c r="N4439" t="s">
        <v>32</v>
      </c>
      <c r="O4439" t="s">
        <v>33</v>
      </c>
      <c r="P4439" t="s">
        <v>34</v>
      </c>
      <c r="Q4439">
        <v>407</v>
      </c>
      <c r="R4439">
        <v>0</v>
      </c>
      <c r="S4439">
        <v>272</v>
      </c>
      <c r="T4439">
        <v>0</v>
      </c>
      <c r="U4439">
        <v>287</v>
      </c>
      <c r="V4439">
        <v>0</v>
      </c>
      <c r="W4439">
        <v>0</v>
      </c>
      <c r="X4439" s="8">
        <v>6.6</v>
      </c>
      <c r="Y4439" s="9">
        <v>0.913787037037037</v>
      </c>
      <c r="Z4439" t="str">
        <f>_xlfn.XLOOKUP(B4439,店铺分配!A:A,店铺分配!C:C)</f>
        <v>辰瑞-US</v>
      </c>
    </row>
    <row r="4440" spans="1:26">
      <c r="A4440" s="2">
        <v>46266</v>
      </c>
      <c r="B4440" t="s">
        <v>3012</v>
      </c>
      <c r="C4440" t="s">
        <v>3013</v>
      </c>
      <c r="D4440" t="s">
        <v>2777</v>
      </c>
      <c r="E4440" t="s">
        <v>29</v>
      </c>
      <c r="F4440" s="2">
        <v>46017</v>
      </c>
      <c r="G4440">
        <v>6.14</v>
      </c>
      <c r="H4440">
        <v>6.14</v>
      </c>
      <c r="I4440">
        <v>6.5</v>
      </c>
      <c r="J4440">
        <v>6.32</v>
      </c>
      <c r="K4440" t="s">
        <v>35</v>
      </c>
      <c r="L4440">
        <v>43</v>
      </c>
      <c r="M4440" t="s">
        <v>31</v>
      </c>
      <c r="N4440" t="s">
        <v>37</v>
      </c>
      <c r="O4440" t="s">
        <v>38</v>
      </c>
      <c r="P4440" t="s">
        <v>39</v>
      </c>
      <c r="Q4440">
        <v>312</v>
      </c>
      <c r="R4440">
        <v>252</v>
      </c>
      <c r="S4440">
        <v>0</v>
      </c>
      <c r="T4440">
        <v>0</v>
      </c>
      <c r="U4440">
        <v>207</v>
      </c>
      <c r="V4440">
        <v>0</v>
      </c>
      <c r="W4440">
        <v>0</v>
      </c>
      <c r="X4440" s="8">
        <v>6.6</v>
      </c>
      <c r="Y4440" s="9">
        <v>0.913787037037037</v>
      </c>
      <c r="Z4440" t="str">
        <f>_xlfn.XLOOKUP(B4440,店铺分配!A:A,店铺分配!C:C)</f>
        <v>辰瑞-US</v>
      </c>
    </row>
    <row r="4441" spans="1:26">
      <c r="A4441" s="2">
        <v>46296</v>
      </c>
      <c r="B4441" t="s">
        <v>3012</v>
      </c>
      <c r="C4441" t="s">
        <v>3013</v>
      </c>
      <c r="D4441" t="s">
        <v>2777</v>
      </c>
      <c r="E4441" t="s">
        <v>29</v>
      </c>
      <c r="F4441" s="2">
        <v>46017</v>
      </c>
      <c r="G4441">
        <v>8.98</v>
      </c>
      <c r="H4441">
        <v>9.43</v>
      </c>
      <c r="I4441">
        <v>9.57</v>
      </c>
      <c r="J4441">
        <v>8.46</v>
      </c>
      <c r="K4441" t="s">
        <v>30</v>
      </c>
      <c r="L4441">
        <v>66</v>
      </c>
      <c r="M4441" t="s">
        <v>31</v>
      </c>
      <c r="N4441" t="s">
        <v>40</v>
      </c>
      <c r="O4441" t="s">
        <v>41</v>
      </c>
      <c r="P4441" t="s">
        <v>42</v>
      </c>
      <c r="Q4441">
        <v>322</v>
      </c>
      <c r="R4441">
        <v>60</v>
      </c>
      <c r="S4441">
        <v>0</v>
      </c>
      <c r="T4441">
        <v>0</v>
      </c>
      <c r="U4441">
        <v>7</v>
      </c>
      <c r="V4441">
        <v>0</v>
      </c>
      <c r="W4441">
        <v>0</v>
      </c>
      <c r="X4441" s="8">
        <v>6.6</v>
      </c>
      <c r="Y4441" s="9">
        <v>0.913787037037037</v>
      </c>
      <c r="Z4441" t="str">
        <f>_xlfn.XLOOKUP(B4441,店铺分配!A:A,店铺分配!C:C)</f>
        <v>辰瑞-US</v>
      </c>
    </row>
    <row r="4442" spans="1:26">
      <c r="A4442" s="2">
        <v>46235</v>
      </c>
      <c r="B4442" t="s">
        <v>3014</v>
      </c>
      <c r="C4442" t="s">
        <v>3015</v>
      </c>
      <c r="D4442" t="s">
        <v>2777</v>
      </c>
      <c r="E4442" t="s">
        <v>29</v>
      </c>
      <c r="F4442" s="2">
        <v>46017</v>
      </c>
      <c r="G4442">
        <v>2.07</v>
      </c>
      <c r="H4442">
        <v>2.43</v>
      </c>
      <c r="I4442">
        <v>2.14</v>
      </c>
      <c r="J4442">
        <v>1.82</v>
      </c>
      <c r="K4442" t="s">
        <v>30</v>
      </c>
      <c r="L4442">
        <v>17</v>
      </c>
      <c r="M4442" t="s">
        <v>36</v>
      </c>
      <c r="N4442" t="s">
        <v>32</v>
      </c>
      <c r="O4442" t="s">
        <v>33</v>
      </c>
      <c r="P4442" t="s">
        <v>34</v>
      </c>
      <c r="Q4442">
        <v>225</v>
      </c>
      <c r="R4442">
        <v>0</v>
      </c>
      <c r="S4442">
        <v>52</v>
      </c>
      <c r="T4442">
        <v>0</v>
      </c>
      <c r="U4442">
        <v>204</v>
      </c>
      <c r="V4442">
        <v>0</v>
      </c>
      <c r="W4442">
        <v>0</v>
      </c>
      <c r="X4442" s="8">
        <v>6.6</v>
      </c>
      <c r="Y4442" s="9">
        <v>1.07033333333333</v>
      </c>
      <c r="Z4442" t="str">
        <f>_xlfn.XLOOKUP(B4442,店铺分配!A:A,店铺分配!C:C)</f>
        <v>辰瑞-US</v>
      </c>
    </row>
    <row r="4443" spans="1:26">
      <c r="A4443" s="2">
        <v>46266</v>
      </c>
      <c r="B4443" t="s">
        <v>3014</v>
      </c>
      <c r="C4443" t="s">
        <v>3015</v>
      </c>
      <c r="D4443" t="s">
        <v>2777</v>
      </c>
      <c r="E4443" t="s">
        <v>29</v>
      </c>
      <c r="F4443" s="2">
        <v>46017</v>
      </c>
      <c r="G4443">
        <v>1.77</v>
      </c>
      <c r="H4443">
        <v>2</v>
      </c>
      <c r="I4443">
        <v>1.93</v>
      </c>
      <c r="J4443">
        <v>1.57</v>
      </c>
      <c r="K4443" t="s">
        <v>30</v>
      </c>
      <c r="L4443">
        <v>14</v>
      </c>
      <c r="M4443" t="s">
        <v>36</v>
      </c>
      <c r="N4443" t="s">
        <v>37</v>
      </c>
      <c r="O4443" t="s">
        <v>38</v>
      </c>
      <c r="P4443" t="s">
        <v>39</v>
      </c>
      <c r="Q4443">
        <v>183</v>
      </c>
      <c r="R4443">
        <v>0</v>
      </c>
      <c r="S4443">
        <v>52</v>
      </c>
      <c r="T4443">
        <v>0</v>
      </c>
      <c r="U4443">
        <v>204</v>
      </c>
      <c r="V4443">
        <v>0</v>
      </c>
      <c r="W4443">
        <v>0</v>
      </c>
      <c r="X4443" s="8">
        <v>6.6</v>
      </c>
      <c r="Y4443" s="9">
        <v>1.07033333333333</v>
      </c>
      <c r="Z4443" t="str">
        <f>_xlfn.XLOOKUP(B4443,店铺分配!A:A,店铺分配!C:C)</f>
        <v>辰瑞-US</v>
      </c>
    </row>
    <row r="4444" spans="1:26">
      <c r="A4444" s="2">
        <v>46296</v>
      </c>
      <c r="B4444" t="s">
        <v>3014</v>
      </c>
      <c r="C4444" t="s">
        <v>3015</v>
      </c>
      <c r="D4444" t="s">
        <v>2777</v>
      </c>
      <c r="E4444" t="s">
        <v>29</v>
      </c>
      <c r="F4444" s="2">
        <v>46017</v>
      </c>
      <c r="G4444">
        <v>2.14</v>
      </c>
      <c r="H4444">
        <v>2.14</v>
      </c>
      <c r="I4444">
        <v>3</v>
      </c>
      <c r="J4444">
        <v>2.57</v>
      </c>
      <c r="K4444" t="s">
        <v>35</v>
      </c>
      <c r="L4444">
        <v>15</v>
      </c>
      <c r="M4444" t="s">
        <v>31</v>
      </c>
      <c r="N4444" t="s">
        <v>40</v>
      </c>
      <c r="O4444" t="s">
        <v>41</v>
      </c>
      <c r="P4444" t="s">
        <v>42</v>
      </c>
      <c r="Q4444">
        <v>161</v>
      </c>
      <c r="R4444">
        <v>10</v>
      </c>
      <c r="S4444">
        <v>0</v>
      </c>
      <c r="T4444">
        <v>0</v>
      </c>
      <c r="U4444">
        <v>164</v>
      </c>
      <c r="V4444">
        <v>0</v>
      </c>
      <c r="W4444">
        <v>0</v>
      </c>
      <c r="X4444" s="8">
        <v>6.6</v>
      </c>
      <c r="Y4444" s="9">
        <v>1.07033333333333</v>
      </c>
      <c r="Z4444" t="str">
        <f>_xlfn.XLOOKUP(B4444,店铺分配!A:A,店铺分配!C:C)</f>
        <v>辰瑞-US</v>
      </c>
    </row>
    <row r="4445" spans="1:26">
      <c r="A4445" s="2">
        <v>46235</v>
      </c>
      <c r="B4445" t="s">
        <v>3016</v>
      </c>
      <c r="C4445" t="s">
        <v>3017</v>
      </c>
      <c r="D4445" t="s">
        <v>2777</v>
      </c>
      <c r="E4445" t="s">
        <v>29</v>
      </c>
      <c r="F4445" s="2">
        <v>46017</v>
      </c>
      <c r="G4445">
        <v>12.86</v>
      </c>
      <c r="H4445">
        <v>12.86</v>
      </c>
      <c r="I4445">
        <v>13.57</v>
      </c>
      <c r="J4445">
        <v>15.43</v>
      </c>
      <c r="K4445" t="s">
        <v>35</v>
      </c>
      <c r="L4445">
        <v>90</v>
      </c>
      <c r="M4445" t="s">
        <v>31</v>
      </c>
      <c r="N4445" t="s">
        <v>32</v>
      </c>
      <c r="O4445" t="s">
        <v>33</v>
      </c>
      <c r="P4445" t="s">
        <v>34</v>
      </c>
      <c r="Q4445">
        <v>189</v>
      </c>
      <c r="R4445">
        <v>906</v>
      </c>
      <c r="S4445">
        <v>0</v>
      </c>
      <c r="T4445">
        <v>0</v>
      </c>
      <c r="U4445">
        <v>213</v>
      </c>
      <c r="V4445">
        <v>0</v>
      </c>
      <c r="W4445">
        <v>0</v>
      </c>
      <c r="X4445" s="8">
        <v>6.6</v>
      </c>
      <c r="Y4445" s="9">
        <v>0.863336363636364</v>
      </c>
      <c r="Z4445" t="str">
        <f>_xlfn.XLOOKUP(B4445,店铺分配!A:A,店铺分配!C:C)</f>
        <v>辰瑞-US</v>
      </c>
    </row>
    <row r="4446" spans="1:26">
      <c r="A4446" s="2">
        <v>46266</v>
      </c>
      <c r="B4446" t="s">
        <v>3016</v>
      </c>
      <c r="C4446" t="s">
        <v>3017</v>
      </c>
      <c r="D4446" t="s">
        <v>2777</v>
      </c>
      <c r="E4446" t="s">
        <v>29</v>
      </c>
      <c r="F4446" s="2">
        <v>46017</v>
      </c>
      <c r="G4446">
        <v>16.41</v>
      </c>
      <c r="H4446">
        <v>18</v>
      </c>
      <c r="I4446">
        <v>17.21</v>
      </c>
      <c r="J4446">
        <v>15.14</v>
      </c>
      <c r="K4446" t="s">
        <v>30</v>
      </c>
      <c r="L4446">
        <v>126</v>
      </c>
      <c r="M4446" t="s">
        <v>31</v>
      </c>
      <c r="N4446" t="s">
        <v>37</v>
      </c>
      <c r="O4446" t="s">
        <v>38</v>
      </c>
      <c r="P4446" t="s">
        <v>39</v>
      </c>
      <c r="Q4446">
        <v>525</v>
      </c>
      <c r="R4446">
        <v>426</v>
      </c>
      <c r="S4446">
        <v>0</v>
      </c>
      <c r="T4446">
        <v>0</v>
      </c>
      <c r="U4446">
        <v>149</v>
      </c>
      <c r="V4446">
        <v>0</v>
      </c>
      <c r="W4446">
        <v>0</v>
      </c>
      <c r="X4446" s="8">
        <v>6.6</v>
      </c>
      <c r="Y4446" s="9">
        <v>0.863336363636364</v>
      </c>
      <c r="Z4446" t="str">
        <f>_xlfn.XLOOKUP(B4446,店铺分配!A:A,店铺分配!C:C)</f>
        <v>辰瑞-US</v>
      </c>
    </row>
    <row r="4447" spans="1:26">
      <c r="A4447" s="2">
        <v>46296</v>
      </c>
      <c r="B4447" t="s">
        <v>3016</v>
      </c>
      <c r="C4447" t="s">
        <v>3017</v>
      </c>
      <c r="D4447" t="s">
        <v>2777</v>
      </c>
      <c r="E4447" t="s">
        <v>29</v>
      </c>
      <c r="F4447" s="2">
        <v>46017</v>
      </c>
      <c r="G4447">
        <v>17.41</v>
      </c>
      <c r="H4447">
        <v>18.29</v>
      </c>
      <c r="I4447">
        <v>16.5</v>
      </c>
      <c r="J4447">
        <v>17.25</v>
      </c>
      <c r="K4447" t="s">
        <v>30</v>
      </c>
      <c r="L4447">
        <v>128</v>
      </c>
      <c r="M4447" t="s">
        <v>31</v>
      </c>
      <c r="N4447" t="s">
        <v>40</v>
      </c>
      <c r="O4447" t="s">
        <v>41</v>
      </c>
      <c r="P4447" t="s">
        <v>42</v>
      </c>
      <c r="Q4447">
        <v>496</v>
      </c>
      <c r="R4447">
        <v>352</v>
      </c>
      <c r="S4447">
        <v>0</v>
      </c>
      <c r="T4447">
        <v>0</v>
      </c>
      <c r="U4447">
        <v>0</v>
      </c>
      <c r="V4447">
        <v>0</v>
      </c>
      <c r="W4447">
        <v>0</v>
      </c>
      <c r="X4447" s="8">
        <v>6.6</v>
      </c>
      <c r="Y4447" s="9">
        <v>0.863336363636364</v>
      </c>
      <c r="Z4447" t="str">
        <f>_xlfn.XLOOKUP(B4447,店铺分配!A:A,店铺分配!C:C)</f>
        <v>辰瑞-US</v>
      </c>
    </row>
    <row r="4448" spans="1:26">
      <c r="A4448" s="2">
        <v>46235</v>
      </c>
      <c r="B4448" t="s">
        <v>3018</v>
      </c>
      <c r="C4448" t="s">
        <v>3019</v>
      </c>
      <c r="D4448" t="s">
        <v>2777</v>
      </c>
      <c r="E4448" t="s">
        <v>29</v>
      </c>
      <c r="F4448" s="2">
        <v>46017</v>
      </c>
      <c r="G4448">
        <v>3.29</v>
      </c>
      <c r="H4448">
        <v>3.29</v>
      </c>
      <c r="I4448">
        <v>3.14</v>
      </c>
      <c r="J4448">
        <v>3.68</v>
      </c>
      <c r="K4448" t="s">
        <v>35</v>
      </c>
      <c r="L4448">
        <v>23</v>
      </c>
      <c r="M4448" t="s">
        <v>36</v>
      </c>
      <c r="N4448" t="s">
        <v>32</v>
      </c>
      <c r="O4448" t="s">
        <v>33</v>
      </c>
      <c r="P4448" t="s">
        <v>34</v>
      </c>
      <c r="Q4448">
        <v>173</v>
      </c>
      <c r="R4448">
        <v>100</v>
      </c>
      <c r="S4448">
        <v>100</v>
      </c>
      <c r="T4448">
        <v>0</v>
      </c>
      <c r="U4448">
        <v>2</v>
      </c>
      <c r="V4448">
        <v>0</v>
      </c>
      <c r="W4448">
        <v>0</v>
      </c>
      <c r="X4448" s="8">
        <v>6.6</v>
      </c>
      <c r="Y4448" s="9">
        <v>0.910266666666667</v>
      </c>
      <c r="Z4448" t="str">
        <f>_xlfn.XLOOKUP(B4448,店铺分配!A:A,店铺分配!C:C)</f>
        <v>辰瑞-US</v>
      </c>
    </row>
    <row r="4449" spans="1:26">
      <c r="A4449" s="2">
        <v>46266</v>
      </c>
      <c r="B4449" t="s">
        <v>3018</v>
      </c>
      <c r="C4449" t="s">
        <v>3019</v>
      </c>
      <c r="D4449" t="s">
        <v>2777</v>
      </c>
      <c r="E4449" t="s">
        <v>29</v>
      </c>
      <c r="F4449" s="2">
        <v>46017</v>
      </c>
      <c r="G4449">
        <v>2.24</v>
      </c>
      <c r="H4449">
        <v>2.71</v>
      </c>
      <c r="I4449">
        <v>2.29</v>
      </c>
      <c r="J4449">
        <v>1.93</v>
      </c>
      <c r="K4449" t="s">
        <v>30</v>
      </c>
      <c r="L4449">
        <v>19</v>
      </c>
      <c r="M4449" t="s">
        <v>36</v>
      </c>
      <c r="N4449" t="s">
        <v>37</v>
      </c>
      <c r="O4449" t="s">
        <v>38</v>
      </c>
      <c r="P4449" t="s">
        <v>39</v>
      </c>
      <c r="Q4449">
        <v>222</v>
      </c>
      <c r="R4449">
        <v>0</v>
      </c>
      <c r="S4449">
        <v>100</v>
      </c>
      <c r="T4449">
        <v>0</v>
      </c>
      <c r="U4449">
        <v>2</v>
      </c>
      <c r="V4449">
        <v>0</v>
      </c>
      <c r="W4449">
        <v>0</v>
      </c>
      <c r="X4449" s="8">
        <v>6.6</v>
      </c>
      <c r="Y4449" s="9">
        <v>0.910266666666667</v>
      </c>
      <c r="Z4449" t="str">
        <f>_xlfn.XLOOKUP(B4449,店铺分配!A:A,店铺分配!C:C)</f>
        <v>辰瑞-US</v>
      </c>
    </row>
    <row r="4450" spans="1:26">
      <c r="A4450" s="2">
        <v>46296</v>
      </c>
      <c r="B4450" t="s">
        <v>3018</v>
      </c>
      <c r="C4450" t="s">
        <v>3019</v>
      </c>
      <c r="D4450" t="s">
        <v>2777</v>
      </c>
      <c r="E4450" t="s">
        <v>29</v>
      </c>
      <c r="F4450" s="2">
        <v>46017</v>
      </c>
      <c r="G4450">
        <v>2.83</v>
      </c>
      <c r="H4450">
        <v>3.29</v>
      </c>
      <c r="I4450">
        <v>2.79</v>
      </c>
      <c r="J4450">
        <v>2.57</v>
      </c>
      <c r="K4450" t="s">
        <v>30</v>
      </c>
      <c r="L4450">
        <v>23</v>
      </c>
      <c r="M4450" t="s">
        <v>36</v>
      </c>
      <c r="N4450" t="s">
        <v>40</v>
      </c>
      <c r="O4450" t="s">
        <v>41</v>
      </c>
      <c r="P4450" t="s">
        <v>42</v>
      </c>
      <c r="Q4450">
        <v>149</v>
      </c>
      <c r="R4450">
        <v>100</v>
      </c>
      <c r="S4450">
        <v>0</v>
      </c>
      <c r="T4450">
        <v>0</v>
      </c>
      <c r="U4450">
        <v>2</v>
      </c>
      <c r="V4450">
        <v>0</v>
      </c>
      <c r="W4450">
        <v>0</v>
      </c>
      <c r="X4450" s="8">
        <v>6.6</v>
      </c>
      <c r="Y4450" s="9">
        <v>0.910266666666667</v>
      </c>
      <c r="Z4450" t="str">
        <f>_xlfn.XLOOKUP(B4450,店铺分配!A:A,店铺分配!C:C)</f>
        <v>辰瑞-US</v>
      </c>
    </row>
    <row r="4451" spans="1:26">
      <c r="A4451" s="2">
        <v>46235</v>
      </c>
      <c r="B4451" t="s">
        <v>3020</v>
      </c>
      <c r="C4451" t="s">
        <v>3021</v>
      </c>
      <c r="D4451" t="s">
        <v>2777</v>
      </c>
      <c r="E4451" t="s">
        <v>29</v>
      </c>
      <c r="F4451" s="2">
        <v>46017</v>
      </c>
      <c r="G4451">
        <v>5</v>
      </c>
      <c r="H4451">
        <v>5</v>
      </c>
      <c r="I4451">
        <v>6.43</v>
      </c>
      <c r="J4451">
        <v>6</v>
      </c>
      <c r="K4451" t="s">
        <v>35</v>
      </c>
      <c r="L4451">
        <v>35</v>
      </c>
      <c r="M4451" t="s">
        <v>31</v>
      </c>
      <c r="N4451" t="s">
        <v>32</v>
      </c>
      <c r="O4451" t="s">
        <v>33</v>
      </c>
      <c r="P4451" t="s">
        <v>34</v>
      </c>
      <c r="Q4451">
        <v>241</v>
      </c>
      <c r="R4451">
        <v>192</v>
      </c>
      <c r="S4451">
        <v>0</v>
      </c>
      <c r="T4451">
        <v>0</v>
      </c>
      <c r="U4451">
        <v>41</v>
      </c>
      <c r="V4451">
        <v>0</v>
      </c>
      <c r="W4451">
        <v>170</v>
      </c>
      <c r="X4451" s="8">
        <v>6.6</v>
      </c>
      <c r="Y4451" s="9">
        <v>1.062</v>
      </c>
      <c r="Z4451" t="str">
        <f>_xlfn.XLOOKUP(B4451,店铺分配!A:A,店铺分配!C:C)</f>
        <v>辰瑞-US</v>
      </c>
    </row>
    <row r="4452" spans="1:26">
      <c r="A4452" s="2">
        <v>46266</v>
      </c>
      <c r="B4452" t="s">
        <v>3020</v>
      </c>
      <c r="C4452" t="s">
        <v>3021</v>
      </c>
      <c r="D4452" t="s">
        <v>2777</v>
      </c>
      <c r="E4452" t="s">
        <v>29</v>
      </c>
      <c r="F4452" s="2">
        <v>46017</v>
      </c>
      <c r="G4452">
        <v>4.57</v>
      </c>
      <c r="H4452">
        <v>4.57</v>
      </c>
      <c r="I4452">
        <v>5.71</v>
      </c>
      <c r="J4452">
        <v>5.61</v>
      </c>
      <c r="K4452" t="s">
        <v>35</v>
      </c>
      <c r="L4452">
        <v>32</v>
      </c>
      <c r="M4452" t="s">
        <v>31</v>
      </c>
      <c r="N4452" t="s">
        <v>37</v>
      </c>
      <c r="O4452" t="s">
        <v>38</v>
      </c>
      <c r="P4452" t="s">
        <v>39</v>
      </c>
      <c r="Q4452">
        <v>272</v>
      </c>
      <c r="R4452">
        <v>110</v>
      </c>
      <c r="S4452">
        <v>0</v>
      </c>
      <c r="T4452">
        <v>0</v>
      </c>
      <c r="U4452">
        <v>166</v>
      </c>
      <c r="V4452">
        <v>0</v>
      </c>
      <c r="W4452">
        <v>0</v>
      </c>
      <c r="X4452" s="8">
        <v>6.6</v>
      </c>
      <c r="Y4452" s="9">
        <v>1.062</v>
      </c>
      <c r="Z4452" t="str">
        <f>_xlfn.XLOOKUP(B4452,店铺分配!A:A,店铺分配!C:C)</f>
        <v>辰瑞-US</v>
      </c>
    </row>
    <row r="4453" spans="1:26">
      <c r="A4453" s="2">
        <v>46296</v>
      </c>
      <c r="B4453" t="s">
        <v>3020</v>
      </c>
      <c r="C4453" t="s">
        <v>3021</v>
      </c>
      <c r="D4453" t="s">
        <v>2777</v>
      </c>
      <c r="E4453" t="s">
        <v>29</v>
      </c>
      <c r="F4453" s="2">
        <v>46017</v>
      </c>
      <c r="G4453">
        <v>6.1</v>
      </c>
      <c r="H4453">
        <v>6.86</v>
      </c>
      <c r="I4453">
        <v>5.93</v>
      </c>
      <c r="J4453">
        <v>5.71</v>
      </c>
      <c r="K4453" t="s">
        <v>30</v>
      </c>
      <c r="L4453">
        <v>48</v>
      </c>
      <c r="M4453" t="s">
        <v>31</v>
      </c>
      <c r="N4453" t="s">
        <v>40</v>
      </c>
      <c r="O4453" t="s">
        <v>41</v>
      </c>
      <c r="P4453" t="s">
        <v>42</v>
      </c>
      <c r="Q4453">
        <v>217</v>
      </c>
      <c r="R4453">
        <v>51</v>
      </c>
      <c r="S4453">
        <v>0</v>
      </c>
      <c r="T4453">
        <v>0</v>
      </c>
      <c r="U4453">
        <v>41</v>
      </c>
      <c r="V4453">
        <v>0</v>
      </c>
      <c r="W4453">
        <v>0</v>
      </c>
      <c r="X4453" s="8">
        <v>6.6</v>
      </c>
      <c r="Y4453" s="9">
        <v>1.062</v>
      </c>
      <c r="Z4453" t="str">
        <f>_xlfn.XLOOKUP(B4453,店铺分配!A:A,店铺分配!C:C)</f>
        <v>辰瑞-US</v>
      </c>
    </row>
    <row r="4454" spans="1:26">
      <c r="A4454" s="2">
        <v>46235</v>
      </c>
      <c r="B4454" t="s">
        <v>3022</v>
      </c>
      <c r="C4454" t="s">
        <v>3023</v>
      </c>
      <c r="D4454" t="s">
        <v>2400</v>
      </c>
      <c r="E4454" t="s">
        <v>29</v>
      </c>
      <c r="F4454" s="2">
        <v>46140</v>
      </c>
      <c r="G4454">
        <v>1.13</v>
      </c>
      <c r="H4454">
        <v>1.43</v>
      </c>
      <c r="I4454">
        <v>1</v>
      </c>
      <c r="J4454">
        <v>1</v>
      </c>
      <c r="K4454" t="s">
        <v>30</v>
      </c>
      <c r="L4454">
        <v>10</v>
      </c>
      <c r="M4454" t="s">
        <v>31</v>
      </c>
      <c r="N4454" t="s">
        <v>32</v>
      </c>
      <c r="O4454" t="s">
        <v>33</v>
      </c>
      <c r="P4454" t="s">
        <v>34</v>
      </c>
      <c r="Q4454">
        <v>116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 s="8">
        <v>9.4</v>
      </c>
      <c r="Y4454" s="9">
        <v>4.18441176470588</v>
      </c>
      <c r="Z4454" t="str">
        <f>_xlfn.XLOOKUP(B4454,店铺分配!A:A,店铺分配!C:C)</f>
        <v>争艳-US</v>
      </c>
    </row>
    <row r="4455" spans="1:26">
      <c r="A4455" s="2">
        <v>46266</v>
      </c>
      <c r="B4455" t="s">
        <v>3022</v>
      </c>
      <c r="C4455" t="s">
        <v>3023</v>
      </c>
      <c r="D4455" t="s">
        <v>2400</v>
      </c>
      <c r="E4455" t="s">
        <v>29</v>
      </c>
      <c r="F4455" s="2">
        <v>46140</v>
      </c>
      <c r="G4455">
        <v>0.57</v>
      </c>
      <c r="H4455">
        <v>0.57</v>
      </c>
      <c r="I4455">
        <v>0.57</v>
      </c>
      <c r="J4455">
        <v>0.75</v>
      </c>
      <c r="K4455" t="s">
        <v>35</v>
      </c>
      <c r="L4455">
        <v>4</v>
      </c>
      <c r="M4455" t="s">
        <v>36</v>
      </c>
      <c r="N4455" t="s">
        <v>37</v>
      </c>
      <c r="O4455" t="s">
        <v>38</v>
      </c>
      <c r="P4455" t="s">
        <v>39</v>
      </c>
      <c r="Q4455">
        <v>96</v>
      </c>
      <c r="R4455">
        <v>1</v>
      </c>
      <c r="S4455">
        <v>0</v>
      </c>
      <c r="T4455">
        <v>0</v>
      </c>
      <c r="U4455">
        <v>0</v>
      </c>
      <c r="V4455">
        <v>0</v>
      </c>
      <c r="W4455">
        <v>0</v>
      </c>
      <c r="X4455" s="8">
        <v>9.4</v>
      </c>
      <c r="Y4455" s="9">
        <v>4.18441176470588</v>
      </c>
      <c r="Z4455" t="str">
        <f>_xlfn.XLOOKUP(B4455,店铺分配!A:A,店铺分配!C:C)</f>
        <v>争艳-US</v>
      </c>
    </row>
    <row r="4456" spans="1:26">
      <c r="A4456" s="2">
        <v>46296</v>
      </c>
      <c r="B4456" t="s">
        <v>3022</v>
      </c>
      <c r="C4456" t="s">
        <v>3023</v>
      </c>
      <c r="D4456" t="s">
        <v>2400</v>
      </c>
      <c r="E4456" t="s">
        <v>29</v>
      </c>
      <c r="F4456" s="2">
        <v>46140</v>
      </c>
      <c r="G4456">
        <v>0.54</v>
      </c>
      <c r="H4456">
        <v>0.57</v>
      </c>
      <c r="I4456">
        <v>0.43</v>
      </c>
      <c r="J4456">
        <v>0.57</v>
      </c>
      <c r="K4456" t="s">
        <v>30</v>
      </c>
      <c r="L4456">
        <v>4</v>
      </c>
      <c r="M4456" t="s">
        <v>36</v>
      </c>
      <c r="N4456" t="s">
        <v>40</v>
      </c>
      <c r="O4456" t="s">
        <v>41</v>
      </c>
      <c r="P4456" t="s">
        <v>42</v>
      </c>
      <c r="Q4456">
        <v>79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 s="8">
        <v>9.4</v>
      </c>
      <c r="Y4456" s="9">
        <v>4.18441176470588</v>
      </c>
      <c r="Z4456" t="str">
        <f>_xlfn.XLOOKUP(B4456,店铺分配!A:A,店铺分配!C:C)</f>
        <v>争艳-US</v>
      </c>
    </row>
    <row r="4457" spans="1:26">
      <c r="A4457" s="2">
        <v>46235</v>
      </c>
      <c r="B4457" t="s">
        <v>3024</v>
      </c>
      <c r="C4457" t="s">
        <v>3025</v>
      </c>
      <c r="D4457" t="s">
        <v>2400</v>
      </c>
      <c r="E4457" t="s">
        <v>29</v>
      </c>
      <c r="F4457" s="2">
        <v>46141</v>
      </c>
      <c r="G4457">
        <v>2.71</v>
      </c>
      <c r="H4457">
        <v>2.86</v>
      </c>
      <c r="I4457">
        <v>3</v>
      </c>
      <c r="J4457">
        <v>2.5</v>
      </c>
      <c r="K4457" t="s">
        <v>30</v>
      </c>
      <c r="L4457">
        <v>20</v>
      </c>
      <c r="M4457" t="s">
        <v>36</v>
      </c>
      <c r="N4457" t="s">
        <v>32</v>
      </c>
      <c r="O4457" t="s">
        <v>33</v>
      </c>
      <c r="P4457" t="s">
        <v>34</v>
      </c>
      <c r="Q4457">
        <v>103</v>
      </c>
      <c r="R4457">
        <v>90</v>
      </c>
      <c r="S4457">
        <v>0</v>
      </c>
      <c r="T4457">
        <v>0</v>
      </c>
      <c r="U4457">
        <v>50</v>
      </c>
      <c r="V4457">
        <v>0</v>
      </c>
      <c r="W4457">
        <v>0</v>
      </c>
      <c r="X4457" s="8">
        <v>9.4</v>
      </c>
      <c r="Y4457" s="9">
        <v>4.50529166666667</v>
      </c>
      <c r="Z4457" t="str">
        <f>_xlfn.XLOOKUP(B4457,店铺分配!A:A,店铺分配!C:C)</f>
        <v>争艳-US</v>
      </c>
    </row>
    <row r="4458" spans="1:26">
      <c r="A4458" s="2">
        <v>46266</v>
      </c>
      <c r="B4458" t="s">
        <v>3024</v>
      </c>
      <c r="C4458" t="s">
        <v>3025</v>
      </c>
      <c r="D4458" t="s">
        <v>2400</v>
      </c>
      <c r="E4458" t="s">
        <v>29</v>
      </c>
      <c r="F4458" s="2">
        <v>46141</v>
      </c>
      <c r="G4458">
        <v>2.63</v>
      </c>
      <c r="H4458">
        <v>3.14</v>
      </c>
      <c r="I4458">
        <v>2.29</v>
      </c>
      <c r="J4458">
        <v>2.46</v>
      </c>
      <c r="K4458" t="s">
        <v>30</v>
      </c>
      <c r="L4458">
        <v>22</v>
      </c>
      <c r="M4458" t="s">
        <v>31</v>
      </c>
      <c r="N4458" t="s">
        <v>37</v>
      </c>
      <c r="O4458" t="s">
        <v>38</v>
      </c>
      <c r="P4458" t="s">
        <v>39</v>
      </c>
      <c r="Q4458">
        <v>111</v>
      </c>
      <c r="R4458">
        <v>51</v>
      </c>
      <c r="S4458">
        <v>0</v>
      </c>
      <c r="T4458">
        <v>0</v>
      </c>
      <c r="U4458">
        <v>0</v>
      </c>
      <c r="V4458">
        <v>0</v>
      </c>
      <c r="W4458">
        <v>0</v>
      </c>
      <c r="X4458" s="8">
        <v>9.4</v>
      </c>
      <c r="Y4458" s="9">
        <v>4.50529166666667</v>
      </c>
      <c r="Z4458" t="str">
        <f>_xlfn.XLOOKUP(B4458,店铺分配!A:A,店铺分配!C:C)</f>
        <v>争艳-US</v>
      </c>
    </row>
    <row r="4459" spans="1:26">
      <c r="A4459" s="2">
        <v>46296</v>
      </c>
      <c r="B4459" t="s">
        <v>3024</v>
      </c>
      <c r="C4459" t="s">
        <v>3025</v>
      </c>
      <c r="D4459" t="s">
        <v>2400</v>
      </c>
      <c r="E4459" t="s">
        <v>29</v>
      </c>
      <c r="F4459" s="2">
        <v>46141</v>
      </c>
      <c r="G4459">
        <v>1.75</v>
      </c>
      <c r="H4459">
        <v>1.86</v>
      </c>
      <c r="I4459">
        <v>1.57</v>
      </c>
      <c r="J4459">
        <v>1.75</v>
      </c>
      <c r="K4459" t="s">
        <v>30</v>
      </c>
      <c r="L4459">
        <v>13</v>
      </c>
      <c r="M4459" t="s">
        <v>36</v>
      </c>
      <c r="N4459" t="s">
        <v>40</v>
      </c>
      <c r="O4459" t="s">
        <v>41</v>
      </c>
      <c r="P4459" t="s">
        <v>42</v>
      </c>
      <c r="Q4459">
        <v>124</v>
      </c>
      <c r="R4459">
        <v>5</v>
      </c>
      <c r="S4459">
        <v>0</v>
      </c>
      <c r="T4459">
        <v>0</v>
      </c>
      <c r="U4459">
        <v>30</v>
      </c>
      <c r="V4459">
        <v>0</v>
      </c>
      <c r="W4459">
        <v>0</v>
      </c>
      <c r="X4459" s="8">
        <v>9.4</v>
      </c>
      <c r="Y4459" s="9">
        <v>4.50529166666667</v>
      </c>
      <c r="Z4459" t="str">
        <f>_xlfn.XLOOKUP(B4459,店铺分配!A:A,店铺分配!C:C)</f>
        <v>争艳-US</v>
      </c>
    </row>
    <row r="4460" spans="1:26">
      <c r="A4460" s="2">
        <v>46235</v>
      </c>
      <c r="B4460" t="s">
        <v>3026</v>
      </c>
      <c r="C4460" t="s">
        <v>3027</v>
      </c>
      <c r="D4460" t="s">
        <v>2400</v>
      </c>
      <c r="E4460" t="s">
        <v>29</v>
      </c>
      <c r="F4460" s="2">
        <v>46129</v>
      </c>
      <c r="G4460">
        <v>0.11</v>
      </c>
      <c r="H4460">
        <v>0.14</v>
      </c>
      <c r="I4460">
        <v>0.07</v>
      </c>
      <c r="J4460">
        <v>0.11</v>
      </c>
      <c r="K4460" t="s">
        <v>30</v>
      </c>
      <c r="L4460">
        <v>1</v>
      </c>
      <c r="M4460" t="s">
        <v>36</v>
      </c>
      <c r="N4460" t="s">
        <v>32</v>
      </c>
      <c r="O4460" t="s">
        <v>33</v>
      </c>
      <c r="P4460" t="s">
        <v>34</v>
      </c>
      <c r="Q4460">
        <v>205</v>
      </c>
      <c r="R4460">
        <v>0</v>
      </c>
      <c r="S4460">
        <v>0</v>
      </c>
      <c r="T4460">
        <v>0</v>
      </c>
      <c r="U4460">
        <v>43</v>
      </c>
      <c r="V4460">
        <v>0</v>
      </c>
      <c r="W4460">
        <v>0</v>
      </c>
      <c r="X4460" s="8">
        <v>22.7</v>
      </c>
      <c r="Y4460" s="9">
        <v>30.4045801526718</v>
      </c>
      <c r="Z4460" t="str">
        <f>_xlfn.XLOOKUP(B4460,店铺分配!A:A,店铺分配!C:C)</f>
        <v>争艳-US</v>
      </c>
    </row>
    <row r="4461" spans="1:26">
      <c r="A4461" s="2">
        <v>46266</v>
      </c>
      <c r="B4461" t="s">
        <v>3026</v>
      </c>
      <c r="C4461" t="s">
        <v>3027</v>
      </c>
      <c r="D4461" t="s">
        <v>2400</v>
      </c>
      <c r="E4461" t="s">
        <v>29</v>
      </c>
      <c r="F4461" s="2">
        <v>46129</v>
      </c>
      <c r="G4461">
        <v>0.11</v>
      </c>
      <c r="H4461">
        <v>0</v>
      </c>
      <c r="I4461">
        <v>0</v>
      </c>
      <c r="J4461">
        <v>0.11</v>
      </c>
      <c r="K4461" t="s">
        <v>35</v>
      </c>
      <c r="L4461">
        <v>0</v>
      </c>
      <c r="M4461" t="s">
        <v>36</v>
      </c>
      <c r="N4461" t="s">
        <v>37</v>
      </c>
      <c r="O4461" t="s">
        <v>38</v>
      </c>
      <c r="P4461" t="s">
        <v>39</v>
      </c>
      <c r="Q4461">
        <v>202</v>
      </c>
      <c r="R4461">
        <v>0</v>
      </c>
      <c r="S4461">
        <v>0</v>
      </c>
      <c r="T4461">
        <v>0</v>
      </c>
      <c r="U4461">
        <v>43</v>
      </c>
      <c r="V4461">
        <v>0</v>
      </c>
      <c r="W4461">
        <v>0</v>
      </c>
      <c r="X4461" s="8">
        <v>22.7</v>
      </c>
      <c r="Y4461" s="9">
        <v>30.4045801526718</v>
      </c>
      <c r="Z4461" t="str">
        <f>_xlfn.XLOOKUP(B4461,店铺分配!A:A,店铺分配!C:C)</f>
        <v>争艳-US</v>
      </c>
    </row>
    <row r="4462" spans="1:26">
      <c r="A4462" s="2">
        <v>46296</v>
      </c>
      <c r="B4462" t="s">
        <v>3026</v>
      </c>
      <c r="C4462" t="s">
        <v>3027</v>
      </c>
      <c r="D4462" t="s">
        <v>2400</v>
      </c>
      <c r="E4462" t="s">
        <v>29</v>
      </c>
      <c r="F4462" s="2">
        <v>46129</v>
      </c>
      <c r="G4462">
        <v>0.39</v>
      </c>
      <c r="H4462">
        <v>0.43</v>
      </c>
      <c r="I4462">
        <v>0.43</v>
      </c>
      <c r="J4462">
        <v>0.36</v>
      </c>
      <c r="K4462" t="s">
        <v>30</v>
      </c>
      <c r="L4462">
        <v>3</v>
      </c>
      <c r="M4462" t="s">
        <v>36</v>
      </c>
      <c r="N4462" t="s">
        <v>40</v>
      </c>
      <c r="O4462" t="s">
        <v>41</v>
      </c>
      <c r="P4462" t="s">
        <v>42</v>
      </c>
      <c r="Q4462">
        <v>189</v>
      </c>
      <c r="R4462">
        <v>0</v>
      </c>
      <c r="S4462">
        <v>0</v>
      </c>
      <c r="T4462">
        <v>0</v>
      </c>
      <c r="U4462">
        <v>43</v>
      </c>
      <c r="V4462">
        <v>0</v>
      </c>
      <c r="W4462">
        <v>0</v>
      </c>
      <c r="X4462" s="8">
        <v>22.7</v>
      </c>
      <c r="Y4462" s="9">
        <v>30.4045801526718</v>
      </c>
      <c r="Z4462" t="str">
        <f>_xlfn.XLOOKUP(B4462,店铺分配!A:A,店铺分配!C:C)</f>
        <v>争艳-US</v>
      </c>
    </row>
    <row r="4463" spans="1:26">
      <c r="A4463" s="2">
        <v>46235</v>
      </c>
      <c r="B4463" t="s">
        <v>3028</v>
      </c>
      <c r="C4463" t="s">
        <v>3029</v>
      </c>
      <c r="D4463" t="s">
        <v>2400</v>
      </c>
      <c r="E4463" t="s">
        <v>29</v>
      </c>
      <c r="F4463" s="2">
        <v>46142</v>
      </c>
      <c r="G4463">
        <v>3.66</v>
      </c>
      <c r="H4463">
        <v>3.71</v>
      </c>
      <c r="I4463">
        <v>3.79</v>
      </c>
      <c r="J4463">
        <v>3.57</v>
      </c>
      <c r="K4463" t="s">
        <v>30</v>
      </c>
      <c r="L4463">
        <v>26</v>
      </c>
      <c r="M4463" t="s">
        <v>31</v>
      </c>
      <c r="N4463" t="s">
        <v>32</v>
      </c>
      <c r="O4463" t="s">
        <v>33</v>
      </c>
      <c r="P4463" t="s">
        <v>34</v>
      </c>
      <c r="Q4463">
        <v>154</v>
      </c>
      <c r="R4463">
        <v>101</v>
      </c>
      <c r="S4463">
        <v>0</v>
      </c>
      <c r="T4463">
        <v>0</v>
      </c>
      <c r="U4463">
        <v>98</v>
      </c>
      <c r="V4463">
        <v>0</v>
      </c>
      <c r="W4463">
        <v>1</v>
      </c>
      <c r="X4463" s="8">
        <v>31.96</v>
      </c>
      <c r="Y4463" s="9">
        <v>11.9578</v>
      </c>
      <c r="Z4463" t="str">
        <f>_xlfn.XLOOKUP(B4463,店铺分配!A:A,店铺分配!C:C)</f>
        <v>争艳-US</v>
      </c>
    </row>
    <row r="4464" spans="1:26">
      <c r="A4464" s="2">
        <v>46266</v>
      </c>
      <c r="B4464" t="s">
        <v>3028</v>
      </c>
      <c r="C4464" t="s">
        <v>3029</v>
      </c>
      <c r="D4464" t="s">
        <v>2400</v>
      </c>
      <c r="E4464" t="s">
        <v>29</v>
      </c>
      <c r="F4464" s="2">
        <v>46142</v>
      </c>
      <c r="G4464">
        <v>2.14</v>
      </c>
      <c r="H4464">
        <v>2.14</v>
      </c>
      <c r="I4464">
        <v>2.79</v>
      </c>
      <c r="J4464">
        <v>3.21</v>
      </c>
      <c r="K4464" t="s">
        <v>35</v>
      </c>
      <c r="L4464">
        <v>15</v>
      </c>
      <c r="M4464" t="s">
        <v>31</v>
      </c>
      <c r="N4464" t="s">
        <v>37</v>
      </c>
      <c r="O4464" t="s">
        <v>38</v>
      </c>
      <c r="P4464" t="s">
        <v>39</v>
      </c>
      <c r="Q4464">
        <v>122</v>
      </c>
      <c r="R4464">
        <v>100</v>
      </c>
      <c r="S4464">
        <v>0</v>
      </c>
      <c r="T4464">
        <v>0</v>
      </c>
      <c r="U4464">
        <v>40</v>
      </c>
      <c r="V4464">
        <v>0</v>
      </c>
      <c r="W4464">
        <v>0</v>
      </c>
      <c r="X4464" s="8">
        <v>31.96</v>
      </c>
      <c r="Y4464" s="9">
        <v>11.9578</v>
      </c>
      <c r="Z4464" t="str">
        <f>_xlfn.XLOOKUP(B4464,店铺分配!A:A,店铺分配!C:C)</f>
        <v>争艳-US</v>
      </c>
    </row>
    <row r="4465" spans="1:26">
      <c r="A4465" s="2">
        <v>46296</v>
      </c>
      <c r="B4465" t="s">
        <v>3028</v>
      </c>
      <c r="C4465" t="s">
        <v>3029</v>
      </c>
      <c r="D4465" t="s">
        <v>2400</v>
      </c>
      <c r="E4465" t="s">
        <v>29</v>
      </c>
      <c r="F4465" s="2">
        <v>46142</v>
      </c>
      <c r="G4465">
        <v>1.71</v>
      </c>
      <c r="H4465">
        <v>1.71</v>
      </c>
      <c r="I4465">
        <v>1.5</v>
      </c>
      <c r="J4465">
        <v>1.89</v>
      </c>
      <c r="K4465" t="s">
        <v>35</v>
      </c>
      <c r="L4465">
        <v>12</v>
      </c>
      <c r="M4465" t="s">
        <v>31</v>
      </c>
      <c r="N4465" t="s">
        <v>40</v>
      </c>
      <c r="O4465" t="s">
        <v>41</v>
      </c>
      <c r="P4465" t="s">
        <v>42</v>
      </c>
      <c r="Q4465">
        <v>119</v>
      </c>
      <c r="R4465">
        <v>50</v>
      </c>
      <c r="S4465">
        <v>0</v>
      </c>
      <c r="T4465">
        <v>0</v>
      </c>
      <c r="U4465">
        <v>40</v>
      </c>
      <c r="V4465">
        <v>0</v>
      </c>
      <c r="W4465">
        <v>0</v>
      </c>
      <c r="X4465" s="8">
        <v>31.96</v>
      </c>
      <c r="Y4465" s="9">
        <v>11.9578</v>
      </c>
      <c r="Z4465" t="str">
        <f>_xlfn.XLOOKUP(B4465,店铺分配!A:A,店铺分配!C:C)</f>
        <v>争艳-US</v>
      </c>
    </row>
    <row r="4466" spans="1:26">
      <c r="A4466" s="2">
        <v>46235</v>
      </c>
      <c r="B4466" t="s">
        <v>3030</v>
      </c>
      <c r="C4466" t="s">
        <v>3031</v>
      </c>
      <c r="D4466" t="s">
        <v>2400</v>
      </c>
      <c r="E4466" t="s">
        <v>29</v>
      </c>
      <c r="F4466" s="2">
        <v>46137</v>
      </c>
      <c r="G4466">
        <v>2.86</v>
      </c>
      <c r="H4466">
        <v>2.86</v>
      </c>
      <c r="I4466">
        <v>3.64</v>
      </c>
      <c r="J4466">
        <v>3.43</v>
      </c>
      <c r="K4466" t="s">
        <v>35</v>
      </c>
      <c r="L4466">
        <v>20</v>
      </c>
      <c r="M4466" t="s">
        <v>36</v>
      </c>
      <c r="N4466" t="s">
        <v>32</v>
      </c>
      <c r="O4466" t="s">
        <v>33</v>
      </c>
      <c r="P4466" t="s">
        <v>34</v>
      </c>
      <c r="Q4466">
        <v>163</v>
      </c>
      <c r="R4466">
        <v>120</v>
      </c>
      <c r="S4466">
        <v>0</v>
      </c>
      <c r="T4466">
        <v>0</v>
      </c>
      <c r="U4466">
        <v>78</v>
      </c>
      <c r="V4466">
        <v>0</v>
      </c>
      <c r="W4466">
        <v>2</v>
      </c>
      <c r="X4466" s="8">
        <v>31.96</v>
      </c>
      <c r="Y4466" s="9">
        <v>11.9833</v>
      </c>
      <c r="Z4466" t="str">
        <f>_xlfn.XLOOKUP(B4466,店铺分配!A:A,店铺分配!C:C)</f>
        <v>争艳-US</v>
      </c>
    </row>
    <row r="4467" spans="1:26">
      <c r="A4467" s="2">
        <v>46266</v>
      </c>
      <c r="B4467" t="s">
        <v>3030</v>
      </c>
      <c r="C4467" t="s">
        <v>3031</v>
      </c>
      <c r="D4467" t="s">
        <v>2400</v>
      </c>
      <c r="E4467" t="s">
        <v>29</v>
      </c>
      <c r="F4467" s="2">
        <v>46137</v>
      </c>
      <c r="G4467">
        <v>1.43</v>
      </c>
      <c r="H4467">
        <v>1.43</v>
      </c>
      <c r="I4467">
        <v>1.5</v>
      </c>
      <c r="J4467">
        <v>1.86</v>
      </c>
      <c r="K4467" t="s">
        <v>35</v>
      </c>
      <c r="L4467">
        <v>10</v>
      </c>
      <c r="M4467" t="s">
        <v>31</v>
      </c>
      <c r="N4467" t="s">
        <v>37</v>
      </c>
      <c r="O4467" t="s">
        <v>38</v>
      </c>
      <c r="P4467" t="s">
        <v>39</v>
      </c>
      <c r="Q4467">
        <v>191</v>
      </c>
      <c r="R4467">
        <v>38</v>
      </c>
      <c r="S4467">
        <v>0</v>
      </c>
      <c r="T4467">
        <v>0</v>
      </c>
      <c r="U4467">
        <v>78</v>
      </c>
      <c r="V4467">
        <v>0</v>
      </c>
      <c r="W4467">
        <v>0</v>
      </c>
      <c r="X4467" s="8">
        <v>31.96</v>
      </c>
      <c r="Y4467" s="9">
        <v>11.9833</v>
      </c>
      <c r="Z4467" t="str">
        <f>_xlfn.XLOOKUP(B4467,店铺分配!A:A,店铺分配!C:C)</f>
        <v>争艳-US</v>
      </c>
    </row>
    <row r="4468" spans="1:26">
      <c r="A4468" s="2">
        <v>46296</v>
      </c>
      <c r="B4468" t="s">
        <v>3030</v>
      </c>
      <c r="C4468" t="s">
        <v>3031</v>
      </c>
      <c r="D4468" t="s">
        <v>2400</v>
      </c>
      <c r="E4468" t="s">
        <v>29</v>
      </c>
      <c r="F4468" s="2">
        <v>46137</v>
      </c>
      <c r="G4468">
        <v>0.71</v>
      </c>
      <c r="H4468">
        <v>0.71</v>
      </c>
      <c r="I4468">
        <v>1.29</v>
      </c>
      <c r="J4468">
        <v>1.5</v>
      </c>
      <c r="K4468" t="s">
        <v>35</v>
      </c>
      <c r="L4468">
        <v>5</v>
      </c>
      <c r="M4468" t="s">
        <v>36</v>
      </c>
      <c r="N4468" t="s">
        <v>40</v>
      </c>
      <c r="O4468" t="s">
        <v>41</v>
      </c>
      <c r="P4468" t="s">
        <v>42</v>
      </c>
      <c r="Q4468">
        <v>187</v>
      </c>
      <c r="R4468">
        <v>0</v>
      </c>
      <c r="S4468">
        <v>0</v>
      </c>
      <c r="T4468">
        <v>0</v>
      </c>
      <c r="U4468">
        <v>78</v>
      </c>
      <c r="V4468">
        <v>0</v>
      </c>
      <c r="W4468">
        <v>0</v>
      </c>
      <c r="X4468" s="8">
        <v>31.96</v>
      </c>
      <c r="Y4468" s="9">
        <v>11.9833</v>
      </c>
      <c r="Z4468" t="str">
        <f>_xlfn.XLOOKUP(B4468,店铺分配!A:A,店铺分配!C:C)</f>
        <v>争艳-US</v>
      </c>
    </row>
    <row r="4469" spans="1:26">
      <c r="A4469" s="2">
        <v>46235</v>
      </c>
      <c r="B4469" t="s">
        <v>3032</v>
      </c>
      <c r="C4469" t="s">
        <v>3033</v>
      </c>
      <c r="D4469" t="s">
        <v>2400</v>
      </c>
      <c r="E4469" t="s">
        <v>29</v>
      </c>
      <c r="F4469" s="2">
        <v>46145</v>
      </c>
      <c r="G4469">
        <v>2</v>
      </c>
      <c r="H4469">
        <v>2</v>
      </c>
      <c r="I4469">
        <v>2.57</v>
      </c>
      <c r="J4469">
        <v>2.68</v>
      </c>
      <c r="K4469" t="s">
        <v>35</v>
      </c>
      <c r="L4469">
        <v>14</v>
      </c>
      <c r="M4469" t="s">
        <v>36</v>
      </c>
      <c r="N4469" t="s">
        <v>32</v>
      </c>
      <c r="O4469" t="s">
        <v>33</v>
      </c>
      <c r="P4469" t="s">
        <v>34</v>
      </c>
      <c r="Q4469">
        <v>91</v>
      </c>
      <c r="R4469">
        <v>92</v>
      </c>
      <c r="S4469">
        <v>0</v>
      </c>
      <c r="T4469">
        <v>0</v>
      </c>
      <c r="U4469">
        <v>9</v>
      </c>
      <c r="V4469">
        <v>0</v>
      </c>
      <c r="W4469">
        <v>0</v>
      </c>
      <c r="X4469" s="8">
        <v>9.4</v>
      </c>
      <c r="Y4469" s="9">
        <v>3.18978260869565</v>
      </c>
      <c r="Z4469" t="str">
        <f>_xlfn.XLOOKUP(B4469,店铺分配!A:A,店铺分配!C:C)</f>
        <v>争艳-US</v>
      </c>
    </row>
    <row r="4470" spans="1:26">
      <c r="A4470" s="2">
        <v>46266</v>
      </c>
      <c r="B4470" t="s">
        <v>3032</v>
      </c>
      <c r="C4470" t="s">
        <v>3033</v>
      </c>
      <c r="D4470" t="s">
        <v>2400</v>
      </c>
      <c r="E4470" t="s">
        <v>29</v>
      </c>
      <c r="F4470" s="2">
        <v>46145</v>
      </c>
      <c r="G4470">
        <v>1.71</v>
      </c>
      <c r="H4470">
        <v>1.71</v>
      </c>
      <c r="I4470">
        <v>1.43</v>
      </c>
      <c r="J4470">
        <v>1.96</v>
      </c>
      <c r="K4470" t="s">
        <v>35</v>
      </c>
      <c r="L4470">
        <v>12</v>
      </c>
      <c r="M4470" t="s">
        <v>36</v>
      </c>
      <c r="N4470" t="s">
        <v>37</v>
      </c>
      <c r="O4470" t="s">
        <v>38</v>
      </c>
      <c r="P4470" t="s">
        <v>39</v>
      </c>
      <c r="Q4470">
        <v>104</v>
      </c>
      <c r="R4470">
        <v>57</v>
      </c>
      <c r="S4470">
        <v>0</v>
      </c>
      <c r="T4470">
        <v>0</v>
      </c>
      <c r="U4470">
        <v>20</v>
      </c>
      <c r="V4470">
        <v>0</v>
      </c>
      <c r="W4470">
        <v>0</v>
      </c>
      <c r="X4470" s="8">
        <v>9.4</v>
      </c>
      <c r="Y4470" s="9">
        <v>3.18978260869565</v>
      </c>
      <c r="Z4470" t="str">
        <f>_xlfn.XLOOKUP(B4470,店铺分配!A:A,店铺分配!C:C)</f>
        <v>争艳-US</v>
      </c>
    </row>
    <row r="4471" spans="1:26">
      <c r="A4471" s="2">
        <v>46296</v>
      </c>
      <c r="B4471" t="s">
        <v>3032</v>
      </c>
      <c r="C4471" t="s">
        <v>3033</v>
      </c>
      <c r="D4471" t="s">
        <v>2400</v>
      </c>
      <c r="E4471" t="s">
        <v>29</v>
      </c>
      <c r="F4471" s="2">
        <v>46145</v>
      </c>
      <c r="G4471">
        <v>1.29</v>
      </c>
      <c r="H4471">
        <v>1.29</v>
      </c>
      <c r="I4471">
        <v>1.57</v>
      </c>
      <c r="J4471">
        <v>1.5</v>
      </c>
      <c r="K4471" t="s">
        <v>35</v>
      </c>
      <c r="L4471">
        <v>9</v>
      </c>
      <c r="M4471" t="s">
        <v>36</v>
      </c>
      <c r="N4471" t="s">
        <v>40</v>
      </c>
      <c r="O4471" t="s">
        <v>41</v>
      </c>
      <c r="P4471" t="s">
        <v>42</v>
      </c>
      <c r="Q4471">
        <v>73</v>
      </c>
      <c r="R4471">
        <v>41</v>
      </c>
      <c r="S4471">
        <v>0</v>
      </c>
      <c r="T4471">
        <v>0</v>
      </c>
      <c r="U4471">
        <v>100</v>
      </c>
      <c r="V4471">
        <v>0</v>
      </c>
      <c r="W4471">
        <v>0</v>
      </c>
      <c r="X4471" s="8">
        <v>9.4</v>
      </c>
      <c r="Y4471" s="9">
        <v>3.18978260869565</v>
      </c>
      <c r="Z4471" t="str">
        <f>_xlfn.XLOOKUP(B4471,店铺分配!A:A,店铺分配!C:C)</f>
        <v>争艳-US</v>
      </c>
    </row>
    <row r="4472" spans="1:26">
      <c r="A4472" s="2">
        <v>46235</v>
      </c>
      <c r="B4472" t="s">
        <v>3034</v>
      </c>
      <c r="C4472" t="s">
        <v>3035</v>
      </c>
      <c r="D4472" t="s">
        <v>2400</v>
      </c>
      <c r="E4472" t="s">
        <v>29</v>
      </c>
      <c r="F4472" s="2">
        <v>46149</v>
      </c>
      <c r="G4472">
        <v>1</v>
      </c>
      <c r="H4472">
        <v>1</v>
      </c>
      <c r="I4472">
        <v>1.93</v>
      </c>
      <c r="J4472">
        <v>2.18</v>
      </c>
      <c r="K4472" t="s">
        <v>35</v>
      </c>
      <c r="L4472">
        <v>7</v>
      </c>
      <c r="M4472" t="s">
        <v>36</v>
      </c>
      <c r="N4472" t="s">
        <v>32</v>
      </c>
      <c r="O4472" t="s">
        <v>33</v>
      </c>
      <c r="P4472" t="s">
        <v>34</v>
      </c>
      <c r="Q4472">
        <v>122</v>
      </c>
      <c r="R4472">
        <v>69</v>
      </c>
      <c r="S4472">
        <v>0</v>
      </c>
      <c r="T4472">
        <v>0</v>
      </c>
      <c r="U4472">
        <v>39</v>
      </c>
      <c r="V4472">
        <v>0</v>
      </c>
      <c r="W4472">
        <v>0</v>
      </c>
      <c r="X4472" s="8">
        <v>9.4</v>
      </c>
      <c r="Y4472" s="9">
        <v>2.8661</v>
      </c>
      <c r="Z4472" t="str">
        <f>_xlfn.XLOOKUP(B4472,店铺分配!A:A,店铺分配!C:C)</f>
        <v>争艳-US</v>
      </c>
    </row>
    <row r="4473" spans="1:26">
      <c r="A4473" s="2">
        <v>46266</v>
      </c>
      <c r="B4473" t="s">
        <v>3034</v>
      </c>
      <c r="C4473" t="s">
        <v>3035</v>
      </c>
      <c r="D4473" t="s">
        <v>2400</v>
      </c>
      <c r="E4473" t="s">
        <v>29</v>
      </c>
      <c r="F4473" s="2">
        <v>46149</v>
      </c>
      <c r="G4473">
        <v>2.22</v>
      </c>
      <c r="H4473">
        <v>2.57</v>
      </c>
      <c r="I4473">
        <v>2.07</v>
      </c>
      <c r="J4473">
        <v>2.07</v>
      </c>
      <c r="K4473" t="s">
        <v>30</v>
      </c>
      <c r="L4473">
        <v>18</v>
      </c>
      <c r="M4473" t="s">
        <v>31</v>
      </c>
      <c r="N4473" t="s">
        <v>37</v>
      </c>
      <c r="O4473" t="s">
        <v>38</v>
      </c>
      <c r="P4473" t="s">
        <v>39</v>
      </c>
      <c r="Q4473">
        <v>122</v>
      </c>
      <c r="R4473">
        <v>13</v>
      </c>
      <c r="S4473">
        <v>0</v>
      </c>
      <c r="T4473">
        <v>0</v>
      </c>
      <c r="U4473">
        <v>39</v>
      </c>
      <c r="V4473">
        <v>0</v>
      </c>
      <c r="W4473">
        <v>0</v>
      </c>
      <c r="X4473" s="8">
        <v>9.4</v>
      </c>
      <c r="Y4473" s="9">
        <v>2.8661</v>
      </c>
      <c r="Z4473" t="str">
        <f>_xlfn.XLOOKUP(B4473,店铺分配!A:A,店铺分配!C:C)</f>
        <v>争艳-US</v>
      </c>
    </row>
    <row r="4474" spans="1:26">
      <c r="A4474" s="2">
        <v>46296</v>
      </c>
      <c r="B4474" t="s">
        <v>3034</v>
      </c>
      <c r="C4474" t="s">
        <v>3035</v>
      </c>
      <c r="D4474" t="s">
        <v>2400</v>
      </c>
      <c r="E4474" t="s">
        <v>29</v>
      </c>
      <c r="F4474" s="2">
        <v>46149</v>
      </c>
      <c r="G4474">
        <v>1.43</v>
      </c>
      <c r="H4474">
        <v>1.43</v>
      </c>
      <c r="I4474">
        <v>1.36</v>
      </c>
      <c r="J4474">
        <v>1.82</v>
      </c>
      <c r="K4474" t="s">
        <v>35</v>
      </c>
      <c r="L4474">
        <v>10</v>
      </c>
      <c r="M4474" t="s">
        <v>31</v>
      </c>
      <c r="N4474" t="s">
        <v>40</v>
      </c>
      <c r="O4474" t="s">
        <v>41</v>
      </c>
      <c r="P4474" t="s">
        <v>42</v>
      </c>
      <c r="Q4474">
        <v>74</v>
      </c>
      <c r="R4474">
        <v>77</v>
      </c>
      <c r="S4474">
        <v>0</v>
      </c>
      <c r="T4474">
        <v>0</v>
      </c>
      <c r="U4474">
        <v>100</v>
      </c>
      <c r="V4474">
        <v>0</v>
      </c>
      <c r="W4474">
        <v>0</v>
      </c>
      <c r="X4474" s="8">
        <v>9.4</v>
      </c>
      <c r="Y4474" s="9">
        <v>2.8661</v>
      </c>
      <c r="Z4474" t="str">
        <f>_xlfn.XLOOKUP(B4474,店铺分配!A:A,店铺分配!C:C)</f>
        <v>争艳-US</v>
      </c>
    </row>
    <row r="4475" spans="1:26">
      <c r="A4475" s="2">
        <v>46235</v>
      </c>
      <c r="B4475" t="s">
        <v>3036</v>
      </c>
      <c r="C4475" t="s">
        <v>3037</v>
      </c>
      <c r="D4475" t="s">
        <v>2400</v>
      </c>
      <c r="E4475" t="s">
        <v>29</v>
      </c>
      <c r="F4475" s="2">
        <v>46145</v>
      </c>
      <c r="G4475">
        <v>0.29</v>
      </c>
      <c r="H4475">
        <v>0.29</v>
      </c>
      <c r="I4475">
        <v>1.5</v>
      </c>
      <c r="J4475">
        <v>2.75</v>
      </c>
      <c r="K4475" t="s">
        <v>35</v>
      </c>
      <c r="L4475">
        <v>2</v>
      </c>
      <c r="M4475" t="s">
        <v>36</v>
      </c>
      <c r="N4475" t="s">
        <v>32</v>
      </c>
      <c r="O4475" t="s">
        <v>33</v>
      </c>
      <c r="P4475" t="s">
        <v>34</v>
      </c>
      <c r="Q4475">
        <v>37</v>
      </c>
      <c r="R4475">
        <v>195</v>
      </c>
      <c r="S4475">
        <v>0</v>
      </c>
      <c r="T4475">
        <v>0</v>
      </c>
      <c r="U4475">
        <v>70</v>
      </c>
      <c r="V4475">
        <v>0</v>
      </c>
      <c r="W4475">
        <v>0</v>
      </c>
      <c r="X4475" s="8">
        <v>9.4</v>
      </c>
      <c r="Y4475" s="9">
        <v>3.17776</v>
      </c>
      <c r="Z4475" t="str">
        <f>_xlfn.XLOOKUP(B4475,店铺分配!A:A,店铺分配!C:C)</f>
        <v>争艳-US</v>
      </c>
    </row>
    <row r="4476" spans="1:26">
      <c r="A4476" s="2">
        <v>46266</v>
      </c>
      <c r="B4476" t="s">
        <v>3036</v>
      </c>
      <c r="C4476" t="s">
        <v>3037</v>
      </c>
      <c r="D4476" t="s">
        <v>2400</v>
      </c>
      <c r="E4476" t="s">
        <v>29</v>
      </c>
      <c r="F4476" s="2">
        <v>46145</v>
      </c>
      <c r="G4476">
        <v>2.28</v>
      </c>
      <c r="H4476">
        <v>3</v>
      </c>
      <c r="I4476">
        <v>2.14</v>
      </c>
      <c r="J4476">
        <v>1.89</v>
      </c>
      <c r="K4476" t="s">
        <v>30</v>
      </c>
      <c r="L4476">
        <v>21</v>
      </c>
      <c r="M4476" t="s">
        <v>31</v>
      </c>
      <c r="N4476" t="s">
        <v>37</v>
      </c>
      <c r="O4476" t="s">
        <v>38</v>
      </c>
      <c r="P4476" t="s">
        <v>39</v>
      </c>
      <c r="Q4476">
        <v>181</v>
      </c>
      <c r="R4476">
        <v>0</v>
      </c>
      <c r="S4476">
        <v>0</v>
      </c>
      <c r="T4476">
        <v>0</v>
      </c>
      <c r="U4476">
        <v>70</v>
      </c>
      <c r="V4476">
        <v>0</v>
      </c>
      <c r="W4476">
        <v>0</v>
      </c>
      <c r="X4476" s="8">
        <v>9.4</v>
      </c>
      <c r="Y4476" s="9">
        <v>3.17776</v>
      </c>
      <c r="Z4476" t="str">
        <f>_xlfn.XLOOKUP(B4476,店铺分配!A:A,店铺分配!C:C)</f>
        <v>争艳-US</v>
      </c>
    </row>
    <row r="4477" spans="1:26">
      <c r="A4477" s="2">
        <v>46296</v>
      </c>
      <c r="B4477" t="s">
        <v>3036</v>
      </c>
      <c r="C4477" t="s">
        <v>3037</v>
      </c>
      <c r="D4477" t="s">
        <v>2400</v>
      </c>
      <c r="E4477" t="s">
        <v>29</v>
      </c>
      <c r="F4477" s="2">
        <v>46145</v>
      </c>
      <c r="G4477">
        <v>2.14</v>
      </c>
      <c r="H4477">
        <v>2.14</v>
      </c>
      <c r="I4477">
        <v>2.21</v>
      </c>
      <c r="J4477">
        <v>2.64</v>
      </c>
      <c r="K4477" t="s">
        <v>35</v>
      </c>
      <c r="L4477">
        <v>15</v>
      </c>
      <c r="M4477" t="s">
        <v>36</v>
      </c>
      <c r="N4477" t="s">
        <v>40</v>
      </c>
      <c r="O4477" t="s">
        <v>41</v>
      </c>
      <c r="P4477" t="s">
        <v>42</v>
      </c>
      <c r="Q4477">
        <v>109</v>
      </c>
      <c r="R4477">
        <v>55</v>
      </c>
      <c r="S4477">
        <v>0</v>
      </c>
      <c r="T4477">
        <v>0</v>
      </c>
      <c r="U4477">
        <v>30</v>
      </c>
      <c r="V4477">
        <v>0</v>
      </c>
      <c r="W4477">
        <v>0</v>
      </c>
      <c r="X4477" s="8">
        <v>9.4</v>
      </c>
      <c r="Y4477" s="9">
        <v>3.17776</v>
      </c>
      <c r="Z4477" t="str">
        <f>_xlfn.XLOOKUP(B4477,店铺分配!A:A,店铺分配!C:C)</f>
        <v>争艳-US</v>
      </c>
    </row>
    <row r="4478" spans="1:26">
      <c r="A4478" s="2">
        <v>46235</v>
      </c>
      <c r="B4478" t="s">
        <v>3038</v>
      </c>
      <c r="C4478" t="s">
        <v>3039</v>
      </c>
      <c r="D4478" t="s">
        <v>2400</v>
      </c>
      <c r="E4478" t="s">
        <v>29</v>
      </c>
      <c r="F4478" s="2">
        <v>46153</v>
      </c>
      <c r="G4478">
        <v>1.71</v>
      </c>
      <c r="H4478">
        <v>1.71</v>
      </c>
      <c r="I4478">
        <v>2.71</v>
      </c>
      <c r="J4478">
        <v>3.64</v>
      </c>
      <c r="K4478" t="s">
        <v>35</v>
      </c>
      <c r="L4478">
        <v>12</v>
      </c>
      <c r="M4478" t="s">
        <v>31</v>
      </c>
      <c r="N4478" t="s">
        <v>32</v>
      </c>
      <c r="O4478" t="s">
        <v>33</v>
      </c>
      <c r="P4478" t="s">
        <v>34</v>
      </c>
      <c r="Q4478">
        <v>47</v>
      </c>
      <c r="R4478">
        <v>310</v>
      </c>
      <c r="S4478">
        <v>0</v>
      </c>
      <c r="T4478">
        <v>0</v>
      </c>
      <c r="U4478">
        <v>100</v>
      </c>
      <c r="V4478">
        <v>0</v>
      </c>
      <c r="W4478">
        <v>0</v>
      </c>
      <c r="X4478" s="8">
        <v>9.4</v>
      </c>
      <c r="Y4478" s="9">
        <v>3.20810714285714</v>
      </c>
      <c r="Z4478" t="str">
        <f>_xlfn.XLOOKUP(B4478,店铺分配!A:A,店铺分配!C:C)</f>
        <v>争艳-US</v>
      </c>
    </row>
    <row r="4479" spans="1:26">
      <c r="A4479" s="2">
        <v>46266</v>
      </c>
      <c r="B4479" t="s">
        <v>3038</v>
      </c>
      <c r="C4479" t="s">
        <v>3039</v>
      </c>
      <c r="D4479" t="s">
        <v>2400</v>
      </c>
      <c r="E4479" t="s">
        <v>29</v>
      </c>
      <c r="F4479" s="2">
        <v>46153</v>
      </c>
      <c r="G4479">
        <v>2.94</v>
      </c>
      <c r="H4479">
        <v>3.86</v>
      </c>
      <c r="I4479">
        <v>2.93</v>
      </c>
      <c r="J4479">
        <v>2.39</v>
      </c>
      <c r="K4479" t="s">
        <v>30</v>
      </c>
      <c r="L4479">
        <v>27</v>
      </c>
      <c r="M4479" t="s">
        <v>31</v>
      </c>
      <c r="N4479" t="s">
        <v>37</v>
      </c>
      <c r="O4479" t="s">
        <v>38</v>
      </c>
      <c r="P4479" t="s">
        <v>39</v>
      </c>
      <c r="Q4479">
        <v>256</v>
      </c>
      <c r="R4479">
        <v>2</v>
      </c>
      <c r="S4479">
        <v>0</v>
      </c>
      <c r="T4479">
        <v>0</v>
      </c>
      <c r="U4479">
        <v>90</v>
      </c>
      <c r="V4479">
        <v>0</v>
      </c>
      <c r="W4479">
        <v>0</v>
      </c>
      <c r="X4479" s="8">
        <v>9.4</v>
      </c>
      <c r="Y4479" s="9">
        <v>3.20810714285714</v>
      </c>
      <c r="Z4479" t="str">
        <f>_xlfn.XLOOKUP(B4479,店铺分配!A:A,店铺分配!C:C)</f>
        <v>争艳-US</v>
      </c>
    </row>
    <row r="4480" spans="1:26">
      <c r="A4480" s="2">
        <v>46296</v>
      </c>
      <c r="B4480" t="s">
        <v>3038</v>
      </c>
      <c r="C4480" t="s">
        <v>3039</v>
      </c>
      <c r="D4480" t="s">
        <v>2400</v>
      </c>
      <c r="E4480" t="s">
        <v>29</v>
      </c>
      <c r="F4480" s="2">
        <v>46153</v>
      </c>
      <c r="G4480">
        <v>3</v>
      </c>
      <c r="H4480">
        <v>3</v>
      </c>
      <c r="I4480">
        <v>3.14</v>
      </c>
      <c r="J4480">
        <v>3.14</v>
      </c>
      <c r="K4480" t="s">
        <v>35</v>
      </c>
      <c r="L4480">
        <v>21</v>
      </c>
      <c r="M4480" t="s">
        <v>31</v>
      </c>
      <c r="N4480" t="s">
        <v>40</v>
      </c>
      <c r="O4480" t="s">
        <v>41</v>
      </c>
      <c r="P4480" t="s">
        <v>42</v>
      </c>
      <c r="Q4480">
        <v>200</v>
      </c>
      <c r="R4480">
        <v>66</v>
      </c>
      <c r="S4480">
        <v>0</v>
      </c>
      <c r="T4480">
        <v>0</v>
      </c>
      <c r="U4480">
        <v>0</v>
      </c>
      <c r="V4480">
        <v>0</v>
      </c>
      <c r="W4480">
        <v>0</v>
      </c>
      <c r="X4480" s="8">
        <v>9.4</v>
      </c>
      <c r="Y4480" s="9">
        <v>3.20810714285714</v>
      </c>
      <c r="Z4480" t="str">
        <f>_xlfn.XLOOKUP(B4480,店铺分配!A:A,店铺分配!C:C)</f>
        <v>争艳-US</v>
      </c>
    </row>
    <row r="4481" spans="1:26">
      <c r="A4481" s="2">
        <v>46235</v>
      </c>
      <c r="B4481" t="s">
        <v>3040</v>
      </c>
      <c r="C4481" t="s">
        <v>3041</v>
      </c>
      <c r="D4481" t="s">
        <v>2400</v>
      </c>
      <c r="E4481" t="s">
        <v>29</v>
      </c>
      <c r="F4481" s="2">
        <v>46151</v>
      </c>
      <c r="G4481">
        <v>3</v>
      </c>
      <c r="H4481">
        <v>3</v>
      </c>
      <c r="I4481">
        <v>3.36</v>
      </c>
      <c r="J4481">
        <v>3.54</v>
      </c>
      <c r="K4481" t="s">
        <v>35</v>
      </c>
      <c r="L4481">
        <v>21</v>
      </c>
      <c r="M4481" t="s">
        <v>36</v>
      </c>
      <c r="N4481" t="s">
        <v>32</v>
      </c>
      <c r="O4481" t="s">
        <v>33</v>
      </c>
      <c r="P4481" t="s">
        <v>34</v>
      </c>
      <c r="Q4481">
        <v>109</v>
      </c>
      <c r="R4481">
        <v>141</v>
      </c>
      <c r="S4481">
        <v>0</v>
      </c>
      <c r="T4481">
        <v>0</v>
      </c>
      <c r="U4481">
        <v>50</v>
      </c>
      <c r="V4481">
        <v>0</v>
      </c>
      <c r="W4481">
        <v>0</v>
      </c>
      <c r="X4481" s="8">
        <v>9.4</v>
      </c>
      <c r="Y4481" s="9">
        <v>2.72996666666667</v>
      </c>
      <c r="Z4481" t="str">
        <f>_xlfn.XLOOKUP(B4481,店铺分配!A:A,店铺分配!C:C)</f>
        <v>争艳-US</v>
      </c>
    </row>
    <row r="4482" spans="1:26">
      <c r="A4482" s="2">
        <v>46266</v>
      </c>
      <c r="B4482" t="s">
        <v>3040</v>
      </c>
      <c r="C4482" t="s">
        <v>3041</v>
      </c>
      <c r="D4482" t="s">
        <v>2400</v>
      </c>
      <c r="E4482" t="s">
        <v>29</v>
      </c>
      <c r="F4482" s="2">
        <v>46151</v>
      </c>
      <c r="G4482">
        <v>2.72</v>
      </c>
      <c r="H4482">
        <v>2.86</v>
      </c>
      <c r="I4482">
        <v>2.71</v>
      </c>
      <c r="J4482">
        <v>2.64</v>
      </c>
      <c r="K4482" t="s">
        <v>30</v>
      </c>
      <c r="L4482">
        <v>20</v>
      </c>
      <c r="M4482" t="s">
        <v>31</v>
      </c>
      <c r="N4482" t="s">
        <v>37</v>
      </c>
      <c r="O4482" t="s">
        <v>38</v>
      </c>
      <c r="P4482" t="s">
        <v>39</v>
      </c>
      <c r="Q4482">
        <v>154</v>
      </c>
      <c r="R4482">
        <v>51</v>
      </c>
      <c r="S4482">
        <v>0</v>
      </c>
      <c r="T4482">
        <v>0</v>
      </c>
      <c r="U4482">
        <v>0</v>
      </c>
      <c r="V4482">
        <v>0</v>
      </c>
      <c r="W4482">
        <v>0</v>
      </c>
      <c r="X4482" s="8">
        <v>9.4</v>
      </c>
      <c r="Y4482" s="9">
        <v>2.72996666666667</v>
      </c>
      <c r="Z4482" t="str">
        <f>_xlfn.XLOOKUP(B4482,店铺分配!A:A,店铺分配!C:C)</f>
        <v>争艳-US</v>
      </c>
    </row>
    <row r="4483" spans="1:26">
      <c r="A4483" s="2">
        <v>46296</v>
      </c>
      <c r="B4483" t="s">
        <v>3040</v>
      </c>
      <c r="C4483" t="s">
        <v>3041</v>
      </c>
      <c r="D4483" t="s">
        <v>2400</v>
      </c>
      <c r="E4483" t="s">
        <v>29</v>
      </c>
      <c r="F4483" s="2">
        <v>46151</v>
      </c>
      <c r="G4483">
        <v>2.29</v>
      </c>
      <c r="H4483">
        <v>2.29</v>
      </c>
      <c r="I4483">
        <v>2.36</v>
      </c>
      <c r="J4483">
        <v>2.43</v>
      </c>
      <c r="K4483" t="s">
        <v>35</v>
      </c>
      <c r="L4483">
        <v>16</v>
      </c>
      <c r="M4483" t="s">
        <v>31</v>
      </c>
      <c r="N4483" t="s">
        <v>40</v>
      </c>
      <c r="O4483" t="s">
        <v>41</v>
      </c>
      <c r="P4483" t="s">
        <v>42</v>
      </c>
      <c r="Q4483">
        <v>149</v>
      </c>
      <c r="R4483">
        <v>26</v>
      </c>
      <c r="S4483">
        <v>0</v>
      </c>
      <c r="T4483">
        <v>0</v>
      </c>
      <c r="U4483">
        <v>0</v>
      </c>
      <c r="V4483">
        <v>0</v>
      </c>
      <c r="W4483">
        <v>0</v>
      </c>
      <c r="X4483" s="8">
        <v>9.4</v>
      </c>
      <c r="Y4483" s="9">
        <v>2.72996666666667</v>
      </c>
      <c r="Z4483" t="str">
        <f>_xlfn.XLOOKUP(B4483,店铺分配!A:A,店铺分配!C:C)</f>
        <v>争艳-US</v>
      </c>
    </row>
    <row r="4484" spans="1:26">
      <c r="A4484" s="2">
        <v>46235</v>
      </c>
      <c r="B4484" t="s">
        <v>3042</v>
      </c>
      <c r="C4484" t="s">
        <v>3043</v>
      </c>
      <c r="D4484" t="s">
        <v>2400</v>
      </c>
      <c r="E4484" t="s">
        <v>29</v>
      </c>
      <c r="F4484" s="2">
        <v>46151</v>
      </c>
      <c r="G4484">
        <v>1.29</v>
      </c>
      <c r="H4484">
        <v>1.29</v>
      </c>
      <c r="I4484">
        <v>2.86</v>
      </c>
      <c r="J4484">
        <v>3.39</v>
      </c>
      <c r="K4484" t="s">
        <v>35</v>
      </c>
      <c r="L4484">
        <v>9</v>
      </c>
      <c r="M4484" t="s">
        <v>36</v>
      </c>
      <c r="N4484" t="s">
        <v>32</v>
      </c>
      <c r="O4484" t="s">
        <v>33</v>
      </c>
      <c r="P4484" t="s">
        <v>34</v>
      </c>
      <c r="Q4484">
        <v>115</v>
      </c>
      <c r="R4484">
        <v>140</v>
      </c>
      <c r="S4484">
        <v>0</v>
      </c>
      <c r="T4484">
        <v>0</v>
      </c>
      <c r="U4484">
        <v>50</v>
      </c>
      <c r="V4484">
        <v>0</v>
      </c>
      <c r="W4484">
        <v>50</v>
      </c>
      <c r="X4484" s="8">
        <v>9.4</v>
      </c>
      <c r="Y4484" s="9">
        <v>2.74628571428571</v>
      </c>
      <c r="Z4484" t="str">
        <f>_xlfn.XLOOKUP(B4484,店铺分配!A:A,店铺分配!C:C)</f>
        <v>争艳-US</v>
      </c>
    </row>
    <row r="4485" spans="1:26">
      <c r="A4485" s="2">
        <v>46266</v>
      </c>
      <c r="B4485" t="s">
        <v>3042</v>
      </c>
      <c r="C4485" t="s">
        <v>3043</v>
      </c>
      <c r="D4485" t="s">
        <v>2400</v>
      </c>
      <c r="E4485" t="s">
        <v>29</v>
      </c>
      <c r="F4485" s="2">
        <v>46151</v>
      </c>
      <c r="G4485">
        <v>3</v>
      </c>
      <c r="H4485">
        <v>3.57</v>
      </c>
      <c r="I4485">
        <v>2.86</v>
      </c>
      <c r="J4485">
        <v>2.71</v>
      </c>
      <c r="K4485" t="s">
        <v>30</v>
      </c>
      <c r="L4485">
        <v>25</v>
      </c>
      <c r="M4485" t="s">
        <v>31</v>
      </c>
      <c r="N4485" t="s">
        <v>37</v>
      </c>
      <c r="O4485" t="s">
        <v>38</v>
      </c>
      <c r="P4485" t="s">
        <v>39</v>
      </c>
      <c r="Q4485">
        <v>165</v>
      </c>
      <c r="R4485">
        <v>1</v>
      </c>
      <c r="S4485">
        <v>0</v>
      </c>
      <c r="T4485">
        <v>0</v>
      </c>
      <c r="U4485">
        <v>90</v>
      </c>
      <c r="V4485">
        <v>0</v>
      </c>
      <c r="W4485">
        <v>0</v>
      </c>
      <c r="X4485" s="8">
        <v>9.4</v>
      </c>
      <c r="Y4485" s="9">
        <v>2.74628571428571</v>
      </c>
      <c r="Z4485" t="str">
        <f>_xlfn.XLOOKUP(B4485,店铺分配!A:A,店铺分配!C:C)</f>
        <v>争艳-US</v>
      </c>
    </row>
    <row r="4486" spans="1:26">
      <c r="A4486" s="2">
        <v>46296</v>
      </c>
      <c r="B4486" t="s">
        <v>3042</v>
      </c>
      <c r="C4486" t="s">
        <v>3043</v>
      </c>
      <c r="D4486" t="s">
        <v>2400</v>
      </c>
      <c r="E4486" t="s">
        <v>29</v>
      </c>
      <c r="F4486" s="2">
        <v>46151</v>
      </c>
      <c r="G4486">
        <v>2.88</v>
      </c>
      <c r="H4486">
        <v>3.14</v>
      </c>
      <c r="I4486">
        <v>2.64</v>
      </c>
      <c r="J4486">
        <v>2.82</v>
      </c>
      <c r="K4486" t="s">
        <v>30</v>
      </c>
      <c r="L4486">
        <v>22</v>
      </c>
      <c r="M4486" t="s">
        <v>36</v>
      </c>
      <c r="N4486" t="s">
        <v>40</v>
      </c>
      <c r="O4486" t="s">
        <v>41</v>
      </c>
      <c r="P4486" t="s">
        <v>42</v>
      </c>
      <c r="Q4486">
        <v>85</v>
      </c>
      <c r="R4486">
        <v>73</v>
      </c>
      <c r="S4486">
        <v>0</v>
      </c>
      <c r="T4486">
        <v>0</v>
      </c>
      <c r="U4486">
        <v>150</v>
      </c>
      <c r="V4486">
        <v>0</v>
      </c>
      <c r="W4486">
        <v>0</v>
      </c>
      <c r="X4486" s="8">
        <v>9.4</v>
      </c>
      <c r="Y4486" s="9">
        <v>2.74628571428571</v>
      </c>
      <c r="Z4486" t="str">
        <f>_xlfn.XLOOKUP(B4486,店铺分配!A:A,店铺分配!C:C)</f>
        <v>争艳-US</v>
      </c>
    </row>
    <row r="4487" spans="1:26">
      <c r="A4487" s="2">
        <v>46235</v>
      </c>
      <c r="B4487" t="s">
        <v>3044</v>
      </c>
      <c r="C4487" t="s">
        <v>3045</v>
      </c>
      <c r="D4487" t="s">
        <v>2400</v>
      </c>
      <c r="E4487" t="s">
        <v>29</v>
      </c>
      <c r="F4487" s="2">
        <v>46149</v>
      </c>
      <c r="G4487">
        <v>0.86</v>
      </c>
      <c r="H4487">
        <v>0.86</v>
      </c>
      <c r="I4487">
        <v>1.21</v>
      </c>
      <c r="J4487">
        <v>3.36</v>
      </c>
      <c r="K4487" t="s">
        <v>35</v>
      </c>
      <c r="L4487">
        <v>6</v>
      </c>
      <c r="M4487" t="s">
        <v>36</v>
      </c>
      <c r="N4487" t="s">
        <v>32</v>
      </c>
      <c r="O4487" t="s">
        <v>33</v>
      </c>
      <c r="P4487" t="s">
        <v>34</v>
      </c>
      <c r="Q4487">
        <v>143</v>
      </c>
      <c r="R4487">
        <v>210</v>
      </c>
      <c r="S4487">
        <v>0</v>
      </c>
      <c r="T4487">
        <v>0</v>
      </c>
      <c r="U4487">
        <v>200</v>
      </c>
      <c r="V4487">
        <v>0</v>
      </c>
      <c r="W4487">
        <v>0</v>
      </c>
      <c r="X4487" s="8">
        <v>9.4</v>
      </c>
      <c r="Y4487" s="9">
        <v>3.11507142857143</v>
      </c>
      <c r="Z4487" t="str">
        <f>_xlfn.XLOOKUP(B4487,店铺分配!A:A,店铺分配!C:C)</f>
        <v>争艳-US</v>
      </c>
    </row>
    <row r="4488" spans="1:26">
      <c r="A4488" s="2">
        <v>46266</v>
      </c>
      <c r="B4488" t="s">
        <v>3044</v>
      </c>
      <c r="C4488" t="s">
        <v>3045</v>
      </c>
      <c r="D4488" t="s">
        <v>2400</v>
      </c>
      <c r="E4488" t="s">
        <v>29</v>
      </c>
      <c r="F4488" s="2">
        <v>46149</v>
      </c>
      <c r="G4488">
        <v>4.43</v>
      </c>
      <c r="H4488">
        <v>4.43</v>
      </c>
      <c r="I4488">
        <v>4.64</v>
      </c>
      <c r="J4488">
        <v>4.64</v>
      </c>
      <c r="K4488" t="s">
        <v>35</v>
      </c>
      <c r="L4488">
        <v>31</v>
      </c>
      <c r="M4488" t="s">
        <v>31</v>
      </c>
      <c r="N4488" t="s">
        <v>37</v>
      </c>
      <c r="O4488" t="s">
        <v>38</v>
      </c>
      <c r="P4488" t="s">
        <v>39</v>
      </c>
      <c r="Q4488">
        <v>197</v>
      </c>
      <c r="R4488">
        <v>72</v>
      </c>
      <c r="S4488">
        <v>0</v>
      </c>
      <c r="T4488">
        <v>0</v>
      </c>
      <c r="U4488">
        <v>140</v>
      </c>
      <c r="V4488">
        <v>0</v>
      </c>
      <c r="W4488">
        <v>0</v>
      </c>
      <c r="X4488" s="8">
        <v>9.4</v>
      </c>
      <c r="Y4488" s="9">
        <v>3.11507142857143</v>
      </c>
      <c r="Z4488" t="str">
        <f>_xlfn.XLOOKUP(B4488,店铺分配!A:A,店铺分配!C:C)</f>
        <v>争艳-US</v>
      </c>
    </row>
    <row r="4489" spans="1:26">
      <c r="A4489" s="2">
        <v>46296</v>
      </c>
      <c r="B4489" t="s">
        <v>3044</v>
      </c>
      <c r="C4489" t="s">
        <v>3045</v>
      </c>
      <c r="D4489" t="s">
        <v>2400</v>
      </c>
      <c r="E4489" t="s">
        <v>29</v>
      </c>
      <c r="F4489" s="2">
        <v>46149</v>
      </c>
      <c r="G4489">
        <v>3.43</v>
      </c>
      <c r="H4489">
        <v>3.43</v>
      </c>
      <c r="I4489">
        <v>4.5</v>
      </c>
      <c r="J4489">
        <v>4.5</v>
      </c>
      <c r="K4489" t="s">
        <v>35</v>
      </c>
      <c r="L4489">
        <v>24</v>
      </c>
      <c r="M4489" t="s">
        <v>36</v>
      </c>
      <c r="N4489" t="s">
        <v>40</v>
      </c>
      <c r="O4489" t="s">
        <v>41</v>
      </c>
      <c r="P4489" t="s">
        <v>42</v>
      </c>
      <c r="Q4489">
        <v>82</v>
      </c>
      <c r="R4489">
        <v>209</v>
      </c>
      <c r="S4489">
        <v>0</v>
      </c>
      <c r="T4489">
        <v>0</v>
      </c>
      <c r="U4489">
        <v>1</v>
      </c>
      <c r="V4489">
        <v>0</v>
      </c>
      <c r="W4489">
        <v>100</v>
      </c>
      <c r="X4489" s="8">
        <v>9.4</v>
      </c>
      <c r="Y4489" s="9">
        <v>3.11507142857143</v>
      </c>
      <c r="Z4489" t="str">
        <f>_xlfn.XLOOKUP(B4489,店铺分配!A:A,店铺分配!C:C)</f>
        <v>争艳-US</v>
      </c>
    </row>
    <row r="4490" spans="1:26">
      <c r="A4490" s="2">
        <v>46235</v>
      </c>
      <c r="B4490" t="s">
        <v>3046</v>
      </c>
      <c r="C4490" t="s">
        <v>3047</v>
      </c>
      <c r="D4490" t="s">
        <v>2400</v>
      </c>
      <c r="E4490" t="s">
        <v>29</v>
      </c>
      <c r="F4490" s="2">
        <v>46134</v>
      </c>
      <c r="G4490">
        <v>1.19</v>
      </c>
      <c r="H4490">
        <v>1.29</v>
      </c>
      <c r="I4490">
        <v>1.14</v>
      </c>
      <c r="J4490">
        <v>1.14</v>
      </c>
      <c r="K4490" t="s">
        <v>30</v>
      </c>
      <c r="L4490">
        <v>9</v>
      </c>
      <c r="M4490" t="s">
        <v>36</v>
      </c>
      <c r="N4490" t="s">
        <v>32</v>
      </c>
      <c r="O4490" t="s">
        <v>33</v>
      </c>
      <c r="P4490" t="s">
        <v>34</v>
      </c>
      <c r="Q4490">
        <v>87</v>
      </c>
      <c r="R4490">
        <v>2</v>
      </c>
      <c r="S4490">
        <v>0</v>
      </c>
      <c r="T4490">
        <v>0</v>
      </c>
      <c r="U4490">
        <v>0</v>
      </c>
      <c r="V4490">
        <v>0</v>
      </c>
      <c r="W4490">
        <v>0</v>
      </c>
      <c r="X4490" s="8">
        <v>7.14</v>
      </c>
      <c r="Y4490" s="9">
        <v>6.78826666666667</v>
      </c>
      <c r="Z4490" t="str">
        <f>_xlfn.XLOOKUP(B4490,店铺分配!A:A,店铺分配!C:C)</f>
        <v>争艳-US</v>
      </c>
    </row>
    <row r="4491" spans="1:26">
      <c r="A4491" s="2">
        <v>46266</v>
      </c>
      <c r="B4491" t="s">
        <v>3046</v>
      </c>
      <c r="C4491" t="s">
        <v>3047</v>
      </c>
      <c r="D4491" t="s">
        <v>2400</v>
      </c>
      <c r="E4491" t="s">
        <v>29</v>
      </c>
      <c r="F4491" s="2">
        <v>46134</v>
      </c>
      <c r="G4491">
        <v>0.71</v>
      </c>
      <c r="H4491">
        <v>0.71</v>
      </c>
      <c r="I4491">
        <v>0.79</v>
      </c>
      <c r="J4491">
        <v>1.36</v>
      </c>
      <c r="K4491" t="s">
        <v>35</v>
      </c>
      <c r="L4491">
        <v>5</v>
      </c>
      <c r="M4491" t="s">
        <v>36</v>
      </c>
      <c r="N4491" t="s">
        <v>37</v>
      </c>
      <c r="O4491" t="s">
        <v>38</v>
      </c>
      <c r="P4491" t="s">
        <v>39</v>
      </c>
      <c r="Q4491">
        <v>51</v>
      </c>
      <c r="R4491">
        <v>42</v>
      </c>
      <c r="S4491">
        <v>0</v>
      </c>
      <c r="T4491">
        <v>0</v>
      </c>
      <c r="U4491">
        <v>160</v>
      </c>
      <c r="V4491">
        <v>0</v>
      </c>
      <c r="W4491">
        <v>0</v>
      </c>
      <c r="X4491" s="8">
        <v>7.14</v>
      </c>
      <c r="Y4491" s="9">
        <v>6.78826666666667</v>
      </c>
      <c r="Z4491" t="str">
        <f>_xlfn.XLOOKUP(B4491,店铺分配!A:A,店铺分配!C:C)</f>
        <v>争艳-US</v>
      </c>
    </row>
    <row r="4492" spans="1:26">
      <c r="A4492" s="2">
        <v>46296</v>
      </c>
      <c r="B4492" t="s">
        <v>3046</v>
      </c>
      <c r="C4492" t="s">
        <v>3047</v>
      </c>
      <c r="D4492" t="s">
        <v>2400</v>
      </c>
      <c r="E4492" t="s">
        <v>29</v>
      </c>
      <c r="F4492" s="2">
        <v>46134</v>
      </c>
      <c r="G4492">
        <v>1.44</v>
      </c>
      <c r="H4492">
        <v>1.57</v>
      </c>
      <c r="I4492">
        <v>1.79</v>
      </c>
      <c r="J4492">
        <v>1.21</v>
      </c>
      <c r="K4492" t="s">
        <v>30</v>
      </c>
      <c r="L4492">
        <v>11</v>
      </c>
      <c r="M4492" t="s">
        <v>36</v>
      </c>
      <c r="N4492" t="s">
        <v>40</v>
      </c>
      <c r="O4492" t="s">
        <v>41</v>
      </c>
      <c r="P4492" t="s">
        <v>42</v>
      </c>
      <c r="Q4492">
        <v>60</v>
      </c>
      <c r="R4492">
        <v>3</v>
      </c>
      <c r="S4492">
        <v>0</v>
      </c>
      <c r="T4492">
        <v>0</v>
      </c>
      <c r="U4492">
        <v>130</v>
      </c>
      <c r="V4492">
        <v>0</v>
      </c>
      <c r="W4492">
        <v>0</v>
      </c>
      <c r="X4492" s="8">
        <v>7.14</v>
      </c>
      <c r="Y4492" s="9">
        <v>6.78826666666667</v>
      </c>
      <c r="Z4492" t="str">
        <f>_xlfn.XLOOKUP(B4492,店铺分配!A:A,店铺分配!C:C)</f>
        <v>争艳-US</v>
      </c>
    </row>
    <row r="4493" spans="1:26">
      <c r="A4493" s="2">
        <v>46235</v>
      </c>
      <c r="B4493" t="s">
        <v>3048</v>
      </c>
      <c r="C4493" t="s">
        <v>3049</v>
      </c>
      <c r="D4493" t="s">
        <v>2400</v>
      </c>
      <c r="E4493" t="s">
        <v>29</v>
      </c>
      <c r="F4493" s="2">
        <v>46134</v>
      </c>
      <c r="G4493">
        <v>1.57</v>
      </c>
      <c r="H4493">
        <v>1.57</v>
      </c>
      <c r="I4493">
        <v>1.93</v>
      </c>
      <c r="J4493">
        <v>2.04</v>
      </c>
      <c r="K4493" t="s">
        <v>35</v>
      </c>
      <c r="L4493">
        <v>11</v>
      </c>
      <c r="M4493" t="s">
        <v>36</v>
      </c>
      <c r="N4493" t="s">
        <v>32</v>
      </c>
      <c r="O4493" t="s">
        <v>33</v>
      </c>
      <c r="P4493" t="s">
        <v>34</v>
      </c>
      <c r="Q4493">
        <v>71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 s="8">
        <v>7.14</v>
      </c>
      <c r="Y4493" s="9">
        <v>6.78826666666667</v>
      </c>
      <c r="Z4493" t="str">
        <f>_xlfn.XLOOKUP(B4493,店铺分配!A:A,店铺分配!C:C)</f>
        <v>争艳-US</v>
      </c>
    </row>
    <row r="4494" spans="1:26">
      <c r="A4494" s="2">
        <v>46266</v>
      </c>
      <c r="B4494" t="s">
        <v>3048</v>
      </c>
      <c r="C4494" t="s">
        <v>3049</v>
      </c>
      <c r="D4494" t="s">
        <v>2400</v>
      </c>
      <c r="E4494" t="s">
        <v>29</v>
      </c>
      <c r="F4494" s="2">
        <v>46134</v>
      </c>
      <c r="G4494">
        <v>2.03</v>
      </c>
      <c r="H4494">
        <v>2.57</v>
      </c>
      <c r="I4494">
        <v>2</v>
      </c>
      <c r="J4494">
        <v>1.71</v>
      </c>
      <c r="K4494" t="s">
        <v>30</v>
      </c>
      <c r="L4494">
        <v>18</v>
      </c>
      <c r="M4494" t="s">
        <v>31</v>
      </c>
      <c r="N4494" t="s">
        <v>37</v>
      </c>
      <c r="O4494" t="s">
        <v>38</v>
      </c>
      <c r="P4494" t="s">
        <v>39</v>
      </c>
      <c r="Q4494">
        <v>19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 s="8">
        <v>7.14</v>
      </c>
      <c r="Y4494" s="9">
        <v>6.78826666666667</v>
      </c>
      <c r="Z4494" t="str">
        <f>_xlfn.XLOOKUP(B4494,店铺分配!A:A,店铺分配!C:C)</f>
        <v>争艳-US</v>
      </c>
    </row>
    <row r="4495" spans="1:26">
      <c r="A4495" s="2">
        <v>46296</v>
      </c>
      <c r="B4495" t="s">
        <v>3048</v>
      </c>
      <c r="C4495" t="s">
        <v>3049</v>
      </c>
      <c r="D4495" t="s">
        <v>2400</v>
      </c>
      <c r="E4495" t="s">
        <v>29</v>
      </c>
      <c r="F4495" s="2">
        <v>46134</v>
      </c>
      <c r="G4495">
        <v>0.43</v>
      </c>
      <c r="H4495">
        <v>0.43</v>
      </c>
      <c r="I4495">
        <v>0.29</v>
      </c>
      <c r="J4495">
        <v>0.82</v>
      </c>
      <c r="K4495" t="s">
        <v>35</v>
      </c>
      <c r="L4495">
        <v>3</v>
      </c>
      <c r="M4495" t="s">
        <v>36</v>
      </c>
      <c r="N4495" t="s">
        <v>40</v>
      </c>
      <c r="O4495" t="s">
        <v>41</v>
      </c>
      <c r="P4495" t="s">
        <v>42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 s="8">
        <v>7.14</v>
      </c>
      <c r="Y4495" s="9">
        <v>0</v>
      </c>
      <c r="Z4495" t="str">
        <f>_xlfn.XLOOKUP(B4495,店铺分配!A:A,店铺分配!C:C)</f>
        <v>争艳-US</v>
      </c>
    </row>
    <row r="4496" spans="1:26">
      <c r="A4496" s="2">
        <v>46235</v>
      </c>
      <c r="B4496" t="s">
        <v>3050</v>
      </c>
      <c r="C4496" t="s">
        <v>3051</v>
      </c>
      <c r="D4496" t="s">
        <v>2400</v>
      </c>
      <c r="E4496" t="s">
        <v>29</v>
      </c>
      <c r="F4496" s="2">
        <v>46138</v>
      </c>
      <c r="G4496">
        <v>3.12</v>
      </c>
      <c r="H4496">
        <v>3.29</v>
      </c>
      <c r="I4496">
        <v>3.07</v>
      </c>
      <c r="J4496">
        <v>3.04</v>
      </c>
      <c r="K4496" t="s">
        <v>30</v>
      </c>
      <c r="L4496">
        <v>23</v>
      </c>
      <c r="M4496" t="s">
        <v>31</v>
      </c>
      <c r="N4496" t="s">
        <v>32</v>
      </c>
      <c r="O4496" t="s">
        <v>33</v>
      </c>
      <c r="P4496" t="s">
        <v>34</v>
      </c>
      <c r="Q4496">
        <v>18</v>
      </c>
      <c r="R4496">
        <v>190</v>
      </c>
      <c r="S4496">
        <v>0</v>
      </c>
      <c r="T4496">
        <v>0</v>
      </c>
      <c r="U4496">
        <v>10</v>
      </c>
      <c r="V4496">
        <v>0</v>
      </c>
      <c r="W4496">
        <v>200</v>
      </c>
      <c r="X4496" s="8">
        <v>7.14</v>
      </c>
      <c r="Y4496" s="9">
        <v>6.78826666666667</v>
      </c>
      <c r="Z4496" t="str">
        <f>_xlfn.XLOOKUP(B4496,店铺分配!A:A,店铺分配!C:C)</f>
        <v>争艳-US</v>
      </c>
    </row>
    <row r="4497" spans="1:26">
      <c r="A4497" s="2">
        <v>46266</v>
      </c>
      <c r="B4497" t="s">
        <v>3050</v>
      </c>
      <c r="C4497" t="s">
        <v>3051</v>
      </c>
      <c r="D4497" t="s">
        <v>2400</v>
      </c>
      <c r="E4497" t="s">
        <v>29</v>
      </c>
      <c r="F4497" s="2">
        <v>46138</v>
      </c>
      <c r="G4497">
        <v>2.18</v>
      </c>
      <c r="H4497">
        <v>2.86</v>
      </c>
      <c r="I4497">
        <v>2.14</v>
      </c>
      <c r="J4497">
        <v>1.79</v>
      </c>
      <c r="K4497" t="s">
        <v>30</v>
      </c>
      <c r="L4497">
        <v>20</v>
      </c>
      <c r="M4497" t="s">
        <v>36</v>
      </c>
      <c r="N4497" t="s">
        <v>37</v>
      </c>
      <c r="O4497" t="s">
        <v>38</v>
      </c>
      <c r="P4497" t="s">
        <v>39</v>
      </c>
      <c r="Q4497">
        <v>130</v>
      </c>
      <c r="R4497">
        <v>31</v>
      </c>
      <c r="S4497">
        <v>0</v>
      </c>
      <c r="T4497">
        <v>0</v>
      </c>
      <c r="U4497">
        <v>200</v>
      </c>
      <c r="V4497">
        <v>0</v>
      </c>
      <c r="W4497">
        <v>0</v>
      </c>
      <c r="X4497" s="8">
        <v>7.14</v>
      </c>
      <c r="Y4497" s="9">
        <v>6.78826666666667</v>
      </c>
      <c r="Z4497" t="str">
        <f>_xlfn.XLOOKUP(B4497,店铺分配!A:A,店铺分配!C:C)</f>
        <v>争艳-US</v>
      </c>
    </row>
    <row r="4498" spans="1:26">
      <c r="A4498" s="2">
        <v>46296</v>
      </c>
      <c r="B4498" t="s">
        <v>3050</v>
      </c>
      <c r="C4498" t="s">
        <v>3051</v>
      </c>
      <c r="D4498" t="s">
        <v>2400</v>
      </c>
      <c r="E4498" t="s">
        <v>29</v>
      </c>
      <c r="F4498" s="2">
        <v>46138</v>
      </c>
      <c r="G4498">
        <v>3.32</v>
      </c>
      <c r="H4498">
        <v>3.71</v>
      </c>
      <c r="I4498">
        <v>3.29</v>
      </c>
      <c r="J4498">
        <v>3.11</v>
      </c>
      <c r="K4498" t="s">
        <v>30</v>
      </c>
      <c r="L4498">
        <v>26</v>
      </c>
      <c r="M4498" t="s">
        <v>36</v>
      </c>
      <c r="N4498" t="s">
        <v>40</v>
      </c>
      <c r="O4498" t="s">
        <v>41</v>
      </c>
      <c r="P4498" t="s">
        <v>42</v>
      </c>
      <c r="Q4498">
        <v>69</v>
      </c>
      <c r="R4498">
        <v>62</v>
      </c>
      <c r="S4498">
        <v>0</v>
      </c>
      <c r="T4498">
        <v>0</v>
      </c>
      <c r="U4498">
        <v>65</v>
      </c>
      <c r="V4498">
        <v>0</v>
      </c>
      <c r="W4498">
        <v>0</v>
      </c>
      <c r="X4498" s="8">
        <v>7.14</v>
      </c>
      <c r="Y4498" s="9">
        <v>6.78826666666667</v>
      </c>
      <c r="Z4498" t="str">
        <f>_xlfn.XLOOKUP(B4498,店铺分配!A:A,店铺分配!C:C)</f>
        <v>争艳-US</v>
      </c>
    </row>
    <row r="4499" spans="1:26">
      <c r="A4499" s="2">
        <v>46235</v>
      </c>
      <c r="B4499" t="s">
        <v>3052</v>
      </c>
      <c r="C4499" t="s">
        <v>3053</v>
      </c>
      <c r="D4499" t="s">
        <v>2603</v>
      </c>
      <c r="E4499" t="s">
        <v>29</v>
      </c>
      <c r="F4499" s="2">
        <v>46125</v>
      </c>
      <c r="G4499">
        <v>1</v>
      </c>
      <c r="H4499">
        <v>1</v>
      </c>
      <c r="I4499">
        <v>1.57</v>
      </c>
      <c r="J4499">
        <v>2.25</v>
      </c>
      <c r="K4499" t="s">
        <v>35</v>
      </c>
      <c r="L4499">
        <v>7</v>
      </c>
      <c r="M4499" t="s">
        <v>36</v>
      </c>
      <c r="N4499" t="s">
        <v>32</v>
      </c>
      <c r="O4499" t="s">
        <v>33</v>
      </c>
      <c r="P4499" t="s">
        <v>34</v>
      </c>
      <c r="Q4499">
        <v>151</v>
      </c>
      <c r="R4499">
        <v>30</v>
      </c>
      <c r="S4499">
        <v>0</v>
      </c>
      <c r="T4499">
        <v>0</v>
      </c>
      <c r="U4499">
        <v>120</v>
      </c>
      <c r="V4499">
        <v>0</v>
      </c>
      <c r="W4499">
        <v>0</v>
      </c>
      <c r="X4499" s="8">
        <v>7.4</v>
      </c>
      <c r="Y4499" s="9">
        <v>6.02158333333333</v>
      </c>
      <c r="Z4499" t="str">
        <f>_xlfn.XLOOKUP(B4499,店铺分配!A:A,店铺分配!C:C)</f>
        <v>艺胜-US</v>
      </c>
    </row>
    <row r="4500" spans="1:26">
      <c r="A4500" s="2">
        <v>46266</v>
      </c>
      <c r="B4500" t="s">
        <v>3052</v>
      </c>
      <c r="C4500" t="s">
        <v>3053</v>
      </c>
      <c r="D4500" t="s">
        <v>2603</v>
      </c>
      <c r="E4500" t="s">
        <v>29</v>
      </c>
      <c r="F4500" s="2">
        <v>46125</v>
      </c>
      <c r="G4500">
        <v>0.71</v>
      </c>
      <c r="H4500">
        <v>0.71</v>
      </c>
      <c r="I4500">
        <v>0.86</v>
      </c>
      <c r="J4500">
        <v>0.86</v>
      </c>
      <c r="K4500" t="s">
        <v>35</v>
      </c>
      <c r="L4500">
        <v>5</v>
      </c>
      <c r="M4500" t="s">
        <v>36</v>
      </c>
      <c r="N4500" t="s">
        <v>37</v>
      </c>
      <c r="O4500" t="s">
        <v>38</v>
      </c>
      <c r="P4500" t="s">
        <v>39</v>
      </c>
      <c r="Q4500">
        <v>156</v>
      </c>
      <c r="R4500">
        <v>0</v>
      </c>
      <c r="S4500">
        <v>0</v>
      </c>
      <c r="T4500">
        <v>0</v>
      </c>
      <c r="U4500">
        <v>120</v>
      </c>
      <c r="V4500">
        <v>0</v>
      </c>
      <c r="W4500">
        <v>0</v>
      </c>
      <c r="X4500" s="8">
        <v>7.4</v>
      </c>
      <c r="Y4500" s="9">
        <v>6.02158333333333</v>
      </c>
      <c r="Z4500" t="str">
        <f>_xlfn.XLOOKUP(B4500,店铺分配!A:A,店铺分配!C:C)</f>
        <v>艺胜-US</v>
      </c>
    </row>
    <row r="4501" spans="1:26">
      <c r="A4501" s="2">
        <v>46296</v>
      </c>
      <c r="B4501" t="s">
        <v>3052</v>
      </c>
      <c r="C4501" t="s">
        <v>3053</v>
      </c>
      <c r="D4501" t="s">
        <v>2603</v>
      </c>
      <c r="E4501" t="s">
        <v>29</v>
      </c>
      <c r="F4501" s="2">
        <v>46125</v>
      </c>
      <c r="G4501">
        <v>1</v>
      </c>
      <c r="H4501">
        <v>1</v>
      </c>
      <c r="I4501">
        <v>1</v>
      </c>
      <c r="J4501">
        <v>1.32</v>
      </c>
      <c r="K4501" t="s">
        <v>35</v>
      </c>
      <c r="L4501">
        <v>7</v>
      </c>
      <c r="M4501" t="s">
        <v>36</v>
      </c>
      <c r="N4501" t="s">
        <v>40</v>
      </c>
      <c r="O4501" t="s">
        <v>41</v>
      </c>
      <c r="P4501" t="s">
        <v>42</v>
      </c>
      <c r="Q4501">
        <v>117</v>
      </c>
      <c r="R4501">
        <v>0</v>
      </c>
      <c r="S4501">
        <v>0</v>
      </c>
      <c r="T4501">
        <v>0</v>
      </c>
      <c r="U4501">
        <v>120</v>
      </c>
      <c r="V4501">
        <v>0</v>
      </c>
      <c r="W4501">
        <v>0</v>
      </c>
      <c r="X4501" s="8">
        <v>7.4</v>
      </c>
      <c r="Y4501" s="9">
        <v>6.02158333333333</v>
      </c>
      <c r="Z4501" t="str">
        <f>_xlfn.XLOOKUP(B4501,店铺分配!A:A,店铺分配!C:C)</f>
        <v>艺胜-US</v>
      </c>
    </row>
    <row r="4502" spans="1:26">
      <c r="A4502" s="2">
        <v>46235</v>
      </c>
      <c r="B4502" t="s">
        <v>3054</v>
      </c>
      <c r="C4502" t="s">
        <v>3055</v>
      </c>
      <c r="D4502" t="s">
        <v>2603</v>
      </c>
      <c r="E4502" t="s">
        <v>29</v>
      </c>
      <c r="F4502" s="2">
        <v>46129</v>
      </c>
      <c r="G4502">
        <v>1.43</v>
      </c>
      <c r="H4502">
        <v>1.43</v>
      </c>
      <c r="I4502">
        <v>1.86</v>
      </c>
      <c r="J4502">
        <v>1.93</v>
      </c>
      <c r="K4502" t="s">
        <v>35</v>
      </c>
      <c r="L4502">
        <v>10</v>
      </c>
      <c r="M4502" t="s">
        <v>36</v>
      </c>
      <c r="N4502" t="s">
        <v>32</v>
      </c>
      <c r="O4502" t="s">
        <v>33</v>
      </c>
      <c r="P4502" t="s">
        <v>34</v>
      </c>
      <c r="Q4502">
        <v>253</v>
      </c>
      <c r="R4502">
        <v>1</v>
      </c>
      <c r="S4502">
        <v>0</v>
      </c>
      <c r="T4502">
        <v>0</v>
      </c>
      <c r="U4502">
        <v>154</v>
      </c>
      <c r="V4502">
        <v>0</v>
      </c>
      <c r="W4502">
        <v>0</v>
      </c>
      <c r="X4502" s="8">
        <v>6.4</v>
      </c>
      <c r="Y4502" s="9">
        <v>5.191</v>
      </c>
      <c r="Z4502" t="str">
        <f>_xlfn.XLOOKUP(B4502,店铺分配!A:A,店铺分配!C:C)</f>
        <v>艺胜-US</v>
      </c>
    </row>
    <row r="4503" spans="1:26">
      <c r="A4503" s="2">
        <v>46266</v>
      </c>
      <c r="B4503" t="s">
        <v>3054</v>
      </c>
      <c r="C4503" t="s">
        <v>3055</v>
      </c>
      <c r="D4503" t="s">
        <v>2603</v>
      </c>
      <c r="E4503" t="s">
        <v>29</v>
      </c>
      <c r="F4503" s="2">
        <v>46129</v>
      </c>
      <c r="G4503">
        <v>1.29</v>
      </c>
      <c r="H4503">
        <v>1.29</v>
      </c>
      <c r="I4503">
        <v>1.14</v>
      </c>
      <c r="J4503">
        <v>1.36</v>
      </c>
      <c r="K4503" t="s">
        <v>35</v>
      </c>
      <c r="L4503">
        <v>9</v>
      </c>
      <c r="M4503" t="s">
        <v>36</v>
      </c>
      <c r="N4503" t="s">
        <v>37</v>
      </c>
      <c r="O4503" t="s">
        <v>38</v>
      </c>
      <c r="P4503" t="s">
        <v>39</v>
      </c>
      <c r="Q4503">
        <v>206</v>
      </c>
      <c r="R4503">
        <v>2</v>
      </c>
      <c r="S4503">
        <v>0</v>
      </c>
      <c r="T4503">
        <v>0</v>
      </c>
      <c r="U4503">
        <v>154</v>
      </c>
      <c r="V4503">
        <v>0</v>
      </c>
      <c r="W4503">
        <v>0</v>
      </c>
      <c r="X4503" s="8">
        <v>6.4</v>
      </c>
      <c r="Y4503" s="9">
        <v>5.191</v>
      </c>
      <c r="Z4503" t="str">
        <f>_xlfn.XLOOKUP(B4503,店铺分配!A:A,店铺分配!C:C)</f>
        <v>艺胜-US</v>
      </c>
    </row>
    <row r="4504" spans="1:26">
      <c r="A4504" s="2">
        <v>46296</v>
      </c>
      <c r="B4504" t="s">
        <v>3054</v>
      </c>
      <c r="C4504" t="s">
        <v>3055</v>
      </c>
      <c r="D4504" t="s">
        <v>2603</v>
      </c>
      <c r="E4504" t="s">
        <v>29</v>
      </c>
      <c r="F4504" s="2">
        <v>46129</v>
      </c>
      <c r="G4504">
        <v>0.14</v>
      </c>
      <c r="H4504">
        <v>0.14</v>
      </c>
      <c r="I4504">
        <v>0.5</v>
      </c>
      <c r="J4504">
        <v>1.21</v>
      </c>
      <c r="K4504" t="s">
        <v>35</v>
      </c>
      <c r="L4504">
        <v>1</v>
      </c>
      <c r="M4504" t="s">
        <v>36</v>
      </c>
      <c r="N4504" t="s">
        <v>40</v>
      </c>
      <c r="O4504" t="s">
        <v>41</v>
      </c>
      <c r="P4504" t="s">
        <v>42</v>
      </c>
      <c r="Q4504">
        <v>167</v>
      </c>
      <c r="R4504">
        <v>2</v>
      </c>
      <c r="S4504">
        <v>0</v>
      </c>
      <c r="T4504">
        <v>0</v>
      </c>
      <c r="U4504">
        <v>154</v>
      </c>
      <c r="V4504">
        <v>0</v>
      </c>
      <c r="W4504">
        <v>0</v>
      </c>
      <c r="X4504" s="8">
        <v>6.4</v>
      </c>
      <c r="Y4504" s="9">
        <v>5.191</v>
      </c>
      <c r="Z4504" t="str">
        <f>_xlfn.XLOOKUP(B4504,店铺分配!A:A,店铺分配!C:C)</f>
        <v>艺胜-US</v>
      </c>
    </row>
    <row r="4505" spans="1:26">
      <c r="A4505" s="2">
        <v>46235</v>
      </c>
      <c r="B4505" t="s">
        <v>3056</v>
      </c>
      <c r="C4505" t="s">
        <v>3057</v>
      </c>
      <c r="D4505" t="s">
        <v>2603</v>
      </c>
      <c r="E4505" t="s">
        <v>29</v>
      </c>
      <c r="F4505" s="2">
        <v>46125</v>
      </c>
      <c r="G4505">
        <v>5.35</v>
      </c>
      <c r="H4505">
        <v>5.43</v>
      </c>
      <c r="I4505">
        <v>4.86</v>
      </c>
      <c r="J4505">
        <v>5.5</v>
      </c>
      <c r="K4505" t="s">
        <v>30</v>
      </c>
      <c r="L4505">
        <v>38</v>
      </c>
      <c r="M4505" t="s">
        <v>31</v>
      </c>
      <c r="N4505" t="s">
        <v>32</v>
      </c>
      <c r="O4505" t="s">
        <v>33</v>
      </c>
      <c r="P4505" t="s">
        <v>34</v>
      </c>
      <c r="Q4505">
        <v>192</v>
      </c>
      <c r="R4505">
        <v>250</v>
      </c>
      <c r="S4505">
        <v>0</v>
      </c>
      <c r="T4505">
        <v>0</v>
      </c>
      <c r="U4505">
        <v>99</v>
      </c>
      <c r="V4505">
        <v>0</v>
      </c>
      <c r="W4505">
        <v>1</v>
      </c>
      <c r="X4505" s="8">
        <v>5.9</v>
      </c>
      <c r="Y4505" s="9">
        <v>2.80316666666667</v>
      </c>
      <c r="Z4505" t="str">
        <f>_xlfn.XLOOKUP(B4505,店铺分配!A:A,店铺分配!C:C)</f>
        <v>艺胜-US</v>
      </c>
    </row>
    <row r="4506" spans="1:26">
      <c r="A4506" s="2">
        <v>46266</v>
      </c>
      <c r="B4506" t="s">
        <v>3056</v>
      </c>
      <c r="C4506" t="s">
        <v>3057</v>
      </c>
      <c r="D4506" t="s">
        <v>2603</v>
      </c>
      <c r="E4506" t="s">
        <v>29</v>
      </c>
      <c r="F4506" s="2">
        <v>46125</v>
      </c>
      <c r="G4506">
        <v>3.06</v>
      </c>
      <c r="H4506">
        <v>3.14</v>
      </c>
      <c r="I4506">
        <v>2.57</v>
      </c>
      <c r="J4506">
        <v>3.21</v>
      </c>
      <c r="K4506" t="s">
        <v>30</v>
      </c>
      <c r="L4506">
        <v>22</v>
      </c>
      <c r="M4506" t="s">
        <v>31</v>
      </c>
      <c r="N4506" t="s">
        <v>37</v>
      </c>
      <c r="O4506" t="s">
        <v>38</v>
      </c>
      <c r="P4506" t="s">
        <v>39</v>
      </c>
      <c r="Q4506">
        <v>349</v>
      </c>
      <c r="R4506">
        <v>7</v>
      </c>
      <c r="S4506">
        <v>0</v>
      </c>
      <c r="T4506">
        <v>0</v>
      </c>
      <c r="U4506">
        <v>99</v>
      </c>
      <c r="V4506">
        <v>0</v>
      </c>
      <c r="W4506">
        <v>1</v>
      </c>
      <c r="X4506" s="8">
        <v>5.9</v>
      </c>
      <c r="Y4506" s="9">
        <v>2.80316666666667</v>
      </c>
      <c r="Z4506" t="str">
        <f>_xlfn.XLOOKUP(B4506,店铺分配!A:A,店铺分配!C:C)</f>
        <v>艺胜-US</v>
      </c>
    </row>
    <row r="4507" spans="1:26">
      <c r="A4507" s="2">
        <v>46296</v>
      </c>
      <c r="B4507" t="s">
        <v>3056</v>
      </c>
      <c r="C4507" t="s">
        <v>3057</v>
      </c>
      <c r="D4507" t="s">
        <v>2603</v>
      </c>
      <c r="E4507" t="s">
        <v>29</v>
      </c>
      <c r="F4507" s="2">
        <v>46125</v>
      </c>
      <c r="G4507">
        <v>3</v>
      </c>
      <c r="H4507">
        <v>3</v>
      </c>
      <c r="I4507">
        <v>3.07</v>
      </c>
      <c r="J4507">
        <v>3.21</v>
      </c>
      <c r="K4507" t="s">
        <v>35</v>
      </c>
      <c r="L4507">
        <v>21</v>
      </c>
      <c r="M4507" t="s">
        <v>31</v>
      </c>
      <c r="N4507" t="s">
        <v>40</v>
      </c>
      <c r="O4507" t="s">
        <v>41</v>
      </c>
      <c r="P4507" t="s">
        <v>42</v>
      </c>
      <c r="Q4507">
        <v>253</v>
      </c>
      <c r="R4507">
        <v>7</v>
      </c>
      <c r="S4507">
        <v>0</v>
      </c>
      <c r="T4507">
        <v>0</v>
      </c>
      <c r="U4507">
        <v>99</v>
      </c>
      <c r="V4507">
        <v>0</v>
      </c>
      <c r="W4507">
        <v>0</v>
      </c>
      <c r="X4507" s="8">
        <v>5.9</v>
      </c>
      <c r="Y4507" s="9">
        <v>2.80316666666667</v>
      </c>
      <c r="Z4507" t="str">
        <f>_xlfn.XLOOKUP(B4507,店铺分配!A:A,店铺分配!C:C)</f>
        <v>艺胜-US</v>
      </c>
    </row>
    <row r="4508" spans="1:26">
      <c r="A4508" s="2">
        <v>46235</v>
      </c>
      <c r="B4508" t="s">
        <v>3058</v>
      </c>
      <c r="C4508" t="s">
        <v>3059</v>
      </c>
      <c r="D4508" t="s">
        <v>2622</v>
      </c>
      <c r="E4508" t="s">
        <v>29</v>
      </c>
      <c r="F4508" s="2">
        <v>46139</v>
      </c>
      <c r="G4508">
        <v>3.14</v>
      </c>
      <c r="H4508">
        <v>3.14</v>
      </c>
      <c r="I4508">
        <v>3.64</v>
      </c>
      <c r="J4508">
        <v>4.39</v>
      </c>
      <c r="K4508" t="s">
        <v>35</v>
      </c>
      <c r="L4508">
        <v>22</v>
      </c>
      <c r="M4508" t="s">
        <v>31</v>
      </c>
      <c r="N4508" t="s">
        <v>32</v>
      </c>
      <c r="O4508" t="s">
        <v>33</v>
      </c>
      <c r="P4508" t="s">
        <v>34</v>
      </c>
      <c r="Q4508">
        <v>391</v>
      </c>
      <c r="R4508">
        <v>5</v>
      </c>
      <c r="S4508">
        <v>0</v>
      </c>
      <c r="T4508">
        <v>0</v>
      </c>
      <c r="U4508">
        <v>150</v>
      </c>
      <c r="V4508">
        <v>0</v>
      </c>
      <c r="W4508">
        <v>0</v>
      </c>
      <c r="X4508" s="8">
        <v>7.3</v>
      </c>
      <c r="Y4508" s="9">
        <v>3.17683333333333</v>
      </c>
      <c r="Z4508" t="str">
        <f>_xlfn.XLOOKUP(B4508,店铺分配!A:A,店铺分配!C:C)</f>
        <v>拼途-US</v>
      </c>
    </row>
    <row r="4509" spans="1:26">
      <c r="A4509" s="2">
        <v>46266</v>
      </c>
      <c r="B4509" t="s">
        <v>3058</v>
      </c>
      <c r="C4509" t="s">
        <v>3059</v>
      </c>
      <c r="D4509" t="s">
        <v>2622</v>
      </c>
      <c r="E4509" t="s">
        <v>29</v>
      </c>
      <c r="F4509" s="2">
        <v>46139</v>
      </c>
      <c r="G4509">
        <v>2.14</v>
      </c>
      <c r="H4509">
        <v>2.14</v>
      </c>
      <c r="I4509">
        <v>2.14</v>
      </c>
      <c r="J4509">
        <v>2.46</v>
      </c>
      <c r="K4509" t="s">
        <v>35</v>
      </c>
      <c r="L4509">
        <v>15</v>
      </c>
      <c r="M4509" t="s">
        <v>36</v>
      </c>
      <c r="N4509" t="s">
        <v>37</v>
      </c>
      <c r="O4509" t="s">
        <v>38</v>
      </c>
      <c r="P4509" t="s">
        <v>39</v>
      </c>
      <c r="Q4509">
        <v>312</v>
      </c>
      <c r="R4509">
        <v>4</v>
      </c>
      <c r="S4509">
        <v>0</v>
      </c>
      <c r="T4509">
        <v>0</v>
      </c>
      <c r="U4509">
        <v>150</v>
      </c>
      <c r="V4509">
        <v>0</v>
      </c>
      <c r="W4509">
        <v>0</v>
      </c>
      <c r="X4509" s="8">
        <v>7.3</v>
      </c>
      <c r="Y4509" s="9">
        <v>3.17683333333333</v>
      </c>
      <c r="Z4509" t="str">
        <f>_xlfn.XLOOKUP(B4509,店铺分配!A:A,店铺分配!C:C)</f>
        <v>拼途-US</v>
      </c>
    </row>
    <row r="4510" spans="1:26">
      <c r="A4510" s="2">
        <v>46296</v>
      </c>
      <c r="B4510" t="s">
        <v>3058</v>
      </c>
      <c r="C4510" t="s">
        <v>3059</v>
      </c>
      <c r="D4510" t="s">
        <v>2622</v>
      </c>
      <c r="E4510" t="s">
        <v>29</v>
      </c>
      <c r="F4510" s="2">
        <v>46139</v>
      </c>
      <c r="G4510">
        <v>1</v>
      </c>
      <c r="H4510">
        <v>1</v>
      </c>
      <c r="I4510">
        <v>1.36</v>
      </c>
      <c r="J4510">
        <v>1.82</v>
      </c>
      <c r="K4510" t="s">
        <v>35</v>
      </c>
      <c r="L4510">
        <v>7</v>
      </c>
      <c r="M4510" t="s">
        <v>36</v>
      </c>
      <c r="N4510" t="s">
        <v>40</v>
      </c>
      <c r="O4510" t="s">
        <v>41</v>
      </c>
      <c r="P4510" t="s">
        <v>42</v>
      </c>
      <c r="Q4510">
        <v>261</v>
      </c>
      <c r="R4510">
        <v>4</v>
      </c>
      <c r="S4510">
        <v>0</v>
      </c>
      <c r="T4510">
        <v>0</v>
      </c>
      <c r="U4510">
        <v>150</v>
      </c>
      <c r="V4510">
        <v>0</v>
      </c>
      <c r="W4510">
        <v>0</v>
      </c>
      <c r="X4510" s="8">
        <v>7.3</v>
      </c>
      <c r="Y4510" s="9">
        <v>3.17683333333333</v>
      </c>
      <c r="Z4510" t="str">
        <f>_xlfn.XLOOKUP(B4510,店铺分配!A:A,店铺分配!C:C)</f>
        <v>拼途-US</v>
      </c>
    </row>
    <row r="4511" spans="1:26">
      <c r="A4511" s="2">
        <v>46235</v>
      </c>
      <c r="B4511" t="s">
        <v>3060</v>
      </c>
      <c r="C4511" t="s">
        <v>3061</v>
      </c>
      <c r="D4511" t="s">
        <v>2622</v>
      </c>
      <c r="E4511" t="s">
        <v>29</v>
      </c>
      <c r="F4511" s="2">
        <v>46135</v>
      </c>
      <c r="G4511">
        <v>1.6</v>
      </c>
      <c r="H4511">
        <v>1.86</v>
      </c>
      <c r="I4511">
        <v>1.71</v>
      </c>
      <c r="J4511">
        <v>1.39</v>
      </c>
      <c r="K4511" t="s">
        <v>30</v>
      </c>
      <c r="L4511">
        <v>13</v>
      </c>
      <c r="M4511" t="s">
        <v>36</v>
      </c>
      <c r="N4511" t="s">
        <v>32</v>
      </c>
      <c r="O4511" t="s">
        <v>33</v>
      </c>
      <c r="P4511" t="s">
        <v>34</v>
      </c>
      <c r="Q4511">
        <v>208</v>
      </c>
      <c r="R4511">
        <v>0</v>
      </c>
      <c r="S4511">
        <v>0</v>
      </c>
      <c r="T4511">
        <v>0</v>
      </c>
      <c r="U4511">
        <v>150</v>
      </c>
      <c r="V4511">
        <v>0</v>
      </c>
      <c r="W4511">
        <v>0</v>
      </c>
      <c r="X4511" s="8">
        <v>5.55</v>
      </c>
      <c r="Y4511" s="9">
        <v>1.45237142857143</v>
      </c>
      <c r="Z4511" t="str">
        <f>_xlfn.XLOOKUP(B4511,店铺分配!A:A,店铺分配!C:C)</f>
        <v>拼途-US</v>
      </c>
    </row>
    <row r="4512" spans="1:26">
      <c r="A4512" s="2">
        <v>46266</v>
      </c>
      <c r="B4512" t="s">
        <v>3060</v>
      </c>
      <c r="C4512" t="s">
        <v>3061</v>
      </c>
      <c r="D4512" t="s">
        <v>2622</v>
      </c>
      <c r="E4512" t="s">
        <v>29</v>
      </c>
      <c r="F4512" s="2">
        <v>46135</v>
      </c>
      <c r="G4512">
        <v>1</v>
      </c>
      <c r="H4512">
        <v>1</v>
      </c>
      <c r="I4512">
        <v>1.07</v>
      </c>
      <c r="J4512">
        <v>1.36</v>
      </c>
      <c r="K4512" t="s">
        <v>35</v>
      </c>
      <c r="L4512">
        <v>7</v>
      </c>
      <c r="M4512" t="s">
        <v>36</v>
      </c>
      <c r="N4512" t="s">
        <v>37</v>
      </c>
      <c r="O4512" t="s">
        <v>38</v>
      </c>
      <c r="P4512" t="s">
        <v>39</v>
      </c>
      <c r="Q4512">
        <v>172</v>
      </c>
      <c r="R4512">
        <v>0</v>
      </c>
      <c r="S4512">
        <v>0</v>
      </c>
      <c r="T4512">
        <v>0</v>
      </c>
      <c r="U4512">
        <v>150</v>
      </c>
      <c r="V4512">
        <v>0</v>
      </c>
      <c r="W4512">
        <v>0</v>
      </c>
      <c r="X4512" s="8">
        <v>5.55</v>
      </c>
      <c r="Y4512" s="9">
        <v>1.45237142857143</v>
      </c>
      <c r="Z4512" t="str">
        <f>_xlfn.XLOOKUP(B4512,店铺分配!A:A,店铺分配!C:C)</f>
        <v>拼途-US</v>
      </c>
    </row>
    <row r="4513" spans="1:26">
      <c r="A4513" s="2">
        <v>46296</v>
      </c>
      <c r="B4513" t="s">
        <v>3060</v>
      </c>
      <c r="C4513" t="s">
        <v>3061</v>
      </c>
      <c r="D4513" t="s">
        <v>2622</v>
      </c>
      <c r="E4513" t="s">
        <v>29</v>
      </c>
      <c r="F4513" s="2">
        <v>46135</v>
      </c>
      <c r="G4513">
        <v>0.71</v>
      </c>
      <c r="H4513">
        <v>0.71</v>
      </c>
      <c r="I4513">
        <v>1.14</v>
      </c>
      <c r="J4513">
        <v>1.04</v>
      </c>
      <c r="K4513" t="s">
        <v>35</v>
      </c>
      <c r="L4513">
        <v>5</v>
      </c>
      <c r="M4513" t="s">
        <v>36</v>
      </c>
      <c r="N4513" t="s">
        <v>40</v>
      </c>
      <c r="O4513" t="s">
        <v>41</v>
      </c>
      <c r="P4513" t="s">
        <v>42</v>
      </c>
      <c r="Q4513">
        <v>143</v>
      </c>
      <c r="R4513">
        <v>0</v>
      </c>
      <c r="S4513">
        <v>0</v>
      </c>
      <c r="T4513">
        <v>0</v>
      </c>
      <c r="U4513">
        <v>150</v>
      </c>
      <c r="V4513">
        <v>0</v>
      </c>
      <c r="W4513">
        <v>0</v>
      </c>
      <c r="X4513" s="8">
        <v>5.55</v>
      </c>
      <c r="Y4513" s="9">
        <v>1.45237142857143</v>
      </c>
      <c r="Z4513" t="str">
        <f>_xlfn.XLOOKUP(B4513,店铺分配!A:A,店铺分配!C:C)</f>
        <v>拼途-US</v>
      </c>
    </row>
    <row r="4514" spans="1:26">
      <c r="A4514" s="2">
        <v>46235</v>
      </c>
      <c r="B4514" t="s">
        <v>3062</v>
      </c>
      <c r="C4514" t="s">
        <v>3063</v>
      </c>
      <c r="D4514" t="s">
        <v>2622</v>
      </c>
      <c r="E4514" t="s">
        <v>29</v>
      </c>
      <c r="F4514" s="2">
        <v>46139</v>
      </c>
      <c r="G4514">
        <v>4.1</v>
      </c>
      <c r="H4514">
        <v>4.14</v>
      </c>
      <c r="I4514">
        <v>4.29</v>
      </c>
      <c r="J4514">
        <v>4</v>
      </c>
      <c r="K4514" t="s">
        <v>30</v>
      </c>
      <c r="L4514">
        <v>29</v>
      </c>
      <c r="M4514" t="s">
        <v>31</v>
      </c>
      <c r="N4514" t="s">
        <v>32</v>
      </c>
      <c r="O4514" t="s">
        <v>33</v>
      </c>
      <c r="P4514" t="s">
        <v>34</v>
      </c>
      <c r="Q4514">
        <v>296</v>
      </c>
      <c r="R4514">
        <v>2</v>
      </c>
      <c r="S4514">
        <v>0</v>
      </c>
      <c r="T4514">
        <v>0</v>
      </c>
      <c r="U4514">
        <v>150</v>
      </c>
      <c r="V4514">
        <v>0</v>
      </c>
      <c r="W4514">
        <v>0</v>
      </c>
      <c r="X4514" s="8">
        <v>6.85</v>
      </c>
      <c r="Y4514" s="9">
        <v>3.20575</v>
      </c>
      <c r="Z4514" t="str">
        <f>_xlfn.XLOOKUP(B4514,店铺分配!A:A,店铺分配!C:C)</f>
        <v>拼途-US</v>
      </c>
    </row>
    <row r="4515" spans="1:26">
      <c r="A4515" s="2">
        <v>46266</v>
      </c>
      <c r="B4515" t="s">
        <v>3062</v>
      </c>
      <c r="C4515" t="s">
        <v>3063</v>
      </c>
      <c r="D4515" t="s">
        <v>2622</v>
      </c>
      <c r="E4515" t="s">
        <v>29</v>
      </c>
      <c r="F4515" s="2">
        <v>46139</v>
      </c>
      <c r="G4515">
        <v>3.16</v>
      </c>
      <c r="H4515">
        <v>3.29</v>
      </c>
      <c r="I4515">
        <v>3.36</v>
      </c>
      <c r="J4515">
        <v>3</v>
      </c>
      <c r="K4515" t="s">
        <v>30</v>
      </c>
      <c r="L4515">
        <v>23</v>
      </c>
      <c r="M4515" t="s">
        <v>31</v>
      </c>
      <c r="N4515" t="s">
        <v>37</v>
      </c>
      <c r="O4515" t="s">
        <v>38</v>
      </c>
      <c r="P4515" t="s">
        <v>39</v>
      </c>
      <c r="Q4515">
        <v>206</v>
      </c>
      <c r="R4515">
        <v>51</v>
      </c>
      <c r="S4515">
        <v>0</v>
      </c>
      <c r="T4515">
        <v>0</v>
      </c>
      <c r="U4515">
        <v>100</v>
      </c>
      <c r="V4515">
        <v>0</v>
      </c>
      <c r="W4515">
        <v>0</v>
      </c>
      <c r="X4515" s="8">
        <v>6.85</v>
      </c>
      <c r="Y4515" s="9">
        <v>3.20575</v>
      </c>
      <c r="Z4515" t="str">
        <f>_xlfn.XLOOKUP(B4515,店铺分配!A:A,店铺分配!C:C)</f>
        <v>拼途-US</v>
      </c>
    </row>
    <row r="4516" spans="1:26">
      <c r="A4516" s="2">
        <v>46296</v>
      </c>
      <c r="B4516" t="s">
        <v>3062</v>
      </c>
      <c r="C4516" t="s">
        <v>3063</v>
      </c>
      <c r="D4516" t="s">
        <v>2622</v>
      </c>
      <c r="E4516" t="s">
        <v>29</v>
      </c>
      <c r="F4516" s="2">
        <v>46139</v>
      </c>
      <c r="G4516">
        <v>1.86</v>
      </c>
      <c r="H4516">
        <v>1.86</v>
      </c>
      <c r="I4516">
        <v>2.14</v>
      </c>
      <c r="J4516">
        <v>2.86</v>
      </c>
      <c r="K4516" t="s">
        <v>35</v>
      </c>
      <c r="L4516">
        <v>13</v>
      </c>
      <c r="M4516" t="s">
        <v>36</v>
      </c>
      <c r="N4516" t="s">
        <v>40</v>
      </c>
      <c r="O4516" t="s">
        <v>41</v>
      </c>
      <c r="P4516" t="s">
        <v>42</v>
      </c>
      <c r="Q4516">
        <v>160</v>
      </c>
      <c r="R4516">
        <v>73</v>
      </c>
      <c r="S4516">
        <v>0</v>
      </c>
      <c r="T4516">
        <v>0</v>
      </c>
      <c r="U4516">
        <v>40</v>
      </c>
      <c r="V4516">
        <v>0</v>
      </c>
      <c r="W4516">
        <v>0</v>
      </c>
      <c r="X4516" s="8">
        <v>6.85</v>
      </c>
      <c r="Y4516" s="9">
        <v>3.20575</v>
      </c>
      <c r="Z4516" t="str">
        <f>_xlfn.XLOOKUP(B4516,店铺分配!A:A,店铺分配!C:C)</f>
        <v>拼途-US</v>
      </c>
    </row>
    <row r="4517" spans="1:26">
      <c r="A4517" s="2">
        <v>46235</v>
      </c>
      <c r="B4517" t="s">
        <v>3064</v>
      </c>
      <c r="C4517" t="s">
        <v>3065</v>
      </c>
      <c r="D4517" t="s">
        <v>2622</v>
      </c>
      <c r="E4517" t="s">
        <v>29</v>
      </c>
      <c r="F4517" s="2">
        <v>46131</v>
      </c>
      <c r="G4517">
        <v>7.43</v>
      </c>
      <c r="H4517">
        <v>7.43</v>
      </c>
      <c r="I4517">
        <v>8.36</v>
      </c>
      <c r="J4517">
        <v>9.64</v>
      </c>
      <c r="K4517" t="s">
        <v>35</v>
      </c>
      <c r="L4517">
        <v>52</v>
      </c>
      <c r="M4517" t="s">
        <v>31</v>
      </c>
      <c r="N4517" t="s">
        <v>32</v>
      </c>
      <c r="O4517" t="s">
        <v>33</v>
      </c>
      <c r="P4517" t="s">
        <v>34</v>
      </c>
      <c r="Q4517">
        <v>143</v>
      </c>
      <c r="R4517">
        <v>500</v>
      </c>
      <c r="S4517">
        <v>0</v>
      </c>
      <c r="T4517">
        <v>0</v>
      </c>
      <c r="U4517">
        <v>150</v>
      </c>
      <c r="V4517">
        <v>0</v>
      </c>
      <c r="W4517">
        <v>150</v>
      </c>
      <c r="X4517" s="8">
        <v>12.95</v>
      </c>
      <c r="Y4517" s="9">
        <v>7.64933333333333</v>
      </c>
      <c r="Z4517" t="str">
        <f>_xlfn.XLOOKUP(B4517,店铺分配!A:A,店铺分配!C:C)</f>
        <v>拼途-US</v>
      </c>
    </row>
    <row r="4518" spans="1:26">
      <c r="A4518" s="2">
        <v>46266</v>
      </c>
      <c r="B4518" t="s">
        <v>3064</v>
      </c>
      <c r="C4518" t="s">
        <v>3065</v>
      </c>
      <c r="D4518" t="s">
        <v>2622</v>
      </c>
      <c r="E4518" t="s">
        <v>29</v>
      </c>
      <c r="F4518" s="2">
        <v>46131</v>
      </c>
      <c r="G4518">
        <v>9.15</v>
      </c>
      <c r="H4518">
        <v>10.14</v>
      </c>
      <c r="I4518">
        <v>10.29</v>
      </c>
      <c r="J4518">
        <v>8.11</v>
      </c>
      <c r="K4518" t="s">
        <v>30</v>
      </c>
      <c r="L4518">
        <v>71</v>
      </c>
      <c r="M4518" t="s">
        <v>31</v>
      </c>
      <c r="N4518" t="s">
        <v>37</v>
      </c>
      <c r="O4518" t="s">
        <v>38</v>
      </c>
      <c r="P4518" t="s">
        <v>39</v>
      </c>
      <c r="Q4518">
        <v>410</v>
      </c>
      <c r="R4518">
        <v>107</v>
      </c>
      <c r="S4518">
        <v>0</v>
      </c>
      <c r="T4518">
        <v>0</v>
      </c>
      <c r="U4518">
        <v>200</v>
      </c>
      <c r="V4518">
        <v>0</v>
      </c>
      <c r="W4518">
        <v>200</v>
      </c>
      <c r="X4518" s="8">
        <v>12.95</v>
      </c>
      <c r="Y4518" s="9">
        <v>7.64933333333333</v>
      </c>
      <c r="Z4518" t="str">
        <f>_xlfn.XLOOKUP(B4518,店铺分配!A:A,店铺分配!C:C)</f>
        <v>拼途-US</v>
      </c>
    </row>
    <row r="4519" spans="1:26">
      <c r="A4519" s="2">
        <v>46296</v>
      </c>
      <c r="B4519" t="s">
        <v>3064</v>
      </c>
      <c r="C4519" t="s">
        <v>3065</v>
      </c>
      <c r="D4519" t="s">
        <v>2622</v>
      </c>
      <c r="E4519" t="s">
        <v>29</v>
      </c>
      <c r="F4519" s="2">
        <v>46131</v>
      </c>
      <c r="G4519">
        <v>8.57</v>
      </c>
      <c r="H4519">
        <v>8.57</v>
      </c>
      <c r="I4519">
        <v>10.29</v>
      </c>
      <c r="J4519">
        <v>12.32</v>
      </c>
      <c r="K4519" t="s">
        <v>35</v>
      </c>
      <c r="L4519">
        <v>60</v>
      </c>
      <c r="M4519" t="s">
        <v>31</v>
      </c>
      <c r="N4519" t="s">
        <v>40</v>
      </c>
      <c r="O4519" t="s">
        <v>41</v>
      </c>
      <c r="P4519" t="s">
        <v>42</v>
      </c>
      <c r="Q4519">
        <v>155</v>
      </c>
      <c r="R4519">
        <v>703</v>
      </c>
      <c r="S4519">
        <v>0</v>
      </c>
      <c r="T4519">
        <v>0</v>
      </c>
      <c r="U4519">
        <v>50</v>
      </c>
      <c r="V4519">
        <v>0</v>
      </c>
      <c r="W4519">
        <v>350</v>
      </c>
      <c r="X4519" s="8">
        <v>12.95</v>
      </c>
      <c r="Y4519" s="9">
        <v>7.64933333333333</v>
      </c>
      <c r="Z4519" t="str">
        <f>_xlfn.XLOOKUP(B4519,店铺分配!A:A,店铺分配!C:C)</f>
        <v>拼途-US</v>
      </c>
    </row>
    <row r="4520" spans="1:26">
      <c r="A4520" s="2">
        <v>46235</v>
      </c>
      <c r="B4520" t="s">
        <v>3066</v>
      </c>
      <c r="C4520" t="s">
        <v>3067</v>
      </c>
      <c r="D4520" t="s">
        <v>2622</v>
      </c>
      <c r="E4520" t="s">
        <v>29</v>
      </c>
      <c r="F4520" s="2">
        <v>46127</v>
      </c>
      <c r="G4520">
        <v>5.43</v>
      </c>
      <c r="H4520">
        <v>5.43</v>
      </c>
      <c r="I4520">
        <v>5.36</v>
      </c>
      <c r="J4520">
        <v>6.11</v>
      </c>
      <c r="K4520" t="s">
        <v>35</v>
      </c>
      <c r="L4520">
        <v>38</v>
      </c>
      <c r="M4520" t="s">
        <v>31</v>
      </c>
      <c r="N4520" t="s">
        <v>32</v>
      </c>
      <c r="O4520" t="s">
        <v>33</v>
      </c>
      <c r="P4520" t="s">
        <v>34</v>
      </c>
      <c r="Q4520">
        <v>270</v>
      </c>
      <c r="R4520">
        <v>236</v>
      </c>
      <c r="S4520">
        <v>0</v>
      </c>
      <c r="T4520">
        <v>0</v>
      </c>
      <c r="U4520">
        <v>350</v>
      </c>
      <c r="V4520">
        <v>0</v>
      </c>
      <c r="W4520">
        <v>0</v>
      </c>
      <c r="X4520" s="8">
        <v>12.45</v>
      </c>
      <c r="Y4520" s="9">
        <v>12.8147058823529</v>
      </c>
      <c r="Z4520" t="str">
        <f>_xlfn.XLOOKUP(B4520,店铺分配!A:A,店铺分配!C:C)</f>
        <v>拼途-US</v>
      </c>
    </row>
    <row r="4521" spans="1:26">
      <c r="A4521" s="2">
        <v>46266</v>
      </c>
      <c r="B4521" t="s">
        <v>3066</v>
      </c>
      <c r="C4521" t="s">
        <v>3067</v>
      </c>
      <c r="D4521" t="s">
        <v>2622</v>
      </c>
      <c r="E4521" t="s">
        <v>29</v>
      </c>
      <c r="F4521" s="2">
        <v>46127</v>
      </c>
      <c r="G4521">
        <v>6.68</v>
      </c>
      <c r="H4521">
        <v>7.57</v>
      </c>
      <c r="I4521">
        <v>6.57</v>
      </c>
      <c r="J4521">
        <v>6.18</v>
      </c>
      <c r="K4521" t="s">
        <v>30</v>
      </c>
      <c r="L4521">
        <v>53</v>
      </c>
      <c r="M4521" t="s">
        <v>31</v>
      </c>
      <c r="N4521" t="s">
        <v>37</v>
      </c>
      <c r="O4521" t="s">
        <v>38</v>
      </c>
      <c r="P4521" t="s">
        <v>39</v>
      </c>
      <c r="Q4521">
        <v>336</v>
      </c>
      <c r="R4521">
        <v>48</v>
      </c>
      <c r="S4521">
        <v>0</v>
      </c>
      <c r="T4521">
        <v>0</v>
      </c>
      <c r="U4521">
        <v>320</v>
      </c>
      <c r="V4521">
        <v>0</v>
      </c>
      <c r="W4521">
        <v>200</v>
      </c>
      <c r="X4521" s="8">
        <v>12.45</v>
      </c>
      <c r="Y4521" s="9">
        <v>12.8147058823529</v>
      </c>
      <c r="Z4521" t="str">
        <f>_xlfn.XLOOKUP(B4521,店铺分配!A:A,店铺分配!C:C)</f>
        <v>拼途-US</v>
      </c>
    </row>
    <row r="4522" spans="1:26">
      <c r="A4522" s="2">
        <v>46296</v>
      </c>
      <c r="B4522" t="s">
        <v>3066</v>
      </c>
      <c r="C4522" t="s">
        <v>3067</v>
      </c>
      <c r="D4522" t="s">
        <v>2622</v>
      </c>
      <c r="E4522" t="s">
        <v>29</v>
      </c>
      <c r="F4522" s="2">
        <v>46127</v>
      </c>
      <c r="G4522">
        <v>2.86</v>
      </c>
      <c r="H4522">
        <v>2.86</v>
      </c>
      <c r="I4522">
        <v>4.21</v>
      </c>
      <c r="J4522">
        <v>5.04</v>
      </c>
      <c r="K4522" t="s">
        <v>35</v>
      </c>
      <c r="L4522">
        <v>20</v>
      </c>
      <c r="M4522" t="s">
        <v>31</v>
      </c>
      <c r="N4522" t="s">
        <v>40</v>
      </c>
      <c r="O4522" t="s">
        <v>41</v>
      </c>
      <c r="P4522" t="s">
        <v>42</v>
      </c>
      <c r="Q4522">
        <v>218</v>
      </c>
      <c r="R4522">
        <v>251</v>
      </c>
      <c r="S4522">
        <v>0</v>
      </c>
      <c r="T4522">
        <v>0</v>
      </c>
      <c r="U4522">
        <v>270</v>
      </c>
      <c r="V4522">
        <v>0</v>
      </c>
      <c r="W4522">
        <v>0</v>
      </c>
      <c r="X4522" s="8">
        <v>12.45</v>
      </c>
      <c r="Y4522" s="9">
        <v>12.8147058823529</v>
      </c>
      <c r="Z4522" t="str">
        <f>_xlfn.XLOOKUP(B4522,店铺分配!A:A,店铺分配!C:C)</f>
        <v>拼途-US</v>
      </c>
    </row>
    <row r="4523" spans="1:26">
      <c r="A4523" s="2">
        <v>46235</v>
      </c>
      <c r="B4523" t="s">
        <v>3068</v>
      </c>
      <c r="C4523" t="s">
        <v>3069</v>
      </c>
      <c r="D4523" t="s">
        <v>2622</v>
      </c>
      <c r="E4523" t="s">
        <v>29</v>
      </c>
      <c r="F4523" s="2">
        <v>46130</v>
      </c>
      <c r="G4523">
        <v>7.43</v>
      </c>
      <c r="H4523">
        <v>7.43</v>
      </c>
      <c r="I4523">
        <v>8.21</v>
      </c>
      <c r="J4523">
        <v>9.64</v>
      </c>
      <c r="K4523" t="s">
        <v>35</v>
      </c>
      <c r="L4523">
        <v>52</v>
      </c>
      <c r="M4523" t="s">
        <v>31</v>
      </c>
      <c r="N4523" t="s">
        <v>32</v>
      </c>
      <c r="O4523" t="s">
        <v>33</v>
      </c>
      <c r="P4523" t="s">
        <v>34</v>
      </c>
      <c r="Q4523">
        <v>90</v>
      </c>
      <c r="R4523">
        <v>580</v>
      </c>
      <c r="S4523">
        <v>0</v>
      </c>
      <c r="T4523">
        <v>0</v>
      </c>
      <c r="U4523">
        <v>307</v>
      </c>
      <c r="V4523">
        <v>0</v>
      </c>
      <c r="W4523">
        <v>1</v>
      </c>
      <c r="X4523" s="8">
        <v>13.95</v>
      </c>
      <c r="Y4523" s="9">
        <v>13.669</v>
      </c>
      <c r="Z4523" t="str">
        <f>_xlfn.XLOOKUP(B4523,店铺分配!A:A,店铺分配!C:C)</f>
        <v>拼途-US</v>
      </c>
    </row>
    <row r="4524" spans="1:26">
      <c r="A4524" s="2">
        <v>46266</v>
      </c>
      <c r="B4524" t="s">
        <v>3068</v>
      </c>
      <c r="C4524" t="s">
        <v>3069</v>
      </c>
      <c r="D4524" t="s">
        <v>2622</v>
      </c>
      <c r="E4524" t="s">
        <v>29</v>
      </c>
      <c r="F4524" s="2">
        <v>46130</v>
      </c>
      <c r="G4524">
        <v>7.76</v>
      </c>
      <c r="H4524">
        <v>9</v>
      </c>
      <c r="I4524">
        <v>8.14</v>
      </c>
      <c r="J4524">
        <v>6.86</v>
      </c>
      <c r="K4524" t="s">
        <v>30</v>
      </c>
      <c r="L4524">
        <v>63</v>
      </c>
      <c r="M4524" t="s">
        <v>31</v>
      </c>
      <c r="N4524" t="s">
        <v>37</v>
      </c>
      <c r="O4524" t="s">
        <v>38</v>
      </c>
      <c r="P4524" t="s">
        <v>39</v>
      </c>
      <c r="Q4524">
        <v>454</v>
      </c>
      <c r="R4524">
        <v>23</v>
      </c>
      <c r="S4524">
        <v>0</v>
      </c>
      <c r="T4524">
        <v>0</v>
      </c>
      <c r="U4524">
        <v>307</v>
      </c>
      <c r="V4524">
        <v>0</v>
      </c>
      <c r="W4524">
        <v>1</v>
      </c>
      <c r="X4524" s="8">
        <v>13.95</v>
      </c>
      <c r="Y4524" s="9">
        <v>13.669</v>
      </c>
      <c r="Z4524" t="str">
        <f>_xlfn.XLOOKUP(B4524,店铺分配!A:A,店铺分配!C:C)</f>
        <v>拼途-US</v>
      </c>
    </row>
    <row r="4525" spans="1:26">
      <c r="A4525" s="2">
        <v>46296</v>
      </c>
      <c r="B4525" t="s">
        <v>3068</v>
      </c>
      <c r="C4525" t="s">
        <v>3069</v>
      </c>
      <c r="D4525" t="s">
        <v>2622</v>
      </c>
      <c r="E4525" t="s">
        <v>29</v>
      </c>
      <c r="F4525" s="2">
        <v>46130</v>
      </c>
      <c r="G4525">
        <v>11.57</v>
      </c>
      <c r="H4525">
        <v>11.57</v>
      </c>
      <c r="I4525">
        <v>12</v>
      </c>
      <c r="J4525">
        <v>11.86</v>
      </c>
      <c r="K4525" t="s">
        <v>35</v>
      </c>
      <c r="L4525">
        <v>81</v>
      </c>
      <c r="M4525" t="s">
        <v>31</v>
      </c>
      <c r="N4525" t="s">
        <v>40</v>
      </c>
      <c r="O4525" t="s">
        <v>41</v>
      </c>
      <c r="P4525" t="s">
        <v>42</v>
      </c>
      <c r="Q4525">
        <v>133</v>
      </c>
      <c r="R4525">
        <v>451</v>
      </c>
      <c r="S4525">
        <v>0</v>
      </c>
      <c r="T4525">
        <v>0</v>
      </c>
      <c r="U4525">
        <v>0</v>
      </c>
      <c r="V4525">
        <v>0</v>
      </c>
      <c r="W4525">
        <v>601</v>
      </c>
      <c r="X4525" s="8">
        <v>13.95</v>
      </c>
      <c r="Y4525" s="9">
        <v>13.669</v>
      </c>
      <c r="Z4525" t="str">
        <f>_xlfn.XLOOKUP(B4525,店铺分配!A:A,店铺分配!C:C)</f>
        <v>拼途-US</v>
      </c>
    </row>
    <row r="4526" spans="1:26">
      <c r="A4526" s="2">
        <v>46235</v>
      </c>
      <c r="B4526" t="s">
        <v>3070</v>
      </c>
      <c r="C4526" t="s">
        <v>3071</v>
      </c>
      <c r="D4526" t="s">
        <v>2777</v>
      </c>
      <c r="E4526" t="s">
        <v>29</v>
      </c>
      <c r="F4526" s="2">
        <v>46208</v>
      </c>
      <c r="G4526">
        <v>7</v>
      </c>
      <c r="H4526">
        <v>3.29</v>
      </c>
      <c r="I4526">
        <v>2.29</v>
      </c>
      <c r="J4526">
        <v>1.75</v>
      </c>
      <c r="K4526" t="s">
        <v>30</v>
      </c>
      <c r="L4526">
        <v>23</v>
      </c>
      <c r="M4526" t="s">
        <v>36</v>
      </c>
      <c r="N4526" t="s">
        <v>32</v>
      </c>
      <c r="O4526" t="s">
        <v>33</v>
      </c>
      <c r="P4526" t="s">
        <v>34</v>
      </c>
      <c r="Q4526">
        <v>210</v>
      </c>
      <c r="R4526">
        <v>2</v>
      </c>
      <c r="S4526">
        <v>0</v>
      </c>
      <c r="T4526">
        <v>0</v>
      </c>
      <c r="U4526">
        <v>234</v>
      </c>
      <c r="V4526">
        <v>0</v>
      </c>
      <c r="W4526">
        <v>6</v>
      </c>
      <c r="X4526" s="8">
        <v>5.64</v>
      </c>
      <c r="Y4526" s="9">
        <v>5.14030769230769</v>
      </c>
      <c r="Z4526" t="str">
        <f>_xlfn.XLOOKUP(B4526,店铺分配!A:A,店铺分配!C:C)</f>
        <v>辰瑞-US</v>
      </c>
    </row>
    <row r="4527" spans="1:26">
      <c r="A4527" s="2">
        <v>46266</v>
      </c>
      <c r="B4527" t="s">
        <v>3070</v>
      </c>
      <c r="C4527" t="s">
        <v>3071</v>
      </c>
      <c r="D4527" t="s">
        <v>2777</v>
      </c>
      <c r="E4527" t="s">
        <v>29</v>
      </c>
      <c r="F4527" s="2">
        <v>46208</v>
      </c>
      <c r="G4527">
        <v>5.43</v>
      </c>
      <c r="H4527">
        <v>5.43</v>
      </c>
      <c r="I4527">
        <v>5.79</v>
      </c>
      <c r="J4527">
        <v>5.54</v>
      </c>
      <c r="K4527" t="s">
        <v>35</v>
      </c>
      <c r="L4527">
        <v>38</v>
      </c>
      <c r="M4527" t="s">
        <v>31</v>
      </c>
      <c r="N4527" t="s">
        <v>37</v>
      </c>
      <c r="O4527" t="s">
        <v>38</v>
      </c>
      <c r="P4527" t="s">
        <v>39</v>
      </c>
      <c r="Q4527">
        <v>141</v>
      </c>
      <c r="R4527">
        <v>334</v>
      </c>
      <c r="S4527">
        <v>0</v>
      </c>
      <c r="T4527">
        <v>0</v>
      </c>
      <c r="U4527">
        <v>0</v>
      </c>
      <c r="V4527">
        <v>0</v>
      </c>
      <c r="W4527">
        <v>256</v>
      </c>
      <c r="X4527" s="8">
        <v>5.64</v>
      </c>
      <c r="Y4527" s="9">
        <v>5.14030769230769</v>
      </c>
      <c r="Z4527" t="str">
        <f>_xlfn.XLOOKUP(B4527,店铺分配!A:A,店铺分配!C:C)</f>
        <v>辰瑞-US</v>
      </c>
    </row>
    <row r="4528" spans="1:26">
      <c r="A4528" s="2">
        <v>46296</v>
      </c>
      <c r="B4528" t="s">
        <v>3070</v>
      </c>
      <c r="C4528" t="s">
        <v>3071</v>
      </c>
      <c r="D4528" t="s">
        <v>2777</v>
      </c>
      <c r="E4528" t="s">
        <v>29</v>
      </c>
      <c r="F4528" s="2">
        <v>46208</v>
      </c>
      <c r="G4528">
        <v>4.03</v>
      </c>
      <c r="H4528">
        <v>4.43</v>
      </c>
      <c r="I4528">
        <v>3.86</v>
      </c>
      <c r="J4528">
        <v>3.86</v>
      </c>
      <c r="K4528" t="s">
        <v>30</v>
      </c>
      <c r="L4528">
        <v>31</v>
      </c>
      <c r="M4528" t="s">
        <v>31</v>
      </c>
      <c r="N4528" t="s">
        <v>40</v>
      </c>
      <c r="O4528" t="s">
        <v>41</v>
      </c>
      <c r="P4528" t="s">
        <v>42</v>
      </c>
      <c r="Q4528">
        <v>323</v>
      </c>
      <c r="R4528">
        <v>72</v>
      </c>
      <c r="S4528">
        <v>0</v>
      </c>
      <c r="T4528">
        <v>0</v>
      </c>
      <c r="U4528">
        <v>199</v>
      </c>
      <c r="V4528">
        <v>0</v>
      </c>
      <c r="W4528">
        <v>1</v>
      </c>
      <c r="X4528" s="8">
        <v>5.64</v>
      </c>
      <c r="Y4528" s="9">
        <v>5.14030769230769</v>
      </c>
      <c r="Z4528" t="str">
        <f>_xlfn.XLOOKUP(B4528,店铺分配!A:A,店铺分配!C:C)</f>
        <v>辰瑞-US</v>
      </c>
    </row>
    <row r="4529" spans="1:26">
      <c r="A4529" s="2">
        <v>46235</v>
      </c>
      <c r="B4529" t="s">
        <v>3072</v>
      </c>
      <c r="C4529" t="s">
        <v>3073</v>
      </c>
      <c r="D4529" t="s">
        <v>2777</v>
      </c>
      <c r="E4529" t="s">
        <v>29</v>
      </c>
      <c r="F4529" s="2">
        <v>46142</v>
      </c>
      <c r="G4529">
        <v>2.81</v>
      </c>
      <c r="H4529">
        <v>3.29</v>
      </c>
      <c r="I4529">
        <v>2.43</v>
      </c>
      <c r="J4529">
        <v>2.68</v>
      </c>
      <c r="K4529" t="s">
        <v>30</v>
      </c>
      <c r="L4529">
        <v>23</v>
      </c>
      <c r="M4529" t="s">
        <v>36</v>
      </c>
      <c r="N4529" t="s">
        <v>32</v>
      </c>
      <c r="O4529" t="s">
        <v>33</v>
      </c>
      <c r="P4529" t="s">
        <v>34</v>
      </c>
      <c r="Q4529">
        <v>57</v>
      </c>
      <c r="R4529">
        <v>130</v>
      </c>
      <c r="S4529">
        <v>0</v>
      </c>
      <c r="T4529">
        <v>0</v>
      </c>
      <c r="U4529">
        <v>17</v>
      </c>
      <c r="V4529">
        <v>0</v>
      </c>
      <c r="W4529">
        <v>16</v>
      </c>
      <c r="X4529" s="8">
        <v>31.9</v>
      </c>
      <c r="Y4529" s="9">
        <v>15.8182700421941</v>
      </c>
      <c r="Z4529" t="str">
        <f>_xlfn.XLOOKUP(B4529,店铺分配!A:A,店铺分配!C:C)</f>
        <v>辰瑞-US</v>
      </c>
    </row>
    <row r="4530" spans="1:26">
      <c r="A4530" s="2">
        <v>46266</v>
      </c>
      <c r="B4530" t="s">
        <v>3072</v>
      </c>
      <c r="C4530" t="s">
        <v>3073</v>
      </c>
      <c r="D4530" t="s">
        <v>2777</v>
      </c>
      <c r="E4530" t="s">
        <v>29</v>
      </c>
      <c r="F4530" s="2">
        <v>46142</v>
      </c>
      <c r="G4530">
        <v>2</v>
      </c>
      <c r="H4530">
        <v>2</v>
      </c>
      <c r="I4530">
        <v>1.93</v>
      </c>
      <c r="J4530">
        <v>2.93</v>
      </c>
      <c r="K4530" t="s">
        <v>35</v>
      </c>
      <c r="L4530">
        <v>14</v>
      </c>
      <c r="M4530" t="s">
        <v>36</v>
      </c>
      <c r="N4530" t="s">
        <v>37</v>
      </c>
      <c r="O4530" t="s">
        <v>38</v>
      </c>
      <c r="P4530" t="s">
        <v>39</v>
      </c>
      <c r="Q4530">
        <v>101</v>
      </c>
      <c r="R4530">
        <v>126</v>
      </c>
      <c r="S4530">
        <v>0</v>
      </c>
      <c r="T4530">
        <v>0</v>
      </c>
      <c r="U4530">
        <v>95</v>
      </c>
      <c r="V4530">
        <v>0</v>
      </c>
      <c r="W4530">
        <v>0</v>
      </c>
      <c r="X4530" s="8">
        <v>31.9</v>
      </c>
      <c r="Y4530" s="9">
        <v>15.8182700421941</v>
      </c>
      <c r="Z4530" t="str">
        <f>_xlfn.XLOOKUP(B4530,店铺分配!A:A,店铺分配!C:C)</f>
        <v>辰瑞-US</v>
      </c>
    </row>
    <row r="4531" spans="1:26">
      <c r="A4531" s="2">
        <v>46296</v>
      </c>
      <c r="B4531" t="s">
        <v>3072</v>
      </c>
      <c r="C4531" t="s">
        <v>3073</v>
      </c>
      <c r="D4531" t="s">
        <v>2777</v>
      </c>
      <c r="E4531" t="s">
        <v>29</v>
      </c>
      <c r="F4531" s="2">
        <v>46142</v>
      </c>
      <c r="G4531">
        <v>2.42</v>
      </c>
      <c r="H4531">
        <v>2.71</v>
      </c>
      <c r="I4531">
        <v>2.57</v>
      </c>
      <c r="J4531">
        <v>2.18</v>
      </c>
      <c r="K4531" t="s">
        <v>30</v>
      </c>
      <c r="L4531">
        <v>19</v>
      </c>
      <c r="M4531" t="s">
        <v>31</v>
      </c>
      <c r="N4531" t="s">
        <v>40</v>
      </c>
      <c r="O4531" t="s">
        <v>41</v>
      </c>
      <c r="P4531" t="s">
        <v>42</v>
      </c>
      <c r="Q4531">
        <v>163</v>
      </c>
      <c r="R4531">
        <v>57</v>
      </c>
      <c r="S4531">
        <v>0</v>
      </c>
      <c r="T4531">
        <v>0</v>
      </c>
      <c r="U4531">
        <v>29</v>
      </c>
      <c r="V4531">
        <v>0</v>
      </c>
      <c r="W4531">
        <v>0</v>
      </c>
      <c r="X4531" s="8">
        <v>31.9</v>
      </c>
      <c r="Y4531" s="9">
        <v>15.8182700421941</v>
      </c>
      <c r="Z4531" t="str">
        <f>_xlfn.XLOOKUP(B4531,店铺分配!A:A,店铺分配!C:C)</f>
        <v>辰瑞-US</v>
      </c>
    </row>
    <row r="4532" spans="1:26">
      <c r="A4532" s="2">
        <v>46235</v>
      </c>
      <c r="B4532" t="s">
        <v>3074</v>
      </c>
      <c r="C4532" t="s">
        <v>3075</v>
      </c>
      <c r="D4532" t="s">
        <v>2777</v>
      </c>
      <c r="E4532" t="s">
        <v>29</v>
      </c>
      <c r="F4532" s="2">
        <v>46147</v>
      </c>
      <c r="G4532">
        <v>1.98</v>
      </c>
      <c r="H4532">
        <v>2.14</v>
      </c>
      <c r="I4532">
        <v>1.79</v>
      </c>
      <c r="J4532">
        <v>1.96</v>
      </c>
      <c r="K4532" t="s">
        <v>30</v>
      </c>
      <c r="L4532">
        <v>15</v>
      </c>
      <c r="M4532" t="s">
        <v>36</v>
      </c>
      <c r="N4532" t="s">
        <v>32</v>
      </c>
      <c r="O4532" t="s">
        <v>33</v>
      </c>
      <c r="P4532" t="s">
        <v>34</v>
      </c>
      <c r="Q4532">
        <v>96</v>
      </c>
      <c r="R4532">
        <v>51</v>
      </c>
      <c r="S4532">
        <v>0</v>
      </c>
      <c r="T4532">
        <v>0</v>
      </c>
      <c r="U4532">
        <v>149</v>
      </c>
      <c r="V4532">
        <v>0</v>
      </c>
      <c r="W4532">
        <v>0</v>
      </c>
      <c r="X4532" s="8">
        <v>31.9</v>
      </c>
      <c r="Y4532" s="9">
        <v>15.7910638297872</v>
      </c>
      <c r="Z4532" t="str">
        <f>_xlfn.XLOOKUP(B4532,店铺分配!A:A,店铺分配!C:C)</f>
        <v>辰瑞-US</v>
      </c>
    </row>
    <row r="4533" spans="1:26">
      <c r="A4533" s="2">
        <v>46266</v>
      </c>
      <c r="B4533" t="s">
        <v>3074</v>
      </c>
      <c r="C4533" t="s">
        <v>3075</v>
      </c>
      <c r="D4533" t="s">
        <v>2777</v>
      </c>
      <c r="E4533" t="s">
        <v>29</v>
      </c>
      <c r="F4533" s="2">
        <v>46147</v>
      </c>
      <c r="G4533">
        <v>1.43</v>
      </c>
      <c r="H4533">
        <v>1.43</v>
      </c>
      <c r="I4533">
        <v>1.5</v>
      </c>
      <c r="J4533">
        <v>1.79</v>
      </c>
      <c r="K4533" t="s">
        <v>35</v>
      </c>
      <c r="L4533">
        <v>10</v>
      </c>
      <c r="M4533" t="s">
        <v>36</v>
      </c>
      <c r="N4533" t="s">
        <v>37</v>
      </c>
      <c r="O4533" t="s">
        <v>38</v>
      </c>
      <c r="P4533" t="s">
        <v>39</v>
      </c>
      <c r="Q4533">
        <v>63</v>
      </c>
      <c r="R4533">
        <v>72</v>
      </c>
      <c r="S4533">
        <v>0</v>
      </c>
      <c r="T4533">
        <v>0</v>
      </c>
      <c r="U4533">
        <v>99</v>
      </c>
      <c r="V4533">
        <v>0</v>
      </c>
      <c r="W4533">
        <v>0</v>
      </c>
      <c r="X4533" s="8">
        <v>31.9</v>
      </c>
      <c r="Y4533" s="9">
        <v>15.7910638297872</v>
      </c>
      <c r="Z4533" t="str">
        <f>_xlfn.XLOOKUP(B4533,店铺分配!A:A,店铺分配!C:C)</f>
        <v>辰瑞-US</v>
      </c>
    </row>
    <row r="4534" spans="1:26">
      <c r="A4534" s="2">
        <v>46296</v>
      </c>
      <c r="B4534" t="s">
        <v>3074</v>
      </c>
      <c r="C4534" t="s">
        <v>3075</v>
      </c>
      <c r="D4534" t="s">
        <v>2777</v>
      </c>
      <c r="E4534" t="s">
        <v>29</v>
      </c>
      <c r="F4534" s="2">
        <v>46147</v>
      </c>
      <c r="G4534">
        <v>2.19</v>
      </c>
      <c r="H4534">
        <v>2.29</v>
      </c>
      <c r="I4534">
        <v>2.36</v>
      </c>
      <c r="J4534">
        <v>2.07</v>
      </c>
      <c r="K4534" t="s">
        <v>30</v>
      </c>
      <c r="L4534">
        <v>16</v>
      </c>
      <c r="M4534" t="s">
        <v>36</v>
      </c>
      <c r="N4534" t="s">
        <v>40</v>
      </c>
      <c r="O4534" t="s">
        <v>41</v>
      </c>
      <c r="P4534" t="s">
        <v>42</v>
      </c>
      <c r="Q4534">
        <v>82</v>
      </c>
      <c r="R4534">
        <v>52</v>
      </c>
      <c r="S4534">
        <v>0</v>
      </c>
      <c r="T4534">
        <v>0</v>
      </c>
      <c r="U4534">
        <v>29</v>
      </c>
      <c r="V4534">
        <v>0</v>
      </c>
      <c r="W4534">
        <v>0</v>
      </c>
      <c r="X4534" s="8">
        <v>31.9</v>
      </c>
      <c r="Y4534" s="9">
        <v>15.7910638297872</v>
      </c>
      <c r="Z4534" t="str">
        <f>_xlfn.XLOOKUP(B4534,店铺分配!A:A,店铺分配!C:C)</f>
        <v>辰瑞-US</v>
      </c>
    </row>
    <row r="4535" spans="1:26">
      <c r="A4535" s="2">
        <v>46235</v>
      </c>
      <c r="B4535" t="s">
        <v>3076</v>
      </c>
      <c r="C4535" t="s">
        <v>3077</v>
      </c>
      <c r="D4535" t="s">
        <v>2777</v>
      </c>
      <c r="E4535" t="s">
        <v>29</v>
      </c>
      <c r="F4535" s="2">
        <v>46148</v>
      </c>
      <c r="G4535">
        <v>1.89</v>
      </c>
      <c r="H4535">
        <v>2</v>
      </c>
      <c r="I4535">
        <v>2</v>
      </c>
      <c r="J4535">
        <v>1.79</v>
      </c>
      <c r="K4535" t="s">
        <v>30</v>
      </c>
      <c r="L4535">
        <v>14</v>
      </c>
      <c r="M4535" t="s">
        <v>31</v>
      </c>
      <c r="N4535" t="s">
        <v>32</v>
      </c>
      <c r="O4535" t="s">
        <v>33</v>
      </c>
      <c r="P4535" t="s">
        <v>34</v>
      </c>
      <c r="Q4535">
        <v>69</v>
      </c>
      <c r="R4535">
        <v>80</v>
      </c>
      <c r="S4535">
        <v>0</v>
      </c>
      <c r="T4535">
        <v>0</v>
      </c>
      <c r="U4535">
        <v>120</v>
      </c>
      <c r="V4535">
        <v>0</v>
      </c>
      <c r="W4535">
        <v>0</v>
      </c>
      <c r="X4535" s="8">
        <v>26.51</v>
      </c>
      <c r="Y4535" s="9">
        <v>9.4977</v>
      </c>
      <c r="Z4535" t="str">
        <f>_xlfn.XLOOKUP(B4535,店铺分配!A:A,店铺分配!C:C)</f>
        <v>辰瑞-US</v>
      </c>
    </row>
    <row r="4536" spans="1:26">
      <c r="A4536" s="2">
        <v>46266</v>
      </c>
      <c r="B4536" t="s">
        <v>3076</v>
      </c>
      <c r="C4536" t="s">
        <v>3077</v>
      </c>
      <c r="D4536" t="s">
        <v>2777</v>
      </c>
      <c r="E4536" t="s">
        <v>29</v>
      </c>
      <c r="F4536" s="2">
        <v>46148</v>
      </c>
      <c r="G4536">
        <v>1.45</v>
      </c>
      <c r="H4536">
        <v>1.86</v>
      </c>
      <c r="I4536">
        <v>1.36</v>
      </c>
      <c r="J4536">
        <v>1.25</v>
      </c>
      <c r="K4536" t="s">
        <v>30</v>
      </c>
      <c r="L4536">
        <v>13</v>
      </c>
      <c r="M4536" t="s">
        <v>36</v>
      </c>
      <c r="N4536" t="s">
        <v>37</v>
      </c>
      <c r="O4536" t="s">
        <v>38</v>
      </c>
      <c r="P4536" t="s">
        <v>39</v>
      </c>
      <c r="Q4536">
        <v>106</v>
      </c>
      <c r="R4536">
        <v>6</v>
      </c>
      <c r="S4536">
        <v>0</v>
      </c>
      <c r="T4536">
        <v>0</v>
      </c>
      <c r="U4536">
        <v>120</v>
      </c>
      <c r="V4536">
        <v>0</v>
      </c>
      <c r="W4536">
        <v>0</v>
      </c>
      <c r="X4536" s="8">
        <v>26.51</v>
      </c>
      <c r="Y4536" s="9">
        <v>9.4977</v>
      </c>
      <c r="Z4536" t="str">
        <f>_xlfn.XLOOKUP(B4536,店铺分配!A:A,店铺分配!C:C)</f>
        <v>辰瑞-US</v>
      </c>
    </row>
    <row r="4537" spans="1:26">
      <c r="A4537" s="2">
        <v>46296</v>
      </c>
      <c r="B4537" t="s">
        <v>3076</v>
      </c>
      <c r="C4537" t="s">
        <v>3077</v>
      </c>
      <c r="D4537" t="s">
        <v>2777</v>
      </c>
      <c r="E4537" t="s">
        <v>29</v>
      </c>
      <c r="F4537" s="2">
        <v>46148</v>
      </c>
      <c r="G4537">
        <v>1.14</v>
      </c>
      <c r="H4537">
        <v>1.14</v>
      </c>
      <c r="I4537">
        <v>1.86</v>
      </c>
      <c r="J4537">
        <v>1.86</v>
      </c>
      <c r="K4537" t="s">
        <v>35</v>
      </c>
      <c r="L4537">
        <v>8</v>
      </c>
      <c r="M4537" t="s">
        <v>36</v>
      </c>
      <c r="N4537" t="s">
        <v>40</v>
      </c>
      <c r="O4537" t="s">
        <v>41</v>
      </c>
      <c r="P4537" t="s">
        <v>42</v>
      </c>
      <c r="Q4537">
        <v>60</v>
      </c>
      <c r="R4537">
        <v>60</v>
      </c>
      <c r="S4537">
        <v>0</v>
      </c>
      <c r="T4537">
        <v>0</v>
      </c>
      <c r="U4537">
        <v>30</v>
      </c>
      <c r="V4537">
        <v>0</v>
      </c>
      <c r="W4537">
        <v>0</v>
      </c>
      <c r="X4537" s="8">
        <v>26.51</v>
      </c>
      <c r="Y4537" s="9">
        <v>9.4977</v>
      </c>
      <c r="Z4537" t="str">
        <f>_xlfn.XLOOKUP(B4537,店铺分配!A:A,店铺分配!C:C)</f>
        <v>辰瑞-US</v>
      </c>
    </row>
    <row r="4538" spans="1:26">
      <c r="A4538" s="2">
        <v>46235</v>
      </c>
      <c r="B4538" t="s">
        <v>3078</v>
      </c>
      <c r="C4538" t="s">
        <v>3079</v>
      </c>
      <c r="D4538" t="s">
        <v>2777</v>
      </c>
      <c r="E4538" t="s">
        <v>29</v>
      </c>
      <c r="F4538" s="2">
        <v>46131</v>
      </c>
      <c r="G4538">
        <v>2</v>
      </c>
      <c r="H4538">
        <v>2</v>
      </c>
      <c r="I4538">
        <v>1.93</v>
      </c>
      <c r="J4538">
        <v>2.21</v>
      </c>
      <c r="K4538" t="s">
        <v>35</v>
      </c>
      <c r="L4538">
        <v>14</v>
      </c>
      <c r="M4538" t="s">
        <v>36</v>
      </c>
      <c r="N4538" t="s">
        <v>32</v>
      </c>
      <c r="O4538" t="s">
        <v>33</v>
      </c>
      <c r="P4538" t="s">
        <v>34</v>
      </c>
      <c r="Q4538">
        <v>139</v>
      </c>
      <c r="R4538">
        <v>18</v>
      </c>
      <c r="S4538">
        <v>0</v>
      </c>
      <c r="T4538">
        <v>0</v>
      </c>
      <c r="U4538">
        <v>20</v>
      </c>
      <c r="V4538">
        <v>0</v>
      </c>
      <c r="W4538">
        <v>0</v>
      </c>
      <c r="X4538" s="8">
        <v>7.14</v>
      </c>
      <c r="Y4538" s="9">
        <v>7.146</v>
      </c>
      <c r="Z4538" t="str">
        <f>_xlfn.XLOOKUP(B4538,店铺分配!A:A,店铺分配!C:C)</f>
        <v>辰瑞-US</v>
      </c>
    </row>
    <row r="4539" spans="1:26">
      <c r="A4539" s="2">
        <v>46266</v>
      </c>
      <c r="B4539" t="s">
        <v>3078</v>
      </c>
      <c r="C4539" t="s">
        <v>3079</v>
      </c>
      <c r="D4539" t="s">
        <v>2777</v>
      </c>
      <c r="E4539" t="s">
        <v>29</v>
      </c>
      <c r="F4539" s="2">
        <v>46131</v>
      </c>
      <c r="G4539">
        <v>3.14</v>
      </c>
      <c r="H4539">
        <v>3.14</v>
      </c>
      <c r="I4539">
        <v>3</v>
      </c>
      <c r="J4539">
        <v>3.25</v>
      </c>
      <c r="K4539" t="s">
        <v>35</v>
      </c>
      <c r="L4539">
        <v>22</v>
      </c>
      <c r="M4539" t="s">
        <v>36</v>
      </c>
      <c r="N4539" t="s">
        <v>37</v>
      </c>
      <c r="O4539" t="s">
        <v>38</v>
      </c>
      <c r="P4539" t="s">
        <v>39</v>
      </c>
      <c r="Q4539">
        <v>66</v>
      </c>
      <c r="R4539">
        <v>50</v>
      </c>
      <c r="S4539">
        <v>0</v>
      </c>
      <c r="T4539">
        <v>0</v>
      </c>
      <c r="U4539">
        <v>70</v>
      </c>
      <c r="V4539">
        <v>0</v>
      </c>
      <c r="W4539">
        <v>0</v>
      </c>
      <c r="X4539" s="8">
        <v>7.14</v>
      </c>
      <c r="Y4539" s="9">
        <v>7.146</v>
      </c>
      <c r="Z4539" t="str">
        <f>_xlfn.XLOOKUP(B4539,店铺分配!A:A,店铺分配!C:C)</f>
        <v>辰瑞-US</v>
      </c>
    </row>
    <row r="4540" spans="1:26">
      <c r="A4540" s="2">
        <v>46296</v>
      </c>
      <c r="B4540" t="s">
        <v>3078</v>
      </c>
      <c r="C4540" t="s">
        <v>3079</v>
      </c>
      <c r="D4540" t="s">
        <v>2777</v>
      </c>
      <c r="E4540" t="s">
        <v>29</v>
      </c>
      <c r="F4540" s="2">
        <v>46131</v>
      </c>
      <c r="G4540">
        <v>2.14</v>
      </c>
      <c r="H4540">
        <v>2.14</v>
      </c>
      <c r="I4540">
        <v>2.36</v>
      </c>
      <c r="J4540">
        <v>2.46</v>
      </c>
      <c r="K4540" t="s">
        <v>35</v>
      </c>
      <c r="L4540">
        <v>15</v>
      </c>
      <c r="M4540" t="s">
        <v>36</v>
      </c>
      <c r="N4540" t="s">
        <v>40</v>
      </c>
      <c r="O4540" t="s">
        <v>41</v>
      </c>
      <c r="P4540" t="s">
        <v>42</v>
      </c>
      <c r="Q4540">
        <v>38</v>
      </c>
      <c r="R4540">
        <v>71</v>
      </c>
      <c r="S4540">
        <v>0</v>
      </c>
      <c r="T4540">
        <v>0</v>
      </c>
      <c r="U4540">
        <v>0</v>
      </c>
      <c r="V4540">
        <v>0</v>
      </c>
      <c r="W4540">
        <v>0</v>
      </c>
      <c r="X4540" s="8">
        <v>7.14</v>
      </c>
      <c r="Y4540" s="9">
        <v>7.146</v>
      </c>
      <c r="Z4540" t="str">
        <f>_xlfn.XLOOKUP(B4540,店铺分配!A:A,店铺分配!C:C)</f>
        <v>辰瑞-US</v>
      </c>
    </row>
    <row r="4541" spans="1:26">
      <c r="A4541" s="2">
        <v>46235</v>
      </c>
      <c r="B4541" t="s">
        <v>3080</v>
      </c>
      <c r="C4541" t="s">
        <v>3081</v>
      </c>
      <c r="D4541" t="s">
        <v>370</v>
      </c>
      <c r="E4541" t="s">
        <v>29</v>
      </c>
      <c r="F4541" s="2">
        <v>46127</v>
      </c>
      <c r="G4541">
        <v>0.14</v>
      </c>
      <c r="H4541">
        <v>0</v>
      </c>
      <c r="I4541">
        <v>0.14</v>
      </c>
      <c r="J4541">
        <v>0.07</v>
      </c>
      <c r="K4541" t="s">
        <v>35</v>
      </c>
      <c r="L4541">
        <v>0</v>
      </c>
      <c r="M4541" t="s">
        <v>36</v>
      </c>
      <c r="N4541" t="s">
        <v>32</v>
      </c>
      <c r="O4541" t="s">
        <v>33</v>
      </c>
      <c r="P4541" t="s">
        <v>34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 s="8">
        <v>8.41</v>
      </c>
      <c r="Y4541" s="9">
        <v>0</v>
      </c>
      <c r="Z4541" t="str">
        <f>_xlfn.XLOOKUP(B4541,店铺分配!A:A,店铺分配!C:C)</f>
        <v>大卖-US</v>
      </c>
    </row>
    <row r="4542" spans="1:26">
      <c r="A4542" s="2">
        <v>46266</v>
      </c>
      <c r="B4542" t="s">
        <v>3080</v>
      </c>
      <c r="C4542" t="s">
        <v>3081</v>
      </c>
      <c r="D4542" t="s">
        <v>370</v>
      </c>
      <c r="E4542" t="s">
        <v>29</v>
      </c>
      <c r="F4542" s="2">
        <v>46127</v>
      </c>
      <c r="G4542">
        <v>0</v>
      </c>
      <c r="H4542">
        <v>0</v>
      </c>
      <c r="I4542">
        <v>0</v>
      </c>
      <c r="J4542">
        <v>0</v>
      </c>
      <c r="K4542" t="s">
        <v>35</v>
      </c>
      <c r="L4542">
        <v>0</v>
      </c>
      <c r="M4542" t="s">
        <v>36</v>
      </c>
      <c r="N4542" t="s">
        <v>37</v>
      </c>
      <c r="O4542" t="s">
        <v>38</v>
      </c>
      <c r="P4542" t="s">
        <v>39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 s="8">
        <v>8.41</v>
      </c>
      <c r="Y4542" s="9">
        <v>0</v>
      </c>
      <c r="Z4542" t="str">
        <f>_xlfn.XLOOKUP(B4542,店铺分配!A:A,店铺分配!C:C)</f>
        <v>大卖-US</v>
      </c>
    </row>
    <row r="4543" spans="1:26">
      <c r="A4543" s="2">
        <v>46296</v>
      </c>
      <c r="B4543" t="s">
        <v>3080</v>
      </c>
      <c r="C4543" t="s">
        <v>3081</v>
      </c>
      <c r="D4543" t="s">
        <v>370</v>
      </c>
      <c r="E4543" t="s">
        <v>29</v>
      </c>
      <c r="F4543" s="2">
        <v>46127</v>
      </c>
      <c r="G4543">
        <v>0</v>
      </c>
      <c r="H4543">
        <v>0</v>
      </c>
      <c r="I4543">
        <v>0</v>
      </c>
      <c r="J4543">
        <v>0</v>
      </c>
      <c r="K4543" t="s">
        <v>35</v>
      </c>
      <c r="L4543">
        <v>0</v>
      </c>
      <c r="M4543" t="s">
        <v>36</v>
      </c>
      <c r="N4543" t="s">
        <v>40</v>
      </c>
      <c r="O4543" t="s">
        <v>41</v>
      </c>
      <c r="P4543" t="s">
        <v>42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 s="8">
        <v>8.41</v>
      </c>
      <c r="Y4543" s="9">
        <v>4.70605</v>
      </c>
      <c r="Z4543" t="str">
        <f>_xlfn.XLOOKUP(B4543,店铺分配!A:A,店铺分配!C:C)</f>
        <v>大卖-US</v>
      </c>
    </row>
    <row r="4544" spans="1:26">
      <c r="A4544" s="2">
        <v>46235</v>
      </c>
      <c r="B4544" t="s">
        <v>3082</v>
      </c>
      <c r="C4544" t="s">
        <v>3083</v>
      </c>
      <c r="D4544" t="s">
        <v>370</v>
      </c>
      <c r="E4544" t="s">
        <v>29</v>
      </c>
      <c r="F4544" s="2">
        <v>46133</v>
      </c>
      <c r="G4544">
        <v>5.71</v>
      </c>
      <c r="H4544">
        <v>5.71</v>
      </c>
      <c r="I4544">
        <v>6.64</v>
      </c>
      <c r="J4544">
        <v>8.86</v>
      </c>
      <c r="K4544" t="s">
        <v>35</v>
      </c>
      <c r="L4544">
        <v>40</v>
      </c>
      <c r="M4544" t="s">
        <v>31</v>
      </c>
      <c r="N4544" t="s">
        <v>32</v>
      </c>
      <c r="O4544" t="s">
        <v>33</v>
      </c>
      <c r="P4544" t="s">
        <v>34</v>
      </c>
      <c r="Q4544">
        <v>18</v>
      </c>
      <c r="R4544">
        <v>555</v>
      </c>
      <c r="S4544">
        <v>0</v>
      </c>
      <c r="T4544">
        <v>0</v>
      </c>
      <c r="U4544">
        <v>369</v>
      </c>
      <c r="V4544">
        <v>0</v>
      </c>
      <c r="W4544">
        <v>0</v>
      </c>
      <c r="X4544" s="8">
        <v>8.41</v>
      </c>
      <c r="Y4544" s="9">
        <v>5.09945</v>
      </c>
      <c r="Z4544" t="str">
        <f>_xlfn.XLOOKUP(B4544,店铺分配!A:A,店铺分配!C:C)</f>
        <v>大卖-US</v>
      </c>
    </row>
    <row r="4545" spans="1:26">
      <c r="A4545" s="2">
        <v>46266</v>
      </c>
      <c r="B4545" t="s">
        <v>3082</v>
      </c>
      <c r="C4545" t="s">
        <v>3083</v>
      </c>
      <c r="D4545" t="s">
        <v>370</v>
      </c>
      <c r="E4545" t="s">
        <v>29</v>
      </c>
      <c r="F4545" s="2">
        <v>46133</v>
      </c>
      <c r="G4545">
        <v>7</v>
      </c>
      <c r="H4545">
        <v>9.43</v>
      </c>
      <c r="I4545">
        <v>8.43</v>
      </c>
      <c r="J4545">
        <v>4.96</v>
      </c>
      <c r="K4545" t="s">
        <v>30</v>
      </c>
      <c r="L4545">
        <v>66</v>
      </c>
      <c r="M4545" t="s">
        <v>31</v>
      </c>
      <c r="N4545" t="s">
        <v>37</v>
      </c>
      <c r="O4545" t="s">
        <v>38</v>
      </c>
      <c r="P4545" t="s">
        <v>39</v>
      </c>
      <c r="Q4545">
        <v>422</v>
      </c>
      <c r="R4545">
        <v>5</v>
      </c>
      <c r="S4545">
        <v>0</v>
      </c>
      <c r="T4545">
        <v>0</v>
      </c>
      <c r="U4545">
        <v>369</v>
      </c>
      <c r="V4545">
        <v>0</v>
      </c>
      <c r="W4545">
        <v>0</v>
      </c>
      <c r="X4545" s="8">
        <v>8.41</v>
      </c>
      <c r="Y4545" s="9">
        <v>5.09945</v>
      </c>
      <c r="Z4545" t="str">
        <f>_xlfn.XLOOKUP(B4545,店铺分配!A:A,店铺分配!C:C)</f>
        <v>大卖-US</v>
      </c>
    </row>
    <row r="4546" spans="1:26">
      <c r="A4546" s="2">
        <v>46296</v>
      </c>
      <c r="B4546" t="s">
        <v>3082</v>
      </c>
      <c r="C4546" t="s">
        <v>3083</v>
      </c>
      <c r="D4546" t="s">
        <v>370</v>
      </c>
      <c r="E4546" t="s">
        <v>29</v>
      </c>
      <c r="F4546" s="2">
        <v>46133</v>
      </c>
      <c r="G4546">
        <v>9.43</v>
      </c>
      <c r="H4546">
        <v>9.43</v>
      </c>
      <c r="I4546">
        <v>9.43</v>
      </c>
      <c r="J4546">
        <v>11.14</v>
      </c>
      <c r="K4546" t="s">
        <v>35</v>
      </c>
      <c r="L4546">
        <v>66</v>
      </c>
      <c r="M4546" t="s">
        <v>31</v>
      </c>
      <c r="N4546" t="s">
        <v>40</v>
      </c>
      <c r="O4546" t="s">
        <v>41</v>
      </c>
      <c r="P4546" t="s">
        <v>42</v>
      </c>
      <c r="Q4546">
        <v>159</v>
      </c>
      <c r="R4546">
        <v>671</v>
      </c>
      <c r="S4546">
        <v>0</v>
      </c>
      <c r="T4546">
        <v>0</v>
      </c>
      <c r="U4546">
        <v>200</v>
      </c>
      <c r="V4546">
        <v>0</v>
      </c>
      <c r="W4546">
        <v>0</v>
      </c>
      <c r="X4546" s="8">
        <v>8.41</v>
      </c>
      <c r="Y4546" s="9">
        <v>5.09945</v>
      </c>
      <c r="Z4546" t="str">
        <f>_xlfn.XLOOKUP(B4546,店铺分配!A:A,店铺分配!C:C)</f>
        <v>大卖-US</v>
      </c>
    </row>
    <row r="4547" spans="1:26">
      <c r="A4547" s="2">
        <v>46235</v>
      </c>
      <c r="B4547" t="s">
        <v>3084</v>
      </c>
      <c r="C4547" t="s">
        <v>3085</v>
      </c>
      <c r="D4547" t="s">
        <v>370</v>
      </c>
      <c r="E4547" t="s">
        <v>29</v>
      </c>
      <c r="F4547" s="2">
        <v>46129</v>
      </c>
      <c r="G4547">
        <v>5.43</v>
      </c>
      <c r="H4547">
        <v>5.43</v>
      </c>
      <c r="I4547">
        <v>6.86</v>
      </c>
      <c r="J4547">
        <v>6.54</v>
      </c>
      <c r="K4547" t="s">
        <v>35</v>
      </c>
      <c r="L4547">
        <v>38</v>
      </c>
      <c r="M4547" t="s">
        <v>31</v>
      </c>
      <c r="N4547" t="s">
        <v>32</v>
      </c>
      <c r="O4547" t="s">
        <v>33</v>
      </c>
      <c r="P4547" t="s">
        <v>34</v>
      </c>
      <c r="Q4547">
        <v>184</v>
      </c>
      <c r="R4547">
        <v>247</v>
      </c>
      <c r="S4547">
        <v>0</v>
      </c>
      <c r="T4547">
        <v>0</v>
      </c>
      <c r="U4547">
        <v>49</v>
      </c>
      <c r="V4547">
        <v>0</v>
      </c>
      <c r="W4547">
        <v>200</v>
      </c>
      <c r="X4547" s="8">
        <v>9.66</v>
      </c>
      <c r="Y4547" s="9">
        <v>8.35766666666667</v>
      </c>
      <c r="Z4547" t="str">
        <f>_xlfn.XLOOKUP(B4547,店铺分配!A:A,店铺分配!C:C)</f>
        <v>大卖-US</v>
      </c>
    </row>
    <row r="4548" spans="1:26">
      <c r="A4548" s="2">
        <v>46266</v>
      </c>
      <c r="B4548" t="s">
        <v>3084</v>
      </c>
      <c r="C4548" t="s">
        <v>3085</v>
      </c>
      <c r="D4548" t="s">
        <v>370</v>
      </c>
      <c r="E4548" t="s">
        <v>29</v>
      </c>
      <c r="F4548" s="2">
        <v>46129</v>
      </c>
      <c r="G4548">
        <v>5.57</v>
      </c>
      <c r="H4548">
        <v>5.57</v>
      </c>
      <c r="I4548">
        <v>5.36</v>
      </c>
      <c r="J4548">
        <v>6.5</v>
      </c>
      <c r="K4548" t="s">
        <v>35</v>
      </c>
      <c r="L4548">
        <v>39</v>
      </c>
      <c r="M4548" t="s">
        <v>31</v>
      </c>
      <c r="N4548" t="s">
        <v>37</v>
      </c>
      <c r="O4548" t="s">
        <v>38</v>
      </c>
      <c r="P4548" t="s">
        <v>39</v>
      </c>
      <c r="Q4548">
        <v>176</v>
      </c>
      <c r="R4548">
        <v>297</v>
      </c>
      <c r="S4548">
        <v>0</v>
      </c>
      <c r="T4548">
        <v>0</v>
      </c>
      <c r="U4548">
        <v>200</v>
      </c>
      <c r="V4548">
        <v>0</v>
      </c>
      <c r="W4548">
        <v>0</v>
      </c>
      <c r="X4548" s="8">
        <v>9.66</v>
      </c>
      <c r="Y4548" s="9">
        <v>8.35766666666667</v>
      </c>
      <c r="Z4548" t="str">
        <f>_xlfn.XLOOKUP(B4548,店铺分配!A:A,店铺分配!C:C)</f>
        <v>大卖-US</v>
      </c>
    </row>
    <row r="4549" spans="1:26">
      <c r="A4549" s="2">
        <v>46296</v>
      </c>
      <c r="B4549" t="s">
        <v>3084</v>
      </c>
      <c r="C4549" t="s">
        <v>3085</v>
      </c>
      <c r="D4549" t="s">
        <v>370</v>
      </c>
      <c r="E4549" t="s">
        <v>29</v>
      </c>
      <c r="F4549" s="2">
        <v>46129</v>
      </c>
      <c r="G4549">
        <v>6.57</v>
      </c>
      <c r="H4549">
        <v>6.57</v>
      </c>
      <c r="I4549">
        <v>8.29</v>
      </c>
      <c r="J4549">
        <v>8.96</v>
      </c>
      <c r="K4549" t="s">
        <v>35</v>
      </c>
      <c r="L4549">
        <v>46</v>
      </c>
      <c r="M4549" t="s">
        <v>31</v>
      </c>
      <c r="N4549" t="s">
        <v>40</v>
      </c>
      <c r="O4549" t="s">
        <v>41</v>
      </c>
      <c r="P4549" t="s">
        <v>42</v>
      </c>
      <c r="Q4549">
        <v>18</v>
      </c>
      <c r="R4549">
        <v>408</v>
      </c>
      <c r="S4549">
        <v>0</v>
      </c>
      <c r="T4549">
        <v>0</v>
      </c>
      <c r="U4549">
        <v>0</v>
      </c>
      <c r="V4549">
        <v>0</v>
      </c>
      <c r="W4549">
        <v>400</v>
      </c>
      <c r="X4549" s="8">
        <v>9.66</v>
      </c>
      <c r="Y4549" s="9">
        <v>8.35766666666667</v>
      </c>
      <c r="Z4549" t="str">
        <f>_xlfn.XLOOKUP(B4549,店铺分配!A:A,店铺分配!C:C)</f>
        <v>大卖-US</v>
      </c>
    </row>
    <row r="4550" spans="1:26">
      <c r="A4550" s="2">
        <v>46235</v>
      </c>
      <c r="B4550" t="s">
        <v>3086</v>
      </c>
      <c r="C4550" t="s">
        <v>3087</v>
      </c>
      <c r="D4550" t="s">
        <v>370</v>
      </c>
      <c r="E4550" t="s">
        <v>29</v>
      </c>
      <c r="F4550" s="2">
        <v>46141</v>
      </c>
      <c r="G4550">
        <v>2.42</v>
      </c>
      <c r="H4550">
        <v>2.71</v>
      </c>
      <c r="I4550">
        <v>2.21</v>
      </c>
      <c r="J4550">
        <v>2.32</v>
      </c>
      <c r="K4550" t="s">
        <v>30</v>
      </c>
      <c r="L4550">
        <v>19</v>
      </c>
      <c r="M4550" t="s">
        <v>31</v>
      </c>
      <c r="N4550" t="s">
        <v>32</v>
      </c>
      <c r="O4550" t="s">
        <v>33</v>
      </c>
      <c r="P4550" t="s">
        <v>34</v>
      </c>
      <c r="Q4550">
        <v>67</v>
      </c>
      <c r="R4550">
        <v>72</v>
      </c>
      <c r="S4550">
        <v>0</v>
      </c>
      <c r="T4550">
        <v>0</v>
      </c>
      <c r="U4550">
        <v>90</v>
      </c>
      <c r="V4550">
        <v>0</v>
      </c>
      <c r="W4550">
        <v>0</v>
      </c>
      <c r="X4550" s="8">
        <v>8.8</v>
      </c>
      <c r="Y4550" s="9">
        <v>4.3802</v>
      </c>
      <c r="Z4550" t="str">
        <f>_xlfn.XLOOKUP(B4550,店铺分配!A:A,店铺分配!C:C)</f>
        <v>大卖-US</v>
      </c>
    </row>
    <row r="4551" spans="1:26">
      <c r="A4551" s="2">
        <v>46266</v>
      </c>
      <c r="B4551" t="s">
        <v>3086</v>
      </c>
      <c r="C4551" t="s">
        <v>3087</v>
      </c>
      <c r="D4551" t="s">
        <v>370</v>
      </c>
      <c r="E4551" t="s">
        <v>29</v>
      </c>
      <c r="F4551" s="2">
        <v>46141</v>
      </c>
      <c r="G4551">
        <v>1.86</v>
      </c>
      <c r="H4551">
        <v>1.86</v>
      </c>
      <c r="I4551">
        <v>2.21</v>
      </c>
      <c r="J4551">
        <v>2.96</v>
      </c>
      <c r="K4551" t="s">
        <v>35</v>
      </c>
      <c r="L4551">
        <v>13</v>
      </c>
      <c r="M4551" t="s">
        <v>36</v>
      </c>
      <c r="N4551" t="s">
        <v>37</v>
      </c>
      <c r="O4551" t="s">
        <v>38</v>
      </c>
      <c r="P4551" t="s">
        <v>39</v>
      </c>
      <c r="Q4551">
        <v>116</v>
      </c>
      <c r="R4551">
        <v>120</v>
      </c>
      <c r="S4551">
        <v>0</v>
      </c>
      <c r="T4551">
        <v>0</v>
      </c>
      <c r="U4551">
        <v>40</v>
      </c>
      <c r="V4551">
        <v>0</v>
      </c>
      <c r="W4551">
        <v>0</v>
      </c>
      <c r="X4551" s="8">
        <v>8.8</v>
      </c>
      <c r="Y4551" s="9">
        <v>4.3802</v>
      </c>
      <c r="Z4551" t="str">
        <f>_xlfn.XLOOKUP(B4551,店铺分配!A:A,店铺分配!C:C)</f>
        <v>大卖-US</v>
      </c>
    </row>
    <row r="4552" spans="1:26">
      <c r="A4552" s="2">
        <v>46296</v>
      </c>
      <c r="B4552" t="s">
        <v>3086</v>
      </c>
      <c r="C4552" t="s">
        <v>3087</v>
      </c>
      <c r="D4552" t="s">
        <v>370</v>
      </c>
      <c r="E4552" t="s">
        <v>29</v>
      </c>
      <c r="F4552" s="2">
        <v>46141</v>
      </c>
      <c r="G4552">
        <v>1.57</v>
      </c>
      <c r="H4552">
        <v>1.57</v>
      </c>
      <c r="I4552">
        <v>1.93</v>
      </c>
      <c r="J4552">
        <v>2.07</v>
      </c>
      <c r="K4552" t="s">
        <v>35</v>
      </c>
      <c r="L4552">
        <v>11</v>
      </c>
      <c r="M4552" t="s">
        <v>36</v>
      </c>
      <c r="N4552" t="s">
        <v>40</v>
      </c>
      <c r="O4552" t="s">
        <v>41</v>
      </c>
      <c r="P4552" t="s">
        <v>42</v>
      </c>
      <c r="Q4552">
        <v>100</v>
      </c>
      <c r="R4552">
        <v>58</v>
      </c>
      <c r="S4552">
        <v>0</v>
      </c>
      <c r="T4552">
        <v>0</v>
      </c>
      <c r="U4552">
        <v>20</v>
      </c>
      <c r="V4552">
        <v>0</v>
      </c>
      <c r="W4552">
        <v>0</v>
      </c>
      <c r="X4552" s="8">
        <v>8.8</v>
      </c>
      <c r="Y4552" s="9">
        <v>4.3802</v>
      </c>
      <c r="Z4552" t="str">
        <f>_xlfn.XLOOKUP(B4552,店铺分配!A:A,店铺分配!C:C)</f>
        <v>大卖-US</v>
      </c>
    </row>
    <row r="4553" spans="1:26">
      <c r="A4553" s="2">
        <v>46235</v>
      </c>
      <c r="B4553" t="s">
        <v>3088</v>
      </c>
      <c r="C4553" t="s">
        <v>3089</v>
      </c>
      <c r="D4553" t="s">
        <v>370</v>
      </c>
      <c r="E4553" t="s">
        <v>29</v>
      </c>
      <c r="F4553" s="2">
        <v>46144</v>
      </c>
      <c r="G4553">
        <v>2.57</v>
      </c>
      <c r="H4553">
        <v>2.57</v>
      </c>
      <c r="I4553">
        <v>2.86</v>
      </c>
      <c r="J4553">
        <v>3.25</v>
      </c>
      <c r="K4553" t="s">
        <v>35</v>
      </c>
      <c r="L4553">
        <v>18</v>
      </c>
      <c r="M4553" t="s">
        <v>36</v>
      </c>
      <c r="N4553" t="s">
        <v>32</v>
      </c>
      <c r="O4553" t="s">
        <v>33</v>
      </c>
      <c r="P4553" t="s">
        <v>34</v>
      </c>
      <c r="Q4553">
        <v>101</v>
      </c>
      <c r="R4553">
        <v>112</v>
      </c>
      <c r="S4553">
        <v>0</v>
      </c>
      <c r="T4553">
        <v>0</v>
      </c>
      <c r="U4553">
        <v>70</v>
      </c>
      <c r="V4553">
        <v>0</v>
      </c>
      <c r="W4553">
        <v>0</v>
      </c>
      <c r="X4553" s="8">
        <v>8.8</v>
      </c>
      <c r="Y4553" s="9">
        <v>4.37772</v>
      </c>
      <c r="Z4553" t="str">
        <f>_xlfn.XLOOKUP(B4553,店铺分配!A:A,店铺分配!C:C)</f>
        <v>大卖-US</v>
      </c>
    </row>
    <row r="4554" spans="1:26">
      <c r="A4554" s="2">
        <v>46266</v>
      </c>
      <c r="B4554" t="s">
        <v>3088</v>
      </c>
      <c r="C4554" t="s">
        <v>3089</v>
      </c>
      <c r="D4554" t="s">
        <v>370</v>
      </c>
      <c r="E4554" t="s">
        <v>29</v>
      </c>
      <c r="F4554" s="2">
        <v>46144</v>
      </c>
      <c r="G4554">
        <v>3.57</v>
      </c>
      <c r="H4554">
        <v>3.57</v>
      </c>
      <c r="I4554">
        <v>3.79</v>
      </c>
      <c r="J4554">
        <v>3.75</v>
      </c>
      <c r="K4554" t="s">
        <v>35</v>
      </c>
      <c r="L4554">
        <v>25</v>
      </c>
      <c r="M4554" t="s">
        <v>36</v>
      </c>
      <c r="N4554" t="s">
        <v>37</v>
      </c>
      <c r="O4554" t="s">
        <v>38</v>
      </c>
      <c r="P4554" t="s">
        <v>39</v>
      </c>
      <c r="Q4554">
        <v>101</v>
      </c>
      <c r="R4554">
        <v>121</v>
      </c>
      <c r="S4554">
        <v>0</v>
      </c>
      <c r="T4554">
        <v>0</v>
      </c>
      <c r="U4554">
        <v>50</v>
      </c>
      <c r="V4554">
        <v>0</v>
      </c>
      <c r="W4554">
        <v>100</v>
      </c>
      <c r="X4554" s="8">
        <v>8.8</v>
      </c>
      <c r="Y4554" s="9">
        <v>4.37772</v>
      </c>
      <c r="Z4554" t="str">
        <f>_xlfn.XLOOKUP(B4554,店铺分配!A:A,店铺分配!C:C)</f>
        <v>大卖-US</v>
      </c>
    </row>
    <row r="4555" spans="1:26">
      <c r="A4555" s="2">
        <v>46296</v>
      </c>
      <c r="B4555" t="s">
        <v>3088</v>
      </c>
      <c r="C4555" t="s">
        <v>3089</v>
      </c>
      <c r="D4555" t="s">
        <v>370</v>
      </c>
      <c r="E4555" t="s">
        <v>29</v>
      </c>
      <c r="F4555" s="2">
        <v>46144</v>
      </c>
      <c r="G4555">
        <v>3.09</v>
      </c>
      <c r="H4555">
        <v>3.86</v>
      </c>
      <c r="I4555">
        <v>2.86</v>
      </c>
      <c r="J4555">
        <v>2.71</v>
      </c>
      <c r="K4555" t="s">
        <v>30</v>
      </c>
      <c r="L4555">
        <v>27</v>
      </c>
      <c r="M4555" t="s">
        <v>36</v>
      </c>
      <c r="N4555" t="s">
        <v>40</v>
      </c>
      <c r="O4555" t="s">
        <v>41</v>
      </c>
      <c r="P4555" t="s">
        <v>42</v>
      </c>
      <c r="Q4555">
        <v>83</v>
      </c>
      <c r="R4555">
        <v>112</v>
      </c>
      <c r="S4555">
        <v>0</v>
      </c>
      <c r="T4555">
        <v>0</v>
      </c>
      <c r="U4555">
        <v>100</v>
      </c>
      <c r="V4555">
        <v>0</v>
      </c>
      <c r="W4555">
        <v>0</v>
      </c>
      <c r="X4555" s="8">
        <v>8.8</v>
      </c>
      <c r="Y4555" s="9">
        <v>4.37772</v>
      </c>
      <c r="Z4555" t="str">
        <f>_xlfn.XLOOKUP(B4555,店铺分配!A:A,店铺分配!C:C)</f>
        <v>大卖-US</v>
      </c>
    </row>
    <row r="4556" spans="1:26">
      <c r="A4556" s="2">
        <v>46235</v>
      </c>
      <c r="B4556" t="s">
        <v>3090</v>
      </c>
      <c r="C4556" t="s">
        <v>3091</v>
      </c>
      <c r="D4556" t="s">
        <v>370</v>
      </c>
      <c r="E4556" t="s">
        <v>29</v>
      </c>
      <c r="F4556" s="2">
        <v>46135</v>
      </c>
      <c r="G4556">
        <v>5.57</v>
      </c>
      <c r="H4556">
        <v>5.57</v>
      </c>
      <c r="I4556">
        <v>7.21</v>
      </c>
      <c r="J4556">
        <v>6.25</v>
      </c>
      <c r="K4556" t="s">
        <v>35</v>
      </c>
      <c r="L4556">
        <v>39</v>
      </c>
      <c r="M4556" t="s">
        <v>36</v>
      </c>
      <c r="N4556" t="s">
        <v>32</v>
      </c>
      <c r="O4556" t="s">
        <v>33</v>
      </c>
      <c r="P4556" t="s">
        <v>34</v>
      </c>
      <c r="Q4556">
        <v>99</v>
      </c>
      <c r="R4556">
        <v>249</v>
      </c>
      <c r="S4556">
        <v>0</v>
      </c>
      <c r="T4556">
        <v>0</v>
      </c>
      <c r="U4556">
        <v>29</v>
      </c>
      <c r="V4556">
        <v>0</v>
      </c>
      <c r="W4556">
        <v>500</v>
      </c>
      <c r="X4556" s="8">
        <v>9.66</v>
      </c>
      <c r="Y4556" s="9">
        <v>8.11883333333333</v>
      </c>
      <c r="Z4556" t="str">
        <f>_xlfn.XLOOKUP(B4556,店铺分配!A:A,店铺分配!C:C)</f>
        <v>大卖-US</v>
      </c>
    </row>
    <row r="4557" spans="1:26">
      <c r="A4557" s="2">
        <v>46266</v>
      </c>
      <c r="B4557" t="s">
        <v>3090</v>
      </c>
      <c r="C4557" t="s">
        <v>3091</v>
      </c>
      <c r="D4557" t="s">
        <v>370</v>
      </c>
      <c r="E4557" t="s">
        <v>29</v>
      </c>
      <c r="F4557" s="2">
        <v>46135</v>
      </c>
      <c r="G4557">
        <v>4.43</v>
      </c>
      <c r="H4557">
        <v>4.57</v>
      </c>
      <c r="I4557">
        <v>4.21</v>
      </c>
      <c r="J4557">
        <v>4.43</v>
      </c>
      <c r="K4557" t="s">
        <v>30</v>
      </c>
      <c r="L4557">
        <v>32</v>
      </c>
      <c r="M4557" t="s">
        <v>31</v>
      </c>
      <c r="N4557" t="s">
        <v>37</v>
      </c>
      <c r="O4557" t="s">
        <v>38</v>
      </c>
      <c r="P4557" t="s">
        <v>39</v>
      </c>
      <c r="Q4557">
        <v>239</v>
      </c>
      <c r="R4557">
        <v>131</v>
      </c>
      <c r="S4557">
        <v>0</v>
      </c>
      <c r="T4557">
        <v>0</v>
      </c>
      <c r="U4557">
        <v>370</v>
      </c>
      <c r="V4557">
        <v>0</v>
      </c>
      <c r="W4557">
        <v>0</v>
      </c>
      <c r="X4557" s="8">
        <v>9.66</v>
      </c>
      <c r="Y4557" s="9">
        <v>8.11883333333333</v>
      </c>
      <c r="Z4557" t="str">
        <f>_xlfn.XLOOKUP(B4557,店铺分配!A:A,店铺分配!C:C)</f>
        <v>大卖-US</v>
      </c>
    </row>
    <row r="4558" spans="1:26">
      <c r="A4558" s="2">
        <v>46296</v>
      </c>
      <c r="B4558" t="s">
        <v>3090</v>
      </c>
      <c r="C4558" t="s">
        <v>3091</v>
      </c>
      <c r="D4558" t="s">
        <v>370</v>
      </c>
      <c r="E4558" t="s">
        <v>29</v>
      </c>
      <c r="F4558" s="2">
        <v>46135</v>
      </c>
      <c r="G4558">
        <v>5.57</v>
      </c>
      <c r="H4558">
        <v>5.57</v>
      </c>
      <c r="I4558">
        <v>6.14</v>
      </c>
      <c r="J4558">
        <v>6.68</v>
      </c>
      <c r="K4558" t="s">
        <v>35</v>
      </c>
      <c r="L4558">
        <v>39</v>
      </c>
      <c r="M4558" t="s">
        <v>31</v>
      </c>
      <c r="N4558" t="s">
        <v>40</v>
      </c>
      <c r="O4558" t="s">
        <v>41</v>
      </c>
      <c r="P4558" t="s">
        <v>42</v>
      </c>
      <c r="Q4558">
        <v>80</v>
      </c>
      <c r="R4558">
        <v>422</v>
      </c>
      <c r="S4558">
        <v>0</v>
      </c>
      <c r="T4558">
        <v>0</v>
      </c>
      <c r="U4558">
        <v>0</v>
      </c>
      <c r="V4558">
        <v>0</v>
      </c>
      <c r="W4558">
        <v>0</v>
      </c>
      <c r="X4558" s="8">
        <v>9.66</v>
      </c>
      <c r="Y4558" s="9">
        <v>8.11883333333333</v>
      </c>
      <c r="Z4558" t="str">
        <f>_xlfn.XLOOKUP(B4558,店铺分配!A:A,店铺分配!C:C)</f>
        <v>大卖-US</v>
      </c>
    </row>
    <row r="4559" spans="1:26">
      <c r="A4559" s="2">
        <v>46235</v>
      </c>
      <c r="B4559" t="s">
        <v>3092</v>
      </c>
      <c r="C4559" t="s">
        <v>3093</v>
      </c>
      <c r="D4559" t="s">
        <v>370</v>
      </c>
      <c r="E4559" t="s">
        <v>29</v>
      </c>
      <c r="F4559" s="2">
        <v>46137</v>
      </c>
      <c r="G4559">
        <v>4.86</v>
      </c>
      <c r="H4559">
        <v>4.86</v>
      </c>
      <c r="I4559">
        <v>5.79</v>
      </c>
      <c r="J4559">
        <v>6.18</v>
      </c>
      <c r="K4559" t="s">
        <v>35</v>
      </c>
      <c r="L4559">
        <v>34</v>
      </c>
      <c r="M4559" t="s">
        <v>31</v>
      </c>
      <c r="N4559" t="s">
        <v>32</v>
      </c>
      <c r="O4559" t="s">
        <v>33</v>
      </c>
      <c r="P4559" t="s">
        <v>34</v>
      </c>
      <c r="Q4559">
        <v>53</v>
      </c>
      <c r="R4559">
        <v>451</v>
      </c>
      <c r="S4559">
        <v>0</v>
      </c>
      <c r="T4559">
        <v>0</v>
      </c>
      <c r="U4559">
        <v>50</v>
      </c>
      <c r="V4559">
        <v>0</v>
      </c>
      <c r="W4559">
        <v>1</v>
      </c>
      <c r="X4559" s="8">
        <v>9.66</v>
      </c>
      <c r="Y4559" s="9">
        <v>6.01465776293823</v>
      </c>
      <c r="Z4559" t="str">
        <f>_xlfn.XLOOKUP(B4559,店铺分配!A:A,店铺分配!C:C)</f>
        <v>大卖-US</v>
      </c>
    </row>
    <row r="4560" spans="1:26">
      <c r="A4560" s="2">
        <v>46266</v>
      </c>
      <c r="B4560" t="s">
        <v>3092</v>
      </c>
      <c r="C4560" t="s">
        <v>3093</v>
      </c>
      <c r="D4560" t="s">
        <v>370</v>
      </c>
      <c r="E4560" t="s">
        <v>29</v>
      </c>
      <c r="F4560" s="2">
        <v>46137</v>
      </c>
      <c r="G4560">
        <v>4.16</v>
      </c>
      <c r="H4560">
        <v>4.29</v>
      </c>
      <c r="I4560">
        <v>4.57</v>
      </c>
      <c r="J4560">
        <v>3.93</v>
      </c>
      <c r="K4560" t="s">
        <v>30</v>
      </c>
      <c r="L4560">
        <v>30</v>
      </c>
      <c r="M4560" t="s">
        <v>31</v>
      </c>
      <c r="N4560" t="s">
        <v>37</v>
      </c>
      <c r="O4560" t="s">
        <v>38</v>
      </c>
      <c r="P4560" t="s">
        <v>39</v>
      </c>
      <c r="Q4560">
        <v>381</v>
      </c>
      <c r="R4560">
        <v>3</v>
      </c>
      <c r="S4560">
        <v>0</v>
      </c>
      <c r="T4560">
        <v>0</v>
      </c>
      <c r="U4560">
        <v>50</v>
      </c>
      <c r="V4560">
        <v>0</v>
      </c>
      <c r="W4560">
        <v>0</v>
      </c>
      <c r="X4560" s="8">
        <v>9.66</v>
      </c>
      <c r="Y4560" s="9">
        <v>6.01465776293823</v>
      </c>
      <c r="Z4560" t="str">
        <f>_xlfn.XLOOKUP(B4560,店铺分配!A:A,店铺分配!C:C)</f>
        <v>大卖-US</v>
      </c>
    </row>
    <row r="4561" spans="1:26">
      <c r="A4561" s="2">
        <v>46296</v>
      </c>
      <c r="B4561" t="s">
        <v>3092</v>
      </c>
      <c r="C4561" t="s">
        <v>3093</v>
      </c>
      <c r="D4561" t="s">
        <v>370</v>
      </c>
      <c r="E4561" t="s">
        <v>29</v>
      </c>
      <c r="F4561" s="2">
        <v>46137</v>
      </c>
      <c r="G4561">
        <v>6.86</v>
      </c>
      <c r="H4561">
        <v>6.86</v>
      </c>
      <c r="I4561">
        <v>7</v>
      </c>
      <c r="J4561">
        <v>7.32</v>
      </c>
      <c r="K4561" t="s">
        <v>35</v>
      </c>
      <c r="L4561">
        <v>48</v>
      </c>
      <c r="M4561" t="s">
        <v>31</v>
      </c>
      <c r="N4561" t="s">
        <v>40</v>
      </c>
      <c r="O4561" t="s">
        <v>41</v>
      </c>
      <c r="P4561" t="s">
        <v>42</v>
      </c>
      <c r="Q4561">
        <v>179</v>
      </c>
      <c r="R4561">
        <v>204</v>
      </c>
      <c r="S4561">
        <v>0</v>
      </c>
      <c r="T4561">
        <v>0</v>
      </c>
      <c r="U4561">
        <v>0</v>
      </c>
      <c r="V4561">
        <v>0</v>
      </c>
      <c r="W4561">
        <v>400</v>
      </c>
      <c r="X4561" s="8">
        <v>9.66</v>
      </c>
      <c r="Y4561" s="9">
        <v>6.01465776293823</v>
      </c>
      <c r="Z4561" t="str">
        <f>_xlfn.XLOOKUP(B4561,店铺分配!A:A,店铺分配!C:C)</f>
        <v>大卖-US</v>
      </c>
    </row>
    <row r="4562" spans="1:26">
      <c r="A4562" s="2">
        <v>46235</v>
      </c>
      <c r="B4562" t="s">
        <v>3094</v>
      </c>
      <c r="C4562" t="s">
        <v>3095</v>
      </c>
      <c r="D4562" t="s">
        <v>370</v>
      </c>
      <c r="E4562" t="s">
        <v>29</v>
      </c>
      <c r="F4562" s="2">
        <v>46128</v>
      </c>
      <c r="G4562">
        <v>1.71</v>
      </c>
      <c r="H4562">
        <v>1.71</v>
      </c>
      <c r="I4562">
        <v>2.57</v>
      </c>
      <c r="J4562">
        <v>3</v>
      </c>
      <c r="K4562" t="s">
        <v>35</v>
      </c>
      <c r="L4562">
        <v>12</v>
      </c>
      <c r="M4562" t="s">
        <v>36</v>
      </c>
      <c r="N4562" t="s">
        <v>32</v>
      </c>
      <c r="O4562" t="s">
        <v>33</v>
      </c>
      <c r="P4562" t="s">
        <v>34</v>
      </c>
      <c r="Q4562">
        <v>49</v>
      </c>
      <c r="R4562">
        <v>181</v>
      </c>
      <c r="S4562">
        <v>0</v>
      </c>
      <c r="T4562">
        <v>0</v>
      </c>
      <c r="U4562">
        <v>20</v>
      </c>
      <c r="V4562">
        <v>0</v>
      </c>
      <c r="W4562">
        <v>0</v>
      </c>
      <c r="X4562" s="8">
        <v>9.66</v>
      </c>
      <c r="Y4562" s="9">
        <v>8.11883333333333</v>
      </c>
      <c r="Z4562" t="str">
        <f>_xlfn.XLOOKUP(B4562,店铺分配!A:A,店铺分配!C:C)</f>
        <v>大卖-US</v>
      </c>
    </row>
    <row r="4563" spans="1:26">
      <c r="A4563" s="2">
        <v>46266</v>
      </c>
      <c r="B4563" t="s">
        <v>3094</v>
      </c>
      <c r="C4563" t="s">
        <v>3095</v>
      </c>
      <c r="D4563" t="s">
        <v>370</v>
      </c>
      <c r="E4563" t="s">
        <v>29</v>
      </c>
      <c r="F4563" s="2">
        <v>46128</v>
      </c>
      <c r="G4563">
        <v>2.16</v>
      </c>
      <c r="H4563">
        <v>2.29</v>
      </c>
      <c r="I4563">
        <v>2.57</v>
      </c>
      <c r="J4563">
        <v>1.93</v>
      </c>
      <c r="K4563" t="s">
        <v>30</v>
      </c>
      <c r="L4563">
        <v>16</v>
      </c>
      <c r="M4563" t="s">
        <v>36</v>
      </c>
      <c r="N4563" t="s">
        <v>37</v>
      </c>
      <c r="O4563" t="s">
        <v>38</v>
      </c>
      <c r="P4563" t="s">
        <v>39</v>
      </c>
      <c r="Q4563">
        <v>169</v>
      </c>
      <c r="R4563">
        <v>0</v>
      </c>
      <c r="S4563">
        <v>0</v>
      </c>
      <c r="T4563">
        <v>0</v>
      </c>
      <c r="U4563">
        <v>20</v>
      </c>
      <c r="V4563">
        <v>0</v>
      </c>
      <c r="W4563">
        <v>0</v>
      </c>
      <c r="X4563" s="8">
        <v>9.66</v>
      </c>
      <c r="Y4563" s="9">
        <v>8.11883333333333</v>
      </c>
      <c r="Z4563" t="str">
        <f>_xlfn.XLOOKUP(B4563,店铺分配!A:A,店铺分配!C:C)</f>
        <v>大卖-US</v>
      </c>
    </row>
    <row r="4564" spans="1:26">
      <c r="A4564" s="2">
        <v>46296</v>
      </c>
      <c r="B4564" t="s">
        <v>3094</v>
      </c>
      <c r="C4564" t="s">
        <v>3095</v>
      </c>
      <c r="D4564" t="s">
        <v>370</v>
      </c>
      <c r="E4564" t="s">
        <v>29</v>
      </c>
      <c r="F4564" s="2">
        <v>46128</v>
      </c>
      <c r="G4564">
        <v>2.57</v>
      </c>
      <c r="H4564">
        <v>2.57</v>
      </c>
      <c r="I4564">
        <v>2.71</v>
      </c>
      <c r="J4564">
        <v>3.57</v>
      </c>
      <c r="K4564" t="s">
        <v>35</v>
      </c>
      <c r="L4564">
        <v>18</v>
      </c>
      <c r="M4564" t="s">
        <v>31</v>
      </c>
      <c r="N4564" t="s">
        <v>40</v>
      </c>
      <c r="O4564" t="s">
        <v>41</v>
      </c>
      <c r="P4564" t="s">
        <v>42</v>
      </c>
      <c r="Q4564">
        <v>62</v>
      </c>
      <c r="R4564">
        <v>190</v>
      </c>
      <c r="S4564">
        <v>0</v>
      </c>
      <c r="T4564">
        <v>0</v>
      </c>
      <c r="U4564">
        <v>35</v>
      </c>
      <c r="V4564">
        <v>0</v>
      </c>
      <c r="W4564">
        <v>0</v>
      </c>
      <c r="X4564" s="8">
        <v>9.66</v>
      </c>
      <c r="Y4564" s="9">
        <v>8.11883333333333</v>
      </c>
      <c r="Z4564" t="str">
        <f>_xlfn.XLOOKUP(B4564,店铺分配!A:A,店铺分配!C:C)</f>
        <v>大卖-US</v>
      </c>
    </row>
    <row r="4565" spans="1:26">
      <c r="A4565" s="2">
        <v>46235</v>
      </c>
      <c r="B4565" t="s">
        <v>3096</v>
      </c>
      <c r="C4565" t="s">
        <v>3097</v>
      </c>
      <c r="D4565" t="s">
        <v>823</v>
      </c>
      <c r="E4565" t="s">
        <v>3098</v>
      </c>
      <c r="F4565" s="2">
        <v>46245</v>
      </c>
      <c r="G4565">
        <v>0</v>
      </c>
      <c r="H4565">
        <v>0</v>
      </c>
      <c r="I4565">
        <v>0</v>
      </c>
      <c r="J4565">
        <v>0</v>
      </c>
      <c r="K4565" t="s">
        <v>3099</v>
      </c>
      <c r="L4565">
        <v>0</v>
      </c>
      <c r="M4565" t="s">
        <v>36</v>
      </c>
      <c r="N4565" t="s">
        <v>32</v>
      </c>
      <c r="O4565" t="s">
        <v>33</v>
      </c>
      <c r="P4565" t="s">
        <v>34</v>
      </c>
      <c r="Q4565">
        <v>297</v>
      </c>
      <c r="R4565">
        <v>2</v>
      </c>
      <c r="S4565">
        <v>0</v>
      </c>
      <c r="T4565">
        <v>0</v>
      </c>
      <c r="U4565">
        <v>0</v>
      </c>
      <c r="V4565">
        <v>0</v>
      </c>
      <c r="W4565">
        <v>0</v>
      </c>
      <c r="X4565" s="8">
        <v>4.6</v>
      </c>
      <c r="Y4565" s="9">
        <v>0.5139</v>
      </c>
      <c r="Z4565" t="str">
        <f>_xlfn.XLOOKUP(B4565,店铺分配!A:A,店铺分配!C:C)</f>
        <v>思业成-US</v>
      </c>
    </row>
    <row r="4566" spans="1:26">
      <c r="A4566" s="2">
        <v>46266</v>
      </c>
      <c r="B4566" t="s">
        <v>3096</v>
      </c>
      <c r="C4566" t="s">
        <v>3097</v>
      </c>
      <c r="D4566" t="s">
        <v>823</v>
      </c>
      <c r="E4566" t="s">
        <v>3098</v>
      </c>
      <c r="F4566" s="2">
        <v>46245</v>
      </c>
      <c r="G4566">
        <v>5</v>
      </c>
      <c r="H4566">
        <v>2.71</v>
      </c>
      <c r="I4566">
        <v>2.43</v>
      </c>
      <c r="J4566">
        <v>1.57</v>
      </c>
      <c r="K4566" t="s">
        <v>3099</v>
      </c>
      <c r="L4566">
        <v>19</v>
      </c>
      <c r="M4566" t="s">
        <v>31</v>
      </c>
      <c r="N4566" t="s">
        <v>37</v>
      </c>
      <c r="O4566" t="s">
        <v>38</v>
      </c>
      <c r="P4566" t="s">
        <v>39</v>
      </c>
      <c r="Q4566">
        <v>254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 s="8">
        <v>4.6</v>
      </c>
      <c r="Y4566" s="9">
        <v>0.5139</v>
      </c>
      <c r="Z4566" t="str">
        <f>_xlfn.XLOOKUP(B4566,店铺分配!A:A,店铺分配!C:C)</f>
        <v>思业成-US</v>
      </c>
    </row>
    <row r="4567" spans="1:26">
      <c r="A4567" s="2">
        <v>46296</v>
      </c>
      <c r="B4567" t="s">
        <v>3096</v>
      </c>
      <c r="C4567" t="s">
        <v>3097</v>
      </c>
      <c r="D4567" t="s">
        <v>823</v>
      </c>
      <c r="E4567" t="s">
        <v>3098</v>
      </c>
      <c r="F4567" s="2">
        <v>46245</v>
      </c>
      <c r="G4567">
        <v>9</v>
      </c>
      <c r="H4567">
        <v>9</v>
      </c>
      <c r="I4567">
        <v>8.14</v>
      </c>
      <c r="J4567">
        <v>5.86</v>
      </c>
      <c r="K4567" t="s">
        <v>3099</v>
      </c>
      <c r="L4567">
        <v>63</v>
      </c>
      <c r="M4567" t="s">
        <v>31</v>
      </c>
      <c r="N4567" t="s">
        <v>40</v>
      </c>
      <c r="O4567" t="s">
        <v>41</v>
      </c>
      <c r="P4567" t="s">
        <v>42</v>
      </c>
      <c r="Q4567">
        <v>86</v>
      </c>
      <c r="R4567">
        <v>202</v>
      </c>
      <c r="S4567">
        <v>0</v>
      </c>
      <c r="T4567">
        <v>0</v>
      </c>
      <c r="U4567">
        <v>0</v>
      </c>
      <c r="V4567">
        <v>0</v>
      </c>
      <c r="W4567">
        <v>700</v>
      </c>
      <c r="X4567" s="8">
        <v>4.6</v>
      </c>
      <c r="Y4567" s="9">
        <v>0.5139</v>
      </c>
      <c r="Z4567" t="str">
        <f>_xlfn.XLOOKUP(B4567,店铺分配!A:A,店铺分配!C:C)</f>
        <v>思业成-US</v>
      </c>
    </row>
    <row r="4568" spans="1:26">
      <c r="A4568" s="2">
        <v>46235</v>
      </c>
      <c r="B4568" t="s">
        <v>3100</v>
      </c>
      <c r="C4568" t="s">
        <v>3101</v>
      </c>
      <c r="D4568" t="s">
        <v>823</v>
      </c>
      <c r="E4568" t="s">
        <v>29</v>
      </c>
      <c r="F4568" s="2">
        <v>46195</v>
      </c>
      <c r="G4568">
        <v>1.43</v>
      </c>
      <c r="H4568">
        <v>1.43</v>
      </c>
      <c r="I4568">
        <v>2.21</v>
      </c>
      <c r="J4568">
        <v>1.71</v>
      </c>
      <c r="K4568" t="s">
        <v>35</v>
      </c>
      <c r="L4568">
        <v>10</v>
      </c>
      <c r="M4568" t="s">
        <v>36</v>
      </c>
      <c r="N4568" t="s">
        <v>32</v>
      </c>
      <c r="O4568" t="s">
        <v>33</v>
      </c>
      <c r="P4568" t="s">
        <v>34</v>
      </c>
      <c r="Q4568">
        <v>84</v>
      </c>
      <c r="R4568">
        <v>65</v>
      </c>
      <c r="S4568">
        <v>0</v>
      </c>
      <c r="T4568">
        <v>0</v>
      </c>
      <c r="U4568">
        <v>50</v>
      </c>
      <c r="V4568">
        <v>0</v>
      </c>
      <c r="W4568">
        <v>0</v>
      </c>
      <c r="X4568" s="8">
        <v>15.46</v>
      </c>
      <c r="Y4568" s="9">
        <v>2.79185185185185</v>
      </c>
      <c r="Z4568" t="str">
        <f>_xlfn.XLOOKUP(B4568,店铺分配!A:A,店铺分配!C:C)</f>
        <v>思业成-US</v>
      </c>
    </row>
    <row r="4569" spans="1:26">
      <c r="A4569" s="2">
        <v>46266</v>
      </c>
      <c r="B4569" t="s">
        <v>3100</v>
      </c>
      <c r="C4569" t="s">
        <v>3101</v>
      </c>
      <c r="D4569" t="s">
        <v>823</v>
      </c>
      <c r="E4569" t="s">
        <v>29</v>
      </c>
      <c r="F4569" s="2">
        <v>46195</v>
      </c>
      <c r="G4569">
        <v>1.66</v>
      </c>
      <c r="H4569">
        <v>1.71</v>
      </c>
      <c r="I4569">
        <v>1.64</v>
      </c>
      <c r="J4569">
        <v>1.64</v>
      </c>
      <c r="K4569" t="s">
        <v>30</v>
      </c>
      <c r="L4569">
        <v>12</v>
      </c>
      <c r="M4569" t="s">
        <v>36</v>
      </c>
      <c r="N4569" t="s">
        <v>37</v>
      </c>
      <c r="O4569" t="s">
        <v>38</v>
      </c>
      <c r="P4569" t="s">
        <v>39</v>
      </c>
      <c r="Q4569">
        <v>84</v>
      </c>
      <c r="R4569">
        <v>39</v>
      </c>
      <c r="S4569">
        <v>0</v>
      </c>
      <c r="T4569">
        <v>0</v>
      </c>
      <c r="U4569">
        <v>30</v>
      </c>
      <c r="V4569">
        <v>0</v>
      </c>
      <c r="W4569">
        <v>0</v>
      </c>
      <c r="X4569" s="8">
        <v>15.46</v>
      </c>
      <c r="Y4569" s="9">
        <v>2.79185185185185</v>
      </c>
      <c r="Z4569" t="str">
        <f>_xlfn.XLOOKUP(B4569,店铺分配!A:A,店铺分配!C:C)</f>
        <v>思业成-US</v>
      </c>
    </row>
    <row r="4570" spans="1:26">
      <c r="A4570" s="2">
        <v>46296</v>
      </c>
      <c r="B4570" t="s">
        <v>3100</v>
      </c>
      <c r="C4570" t="s">
        <v>3101</v>
      </c>
      <c r="D4570" t="s">
        <v>823</v>
      </c>
      <c r="E4570" t="s">
        <v>29</v>
      </c>
      <c r="F4570" s="2">
        <v>46195</v>
      </c>
      <c r="G4570">
        <v>2</v>
      </c>
      <c r="H4570">
        <v>2</v>
      </c>
      <c r="I4570">
        <v>2.07</v>
      </c>
      <c r="J4570">
        <v>2.36</v>
      </c>
      <c r="K4570" t="s">
        <v>35</v>
      </c>
      <c r="L4570">
        <v>14</v>
      </c>
      <c r="M4570" t="s">
        <v>31</v>
      </c>
      <c r="N4570" t="s">
        <v>40</v>
      </c>
      <c r="O4570" t="s">
        <v>41</v>
      </c>
      <c r="P4570" t="s">
        <v>42</v>
      </c>
      <c r="Q4570">
        <v>29</v>
      </c>
      <c r="R4570">
        <v>53</v>
      </c>
      <c r="S4570">
        <v>0</v>
      </c>
      <c r="T4570">
        <v>0</v>
      </c>
      <c r="U4570">
        <v>0</v>
      </c>
      <c r="V4570">
        <v>0</v>
      </c>
      <c r="W4570">
        <v>0</v>
      </c>
      <c r="X4570" s="8">
        <v>15.46</v>
      </c>
      <c r="Y4570" s="9">
        <v>2.79185185185185</v>
      </c>
      <c r="Z4570" t="str">
        <f>_xlfn.XLOOKUP(B4570,店铺分配!A:A,店铺分配!C:C)</f>
        <v>思业成-US</v>
      </c>
    </row>
    <row r="4571" spans="1:26">
      <c r="A4571" s="2">
        <v>46235</v>
      </c>
      <c r="B4571" t="s">
        <v>3102</v>
      </c>
      <c r="C4571" t="s">
        <v>3103</v>
      </c>
      <c r="D4571" t="s">
        <v>823</v>
      </c>
      <c r="E4571" t="s">
        <v>3098</v>
      </c>
      <c r="F4571" s="2">
        <v>46251</v>
      </c>
      <c r="G4571">
        <v>0</v>
      </c>
      <c r="H4571">
        <v>0</v>
      </c>
      <c r="I4571">
        <v>0</v>
      </c>
      <c r="J4571">
        <v>0</v>
      </c>
      <c r="K4571" t="s">
        <v>3099</v>
      </c>
      <c r="L4571">
        <v>0</v>
      </c>
      <c r="M4571" t="s">
        <v>36</v>
      </c>
      <c r="N4571" t="s">
        <v>32</v>
      </c>
      <c r="O4571" t="s">
        <v>33</v>
      </c>
      <c r="P4571" t="s">
        <v>34</v>
      </c>
      <c r="Q4571">
        <v>33</v>
      </c>
      <c r="R4571">
        <v>117</v>
      </c>
      <c r="S4571">
        <v>0</v>
      </c>
      <c r="T4571">
        <v>0</v>
      </c>
      <c r="U4571">
        <v>0</v>
      </c>
      <c r="V4571">
        <v>0</v>
      </c>
      <c r="W4571">
        <v>0</v>
      </c>
      <c r="X4571" s="8">
        <v>15.46</v>
      </c>
      <c r="Y4571" s="9">
        <v>1.266</v>
      </c>
      <c r="Z4571" t="str">
        <f>_xlfn.XLOOKUP(B4571,店铺分配!A:A,店铺分配!C:C)</f>
        <v>思业成-US</v>
      </c>
    </row>
    <row r="4572" spans="1:26">
      <c r="A4572" s="2">
        <v>46266</v>
      </c>
      <c r="B4572" t="s">
        <v>3102</v>
      </c>
      <c r="C4572" t="s">
        <v>3103</v>
      </c>
      <c r="D4572" t="s">
        <v>823</v>
      </c>
      <c r="E4572" t="s">
        <v>3098</v>
      </c>
      <c r="F4572" s="2">
        <v>46251</v>
      </c>
      <c r="G4572">
        <v>6</v>
      </c>
      <c r="H4572">
        <v>2.43</v>
      </c>
      <c r="I4572">
        <v>2.14</v>
      </c>
      <c r="J4572">
        <v>1.07</v>
      </c>
      <c r="K4572" t="s">
        <v>3099</v>
      </c>
      <c r="L4572">
        <v>17</v>
      </c>
      <c r="M4572" t="s">
        <v>31</v>
      </c>
      <c r="N4572" t="s">
        <v>37</v>
      </c>
      <c r="O4572" t="s">
        <v>38</v>
      </c>
      <c r="P4572" t="s">
        <v>39</v>
      </c>
      <c r="Q4572">
        <v>111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60</v>
      </c>
      <c r="X4572" s="8">
        <v>15.46</v>
      </c>
      <c r="Y4572" s="9">
        <v>1.266</v>
      </c>
      <c r="Z4572" t="str">
        <f>_xlfn.XLOOKUP(B4572,店铺分配!A:A,店铺分配!C:C)</f>
        <v>思业成-US</v>
      </c>
    </row>
    <row r="4573" spans="1:26">
      <c r="A4573" s="2">
        <v>46296</v>
      </c>
      <c r="B4573" t="s">
        <v>3102</v>
      </c>
      <c r="C4573" t="s">
        <v>3103</v>
      </c>
      <c r="D4573" t="s">
        <v>823</v>
      </c>
      <c r="E4573" t="s">
        <v>3098</v>
      </c>
      <c r="F4573" s="2">
        <v>46251</v>
      </c>
      <c r="G4573">
        <v>2.14</v>
      </c>
      <c r="H4573">
        <v>2.14</v>
      </c>
      <c r="I4573">
        <v>1.64</v>
      </c>
      <c r="J4573">
        <v>1.82</v>
      </c>
      <c r="K4573" t="s">
        <v>3099</v>
      </c>
      <c r="L4573">
        <v>15</v>
      </c>
      <c r="M4573" t="s">
        <v>36</v>
      </c>
      <c r="N4573" t="s">
        <v>40</v>
      </c>
      <c r="O4573" t="s">
        <v>41</v>
      </c>
      <c r="P4573" t="s">
        <v>42</v>
      </c>
      <c r="Q4573">
        <v>37</v>
      </c>
      <c r="R4573">
        <v>63</v>
      </c>
      <c r="S4573">
        <v>0</v>
      </c>
      <c r="T4573">
        <v>0</v>
      </c>
      <c r="U4573">
        <v>0</v>
      </c>
      <c r="V4573">
        <v>0</v>
      </c>
      <c r="W4573">
        <v>0</v>
      </c>
      <c r="X4573" s="8">
        <v>15.46</v>
      </c>
      <c r="Y4573" s="9">
        <v>0.359904761904762</v>
      </c>
      <c r="Z4573" t="str">
        <f>_xlfn.XLOOKUP(B4573,店铺分配!A:A,店铺分配!C:C)</f>
        <v>思业成-US</v>
      </c>
    </row>
    <row r="4574" spans="1:26">
      <c r="A4574" s="2">
        <v>46235</v>
      </c>
      <c r="B4574" t="s">
        <v>3104</v>
      </c>
      <c r="C4574" t="s">
        <v>3105</v>
      </c>
      <c r="D4574" t="s">
        <v>823</v>
      </c>
      <c r="E4574" t="s">
        <v>3098</v>
      </c>
      <c r="F4574" s="2">
        <v>46251</v>
      </c>
      <c r="G4574">
        <v>0</v>
      </c>
      <c r="H4574">
        <v>0</v>
      </c>
      <c r="I4574">
        <v>0</v>
      </c>
      <c r="J4574">
        <v>0</v>
      </c>
      <c r="K4574" t="s">
        <v>3099</v>
      </c>
      <c r="L4574">
        <v>0</v>
      </c>
      <c r="M4574" t="s">
        <v>36</v>
      </c>
      <c r="N4574" t="s">
        <v>32</v>
      </c>
      <c r="O4574" t="s">
        <v>33</v>
      </c>
      <c r="P4574" t="s">
        <v>34</v>
      </c>
      <c r="Q4574">
        <v>42</v>
      </c>
      <c r="R4574">
        <v>87</v>
      </c>
      <c r="S4574">
        <v>0</v>
      </c>
      <c r="T4574">
        <v>0</v>
      </c>
      <c r="U4574">
        <v>30</v>
      </c>
      <c r="V4574">
        <v>0</v>
      </c>
      <c r="W4574">
        <v>0</v>
      </c>
      <c r="X4574" s="8">
        <v>15.46</v>
      </c>
      <c r="Y4574" s="9">
        <v>0.936136363636364</v>
      </c>
      <c r="Z4574" t="str">
        <f>_xlfn.XLOOKUP(B4574,店铺分配!A:A,店铺分配!C:C)</f>
        <v>思业成-US</v>
      </c>
    </row>
    <row r="4575" spans="1:26">
      <c r="A4575" s="2">
        <v>46266</v>
      </c>
      <c r="B4575" t="s">
        <v>3104</v>
      </c>
      <c r="C4575" t="s">
        <v>3105</v>
      </c>
      <c r="D4575" t="s">
        <v>823</v>
      </c>
      <c r="E4575" t="s">
        <v>3098</v>
      </c>
      <c r="F4575" s="2">
        <v>46251</v>
      </c>
      <c r="G4575">
        <v>5</v>
      </c>
      <c r="H4575">
        <v>2.86</v>
      </c>
      <c r="I4575">
        <v>2.36</v>
      </c>
      <c r="J4575">
        <v>1.18</v>
      </c>
      <c r="K4575" t="s">
        <v>3099</v>
      </c>
      <c r="L4575">
        <v>20</v>
      </c>
      <c r="M4575" t="s">
        <v>36</v>
      </c>
      <c r="N4575" t="s">
        <v>37</v>
      </c>
      <c r="O4575" t="s">
        <v>38</v>
      </c>
      <c r="P4575" t="s">
        <v>39</v>
      </c>
      <c r="Q4575">
        <v>91</v>
      </c>
      <c r="R4575">
        <v>35</v>
      </c>
      <c r="S4575">
        <v>0</v>
      </c>
      <c r="T4575">
        <v>0</v>
      </c>
      <c r="U4575">
        <v>0</v>
      </c>
      <c r="V4575">
        <v>0</v>
      </c>
      <c r="W4575">
        <v>60</v>
      </c>
      <c r="X4575" s="8">
        <v>15.46</v>
      </c>
      <c r="Y4575" s="9">
        <v>0.936136363636364</v>
      </c>
      <c r="Z4575" t="str">
        <f>_xlfn.XLOOKUP(B4575,店铺分配!A:A,店铺分配!C:C)</f>
        <v>思业成-US</v>
      </c>
    </row>
    <row r="4576" spans="1:26">
      <c r="A4576" s="2">
        <v>46296</v>
      </c>
      <c r="B4576" t="s">
        <v>3104</v>
      </c>
      <c r="C4576" t="s">
        <v>3105</v>
      </c>
      <c r="D4576" t="s">
        <v>823</v>
      </c>
      <c r="E4576" t="s">
        <v>3098</v>
      </c>
      <c r="F4576" s="2">
        <v>46251</v>
      </c>
      <c r="G4576">
        <v>2.86</v>
      </c>
      <c r="H4576">
        <v>2.86</v>
      </c>
      <c r="I4576">
        <v>3.21</v>
      </c>
      <c r="J4576">
        <v>2.96</v>
      </c>
      <c r="K4576" t="s">
        <v>3099</v>
      </c>
      <c r="L4576">
        <v>20</v>
      </c>
      <c r="M4576" t="s">
        <v>36</v>
      </c>
      <c r="N4576" t="s">
        <v>40</v>
      </c>
      <c r="O4576" t="s">
        <v>41</v>
      </c>
      <c r="P4576" t="s">
        <v>42</v>
      </c>
      <c r="Q4576">
        <v>28</v>
      </c>
      <c r="R4576">
        <v>63</v>
      </c>
      <c r="S4576">
        <v>0</v>
      </c>
      <c r="T4576">
        <v>0</v>
      </c>
      <c r="U4576">
        <v>0</v>
      </c>
      <c r="V4576">
        <v>0</v>
      </c>
      <c r="W4576">
        <v>0</v>
      </c>
      <c r="X4576" s="8">
        <v>15.46</v>
      </c>
      <c r="Y4576" s="9">
        <v>0.936136363636364</v>
      </c>
      <c r="Z4576" t="str">
        <f>_xlfn.XLOOKUP(B4576,店铺分配!A:A,店铺分配!C:C)</f>
        <v>思业成-US</v>
      </c>
    </row>
    <row r="4577" spans="1:26">
      <c r="A4577" s="2">
        <v>46235</v>
      </c>
      <c r="B4577" t="s">
        <v>3106</v>
      </c>
      <c r="C4577" t="s">
        <v>3107</v>
      </c>
      <c r="D4577" t="s">
        <v>823</v>
      </c>
      <c r="E4577" t="s">
        <v>29</v>
      </c>
      <c r="F4577" s="2">
        <v>46196</v>
      </c>
      <c r="G4577">
        <v>1.57</v>
      </c>
      <c r="H4577">
        <v>1.57</v>
      </c>
      <c r="I4577">
        <v>1.71</v>
      </c>
      <c r="J4577">
        <v>1.75</v>
      </c>
      <c r="K4577" t="s">
        <v>35</v>
      </c>
      <c r="L4577">
        <v>11</v>
      </c>
      <c r="M4577" t="s">
        <v>36</v>
      </c>
      <c r="N4577" t="s">
        <v>32</v>
      </c>
      <c r="O4577" t="s">
        <v>33</v>
      </c>
      <c r="P4577" t="s">
        <v>34</v>
      </c>
      <c r="Q4577">
        <v>52</v>
      </c>
      <c r="R4577">
        <v>30</v>
      </c>
      <c r="S4577">
        <v>0</v>
      </c>
      <c r="T4577">
        <v>0</v>
      </c>
      <c r="U4577">
        <v>68</v>
      </c>
      <c r="V4577">
        <v>0</v>
      </c>
      <c r="W4577">
        <v>2</v>
      </c>
      <c r="X4577" s="8">
        <v>15.46</v>
      </c>
      <c r="Y4577" s="9">
        <v>3.642</v>
      </c>
      <c r="Z4577" t="str">
        <f>_xlfn.XLOOKUP(B4577,店铺分配!A:A,店铺分配!C:C)</f>
        <v>思业成-US</v>
      </c>
    </row>
    <row r="4578" spans="1:26">
      <c r="A4578" s="2">
        <v>46266</v>
      </c>
      <c r="B4578" t="s">
        <v>3106</v>
      </c>
      <c r="C4578" t="s">
        <v>3107</v>
      </c>
      <c r="D4578" t="s">
        <v>823</v>
      </c>
      <c r="E4578" t="s">
        <v>29</v>
      </c>
      <c r="F4578" s="2">
        <v>46196</v>
      </c>
      <c r="G4578">
        <v>1.71</v>
      </c>
      <c r="H4578">
        <v>1.71</v>
      </c>
      <c r="I4578">
        <v>1.5</v>
      </c>
      <c r="J4578">
        <v>2</v>
      </c>
      <c r="K4578" t="s">
        <v>35</v>
      </c>
      <c r="L4578">
        <v>12</v>
      </c>
      <c r="M4578" t="s">
        <v>31</v>
      </c>
      <c r="N4578" t="s">
        <v>37</v>
      </c>
      <c r="O4578" t="s">
        <v>38</v>
      </c>
      <c r="P4578" t="s">
        <v>39</v>
      </c>
      <c r="Q4578">
        <v>30</v>
      </c>
      <c r="R4578">
        <v>82</v>
      </c>
      <c r="S4578">
        <v>0</v>
      </c>
      <c r="T4578">
        <v>0</v>
      </c>
      <c r="U4578">
        <v>70</v>
      </c>
      <c r="V4578">
        <v>0</v>
      </c>
      <c r="W4578">
        <v>2</v>
      </c>
      <c r="X4578" s="8">
        <v>15.46</v>
      </c>
      <c r="Y4578" s="9">
        <v>3.642</v>
      </c>
      <c r="Z4578" t="str">
        <f>_xlfn.XLOOKUP(B4578,店铺分配!A:A,店铺分配!C:C)</f>
        <v>思业成-US</v>
      </c>
    </row>
    <row r="4579" spans="1:26">
      <c r="A4579" s="2">
        <v>46296</v>
      </c>
      <c r="B4579" t="s">
        <v>3106</v>
      </c>
      <c r="C4579" t="s">
        <v>3107</v>
      </c>
      <c r="D4579" t="s">
        <v>823</v>
      </c>
      <c r="E4579" t="s">
        <v>29</v>
      </c>
      <c r="F4579" s="2">
        <v>46196</v>
      </c>
      <c r="G4579">
        <v>0.29</v>
      </c>
      <c r="H4579">
        <v>0.29</v>
      </c>
      <c r="I4579">
        <v>0.79</v>
      </c>
      <c r="J4579">
        <v>1.18</v>
      </c>
      <c r="K4579" t="s">
        <v>35</v>
      </c>
      <c r="L4579">
        <v>2</v>
      </c>
      <c r="M4579" t="s">
        <v>36</v>
      </c>
      <c r="N4579" t="s">
        <v>40</v>
      </c>
      <c r="O4579" t="s">
        <v>41</v>
      </c>
      <c r="P4579" t="s">
        <v>42</v>
      </c>
      <c r="Q4579">
        <v>70</v>
      </c>
      <c r="R4579">
        <v>78</v>
      </c>
      <c r="S4579">
        <v>0</v>
      </c>
      <c r="T4579">
        <v>0</v>
      </c>
      <c r="U4579">
        <v>0</v>
      </c>
      <c r="V4579">
        <v>0</v>
      </c>
      <c r="W4579">
        <v>0</v>
      </c>
      <c r="X4579" s="8">
        <v>15.46</v>
      </c>
      <c r="Y4579" s="9">
        <v>3.642</v>
      </c>
      <c r="Z4579" t="str">
        <f>_xlfn.XLOOKUP(B4579,店铺分配!A:A,店铺分配!C:C)</f>
        <v>思业成-US</v>
      </c>
    </row>
    <row r="4580" spans="1:26">
      <c r="A4580" s="2">
        <v>46235</v>
      </c>
      <c r="B4580" t="s">
        <v>3108</v>
      </c>
      <c r="C4580" t="s">
        <v>3109</v>
      </c>
      <c r="D4580" t="s">
        <v>823</v>
      </c>
      <c r="E4580" t="s">
        <v>29</v>
      </c>
      <c r="F4580" s="2">
        <v>46154</v>
      </c>
      <c r="G4580">
        <v>1.96</v>
      </c>
      <c r="H4580">
        <v>2</v>
      </c>
      <c r="I4580">
        <v>2</v>
      </c>
      <c r="J4580">
        <v>1.93</v>
      </c>
      <c r="K4580" t="s">
        <v>30</v>
      </c>
      <c r="L4580">
        <v>14</v>
      </c>
      <c r="M4580" t="s">
        <v>36</v>
      </c>
      <c r="N4580" t="s">
        <v>32</v>
      </c>
      <c r="O4580" t="s">
        <v>33</v>
      </c>
      <c r="P4580" t="s">
        <v>34</v>
      </c>
      <c r="Q4580">
        <v>81</v>
      </c>
      <c r="R4580">
        <v>71</v>
      </c>
      <c r="S4580">
        <v>0</v>
      </c>
      <c r="T4580">
        <v>0</v>
      </c>
      <c r="U4580">
        <v>231</v>
      </c>
      <c r="V4580">
        <v>0</v>
      </c>
      <c r="W4580">
        <v>0</v>
      </c>
      <c r="X4580" s="8">
        <v>4.2</v>
      </c>
      <c r="Y4580" s="9">
        <v>4.0313422818792</v>
      </c>
      <c r="Z4580" t="str">
        <f>_xlfn.XLOOKUP(B4580,店铺分配!A:A,店铺分配!C:C)</f>
        <v>思业成-US</v>
      </c>
    </row>
    <row r="4581" spans="1:26">
      <c r="A4581" s="2">
        <v>46266</v>
      </c>
      <c r="B4581" t="s">
        <v>3108</v>
      </c>
      <c r="C4581" t="s">
        <v>3109</v>
      </c>
      <c r="D4581" t="s">
        <v>823</v>
      </c>
      <c r="E4581" t="s">
        <v>29</v>
      </c>
      <c r="F4581" s="2">
        <v>46154</v>
      </c>
      <c r="G4581">
        <v>3</v>
      </c>
      <c r="H4581">
        <v>3.14</v>
      </c>
      <c r="I4581">
        <v>3.14</v>
      </c>
      <c r="J4581">
        <v>2.86</v>
      </c>
      <c r="K4581" t="s">
        <v>30</v>
      </c>
      <c r="L4581">
        <v>22</v>
      </c>
      <c r="M4581" t="s">
        <v>36</v>
      </c>
      <c r="N4581" t="s">
        <v>37</v>
      </c>
      <c r="O4581" t="s">
        <v>38</v>
      </c>
      <c r="P4581" t="s">
        <v>39</v>
      </c>
      <c r="Q4581">
        <v>84</v>
      </c>
      <c r="R4581">
        <v>116</v>
      </c>
      <c r="S4581">
        <v>0</v>
      </c>
      <c r="T4581">
        <v>0</v>
      </c>
      <c r="U4581">
        <v>116</v>
      </c>
      <c r="V4581">
        <v>0</v>
      </c>
      <c r="W4581">
        <v>0</v>
      </c>
      <c r="X4581" s="8">
        <v>4.2</v>
      </c>
      <c r="Y4581" s="9">
        <v>4.0313422818792</v>
      </c>
      <c r="Z4581" t="str">
        <f>_xlfn.XLOOKUP(B4581,店铺分配!A:A,店铺分配!C:C)</f>
        <v>思业成-US</v>
      </c>
    </row>
    <row r="4582" spans="1:26">
      <c r="A4582" s="2">
        <v>46296</v>
      </c>
      <c r="B4582" t="s">
        <v>3108</v>
      </c>
      <c r="C4582" t="s">
        <v>3109</v>
      </c>
      <c r="D4582" t="s">
        <v>823</v>
      </c>
      <c r="E4582" t="s">
        <v>29</v>
      </c>
      <c r="F4582" s="2">
        <v>46154</v>
      </c>
      <c r="G4582">
        <v>3.62</v>
      </c>
      <c r="H4582">
        <v>3.86</v>
      </c>
      <c r="I4582">
        <v>4</v>
      </c>
      <c r="J4582">
        <v>3.32</v>
      </c>
      <c r="K4582" t="s">
        <v>30</v>
      </c>
      <c r="L4582">
        <v>27</v>
      </c>
      <c r="M4582" t="s">
        <v>31</v>
      </c>
      <c r="N4582" t="s">
        <v>40</v>
      </c>
      <c r="O4582" t="s">
        <v>41</v>
      </c>
      <c r="P4582" t="s">
        <v>42</v>
      </c>
      <c r="Q4582">
        <v>87</v>
      </c>
      <c r="R4582">
        <v>119</v>
      </c>
      <c r="S4582">
        <v>0</v>
      </c>
      <c r="T4582">
        <v>0</v>
      </c>
      <c r="U4582">
        <v>1</v>
      </c>
      <c r="V4582">
        <v>0</v>
      </c>
      <c r="W4582">
        <v>200</v>
      </c>
      <c r="X4582" s="8">
        <v>4.2</v>
      </c>
      <c r="Y4582" s="9">
        <v>4.0313422818792</v>
      </c>
      <c r="Z4582" t="str">
        <f>_xlfn.XLOOKUP(B4582,店铺分配!A:A,店铺分配!C:C)</f>
        <v>思业成-US</v>
      </c>
    </row>
    <row r="4583" spans="1:26">
      <c r="A4583" s="2">
        <v>46235</v>
      </c>
      <c r="B4583" t="s">
        <v>3110</v>
      </c>
      <c r="C4583" t="s">
        <v>3111</v>
      </c>
      <c r="D4583" t="s">
        <v>823</v>
      </c>
      <c r="E4583" t="s">
        <v>29</v>
      </c>
      <c r="F4583" s="2">
        <v>46150</v>
      </c>
      <c r="G4583">
        <v>3.96</v>
      </c>
      <c r="H4583">
        <v>4</v>
      </c>
      <c r="I4583">
        <v>4.36</v>
      </c>
      <c r="J4583">
        <v>3.79</v>
      </c>
      <c r="K4583" t="s">
        <v>30</v>
      </c>
      <c r="L4583">
        <v>28</v>
      </c>
      <c r="M4583" t="s">
        <v>31</v>
      </c>
      <c r="N4583" t="s">
        <v>32</v>
      </c>
      <c r="O4583" t="s">
        <v>33</v>
      </c>
      <c r="P4583" t="s">
        <v>34</v>
      </c>
      <c r="Q4583">
        <v>157</v>
      </c>
      <c r="R4583">
        <v>122</v>
      </c>
      <c r="S4583">
        <v>0</v>
      </c>
      <c r="T4583">
        <v>0</v>
      </c>
      <c r="U4583">
        <v>30</v>
      </c>
      <c r="V4583">
        <v>0</v>
      </c>
      <c r="W4583">
        <v>0</v>
      </c>
      <c r="X4583" s="8">
        <v>4.2</v>
      </c>
      <c r="Y4583" s="9">
        <v>4.0313422818792</v>
      </c>
      <c r="Z4583" t="str">
        <f>_xlfn.XLOOKUP(B4583,店铺分配!A:A,店铺分配!C:C)</f>
        <v>思业成-US</v>
      </c>
    </row>
    <row r="4584" spans="1:26">
      <c r="A4584" s="2">
        <v>46266</v>
      </c>
      <c r="B4584" t="s">
        <v>3110</v>
      </c>
      <c r="C4584" t="s">
        <v>3111</v>
      </c>
      <c r="D4584" t="s">
        <v>823</v>
      </c>
      <c r="E4584" t="s">
        <v>29</v>
      </c>
      <c r="F4584" s="2">
        <v>46150</v>
      </c>
      <c r="G4584">
        <v>4.36</v>
      </c>
      <c r="H4584">
        <v>5</v>
      </c>
      <c r="I4584">
        <v>4.64</v>
      </c>
      <c r="J4584">
        <v>3.86</v>
      </c>
      <c r="K4584" t="s">
        <v>30</v>
      </c>
      <c r="L4584">
        <v>35</v>
      </c>
      <c r="M4584" t="s">
        <v>31</v>
      </c>
      <c r="N4584" t="s">
        <v>37</v>
      </c>
      <c r="O4584" t="s">
        <v>38</v>
      </c>
      <c r="P4584" t="s">
        <v>39</v>
      </c>
      <c r="Q4584">
        <v>150</v>
      </c>
      <c r="R4584">
        <v>50</v>
      </c>
      <c r="S4584">
        <v>0</v>
      </c>
      <c r="T4584">
        <v>0</v>
      </c>
      <c r="U4584">
        <v>1</v>
      </c>
      <c r="V4584">
        <v>0</v>
      </c>
      <c r="W4584">
        <v>200</v>
      </c>
      <c r="X4584" s="8">
        <v>4.2</v>
      </c>
      <c r="Y4584" s="9">
        <v>4.0313422818792</v>
      </c>
      <c r="Z4584" t="str">
        <f>_xlfn.XLOOKUP(B4584,店铺分配!A:A,店铺分配!C:C)</f>
        <v>思业成-US</v>
      </c>
    </row>
    <row r="4585" spans="1:26">
      <c r="A4585" s="2">
        <v>46296</v>
      </c>
      <c r="B4585" t="s">
        <v>3110</v>
      </c>
      <c r="C4585" t="s">
        <v>3111</v>
      </c>
      <c r="D4585" t="s">
        <v>823</v>
      </c>
      <c r="E4585" t="s">
        <v>29</v>
      </c>
      <c r="F4585" s="2">
        <v>46150</v>
      </c>
      <c r="G4585">
        <v>2.71</v>
      </c>
      <c r="H4585">
        <v>2.71</v>
      </c>
      <c r="I4585">
        <v>3.21</v>
      </c>
      <c r="J4585">
        <v>3.86</v>
      </c>
      <c r="K4585" t="s">
        <v>35</v>
      </c>
      <c r="L4585">
        <v>19</v>
      </c>
      <c r="M4585" t="s">
        <v>31</v>
      </c>
      <c r="N4585" t="s">
        <v>40</v>
      </c>
      <c r="O4585" t="s">
        <v>41</v>
      </c>
      <c r="P4585" t="s">
        <v>42</v>
      </c>
      <c r="Q4585">
        <v>58</v>
      </c>
      <c r="R4585">
        <v>232</v>
      </c>
      <c r="S4585">
        <v>0</v>
      </c>
      <c r="T4585">
        <v>0</v>
      </c>
      <c r="U4585">
        <v>1</v>
      </c>
      <c r="V4585">
        <v>0</v>
      </c>
      <c r="W4585">
        <v>200</v>
      </c>
      <c r="X4585" s="8">
        <v>4.2</v>
      </c>
      <c r="Y4585" s="9">
        <v>4.0313422818792</v>
      </c>
      <c r="Z4585" t="str">
        <f>_xlfn.XLOOKUP(B4585,店铺分配!A:A,店铺分配!C:C)</f>
        <v>思业成-US</v>
      </c>
    </row>
    <row r="4586" spans="1:26">
      <c r="A4586" s="2">
        <v>46235</v>
      </c>
      <c r="B4586" t="s">
        <v>3112</v>
      </c>
      <c r="C4586" t="s">
        <v>3113</v>
      </c>
      <c r="D4586" t="s">
        <v>823</v>
      </c>
      <c r="E4586" t="s">
        <v>29</v>
      </c>
      <c r="F4586" s="2">
        <v>46164</v>
      </c>
      <c r="G4586">
        <v>2</v>
      </c>
      <c r="H4586">
        <v>2</v>
      </c>
      <c r="I4586">
        <v>2.21</v>
      </c>
      <c r="J4586">
        <v>2.82</v>
      </c>
      <c r="K4586" t="s">
        <v>35</v>
      </c>
      <c r="L4586">
        <v>14</v>
      </c>
      <c r="M4586" t="s">
        <v>36</v>
      </c>
      <c r="N4586" t="s">
        <v>32</v>
      </c>
      <c r="O4586" t="s">
        <v>33</v>
      </c>
      <c r="P4586" t="s">
        <v>34</v>
      </c>
      <c r="Q4586">
        <v>97</v>
      </c>
      <c r="R4586">
        <v>101</v>
      </c>
      <c r="S4586">
        <v>0</v>
      </c>
      <c r="T4586">
        <v>0</v>
      </c>
      <c r="U4586">
        <v>201</v>
      </c>
      <c r="V4586">
        <v>0</v>
      </c>
      <c r="W4586">
        <v>0</v>
      </c>
      <c r="X4586" s="8">
        <v>4.2</v>
      </c>
      <c r="Y4586" s="9">
        <v>4.15364444444444</v>
      </c>
      <c r="Z4586" t="str">
        <f>_xlfn.XLOOKUP(B4586,店铺分配!A:A,店铺分配!C:C)</f>
        <v>思业成-US</v>
      </c>
    </row>
    <row r="4587" spans="1:26">
      <c r="A4587" s="2">
        <v>46266</v>
      </c>
      <c r="B4587" t="s">
        <v>3112</v>
      </c>
      <c r="C4587" t="s">
        <v>3113</v>
      </c>
      <c r="D4587" t="s">
        <v>823</v>
      </c>
      <c r="E4587" t="s">
        <v>29</v>
      </c>
      <c r="F4587" s="2">
        <v>46164</v>
      </c>
      <c r="G4587">
        <v>2.57</v>
      </c>
      <c r="H4587">
        <v>2.57</v>
      </c>
      <c r="I4587">
        <v>3</v>
      </c>
      <c r="J4587">
        <v>3</v>
      </c>
      <c r="K4587" t="s">
        <v>35</v>
      </c>
      <c r="L4587">
        <v>18</v>
      </c>
      <c r="M4587" t="s">
        <v>36</v>
      </c>
      <c r="N4587" t="s">
        <v>37</v>
      </c>
      <c r="O4587" t="s">
        <v>38</v>
      </c>
      <c r="P4587" t="s">
        <v>39</v>
      </c>
      <c r="Q4587">
        <v>114</v>
      </c>
      <c r="R4587">
        <v>105</v>
      </c>
      <c r="S4587">
        <v>0</v>
      </c>
      <c r="T4587">
        <v>0</v>
      </c>
      <c r="U4587">
        <v>91</v>
      </c>
      <c r="V4587">
        <v>0</v>
      </c>
      <c r="W4587">
        <v>0</v>
      </c>
      <c r="X4587" s="8">
        <v>4.2</v>
      </c>
      <c r="Y4587" s="9">
        <v>4.15364444444444</v>
      </c>
      <c r="Z4587" t="str">
        <f>_xlfn.XLOOKUP(B4587,店铺分配!A:A,店铺分配!C:C)</f>
        <v>思业成-US</v>
      </c>
    </row>
    <row r="4588" spans="1:26">
      <c r="A4588" s="2">
        <v>46296</v>
      </c>
      <c r="B4588" t="s">
        <v>3112</v>
      </c>
      <c r="C4588" t="s">
        <v>3113</v>
      </c>
      <c r="D4588" t="s">
        <v>823</v>
      </c>
      <c r="E4588" t="s">
        <v>29</v>
      </c>
      <c r="F4588" s="2">
        <v>46164</v>
      </c>
      <c r="G4588">
        <v>4.39</v>
      </c>
      <c r="H4588">
        <v>4.57</v>
      </c>
      <c r="I4588">
        <v>4.64</v>
      </c>
      <c r="J4588">
        <v>4.18</v>
      </c>
      <c r="K4588" t="s">
        <v>30</v>
      </c>
      <c r="L4588">
        <v>32</v>
      </c>
      <c r="M4588" t="s">
        <v>31</v>
      </c>
      <c r="N4588" t="s">
        <v>40</v>
      </c>
      <c r="O4588" t="s">
        <v>41</v>
      </c>
      <c r="P4588" t="s">
        <v>42</v>
      </c>
      <c r="Q4588">
        <v>53</v>
      </c>
      <c r="R4588">
        <v>148</v>
      </c>
      <c r="S4588">
        <v>0</v>
      </c>
      <c r="T4588">
        <v>0</v>
      </c>
      <c r="U4588">
        <v>2</v>
      </c>
      <c r="V4588">
        <v>0</v>
      </c>
      <c r="W4588">
        <v>200</v>
      </c>
      <c r="X4588" s="8">
        <v>4.2</v>
      </c>
      <c r="Y4588" s="9">
        <v>4.15364444444444</v>
      </c>
      <c r="Z4588" t="str">
        <f>_xlfn.XLOOKUP(B4588,店铺分配!A:A,店铺分配!C:C)</f>
        <v>思业成-US</v>
      </c>
    </row>
    <row r="4589" spans="1:26">
      <c r="A4589" s="2">
        <v>46235</v>
      </c>
      <c r="B4589" t="s">
        <v>3114</v>
      </c>
      <c r="C4589" t="s">
        <v>3115</v>
      </c>
      <c r="D4589" t="s">
        <v>823</v>
      </c>
      <c r="E4589" t="s">
        <v>29</v>
      </c>
      <c r="F4589" s="2">
        <v>46162</v>
      </c>
      <c r="G4589">
        <v>2.54</v>
      </c>
      <c r="H4589">
        <v>2.57</v>
      </c>
      <c r="I4589">
        <v>2.43</v>
      </c>
      <c r="J4589">
        <v>2.57</v>
      </c>
      <c r="K4589" t="s">
        <v>30</v>
      </c>
      <c r="L4589">
        <v>18</v>
      </c>
      <c r="M4589" t="s">
        <v>36</v>
      </c>
      <c r="N4589" t="s">
        <v>32</v>
      </c>
      <c r="O4589" t="s">
        <v>33</v>
      </c>
      <c r="P4589" t="s">
        <v>34</v>
      </c>
      <c r="Q4589">
        <v>80</v>
      </c>
      <c r="R4589">
        <v>121</v>
      </c>
      <c r="S4589">
        <v>0</v>
      </c>
      <c r="T4589">
        <v>0</v>
      </c>
      <c r="U4589">
        <v>180</v>
      </c>
      <c r="V4589">
        <v>0</v>
      </c>
      <c r="W4589">
        <v>0</v>
      </c>
      <c r="X4589" s="8">
        <v>4.2</v>
      </c>
      <c r="Y4589" s="9">
        <v>4.15364444444444</v>
      </c>
      <c r="Z4589" t="str">
        <f>_xlfn.XLOOKUP(B4589,店铺分配!A:A,店铺分配!C:C)</f>
        <v>思业成-US</v>
      </c>
    </row>
    <row r="4590" spans="1:26">
      <c r="A4590" s="2">
        <v>46266</v>
      </c>
      <c r="B4590" t="s">
        <v>3114</v>
      </c>
      <c r="C4590" t="s">
        <v>3115</v>
      </c>
      <c r="D4590" t="s">
        <v>823</v>
      </c>
      <c r="E4590" t="s">
        <v>29</v>
      </c>
      <c r="F4590" s="2">
        <v>46162</v>
      </c>
      <c r="G4590">
        <v>2.9</v>
      </c>
      <c r="H4590">
        <v>3</v>
      </c>
      <c r="I4590">
        <v>2.79</v>
      </c>
      <c r="J4590">
        <v>2.89</v>
      </c>
      <c r="K4590" t="s">
        <v>30</v>
      </c>
      <c r="L4590">
        <v>21</v>
      </c>
      <c r="M4590" t="s">
        <v>31</v>
      </c>
      <c r="N4590" t="s">
        <v>37</v>
      </c>
      <c r="O4590" t="s">
        <v>38</v>
      </c>
      <c r="P4590" t="s">
        <v>39</v>
      </c>
      <c r="Q4590">
        <v>113</v>
      </c>
      <c r="R4590">
        <v>131</v>
      </c>
      <c r="S4590">
        <v>0</v>
      </c>
      <c r="T4590">
        <v>0</v>
      </c>
      <c r="U4590">
        <v>51</v>
      </c>
      <c r="V4590">
        <v>0</v>
      </c>
      <c r="W4590">
        <v>0</v>
      </c>
      <c r="X4590" s="8">
        <v>4.2</v>
      </c>
      <c r="Y4590" s="9">
        <v>4.15364444444444</v>
      </c>
      <c r="Z4590" t="str">
        <f>_xlfn.XLOOKUP(B4590,店铺分配!A:A,店铺分配!C:C)</f>
        <v>思业成-US</v>
      </c>
    </row>
    <row r="4591" spans="1:26">
      <c r="A4591" s="2">
        <v>46296</v>
      </c>
      <c r="B4591" t="s">
        <v>3114</v>
      </c>
      <c r="C4591" t="s">
        <v>3115</v>
      </c>
      <c r="D4591" t="s">
        <v>823</v>
      </c>
      <c r="E4591" t="s">
        <v>29</v>
      </c>
      <c r="F4591" s="2">
        <v>46162</v>
      </c>
      <c r="G4591">
        <v>3.43</v>
      </c>
      <c r="H4591">
        <v>3.43</v>
      </c>
      <c r="I4591">
        <v>3.5</v>
      </c>
      <c r="J4591">
        <v>4.04</v>
      </c>
      <c r="K4591" t="s">
        <v>35</v>
      </c>
      <c r="L4591">
        <v>24</v>
      </c>
      <c r="M4591" t="s">
        <v>36</v>
      </c>
      <c r="N4591" t="s">
        <v>40</v>
      </c>
      <c r="O4591" t="s">
        <v>41</v>
      </c>
      <c r="P4591" t="s">
        <v>42</v>
      </c>
      <c r="Q4591">
        <v>54</v>
      </c>
      <c r="R4591">
        <v>151</v>
      </c>
      <c r="S4591">
        <v>0</v>
      </c>
      <c r="T4591">
        <v>0</v>
      </c>
      <c r="U4591">
        <v>101</v>
      </c>
      <c r="V4591">
        <v>0</v>
      </c>
      <c r="W4591">
        <v>0</v>
      </c>
      <c r="X4591" s="8">
        <v>4.2</v>
      </c>
      <c r="Y4591" s="9">
        <v>4.15364444444444</v>
      </c>
      <c r="Z4591" t="str">
        <f>_xlfn.XLOOKUP(B4591,店铺分配!A:A,店铺分配!C:C)</f>
        <v>思业成-US</v>
      </c>
    </row>
    <row r="4592" spans="1:26">
      <c r="A4592" s="2">
        <v>46235</v>
      </c>
      <c r="B4592" t="s">
        <v>3116</v>
      </c>
      <c r="C4592" t="s">
        <v>3117</v>
      </c>
      <c r="D4592" t="s">
        <v>823</v>
      </c>
      <c r="E4592" t="s">
        <v>29</v>
      </c>
      <c r="F4592" s="2">
        <v>46163</v>
      </c>
      <c r="G4592">
        <v>0.86</v>
      </c>
      <c r="H4592">
        <v>0.86</v>
      </c>
      <c r="I4592">
        <v>1.86</v>
      </c>
      <c r="J4592">
        <v>2.11</v>
      </c>
      <c r="K4592" t="s">
        <v>35</v>
      </c>
      <c r="L4592">
        <v>6</v>
      </c>
      <c r="M4592" t="s">
        <v>36</v>
      </c>
      <c r="N4592" t="s">
        <v>32</v>
      </c>
      <c r="O4592" t="s">
        <v>33</v>
      </c>
      <c r="P4592" t="s">
        <v>34</v>
      </c>
      <c r="Q4592">
        <v>126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300</v>
      </c>
      <c r="X4592" s="8">
        <v>4.2</v>
      </c>
      <c r="Y4592" s="9">
        <v>4.79271111111111</v>
      </c>
      <c r="Z4592" t="str">
        <f>_xlfn.XLOOKUP(B4592,店铺分配!A:A,店铺分配!C:C)</f>
        <v>思业成-US</v>
      </c>
    </row>
    <row r="4593" spans="1:26">
      <c r="A4593" s="2">
        <v>46266</v>
      </c>
      <c r="B4593" t="s">
        <v>3116</v>
      </c>
      <c r="C4593" t="s">
        <v>3117</v>
      </c>
      <c r="D4593" t="s">
        <v>823</v>
      </c>
      <c r="E4593" t="s">
        <v>29</v>
      </c>
      <c r="F4593" s="2">
        <v>46163</v>
      </c>
      <c r="G4593">
        <v>1.71</v>
      </c>
      <c r="H4593">
        <v>1.86</v>
      </c>
      <c r="I4593">
        <v>1.86</v>
      </c>
      <c r="J4593">
        <v>1.57</v>
      </c>
      <c r="K4593" t="s">
        <v>30</v>
      </c>
      <c r="L4593">
        <v>13</v>
      </c>
      <c r="M4593" t="s">
        <v>36</v>
      </c>
      <c r="N4593" t="s">
        <v>37</v>
      </c>
      <c r="O4593" t="s">
        <v>38</v>
      </c>
      <c r="P4593" t="s">
        <v>39</v>
      </c>
      <c r="Q4593">
        <v>86</v>
      </c>
      <c r="R4593">
        <v>50</v>
      </c>
      <c r="S4593">
        <v>0</v>
      </c>
      <c r="T4593">
        <v>0</v>
      </c>
      <c r="U4593">
        <v>251</v>
      </c>
      <c r="V4593">
        <v>0</v>
      </c>
      <c r="W4593">
        <v>0</v>
      </c>
      <c r="X4593" s="8">
        <v>4.2</v>
      </c>
      <c r="Y4593" s="9">
        <v>4.79271111111111</v>
      </c>
      <c r="Z4593" t="str">
        <f>_xlfn.XLOOKUP(B4593,店铺分配!A:A,店铺分配!C:C)</f>
        <v>思业成-US</v>
      </c>
    </row>
    <row r="4594" spans="1:26">
      <c r="A4594" s="2">
        <v>46296</v>
      </c>
      <c r="B4594" t="s">
        <v>3116</v>
      </c>
      <c r="C4594" t="s">
        <v>3117</v>
      </c>
      <c r="D4594" t="s">
        <v>823</v>
      </c>
      <c r="E4594" t="s">
        <v>29</v>
      </c>
      <c r="F4594" s="2">
        <v>46163</v>
      </c>
      <c r="G4594">
        <v>1.86</v>
      </c>
      <c r="H4594">
        <v>1.86</v>
      </c>
      <c r="I4594">
        <v>2.79</v>
      </c>
      <c r="J4594">
        <v>3.04</v>
      </c>
      <c r="K4594" t="s">
        <v>35</v>
      </c>
      <c r="L4594">
        <v>13</v>
      </c>
      <c r="M4594" t="s">
        <v>31</v>
      </c>
      <c r="N4594" t="s">
        <v>40</v>
      </c>
      <c r="O4594" t="s">
        <v>41</v>
      </c>
      <c r="P4594" t="s">
        <v>42</v>
      </c>
      <c r="Q4594">
        <v>48</v>
      </c>
      <c r="R4594">
        <v>201</v>
      </c>
      <c r="S4594">
        <v>0</v>
      </c>
      <c r="T4594">
        <v>0</v>
      </c>
      <c r="U4594">
        <v>51</v>
      </c>
      <c r="V4594">
        <v>0</v>
      </c>
      <c r="W4594">
        <v>0</v>
      </c>
      <c r="X4594" s="8">
        <v>4.2</v>
      </c>
      <c r="Y4594" s="9">
        <v>4.79271111111111</v>
      </c>
      <c r="Z4594" t="str">
        <f>_xlfn.XLOOKUP(B4594,店铺分配!A:A,店铺分配!C:C)</f>
        <v>思业成-US</v>
      </c>
    </row>
    <row r="4595" spans="1:26">
      <c r="A4595" s="2">
        <v>46235</v>
      </c>
      <c r="B4595" t="s">
        <v>3118</v>
      </c>
      <c r="C4595" t="s">
        <v>3119</v>
      </c>
      <c r="D4595" t="s">
        <v>482</v>
      </c>
      <c r="E4595" t="s">
        <v>29</v>
      </c>
      <c r="F4595" s="2">
        <v>46165</v>
      </c>
      <c r="G4595">
        <v>4.9</v>
      </c>
      <c r="H4595">
        <v>4.57</v>
      </c>
      <c r="I4595">
        <v>5.79</v>
      </c>
      <c r="J4595">
        <v>4.75</v>
      </c>
      <c r="K4595" t="s">
        <v>30</v>
      </c>
      <c r="L4595">
        <v>32</v>
      </c>
      <c r="M4595" t="s">
        <v>31</v>
      </c>
      <c r="N4595" t="s">
        <v>32</v>
      </c>
      <c r="O4595" t="s">
        <v>33</v>
      </c>
      <c r="P4595" t="s">
        <v>34</v>
      </c>
      <c r="Q4595">
        <v>189</v>
      </c>
      <c r="R4595">
        <v>237</v>
      </c>
      <c r="S4595">
        <v>0</v>
      </c>
      <c r="T4595">
        <v>0</v>
      </c>
      <c r="U4595">
        <v>10</v>
      </c>
      <c r="V4595">
        <v>0</v>
      </c>
      <c r="W4595">
        <v>0</v>
      </c>
      <c r="X4595" s="8">
        <v>19.35</v>
      </c>
      <c r="Y4595" s="9">
        <v>4.31526829268293</v>
      </c>
      <c r="Z4595" t="str">
        <f>_xlfn.XLOOKUP(B4595,店铺分配!A:A,店铺分配!C:C)</f>
        <v>创奇-US</v>
      </c>
    </row>
    <row r="4596" spans="1:26">
      <c r="A4596" s="2">
        <v>46266</v>
      </c>
      <c r="B4596" t="s">
        <v>3118</v>
      </c>
      <c r="C4596" t="s">
        <v>3119</v>
      </c>
      <c r="D4596" t="s">
        <v>482</v>
      </c>
      <c r="E4596" t="s">
        <v>29</v>
      </c>
      <c r="F4596" s="2">
        <v>46165</v>
      </c>
      <c r="G4596">
        <v>3</v>
      </c>
      <c r="H4596">
        <v>3</v>
      </c>
      <c r="I4596">
        <v>3.07</v>
      </c>
      <c r="J4596">
        <v>3.18</v>
      </c>
      <c r="K4596" t="s">
        <v>35</v>
      </c>
      <c r="L4596">
        <v>21</v>
      </c>
      <c r="M4596" t="s">
        <v>31</v>
      </c>
      <c r="N4596" t="s">
        <v>37</v>
      </c>
      <c r="O4596" t="s">
        <v>38</v>
      </c>
      <c r="P4596" t="s">
        <v>39</v>
      </c>
      <c r="Q4596">
        <v>292</v>
      </c>
      <c r="R4596">
        <v>42</v>
      </c>
      <c r="S4596">
        <v>0</v>
      </c>
      <c r="T4596">
        <v>0</v>
      </c>
      <c r="U4596">
        <v>10</v>
      </c>
      <c r="V4596">
        <v>0</v>
      </c>
      <c r="W4596">
        <v>0</v>
      </c>
      <c r="X4596" s="8">
        <v>19.35</v>
      </c>
      <c r="Y4596" s="9">
        <v>4.31526829268293</v>
      </c>
      <c r="Z4596" t="str">
        <f>_xlfn.XLOOKUP(B4596,店铺分配!A:A,店铺分配!C:C)</f>
        <v>创奇-US</v>
      </c>
    </row>
    <row r="4597" spans="1:26">
      <c r="A4597" s="2">
        <v>46296</v>
      </c>
      <c r="B4597" t="s">
        <v>3118</v>
      </c>
      <c r="C4597" t="s">
        <v>3119</v>
      </c>
      <c r="D4597" t="s">
        <v>482</v>
      </c>
      <c r="E4597" t="s">
        <v>29</v>
      </c>
      <c r="F4597" s="2">
        <v>46165</v>
      </c>
      <c r="G4597">
        <v>4.8</v>
      </c>
      <c r="H4597">
        <v>6</v>
      </c>
      <c r="I4597">
        <v>5</v>
      </c>
      <c r="J4597">
        <v>4</v>
      </c>
      <c r="K4597" t="s">
        <v>30</v>
      </c>
      <c r="L4597">
        <v>42</v>
      </c>
      <c r="M4597" t="s">
        <v>31</v>
      </c>
      <c r="N4597" t="s">
        <v>40</v>
      </c>
      <c r="O4597" t="s">
        <v>41</v>
      </c>
      <c r="P4597" t="s">
        <v>42</v>
      </c>
      <c r="Q4597">
        <v>219</v>
      </c>
      <c r="R4597">
        <v>12</v>
      </c>
      <c r="S4597">
        <v>0</v>
      </c>
      <c r="T4597">
        <v>0</v>
      </c>
      <c r="U4597">
        <v>1</v>
      </c>
      <c r="V4597">
        <v>0</v>
      </c>
      <c r="W4597">
        <v>300</v>
      </c>
      <c r="X4597" s="8">
        <v>19.35</v>
      </c>
      <c r="Y4597" s="9">
        <v>4.31526829268293</v>
      </c>
      <c r="Z4597" t="str">
        <f>_xlfn.XLOOKUP(B4597,店铺分配!A:A,店铺分配!C:C)</f>
        <v>创奇-US</v>
      </c>
    </row>
    <row r="4598" spans="1:26">
      <c r="A4598" s="2">
        <v>46235</v>
      </c>
      <c r="B4598" t="s">
        <v>3120</v>
      </c>
      <c r="C4598" t="s">
        <v>3121</v>
      </c>
      <c r="D4598" t="s">
        <v>482</v>
      </c>
      <c r="E4598" t="s">
        <v>29</v>
      </c>
      <c r="F4598" s="2">
        <v>46194</v>
      </c>
      <c r="G4598">
        <v>1.86</v>
      </c>
      <c r="H4598">
        <v>1.86</v>
      </c>
      <c r="I4598">
        <v>2.5</v>
      </c>
      <c r="J4598">
        <v>2.04</v>
      </c>
      <c r="K4598" t="s">
        <v>35</v>
      </c>
      <c r="L4598">
        <v>13</v>
      </c>
      <c r="M4598" t="s">
        <v>31</v>
      </c>
      <c r="N4598" t="s">
        <v>32</v>
      </c>
      <c r="O4598" t="s">
        <v>33</v>
      </c>
      <c r="P4598" t="s">
        <v>34</v>
      </c>
      <c r="Q4598">
        <v>124</v>
      </c>
      <c r="R4598">
        <v>50</v>
      </c>
      <c r="S4598">
        <v>0</v>
      </c>
      <c r="T4598">
        <v>0</v>
      </c>
      <c r="U4598">
        <v>50</v>
      </c>
      <c r="V4598">
        <v>0</v>
      </c>
      <c r="W4598">
        <v>0</v>
      </c>
      <c r="X4598" s="8">
        <v>19.35</v>
      </c>
      <c r="Y4598" s="9">
        <v>4.059</v>
      </c>
      <c r="Z4598" t="str">
        <f>_xlfn.XLOOKUP(B4598,店铺分配!A:A,店铺分配!C:C)</f>
        <v>创奇-US</v>
      </c>
    </row>
    <row r="4599" spans="1:26">
      <c r="A4599" s="2">
        <v>46266</v>
      </c>
      <c r="B4599" t="s">
        <v>3120</v>
      </c>
      <c r="C4599" t="s">
        <v>3121</v>
      </c>
      <c r="D4599" t="s">
        <v>482</v>
      </c>
      <c r="E4599" t="s">
        <v>29</v>
      </c>
      <c r="F4599" s="2">
        <v>46194</v>
      </c>
      <c r="G4599">
        <v>1.57</v>
      </c>
      <c r="H4599">
        <v>1.57</v>
      </c>
      <c r="I4599">
        <v>2.14</v>
      </c>
      <c r="J4599">
        <v>3.32</v>
      </c>
      <c r="K4599" t="s">
        <v>35</v>
      </c>
      <c r="L4599">
        <v>11</v>
      </c>
      <c r="M4599" t="s">
        <v>31</v>
      </c>
      <c r="N4599" t="s">
        <v>37</v>
      </c>
      <c r="O4599" t="s">
        <v>38</v>
      </c>
      <c r="P4599" t="s">
        <v>39</v>
      </c>
      <c r="Q4599">
        <v>71</v>
      </c>
      <c r="R4599">
        <v>70</v>
      </c>
      <c r="S4599">
        <v>0</v>
      </c>
      <c r="T4599">
        <v>0</v>
      </c>
      <c r="U4599">
        <v>400</v>
      </c>
      <c r="V4599">
        <v>0</v>
      </c>
      <c r="W4599">
        <v>0</v>
      </c>
      <c r="X4599" s="8">
        <v>19.35</v>
      </c>
      <c r="Y4599" s="9">
        <v>4.059</v>
      </c>
      <c r="Z4599" t="str">
        <f>_xlfn.XLOOKUP(B4599,店铺分配!A:A,店铺分配!C:C)</f>
        <v>创奇-US</v>
      </c>
    </row>
    <row r="4600" spans="1:26">
      <c r="A4600" s="2">
        <v>46296</v>
      </c>
      <c r="B4600" t="s">
        <v>3120</v>
      </c>
      <c r="C4600" t="s">
        <v>3121</v>
      </c>
      <c r="D4600" t="s">
        <v>482</v>
      </c>
      <c r="E4600" t="s">
        <v>29</v>
      </c>
      <c r="F4600" s="2">
        <v>46194</v>
      </c>
      <c r="G4600">
        <v>1.71</v>
      </c>
      <c r="H4600">
        <v>1.71</v>
      </c>
      <c r="I4600">
        <v>2.07</v>
      </c>
      <c r="J4600">
        <v>2.46</v>
      </c>
      <c r="K4600" t="s">
        <v>35</v>
      </c>
      <c r="L4600">
        <v>12</v>
      </c>
      <c r="M4600" t="s">
        <v>36</v>
      </c>
      <c r="N4600" t="s">
        <v>40</v>
      </c>
      <c r="O4600" t="s">
        <v>41</v>
      </c>
      <c r="P4600" t="s">
        <v>42</v>
      </c>
      <c r="Q4600">
        <v>70</v>
      </c>
      <c r="R4600">
        <v>74</v>
      </c>
      <c r="S4600">
        <v>0</v>
      </c>
      <c r="T4600">
        <v>0</v>
      </c>
      <c r="U4600">
        <v>310</v>
      </c>
      <c r="V4600">
        <v>0</v>
      </c>
      <c r="W4600">
        <v>0</v>
      </c>
      <c r="X4600" s="8">
        <v>19.35</v>
      </c>
      <c r="Y4600" s="9">
        <v>4.059</v>
      </c>
      <c r="Z4600" t="str">
        <f>_xlfn.XLOOKUP(B4600,店铺分配!A:A,店铺分配!C:C)</f>
        <v>创奇-US</v>
      </c>
    </row>
    <row r="4601" spans="1:26">
      <c r="A4601" s="2">
        <v>46235</v>
      </c>
      <c r="B4601" t="s">
        <v>3122</v>
      </c>
      <c r="C4601" t="s">
        <v>3123</v>
      </c>
      <c r="D4601" t="s">
        <v>482</v>
      </c>
      <c r="E4601" t="s">
        <v>29</v>
      </c>
      <c r="F4601" s="2">
        <v>46202</v>
      </c>
      <c r="G4601">
        <v>3.71</v>
      </c>
      <c r="H4601">
        <v>3.71</v>
      </c>
      <c r="I4601">
        <v>2.93</v>
      </c>
      <c r="J4601">
        <v>2.04</v>
      </c>
      <c r="K4601" t="s">
        <v>30</v>
      </c>
      <c r="L4601">
        <v>26</v>
      </c>
      <c r="M4601" t="s">
        <v>36</v>
      </c>
      <c r="N4601" t="s">
        <v>32</v>
      </c>
      <c r="O4601" t="s">
        <v>33</v>
      </c>
      <c r="P4601" t="s">
        <v>34</v>
      </c>
      <c r="Q4601">
        <v>136</v>
      </c>
      <c r="R4601">
        <v>0</v>
      </c>
      <c r="S4601">
        <v>0</v>
      </c>
      <c r="T4601">
        <v>0</v>
      </c>
      <c r="U4601">
        <v>100</v>
      </c>
      <c r="V4601">
        <v>0</v>
      </c>
      <c r="W4601">
        <v>0</v>
      </c>
      <c r="X4601" s="8">
        <v>19.35</v>
      </c>
      <c r="Y4601" s="9">
        <v>4.059</v>
      </c>
      <c r="Z4601" t="str">
        <f>_xlfn.XLOOKUP(B4601,店铺分配!A:A,店铺分配!C:C)</f>
        <v>创奇-US</v>
      </c>
    </row>
    <row r="4602" spans="1:26">
      <c r="A4602" s="2">
        <v>46266</v>
      </c>
      <c r="B4602" t="s">
        <v>3122</v>
      </c>
      <c r="C4602" t="s">
        <v>3123</v>
      </c>
      <c r="D4602" t="s">
        <v>482</v>
      </c>
      <c r="E4602" t="s">
        <v>29</v>
      </c>
      <c r="F4602" s="2">
        <v>46202</v>
      </c>
      <c r="G4602">
        <v>1.57</v>
      </c>
      <c r="H4602">
        <v>1.57</v>
      </c>
      <c r="I4602">
        <v>1.71</v>
      </c>
      <c r="J4602">
        <v>2.29</v>
      </c>
      <c r="K4602" t="s">
        <v>35</v>
      </c>
      <c r="L4602">
        <v>11</v>
      </c>
      <c r="M4602" t="s">
        <v>31</v>
      </c>
      <c r="N4602" t="s">
        <v>37</v>
      </c>
      <c r="O4602" t="s">
        <v>38</v>
      </c>
      <c r="P4602" t="s">
        <v>39</v>
      </c>
      <c r="Q4602">
        <v>147</v>
      </c>
      <c r="R4602">
        <v>20</v>
      </c>
      <c r="S4602">
        <v>0</v>
      </c>
      <c r="T4602">
        <v>0</v>
      </c>
      <c r="U4602">
        <v>300</v>
      </c>
      <c r="V4602">
        <v>0</v>
      </c>
      <c r="W4602">
        <v>0</v>
      </c>
      <c r="X4602" s="8">
        <v>19.35</v>
      </c>
      <c r="Y4602" s="9">
        <v>4.059</v>
      </c>
      <c r="Z4602" t="str">
        <f>_xlfn.XLOOKUP(B4602,店铺分配!A:A,店铺分配!C:C)</f>
        <v>创奇-US</v>
      </c>
    </row>
    <row r="4603" spans="1:26">
      <c r="A4603" s="2">
        <v>46296</v>
      </c>
      <c r="B4603" t="s">
        <v>3122</v>
      </c>
      <c r="C4603" t="s">
        <v>3123</v>
      </c>
      <c r="D4603" t="s">
        <v>482</v>
      </c>
      <c r="E4603" t="s">
        <v>29</v>
      </c>
      <c r="F4603" s="2">
        <v>46202</v>
      </c>
      <c r="G4603">
        <v>2.51</v>
      </c>
      <c r="H4603">
        <v>2.86</v>
      </c>
      <c r="I4603">
        <v>2.71</v>
      </c>
      <c r="J4603">
        <v>2.21</v>
      </c>
      <c r="K4603" t="s">
        <v>30</v>
      </c>
      <c r="L4603">
        <v>20</v>
      </c>
      <c r="M4603" t="s">
        <v>31</v>
      </c>
      <c r="N4603" t="s">
        <v>40</v>
      </c>
      <c r="O4603" t="s">
        <v>41</v>
      </c>
      <c r="P4603" t="s">
        <v>42</v>
      </c>
      <c r="Q4603">
        <v>99</v>
      </c>
      <c r="R4603">
        <v>26</v>
      </c>
      <c r="S4603">
        <v>0</v>
      </c>
      <c r="T4603">
        <v>0</v>
      </c>
      <c r="U4603">
        <v>260</v>
      </c>
      <c r="V4603">
        <v>0</v>
      </c>
      <c r="W4603">
        <v>0</v>
      </c>
      <c r="X4603" s="8">
        <v>19.35</v>
      </c>
      <c r="Y4603" s="9">
        <v>4.059</v>
      </c>
      <c r="Z4603" t="str">
        <f>_xlfn.XLOOKUP(B4603,店铺分配!A:A,店铺分配!C:C)</f>
        <v>创奇-US</v>
      </c>
    </row>
    <row r="4604" spans="1:26">
      <c r="A4604" s="2">
        <v>46235</v>
      </c>
      <c r="B4604" t="s">
        <v>3124</v>
      </c>
      <c r="C4604" t="s">
        <v>3125</v>
      </c>
      <c r="D4604" t="s">
        <v>482</v>
      </c>
      <c r="E4604" t="s">
        <v>29</v>
      </c>
      <c r="F4604" s="2">
        <v>46209</v>
      </c>
      <c r="G4604">
        <v>8</v>
      </c>
      <c r="H4604">
        <v>2.29</v>
      </c>
      <c r="I4604">
        <v>2</v>
      </c>
      <c r="J4604">
        <v>1.93</v>
      </c>
      <c r="K4604" t="s">
        <v>30</v>
      </c>
      <c r="L4604">
        <v>16</v>
      </c>
      <c r="M4604" t="s">
        <v>36</v>
      </c>
      <c r="N4604" t="s">
        <v>32</v>
      </c>
      <c r="O4604" t="s">
        <v>33</v>
      </c>
      <c r="P4604" t="s">
        <v>34</v>
      </c>
      <c r="Q4604">
        <v>131</v>
      </c>
      <c r="R4604">
        <v>51</v>
      </c>
      <c r="S4604">
        <v>0</v>
      </c>
      <c r="T4604">
        <v>0</v>
      </c>
      <c r="U4604">
        <v>50</v>
      </c>
      <c r="V4604">
        <v>0</v>
      </c>
      <c r="W4604">
        <v>0</v>
      </c>
      <c r="X4604" s="8">
        <v>19.35</v>
      </c>
      <c r="Y4604" s="9">
        <v>2.8072</v>
      </c>
      <c r="Z4604" t="str">
        <f>_xlfn.XLOOKUP(B4604,店铺分配!A:A,店铺分配!C:C)</f>
        <v>创奇-US</v>
      </c>
    </row>
    <row r="4605" spans="1:26">
      <c r="A4605" s="2">
        <v>46266</v>
      </c>
      <c r="B4605" t="s">
        <v>3124</v>
      </c>
      <c r="C4605" t="s">
        <v>3125</v>
      </c>
      <c r="D4605" t="s">
        <v>482</v>
      </c>
      <c r="E4605" t="s">
        <v>29</v>
      </c>
      <c r="F4605" s="2">
        <v>46209</v>
      </c>
      <c r="G4605">
        <v>2.29</v>
      </c>
      <c r="H4605">
        <v>2.29</v>
      </c>
      <c r="I4605">
        <v>2.5</v>
      </c>
      <c r="J4605">
        <v>2.86</v>
      </c>
      <c r="K4605" t="s">
        <v>35</v>
      </c>
      <c r="L4605">
        <v>16</v>
      </c>
      <c r="M4605" t="s">
        <v>36</v>
      </c>
      <c r="N4605" t="s">
        <v>37</v>
      </c>
      <c r="O4605" t="s">
        <v>38</v>
      </c>
      <c r="P4605" t="s">
        <v>39</v>
      </c>
      <c r="Q4605">
        <v>91</v>
      </c>
      <c r="R4605">
        <v>70</v>
      </c>
      <c r="S4605">
        <v>0</v>
      </c>
      <c r="T4605">
        <v>0</v>
      </c>
      <c r="U4605">
        <v>400</v>
      </c>
      <c r="V4605">
        <v>0</v>
      </c>
      <c r="W4605">
        <v>0</v>
      </c>
      <c r="X4605" s="8">
        <v>19.35</v>
      </c>
      <c r="Y4605" s="9">
        <v>2.8072</v>
      </c>
      <c r="Z4605" t="str">
        <f>_xlfn.XLOOKUP(B4605,店铺分配!A:A,店铺分配!C:C)</f>
        <v>创奇-US</v>
      </c>
    </row>
    <row r="4606" spans="1:26">
      <c r="A4606" s="2">
        <v>46296</v>
      </c>
      <c r="B4606" t="s">
        <v>3124</v>
      </c>
      <c r="C4606" t="s">
        <v>3125</v>
      </c>
      <c r="D4606" t="s">
        <v>482</v>
      </c>
      <c r="E4606" t="s">
        <v>29</v>
      </c>
      <c r="F4606" s="2">
        <v>46209</v>
      </c>
      <c r="G4606">
        <v>2.62</v>
      </c>
      <c r="H4606">
        <v>3.14</v>
      </c>
      <c r="I4606">
        <v>2.5</v>
      </c>
      <c r="J4606">
        <v>2.36</v>
      </c>
      <c r="K4606" t="s">
        <v>30</v>
      </c>
      <c r="L4606">
        <v>22</v>
      </c>
      <c r="M4606" t="s">
        <v>31</v>
      </c>
      <c r="N4606" t="s">
        <v>40</v>
      </c>
      <c r="O4606" t="s">
        <v>41</v>
      </c>
      <c r="P4606" t="s">
        <v>42</v>
      </c>
      <c r="Q4606">
        <v>106</v>
      </c>
      <c r="R4606">
        <v>41</v>
      </c>
      <c r="S4606">
        <v>0</v>
      </c>
      <c r="T4606">
        <v>0</v>
      </c>
      <c r="U4606">
        <v>300</v>
      </c>
      <c r="V4606">
        <v>0</v>
      </c>
      <c r="W4606">
        <v>0</v>
      </c>
      <c r="X4606" s="8">
        <v>19.35</v>
      </c>
      <c r="Y4606" s="9">
        <v>2.8072</v>
      </c>
      <c r="Z4606" t="str">
        <f>_xlfn.XLOOKUP(B4606,店铺分配!A:A,店铺分配!C:C)</f>
        <v>创奇-US</v>
      </c>
    </row>
    <row r="4607" spans="1:26">
      <c r="A4607" s="2">
        <v>46235</v>
      </c>
      <c r="B4607" t="s">
        <v>3126</v>
      </c>
      <c r="C4607" t="s">
        <v>3127</v>
      </c>
      <c r="D4607" t="s">
        <v>482</v>
      </c>
      <c r="E4607" t="s">
        <v>29</v>
      </c>
      <c r="F4607" s="2">
        <v>46194</v>
      </c>
      <c r="G4607">
        <v>3.14</v>
      </c>
      <c r="H4607">
        <v>3.14</v>
      </c>
      <c r="I4607">
        <v>2.29</v>
      </c>
      <c r="J4607">
        <v>2.04</v>
      </c>
      <c r="K4607" t="s">
        <v>30</v>
      </c>
      <c r="L4607">
        <v>22</v>
      </c>
      <c r="M4607" t="s">
        <v>31</v>
      </c>
      <c r="N4607" t="s">
        <v>32</v>
      </c>
      <c r="O4607" t="s">
        <v>33</v>
      </c>
      <c r="P4607" t="s">
        <v>34</v>
      </c>
      <c r="Q4607">
        <v>130</v>
      </c>
      <c r="R4607">
        <v>71</v>
      </c>
      <c r="S4607">
        <v>0</v>
      </c>
      <c r="T4607">
        <v>0</v>
      </c>
      <c r="U4607">
        <v>30</v>
      </c>
      <c r="V4607">
        <v>0</v>
      </c>
      <c r="W4607">
        <v>0</v>
      </c>
      <c r="X4607" s="8">
        <v>19.35</v>
      </c>
      <c r="Y4607" s="9">
        <v>4.059</v>
      </c>
      <c r="Z4607" t="str">
        <f>_xlfn.XLOOKUP(B4607,店铺分配!A:A,店铺分配!C:C)</f>
        <v>创奇-US</v>
      </c>
    </row>
    <row r="4608" spans="1:26">
      <c r="A4608" s="2">
        <v>46266</v>
      </c>
      <c r="B4608" t="s">
        <v>3126</v>
      </c>
      <c r="C4608" t="s">
        <v>3127</v>
      </c>
      <c r="D4608" t="s">
        <v>482</v>
      </c>
      <c r="E4608" t="s">
        <v>29</v>
      </c>
      <c r="F4608" s="2">
        <v>46194</v>
      </c>
      <c r="G4608">
        <v>1.86</v>
      </c>
      <c r="H4608">
        <v>1.86</v>
      </c>
      <c r="I4608">
        <v>2.21</v>
      </c>
      <c r="J4608">
        <v>2.82</v>
      </c>
      <c r="K4608" t="s">
        <v>35</v>
      </c>
      <c r="L4608">
        <v>13</v>
      </c>
      <c r="M4608" t="s">
        <v>36</v>
      </c>
      <c r="N4608" t="s">
        <v>37</v>
      </c>
      <c r="O4608" t="s">
        <v>38</v>
      </c>
      <c r="P4608" t="s">
        <v>39</v>
      </c>
      <c r="Q4608">
        <v>102</v>
      </c>
      <c r="R4608">
        <v>51</v>
      </c>
      <c r="S4608">
        <v>0</v>
      </c>
      <c r="T4608">
        <v>0</v>
      </c>
      <c r="U4608">
        <v>400</v>
      </c>
      <c r="V4608">
        <v>0</v>
      </c>
      <c r="W4608">
        <v>0</v>
      </c>
      <c r="X4608" s="8">
        <v>19.35</v>
      </c>
      <c r="Y4608" s="9">
        <v>4.059</v>
      </c>
      <c r="Z4608" t="str">
        <f>_xlfn.XLOOKUP(B4608,店铺分配!A:A,店铺分配!C:C)</f>
        <v>创奇-US</v>
      </c>
    </row>
    <row r="4609" spans="1:26">
      <c r="A4609" s="2">
        <v>46296</v>
      </c>
      <c r="B4609" t="s">
        <v>3126</v>
      </c>
      <c r="C4609" t="s">
        <v>3127</v>
      </c>
      <c r="D4609" t="s">
        <v>482</v>
      </c>
      <c r="E4609" t="s">
        <v>29</v>
      </c>
      <c r="F4609" s="2">
        <v>46194</v>
      </c>
      <c r="G4609">
        <v>1.43</v>
      </c>
      <c r="H4609">
        <v>1.43</v>
      </c>
      <c r="I4609">
        <v>1.71</v>
      </c>
      <c r="J4609">
        <v>1.68</v>
      </c>
      <c r="K4609" t="s">
        <v>35</v>
      </c>
      <c r="L4609">
        <v>10</v>
      </c>
      <c r="M4609" t="s">
        <v>36</v>
      </c>
      <c r="N4609" t="s">
        <v>40</v>
      </c>
      <c r="O4609" t="s">
        <v>41</v>
      </c>
      <c r="P4609" t="s">
        <v>42</v>
      </c>
      <c r="Q4609">
        <v>101</v>
      </c>
      <c r="R4609">
        <v>9</v>
      </c>
      <c r="S4609">
        <v>0</v>
      </c>
      <c r="T4609">
        <v>0</v>
      </c>
      <c r="U4609">
        <v>360</v>
      </c>
      <c r="V4609">
        <v>0</v>
      </c>
      <c r="W4609">
        <v>0</v>
      </c>
      <c r="X4609" s="8">
        <v>19.35</v>
      </c>
      <c r="Y4609" s="9">
        <v>4.059</v>
      </c>
      <c r="Z4609" t="str">
        <f>_xlfn.XLOOKUP(B4609,店铺分配!A:A,店铺分配!C:C)</f>
        <v>创奇-US</v>
      </c>
    </row>
    <row r="4610" spans="1:26">
      <c r="A4610" s="2">
        <v>46235</v>
      </c>
      <c r="B4610" t="s">
        <v>3128</v>
      </c>
      <c r="C4610" t="s">
        <v>3129</v>
      </c>
      <c r="D4610" t="s">
        <v>482</v>
      </c>
      <c r="E4610" t="s">
        <v>29</v>
      </c>
      <c r="F4610" s="2">
        <v>46143</v>
      </c>
      <c r="G4610">
        <v>4.71</v>
      </c>
      <c r="H4610">
        <v>4.71</v>
      </c>
      <c r="I4610">
        <v>4.86</v>
      </c>
      <c r="J4610">
        <v>4.82</v>
      </c>
      <c r="K4610" t="s">
        <v>35</v>
      </c>
      <c r="L4610">
        <v>33</v>
      </c>
      <c r="M4610" t="s">
        <v>36</v>
      </c>
      <c r="N4610" t="s">
        <v>32</v>
      </c>
      <c r="O4610" t="s">
        <v>33</v>
      </c>
      <c r="P4610" t="s">
        <v>34</v>
      </c>
      <c r="Q4610">
        <v>87</v>
      </c>
      <c r="R4610">
        <v>204</v>
      </c>
      <c r="S4610">
        <v>0</v>
      </c>
      <c r="T4610">
        <v>0</v>
      </c>
      <c r="U4610">
        <v>0</v>
      </c>
      <c r="V4610">
        <v>0</v>
      </c>
      <c r="W4610">
        <v>100</v>
      </c>
      <c r="X4610" s="8">
        <v>3.5</v>
      </c>
      <c r="Y4610" s="9">
        <v>2.96105</v>
      </c>
      <c r="Z4610" t="str">
        <f>_xlfn.XLOOKUP(B4610,店铺分配!A:A,店铺分配!C:C)</f>
        <v>创奇-US</v>
      </c>
    </row>
    <row r="4611" spans="1:26">
      <c r="A4611" s="2">
        <v>46266</v>
      </c>
      <c r="B4611" t="s">
        <v>3128</v>
      </c>
      <c r="C4611" t="s">
        <v>3129</v>
      </c>
      <c r="D4611" t="s">
        <v>482</v>
      </c>
      <c r="E4611" t="s">
        <v>29</v>
      </c>
      <c r="F4611" s="2">
        <v>46143</v>
      </c>
      <c r="G4611">
        <v>3.65</v>
      </c>
      <c r="H4611">
        <v>3.71</v>
      </c>
      <c r="I4611">
        <v>3.5</v>
      </c>
      <c r="J4611">
        <v>3.68</v>
      </c>
      <c r="K4611" t="s">
        <v>30</v>
      </c>
      <c r="L4611">
        <v>26</v>
      </c>
      <c r="M4611" t="s">
        <v>31</v>
      </c>
      <c r="N4611" t="s">
        <v>37</v>
      </c>
      <c r="O4611" t="s">
        <v>38</v>
      </c>
      <c r="P4611" t="s">
        <v>39</v>
      </c>
      <c r="Q4611">
        <v>182</v>
      </c>
      <c r="R4611">
        <v>76</v>
      </c>
      <c r="S4611">
        <v>0</v>
      </c>
      <c r="T4611">
        <v>0</v>
      </c>
      <c r="U4611">
        <v>30</v>
      </c>
      <c r="V4611">
        <v>0</v>
      </c>
      <c r="W4611">
        <v>0</v>
      </c>
      <c r="X4611" s="8">
        <v>3.5</v>
      </c>
      <c r="Y4611" s="9">
        <v>2.96105</v>
      </c>
      <c r="Z4611" t="str">
        <f>_xlfn.XLOOKUP(B4611,店铺分配!A:A,店铺分配!C:C)</f>
        <v>创奇-US</v>
      </c>
    </row>
    <row r="4612" spans="1:26">
      <c r="A4612" s="2">
        <v>46296</v>
      </c>
      <c r="B4612" t="s">
        <v>3128</v>
      </c>
      <c r="C4612" t="s">
        <v>3129</v>
      </c>
      <c r="D4612" t="s">
        <v>482</v>
      </c>
      <c r="E4612" t="s">
        <v>29</v>
      </c>
      <c r="F4612" s="2">
        <v>46143</v>
      </c>
      <c r="G4612">
        <v>2.71</v>
      </c>
      <c r="H4612">
        <v>2.71</v>
      </c>
      <c r="I4612">
        <v>4.43</v>
      </c>
      <c r="J4612">
        <v>4.57</v>
      </c>
      <c r="K4612" t="s">
        <v>35</v>
      </c>
      <c r="L4612">
        <v>19</v>
      </c>
      <c r="M4612" t="s">
        <v>31</v>
      </c>
      <c r="N4612" t="s">
        <v>40</v>
      </c>
      <c r="O4612" t="s">
        <v>41</v>
      </c>
      <c r="P4612" t="s">
        <v>42</v>
      </c>
      <c r="Q4612">
        <v>69</v>
      </c>
      <c r="R4612">
        <v>287</v>
      </c>
      <c r="S4612">
        <v>0</v>
      </c>
      <c r="T4612">
        <v>0</v>
      </c>
      <c r="U4612">
        <v>0</v>
      </c>
      <c r="V4612">
        <v>0</v>
      </c>
      <c r="W4612">
        <v>100</v>
      </c>
      <c r="X4612" s="8">
        <v>3.5</v>
      </c>
      <c r="Y4612" s="9">
        <v>2.96105</v>
      </c>
      <c r="Z4612" t="str">
        <f>_xlfn.XLOOKUP(B4612,店铺分配!A:A,店铺分配!C:C)</f>
        <v>创奇-US</v>
      </c>
    </row>
    <row r="4613" spans="1:26">
      <c r="A4613" s="2">
        <v>46235</v>
      </c>
      <c r="B4613" t="s">
        <v>3130</v>
      </c>
      <c r="C4613" t="s">
        <v>3131</v>
      </c>
      <c r="D4613" t="s">
        <v>482</v>
      </c>
      <c r="E4613" t="s">
        <v>29</v>
      </c>
      <c r="F4613" s="2">
        <v>46144</v>
      </c>
      <c r="G4613">
        <v>3.86</v>
      </c>
      <c r="H4613">
        <v>3.86</v>
      </c>
      <c r="I4613">
        <v>3.86</v>
      </c>
      <c r="J4613">
        <v>4.18</v>
      </c>
      <c r="K4613" t="s">
        <v>35</v>
      </c>
      <c r="L4613">
        <v>27</v>
      </c>
      <c r="M4613" t="s">
        <v>36</v>
      </c>
      <c r="N4613" t="s">
        <v>32</v>
      </c>
      <c r="O4613" t="s">
        <v>33</v>
      </c>
      <c r="P4613" t="s">
        <v>34</v>
      </c>
      <c r="Q4613">
        <v>64</v>
      </c>
      <c r="R4613">
        <v>24</v>
      </c>
      <c r="S4613">
        <v>0</v>
      </c>
      <c r="T4613">
        <v>0</v>
      </c>
      <c r="U4613">
        <v>0</v>
      </c>
      <c r="V4613">
        <v>0</v>
      </c>
      <c r="W4613">
        <v>8</v>
      </c>
      <c r="X4613" s="8">
        <v>33.2</v>
      </c>
      <c r="Y4613" s="9">
        <v>13.5277</v>
      </c>
      <c r="Z4613" t="str">
        <f>_xlfn.XLOOKUP(B4613,店铺分配!A:A,店铺分配!C:C)</f>
        <v>创奇-US</v>
      </c>
    </row>
    <row r="4614" spans="1:26">
      <c r="A4614" s="2">
        <v>46266</v>
      </c>
      <c r="B4614" t="s">
        <v>3130</v>
      </c>
      <c r="C4614" t="s">
        <v>3131</v>
      </c>
      <c r="D4614" t="s">
        <v>482</v>
      </c>
      <c r="E4614" t="s">
        <v>29</v>
      </c>
      <c r="F4614" s="2">
        <v>46144</v>
      </c>
      <c r="G4614">
        <v>1</v>
      </c>
      <c r="H4614">
        <v>1</v>
      </c>
      <c r="I4614">
        <v>1.43</v>
      </c>
      <c r="J4614">
        <v>2.14</v>
      </c>
      <c r="K4614" t="s">
        <v>35</v>
      </c>
      <c r="L4614">
        <v>7</v>
      </c>
      <c r="M4614" t="s">
        <v>36</v>
      </c>
      <c r="N4614" t="s">
        <v>37</v>
      </c>
      <c r="O4614" t="s">
        <v>38</v>
      </c>
      <c r="P4614" t="s">
        <v>39</v>
      </c>
      <c r="Q4614">
        <v>22</v>
      </c>
      <c r="R4614">
        <v>2</v>
      </c>
      <c r="S4614">
        <v>0</v>
      </c>
      <c r="T4614">
        <v>0</v>
      </c>
      <c r="U4614">
        <v>0</v>
      </c>
      <c r="V4614">
        <v>0</v>
      </c>
      <c r="W4614">
        <v>0</v>
      </c>
      <c r="X4614" s="8">
        <v>33.2</v>
      </c>
      <c r="Y4614" s="9">
        <v>13.5277</v>
      </c>
      <c r="Z4614" t="str">
        <f>_xlfn.XLOOKUP(B4614,店铺分配!A:A,店铺分配!C:C)</f>
        <v>创奇-US</v>
      </c>
    </row>
    <row r="4615" spans="1:26">
      <c r="A4615" s="2">
        <v>46296</v>
      </c>
      <c r="B4615" t="s">
        <v>3130</v>
      </c>
      <c r="C4615" t="s">
        <v>3131</v>
      </c>
      <c r="D4615" t="s">
        <v>482</v>
      </c>
      <c r="E4615" t="s">
        <v>29</v>
      </c>
      <c r="F4615" s="2">
        <v>46144</v>
      </c>
      <c r="G4615">
        <v>0.29</v>
      </c>
      <c r="H4615">
        <v>0.29</v>
      </c>
      <c r="I4615">
        <v>0.21</v>
      </c>
      <c r="J4615">
        <v>0.68</v>
      </c>
      <c r="K4615" t="s">
        <v>35</v>
      </c>
      <c r="L4615">
        <v>2</v>
      </c>
      <c r="M4615" t="s">
        <v>36</v>
      </c>
      <c r="N4615" t="s">
        <v>40</v>
      </c>
      <c r="O4615" t="s">
        <v>41</v>
      </c>
      <c r="P4615" t="s">
        <v>42</v>
      </c>
      <c r="Q4615">
        <v>3</v>
      </c>
      <c r="R4615">
        <v>2</v>
      </c>
      <c r="S4615">
        <v>0</v>
      </c>
      <c r="T4615">
        <v>0</v>
      </c>
      <c r="U4615">
        <v>0</v>
      </c>
      <c r="V4615">
        <v>0</v>
      </c>
      <c r="W4615">
        <v>0</v>
      </c>
      <c r="X4615" s="8">
        <v>33.2</v>
      </c>
      <c r="Y4615" s="9">
        <v>13.5277</v>
      </c>
      <c r="Z4615" t="str">
        <f>_xlfn.XLOOKUP(B4615,店铺分配!A:A,店铺分配!C:C)</f>
        <v>创奇-US</v>
      </c>
    </row>
    <row r="4616" spans="1:26">
      <c r="A4616" s="2">
        <v>46235</v>
      </c>
      <c r="B4616" t="s">
        <v>3132</v>
      </c>
      <c r="C4616" t="s">
        <v>3133</v>
      </c>
      <c r="D4616" t="s">
        <v>482</v>
      </c>
      <c r="E4616" t="s">
        <v>29</v>
      </c>
      <c r="F4616" s="2">
        <v>46149</v>
      </c>
      <c r="G4616">
        <v>1.14</v>
      </c>
      <c r="H4616">
        <v>1.14</v>
      </c>
      <c r="I4616">
        <v>1.36</v>
      </c>
      <c r="J4616">
        <v>1.71</v>
      </c>
      <c r="K4616" t="s">
        <v>35</v>
      </c>
      <c r="L4616">
        <v>8</v>
      </c>
      <c r="M4616" t="s">
        <v>36</v>
      </c>
      <c r="N4616" t="s">
        <v>32</v>
      </c>
      <c r="O4616" t="s">
        <v>33</v>
      </c>
      <c r="P4616" t="s">
        <v>34</v>
      </c>
      <c r="Q4616">
        <v>139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 s="8">
        <v>13.8</v>
      </c>
      <c r="Y4616" s="9">
        <v>3.73933333333333</v>
      </c>
      <c r="Z4616" t="str">
        <f>_xlfn.XLOOKUP(B4616,店铺分配!A:A,店铺分配!C:C)</f>
        <v>创奇-US</v>
      </c>
    </row>
    <row r="4617" spans="1:26">
      <c r="A4617" s="2">
        <v>46266</v>
      </c>
      <c r="B4617" t="s">
        <v>3132</v>
      </c>
      <c r="C4617" t="s">
        <v>3133</v>
      </c>
      <c r="D4617" t="s">
        <v>482</v>
      </c>
      <c r="E4617" t="s">
        <v>29</v>
      </c>
      <c r="F4617" s="2">
        <v>46149</v>
      </c>
      <c r="G4617">
        <v>0.87</v>
      </c>
      <c r="H4617">
        <v>0.86</v>
      </c>
      <c r="I4617">
        <v>0.93</v>
      </c>
      <c r="J4617">
        <v>0.86</v>
      </c>
      <c r="K4617" t="s">
        <v>30</v>
      </c>
      <c r="L4617">
        <v>6</v>
      </c>
      <c r="M4617" t="s">
        <v>36</v>
      </c>
      <c r="N4617" t="s">
        <v>37</v>
      </c>
      <c r="O4617" t="s">
        <v>38</v>
      </c>
      <c r="P4617" t="s">
        <v>39</v>
      </c>
      <c r="Q4617">
        <v>121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 s="8">
        <v>13.8</v>
      </c>
      <c r="Y4617" s="9">
        <v>3.73933333333333</v>
      </c>
      <c r="Z4617" t="str">
        <f>_xlfn.XLOOKUP(B4617,店铺分配!A:A,店铺分配!C:C)</f>
        <v>创奇-US</v>
      </c>
    </row>
    <row r="4618" spans="1:26">
      <c r="A4618" s="2">
        <v>46296</v>
      </c>
      <c r="B4618" t="s">
        <v>3132</v>
      </c>
      <c r="C4618" t="s">
        <v>3133</v>
      </c>
      <c r="D4618" t="s">
        <v>482</v>
      </c>
      <c r="E4618" t="s">
        <v>29</v>
      </c>
      <c r="F4618" s="2">
        <v>46149</v>
      </c>
      <c r="G4618">
        <v>1.12</v>
      </c>
      <c r="H4618">
        <v>1.14</v>
      </c>
      <c r="I4618">
        <v>1.21</v>
      </c>
      <c r="J4618">
        <v>1.07</v>
      </c>
      <c r="K4618" t="s">
        <v>30</v>
      </c>
      <c r="L4618">
        <v>8</v>
      </c>
      <c r="M4618" t="s">
        <v>36</v>
      </c>
      <c r="N4618" t="s">
        <v>40</v>
      </c>
      <c r="O4618" t="s">
        <v>41</v>
      </c>
      <c r="P4618" t="s">
        <v>42</v>
      </c>
      <c r="Q4618">
        <v>90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 s="8">
        <v>13.8</v>
      </c>
      <c r="Y4618" s="9">
        <v>3.73933333333333</v>
      </c>
      <c r="Z4618" t="str">
        <f>_xlfn.XLOOKUP(B4618,店铺分配!A:A,店铺分配!C:C)</f>
        <v>创奇-US</v>
      </c>
    </row>
    <row r="4619" spans="1:26">
      <c r="A4619" s="2">
        <v>46235</v>
      </c>
      <c r="B4619" t="s">
        <v>3134</v>
      </c>
      <c r="C4619" t="s">
        <v>3135</v>
      </c>
      <c r="D4619" t="s">
        <v>482</v>
      </c>
      <c r="E4619" t="s">
        <v>29</v>
      </c>
      <c r="F4619" s="2">
        <v>46150</v>
      </c>
      <c r="G4619">
        <v>0.43</v>
      </c>
      <c r="H4619">
        <v>0.43</v>
      </c>
      <c r="I4619">
        <v>0.5</v>
      </c>
      <c r="J4619">
        <v>0.64</v>
      </c>
      <c r="K4619" t="s">
        <v>35</v>
      </c>
      <c r="L4619">
        <v>3</v>
      </c>
      <c r="M4619" t="s">
        <v>36</v>
      </c>
      <c r="N4619" t="s">
        <v>32</v>
      </c>
      <c r="O4619" t="s">
        <v>33</v>
      </c>
      <c r="P4619" t="s">
        <v>34</v>
      </c>
      <c r="Q4619">
        <v>120</v>
      </c>
      <c r="R4619">
        <v>0</v>
      </c>
      <c r="S4619">
        <v>0</v>
      </c>
      <c r="T4619">
        <v>0</v>
      </c>
      <c r="U4619">
        <v>120</v>
      </c>
      <c r="V4619">
        <v>0</v>
      </c>
      <c r="W4619">
        <v>0</v>
      </c>
      <c r="X4619" s="8">
        <v>13.8</v>
      </c>
      <c r="Y4619" s="9">
        <v>4.66316666666667</v>
      </c>
      <c r="Z4619" t="str">
        <f>_xlfn.XLOOKUP(B4619,店铺分配!A:A,店铺分配!C:C)</f>
        <v>创奇-US</v>
      </c>
    </row>
    <row r="4620" spans="1:26">
      <c r="A4620" s="2">
        <v>46266</v>
      </c>
      <c r="B4620" t="s">
        <v>3134</v>
      </c>
      <c r="C4620" t="s">
        <v>3135</v>
      </c>
      <c r="D4620" t="s">
        <v>482</v>
      </c>
      <c r="E4620" t="s">
        <v>29</v>
      </c>
      <c r="F4620" s="2">
        <v>46150</v>
      </c>
      <c r="G4620">
        <v>0.53</v>
      </c>
      <c r="H4620">
        <v>0.57</v>
      </c>
      <c r="I4620">
        <v>0.64</v>
      </c>
      <c r="J4620">
        <v>0.46</v>
      </c>
      <c r="K4620" t="s">
        <v>30</v>
      </c>
      <c r="L4620">
        <v>4</v>
      </c>
      <c r="M4620" t="s">
        <v>36</v>
      </c>
      <c r="N4620" t="s">
        <v>37</v>
      </c>
      <c r="O4620" t="s">
        <v>38</v>
      </c>
      <c r="P4620" t="s">
        <v>39</v>
      </c>
      <c r="Q4620">
        <v>107</v>
      </c>
      <c r="R4620">
        <v>0</v>
      </c>
      <c r="S4620">
        <v>0</v>
      </c>
      <c r="T4620">
        <v>0</v>
      </c>
      <c r="U4620">
        <v>120</v>
      </c>
      <c r="V4620">
        <v>0</v>
      </c>
      <c r="W4620">
        <v>0</v>
      </c>
      <c r="X4620" s="8">
        <v>13.8</v>
      </c>
      <c r="Y4620" s="9">
        <v>4.66316666666667</v>
      </c>
      <c r="Z4620" t="str">
        <f>_xlfn.XLOOKUP(B4620,店铺分配!A:A,店铺分配!C:C)</f>
        <v>创奇-US</v>
      </c>
    </row>
    <row r="4621" spans="1:26">
      <c r="A4621" s="2">
        <v>46296</v>
      </c>
      <c r="B4621" t="s">
        <v>3134</v>
      </c>
      <c r="C4621" t="s">
        <v>3135</v>
      </c>
      <c r="D4621" t="s">
        <v>482</v>
      </c>
      <c r="E4621" t="s">
        <v>29</v>
      </c>
      <c r="F4621" s="2">
        <v>46150</v>
      </c>
      <c r="G4621">
        <v>1.61</v>
      </c>
      <c r="H4621">
        <v>1.57</v>
      </c>
      <c r="I4621">
        <v>1.93</v>
      </c>
      <c r="J4621">
        <v>1.5</v>
      </c>
      <c r="K4621" t="s">
        <v>30</v>
      </c>
      <c r="L4621">
        <v>11</v>
      </c>
      <c r="M4621" t="s">
        <v>36</v>
      </c>
      <c r="N4621" t="s">
        <v>40</v>
      </c>
      <c r="O4621" t="s">
        <v>41</v>
      </c>
      <c r="P4621" t="s">
        <v>42</v>
      </c>
      <c r="Q4621">
        <v>66</v>
      </c>
      <c r="R4621">
        <v>50</v>
      </c>
      <c r="S4621">
        <v>0</v>
      </c>
      <c r="T4621">
        <v>0</v>
      </c>
      <c r="U4621">
        <v>70</v>
      </c>
      <c r="V4621">
        <v>0</v>
      </c>
      <c r="W4621">
        <v>0</v>
      </c>
      <c r="X4621" s="8">
        <v>13.8</v>
      </c>
      <c r="Y4621" s="9">
        <v>4.66316666666667</v>
      </c>
      <c r="Z4621" t="str">
        <f>_xlfn.XLOOKUP(B4621,店铺分配!A:A,店铺分配!C:C)</f>
        <v>创奇-US</v>
      </c>
    </row>
    <row r="4622" spans="1:26">
      <c r="A4622" s="2">
        <v>46235</v>
      </c>
      <c r="B4622" t="s">
        <v>3136</v>
      </c>
      <c r="C4622" t="s">
        <v>3137</v>
      </c>
      <c r="D4622" t="s">
        <v>482</v>
      </c>
      <c r="E4622" t="s">
        <v>29</v>
      </c>
      <c r="F4622" s="2">
        <v>46160</v>
      </c>
      <c r="G4622">
        <v>3</v>
      </c>
      <c r="H4622">
        <v>3</v>
      </c>
      <c r="I4622">
        <v>3.36</v>
      </c>
      <c r="J4622">
        <v>3.21</v>
      </c>
      <c r="K4622" t="s">
        <v>35</v>
      </c>
      <c r="L4622">
        <v>21</v>
      </c>
      <c r="M4622" t="s">
        <v>31</v>
      </c>
      <c r="N4622" t="s">
        <v>32</v>
      </c>
      <c r="O4622" t="s">
        <v>33</v>
      </c>
      <c r="P4622" t="s">
        <v>34</v>
      </c>
      <c r="Q4622">
        <v>80</v>
      </c>
      <c r="R4622">
        <v>150</v>
      </c>
      <c r="S4622">
        <v>0</v>
      </c>
      <c r="T4622">
        <v>0</v>
      </c>
      <c r="U4622">
        <v>49</v>
      </c>
      <c r="V4622">
        <v>0</v>
      </c>
      <c r="W4622">
        <v>0</v>
      </c>
      <c r="X4622" s="8">
        <v>5</v>
      </c>
      <c r="Y4622" s="9">
        <v>5.6143</v>
      </c>
      <c r="Z4622" t="str">
        <f>_xlfn.XLOOKUP(B4622,店铺分配!A:A,店铺分配!C:C)</f>
        <v>创奇-US</v>
      </c>
    </row>
    <row r="4623" spans="1:26">
      <c r="A4623" s="2">
        <v>46266</v>
      </c>
      <c r="B4623" t="s">
        <v>3136</v>
      </c>
      <c r="C4623" t="s">
        <v>3137</v>
      </c>
      <c r="D4623" t="s">
        <v>482</v>
      </c>
      <c r="E4623" t="s">
        <v>29</v>
      </c>
      <c r="F4623" s="2">
        <v>46160</v>
      </c>
      <c r="G4623">
        <v>3.32</v>
      </c>
      <c r="H4623">
        <v>4</v>
      </c>
      <c r="I4623">
        <v>3.21</v>
      </c>
      <c r="J4623">
        <v>2.96</v>
      </c>
      <c r="K4623" t="s">
        <v>30</v>
      </c>
      <c r="L4623">
        <v>28</v>
      </c>
      <c r="M4623" t="s">
        <v>31</v>
      </c>
      <c r="N4623" t="s">
        <v>37</v>
      </c>
      <c r="O4623" t="s">
        <v>38</v>
      </c>
      <c r="P4623" t="s">
        <v>39</v>
      </c>
      <c r="Q4623">
        <v>148</v>
      </c>
      <c r="R4623">
        <v>19</v>
      </c>
      <c r="S4623">
        <v>0</v>
      </c>
      <c r="T4623">
        <v>0</v>
      </c>
      <c r="U4623">
        <v>30</v>
      </c>
      <c r="V4623">
        <v>0</v>
      </c>
      <c r="W4623">
        <v>0</v>
      </c>
      <c r="X4623" s="8">
        <v>5</v>
      </c>
      <c r="Y4623" s="9">
        <v>5.6143</v>
      </c>
      <c r="Z4623" t="str">
        <f>_xlfn.XLOOKUP(B4623,店铺分配!A:A,店铺分配!C:C)</f>
        <v>创奇-US</v>
      </c>
    </row>
    <row r="4624" spans="1:26">
      <c r="A4624" s="2">
        <v>46296</v>
      </c>
      <c r="B4624" t="s">
        <v>3136</v>
      </c>
      <c r="C4624" t="s">
        <v>3137</v>
      </c>
      <c r="D4624" t="s">
        <v>482</v>
      </c>
      <c r="E4624" t="s">
        <v>29</v>
      </c>
      <c r="F4624" s="2">
        <v>46160</v>
      </c>
      <c r="G4624">
        <v>2.71</v>
      </c>
      <c r="H4624">
        <v>2.71</v>
      </c>
      <c r="I4624">
        <v>3.43</v>
      </c>
      <c r="J4624">
        <v>3.64</v>
      </c>
      <c r="K4624" t="s">
        <v>35</v>
      </c>
      <c r="L4624">
        <v>19</v>
      </c>
      <c r="M4624" t="s">
        <v>31</v>
      </c>
      <c r="N4624" t="s">
        <v>40</v>
      </c>
      <c r="O4624" t="s">
        <v>41</v>
      </c>
      <c r="P4624" t="s">
        <v>42</v>
      </c>
      <c r="Q4624">
        <v>65</v>
      </c>
      <c r="R4624">
        <v>83</v>
      </c>
      <c r="S4624">
        <v>0</v>
      </c>
      <c r="T4624">
        <v>0</v>
      </c>
      <c r="U4624">
        <v>0</v>
      </c>
      <c r="V4624">
        <v>0</v>
      </c>
      <c r="W4624">
        <v>0</v>
      </c>
      <c r="X4624" s="8">
        <v>5</v>
      </c>
      <c r="Y4624" s="9">
        <v>5.6143</v>
      </c>
      <c r="Z4624" t="str">
        <f>_xlfn.XLOOKUP(B4624,店铺分配!A:A,店铺分配!C:C)</f>
        <v>创奇-US</v>
      </c>
    </row>
    <row r="4625" spans="1:26">
      <c r="A4625" s="2">
        <v>46235</v>
      </c>
      <c r="B4625" t="s">
        <v>3138</v>
      </c>
      <c r="C4625" t="s">
        <v>3139</v>
      </c>
      <c r="D4625" t="s">
        <v>482</v>
      </c>
      <c r="E4625" t="s">
        <v>29</v>
      </c>
      <c r="F4625" s="2">
        <v>46160</v>
      </c>
      <c r="G4625">
        <v>3.71</v>
      </c>
      <c r="H4625">
        <v>3.71</v>
      </c>
      <c r="I4625">
        <v>3.71</v>
      </c>
      <c r="J4625">
        <v>3.82</v>
      </c>
      <c r="K4625" t="s">
        <v>35</v>
      </c>
      <c r="L4625">
        <v>26</v>
      </c>
      <c r="M4625" t="s">
        <v>36</v>
      </c>
      <c r="N4625" t="s">
        <v>32</v>
      </c>
      <c r="O4625" t="s">
        <v>33</v>
      </c>
      <c r="P4625" t="s">
        <v>34</v>
      </c>
      <c r="Q4625">
        <v>72</v>
      </c>
      <c r="R4625">
        <v>131</v>
      </c>
      <c r="S4625">
        <v>0</v>
      </c>
      <c r="T4625">
        <v>0</v>
      </c>
      <c r="U4625">
        <v>70</v>
      </c>
      <c r="V4625">
        <v>0</v>
      </c>
      <c r="W4625">
        <v>0</v>
      </c>
      <c r="X4625" s="8">
        <v>5</v>
      </c>
      <c r="Y4625" s="9">
        <v>5.6143</v>
      </c>
      <c r="Z4625" t="str">
        <f>_xlfn.XLOOKUP(B4625,店铺分配!A:A,店铺分配!C:C)</f>
        <v>创奇-US</v>
      </c>
    </row>
    <row r="4626" spans="1:26">
      <c r="A4626" s="2">
        <v>46266</v>
      </c>
      <c r="B4626" t="s">
        <v>3138</v>
      </c>
      <c r="C4626" t="s">
        <v>3139</v>
      </c>
      <c r="D4626" t="s">
        <v>482</v>
      </c>
      <c r="E4626" t="s">
        <v>29</v>
      </c>
      <c r="F4626" s="2">
        <v>46160</v>
      </c>
      <c r="G4626">
        <v>3.25</v>
      </c>
      <c r="H4626">
        <v>3.86</v>
      </c>
      <c r="I4626">
        <v>3.21</v>
      </c>
      <c r="J4626">
        <v>2.89</v>
      </c>
      <c r="K4626" t="s">
        <v>30</v>
      </c>
      <c r="L4626">
        <v>27</v>
      </c>
      <c r="M4626" t="s">
        <v>31</v>
      </c>
      <c r="N4626" t="s">
        <v>37</v>
      </c>
      <c r="O4626" t="s">
        <v>38</v>
      </c>
      <c r="P4626" t="s">
        <v>39</v>
      </c>
      <c r="Q4626">
        <v>110</v>
      </c>
      <c r="R4626">
        <v>32</v>
      </c>
      <c r="S4626">
        <v>0</v>
      </c>
      <c r="T4626">
        <v>0</v>
      </c>
      <c r="U4626">
        <v>40</v>
      </c>
      <c r="V4626">
        <v>0</v>
      </c>
      <c r="W4626">
        <v>0</v>
      </c>
      <c r="X4626" s="8">
        <v>5</v>
      </c>
      <c r="Y4626" s="9">
        <v>5.6143</v>
      </c>
      <c r="Z4626" t="str">
        <f>_xlfn.XLOOKUP(B4626,店铺分配!A:A,店铺分配!C:C)</f>
        <v>创奇-US</v>
      </c>
    </row>
    <row r="4627" spans="1:26">
      <c r="A4627" s="2">
        <v>46296</v>
      </c>
      <c r="B4627" t="s">
        <v>3138</v>
      </c>
      <c r="C4627" t="s">
        <v>3139</v>
      </c>
      <c r="D4627" t="s">
        <v>482</v>
      </c>
      <c r="E4627" t="s">
        <v>29</v>
      </c>
      <c r="F4627" s="2">
        <v>46160</v>
      </c>
      <c r="G4627">
        <v>3.62</v>
      </c>
      <c r="H4627">
        <v>4.29</v>
      </c>
      <c r="I4627">
        <v>3.36</v>
      </c>
      <c r="J4627">
        <v>3.32</v>
      </c>
      <c r="K4627" t="s">
        <v>30</v>
      </c>
      <c r="L4627">
        <v>30</v>
      </c>
      <c r="M4627" t="s">
        <v>31</v>
      </c>
      <c r="N4627" t="s">
        <v>40</v>
      </c>
      <c r="O4627" t="s">
        <v>41</v>
      </c>
      <c r="P4627" t="s">
        <v>42</v>
      </c>
      <c r="Q4627">
        <v>41</v>
      </c>
      <c r="R4627">
        <v>100</v>
      </c>
      <c r="S4627">
        <v>0</v>
      </c>
      <c r="T4627">
        <v>0</v>
      </c>
      <c r="U4627">
        <v>0</v>
      </c>
      <c r="V4627">
        <v>0</v>
      </c>
      <c r="W4627">
        <v>0</v>
      </c>
      <c r="X4627" s="8">
        <v>5</v>
      </c>
      <c r="Y4627" s="9">
        <v>5.6143</v>
      </c>
      <c r="Z4627" t="str">
        <f>_xlfn.XLOOKUP(B4627,店铺分配!A:A,店铺分配!C:C)</f>
        <v>创奇-US</v>
      </c>
    </row>
    <row r="4628" spans="1:26">
      <c r="A4628" s="2">
        <v>46235</v>
      </c>
      <c r="B4628" t="s">
        <v>3140</v>
      </c>
      <c r="C4628" t="s">
        <v>3141</v>
      </c>
      <c r="D4628" t="s">
        <v>482</v>
      </c>
      <c r="E4628" t="s">
        <v>29</v>
      </c>
      <c r="F4628" s="2">
        <v>46163</v>
      </c>
      <c r="G4628">
        <v>3.17</v>
      </c>
      <c r="H4628">
        <v>3.29</v>
      </c>
      <c r="I4628">
        <v>3.14</v>
      </c>
      <c r="J4628">
        <v>3.11</v>
      </c>
      <c r="K4628" t="s">
        <v>30</v>
      </c>
      <c r="L4628">
        <v>23</v>
      </c>
      <c r="M4628" t="s">
        <v>31</v>
      </c>
      <c r="N4628" t="s">
        <v>32</v>
      </c>
      <c r="O4628" t="s">
        <v>33</v>
      </c>
      <c r="P4628" t="s">
        <v>34</v>
      </c>
      <c r="Q4628">
        <v>55</v>
      </c>
      <c r="R4628">
        <v>134</v>
      </c>
      <c r="S4628">
        <v>0</v>
      </c>
      <c r="T4628">
        <v>0</v>
      </c>
      <c r="U4628">
        <v>71</v>
      </c>
      <c r="V4628">
        <v>0</v>
      </c>
      <c r="W4628">
        <v>0</v>
      </c>
      <c r="X4628" s="8">
        <v>5</v>
      </c>
      <c r="Y4628" s="9">
        <v>4.398</v>
      </c>
      <c r="Z4628" t="str">
        <f>_xlfn.XLOOKUP(B4628,店铺分配!A:A,店铺分配!C:C)</f>
        <v>创奇-US</v>
      </c>
    </row>
    <row r="4629" spans="1:26">
      <c r="A4629" s="2">
        <v>46266</v>
      </c>
      <c r="B4629" t="s">
        <v>3140</v>
      </c>
      <c r="C4629" t="s">
        <v>3141</v>
      </c>
      <c r="D4629" t="s">
        <v>482</v>
      </c>
      <c r="E4629" t="s">
        <v>29</v>
      </c>
      <c r="F4629" s="2">
        <v>46163</v>
      </c>
      <c r="G4629">
        <v>3</v>
      </c>
      <c r="H4629">
        <v>3</v>
      </c>
      <c r="I4629">
        <v>2.93</v>
      </c>
      <c r="J4629">
        <v>3.25</v>
      </c>
      <c r="K4629" t="s">
        <v>35</v>
      </c>
      <c r="L4629">
        <v>21</v>
      </c>
      <c r="M4629" t="s">
        <v>36</v>
      </c>
      <c r="N4629" t="s">
        <v>37</v>
      </c>
      <c r="O4629" t="s">
        <v>38</v>
      </c>
      <c r="P4629" t="s">
        <v>39</v>
      </c>
      <c r="Q4629">
        <v>98</v>
      </c>
      <c r="R4629">
        <v>73</v>
      </c>
      <c r="S4629">
        <v>0</v>
      </c>
      <c r="T4629">
        <v>0</v>
      </c>
      <c r="U4629">
        <v>0</v>
      </c>
      <c r="V4629">
        <v>0</v>
      </c>
      <c r="W4629">
        <v>50</v>
      </c>
      <c r="X4629" s="8">
        <v>5</v>
      </c>
      <c r="Y4629" s="9">
        <v>4.398</v>
      </c>
      <c r="Z4629" t="str">
        <f>_xlfn.XLOOKUP(B4629,店铺分配!A:A,店铺分配!C:C)</f>
        <v>创奇-US</v>
      </c>
    </row>
    <row r="4630" spans="1:26">
      <c r="A4630" s="2">
        <v>46296</v>
      </c>
      <c r="B4630" t="s">
        <v>3140</v>
      </c>
      <c r="C4630" t="s">
        <v>3141</v>
      </c>
      <c r="D4630" t="s">
        <v>482</v>
      </c>
      <c r="E4630" t="s">
        <v>29</v>
      </c>
      <c r="F4630" s="2">
        <v>46163</v>
      </c>
      <c r="G4630">
        <v>3.11</v>
      </c>
      <c r="H4630">
        <v>3.57</v>
      </c>
      <c r="I4630">
        <v>2.86</v>
      </c>
      <c r="J4630">
        <v>2.93</v>
      </c>
      <c r="K4630" t="s">
        <v>30</v>
      </c>
      <c r="L4630">
        <v>25</v>
      </c>
      <c r="M4630" t="s">
        <v>31</v>
      </c>
      <c r="N4630" t="s">
        <v>40</v>
      </c>
      <c r="O4630" t="s">
        <v>41</v>
      </c>
      <c r="P4630" t="s">
        <v>42</v>
      </c>
      <c r="Q4630">
        <v>34</v>
      </c>
      <c r="R4630">
        <v>102</v>
      </c>
      <c r="S4630">
        <v>0</v>
      </c>
      <c r="T4630">
        <v>0</v>
      </c>
      <c r="U4630">
        <v>0</v>
      </c>
      <c r="V4630">
        <v>0</v>
      </c>
      <c r="W4630">
        <v>0</v>
      </c>
      <c r="X4630" s="8">
        <v>5</v>
      </c>
      <c r="Y4630" s="9">
        <v>4.398</v>
      </c>
      <c r="Z4630" t="str">
        <f>_xlfn.XLOOKUP(B4630,店铺分配!A:A,店铺分配!C:C)</f>
        <v>创奇-US</v>
      </c>
    </row>
    <row r="4631" spans="1:26">
      <c r="A4631" s="2">
        <v>46235</v>
      </c>
      <c r="B4631" t="s">
        <v>3142</v>
      </c>
      <c r="C4631" t="s">
        <v>3143</v>
      </c>
      <c r="D4631" t="s">
        <v>482</v>
      </c>
      <c r="E4631" t="s">
        <v>29</v>
      </c>
      <c r="F4631" s="2">
        <v>46161</v>
      </c>
      <c r="G4631">
        <v>2.43</v>
      </c>
      <c r="H4631">
        <v>2.43</v>
      </c>
      <c r="I4631">
        <v>2.07</v>
      </c>
      <c r="J4631">
        <v>2.75</v>
      </c>
      <c r="K4631" t="s">
        <v>35</v>
      </c>
      <c r="L4631">
        <v>17</v>
      </c>
      <c r="M4631" t="s">
        <v>36</v>
      </c>
      <c r="N4631" t="s">
        <v>32</v>
      </c>
      <c r="O4631" t="s">
        <v>33</v>
      </c>
      <c r="P4631" t="s">
        <v>34</v>
      </c>
      <c r="Q4631">
        <v>54</v>
      </c>
      <c r="R4631">
        <v>130</v>
      </c>
      <c r="S4631">
        <v>0</v>
      </c>
      <c r="T4631">
        <v>0</v>
      </c>
      <c r="U4631">
        <v>100</v>
      </c>
      <c r="V4631">
        <v>0</v>
      </c>
      <c r="W4631">
        <v>0</v>
      </c>
      <c r="X4631" s="8">
        <v>5</v>
      </c>
      <c r="Y4631" s="9">
        <v>4.398</v>
      </c>
      <c r="Z4631" t="str">
        <f>_xlfn.XLOOKUP(B4631,店铺分配!A:A,店铺分配!C:C)</f>
        <v>创奇-US</v>
      </c>
    </row>
    <row r="4632" spans="1:26">
      <c r="A4632" s="2">
        <v>46266</v>
      </c>
      <c r="B4632" t="s">
        <v>3142</v>
      </c>
      <c r="C4632" t="s">
        <v>3143</v>
      </c>
      <c r="D4632" t="s">
        <v>482</v>
      </c>
      <c r="E4632" t="s">
        <v>29</v>
      </c>
      <c r="F4632" s="2">
        <v>46161</v>
      </c>
      <c r="G4632">
        <v>3.42</v>
      </c>
      <c r="H4632">
        <v>4.14</v>
      </c>
      <c r="I4632">
        <v>3.21</v>
      </c>
      <c r="J4632">
        <v>3.07</v>
      </c>
      <c r="K4632" t="s">
        <v>30</v>
      </c>
      <c r="L4632">
        <v>29</v>
      </c>
      <c r="M4632" t="s">
        <v>31</v>
      </c>
      <c r="N4632" t="s">
        <v>37</v>
      </c>
      <c r="O4632" t="s">
        <v>38</v>
      </c>
      <c r="P4632" t="s">
        <v>39</v>
      </c>
      <c r="Q4632">
        <v>97</v>
      </c>
      <c r="R4632">
        <v>52</v>
      </c>
      <c r="S4632">
        <v>0</v>
      </c>
      <c r="T4632">
        <v>0</v>
      </c>
      <c r="U4632">
        <v>50</v>
      </c>
      <c r="V4632">
        <v>0</v>
      </c>
      <c r="W4632">
        <v>0</v>
      </c>
      <c r="X4632" s="8">
        <v>5</v>
      </c>
      <c r="Y4632" s="9">
        <v>4.398</v>
      </c>
      <c r="Z4632" t="str">
        <f>_xlfn.XLOOKUP(B4632,店铺分配!A:A,店铺分配!C:C)</f>
        <v>创奇-US</v>
      </c>
    </row>
    <row r="4633" spans="1:26">
      <c r="A4633" s="2">
        <v>46296</v>
      </c>
      <c r="B4633" t="s">
        <v>3142</v>
      </c>
      <c r="C4633" t="s">
        <v>3143</v>
      </c>
      <c r="D4633" t="s">
        <v>482</v>
      </c>
      <c r="E4633" t="s">
        <v>29</v>
      </c>
      <c r="F4633" s="2">
        <v>46161</v>
      </c>
      <c r="G4633">
        <v>2.14</v>
      </c>
      <c r="H4633">
        <v>2.14</v>
      </c>
      <c r="I4633">
        <v>2.29</v>
      </c>
      <c r="J4633">
        <v>2.57</v>
      </c>
      <c r="K4633" t="s">
        <v>35</v>
      </c>
      <c r="L4633">
        <v>15</v>
      </c>
      <c r="M4633" t="s">
        <v>36</v>
      </c>
      <c r="N4633" t="s">
        <v>40</v>
      </c>
      <c r="O4633" t="s">
        <v>41</v>
      </c>
      <c r="P4633" t="s">
        <v>42</v>
      </c>
      <c r="Q4633">
        <v>57</v>
      </c>
      <c r="R4633">
        <v>71</v>
      </c>
      <c r="S4633">
        <v>0</v>
      </c>
      <c r="T4633">
        <v>0</v>
      </c>
      <c r="U4633">
        <v>0</v>
      </c>
      <c r="V4633">
        <v>0</v>
      </c>
      <c r="W4633">
        <v>0</v>
      </c>
      <c r="X4633" s="8">
        <v>5</v>
      </c>
      <c r="Y4633" s="9">
        <v>4.398</v>
      </c>
      <c r="Z4633" t="str">
        <f>_xlfn.XLOOKUP(B4633,店铺分配!A:A,店铺分配!C:C)</f>
        <v>创奇-US</v>
      </c>
    </row>
    <row r="4634" spans="1:26">
      <c r="A4634" s="2">
        <v>46235</v>
      </c>
      <c r="B4634" t="s">
        <v>3144</v>
      </c>
      <c r="C4634" t="s">
        <v>3145</v>
      </c>
      <c r="D4634" t="s">
        <v>1795</v>
      </c>
      <c r="E4634" t="s">
        <v>29</v>
      </c>
      <c r="F4634" s="2">
        <v>46169</v>
      </c>
      <c r="G4634">
        <v>0.14</v>
      </c>
      <c r="H4634">
        <v>0.14</v>
      </c>
      <c r="I4634">
        <v>1.07</v>
      </c>
      <c r="J4634">
        <v>0.61</v>
      </c>
      <c r="K4634" t="s">
        <v>35</v>
      </c>
      <c r="L4634">
        <v>1</v>
      </c>
      <c r="M4634" t="s">
        <v>36</v>
      </c>
      <c r="N4634" t="s">
        <v>32</v>
      </c>
      <c r="O4634" t="s">
        <v>33</v>
      </c>
      <c r="P4634" t="s">
        <v>34</v>
      </c>
      <c r="Q4634">
        <v>196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 s="8">
        <v>18.1</v>
      </c>
      <c r="Y4634" s="9">
        <v>2.10811428571429</v>
      </c>
      <c r="Z4634" t="str">
        <f>_xlfn.XLOOKUP(B4634,店铺分配!A:A,店铺分配!C:C)</f>
        <v>定行-US</v>
      </c>
    </row>
    <row r="4635" spans="1:26">
      <c r="A4635" s="2">
        <v>46266</v>
      </c>
      <c r="B4635" t="s">
        <v>3144</v>
      </c>
      <c r="C4635" t="s">
        <v>3145</v>
      </c>
      <c r="D4635" t="s">
        <v>1795</v>
      </c>
      <c r="E4635" t="s">
        <v>29</v>
      </c>
      <c r="F4635" s="2">
        <v>46169</v>
      </c>
      <c r="G4635">
        <v>0.14</v>
      </c>
      <c r="H4635">
        <v>0.14</v>
      </c>
      <c r="I4635">
        <v>0.14</v>
      </c>
      <c r="J4635">
        <v>0.14</v>
      </c>
      <c r="K4635" t="s">
        <v>35</v>
      </c>
      <c r="L4635">
        <v>1</v>
      </c>
      <c r="M4635" t="s">
        <v>36</v>
      </c>
      <c r="N4635" t="s">
        <v>37</v>
      </c>
      <c r="O4635" t="s">
        <v>38</v>
      </c>
      <c r="P4635" t="s">
        <v>39</v>
      </c>
      <c r="Q4635">
        <v>191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 s="8">
        <v>18.1</v>
      </c>
      <c r="Y4635" s="9">
        <v>2.10811428571429</v>
      </c>
      <c r="Z4635" t="str">
        <f>_xlfn.XLOOKUP(B4635,店铺分配!A:A,店铺分配!C:C)</f>
        <v>定行-US</v>
      </c>
    </row>
    <row r="4636" spans="1:26">
      <c r="A4636" s="2">
        <v>46296</v>
      </c>
      <c r="B4636" t="s">
        <v>3144</v>
      </c>
      <c r="C4636" t="s">
        <v>3145</v>
      </c>
      <c r="D4636" t="s">
        <v>1795</v>
      </c>
      <c r="E4636" t="s">
        <v>29</v>
      </c>
      <c r="F4636" s="2">
        <v>46169</v>
      </c>
      <c r="G4636">
        <v>1.14</v>
      </c>
      <c r="H4636">
        <v>1.14</v>
      </c>
      <c r="I4636">
        <v>1.71</v>
      </c>
      <c r="J4636">
        <v>1.61</v>
      </c>
      <c r="K4636" t="s">
        <v>35</v>
      </c>
      <c r="L4636">
        <v>8</v>
      </c>
      <c r="M4636" t="s">
        <v>36</v>
      </c>
      <c r="N4636" t="s">
        <v>40</v>
      </c>
      <c r="O4636" t="s">
        <v>41</v>
      </c>
      <c r="P4636" t="s">
        <v>42</v>
      </c>
      <c r="Q4636">
        <v>146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 s="8">
        <v>18.1</v>
      </c>
      <c r="Y4636" s="9">
        <v>2.10811428571429</v>
      </c>
      <c r="Z4636" t="str">
        <f>_xlfn.XLOOKUP(B4636,店铺分配!A:A,店铺分配!C:C)</f>
        <v>定行-US</v>
      </c>
    </row>
    <row r="4637" spans="1:26">
      <c r="A4637" s="2">
        <v>46235</v>
      </c>
      <c r="B4637" t="s">
        <v>3146</v>
      </c>
      <c r="C4637" t="s">
        <v>3147</v>
      </c>
      <c r="D4637" t="s">
        <v>1795</v>
      </c>
      <c r="E4637" t="s">
        <v>29</v>
      </c>
      <c r="F4637" s="2">
        <v>46144</v>
      </c>
      <c r="G4637">
        <v>3.71</v>
      </c>
      <c r="H4637">
        <v>3.71</v>
      </c>
      <c r="I4637">
        <v>3.43</v>
      </c>
      <c r="J4637">
        <v>3.86</v>
      </c>
      <c r="K4637" t="s">
        <v>35</v>
      </c>
      <c r="L4637">
        <v>26</v>
      </c>
      <c r="M4637" t="s">
        <v>36</v>
      </c>
      <c r="N4637" t="s">
        <v>32</v>
      </c>
      <c r="O4637" t="s">
        <v>33</v>
      </c>
      <c r="P4637" t="s">
        <v>34</v>
      </c>
      <c r="Q4637">
        <v>101</v>
      </c>
      <c r="R4637">
        <v>102</v>
      </c>
      <c r="S4637">
        <v>0</v>
      </c>
      <c r="T4637">
        <v>0</v>
      </c>
      <c r="U4637">
        <v>48</v>
      </c>
      <c r="V4637">
        <v>0</v>
      </c>
      <c r="W4637">
        <v>3</v>
      </c>
      <c r="X4637" s="8">
        <v>18.5</v>
      </c>
      <c r="Y4637" s="9">
        <v>11.8592</v>
      </c>
      <c r="Z4637" t="str">
        <f>_xlfn.XLOOKUP(B4637,店铺分配!A:A,店铺分配!C:C)</f>
        <v>定行-US</v>
      </c>
    </row>
    <row r="4638" spans="1:26">
      <c r="A4638" s="2">
        <v>46266</v>
      </c>
      <c r="B4638" t="s">
        <v>3146</v>
      </c>
      <c r="C4638" t="s">
        <v>3147</v>
      </c>
      <c r="D4638" t="s">
        <v>1795</v>
      </c>
      <c r="E4638" t="s">
        <v>29</v>
      </c>
      <c r="F4638" s="2">
        <v>46144</v>
      </c>
      <c r="G4638">
        <v>3.82</v>
      </c>
      <c r="H4638">
        <v>3.86</v>
      </c>
      <c r="I4638">
        <v>3.79</v>
      </c>
      <c r="J4638">
        <v>3.82</v>
      </c>
      <c r="K4638" t="s">
        <v>30</v>
      </c>
      <c r="L4638">
        <v>27</v>
      </c>
      <c r="M4638" t="s">
        <v>31</v>
      </c>
      <c r="N4638" t="s">
        <v>37</v>
      </c>
      <c r="O4638" t="s">
        <v>38</v>
      </c>
      <c r="P4638" t="s">
        <v>39</v>
      </c>
      <c r="Q4638">
        <v>79</v>
      </c>
      <c r="R4638">
        <v>188</v>
      </c>
      <c r="S4638">
        <v>0</v>
      </c>
      <c r="T4638">
        <v>0</v>
      </c>
      <c r="U4638">
        <v>30</v>
      </c>
      <c r="V4638">
        <v>0</v>
      </c>
      <c r="W4638">
        <v>2</v>
      </c>
      <c r="X4638" s="8">
        <v>18.5</v>
      </c>
      <c r="Y4638" s="9">
        <v>11.8592</v>
      </c>
      <c r="Z4638" t="str">
        <f>_xlfn.XLOOKUP(B4638,店铺分配!A:A,店铺分配!C:C)</f>
        <v>定行-US</v>
      </c>
    </row>
    <row r="4639" spans="1:26">
      <c r="A4639" s="2">
        <v>46296</v>
      </c>
      <c r="B4639" t="s">
        <v>3146</v>
      </c>
      <c r="C4639" t="s">
        <v>3147</v>
      </c>
      <c r="D4639" t="s">
        <v>1795</v>
      </c>
      <c r="E4639" t="s">
        <v>29</v>
      </c>
      <c r="F4639" s="2">
        <v>46144</v>
      </c>
      <c r="G4639">
        <v>3.57</v>
      </c>
      <c r="H4639">
        <v>3.57</v>
      </c>
      <c r="I4639">
        <v>4.86</v>
      </c>
      <c r="J4639">
        <v>4.61</v>
      </c>
      <c r="K4639" t="s">
        <v>35</v>
      </c>
      <c r="L4639">
        <v>25</v>
      </c>
      <c r="M4639" t="s">
        <v>31</v>
      </c>
      <c r="N4639" t="s">
        <v>40</v>
      </c>
      <c r="O4639" t="s">
        <v>41</v>
      </c>
      <c r="P4639" t="s">
        <v>42</v>
      </c>
      <c r="Q4639">
        <v>128</v>
      </c>
      <c r="R4639">
        <v>189</v>
      </c>
      <c r="S4639">
        <v>0</v>
      </c>
      <c r="T4639">
        <v>0</v>
      </c>
      <c r="U4639">
        <v>0</v>
      </c>
      <c r="V4639">
        <v>0</v>
      </c>
      <c r="W4639">
        <v>152</v>
      </c>
      <c r="X4639" s="8">
        <v>18.5</v>
      </c>
      <c r="Y4639" s="9">
        <v>11.8592</v>
      </c>
      <c r="Z4639" t="str">
        <f>_xlfn.XLOOKUP(B4639,店铺分配!A:A,店铺分配!C:C)</f>
        <v>定行-US</v>
      </c>
    </row>
    <row r="4640" spans="1:26">
      <c r="A4640" s="2">
        <v>46235</v>
      </c>
      <c r="B4640" t="s">
        <v>3148</v>
      </c>
      <c r="C4640" t="s">
        <v>3149</v>
      </c>
      <c r="D4640" t="s">
        <v>28</v>
      </c>
      <c r="E4640" t="s">
        <v>29</v>
      </c>
      <c r="F4640" s="2">
        <v>46127</v>
      </c>
      <c r="G4640">
        <v>2.57</v>
      </c>
      <c r="H4640">
        <v>2.57</v>
      </c>
      <c r="I4640">
        <v>3</v>
      </c>
      <c r="J4640">
        <v>3.11</v>
      </c>
      <c r="K4640" t="s">
        <v>35</v>
      </c>
      <c r="L4640">
        <v>18</v>
      </c>
      <c r="M4640" t="s">
        <v>36</v>
      </c>
      <c r="N4640" t="s">
        <v>32</v>
      </c>
      <c r="O4640" t="s">
        <v>33</v>
      </c>
      <c r="P4640" t="s">
        <v>34</v>
      </c>
      <c r="Q4640">
        <v>105</v>
      </c>
      <c r="R4640">
        <v>82</v>
      </c>
      <c r="S4640">
        <v>0</v>
      </c>
      <c r="T4640">
        <v>0</v>
      </c>
      <c r="U4640">
        <v>0</v>
      </c>
      <c r="V4640">
        <v>0</v>
      </c>
      <c r="W4640">
        <v>0</v>
      </c>
      <c r="X4640" s="8">
        <v>14.56</v>
      </c>
      <c r="Y4640" s="9">
        <v>7.7114</v>
      </c>
      <c r="Z4640" t="str">
        <f>_xlfn.XLOOKUP(B4640,店铺分配!A:A,店铺分配!C:C)</f>
        <v>进益-US</v>
      </c>
    </row>
    <row r="4641" spans="1:26">
      <c r="A4641" s="2">
        <v>46266</v>
      </c>
      <c r="B4641" t="s">
        <v>3148</v>
      </c>
      <c r="C4641" t="s">
        <v>3149</v>
      </c>
      <c r="D4641" t="s">
        <v>28</v>
      </c>
      <c r="E4641" t="s">
        <v>29</v>
      </c>
      <c r="F4641" s="2">
        <v>46127</v>
      </c>
      <c r="G4641">
        <v>2.14</v>
      </c>
      <c r="H4641">
        <v>2.14</v>
      </c>
      <c r="I4641">
        <v>2.07</v>
      </c>
      <c r="J4641">
        <v>2.36</v>
      </c>
      <c r="K4641" t="s">
        <v>35</v>
      </c>
      <c r="L4641">
        <v>15</v>
      </c>
      <c r="M4641" t="s">
        <v>36</v>
      </c>
      <c r="N4641" t="s">
        <v>37</v>
      </c>
      <c r="O4641" t="s">
        <v>38</v>
      </c>
      <c r="P4641" t="s">
        <v>39</v>
      </c>
      <c r="Q4641">
        <v>118</v>
      </c>
      <c r="R4641">
        <v>6</v>
      </c>
      <c r="S4641">
        <v>0</v>
      </c>
      <c r="T4641">
        <v>0</v>
      </c>
      <c r="U4641">
        <v>0</v>
      </c>
      <c r="V4641">
        <v>0</v>
      </c>
      <c r="W4641">
        <v>0</v>
      </c>
      <c r="X4641" s="8">
        <v>14.56</v>
      </c>
      <c r="Y4641" s="9">
        <v>7.7114</v>
      </c>
      <c r="Z4641" t="str">
        <f>_xlfn.XLOOKUP(B4641,店铺分配!A:A,店铺分配!C:C)</f>
        <v>进益-US</v>
      </c>
    </row>
    <row r="4642" spans="1:26">
      <c r="A4642" s="2">
        <v>46296</v>
      </c>
      <c r="B4642" t="s">
        <v>3148</v>
      </c>
      <c r="C4642" t="s">
        <v>3149</v>
      </c>
      <c r="D4642" t="s">
        <v>28</v>
      </c>
      <c r="E4642" t="s">
        <v>29</v>
      </c>
      <c r="F4642" s="2">
        <v>46127</v>
      </c>
      <c r="G4642">
        <v>2.54</v>
      </c>
      <c r="H4642">
        <v>2.71</v>
      </c>
      <c r="I4642">
        <v>2.29</v>
      </c>
      <c r="J4642">
        <v>2.54</v>
      </c>
      <c r="K4642" t="s">
        <v>30</v>
      </c>
      <c r="L4642">
        <v>19</v>
      </c>
      <c r="M4642" t="s">
        <v>31</v>
      </c>
      <c r="N4642" t="s">
        <v>40</v>
      </c>
      <c r="O4642" t="s">
        <v>41</v>
      </c>
      <c r="P4642" t="s">
        <v>42</v>
      </c>
      <c r="Q4642">
        <v>50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 s="8">
        <v>14.56</v>
      </c>
      <c r="Y4642" s="9">
        <v>7.7114</v>
      </c>
      <c r="Z4642" t="str">
        <f>_xlfn.XLOOKUP(B4642,店铺分配!A:A,店铺分配!C:C)</f>
        <v>进益-US</v>
      </c>
    </row>
    <row r="4643" spans="1:26">
      <c r="A4643" s="2">
        <v>46235</v>
      </c>
      <c r="B4643" t="s">
        <v>3150</v>
      </c>
      <c r="C4643" t="s">
        <v>3151</v>
      </c>
      <c r="D4643" t="s">
        <v>28</v>
      </c>
      <c r="E4643" t="s">
        <v>29</v>
      </c>
      <c r="F4643" s="2">
        <v>46142</v>
      </c>
      <c r="G4643">
        <v>1.14</v>
      </c>
      <c r="H4643">
        <v>1.14</v>
      </c>
      <c r="I4643">
        <v>1.14</v>
      </c>
      <c r="J4643">
        <v>1.25</v>
      </c>
      <c r="K4643" t="s">
        <v>35</v>
      </c>
      <c r="L4643">
        <v>8</v>
      </c>
      <c r="M4643" t="s">
        <v>36</v>
      </c>
      <c r="N4643" t="s">
        <v>32</v>
      </c>
      <c r="O4643" t="s">
        <v>33</v>
      </c>
      <c r="P4643" t="s">
        <v>34</v>
      </c>
      <c r="Q4643">
        <v>105</v>
      </c>
      <c r="R4643">
        <v>4</v>
      </c>
      <c r="S4643">
        <v>0</v>
      </c>
      <c r="T4643">
        <v>0</v>
      </c>
      <c r="U4643">
        <v>50</v>
      </c>
      <c r="V4643">
        <v>0</v>
      </c>
      <c r="W4643">
        <v>0</v>
      </c>
      <c r="X4643" s="8">
        <v>4.1</v>
      </c>
      <c r="Y4643" s="9">
        <v>4.16945</v>
      </c>
      <c r="Z4643" t="str">
        <f>_xlfn.XLOOKUP(B4643,店铺分配!A:A,店铺分配!C:C)</f>
        <v>进益-US</v>
      </c>
    </row>
    <row r="4644" spans="1:26">
      <c r="A4644" s="2">
        <v>46266</v>
      </c>
      <c r="B4644" t="s">
        <v>3150</v>
      </c>
      <c r="C4644" t="s">
        <v>3151</v>
      </c>
      <c r="D4644" t="s">
        <v>28</v>
      </c>
      <c r="E4644" t="s">
        <v>29</v>
      </c>
      <c r="F4644" s="2">
        <v>46142</v>
      </c>
      <c r="G4644">
        <v>1.6</v>
      </c>
      <c r="H4644">
        <v>1.86</v>
      </c>
      <c r="I4644">
        <v>1.71</v>
      </c>
      <c r="J4644">
        <v>1.39</v>
      </c>
      <c r="K4644" t="s">
        <v>30</v>
      </c>
      <c r="L4644">
        <v>13</v>
      </c>
      <c r="M4644" t="s">
        <v>36</v>
      </c>
      <c r="N4644" t="s">
        <v>37</v>
      </c>
      <c r="O4644" t="s">
        <v>38</v>
      </c>
      <c r="P4644" t="s">
        <v>39</v>
      </c>
      <c r="Q4644">
        <v>65</v>
      </c>
      <c r="R4644">
        <v>4</v>
      </c>
      <c r="S4644">
        <v>0</v>
      </c>
      <c r="T4644">
        <v>0</v>
      </c>
      <c r="U4644">
        <v>50</v>
      </c>
      <c r="V4644">
        <v>0</v>
      </c>
      <c r="W4644">
        <v>0</v>
      </c>
      <c r="X4644" s="8">
        <v>4.1</v>
      </c>
      <c r="Y4644" s="9">
        <v>4.16945</v>
      </c>
      <c r="Z4644" t="str">
        <f>_xlfn.XLOOKUP(B4644,店铺分配!A:A,店铺分配!C:C)</f>
        <v>进益-US</v>
      </c>
    </row>
    <row r="4645" spans="1:26">
      <c r="A4645" s="2">
        <v>46296</v>
      </c>
      <c r="B4645" t="s">
        <v>3150</v>
      </c>
      <c r="C4645" t="s">
        <v>3151</v>
      </c>
      <c r="D4645" t="s">
        <v>28</v>
      </c>
      <c r="E4645" t="s">
        <v>29</v>
      </c>
      <c r="F4645" s="2">
        <v>46142</v>
      </c>
      <c r="G4645">
        <v>1.18</v>
      </c>
      <c r="H4645">
        <v>1.57</v>
      </c>
      <c r="I4645">
        <v>1.21</v>
      </c>
      <c r="J4645">
        <v>0.93</v>
      </c>
      <c r="K4645" t="s">
        <v>30</v>
      </c>
      <c r="L4645">
        <v>11</v>
      </c>
      <c r="M4645" t="s">
        <v>36</v>
      </c>
      <c r="N4645" t="s">
        <v>40</v>
      </c>
      <c r="O4645" t="s">
        <v>41</v>
      </c>
      <c r="P4645" t="s">
        <v>42</v>
      </c>
      <c r="Q4645">
        <v>37</v>
      </c>
      <c r="R4645">
        <v>24</v>
      </c>
      <c r="S4645">
        <v>0</v>
      </c>
      <c r="T4645">
        <v>0</v>
      </c>
      <c r="U4645">
        <v>30</v>
      </c>
      <c r="V4645">
        <v>0</v>
      </c>
      <c r="W4645">
        <v>0</v>
      </c>
      <c r="X4645" s="8">
        <v>4.1</v>
      </c>
      <c r="Y4645" s="9">
        <v>4.16945</v>
      </c>
      <c r="Z4645" t="str">
        <f>_xlfn.XLOOKUP(B4645,店铺分配!A:A,店铺分配!C:C)</f>
        <v>进益-US</v>
      </c>
    </row>
    <row r="4646" spans="1:26">
      <c r="A4646" s="2">
        <v>46235</v>
      </c>
      <c r="B4646" t="s">
        <v>3152</v>
      </c>
      <c r="C4646" t="s">
        <v>3153</v>
      </c>
      <c r="D4646" t="s">
        <v>28</v>
      </c>
      <c r="E4646" t="s">
        <v>29</v>
      </c>
      <c r="F4646" s="2">
        <v>46141</v>
      </c>
      <c r="G4646">
        <v>1.36</v>
      </c>
      <c r="H4646">
        <v>1.71</v>
      </c>
      <c r="I4646">
        <v>1.29</v>
      </c>
      <c r="J4646">
        <v>1.18</v>
      </c>
      <c r="K4646" t="s">
        <v>30</v>
      </c>
      <c r="L4646">
        <v>12</v>
      </c>
      <c r="M4646" t="s">
        <v>36</v>
      </c>
      <c r="N4646" t="s">
        <v>32</v>
      </c>
      <c r="O4646" t="s">
        <v>33</v>
      </c>
      <c r="P4646" t="s">
        <v>34</v>
      </c>
      <c r="Q4646">
        <v>124</v>
      </c>
      <c r="R4646">
        <v>0</v>
      </c>
      <c r="S4646">
        <v>0</v>
      </c>
      <c r="T4646">
        <v>0</v>
      </c>
      <c r="U4646">
        <v>9</v>
      </c>
      <c r="V4646">
        <v>0</v>
      </c>
      <c r="W4646">
        <v>0</v>
      </c>
      <c r="X4646" s="8">
        <v>25</v>
      </c>
      <c r="Y4646" s="9">
        <v>15.431</v>
      </c>
      <c r="Z4646" t="str">
        <f>_xlfn.XLOOKUP(B4646,店铺分配!A:A,店铺分配!C:C)</f>
        <v>进益-US</v>
      </c>
    </row>
    <row r="4647" spans="1:26">
      <c r="A4647" s="2">
        <v>46266</v>
      </c>
      <c r="B4647" t="s">
        <v>3152</v>
      </c>
      <c r="C4647" t="s">
        <v>3153</v>
      </c>
      <c r="D4647" t="s">
        <v>28</v>
      </c>
      <c r="E4647" t="s">
        <v>29</v>
      </c>
      <c r="F4647" s="2">
        <v>46141</v>
      </c>
      <c r="G4647">
        <v>0.66</v>
      </c>
      <c r="H4647">
        <v>0.86</v>
      </c>
      <c r="I4647">
        <v>0.57</v>
      </c>
      <c r="J4647">
        <v>0.57</v>
      </c>
      <c r="K4647" t="s">
        <v>30</v>
      </c>
      <c r="L4647">
        <v>6</v>
      </c>
      <c r="M4647" t="s">
        <v>36</v>
      </c>
      <c r="N4647" t="s">
        <v>37</v>
      </c>
      <c r="O4647" t="s">
        <v>38</v>
      </c>
      <c r="P4647" t="s">
        <v>39</v>
      </c>
      <c r="Q4647">
        <v>110</v>
      </c>
      <c r="R4647">
        <v>0</v>
      </c>
      <c r="S4647">
        <v>0</v>
      </c>
      <c r="T4647">
        <v>0</v>
      </c>
      <c r="U4647">
        <v>9</v>
      </c>
      <c r="V4647">
        <v>0</v>
      </c>
      <c r="W4647">
        <v>0</v>
      </c>
      <c r="X4647" s="8">
        <v>25</v>
      </c>
      <c r="Y4647" s="9">
        <v>15.431</v>
      </c>
      <c r="Z4647" t="str">
        <f>_xlfn.XLOOKUP(B4647,店铺分配!A:A,店铺分配!C:C)</f>
        <v>进益-US</v>
      </c>
    </row>
    <row r="4648" spans="1:26">
      <c r="A4648" s="2">
        <v>46296</v>
      </c>
      <c r="B4648" t="s">
        <v>3152</v>
      </c>
      <c r="C4648" t="s">
        <v>3153</v>
      </c>
      <c r="D4648" t="s">
        <v>28</v>
      </c>
      <c r="E4648" t="s">
        <v>29</v>
      </c>
      <c r="F4648" s="2">
        <v>46141</v>
      </c>
      <c r="G4648">
        <v>0.78</v>
      </c>
      <c r="H4648">
        <v>1</v>
      </c>
      <c r="I4648">
        <v>0.71</v>
      </c>
      <c r="J4648">
        <v>0.68</v>
      </c>
      <c r="K4648" t="s">
        <v>30</v>
      </c>
      <c r="L4648">
        <v>7</v>
      </c>
      <c r="M4648" t="s">
        <v>36</v>
      </c>
      <c r="N4648" t="s">
        <v>40</v>
      </c>
      <c r="O4648" t="s">
        <v>41</v>
      </c>
      <c r="P4648" t="s">
        <v>42</v>
      </c>
      <c r="Q4648">
        <v>90</v>
      </c>
      <c r="R4648">
        <v>0</v>
      </c>
      <c r="S4648">
        <v>0</v>
      </c>
      <c r="T4648">
        <v>0</v>
      </c>
      <c r="U4648">
        <v>9</v>
      </c>
      <c r="V4648">
        <v>0</v>
      </c>
      <c r="W4648">
        <v>0</v>
      </c>
      <c r="X4648" s="8">
        <v>25</v>
      </c>
      <c r="Y4648" s="9">
        <v>15.431</v>
      </c>
      <c r="Z4648" t="str">
        <f>_xlfn.XLOOKUP(B4648,店铺分配!A:A,店铺分配!C:C)</f>
        <v>进益-US</v>
      </c>
    </row>
    <row r="4649" spans="1:26">
      <c r="A4649" s="2">
        <v>46235</v>
      </c>
      <c r="B4649" t="s">
        <v>3154</v>
      </c>
      <c r="C4649" t="s">
        <v>3155</v>
      </c>
      <c r="D4649" t="s">
        <v>28</v>
      </c>
      <c r="E4649" t="s">
        <v>29</v>
      </c>
      <c r="F4649" s="2">
        <v>46162</v>
      </c>
      <c r="G4649">
        <v>1.71</v>
      </c>
      <c r="H4649">
        <v>1.71</v>
      </c>
      <c r="I4649">
        <v>2.21</v>
      </c>
      <c r="J4649">
        <v>1.93</v>
      </c>
      <c r="K4649" t="s">
        <v>35</v>
      </c>
      <c r="L4649">
        <v>12</v>
      </c>
      <c r="M4649" t="s">
        <v>36</v>
      </c>
      <c r="N4649" t="s">
        <v>32</v>
      </c>
      <c r="O4649" t="s">
        <v>33</v>
      </c>
      <c r="P4649" t="s">
        <v>34</v>
      </c>
      <c r="Q4649">
        <v>182</v>
      </c>
      <c r="R4649">
        <v>1</v>
      </c>
      <c r="S4649">
        <v>0</v>
      </c>
      <c r="T4649">
        <v>0</v>
      </c>
      <c r="U4649">
        <v>109</v>
      </c>
      <c r="V4649">
        <v>0</v>
      </c>
      <c r="W4649">
        <v>0</v>
      </c>
      <c r="X4649" s="8">
        <v>8.5</v>
      </c>
      <c r="Y4649" s="9">
        <v>4.78255882352941</v>
      </c>
      <c r="Z4649" t="str">
        <f>_xlfn.XLOOKUP(B4649,店铺分配!A:A,店铺分配!C:C)</f>
        <v>进益-US</v>
      </c>
    </row>
    <row r="4650" spans="1:26">
      <c r="A4650" s="2">
        <v>46266</v>
      </c>
      <c r="B4650" t="s">
        <v>3154</v>
      </c>
      <c r="C4650" t="s">
        <v>3155</v>
      </c>
      <c r="D4650" t="s">
        <v>28</v>
      </c>
      <c r="E4650" t="s">
        <v>29</v>
      </c>
      <c r="F4650" s="2">
        <v>46162</v>
      </c>
      <c r="G4650">
        <v>1</v>
      </c>
      <c r="H4650">
        <v>1</v>
      </c>
      <c r="I4650">
        <v>0.93</v>
      </c>
      <c r="J4650">
        <v>1.36</v>
      </c>
      <c r="K4650" t="s">
        <v>35</v>
      </c>
      <c r="L4650">
        <v>7</v>
      </c>
      <c r="M4650" t="s">
        <v>36</v>
      </c>
      <c r="N4650" t="s">
        <v>37</v>
      </c>
      <c r="O4650" t="s">
        <v>38</v>
      </c>
      <c r="P4650" t="s">
        <v>39</v>
      </c>
      <c r="Q4650">
        <v>146</v>
      </c>
      <c r="R4650">
        <v>1</v>
      </c>
      <c r="S4650">
        <v>0</v>
      </c>
      <c r="T4650">
        <v>0</v>
      </c>
      <c r="U4650">
        <v>109</v>
      </c>
      <c r="V4650">
        <v>0</v>
      </c>
      <c r="W4650">
        <v>0</v>
      </c>
      <c r="X4650" s="8">
        <v>8.5</v>
      </c>
      <c r="Y4650" s="9">
        <v>4.78255882352941</v>
      </c>
      <c r="Z4650" t="str">
        <f>_xlfn.XLOOKUP(B4650,店铺分配!A:A,店铺分配!C:C)</f>
        <v>进益-US</v>
      </c>
    </row>
    <row r="4651" spans="1:26">
      <c r="A4651" s="2">
        <v>46296</v>
      </c>
      <c r="B4651" t="s">
        <v>3154</v>
      </c>
      <c r="C4651" t="s">
        <v>3155</v>
      </c>
      <c r="D4651" t="s">
        <v>28</v>
      </c>
      <c r="E4651" t="s">
        <v>29</v>
      </c>
      <c r="F4651" s="2">
        <v>46162</v>
      </c>
      <c r="G4651">
        <v>0.57</v>
      </c>
      <c r="H4651">
        <v>0.57</v>
      </c>
      <c r="I4651">
        <v>0.57</v>
      </c>
      <c r="J4651">
        <v>0.93</v>
      </c>
      <c r="K4651" t="s">
        <v>35</v>
      </c>
      <c r="L4651">
        <v>4</v>
      </c>
      <c r="M4651" t="s">
        <v>36</v>
      </c>
      <c r="N4651" t="s">
        <v>40</v>
      </c>
      <c r="O4651" t="s">
        <v>41</v>
      </c>
      <c r="P4651" t="s">
        <v>42</v>
      </c>
      <c r="Q4651">
        <v>118</v>
      </c>
      <c r="R4651">
        <v>2</v>
      </c>
      <c r="S4651">
        <v>0</v>
      </c>
      <c r="T4651">
        <v>0</v>
      </c>
      <c r="U4651">
        <v>109</v>
      </c>
      <c r="V4651">
        <v>0</v>
      </c>
      <c r="W4651">
        <v>0</v>
      </c>
      <c r="X4651" s="8">
        <v>8.5</v>
      </c>
      <c r="Y4651" s="9">
        <v>4.78255882352941</v>
      </c>
      <c r="Z4651" t="str">
        <f>_xlfn.XLOOKUP(B4651,店铺分配!A:A,店铺分配!C:C)</f>
        <v>进益-US</v>
      </c>
    </row>
    <row r="4652" spans="1:26">
      <c r="A4652" s="2">
        <v>46235</v>
      </c>
      <c r="B4652" t="s">
        <v>3156</v>
      </c>
      <c r="C4652" t="s">
        <v>3157</v>
      </c>
      <c r="D4652" t="s">
        <v>28</v>
      </c>
      <c r="E4652" t="s">
        <v>29</v>
      </c>
      <c r="F4652" s="2">
        <v>46147</v>
      </c>
      <c r="G4652">
        <v>2.71</v>
      </c>
      <c r="H4652">
        <v>2.71</v>
      </c>
      <c r="I4652">
        <v>3</v>
      </c>
      <c r="J4652">
        <v>3.5</v>
      </c>
      <c r="K4652" t="s">
        <v>35</v>
      </c>
      <c r="L4652">
        <v>19</v>
      </c>
      <c r="M4652" t="s">
        <v>31</v>
      </c>
      <c r="N4652" t="s">
        <v>32</v>
      </c>
      <c r="O4652" t="s">
        <v>33</v>
      </c>
      <c r="P4652" t="s">
        <v>34</v>
      </c>
      <c r="Q4652">
        <v>93</v>
      </c>
      <c r="R4652">
        <v>220</v>
      </c>
      <c r="S4652">
        <v>0</v>
      </c>
      <c r="T4652">
        <v>0</v>
      </c>
      <c r="U4652">
        <v>0</v>
      </c>
      <c r="V4652">
        <v>0</v>
      </c>
      <c r="W4652">
        <v>0</v>
      </c>
      <c r="X4652" s="8">
        <v>3.45</v>
      </c>
      <c r="Y4652" s="9">
        <v>3.42713333333333</v>
      </c>
      <c r="Z4652" t="str">
        <f>_xlfn.XLOOKUP(B4652,店铺分配!A:A,店铺分配!C:C)</f>
        <v>进益-US</v>
      </c>
    </row>
    <row r="4653" spans="1:26">
      <c r="A4653" s="2">
        <v>46266</v>
      </c>
      <c r="B4653" t="s">
        <v>3156</v>
      </c>
      <c r="C4653" t="s">
        <v>3157</v>
      </c>
      <c r="D4653" t="s">
        <v>28</v>
      </c>
      <c r="E4653" t="s">
        <v>29</v>
      </c>
      <c r="F4653" s="2">
        <v>46147</v>
      </c>
      <c r="G4653">
        <v>2.9</v>
      </c>
      <c r="H4653">
        <v>3</v>
      </c>
      <c r="I4653">
        <v>2.93</v>
      </c>
      <c r="J4653">
        <v>2.82</v>
      </c>
      <c r="K4653" t="s">
        <v>30</v>
      </c>
      <c r="L4653">
        <v>21</v>
      </c>
      <c r="M4653" t="s">
        <v>36</v>
      </c>
      <c r="N4653" t="s">
        <v>37</v>
      </c>
      <c r="O4653" t="s">
        <v>38</v>
      </c>
      <c r="P4653" t="s">
        <v>39</v>
      </c>
      <c r="Q4653">
        <v>224</v>
      </c>
      <c r="R4653">
        <v>3</v>
      </c>
      <c r="S4653">
        <v>0</v>
      </c>
      <c r="T4653">
        <v>0</v>
      </c>
      <c r="U4653">
        <v>0</v>
      </c>
      <c r="V4653">
        <v>0</v>
      </c>
      <c r="W4653">
        <v>0</v>
      </c>
      <c r="X4653" s="8">
        <v>3.45</v>
      </c>
      <c r="Y4653" s="9">
        <v>3.42713333333333</v>
      </c>
      <c r="Z4653" t="str">
        <f>_xlfn.XLOOKUP(B4653,店铺分配!A:A,店铺分配!C:C)</f>
        <v>进益-US</v>
      </c>
    </row>
    <row r="4654" spans="1:26">
      <c r="A4654" s="2">
        <v>46296</v>
      </c>
      <c r="B4654" t="s">
        <v>3156</v>
      </c>
      <c r="C4654" t="s">
        <v>3157</v>
      </c>
      <c r="D4654" t="s">
        <v>28</v>
      </c>
      <c r="E4654" t="s">
        <v>29</v>
      </c>
      <c r="F4654" s="2">
        <v>46147</v>
      </c>
      <c r="G4654">
        <v>2.43</v>
      </c>
      <c r="H4654">
        <v>2.43</v>
      </c>
      <c r="I4654">
        <v>2.86</v>
      </c>
      <c r="J4654">
        <v>2.68</v>
      </c>
      <c r="K4654" t="s">
        <v>35</v>
      </c>
      <c r="L4654">
        <v>17</v>
      </c>
      <c r="M4654" t="s">
        <v>36</v>
      </c>
      <c r="N4654" t="s">
        <v>40</v>
      </c>
      <c r="O4654" t="s">
        <v>41</v>
      </c>
      <c r="P4654" t="s">
        <v>42</v>
      </c>
      <c r="Q4654">
        <v>135</v>
      </c>
      <c r="R4654">
        <v>4</v>
      </c>
      <c r="S4654">
        <v>0</v>
      </c>
      <c r="T4654">
        <v>0</v>
      </c>
      <c r="U4654">
        <v>0</v>
      </c>
      <c r="V4654">
        <v>0</v>
      </c>
      <c r="W4654">
        <v>200</v>
      </c>
      <c r="X4654" s="8">
        <v>3.45</v>
      </c>
      <c r="Y4654" s="9">
        <v>3.42713333333333</v>
      </c>
      <c r="Z4654" t="str">
        <f>_xlfn.XLOOKUP(B4654,店铺分配!A:A,店铺分配!C:C)</f>
        <v>进益-US</v>
      </c>
    </row>
    <row r="4655" spans="1:26">
      <c r="A4655" s="2">
        <v>46235</v>
      </c>
      <c r="B4655" t="s">
        <v>3158</v>
      </c>
      <c r="C4655" t="s">
        <v>3159</v>
      </c>
      <c r="D4655" t="s">
        <v>135</v>
      </c>
      <c r="E4655" t="s">
        <v>29</v>
      </c>
      <c r="F4655" s="2">
        <v>46145</v>
      </c>
      <c r="G4655">
        <v>1.86</v>
      </c>
      <c r="H4655">
        <v>1.86</v>
      </c>
      <c r="I4655">
        <v>2.14</v>
      </c>
      <c r="J4655">
        <v>2.82</v>
      </c>
      <c r="K4655" t="s">
        <v>35</v>
      </c>
      <c r="L4655">
        <v>13</v>
      </c>
      <c r="M4655" t="s">
        <v>31</v>
      </c>
      <c r="N4655" t="s">
        <v>32</v>
      </c>
      <c r="O4655" t="s">
        <v>33</v>
      </c>
      <c r="P4655" t="s">
        <v>34</v>
      </c>
      <c r="Q4655">
        <v>54</v>
      </c>
      <c r="R4655">
        <v>141</v>
      </c>
      <c r="S4655">
        <v>0</v>
      </c>
      <c r="T4655">
        <v>0</v>
      </c>
      <c r="U4655">
        <v>110</v>
      </c>
      <c r="V4655">
        <v>0</v>
      </c>
      <c r="W4655">
        <v>1</v>
      </c>
      <c r="X4655" s="8">
        <v>26.19</v>
      </c>
      <c r="Y4655" s="9">
        <v>14.13645</v>
      </c>
      <c r="Z4655" t="str">
        <f>_xlfn.XLOOKUP(B4655,店铺分配!A:A,店铺分配!C:C)</f>
        <v>势兴-US</v>
      </c>
    </row>
    <row r="4656" spans="1:26">
      <c r="A4656" s="2">
        <v>46266</v>
      </c>
      <c r="B4656" t="s">
        <v>3158</v>
      </c>
      <c r="C4656" t="s">
        <v>3159</v>
      </c>
      <c r="D4656" t="s">
        <v>135</v>
      </c>
      <c r="E4656" t="s">
        <v>29</v>
      </c>
      <c r="F4656" s="2">
        <v>46145</v>
      </c>
      <c r="G4656">
        <v>1.29</v>
      </c>
      <c r="H4656">
        <v>1.29</v>
      </c>
      <c r="I4656">
        <v>1.43</v>
      </c>
      <c r="J4656">
        <v>1.89</v>
      </c>
      <c r="K4656" t="s">
        <v>35</v>
      </c>
      <c r="L4656">
        <v>9</v>
      </c>
      <c r="M4656" t="s">
        <v>36</v>
      </c>
      <c r="N4656" t="s">
        <v>37</v>
      </c>
      <c r="O4656" t="s">
        <v>38</v>
      </c>
      <c r="P4656" t="s">
        <v>39</v>
      </c>
      <c r="Q4656">
        <v>128</v>
      </c>
      <c r="R4656">
        <v>21</v>
      </c>
      <c r="S4656">
        <v>0</v>
      </c>
      <c r="T4656">
        <v>0</v>
      </c>
      <c r="U4656">
        <v>110</v>
      </c>
      <c r="V4656">
        <v>0</v>
      </c>
      <c r="W4656">
        <v>1</v>
      </c>
      <c r="X4656" s="8">
        <v>26.19</v>
      </c>
      <c r="Y4656" s="9">
        <v>14.13645</v>
      </c>
      <c r="Z4656" t="str">
        <f>_xlfn.XLOOKUP(B4656,店铺分配!A:A,店铺分配!C:C)</f>
        <v>势兴-US</v>
      </c>
    </row>
    <row r="4657" spans="1:26">
      <c r="A4657" s="2">
        <v>46296</v>
      </c>
      <c r="B4657" t="s">
        <v>3158</v>
      </c>
      <c r="C4657" t="s">
        <v>3159</v>
      </c>
      <c r="D4657" t="s">
        <v>135</v>
      </c>
      <c r="E4657" t="s">
        <v>29</v>
      </c>
      <c r="F4657" s="2">
        <v>46145</v>
      </c>
      <c r="G4657">
        <v>1.94</v>
      </c>
      <c r="H4657">
        <v>2.14</v>
      </c>
      <c r="I4657">
        <v>1.86</v>
      </c>
      <c r="J4657">
        <v>1.86</v>
      </c>
      <c r="K4657" t="s">
        <v>30</v>
      </c>
      <c r="L4657">
        <v>15</v>
      </c>
      <c r="M4657" t="s">
        <v>31</v>
      </c>
      <c r="N4657" t="s">
        <v>40</v>
      </c>
      <c r="O4657" t="s">
        <v>41</v>
      </c>
      <c r="P4657" t="s">
        <v>42</v>
      </c>
      <c r="Q4657">
        <v>91</v>
      </c>
      <c r="R4657">
        <v>5</v>
      </c>
      <c r="S4657">
        <v>0</v>
      </c>
      <c r="T4657">
        <v>0</v>
      </c>
      <c r="U4657">
        <v>108</v>
      </c>
      <c r="V4657">
        <v>0</v>
      </c>
      <c r="W4657">
        <v>1</v>
      </c>
      <c r="X4657" s="8">
        <v>26.19</v>
      </c>
      <c r="Y4657" s="9">
        <v>14.13645</v>
      </c>
      <c r="Z4657" t="str">
        <f>_xlfn.XLOOKUP(B4657,店铺分配!A:A,店铺分配!C:C)</f>
        <v>势兴-US</v>
      </c>
    </row>
    <row r="4658" spans="1:26">
      <c r="A4658" s="2">
        <v>46235</v>
      </c>
      <c r="B4658" t="s">
        <v>3160</v>
      </c>
      <c r="C4658" t="s">
        <v>3161</v>
      </c>
      <c r="D4658" t="s">
        <v>135</v>
      </c>
      <c r="E4658" t="s">
        <v>29</v>
      </c>
      <c r="F4658" s="2">
        <v>46177</v>
      </c>
      <c r="G4658">
        <v>0.37</v>
      </c>
      <c r="H4658">
        <v>0.29</v>
      </c>
      <c r="I4658">
        <v>0.29</v>
      </c>
      <c r="J4658">
        <v>0.29</v>
      </c>
      <c r="K4658" t="s">
        <v>138</v>
      </c>
      <c r="L4658">
        <v>2</v>
      </c>
      <c r="M4658" t="s">
        <v>36</v>
      </c>
      <c r="N4658" t="s">
        <v>32</v>
      </c>
      <c r="O4658" t="s">
        <v>33</v>
      </c>
      <c r="P4658" t="s">
        <v>34</v>
      </c>
      <c r="Q4658">
        <v>15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 s="8">
        <v>15.46</v>
      </c>
      <c r="Y4658" s="9">
        <v>4.16945</v>
      </c>
      <c r="Z4658" t="str">
        <f>_xlfn.XLOOKUP(B4658,店铺分配!A:A,店铺分配!C:C)</f>
        <v>势兴-US</v>
      </c>
    </row>
    <row r="4659" spans="1:26">
      <c r="A4659" s="2">
        <v>46266</v>
      </c>
      <c r="B4659" t="s">
        <v>3160</v>
      </c>
      <c r="C4659" t="s">
        <v>3161</v>
      </c>
      <c r="D4659" t="s">
        <v>135</v>
      </c>
      <c r="E4659" t="s">
        <v>29</v>
      </c>
      <c r="F4659" s="2">
        <v>46177</v>
      </c>
      <c r="G4659">
        <v>0.07</v>
      </c>
      <c r="H4659">
        <v>0</v>
      </c>
      <c r="I4659">
        <v>0.07</v>
      </c>
      <c r="J4659">
        <v>0.07</v>
      </c>
      <c r="K4659" t="s">
        <v>138</v>
      </c>
      <c r="L4659">
        <v>0</v>
      </c>
      <c r="M4659" t="s">
        <v>36</v>
      </c>
      <c r="N4659" t="s">
        <v>37</v>
      </c>
      <c r="O4659" t="s">
        <v>38</v>
      </c>
      <c r="P4659" t="s">
        <v>39</v>
      </c>
      <c r="Q4659">
        <v>13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 s="8">
        <v>15.46</v>
      </c>
      <c r="Y4659" s="9">
        <v>4.16945</v>
      </c>
      <c r="Z4659" t="str">
        <f>_xlfn.XLOOKUP(B4659,店铺分配!A:A,店铺分配!C:C)</f>
        <v>势兴-US</v>
      </c>
    </row>
    <row r="4660" spans="1:26">
      <c r="A4660" s="2">
        <v>46296</v>
      </c>
      <c r="B4660" t="s">
        <v>3160</v>
      </c>
      <c r="C4660" t="s">
        <v>3161</v>
      </c>
      <c r="D4660" t="s">
        <v>135</v>
      </c>
      <c r="E4660" t="s">
        <v>29</v>
      </c>
      <c r="F4660" s="2">
        <v>46177</v>
      </c>
      <c r="G4660">
        <v>0</v>
      </c>
      <c r="H4660">
        <v>0</v>
      </c>
      <c r="I4660">
        <v>0</v>
      </c>
      <c r="J4660">
        <v>0</v>
      </c>
      <c r="K4660" t="s">
        <v>138</v>
      </c>
      <c r="L4660">
        <v>0</v>
      </c>
      <c r="M4660" t="s">
        <v>36</v>
      </c>
      <c r="N4660" t="s">
        <v>40</v>
      </c>
      <c r="O4660" t="s">
        <v>41</v>
      </c>
      <c r="P4660" t="s">
        <v>42</v>
      </c>
      <c r="Q4660">
        <v>13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50</v>
      </c>
      <c r="X4660" s="8">
        <v>15.46</v>
      </c>
      <c r="Y4660" s="9">
        <v>4.16945</v>
      </c>
      <c r="Z4660" t="str">
        <f>_xlfn.XLOOKUP(B4660,店铺分配!A:A,店铺分配!C:C)</f>
        <v>势兴-US</v>
      </c>
    </row>
    <row r="4661" spans="1:26">
      <c r="A4661" s="2">
        <v>46235</v>
      </c>
      <c r="B4661" t="s">
        <v>3162</v>
      </c>
      <c r="C4661" t="s">
        <v>3163</v>
      </c>
      <c r="D4661" t="s">
        <v>135</v>
      </c>
      <c r="E4661" t="s">
        <v>29</v>
      </c>
      <c r="F4661" s="2">
        <v>46144</v>
      </c>
      <c r="G4661">
        <v>2.86</v>
      </c>
      <c r="H4661">
        <v>2.86</v>
      </c>
      <c r="I4661">
        <v>3.29</v>
      </c>
      <c r="J4661">
        <v>3.25</v>
      </c>
      <c r="K4661" t="s">
        <v>35</v>
      </c>
      <c r="L4661">
        <v>20</v>
      </c>
      <c r="M4661" t="s">
        <v>36</v>
      </c>
      <c r="N4661" t="s">
        <v>32</v>
      </c>
      <c r="O4661" t="s">
        <v>33</v>
      </c>
      <c r="P4661" t="s">
        <v>34</v>
      </c>
      <c r="Q4661">
        <v>127</v>
      </c>
      <c r="R4661">
        <v>95</v>
      </c>
      <c r="S4661">
        <v>0</v>
      </c>
      <c r="T4661">
        <v>0</v>
      </c>
      <c r="U4661">
        <v>118</v>
      </c>
      <c r="V4661">
        <v>0</v>
      </c>
      <c r="W4661">
        <v>1</v>
      </c>
      <c r="X4661" s="8">
        <v>22.51</v>
      </c>
      <c r="Y4661" s="9">
        <v>12.34984</v>
      </c>
      <c r="Z4661" t="str">
        <f>_xlfn.XLOOKUP(B4661,店铺分配!A:A,店铺分配!C:C)</f>
        <v>势兴-US</v>
      </c>
    </row>
    <row r="4662" spans="1:26">
      <c r="A4662" s="2">
        <v>46266</v>
      </c>
      <c r="B4662" t="s">
        <v>3162</v>
      </c>
      <c r="C4662" t="s">
        <v>3163</v>
      </c>
      <c r="D4662" t="s">
        <v>135</v>
      </c>
      <c r="E4662" t="s">
        <v>29</v>
      </c>
      <c r="F4662" s="2">
        <v>46144</v>
      </c>
      <c r="G4662">
        <v>2.54</v>
      </c>
      <c r="H4662">
        <v>2.86</v>
      </c>
      <c r="I4662">
        <v>2.79</v>
      </c>
      <c r="J4662">
        <v>2.25</v>
      </c>
      <c r="K4662" t="s">
        <v>30</v>
      </c>
      <c r="L4662">
        <v>20</v>
      </c>
      <c r="M4662" t="s">
        <v>36</v>
      </c>
      <c r="N4662" t="s">
        <v>37</v>
      </c>
      <c r="O4662" t="s">
        <v>38</v>
      </c>
      <c r="P4662" t="s">
        <v>39</v>
      </c>
      <c r="Q4662">
        <v>149</v>
      </c>
      <c r="R4662">
        <v>8</v>
      </c>
      <c r="S4662">
        <v>0</v>
      </c>
      <c r="T4662">
        <v>0</v>
      </c>
      <c r="U4662">
        <v>118</v>
      </c>
      <c r="V4662">
        <v>0</v>
      </c>
      <c r="W4662">
        <v>1</v>
      </c>
      <c r="X4662" s="8">
        <v>22.51</v>
      </c>
      <c r="Y4662" s="9">
        <v>12.34984</v>
      </c>
      <c r="Z4662" t="str">
        <f>_xlfn.XLOOKUP(B4662,店铺分配!A:A,店铺分配!C:C)</f>
        <v>势兴-US</v>
      </c>
    </row>
    <row r="4663" spans="1:26">
      <c r="A4663" s="2">
        <v>46296</v>
      </c>
      <c r="B4663" t="s">
        <v>3162</v>
      </c>
      <c r="C4663" t="s">
        <v>3163</v>
      </c>
      <c r="D4663" t="s">
        <v>135</v>
      </c>
      <c r="E4663" t="s">
        <v>29</v>
      </c>
      <c r="F4663" s="2">
        <v>46144</v>
      </c>
      <c r="G4663">
        <v>3.34</v>
      </c>
      <c r="H4663">
        <v>3.57</v>
      </c>
      <c r="I4663">
        <v>2.86</v>
      </c>
      <c r="J4663">
        <v>3.39</v>
      </c>
      <c r="K4663" t="s">
        <v>30</v>
      </c>
      <c r="L4663">
        <v>25</v>
      </c>
      <c r="M4663" t="s">
        <v>31</v>
      </c>
      <c r="N4663" t="s">
        <v>40</v>
      </c>
      <c r="O4663" t="s">
        <v>41</v>
      </c>
      <c r="P4663" t="s">
        <v>42</v>
      </c>
      <c r="Q4663">
        <v>55</v>
      </c>
      <c r="R4663">
        <v>68</v>
      </c>
      <c r="S4663">
        <v>0</v>
      </c>
      <c r="T4663">
        <v>0</v>
      </c>
      <c r="U4663">
        <v>35</v>
      </c>
      <c r="V4663">
        <v>0</v>
      </c>
      <c r="W4663">
        <v>1</v>
      </c>
      <c r="X4663" s="8">
        <v>22.51</v>
      </c>
      <c r="Y4663" s="9">
        <v>12.34984</v>
      </c>
      <c r="Z4663" t="str">
        <f>_xlfn.XLOOKUP(B4663,店铺分配!A:A,店铺分配!C:C)</f>
        <v>势兴-US</v>
      </c>
    </row>
    <row r="4664" spans="1:26">
      <c r="A4664" s="2">
        <v>46235</v>
      </c>
      <c r="B4664" t="s">
        <v>3164</v>
      </c>
      <c r="C4664" t="s">
        <v>3165</v>
      </c>
      <c r="D4664" t="s">
        <v>135</v>
      </c>
      <c r="E4664" t="s">
        <v>29</v>
      </c>
      <c r="F4664" s="2">
        <v>46151</v>
      </c>
      <c r="G4664">
        <v>3.05</v>
      </c>
      <c r="H4664">
        <v>3.14</v>
      </c>
      <c r="I4664">
        <v>3.14</v>
      </c>
      <c r="J4664">
        <v>2.96</v>
      </c>
      <c r="K4664" t="s">
        <v>30</v>
      </c>
      <c r="L4664">
        <v>22</v>
      </c>
      <c r="M4664" t="s">
        <v>31</v>
      </c>
      <c r="N4664" t="s">
        <v>32</v>
      </c>
      <c r="O4664" t="s">
        <v>33</v>
      </c>
      <c r="P4664" t="s">
        <v>34</v>
      </c>
      <c r="Q4664">
        <v>33</v>
      </c>
      <c r="R4664">
        <v>201</v>
      </c>
      <c r="S4664">
        <v>0</v>
      </c>
      <c r="T4664">
        <v>0</v>
      </c>
      <c r="U4664">
        <v>99</v>
      </c>
      <c r="V4664">
        <v>0</v>
      </c>
      <c r="W4664">
        <v>0</v>
      </c>
      <c r="X4664" s="8">
        <v>8.8</v>
      </c>
      <c r="Y4664" s="9">
        <v>3.7579</v>
      </c>
      <c r="Z4664" t="str">
        <f>_xlfn.XLOOKUP(B4664,店铺分配!A:A,店铺分配!C:C)</f>
        <v>势兴-US</v>
      </c>
    </row>
    <row r="4665" spans="1:26">
      <c r="A4665" s="2">
        <v>46266</v>
      </c>
      <c r="B4665" t="s">
        <v>3164</v>
      </c>
      <c r="C4665" t="s">
        <v>3165</v>
      </c>
      <c r="D4665" t="s">
        <v>135</v>
      </c>
      <c r="E4665" t="s">
        <v>29</v>
      </c>
      <c r="F4665" s="2">
        <v>46151</v>
      </c>
      <c r="G4665">
        <v>2.88</v>
      </c>
      <c r="H4665">
        <v>3.71</v>
      </c>
      <c r="I4665">
        <v>2.93</v>
      </c>
      <c r="J4665">
        <v>2.36</v>
      </c>
      <c r="K4665" t="s">
        <v>30</v>
      </c>
      <c r="L4665">
        <v>26</v>
      </c>
      <c r="M4665" t="s">
        <v>31</v>
      </c>
      <c r="N4665" t="s">
        <v>37</v>
      </c>
      <c r="O4665" t="s">
        <v>38</v>
      </c>
      <c r="P4665" t="s">
        <v>39</v>
      </c>
      <c r="Q4665">
        <v>163</v>
      </c>
      <c r="R4665">
        <v>12</v>
      </c>
      <c r="S4665">
        <v>0</v>
      </c>
      <c r="T4665">
        <v>0</v>
      </c>
      <c r="U4665">
        <v>99</v>
      </c>
      <c r="V4665">
        <v>0</v>
      </c>
      <c r="W4665">
        <v>0</v>
      </c>
      <c r="X4665" s="8">
        <v>8.8</v>
      </c>
      <c r="Y4665" s="9">
        <v>3.7579</v>
      </c>
      <c r="Z4665" t="str">
        <f>_xlfn.XLOOKUP(B4665,店铺分配!A:A,店铺分配!C:C)</f>
        <v>势兴-US</v>
      </c>
    </row>
    <row r="4666" spans="1:26">
      <c r="A4666" s="2">
        <v>46296</v>
      </c>
      <c r="B4666" t="s">
        <v>3164</v>
      </c>
      <c r="C4666" t="s">
        <v>3165</v>
      </c>
      <c r="D4666" t="s">
        <v>135</v>
      </c>
      <c r="E4666" t="s">
        <v>29</v>
      </c>
      <c r="F4666" s="2">
        <v>46151</v>
      </c>
      <c r="G4666">
        <v>3.14</v>
      </c>
      <c r="H4666">
        <v>3.14</v>
      </c>
      <c r="I4666">
        <v>3.57</v>
      </c>
      <c r="J4666">
        <v>4.07</v>
      </c>
      <c r="K4666" t="s">
        <v>35</v>
      </c>
      <c r="L4666">
        <v>22</v>
      </c>
      <c r="M4666" t="s">
        <v>31</v>
      </c>
      <c r="N4666" t="s">
        <v>40</v>
      </c>
      <c r="O4666" t="s">
        <v>41</v>
      </c>
      <c r="P4666" t="s">
        <v>42</v>
      </c>
      <c r="Q4666">
        <v>130</v>
      </c>
      <c r="R4666">
        <v>15</v>
      </c>
      <c r="S4666">
        <v>0</v>
      </c>
      <c r="T4666">
        <v>0</v>
      </c>
      <c r="U4666">
        <v>0</v>
      </c>
      <c r="V4666">
        <v>0</v>
      </c>
      <c r="W4666">
        <v>0</v>
      </c>
      <c r="X4666" s="8">
        <v>8.8</v>
      </c>
      <c r="Y4666" s="9">
        <v>3.7579</v>
      </c>
      <c r="Z4666" t="str">
        <f>_xlfn.XLOOKUP(B4666,店铺分配!A:A,店铺分配!C:C)</f>
        <v>势兴-US</v>
      </c>
    </row>
    <row r="4667" spans="1:26">
      <c r="A4667" s="2">
        <v>46235</v>
      </c>
      <c r="B4667" t="s">
        <v>3166</v>
      </c>
      <c r="C4667" t="s">
        <v>3167</v>
      </c>
      <c r="D4667" t="s">
        <v>135</v>
      </c>
      <c r="E4667" t="s">
        <v>29</v>
      </c>
      <c r="F4667" s="2">
        <v>46152</v>
      </c>
      <c r="G4667">
        <v>5.12</v>
      </c>
      <c r="H4667">
        <v>5.43</v>
      </c>
      <c r="I4667">
        <v>5.43</v>
      </c>
      <c r="J4667">
        <v>4.82</v>
      </c>
      <c r="K4667" t="s">
        <v>30</v>
      </c>
      <c r="L4667">
        <v>38</v>
      </c>
      <c r="M4667" t="s">
        <v>36</v>
      </c>
      <c r="N4667" t="s">
        <v>32</v>
      </c>
      <c r="O4667" t="s">
        <v>33</v>
      </c>
      <c r="P4667" t="s">
        <v>34</v>
      </c>
      <c r="Q4667">
        <v>90</v>
      </c>
      <c r="R4667">
        <v>240</v>
      </c>
      <c r="S4667">
        <v>0</v>
      </c>
      <c r="T4667">
        <v>0</v>
      </c>
      <c r="U4667">
        <v>90</v>
      </c>
      <c r="V4667">
        <v>0</v>
      </c>
      <c r="W4667">
        <v>0</v>
      </c>
      <c r="X4667" s="8">
        <v>8.3</v>
      </c>
      <c r="Y4667" s="9">
        <v>3.5073</v>
      </c>
      <c r="Z4667" t="str">
        <f>_xlfn.XLOOKUP(B4667,店铺分配!A:A,店铺分配!C:C)</f>
        <v>势兴-US</v>
      </c>
    </row>
    <row r="4668" spans="1:26">
      <c r="A4668" s="2">
        <v>46266</v>
      </c>
      <c r="B4668" t="s">
        <v>3166</v>
      </c>
      <c r="C4668" t="s">
        <v>3167</v>
      </c>
      <c r="D4668" t="s">
        <v>135</v>
      </c>
      <c r="E4668" t="s">
        <v>29</v>
      </c>
      <c r="F4668" s="2">
        <v>46152</v>
      </c>
      <c r="G4668">
        <v>5.6</v>
      </c>
      <c r="H4668">
        <v>6</v>
      </c>
      <c r="I4668">
        <v>5.79</v>
      </c>
      <c r="J4668">
        <v>5.29</v>
      </c>
      <c r="K4668" t="s">
        <v>30</v>
      </c>
      <c r="L4668">
        <v>42</v>
      </c>
      <c r="M4668" t="s">
        <v>31</v>
      </c>
      <c r="N4668" t="s">
        <v>37</v>
      </c>
      <c r="O4668" t="s">
        <v>38</v>
      </c>
      <c r="P4668" t="s">
        <v>39</v>
      </c>
      <c r="Q4668">
        <v>164</v>
      </c>
      <c r="R4668">
        <v>168</v>
      </c>
      <c r="S4668">
        <v>0</v>
      </c>
      <c r="T4668">
        <v>0</v>
      </c>
      <c r="U4668">
        <v>50</v>
      </c>
      <c r="V4668">
        <v>0</v>
      </c>
      <c r="W4668">
        <v>0</v>
      </c>
      <c r="X4668" s="8">
        <v>8.3</v>
      </c>
      <c r="Y4668" s="9">
        <v>3.5073</v>
      </c>
      <c r="Z4668" t="str">
        <f>_xlfn.XLOOKUP(B4668,店铺分配!A:A,店铺分配!C:C)</f>
        <v>势兴-US</v>
      </c>
    </row>
    <row r="4669" spans="1:26">
      <c r="A4669" s="2">
        <v>46296</v>
      </c>
      <c r="B4669" t="s">
        <v>3166</v>
      </c>
      <c r="C4669" t="s">
        <v>3167</v>
      </c>
      <c r="D4669" t="s">
        <v>135</v>
      </c>
      <c r="E4669" t="s">
        <v>29</v>
      </c>
      <c r="F4669" s="2">
        <v>46152</v>
      </c>
      <c r="G4669">
        <v>6.57</v>
      </c>
      <c r="H4669">
        <v>6.57</v>
      </c>
      <c r="I4669">
        <v>6.29</v>
      </c>
      <c r="J4669">
        <v>6.75</v>
      </c>
      <c r="K4669" t="s">
        <v>35</v>
      </c>
      <c r="L4669">
        <v>46</v>
      </c>
      <c r="M4669" t="s">
        <v>31</v>
      </c>
      <c r="N4669" t="s">
        <v>40</v>
      </c>
      <c r="O4669" t="s">
        <v>41</v>
      </c>
      <c r="P4669" t="s">
        <v>42</v>
      </c>
      <c r="Q4669">
        <v>87</v>
      </c>
      <c r="R4669">
        <v>111</v>
      </c>
      <c r="S4669">
        <v>0</v>
      </c>
      <c r="T4669">
        <v>0</v>
      </c>
      <c r="U4669">
        <v>0</v>
      </c>
      <c r="V4669">
        <v>0</v>
      </c>
      <c r="W4669">
        <v>100</v>
      </c>
      <c r="X4669" s="8">
        <v>8.3</v>
      </c>
      <c r="Y4669" s="9">
        <v>3.5073</v>
      </c>
      <c r="Z4669" t="str">
        <f>_xlfn.XLOOKUP(B4669,店铺分配!A:A,店铺分配!C:C)</f>
        <v>势兴-US</v>
      </c>
    </row>
    <row r="4670" spans="1:26">
      <c r="A4670" s="2">
        <v>46235</v>
      </c>
      <c r="B4670" t="s">
        <v>3168</v>
      </c>
      <c r="C4670" t="s">
        <v>3169</v>
      </c>
      <c r="D4670" t="s">
        <v>135</v>
      </c>
      <c r="E4670" t="s">
        <v>29</v>
      </c>
      <c r="F4670" s="2">
        <v>46153</v>
      </c>
      <c r="G4670">
        <v>2.43</v>
      </c>
      <c r="H4670">
        <v>2.43</v>
      </c>
      <c r="I4670">
        <v>2.64</v>
      </c>
      <c r="J4670">
        <v>2.93</v>
      </c>
      <c r="K4670" t="s">
        <v>35</v>
      </c>
      <c r="L4670">
        <v>17</v>
      </c>
      <c r="M4670" t="s">
        <v>31</v>
      </c>
      <c r="N4670" t="s">
        <v>32</v>
      </c>
      <c r="O4670" t="s">
        <v>33</v>
      </c>
      <c r="P4670" t="s">
        <v>34</v>
      </c>
      <c r="Q4670">
        <v>75</v>
      </c>
      <c r="R4670">
        <v>150</v>
      </c>
      <c r="S4670">
        <v>0</v>
      </c>
      <c r="T4670">
        <v>0</v>
      </c>
      <c r="U4670">
        <v>0</v>
      </c>
      <c r="V4670">
        <v>0</v>
      </c>
      <c r="W4670">
        <v>100</v>
      </c>
      <c r="X4670" s="8">
        <v>8.8</v>
      </c>
      <c r="Y4670" s="9">
        <v>3.754</v>
      </c>
      <c r="Z4670" t="str">
        <f>_xlfn.XLOOKUP(B4670,店铺分配!A:A,店铺分配!C:C)</f>
        <v>势兴-US</v>
      </c>
    </row>
    <row r="4671" spans="1:26">
      <c r="A4671" s="2">
        <v>46266</v>
      </c>
      <c r="B4671" t="s">
        <v>3168</v>
      </c>
      <c r="C4671" t="s">
        <v>3169</v>
      </c>
      <c r="D4671" t="s">
        <v>135</v>
      </c>
      <c r="E4671" t="s">
        <v>29</v>
      </c>
      <c r="F4671" s="2">
        <v>46153</v>
      </c>
      <c r="G4671">
        <v>3.45</v>
      </c>
      <c r="H4671">
        <v>4.43</v>
      </c>
      <c r="I4671">
        <v>3.21</v>
      </c>
      <c r="J4671">
        <v>2.96</v>
      </c>
      <c r="K4671" t="s">
        <v>30</v>
      </c>
      <c r="L4671">
        <v>31</v>
      </c>
      <c r="M4671" t="s">
        <v>31</v>
      </c>
      <c r="N4671" t="s">
        <v>37</v>
      </c>
      <c r="O4671" t="s">
        <v>38</v>
      </c>
      <c r="P4671" t="s">
        <v>39</v>
      </c>
      <c r="Q4671">
        <v>122</v>
      </c>
      <c r="R4671">
        <v>21</v>
      </c>
      <c r="S4671">
        <v>0</v>
      </c>
      <c r="T4671">
        <v>0</v>
      </c>
      <c r="U4671">
        <v>100</v>
      </c>
      <c r="V4671">
        <v>0</v>
      </c>
      <c r="W4671">
        <v>0</v>
      </c>
      <c r="X4671" s="8">
        <v>8.8</v>
      </c>
      <c r="Y4671" s="9">
        <v>3.754</v>
      </c>
      <c r="Z4671" t="str">
        <f>_xlfn.XLOOKUP(B4671,店铺分配!A:A,店铺分配!C:C)</f>
        <v>势兴-US</v>
      </c>
    </row>
    <row r="4672" spans="1:26">
      <c r="A4672" s="2">
        <v>46296</v>
      </c>
      <c r="B4672" t="s">
        <v>3168</v>
      </c>
      <c r="C4672" t="s">
        <v>3169</v>
      </c>
      <c r="D4672" t="s">
        <v>135</v>
      </c>
      <c r="E4672" t="s">
        <v>29</v>
      </c>
      <c r="F4672" s="2">
        <v>46153</v>
      </c>
      <c r="G4672">
        <v>1.43</v>
      </c>
      <c r="H4672">
        <v>1.43</v>
      </c>
      <c r="I4672">
        <v>2.36</v>
      </c>
      <c r="J4672">
        <v>3.25</v>
      </c>
      <c r="K4672" t="s">
        <v>35</v>
      </c>
      <c r="L4672">
        <v>10</v>
      </c>
      <c r="M4672" t="s">
        <v>36</v>
      </c>
      <c r="N4672" t="s">
        <v>40</v>
      </c>
      <c r="O4672" t="s">
        <v>41</v>
      </c>
      <c r="P4672" t="s">
        <v>42</v>
      </c>
      <c r="Q4672">
        <v>43</v>
      </c>
      <c r="R4672">
        <v>100</v>
      </c>
      <c r="S4672">
        <v>0</v>
      </c>
      <c r="T4672">
        <v>0</v>
      </c>
      <c r="U4672">
        <v>0</v>
      </c>
      <c r="V4672">
        <v>0</v>
      </c>
      <c r="W4672">
        <v>0</v>
      </c>
      <c r="X4672" s="8">
        <v>8.8</v>
      </c>
      <c r="Y4672" s="9">
        <v>3.754</v>
      </c>
      <c r="Z4672" t="str">
        <f>_xlfn.XLOOKUP(B4672,店铺分配!A:A,店铺分配!C:C)</f>
        <v>势兴-US</v>
      </c>
    </row>
    <row r="4673" spans="1:26">
      <c r="A4673" s="2">
        <v>46235</v>
      </c>
      <c r="B4673" t="s">
        <v>3170</v>
      </c>
      <c r="C4673" t="s">
        <v>3171</v>
      </c>
      <c r="D4673" t="s">
        <v>823</v>
      </c>
      <c r="E4673" t="s">
        <v>29</v>
      </c>
      <c r="F4673" s="2">
        <v>46141</v>
      </c>
      <c r="G4673">
        <v>0.25</v>
      </c>
      <c r="H4673">
        <v>0.14</v>
      </c>
      <c r="I4673">
        <v>0.43</v>
      </c>
      <c r="J4673">
        <v>0.25</v>
      </c>
      <c r="K4673" t="s">
        <v>30</v>
      </c>
      <c r="L4673">
        <v>1</v>
      </c>
      <c r="M4673" t="s">
        <v>36</v>
      </c>
      <c r="N4673" t="s">
        <v>32</v>
      </c>
      <c r="O4673" t="s">
        <v>33</v>
      </c>
      <c r="P4673" t="s">
        <v>34</v>
      </c>
      <c r="Q4673">
        <v>127</v>
      </c>
      <c r="R4673">
        <v>0</v>
      </c>
      <c r="S4673">
        <v>0</v>
      </c>
      <c r="T4673">
        <v>0</v>
      </c>
      <c r="U4673">
        <v>120</v>
      </c>
      <c r="V4673">
        <v>0</v>
      </c>
      <c r="W4673">
        <v>0</v>
      </c>
      <c r="X4673" s="8">
        <v>10.6</v>
      </c>
      <c r="Y4673" s="9">
        <v>5.95094444444444</v>
      </c>
      <c r="Z4673" t="str">
        <f>_xlfn.XLOOKUP(B4673,店铺分配!A:A,店铺分配!C:C)</f>
        <v>思业成-US</v>
      </c>
    </row>
    <row r="4674" spans="1:26">
      <c r="A4674" s="2">
        <v>46266</v>
      </c>
      <c r="B4674" t="s">
        <v>3170</v>
      </c>
      <c r="C4674" t="s">
        <v>3171</v>
      </c>
      <c r="D4674" t="s">
        <v>823</v>
      </c>
      <c r="E4674" t="s">
        <v>29</v>
      </c>
      <c r="F4674" s="2">
        <v>46141</v>
      </c>
      <c r="G4674">
        <v>0.16</v>
      </c>
      <c r="H4674">
        <v>0.14</v>
      </c>
      <c r="I4674">
        <v>0.07</v>
      </c>
      <c r="J4674">
        <v>0.21</v>
      </c>
      <c r="K4674" t="s">
        <v>30</v>
      </c>
      <c r="L4674">
        <v>1</v>
      </c>
      <c r="M4674" t="s">
        <v>36</v>
      </c>
      <c r="N4674" t="s">
        <v>37</v>
      </c>
      <c r="O4674" t="s">
        <v>38</v>
      </c>
      <c r="P4674" t="s">
        <v>39</v>
      </c>
      <c r="Q4674">
        <v>121</v>
      </c>
      <c r="R4674">
        <v>0</v>
      </c>
      <c r="S4674">
        <v>0</v>
      </c>
      <c r="T4674">
        <v>0</v>
      </c>
      <c r="U4674">
        <v>120</v>
      </c>
      <c r="V4674">
        <v>0</v>
      </c>
      <c r="W4674">
        <v>0</v>
      </c>
      <c r="X4674" s="8">
        <v>10.6</v>
      </c>
      <c r="Y4674" s="9">
        <v>5.95094444444444</v>
      </c>
      <c r="Z4674" t="str">
        <f>_xlfn.XLOOKUP(B4674,店铺分配!A:A,店铺分配!C:C)</f>
        <v>思业成-US</v>
      </c>
    </row>
    <row r="4675" spans="1:26">
      <c r="A4675" s="2">
        <v>46296</v>
      </c>
      <c r="B4675" t="s">
        <v>3170</v>
      </c>
      <c r="C4675" t="s">
        <v>3171</v>
      </c>
      <c r="D4675" t="s">
        <v>823</v>
      </c>
      <c r="E4675" t="s">
        <v>29</v>
      </c>
      <c r="F4675" s="2">
        <v>46141</v>
      </c>
      <c r="G4675">
        <v>0.29</v>
      </c>
      <c r="H4675">
        <v>0.29</v>
      </c>
      <c r="I4675">
        <v>1.57</v>
      </c>
      <c r="J4675">
        <v>1.14</v>
      </c>
      <c r="K4675" t="s">
        <v>35</v>
      </c>
      <c r="L4675">
        <v>2</v>
      </c>
      <c r="M4675" t="s">
        <v>36</v>
      </c>
      <c r="N4675" t="s">
        <v>40</v>
      </c>
      <c r="O4675" t="s">
        <v>41</v>
      </c>
      <c r="P4675" t="s">
        <v>42</v>
      </c>
      <c r="Q4675">
        <v>89</v>
      </c>
      <c r="R4675">
        <v>0</v>
      </c>
      <c r="S4675">
        <v>0</v>
      </c>
      <c r="T4675">
        <v>0</v>
      </c>
      <c r="U4675">
        <v>120</v>
      </c>
      <c r="V4675">
        <v>0</v>
      </c>
      <c r="W4675">
        <v>0</v>
      </c>
      <c r="X4675" s="8">
        <v>10.6</v>
      </c>
      <c r="Y4675" s="9">
        <v>5.95094444444444</v>
      </c>
      <c r="Z4675" t="str">
        <f>_xlfn.XLOOKUP(B4675,店铺分配!A:A,店铺分配!C:C)</f>
        <v>思业成-US</v>
      </c>
    </row>
    <row r="4676" spans="1:26">
      <c r="A4676" s="2">
        <v>46235</v>
      </c>
      <c r="B4676" t="s">
        <v>3172</v>
      </c>
      <c r="C4676" t="s">
        <v>3173</v>
      </c>
      <c r="D4676" t="s">
        <v>2400</v>
      </c>
      <c r="E4676" t="s">
        <v>29</v>
      </c>
      <c r="F4676" s="2">
        <v>46142</v>
      </c>
      <c r="G4676">
        <v>1</v>
      </c>
      <c r="H4676">
        <v>1</v>
      </c>
      <c r="I4676">
        <v>1.71</v>
      </c>
      <c r="J4676">
        <v>2.21</v>
      </c>
      <c r="K4676" t="s">
        <v>35</v>
      </c>
      <c r="L4676">
        <v>7</v>
      </c>
      <c r="M4676" t="s">
        <v>36</v>
      </c>
      <c r="N4676" t="s">
        <v>32</v>
      </c>
      <c r="O4676" t="s">
        <v>33</v>
      </c>
      <c r="P4676" t="s">
        <v>34</v>
      </c>
      <c r="Q4676">
        <v>58</v>
      </c>
      <c r="R4676">
        <v>126</v>
      </c>
      <c r="S4676">
        <v>0</v>
      </c>
      <c r="T4676">
        <v>0</v>
      </c>
      <c r="U4676">
        <v>30</v>
      </c>
      <c r="V4676">
        <v>0</v>
      </c>
      <c r="W4676">
        <v>0</v>
      </c>
      <c r="X4676" s="8">
        <v>15.25</v>
      </c>
      <c r="Y4676" s="9">
        <v>4.83100502512563</v>
      </c>
      <c r="Z4676" t="str">
        <f>_xlfn.XLOOKUP(B4676,店铺分配!A:A,店铺分配!C:C)</f>
        <v>争艳-US</v>
      </c>
    </row>
    <row r="4677" spans="1:26">
      <c r="A4677" s="2">
        <v>46266</v>
      </c>
      <c r="B4677" t="s">
        <v>3172</v>
      </c>
      <c r="C4677" t="s">
        <v>3173</v>
      </c>
      <c r="D4677" t="s">
        <v>2400</v>
      </c>
      <c r="E4677" t="s">
        <v>29</v>
      </c>
      <c r="F4677" s="2">
        <v>46142</v>
      </c>
      <c r="G4677">
        <v>1.95</v>
      </c>
      <c r="H4677">
        <v>2.14</v>
      </c>
      <c r="I4677">
        <v>1.79</v>
      </c>
      <c r="J4677">
        <v>1.89</v>
      </c>
      <c r="K4677" t="s">
        <v>30</v>
      </c>
      <c r="L4677">
        <v>15</v>
      </c>
      <c r="M4677" t="s">
        <v>36</v>
      </c>
      <c r="N4677" t="s">
        <v>37</v>
      </c>
      <c r="O4677" t="s">
        <v>38</v>
      </c>
      <c r="P4677" t="s">
        <v>39</v>
      </c>
      <c r="Q4677">
        <v>126</v>
      </c>
      <c r="R4677">
        <v>0</v>
      </c>
      <c r="S4677">
        <v>0</v>
      </c>
      <c r="T4677">
        <v>0</v>
      </c>
      <c r="U4677">
        <v>30</v>
      </c>
      <c r="V4677">
        <v>0</v>
      </c>
      <c r="W4677">
        <v>0</v>
      </c>
      <c r="X4677" s="8">
        <v>15.25</v>
      </c>
      <c r="Y4677" s="9">
        <v>4.83100502512563</v>
      </c>
      <c r="Z4677" t="str">
        <f>_xlfn.XLOOKUP(B4677,店铺分配!A:A,店铺分配!C:C)</f>
        <v>争艳-US</v>
      </c>
    </row>
    <row r="4678" spans="1:26">
      <c r="A4678" s="2">
        <v>46296</v>
      </c>
      <c r="B4678" t="s">
        <v>3172</v>
      </c>
      <c r="C4678" t="s">
        <v>3173</v>
      </c>
      <c r="D4678" t="s">
        <v>2400</v>
      </c>
      <c r="E4678" t="s">
        <v>29</v>
      </c>
      <c r="F4678" s="2">
        <v>46142</v>
      </c>
      <c r="G4678">
        <v>1.49</v>
      </c>
      <c r="H4678">
        <v>1.86</v>
      </c>
      <c r="I4678">
        <v>1.36</v>
      </c>
      <c r="J4678">
        <v>1.32</v>
      </c>
      <c r="K4678" t="s">
        <v>30</v>
      </c>
      <c r="L4678">
        <v>13</v>
      </c>
      <c r="M4678" t="s">
        <v>31</v>
      </c>
      <c r="N4678" t="s">
        <v>40</v>
      </c>
      <c r="O4678" t="s">
        <v>41</v>
      </c>
      <c r="P4678" t="s">
        <v>42</v>
      </c>
      <c r="Q4678">
        <v>88</v>
      </c>
      <c r="R4678">
        <v>0</v>
      </c>
      <c r="S4678">
        <v>0</v>
      </c>
      <c r="T4678">
        <v>0</v>
      </c>
      <c r="U4678">
        <v>25</v>
      </c>
      <c r="V4678">
        <v>0</v>
      </c>
      <c r="W4678">
        <v>0</v>
      </c>
      <c r="X4678" s="8">
        <v>15.25</v>
      </c>
      <c r="Y4678" s="9">
        <v>4.83100502512563</v>
      </c>
      <c r="Z4678" t="str">
        <f>_xlfn.XLOOKUP(B4678,店铺分配!A:A,店铺分配!C:C)</f>
        <v>争艳-US</v>
      </c>
    </row>
    <row r="4679" spans="1:26">
      <c r="A4679" s="2">
        <v>46235</v>
      </c>
      <c r="B4679" t="s">
        <v>3174</v>
      </c>
      <c r="C4679" t="s">
        <v>3175</v>
      </c>
      <c r="D4679" t="s">
        <v>135</v>
      </c>
      <c r="E4679" t="s">
        <v>29</v>
      </c>
      <c r="F4679" s="2">
        <v>46151</v>
      </c>
      <c r="G4679">
        <v>1.3</v>
      </c>
      <c r="H4679">
        <v>1</v>
      </c>
      <c r="I4679">
        <v>1.29</v>
      </c>
      <c r="J4679">
        <v>1.25</v>
      </c>
      <c r="K4679" t="s">
        <v>138</v>
      </c>
      <c r="L4679">
        <v>7</v>
      </c>
      <c r="M4679" t="s">
        <v>36</v>
      </c>
      <c r="N4679" t="s">
        <v>32</v>
      </c>
      <c r="O4679" t="s">
        <v>33</v>
      </c>
      <c r="P4679" t="s">
        <v>34</v>
      </c>
      <c r="Q4679">
        <v>103</v>
      </c>
      <c r="R4679">
        <v>0</v>
      </c>
      <c r="S4679">
        <v>0</v>
      </c>
      <c r="T4679">
        <v>0</v>
      </c>
      <c r="U4679">
        <v>150</v>
      </c>
      <c r="V4679">
        <v>0</v>
      </c>
      <c r="W4679">
        <v>0</v>
      </c>
      <c r="X4679" s="8">
        <v>18.2</v>
      </c>
      <c r="Y4679" s="9">
        <v>11.283567839196</v>
      </c>
      <c r="Z4679" t="str">
        <f>_xlfn.XLOOKUP(B4679,店铺分配!A:A,店铺分配!C:C)</f>
        <v>势兴-US</v>
      </c>
    </row>
    <row r="4680" spans="1:26">
      <c r="A4680" s="2">
        <v>46266</v>
      </c>
      <c r="B4680" t="s">
        <v>3174</v>
      </c>
      <c r="C4680" t="s">
        <v>3175</v>
      </c>
      <c r="D4680" t="s">
        <v>135</v>
      </c>
      <c r="E4680" t="s">
        <v>29</v>
      </c>
      <c r="F4680" s="2">
        <v>46151</v>
      </c>
      <c r="G4680">
        <v>0.56</v>
      </c>
      <c r="H4680">
        <v>0.43</v>
      </c>
      <c r="I4680">
        <v>0.57</v>
      </c>
      <c r="J4680">
        <v>0.57</v>
      </c>
      <c r="K4680" t="s">
        <v>138</v>
      </c>
      <c r="L4680">
        <v>3</v>
      </c>
      <c r="M4680" t="s">
        <v>36</v>
      </c>
      <c r="N4680" t="s">
        <v>37</v>
      </c>
      <c r="O4680" t="s">
        <v>38</v>
      </c>
      <c r="P4680" t="s">
        <v>39</v>
      </c>
      <c r="Q4680">
        <v>84</v>
      </c>
      <c r="R4680">
        <v>0</v>
      </c>
      <c r="S4680">
        <v>0</v>
      </c>
      <c r="T4680">
        <v>0</v>
      </c>
      <c r="U4680">
        <v>150</v>
      </c>
      <c r="V4680">
        <v>0</v>
      </c>
      <c r="W4680">
        <v>0</v>
      </c>
      <c r="X4680" s="8">
        <v>18.2</v>
      </c>
      <c r="Y4680" s="9">
        <v>11.283567839196</v>
      </c>
      <c r="Z4680" t="str">
        <f>_xlfn.XLOOKUP(B4680,店铺分配!A:A,店铺分配!C:C)</f>
        <v>势兴-US</v>
      </c>
    </row>
    <row r="4681" spans="1:26">
      <c r="A4681" s="2">
        <v>46296</v>
      </c>
      <c r="B4681" t="s">
        <v>3174</v>
      </c>
      <c r="C4681" t="s">
        <v>3175</v>
      </c>
      <c r="D4681" t="s">
        <v>135</v>
      </c>
      <c r="E4681" t="s">
        <v>29</v>
      </c>
      <c r="F4681" s="2">
        <v>46151</v>
      </c>
      <c r="G4681">
        <v>0.37</v>
      </c>
      <c r="H4681">
        <v>0.29</v>
      </c>
      <c r="I4681">
        <v>0.43</v>
      </c>
      <c r="J4681">
        <v>0.32</v>
      </c>
      <c r="K4681" t="s">
        <v>138</v>
      </c>
      <c r="L4681">
        <v>2</v>
      </c>
      <c r="M4681" t="s">
        <v>36</v>
      </c>
      <c r="N4681" t="s">
        <v>40</v>
      </c>
      <c r="O4681" t="s">
        <v>41</v>
      </c>
      <c r="P4681" t="s">
        <v>42</v>
      </c>
      <c r="Q4681">
        <v>72</v>
      </c>
      <c r="R4681">
        <v>0</v>
      </c>
      <c r="S4681">
        <v>0</v>
      </c>
      <c r="T4681">
        <v>0</v>
      </c>
      <c r="U4681">
        <v>150</v>
      </c>
      <c r="V4681">
        <v>0</v>
      </c>
      <c r="W4681">
        <v>0</v>
      </c>
      <c r="X4681" s="8">
        <v>18.2</v>
      </c>
      <c r="Y4681" s="9">
        <v>11.283567839196</v>
      </c>
      <c r="Z4681" t="str">
        <f>_xlfn.XLOOKUP(B4681,店铺分配!A:A,店铺分配!C:C)</f>
        <v>势兴-US</v>
      </c>
    </row>
    <row r="4682" spans="1:26">
      <c r="A4682" s="2">
        <v>46235</v>
      </c>
      <c r="B4682" t="s">
        <v>3176</v>
      </c>
      <c r="C4682" t="s">
        <v>3177</v>
      </c>
      <c r="D4682" t="s">
        <v>2603</v>
      </c>
      <c r="E4682" t="s">
        <v>29</v>
      </c>
      <c r="F4682" s="2">
        <v>46152</v>
      </c>
      <c r="G4682">
        <v>6.6</v>
      </c>
      <c r="H4682">
        <v>7.29</v>
      </c>
      <c r="I4682">
        <v>6.29</v>
      </c>
      <c r="J4682">
        <v>6.32</v>
      </c>
      <c r="K4682" t="s">
        <v>30</v>
      </c>
      <c r="L4682">
        <v>51</v>
      </c>
      <c r="M4682" t="s">
        <v>31</v>
      </c>
      <c r="N4682" t="s">
        <v>32</v>
      </c>
      <c r="O4682" t="s">
        <v>33</v>
      </c>
      <c r="P4682" t="s">
        <v>34</v>
      </c>
      <c r="Q4682">
        <v>95</v>
      </c>
      <c r="R4682">
        <v>287</v>
      </c>
      <c r="S4682">
        <v>0</v>
      </c>
      <c r="T4682">
        <v>0</v>
      </c>
      <c r="U4682">
        <v>150</v>
      </c>
      <c r="V4682">
        <v>0</v>
      </c>
      <c r="W4682">
        <v>100</v>
      </c>
      <c r="X4682" s="8">
        <v>11</v>
      </c>
      <c r="Y4682" s="9">
        <v>5.42805063291139</v>
      </c>
      <c r="Z4682" t="str">
        <f>_xlfn.XLOOKUP(B4682,店铺分配!A:A,店铺分配!C:C)</f>
        <v>艺胜-US</v>
      </c>
    </row>
    <row r="4683" spans="1:26">
      <c r="A4683" s="2">
        <v>46266</v>
      </c>
      <c r="B4683" t="s">
        <v>3176</v>
      </c>
      <c r="C4683" t="s">
        <v>3177</v>
      </c>
      <c r="D4683" t="s">
        <v>2603</v>
      </c>
      <c r="E4683" t="s">
        <v>29</v>
      </c>
      <c r="F4683" s="2">
        <v>46152</v>
      </c>
      <c r="G4683">
        <v>2.71</v>
      </c>
      <c r="H4683">
        <v>2.86</v>
      </c>
      <c r="I4683">
        <v>2.64</v>
      </c>
      <c r="J4683">
        <v>2.64</v>
      </c>
      <c r="K4683" t="s">
        <v>30</v>
      </c>
      <c r="L4683">
        <v>20</v>
      </c>
      <c r="M4683" t="s">
        <v>31</v>
      </c>
      <c r="N4683" t="s">
        <v>37</v>
      </c>
      <c r="O4683" t="s">
        <v>38</v>
      </c>
      <c r="P4683" t="s">
        <v>39</v>
      </c>
      <c r="Q4683">
        <v>291</v>
      </c>
      <c r="R4683">
        <v>102</v>
      </c>
      <c r="S4683">
        <v>0</v>
      </c>
      <c r="T4683">
        <v>0</v>
      </c>
      <c r="U4683">
        <v>250</v>
      </c>
      <c r="V4683">
        <v>0</v>
      </c>
      <c r="W4683">
        <v>0</v>
      </c>
      <c r="X4683" s="8">
        <v>11</v>
      </c>
      <c r="Y4683" s="9">
        <v>5.42805063291139</v>
      </c>
      <c r="Z4683" t="str">
        <f>_xlfn.XLOOKUP(B4683,店铺分配!A:A,店铺分配!C:C)</f>
        <v>艺胜-US</v>
      </c>
    </row>
    <row r="4684" spans="1:26">
      <c r="A4684" s="2">
        <v>46296</v>
      </c>
      <c r="B4684" t="s">
        <v>3176</v>
      </c>
      <c r="C4684" t="s">
        <v>3177</v>
      </c>
      <c r="D4684" t="s">
        <v>2603</v>
      </c>
      <c r="E4684" t="s">
        <v>29</v>
      </c>
      <c r="F4684" s="2">
        <v>46152</v>
      </c>
      <c r="G4684">
        <v>3.71</v>
      </c>
      <c r="H4684">
        <v>3.71</v>
      </c>
      <c r="I4684">
        <v>3.5</v>
      </c>
      <c r="J4684">
        <v>3.75</v>
      </c>
      <c r="K4684" t="s">
        <v>35</v>
      </c>
      <c r="L4684">
        <v>26</v>
      </c>
      <c r="M4684" t="s">
        <v>31</v>
      </c>
      <c r="N4684" t="s">
        <v>40</v>
      </c>
      <c r="O4684" t="s">
        <v>41</v>
      </c>
      <c r="P4684" t="s">
        <v>42</v>
      </c>
      <c r="Q4684">
        <v>256</v>
      </c>
      <c r="R4684">
        <v>26</v>
      </c>
      <c r="S4684">
        <v>0</v>
      </c>
      <c r="T4684">
        <v>0</v>
      </c>
      <c r="U4684">
        <v>235</v>
      </c>
      <c r="V4684">
        <v>0</v>
      </c>
      <c r="W4684">
        <v>0</v>
      </c>
      <c r="X4684" s="8">
        <v>11</v>
      </c>
      <c r="Y4684" s="9">
        <v>5.42805063291139</v>
      </c>
      <c r="Z4684" t="str">
        <f>_xlfn.XLOOKUP(B4684,店铺分配!A:A,店铺分配!C:C)</f>
        <v>艺胜-US</v>
      </c>
    </row>
    <row r="4685" spans="1:26">
      <c r="A4685" s="2">
        <v>46235</v>
      </c>
      <c r="B4685" t="s">
        <v>3178</v>
      </c>
      <c r="C4685" t="s">
        <v>3179</v>
      </c>
      <c r="D4685" t="s">
        <v>823</v>
      </c>
      <c r="E4685" t="s">
        <v>29</v>
      </c>
      <c r="F4685" s="2">
        <v>46152</v>
      </c>
      <c r="G4685">
        <v>4.71</v>
      </c>
      <c r="H4685">
        <v>4.71</v>
      </c>
      <c r="I4685">
        <v>5.07</v>
      </c>
      <c r="J4685">
        <v>5.04</v>
      </c>
      <c r="K4685" t="s">
        <v>35</v>
      </c>
      <c r="L4685">
        <v>33</v>
      </c>
      <c r="M4685" t="s">
        <v>36</v>
      </c>
      <c r="N4685" t="s">
        <v>32</v>
      </c>
      <c r="O4685" t="s">
        <v>33</v>
      </c>
      <c r="P4685" t="s">
        <v>34</v>
      </c>
      <c r="Q4685">
        <v>213</v>
      </c>
      <c r="R4685">
        <v>43</v>
      </c>
      <c r="S4685">
        <v>0</v>
      </c>
      <c r="T4685">
        <v>0</v>
      </c>
      <c r="U4685">
        <v>200</v>
      </c>
      <c r="V4685">
        <v>0</v>
      </c>
      <c r="W4685">
        <v>0</v>
      </c>
      <c r="X4685" s="8">
        <v>4</v>
      </c>
      <c r="Y4685" s="9">
        <v>1.98875</v>
      </c>
      <c r="Z4685" t="str">
        <f>_xlfn.XLOOKUP(B4685,店铺分配!A:A,店铺分配!C:C)</f>
        <v>思业成-US</v>
      </c>
    </row>
    <row r="4686" spans="1:26">
      <c r="A4686" s="2">
        <v>46266</v>
      </c>
      <c r="B4686" t="s">
        <v>3178</v>
      </c>
      <c r="C4686" t="s">
        <v>3179</v>
      </c>
      <c r="D4686" t="s">
        <v>823</v>
      </c>
      <c r="E4686" t="s">
        <v>29</v>
      </c>
      <c r="F4686" s="2">
        <v>46152</v>
      </c>
      <c r="G4686">
        <v>4.43</v>
      </c>
      <c r="H4686">
        <v>4.43</v>
      </c>
      <c r="I4686">
        <v>4.5</v>
      </c>
      <c r="J4686">
        <v>4.57</v>
      </c>
      <c r="K4686" t="s">
        <v>35</v>
      </c>
      <c r="L4686">
        <v>31</v>
      </c>
      <c r="M4686" t="s">
        <v>31</v>
      </c>
      <c r="N4686" t="s">
        <v>37</v>
      </c>
      <c r="O4686" t="s">
        <v>38</v>
      </c>
      <c r="P4686" t="s">
        <v>39</v>
      </c>
      <c r="Q4686">
        <v>122</v>
      </c>
      <c r="R4686">
        <v>202</v>
      </c>
      <c r="S4686">
        <v>0</v>
      </c>
      <c r="T4686">
        <v>0</v>
      </c>
      <c r="U4686">
        <v>0</v>
      </c>
      <c r="V4686">
        <v>0</v>
      </c>
      <c r="W4686">
        <v>0</v>
      </c>
      <c r="X4686" s="8">
        <v>4</v>
      </c>
      <c r="Y4686" s="9">
        <v>1.98875</v>
      </c>
      <c r="Z4686" t="str">
        <f>_xlfn.XLOOKUP(B4686,店铺分配!A:A,店铺分配!C:C)</f>
        <v>思业成-US</v>
      </c>
    </row>
    <row r="4687" spans="1:26">
      <c r="A4687" s="2">
        <v>46296</v>
      </c>
      <c r="B4687" t="s">
        <v>3178</v>
      </c>
      <c r="C4687" t="s">
        <v>3179</v>
      </c>
      <c r="D4687" t="s">
        <v>823</v>
      </c>
      <c r="E4687" t="s">
        <v>29</v>
      </c>
      <c r="F4687" s="2">
        <v>46152</v>
      </c>
      <c r="G4687">
        <v>5.96</v>
      </c>
      <c r="H4687">
        <v>6.57</v>
      </c>
      <c r="I4687">
        <v>6</v>
      </c>
      <c r="J4687">
        <v>5.57</v>
      </c>
      <c r="K4687" t="s">
        <v>30</v>
      </c>
      <c r="L4687">
        <v>46</v>
      </c>
      <c r="M4687" t="s">
        <v>31</v>
      </c>
      <c r="N4687" t="s">
        <v>40</v>
      </c>
      <c r="O4687" t="s">
        <v>41</v>
      </c>
      <c r="P4687" t="s">
        <v>42</v>
      </c>
      <c r="Q4687">
        <v>187</v>
      </c>
      <c r="R4687">
        <v>5</v>
      </c>
      <c r="S4687">
        <v>0</v>
      </c>
      <c r="T4687">
        <v>0</v>
      </c>
      <c r="U4687">
        <v>0</v>
      </c>
      <c r="V4687">
        <v>0</v>
      </c>
      <c r="W4687">
        <v>0</v>
      </c>
      <c r="X4687" s="8">
        <v>4</v>
      </c>
      <c r="Y4687" s="9">
        <v>1.98875</v>
      </c>
      <c r="Z4687" t="str">
        <f>_xlfn.XLOOKUP(B4687,店铺分配!A:A,店铺分配!C:C)</f>
        <v>思业成-US</v>
      </c>
    </row>
    <row r="4688" spans="1:26">
      <c r="A4688" s="2">
        <v>46235</v>
      </c>
      <c r="B4688" t="s">
        <v>3180</v>
      </c>
      <c r="C4688" t="s">
        <v>3181</v>
      </c>
      <c r="D4688" t="s">
        <v>2603</v>
      </c>
      <c r="E4688" t="s">
        <v>29</v>
      </c>
      <c r="F4688" s="2">
        <v>46152</v>
      </c>
      <c r="G4688">
        <v>7.09</v>
      </c>
      <c r="H4688">
        <v>7.29</v>
      </c>
      <c r="I4688">
        <v>6.21</v>
      </c>
      <c r="J4688">
        <v>7.32</v>
      </c>
      <c r="K4688" t="s">
        <v>30</v>
      </c>
      <c r="L4688">
        <v>51</v>
      </c>
      <c r="M4688" t="s">
        <v>31</v>
      </c>
      <c r="N4688" t="s">
        <v>32</v>
      </c>
      <c r="O4688" t="s">
        <v>33</v>
      </c>
      <c r="P4688" t="s">
        <v>34</v>
      </c>
      <c r="Q4688">
        <v>313</v>
      </c>
      <c r="R4688">
        <v>207</v>
      </c>
      <c r="S4688">
        <v>0</v>
      </c>
      <c r="T4688">
        <v>0</v>
      </c>
      <c r="U4688">
        <v>300</v>
      </c>
      <c r="V4688">
        <v>0</v>
      </c>
      <c r="W4688">
        <v>0</v>
      </c>
      <c r="X4688" s="8">
        <v>10</v>
      </c>
      <c r="Y4688" s="9">
        <v>7.50821608040201</v>
      </c>
      <c r="Z4688" t="str">
        <f>_xlfn.XLOOKUP(B4688,店铺分配!A:A,店铺分配!C:C)</f>
        <v>艺胜-US</v>
      </c>
    </row>
    <row r="4689" spans="1:26">
      <c r="A4689" s="2">
        <v>46266</v>
      </c>
      <c r="B4689" t="s">
        <v>3180</v>
      </c>
      <c r="C4689" t="s">
        <v>3181</v>
      </c>
      <c r="D4689" t="s">
        <v>2603</v>
      </c>
      <c r="E4689" t="s">
        <v>29</v>
      </c>
      <c r="F4689" s="2">
        <v>46152</v>
      </c>
      <c r="G4689">
        <v>7.57</v>
      </c>
      <c r="H4689">
        <v>7.57</v>
      </c>
      <c r="I4689">
        <v>8.86</v>
      </c>
      <c r="J4689">
        <v>9.25</v>
      </c>
      <c r="K4689" t="s">
        <v>35</v>
      </c>
      <c r="L4689">
        <v>53</v>
      </c>
      <c r="M4689" t="s">
        <v>31</v>
      </c>
      <c r="N4689" t="s">
        <v>37</v>
      </c>
      <c r="O4689" t="s">
        <v>38</v>
      </c>
      <c r="P4689" t="s">
        <v>39</v>
      </c>
      <c r="Q4689">
        <v>238</v>
      </c>
      <c r="R4689">
        <v>357</v>
      </c>
      <c r="S4689">
        <v>0</v>
      </c>
      <c r="T4689">
        <v>0</v>
      </c>
      <c r="U4689">
        <v>150</v>
      </c>
      <c r="V4689">
        <v>0</v>
      </c>
      <c r="W4689">
        <v>100</v>
      </c>
      <c r="X4689" s="8">
        <v>10</v>
      </c>
      <c r="Y4689" s="9">
        <v>7.50821608040201</v>
      </c>
      <c r="Z4689" t="str">
        <f>_xlfn.XLOOKUP(B4689,店铺分配!A:A,店铺分配!C:C)</f>
        <v>艺胜-US</v>
      </c>
    </row>
    <row r="4690" spans="1:26">
      <c r="A4690" s="2">
        <v>46296</v>
      </c>
      <c r="B4690" t="s">
        <v>3180</v>
      </c>
      <c r="C4690" t="s">
        <v>3181</v>
      </c>
      <c r="D4690" t="s">
        <v>2603</v>
      </c>
      <c r="E4690" t="s">
        <v>29</v>
      </c>
      <c r="F4690" s="2">
        <v>46152</v>
      </c>
      <c r="G4690">
        <v>10.29</v>
      </c>
      <c r="H4690">
        <v>10.29</v>
      </c>
      <c r="I4690">
        <v>11.29</v>
      </c>
      <c r="J4690">
        <v>10.82</v>
      </c>
      <c r="K4690" t="s">
        <v>35</v>
      </c>
      <c r="L4690">
        <v>72</v>
      </c>
      <c r="M4690" t="s">
        <v>31</v>
      </c>
      <c r="N4690" t="s">
        <v>40</v>
      </c>
      <c r="O4690" t="s">
        <v>41</v>
      </c>
      <c r="P4690" t="s">
        <v>42</v>
      </c>
      <c r="Q4690">
        <v>159</v>
      </c>
      <c r="R4690">
        <v>377</v>
      </c>
      <c r="S4690">
        <v>0</v>
      </c>
      <c r="T4690">
        <v>0</v>
      </c>
      <c r="U4690">
        <v>0</v>
      </c>
      <c r="V4690">
        <v>0</v>
      </c>
      <c r="W4690">
        <v>350</v>
      </c>
      <c r="X4690" s="8">
        <v>10</v>
      </c>
      <c r="Y4690" s="9">
        <v>7.50821608040201</v>
      </c>
      <c r="Z4690" t="str">
        <f>_xlfn.XLOOKUP(B4690,店铺分配!A:A,店铺分配!C:C)</f>
        <v>艺胜-US</v>
      </c>
    </row>
    <row r="4691" spans="1:26">
      <c r="A4691" s="2">
        <v>46235</v>
      </c>
      <c r="B4691" t="s">
        <v>3182</v>
      </c>
      <c r="C4691" t="s">
        <v>3183</v>
      </c>
      <c r="D4691" t="s">
        <v>2603</v>
      </c>
      <c r="E4691" t="s">
        <v>29</v>
      </c>
      <c r="F4691" s="2">
        <v>46152</v>
      </c>
      <c r="G4691">
        <v>1.71</v>
      </c>
      <c r="H4691">
        <v>1.71</v>
      </c>
      <c r="I4691">
        <v>1.64</v>
      </c>
      <c r="J4691">
        <v>2.25</v>
      </c>
      <c r="K4691" t="s">
        <v>35</v>
      </c>
      <c r="L4691">
        <v>12</v>
      </c>
      <c r="M4691" t="s">
        <v>36</v>
      </c>
      <c r="N4691" t="s">
        <v>32</v>
      </c>
      <c r="O4691" t="s">
        <v>33</v>
      </c>
      <c r="P4691" t="s">
        <v>34</v>
      </c>
      <c r="Q4691">
        <v>154</v>
      </c>
      <c r="R4691">
        <v>65</v>
      </c>
      <c r="S4691">
        <v>0</v>
      </c>
      <c r="T4691">
        <v>0</v>
      </c>
      <c r="U4691">
        <v>320</v>
      </c>
      <c r="V4691">
        <v>0</v>
      </c>
      <c r="W4691">
        <v>0</v>
      </c>
      <c r="X4691" s="8">
        <v>10</v>
      </c>
      <c r="Y4691" s="9">
        <v>6.97873417721519</v>
      </c>
      <c r="Z4691" t="str">
        <f>_xlfn.XLOOKUP(B4691,店铺分配!A:A,店铺分配!C:C)</f>
        <v>艺胜-US</v>
      </c>
    </row>
    <row r="4692" spans="1:26">
      <c r="A4692" s="2">
        <v>46266</v>
      </c>
      <c r="B4692" t="s">
        <v>3182</v>
      </c>
      <c r="C4692" t="s">
        <v>3183</v>
      </c>
      <c r="D4692" t="s">
        <v>2603</v>
      </c>
      <c r="E4692" t="s">
        <v>29</v>
      </c>
      <c r="F4692" s="2">
        <v>46152</v>
      </c>
      <c r="G4692">
        <v>0.97</v>
      </c>
      <c r="H4692">
        <v>1</v>
      </c>
      <c r="I4692">
        <v>0.86</v>
      </c>
      <c r="J4692">
        <v>1</v>
      </c>
      <c r="K4692" t="s">
        <v>30</v>
      </c>
      <c r="L4692">
        <v>7</v>
      </c>
      <c r="M4692" t="s">
        <v>36</v>
      </c>
      <c r="N4692" t="s">
        <v>37</v>
      </c>
      <c r="O4692" t="s">
        <v>38</v>
      </c>
      <c r="P4692" t="s">
        <v>39</v>
      </c>
      <c r="Q4692">
        <v>188</v>
      </c>
      <c r="R4692">
        <v>1</v>
      </c>
      <c r="S4692">
        <v>0</v>
      </c>
      <c r="T4692">
        <v>0</v>
      </c>
      <c r="U4692">
        <v>320</v>
      </c>
      <c r="V4692">
        <v>0</v>
      </c>
      <c r="W4692">
        <v>0</v>
      </c>
      <c r="X4692" s="8">
        <v>10</v>
      </c>
      <c r="Y4692" s="9">
        <v>6.97873417721519</v>
      </c>
      <c r="Z4692" t="str">
        <f>_xlfn.XLOOKUP(B4692,店铺分配!A:A,店铺分配!C:C)</f>
        <v>艺胜-US</v>
      </c>
    </row>
    <row r="4693" spans="1:26">
      <c r="A4693" s="2">
        <v>46296</v>
      </c>
      <c r="B4693" t="s">
        <v>3182</v>
      </c>
      <c r="C4693" t="s">
        <v>3183</v>
      </c>
      <c r="D4693" t="s">
        <v>2603</v>
      </c>
      <c r="E4693" t="s">
        <v>29</v>
      </c>
      <c r="F4693" s="2">
        <v>46152</v>
      </c>
      <c r="G4693">
        <v>1.48</v>
      </c>
      <c r="H4693">
        <v>1.57</v>
      </c>
      <c r="I4693">
        <v>1.71</v>
      </c>
      <c r="J4693">
        <v>1.32</v>
      </c>
      <c r="K4693" t="s">
        <v>30</v>
      </c>
      <c r="L4693">
        <v>11</v>
      </c>
      <c r="M4693" t="s">
        <v>36</v>
      </c>
      <c r="N4693" t="s">
        <v>40</v>
      </c>
      <c r="O4693" t="s">
        <v>41</v>
      </c>
      <c r="P4693" t="s">
        <v>42</v>
      </c>
      <c r="Q4693">
        <v>151</v>
      </c>
      <c r="R4693">
        <v>1</v>
      </c>
      <c r="S4693">
        <v>0</v>
      </c>
      <c r="T4693">
        <v>0</v>
      </c>
      <c r="U4693">
        <v>320</v>
      </c>
      <c r="V4693">
        <v>0</v>
      </c>
      <c r="W4693">
        <v>0</v>
      </c>
      <c r="X4693" s="8">
        <v>10</v>
      </c>
      <c r="Y4693" s="9">
        <v>6.97873417721519</v>
      </c>
      <c r="Z4693" t="str">
        <f>_xlfn.XLOOKUP(B4693,店铺分配!A:A,店铺分配!C:C)</f>
        <v>艺胜-US</v>
      </c>
    </row>
    <row r="4694" spans="1:26">
      <c r="A4694" s="2">
        <v>46235</v>
      </c>
      <c r="B4694" t="s">
        <v>3184</v>
      </c>
      <c r="C4694" t="s">
        <v>3185</v>
      </c>
      <c r="D4694" t="s">
        <v>2622</v>
      </c>
      <c r="E4694" t="s">
        <v>29</v>
      </c>
      <c r="F4694" s="2">
        <v>46156</v>
      </c>
      <c r="G4694">
        <v>2.6</v>
      </c>
      <c r="H4694">
        <v>2.86</v>
      </c>
      <c r="I4694">
        <v>2.36</v>
      </c>
      <c r="J4694">
        <v>2.54</v>
      </c>
      <c r="K4694" t="s">
        <v>30</v>
      </c>
      <c r="L4694">
        <v>20</v>
      </c>
      <c r="M4694" t="s">
        <v>31</v>
      </c>
      <c r="N4694" t="s">
        <v>32</v>
      </c>
      <c r="O4694" t="s">
        <v>33</v>
      </c>
      <c r="P4694" t="s">
        <v>34</v>
      </c>
      <c r="Q4694">
        <v>413</v>
      </c>
      <c r="R4694">
        <v>10</v>
      </c>
      <c r="S4694">
        <v>0</v>
      </c>
      <c r="T4694">
        <v>0</v>
      </c>
      <c r="U4694">
        <v>400</v>
      </c>
      <c r="V4694">
        <v>0</v>
      </c>
      <c r="W4694">
        <v>0</v>
      </c>
      <c r="X4694" s="8">
        <v>6.8</v>
      </c>
      <c r="Y4694" s="9">
        <v>2.8134</v>
      </c>
      <c r="Z4694" t="str">
        <f>_xlfn.XLOOKUP(B4694,店铺分配!A:A,店铺分配!C:C)</f>
        <v>拼途-US</v>
      </c>
    </row>
    <row r="4695" spans="1:26">
      <c r="A4695" s="2">
        <v>46266</v>
      </c>
      <c r="B4695" t="s">
        <v>3184</v>
      </c>
      <c r="C4695" t="s">
        <v>3185</v>
      </c>
      <c r="D4695" t="s">
        <v>2622</v>
      </c>
      <c r="E4695" t="s">
        <v>29</v>
      </c>
      <c r="F4695" s="2">
        <v>46156</v>
      </c>
      <c r="G4695">
        <v>3.58</v>
      </c>
      <c r="H4695">
        <v>4.29</v>
      </c>
      <c r="I4695">
        <v>3.43</v>
      </c>
      <c r="J4695">
        <v>3.21</v>
      </c>
      <c r="K4695" t="s">
        <v>30</v>
      </c>
      <c r="L4695">
        <v>30</v>
      </c>
      <c r="M4695" t="s">
        <v>31</v>
      </c>
      <c r="N4695" t="s">
        <v>37</v>
      </c>
      <c r="O4695" t="s">
        <v>38</v>
      </c>
      <c r="P4695" t="s">
        <v>39</v>
      </c>
      <c r="Q4695">
        <v>325</v>
      </c>
      <c r="R4695">
        <v>10</v>
      </c>
      <c r="S4695">
        <v>0</v>
      </c>
      <c r="T4695">
        <v>0</v>
      </c>
      <c r="U4695">
        <v>400</v>
      </c>
      <c r="V4695">
        <v>0</v>
      </c>
      <c r="W4695">
        <v>0</v>
      </c>
      <c r="X4695" s="8">
        <v>6.8</v>
      </c>
      <c r="Y4695" s="9">
        <v>2.8134</v>
      </c>
      <c r="Z4695" t="str">
        <f>_xlfn.XLOOKUP(B4695,店铺分配!A:A,店铺分配!C:C)</f>
        <v>拼途-US</v>
      </c>
    </row>
    <row r="4696" spans="1:26">
      <c r="A4696" s="2">
        <v>46296</v>
      </c>
      <c r="B4696" t="s">
        <v>3184</v>
      </c>
      <c r="C4696" t="s">
        <v>3185</v>
      </c>
      <c r="D4696" t="s">
        <v>2622</v>
      </c>
      <c r="E4696" t="s">
        <v>29</v>
      </c>
      <c r="F4696" s="2">
        <v>46156</v>
      </c>
      <c r="G4696">
        <v>7.59</v>
      </c>
      <c r="H4696">
        <v>7.86</v>
      </c>
      <c r="I4696">
        <v>7.86</v>
      </c>
      <c r="J4696">
        <v>7.32</v>
      </c>
      <c r="K4696" t="s">
        <v>30</v>
      </c>
      <c r="L4696">
        <v>55</v>
      </c>
      <c r="M4696" t="s">
        <v>31</v>
      </c>
      <c r="N4696" t="s">
        <v>40</v>
      </c>
      <c r="O4696" t="s">
        <v>41</v>
      </c>
      <c r="P4696" t="s">
        <v>42</v>
      </c>
      <c r="Q4696">
        <v>118</v>
      </c>
      <c r="R4696">
        <v>270</v>
      </c>
      <c r="S4696">
        <v>0</v>
      </c>
      <c r="T4696">
        <v>0</v>
      </c>
      <c r="U4696">
        <v>140</v>
      </c>
      <c r="V4696">
        <v>0</v>
      </c>
      <c r="W4696">
        <v>0</v>
      </c>
      <c r="X4696" s="8">
        <v>6.8</v>
      </c>
      <c r="Y4696" s="9">
        <v>2.8134</v>
      </c>
      <c r="Z4696" t="str">
        <f>_xlfn.XLOOKUP(B4696,店铺分配!A:A,店铺分配!C:C)</f>
        <v>拼途-US</v>
      </c>
    </row>
    <row r="4697" spans="1:26">
      <c r="A4697" s="2">
        <v>46235</v>
      </c>
      <c r="B4697" t="s">
        <v>3186</v>
      </c>
      <c r="C4697" t="s">
        <v>3187</v>
      </c>
      <c r="D4697" t="s">
        <v>2622</v>
      </c>
      <c r="E4697" t="s">
        <v>29</v>
      </c>
      <c r="F4697" s="2">
        <v>46156</v>
      </c>
      <c r="G4697">
        <v>6</v>
      </c>
      <c r="H4697">
        <v>6</v>
      </c>
      <c r="I4697">
        <v>5.71</v>
      </c>
      <c r="J4697">
        <v>6.39</v>
      </c>
      <c r="K4697" t="s">
        <v>35</v>
      </c>
      <c r="L4697">
        <v>42</v>
      </c>
      <c r="M4697" t="s">
        <v>31</v>
      </c>
      <c r="N4697" t="s">
        <v>32</v>
      </c>
      <c r="O4697" t="s">
        <v>33</v>
      </c>
      <c r="P4697" t="s">
        <v>34</v>
      </c>
      <c r="Q4697">
        <v>253</v>
      </c>
      <c r="R4697">
        <v>281</v>
      </c>
      <c r="S4697">
        <v>0</v>
      </c>
      <c r="T4697">
        <v>0</v>
      </c>
      <c r="U4697">
        <v>150</v>
      </c>
      <c r="V4697">
        <v>0</v>
      </c>
      <c r="W4697">
        <v>0</v>
      </c>
      <c r="X4697" s="8">
        <v>6.8</v>
      </c>
      <c r="Y4697" s="9">
        <v>3.02805</v>
      </c>
      <c r="Z4697" t="str">
        <f>_xlfn.XLOOKUP(B4697,店铺分配!A:A,店铺分配!C:C)</f>
        <v>拼途-US</v>
      </c>
    </row>
    <row r="4698" spans="1:26">
      <c r="A4698" s="2">
        <v>46266</v>
      </c>
      <c r="B4698" t="s">
        <v>3186</v>
      </c>
      <c r="C4698" t="s">
        <v>3187</v>
      </c>
      <c r="D4698" t="s">
        <v>2622</v>
      </c>
      <c r="E4698" t="s">
        <v>29</v>
      </c>
      <c r="F4698" s="2">
        <v>46156</v>
      </c>
      <c r="G4698">
        <v>6.8</v>
      </c>
      <c r="H4698">
        <v>7.71</v>
      </c>
      <c r="I4698">
        <v>7.07</v>
      </c>
      <c r="J4698">
        <v>6.14</v>
      </c>
      <c r="K4698" t="s">
        <v>30</v>
      </c>
      <c r="L4698">
        <v>54</v>
      </c>
      <c r="M4698" t="s">
        <v>31</v>
      </c>
      <c r="N4698" t="s">
        <v>37</v>
      </c>
      <c r="O4698" t="s">
        <v>38</v>
      </c>
      <c r="P4698" t="s">
        <v>39</v>
      </c>
      <c r="Q4698">
        <v>343</v>
      </c>
      <c r="R4698">
        <v>2</v>
      </c>
      <c r="S4698">
        <v>0</v>
      </c>
      <c r="T4698">
        <v>0</v>
      </c>
      <c r="U4698">
        <v>150</v>
      </c>
      <c r="V4698">
        <v>0</v>
      </c>
      <c r="W4698">
        <v>0</v>
      </c>
      <c r="X4698" s="8">
        <v>6.8</v>
      </c>
      <c r="Y4698" s="9">
        <v>3.02805</v>
      </c>
      <c r="Z4698" t="str">
        <f>_xlfn.XLOOKUP(B4698,店铺分配!A:A,店铺分配!C:C)</f>
        <v>拼途-US</v>
      </c>
    </row>
    <row r="4699" spans="1:26">
      <c r="A4699" s="2">
        <v>46296</v>
      </c>
      <c r="B4699" t="s">
        <v>3186</v>
      </c>
      <c r="C4699" t="s">
        <v>3187</v>
      </c>
      <c r="D4699" t="s">
        <v>2622</v>
      </c>
      <c r="E4699" t="s">
        <v>29</v>
      </c>
      <c r="F4699" s="2">
        <v>46156</v>
      </c>
      <c r="G4699">
        <v>5.29</v>
      </c>
      <c r="H4699">
        <v>5.29</v>
      </c>
      <c r="I4699">
        <v>4.93</v>
      </c>
      <c r="J4699">
        <v>6.04</v>
      </c>
      <c r="K4699" t="s">
        <v>35</v>
      </c>
      <c r="L4699">
        <v>37</v>
      </c>
      <c r="M4699" t="s">
        <v>31</v>
      </c>
      <c r="N4699" t="s">
        <v>40</v>
      </c>
      <c r="O4699" t="s">
        <v>41</v>
      </c>
      <c r="P4699" t="s">
        <v>42</v>
      </c>
      <c r="Q4699">
        <v>263</v>
      </c>
      <c r="R4699">
        <v>65</v>
      </c>
      <c r="S4699">
        <v>0</v>
      </c>
      <c r="T4699">
        <v>0</v>
      </c>
      <c r="U4699">
        <v>0</v>
      </c>
      <c r="V4699">
        <v>0</v>
      </c>
      <c r="W4699">
        <v>0</v>
      </c>
      <c r="X4699" s="8">
        <v>6.8</v>
      </c>
      <c r="Y4699" s="9">
        <v>3.02805</v>
      </c>
      <c r="Z4699" t="str">
        <f>_xlfn.XLOOKUP(B4699,店铺分配!A:A,店铺分配!C:C)</f>
        <v>拼途-US</v>
      </c>
    </row>
    <row r="4700" spans="1:26">
      <c r="A4700" s="2">
        <v>46235</v>
      </c>
      <c r="B4700" t="s">
        <v>3188</v>
      </c>
      <c r="C4700" t="s">
        <v>3189</v>
      </c>
      <c r="D4700" t="s">
        <v>370</v>
      </c>
      <c r="E4700" t="s">
        <v>29</v>
      </c>
      <c r="F4700" s="2">
        <v>46154</v>
      </c>
      <c r="G4700">
        <v>6.57</v>
      </c>
      <c r="H4700">
        <v>6.57</v>
      </c>
      <c r="I4700">
        <v>6.79</v>
      </c>
      <c r="J4700">
        <v>6.89</v>
      </c>
      <c r="K4700" t="s">
        <v>35</v>
      </c>
      <c r="L4700">
        <v>46</v>
      </c>
      <c r="M4700" t="s">
        <v>31</v>
      </c>
      <c r="N4700" t="s">
        <v>32</v>
      </c>
      <c r="O4700" t="s">
        <v>33</v>
      </c>
      <c r="P4700" t="s">
        <v>34</v>
      </c>
      <c r="Q4700">
        <v>109</v>
      </c>
      <c r="R4700">
        <v>389</v>
      </c>
      <c r="S4700">
        <v>0</v>
      </c>
      <c r="T4700">
        <v>0</v>
      </c>
      <c r="U4700">
        <v>149</v>
      </c>
      <c r="V4700">
        <v>0</v>
      </c>
      <c r="W4700">
        <v>2</v>
      </c>
      <c r="X4700" s="8">
        <v>9.7</v>
      </c>
      <c r="Y4700" s="9">
        <v>7.4887</v>
      </c>
      <c r="Z4700" t="str">
        <f>_xlfn.XLOOKUP(B4700,店铺分配!A:A,店铺分配!C:C)</f>
        <v>大卖-US</v>
      </c>
    </row>
    <row r="4701" spans="1:26">
      <c r="A4701" s="2">
        <v>46266</v>
      </c>
      <c r="B4701" t="s">
        <v>3188</v>
      </c>
      <c r="C4701" t="s">
        <v>3189</v>
      </c>
      <c r="D4701" t="s">
        <v>370</v>
      </c>
      <c r="E4701" t="s">
        <v>29</v>
      </c>
      <c r="F4701" s="2">
        <v>46154</v>
      </c>
      <c r="G4701">
        <v>4.41</v>
      </c>
      <c r="H4701">
        <v>4.29</v>
      </c>
      <c r="I4701">
        <v>2.93</v>
      </c>
      <c r="J4701">
        <v>5.07</v>
      </c>
      <c r="K4701" t="s">
        <v>30</v>
      </c>
      <c r="L4701">
        <v>30</v>
      </c>
      <c r="M4701" t="s">
        <v>31</v>
      </c>
      <c r="N4701" t="s">
        <v>37</v>
      </c>
      <c r="O4701" t="s">
        <v>38</v>
      </c>
      <c r="P4701" t="s">
        <v>39</v>
      </c>
      <c r="Q4701">
        <v>342</v>
      </c>
      <c r="R4701">
        <v>159</v>
      </c>
      <c r="S4701">
        <v>0</v>
      </c>
      <c r="T4701">
        <v>0</v>
      </c>
      <c r="U4701">
        <v>150</v>
      </c>
      <c r="V4701">
        <v>0</v>
      </c>
      <c r="W4701">
        <v>1</v>
      </c>
      <c r="X4701" s="8">
        <v>9.7</v>
      </c>
      <c r="Y4701" s="9">
        <v>7.4887</v>
      </c>
      <c r="Z4701" t="str">
        <f>_xlfn.XLOOKUP(B4701,店铺分配!A:A,店铺分配!C:C)</f>
        <v>大卖-US</v>
      </c>
    </row>
    <row r="4702" spans="1:26">
      <c r="A4702" s="2">
        <v>46296</v>
      </c>
      <c r="B4702" t="s">
        <v>3188</v>
      </c>
      <c r="C4702" t="s">
        <v>3189</v>
      </c>
      <c r="D4702" t="s">
        <v>370</v>
      </c>
      <c r="E4702" t="s">
        <v>29</v>
      </c>
      <c r="F4702" s="2">
        <v>46154</v>
      </c>
      <c r="G4702">
        <v>6.29</v>
      </c>
      <c r="H4702">
        <v>6.29</v>
      </c>
      <c r="I4702">
        <v>6.64</v>
      </c>
      <c r="J4702">
        <v>7</v>
      </c>
      <c r="K4702" t="s">
        <v>35</v>
      </c>
      <c r="L4702">
        <v>44</v>
      </c>
      <c r="M4702" t="s">
        <v>31</v>
      </c>
      <c r="N4702" t="s">
        <v>40</v>
      </c>
      <c r="O4702" t="s">
        <v>41</v>
      </c>
      <c r="P4702" t="s">
        <v>42</v>
      </c>
      <c r="Q4702">
        <v>194</v>
      </c>
      <c r="R4702">
        <v>262</v>
      </c>
      <c r="S4702">
        <v>0</v>
      </c>
      <c r="T4702">
        <v>0</v>
      </c>
      <c r="U4702">
        <v>0</v>
      </c>
      <c r="V4702">
        <v>0</v>
      </c>
      <c r="W4702">
        <v>201</v>
      </c>
      <c r="X4702" s="8">
        <v>9.7</v>
      </c>
      <c r="Y4702" s="9">
        <v>7.4887</v>
      </c>
      <c r="Z4702" t="str">
        <f>_xlfn.XLOOKUP(B4702,店铺分配!A:A,店铺分配!C:C)</f>
        <v>大卖-US</v>
      </c>
    </row>
    <row r="4703" spans="1:26">
      <c r="A4703" s="2">
        <v>46235</v>
      </c>
      <c r="B4703" t="s">
        <v>3190</v>
      </c>
      <c r="C4703" t="s">
        <v>3191</v>
      </c>
      <c r="D4703" t="s">
        <v>2622</v>
      </c>
      <c r="E4703" t="s">
        <v>29</v>
      </c>
      <c r="F4703" s="2">
        <v>46154</v>
      </c>
      <c r="G4703">
        <v>2.61</v>
      </c>
      <c r="H4703">
        <v>3</v>
      </c>
      <c r="I4703">
        <v>2.57</v>
      </c>
      <c r="J4703">
        <v>2.39</v>
      </c>
      <c r="K4703" t="s">
        <v>30</v>
      </c>
      <c r="L4703">
        <v>21</v>
      </c>
      <c r="M4703" t="s">
        <v>31</v>
      </c>
      <c r="N4703" t="s">
        <v>32</v>
      </c>
      <c r="O4703" t="s">
        <v>33</v>
      </c>
      <c r="P4703" t="s">
        <v>34</v>
      </c>
      <c r="Q4703">
        <v>357</v>
      </c>
      <c r="R4703">
        <v>13</v>
      </c>
      <c r="S4703">
        <v>0</v>
      </c>
      <c r="T4703">
        <v>0</v>
      </c>
      <c r="U4703">
        <v>350</v>
      </c>
      <c r="V4703">
        <v>0</v>
      </c>
      <c r="W4703">
        <v>0</v>
      </c>
      <c r="X4703" s="8">
        <v>6.8</v>
      </c>
      <c r="Y4703" s="9">
        <v>3.01573333333333</v>
      </c>
      <c r="Z4703" t="str">
        <f>_xlfn.XLOOKUP(B4703,店铺分配!A:A,店铺分配!C:C)</f>
        <v>拼途-US</v>
      </c>
    </row>
    <row r="4704" spans="1:26">
      <c r="A4704" s="2">
        <v>46266</v>
      </c>
      <c r="B4704" t="s">
        <v>3190</v>
      </c>
      <c r="C4704" t="s">
        <v>3191</v>
      </c>
      <c r="D4704" t="s">
        <v>2622</v>
      </c>
      <c r="E4704" t="s">
        <v>29</v>
      </c>
      <c r="F4704" s="2">
        <v>46154</v>
      </c>
      <c r="G4704">
        <v>1.29</v>
      </c>
      <c r="H4704">
        <v>1.43</v>
      </c>
      <c r="I4704">
        <v>1.43</v>
      </c>
      <c r="J4704">
        <v>1.14</v>
      </c>
      <c r="K4704" t="s">
        <v>30</v>
      </c>
      <c r="L4704">
        <v>10</v>
      </c>
      <c r="M4704" t="s">
        <v>36</v>
      </c>
      <c r="N4704" t="s">
        <v>37</v>
      </c>
      <c r="O4704" t="s">
        <v>38</v>
      </c>
      <c r="P4704" t="s">
        <v>39</v>
      </c>
      <c r="Q4704">
        <v>329</v>
      </c>
      <c r="R4704">
        <v>14</v>
      </c>
      <c r="S4704">
        <v>0</v>
      </c>
      <c r="T4704">
        <v>0</v>
      </c>
      <c r="U4704">
        <v>350</v>
      </c>
      <c r="V4704">
        <v>0</v>
      </c>
      <c r="W4704">
        <v>0</v>
      </c>
      <c r="X4704" s="8">
        <v>6.8</v>
      </c>
      <c r="Y4704" s="9">
        <v>3.01573333333333</v>
      </c>
      <c r="Z4704" t="str">
        <f>_xlfn.XLOOKUP(B4704,店铺分配!A:A,店铺分配!C:C)</f>
        <v>拼途-US</v>
      </c>
    </row>
    <row r="4705" spans="1:26">
      <c r="A4705" s="2">
        <v>46296</v>
      </c>
      <c r="B4705" t="s">
        <v>3190</v>
      </c>
      <c r="C4705" t="s">
        <v>3191</v>
      </c>
      <c r="D4705" t="s">
        <v>2622</v>
      </c>
      <c r="E4705" t="s">
        <v>29</v>
      </c>
      <c r="F4705" s="2">
        <v>46154</v>
      </c>
      <c r="G4705">
        <v>1.81</v>
      </c>
      <c r="H4705">
        <v>2.29</v>
      </c>
      <c r="I4705">
        <v>1.79</v>
      </c>
      <c r="J4705">
        <v>1.54</v>
      </c>
      <c r="K4705" t="s">
        <v>30</v>
      </c>
      <c r="L4705">
        <v>16</v>
      </c>
      <c r="M4705" t="s">
        <v>31</v>
      </c>
      <c r="N4705" t="s">
        <v>40</v>
      </c>
      <c r="O4705" t="s">
        <v>41</v>
      </c>
      <c r="P4705" t="s">
        <v>42</v>
      </c>
      <c r="Q4705">
        <v>286</v>
      </c>
      <c r="R4705">
        <v>14</v>
      </c>
      <c r="S4705">
        <v>0</v>
      </c>
      <c r="T4705">
        <v>0</v>
      </c>
      <c r="U4705">
        <v>350</v>
      </c>
      <c r="V4705">
        <v>0</v>
      </c>
      <c r="W4705">
        <v>0</v>
      </c>
      <c r="X4705" s="8">
        <v>6.8</v>
      </c>
      <c r="Y4705" s="9">
        <v>3.01573333333333</v>
      </c>
      <c r="Z4705" t="str">
        <f>_xlfn.XLOOKUP(B4705,店铺分配!A:A,店铺分配!C:C)</f>
        <v>拼途-US</v>
      </c>
    </row>
    <row r="4706" spans="1:26">
      <c r="A4706" s="2">
        <v>46235</v>
      </c>
      <c r="B4706" t="s">
        <v>3192</v>
      </c>
      <c r="C4706" t="s">
        <v>3193</v>
      </c>
      <c r="D4706" t="s">
        <v>2622</v>
      </c>
      <c r="E4706" t="s">
        <v>29</v>
      </c>
      <c r="F4706" s="2">
        <v>46158</v>
      </c>
      <c r="G4706">
        <v>1.29</v>
      </c>
      <c r="H4706">
        <v>1.29</v>
      </c>
      <c r="I4706">
        <v>1.5</v>
      </c>
      <c r="J4706">
        <v>2.36</v>
      </c>
      <c r="K4706" t="s">
        <v>35</v>
      </c>
      <c r="L4706">
        <v>9</v>
      </c>
      <c r="M4706" t="s">
        <v>36</v>
      </c>
      <c r="N4706" t="s">
        <v>32</v>
      </c>
      <c r="O4706" t="s">
        <v>33</v>
      </c>
      <c r="P4706" t="s">
        <v>34</v>
      </c>
      <c r="Q4706">
        <v>111</v>
      </c>
      <c r="R4706">
        <v>200</v>
      </c>
      <c r="S4706">
        <v>0</v>
      </c>
      <c r="T4706">
        <v>0</v>
      </c>
      <c r="U4706">
        <v>400</v>
      </c>
      <c r="V4706">
        <v>0</v>
      </c>
      <c r="W4706">
        <v>0</v>
      </c>
      <c r="X4706" s="8">
        <v>6.8</v>
      </c>
      <c r="Y4706" s="9">
        <v>3.99426666666667</v>
      </c>
      <c r="Z4706" t="str">
        <f>_xlfn.XLOOKUP(B4706,店铺分配!A:A,店铺分配!C:C)</f>
        <v>拼途-US</v>
      </c>
    </row>
    <row r="4707" spans="1:26">
      <c r="A4707" s="2">
        <v>46266</v>
      </c>
      <c r="B4707" t="s">
        <v>3192</v>
      </c>
      <c r="C4707" t="s">
        <v>3193</v>
      </c>
      <c r="D4707" t="s">
        <v>2622</v>
      </c>
      <c r="E4707" t="s">
        <v>29</v>
      </c>
      <c r="F4707" s="2">
        <v>46158</v>
      </c>
      <c r="G4707">
        <v>3.32</v>
      </c>
      <c r="H4707">
        <v>4.43</v>
      </c>
      <c r="I4707">
        <v>3.29</v>
      </c>
      <c r="J4707">
        <v>2.68</v>
      </c>
      <c r="K4707" t="s">
        <v>30</v>
      </c>
      <c r="L4707">
        <v>31</v>
      </c>
      <c r="M4707" t="s">
        <v>36</v>
      </c>
      <c r="N4707" t="s">
        <v>37</v>
      </c>
      <c r="O4707" t="s">
        <v>38</v>
      </c>
      <c r="P4707" t="s">
        <v>39</v>
      </c>
      <c r="Q4707">
        <v>222</v>
      </c>
      <c r="R4707">
        <v>0</v>
      </c>
      <c r="S4707">
        <v>0</v>
      </c>
      <c r="T4707">
        <v>0</v>
      </c>
      <c r="U4707">
        <v>400</v>
      </c>
      <c r="V4707">
        <v>0</v>
      </c>
      <c r="W4707">
        <v>0</v>
      </c>
      <c r="X4707" s="8">
        <v>6.8</v>
      </c>
      <c r="Y4707" s="9">
        <v>3.99426666666667</v>
      </c>
      <c r="Z4707" t="str">
        <f>_xlfn.XLOOKUP(B4707,店铺分配!A:A,店铺分配!C:C)</f>
        <v>拼途-US</v>
      </c>
    </row>
    <row r="4708" spans="1:26">
      <c r="A4708" s="2">
        <v>46296</v>
      </c>
      <c r="B4708" t="s">
        <v>3192</v>
      </c>
      <c r="C4708" t="s">
        <v>3193</v>
      </c>
      <c r="D4708" t="s">
        <v>2622</v>
      </c>
      <c r="E4708" t="s">
        <v>29</v>
      </c>
      <c r="F4708" s="2">
        <v>46158</v>
      </c>
      <c r="G4708">
        <v>7.29</v>
      </c>
      <c r="H4708">
        <v>7.29</v>
      </c>
      <c r="I4708">
        <v>7.5</v>
      </c>
      <c r="J4708">
        <v>7.36</v>
      </c>
      <c r="K4708" t="s">
        <v>35</v>
      </c>
      <c r="L4708">
        <v>51</v>
      </c>
      <c r="M4708" t="s">
        <v>31</v>
      </c>
      <c r="N4708" t="s">
        <v>40</v>
      </c>
      <c r="O4708" t="s">
        <v>41</v>
      </c>
      <c r="P4708" t="s">
        <v>42</v>
      </c>
      <c r="Q4708">
        <v>174</v>
      </c>
      <c r="R4708">
        <v>165</v>
      </c>
      <c r="S4708">
        <v>0</v>
      </c>
      <c r="T4708">
        <v>0</v>
      </c>
      <c r="U4708">
        <v>85</v>
      </c>
      <c r="V4708">
        <v>0</v>
      </c>
      <c r="W4708">
        <v>0</v>
      </c>
      <c r="X4708" s="8">
        <v>6.8</v>
      </c>
      <c r="Y4708" s="9">
        <v>3.99426666666667</v>
      </c>
      <c r="Z4708" t="str">
        <f>_xlfn.XLOOKUP(B4708,店铺分配!A:A,店铺分配!C:C)</f>
        <v>拼途-US</v>
      </c>
    </row>
    <row r="4709" spans="1:26">
      <c r="A4709" s="2">
        <v>46235</v>
      </c>
      <c r="B4709" t="s">
        <v>3194</v>
      </c>
      <c r="C4709" t="s">
        <v>3195</v>
      </c>
      <c r="D4709" t="s">
        <v>2777</v>
      </c>
      <c r="E4709" t="s">
        <v>29</v>
      </c>
      <c r="F4709" s="2">
        <v>46155</v>
      </c>
      <c r="G4709">
        <v>2.29</v>
      </c>
      <c r="H4709">
        <v>2.71</v>
      </c>
      <c r="I4709">
        <v>2.21</v>
      </c>
      <c r="J4709">
        <v>2.07</v>
      </c>
      <c r="K4709" t="s">
        <v>30</v>
      </c>
      <c r="L4709">
        <v>19</v>
      </c>
      <c r="M4709" t="s">
        <v>31</v>
      </c>
      <c r="N4709" t="s">
        <v>32</v>
      </c>
      <c r="O4709" t="s">
        <v>33</v>
      </c>
      <c r="P4709" t="s">
        <v>34</v>
      </c>
      <c r="Q4709">
        <v>50</v>
      </c>
      <c r="R4709">
        <v>100</v>
      </c>
      <c r="S4709">
        <v>0</v>
      </c>
      <c r="T4709">
        <v>0</v>
      </c>
      <c r="U4709">
        <v>99</v>
      </c>
      <c r="V4709">
        <v>0</v>
      </c>
      <c r="W4709">
        <v>0</v>
      </c>
      <c r="X4709" s="8">
        <v>10.6</v>
      </c>
      <c r="Y4709" s="9">
        <v>6.8476875</v>
      </c>
      <c r="Z4709" t="str">
        <f>_xlfn.XLOOKUP(B4709,店铺分配!A:A,店铺分配!C:C)</f>
        <v>辰瑞-US</v>
      </c>
    </row>
    <row r="4710" spans="1:26">
      <c r="A4710" s="2">
        <v>46266</v>
      </c>
      <c r="B4710" t="s">
        <v>3194</v>
      </c>
      <c r="C4710" t="s">
        <v>3195</v>
      </c>
      <c r="D4710" t="s">
        <v>2777</v>
      </c>
      <c r="E4710" t="s">
        <v>29</v>
      </c>
      <c r="F4710" s="2">
        <v>46155</v>
      </c>
      <c r="G4710">
        <v>1.14</v>
      </c>
      <c r="H4710">
        <v>1.14</v>
      </c>
      <c r="I4710">
        <v>1.64</v>
      </c>
      <c r="J4710">
        <v>1.61</v>
      </c>
      <c r="K4710" t="s">
        <v>35</v>
      </c>
      <c r="L4710">
        <v>8</v>
      </c>
      <c r="M4710" t="s">
        <v>36</v>
      </c>
      <c r="N4710" t="s">
        <v>37</v>
      </c>
      <c r="O4710" t="s">
        <v>38</v>
      </c>
      <c r="P4710" t="s">
        <v>39</v>
      </c>
      <c r="Q4710">
        <v>98</v>
      </c>
      <c r="R4710">
        <v>26</v>
      </c>
      <c r="S4710">
        <v>0</v>
      </c>
      <c r="T4710">
        <v>0</v>
      </c>
      <c r="U4710">
        <v>79</v>
      </c>
      <c r="V4710">
        <v>0</v>
      </c>
      <c r="W4710">
        <v>0</v>
      </c>
      <c r="X4710" s="8">
        <v>10.6</v>
      </c>
      <c r="Y4710" s="9">
        <v>6.8476875</v>
      </c>
      <c r="Z4710" t="str">
        <f>_xlfn.XLOOKUP(B4710,店铺分配!A:A,店铺分配!C:C)</f>
        <v>辰瑞-US</v>
      </c>
    </row>
    <row r="4711" spans="1:26">
      <c r="A4711" s="2">
        <v>46296</v>
      </c>
      <c r="B4711" t="s">
        <v>3194</v>
      </c>
      <c r="C4711" t="s">
        <v>3195</v>
      </c>
      <c r="D4711" t="s">
        <v>2777</v>
      </c>
      <c r="E4711" t="s">
        <v>29</v>
      </c>
      <c r="F4711" s="2">
        <v>46155</v>
      </c>
      <c r="G4711">
        <v>2.71</v>
      </c>
      <c r="H4711">
        <v>2.71</v>
      </c>
      <c r="I4711">
        <v>2.93</v>
      </c>
      <c r="J4711">
        <v>3.39</v>
      </c>
      <c r="K4711" t="s">
        <v>35</v>
      </c>
      <c r="L4711">
        <v>19</v>
      </c>
      <c r="M4711" t="s">
        <v>31</v>
      </c>
      <c r="N4711" t="s">
        <v>40</v>
      </c>
      <c r="O4711" t="s">
        <v>41</v>
      </c>
      <c r="P4711" t="s">
        <v>42</v>
      </c>
      <c r="Q4711">
        <v>25</v>
      </c>
      <c r="R4711">
        <v>83</v>
      </c>
      <c r="S4711">
        <v>0</v>
      </c>
      <c r="T4711">
        <v>0</v>
      </c>
      <c r="U4711">
        <v>0</v>
      </c>
      <c r="V4711">
        <v>0</v>
      </c>
      <c r="W4711">
        <v>200</v>
      </c>
      <c r="X4711" s="8">
        <v>10.6</v>
      </c>
      <c r="Y4711" s="9">
        <v>6.8476875</v>
      </c>
      <c r="Z4711" t="str">
        <f>_xlfn.XLOOKUP(B4711,店铺分配!A:A,店铺分配!C:C)</f>
        <v>辰瑞-US</v>
      </c>
    </row>
    <row r="4712" spans="1:26">
      <c r="A4712" s="2">
        <v>46235</v>
      </c>
      <c r="B4712" t="s">
        <v>3196</v>
      </c>
      <c r="C4712" t="s">
        <v>3197</v>
      </c>
      <c r="D4712" t="s">
        <v>135</v>
      </c>
      <c r="E4712" t="s">
        <v>29</v>
      </c>
      <c r="F4712" s="2">
        <v>46152</v>
      </c>
      <c r="G4712">
        <v>0.49</v>
      </c>
      <c r="H4712">
        <v>0.57</v>
      </c>
      <c r="I4712">
        <v>0.43</v>
      </c>
      <c r="J4712">
        <v>0.46</v>
      </c>
      <c r="K4712" t="s">
        <v>30</v>
      </c>
      <c r="L4712">
        <v>4</v>
      </c>
      <c r="M4712" t="s">
        <v>36</v>
      </c>
      <c r="N4712" t="s">
        <v>32</v>
      </c>
      <c r="O4712" t="s">
        <v>33</v>
      </c>
      <c r="P4712" t="s">
        <v>34</v>
      </c>
      <c r="Q4712">
        <v>143</v>
      </c>
      <c r="R4712">
        <v>2</v>
      </c>
      <c r="S4712">
        <v>0</v>
      </c>
      <c r="T4712">
        <v>0</v>
      </c>
      <c r="U4712">
        <v>4</v>
      </c>
      <c r="V4712">
        <v>0</v>
      </c>
      <c r="W4712">
        <v>0</v>
      </c>
      <c r="X4712" s="8">
        <v>13.89</v>
      </c>
      <c r="Y4712" s="9">
        <v>10.8410256410256</v>
      </c>
      <c r="Z4712" t="str">
        <f>_xlfn.XLOOKUP(B4712,店铺分配!A:A,店铺分配!C:C)</f>
        <v>势兴-US</v>
      </c>
    </row>
    <row r="4713" spans="1:26">
      <c r="A4713" s="2">
        <v>46266</v>
      </c>
      <c r="B4713" t="s">
        <v>3196</v>
      </c>
      <c r="C4713" t="s">
        <v>3197</v>
      </c>
      <c r="D4713" t="s">
        <v>135</v>
      </c>
      <c r="E4713" t="s">
        <v>29</v>
      </c>
      <c r="F4713" s="2">
        <v>46152</v>
      </c>
      <c r="G4713">
        <v>0.56</v>
      </c>
      <c r="H4713">
        <v>0.57</v>
      </c>
      <c r="I4713">
        <v>0.43</v>
      </c>
      <c r="J4713">
        <v>0.61</v>
      </c>
      <c r="K4713" t="s">
        <v>30</v>
      </c>
      <c r="L4713">
        <v>4</v>
      </c>
      <c r="M4713" t="s">
        <v>36</v>
      </c>
      <c r="N4713" t="s">
        <v>37</v>
      </c>
      <c r="O4713" t="s">
        <v>38</v>
      </c>
      <c r="P4713" t="s">
        <v>39</v>
      </c>
      <c r="Q4713">
        <v>127</v>
      </c>
      <c r="R4713">
        <v>2</v>
      </c>
      <c r="S4713">
        <v>0</v>
      </c>
      <c r="T4713">
        <v>0</v>
      </c>
      <c r="U4713">
        <v>4</v>
      </c>
      <c r="V4713">
        <v>0</v>
      </c>
      <c r="W4713">
        <v>0</v>
      </c>
      <c r="X4713" s="8">
        <v>13.89</v>
      </c>
      <c r="Y4713" s="9">
        <v>10.8410256410256</v>
      </c>
      <c r="Z4713" t="str">
        <f>_xlfn.XLOOKUP(B4713,店铺分配!A:A,店铺分配!C:C)</f>
        <v>势兴-US</v>
      </c>
    </row>
    <row r="4714" spans="1:26">
      <c r="A4714" s="2">
        <v>46296</v>
      </c>
      <c r="B4714" t="s">
        <v>3196</v>
      </c>
      <c r="C4714" t="s">
        <v>3197</v>
      </c>
      <c r="D4714" t="s">
        <v>135</v>
      </c>
      <c r="E4714" t="s">
        <v>29</v>
      </c>
      <c r="F4714" s="2">
        <v>46152</v>
      </c>
      <c r="G4714">
        <v>1.14</v>
      </c>
      <c r="H4714">
        <v>1.14</v>
      </c>
      <c r="I4714">
        <v>1.36</v>
      </c>
      <c r="J4714">
        <v>1.36</v>
      </c>
      <c r="K4714" t="s">
        <v>35</v>
      </c>
      <c r="L4714">
        <v>8</v>
      </c>
      <c r="M4714" t="s">
        <v>36</v>
      </c>
      <c r="N4714" t="s">
        <v>40</v>
      </c>
      <c r="O4714" t="s">
        <v>41</v>
      </c>
      <c r="P4714" t="s">
        <v>42</v>
      </c>
      <c r="Q4714">
        <v>83</v>
      </c>
      <c r="R4714">
        <v>2</v>
      </c>
      <c r="S4714">
        <v>0</v>
      </c>
      <c r="T4714">
        <v>0</v>
      </c>
      <c r="U4714">
        <v>4</v>
      </c>
      <c r="V4714">
        <v>0</v>
      </c>
      <c r="W4714">
        <v>0</v>
      </c>
      <c r="X4714" s="8">
        <v>13.89</v>
      </c>
      <c r="Y4714" s="9">
        <v>10.8410256410256</v>
      </c>
      <c r="Z4714" t="str">
        <f>_xlfn.XLOOKUP(B4714,店铺分配!A:A,店铺分配!C:C)</f>
        <v>势兴-US</v>
      </c>
    </row>
    <row r="4715" spans="1:26">
      <c r="A4715" s="2">
        <v>46235</v>
      </c>
      <c r="B4715" t="s">
        <v>3198</v>
      </c>
      <c r="C4715" t="s">
        <v>3199</v>
      </c>
      <c r="D4715" t="s">
        <v>2622</v>
      </c>
      <c r="E4715" t="s">
        <v>29</v>
      </c>
      <c r="F4715" s="2">
        <v>46157</v>
      </c>
      <c r="G4715">
        <v>3.92</v>
      </c>
      <c r="H4715">
        <v>4</v>
      </c>
      <c r="I4715">
        <v>4.07</v>
      </c>
      <c r="J4715">
        <v>3.82</v>
      </c>
      <c r="K4715" t="s">
        <v>30</v>
      </c>
      <c r="L4715">
        <v>28</v>
      </c>
      <c r="M4715" t="s">
        <v>31</v>
      </c>
      <c r="N4715" t="s">
        <v>32</v>
      </c>
      <c r="O4715" t="s">
        <v>33</v>
      </c>
      <c r="P4715" t="s">
        <v>34</v>
      </c>
      <c r="Q4715">
        <v>63</v>
      </c>
      <c r="R4715">
        <v>190</v>
      </c>
      <c r="S4715">
        <v>0</v>
      </c>
      <c r="T4715">
        <v>0</v>
      </c>
      <c r="U4715">
        <v>200</v>
      </c>
      <c r="V4715">
        <v>0</v>
      </c>
      <c r="W4715">
        <v>0</v>
      </c>
      <c r="X4715" s="8">
        <v>6.8</v>
      </c>
      <c r="Y4715" s="9">
        <v>3.18017391304348</v>
      </c>
      <c r="Z4715" t="str">
        <f>_xlfn.XLOOKUP(B4715,店铺分配!A:A,店铺分配!C:C)</f>
        <v>拼途-US</v>
      </c>
    </row>
    <row r="4716" spans="1:26">
      <c r="A4716" s="2">
        <v>46266</v>
      </c>
      <c r="B4716" t="s">
        <v>3198</v>
      </c>
      <c r="C4716" t="s">
        <v>3199</v>
      </c>
      <c r="D4716" t="s">
        <v>2622</v>
      </c>
      <c r="E4716" t="s">
        <v>29</v>
      </c>
      <c r="F4716" s="2">
        <v>46157</v>
      </c>
      <c r="G4716">
        <v>1.29</v>
      </c>
      <c r="H4716">
        <v>1.29</v>
      </c>
      <c r="I4716">
        <v>1.14</v>
      </c>
      <c r="J4716">
        <v>1.61</v>
      </c>
      <c r="K4716" t="s">
        <v>35</v>
      </c>
      <c r="L4716">
        <v>9</v>
      </c>
      <c r="M4716" t="s">
        <v>36</v>
      </c>
      <c r="N4716" t="s">
        <v>37</v>
      </c>
      <c r="O4716" t="s">
        <v>38</v>
      </c>
      <c r="P4716" t="s">
        <v>39</v>
      </c>
      <c r="Q4716">
        <v>195</v>
      </c>
      <c r="R4716">
        <v>50</v>
      </c>
      <c r="S4716">
        <v>0</v>
      </c>
      <c r="T4716">
        <v>0</v>
      </c>
      <c r="U4716">
        <v>150</v>
      </c>
      <c r="V4716">
        <v>0</v>
      </c>
      <c r="W4716">
        <v>0</v>
      </c>
      <c r="X4716" s="8">
        <v>6.8</v>
      </c>
      <c r="Y4716" s="9">
        <v>3.18017391304348</v>
      </c>
      <c r="Z4716" t="str">
        <f>_xlfn.XLOOKUP(B4716,店铺分配!A:A,店铺分配!C:C)</f>
        <v>拼途-US</v>
      </c>
    </row>
    <row r="4717" spans="1:26">
      <c r="A4717" s="2">
        <v>46296</v>
      </c>
      <c r="B4717" t="s">
        <v>3198</v>
      </c>
      <c r="C4717" t="s">
        <v>3199</v>
      </c>
      <c r="D4717" t="s">
        <v>2622</v>
      </c>
      <c r="E4717" t="s">
        <v>29</v>
      </c>
      <c r="F4717" s="2">
        <v>46157</v>
      </c>
      <c r="G4717">
        <v>1.29</v>
      </c>
      <c r="H4717">
        <v>1.29</v>
      </c>
      <c r="I4717">
        <v>1.57</v>
      </c>
      <c r="J4717">
        <v>2.11</v>
      </c>
      <c r="K4717" t="s">
        <v>35</v>
      </c>
      <c r="L4717">
        <v>9</v>
      </c>
      <c r="M4717" t="s">
        <v>36</v>
      </c>
      <c r="N4717" t="s">
        <v>40</v>
      </c>
      <c r="O4717" t="s">
        <v>41</v>
      </c>
      <c r="P4717" t="s">
        <v>42</v>
      </c>
      <c r="Q4717">
        <v>178</v>
      </c>
      <c r="R4717">
        <v>10</v>
      </c>
      <c r="S4717">
        <v>0</v>
      </c>
      <c r="T4717">
        <v>0</v>
      </c>
      <c r="U4717">
        <v>150</v>
      </c>
      <c r="V4717">
        <v>0</v>
      </c>
      <c r="W4717">
        <v>0</v>
      </c>
      <c r="X4717" s="8">
        <v>6.8</v>
      </c>
      <c r="Y4717" s="9">
        <v>3.18017391304348</v>
      </c>
      <c r="Z4717" t="str">
        <f>_xlfn.XLOOKUP(B4717,店铺分配!A:A,店铺分配!C:C)</f>
        <v>拼途-US</v>
      </c>
    </row>
    <row r="4718" spans="1:26">
      <c r="A4718" s="2">
        <v>46235</v>
      </c>
      <c r="B4718" t="s">
        <v>3200</v>
      </c>
      <c r="C4718" t="s">
        <v>3201</v>
      </c>
      <c r="D4718" t="s">
        <v>370</v>
      </c>
      <c r="E4718" t="s">
        <v>29</v>
      </c>
      <c r="F4718" s="2">
        <v>46156</v>
      </c>
      <c r="G4718">
        <v>2.71</v>
      </c>
      <c r="H4718">
        <v>2.71</v>
      </c>
      <c r="I4718">
        <v>3.29</v>
      </c>
      <c r="J4718">
        <v>3.21</v>
      </c>
      <c r="K4718" t="s">
        <v>35</v>
      </c>
      <c r="L4718">
        <v>19</v>
      </c>
      <c r="M4718" t="s">
        <v>31</v>
      </c>
      <c r="N4718" t="s">
        <v>32</v>
      </c>
      <c r="O4718" t="s">
        <v>33</v>
      </c>
      <c r="P4718" t="s">
        <v>34</v>
      </c>
      <c r="Q4718">
        <v>81</v>
      </c>
      <c r="R4718">
        <v>170</v>
      </c>
      <c r="S4718">
        <v>0</v>
      </c>
      <c r="T4718">
        <v>0</v>
      </c>
      <c r="U4718">
        <v>80</v>
      </c>
      <c r="V4718">
        <v>0</v>
      </c>
      <c r="W4718">
        <v>0</v>
      </c>
      <c r="X4718" s="8">
        <v>10</v>
      </c>
      <c r="Y4718" s="9">
        <v>7.00352</v>
      </c>
      <c r="Z4718" t="str">
        <f>_xlfn.XLOOKUP(B4718,店铺分配!A:A,店铺分配!C:C)</f>
        <v>大卖-US</v>
      </c>
    </row>
    <row r="4719" spans="1:26">
      <c r="A4719" s="2">
        <v>46266</v>
      </c>
      <c r="B4719" t="s">
        <v>3200</v>
      </c>
      <c r="C4719" t="s">
        <v>3201</v>
      </c>
      <c r="D4719" t="s">
        <v>370</v>
      </c>
      <c r="E4719" t="s">
        <v>29</v>
      </c>
      <c r="F4719" s="2">
        <v>46156</v>
      </c>
      <c r="G4719">
        <v>1.57</v>
      </c>
      <c r="H4719">
        <v>1.57</v>
      </c>
      <c r="I4719">
        <v>1.57</v>
      </c>
      <c r="J4719">
        <v>1.79</v>
      </c>
      <c r="K4719" t="s">
        <v>35</v>
      </c>
      <c r="L4719">
        <v>11</v>
      </c>
      <c r="M4719" t="s">
        <v>36</v>
      </c>
      <c r="N4719" t="s">
        <v>37</v>
      </c>
      <c r="O4719" t="s">
        <v>38</v>
      </c>
      <c r="P4719" t="s">
        <v>39</v>
      </c>
      <c r="Q4719">
        <v>172</v>
      </c>
      <c r="R4719">
        <v>21</v>
      </c>
      <c r="S4719">
        <v>0</v>
      </c>
      <c r="T4719">
        <v>0</v>
      </c>
      <c r="U4719">
        <v>80</v>
      </c>
      <c r="V4719">
        <v>0</v>
      </c>
      <c r="W4719">
        <v>0</v>
      </c>
      <c r="X4719" s="8">
        <v>10</v>
      </c>
      <c r="Y4719" s="9">
        <v>7.00352</v>
      </c>
      <c r="Z4719" t="str">
        <f>_xlfn.XLOOKUP(B4719,店铺分配!A:A,店铺分配!C:C)</f>
        <v>大卖-US</v>
      </c>
    </row>
    <row r="4720" spans="1:26">
      <c r="A4720" s="2">
        <v>46296</v>
      </c>
      <c r="B4720" t="s">
        <v>3200</v>
      </c>
      <c r="C4720" t="s">
        <v>3201</v>
      </c>
      <c r="D4720" t="s">
        <v>370</v>
      </c>
      <c r="E4720" t="s">
        <v>29</v>
      </c>
      <c r="F4720" s="2">
        <v>46156</v>
      </c>
      <c r="G4720">
        <v>1.28</v>
      </c>
      <c r="H4720">
        <v>1.43</v>
      </c>
      <c r="I4720">
        <v>1.14</v>
      </c>
      <c r="J4720">
        <v>1.25</v>
      </c>
      <c r="K4720" t="s">
        <v>30</v>
      </c>
      <c r="L4720">
        <v>10</v>
      </c>
      <c r="M4720" t="s">
        <v>36</v>
      </c>
      <c r="N4720" t="s">
        <v>40</v>
      </c>
      <c r="O4720" t="s">
        <v>41</v>
      </c>
      <c r="P4720" t="s">
        <v>42</v>
      </c>
      <c r="Q4720">
        <v>156</v>
      </c>
      <c r="R4720">
        <v>1</v>
      </c>
      <c r="S4720">
        <v>0</v>
      </c>
      <c r="T4720">
        <v>0</v>
      </c>
      <c r="U4720">
        <v>80</v>
      </c>
      <c r="V4720">
        <v>0</v>
      </c>
      <c r="W4720">
        <v>0</v>
      </c>
      <c r="X4720" s="8">
        <v>10</v>
      </c>
      <c r="Y4720" s="9">
        <v>7.00352</v>
      </c>
      <c r="Z4720" t="str">
        <f>_xlfn.XLOOKUP(B4720,店铺分配!A:A,店铺分配!C:C)</f>
        <v>大卖-US</v>
      </c>
    </row>
    <row r="4721" spans="1:26">
      <c r="A4721" s="2">
        <v>46235</v>
      </c>
      <c r="B4721" t="s">
        <v>3202</v>
      </c>
      <c r="C4721" t="s">
        <v>3203</v>
      </c>
      <c r="D4721" t="s">
        <v>2622</v>
      </c>
      <c r="E4721" t="s">
        <v>29</v>
      </c>
      <c r="F4721" s="2">
        <v>46156</v>
      </c>
      <c r="G4721">
        <v>1.42</v>
      </c>
      <c r="H4721">
        <v>1.57</v>
      </c>
      <c r="I4721">
        <v>1.43</v>
      </c>
      <c r="J4721">
        <v>1.32</v>
      </c>
      <c r="K4721" t="s">
        <v>30</v>
      </c>
      <c r="L4721">
        <v>11</v>
      </c>
      <c r="M4721" t="s">
        <v>36</v>
      </c>
      <c r="N4721" t="s">
        <v>32</v>
      </c>
      <c r="O4721" t="s">
        <v>33</v>
      </c>
      <c r="P4721" t="s">
        <v>34</v>
      </c>
      <c r="Q4721">
        <v>165</v>
      </c>
      <c r="R4721">
        <v>0</v>
      </c>
      <c r="S4721">
        <v>0</v>
      </c>
      <c r="T4721">
        <v>0</v>
      </c>
      <c r="U4721">
        <v>340</v>
      </c>
      <c r="V4721">
        <v>0</v>
      </c>
      <c r="W4721">
        <v>0</v>
      </c>
      <c r="X4721" s="8">
        <v>6.8</v>
      </c>
      <c r="Y4721" s="9">
        <v>4.15288461538462</v>
      </c>
      <c r="Z4721" t="str">
        <f>_xlfn.XLOOKUP(B4721,店铺分配!A:A,店铺分配!C:C)</f>
        <v>拼途-US</v>
      </c>
    </row>
    <row r="4722" spans="1:26">
      <c r="A4722" s="2">
        <v>46266</v>
      </c>
      <c r="B4722" t="s">
        <v>3202</v>
      </c>
      <c r="C4722" t="s">
        <v>3203</v>
      </c>
      <c r="D4722" t="s">
        <v>2622</v>
      </c>
      <c r="E4722" t="s">
        <v>29</v>
      </c>
      <c r="F4722" s="2">
        <v>46156</v>
      </c>
      <c r="G4722">
        <v>1.83</v>
      </c>
      <c r="H4722">
        <v>2</v>
      </c>
      <c r="I4722">
        <v>1.86</v>
      </c>
      <c r="J4722">
        <v>1.71</v>
      </c>
      <c r="K4722" t="s">
        <v>30</v>
      </c>
      <c r="L4722">
        <v>14</v>
      </c>
      <c r="M4722" t="s">
        <v>31</v>
      </c>
      <c r="N4722" t="s">
        <v>37</v>
      </c>
      <c r="O4722" t="s">
        <v>38</v>
      </c>
      <c r="P4722" t="s">
        <v>39</v>
      </c>
      <c r="Q4722">
        <v>116</v>
      </c>
      <c r="R4722">
        <v>1</v>
      </c>
      <c r="S4722">
        <v>0</v>
      </c>
      <c r="T4722">
        <v>0</v>
      </c>
      <c r="U4722">
        <v>340</v>
      </c>
      <c r="V4722">
        <v>0</v>
      </c>
      <c r="W4722">
        <v>0</v>
      </c>
      <c r="X4722" s="8">
        <v>6.8</v>
      </c>
      <c r="Y4722" s="9">
        <v>4.15288461538462</v>
      </c>
      <c r="Z4722" t="str">
        <f>_xlfn.XLOOKUP(B4722,店铺分配!A:A,店铺分配!C:C)</f>
        <v>拼途-US</v>
      </c>
    </row>
    <row r="4723" spans="1:26">
      <c r="A4723" s="2">
        <v>46296</v>
      </c>
      <c r="B4723" t="s">
        <v>3202</v>
      </c>
      <c r="C4723" t="s">
        <v>3203</v>
      </c>
      <c r="D4723" t="s">
        <v>2622</v>
      </c>
      <c r="E4723" t="s">
        <v>29</v>
      </c>
      <c r="F4723" s="2">
        <v>46156</v>
      </c>
      <c r="G4723">
        <v>2.23</v>
      </c>
      <c r="H4723">
        <v>2.29</v>
      </c>
      <c r="I4723">
        <v>2.29</v>
      </c>
      <c r="J4723">
        <v>2.18</v>
      </c>
      <c r="K4723" t="s">
        <v>30</v>
      </c>
      <c r="L4723">
        <v>16</v>
      </c>
      <c r="M4723" t="s">
        <v>36</v>
      </c>
      <c r="N4723" t="s">
        <v>40</v>
      </c>
      <c r="O4723" t="s">
        <v>41</v>
      </c>
      <c r="P4723" t="s">
        <v>42</v>
      </c>
      <c r="Q4723">
        <v>53</v>
      </c>
      <c r="R4723">
        <v>61</v>
      </c>
      <c r="S4723">
        <v>0</v>
      </c>
      <c r="T4723">
        <v>0</v>
      </c>
      <c r="U4723">
        <v>280</v>
      </c>
      <c r="V4723">
        <v>0</v>
      </c>
      <c r="W4723">
        <v>0</v>
      </c>
      <c r="X4723" s="8">
        <v>6.8</v>
      </c>
      <c r="Y4723" s="9">
        <v>4.15288461538462</v>
      </c>
      <c r="Z4723" t="str">
        <f>_xlfn.XLOOKUP(B4723,店铺分配!A:A,店铺分配!C:C)</f>
        <v>拼途-US</v>
      </c>
    </row>
    <row r="4724" spans="1:26">
      <c r="A4724" s="2">
        <v>46235</v>
      </c>
      <c r="B4724" t="s">
        <v>3204</v>
      </c>
      <c r="C4724" t="s">
        <v>3205</v>
      </c>
      <c r="D4724" t="s">
        <v>2622</v>
      </c>
      <c r="E4724" t="s">
        <v>29</v>
      </c>
      <c r="F4724" s="2">
        <v>46157</v>
      </c>
      <c r="G4724">
        <v>3.86</v>
      </c>
      <c r="H4724">
        <v>3.86</v>
      </c>
      <c r="I4724">
        <v>3.93</v>
      </c>
      <c r="J4724">
        <v>6.71</v>
      </c>
      <c r="K4724" t="s">
        <v>35</v>
      </c>
      <c r="L4724">
        <v>27</v>
      </c>
      <c r="M4724" t="s">
        <v>31</v>
      </c>
      <c r="N4724" t="s">
        <v>32</v>
      </c>
      <c r="O4724" t="s">
        <v>33</v>
      </c>
      <c r="P4724" t="s">
        <v>34</v>
      </c>
      <c r="Q4724">
        <v>74</v>
      </c>
      <c r="R4724">
        <v>645</v>
      </c>
      <c r="S4724">
        <v>0</v>
      </c>
      <c r="T4724">
        <v>0</v>
      </c>
      <c r="U4724">
        <v>250</v>
      </c>
      <c r="V4724">
        <v>0</v>
      </c>
      <c r="W4724">
        <v>0</v>
      </c>
      <c r="X4724" s="8">
        <v>6.8</v>
      </c>
      <c r="Y4724" s="9">
        <v>2.22125490196078</v>
      </c>
      <c r="Z4724" t="str">
        <f>_xlfn.XLOOKUP(B4724,店铺分配!A:A,店铺分配!C:C)</f>
        <v>拼途-US</v>
      </c>
    </row>
    <row r="4725" spans="1:26">
      <c r="A4725" s="2">
        <v>46266</v>
      </c>
      <c r="B4725" t="s">
        <v>3204</v>
      </c>
      <c r="C4725" t="s">
        <v>3205</v>
      </c>
      <c r="D4725" t="s">
        <v>2622</v>
      </c>
      <c r="E4725" t="s">
        <v>29</v>
      </c>
      <c r="F4725" s="2">
        <v>46157</v>
      </c>
      <c r="G4725">
        <v>8.81</v>
      </c>
      <c r="H4725">
        <v>12</v>
      </c>
      <c r="I4725">
        <v>10.07</v>
      </c>
      <c r="J4725">
        <v>6.39</v>
      </c>
      <c r="K4725" t="s">
        <v>30</v>
      </c>
      <c r="L4725">
        <v>84</v>
      </c>
      <c r="M4725" t="s">
        <v>31</v>
      </c>
      <c r="N4725" t="s">
        <v>37</v>
      </c>
      <c r="O4725" t="s">
        <v>38</v>
      </c>
      <c r="P4725" t="s">
        <v>39</v>
      </c>
      <c r="Q4725">
        <v>512</v>
      </c>
      <c r="R4725">
        <v>8</v>
      </c>
      <c r="S4725">
        <v>0</v>
      </c>
      <c r="T4725">
        <v>0</v>
      </c>
      <c r="U4725">
        <v>250</v>
      </c>
      <c r="V4725">
        <v>0</v>
      </c>
      <c r="W4725">
        <v>0</v>
      </c>
      <c r="X4725" s="8">
        <v>6.8</v>
      </c>
      <c r="Y4725" s="9">
        <v>2.22125490196078</v>
      </c>
      <c r="Z4725" t="str">
        <f>_xlfn.XLOOKUP(B4725,店铺分配!A:A,店铺分配!C:C)</f>
        <v>拼途-US</v>
      </c>
    </row>
    <row r="4726" spans="1:26">
      <c r="A4726" s="2">
        <v>46296</v>
      </c>
      <c r="B4726" t="s">
        <v>3204</v>
      </c>
      <c r="C4726" t="s">
        <v>3205</v>
      </c>
      <c r="D4726" t="s">
        <v>2622</v>
      </c>
      <c r="E4726" t="s">
        <v>29</v>
      </c>
      <c r="F4726" s="2">
        <v>46157</v>
      </c>
      <c r="G4726">
        <v>8.59</v>
      </c>
      <c r="H4726">
        <v>9.29</v>
      </c>
      <c r="I4726">
        <v>8.14</v>
      </c>
      <c r="J4726">
        <v>8.36</v>
      </c>
      <c r="K4726" t="s">
        <v>30</v>
      </c>
      <c r="L4726">
        <v>65</v>
      </c>
      <c r="M4726" t="s">
        <v>31</v>
      </c>
      <c r="N4726" t="s">
        <v>40</v>
      </c>
      <c r="O4726" t="s">
        <v>41</v>
      </c>
      <c r="P4726" t="s">
        <v>42</v>
      </c>
      <c r="Q4726">
        <v>341</v>
      </c>
      <c r="R4726">
        <v>86</v>
      </c>
      <c r="S4726">
        <v>0</v>
      </c>
      <c r="T4726">
        <v>0</v>
      </c>
      <c r="U4726">
        <v>120</v>
      </c>
      <c r="V4726">
        <v>0</v>
      </c>
      <c r="W4726">
        <v>0</v>
      </c>
      <c r="X4726" s="8">
        <v>6.8</v>
      </c>
      <c r="Y4726" s="9">
        <v>2.22125490196078</v>
      </c>
      <c r="Z4726" t="str">
        <f>_xlfn.XLOOKUP(B4726,店铺分配!A:A,店铺分配!C:C)</f>
        <v>拼途-US</v>
      </c>
    </row>
    <row r="4727" spans="1:26">
      <c r="A4727" s="2">
        <v>46235</v>
      </c>
      <c r="B4727" t="s">
        <v>3206</v>
      </c>
      <c r="C4727" t="s">
        <v>3207</v>
      </c>
      <c r="D4727" t="s">
        <v>2622</v>
      </c>
      <c r="E4727" t="s">
        <v>29</v>
      </c>
      <c r="F4727" s="2">
        <v>46158</v>
      </c>
      <c r="G4727">
        <v>3.86</v>
      </c>
      <c r="H4727">
        <v>3.86</v>
      </c>
      <c r="I4727">
        <v>4.29</v>
      </c>
      <c r="J4727">
        <v>5.89</v>
      </c>
      <c r="K4727" t="s">
        <v>35</v>
      </c>
      <c r="L4727">
        <v>27</v>
      </c>
      <c r="M4727" t="s">
        <v>31</v>
      </c>
      <c r="N4727" t="s">
        <v>32</v>
      </c>
      <c r="O4727" t="s">
        <v>33</v>
      </c>
      <c r="P4727" t="s">
        <v>34</v>
      </c>
      <c r="Q4727">
        <v>326</v>
      </c>
      <c r="R4727">
        <v>82</v>
      </c>
      <c r="S4727">
        <v>0</v>
      </c>
      <c r="T4727">
        <v>0</v>
      </c>
      <c r="U4727">
        <v>283</v>
      </c>
      <c r="V4727">
        <v>0</v>
      </c>
      <c r="W4727">
        <v>0</v>
      </c>
      <c r="X4727" s="8">
        <v>6.8</v>
      </c>
      <c r="Y4727" s="9">
        <v>10.26944</v>
      </c>
      <c r="Z4727" t="str">
        <f>_xlfn.XLOOKUP(B4727,店铺分配!A:A,店铺分配!C:C)</f>
        <v>拼途-US</v>
      </c>
    </row>
    <row r="4728" spans="1:26">
      <c r="A4728" s="2">
        <v>46266</v>
      </c>
      <c r="B4728" t="s">
        <v>3206</v>
      </c>
      <c r="C4728" t="s">
        <v>3207</v>
      </c>
      <c r="D4728" t="s">
        <v>2622</v>
      </c>
      <c r="E4728" t="s">
        <v>29</v>
      </c>
      <c r="F4728" s="2">
        <v>46158</v>
      </c>
      <c r="G4728">
        <v>3.7</v>
      </c>
      <c r="H4728">
        <v>4.29</v>
      </c>
      <c r="I4728">
        <v>3.5</v>
      </c>
      <c r="J4728">
        <v>3.43</v>
      </c>
      <c r="K4728" t="s">
        <v>30</v>
      </c>
      <c r="L4728">
        <v>30</v>
      </c>
      <c r="M4728" t="s">
        <v>31</v>
      </c>
      <c r="N4728" t="s">
        <v>37</v>
      </c>
      <c r="O4728" t="s">
        <v>38</v>
      </c>
      <c r="P4728" t="s">
        <v>39</v>
      </c>
      <c r="Q4728">
        <v>298</v>
      </c>
      <c r="R4728">
        <v>6</v>
      </c>
      <c r="S4728">
        <v>0</v>
      </c>
      <c r="T4728">
        <v>0</v>
      </c>
      <c r="U4728">
        <v>283</v>
      </c>
      <c r="V4728">
        <v>0</v>
      </c>
      <c r="W4728">
        <v>0</v>
      </c>
      <c r="X4728" s="8">
        <v>6.8</v>
      </c>
      <c r="Y4728" s="9">
        <v>10.26944</v>
      </c>
      <c r="Z4728" t="str">
        <f>_xlfn.XLOOKUP(B4728,店铺分配!A:A,店铺分配!C:C)</f>
        <v>拼途-US</v>
      </c>
    </row>
    <row r="4729" spans="1:26">
      <c r="A4729" s="2">
        <v>46296</v>
      </c>
      <c r="B4729" t="s">
        <v>3206</v>
      </c>
      <c r="C4729" t="s">
        <v>3207</v>
      </c>
      <c r="D4729" t="s">
        <v>2622</v>
      </c>
      <c r="E4729" t="s">
        <v>29</v>
      </c>
      <c r="F4729" s="2">
        <v>46158</v>
      </c>
      <c r="G4729">
        <v>4</v>
      </c>
      <c r="H4729">
        <v>4</v>
      </c>
      <c r="I4729">
        <v>4.86</v>
      </c>
      <c r="J4729">
        <v>4.93</v>
      </c>
      <c r="K4729" t="s">
        <v>35</v>
      </c>
      <c r="L4729">
        <v>28</v>
      </c>
      <c r="M4729" t="s">
        <v>31</v>
      </c>
      <c r="N4729" t="s">
        <v>40</v>
      </c>
      <c r="O4729" t="s">
        <v>41</v>
      </c>
      <c r="P4729" t="s">
        <v>42</v>
      </c>
      <c r="Q4729">
        <v>155</v>
      </c>
      <c r="R4729">
        <v>113</v>
      </c>
      <c r="S4729">
        <v>0</v>
      </c>
      <c r="T4729">
        <v>0</v>
      </c>
      <c r="U4729">
        <v>175</v>
      </c>
      <c r="V4729">
        <v>0</v>
      </c>
      <c r="W4729">
        <v>0</v>
      </c>
      <c r="X4729" s="8">
        <v>6.8</v>
      </c>
      <c r="Y4729" s="9">
        <v>10.26944</v>
      </c>
      <c r="Z4729" t="str">
        <f>_xlfn.XLOOKUP(B4729,店铺分配!A:A,店铺分配!C:C)</f>
        <v>拼途-US</v>
      </c>
    </row>
    <row r="4730" spans="1:26">
      <c r="A4730" s="2">
        <v>46235</v>
      </c>
      <c r="B4730" t="s">
        <v>3208</v>
      </c>
      <c r="C4730" t="s">
        <v>3209</v>
      </c>
      <c r="D4730" t="s">
        <v>2622</v>
      </c>
      <c r="E4730" t="s">
        <v>29</v>
      </c>
      <c r="F4730" s="2">
        <v>46156</v>
      </c>
      <c r="G4730">
        <v>1</v>
      </c>
      <c r="H4730">
        <v>1</v>
      </c>
      <c r="I4730">
        <v>1.64</v>
      </c>
      <c r="J4730">
        <v>2.68</v>
      </c>
      <c r="K4730" t="s">
        <v>35</v>
      </c>
      <c r="L4730">
        <v>7</v>
      </c>
      <c r="M4730" t="s">
        <v>36</v>
      </c>
      <c r="N4730" t="s">
        <v>32</v>
      </c>
      <c r="O4730" t="s">
        <v>33</v>
      </c>
      <c r="P4730" t="s">
        <v>34</v>
      </c>
      <c r="Q4730">
        <v>234</v>
      </c>
      <c r="R4730">
        <v>5</v>
      </c>
      <c r="S4730">
        <v>0</v>
      </c>
      <c r="T4730">
        <v>0</v>
      </c>
      <c r="U4730">
        <v>350</v>
      </c>
      <c r="V4730">
        <v>0</v>
      </c>
      <c r="W4730">
        <v>0</v>
      </c>
      <c r="X4730" s="8">
        <v>6.8</v>
      </c>
      <c r="Y4730" s="9">
        <v>3.18017391304348</v>
      </c>
      <c r="Z4730" t="str">
        <f>_xlfn.XLOOKUP(B4730,店铺分配!A:A,店铺分配!C:C)</f>
        <v>拼途-US</v>
      </c>
    </row>
    <row r="4731" spans="1:26">
      <c r="A4731" s="2">
        <v>46266</v>
      </c>
      <c r="B4731" t="s">
        <v>3208</v>
      </c>
      <c r="C4731" t="s">
        <v>3209</v>
      </c>
      <c r="D4731" t="s">
        <v>2622</v>
      </c>
      <c r="E4731" t="s">
        <v>29</v>
      </c>
      <c r="F4731" s="2">
        <v>46156</v>
      </c>
      <c r="G4731">
        <v>3.16</v>
      </c>
      <c r="H4731">
        <v>4.14</v>
      </c>
      <c r="I4731">
        <v>3.07</v>
      </c>
      <c r="J4731">
        <v>2.61</v>
      </c>
      <c r="K4731" t="s">
        <v>30</v>
      </c>
      <c r="L4731">
        <v>29</v>
      </c>
      <c r="M4731" t="s">
        <v>31</v>
      </c>
      <c r="N4731" t="s">
        <v>37</v>
      </c>
      <c r="O4731" t="s">
        <v>38</v>
      </c>
      <c r="P4731" t="s">
        <v>39</v>
      </c>
      <c r="Q4731">
        <v>165</v>
      </c>
      <c r="R4731">
        <v>5</v>
      </c>
      <c r="S4731">
        <v>0</v>
      </c>
      <c r="T4731">
        <v>0</v>
      </c>
      <c r="U4731">
        <v>350</v>
      </c>
      <c r="V4731">
        <v>0</v>
      </c>
      <c r="W4731">
        <v>0</v>
      </c>
      <c r="X4731" s="8">
        <v>6.8</v>
      </c>
      <c r="Y4731" s="9">
        <v>3.18017391304348</v>
      </c>
      <c r="Z4731" t="str">
        <f>_xlfn.XLOOKUP(B4731,店铺分配!A:A,店铺分配!C:C)</f>
        <v>拼途-US</v>
      </c>
    </row>
    <row r="4732" spans="1:26">
      <c r="A4732" s="2">
        <v>46296</v>
      </c>
      <c r="B4732" t="s">
        <v>3208</v>
      </c>
      <c r="C4732" t="s">
        <v>3209</v>
      </c>
      <c r="D4732" t="s">
        <v>2622</v>
      </c>
      <c r="E4732" t="s">
        <v>29</v>
      </c>
      <c r="F4732" s="2">
        <v>46156</v>
      </c>
      <c r="G4732">
        <v>6.14</v>
      </c>
      <c r="H4732">
        <v>6.14</v>
      </c>
      <c r="I4732">
        <v>7</v>
      </c>
      <c r="J4732">
        <v>7.39</v>
      </c>
      <c r="K4732" t="s">
        <v>35</v>
      </c>
      <c r="L4732">
        <v>43</v>
      </c>
      <c r="M4732" t="s">
        <v>31</v>
      </c>
      <c r="N4732" t="s">
        <v>40</v>
      </c>
      <c r="O4732" t="s">
        <v>41</v>
      </c>
      <c r="P4732" t="s">
        <v>42</v>
      </c>
      <c r="Q4732">
        <v>219</v>
      </c>
      <c r="R4732">
        <v>86</v>
      </c>
      <c r="S4732">
        <v>0</v>
      </c>
      <c r="T4732">
        <v>0</v>
      </c>
      <c r="U4732">
        <v>0</v>
      </c>
      <c r="V4732">
        <v>0</v>
      </c>
      <c r="W4732">
        <v>0</v>
      </c>
      <c r="X4732" s="8">
        <v>6.8</v>
      </c>
      <c r="Y4732" s="9">
        <v>3.18017391304348</v>
      </c>
      <c r="Z4732" t="str">
        <f>_xlfn.XLOOKUP(B4732,店铺分配!A:A,店铺分配!C:C)</f>
        <v>拼途-US</v>
      </c>
    </row>
    <row r="4733" spans="1:26">
      <c r="A4733" s="2">
        <v>46235</v>
      </c>
      <c r="B4733" t="s">
        <v>3210</v>
      </c>
      <c r="C4733" t="s">
        <v>3211</v>
      </c>
      <c r="D4733" t="s">
        <v>2622</v>
      </c>
      <c r="E4733" t="s">
        <v>29</v>
      </c>
      <c r="F4733" s="2">
        <v>46159</v>
      </c>
      <c r="G4733">
        <v>1.52</v>
      </c>
      <c r="H4733">
        <v>1.57</v>
      </c>
      <c r="I4733">
        <v>1.5</v>
      </c>
      <c r="J4733">
        <v>1.5</v>
      </c>
      <c r="K4733" t="s">
        <v>30</v>
      </c>
      <c r="L4733">
        <v>11</v>
      </c>
      <c r="M4733" t="s">
        <v>36</v>
      </c>
      <c r="N4733" t="s">
        <v>32</v>
      </c>
      <c r="O4733" t="s">
        <v>33</v>
      </c>
      <c r="P4733" t="s">
        <v>34</v>
      </c>
      <c r="Q4733">
        <v>197</v>
      </c>
      <c r="R4733">
        <v>84</v>
      </c>
      <c r="S4733">
        <v>0</v>
      </c>
      <c r="T4733">
        <v>0</v>
      </c>
      <c r="U4733">
        <v>400</v>
      </c>
      <c r="V4733">
        <v>0</v>
      </c>
      <c r="W4733">
        <v>0</v>
      </c>
      <c r="X4733" s="8">
        <v>6.8</v>
      </c>
      <c r="Y4733" s="9">
        <v>3.33773076923077</v>
      </c>
      <c r="Z4733" t="str">
        <f>_xlfn.XLOOKUP(B4733,店铺分配!A:A,店铺分配!C:C)</f>
        <v>拼途-US</v>
      </c>
    </row>
    <row r="4734" spans="1:26">
      <c r="A4734" s="2">
        <v>46266</v>
      </c>
      <c r="B4734" t="s">
        <v>3210</v>
      </c>
      <c r="C4734" t="s">
        <v>3211</v>
      </c>
      <c r="D4734" t="s">
        <v>2622</v>
      </c>
      <c r="E4734" t="s">
        <v>29</v>
      </c>
      <c r="F4734" s="2">
        <v>46159</v>
      </c>
      <c r="G4734">
        <v>3.66</v>
      </c>
      <c r="H4734">
        <v>4.86</v>
      </c>
      <c r="I4734">
        <v>4.14</v>
      </c>
      <c r="J4734">
        <v>2.75</v>
      </c>
      <c r="K4734" t="s">
        <v>30</v>
      </c>
      <c r="L4734">
        <v>34</v>
      </c>
      <c r="M4734" t="s">
        <v>31</v>
      </c>
      <c r="N4734" t="s">
        <v>37</v>
      </c>
      <c r="O4734" t="s">
        <v>38</v>
      </c>
      <c r="P4734" t="s">
        <v>39</v>
      </c>
      <c r="Q4734">
        <v>194</v>
      </c>
      <c r="R4734">
        <v>4</v>
      </c>
      <c r="S4734">
        <v>0</v>
      </c>
      <c r="T4734">
        <v>0</v>
      </c>
      <c r="U4734">
        <v>400</v>
      </c>
      <c r="V4734">
        <v>0</v>
      </c>
      <c r="W4734">
        <v>0</v>
      </c>
      <c r="X4734" s="8">
        <v>6.8</v>
      </c>
      <c r="Y4734" s="9">
        <v>3.33773076923077</v>
      </c>
      <c r="Z4734" t="str">
        <f>_xlfn.XLOOKUP(B4734,店铺分配!A:A,店铺分配!C:C)</f>
        <v>拼途-US</v>
      </c>
    </row>
    <row r="4735" spans="1:26">
      <c r="A4735" s="2">
        <v>46296</v>
      </c>
      <c r="B4735" t="s">
        <v>3210</v>
      </c>
      <c r="C4735" t="s">
        <v>3211</v>
      </c>
      <c r="D4735" t="s">
        <v>2622</v>
      </c>
      <c r="E4735" t="s">
        <v>29</v>
      </c>
      <c r="F4735" s="2">
        <v>46159</v>
      </c>
      <c r="G4735">
        <v>2.29</v>
      </c>
      <c r="H4735">
        <v>2.29</v>
      </c>
      <c r="I4735">
        <v>2.21</v>
      </c>
      <c r="J4735">
        <v>3.89</v>
      </c>
      <c r="K4735" t="s">
        <v>35</v>
      </c>
      <c r="L4735">
        <v>16</v>
      </c>
      <c r="M4735" t="s">
        <v>36</v>
      </c>
      <c r="N4735" t="s">
        <v>40</v>
      </c>
      <c r="O4735" t="s">
        <v>41</v>
      </c>
      <c r="P4735" t="s">
        <v>42</v>
      </c>
      <c r="Q4735">
        <v>208</v>
      </c>
      <c r="R4735">
        <v>25</v>
      </c>
      <c r="S4735">
        <v>0</v>
      </c>
      <c r="T4735">
        <v>0</v>
      </c>
      <c r="U4735">
        <v>255</v>
      </c>
      <c r="V4735">
        <v>0</v>
      </c>
      <c r="W4735">
        <v>0</v>
      </c>
      <c r="X4735" s="8">
        <v>6.8</v>
      </c>
      <c r="Y4735" s="9">
        <v>3.33773076923077</v>
      </c>
      <c r="Z4735" t="str">
        <f>_xlfn.XLOOKUP(B4735,店铺分配!A:A,店铺分配!C:C)</f>
        <v>拼途-US</v>
      </c>
    </row>
    <row r="4736" spans="1:26">
      <c r="A4736" s="2">
        <v>46235</v>
      </c>
      <c r="B4736" t="s">
        <v>3212</v>
      </c>
      <c r="C4736" t="s">
        <v>3213</v>
      </c>
      <c r="D4736" t="s">
        <v>370</v>
      </c>
      <c r="E4736" t="s">
        <v>29</v>
      </c>
      <c r="F4736" s="2">
        <v>46166</v>
      </c>
      <c r="G4736">
        <v>7.39</v>
      </c>
      <c r="H4736">
        <v>8</v>
      </c>
      <c r="I4736">
        <v>5.64</v>
      </c>
      <c r="J4736">
        <v>7.71</v>
      </c>
      <c r="K4736" t="s">
        <v>30</v>
      </c>
      <c r="L4736">
        <v>56</v>
      </c>
      <c r="M4736" t="s">
        <v>31</v>
      </c>
      <c r="N4736" t="s">
        <v>32</v>
      </c>
      <c r="O4736" t="s">
        <v>33</v>
      </c>
      <c r="P4736" t="s">
        <v>34</v>
      </c>
      <c r="Q4736">
        <v>250</v>
      </c>
      <c r="R4736">
        <v>301</v>
      </c>
      <c r="S4736">
        <v>0</v>
      </c>
      <c r="T4736">
        <v>0</v>
      </c>
      <c r="U4736">
        <v>207</v>
      </c>
      <c r="V4736">
        <v>0</v>
      </c>
      <c r="W4736">
        <v>2</v>
      </c>
      <c r="X4736" s="8">
        <v>9.66</v>
      </c>
      <c r="Y4736" s="9">
        <v>6.95974226804124</v>
      </c>
      <c r="Z4736" t="str">
        <f>_xlfn.XLOOKUP(B4736,店铺分配!A:A,店铺分配!C:C)</f>
        <v>大卖-US</v>
      </c>
    </row>
    <row r="4737" spans="1:26">
      <c r="A4737" s="2">
        <v>46266</v>
      </c>
      <c r="B4737" t="s">
        <v>3212</v>
      </c>
      <c r="C4737" t="s">
        <v>3213</v>
      </c>
      <c r="D4737" t="s">
        <v>370</v>
      </c>
      <c r="E4737" t="s">
        <v>29</v>
      </c>
      <c r="F4737" s="2">
        <v>46166</v>
      </c>
      <c r="G4737">
        <v>10</v>
      </c>
      <c r="H4737">
        <v>10</v>
      </c>
      <c r="I4737">
        <v>10.86</v>
      </c>
      <c r="J4737">
        <v>11.21</v>
      </c>
      <c r="K4737" t="s">
        <v>35</v>
      </c>
      <c r="L4737">
        <v>70</v>
      </c>
      <c r="M4737" t="s">
        <v>31</v>
      </c>
      <c r="N4737" t="s">
        <v>37</v>
      </c>
      <c r="O4737" t="s">
        <v>38</v>
      </c>
      <c r="P4737" t="s">
        <v>39</v>
      </c>
      <c r="Q4737">
        <v>157</v>
      </c>
      <c r="R4737">
        <v>371</v>
      </c>
      <c r="S4737">
        <v>0</v>
      </c>
      <c r="T4737">
        <v>0</v>
      </c>
      <c r="U4737">
        <v>200</v>
      </c>
      <c r="V4737">
        <v>0</v>
      </c>
      <c r="W4737">
        <v>200</v>
      </c>
      <c r="X4737" s="8">
        <v>9.66</v>
      </c>
      <c r="Y4737" s="9">
        <v>6.95974226804124</v>
      </c>
      <c r="Z4737" t="str">
        <f>_xlfn.XLOOKUP(B4737,店铺分配!A:A,店铺分配!C:C)</f>
        <v>大卖-US</v>
      </c>
    </row>
    <row r="4738" spans="1:26">
      <c r="A4738" s="2">
        <v>46296</v>
      </c>
      <c r="B4738" t="s">
        <v>3212</v>
      </c>
      <c r="C4738" t="s">
        <v>3213</v>
      </c>
      <c r="D4738" t="s">
        <v>370</v>
      </c>
      <c r="E4738" t="s">
        <v>29</v>
      </c>
      <c r="F4738" s="2">
        <v>46166</v>
      </c>
      <c r="G4738">
        <v>11.71</v>
      </c>
      <c r="H4738">
        <v>11.71</v>
      </c>
      <c r="I4738">
        <v>12.79</v>
      </c>
      <c r="J4738">
        <v>14.18</v>
      </c>
      <c r="K4738" t="s">
        <v>35</v>
      </c>
      <c r="L4738">
        <v>82</v>
      </c>
      <c r="M4738" t="s">
        <v>31</v>
      </c>
      <c r="N4738" t="s">
        <v>40</v>
      </c>
      <c r="O4738" t="s">
        <v>41</v>
      </c>
      <c r="P4738" t="s">
        <v>42</v>
      </c>
      <c r="Q4738">
        <v>98</v>
      </c>
      <c r="R4738">
        <v>669</v>
      </c>
      <c r="S4738">
        <v>0</v>
      </c>
      <c r="T4738">
        <v>0</v>
      </c>
      <c r="U4738">
        <v>0</v>
      </c>
      <c r="V4738">
        <v>0</v>
      </c>
      <c r="W4738">
        <v>500</v>
      </c>
      <c r="X4738" s="8">
        <v>9.66</v>
      </c>
      <c r="Y4738" s="9">
        <v>6.95974226804124</v>
      </c>
      <c r="Z4738" t="str">
        <f>_xlfn.XLOOKUP(B4738,店铺分配!A:A,店铺分配!C:C)</f>
        <v>大卖-US</v>
      </c>
    </row>
    <row r="4739" spans="1:26">
      <c r="A4739" s="2">
        <v>46235</v>
      </c>
      <c r="B4739" t="s">
        <v>3214</v>
      </c>
      <c r="C4739" t="s">
        <v>3215</v>
      </c>
      <c r="D4739" t="s">
        <v>2603</v>
      </c>
      <c r="E4739" t="s">
        <v>29</v>
      </c>
      <c r="F4739" s="2">
        <v>46166</v>
      </c>
      <c r="G4739">
        <v>0.86</v>
      </c>
      <c r="H4739">
        <v>0.86</v>
      </c>
      <c r="I4739">
        <v>1.21</v>
      </c>
      <c r="J4739">
        <v>1.11</v>
      </c>
      <c r="K4739" t="s">
        <v>35</v>
      </c>
      <c r="L4739">
        <v>6</v>
      </c>
      <c r="M4739" t="s">
        <v>36</v>
      </c>
      <c r="N4739" t="s">
        <v>32</v>
      </c>
      <c r="O4739" t="s">
        <v>33</v>
      </c>
      <c r="P4739" t="s">
        <v>34</v>
      </c>
      <c r="Q4739">
        <v>237</v>
      </c>
      <c r="R4739">
        <v>0</v>
      </c>
      <c r="S4739">
        <v>0</v>
      </c>
      <c r="T4739">
        <v>0</v>
      </c>
      <c r="U4739">
        <v>149</v>
      </c>
      <c r="V4739">
        <v>0</v>
      </c>
      <c r="W4739">
        <v>0</v>
      </c>
      <c r="X4739" s="8">
        <v>9</v>
      </c>
      <c r="Y4739" s="9">
        <v>5.22313333333333</v>
      </c>
      <c r="Z4739" t="str">
        <f>_xlfn.XLOOKUP(B4739,店铺分配!A:A,店铺分配!C:C)</f>
        <v>艺胜-US</v>
      </c>
    </row>
    <row r="4740" spans="1:26">
      <c r="A4740" s="2">
        <v>46266</v>
      </c>
      <c r="B4740" t="s">
        <v>3214</v>
      </c>
      <c r="C4740" t="s">
        <v>3215</v>
      </c>
      <c r="D4740" t="s">
        <v>2603</v>
      </c>
      <c r="E4740" t="s">
        <v>29</v>
      </c>
      <c r="F4740" s="2">
        <v>46166</v>
      </c>
      <c r="G4740">
        <v>1</v>
      </c>
      <c r="H4740">
        <v>1.14</v>
      </c>
      <c r="I4740">
        <v>0.79</v>
      </c>
      <c r="J4740">
        <v>1</v>
      </c>
      <c r="K4740" t="s">
        <v>30</v>
      </c>
      <c r="L4740">
        <v>8</v>
      </c>
      <c r="M4740" t="s">
        <v>36</v>
      </c>
      <c r="N4740" t="s">
        <v>37</v>
      </c>
      <c r="O4740" t="s">
        <v>38</v>
      </c>
      <c r="P4740" t="s">
        <v>39</v>
      </c>
      <c r="Q4740">
        <v>213</v>
      </c>
      <c r="R4740">
        <v>0</v>
      </c>
      <c r="S4740">
        <v>0</v>
      </c>
      <c r="T4740">
        <v>0</v>
      </c>
      <c r="U4740">
        <v>149</v>
      </c>
      <c r="V4740">
        <v>0</v>
      </c>
      <c r="W4740">
        <v>0</v>
      </c>
      <c r="X4740" s="8">
        <v>9</v>
      </c>
      <c r="Y4740" s="9">
        <v>5.22313333333333</v>
      </c>
      <c r="Z4740" t="str">
        <f>_xlfn.XLOOKUP(B4740,店铺分配!A:A,店铺分配!C:C)</f>
        <v>艺胜-US</v>
      </c>
    </row>
    <row r="4741" spans="1:26">
      <c r="A4741" s="2">
        <v>46296</v>
      </c>
      <c r="B4741" t="s">
        <v>3214</v>
      </c>
      <c r="C4741" t="s">
        <v>3215</v>
      </c>
      <c r="D4741" t="s">
        <v>2603</v>
      </c>
      <c r="E4741" t="s">
        <v>29</v>
      </c>
      <c r="F4741" s="2">
        <v>46166</v>
      </c>
      <c r="G4741">
        <v>0.43</v>
      </c>
      <c r="H4741">
        <v>0.43</v>
      </c>
      <c r="I4741">
        <v>1.21</v>
      </c>
      <c r="J4741">
        <v>1.21</v>
      </c>
      <c r="K4741" t="s">
        <v>35</v>
      </c>
      <c r="L4741">
        <v>3</v>
      </c>
      <c r="M4741" t="s">
        <v>36</v>
      </c>
      <c r="N4741" t="s">
        <v>40</v>
      </c>
      <c r="O4741" t="s">
        <v>41</v>
      </c>
      <c r="P4741" t="s">
        <v>42</v>
      </c>
      <c r="Q4741">
        <v>178</v>
      </c>
      <c r="R4741">
        <v>0</v>
      </c>
      <c r="S4741">
        <v>0</v>
      </c>
      <c r="T4741">
        <v>0</v>
      </c>
      <c r="U4741">
        <v>149</v>
      </c>
      <c r="V4741">
        <v>0</v>
      </c>
      <c r="W4741">
        <v>0</v>
      </c>
      <c r="X4741" s="8">
        <v>9</v>
      </c>
      <c r="Y4741" s="9">
        <v>5.22313333333333</v>
      </c>
      <c r="Z4741" t="str">
        <f>_xlfn.XLOOKUP(B4741,店铺分配!A:A,店铺分配!C:C)</f>
        <v>艺胜-US</v>
      </c>
    </row>
    <row r="4742" spans="1:26">
      <c r="A4742" s="2">
        <v>46235</v>
      </c>
      <c r="B4742" t="s">
        <v>3216</v>
      </c>
      <c r="C4742" t="s">
        <v>3217</v>
      </c>
      <c r="D4742" t="s">
        <v>2603</v>
      </c>
      <c r="E4742" t="s">
        <v>29</v>
      </c>
      <c r="F4742" s="2">
        <v>46169</v>
      </c>
      <c r="G4742">
        <v>3.49</v>
      </c>
      <c r="H4742">
        <v>5.29</v>
      </c>
      <c r="I4742">
        <v>4</v>
      </c>
      <c r="J4742">
        <v>2.21</v>
      </c>
      <c r="K4742" t="s">
        <v>30</v>
      </c>
      <c r="L4742">
        <v>37</v>
      </c>
      <c r="M4742" t="s">
        <v>31</v>
      </c>
      <c r="N4742" t="s">
        <v>32</v>
      </c>
      <c r="O4742" t="s">
        <v>33</v>
      </c>
      <c r="P4742" t="s">
        <v>34</v>
      </c>
      <c r="Q4742">
        <v>151</v>
      </c>
      <c r="R4742">
        <v>0</v>
      </c>
      <c r="S4742">
        <v>0</v>
      </c>
      <c r="T4742">
        <v>0</v>
      </c>
      <c r="U4742">
        <v>100</v>
      </c>
      <c r="V4742">
        <v>0</v>
      </c>
      <c r="W4742">
        <v>100</v>
      </c>
      <c r="X4742" s="8">
        <v>8.8</v>
      </c>
      <c r="Y4742" s="9">
        <v>4.9986</v>
      </c>
      <c r="Z4742" t="str">
        <f>_xlfn.XLOOKUP(B4742,店铺分配!A:A,店铺分配!C:C)</f>
        <v>艺胜-US</v>
      </c>
    </row>
    <row r="4743" spans="1:26">
      <c r="A4743" s="2">
        <v>46266</v>
      </c>
      <c r="B4743" t="s">
        <v>3216</v>
      </c>
      <c r="C4743" t="s">
        <v>3217</v>
      </c>
      <c r="D4743" t="s">
        <v>2603</v>
      </c>
      <c r="E4743" t="s">
        <v>29</v>
      </c>
      <c r="F4743" s="2">
        <v>46169</v>
      </c>
      <c r="G4743">
        <v>2.51</v>
      </c>
      <c r="H4743">
        <v>2.57</v>
      </c>
      <c r="I4743">
        <v>2.79</v>
      </c>
      <c r="J4743">
        <v>2.36</v>
      </c>
      <c r="K4743" t="s">
        <v>30</v>
      </c>
      <c r="L4743">
        <v>18</v>
      </c>
      <c r="M4743" t="s">
        <v>36</v>
      </c>
      <c r="N4743" t="s">
        <v>37</v>
      </c>
      <c r="O4743" t="s">
        <v>38</v>
      </c>
      <c r="P4743" t="s">
        <v>39</v>
      </c>
      <c r="Q4743">
        <v>181</v>
      </c>
      <c r="R4743">
        <v>0</v>
      </c>
      <c r="S4743">
        <v>0</v>
      </c>
      <c r="T4743">
        <v>0</v>
      </c>
      <c r="U4743">
        <v>100</v>
      </c>
      <c r="V4743">
        <v>0</v>
      </c>
      <c r="W4743">
        <v>0</v>
      </c>
      <c r="X4743" s="8">
        <v>8.8</v>
      </c>
      <c r="Y4743" s="9">
        <v>4.9986</v>
      </c>
      <c r="Z4743" t="str">
        <f>_xlfn.XLOOKUP(B4743,店铺分配!A:A,店铺分配!C:C)</f>
        <v>艺胜-US</v>
      </c>
    </row>
    <row r="4744" spans="1:26">
      <c r="A4744" s="2">
        <v>46296</v>
      </c>
      <c r="B4744" t="s">
        <v>3216</v>
      </c>
      <c r="C4744" t="s">
        <v>3217</v>
      </c>
      <c r="D4744" t="s">
        <v>2603</v>
      </c>
      <c r="E4744" t="s">
        <v>29</v>
      </c>
      <c r="F4744" s="2">
        <v>46169</v>
      </c>
      <c r="G4744">
        <v>2</v>
      </c>
      <c r="H4744">
        <v>2.57</v>
      </c>
      <c r="I4744">
        <v>1.79</v>
      </c>
      <c r="J4744">
        <v>1.75</v>
      </c>
      <c r="K4744" t="s">
        <v>30</v>
      </c>
      <c r="L4744">
        <v>18</v>
      </c>
      <c r="M4744" t="s">
        <v>31</v>
      </c>
      <c r="N4744" t="s">
        <v>40</v>
      </c>
      <c r="O4744" t="s">
        <v>41</v>
      </c>
      <c r="P4744" t="s">
        <v>42</v>
      </c>
      <c r="Q4744">
        <v>134</v>
      </c>
      <c r="R4744">
        <v>0</v>
      </c>
      <c r="S4744">
        <v>0</v>
      </c>
      <c r="T4744">
        <v>0</v>
      </c>
      <c r="U4744">
        <v>100</v>
      </c>
      <c r="V4744">
        <v>0</v>
      </c>
      <c r="W4744">
        <v>0</v>
      </c>
      <c r="X4744" s="8">
        <v>8.8</v>
      </c>
      <c r="Y4744" s="9">
        <v>4.9986</v>
      </c>
      <c r="Z4744" t="str">
        <f>_xlfn.XLOOKUP(B4744,店铺分配!A:A,店铺分配!C:C)</f>
        <v>艺胜-US</v>
      </c>
    </row>
    <row r="4745" spans="1:26">
      <c r="A4745" s="2">
        <v>46235</v>
      </c>
      <c r="B4745" t="s">
        <v>3218</v>
      </c>
      <c r="C4745" t="s">
        <v>3219</v>
      </c>
      <c r="D4745" t="s">
        <v>370</v>
      </c>
      <c r="E4745" t="s">
        <v>29</v>
      </c>
      <c r="F4745" s="2">
        <v>46167</v>
      </c>
      <c r="G4745">
        <v>3.38</v>
      </c>
      <c r="H4745">
        <v>3.71</v>
      </c>
      <c r="I4745">
        <v>3.57</v>
      </c>
      <c r="J4745">
        <v>3.11</v>
      </c>
      <c r="K4745" t="s">
        <v>30</v>
      </c>
      <c r="L4745">
        <v>26</v>
      </c>
      <c r="M4745" t="s">
        <v>31</v>
      </c>
      <c r="N4745" t="s">
        <v>32</v>
      </c>
      <c r="O4745" t="s">
        <v>33</v>
      </c>
      <c r="P4745" t="s">
        <v>34</v>
      </c>
      <c r="Q4745">
        <v>109</v>
      </c>
      <c r="R4745">
        <v>110</v>
      </c>
      <c r="S4745">
        <v>0</v>
      </c>
      <c r="T4745">
        <v>0</v>
      </c>
      <c r="U4745">
        <v>140</v>
      </c>
      <c r="V4745">
        <v>0</v>
      </c>
      <c r="W4745">
        <v>0</v>
      </c>
      <c r="X4745" s="8">
        <v>9.66</v>
      </c>
      <c r="Y4745" s="9">
        <v>6.95974226804124</v>
      </c>
      <c r="Z4745" t="str">
        <f>_xlfn.XLOOKUP(B4745,店铺分配!A:A,店铺分配!C:C)</f>
        <v>大卖-US</v>
      </c>
    </row>
    <row r="4746" spans="1:26">
      <c r="A4746" s="2">
        <v>46266</v>
      </c>
      <c r="B4746" t="s">
        <v>3218</v>
      </c>
      <c r="C4746" t="s">
        <v>3219</v>
      </c>
      <c r="D4746" t="s">
        <v>370</v>
      </c>
      <c r="E4746" t="s">
        <v>29</v>
      </c>
      <c r="F4746" s="2">
        <v>46167</v>
      </c>
      <c r="G4746">
        <v>4.2</v>
      </c>
      <c r="H4746">
        <v>4.57</v>
      </c>
      <c r="I4746">
        <v>4.14</v>
      </c>
      <c r="J4746">
        <v>4</v>
      </c>
      <c r="K4746" t="s">
        <v>30</v>
      </c>
      <c r="L4746">
        <v>32</v>
      </c>
      <c r="M4746" t="s">
        <v>31</v>
      </c>
      <c r="N4746" t="s">
        <v>37</v>
      </c>
      <c r="O4746" t="s">
        <v>38</v>
      </c>
      <c r="P4746" t="s">
        <v>39</v>
      </c>
      <c r="Q4746">
        <v>103</v>
      </c>
      <c r="R4746">
        <v>130</v>
      </c>
      <c r="S4746">
        <v>0</v>
      </c>
      <c r="T4746">
        <v>0</v>
      </c>
      <c r="U4746">
        <v>10</v>
      </c>
      <c r="V4746">
        <v>0</v>
      </c>
      <c r="W4746">
        <v>200</v>
      </c>
      <c r="X4746" s="8">
        <v>9.66</v>
      </c>
      <c r="Y4746" s="9">
        <v>6.95974226804124</v>
      </c>
      <c r="Z4746" t="str">
        <f>_xlfn.XLOOKUP(B4746,店铺分配!A:A,店铺分配!C:C)</f>
        <v>大卖-US</v>
      </c>
    </row>
    <row r="4747" spans="1:26">
      <c r="A4747" s="2">
        <v>46296</v>
      </c>
      <c r="B4747" t="s">
        <v>3218</v>
      </c>
      <c r="C4747" t="s">
        <v>3219</v>
      </c>
      <c r="D4747" t="s">
        <v>370</v>
      </c>
      <c r="E4747" t="s">
        <v>29</v>
      </c>
      <c r="F4747" s="2">
        <v>46167</v>
      </c>
      <c r="G4747">
        <v>2.14</v>
      </c>
      <c r="H4747">
        <v>2.14</v>
      </c>
      <c r="I4747">
        <v>2.57</v>
      </c>
      <c r="J4747">
        <v>3.57</v>
      </c>
      <c r="K4747" t="s">
        <v>35</v>
      </c>
      <c r="L4747">
        <v>15</v>
      </c>
      <c r="M4747" t="s">
        <v>31</v>
      </c>
      <c r="N4747" t="s">
        <v>40</v>
      </c>
      <c r="O4747" t="s">
        <v>41</v>
      </c>
      <c r="P4747" t="s">
        <v>42</v>
      </c>
      <c r="Q4747">
        <v>38</v>
      </c>
      <c r="R4747">
        <v>290</v>
      </c>
      <c r="S4747">
        <v>0</v>
      </c>
      <c r="T4747">
        <v>0</v>
      </c>
      <c r="U4747">
        <v>0</v>
      </c>
      <c r="V4747">
        <v>0</v>
      </c>
      <c r="W4747">
        <v>2</v>
      </c>
      <c r="X4747" s="8">
        <v>9.66</v>
      </c>
      <c r="Y4747" s="9">
        <v>6.95974226804124</v>
      </c>
      <c r="Z4747" t="str">
        <f>_xlfn.XLOOKUP(B4747,店铺分配!A:A,店铺分配!C:C)</f>
        <v>大卖-US</v>
      </c>
    </row>
    <row r="4748" spans="1:26">
      <c r="A4748" s="2">
        <v>46235</v>
      </c>
      <c r="B4748" t="s">
        <v>3220</v>
      </c>
      <c r="C4748" t="s">
        <v>3221</v>
      </c>
      <c r="D4748" t="s">
        <v>823</v>
      </c>
      <c r="E4748" t="s">
        <v>29</v>
      </c>
      <c r="F4748" s="2">
        <v>46169</v>
      </c>
      <c r="G4748">
        <v>1.71</v>
      </c>
      <c r="H4748">
        <v>1.71</v>
      </c>
      <c r="I4748">
        <v>2.71</v>
      </c>
      <c r="J4748">
        <v>2.89</v>
      </c>
      <c r="K4748" t="s">
        <v>35</v>
      </c>
      <c r="L4748">
        <v>12</v>
      </c>
      <c r="M4748" t="s">
        <v>36</v>
      </c>
      <c r="N4748" t="s">
        <v>32</v>
      </c>
      <c r="O4748" t="s">
        <v>33</v>
      </c>
      <c r="P4748" t="s">
        <v>34</v>
      </c>
      <c r="Q4748">
        <v>172</v>
      </c>
      <c r="R4748">
        <v>71</v>
      </c>
      <c r="S4748">
        <v>0</v>
      </c>
      <c r="T4748">
        <v>0</v>
      </c>
      <c r="U4748">
        <v>180</v>
      </c>
      <c r="V4748">
        <v>0</v>
      </c>
      <c r="W4748">
        <v>0</v>
      </c>
      <c r="X4748" s="8">
        <v>3.75</v>
      </c>
      <c r="Y4748" s="9">
        <v>4.01460869565217</v>
      </c>
      <c r="Z4748" t="str">
        <f>_xlfn.XLOOKUP(B4748,店铺分配!A:A,店铺分配!C:C)</f>
        <v>思业成-US</v>
      </c>
    </row>
    <row r="4749" spans="1:26">
      <c r="A4749" s="2">
        <v>46266</v>
      </c>
      <c r="B4749" t="s">
        <v>3220</v>
      </c>
      <c r="C4749" t="s">
        <v>3221</v>
      </c>
      <c r="D4749" t="s">
        <v>823</v>
      </c>
      <c r="E4749" t="s">
        <v>29</v>
      </c>
      <c r="F4749" s="2">
        <v>46169</v>
      </c>
      <c r="G4749">
        <v>1.57</v>
      </c>
      <c r="H4749">
        <v>1.57</v>
      </c>
      <c r="I4749">
        <v>1.79</v>
      </c>
      <c r="J4749">
        <v>2.54</v>
      </c>
      <c r="K4749" t="s">
        <v>35</v>
      </c>
      <c r="L4749">
        <v>11</v>
      </c>
      <c r="M4749" t="s">
        <v>36</v>
      </c>
      <c r="N4749" t="s">
        <v>37</v>
      </c>
      <c r="O4749" t="s">
        <v>38</v>
      </c>
      <c r="P4749" t="s">
        <v>39</v>
      </c>
      <c r="Q4749">
        <v>156</v>
      </c>
      <c r="R4749">
        <v>32</v>
      </c>
      <c r="S4749">
        <v>0</v>
      </c>
      <c r="T4749">
        <v>0</v>
      </c>
      <c r="U4749">
        <v>150</v>
      </c>
      <c r="V4749">
        <v>0</v>
      </c>
      <c r="W4749">
        <v>0</v>
      </c>
      <c r="X4749" s="8">
        <v>3.75</v>
      </c>
      <c r="Y4749" s="9">
        <v>4.01460869565217</v>
      </c>
      <c r="Z4749" t="str">
        <f>_xlfn.XLOOKUP(B4749,店铺分配!A:A,店铺分配!C:C)</f>
        <v>思业成-US</v>
      </c>
    </row>
    <row r="4750" spans="1:26">
      <c r="A4750" s="2">
        <v>46296</v>
      </c>
      <c r="B4750" t="s">
        <v>3220</v>
      </c>
      <c r="C4750" t="s">
        <v>3221</v>
      </c>
      <c r="D4750" t="s">
        <v>823</v>
      </c>
      <c r="E4750" t="s">
        <v>29</v>
      </c>
      <c r="F4750" s="2">
        <v>46169</v>
      </c>
      <c r="G4750">
        <v>2.4</v>
      </c>
      <c r="H4750">
        <v>2.57</v>
      </c>
      <c r="I4750">
        <v>2.07</v>
      </c>
      <c r="J4750">
        <v>2.43</v>
      </c>
      <c r="K4750" t="s">
        <v>30</v>
      </c>
      <c r="L4750">
        <v>18</v>
      </c>
      <c r="M4750" t="s">
        <v>36</v>
      </c>
      <c r="N4750" t="s">
        <v>40</v>
      </c>
      <c r="O4750" t="s">
        <v>41</v>
      </c>
      <c r="P4750" t="s">
        <v>42</v>
      </c>
      <c r="Q4750">
        <v>98</v>
      </c>
      <c r="R4750">
        <v>86</v>
      </c>
      <c r="S4750">
        <v>0</v>
      </c>
      <c r="T4750">
        <v>0</v>
      </c>
      <c r="U4750">
        <v>80</v>
      </c>
      <c r="V4750">
        <v>0</v>
      </c>
      <c r="W4750">
        <v>0</v>
      </c>
      <c r="X4750" s="8">
        <v>3.75</v>
      </c>
      <c r="Y4750" s="9">
        <v>4.01460869565217</v>
      </c>
      <c r="Z4750" t="str">
        <f>_xlfn.XLOOKUP(B4750,店铺分配!A:A,店铺分配!C:C)</f>
        <v>思业成-US</v>
      </c>
    </row>
    <row r="4751" spans="1:26">
      <c r="A4751" s="2">
        <v>46235</v>
      </c>
      <c r="B4751" t="s">
        <v>3222</v>
      </c>
      <c r="C4751" t="s">
        <v>3223</v>
      </c>
      <c r="D4751" t="s">
        <v>370</v>
      </c>
      <c r="E4751" t="s">
        <v>29</v>
      </c>
      <c r="F4751" s="2">
        <v>46170</v>
      </c>
      <c r="G4751">
        <v>2.61</v>
      </c>
      <c r="H4751">
        <v>3.14</v>
      </c>
      <c r="I4751">
        <v>2.64</v>
      </c>
      <c r="J4751">
        <v>2.29</v>
      </c>
      <c r="K4751" t="s">
        <v>30</v>
      </c>
      <c r="L4751">
        <v>22</v>
      </c>
      <c r="M4751" t="s">
        <v>31</v>
      </c>
      <c r="N4751" t="s">
        <v>32</v>
      </c>
      <c r="O4751" t="s">
        <v>33</v>
      </c>
      <c r="P4751" t="s">
        <v>34</v>
      </c>
      <c r="Q4751">
        <v>36</v>
      </c>
      <c r="R4751">
        <v>150</v>
      </c>
      <c r="S4751">
        <v>0</v>
      </c>
      <c r="T4751">
        <v>0</v>
      </c>
      <c r="U4751">
        <v>49</v>
      </c>
      <c r="V4751">
        <v>0</v>
      </c>
      <c r="W4751">
        <v>1</v>
      </c>
      <c r="X4751" s="8">
        <v>9.66</v>
      </c>
      <c r="Y4751" s="9">
        <v>5.34849246231156</v>
      </c>
      <c r="Z4751" t="str">
        <f>_xlfn.XLOOKUP(B4751,店铺分配!A:A,店铺分配!C:C)</f>
        <v>大卖-US</v>
      </c>
    </row>
    <row r="4752" spans="1:26">
      <c r="A4752" s="2">
        <v>46266</v>
      </c>
      <c r="B4752" t="s">
        <v>3222</v>
      </c>
      <c r="C4752" t="s">
        <v>3223</v>
      </c>
      <c r="D4752" t="s">
        <v>370</v>
      </c>
      <c r="E4752" t="s">
        <v>29</v>
      </c>
      <c r="F4752" s="2">
        <v>46170</v>
      </c>
      <c r="G4752">
        <v>1.85</v>
      </c>
      <c r="H4752">
        <v>2.29</v>
      </c>
      <c r="I4752">
        <v>1.64</v>
      </c>
      <c r="J4752">
        <v>1.68</v>
      </c>
      <c r="K4752" t="s">
        <v>30</v>
      </c>
      <c r="L4752">
        <v>16</v>
      </c>
      <c r="M4752" t="s">
        <v>36</v>
      </c>
      <c r="N4752" t="s">
        <v>37</v>
      </c>
      <c r="O4752" t="s">
        <v>38</v>
      </c>
      <c r="P4752" t="s">
        <v>39</v>
      </c>
      <c r="Q4752">
        <v>139</v>
      </c>
      <c r="R4752">
        <v>0</v>
      </c>
      <c r="S4752">
        <v>0</v>
      </c>
      <c r="T4752">
        <v>0</v>
      </c>
      <c r="U4752">
        <v>49</v>
      </c>
      <c r="V4752">
        <v>0</v>
      </c>
      <c r="W4752">
        <v>1</v>
      </c>
      <c r="X4752" s="8">
        <v>9.66</v>
      </c>
      <c r="Y4752" s="9">
        <v>5.34849246231156</v>
      </c>
      <c r="Z4752" t="str">
        <f>_xlfn.XLOOKUP(B4752,店铺分配!A:A,店铺分配!C:C)</f>
        <v>大卖-US</v>
      </c>
    </row>
    <row r="4753" spans="1:26">
      <c r="A4753" s="2">
        <v>46296</v>
      </c>
      <c r="B4753" t="s">
        <v>3222</v>
      </c>
      <c r="C4753" t="s">
        <v>3223</v>
      </c>
      <c r="D4753" t="s">
        <v>370</v>
      </c>
      <c r="E4753" t="s">
        <v>29</v>
      </c>
      <c r="F4753" s="2">
        <v>46170</v>
      </c>
      <c r="G4753">
        <v>2.2</v>
      </c>
      <c r="H4753">
        <v>2.43</v>
      </c>
      <c r="I4753">
        <v>2.29</v>
      </c>
      <c r="J4753">
        <v>2.04</v>
      </c>
      <c r="K4753" t="s">
        <v>30</v>
      </c>
      <c r="L4753">
        <v>17</v>
      </c>
      <c r="M4753" t="s">
        <v>36</v>
      </c>
      <c r="N4753" t="s">
        <v>40</v>
      </c>
      <c r="O4753" t="s">
        <v>41</v>
      </c>
      <c r="P4753" t="s">
        <v>42</v>
      </c>
      <c r="Q4753">
        <v>76</v>
      </c>
      <c r="R4753">
        <v>31</v>
      </c>
      <c r="S4753">
        <v>0</v>
      </c>
      <c r="T4753">
        <v>0</v>
      </c>
      <c r="U4753">
        <v>0</v>
      </c>
      <c r="V4753">
        <v>0</v>
      </c>
      <c r="W4753">
        <v>201</v>
      </c>
      <c r="X4753" s="8">
        <v>9.66</v>
      </c>
      <c r="Y4753" s="9">
        <v>5.34849246231156</v>
      </c>
      <c r="Z4753" t="str">
        <f>_xlfn.XLOOKUP(B4753,店铺分配!A:A,店铺分配!C:C)</f>
        <v>大卖-US</v>
      </c>
    </row>
    <row r="4754" spans="1:26">
      <c r="A4754" s="2">
        <v>46235</v>
      </c>
      <c r="B4754" t="s">
        <v>3224</v>
      </c>
      <c r="C4754" t="s">
        <v>3225</v>
      </c>
      <c r="D4754" t="s">
        <v>823</v>
      </c>
      <c r="E4754" t="s">
        <v>29</v>
      </c>
      <c r="F4754" s="2">
        <v>46170</v>
      </c>
      <c r="G4754">
        <v>2.86</v>
      </c>
      <c r="H4754">
        <v>2.86</v>
      </c>
      <c r="I4754">
        <v>3.57</v>
      </c>
      <c r="J4754">
        <v>3.82</v>
      </c>
      <c r="K4754" t="s">
        <v>35</v>
      </c>
      <c r="L4754">
        <v>20</v>
      </c>
      <c r="M4754" t="s">
        <v>31</v>
      </c>
      <c r="N4754" t="s">
        <v>32</v>
      </c>
      <c r="O4754" t="s">
        <v>33</v>
      </c>
      <c r="P4754" t="s">
        <v>34</v>
      </c>
      <c r="Q4754">
        <v>83</v>
      </c>
      <c r="R4754">
        <v>190</v>
      </c>
      <c r="S4754">
        <v>0</v>
      </c>
      <c r="T4754">
        <v>0</v>
      </c>
      <c r="U4754">
        <v>120</v>
      </c>
      <c r="V4754">
        <v>0</v>
      </c>
      <c r="W4754">
        <v>0</v>
      </c>
      <c r="X4754" s="8">
        <v>4</v>
      </c>
      <c r="Y4754" s="9">
        <v>4.28413793103448</v>
      </c>
      <c r="Z4754" t="str">
        <f>_xlfn.XLOOKUP(B4754,店铺分配!A:A,店铺分配!C:C)</f>
        <v>思业成-US</v>
      </c>
    </row>
    <row r="4755" spans="1:26">
      <c r="A4755" s="2">
        <v>46266</v>
      </c>
      <c r="B4755" t="s">
        <v>3224</v>
      </c>
      <c r="C4755" t="s">
        <v>3225</v>
      </c>
      <c r="D4755" t="s">
        <v>823</v>
      </c>
      <c r="E4755" t="s">
        <v>29</v>
      </c>
      <c r="F4755" s="2">
        <v>46170</v>
      </c>
      <c r="G4755">
        <v>2</v>
      </c>
      <c r="H4755">
        <v>2</v>
      </c>
      <c r="I4755">
        <v>1.86</v>
      </c>
      <c r="J4755">
        <v>2.11</v>
      </c>
      <c r="K4755" t="s">
        <v>35</v>
      </c>
      <c r="L4755">
        <v>14</v>
      </c>
      <c r="M4755" t="s">
        <v>36</v>
      </c>
      <c r="N4755" t="s">
        <v>37</v>
      </c>
      <c r="O4755" t="s">
        <v>38</v>
      </c>
      <c r="P4755" t="s">
        <v>39</v>
      </c>
      <c r="Q4755">
        <v>202</v>
      </c>
      <c r="R4755">
        <v>48</v>
      </c>
      <c r="S4755">
        <v>0</v>
      </c>
      <c r="T4755">
        <v>0</v>
      </c>
      <c r="U4755">
        <v>80</v>
      </c>
      <c r="V4755">
        <v>0</v>
      </c>
      <c r="W4755">
        <v>0</v>
      </c>
      <c r="X4755" s="8">
        <v>4</v>
      </c>
      <c r="Y4755" s="9">
        <v>4.28413793103448</v>
      </c>
      <c r="Z4755" t="str">
        <f>_xlfn.XLOOKUP(B4755,店铺分配!A:A,店铺分配!C:C)</f>
        <v>思业成-US</v>
      </c>
    </row>
    <row r="4756" spans="1:26">
      <c r="A4756" s="2">
        <v>46296</v>
      </c>
      <c r="B4756" t="s">
        <v>3224</v>
      </c>
      <c r="C4756" t="s">
        <v>3225</v>
      </c>
      <c r="D4756" t="s">
        <v>823</v>
      </c>
      <c r="E4756" t="s">
        <v>29</v>
      </c>
      <c r="F4756" s="2">
        <v>46170</v>
      </c>
      <c r="G4756">
        <v>2.29</v>
      </c>
      <c r="H4756">
        <v>2.29</v>
      </c>
      <c r="I4756">
        <v>2.43</v>
      </c>
      <c r="J4756">
        <v>2.36</v>
      </c>
      <c r="K4756" t="s">
        <v>35</v>
      </c>
      <c r="L4756">
        <v>16</v>
      </c>
      <c r="M4756" t="s">
        <v>36</v>
      </c>
      <c r="N4756" t="s">
        <v>40</v>
      </c>
      <c r="O4756" t="s">
        <v>41</v>
      </c>
      <c r="P4756" t="s">
        <v>42</v>
      </c>
      <c r="Q4756">
        <v>181</v>
      </c>
      <c r="R4756">
        <v>9</v>
      </c>
      <c r="S4756">
        <v>0</v>
      </c>
      <c r="T4756">
        <v>0</v>
      </c>
      <c r="U4756">
        <v>50</v>
      </c>
      <c r="V4756">
        <v>0</v>
      </c>
      <c r="W4756">
        <v>0</v>
      </c>
      <c r="X4756" s="8">
        <v>4</v>
      </c>
      <c r="Y4756" s="9">
        <v>4.28413793103448</v>
      </c>
      <c r="Z4756" t="str">
        <f>_xlfn.XLOOKUP(B4756,店铺分配!A:A,店铺分配!C:C)</f>
        <v>思业成-US</v>
      </c>
    </row>
    <row r="4757" spans="1:26">
      <c r="A4757" s="2">
        <v>46235</v>
      </c>
      <c r="B4757" t="s">
        <v>3226</v>
      </c>
      <c r="C4757" t="s">
        <v>3227</v>
      </c>
      <c r="D4757" t="s">
        <v>370</v>
      </c>
      <c r="E4757" t="s">
        <v>29</v>
      </c>
      <c r="F4757" s="2">
        <v>46168</v>
      </c>
      <c r="G4757">
        <v>1.57</v>
      </c>
      <c r="H4757">
        <v>1.57</v>
      </c>
      <c r="I4757">
        <v>5.57</v>
      </c>
      <c r="J4757">
        <v>7.54</v>
      </c>
      <c r="K4757" t="s">
        <v>35</v>
      </c>
      <c r="L4757">
        <v>11</v>
      </c>
      <c r="M4757" t="s">
        <v>36</v>
      </c>
      <c r="N4757" t="s">
        <v>32</v>
      </c>
      <c r="O4757" t="s">
        <v>33</v>
      </c>
      <c r="P4757" t="s">
        <v>34</v>
      </c>
      <c r="Q4757">
        <v>5</v>
      </c>
      <c r="R4757">
        <v>501</v>
      </c>
      <c r="S4757">
        <v>0</v>
      </c>
      <c r="T4757">
        <v>0</v>
      </c>
      <c r="U4757">
        <v>301</v>
      </c>
      <c r="V4757">
        <v>0</v>
      </c>
      <c r="W4757">
        <v>0</v>
      </c>
      <c r="X4757" s="8">
        <v>8.41</v>
      </c>
      <c r="Y4757" s="9">
        <v>5.24623711340206</v>
      </c>
      <c r="Z4757" t="str">
        <f>_xlfn.XLOOKUP(B4757,店铺分配!A:A,店铺分配!C:C)</f>
        <v>大卖-US</v>
      </c>
    </row>
    <row r="4758" spans="1:26">
      <c r="A4758" s="2">
        <v>46266</v>
      </c>
      <c r="B4758" t="s">
        <v>3226</v>
      </c>
      <c r="C4758" t="s">
        <v>3227</v>
      </c>
      <c r="D4758" t="s">
        <v>370</v>
      </c>
      <c r="E4758" t="s">
        <v>29</v>
      </c>
      <c r="F4758" s="2">
        <v>46168</v>
      </c>
      <c r="G4758">
        <v>6.28</v>
      </c>
      <c r="H4758">
        <v>9.43</v>
      </c>
      <c r="I4758">
        <v>7.07</v>
      </c>
      <c r="J4758">
        <v>4.07</v>
      </c>
      <c r="K4758" t="s">
        <v>30</v>
      </c>
      <c r="L4758">
        <v>66</v>
      </c>
      <c r="M4758" t="s">
        <v>31</v>
      </c>
      <c r="N4758" t="s">
        <v>37</v>
      </c>
      <c r="O4758" t="s">
        <v>38</v>
      </c>
      <c r="P4758" t="s">
        <v>39</v>
      </c>
      <c r="Q4758">
        <v>390</v>
      </c>
      <c r="R4758">
        <v>3</v>
      </c>
      <c r="S4758">
        <v>0</v>
      </c>
      <c r="T4758">
        <v>0</v>
      </c>
      <c r="U4758">
        <v>301</v>
      </c>
      <c r="V4758">
        <v>0</v>
      </c>
      <c r="W4758">
        <v>0</v>
      </c>
      <c r="X4758" s="8">
        <v>8.41</v>
      </c>
      <c r="Y4758" s="9">
        <v>5.24623711340206</v>
      </c>
      <c r="Z4758" t="str">
        <f>_xlfn.XLOOKUP(B4758,店铺分配!A:A,店铺分配!C:C)</f>
        <v>大卖-US</v>
      </c>
    </row>
    <row r="4759" spans="1:26">
      <c r="A4759" s="2">
        <v>46296</v>
      </c>
      <c r="B4759" t="s">
        <v>3226</v>
      </c>
      <c r="C4759" t="s">
        <v>3227</v>
      </c>
      <c r="D4759" t="s">
        <v>370</v>
      </c>
      <c r="E4759" t="s">
        <v>29</v>
      </c>
      <c r="F4759" s="2">
        <v>46168</v>
      </c>
      <c r="G4759">
        <v>7.14</v>
      </c>
      <c r="H4759">
        <v>7.14</v>
      </c>
      <c r="I4759">
        <v>7.64</v>
      </c>
      <c r="J4759">
        <v>9.11</v>
      </c>
      <c r="K4759" t="s">
        <v>35</v>
      </c>
      <c r="L4759">
        <v>50</v>
      </c>
      <c r="M4759" t="s">
        <v>31</v>
      </c>
      <c r="N4759" t="s">
        <v>40</v>
      </c>
      <c r="O4759" t="s">
        <v>41</v>
      </c>
      <c r="P4759" t="s">
        <v>42</v>
      </c>
      <c r="Q4759">
        <v>154</v>
      </c>
      <c r="R4759">
        <v>321</v>
      </c>
      <c r="S4759">
        <v>0</v>
      </c>
      <c r="T4759">
        <v>0</v>
      </c>
      <c r="U4759">
        <v>80</v>
      </c>
      <c r="V4759">
        <v>0</v>
      </c>
      <c r="W4759">
        <v>200</v>
      </c>
      <c r="X4759" s="8">
        <v>8.41</v>
      </c>
      <c r="Y4759" s="9">
        <v>5.24623711340206</v>
      </c>
      <c r="Z4759" t="str">
        <f>_xlfn.XLOOKUP(B4759,店铺分配!A:A,店铺分配!C:C)</f>
        <v>大卖-US</v>
      </c>
    </row>
    <row r="4760" spans="1:26">
      <c r="A4760" s="2">
        <v>46235</v>
      </c>
      <c r="B4760" t="s">
        <v>3228</v>
      </c>
      <c r="C4760" t="s">
        <v>3229</v>
      </c>
      <c r="D4760" t="s">
        <v>823</v>
      </c>
      <c r="E4760" t="s">
        <v>29</v>
      </c>
      <c r="F4760" s="2">
        <v>46172</v>
      </c>
      <c r="G4760">
        <v>3.43</v>
      </c>
      <c r="H4760">
        <v>3.43</v>
      </c>
      <c r="I4760">
        <v>3.93</v>
      </c>
      <c r="J4760">
        <v>3.61</v>
      </c>
      <c r="K4760" t="s">
        <v>35</v>
      </c>
      <c r="L4760">
        <v>24</v>
      </c>
      <c r="M4760" t="s">
        <v>31</v>
      </c>
      <c r="N4760" t="s">
        <v>32</v>
      </c>
      <c r="O4760" t="s">
        <v>33</v>
      </c>
      <c r="P4760" t="s">
        <v>34</v>
      </c>
      <c r="Q4760">
        <v>33</v>
      </c>
      <c r="R4760">
        <v>241</v>
      </c>
      <c r="S4760">
        <v>0</v>
      </c>
      <c r="T4760">
        <v>0</v>
      </c>
      <c r="U4760">
        <v>120</v>
      </c>
      <c r="V4760">
        <v>0</v>
      </c>
      <c r="W4760">
        <v>0</v>
      </c>
      <c r="X4760" s="8">
        <v>4</v>
      </c>
      <c r="Y4760" s="9">
        <v>4.6799</v>
      </c>
      <c r="Z4760" t="str">
        <f>_xlfn.XLOOKUP(B4760,店铺分配!A:A,店铺分配!C:C)</f>
        <v>思业成-US</v>
      </c>
    </row>
    <row r="4761" spans="1:26">
      <c r="A4761" s="2">
        <v>46266</v>
      </c>
      <c r="B4761" t="s">
        <v>3228</v>
      </c>
      <c r="C4761" t="s">
        <v>3229</v>
      </c>
      <c r="D4761" t="s">
        <v>823</v>
      </c>
      <c r="E4761" t="s">
        <v>29</v>
      </c>
      <c r="F4761" s="2">
        <v>46172</v>
      </c>
      <c r="G4761">
        <v>3.7</v>
      </c>
      <c r="H4761">
        <v>4.29</v>
      </c>
      <c r="I4761">
        <v>3.86</v>
      </c>
      <c r="J4761">
        <v>3.29</v>
      </c>
      <c r="K4761" t="s">
        <v>30</v>
      </c>
      <c r="L4761">
        <v>30</v>
      </c>
      <c r="M4761" t="s">
        <v>31</v>
      </c>
      <c r="N4761" t="s">
        <v>37</v>
      </c>
      <c r="O4761" t="s">
        <v>38</v>
      </c>
      <c r="P4761" t="s">
        <v>39</v>
      </c>
      <c r="Q4761">
        <v>164</v>
      </c>
      <c r="R4761">
        <v>40</v>
      </c>
      <c r="S4761">
        <v>0</v>
      </c>
      <c r="T4761">
        <v>0</v>
      </c>
      <c r="U4761">
        <v>100</v>
      </c>
      <c r="V4761">
        <v>0</v>
      </c>
      <c r="W4761">
        <v>0</v>
      </c>
      <c r="X4761" s="8">
        <v>4</v>
      </c>
      <c r="Y4761" s="9">
        <v>4.6799</v>
      </c>
      <c r="Z4761" t="str">
        <f>_xlfn.XLOOKUP(B4761,店铺分配!A:A,店铺分配!C:C)</f>
        <v>思业成-US</v>
      </c>
    </row>
    <row r="4762" spans="1:26">
      <c r="A4762" s="2">
        <v>46296</v>
      </c>
      <c r="B4762" t="s">
        <v>3228</v>
      </c>
      <c r="C4762" t="s">
        <v>3229</v>
      </c>
      <c r="D4762" t="s">
        <v>823</v>
      </c>
      <c r="E4762" t="s">
        <v>29</v>
      </c>
      <c r="F4762" s="2">
        <v>46172</v>
      </c>
      <c r="G4762">
        <v>3</v>
      </c>
      <c r="H4762">
        <v>3</v>
      </c>
      <c r="I4762">
        <v>2.64</v>
      </c>
      <c r="J4762">
        <v>3.46</v>
      </c>
      <c r="K4762" t="s">
        <v>35</v>
      </c>
      <c r="L4762">
        <v>21</v>
      </c>
      <c r="M4762" t="s">
        <v>31</v>
      </c>
      <c r="N4762" t="s">
        <v>40</v>
      </c>
      <c r="O4762" t="s">
        <v>41</v>
      </c>
      <c r="P4762" t="s">
        <v>42</v>
      </c>
      <c r="Q4762">
        <v>110</v>
      </c>
      <c r="R4762">
        <v>106</v>
      </c>
      <c r="S4762">
        <v>0</v>
      </c>
      <c r="T4762">
        <v>0</v>
      </c>
      <c r="U4762">
        <v>0</v>
      </c>
      <c r="V4762">
        <v>0</v>
      </c>
      <c r="W4762">
        <v>0</v>
      </c>
      <c r="X4762" s="8">
        <v>4</v>
      </c>
      <c r="Y4762" s="9">
        <v>4.6799</v>
      </c>
      <c r="Z4762" t="str">
        <f>_xlfn.XLOOKUP(B4762,店铺分配!A:A,店铺分配!C:C)</f>
        <v>思业成-US</v>
      </c>
    </row>
    <row r="4763" spans="1:26">
      <c r="A4763" s="2">
        <v>46235</v>
      </c>
      <c r="B4763" t="s">
        <v>3230</v>
      </c>
      <c r="C4763" t="s">
        <v>3231</v>
      </c>
      <c r="D4763" t="s">
        <v>823</v>
      </c>
      <c r="E4763" t="s">
        <v>29</v>
      </c>
      <c r="F4763" s="2">
        <v>46172</v>
      </c>
      <c r="G4763">
        <v>1.57</v>
      </c>
      <c r="H4763">
        <v>1.57</v>
      </c>
      <c r="I4763">
        <v>2.71</v>
      </c>
      <c r="J4763">
        <v>2.93</v>
      </c>
      <c r="K4763" t="s">
        <v>35</v>
      </c>
      <c r="L4763">
        <v>11</v>
      </c>
      <c r="M4763" t="s">
        <v>36</v>
      </c>
      <c r="N4763" t="s">
        <v>32</v>
      </c>
      <c r="O4763" t="s">
        <v>33</v>
      </c>
      <c r="P4763" t="s">
        <v>34</v>
      </c>
      <c r="Q4763">
        <v>62</v>
      </c>
      <c r="R4763">
        <v>90</v>
      </c>
      <c r="S4763">
        <v>0</v>
      </c>
      <c r="T4763">
        <v>0</v>
      </c>
      <c r="U4763">
        <v>300</v>
      </c>
      <c r="V4763">
        <v>0</v>
      </c>
      <c r="W4763">
        <v>0</v>
      </c>
      <c r="X4763" s="8">
        <v>4</v>
      </c>
      <c r="Y4763" s="9">
        <v>4.6679</v>
      </c>
      <c r="Z4763" t="str">
        <f>_xlfn.XLOOKUP(B4763,店铺分配!A:A,店铺分配!C:C)</f>
        <v>思业成-US</v>
      </c>
    </row>
    <row r="4764" spans="1:26">
      <c r="A4764" s="2">
        <v>46266</v>
      </c>
      <c r="B4764" t="s">
        <v>3230</v>
      </c>
      <c r="C4764" t="s">
        <v>3231</v>
      </c>
      <c r="D4764" t="s">
        <v>823</v>
      </c>
      <c r="E4764" t="s">
        <v>29</v>
      </c>
      <c r="F4764" s="2">
        <v>46172</v>
      </c>
      <c r="G4764">
        <v>2.58</v>
      </c>
      <c r="H4764">
        <v>3.14</v>
      </c>
      <c r="I4764">
        <v>2.64</v>
      </c>
      <c r="J4764">
        <v>2.21</v>
      </c>
      <c r="K4764" t="s">
        <v>30</v>
      </c>
      <c r="L4764">
        <v>22</v>
      </c>
      <c r="M4764" t="s">
        <v>31</v>
      </c>
      <c r="N4764" t="s">
        <v>37</v>
      </c>
      <c r="O4764" t="s">
        <v>38</v>
      </c>
      <c r="P4764" t="s">
        <v>39</v>
      </c>
      <c r="Q4764">
        <v>87</v>
      </c>
      <c r="R4764">
        <v>51</v>
      </c>
      <c r="S4764">
        <v>0</v>
      </c>
      <c r="T4764">
        <v>0</v>
      </c>
      <c r="U4764">
        <v>250</v>
      </c>
      <c r="V4764">
        <v>0</v>
      </c>
      <c r="W4764">
        <v>0</v>
      </c>
      <c r="X4764" s="8">
        <v>4</v>
      </c>
      <c r="Y4764" s="9">
        <v>4.6679</v>
      </c>
      <c r="Z4764" t="str">
        <f>_xlfn.XLOOKUP(B4764,店铺分配!A:A,店铺分配!C:C)</f>
        <v>思业成-US</v>
      </c>
    </row>
    <row r="4765" spans="1:26">
      <c r="A4765" s="2">
        <v>46296</v>
      </c>
      <c r="B4765" t="s">
        <v>3230</v>
      </c>
      <c r="C4765" t="s">
        <v>3231</v>
      </c>
      <c r="D4765" t="s">
        <v>823</v>
      </c>
      <c r="E4765" t="s">
        <v>29</v>
      </c>
      <c r="F4765" s="2">
        <v>46172</v>
      </c>
      <c r="G4765">
        <v>3.41</v>
      </c>
      <c r="H4765">
        <v>4</v>
      </c>
      <c r="I4765">
        <v>3.57</v>
      </c>
      <c r="J4765">
        <v>3</v>
      </c>
      <c r="K4765" t="s">
        <v>30</v>
      </c>
      <c r="L4765">
        <v>28</v>
      </c>
      <c r="M4765" t="s">
        <v>31</v>
      </c>
      <c r="N4765" t="s">
        <v>40</v>
      </c>
      <c r="O4765" t="s">
        <v>41</v>
      </c>
      <c r="P4765" t="s">
        <v>42</v>
      </c>
      <c r="Q4765">
        <v>52</v>
      </c>
      <c r="R4765">
        <v>163</v>
      </c>
      <c r="S4765">
        <v>0</v>
      </c>
      <c r="T4765">
        <v>0</v>
      </c>
      <c r="U4765">
        <v>90</v>
      </c>
      <c r="V4765">
        <v>0</v>
      </c>
      <c r="W4765">
        <v>0</v>
      </c>
      <c r="X4765" s="8">
        <v>4</v>
      </c>
      <c r="Y4765" s="9">
        <v>4.6679</v>
      </c>
      <c r="Z4765" t="str">
        <f>_xlfn.XLOOKUP(B4765,店铺分配!A:A,店铺分配!C:C)</f>
        <v>思业成-US</v>
      </c>
    </row>
    <row r="4766" spans="1:26">
      <c r="A4766" s="2">
        <v>46235</v>
      </c>
      <c r="B4766" t="s">
        <v>3232</v>
      </c>
      <c r="C4766" t="s">
        <v>3233</v>
      </c>
      <c r="D4766" t="s">
        <v>823</v>
      </c>
      <c r="E4766" t="s">
        <v>29</v>
      </c>
      <c r="F4766" s="2">
        <v>46171</v>
      </c>
      <c r="G4766">
        <v>3.29</v>
      </c>
      <c r="H4766">
        <v>3.29</v>
      </c>
      <c r="I4766">
        <v>3.57</v>
      </c>
      <c r="J4766">
        <v>3.79</v>
      </c>
      <c r="K4766" t="s">
        <v>35</v>
      </c>
      <c r="L4766">
        <v>23</v>
      </c>
      <c r="M4766" t="s">
        <v>36</v>
      </c>
      <c r="N4766" t="s">
        <v>32</v>
      </c>
      <c r="O4766" t="s">
        <v>33</v>
      </c>
      <c r="P4766" t="s">
        <v>34</v>
      </c>
      <c r="Q4766">
        <v>103</v>
      </c>
      <c r="R4766">
        <v>241</v>
      </c>
      <c r="S4766">
        <v>0</v>
      </c>
      <c r="T4766">
        <v>0</v>
      </c>
      <c r="U4766">
        <v>60</v>
      </c>
      <c r="V4766">
        <v>0</v>
      </c>
      <c r="W4766">
        <v>0</v>
      </c>
      <c r="X4766" s="8">
        <v>4</v>
      </c>
      <c r="Y4766" s="9">
        <v>4.62585</v>
      </c>
      <c r="Z4766" t="str">
        <f>_xlfn.XLOOKUP(B4766,店铺分配!A:A,店铺分配!C:C)</f>
        <v>思业成-US</v>
      </c>
    </row>
    <row r="4767" spans="1:26">
      <c r="A4767" s="2">
        <v>46266</v>
      </c>
      <c r="B4767" t="s">
        <v>3232</v>
      </c>
      <c r="C4767" t="s">
        <v>3233</v>
      </c>
      <c r="D4767" t="s">
        <v>823</v>
      </c>
      <c r="E4767" t="s">
        <v>29</v>
      </c>
      <c r="F4767" s="2">
        <v>46171</v>
      </c>
      <c r="G4767">
        <v>4.93</v>
      </c>
      <c r="H4767">
        <v>4.71</v>
      </c>
      <c r="I4767">
        <v>5.71</v>
      </c>
      <c r="J4767">
        <v>4.75</v>
      </c>
      <c r="K4767" t="s">
        <v>30</v>
      </c>
      <c r="L4767">
        <v>33</v>
      </c>
      <c r="M4767" t="s">
        <v>31</v>
      </c>
      <c r="N4767" t="s">
        <v>37</v>
      </c>
      <c r="O4767" t="s">
        <v>38</v>
      </c>
      <c r="P4767" t="s">
        <v>39</v>
      </c>
      <c r="Q4767">
        <v>81</v>
      </c>
      <c r="R4767">
        <v>142</v>
      </c>
      <c r="S4767">
        <v>0</v>
      </c>
      <c r="T4767">
        <v>0</v>
      </c>
      <c r="U4767">
        <v>40</v>
      </c>
      <c r="V4767">
        <v>0</v>
      </c>
      <c r="W4767">
        <v>100</v>
      </c>
      <c r="X4767" s="8">
        <v>4</v>
      </c>
      <c r="Y4767" s="9">
        <v>4.62585</v>
      </c>
      <c r="Z4767" t="str">
        <f>_xlfn.XLOOKUP(B4767,店铺分配!A:A,店铺分配!C:C)</f>
        <v>思业成-US</v>
      </c>
    </row>
    <row r="4768" spans="1:26">
      <c r="A4768" s="2">
        <v>46296</v>
      </c>
      <c r="B4768" t="s">
        <v>3232</v>
      </c>
      <c r="C4768" t="s">
        <v>3233</v>
      </c>
      <c r="D4768" t="s">
        <v>823</v>
      </c>
      <c r="E4768" t="s">
        <v>29</v>
      </c>
      <c r="F4768" s="2">
        <v>46171</v>
      </c>
      <c r="G4768">
        <v>3.43</v>
      </c>
      <c r="H4768">
        <v>3.43</v>
      </c>
      <c r="I4768">
        <v>5</v>
      </c>
      <c r="J4768">
        <v>5.04</v>
      </c>
      <c r="K4768" t="s">
        <v>35</v>
      </c>
      <c r="L4768">
        <v>24</v>
      </c>
      <c r="M4768" t="s">
        <v>31</v>
      </c>
      <c r="N4768" t="s">
        <v>40</v>
      </c>
      <c r="O4768" t="s">
        <v>41</v>
      </c>
      <c r="P4768" t="s">
        <v>42</v>
      </c>
      <c r="Q4768">
        <v>75</v>
      </c>
      <c r="R4768">
        <v>143</v>
      </c>
      <c r="S4768">
        <v>0</v>
      </c>
      <c r="T4768">
        <v>0</v>
      </c>
      <c r="U4768">
        <v>0</v>
      </c>
      <c r="V4768">
        <v>0</v>
      </c>
      <c r="W4768">
        <v>0</v>
      </c>
      <c r="X4768" s="8">
        <v>4</v>
      </c>
      <c r="Y4768" s="9">
        <v>4.62585</v>
      </c>
      <c r="Z4768" t="str">
        <f>_xlfn.XLOOKUP(B4768,店铺分配!A:A,店铺分配!C:C)</f>
        <v>思业成-US</v>
      </c>
    </row>
    <row r="4769" spans="1:26">
      <c r="A4769" s="2">
        <v>46235</v>
      </c>
      <c r="B4769" t="s">
        <v>3234</v>
      </c>
      <c r="C4769" t="s">
        <v>3235</v>
      </c>
      <c r="D4769" t="s">
        <v>823</v>
      </c>
      <c r="E4769" t="s">
        <v>29</v>
      </c>
      <c r="F4769" s="2">
        <v>46171</v>
      </c>
      <c r="G4769">
        <v>2.29</v>
      </c>
      <c r="H4769">
        <v>2.29</v>
      </c>
      <c r="I4769">
        <v>2.29</v>
      </c>
      <c r="J4769">
        <v>2.32</v>
      </c>
      <c r="K4769" t="s">
        <v>35</v>
      </c>
      <c r="L4769">
        <v>16</v>
      </c>
      <c r="M4769" t="s">
        <v>31</v>
      </c>
      <c r="N4769" t="s">
        <v>32</v>
      </c>
      <c r="O4769" t="s">
        <v>33</v>
      </c>
      <c r="P4769" t="s">
        <v>34</v>
      </c>
      <c r="Q4769">
        <v>146</v>
      </c>
      <c r="R4769">
        <v>51</v>
      </c>
      <c r="S4769">
        <v>0</v>
      </c>
      <c r="T4769">
        <v>0</v>
      </c>
      <c r="U4769">
        <v>0</v>
      </c>
      <c r="V4769">
        <v>0</v>
      </c>
      <c r="W4769">
        <v>0</v>
      </c>
      <c r="X4769" s="8">
        <v>4</v>
      </c>
      <c r="Y4769" s="9">
        <v>5.0043</v>
      </c>
      <c r="Z4769" t="str">
        <f>_xlfn.XLOOKUP(B4769,店铺分配!A:A,店铺分配!C:C)</f>
        <v>思业成-US</v>
      </c>
    </row>
    <row r="4770" spans="1:26">
      <c r="A4770" s="2">
        <v>46266</v>
      </c>
      <c r="B4770" t="s">
        <v>3234</v>
      </c>
      <c r="C4770" t="s">
        <v>3235</v>
      </c>
      <c r="D4770" t="s">
        <v>823</v>
      </c>
      <c r="E4770" t="s">
        <v>29</v>
      </c>
      <c r="F4770" s="2">
        <v>46171</v>
      </c>
      <c r="G4770">
        <v>1.92</v>
      </c>
      <c r="H4770">
        <v>2</v>
      </c>
      <c r="I4770">
        <v>1.86</v>
      </c>
      <c r="J4770">
        <v>1.89</v>
      </c>
      <c r="K4770" t="s">
        <v>30</v>
      </c>
      <c r="L4770">
        <v>14</v>
      </c>
      <c r="M4770" t="s">
        <v>36</v>
      </c>
      <c r="N4770" t="s">
        <v>37</v>
      </c>
      <c r="O4770" t="s">
        <v>38</v>
      </c>
      <c r="P4770" t="s">
        <v>39</v>
      </c>
      <c r="Q4770">
        <v>147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 s="8">
        <v>4</v>
      </c>
      <c r="Y4770" s="9">
        <v>5.0043</v>
      </c>
      <c r="Z4770" t="str">
        <f>_xlfn.XLOOKUP(B4770,店铺分配!A:A,店铺分配!C:C)</f>
        <v>思业成-US</v>
      </c>
    </row>
    <row r="4771" spans="1:26">
      <c r="A4771" s="2">
        <v>46296</v>
      </c>
      <c r="B4771" t="s">
        <v>3234</v>
      </c>
      <c r="C4771" t="s">
        <v>3235</v>
      </c>
      <c r="D4771" t="s">
        <v>823</v>
      </c>
      <c r="E4771" t="s">
        <v>29</v>
      </c>
      <c r="F4771" s="2">
        <v>46171</v>
      </c>
      <c r="G4771">
        <v>2.59</v>
      </c>
      <c r="H4771">
        <v>2.57</v>
      </c>
      <c r="I4771">
        <v>2.64</v>
      </c>
      <c r="J4771">
        <v>2.57</v>
      </c>
      <c r="K4771" t="s">
        <v>30</v>
      </c>
      <c r="L4771">
        <v>18</v>
      </c>
      <c r="M4771" t="s">
        <v>36</v>
      </c>
      <c r="N4771" t="s">
        <v>40</v>
      </c>
      <c r="O4771" t="s">
        <v>41</v>
      </c>
      <c r="P4771" t="s">
        <v>42</v>
      </c>
      <c r="Q4771">
        <v>68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 s="8">
        <v>4</v>
      </c>
      <c r="Y4771" s="9">
        <v>5.0043</v>
      </c>
      <c r="Z4771" t="str">
        <f>_xlfn.XLOOKUP(B4771,店铺分配!A:A,店铺分配!C:C)</f>
        <v>思业成-US</v>
      </c>
    </row>
    <row r="4772" spans="1:26">
      <c r="A4772" s="2">
        <v>46235</v>
      </c>
      <c r="B4772" t="s">
        <v>3236</v>
      </c>
      <c r="C4772" t="s">
        <v>3237</v>
      </c>
      <c r="D4772" t="s">
        <v>2603</v>
      </c>
      <c r="E4772" t="s">
        <v>29</v>
      </c>
      <c r="F4772" s="2">
        <v>46171</v>
      </c>
      <c r="G4772">
        <v>0.71</v>
      </c>
      <c r="H4772">
        <v>0.71</v>
      </c>
      <c r="I4772">
        <v>1.07</v>
      </c>
      <c r="J4772">
        <v>1.25</v>
      </c>
      <c r="K4772" t="s">
        <v>35</v>
      </c>
      <c r="L4772">
        <v>5</v>
      </c>
      <c r="M4772" t="s">
        <v>36</v>
      </c>
      <c r="N4772" t="s">
        <v>32</v>
      </c>
      <c r="O4772" t="s">
        <v>33</v>
      </c>
      <c r="P4772" t="s">
        <v>34</v>
      </c>
      <c r="Q4772">
        <v>246</v>
      </c>
      <c r="R4772">
        <v>1</v>
      </c>
      <c r="S4772">
        <v>0</v>
      </c>
      <c r="T4772">
        <v>0</v>
      </c>
      <c r="U4772">
        <v>100</v>
      </c>
      <c r="V4772">
        <v>0</v>
      </c>
      <c r="W4772">
        <v>0</v>
      </c>
      <c r="X4772" s="8">
        <v>9.5</v>
      </c>
      <c r="Y4772" s="9">
        <v>5.22313333333333</v>
      </c>
      <c r="Z4772" t="str">
        <f>_xlfn.XLOOKUP(B4772,店铺分配!A:A,店铺分配!C:C)</f>
        <v>艺胜-US</v>
      </c>
    </row>
    <row r="4773" spans="1:26">
      <c r="A4773" s="2">
        <v>46266</v>
      </c>
      <c r="B4773" t="s">
        <v>3236</v>
      </c>
      <c r="C4773" t="s">
        <v>3237</v>
      </c>
      <c r="D4773" t="s">
        <v>2603</v>
      </c>
      <c r="E4773" t="s">
        <v>29</v>
      </c>
      <c r="F4773" s="2">
        <v>46171</v>
      </c>
      <c r="G4773">
        <v>0.83</v>
      </c>
      <c r="H4773">
        <v>1.14</v>
      </c>
      <c r="I4773">
        <v>0.57</v>
      </c>
      <c r="J4773">
        <v>0.75</v>
      </c>
      <c r="K4773" t="s">
        <v>30</v>
      </c>
      <c r="L4773">
        <v>8</v>
      </c>
      <c r="M4773" t="s">
        <v>36</v>
      </c>
      <c r="N4773" t="s">
        <v>37</v>
      </c>
      <c r="O4773" t="s">
        <v>38</v>
      </c>
      <c r="P4773" t="s">
        <v>39</v>
      </c>
      <c r="Q4773">
        <v>220</v>
      </c>
      <c r="R4773">
        <v>1</v>
      </c>
      <c r="S4773">
        <v>0</v>
      </c>
      <c r="T4773">
        <v>0</v>
      </c>
      <c r="U4773">
        <v>100</v>
      </c>
      <c r="V4773">
        <v>0</v>
      </c>
      <c r="W4773">
        <v>0</v>
      </c>
      <c r="X4773" s="8">
        <v>9.5</v>
      </c>
      <c r="Y4773" s="9">
        <v>5.22313333333333</v>
      </c>
      <c r="Z4773" t="str">
        <f>_xlfn.XLOOKUP(B4773,店铺分配!A:A,店铺分配!C:C)</f>
        <v>艺胜-US</v>
      </c>
    </row>
    <row r="4774" spans="1:26">
      <c r="A4774" s="2">
        <v>46296</v>
      </c>
      <c r="B4774" t="s">
        <v>3236</v>
      </c>
      <c r="C4774" t="s">
        <v>3237</v>
      </c>
      <c r="D4774" t="s">
        <v>2603</v>
      </c>
      <c r="E4774" t="s">
        <v>29</v>
      </c>
      <c r="F4774" s="2">
        <v>46171</v>
      </c>
      <c r="G4774">
        <v>0.71</v>
      </c>
      <c r="H4774">
        <v>0.71</v>
      </c>
      <c r="I4774">
        <v>0.93</v>
      </c>
      <c r="J4774">
        <v>1.43</v>
      </c>
      <c r="K4774" t="s">
        <v>35</v>
      </c>
      <c r="L4774">
        <v>5</v>
      </c>
      <c r="M4774" t="s">
        <v>36</v>
      </c>
      <c r="N4774" t="s">
        <v>40</v>
      </c>
      <c r="O4774" t="s">
        <v>41</v>
      </c>
      <c r="P4774" t="s">
        <v>42</v>
      </c>
      <c r="Q4774">
        <v>180</v>
      </c>
      <c r="R4774">
        <v>1</v>
      </c>
      <c r="S4774">
        <v>0</v>
      </c>
      <c r="T4774">
        <v>0</v>
      </c>
      <c r="U4774">
        <v>100</v>
      </c>
      <c r="V4774">
        <v>0</v>
      </c>
      <c r="W4774">
        <v>0</v>
      </c>
      <c r="X4774" s="8">
        <v>9.5</v>
      </c>
      <c r="Y4774" s="9">
        <v>5.22313333333333</v>
      </c>
      <c r="Z4774" t="str">
        <f>_xlfn.XLOOKUP(B4774,店铺分配!A:A,店铺分配!C:C)</f>
        <v>艺胜-US</v>
      </c>
    </row>
    <row r="4775" spans="1:26">
      <c r="A4775" s="2">
        <v>46235</v>
      </c>
      <c r="B4775" t="s">
        <v>3238</v>
      </c>
      <c r="C4775" t="s">
        <v>3239</v>
      </c>
      <c r="D4775" t="s">
        <v>823</v>
      </c>
      <c r="E4775" t="s">
        <v>29</v>
      </c>
      <c r="F4775" s="2">
        <v>46173</v>
      </c>
      <c r="G4775">
        <v>3.29</v>
      </c>
      <c r="H4775">
        <v>3.29</v>
      </c>
      <c r="I4775">
        <v>3.29</v>
      </c>
      <c r="J4775">
        <v>3.54</v>
      </c>
      <c r="K4775" t="s">
        <v>35</v>
      </c>
      <c r="L4775">
        <v>23</v>
      </c>
      <c r="M4775" t="s">
        <v>31</v>
      </c>
      <c r="N4775" t="s">
        <v>32</v>
      </c>
      <c r="O4775" t="s">
        <v>33</v>
      </c>
      <c r="P4775" t="s">
        <v>34</v>
      </c>
      <c r="Q4775">
        <v>73</v>
      </c>
      <c r="R4775">
        <v>183</v>
      </c>
      <c r="S4775">
        <v>0</v>
      </c>
      <c r="T4775">
        <v>0</v>
      </c>
      <c r="U4775">
        <v>110</v>
      </c>
      <c r="V4775">
        <v>0</v>
      </c>
      <c r="W4775">
        <v>0</v>
      </c>
      <c r="X4775" s="8">
        <v>4</v>
      </c>
      <c r="Y4775" s="9">
        <v>4.62585</v>
      </c>
      <c r="Z4775" t="str">
        <f>_xlfn.XLOOKUP(B4775,店铺分配!A:A,店铺分配!C:C)</f>
        <v>思业成-US</v>
      </c>
    </row>
    <row r="4776" spans="1:26">
      <c r="A4776" s="2">
        <v>46266</v>
      </c>
      <c r="B4776" t="s">
        <v>3238</v>
      </c>
      <c r="C4776" t="s">
        <v>3239</v>
      </c>
      <c r="D4776" t="s">
        <v>823</v>
      </c>
      <c r="E4776" t="s">
        <v>29</v>
      </c>
      <c r="F4776" s="2">
        <v>46173</v>
      </c>
      <c r="G4776">
        <v>3.14</v>
      </c>
      <c r="H4776">
        <v>3.14</v>
      </c>
      <c r="I4776">
        <v>3.57</v>
      </c>
      <c r="J4776">
        <v>3.61</v>
      </c>
      <c r="K4776" t="s">
        <v>35</v>
      </c>
      <c r="L4776">
        <v>22</v>
      </c>
      <c r="M4776" t="s">
        <v>31</v>
      </c>
      <c r="N4776" t="s">
        <v>37</v>
      </c>
      <c r="O4776" t="s">
        <v>38</v>
      </c>
      <c r="P4776" t="s">
        <v>39</v>
      </c>
      <c r="Q4776">
        <v>132</v>
      </c>
      <c r="R4776">
        <v>117</v>
      </c>
      <c r="S4776">
        <v>0</v>
      </c>
      <c r="T4776">
        <v>0</v>
      </c>
      <c r="U4776">
        <v>0</v>
      </c>
      <c r="V4776">
        <v>0</v>
      </c>
      <c r="W4776">
        <v>0</v>
      </c>
      <c r="X4776" s="8">
        <v>4</v>
      </c>
      <c r="Y4776" s="9">
        <v>4.62585</v>
      </c>
      <c r="Z4776" t="str">
        <f>_xlfn.XLOOKUP(B4776,店铺分配!A:A,店铺分配!C:C)</f>
        <v>思业成-US</v>
      </c>
    </row>
    <row r="4777" spans="1:26">
      <c r="A4777" s="2">
        <v>46296</v>
      </c>
      <c r="B4777" t="s">
        <v>3238</v>
      </c>
      <c r="C4777" t="s">
        <v>3239</v>
      </c>
      <c r="D4777" t="s">
        <v>823</v>
      </c>
      <c r="E4777" t="s">
        <v>29</v>
      </c>
      <c r="F4777" s="2">
        <v>46173</v>
      </c>
      <c r="G4777">
        <v>3.34</v>
      </c>
      <c r="H4777">
        <v>3.71</v>
      </c>
      <c r="I4777">
        <v>3.43</v>
      </c>
      <c r="J4777">
        <v>3.07</v>
      </c>
      <c r="K4777" t="s">
        <v>30</v>
      </c>
      <c r="L4777">
        <v>26</v>
      </c>
      <c r="M4777" t="s">
        <v>31</v>
      </c>
      <c r="N4777" t="s">
        <v>40</v>
      </c>
      <c r="O4777" t="s">
        <v>41</v>
      </c>
      <c r="P4777" t="s">
        <v>42</v>
      </c>
      <c r="Q4777">
        <v>124</v>
      </c>
      <c r="R4777">
        <v>42</v>
      </c>
      <c r="S4777">
        <v>0</v>
      </c>
      <c r="T4777">
        <v>0</v>
      </c>
      <c r="U4777">
        <v>0</v>
      </c>
      <c r="V4777">
        <v>0</v>
      </c>
      <c r="W4777">
        <v>0</v>
      </c>
      <c r="X4777" s="8">
        <v>4</v>
      </c>
      <c r="Y4777" s="9">
        <v>4.62585</v>
      </c>
      <c r="Z4777" t="str">
        <f>_xlfn.XLOOKUP(B4777,店铺分配!A:A,店铺分配!C:C)</f>
        <v>思业成-US</v>
      </c>
    </row>
    <row r="4778" spans="1:26">
      <c r="A4778" s="2">
        <v>46235</v>
      </c>
      <c r="B4778" t="s">
        <v>3240</v>
      </c>
      <c r="C4778" t="s">
        <v>3241</v>
      </c>
      <c r="D4778" t="s">
        <v>823</v>
      </c>
      <c r="E4778" t="s">
        <v>29</v>
      </c>
      <c r="F4778" s="2">
        <v>46173</v>
      </c>
      <c r="G4778">
        <v>2.57</v>
      </c>
      <c r="H4778">
        <v>2.57</v>
      </c>
      <c r="I4778">
        <v>3.79</v>
      </c>
      <c r="J4778">
        <v>3.89</v>
      </c>
      <c r="K4778" t="s">
        <v>35</v>
      </c>
      <c r="L4778">
        <v>18</v>
      </c>
      <c r="M4778" t="s">
        <v>31</v>
      </c>
      <c r="N4778" t="s">
        <v>32</v>
      </c>
      <c r="O4778" t="s">
        <v>33</v>
      </c>
      <c r="P4778" t="s">
        <v>34</v>
      </c>
      <c r="Q4778">
        <v>10</v>
      </c>
      <c r="R4778">
        <v>310</v>
      </c>
      <c r="S4778">
        <v>0</v>
      </c>
      <c r="T4778">
        <v>0</v>
      </c>
      <c r="U4778">
        <v>70</v>
      </c>
      <c r="V4778">
        <v>0</v>
      </c>
      <c r="W4778">
        <v>0</v>
      </c>
      <c r="X4778" s="8">
        <v>4</v>
      </c>
      <c r="Y4778" s="9">
        <v>4.6679</v>
      </c>
      <c r="Z4778" t="str">
        <f>_xlfn.XLOOKUP(B4778,店铺分配!A:A,店铺分配!C:C)</f>
        <v>思业成-US</v>
      </c>
    </row>
    <row r="4779" spans="1:26">
      <c r="A4779" s="2">
        <v>46266</v>
      </c>
      <c r="B4779" t="s">
        <v>3240</v>
      </c>
      <c r="C4779" t="s">
        <v>3241</v>
      </c>
      <c r="D4779" t="s">
        <v>823</v>
      </c>
      <c r="E4779" t="s">
        <v>29</v>
      </c>
      <c r="F4779" s="2">
        <v>46173</v>
      </c>
      <c r="G4779">
        <v>2.79</v>
      </c>
      <c r="H4779">
        <v>4.29</v>
      </c>
      <c r="I4779">
        <v>2.86</v>
      </c>
      <c r="J4779">
        <v>1.86</v>
      </c>
      <c r="K4779" t="s">
        <v>30</v>
      </c>
      <c r="L4779">
        <v>30</v>
      </c>
      <c r="M4779" t="s">
        <v>31</v>
      </c>
      <c r="N4779" t="s">
        <v>37</v>
      </c>
      <c r="O4779" t="s">
        <v>38</v>
      </c>
      <c r="P4779" t="s">
        <v>39</v>
      </c>
      <c r="Q4779">
        <v>247</v>
      </c>
      <c r="R4779">
        <v>10</v>
      </c>
      <c r="S4779">
        <v>0</v>
      </c>
      <c r="T4779">
        <v>0</v>
      </c>
      <c r="U4779">
        <v>70</v>
      </c>
      <c r="V4779">
        <v>0</v>
      </c>
      <c r="W4779">
        <v>0</v>
      </c>
      <c r="X4779" s="8">
        <v>4</v>
      </c>
      <c r="Y4779" s="9">
        <v>4.6679</v>
      </c>
      <c r="Z4779" t="str">
        <f>_xlfn.XLOOKUP(B4779,店铺分配!A:A,店铺分配!C:C)</f>
        <v>思业成-US</v>
      </c>
    </row>
    <row r="4780" spans="1:26">
      <c r="A4780" s="2">
        <v>46296</v>
      </c>
      <c r="B4780" t="s">
        <v>3240</v>
      </c>
      <c r="C4780" t="s">
        <v>3241</v>
      </c>
      <c r="D4780" t="s">
        <v>823</v>
      </c>
      <c r="E4780" t="s">
        <v>29</v>
      </c>
      <c r="F4780" s="2">
        <v>46173</v>
      </c>
      <c r="G4780">
        <v>5.41</v>
      </c>
      <c r="H4780">
        <v>5.57</v>
      </c>
      <c r="I4780">
        <v>5.5</v>
      </c>
      <c r="J4780">
        <v>5.29</v>
      </c>
      <c r="K4780" t="s">
        <v>30</v>
      </c>
      <c r="L4780">
        <v>39</v>
      </c>
      <c r="M4780" t="s">
        <v>31</v>
      </c>
      <c r="N4780" t="s">
        <v>40</v>
      </c>
      <c r="O4780" t="s">
        <v>41</v>
      </c>
      <c r="P4780" t="s">
        <v>42</v>
      </c>
      <c r="Q4780">
        <v>103</v>
      </c>
      <c r="R4780">
        <v>70</v>
      </c>
      <c r="S4780">
        <v>0</v>
      </c>
      <c r="T4780">
        <v>0</v>
      </c>
      <c r="U4780">
        <v>0</v>
      </c>
      <c r="V4780">
        <v>0</v>
      </c>
      <c r="W4780">
        <v>0</v>
      </c>
      <c r="X4780" s="8">
        <v>4</v>
      </c>
      <c r="Y4780" s="9">
        <v>4.6679</v>
      </c>
      <c r="Z4780" t="str">
        <f>_xlfn.XLOOKUP(B4780,店铺分配!A:A,店铺分配!C:C)</f>
        <v>思业成-US</v>
      </c>
    </row>
    <row r="4781" spans="1:26">
      <c r="A4781" s="2">
        <v>46235</v>
      </c>
      <c r="B4781" t="s">
        <v>3242</v>
      </c>
      <c r="C4781" t="s">
        <v>3243</v>
      </c>
      <c r="D4781" t="s">
        <v>370</v>
      </c>
      <c r="E4781" t="s">
        <v>29</v>
      </c>
      <c r="F4781" s="2">
        <v>46174</v>
      </c>
      <c r="G4781">
        <v>5.51</v>
      </c>
      <c r="H4781">
        <v>6.14</v>
      </c>
      <c r="I4781">
        <v>5.5</v>
      </c>
      <c r="J4781">
        <v>5.14</v>
      </c>
      <c r="K4781" t="s">
        <v>30</v>
      </c>
      <c r="L4781">
        <v>43</v>
      </c>
      <c r="M4781" t="s">
        <v>31</v>
      </c>
      <c r="N4781" t="s">
        <v>32</v>
      </c>
      <c r="O4781" t="s">
        <v>33</v>
      </c>
      <c r="P4781" t="s">
        <v>34</v>
      </c>
      <c r="Q4781">
        <v>89</v>
      </c>
      <c r="R4781">
        <v>242</v>
      </c>
      <c r="S4781">
        <v>0</v>
      </c>
      <c r="T4781">
        <v>0</v>
      </c>
      <c r="U4781">
        <v>0</v>
      </c>
      <c r="V4781">
        <v>0</v>
      </c>
      <c r="W4781">
        <v>200</v>
      </c>
      <c r="X4781" s="8">
        <v>8.41</v>
      </c>
      <c r="Y4781" s="9">
        <v>6.69425</v>
      </c>
      <c r="Z4781" t="str">
        <f>_xlfn.XLOOKUP(B4781,店铺分配!A:A,店铺分配!C:C)</f>
        <v>大卖-US</v>
      </c>
    </row>
    <row r="4782" spans="1:26">
      <c r="A4782" s="2">
        <v>46266</v>
      </c>
      <c r="B4782" t="s">
        <v>3242</v>
      </c>
      <c r="C4782" t="s">
        <v>3243</v>
      </c>
      <c r="D4782" t="s">
        <v>370</v>
      </c>
      <c r="E4782" t="s">
        <v>29</v>
      </c>
      <c r="F4782" s="2">
        <v>46174</v>
      </c>
      <c r="G4782">
        <v>5.71</v>
      </c>
      <c r="H4782">
        <v>6.71</v>
      </c>
      <c r="I4782">
        <v>5.29</v>
      </c>
      <c r="J4782">
        <v>5.29</v>
      </c>
      <c r="K4782" t="s">
        <v>30</v>
      </c>
      <c r="L4782">
        <v>47</v>
      </c>
      <c r="M4782" t="s">
        <v>31</v>
      </c>
      <c r="N4782" t="s">
        <v>37</v>
      </c>
      <c r="O4782" t="s">
        <v>38</v>
      </c>
      <c r="P4782" t="s">
        <v>39</v>
      </c>
      <c r="Q4782">
        <v>99</v>
      </c>
      <c r="R4782">
        <v>239</v>
      </c>
      <c r="S4782">
        <v>0</v>
      </c>
      <c r="T4782">
        <v>0</v>
      </c>
      <c r="U4782">
        <v>0</v>
      </c>
      <c r="V4782">
        <v>0</v>
      </c>
      <c r="W4782">
        <v>200</v>
      </c>
      <c r="X4782" s="8">
        <v>8.41</v>
      </c>
      <c r="Y4782" s="9">
        <v>6.69425</v>
      </c>
      <c r="Z4782" t="str">
        <f>_xlfn.XLOOKUP(B4782,店铺分配!A:A,店铺分配!C:C)</f>
        <v>大卖-US</v>
      </c>
    </row>
    <row r="4783" spans="1:26">
      <c r="A4783" s="2">
        <v>46296</v>
      </c>
      <c r="B4783" t="s">
        <v>3242</v>
      </c>
      <c r="C4783" t="s">
        <v>3243</v>
      </c>
      <c r="D4783" t="s">
        <v>370</v>
      </c>
      <c r="E4783" t="s">
        <v>29</v>
      </c>
      <c r="F4783" s="2">
        <v>46174</v>
      </c>
      <c r="G4783">
        <v>6</v>
      </c>
      <c r="H4783">
        <v>6</v>
      </c>
      <c r="I4783">
        <v>6.07</v>
      </c>
      <c r="J4783">
        <v>6.14</v>
      </c>
      <c r="K4783" t="s">
        <v>35</v>
      </c>
      <c r="L4783">
        <v>42</v>
      </c>
      <c r="M4783" t="s">
        <v>31</v>
      </c>
      <c r="N4783" t="s">
        <v>40</v>
      </c>
      <c r="O4783" t="s">
        <v>41</v>
      </c>
      <c r="P4783" t="s">
        <v>42</v>
      </c>
      <c r="Q4783">
        <v>87</v>
      </c>
      <c r="R4783">
        <v>333</v>
      </c>
      <c r="S4783">
        <v>0</v>
      </c>
      <c r="T4783">
        <v>0</v>
      </c>
      <c r="U4783">
        <v>70</v>
      </c>
      <c r="V4783">
        <v>0</v>
      </c>
      <c r="W4783">
        <v>0</v>
      </c>
      <c r="X4783" s="8">
        <v>8.41</v>
      </c>
      <c r="Y4783" s="9">
        <v>6.69425</v>
      </c>
      <c r="Z4783" t="str">
        <f>_xlfn.XLOOKUP(B4783,店铺分配!A:A,店铺分配!C:C)</f>
        <v>大卖-US</v>
      </c>
    </row>
    <row r="4784" spans="1:26">
      <c r="A4784" s="2">
        <v>46235</v>
      </c>
      <c r="B4784" t="s">
        <v>3244</v>
      </c>
      <c r="C4784" t="s">
        <v>3245</v>
      </c>
      <c r="D4784" t="s">
        <v>370</v>
      </c>
      <c r="E4784" t="s">
        <v>29</v>
      </c>
      <c r="F4784" s="2">
        <v>46174</v>
      </c>
      <c r="G4784">
        <v>3.86</v>
      </c>
      <c r="H4784">
        <v>3.86</v>
      </c>
      <c r="I4784">
        <v>4.07</v>
      </c>
      <c r="J4784">
        <v>4.32</v>
      </c>
      <c r="K4784" t="s">
        <v>35</v>
      </c>
      <c r="L4784">
        <v>27</v>
      </c>
      <c r="M4784" t="s">
        <v>31</v>
      </c>
      <c r="N4784" t="s">
        <v>32</v>
      </c>
      <c r="O4784" t="s">
        <v>33</v>
      </c>
      <c r="P4784" t="s">
        <v>34</v>
      </c>
      <c r="Q4784">
        <v>65</v>
      </c>
      <c r="R4784">
        <v>256</v>
      </c>
      <c r="S4784">
        <v>0</v>
      </c>
      <c r="T4784">
        <v>0</v>
      </c>
      <c r="U4784">
        <v>50</v>
      </c>
      <c r="V4784">
        <v>0</v>
      </c>
      <c r="W4784">
        <v>0</v>
      </c>
      <c r="X4784" s="8">
        <v>3.75</v>
      </c>
      <c r="Y4784" s="9">
        <v>4.3683</v>
      </c>
      <c r="Z4784" t="str">
        <f>_xlfn.XLOOKUP(B4784,店铺分配!A:A,店铺分配!C:C)</f>
        <v>大卖-US</v>
      </c>
    </row>
    <row r="4785" spans="1:26">
      <c r="A4785" s="2">
        <v>46266</v>
      </c>
      <c r="B4785" t="s">
        <v>3244</v>
      </c>
      <c r="C4785" t="s">
        <v>3245</v>
      </c>
      <c r="D4785" t="s">
        <v>370</v>
      </c>
      <c r="E4785" t="s">
        <v>29</v>
      </c>
      <c r="F4785" s="2">
        <v>46174</v>
      </c>
      <c r="G4785">
        <v>3.83</v>
      </c>
      <c r="H4785">
        <v>3.86</v>
      </c>
      <c r="I4785">
        <v>4</v>
      </c>
      <c r="J4785">
        <v>3.75</v>
      </c>
      <c r="K4785" t="s">
        <v>30</v>
      </c>
      <c r="L4785">
        <v>27</v>
      </c>
      <c r="M4785" t="s">
        <v>36</v>
      </c>
      <c r="N4785" t="s">
        <v>37</v>
      </c>
      <c r="O4785" t="s">
        <v>38</v>
      </c>
      <c r="P4785" t="s">
        <v>39</v>
      </c>
      <c r="Q4785">
        <v>207</v>
      </c>
      <c r="R4785">
        <v>55</v>
      </c>
      <c r="S4785">
        <v>0</v>
      </c>
      <c r="T4785">
        <v>0</v>
      </c>
      <c r="U4785">
        <v>0</v>
      </c>
      <c r="V4785">
        <v>0</v>
      </c>
      <c r="W4785">
        <v>300</v>
      </c>
      <c r="X4785" s="8">
        <v>3.75</v>
      </c>
      <c r="Y4785" s="9">
        <v>4.3683</v>
      </c>
      <c r="Z4785" t="str">
        <f>_xlfn.XLOOKUP(B4785,店铺分配!A:A,店铺分配!C:C)</f>
        <v>大卖-US</v>
      </c>
    </row>
    <row r="4786" spans="1:26">
      <c r="A4786" s="2">
        <v>46296</v>
      </c>
      <c r="B4786" t="s">
        <v>3244</v>
      </c>
      <c r="C4786" t="s">
        <v>3245</v>
      </c>
      <c r="D4786" t="s">
        <v>370</v>
      </c>
      <c r="E4786" t="s">
        <v>29</v>
      </c>
      <c r="F4786" s="2">
        <v>46174</v>
      </c>
      <c r="G4786">
        <v>4.29</v>
      </c>
      <c r="H4786">
        <v>4.29</v>
      </c>
      <c r="I4786">
        <v>4.93</v>
      </c>
      <c r="J4786">
        <v>4.64</v>
      </c>
      <c r="K4786" t="s">
        <v>35</v>
      </c>
      <c r="L4786">
        <v>30</v>
      </c>
      <c r="M4786" t="s">
        <v>36</v>
      </c>
      <c r="N4786" t="s">
        <v>40</v>
      </c>
      <c r="O4786" t="s">
        <v>41</v>
      </c>
      <c r="P4786" t="s">
        <v>42</v>
      </c>
      <c r="Q4786">
        <v>123</v>
      </c>
      <c r="R4786">
        <v>226</v>
      </c>
      <c r="S4786">
        <v>0</v>
      </c>
      <c r="T4786">
        <v>0</v>
      </c>
      <c r="U4786">
        <v>30</v>
      </c>
      <c r="V4786">
        <v>0</v>
      </c>
      <c r="W4786">
        <v>0</v>
      </c>
      <c r="X4786" s="8">
        <v>3.75</v>
      </c>
      <c r="Y4786" s="9">
        <v>4.3683</v>
      </c>
      <c r="Z4786" t="str">
        <f>_xlfn.XLOOKUP(B4786,店铺分配!A:A,店铺分配!C:C)</f>
        <v>大卖-US</v>
      </c>
    </row>
    <row r="4787" spans="1:26">
      <c r="A4787" s="2">
        <v>46235</v>
      </c>
      <c r="B4787" t="s">
        <v>3246</v>
      </c>
      <c r="C4787" t="s">
        <v>3247</v>
      </c>
      <c r="D4787" t="s">
        <v>370</v>
      </c>
      <c r="E4787" t="s">
        <v>29</v>
      </c>
      <c r="F4787" s="2">
        <v>46175</v>
      </c>
      <c r="G4787">
        <v>2.98</v>
      </c>
      <c r="H4787">
        <v>3.29</v>
      </c>
      <c r="I4787">
        <v>3.07</v>
      </c>
      <c r="J4787">
        <v>2.75</v>
      </c>
      <c r="K4787" t="s">
        <v>30</v>
      </c>
      <c r="L4787">
        <v>23</v>
      </c>
      <c r="M4787" t="s">
        <v>36</v>
      </c>
      <c r="N4787" t="s">
        <v>32</v>
      </c>
      <c r="O4787" t="s">
        <v>33</v>
      </c>
      <c r="P4787" t="s">
        <v>34</v>
      </c>
      <c r="Q4787">
        <v>111</v>
      </c>
      <c r="R4787">
        <v>40</v>
      </c>
      <c r="S4787">
        <v>0</v>
      </c>
      <c r="T4787">
        <v>0</v>
      </c>
      <c r="U4787">
        <v>10</v>
      </c>
      <c r="V4787">
        <v>0</v>
      </c>
      <c r="W4787">
        <v>0</v>
      </c>
      <c r="X4787" s="8">
        <v>3.75</v>
      </c>
      <c r="Y4787" s="9">
        <v>4.2983</v>
      </c>
      <c r="Z4787" t="str">
        <f>_xlfn.XLOOKUP(B4787,店铺分配!A:A,店铺分配!C:C)</f>
        <v>大卖-US</v>
      </c>
    </row>
    <row r="4788" spans="1:26">
      <c r="A4788" s="2">
        <v>46266</v>
      </c>
      <c r="B4788" t="s">
        <v>3246</v>
      </c>
      <c r="C4788" t="s">
        <v>3247</v>
      </c>
      <c r="D4788" t="s">
        <v>370</v>
      </c>
      <c r="E4788" t="s">
        <v>29</v>
      </c>
      <c r="F4788" s="2">
        <v>46175</v>
      </c>
      <c r="G4788">
        <v>2.29</v>
      </c>
      <c r="H4788">
        <v>2.29</v>
      </c>
      <c r="I4788">
        <v>2.86</v>
      </c>
      <c r="J4788">
        <v>2.79</v>
      </c>
      <c r="K4788" t="s">
        <v>35</v>
      </c>
      <c r="L4788">
        <v>16</v>
      </c>
      <c r="M4788" t="s">
        <v>31</v>
      </c>
      <c r="N4788" t="s">
        <v>37</v>
      </c>
      <c r="O4788" t="s">
        <v>38</v>
      </c>
      <c r="P4788" t="s">
        <v>39</v>
      </c>
      <c r="Q4788">
        <v>70</v>
      </c>
      <c r="R4788">
        <v>130</v>
      </c>
      <c r="S4788">
        <v>0</v>
      </c>
      <c r="T4788">
        <v>0</v>
      </c>
      <c r="U4788">
        <v>180</v>
      </c>
      <c r="V4788">
        <v>0</v>
      </c>
      <c r="W4788">
        <v>0</v>
      </c>
      <c r="X4788" s="8">
        <v>3.75</v>
      </c>
      <c r="Y4788" s="9">
        <v>4.2983</v>
      </c>
      <c r="Z4788" t="str">
        <f>_xlfn.XLOOKUP(B4788,店铺分配!A:A,店铺分配!C:C)</f>
        <v>大卖-US</v>
      </c>
    </row>
    <row r="4789" spans="1:26">
      <c r="A4789" s="2">
        <v>46296</v>
      </c>
      <c r="B4789" t="s">
        <v>3246</v>
      </c>
      <c r="C4789" t="s">
        <v>3247</v>
      </c>
      <c r="D4789" t="s">
        <v>370</v>
      </c>
      <c r="E4789" t="s">
        <v>29</v>
      </c>
      <c r="F4789" s="2">
        <v>46175</v>
      </c>
      <c r="G4789">
        <v>2.14</v>
      </c>
      <c r="H4789">
        <v>2.14</v>
      </c>
      <c r="I4789">
        <v>2.71</v>
      </c>
      <c r="J4789">
        <v>2.57</v>
      </c>
      <c r="K4789" t="s">
        <v>35</v>
      </c>
      <c r="L4789">
        <v>15</v>
      </c>
      <c r="M4789" t="s">
        <v>36</v>
      </c>
      <c r="N4789" t="s">
        <v>40</v>
      </c>
      <c r="O4789" t="s">
        <v>41</v>
      </c>
      <c r="P4789" t="s">
        <v>42</v>
      </c>
      <c r="Q4789">
        <v>132</v>
      </c>
      <c r="R4789">
        <v>30</v>
      </c>
      <c r="S4789">
        <v>0</v>
      </c>
      <c r="T4789">
        <v>0</v>
      </c>
      <c r="U4789">
        <v>130</v>
      </c>
      <c r="V4789">
        <v>0</v>
      </c>
      <c r="W4789">
        <v>0</v>
      </c>
      <c r="X4789" s="8">
        <v>3.75</v>
      </c>
      <c r="Y4789" s="9">
        <v>4.2983</v>
      </c>
      <c r="Z4789" t="str">
        <f>_xlfn.XLOOKUP(B4789,店铺分配!A:A,店铺分配!C:C)</f>
        <v>大卖-US</v>
      </c>
    </row>
    <row r="4790" spans="1:26">
      <c r="A4790" s="2">
        <v>46235</v>
      </c>
      <c r="B4790" t="s">
        <v>3248</v>
      </c>
      <c r="C4790" t="s">
        <v>3249</v>
      </c>
      <c r="D4790" t="s">
        <v>482</v>
      </c>
      <c r="E4790" t="s">
        <v>29</v>
      </c>
      <c r="F4790" s="2">
        <v>46174</v>
      </c>
      <c r="G4790">
        <v>4.21</v>
      </c>
      <c r="H4790">
        <v>4.14</v>
      </c>
      <c r="I4790">
        <v>4.86</v>
      </c>
      <c r="J4790">
        <v>4</v>
      </c>
      <c r="K4790" t="s">
        <v>30</v>
      </c>
      <c r="L4790">
        <v>29</v>
      </c>
      <c r="M4790" t="s">
        <v>31</v>
      </c>
      <c r="N4790" t="s">
        <v>32</v>
      </c>
      <c r="O4790" t="s">
        <v>33</v>
      </c>
      <c r="P4790" t="s">
        <v>34</v>
      </c>
      <c r="Q4790">
        <v>85</v>
      </c>
      <c r="R4790">
        <v>141</v>
      </c>
      <c r="S4790">
        <v>0</v>
      </c>
      <c r="T4790">
        <v>0</v>
      </c>
      <c r="U4790">
        <v>0</v>
      </c>
      <c r="V4790">
        <v>0</v>
      </c>
      <c r="W4790">
        <v>181</v>
      </c>
      <c r="X4790" s="8">
        <v>3.5</v>
      </c>
      <c r="Y4790" s="9">
        <v>4.1456</v>
      </c>
      <c r="Z4790" t="str">
        <f>_xlfn.XLOOKUP(B4790,店铺分配!A:A,店铺分配!C:C)</f>
        <v>创奇-US</v>
      </c>
    </row>
    <row r="4791" spans="1:26">
      <c r="A4791" s="2">
        <v>46266</v>
      </c>
      <c r="B4791" t="s">
        <v>3248</v>
      </c>
      <c r="C4791" t="s">
        <v>3249</v>
      </c>
      <c r="D4791" t="s">
        <v>482</v>
      </c>
      <c r="E4791" t="s">
        <v>29</v>
      </c>
      <c r="F4791" s="2">
        <v>46174</v>
      </c>
      <c r="G4791">
        <v>3.43</v>
      </c>
      <c r="H4791">
        <v>3.43</v>
      </c>
      <c r="I4791">
        <v>3.29</v>
      </c>
      <c r="J4791">
        <v>3.75</v>
      </c>
      <c r="K4791" t="s">
        <v>35</v>
      </c>
      <c r="L4791">
        <v>24</v>
      </c>
      <c r="M4791" t="s">
        <v>31</v>
      </c>
      <c r="N4791" t="s">
        <v>37</v>
      </c>
      <c r="O4791" t="s">
        <v>38</v>
      </c>
      <c r="P4791" t="s">
        <v>39</v>
      </c>
      <c r="Q4791">
        <v>145</v>
      </c>
      <c r="R4791">
        <v>123</v>
      </c>
      <c r="S4791">
        <v>0</v>
      </c>
      <c r="T4791">
        <v>0</v>
      </c>
      <c r="U4791">
        <v>30</v>
      </c>
      <c r="V4791">
        <v>0</v>
      </c>
      <c r="W4791">
        <v>1</v>
      </c>
      <c r="X4791" s="8">
        <v>3.5</v>
      </c>
      <c r="Y4791" s="9">
        <v>4.1456</v>
      </c>
      <c r="Z4791" t="str">
        <f>_xlfn.XLOOKUP(B4791,店铺分配!A:A,店铺分配!C:C)</f>
        <v>创奇-US</v>
      </c>
    </row>
    <row r="4792" spans="1:26">
      <c r="A4792" s="2">
        <v>46296</v>
      </c>
      <c r="B4792" t="s">
        <v>3248</v>
      </c>
      <c r="C4792" t="s">
        <v>3249</v>
      </c>
      <c r="D4792" t="s">
        <v>482</v>
      </c>
      <c r="E4792" t="s">
        <v>29</v>
      </c>
      <c r="F4792" s="2">
        <v>46174</v>
      </c>
      <c r="G4792">
        <v>2.86</v>
      </c>
      <c r="H4792">
        <v>2.86</v>
      </c>
      <c r="I4792">
        <v>2.64</v>
      </c>
      <c r="J4792">
        <v>3.5</v>
      </c>
      <c r="K4792" t="s">
        <v>35</v>
      </c>
      <c r="L4792">
        <v>20</v>
      </c>
      <c r="M4792" t="s">
        <v>36</v>
      </c>
      <c r="N4792" t="s">
        <v>40</v>
      </c>
      <c r="O4792" t="s">
        <v>41</v>
      </c>
      <c r="P4792" t="s">
        <v>42</v>
      </c>
      <c r="Q4792">
        <v>83</v>
      </c>
      <c r="R4792">
        <v>121</v>
      </c>
      <c r="S4792">
        <v>0</v>
      </c>
      <c r="T4792">
        <v>0</v>
      </c>
      <c r="U4792">
        <v>0</v>
      </c>
      <c r="V4792">
        <v>0</v>
      </c>
      <c r="W4792">
        <v>1</v>
      </c>
      <c r="X4792" s="8">
        <v>3.5</v>
      </c>
      <c r="Y4792" s="9">
        <v>4.1456</v>
      </c>
      <c r="Z4792" t="str">
        <f>_xlfn.XLOOKUP(B4792,店铺分配!A:A,店铺分配!C:C)</f>
        <v>创奇-US</v>
      </c>
    </row>
    <row r="4793" spans="1:26">
      <c r="A4793" s="2">
        <v>46235</v>
      </c>
      <c r="B4793" t="s">
        <v>3250</v>
      </c>
      <c r="C4793" t="s">
        <v>3251</v>
      </c>
      <c r="D4793" t="s">
        <v>823</v>
      </c>
      <c r="E4793" t="s">
        <v>29</v>
      </c>
      <c r="F4793" s="2">
        <v>46175</v>
      </c>
      <c r="G4793">
        <v>2.29</v>
      </c>
      <c r="H4793">
        <v>2.29</v>
      </c>
      <c r="I4793">
        <v>3.07</v>
      </c>
      <c r="J4793">
        <v>3.57</v>
      </c>
      <c r="K4793" t="s">
        <v>35</v>
      </c>
      <c r="L4793">
        <v>16</v>
      </c>
      <c r="M4793" t="s">
        <v>36</v>
      </c>
      <c r="N4793" t="s">
        <v>32</v>
      </c>
      <c r="O4793" t="s">
        <v>33</v>
      </c>
      <c r="P4793" t="s">
        <v>34</v>
      </c>
      <c r="Q4793">
        <v>44</v>
      </c>
      <c r="R4793">
        <v>221</v>
      </c>
      <c r="S4793">
        <v>0</v>
      </c>
      <c r="T4793">
        <v>0</v>
      </c>
      <c r="U4793">
        <v>160</v>
      </c>
      <c r="V4793">
        <v>0</v>
      </c>
      <c r="W4793">
        <v>0</v>
      </c>
      <c r="X4793" s="8">
        <v>4</v>
      </c>
      <c r="Y4793" s="9">
        <v>4.62585</v>
      </c>
      <c r="Z4793" t="str">
        <f>_xlfn.XLOOKUP(B4793,店铺分配!A:A,店铺分配!C:C)</f>
        <v>思业成-US</v>
      </c>
    </row>
    <row r="4794" spans="1:26">
      <c r="A4794" s="2">
        <v>46266</v>
      </c>
      <c r="B4794" t="s">
        <v>3250</v>
      </c>
      <c r="C4794" t="s">
        <v>3251</v>
      </c>
      <c r="D4794" t="s">
        <v>823</v>
      </c>
      <c r="E4794" t="s">
        <v>29</v>
      </c>
      <c r="F4794" s="2">
        <v>46175</v>
      </c>
      <c r="G4794">
        <v>3.45</v>
      </c>
      <c r="H4794">
        <v>3.86</v>
      </c>
      <c r="I4794">
        <v>3.71</v>
      </c>
      <c r="J4794">
        <v>3.11</v>
      </c>
      <c r="K4794" t="s">
        <v>30</v>
      </c>
      <c r="L4794">
        <v>27</v>
      </c>
      <c r="M4794" t="s">
        <v>31</v>
      </c>
      <c r="N4794" t="s">
        <v>37</v>
      </c>
      <c r="O4794" t="s">
        <v>38</v>
      </c>
      <c r="P4794" t="s">
        <v>39</v>
      </c>
      <c r="Q4794">
        <v>133</v>
      </c>
      <c r="R4794">
        <v>60</v>
      </c>
      <c r="S4794">
        <v>0</v>
      </c>
      <c r="T4794">
        <v>0</v>
      </c>
      <c r="U4794">
        <v>140</v>
      </c>
      <c r="V4794">
        <v>0</v>
      </c>
      <c r="W4794">
        <v>0</v>
      </c>
      <c r="X4794" s="8">
        <v>4</v>
      </c>
      <c r="Y4794" s="9">
        <v>4.62585</v>
      </c>
      <c r="Z4794" t="str">
        <f>_xlfn.XLOOKUP(B4794,店铺分配!A:A,店铺分配!C:C)</f>
        <v>思业成-US</v>
      </c>
    </row>
    <row r="4795" spans="1:26">
      <c r="A4795" s="2">
        <v>46296</v>
      </c>
      <c r="B4795" t="s">
        <v>3250</v>
      </c>
      <c r="C4795" t="s">
        <v>3251</v>
      </c>
      <c r="D4795" t="s">
        <v>823</v>
      </c>
      <c r="E4795" t="s">
        <v>29</v>
      </c>
      <c r="F4795" s="2">
        <v>46175</v>
      </c>
      <c r="G4795">
        <v>4.9</v>
      </c>
      <c r="H4795">
        <v>5</v>
      </c>
      <c r="I4795">
        <v>4.93</v>
      </c>
      <c r="J4795">
        <v>4.82</v>
      </c>
      <c r="K4795" t="s">
        <v>30</v>
      </c>
      <c r="L4795">
        <v>35</v>
      </c>
      <c r="M4795" t="s">
        <v>31</v>
      </c>
      <c r="N4795" t="s">
        <v>40</v>
      </c>
      <c r="O4795" t="s">
        <v>41</v>
      </c>
      <c r="P4795" t="s">
        <v>42</v>
      </c>
      <c r="Q4795">
        <v>49</v>
      </c>
      <c r="R4795">
        <v>140</v>
      </c>
      <c r="S4795">
        <v>0</v>
      </c>
      <c r="T4795">
        <v>0</v>
      </c>
      <c r="U4795">
        <v>0</v>
      </c>
      <c r="V4795">
        <v>0</v>
      </c>
      <c r="W4795">
        <v>0</v>
      </c>
      <c r="X4795" s="8">
        <v>4</v>
      </c>
      <c r="Y4795" s="9">
        <v>4.62585</v>
      </c>
      <c r="Z4795" t="str">
        <f>_xlfn.XLOOKUP(B4795,店铺分配!A:A,店铺分配!C:C)</f>
        <v>思业成-US</v>
      </c>
    </row>
    <row r="4796" spans="1:26">
      <c r="A4796" s="2">
        <v>46235</v>
      </c>
      <c r="B4796" t="s">
        <v>3252</v>
      </c>
      <c r="C4796" t="s">
        <v>3253</v>
      </c>
      <c r="D4796" t="s">
        <v>823</v>
      </c>
      <c r="E4796" t="s">
        <v>29</v>
      </c>
      <c r="F4796" s="2">
        <v>46176</v>
      </c>
      <c r="G4796">
        <v>0.99</v>
      </c>
      <c r="H4796">
        <v>1.29</v>
      </c>
      <c r="I4796">
        <v>0.79</v>
      </c>
      <c r="J4796">
        <v>0.89</v>
      </c>
      <c r="K4796" t="s">
        <v>30</v>
      </c>
      <c r="L4796">
        <v>9</v>
      </c>
      <c r="M4796" t="s">
        <v>36</v>
      </c>
      <c r="N4796" t="s">
        <v>32</v>
      </c>
      <c r="O4796" t="s">
        <v>33</v>
      </c>
      <c r="P4796" t="s">
        <v>34</v>
      </c>
      <c r="Q4796">
        <v>225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 s="8">
        <v>7.2</v>
      </c>
      <c r="Y4796" s="9">
        <v>4.1426</v>
      </c>
      <c r="Z4796" t="str">
        <f>_xlfn.XLOOKUP(B4796,店铺分配!A:A,店铺分配!C:C)</f>
        <v>思业成-US</v>
      </c>
    </row>
    <row r="4797" spans="1:26">
      <c r="A4797" s="2">
        <v>46266</v>
      </c>
      <c r="B4797" t="s">
        <v>3252</v>
      </c>
      <c r="C4797" t="s">
        <v>3253</v>
      </c>
      <c r="D4797" t="s">
        <v>823</v>
      </c>
      <c r="E4797" t="s">
        <v>29</v>
      </c>
      <c r="F4797" s="2">
        <v>46176</v>
      </c>
      <c r="G4797">
        <v>1.16</v>
      </c>
      <c r="H4797">
        <v>1.43</v>
      </c>
      <c r="I4797">
        <v>1.14</v>
      </c>
      <c r="J4797">
        <v>1</v>
      </c>
      <c r="K4797" t="s">
        <v>30</v>
      </c>
      <c r="L4797">
        <v>10</v>
      </c>
      <c r="M4797" t="s">
        <v>36</v>
      </c>
      <c r="N4797" t="s">
        <v>37</v>
      </c>
      <c r="O4797" t="s">
        <v>38</v>
      </c>
      <c r="P4797" t="s">
        <v>39</v>
      </c>
      <c r="Q4797">
        <v>203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 s="8">
        <v>7.2</v>
      </c>
      <c r="Y4797" s="9">
        <v>4.1426</v>
      </c>
      <c r="Z4797" t="str">
        <f>_xlfn.XLOOKUP(B4797,店铺分配!A:A,店铺分配!C:C)</f>
        <v>思业成-US</v>
      </c>
    </row>
    <row r="4798" spans="1:26">
      <c r="A4798" s="2">
        <v>46296</v>
      </c>
      <c r="B4798" t="s">
        <v>3252</v>
      </c>
      <c r="C4798" t="s">
        <v>3253</v>
      </c>
      <c r="D4798" t="s">
        <v>823</v>
      </c>
      <c r="E4798" t="s">
        <v>29</v>
      </c>
      <c r="F4798" s="2">
        <v>46176</v>
      </c>
      <c r="G4798">
        <v>1</v>
      </c>
      <c r="H4798">
        <v>1</v>
      </c>
      <c r="I4798">
        <v>1.43</v>
      </c>
      <c r="J4798">
        <v>1.36</v>
      </c>
      <c r="K4798" t="s">
        <v>35</v>
      </c>
      <c r="L4798">
        <v>7</v>
      </c>
      <c r="M4798" t="s">
        <v>36</v>
      </c>
      <c r="N4798" t="s">
        <v>40</v>
      </c>
      <c r="O4798" t="s">
        <v>41</v>
      </c>
      <c r="P4798" t="s">
        <v>42</v>
      </c>
      <c r="Q4798">
        <v>165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 s="8">
        <v>7.2</v>
      </c>
      <c r="Y4798" s="9">
        <v>4.1426</v>
      </c>
      <c r="Z4798" t="str">
        <f>_xlfn.XLOOKUP(B4798,店铺分配!A:A,店铺分配!C:C)</f>
        <v>思业成-US</v>
      </c>
    </row>
    <row r="4799" spans="1:26">
      <c r="A4799" s="2">
        <v>46235</v>
      </c>
      <c r="B4799" t="s">
        <v>3254</v>
      </c>
      <c r="C4799" t="s">
        <v>3255</v>
      </c>
      <c r="D4799" t="s">
        <v>823</v>
      </c>
      <c r="E4799" t="s">
        <v>29</v>
      </c>
      <c r="F4799" s="2">
        <v>46176</v>
      </c>
      <c r="G4799">
        <v>3.43</v>
      </c>
      <c r="H4799">
        <v>3.43</v>
      </c>
      <c r="I4799">
        <v>2.86</v>
      </c>
      <c r="J4799">
        <v>3.61</v>
      </c>
      <c r="K4799" t="s">
        <v>35</v>
      </c>
      <c r="L4799">
        <v>24</v>
      </c>
      <c r="M4799" t="s">
        <v>31</v>
      </c>
      <c r="N4799" t="s">
        <v>32</v>
      </c>
      <c r="O4799" t="s">
        <v>33</v>
      </c>
      <c r="P4799" t="s">
        <v>34</v>
      </c>
      <c r="Q4799">
        <v>71</v>
      </c>
      <c r="R4799">
        <v>162</v>
      </c>
      <c r="S4799">
        <v>0</v>
      </c>
      <c r="T4799">
        <v>0</v>
      </c>
      <c r="U4799">
        <v>299</v>
      </c>
      <c r="V4799">
        <v>0</v>
      </c>
      <c r="W4799">
        <v>0</v>
      </c>
      <c r="X4799" s="8">
        <v>22.2</v>
      </c>
      <c r="Y4799" s="9">
        <v>3.62716666666667</v>
      </c>
      <c r="Z4799" t="str">
        <f>_xlfn.XLOOKUP(B4799,店铺分配!A:A,店铺分配!C:C)</f>
        <v>思业成-US</v>
      </c>
    </row>
    <row r="4800" spans="1:26">
      <c r="A4800" s="2">
        <v>46266</v>
      </c>
      <c r="B4800" t="s">
        <v>3254</v>
      </c>
      <c r="C4800" t="s">
        <v>3255</v>
      </c>
      <c r="D4800" t="s">
        <v>823</v>
      </c>
      <c r="E4800" t="s">
        <v>29</v>
      </c>
      <c r="F4800" s="2">
        <v>46176</v>
      </c>
      <c r="G4800">
        <v>1.6</v>
      </c>
      <c r="H4800">
        <v>1.71</v>
      </c>
      <c r="I4800">
        <v>1.57</v>
      </c>
      <c r="J4800">
        <v>1.54</v>
      </c>
      <c r="K4800" t="s">
        <v>30</v>
      </c>
      <c r="L4800">
        <v>12</v>
      </c>
      <c r="M4800" t="s">
        <v>36</v>
      </c>
      <c r="N4800" t="s">
        <v>37</v>
      </c>
      <c r="O4800" t="s">
        <v>38</v>
      </c>
      <c r="P4800" t="s">
        <v>39</v>
      </c>
      <c r="Q4800">
        <v>162</v>
      </c>
      <c r="R4800">
        <v>23</v>
      </c>
      <c r="S4800">
        <v>0</v>
      </c>
      <c r="T4800">
        <v>0</v>
      </c>
      <c r="U4800">
        <v>299</v>
      </c>
      <c r="V4800">
        <v>0</v>
      </c>
      <c r="W4800">
        <v>0</v>
      </c>
      <c r="X4800" s="8">
        <v>22.2</v>
      </c>
      <c r="Y4800" s="9">
        <v>3.62716666666667</v>
      </c>
      <c r="Z4800" t="str">
        <f>_xlfn.XLOOKUP(B4800,店铺分配!A:A,店铺分配!C:C)</f>
        <v>思业成-US</v>
      </c>
    </row>
    <row r="4801" spans="1:26">
      <c r="A4801" s="2">
        <v>46296</v>
      </c>
      <c r="B4801" t="s">
        <v>3254</v>
      </c>
      <c r="C4801" t="s">
        <v>3255</v>
      </c>
      <c r="D4801" t="s">
        <v>823</v>
      </c>
      <c r="E4801" t="s">
        <v>29</v>
      </c>
      <c r="F4801" s="2">
        <v>46176</v>
      </c>
      <c r="G4801">
        <v>2.48</v>
      </c>
      <c r="H4801">
        <v>2.57</v>
      </c>
      <c r="I4801">
        <v>2.36</v>
      </c>
      <c r="J4801">
        <v>2.46</v>
      </c>
      <c r="K4801" t="s">
        <v>30</v>
      </c>
      <c r="L4801">
        <v>18</v>
      </c>
      <c r="M4801" t="s">
        <v>31</v>
      </c>
      <c r="N4801" t="s">
        <v>40</v>
      </c>
      <c r="O4801" t="s">
        <v>41</v>
      </c>
      <c r="P4801" t="s">
        <v>42</v>
      </c>
      <c r="Q4801">
        <v>112</v>
      </c>
      <c r="R4801">
        <v>77</v>
      </c>
      <c r="S4801">
        <v>0</v>
      </c>
      <c r="T4801">
        <v>0</v>
      </c>
      <c r="U4801">
        <v>209</v>
      </c>
      <c r="V4801">
        <v>0</v>
      </c>
      <c r="W4801">
        <v>0</v>
      </c>
      <c r="X4801" s="8">
        <v>22.2</v>
      </c>
      <c r="Y4801" s="9">
        <v>3.62716666666667</v>
      </c>
      <c r="Z4801" t="str">
        <f>_xlfn.XLOOKUP(B4801,店铺分配!A:A,店铺分配!C:C)</f>
        <v>思业成-US</v>
      </c>
    </row>
    <row r="4802" spans="1:26">
      <c r="A4802" s="2">
        <v>46235</v>
      </c>
      <c r="B4802" t="s">
        <v>3256</v>
      </c>
      <c r="C4802" t="s">
        <v>3257</v>
      </c>
      <c r="D4802" t="s">
        <v>823</v>
      </c>
      <c r="E4802" t="s">
        <v>29</v>
      </c>
      <c r="F4802" s="2">
        <v>46174</v>
      </c>
      <c r="G4802">
        <v>3.29</v>
      </c>
      <c r="H4802">
        <v>3.29</v>
      </c>
      <c r="I4802">
        <v>4.29</v>
      </c>
      <c r="J4802">
        <v>3.64</v>
      </c>
      <c r="K4802" t="s">
        <v>35</v>
      </c>
      <c r="L4802">
        <v>23</v>
      </c>
      <c r="M4802" t="s">
        <v>31</v>
      </c>
      <c r="N4802" t="s">
        <v>32</v>
      </c>
      <c r="O4802" t="s">
        <v>33</v>
      </c>
      <c r="P4802" t="s">
        <v>34</v>
      </c>
      <c r="Q4802">
        <v>33</v>
      </c>
      <c r="R4802">
        <v>256</v>
      </c>
      <c r="S4802">
        <v>0</v>
      </c>
      <c r="T4802">
        <v>0</v>
      </c>
      <c r="U4802">
        <v>45</v>
      </c>
      <c r="V4802">
        <v>0</v>
      </c>
      <c r="W4802">
        <v>0</v>
      </c>
      <c r="X4802" s="8">
        <v>4</v>
      </c>
      <c r="Y4802" s="9">
        <v>4.62585</v>
      </c>
      <c r="Z4802" t="str">
        <f>_xlfn.XLOOKUP(B4802,店铺分配!A:A,店铺分配!C:C)</f>
        <v>思业成-US</v>
      </c>
    </row>
    <row r="4803" spans="1:26">
      <c r="A4803" s="2">
        <v>46266</v>
      </c>
      <c r="B4803" t="s">
        <v>3256</v>
      </c>
      <c r="C4803" t="s">
        <v>3257</v>
      </c>
      <c r="D4803" t="s">
        <v>823</v>
      </c>
      <c r="E4803" t="s">
        <v>29</v>
      </c>
      <c r="F4803" s="2">
        <v>46174</v>
      </c>
      <c r="G4803">
        <v>3.55</v>
      </c>
      <c r="H4803">
        <v>3.71</v>
      </c>
      <c r="I4803">
        <v>3.79</v>
      </c>
      <c r="J4803">
        <v>3.36</v>
      </c>
      <c r="K4803" t="s">
        <v>30</v>
      </c>
      <c r="L4803">
        <v>26</v>
      </c>
      <c r="M4803" t="s">
        <v>31</v>
      </c>
      <c r="N4803" t="s">
        <v>37</v>
      </c>
      <c r="O4803" t="s">
        <v>38</v>
      </c>
      <c r="P4803" t="s">
        <v>39</v>
      </c>
      <c r="Q4803">
        <v>165</v>
      </c>
      <c r="R4803">
        <v>68</v>
      </c>
      <c r="S4803">
        <v>0</v>
      </c>
      <c r="T4803">
        <v>0</v>
      </c>
      <c r="U4803">
        <v>0</v>
      </c>
      <c r="V4803">
        <v>0</v>
      </c>
      <c r="W4803">
        <v>0</v>
      </c>
      <c r="X4803" s="8">
        <v>4</v>
      </c>
      <c r="Y4803" s="9">
        <v>4.62585</v>
      </c>
      <c r="Z4803" t="str">
        <f>_xlfn.XLOOKUP(B4803,店铺分配!A:A,店铺分配!C:C)</f>
        <v>思业成-US</v>
      </c>
    </row>
    <row r="4804" spans="1:26">
      <c r="A4804" s="2">
        <v>46296</v>
      </c>
      <c r="B4804" t="s">
        <v>3256</v>
      </c>
      <c r="C4804" t="s">
        <v>3257</v>
      </c>
      <c r="D4804" t="s">
        <v>823</v>
      </c>
      <c r="E4804" t="s">
        <v>29</v>
      </c>
      <c r="F4804" s="2">
        <v>46174</v>
      </c>
      <c r="G4804">
        <v>4.02</v>
      </c>
      <c r="H4804">
        <v>4.43</v>
      </c>
      <c r="I4804">
        <v>4.36</v>
      </c>
      <c r="J4804">
        <v>3.64</v>
      </c>
      <c r="K4804" t="s">
        <v>30</v>
      </c>
      <c r="L4804">
        <v>31</v>
      </c>
      <c r="M4804" t="s">
        <v>31</v>
      </c>
      <c r="N4804" t="s">
        <v>40</v>
      </c>
      <c r="O4804" t="s">
        <v>41</v>
      </c>
      <c r="P4804" t="s">
        <v>42</v>
      </c>
      <c r="Q4804">
        <v>124</v>
      </c>
      <c r="R4804">
        <v>3</v>
      </c>
      <c r="S4804">
        <v>0</v>
      </c>
      <c r="T4804">
        <v>0</v>
      </c>
      <c r="U4804">
        <v>0</v>
      </c>
      <c r="V4804">
        <v>0</v>
      </c>
      <c r="W4804">
        <v>0</v>
      </c>
      <c r="X4804" s="8">
        <v>4</v>
      </c>
      <c r="Y4804" s="9">
        <v>4.62585</v>
      </c>
      <c r="Z4804" t="str">
        <f>_xlfn.XLOOKUP(B4804,店铺分配!A:A,店铺分配!C:C)</f>
        <v>思业成-US</v>
      </c>
    </row>
    <row r="4805" spans="1:26">
      <c r="A4805" s="2">
        <v>46235</v>
      </c>
      <c r="B4805" t="s">
        <v>3258</v>
      </c>
      <c r="C4805" t="s">
        <v>3259</v>
      </c>
      <c r="D4805" t="s">
        <v>823</v>
      </c>
      <c r="E4805" t="s">
        <v>29</v>
      </c>
      <c r="F4805" s="2">
        <v>46175</v>
      </c>
      <c r="G4805">
        <v>2.71</v>
      </c>
      <c r="H4805">
        <v>2.71</v>
      </c>
      <c r="I4805">
        <v>2.71</v>
      </c>
      <c r="J4805">
        <v>3.46</v>
      </c>
      <c r="K4805" t="s">
        <v>35</v>
      </c>
      <c r="L4805">
        <v>19</v>
      </c>
      <c r="M4805" t="s">
        <v>31</v>
      </c>
      <c r="N4805" t="s">
        <v>32</v>
      </c>
      <c r="O4805" t="s">
        <v>33</v>
      </c>
      <c r="P4805" t="s">
        <v>34</v>
      </c>
      <c r="Q4805">
        <v>146</v>
      </c>
      <c r="R4805">
        <v>140</v>
      </c>
      <c r="S4805">
        <v>0</v>
      </c>
      <c r="T4805">
        <v>0</v>
      </c>
      <c r="U4805">
        <v>135</v>
      </c>
      <c r="V4805">
        <v>0</v>
      </c>
      <c r="W4805">
        <v>0</v>
      </c>
      <c r="X4805" s="8">
        <v>4</v>
      </c>
      <c r="Y4805" s="9">
        <v>4.6679</v>
      </c>
      <c r="Z4805" t="str">
        <f>_xlfn.XLOOKUP(B4805,店铺分配!A:A,店铺分配!C:C)</f>
        <v>思业成-US</v>
      </c>
    </row>
    <row r="4806" spans="1:26">
      <c r="A4806" s="2">
        <v>46266</v>
      </c>
      <c r="B4806" t="s">
        <v>3258</v>
      </c>
      <c r="C4806" t="s">
        <v>3259</v>
      </c>
      <c r="D4806" t="s">
        <v>823</v>
      </c>
      <c r="E4806" t="s">
        <v>29</v>
      </c>
      <c r="F4806" s="2">
        <v>46175</v>
      </c>
      <c r="G4806">
        <v>1.71</v>
      </c>
      <c r="H4806">
        <v>1.71</v>
      </c>
      <c r="I4806">
        <v>2.07</v>
      </c>
      <c r="J4806">
        <v>1.82</v>
      </c>
      <c r="K4806" t="s">
        <v>35</v>
      </c>
      <c r="L4806">
        <v>12</v>
      </c>
      <c r="M4806" t="s">
        <v>31</v>
      </c>
      <c r="N4806" t="s">
        <v>37</v>
      </c>
      <c r="O4806" t="s">
        <v>38</v>
      </c>
      <c r="P4806" t="s">
        <v>39</v>
      </c>
      <c r="Q4806">
        <v>240</v>
      </c>
      <c r="R4806">
        <v>0</v>
      </c>
      <c r="S4806">
        <v>0</v>
      </c>
      <c r="T4806">
        <v>0</v>
      </c>
      <c r="U4806">
        <v>135</v>
      </c>
      <c r="V4806">
        <v>0</v>
      </c>
      <c r="W4806">
        <v>0</v>
      </c>
      <c r="X4806" s="8">
        <v>4</v>
      </c>
      <c r="Y4806" s="9">
        <v>4.6679</v>
      </c>
      <c r="Z4806" t="str">
        <f>_xlfn.XLOOKUP(B4806,店铺分配!A:A,店铺分配!C:C)</f>
        <v>思业成-US</v>
      </c>
    </row>
    <row r="4807" spans="1:26">
      <c r="A4807" s="2">
        <v>46296</v>
      </c>
      <c r="B4807" t="s">
        <v>3258</v>
      </c>
      <c r="C4807" t="s">
        <v>3259</v>
      </c>
      <c r="D4807" t="s">
        <v>823</v>
      </c>
      <c r="E4807" t="s">
        <v>29</v>
      </c>
      <c r="F4807" s="2">
        <v>46175</v>
      </c>
      <c r="G4807">
        <v>3.1</v>
      </c>
      <c r="H4807">
        <v>3.57</v>
      </c>
      <c r="I4807">
        <v>3.07</v>
      </c>
      <c r="J4807">
        <v>2.82</v>
      </c>
      <c r="K4807" t="s">
        <v>30</v>
      </c>
      <c r="L4807">
        <v>25</v>
      </c>
      <c r="M4807" t="s">
        <v>31</v>
      </c>
      <c r="N4807" t="s">
        <v>40</v>
      </c>
      <c r="O4807" t="s">
        <v>41</v>
      </c>
      <c r="P4807" t="s">
        <v>42</v>
      </c>
      <c r="Q4807">
        <v>146</v>
      </c>
      <c r="R4807">
        <v>25</v>
      </c>
      <c r="S4807">
        <v>0</v>
      </c>
      <c r="T4807">
        <v>0</v>
      </c>
      <c r="U4807">
        <v>115</v>
      </c>
      <c r="V4807">
        <v>0</v>
      </c>
      <c r="W4807">
        <v>0</v>
      </c>
      <c r="X4807" s="8">
        <v>4</v>
      </c>
      <c r="Y4807" s="9">
        <v>4.6679</v>
      </c>
      <c r="Z4807" t="str">
        <f>_xlfn.XLOOKUP(B4807,店铺分配!A:A,店铺分配!C:C)</f>
        <v>思业成-US</v>
      </c>
    </row>
    <row r="4808" spans="1:26">
      <c r="A4808" s="2">
        <v>46235</v>
      </c>
      <c r="B4808" t="s">
        <v>3260</v>
      </c>
      <c r="C4808" t="s">
        <v>3261</v>
      </c>
      <c r="D4808" t="s">
        <v>1795</v>
      </c>
      <c r="E4808" t="s">
        <v>29</v>
      </c>
      <c r="F4808" s="2">
        <v>46178</v>
      </c>
      <c r="G4808">
        <v>2.29</v>
      </c>
      <c r="H4808">
        <v>2.29</v>
      </c>
      <c r="I4808">
        <v>2.36</v>
      </c>
      <c r="J4808">
        <v>2.57</v>
      </c>
      <c r="K4808" t="s">
        <v>35</v>
      </c>
      <c r="L4808">
        <v>16</v>
      </c>
      <c r="M4808" t="s">
        <v>31</v>
      </c>
      <c r="N4808" t="s">
        <v>32</v>
      </c>
      <c r="O4808" t="s">
        <v>33</v>
      </c>
      <c r="P4808" t="s">
        <v>34</v>
      </c>
      <c r="Q4808">
        <v>100</v>
      </c>
      <c r="R4808">
        <v>61</v>
      </c>
      <c r="S4808">
        <v>0</v>
      </c>
      <c r="T4808">
        <v>0</v>
      </c>
      <c r="U4808">
        <v>0</v>
      </c>
      <c r="V4808">
        <v>0</v>
      </c>
      <c r="W4808">
        <v>150</v>
      </c>
      <c r="X4808" s="8">
        <v>23.64</v>
      </c>
      <c r="Y4808" s="9">
        <v>10.0022831050228</v>
      </c>
      <c r="Z4808" t="str">
        <f>_xlfn.XLOOKUP(B4808,店铺分配!A:A,店铺分配!C:C)</f>
        <v>定行-US</v>
      </c>
    </row>
    <row r="4809" spans="1:26">
      <c r="A4809" s="2">
        <v>46266</v>
      </c>
      <c r="B4809" t="s">
        <v>3260</v>
      </c>
      <c r="C4809" t="s">
        <v>3261</v>
      </c>
      <c r="D4809" t="s">
        <v>1795</v>
      </c>
      <c r="E4809" t="s">
        <v>29</v>
      </c>
      <c r="F4809" s="2">
        <v>46178</v>
      </c>
      <c r="G4809">
        <v>1.43</v>
      </c>
      <c r="H4809">
        <v>1.43</v>
      </c>
      <c r="I4809">
        <v>1.14</v>
      </c>
      <c r="J4809">
        <v>1.61</v>
      </c>
      <c r="K4809" t="s">
        <v>35</v>
      </c>
      <c r="L4809">
        <v>10</v>
      </c>
      <c r="M4809" t="s">
        <v>36</v>
      </c>
      <c r="N4809" t="s">
        <v>37</v>
      </c>
      <c r="O4809" t="s">
        <v>38</v>
      </c>
      <c r="P4809" t="s">
        <v>39</v>
      </c>
      <c r="Q4809">
        <v>119</v>
      </c>
      <c r="R4809">
        <v>50</v>
      </c>
      <c r="S4809">
        <v>0</v>
      </c>
      <c r="T4809">
        <v>0</v>
      </c>
      <c r="U4809">
        <v>99</v>
      </c>
      <c r="V4809">
        <v>0</v>
      </c>
      <c r="W4809">
        <v>1</v>
      </c>
      <c r="X4809" s="8">
        <v>23.64</v>
      </c>
      <c r="Y4809" s="9">
        <v>10.0022831050228</v>
      </c>
      <c r="Z4809" t="str">
        <f>_xlfn.XLOOKUP(B4809,店铺分配!A:A,店铺分配!C:C)</f>
        <v>定行-US</v>
      </c>
    </row>
    <row r="4810" spans="1:26">
      <c r="A4810" s="2">
        <v>46296</v>
      </c>
      <c r="B4810" t="s">
        <v>3260</v>
      </c>
      <c r="C4810" t="s">
        <v>3261</v>
      </c>
      <c r="D4810" t="s">
        <v>1795</v>
      </c>
      <c r="E4810" t="s">
        <v>29</v>
      </c>
      <c r="F4810" s="2">
        <v>46178</v>
      </c>
      <c r="G4810">
        <v>1.57</v>
      </c>
      <c r="H4810">
        <v>1.57</v>
      </c>
      <c r="I4810">
        <v>1.43</v>
      </c>
      <c r="J4810">
        <v>1.89</v>
      </c>
      <c r="K4810" t="s">
        <v>35</v>
      </c>
      <c r="L4810">
        <v>11</v>
      </c>
      <c r="M4810" t="s">
        <v>36</v>
      </c>
      <c r="N4810" t="s">
        <v>40</v>
      </c>
      <c r="O4810" t="s">
        <v>41</v>
      </c>
      <c r="P4810" t="s">
        <v>42</v>
      </c>
      <c r="Q4810">
        <v>110</v>
      </c>
      <c r="R4810">
        <v>30</v>
      </c>
      <c r="S4810">
        <v>0</v>
      </c>
      <c r="T4810">
        <v>0</v>
      </c>
      <c r="U4810">
        <v>59</v>
      </c>
      <c r="V4810">
        <v>0</v>
      </c>
      <c r="W4810">
        <v>1</v>
      </c>
      <c r="X4810" s="8">
        <v>23.64</v>
      </c>
      <c r="Y4810" s="9">
        <v>10.0022831050228</v>
      </c>
      <c r="Z4810" t="str">
        <f>_xlfn.XLOOKUP(B4810,店铺分配!A:A,店铺分配!C:C)</f>
        <v>定行-US</v>
      </c>
    </row>
    <row r="4811" spans="1:26">
      <c r="A4811" s="2">
        <v>46235</v>
      </c>
      <c r="B4811" t="s">
        <v>3262</v>
      </c>
      <c r="C4811" t="s">
        <v>3263</v>
      </c>
      <c r="D4811" t="s">
        <v>1795</v>
      </c>
      <c r="E4811" t="s">
        <v>29</v>
      </c>
      <c r="F4811" s="2">
        <v>46174</v>
      </c>
      <c r="G4811">
        <v>1.14</v>
      </c>
      <c r="H4811">
        <v>1.14</v>
      </c>
      <c r="I4811">
        <v>1.29</v>
      </c>
      <c r="J4811">
        <v>1.64</v>
      </c>
      <c r="K4811" t="s">
        <v>35</v>
      </c>
      <c r="L4811">
        <v>8</v>
      </c>
      <c r="M4811" t="s">
        <v>36</v>
      </c>
      <c r="N4811" t="s">
        <v>32</v>
      </c>
      <c r="O4811" t="s">
        <v>33</v>
      </c>
      <c r="P4811" t="s">
        <v>34</v>
      </c>
      <c r="Q4811">
        <v>94</v>
      </c>
      <c r="R4811">
        <v>66</v>
      </c>
      <c r="S4811">
        <v>0</v>
      </c>
      <c r="T4811">
        <v>0</v>
      </c>
      <c r="U4811">
        <v>100</v>
      </c>
      <c r="V4811">
        <v>0</v>
      </c>
      <c r="W4811">
        <v>0</v>
      </c>
      <c r="X4811" s="8">
        <v>12.67</v>
      </c>
      <c r="Y4811" s="9">
        <v>4.9332</v>
      </c>
      <c r="Z4811" t="str">
        <f>_xlfn.XLOOKUP(B4811,店铺分配!A:A,店铺分配!C:C)</f>
        <v>定行-US</v>
      </c>
    </row>
    <row r="4812" spans="1:26">
      <c r="A4812" s="2">
        <v>46266</v>
      </c>
      <c r="B4812" t="s">
        <v>3262</v>
      </c>
      <c r="C4812" t="s">
        <v>3263</v>
      </c>
      <c r="D4812" t="s">
        <v>1795</v>
      </c>
      <c r="E4812" t="s">
        <v>29</v>
      </c>
      <c r="F4812" s="2">
        <v>46174</v>
      </c>
      <c r="G4812">
        <v>1.73</v>
      </c>
      <c r="H4812">
        <v>1.86</v>
      </c>
      <c r="I4812">
        <v>1.5</v>
      </c>
      <c r="J4812">
        <v>1.75</v>
      </c>
      <c r="K4812" t="s">
        <v>30</v>
      </c>
      <c r="L4812">
        <v>13</v>
      </c>
      <c r="M4812" t="s">
        <v>36</v>
      </c>
      <c r="N4812" t="s">
        <v>37</v>
      </c>
      <c r="O4812" t="s">
        <v>38</v>
      </c>
      <c r="P4812" t="s">
        <v>39</v>
      </c>
      <c r="Q4812">
        <v>98</v>
      </c>
      <c r="R4812">
        <v>66</v>
      </c>
      <c r="S4812">
        <v>0</v>
      </c>
      <c r="T4812">
        <v>0</v>
      </c>
      <c r="U4812">
        <v>50</v>
      </c>
      <c r="V4812">
        <v>0</v>
      </c>
      <c r="W4812">
        <v>0</v>
      </c>
      <c r="X4812" s="8">
        <v>12.67</v>
      </c>
      <c r="Y4812" s="9">
        <v>4.9332</v>
      </c>
      <c r="Z4812" t="str">
        <f>_xlfn.XLOOKUP(B4812,店铺分配!A:A,店铺分配!C:C)</f>
        <v>定行-US</v>
      </c>
    </row>
    <row r="4813" spans="1:26">
      <c r="A4813" s="2">
        <v>46296</v>
      </c>
      <c r="B4813" t="s">
        <v>3262</v>
      </c>
      <c r="C4813" t="s">
        <v>3263</v>
      </c>
      <c r="D4813" t="s">
        <v>1795</v>
      </c>
      <c r="E4813" t="s">
        <v>29</v>
      </c>
      <c r="F4813" s="2">
        <v>46174</v>
      </c>
      <c r="G4813">
        <v>1.71</v>
      </c>
      <c r="H4813">
        <v>1.86</v>
      </c>
      <c r="I4813">
        <v>1.64</v>
      </c>
      <c r="J4813">
        <v>1.64</v>
      </c>
      <c r="K4813" t="s">
        <v>30</v>
      </c>
      <c r="L4813">
        <v>13</v>
      </c>
      <c r="M4813" t="s">
        <v>36</v>
      </c>
      <c r="N4813" t="s">
        <v>40</v>
      </c>
      <c r="O4813" t="s">
        <v>41</v>
      </c>
      <c r="P4813" t="s">
        <v>42</v>
      </c>
      <c r="Q4813">
        <v>72</v>
      </c>
      <c r="R4813">
        <v>66</v>
      </c>
      <c r="S4813">
        <v>0</v>
      </c>
      <c r="T4813">
        <v>0</v>
      </c>
      <c r="U4813">
        <v>0</v>
      </c>
      <c r="V4813">
        <v>0</v>
      </c>
      <c r="W4813">
        <v>0</v>
      </c>
      <c r="X4813" s="8">
        <v>12.67</v>
      </c>
      <c r="Y4813" s="9">
        <v>4.9332</v>
      </c>
      <c r="Z4813" t="str">
        <f>_xlfn.XLOOKUP(B4813,店铺分配!A:A,店铺分配!C:C)</f>
        <v>定行-US</v>
      </c>
    </row>
    <row r="4814" spans="1:26">
      <c r="A4814" s="2">
        <v>46235</v>
      </c>
      <c r="B4814" t="s">
        <v>3264</v>
      </c>
      <c r="C4814" t="s">
        <v>3265</v>
      </c>
      <c r="D4814" t="s">
        <v>482</v>
      </c>
      <c r="E4814" t="s">
        <v>29</v>
      </c>
      <c r="F4814" s="2">
        <v>46176</v>
      </c>
      <c r="G4814">
        <v>1.43</v>
      </c>
      <c r="H4814">
        <v>1.43</v>
      </c>
      <c r="I4814">
        <v>1.57</v>
      </c>
      <c r="J4814">
        <v>2.07</v>
      </c>
      <c r="K4814" t="s">
        <v>35</v>
      </c>
      <c r="L4814">
        <v>10</v>
      </c>
      <c r="M4814" t="s">
        <v>36</v>
      </c>
      <c r="N4814" t="s">
        <v>32</v>
      </c>
      <c r="O4814" t="s">
        <v>33</v>
      </c>
      <c r="P4814" t="s">
        <v>34</v>
      </c>
      <c r="Q4814">
        <v>56</v>
      </c>
      <c r="R4814">
        <v>90</v>
      </c>
      <c r="S4814">
        <v>0</v>
      </c>
      <c r="T4814">
        <v>0</v>
      </c>
      <c r="U4814">
        <v>30</v>
      </c>
      <c r="V4814">
        <v>0</v>
      </c>
      <c r="W4814">
        <v>1</v>
      </c>
      <c r="X4814" s="8">
        <v>3.5</v>
      </c>
      <c r="Y4814" s="9">
        <v>4.1456</v>
      </c>
      <c r="Z4814" t="str">
        <f>_xlfn.XLOOKUP(B4814,店铺分配!A:A,店铺分配!C:C)</f>
        <v>创奇-US</v>
      </c>
    </row>
    <row r="4815" spans="1:26">
      <c r="A4815" s="2">
        <v>46266</v>
      </c>
      <c r="B4815" t="s">
        <v>3264</v>
      </c>
      <c r="C4815" t="s">
        <v>3265</v>
      </c>
      <c r="D4815" t="s">
        <v>482</v>
      </c>
      <c r="E4815" t="s">
        <v>29</v>
      </c>
      <c r="F4815" s="2">
        <v>46176</v>
      </c>
      <c r="G4815">
        <v>1.89</v>
      </c>
      <c r="H4815">
        <v>2.14</v>
      </c>
      <c r="I4815">
        <v>1.86</v>
      </c>
      <c r="J4815">
        <v>1.75</v>
      </c>
      <c r="K4815" t="s">
        <v>30</v>
      </c>
      <c r="L4815">
        <v>15</v>
      </c>
      <c r="M4815" t="s">
        <v>31</v>
      </c>
      <c r="N4815" t="s">
        <v>37</v>
      </c>
      <c r="O4815" t="s">
        <v>38</v>
      </c>
      <c r="P4815" t="s">
        <v>39</v>
      </c>
      <c r="Q4815">
        <v>95</v>
      </c>
      <c r="R4815">
        <v>0</v>
      </c>
      <c r="S4815">
        <v>0</v>
      </c>
      <c r="T4815">
        <v>0</v>
      </c>
      <c r="U4815">
        <v>30</v>
      </c>
      <c r="V4815">
        <v>0</v>
      </c>
      <c r="W4815">
        <v>1</v>
      </c>
      <c r="X4815" s="8">
        <v>3.5</v>
      </c>
      <c r="Y4815" s="9">
        <v>4.1456</v>
      </c>
      <c r="Z4815" t="str">
        <f>_xlfn.XLOOKUP(B4815,店铺分配!A:A,店铺分配!C:C)</f>
        <v>创奇-US</v>
      </c>
    </row>
    <row r="4816" spans="1:26">
      <c r="A4816" s="2">
        <v>46296</v>
      </c>
      <c r="B4816" t="s">
        <v>3264</v>
      </c>
      <c r="C4816" t="s">
        <v>3265</v>
      </c>
      <c r="D4816" t="s">
        <v>482</v>
      </c>
      <c r="E4816" t="s">
        <v>29</v>
      </c>
      <c r="F4816" s="2">
        <v>46176</v>
      </c>
      <c r="G4816">
        <v>2</v>
      </c>
      <c r="H4816">
        <v>2</v>
      </c>
      <c r="I4816">
        <v>2.07</v>
      </c>
      <c r="J4816">
        <v>2.32</v>
      </c>
      <c r="K4816" t="s">
        <v>35</v>
      </c>
      <c r="L4816">
        <v>14</v>
      </c>
      <c r="M4816" t="s">
        <v>36</v>
      </c>
      <c r="N4816" t="s">
        <v>40</v>
      </c>
      <c r="O4816" t="s">
        <v>41</v>
      </c>
      <c r="P4816" t="s">
        <v>42</v>
      </c>
      <c r="Q4816">
        <v>34</v>
      </c>
      <c r="R4816">
        <v>84</v>
      </c>
      <c r="S4816">
        <v>0</v>
      </c>
      <c r="T4816">
        <v>0</v>
      </c>
      <c r="U4816">
        <v>0</v>
      </c>
      <c r="V4816">
        <v>0</v>
      </c>
      <c r="W4816">
        <v>1</v>
      </c>
      <c r="X4816" s="8">
        <v>3.5</v>
      </c>
      <c r="Y4816" s="9">
        <v>4.1456</v>
      </c>
      <c r="Z4816" t="str">
        <f>_xlfn.XLOOKUP(B4816,店铺分配!A:A,店铺分配!C:C)</f>
        <v>创奇-US</v>
      </c>
    </row>
    <row r="4817" spans="1:26">
      <c r="A4817" s="2">
        <v>46235</v>
      </c>
      <c r="B4817" t="s">
        <v>3266</v>
      </c>
      <c r="C4817" t="s">
        <v>3267</v>
      </c>
      <c r="D4817" t="s">
        <v>1795</v>
      </c>
      <c r="E4817" t="s">
        <v>29</v>
      </c>
      <c r="F4817" s="2">
        <v>46176</v>
      </c>
      <c r="G4817">
        <v>0.71</v>
      </c>
      <c r="H4817">
        <v>0.71</v>
      </c>
      <c r="I4817">
        <v>0.93</v>
      </c>
      <c r="J4817">
        <v>0.86</v>
      </c>
      <c r="K4817" t="s">
        <v>35</v>
      </c>
      <c r="L4817">
        <v>5</v>
      </c>
      <c r="M4817" t="s">
        <v>36</v>
      </c>
      <c r="N4817" t="s">
        <v>32</v>
      </c>
      <c r="O4817" t="s">
        <v>33</v>
      </c>
      <c r="P4817" t="s">
        <v>34</v>
      </c>
      <c r="Q4817">
        <v>159</v>
      </c>
      <c r="R4817">
        <v>9</v>
      </c>
      <c r="S4817">
        <v>0</v>
      </c>
      <c r="T4817">
        <v>0</v>
      </c>
      <c r="U4817">
        <v>69</v>
      </c>
      <c r="V4817">
        <v>0</v>
      </c>
      <c r="W4817">
        <v>0</v>
      </c>
      <c r="X4817" s="8">
        <v>23.64</v>
      </c>
      <c r="Y4817" s="9">
        <v>9.57194444444444</v>
      </c>
      <c r="Z4817" t="str">
        <f>_xlfn.XLOOKUP(B4817,店铺分配!A:A,店铺分配!C:C)</f>
        <v>定行-US</v>
      </c>
    </row>
    <row r="4818" spans="1:26">
      <c r="A4818" s="2">
        <v>46266</v>
      </c>
      <c r="B4818" t="s">
        <v>3266</v>
      </c>
      <c r="C4818" t="s">
        <v>3267</v>
      </c>
      <c r="D4818" t="s">
        <v>1795</v>
      </c>
      <c r="E4818" t="s">
        <v>29</v>
      </c>
      <c r="F4818" s="2">
        <v>46176</v>
      </c>
      <c r="G4818">
        <v>0.86</v>
      </c>
      <c r="H4818">
        <v>0.86</v>
      </c>
      <c r="I4818">
        <v>0.79</v>
      </c>
      <c r="J4818">
        <v>1.25</v>
      </c>
      <c r="K4818" t="s">
        <v>35</v>
      </c>
      <c r="L4818">
        <v>6</v>
      </c>
      <c r="M4818" t="s">
        <v>36</v>
      </c>
      <c r="N4818" t="s">
        <v>37</v>
      </c>
      <c r="O4818" t="s">
        <v>38</v>
      </c>
      <c r="P4818" t="s">
        <v>39</v>
      </c>
      <c r="Q4818">
        <v>132</v>
      </c>
      <c r="R4818">
        <v>25</v>
      </c>
      <c r="S4818">
        <v>0</v>
      </c>
      <c r="T4818">
        <v>0</v>
      </c>
      <c r="U4818">
        <v>49</v>
      </c>
      <c r="V4818">
        <v>0</v>
      </c>
      <c r="W4818">
        <v>0</v>
      </c>
      <c r="X4818" s="8">
        <v>23.64</v>
      </c>
      <c r="Y4818" s="9">
        <v>9.57194444444444</v>
      </c>
      <c r="Z4818" t="str">
        <f>_xlfn.XLOOKUP(B4818,店铺分配!A:A,店铺分配!C:C)</f>
        <v>定行-US</v>
      </c>
    </row>
    <row r="4819" spans="1:26">
      <c r="A4819" s="2">
        <v>46296</v>
      </c>
      <c r="B4819" t="s">
        <v>3266</v>
      </c>
      <c r="C4819" t="s">
        <v>3267</v>
      </c>
      <c r="D4819" t="s">
        <v>1795</v>
      </c>
      <c r="E4819" t="s">
        <v>29</v>
      </c>
      <c r="F4819" s="2">
        <v>46176</v>
      </c>
      <c r="G4819">
        <v>1</v>
      </c>
      <c r="H4819">
        <v>1</v>
      </c>
      <c r="I4819">
        <v>1.57</v>
      </c>
      <c r="J4819">
        <v>1.43</v>
      </c>
      <c r="K4819" t="s">
        <v>35</v>
      </c>
      <c r="L4819">
        <v>7</v>
      </c>
      <c r="M4819" t="s">
        <v>36</v>
      </c>
      <c r="N4819" t="s">
        <v>40</v>
      </c>
      <c r="O4819" t="s">
        <v>41</v>
      </c>
      <c r="P4819" t="s">
        <v>42</v>
      </c>
      <c r="Q4819">
        <v>89</v>
      </c>
      <c r="R4819">
        <v>31</v>
      </c>
      <c r="S4819">
        <v>0</v>
      </c>
      <c r="T4819">
        <v>0</v>
      </c>
      <c r="U4819">
        <v>0</v>
      </c>
      <c r="V4819">
        <v>0</v>
      </c>
      <c r="W4819">
        <v>0</v>
      </c>
      <c r="X4819" s="8">
        <v>23.64</v>
      </c>
      <c r="Y4819" s="9">
        <v>9.57194444444444</v>
      </c>
      <c r="Z4819" t="str">
        <f>_xlfn.XLOOKUP(B4819,店铺分配!A:A,店铺分配!C:C)</f>
        <v>定行-US</v>
      </c>
    </row>
    <row r="4820" spans="1:26">
      <c r="A4820" s="2">
        <v>46235</v>
      </c>
      <c r="B4820" t="s">
        <v>3268</v>
      </c>
      <c r="C4820" t="s">
        <v>3269</v>
      </c>
      <c r="D4820" t="s">
        <v>1795</v>
      </c>
      <c r="E4820" t="s">
        <v>29</v>
      </c>
      <c r="F4820" s="2">
        <v>46178</v>
      </c>
      <c r="G4820">
        <v>1.14</v>
      </c>
      <c r="H4820">
        <v>1.14</v>
      </c>
      <c r="I4820">
        <v>1.21</v>
      </c>
      <c r="J4820">
        <v>1.21</v>
      </c>
      <c r="K4820" t="s">
        <v>35</v>
      </c>
      <c r="L4820">
        <v>8</v>
      </c>
      <c r="M4820" t="s">
        <v>36</v>
      </c>
      <c r="N4820" t="s">
        <v>32</v>
      </c>
      <c r="O4820" t="s">
        <v>33</v>
      </c>
      <c r="P4820" t="s">
        <v>34</v>
      </c>
      <c r="Q4820">
        <v>183</v>
      </c>
      <c r="R4820">
        <v>41</v>
      </c>
      <c r="S4820">
        <v>0</v>
      </c>
      <c r="T4820">
        <v>0</v>
      </c>
      <c r="U4820">
        <v>99</v>
      </c>
      <c r="V4820">
        <v>0</v>
      </c>
      <c r="W4820">
        <v>0</v>
      </c>
      <c r="X4820" s="8">
        <v>23.64</v>
      </c>
      <c r="Y4820" s="9">
        <v>10.41916</v>
      </c>
      <c r="Z4820" t="str">
        <f>_xlfn.XLOOKUP(B4820,店铺分配!A:A,店铺分配!C:C)</f>
        <v>定行-US</v>
      </c>
    </row>
    <row r="4821" spans="1:26">
      <c r="A4821" s="2">
        <v>46266</v>
      </c>
      <c r="B4821" t="s">
        <v>3268</v>
      </c>
      <c r="C4821" t="s">
        <v>3269</v>
      </c>
      <c r="D4821" t="s">
        <v>1795</v>
      </c>
      <c r="E4821" t="s">
        <v>29</v>
      </c>
      <c r="F4821" s="2">
        <v>46178</v>
      </c>
      <c r="G4821">
        <v>1.43</v>
      </c>
      <c r="H4821">
        <v>1.43</v>
      </c>
      <c r="I4821">
        <v>1.71</v>
      </c>
      <c r="J4821">
        <v>1.57</v>
      </c>
      <c r="K4821" t="s">
        <v>35</v>
      </c>
      <c r="L4821">
        <v>10</v>
      </c>
      <c r="M4821" t="s">
        <v>36</v>
      </c>
      <c r="N4821" t="s">
        <v>37</v>
      </c>
      <c r="O4821" t="s">
        <v>38</v>
      </c>
      <c r="P4821" t="s">
        <v>39</v>
      </c>
      <c r="Q4821">
        <v>180</v>
      </c>
      <c r="R4821">
        <v>0</v>
      </c>
      <c r="S4821">
        <v>0</v>
      </c>
      <c r="T4821">
        <v>0</v>
      </c>
      <c r="U4821">
        <v>99</v>
      </c>
      <c r="V4821">
        <v>0</v>
      </c>
      <c r="W4821">
        <v>0</v>
      </c>
      <c r="X4821" s="8">
        <v>23.64</v>
      </c>
      <c r="Y4821" s="9">
        <v>10.41916</v>
      </c>
      <c r="Z4821" t="str">
        <f>_xlfn.XLOOKUP(B4821,店铺分配!A:A,店铺分配!C:C)</f>
        <v>定行-US</v>
      </c>
    </row>
    <row r="4822" spans="1:26">
      <c r="A4822" s="2">
        <v>46296</v>
      </c>
      <c r="B4822" t="s">
        <v>3268</v>
      </c>
      <c r="C4822" t="s">
        <v>3269</v>
      </c>
      <c r="D4822" t="s">
        <v>1795</v>
      </c>
      <c r="E4822" t="s">
        <v>29</v>
      </c>
      <c r="F4822" s="2">
        <v>46178</v>
      </c>
      <c r="G4822">
        <v>0.86</v>
      </c>
      <c r="H4822">
        <v>0.86</v>
      </c>
      <c r="I4822">
        <v>0.93</v>
      </c>
      <c r="J4822">
        <v>1.5</v>
      </c>
      <c r="K4822" t="s">
        <v>35</v>
      </c>
      <c r="L4822">
        <v>6</v>
      </c>
      <c r="M4822" t="s">
        <v>36</v>
      </c>
      <c r="N4822" t="s">
        <v>40</v>
      </c>
      <c r="O4822" t="s">
        <v>41</v>
      </c>
      <c r="P4822" t="s">
        <v>42</v>
      </c>
      <c r="Q4822">
        <v>135</v>
      </c>
      <c r="R4822">
        <v>1</v>
      </c>
      <c r="S4822">
        <v>0</v>
      </c>
      <c r="T4822">
        <v>0</v>
      </c>
      <c r="U4822">
        <v>89</v>
      </c>
      <c r="V4822">
        <v>0</v>
      </c>
      <c r="W4822">
        <v>0</v>
      </c>
      <c r="X4822" s="8">
        <v>23.64</v>
      </c>
      <c r="Y4822" s="9">
        <v>10.41916</v>
      </c>
      <c r="Z4822" t="str">
        <f>_xlfn.XLOOKUP(B4822,店铺分配!A:A,店铺分配!C:C)</f>
        <v>定行-US</v>
      </c>
    </row>
    <row r="4823" spans="1:26">
      <c r="A4823" s="2">
        <v>46235</v>
      </c>
      <c r="B4823" t="s">
        <v>3270</v>
      </c>
      <c r="C4823" t="s">
        <v>3271</v>
      </c>
      <c r="D4823" t="s">
        <v>370</v>
      </c>
      <c r="E4823" t="s">
        <v>29</v>
      </c>
      <c r="F4823" s="2">
        <v>46175</v>
      </c>
      <c r="G4823">
        <v>3.63</v>
      </c>
      <c r="H4823">
        <v>4.14</v>
      </c>
      <c r="I4823">
        <v>3.71</v>
      </c>
      <c r="J4823">
        <v>3.29</v>
      </c>
      <c r="K4823" t="s">
        <v>30</v>
      </c>
      <c r="L4823">
        <v>29</v>
      </c>
      <c r="M4823" t="s">
        <v>31</v>
      </c>
      <c r="N4823" t="s">
        <v>32</v>
      </c>
      <c r="O4823" t="s">
        <v>33</v>
      </c>
      <c r="P4823" t="s">
        <v>34</v>
      </c>
      <c r="Q4823">
        <v>65</v>
      </c>
      <c r="R4823">
        <v>154</v>
      </c>
      <c r="S4823">
        <v>0</v>
      </c>
      <c r="T4823">
        <v>0</v>
      </c>
      <c r="U4823">
        <v>150</v>
      </c>
      <c r="V4823">
        <v>0</v>
      </c>
      <c r="W4823">
        <v>0</v>
      </c>
      <c r="X4823" s="8">
        <v>9.66</v>
      </c>
      <c r="Y4823" s="9">
        <v>4.82448453608247</v>
      </c>
      <c r="Z4823" t="str">
        <f>_xlfn.XLOOKUP(B4823,店铺分配!A:A,店铺分配!C:C)</f>
        <v>大卖-US</v>
      </c>
    </row>
    <row r="4824" spans="1:26">
      <c r="A4824" s="2">
        <v>46266</v>
      </c>
      <c r="B4824" t="s">
        <v>3270</v>
      </c>
      <c r="C4824" t="s">
        <v>3271</v>
      </c>
      <c r="D4824" t="s">
        <v>370</v>
      </c>
      <c r="E4824" t="s">
        <v>29</v>
      </c>
      <c r="F4824" s="2">
        <v>46175</v>
      </c>
      <c r="G4824">
        <v>2.43</v>
      </c>
      <c r="H4824">
        <v>2.43</v>
      </c>
      <c r="I4824">
        <v>2.14</v>
      </c>
      <c r="J4824">
        <v>2.93</v>
      </c>
      <c r="K4824" t="s">
        <v>35</v>
      </c>
      <c r="L4824">
        <v>17</v>
      </c>
      <c r="M4824" t="s">
        <v>31</v>
      </c>
      <c r="N4824" t="s">
        <v>37</v>
      </c>
      <c r="O4824" t="s">
        <v>38</v>
      </c>
      <c r="P4824" t="s">
        <v>39</v>
      </c>
      <c r="Q4824">
        <v>130</v>
      </c>
      <c r="R4824">
        <v>136</v>
      </c>
      <c r="S4824">
        <v>0</v>
      </c>
      <c r="T4824">
        <v>0</v>
      </c>
      <c r="U4824">
        <v>0</v>
      </c>
      <c r="V4824">
        <v>0</v>
      </c>
      <c r="W4824">
        <v>0</v>
      </c>
      <c r="X4824" s="8">
        <v>9.66</v>
      </c>
      <c r="Y4824" s="9">
        <v>4.82448453608247</v>
      </c>
      <c r="Z4824" t="str">
        <f>_xlfn.XLOOKUP(B4824,店铺分配!A:A,店铺分配!C:C)</f>
        <v>大卖-US</v>
      </c>
    </row>
    <row r="4825" spans="1:26">
      <c r="A4825" s="2">
        <v>46296</v>
      </c>
      <c r="B4825" t="s">
        <v>3270</v>
      </c>
      <c r="C4825" t="s">
        <v>3271</v>
      </c>
      <c r="D4825" t="s">
        <v>370</v>
      </c>
      <c r="E4825" t="s">
        <v>29</v>
      </c>
      <c r="F4825" s="2">
        <v>46175</v>
      </c>
      <c r="G4825">
        <v>3.57</v>
      </c>
      <c r="H4825">
        <v>3.57</v>
      </c>
      <c r="I4825">
        <v>4.93</v>
      </c>
      <c r="J4825">
        <v>5.21</v>
      </c>
      <c r="K4825" t="s">
        <v>35</v>
      </c>
      <c r="L4825">
        <v>25</v>
      </c>
      <c r="M4825" t="s">
        <v>31</v>
      </c>
      <c r="N4825" t="s">
        <v>40</v>
      </c>
      <c r="O4825" t="s">
        <v>41</v>
      </c>
      <c r="P4825" t="s">
        <v>42</v>
      </c>
      <c r="Q4825">
        <v>29</v>
      </c>
      <c r="R4825">
        <v>106</v>
      </c>
      <c r="S4825">
        <v>0</v>
      </c>
      <c r="T4825">
        <v>0</v>
      </c>
      <c r="U4825">
        <v>0</v>
      </c>
      <c r="V4825">
        <v>0</v>
      </c>
      <c r="W4825">
        <v>400</v>
      </c>
      <c r="X4825" s="8">
        <v>9.66</v>
      </c>
      <c r="Y4825" s="9">
        <v>4.82448453608247</v>
      </c>
      <c r="Z4825" t="str">
        <f>_xlfn.XLOOKUP(B4825,店铺分配!A:A,店铺分配!C:C)</f>
        <v>大卖-US</v>
      </c>
    </row>
    <row r="4826" spans="1:26">
      <c r="A4826" s="2">
        <v>46235</v>
      </c>
      <c r="B4826" t="s">
        <v>3272</v>
      </c>
      <c r="C4826" t="s">
        <v>3273</v>
      </c>
      <c r="D4826" t="s">
        <v>2777</v>
      </c>
      <c r="E4826" t="s">
        <v>29</v>
      </c>
      <c r="F4826" s="2">
        <v>46178</v>
      </c>
      <c r="G4826">
        <v>0.57</v>
      </c>
      <c r="H4826">
        <v>0.57</v>
      </c>
      <c r="I4826">
        <v>0.79</v>
      </c>
      <c r="J4826">
        <v>1.36</v>
      </c>
      <c r="K4826" t="s">
        <v>35</v>
      </c>
      <c r="L4826">
        <v>4</v>
      </c>
      <c r="M4826" t="s">
        <v>36</v>
      </c>
      <c r="N4826" t="s">
        <v>32</v>
      </c>
      <c r="O4826" t="s">
        <v>33</v>
      </c>
      <c r="P4826" t="s">
        <v>34</v>
      </c>
      <c r="Q4826">
        <v>113</v>
      </c>
      <c r="R4826">
        <v>70</v>
      </c>
      <c r="S4826">
        <v>0</v>
      </c>
      <c r="T4826">
        <v>0</v>
      </c>
      <c r="U4826">
        <v>247</v>
      </c>
      <c r="V4826">
        <v>0</v>
      </c>
      <c r="W4826">
        <v>0</v>
      </c>
      <c r="X4826" s="8">
        <v>6.6</v>
      </c>
      <c r="Y4826" s="9">
        <v>6.66583783783784</v>
      </c>
      <c r="Z4826" t="str">
        <f>_xlfn.XLOOKUP(B4826,店铺分配!A:A,店铺分配!C:C)</f>
        <v>辰瑞-US</v>
      </c>
    </row>
    <row r="4827" spans="1:26">
      <c r="A4827" s="2">
        <v>46266</v>
      </c>
      <c r="B4827" t="s">
        <v>3272</v>
      </c>
      <c r="C4827" t="s">
        <v>3273</v>
      </c>
      <c r="D4827" t="s">
        <v>2777</v>
      </c>
      <c r="E4827" t="s">
        <v>29</v>
      </c>
      <c r="F4827" s="2">
        <v>46178</v>
      </c>
      <c r="G4827">
        <v>0.57</v>
      </c>
      <c r="H4827">
        <v>0.57</v>
      </c>
      <c r="I4827">
        <v>0.71</v>
      </c>
      <c r="J4827">
        <v>0.89</v>
      </c>
      <c r="K4827" t="s">
        <v>35</v>
      </c>
      <c r="L4827">
        <v>4</v>
      </c>
      <c r="M4827" t="s">
        <v>36</v>
      </c>
      <c r="N4827" t="s">
        <v>37</v>
      </c>
      <c r="O4827" t="s">
        <v>38</v>
      </c>
      <c r="P4827" t="s">
        <v>39</v>
      </c>
      <c r="Q4827">
        <v>153</v>
      </c>
      <c r="R4827">
        <v>5</v>
      </c>
      <c r="S4827">
        <v>0</v>
      </c>
      <c r="T4827">
        <v>0</v>
      </c>
      <c r="U4827">
        <v>247</v>
      </c>
      <c r="V4827">
        <v>0</v>
      </c>
      <c r="W4827">
        <v>0</v>
      </c>
      <c r="X4827" s="8">
        <v>6.6</v>
      </c>
      <c r="Y4827" s="9">
        <v>6.66583783783784</v>
      </c>
      <c r="Z4827" t="str">
        <f>_xlfn.XLOOKUP(B4827,店铺分配!A:A,店铺分配!C:C)</f>
        <v>辰瑞-US</v>
      </c>
    </row>
    <row r="4828" spans="1:26">
      <c r="A4828" s="2">
        <v>46296</v>
      </c>
      <c r="B4828" t="s">
        <v>3272</v>
      </c>
      <c r="C4828" t="s">
        <v>3273</v>
      </c>
      <c r="D4828" t="s">
        <v>2777</v>
      </c>
      <c r="E4828" t="s">
        <v>29</v>
      </c>
      <c r="F4828" s="2">
        <v>46178</v>
      </c>
      <c r="G4828">
        <v>2</v>
      </c>
      <c r="H4828">
        <v>2</v>
      </c>
      <c r="I4828">
        <v>1.79</v>
      </c>
      <c r="J4828">
        <v>2.14</v>
      </c>
      <c r="K4828" t="s">
        <v>35</v>
      </c>
      <c r="L4828">
        <v>14</v>
      </c>
      <c r="M4828" t="s">
        <v>36</v>
      </c>
      <c r="N4828" t="s">
        <v>40</v>
      </c>
      <c r="O4828" t="s">
        <v>41</v>
      </c>
      <c r="P4828" t="s">
        <v>42</v>
      </c>
      <c r="Q4828">
        <v>97</v>
      </c>
      <c r="R4828">
        <v>30</v>
      </c>
      <c r="S4828">
        <v>0</v>
      </c>
      <c r="T4828">
        <v>0</v>
      </c>
      <c r="U4828">
        <v>217</v>
      </c>
      <c r="V4828">
        <v>0</v>
      </c>
      <c r="W4828">
        <v>0</v>
      </c>
      <c r="X4828" s="8">
        <v>6.6</v>
      </c>
      <c r="Y4828" s="9">
        <v>6.66583783783784</v>
      </c>
      <c r="Z4828" t="str">
        <f>_xlfn.XLOOKUP(B4828,店铺分配!A:A,店铺分配!C:C)</f>
        <v>辰瑞-US</v>
      </c>
    </row>
    <row r="4829" spans="1:26">
      <c r="A4829" s="2">
        <v>46235</v>
      </c>
      <c r="B4829" t="s">
        <v>3274</v>
      </c>
      <c r="C4829" t="s">
        <v>3275</v>
      </c>
      <c r="D4829" t="s">
        <v>823</v>
      </c>
      <c r="E4829" t="s">
        <v>29</v>
      </c>
      <c r="F4829" s="2">
        <v>46179</v>
      </c>
      <c r="G4829">
        <v>2.14</v>
      </c>
      <c r="H4829">
        <v>2.14</v>
      </c>
      <c r="I4829">
        <v>3.07</v>
      </c>
      <c r="J4829">
        <v>3.25</v>
      </c>
      <c r="K4829" t="s">
        <v>35</v>
      </c>
      <c r="L4829">
        <v>15</v>
      </c>
      <c r="M4829" t="s">
        <v>31</v>
      </c>
      <c r="N4829" t="s">
        <v>32</v>
      </c>
      <c r="O4829" t="s">
        <v>33</v>
      </c>
      <c r="P4829" t="s">
        <v>34</v>
      </c>
      <c r="Q4829">
        <v>50</v>
      </c>
      <c r="R4829">
        <v>240</v>
      </c>
      <c r="S4829">
        <v>0</v>
      </c>
      <c r="T4829">
        <v>0</v>
      </c>
      <c r="U4829">
        <v>150</v>
      </c>
      <c r="V4829">
        <v>0</v>
      </c>
      <c r="W4829">
        <v>0</v>
      </c>
      <c r="X4829" s="8">
        <v>4</v>
      </c>
      <c r="Y4829" s="9">
        <v>4.08055</v>
      </c>
      <c r="Z4829" t="str">
        <f>_xlfn.XLOOKUP(B4829,店铺分配!A:A,店铺分配!C:C)</f>
        <v>思业成-US</v>
      </c>
    </row>
    <row r="4830" spans="1:26">
      <c r="A4830" s="2">
        <v>46266</v>
      </c>
      <c r="B4830" t="s">
        <v>3274</v>
      </c>
      <c r="C4830" t="s">
        <v>3275</v>
      </c>
      <c r="D4830" t="s">
        <v>823</v>
      </c>
      <c r="E4830" t="s">
        <v>29</v>
      </c>
      <c r="F4830" s="2">
        <v>46179</v>
      </c>
      <c r="G4830">
        <v>3.8</v>
      </c>
      <c r="H4830">
        <v>5</v>
      </c>
      <c r="I4830">
        <v>3.71</v>
      </c>
      <c r="J4830">
        <v>3.11</v>
      </c>
      <c r="K4830" t="s">
        <v>30</v>
      </c>
      <c r="L4830">
        <v>35</v>
      </c>
      <c r="M4830" t="s">
        <v>31</v>
      </c>
      <c r="N4830" t="s">
        <v>37</v>
      </c>
      <c r="O4830" t="s">
        <v>38</v>
      </c>
      <c r="P4830" t="s">
        <v>39</v>
      </c>
      <c r="Q4830">
        <v>158</v>
      </c>
      <c r="R4830">
        <v>41</v>
      </c>
      <c r="S4830">
        <v>0</v>
      </c>
      <c r="T4830">
        <v>0</v>
      </c>
      <c r="U4830">
        <v>150</v>
      </c>
      <c r="V4830">
        <v>0</v>
      </c>
      <c r="W4830">
        <v>0</v>
      </c>
      <c r="X4830" s="8">
        <v>4</v>
      </c>
      <c r="Y4830" s="9">
        <v>4.08055</v>
      </c>
      <c r="Z4830" t="str">
        <f>_xlfn.XLOOKUP(B4830,店铺分配!A:A,店铺分配!C:C)</f>
        <v>思业成-US</v>
      </c>
    </row>
    <row r="4831" spans="1:26">
      <c r="A4831" s="2">
        <v>46296</v>
      </c>
      <c r="B4831" t="s">
        <v>3274</v>
      </c>
      <c r="C4831" t="s">
        <v>3275</v>
      </c>
      <c r="D4831" t="s">
        <v>823</v>
      </c>
      <c r="E4831" t="s">
        <v>29</v>
      </c>
      <c r="F4831" s="2">
        <v>46179</v>
      </c>
      <c r="G4831">
        <v>3.43</v>
      </c>
      <c r="H4831">
        <v>3.43</v>
      </c>
      <c r="I4831">
        <v>3.93</v>
      </c>
      <c r="J4831">
        <v>4.32</v>
      </c>
      <c r="K4831" t="s">
        <v>35</v>
      </c>
      <c r="L4831">
        <v>24</v>
      </c>
      <c r="M4831" t="s">
        <v>31</v>
      </c>
      <c r="N4831" t="s">
        <v>40</v>
      </c>
      <c r="O4831" t="s">
        <v>41</v>
      </c>
      <c r="P4831" t="s">
        <v>42</v>
      </c>
      <c r="Q4831">
        <v>79</v>
      </c>
      <c r="R4831">
        <v>151</v>
      </c>
      <c r="S4831">
        <v>0</v>
      </c>
      <c r="T4831">
        <v>0</v>
      </c>
      <c r="U4831">
        <v>0</v>
      </c>
      <c r="V4831">
        <v>0</v>
      </c>
      <c r="W4831">
        <v>0</v>
      </c>
      <c r="X4831" s="8">
        <v>4</v>
      </c>
      <c r="Y4831" s="9">
        <v>4.08055</v>
      </c>
      <c r="Z4831" t="str">
        <f>_xlfn.XLOOKUP(B4831,店铺分配!A:A,店铺分配!C:C)</f>
        <v>思业成-US</v>
      </c>
    </row>
    <row r="4832" spans="1:26">
      <c r="A4832" s="2">
        <v>46235</v>
      </c>
      <c r="B4832" t="s">
        <v>3276</v>
      </c>
      <c r="C4832" t="s">
        <v>3277</v>
      </c>
      <c r="D4832" t="s">
        <v>1795</v>
      </c>
      <c r="E4832" t="s">
        <v>29</v>
      </c>
      <c r="F4832" s="2">
        <v>46174</v>
      </c>
      <c r="G4832">
        <v>1.14</v>
      </c>
      <c r="H4832">
        <v>1.14</v>
      </c>
      <c r="I4832">
        <v>1.93</v>
      </c>
      <c r="J4832">
        <v>2.39</v>
      </c>
      <c r="K4832" t="s">
        <v>35</v>
      </c>
      <c r="L4832">
        <v>8</v>
      </c>
      <c r="M4832" t="s">
        <v>36</v>
      </c>
      <c r="N4832" t="s">
        <v>32</v>
      </c>
      <c r="O4832" t="s">
        <v>33</v>
      </c>
      <c r="P4832" t="s">
        <v>34</v>
      </c>
      <c r="Q4832">
        <v>48</v>
      </c>
      <c r="R4832">
        <v>166</v>
      </c>
      <c r="S4832">
        <v>0</v>
      </c>
      <c r="T4832">
        <v>0</v>
      </c>
      <c r="U4832">
        <v>99</v>
      </c>
      <c r="V4832">
        <v>0</v>
      </c>
      <c r="W4832">
        <v>1</v>
      </c>
      <c r="X4832" s="8">
        <v>12.89</v>
      </c>
      <c r="Y4832" s="9">
        <v>4.9332</v>
      </c>
      <c r="Z4832" t="str">
        <f>_xlfn.XLOOKUP(B4832,店铺分配!A:A,店铺分配!C:C)</f>
        <v>定行-US</v>
      </c>
    </row>
    <row r="4833" spans="1:26">
      <c r="A4833" s="2">
        <v>46266</v>
      </c>
      <c r="B4833" t="s">
        <v>3276</v>
      </c>
      <c r="C4833" t="s">
        <v>3277</v>
      </c>
      <c r="D4833" t="s">
        <v>1795</v>
      </c>
      <c r="E4833" t="s">
        <v>29</v>
      </c>
      <c r="F4833" s="2">
        <v>46174</v>
      </c>
      <c r="G4833">
        <v>1.53</v>
      </c>
      <c r="H4833">
        <v>1.57</v>
      </c>
      <c r="I4833">
        <v>1.29</v>
      </c>
      <c r="J4833">
        <v>1.61</v>
      </c>
      <c r="K4833" t="s">
        <v>30</v>
      </c>
      <c r="L4833">
        <v>11</v>
      </c>
      <c r="M4833" t="s">
        <v>36</v>
      </c>
      <c r="N4833" t="s">
        <v>37</v>
      </c>
      <c r="O4833" t="s">
        <v>38</v>
      </c>
      <c r="P4833" t="s">
        <v>39</v>
      </c>
      <c r="Q4833">
        <v>152</v>
      </c>
      <c r="R4833">
        <v>16</v>
      </c>
      <c r="S4833">
        <v>0</v>
      </c>
      <c r="T4833">
        <v>0</v>
      </c>
      <c r="U4833">
        <v>99</v>
      </c>
      <c r="V4833">
        <v>0</v>
      </c>
      <c r="W4833">
        <v>1</v>
      </c>
      <c r="X4833" s="8">
        <v>12.89</v>
      </c>
      <c r="Y4833" s="9">
        <v>4.9332</v>
      </c>
      <c r="Z4833" t="str">
        <f>_xlfn.XLOOKUP(B4833,店铺分配!A:A,店铺分配!C:C)</f>
        <v>定行-US</v>
      </c>
    </row>
    <row r="4834" spans="1:26">
      <c r="A4834" s="2">
        <v>46296</v>
      </c>
      <c r="B4834" t="s">
        <v>3276</v>
      </c>
      <c r="C4834" t="s">
        <v>3277</v>
      </c>
      <c r="D4834" t="s">
        <v>1795</v>
      </c>
      <c r="E4834" t="s">
        <v>29</v>
      </c>
      <c r="F4834" s="2">
        <v>46174</v>
      </c>
      <c r="G4834">
        <v>2.14</v>
      </c>
      <c r="H4834">
        <v>2.29</v>
      </c>
      <c r="I4834">
        <v>2.36</v>
      </c>
      <c r="J4834">
        <v>1.96</v>
      </c>
      <c r="K4834" t="s">
        <v>30</v>
      </c>
      <c r="L4834">
        <v>16</v>
      </c>
      <c r="M4834" t="s">
        <v>31</v>
      </c>
      <c r="N4834" t="s">
        <v>40</v>
      </c>
      <c r="O4834" t="s">
        <v>41</v>
      </c>
      <c r="P4834" t="s">
        <v>42</v>
      </c>
      <c r="Q4834">
        <v>91</v>
      </c>
      <c r="R4834">
        <v>85</v>
      </c>
      <c r="S4834">
        <v>0</v>
      </c>
      <c r="T4834">
        <v>0</v>
      </c>
      <c r="U4834">
        <v>0</v>
      </c>
      <c r="V4834">
        <v>0</v>
      </c>
      <c r="W4834">
        <v>1</v>
      </c>
      <c r="X4834" s="8">
        <v>12.89</v>
      </c>
      <c r="Y4834" s="9">
        <v>4.9332</v>
      </c>
      <c r="Z4834" t="str">
        <f>_xlfn.XLOOKUP(B4834,店铺分配!A:A,店铺分配!C:C)</f>
        <v>定行-US</v>
      </c>
    </row>
    <row r="4835" spans="1:26">
      <c r="A4835" s="2">
        <v>46235</v>
      </c>
      <c r="B4835" t="s">
        <v>3278</v>
      </c>
      <c r="C4835" t="s">
        <v>3279</v>
      </c>
      <c r="D4835" t="s">
        <v>823</v>
      </c>
      <c r="E4835" t="s">
        <v>29</v>
      </c>
      <c r="F4835" s="2">
        <v>46176</v>
      </c>
      <c r="G4835">
        <v>1.88</v>
      </c>
      <c r="H4835">
        <v>2.14</v>
      </c>
      <c r="I4835">
        <v>1.79</v>
      </c>
      <c r="J4835">
        <v>1.75</v>
      </c>
      <c r="K4835" t="s">
        <v>30</v>
      </c>
      <c r="L4835">
        <v>15</v>
      </c>
      <c r="M4835" t="s">
        <v>36</v>
      </c>
      <c r="N4835" t="s">
        <v>32</v>
      </c>
      <c r="O4835" t="s">
        <v>33</v>
      </c>
      <c r="P4835" t="s">
        <v>34</v>
      </c>
      <c r="Q4835">
        <v>122</v>
      </c>
      <c r="R4835">
        <v>1</v>
      </c>
      <c r="S4835">
        <v>0</v>
      </c>
      <c r="T4835">
        <v>0</v>
      </c>
      <c r="U4835">
        <v>101</v>
      </c>
      <c r="V4835">
        <v>0</v>
      </c>
      <c r="W4835">
        <v>0</v>
      </c>
      <c r="X4835" s="8">
        <v>4.2</v>
      </c>
      <c r="Y4835" s="9">
        <v>4.89625</v>
      </c>
      <c r="Z4835" t="str">
        <f>_xlfn.XLOOKUP(B4835,店铺分配!A:A,店铺分配!C:C)</f>
        <v>思业成-US</v>
      </c>
    </row>
    <row r="4836" spans="1:26">
      <c r="A4836" s="2">
        <v>46266</v>
      </c>
      <c r="B4836" t="s">
        <v>3278</v>
      </c>
      <c r="C4836" t="s">
        <v>3279</v>
      </c>
      <c r="D4836" t="s">
        <v>823</v>
      </c>
      <c r="E4836" t="s">
        <v>29</v>
      </c>
      <c r="F4836" s="2">
        <v>46176</v>
      </c>
      <c r="G4836">
        <v>1.83</v>
      </c>
      <c r="H4836">
        <v>1.86</v>
      </c>
      <c r="I4836">
        <v>1.43</v>
      </c>
      <c r="J4836">
        <v>1.96</v>
      </c>
      <c r="K4836" t="s">
        <v>30</v>
      </c>
      <c r="L4836">
        <v>13</v>
      </c>
      <c r="M4836" t="s">
        <v>36</v>
      </c>
      <c r="N4836" t="s">
        <v>37</v>
      </c>
      <c r="O4836" t="s">
        <v>38</v>
      </c>
      <c r="P4836" t="s">
        <v>39</v>
      </c>
      <c r="Q4836">
        <v>70</v>
      </c>
      <c r="R4836">
        <v>71</v>
      </c>
      <c r="S4836">
        <v>0</v>
      </c>
      <c r="T4836">
        <v>0</v>
      </c>
      <c r="U4836">
        <v>31</v>
      </c>
      <c r="V4836">
        <v>0</v>
      </c>
      <c r="W4836">
        <v>0</v>
      </c>
      <c r="X4836" s="8">
        <v>4.2</v>
      </c>
      <c r="Y4836" s="9">
        <v>4.89625</v>
      </c>
      <c r="Z4836" t="str">
        <f>_xlfn.XLOOKUP(B4836,店铺分配!A:A,店铺分配!C:C)</f>
        <v>思业成-US</v>
      </c>
    </row>
    <row r="4837" spans="1:26">
      <c r="A4837" s="2">
        <v>46296</v>
      </c>
      <c r="B4837" t="s">
        <v>3278</v>
      </c>
      <c r="C4837" t="s">
        <v>3279</v>
      </c>
      <c r="D4837" t="s">
        <v>823</v>
      </c>
      <c r="E4837" t="s">
        <v>29</v>
      </c>
      <c r="F4837" s="2">
        <v>46176</v>
      </c>
      <c r="G4837">
        <v>2.72</v>
      </c>
      <c r="H4837">
        <v>3.29</v>
      </c>
      <c r="I4837">
        <v>2.71</v>
      </c>
      <c r="J4837">
        <v>2.39</v>
      </c>
      <c r="K4837" t="s">
        <v>30</v>
      </c>
      <c r="L4837">
        <v>23</v>
      </c>
      <c r="M4837" t="s">
        <v>31</v>
      </c>
      <c r="N4837" t="s">
        <v>40</v>
      </c>
      <c r="O4837" t="s">
        <v>41</v>
      </c>
      <c r="P4837" t="s">
        <v>42</v>
      </c>
      <c r="Q4837">
        <v>59</v>
      </c>
      <c r="R4837">
        <v>51</v>
      </c>
      <c r="S4837">
        <v>0</v>
      </c>
      <c r="T4837">
        <v>0</v>
      </c>
      <c r="U4837">
        <v>1</v>
      </c>
      <c r="V4837">
        <v>0</v>
      </c>
      <c r="W4837">
        <v>0</v>
      </c>
      <c r="X4837" s="8">
        <v>4.2</v>
      </c>
      <c r="Y4837" s="9">
        <v>4.89625</v>
      </c>
      <c r="Z4837" t="str">
        <f>_xlfn.XLOOKUP(B4837,店铺分配!A:A,店铺分配!C:C)</f>
        <v>思业成-US</v>
      </c>
    </row>
    <row r="4838" spans="1:26">
      <c r="A4838" s="2">
        <v>46235</v>
      </c>
      <c r="B4838" t="s">
        <v>3280</v>
      </c>
      <c r="C4838" t="s">
        <v>3281</v>
      </c>
      <c r="D4838" t="s">
        <v>823</v>
      </c>
      <c r="E4838" t="s">
        <v>29</v>
      </c>
      <c r="F4838" s="2">
        <v>46176</v>
      </c>
      <c r="G4838">
        <v>1.44</v>
      </c>
      <c r="H4838">
        <v>1.86</v>
      </c>
      <c r="I4838">
        <v>1.21</v>
      </c>
      <c r="J4838">
        <v>1.29</v>
      </c>
      <c r="K4838" t="s">
        <v>30</v>
      </c>
      <c r="L4838">
        <v>13</v>
      </c>
      <c r="M4838" t="s">
        <v>31</v>
      </c>
      <c r="N4838" t="s">
        <v>32</v>
      </c>
      <c r="O4838" t="s">
        <v>33</v>
      </c>
      <c r="P4838" t="s">
        <v>34</v>
      </c>
      <c r="Q4838">
        <v>137</v>
      </c>
      <c r="R4838">
        <v>40</v>
      </c>
      <c r="S4838">
        <v>0</v>
      </c>
      <c r="T4838">
        <v>0</v>
      </c>
      <c r="U4838">
        <v>50</v>
      </c>
      <c r="V4838">
        <v>0</v>
      </c>
      <c r="W4838">
        <v>0</v>
      </c>
      <c r="X4838" s="8">
        <v>7.2</v>
      </c>
      <c r="Y4838" s="9">
        <v>4.1426</v>
      </c>
      <c r="Z4838" t="str">
        <f>_xlfn.XLOOKUP(B4838,店铺分配!A:A,店铺分配!C:C)</f>
        <v>思业成-US</v>
      </c>
    </row>
    <row r="4839" spans="1:26">
      <c r="A4839" s="2">
        <v>46266</v>
      </c>
      <c r="B4839" t="s">
        <v>3280</v>
      </c>
      <c r="C4839" t="s">
        <v>3281</v>
      </c>
      <c r="D4839" t="s">
        <v>823</v>
      </c>
      <c r="E4839" t="s">
        <v>29</v>
      </c>
      <c r="F4839" s="2">
        <v>46176</v>
      </c>
      <c r="G4839">
        <v>0.79</v>
      </c>
      <c r="H4839">
        <v>0.86</v>
      </c>
      <c r="I4839">
        <v>0.79</v>
      </c>
      <c r="J4839">
        <v>0.75</v>
      </c>
      <c r="K4839" t="s">
        <v>30</v>
      </c>
      <c r="L4839">
        <v>6</v>
      </c>
      <c r="M4839" t="s">
        <v>36</v>
      </c>
      <c r="N4839" t="s">
        <v>37</v>
      </c>
      <c r="O4839" t="s">
        <v>38</v>
      </c>
      <c r="P4839" t="s">
        <v>39</v>
      </c>
      <c r="Q4839">
        <v>150</v>
      </c>
      <c r="R4839">
        <v>0</v>
      </c>
      <c r="S4839">
        <v>0</v>
      </c>
      <c r="T4839">
        <v>0</v>
      </c>
      <c r="U4839">
        <v>50</v>
      </c>
      <c r="V4839">
        <v>0</v>
      </c>
      <c r="W4839">
        <v>0</v>
      </c>
      <c r="X4839" s="8">
        <v>7.2</v>
      </c>
      <c r="Y4839" s="9">
        <v>4.1426</v>
      </c>
      <c r="Z4839" t="str">
        <f>_xlfn.XLOOKUP(B4839,店铺分配!A:A,店铺分配!C:C)</f>
        <v>思业成-US</v>
      </c>
    </row>
    <row r="4840" spans="1:26">
      <c r="A4840" s="2">
        <v>46296</v>
      </c>
      <c r="B4840" t="s">
        <v>3280</v>
      </c>
      <c r="C4840" t="s">
        <v>3281</v>
      </c>
      <c r="D4840" t="s">
        <v>823</v>
      </c>
      <c r="E4840" t="s">
        <v>29</v>
      </c>
      <c r="F4840" s="2">
        <v>46176</v>
      </c>
      <c r="G4840">
        <v>1</v>
      </c>
      <c r="H4840">
        <v>1</v>
      </c>
      <c r="I4840">
        <v>0.79</v>
      </c>
      <c r="J4840">
        <v>1.14</v>
      </c>
      <c r="K4840" t="s">
        <v>35</v>
      </c>
      <c r="L4840">
        <v>7</v>
      </c>
      <c r="M4840" t="s">
        <v>36</v>
      </c>
      <c r="N4840" t="s">
        <v>40</v>
      </c>
      <c r="O4840" t="s">
        <v>41</v>
      </c>
      <c r="P4840" t="s">
        <v>42</v>
      </c>
      <c r="Q4840">
        <v>118</v>
      </c>
      <c r="R4840">
        <v>0</v>
      </c>
      <c r="S4840">
        <v>0</v>
      </c>
      <c r="T4840">
        <v>0</v>
      </c>
      <c r="U4840">
        <v>50</v>
      </c>
      <c r="V4840">
        <v>0</v>
      </c>
      <c r="W4840">
        <v>0</v>
      </c>
      <c r="X4840" s="8">
        <v>7.2</v>
      </c>
      <c r="Y4840" s="9">
        <v>4.1426</v>
      </c>
      <c r="Z4840" t="str">
        <f>_xlfn.XLOOKUP(B4840,店铺分配!A:A,店铺分配!C:C)</f>
        <v>思业成-US</v>
      </c>
    </row>
    <row r="4841" spans="1:26">
      <c r="A4841" s="2">
        <v>46235</v>
      </c>
      <c r="B4841" t="s">
        <v>3282</v>
      </c>
      <c r="C4841" t="s">
        <v>3283</v>
      </c>
      <c r="D4841" t="s">
        <v>2622</v>
      </c>
      <c r="E4841" t="s">
        <v>29</v>
      </c>
      <c r="F4841" s="2">
        <v>46178</v>
      </c>
      <c r="G4841">
        <v>2.57</v>
      </c>
      <c r="H4841">
        <v>2.57</v>
      </c>
      <c r="I4841">
        <v>3.29</v>
      </c>
      <c r="J4841">
        <v>3.36</v>
      </c>
      <c r="K4841" t="s">
        <v>35</v>
      </c>
      <c r="L4841">
        <v>18</v>
      </c>
      <c r="M4841" t="s">
        <v>31</v>
      </c>
      <c r="N4841" t="s">
        <v>32</v>
      </c>
      <c r="O4841" t="s">
        <v>33</v>
      </c>
      <c r="P4841" t="s">
        <v>34</v>
      </c>
      <c r="Q4841">
        <v>58</v>
      </c>
      <c r="R4841">
        <v>160</v>
      </c>
      <c r="S4841">
        <v>0</v>
      </c>
      <c r="T4841">
        <v>0</v>
      </c>
      <c r="U4841">
        <v>100</v>
      </c>
      <c r="V4841">
        <v>0</v>
      </c>
      <c r="W4841">
        <v>0</v>
      </c>
      <c r="X4841" s="8">
        <v>15.46</v>
      </c>
      <c r="Y4841" s="9">
        <v>14.779</v>
      </c>
      <c r="Z4841" t="str">
        <f>_xlfn.XLOOKUP(B4841,店铺分配!A:A,店铺分配!C:C)</f>
        <v>拼途-US</v>
      </c>
    </row>
    <row r="4842" spans="1:26">
      <c r="A4842" s="2">
        <v>46266</v>
      </c>
      <c r="B4842" t="s">
        <v>3282</v>
      </c>
      <c r="C4842" t="s">
        <v>3283</v>
      </c>
      <c r="D4842" t="s">
        <v>2622</v>
      </c>
      <c r="E4842" t="s">
        <v>29</v>
      </c>
      <c r="F4842" s="2">
        <v>46178</v>
      </c>
      <c r="G4842">
        <v>2.04</v>
      </c>
      <c r="H4842">
        <v>2.43</v>
      </c>
      <c r="I4842">
        <v>2.07</v>
      </c>
      <c r="J4842">
        <v>1.79</v>
      </c>
      <c r="K4842" t="s">
        <v>30</v>
      </c>
      <c r="L4842">
        <v>17</v>
      </c>
      <c r="M4842" t="s">
        <v>36</v>
      </c>
      <c r="N4842" t="s">
        <v>37</v>
      </c>
      <c r="O4842" t="s">
        <v>38</v>
      </c>
      <c r="P4842" t="s">
        <v>39</v>
      </c>
      <c r="Q4842">
        <v>162</v>
      </c>
      <c r="R4842">
        <v>0</v>
      </c>
      <c r="S4842">
        <v>0</v>
      </c>
      <c r="T4842">
        <v>0</v>
      </c>
      <c r="U4842">
        <v>100</v>
      </c>
      <c r="V4842">
        <v>0</v>
      </c>
      <c r="W4842">
        <v>0</v>
      </c>
      <c r="X4842" s="8">
        <v>15.46</v>
      </c>
      <c r="Y4842" s="9">
        <v>14.779</v>
      </c>
      <c r="Z4842" t="str">
        <f>_xlfn.XLOOKUP(B4842,店铺分配!A:A,店铺分配!C:C)</f>
        <v>拼途-US</v>
      </c>
    </row>
    <row r="4843" spans="1:26">
      <c r="A4843" s="2">
        <v>46296</v>
      </c>
      <c r="B4843" t="s">
        <v>3282</v>
      </c>
      <c r="C4843" t="s">
        <v>3283</v>
      </c>
      <c r="D4843" t="s">
        <v>2622</v>
      </c>
      <c r="E4843" t="s">
        <v>29</v>
      </c>
      <c r="F4843" s="2">
        <v>46178</v>
      </c>
      <c r="G4843">
        <v>3.88</v>
      </c>
      <c r="H4843">
        <v>4.14</v>
      </c>
      <c r="I4843">
        <v>4</v>
      </c>
      <c r="J4843">
        <v>3.68</v>
      </c>
      <c r="K4843" t="s">
        <v>30</v>
      </c>
      <c r="L4843">
        <v>29</v>
      </c>
      <c r="M4843" t="s">
        <v>31</v>
      </c>
      <c r="N4843" t="s">
        <v>40</v>
      </c>
      <c r="O4843" t="s">
        <v>41</v>
      </c>
      <c r="P4843" t="s">
        <v>42</v>
      </c>
      <c r="Q4843">
        <v>75</v>
      </c>
      <c r="R4843">
        <v>81</v>
      </c>
      <c r="S4843">
        <v>0</v>
      </c>
      <c r="T4843">
        <v>0</v>
      </c>
      <c r="U4843">
        <v>0</v>
      </c>
      <c r="V4843">
        <v>0</v>
      </c>
      <c r="W4843">
        <v>0</v>
      </c>
      <c r="X4843" s="8">
        <v>15.46</v>
      </c>
      <c r="Y4843" s="9">
        <v>14.779</v>
      </c>
      <c r="Z4843" t="str">
        <f>_xlfn.XLOOKUP(B4843,店铺分配!A:A,店铺分配!C:C)</f>
        <v>拼途-US</v>
      </c>
    </row>
    <row r="4844" spans="1:26">
      <c r="A4844" s="2">
        <v>46235</v>
      </c>
      <c r="B4844" t="s">
        <v>3284</v>
      </c>
      <c r="C4844" t="s">
        <v>3285</v>
      </c>
      <c r="D4844" t="s">
        <v>2400</v>
      </c>
      <c r="E4844" t="s">
        <v>29</v>
      </c>
      <c r="F4844" s="2">
        <v>46178</v>
      </c>
      <c r="G4844">
        <v>1.71</v>
      </c>
      <c r="H4844">
        <v>1.71</v>
      </c>
      <c r="I4844">
        <v>1.79</v>
      </c>
      <c r="J4844">
        <v>1.68</v>
      </c>
      <c r="K4844" t="s">
        <v>30</v>
      </c>
      <c r="L4844">
        <v>12</v>
      </c>
      <c r="M4844" t="s">
        <v>36</v>
      </c>
      <c r="N4844" t="s">
        <v>32</v>
      </c>
      <c r="O4844" t="s">
        <v>33</v>
      </c>
      <c r="P4844" t="s">
        <v>34</v>
      </c>
      <c r="Q4844">
        <v>129</v>
      </c>
      <c r="R4844">
        <v>15</v>
      </c>
      <c r="S4844">
        <v>0</v>
      </c>
      <c r="T4844">
        <v>0</v>
      </c>
      <c r="U4844">
        <v>40</v>
      </c>
      <c r="V4844">
        <v>0</v>
      </c>
      <c r="W4844">
        <v>0</v>
      </c>
      <c r="X4844" s="8">
        <v>7.14</v>
      </c>
      <c r="Y4844" s="9">
        <v>7.78217647058824</v>
      </c>
      <c r="Z4844" t="str">
        <f>_xlfn.XLOOKUP(B4844,店铺分配!A:A,店铺分配!C:C)</f>
        <v>争艳-US</v>
      </c>
    </row>
    <row r="4845" spans="1:26">
      <c r="A4845" s="2">
        <v>46266</v>
      </c>
      <c r="B4845" t="s">
        <v>3284</v>
      </c>
      <c r="C4845" t="s">
        <v>3285</v>
      </c>
      <c r="D4845" t="s">
        <v>2400</v>
      </c>
      <c r="E4845" t="s">
        <v>29</v>
      </c>
      <c r="F4845" s="2">
        <v>46178</v>
      </c>
      <c r="G4845">
        <v>1</v>
      </c>
      <c r="H4845">
        <v>1</v>
      </c>
      <c r="I4845">
        <v>1.14</v>
      </c>
      <c r="J4845">
        <v>1.18</v>
      </c>
      <c r="K4845" t="s">
        <v>35</v>
      </c>
      <c r="L4845">
        <v>7</v>
      </c>
      <c r="M4845" t="s">
        <v>36</v>
      </c>
      <c r="N4845" t="s">
        <v>37</v>
      </c>
      <c r="O4845" t="s">
        <v>38</v>
      </c>
      <c r="P4845" t="s">
        <v>39</v>
      </c>
      <c r="Q4845">
        <v>93</v>
      </c>
      <c r="R4845">
        <v>55</v>
      </c>
      <c r="S4845">
        <v>0</v>
      </c>
      <c r="T4845">
        <v>0</v>
      </c>
      <c r="U4845">
        <v>0</v>
      </c>
      <c r="V4845">
        <v>0</v>
      </c>
      <c r="W4845">
        <v>0</v>
      </c>
      <c r="X4845" s="8">
        <v>7.14</v>
      </c>
      <c r="Y4845" s="9">
        <v>7.78217647058824</v>
      </c>
      <c r="Z4845" t="str">
        <f>_xlfn.XLOOKUP(B4845,店铺分配!A:A,店铺分配!C:C)</f>
        <v>争艳-US</v>
      </c>
    </row>
    <row r="4846" spans="1:26">
      <c r="A4846" s="2">
        <v>46296</v>
      </c>
      <c r="B4846" t="s">
        <v>3284</v>
      </c>
      <c r="C4846" t="s">
        <v>3285</v>
      </c>
      <c r="D4846" t="s">
        <v>2400</v>
      </c>
      <c r="E4846" t="s">
        <v>29</v>
      </c>
      <c r="F4846" s="2">
        <v>46178</v>
      </c>
      <c r="G4846">
        <v>0.86</v>
      </c>
      <c r="H4846">
        <v>0.86</v>
      </c>
      <c r="I4846">
        <v>1.07</v>
      </c>
      <c r="J4846">
        <v>1.32</v>
      </c>
      <c r="K4846" t="s">
        <v>35</v>
      </c>
      <c r="L4846">
        <v>6</v>
      </c>
      <c r="M4846" t="s">
        <v>36</v>
      </c>
      <c r="N4846" t="s">
        <v>40</v>
      </c>
      <c r="O4846" t="s">
        <v>41</v>
      </c>
      <c r="P4846" t="s">
        <v>42</v>
      </c>
      <c r="Q4846">
        <v>85</v>
      </c>
      <c r="R4846">
        <v>17</v>
      </c>
      <c r="S4846">
        <v>0</v>
      </c>
      <c r="T4846">
        <v>0</v>
      </c>
      <c r="U4846">
        <v>0</v>
      </c>
      <c r="V4846">
        <v>0</v>
      </c>
      <c r="W4846">
        <v>0</v>
      </c>
      <c r="X4846" s="8">
        <v>7.14</v>
      </c>
      <c r="Y4846" s="9">
        <v>7.78217647058824</v>
      </c>
      <c r="Z4846" t="str">
        <f>_xlfn.XLOOKUP(B4846,店铺分配!A:A,店铺分配!C:C)</f>
        <v>争艳-US</v>
      </c>
    </row>
    <row r="4847" spans="1:26">
      <c r="A4847" s="2">
        <v>46235</v>
      </c>
      <c r="B4847" t="s">
        <v>3286</v>
      </c>
      <c r="C4847" t="s">
        <v>3287</v>
      </c>
      <c r="D4847" t="s">
        <v>135</v>
      </c>
      <c r="E4847" t="s">
        <v>29</v>
      </c>
      <c r="F4847" s="2">
        <v>46178</v>
      </c>
      <c r="G4847">
        <v>13.29</v>
      </c>
      <c r="H4847">
        <v>13.29</v>
      </c>
      <c r="I4847">
        <v>13.29</v>
      </c>
      <c r="J4847">
        <v>11.96</v>
      </c>
      <c r="K4847" t="s">
        <v>30</v>
      </c>
      <c r="L4847">
        <v>93</v>
      </c>
      <c r="M4847" t="s">
        <v>31</v>
      </c>
      <c r="N4847" t="s">
        <v>32</v>
      </c>
      <c r="O4847" t="s">
        <v>33</v>
      </c>
      <c r="P4847" t="s">
        <v>34</v>
      </c>
      <c r="Q4847">
        <v>212</v>
      </c>
      <c r="R4847">
        <v>432</v>
      </c>
      <c r="S4847">
        <v>0</v>
      </c>
      <c r="T4847">
        <v>0</v>
      </c>
      <c r="U4847">
        <v>0</v>
      </c>
      <c r="V4847">
        <v>0</v>
      </c>
      <c r="W4847">
        <v>70</v>
      </c>
      <c r="X4847" s="8">
        <v>3.5</v>
      </c>
      <c r="Y4847" s="9">
        <v>2.78084</v>
      </c>
      <c r="Z4847" t="str">
        <f>_xlfn.XLOOKUP(B4847,店铺分配!A:A,店铺分配!C:C)</f>
        <v>势兴-US</v>
      </c>
    </row>
    <row r="4848" spans="1:26">
      <c r="A4848" s="2">
        <v>46266</v>
      </c>
      <c r="B4848" t="s">
        <v>3286</v>
      </c>
      <c r="C4848" t="s">
        <v>3287</v>
      </c>
      <c r="D4848" t="s">
        <v>135</v>
      </c>
      <c r="E4848" t="s">
        <v>29</v>
      </c>
      <c r="F4848" s="2">
        <v>46178</v>
      </c>
      <c r="G4848">
        <v>14.71</v>
      </c>
      <c r="H4848">
        <v>17.14</v>
      </c>
      <c r="I4848">
        <v>15.14</v>
      </c>
      <c r="J4848">
        <v>13.07</v>
      </c>
      <c r="K4848" t="s">
        <v>30</v>
      </c>
      <c r="L4848">
        <v>120</v>
      </c>
      <c r="M4848" t="s">
        <v>31</v>
      </c>
      <c r="N4848" t="s">
        <v>37</v>
      </c>
      <c r="O4848" t="s">
        <v>38</v>
      </c>
      <c r="P4848" t="s">
        <v>39</v>
      </c>
      <c r="Q4848">
        <v>310</v>
      </c>
      <c r="R4848">
        <v>347</v>
      </c>
      <c r="S4848">
        <v>0</v>
      </c>
      <c r="T4848">
        <v>0</v>
      </c>
      <c r="U4848">
        <v>50</v>
      </c>
      <c r="V4848">
        <v>0</v>
      </c>
      <c r="W4848">
        <v>110</v>
      </c>
      <c r="X4848" s="8">
        <v>3.5</v>
      </c>
      <c r="Y4848" s="9">
        <v>2.78084</v>
      </c>
      <c r="Z4848" t="str">
        <f>_xlfn.XLOOKUP(B4848,店铺分配!A:A,店铺分配!C:C)</f>
        <v>势兴-US</v>
      </c>
    </row>
    <row r="4849" spans="1:26">
      <c r="A4849" s="2">
        <v>46296</v>
      </c>
      <c r="B4849" t="s">
        <v>3286</v>
      </c>
      <c r="C4849" t="s">
        <v>3287</v>
      </c>
      <c r="D4849" t="s">
        <v>135</v>
      </c>
      <c r="E4849" t="s">
        <v>29</v>
      </c>
      <c r="F4849" s="2">
        <v>46178</v>
      </c>
      <c r="G4849">
        <v>12</v>
      </c>
      <c r="H4849">
        <v>12</v>
      </c>
      <c r="I4849">
        <v>14.29</v>
      </c>
      <c r="J4849">
        <v>16.18</v>
      </c>
      <c r="K4849" t="s">
        <v>35</v>
      </c>
      <c r="L4849">
        <v>84</v>
      </c>
      <c r="M4849" t="s">
        <v>31</v>
      </c>
      <c r="N4849" t="s">
        <v>40</v>
      </c>
      <c r="O4849" t="s">
        <v>41</v>
      </c>
      <c r="P4849" t="s">
        <v>42</v>
      </c>
      <c r="Q4849">
        <v>117</v>
      </c>
      <c r="R4849">
        <v>772</v>
      </c>
      <c r="S4849">
        <v>0</v>
      </c>
      <c r="T4849">
        <v>0</v>
      </c>
      <c r="U4849">
        <v>60</v>
      </c>
      <c r="V4849">
        <v>0</v>
      </c>
      <c r="W4849">
        <v>0</v>
      </c>
      <c r="X4849" s="8">
        <v>3.5</v>
      </c>
      <c r="Y4849" s="9">
        <v>2.78084</v>
      </c>
      <c r="Z4849" t="str">
        <f>_xlfn.XLOOKUP(B4849,店铺分配!A:A,店铺分配!C:C)</f>
        <v>势兴-US</v>
      </c>
    </row>
    <row r="4850" spans="1:26">
      <c r="A4850" s="2">
        <v>46235</v>
      </c>
      <c r="B4850" t="s">
        <v>3288</v>
      </c>
      <c r="C4850" t="s">
        <v>3289</v>
      </c>
      <c r="D4850" t="s">
        <v>135</v>
      </c>
      <c r="E4850" t="s">
        <v>29</v>
      </c>
      <c r="F4850" s="2">
        <v>46177</v>
      </c>
      <c r="G4850">
        <v>3.14</v>
      </c>
      <c r="H4850">
        <v>3.14</v>
      </c>
      <c r="I4850">
        <v>4.43</v>
      </c>
      <c r="J4850">
        <v>4.29</v>
      </c>
      <c r="K4850" t="s">
        <v>35</v>
      </c>
      <c r="L4850">
        <v>22</v>
      </c>
      <c r="M4850" t="s">
        <v>31</v>
      </c>
      <c r="N4850" t="s">
        <v>32</v>
      </c>
      <c r="O4850" t="s">
        <v>33</v>
      </c>
      <c r="P4850" t="s">
        <v>34</v>
      </c>
      <c r="Q4850">
        <v>95</v>
      </c>
      <c r="R4850">
        <v>190</v>
      </c>
      <c r="S4850">
        <v>0</v>
      </c>
      <c r="T4850">
        <v>0</v>
      </c>
      <c r="U4850">
        <v>0</v>
      </c>
      <c r="V4850">
        <v>0</v>
      </c>
      <c r="W4850">
        <v>0</v>
      </c>
      <c r="X4850" s="8">
        <v>3.5</v>
      </c>
      <c r="Y4850" s="9">
        <v>3.4734</v>
      </c>
      <c r="Z4850" t="str">
        <f>_xlfn.XLOOKUP(B4850,店铺分配!A:A,店铺分配!C:C)</f>
        <v>势兴-US</v>
      </c>
    </row>
    <row r="4851" spans="1:26">
      <c r="A4851" s="2">
        <v>46266</v>
      </c>
      <c r="B4851" t="s">
        <v>3288</v>
      </c>
      <c r="C4851" t="s">
        <v>3289</v>
      </c>
      <c r="D4851" t="s">
        <v>135</v>
      </c>
      <c r="E4851" t="s">
        <v>29</v>
      </c>
      <c r="F4851" s="2">
        <v>46177</v>
      </c>
      <c r="G4851">
        <v>2.14</v>
      </c>
      <c r="H4851">
        <v>2.14</v>
      </c>
      <c r="I4851">
        <v>2.79</v>
      </c>
      <c r="J4851">
        <v>3.29</v>
      </c>
      <c r="K4851" t="s">
        <v>35</v>
      </c>
      <c r="L4851">
        <v>15</v>
      </c>
      <c r="M4851" t="s">
        <v>36</v>
      </c>
      <c r="N4851" t="s">
        <v>37</v>
      </c>
      <c r="O4851" t="s">
        <v>38</v>
      </c>
      <c r="P4851" t="s">
        <v>39</v>
      </c>
      <c r="Q4851">
        <v>176</v>
      </c>
      <c r="R4851">
        <v>49</v>
      </c>
      <c r="S4851">
        <v>0</v>
      </c>
      <c r="T4851">
        <v>0</v>
      </c>
      <c r="U4851">
        <v>0</v>
      </c>
      <c r="V4851">
        <v>0</v>
      </c>
      <c r="W4851">
        <v>0</v>
      </c>
      <c r="X4851" s="8">
        <v>3.5</v>
      </c>
      <c r="Y4851" s="9">
        <v>3.4734</v>
      </c>
      <c r="Z4851" t="str">
        <f>_xlfn.XLOOKUP(B4851,店铺分配!A:A,店铺分配!C:C)</f>
        <v>势兴-US</v>
      </c>
    </row>
    <row r="4852" spans="1:26">
      <c r="A4852" s="2">
        <v>46296</v>
      </c>
      <c r="B4852" t="s">
        <v>3288</v>
      </c>
      <c r="C4852" t="s">
        <v>3289</v>
      </c>
      <c r="D4852" t="s">
        <v>135</v>
      </c>
      <c r="E4852" t="s">
        <v>29</v>
      </c>
      <c r="F4852" s="2">
        <v>46177</v>
      </c>
      <c r="G4852">
        <v>2.71</v>
      </c>
      <c r="H4852">
        <v>2.71</v>
      </c>
      <c r="I4852">
        <v>3</v>
      </c>
      <c r="J4852">
        <v>3.75</v>
      </c>
      <c r="K4852" t="s">
        <v>35</v>
      </c>
      <c r="L4852">
        <v>19</v>
      </c>
      <c r="M4852" t="s">
        <v>36</v>
      </c>
      <c r="N4852" t="s">
        <v>40</v>
      </c>
      <c r="O4852" t="s">
        <v>41</v>
      </c>
      <c r="P4852" t="s">
        <v>42</v>
      </c>
      <c r="Q4852">
        <v>97</v>
      </c>
      <c r="R4852">
        <v>111</v>
      </c>
      <c r="S4852">
        <v>0</v>
      </c>
      <c r="T4852">
        <v>0</v>
      </c>
      <c r="U4852">
        <v>20</v>
      </c>
      <c r="V4852">
        <v>0</v>
      </c>
      <c r="W4852">
        <v>0</v>
      </c>
      <c r="X4852" s="8">
        <v>3.5</v>
      </c>
      <c r="Y4852" s="9">
        <v>3.4734</v>
      </c>
      <c r="Z4852" t="str">
        <f>_xlfn.XLOOKUP(B4852,店铺分配!A:A,店铺分配!C:C)</f>
        <v>势兴-US</v>
      </c>
    </row>
    <row r="4853" spans="1:26">
      <c r="A4853" s="2">
        <v>46235</v>
      </c>
      <c r="B4853" t="s">
        <v>3290</v>
      </c>
      <c r="C4853" t="s">
        <v>3291</v>
      </c>
      <c r="D4853" t="s">
        <v>823</v>
      </c>
      <c r="E4853" t="s">
        <v>29</v>
      </c>
      <c r="F4853" s="2">
        <v>46178</v>
      </c>
      <c r="G4853">
        <v>3</v>
      </c>
      <c r="H4853">
        <v>3</v>
      </c>
      <c r="I4853">
        <v>3.36</v>
      </c>
      <c r="J4853">
        <v>3.57</v>
      </c>
      <c r="K4853" t="s">
        <v>35</v>
      </c>
      <c r="L4853">
        <v>21</v>
      </c>
      <c r="M4853" t="s">
        <v>31</v>
      </c>
      <c r="N4853" t="s">
        <v>32</v>
      </c>
      <c r="O4853" t="s">
        <v>33</v>
      </c>
      <c r="P4853" t="s">
        <v>34</v>
      </c>
      <c r="Q4853">
        <v>33</v>
      </c>
      <c r="R4853">
        <v>270</v>
      </c>
      <c r="S4853">
        <v>0</v>
      </c>
      <c r="T4853">
        <v>0</v>
      </c>
      <c r="U4853">
        <v>110</v>
      </c>
      <c r="V4853">
        <v>0</v>
      </c>
      <c r="W4853">
        <v>0</v>
      </c>
      <c r="X4853" s="8">
        <v>4</v>
      </c>
      <c r="Y4853" s="9">
        <v>4.1163</v>
      </c>
      <c r="Z4853" t="str">
        <f>_xlfn.XLOOKUP(B4853,店铺分配!A:A,店铺分配!C:C)</f>
        <v>思业成-US</v>
      </c>
    </row>
    <row r="4854" spans="1:26">
      <c r="A4854" s="2">
        <v>46266</v>
      </c>
      <c r="B4854" t="s">
        <v>3290</v>
      </c>
      <c r="C4854" t="s">
        <v>3291</v>
      </c>
      <c r="D4854" t="s">
        <v>823</v>
      </c>
      <c r="E4854" t="s">
        <v>29</v>
      </c>
      <c r="F4854" s="2">
        <v>46178</v>
      </c>
      <c r="G4854">
        <v>3.97</v>
      </c>
      <c r="H4854">
        <v>4.57</v>
      </c>
      <c r="I4854">
        <v>4.14</v>
      </c>
      <c r="J4854">
        <v>3.54</v>
      </c>
      <c r="K4854" t="s">
        <v>30</v>
      </c>
      <c r="L4854">
        <v>32</v>
      </c>
      <c r="M4854" t="s">
        <v>31</v>
      </c>
      <c r="N4854" t="s">
        <v>37</v>
      </c>
      <c r="O4854" t="s">
        <v>38</v>
      </c>
      <c r="P4854" t="s">
        <v>39</v>
      </c>
      <c r="Q4854">
        <v>157</v>
      </c>
      <c r="R4854">
        <v>48</v>
      </c>
      <c r="S4854">
        <v>0</v>
      </c>
      <c r="T4854">
        <v>0</v>
      </c>
      <c r="U4854">
        <v>110</v>
      </c>
      <c r="V4854">
        <v>0</v>
      </c>
      <c r="W4854">
        <v>0</v>
      </c>
      <c r="X4854" s="8">
        <v>4</v>
      </c>
      <c r="Y4854" s="9">
        <v>4.1163</v>
      </c>
      <c r="Z4854" t="str">
        <f>_xlfn.XLOOKUP(B4854,店铺分配!A:A,店铺分配!C:C)</f>
        <v>思业成-US</v>
      </c>
    </row>
    <row r="4855" spans="1:26">
      <c r="A4855" s="2">
        <v>46296</v>
      </c>
      <c r="B4855" t="s">
        <v>3290</v>
      </c>
      <c r="C4855" t="s">
        <v>3291</v>
      </c>
      <c r="D4855" t="s">
        <v>823</v>
      </c>
      <c r="E4855" t="s">
        <v>29</v>
      </c>
      <c r="F4855" s="2">
        <v>46178</v>
      </c>
      <c r="G4855">
        <v>4.8</v>
      </c>
      <c r="H4855">
        <v>5</v>
      </c>
      <c r="I4855">
        <v>4.79</v>
      </c>
      <c r="J4855">
        <v>4.68</v>
      </c>
      <c r="K4855" t="s">
        <v>30</v>
      </c>
      <c r="L4855">
        <v>35</v>
      </c>
      <c r="M4855" t="s">
        <v>31</v>
      </c>
      <c r="N4855" t="s">
        <v>40</v>
      </c>
      <c r="O4855" t="s">
        <v>41</v>
      </c>
      <c r="P4855" t="s">
        <v>42</v>
      </c>
      <c r="Q4855">
        <v>73</v>
      </c>
      <c r="R4855">
        <v>110</v>
      </c>
      <c r="S4855">
        <v>0</v>
      </c>
      <c r="T4855">
        <v>0</v>
      </c>
      <c r="U4855">
        <v>0</v>
      </c>
      <c r="V4855">
        <v>0</v>
      </c>
      <c r="W4855">
        <v>0</v>
      </c>
      <c r="X4855" s="8">
        <v>4</v>
      </c>
      <c r="Y4855" s="9">
        <v>4.1163</v>
      </c>
      <c r="Z4855" t="str">
        <f>_xlfn.XLOOKUP(B4855,店铺分配!A:A,店铺分配!C:C)</f>
        <v>思业成-US</v>
      </c>
    </row>
    <row r="4856" spans="1:26">
      <c r="A4856" s="2">
        <v>46235</v>
      </c>
      <c r="B4856" t="s">
        <v>3292</v>
      </c>
      <c r="C4856" t="s">
        <v>3293</v>
      </c>
      <c r="D4856" t="s">
        <v>135</v>
      </c>
      <c r="E4856" t="s">
        <v>29</v>
      </c>
      <c r="F4856" s="2">
        <v>46179</v>
      </c>
      <c r="G4856">
        <v>5.14</v>
      </c>
      <c r="H4856">
        <v>5.14</v>
      </c>
      <c r="I4856">
        <v>4.79</v>
      </c>
      <c r="J4856">
        <v>4.07</v>
      </c>
      <c r="K4856" t="s">
        <v>30</v>
      </c>
      <c r="L4856">
        <v>36</v>
      </c>
      <c r="M4856" t="s">
        <v>31</v>
      </c>
      <c r="N4856" t="s">
        <v>32</v>
      </c>
      <c r="O4856" t="s">
        <v>33</v>
      </c>
      <c r="P4856" t="s">
        <v>34</v>
      </c>
      <c r="Q4856">
        <v>56</v>
      </c>
      <c r="R4856">
        <v>140</v>
      </c>
      <c r="S4856">
        <v>0</v>
      </c>
      <c r="T4856">
        <v>0</v>
      </c>
      <c r="U4856">
        <v>0</v>
      </c>
      <c r="V4856">
        <v>0</v>
      </c>
      <c r="W4856">
        <v>100</v>
      </c>
      <c r="X4856" s="8">
        <v>3.5</v>
      </c>
      <c r="Y4856" s="9">
        <v>3.4734</v>
      </c>
      <c r="Z4856" t="str">
        <f>_xlfn.XLOOKUP(B4856,店铺分配!A:A,店铺分配!C:C)</f>
        <v>势兴-US</v>
      </c>
    </row>
    <row r="4857" spans="1:26">
      <c r="A4857" s="2">
        <v>46266</v>
      </c>
      <c r="B4857" t="s">
        <v>3292</v>
      </c>
      <c r="C4857" t="s">
        <v>3293</v>
      </c>
      <c r="D4857" t="s">
        <v>135</v>
      </c>
      <c r="E4857" t="s">
        <v>29</v>
      </c>
      <c r="F4857" s="2">
        <v>46179</v>
      </c>
      <c r="G4857">
        <v>4.59</v>
      </c>
      <c r="H4857">
        <v>5.29</v>
      </c>
      <c r="I4857">
        <v>4.5</v>
      </c>
      <c r="J4857">
        <v>4.21</v>
      </c>
      <c r="K4857" t="s">
        <v>30</v>
      </c>
      <c r="L4857">
        <v>37</v>
      </c>
      <c r="M4857" t="s">
        <v>36</v>
      </c>
      <c r="N4857" t="s">
        <v>37</v>
      </c>
      <c r="O4857" t="s">
        <v>38</v>
      </c>
      <c r="P4857" t="s">
        <v>39</v>
      </c>
      <c r="Q4857">
        <v>132</v>
      </c>
      <c r="R4857">
        <v>87</v>
      </c>
      <c r="S4857">
        <v>0</v>
      </c>
      <c r="T4857">
        <v>0</v>
      </c>
      <c r="U4857">
        <v>30</v>
      </c>
      <c r="V4857">
        <v>0</v>
      </c>
      <c r="W4857">
        <v>0</v>
      </c>
      <c r="X4857" s="8">
        <v>3.5</v>
      </c>
      <c r="Y4857" s="9">
        <v>3.4734</v>
      </c>
      <c r="Z4857" t="str">
        <f>_xlfn.XLOOKUP(B4857,店铺分配!A:A,店铺分配!C:C)</f>
        <v>势兴-US</v>
      </c>
    </row>
    <row r="4858" spans="1:26">
      <c r="A4858" s="2">
        <v>46296</v>
      </c>
      <c r="B4858" t="s">
        <v>3292</v>
      </c>
      <c r="C4858" t="s">
        <v>3293</v>
      </c>
      <c r="D4858" t="s">
        <v>135</v>
      </c>
      <c r="E4858" t="s">
        <v>29</v>
      </c>
      <c r="F4858" s="2">
        <v>46179</v>
      </c>
      <c r="G4858">
        <v>6.43</v>
      </c>
      <c r="H4858">
        <v>6.43</v>
      </c>
      <c r="I4858">
        <v>6.43</v>
      </c>
      <c r="J4858">
        <v>6.57</v>
      </c>
      <c r="K4858" t="s">
        <v>35</v>
      </c>
      <c r="L4858">
        <v>45</v>
      </c>
      <c r="M4858" t="s">
        <v>31</v>
      </c>
      <c r="N4858" t="s">
        <v>40</v>
      </c>
      <c r="O4858" t="s">
        <v>41</v>
      </c>
      <c r="P4858" t="s">
        <v>42</v>
      </c>
      <c r="Q4858">
        <v>48</v>
      </c>
      <c r="R4858">
        <v>231</v>
      </c>
      <c r="S4858">
        <v>0</v>
      </c>
      <c r="T4858">
        <v>0</v>
      </c>
      <c r="U4858">
        <v>0</v>
      </c>
      <c r="V4858">
        <v>0</v>
      </c>
      <c r="W4858">
        <v>30</v>
      </c>
      <c r="X4858" s="8">
        <v>3.5</v>
      </c>
      <c r="Y4858" s="9">
        <v>3.4734</v>
      </c>
      <c r="Z4858" t="str">
        <f>_xlfn.XLOOKUP(B4858,店铺分配!A:A,店铺分配!C:C)</f>
        <v>势兴-US</v>
      </c>
    </row>
    <row r="4859" spans="1:26">
      <c r="A4859" s="2">
        <v>46235</v>
      </c>
      <c r="B4859" t="s">
        <v>3294</v>
      </c>
      <c r="C4859" t="s">
        <v>3295</v>
      </c>
      <c r="D4859" t="s">
        <v>1795</v>
      </c>
      <c r="E4859" t="s">
        <v>29</v>
      </c>
      <c r="F4859" s="2">
        <v>46177</v>
      </c>
      <c r="G4859">
        <v>2.14</v>
      </c>
      <c r="H4859">
        <v>2.14</v>
      </c>
      <c r="I4859">
        <v>3.5</v>
      </c>
      <c r="J4859">
        <v>3.71</v>
      </c>
      <c r="K4859" t="s">
        <v>35</v>
      </c>
      <c r="L4859">
        <v>15</v>
      </c>
      <c r="M4859" t="s">
        <v>36</v>
      </c>
      <c r="N4859" t="s">
        <v>32</v>
      </c>
      <c r="O4859" t="s">
        <v>33</v>
      </c>
      <c r="P4859" t="s">
        <v>34</v>
      </c>
      <c r="Q4859">
        <v>11</v>
      </c>
      <c r="R4859">
        <v>210</v>
      </c>
      <c r="S4859">
        <v>0</v>
      </c>
      <c r="T4859">
        <v>0</v>
      </c>
      <c r="U4859">
        <v>150</v>
      </c>
      <c r="V4859">
        <v>0</v>
      </c>
      <c r="W4859">
        <v>0</v>
      </c>
      <c r="X4859" s="8">
        <v>13.75</v>
      </c>
      <c r="Y4859" s="9">
        <v>7.72305</v>
      </c>
      <c r="Z4859" t="str">
        <f>_xlfn.XLOOKUP(B4859,店铺分配!A:A,店铺分配!C:C)</f>
        <v>定行-US</v>
      </c>
    </row>
    <row r="4860" spans="1:26">
      <c r="A4860" s="2">
        <v>46266</v>
      </c>
      <c r="B4860" t="s">
        <v>3294</v>
      </c>
      <c r="C4860" t="s">
        <v>3295</v>
      </c>
      <c r="D4860" t="s">
        <v>1795</v>
      </c>
      <c r="E4860" t="s">
        <v>29</v>
      </c>
      <c r="F4860" s="2">
        <v>46177</v>
      </c>
      <c r="G4860">
        <v>2.79</v>
      </c>
      <c r="H4860">
        <v>4</v>
      </c>
      <c r="I4860">
        <v>3.21</v>
      </c>
      <c r="J4860">
        <v>1.89</v>
      </c>
      <c r="K4860" t="s">
        <v>30</v>
      </c>
      <c r="L4860">
        <v>28</v>
      </c>
      <c r="M4860" t="s">
        <v>31</v>
      </c>
      <c r="N4860" t="s">
        <v>37</v>
      </c>
      <c r="O4860" t="s">
        <v>38</v>
      </c>
      <c r="P4860" t="s">
        <v>39</v>
      </c>
      <c r="Q4860">
        <v>153</v>
      </c>
      <c r="R4860">
        <v>19</v>
      </c>
      <c r="S4860">
        <v>0</v>
      </c>
      <c r="T4860">
        <v>0</v>
      </c>
      <c r="U4860">
        <v>150</v>
      </c>
      <c r="V4860">
        <v>0</v>
      </c>
      <c r="W4860">
        <v>0</v>
      </c>
      <c r="X4860" s="8">
        <v>13.75</v>
      </c>
      <c r="Y4860" s="9">
        <v>7.72305</v>
      </c>
      <c r="Z4860" t="str">
        <f>_xlfn.XLOOKUP(B4860,店铺分配!A:A,店铺分配!C:C)</f>
        <v>定行-US</v>
      </c>
    </row>
    <row r="4861" spans="1:26">
      <c r="A4861" s="2">
        <v>46296</v>
      </c>
      <c r="B4861" t="s">
        <v>3294</v>
      </c>
      <c r="C4861" t="s">
        <v>3295</v>
      </c>
      <c r="D4861" t="s">
        <v>1795</v>
      </c>
      <c r="E4861" t="s">
        <v>29</v>
      </c>
      <c r="F4861" s="2">
        <v>46177</v>
      </c>
      <c r="G4861">
        <v>0.57</v>
      </c>
      <c r="H4861">
        <v>0.57</v>
      </c>
      <c r="I4861">
        <v>1.14</v>
      </c>
      <c r="J4861">
        <v>5.14</v>
      </c>
      <c r="K4861" t="s">
        <v>35</v>
      </c>
      <c r="L4861">
        <v>4</v>
      </c>
      <c r="M4861" t="s">
        <v>36</v>
      </c>
      <c r="N4861" t="s">
        <v>40</v>
      </c>
      <c r="O4861" t="s">
        <v>41</v>
      </c>
      <c r="P4861" t="s">
        <v>42</v>
      </c>
      <c r="Q4861">
        <v>4</v>
      </c>
      <c r="R4861">
        <v>440</v>
      </c>
      <c r="S4861">
        <v>0</v>
      </c>
      <c r="T4861">
        <v>0</v>
      </c>
      <c r="U4861">
        <v>0</v>
      </c>
      <c r="V4861">
        <v>0</v>
      </c>
      <c r="W4861">
        <v>251</v>
      </c>
      <c r="X4861" s="8">
        <v>13.75</v>
      </c>
      <c r="Y4861" s="9">
        <v>7.72305</v>
      </c>
      <c r="Z4861" t="str">
        <f>_xlfn.XLOOKUP(B4861,店铺分配!A:A,店铺分配!C:C)</f>
        <v>定行-US</v>
      </c>
    </row>
    <row r="4862" spans="1:26">
      <c r="A4862" s="2">
        <v>46235</v>
      </c>
      <c r="B4862" t="s">
        <v>3296</v>
      </c>
      <c r="C4862" t="s">
        <v>3297</v>
      </c>
      <c r="D4862" t="s">
        <v>1795</v>
      </c>
      <c r="E4862" t="s">
        <v>29</v>
      </c>
      <c r="F4862" s="2">
        <v>46178</v>
      </c>
      <c r="G4862">
        <v>0.86</v>
      </c>
      <c r="H4862">
        <v>0.86</v>
      </c>
      <c r="I4862">
        <v>1.21</v>
      </c>
      <c r="J4862">
        <v>1.29</v>
      </c>
      <c r="K4862" t="s">
        <v>35</v>
      </c>
      <c r="L4862">
        <v>6</v>
      </c>
      <c r="M4862" t="s">
        <v>36</v>
      </c>
      <c r="N4862" t="s">
        <v>32</v>
      </c>
      <c r="O4862" t="s">
        <v>33</v>
      </c>
      <c r="P4862" t="s">
        <v>34</v>
      </c>
      <c r="Q4862">
        <v>132</v>
      </c>
      <c r="R4862">
        <v>33</v>
      </c>
      <c r="S4862">
        <v>0</v>
      </c>
      <c r="T4862">
        <v>0</v>
      </c>
      <c r="U4862">
        <v>49</v>
      </c>
      <c r="V4862">
        <v>0</v>
      </c>
      <c r="W4862">
        <v>0</v>
      </c>
      <c r="X4862" s="8">
        <v>23.64</v>
      </c>
      <c r="Y4862" s="9">
        <v>34.1635175879397</v>
      </c>
      <c r="Z4862" t="str">
        <f>_xlfn.XLOOKUP(B4862,店铺分配!A:A,店铺分配!C:C)</f>
        <v>定行-US</v>
      </c>
    </row>
    <row r="4863" spans="1:26">
      <c r="A4863" s="2">
        <v>46266</v>
      </c>
      <c r="B4863" t="s">
        <v>3296</v>
      </c>
      <c r="C4863" t="s">
        <v>3297</v>
      </c>
      <c r="D4863" t="s">
        <v>1795</v>
      </c>
      <c r="E4863" t="s">
        <v>29</v>
      </c>
      <c r="F4863" s="2">
        <v>46178</v>
      </c>
      <c r="G4863">
        <v>1.69</v>
      </c>
      <c r="H4863">
        <v>1.86</v>
      </c>
      <c r="I4863">
        <v>1.29</v>
      </c>
      <c r="J4863">
        <v>1.75</v>
      </c>
      <c r="K4863" t="s">
        <v>30</v>
      </c>
      <c r="L4863">
        <v>13</v>
      </c>
      <c r="M4863" t="s">
        <v>31</v>
      </c>
      <c r="N4863" t="s">
        <v>37</v>
      </c>
      <c r="O4863" t="s">
        <v>38</v>
      </c>
      <c r="P4863" t="s">
        <v>39</v>
      </c>
      <c r="Q4863">
        <v>111</v>
      </c>
      <c r="R4863">
        <v>53</v>
      </c>
      <c r="S4863">
        <v>0</v>
      </c>
      <c r="T4863">
        <v>0</v>
      </c>
      <c r="U4863">
        <v>0</v>
      </c>
      <c r="V4863">
        <v>0</v>
      </c>
      <c r="W4863">
        <v>0</v>
      </c>
      <c r="X4863" s="8">
        <v>23.64</v>
      </c>
      <c r="Y4863" s="9">
        <v>34.1635175879397</v>
      </c>
      <c r="Z4863" t="str">
        <f>_xlfn.XLOOKUP(B4863,店铺分配!A:A,店铺分配!C:C)</f>
        <v>定行-US</v>
      </c>
    </row>
    <row r="4864" spans="1:26">
      <c r="A4864" s="2">
        <v>46296</v>
      </c>
      <c r="B4864" t="s">
        <v>3296</v>
      </c>
      <c r="C4864" t="s">
        <v>3297</v>
      </c>
      <c r="D4864" t="s">
        <v>1795</v>
      </c>
      <c r="E4864" t="s">
        <v>29</v>
      </c>
      <c r="F4864" s="2">
        <v>46178</v>
      </c>
      <c r="G4864">
        <v>1.71</v>
      </c>
      <c r="H4864">
        <v>1.71</v>
      </c>
      <c r="I4864">
        <v>1.5</v>
      </c>
      <c r="J4864">
        <v>1.96</v>
      </c>
      <c r="K4864" t="s">
        <v>35</v>
      </c>
      <c r="L4864">
        <v>12</v>
      </c>
      <c r="M4864" t="s">
        <v>36</v>
      </c>
      <c r="N4864" t="s">
        <v>40</v>
      </c>
      <c r="O4864" t="s">
        <v>41</v>
      </c>
      <c r="P4864" t="s">
        <v>42</v>
      </c>
      <c r="Q4864">
        <v>108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 s="8">
        <v>23.64</v>
      </c>
      <c r="Y4864" s="9">
        <v>34.1635175879397</v>
      </c>
      <c r="Z4864" t="str">
        <f>_xlfn.XLOOKUP(B4864,店铺分配!A:A,店铺分配!C:C)</f>
        <v>定行-US</v>
      </c>
    </row>
    <row r="4865" spans="1:26">
      <c r="A4865" s="2">
        <v>46235</v>
      </c>
      <c r="B4865" t="s">
        <v>3298</v>
      </c>
      <c r="C4865" t="s">
        <v>3299</v>
      </c>
      <c r="D4865" t="s">
        <v>135</v>
      </c>
      <c r="E4865" t="s">
        <v>29</v>
      </c>
      <c r="F4865" s="2">
        <v>46180</v>
      </c>
      <c r="G4865">
        <v>5.43</v>
      </c>
      <c r="H4865">
        <v>5.43</v>
      </c>
      <c r="I4865">
        <v>4.79</v>
      </c>
      <c r="J4865">
        <v>5.61</v>
      </c>
      <c r="K4865" t="s">
        <v>35</v>
      </c>
      <c r="L4865">
        <v>38</v>
      </c>
      <c r="M4865" t="s">
        <v>31</v>
      </c>
      <c r="N4865" t="s">
        <v>32</v>
      </c>
      <c r="O4865" t="s">
        <v>33</v>
      </c>
      <c r="P4865" t="s">
        <v>34</v>
      </c>
      <c r="Q4865">
        <v>122</v>
      </c>
      <c r="R4865">
        <v>281</v>
      </c>
      <c r="S4865">
        <v>0</v>
      </c>
      <c r="T4865">
        <v>0</v>
      </c>
      <c r="U4865">
        <v>80</v>
      </c>
      <c r="V4865">
        <v>0</v>
      </c>
      <c r="W4865">
        <v>0</v>
      </c>
      <c r="X4865" s="8">
        <v>3.5</v>
      </c>
      <c r="Y4865" s="9">
        <v>3.0545</v>
      </c>
      <c r="Z4865" t="str">
        <f>_xlfn.XLOOKUP(B4865,店铺分配!A:A,店铺分配!C:C)</f>
        <v>势兴-US</v>
      </c>
    </row>
    <row r="4866" spans="1:26">
      <c r="A4866" s="2">
        <v>46266</v>
      </c>
      <c r="B4866" t="s">
        <v>3298</v>
      </c>
      <c r="C4866" t="s">
        <v>3299</v>
      </c>
      <c r="D4866" t="s">
        <v>135</v>
      </c>
      <c r="E4866" t="s">
        <v>29</v>
      </c>
      <c r="F4866" s="2">
        <v>46180</v>
      </c>
      <c r="G4866">
        <v>3.71</v>
      </c>
      <c r="H4866">
        <v>3.71</v>
      </c>
      <c r="I4866">
        <v>4</v>
      </c>
      <c r="J4866">
        <v>4.29</v>
      </c>
      <c r="K4866" t="s">
        <v>35</v>
      </c>
      <c r="L4866">
        <v>26</v>
      </c>
      <c r="M4866" t="s">
        <v>36</v>
      </c>
      <c r="N4866" t="s">
        <v>37</v>
      </c>
      <c r="O4866" t="s">
        <v>38</v>
      </c>
      <c r="P4866" t="s">
        <v>39</v>
      </c>
      <c r="Q4866">
        <v>269</v>
      </c>
      <c r="R4866">
        <v>30</v>
      </c>
      <c r="S4866">
        <v>0</v>
      </c>
      <c r="T4866">
        <v>0</v>
      </c>
      <c r="U4866">
        <v>60</v>
      </c>
      <c r="V4866">
        <v>0</v>
      </c>
      <c r="W4866">
        <v>0</v>
      </c>
      <c r="X4866" s="8">
        <v>3.5</v>
      </c>
      <c r="Y4866" s="9">
        <v>3.0545</v>
      </c>
      <c r="Z4866" t="str">
        <f>_xlfn.XLOOKUP(B4866,店铺分配!A:A,店铺分配!C:C)</f>
        <v>势兴-US</v>
      </c>
    </row>
    <row r="4867" spans="1:26">
      <c r="A4867" s="2">
        <v>46296</v>
      </c>
      <c r="B4867" t="s">
        <v>3298</v>
      </c>
      <c r="C4867" t="s">
        <v>3299</v>
      </c>
      <c r="D4867" t="s">
        <v>135</v>
      </c>
      <c r="E4867" t="s">
        <v>29</v>
      </c>
      <c r="F4867" s="2">
        <v>46180</v>
      </c>
      <c r="G4867">
        <v>3.98</v>
      </c>
      <c r="H4867">
        <v>4.14</v>
      </c>
      <c r="I4867">
        <v>3.86</v>
      </c>
      <c r="J4867">
        <v>3.93</v>
      </c>
      <c r="K4867" t="s">
        <v>30</v>
      </c>
      <c r="L4867">
        <v>29</v>
      </c>
      <c r="M4867" t="s">
        <v>31</v>
      </c>
      <c r="N4867" t="s">
        <v>40</v>
      </c>
      <c r="O4867" t="s">
        <v>41</v>
      </c>
      <c r="P4867" t="s">
        <v>42</v>
      </c>
      <c r="Q4867">
        <v>180</v>
      </c>
      <c r="R4867">
        <v>91</v>
      </c>
      <c r="S4867">
        <v>0</v>
      </c>
      <c r="T4867">
        <v>0</v>
      </c>
      <c r="U4867">
        <v>0</v>
      </c>
      <c r="V4867">
        <v>0</v>
      </c>
      <c r="W4867">
        <v>0</v>
      </c>
      <c r="X4867" s="8">
        <v>3.5</v>
      </c>
      <c r="Y4867" s="9">
        <v>3.0545</v>
      </c>
      <c r="Z4867" t="str">
        <f>_xlfn.XLOOKUP(B4867,店铺分配!A:A,店铺分配!C:C)</f>
        <v>势兴-US</v>
      </c>
    </row>
    <row r="4868" spans="1:26">
      <c r="A4868" s="2">
        <v>46235</v>
      </c>
      <c r="B4868" t="s">
        <v>3300</v>
      </c>
      <c r="C4868" t="s">
        <v>3301</v>
      </c>
      <c r="D4868" t="s">
        <v>2622</v>
      </c>
      <c r="E4868" t="s">
        <v>29</v>
      </c>
      <c r="F4868" s="2">
        <v>46180</v>
      </c>
      <c r="G4868">
        <v>4.14</v>
      </c>
      <c r="H4868">
        <v>4.14</v>
      </c>
      <c r="I4868">
        <v>3.5</v>
      </c>
      <c r="J4868">
        <v>3.39</v>
      </c>
      <c r="K4868" t="s">
        <v>30</v>
      </c>
      <c r="L4868">
        <v>29</v>
      </c>
      <c r="M4868" t="s">
        <v>36</v>
      </c>
      <c r="N4868" t="s">
        <v>32</v>
      </c>
      <c r="O4868" t="s">
        <v>33</v>
      </c>
      <c r="P4868" t="s">
        <v>34</v>
      </c>
      <c r="Q4868">
        <v>108</v>
      </c>
      <c r="R4868">
        <v>111</v>
      </c>
      <c r="S4868">
        <v>0</v>
      </c>
      <c r="T4868">
        <v>0</v>
      </c>
      <c r="U4868">
        <v>100</v>
      </c>
      <c r="V4868">
        <v>0</v>
      </c>
      <c r="W4868">
        <v>0</v>
      </c>
      <c r="X4868" s="8">
        <v>15.46</v>
      </c>
      <c r="Y4868" s="9">
        <v>15.1243076923077</v>
      </c>
      <c r="Z4868" t="str">
        <f>_xlfn.XLOOKUP(B4868,店铺分配!A:A,店铺分配!C:C)</f>
        <v>拼途-US</v>
      </c>
    </row>
    <row r="4869" spans="1:26">
      <c r="A4869" s="2">
        <v>46266</v>
      </c>
      <c r="B4869" t="s">
        <v>3300</v>
      </c>
      <c r="C4869" t="s">
        <v>3301</v>
      </c>
      <c r="D4869" t="s">
        <v>2622</v>
      </c>
      <c r="E4869" t="s">
        <v>29</v>
      </c>
      <c r="F4869" s="2">
        <v>46180</v>
      </c>
      <c r="G4869">
        <v>3.56</v>
      </c>
      <c r="H4869">
        <v>3.86</v>
      </c>
      <c r="I4869">
        <v>4.43</v>
      </c>
      <c r="J4869">
        <v>3.04</v>
      </c>
      <c r="K4869" t="s">
        <v>30</v>
      </c>
      <c r="L4869">
        <v>27</v>
      </c>
      <c r="M4869" t="s">
        <v>36</v>
      </c>
      <c r="N4869" t="s">
        <v>37</v>
      </c>
      <c r="O4869" t="s">
        <v>38</v>
      </c>
      <c r="P4869" t="s">
        <v>39</v>
      </c>
      <c r="Q4869">
        <v>131</v>
      </c>
      <c r="R4869">
        <v>100</v>
      </c>
      <c r="S4869">
        <v>0</v>
      </c>
      <c r="T4869">
        <v>0</v>
      </c>
      <c r="U4869">
        <v>50</v>
      </c>
      <c r="V4869">
        <v>0</v>
      </c>
      <c r="W4869">
        <v>0</v>
      </c>
      <c r="X4869" s="8">
        <v>15.46</v>
      </c>
      <c r="Y4869" s="9">
        <v>15.1243076923077</v>
      </c>
      <c r="Z4869" t="str">
        <f>_xlfn.XLOOKUP(B4869,店铺分配!A:A,店铺分配!C:C)</f>
        <v>拼途-US</v>
      </c>
    </row>
    <row r="4870" spans="1:26">
      <c r="A4870" s="2">
        <v>46296</v>
      </c>
      <c r="B4870" t="s">
        <v>3300</v>
      </c>
      <c r="C4870" t="s">
        <v>3301</v>
      </c>
      <c r="D4870" t="s">
        <v>2622</v>
      </c>
      <c r="E4870" t="s">
        <v>29</v>
      </c>
      <c r="F4870" s="2">
        <v>46180</v>
      </c>
      <c r="G4870">
        <v>4.55</v>
      </c>
      <c r="H4870">
        <v>4.86</v>
      </c>
      <c r="I4870">
        <v>4.57</v>
      </c>
      <c r="J4870">
        <v>4.36</v>
      </c>
      <c r="K4870" t="s">
        <v>30</v>
      </c>
      <c r="L4870">
        <v>34</v>
      </c>
      <c r="M4870" t="s">
        <v>31</v>
      </c>
      <c r="N4870" t="s">
        <v>40</v>
      </c>
      <c r="O4870" t="s">
        <v>41</v>
      </c>
      <c r="P4870" t="s">
        <v>42</v>
      </c>
      <c r="Q4870">
        <v>119</v>
      </c>
      <c r="R4870">
        <v>45</v>
      </c>
      <c r="S4870">
        <v>0</v>
      </c>
      <c r="T4870">
        <v>0</v>
      </c>
      <c r="U4870">
        <v>0</v>
      </c>
      <c r="V4870">
        <v>0</v>
      </c>
      <c r="W4870">
        <v>0</v>
      </c>
      <c r="X4870" s="8">
        <v>15.46</v>
      </c>
      <c r="Y4870" s="9">
        <v>15.1243076923077</v>
      </c>
      <c r="Z4870" t="str">
        <f>_xlfn.XLOOKUP(B4870,店铺分配!A:A,店铺分配!C:C)</f>
        <v>拼途-US</v>
      </c>
    </row>
    <row r="4871" spans="1:26">
      <c r="A4871" s="2">
        <v>46235</v>
      </c>
      <c r="B4871" t="s">
        <v>3302</v>
      </c>
      <c r="C4871" t="s">
        <v>3303</v>
      </c>
      <c r="D4871" t="s">
        <v>823</v>
      </c>
      <c r="E4871" t="s">
        <v>29</v>
      </c>
      <c r="F4871" s="2">
        <v>46180</v>
      </c>
      <c r="G4871">
        <v>1</v>
      </c>
      <c r="H4871">
        <v>1</v>
      </c>
      <c r="I4871">
        <v>1.07</v>
      </c>
      <c r="J4871">
        <v>1.32</v>
      </c>
      <c r="K4871" t="s">
        <v>35</v>
      </c>
      <c r="L4871">
        <v>7</v>
      </c>
      <c r="M4871" t="s">
        <v>36</v>
      </c>
      <c r="N4871" t="s">
        <v>32</v>
      </c>
      <c r="O4871" t="s">
        <v>33</v>
      </c>
      <c r="P4871" t="s">
        <v>34</v>
      </c>
      <c r="Q4871">
        <v>146</v>
      </c>
      <c r="R4871">
        <v>2</v>
      </c>
      <c r="S4871">
        <v>0</v>
      </c>
      <c r="T4871">
        <v>0</v>
      </c>
      <c r="U4871">
        <v>45</v>
      </c>
      <c r="V4871">
        <v>0</v>
      </c>
      <c r="W4871">
        <v>0</v>
      </c>
      <c r="X4871" s="8">
        <v>15.89</v>
      </c>
      <c r="Y4871" s="9">
        <v>10.4765263157895</v>
      </c>
      <c r="Z4871" t="str">
        <f>_xlfn.XLOOKUP(B4871,店铺分配!A:A,店铺分配!C:C)</f>
        <v>思业成-US</v>
      </c>
    </row>
    <row r="4872" spans="1:26">
      <c r="A4872" s="2">
        <v>46266</v>
      </c>
      <c r="B4872" t="s">
        <v>3302</v>
      </c>
      <c r="C4872" t="s">
        <v>3303</v>
      </c>
      <c r="D4872" t="s">
        <v>823</v>
      </c>
      <c r="E4872" t="s">
        <v>29</v>
      </c>
      <c r="F4872" s="2">
        <v>46180</v>
      </c>
      <c r="G4872">
        <v>1.76</v>
      </c>
      <c r="H4872">
        <v>2</v>
      </c>
      <c r="I4872">
        <v>2.07</v>
      </c>
      <c r="J4872">
        <v>1.5</v>
      </c>
      <c r="K4872" t="s">
        <v>30</v>
      </c>
      <c r="L4872">
        <v>14</v>
      </c>
      <c r="M4872" t="s">
        <v>36</v>
      </c>
      <c r="N4872" t="s">
        <v>37</v>
      </c>
      <c r="O4872" t="s">
        <v>38</v>
      </c>
      <c r="P4872" t="s">
        <v>39</v>
      </c>
      <c r="Q4872">
        <v>107</v>
      </c>
      <c r="R4872">
        <v>22</v>
      </c>
      <c r="S4872">
        <v>0</v>
      </c>
      <c r="T4872">
        <v>0</v>
      </c>
      <c r="U4872">
        <v>25</v>
      </c>
      <c r="V4872">
        <v>0</v>
      </c>
      <c r="W4872">
        <v>0</v>
      </c>
      <c r="X4872" s="8">
        <v>15.89</v>
      </c>
      <c r="Y4872" s="9">
        <v>10.4765263157895</v>
      </c>
      <c r="Z4872" t="str">
        <f>_xlfn.XLOOKUP(B4872,店铺分配!A:A,店铺分配!C:C)</f>
        <v>思业成-US</v>
      </c>
    </row>
    <row r="4873" spans="1:26">
      <c r="A4873" s="2">
        <v>46296</v>
      </c>
      <c r="B4873" t="s">
        <v>3302</v>
      </c>
      <c r="C4873" t="s">
        <v>3303</v>
      </c>
      <c r="D4873" t="s">
        <v>823</v>
      </c>
      <c r="E4873" t="s">
        <v>29</v>
      </c>
      <c r="F4873" s="2">
        <v>46180</v>
      </c>
      <c r="G4873">
        <v>1.14</v>
      </c>
      <c r="H4873">
        <v>1.14</v>
      </c>
      <c r="I4873">
        <v>1.71</v>
      </c>
      <c r="J4873">
        <v>1.68</v>
      </c>
      <c r="K4873" t="s">
        <v>35</v>
      </c>
      <c r="L4873">
        <v>8</v>
      </c>
      <c r="M4873" t="s">
        <v>36</v>
      </c>
      <c r="N4873" t="s">
        <v>40</v>
      </c>
      <c r="O4873" t="s">
        <v>41</v>
      </c>
      <c r="P4873" t="s">
        <v>42</v>
      </c>
      <c r="Q4873">
        <v>82</v>
      </c>
      <c r="R4873">
        <v>26</v>
      </c>
      <c r="S4873">
        <v>0</v>
      </c>
      <c r="T4873">
        <v>0</v>
      </c>
      <c r="U4873">
        <v>0</v>
      </c>
      <c r="V4873">
        <v>0</v>
      </c>
      <c r="W4873">
        <v>150</v>
      </c>
      <c r="X4873" s="8">
        <v>15.89</v>
      </c>
      <c r="Y4873" s="9">
        <v>10.4765263157895</v>
      </c>
      <c r="Z4873" t="str">
        <f>_xlfn.XLOOKUP(B4873,店铺分配!A:A,店铺分配!C:C)</f>
        <v>思业成-US</v>
      </c>
    </row>
    <row r="4874" spans="1:26">
      <c r="A4874" s="2">
        <v>46235</v>
      </c>
      <c r="B4874" t="s">
        <v>3304</v>
      </c>
      <c r="C4874" t="s">
        <v>3305</v>
      </c>
      <c r="D4874" t="s">
        <v>823</v>
      </c>
      <c r="E4874" t="s">
        <v>29</v>
      </c>
      <c r="F4874" s="2">
        <v>46180</v>
      </c>
      <c r="G4874">
        <v>1.43</v>
      </c>
      <c r="H4874">
        <v>1.43</v>
      </c>
      <c r="I4874">
        <v>1.86</v>
      </c>
      <c r="J4874">
        <v>2.11</v>
      </c>
      <c r="K4874" t="s">
        <v>35</v>
      </c>
      <c r="L4874">
        <v>10</v>
      </c>
      <c r="M4874" t="s">
        <v>36</v>
      </c>
      <c r="N4874" t="s">
        <v>32</v>
      </c>
      <c r="O4874" t="s">
        <v>33</v>
      </c>
      <c r="P4874" t="s">
        <v>34</v>
      </c>
      <c r="Q4874">
        <v>91</v>
      </c>
      <c r="R4874">
        <v>100</v>
      </c>
      <c r="S4874">
        <v>0</v>
      </c>
      <c r="T4874">
        <v>0</v>
      </c>
      <c r="U4874">
        <v>0</v>
      </c>
      <c r="V4874">
        <v>0</v>
      </c>
      <c r="W4874">
        <v>0</v>
      </c>
      <c r="X4874" s="8">
        <v>4</v>
      </c>
      <c r="Y4874" s="9">
        <v>4.1521</v>
      </c>
      <c r="Z4874" t="str">
        <f>_xlfn.XLOOKUP(B4874,店铺分配!A:A,店铺分配!C:C)</f>
        <v>思业成-US</v>
      </c>
    </row>
    <row r="4875" spans="1:26">
      <c r="A4875" s="2">
        <v>46266</v>
      </c>
      <c r="B4875" t="s">
        <v>3304</v>
      </c>
      <c r="C4875" t="s">
        <v>3305</v>
      </c>
      <c r="D4875" t="s">
        <v>823</v>
      </c>
      <c r="E4875" t="s">
        <v>29</v>
      </c>
      <c r="F4875" s="2">
        <v>46180</v>
      </c>
      <c r="G4875">
        <v>1.68</v>
      </c>
      <c r="H4875">
        <v>1.71</v>
      </c>
      <c r="I4875">
        <v>1.71</v>
      </c>
      <c r="J4875">
        <v>1.64</v>
      </c>
      <c r="K4875" t="s">
        <v>30</v>
      </c>
      <c r="L4875">
        <v>12</v>
      </c>
      <c r="M4875" t="s">
        <v>36</v>
      </c>
      <c r="N4875" t="s">
        <v>37</v>
      </c>
      <c r="O4875" t="s">
        <v>38</v>
      </c>
      <c r="P4875" t="s">
        <v>39</v>
      </c>
      <c r="Q4875">
        <v>143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 s="8">
        <v>4</v>
      </c>
      <c r="Y4875" s="9">
        <v>4.1521</v>
      </c>
      <c r="Z4875" t="str">
        <f>_xlfn.XLOOKUP(B4875,店铺分配!A:A,店铺分配!C:C)</f>
        <v>思业成-US</v>
      </c>
    </row>
    <row r="4876" spans="1:26">
      <c r="A4876" s="2">
        <v>46296</v>
      </c>
      <c r="B4876" t="s">
        <v>3304</v>
      </c>
      <c r="C4876" t="s">
        <v>3305</v>
      </c>
      <c r="D4876" t="s">
        <v>823</v>
      </c>
      <c r="E4876" t="s">
        <v>29</v>
      </c>
      <c r="F4876" s="2">
        <v>46180</v>
      </c>
      <c r="G4876">
        <v>1</v>
      </c>
      <c r="H4876">
        <v>1</v>
      </c>
      <c r="I4876">
        <v>1.5</v>
      </c>
      <c r="J4876">
        <v>1.64</v>
      </c>
      <c r="K4876" t="s">
        <v>35</v>
      </c>
      <c r="L4876">
        <v>7</v>
      </c>
      <c r="M4876" t="s">
        <v>36</v>
      </c>
      <c r="N4876" t="s">
        <v>40</v>
      </c>
      <c r="O4876" t="s">
        <v>41</v>
      </c>
      <c r="P4876" t="s">
        <v>42</v>
      </c>
      <c r="Q4876">
        <v>93</v>
      </c>
      <c r="R4876">
        <v>3</v>
      </c>
      <c r="S4876">
        <v>0</v>
      </c>
      <c r="T4876">
        <v>0</v>
      </c>
      <c r="U4876">
        <v>0</v>
      </c>
      <c r="V4876">
        <v>0</v>
      </c>
      <c r="W4876">
        <v>0</v>
      </c>
      <c r="X4876" s="8">
        <v>4</v>
      </c>
      <c r="Y4876" s="9">
        <v>4.1521</v>
      </c>
      <c r="Z4876" t="str">
        <f>_xlfn.XLOOKUP(B4876,店铺分配!A:A,店铺分配!C:C)</f>
        <v>思业成-US</v>
      </c>
    </row>
    <row r="4877" spans="1:26">
      <c r="A4877" s="2">
        <v>46235</v>
      </c>
      <c r="B4877" t="s">
        <v>3306</v>
      </c>
      <c r="C4877" t="s">
        <v>3307</v>
      </c>
      <c r="D4877" t="s">
        <v>370</v>
      </c>
      <c r="E4877" t="s">
        <v>29</v>
      </c>
      <c r="F4877" s="2">
        <v>46185</v>
      </c>
      <c r="G4877">
        <v>4.71</v>
      </c>
      <c r="H4877">
        <v>4.71</v>
      </c>
      <c r="I4877">
        <v>5.14</v>
      </c>
      <c r="J4877">
        <v>4.5</v>
      </c>
      <c r="K4877" t="s">
        <v>30</v>
      </c>
      <c r="L4877">
        <v>33</v>
      </c>
      <c r="M4877" t="s">
        <v>31</v>
      </c>
      <c r="N4877" t="s">
        <v>32</v>
      </c>
      <c r="O4877" t="s">
        <v>33</v>
      </c>
      <c r="P4877" t="s">
        <v>34</v>
      </c>
      <c r="Q4877">
        <v>88</v>
      </c>
      <c r="R4877">
        <v>190</v>
      </c>
      <c r="S4877">
        <v>0</v>
      </c>
      <c r="T4877">
        <v>0</v>
      </c>
      <c r="U4877">
        <v>50</v>
      </c>
      <c r="V4877">
        <v>0</v>
      </c>
      <c r="W4877">
        <v>100</v>
      </c>
      <c r="X4877" s="8">
        <v>8.8</v>
      </c>
      <c r="Y4877" s="9">
        <v>7.87788461538462</v>
      </c>
      <c r="Z4877" t="str">
        <f>_xlfn.XLOOKUP(B4877,店铺分配!A:A,店铺分配!C:C)</f>
        <v>大卖-US</v>
      </c>
    </row>
    <row r="4878" spans="1:26">
      <c r="A4878" s="2">
        <v>46266</v>
      </c>
      <c r="B4878" t="s">
        <v>3306</v>
      </c>
      <c r="C4878" t="s">
        <v>3307</v>
      </c>
      <c r="D4878" t="s">
        <v>370</v>
      </c>
      <c r="E4878" t="s">
        <v>29</v>
      </c>
      <c r="F4878" s="2">
        <v>46185</v>
      </c>
      <c r="G4878">
        <v>1.59</v>
      </c>
      <c r="H4878">
        <v>1.71</v>
      </c>
      <c r="I4878">
        <v>1.36</v>
      </c>
      <c r="J4878">
        <v>1.61</v>
      </c>
      <c r="K4878" t="s">
        <v>30</v>
      </c>
      <c r="L4878">
        <v>12</v>
      </c>
      <c r="M4878" t="s">
        <v>36</v>
      </c>
      <c r="N4878" t="s">
        <v>37</v>
      </c>
      <c r="O4878" t="s">
        <v>38</v>
      </c>
      <c r="P4878" t="s">
        <v>39</v>
      </c>
      <c r="Q4878">
        <v>242</v>
      </c>
      <c r="R4878">
        <v>30</v>
      </c>
      <c r="S4878">
        <v>0</v>
      </c>
      <c r="T4878">
        <v>0</v>
      </c>
      <c r="U4878">
        <v>120</v>
      </c>
      <c r="V4878">
        <v>0</v>
      </c>
      <c r="W4878">
        <v>0</v>
      </c>
      <c r="X4878" s="8">
        <v>8.8</v>
      </c>
      <c r="Y4878" s="9">
        <v>7.87788461538462</v>
      </c>
      <c r="Z4878" t="str">
        <f>_xlfn.XLOOKUP(B4878,店铺分配!A:A,店铺分配!C:C)</f>
        <v>大卖-US</v>
      </c>
    </row>
    <row r="4879" spans="1:26">
      <c r="A4879" s="2">
        <v>46296</v>
      </c>
      <c r="B4879" t="s">
        <v>3306</v>
      </c>
      <c r="C4879" t="s">
        <v>3307</v>
      </c>
      <c r="D4879" t="s">
        <v>370</v>
      </c>
      <c r="E4879" t="s">
        <v>29</v>
      </c>
      <c r="F4879" s="2">
        <v>46185</v>
      </c>
      <c r="G4879">
        <v>2.69</v>
      </c>
      <c r="H4879">
        <v>2.57</v>
      </c>
      <c r="I4879">
        <v>3.14</v>
      </c>
      <c r="J4879">
        <v>2.57</v>
      </c>
      <c r="K4879" t="s">
        <v>30</v>
      </c>
      <c r="L4879">
        <v>18</v>
      </c>
      <c r="M4879" t="s">
        <v>36</v>
      </c>
      <c r="N4879" t="s">
        <v>40</v>
      </c>
      <c r="O4879" t="s">
        <v>41</v>
      </c>
      <c r="P4879" t="s">
        <v>42</v>
      </c>
      <c r="Q4879">
        <v>196</v>
      </c>
      <c r="R4879">
        <v>2</v>
      </c>
      <c r="S4879">
        <v>0</v>
      </c>
      <c r="T4879">
        <v>0</v>
      </c>
      <c r="U4879">
        <v>120</v>
      </c>
      <c r="V4879">
        <v>0</v>
      </c>
      <c r="W4879">
        <v>0</v>
      </c>
      <c r="X4879" s="8">
        <v>8.8</v>
      </c>
      <c r="Y4879" s="9">
        <v>7.87788461538462</v>
      </c>
      <c r="Z4879" t="str">
        <f>_xlfn.XLOOKUP(B4879,店铺分配!A:A,店铺分配!C:C)</f>
        <v>大卖-US</v>
      </c>
    </row>
    <row r="4880" spans="1:26">
      <c r="A4880" s="2">
        <v>46235</v>
      </c>
      <c r="B4880" t="s">
        <v>3308</v>
      </c>
      <c r="C4880" t="s">
        <v>3309</v>
      </c>
      <c r="D4880" t="s">
        <v>2777</v>
      </c>
      <c r="E4880" t="s">
        <v>29</v>
      </c>
      <c r="F4880" s="2">
        <v>46182</v>
      </c>
      <c r="G4880">
        <v>3.57</v>
      </c>
      <c r="H4880">
        <v>3.57</v>
      </c>
      <c r="I4880">
        <v>3.86</v>
      </c>
      <c r="J4880">
        <v>3.64</v>
      </c>
      <c r="K4880" t="s">
        <v>35</v>
      </c>
      <c r="L4880">
        <v>25</v>
      </c>
      <c r="M4880" t="s">
        <v>31</v>
      </c>
      <c r="N4880" t="s">
        <v>32</v>
      </c>
      <c r="O4880" t="s">
        <v>33</v>
      </c>
      <c r="P4880" t="s">
        <v>34</v>
      </c>
      <c r="Q4880">
        <v>18</v>
      </c>
      <c r="R4880">
        <v>178</v>
      </c>
      <c r="S4880">
        <v>0</v>
      </c>
      <c r="T4880">
        <v>0</v>
      </c>
      <c r="U4880">
        <v>48</v>
      </c>
      <c r="V4880">
        <v>0</v>
      </c>
      <c r="W4880">
        <v>200</v>
      </c>
      <c r="X4880" s="8">
        <v>30.21</v>
      </c>
      <c r="Y4880" s="9">
        <v>15.966</v>
      </c>
      <c r="Z4880" t="str">
        <f>_xlfn.XLOOKUP(B4880,店铺分配!A:A,店铺分配!C:C)</f>
        <v>辰瑞-US</v>
      </c>
    </row>
    <row r="4881" spans="1:26">
      <c r="A4881" s="2">
        <v>46266</v>
      </c>
      <c r="B4881" t="s">
        <v>3308</v>
      </c>
      <c r="C4881" t="s">
        <v>3309</v>
      </c>
      <c r="D4881" t="s">
        <v>2777</v>
      </c>
      <c r="E4881" t="s">
        <v>29</v>
      </c>
      <c r="F4881" s="2">
        <v>46182</v>
      </c>
      <c r="G4881">
        <v>2.92</v>
      </c>
      <c r="H4881">
        <v>4.29</v>
      </c>
      <c r="I4881">
        <v>2.93</v>
      </c>
      <c r="J4881">
        <v>2.11</v>
      </c>
      <c r="K4881" t="s">
        <v>30</v>
      </c>
      <c r="L4881">
        <v>30</v>
      </c>
      <c r="M4881" t="s">
        <v>31</v>
      </c>
      <c r="N4881" t="s">
        <v>37</v>
      </c>
      <c r="O4881" t="s">
        <v>38</v>
      </c>
      <c r="P4881" t="s">
        <v>39</v>
      </c>
      <c r="Q4881">
        <v>179</v>
      </c>
      <c r="R4881">
        <v>108</v>
      </c>
      <c r="S4881">
        <v>0</v>
      </c>
      <c r="T4881">
        <v>0</v>
      </c>
      <c r="U4881">
        <v>93</v>
      </c>
      <c r="V4881">
        <v>0</v>
      </c>
      <c r="W4881">
        <v>2</v>
      </c>
      <c r="X4881" s="8">
        <v>30.21</v>
      </c>
      <c r="Y4881" s="9">
        <v>15.966</v>
      </c>
      <c r="Z4881" t="str">
        <f>_xlfn.XLOOKUP(B4881,店铺分配!A:A,店铺分配!C:C)</f>
        <v>辰瑞-US</v>
      </c>
    </row>
    <row r="4882" spans="1:26">
      <c r="A4882" s="2">
        <v>46296</v>
      </c>
      <c r="B4882" t="s">
        <v>3308</v>
      </c>
      <c r="C4882" t="s">
        <v>3309</v>
      </c>
      <c r="D4882" t="s">
        <v>2777</v>
      </c>
      <c r="E4882" t="s">
        <v>29</v>
      </c>
      <c r="F4882" s="2">
        <v>46182</v>
      </c>
      <c r="G4882">
        <v>2.14</v>
      </c>
      <c r="H4882">
        <v>2.14</v>
      </c>
      <c r="I4882">
        <v>2.29</v>
      </c>
      <c r="J4882">
        <v>2.82</v>
      </c>
      <c r="K4882" t="s">
        <v>35</v>
      </c>
      <c r="L4882">
        <v>15</v>
      </c>
      <c r="M4882" t="s">
        <v>31</v>
      </c>
      <c r="N4882" t="s">
        <v>40</v>
      </c>
      <c r="O4882" t="s">
        <v>41</v>
      </c>
      <c r="P4882" t="s">
        <v>42</v>
      </c>
      <c r="Q4882">
        <v>188</v>
      </c>
      <c r="R4882">
        <v>107</v>
      </c>
      <c r="S4882">
        <v>0</v>
      </c>
      <c r="T4882">
        <v>0</v>
      </c>
      <c r="U4882">
        <v>0</v>
      </c>
      <c r="V4882">
        <v>0</v>
      </c>
      <c r="W4882">
        <v>2</v>
      </c>
      <c r="X4882" s="8">
        <v>30.21</v>
      </c>
      <c r="Y4882" s="9">
        <v>15.966</v>
      </c>
      <c r="Z4882" t="str">
        <f>_xlfn.XLOOKUP(B4882,店铺分配!A:A,店铺分配!C:C)</f>
        <v>辰瑞-US</v>
      </c>
    </row>
    <row r="4883" spans="1:26">
      <c r="A4883" s="2">
        <v>46235</v>
      </c>
      <c r="B4883" t="s">
        <v>3310</v>
      </c>
      <c r="C4883" t="s">
        <v>3311</v>
      </c>
      <c r="D4883" t="s">
        <v>823</v>
      </c>
      <c r="E4883" t="s">
        <v>29</v>
      </c>
      <c r="F4883" s="2">
        <v>46180</v>
      </c>
      <c r="G4883">
        <v>1.14</v>
      </c>
      <c r="H4883">
        <v>1.14</v>
      </c>
      <c r="I4883">
        <v>1.64</v>
      </c>
      <c r="J4883">
        <v>1.68</v>
      </c>
      <c r="K4883" t="s">
        <v>35</v>
      </c>
      <c r="L4883">
        <v>8</v>
      </c>
      <c r="M4883" t="s">
        <v>36</v>
      </c>
      <c r="N4883" t="s">
        <v>32</v>
      </c>
      <c r="O4883" t="s">
        <v>33</v>
      </c>
      <c r="P4883" t="s">
        <v>34</v>
      </c>
      <c r="Q4883">
        <v>116</v>
      </c>
      <c r="R4883">
        <v>20</v>
      </c>
      <c r="S4883">
        <v>0</v>
      </c>
      <c r="T4883">
        <v>0</v>
      </c>
      <c r="U4883">
        <v>80</v>
      </c>
      <c r="V4883">
        <v>0</v>
      </c>
      <c r="W4883">
        <v>0</v>
      </c>
      <c r="X4883" s="8">
        <v>4</v>
      </c>
      <c r="Y4883" s="9">
        <v>4.1163</v>
      </c>
      <c r="Z4883" t="str">
        <f>_xlfn.XLOOKUP(B4883,店铺分配!A:A,店铺分配!C:C)</f>
        <v>思业成-US</v>
      </c>
    </row>
    <row r="4884" spans="1:26">
      <c r="A4884" s="2">
        <v>46266</v>
      </c>
      <c r="B4884" t="s">
        <v>3310</v>
      </c>
      <c r="C4884" t="s">
        <v>3311</v>
      </c>
      <c r="D4884" t="s">
        <v>823</v>
      </c>
      <c r="E4884" t="s">
        <v>29</v>
      </c>
      <c r="F4884" s="2">
        <v>46180</v>
      </c>
      <c r="G4884">
        <v>0.97</v>
      </c>
      <c r="H4884">
        <v>1.14</v>
      </c>
      <c r="I4884">
        <v>0.93</v>
      </c>
      <c r="J4884">
        <v>0.89</v>
      </c>
      <c r="K4884" t="s">
        <v>30</v>
      </c>
      <c r="L4884">
        <v>8</v>
      </c>
      <c r="M4884" t="s">
        <v>36</v>
      </c>
      <c r="N4884" t="s">
        <v>37</v>
      </c>
      <c r="O4884" t="s">
        <v>38</v>
      </c>
      <c r="P4884" t="s">
        <v>39</v>
      </c>
      <c r="Q4884">
        <v>109</v>
      </c>
      <c r="R4884">
        <v>0</v>
      </c>
      <c r="S4884">
        <v>0</v>
      </c>
      <c r="T4884">
        <v>0</v>
      </c>
      <c r="U4884">
        <v>80</v>
      </c>
      <c r="V4884">
        <v>0</v>
      </c>
      <c r="W4884">
        <v>0</v>
      </c>
      <c r="X4884" s="8">
        <v>4</v>
      </c>
      <c r="Y4884" s="9">
        <v>4.1163</v>
      </c>
      <c r="Z4884" t="str">
        <f>_xlfn.XLOOKUP(B4884,店铺分配!A:A,店铺分配!C:C)</f>
        <v>思业成-US</v>
      </c>
    </row>
    <row r="4885" spans="1:26">
      <c r="A4885" s="2">
        <v>46296</v>
      </c>
      <c r="B4885" t="s">
        <v>3310</v>
      </c>
      <c r="C4885" t="s">
        <v>3311</v>
      </c>
      <c r="D4885" t="s">
        <v>823</v>
      </c>
      <c r="E4885" t="s">
        <v>29</v>
      </c>
      <c r="F4885" s="2">
        <v>46180</v>
      </c>
      <c r="G4885">
        <v>1.66</v>
      </c>
      <c r="H4885">
        <v>1.86</v>
      </c>
      <c r="I4885">
        <v>1.57</v>
      </c>
      <c r="J4885">
        <v>1.57</v>
      </c>
      <c r="K4885" t="s">
        <v>30</v>
      </c>
      <c r="L4885">
        <v>13</v>
      </c>
      <c r="M4885" t="s">
        <v>31</v>
      </c>
      <c r="N4885" t="s">
        <v>40</v>
      </c>
      <c r="O4885" t="s">
        <v>41</v>
      </c>
      <c r="P4885" t="s">
        <v>42</v>
      </c>
      <c r="Q4885">
        <v>65</v>
      </c>
      <c r="R4885">
        <v>15</v>
      </c>
      <c r="S4885">
        <v>0</v>
      </c>
      <c r="T4885">
        <v>0</v>
      </c>
      <c r="U4885">
        <v>65</v>
      </c>
      <c r="V4885">
        <v>0</v>
      </c>
      <c r="W4885">
        <v>0</v>
      </c>
      <c r="X4885" s="8">
        <v>4</v>
      </c>
      <c r="Y4885" s="9">
        <v>4.1163</v>
      </c>
      <c r="Z4885" t="str">
        <f>_xlfn.XLOOKUP(B4885,店铺分配!A:A,店铺分配!C:C)</f>
        <v>思业成-US</v>
      </c>
    </row>
    <row r="4886" spans="1:26">
      <c r="A4886" s="2">
        <v>46235</v>
      </c>
      <c r="B4886" t="s">
        <v>3312</v>
      </c>
      <c r="C4886" t="s">
        <v>3313</v>
      </c>
      <c r="D4886" t="s">
        <v>135</v>
      </c>
      <c r="E4886" t="s">
        <v>29</v>
      </c>
      <c r="F4886" s="2">
        <v>46182</v>
      </c>
      <c r="G4886">
        <v>1.57</v>
      </c>
      <c r="H4886">
        <v>1.57</v>
      </c>
      <c r="I4886">
        <v>1.14</v>
      </c>
      <c r="J4886">
        <v>1.25</v>
      </c>
      <c r="K4886" t="s">
        <v>30</v>
      </c>
      <c r="L4886">
        <v>11</v>
      </c>
      <c r="M4886" t="s">
        <v>36</v>
      </c>
      <c r="N4886" t="s">
        <v>32</v>
      </c>
      <c r="O4886" t="s">
        <v>33</v>
      </c>
      <c r="P4886" t="s">
        <v>34</v>
      </c>
      <c r="Q4886">
        <v>244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 s="8">
        <v>3.45</v>
      </c>
      <c r="Y4886" s="9">
        <v>2.1628</v>
      </c>
      <c r="Z4886" t="str">
        <f>_xlfn.XLOOKUP(B4886,店铺分配!A:A,店铺分配!C:C)</f>
        <v>势兴-US</v>
      </c>
    </row>
    <row r="4887" spans="1:26">
      <c r="A4887" s="2">
        <v>46266</v>
      </c>
      <c r="B4887" t="s">
        <v>3312</v>
      </c>
      <c r="C4887" t="s">
        <v>3313</v>
      </c>
      <c r="D4887" t="s">
        <v>135</v>
      </c>
      <c r="E4887" t="s">
        <v>29</v>
      </c>
      <c r="F4887" s="2">
        <v>46182</v>
      </c>
      <c r="G4887">
        <v>1.57</v>
      </c>
      <c r="H4887">
        <v>1.57</v>
      </c>
      <c r="I4887">
        <v>2.21</v>
      </c>
      <c r="J4887">
        <v>1.75</v>
      </c>
      <c r="K4887" t="s">
        <v>35</v>
      </c>
      <c r="L4887">
        <v>11</v>
      </c>
      <c r="M4887" t="s">
        <v>36</v>
      </c>
      <c r="N4887" t="s">
        <v>37</v>
      </c>
      <c r="O4887" t="s">
        <v>38</v>
      </c>
      <c r="P4887" t="s">
        <v>39</v>
      </c>
      <c r="Q4887">
        <v>195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 s="8">
        <v>3.45</v>
      </c>
      <c r="Y4887" s="9">
        <v>2.1628</v>
      </c>
      <c r="Z4887" t="str">
        <f>_xlfn.XLOOKUP(B4887,店铺分配!A:A,店铺分配!C:C)</f>
        <v>势兴-US</v>
      </c>
    </row>
    <row r="4888" spans="1:26">
      <c r="A4888" s="2">
        <v>46296</v>
      </c>
      <c r="B4888" t="s">
        <v>3312</v>
      </c>
      <c r="C4888" t="s">
        <v>3313</v>
      </c>
      <c r="D4888" t="s">
        <v>135</v>
      </c>
      <c r="E4888" t="s">
        <v>29</v>
      </c>
      <c r="F4888" s="2">
        <v>46182</v>
      </c>
      <c r="G4888">
        <v>0.86</v>
      </c>
      <c r="H4888">
        <v>0.86</v>
      </c>
      <c r="I4888">
        <v>1.21</v>
      </c>
      <c r="J4888">
        <v>1.32</v>
      </c>
      <c r="K4888" t="s">
        <v>35</v>
      </c>
      <c r="L4888">
        <v>6</v>
      </c>
      <c r="M4888" t="s">
        <v>36</v>
      </c>
      <c r="N4888" t="s">
        <v>40</v>
      </c>
      <c r="O4888" t="s">
        <v>41</v>
      </c>
      <c r="P4888" t="s">
        <v>42</v>
      </c>
      <c r="Q4888">
        <v>160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 s="8">
        <v>3.45</v>
      </c>
      <c r="Y4888" s="9">
        <v>2.1628</v>
      </c>
      <c r="Z4888" t="str">
        <f>_xlfn.XLOOKUP(B4888,店铺分配!A:A,店铺分配!C:C)</f>
        <v>势兴-US</v>
      </c>
    </row>
    <row r="4889" spans="1:26">
      <c r="A4889" s="2">
        <v>46235</v>
      </c>
      <c r="B4889" t="s">
        <v>3314</v>
      </c>
      <c r="C4889" t="s">
        <v>3315</v>
      </c>
      <c r="D4889" t="s">
        <v>2400</v>
      </c>
      <c r="E4889" t="s">
        <v>29</v>
      </c>
      <c r="F4889" s="2">
        <v>46185</v>
      </c>
      <c r="G4889">
        <v>4.29</v>
      </c>
      <c r="H4889">
        <v>4.29</v>
      </c>
      <c r="I4889">
        <v>5.14</v>
      </c>
      <c r="J4889">
        <v>4.18</v>
      </c>
      <c r="K4889" t="s">
        <v>30</v>
      </c>
      <c r="L4889">
        <v>30</v>
      </c>
      <c r="M4889" t="s">
        <v>31</v>
      </c>
      <c r="N4889" t="s">
        <v>32</v>
      </c>
      <c r="O4889" t="s">
        <v>33</v>
      </c>
      <c r="P4889" t="s">
        <v>34</v>
      </c>
      <c r="Q4889">
        <v>86</v>
      </c>
      <c r="R4889">
        <v>155</v>
      </c>
      <c r="S4889">
        <v>0</v>
      </c>
      <c r="T4889">
        <v>0</v>
      </c>
      <c r="U4889">
        <v>0</v>
      </c>
      <c r="V4889">
        <v>0</v>
      </c>
      <c r="W4889">
        <v>200</v>
      </c>
      <c r="X4889" s="8">
        <v>19.77</v>
      </c>
      <c r="Y4889" s="9">
        <v>20.3571428571429</v>
      </c>
      <c r="Z4889" t="str">
        <f>_xlfn.XLOOKUP(B4889,店铺分配!A:A,店铺分配!C:C)</f>
        <v>争艳-US</v>
      </c>
    </row>
    <row r="4890" spans="1:26">
      <c r="A4890" s="2">
        <v>46266</v>
      </c>
      <c r="B4890" t="s">
        <v>3314</v>
      </c>
      <c r="C4890" t="s">
        <v>3315</v>
      </c>
      <c r="D4890" t="s">
        <v>2400</v>
      </c>
      <c r="E4890" t="s">
        <v>29</v>
      </c>
      <c r="F4890" s="2">
        <v>46185</v>
      </c>
      <c r="G4890">
        <v>5.15</v>
      </c>
      <c r="H4890">
        <v>5.86</v>
      </c>
      <c r="I4890">
        <v>4.71</v>
      </c>
      <c r="J4890">
        <v>4.89</v>
      </c>
      <c r="K4890" t="s">
        <v>30</v>
      </c>
      <c r="L4890">
        <v>41</v>
      </c>
      <c r="M4890" t="s">
        <v>31</v>
      </c>
      <c r="N4890" t="s">
        <v>37</v>
      </c>
      <c r="O4890" t="s">
        <v>38</v>
      </c>
      <c r="P4890" t="s">
        <v>39</v>
      </c>
      <c r="Q4890">
        <v>89</v>
      </c>
      <c r="R4890">
        <v>201</v>
      </c>
      <c r="S4890">
        <v>0</v>
      </c>
      <c r="T4890">
        <v>0</v>
      </c>
      <c r="U4890">
        <v>200</v>
      </c>
      <c r="V4890">
        <v>0</v>
      </c>
      <c r="W4890">
        <v>0</v>
      </c>
      <c r="X4890" s="8">
        <v>19.77</v>
      </c>
      <c r="Y4890" s="9">
        <v>20.3571428571429</v>
      </c>
      <c r="Z4890" t="str">
        <f>_xlfn.XLOOKUP(B4890,店铺分配!A:A,店铺分配!C:C)</f>
        <v>争艳-US</v>
      </c>
    </row>
    <row r="4891" spans="1:26">
      <c r="A4891" s="2">
        <v>46296</v>
      </c>
      <c r="B4891" t="s">
        <v>3314</v>
      </c>
      <c r="C4891" t="s">
        <v>3315</v>
      </c>
      <c r="D4891" t="s">
        <v>2400</v>
      </c>
      <c r="E4891" t="s">
        <v>29</v>
      </c>
      <c r="F4891" s="2">
        <v>46185</v>
      </c>
      <c r="G4891">
        <v>5.55</v>
      </c>
      <c r="H4891">
        <v>6</v>
      </c>
      <c r="I4891">
        <v>5.79</v>
      </c>
      <c r="J4891">
        <v>5.18</v>
      </c>
      <c r="K4891" t="s">
        <v>30</v>
      </c>
      <c r="L4891">
        <v>42</v>
      </c>
      <c r="M4891" t="s">
        <v>31</v>
      </c>
      <c r="N4891" t="s">
        <v>40</v>
      </c>
      <c r="O4891" t="s">
        <v>41</v>
      </c>
      <c r="P4891" t="s">
        <v>42</v>
      </c>
      <c r="Q4891">
        <v>117</v>
      </c>
      <c r="R4891">
        <v>250</v>
      </c>
      <c r="S4891">
        <v>0</v>
      </c>
      <c r="T4891">
        <v>0</v>
      </c>
      <c r="U4891">
        <v>0</v>
      </c>
      <c r="V4891">
        <v>0</v>
      </c>
      <c r="W4891">
        <v>200</v>
      </c>
      <c r="X4891" s="8">
        <v>19.77</v>
      </c>
      <c r="Y4891" s="9">
        <v>20.3571428571429</v>
      </c>
      <c r="Z4891" t="str">
        <f>_xlfn.XLOOKUP(B4891,店铺分配!A:A,店铺分配!C:C)</f>
        <v>争艳-US</v>
      </c>
    </row>
    <row r="4892" spans="1:26">
      <c r="A4892" s="2">
        <v>46235</v>
      </c>
      <c r="B4892" t="s">
        <v>3316</v>
      </c>
      <c r="C4892" t="s">
        <v>3317</v>
      </c>
      <c r="D4892" t="s">
        <v>2622</v>
      </c>
      <c r="E4892" t="s">
        <v>29</v>
      </c>
      <c r="F4892" s="2">
        <v>46182</v>
      </c>
      <c r="G4892">
        <v>2.71</v>
      </c>
      <c r="H4892">
        <v>2.71</v>
      </c>
      <c r="I4892">
        <v>3.29</v>
      </c>
      <c r="J4892">
        <v>2.79</v>
      </c>
      <c r="K4892" t="s">
        <v>30</v>
      </c>
      <c r="L4892">
        <v>19</v>
      </c>
      <c r="M4892" t="s">
        <v>36</v>
      </c>
      <c r="N4892" t="s">
        <v>32</v>
      </c>
      <c r="O4892" t="s">
        <v>33</v>
      </c>
      <c r="P4892" t="s">
        <v>34</v>
      </c>
      <c r="Q4892">
        <v>133</v>
      </c>
      <c r="R4892">
        <v>61</v>
      </c>
      <c r="S4892">
        <v>0</v>
      </c>
      <c r="T4892">
        <v>0</v>
      </c>
      <c r="U4892">
        <v>150</v>
      </c>
      <c r="V4892">
        <v>0</v>
      </c>
      <c r="W4892">
        <v>0</v>
      </c>
      <c r="X4892" s="8">
        <v>15.46</v>
      </c>
      <c r="Y4892" s="9">
        <v>15.4005384615385</v>
      </c>
      <c r="Z4892" t="str">
        <f>_xlfn.XLOOKUP(B4892,店铺分配!A:A,店铺分配!C:C)</f>
        <v>拼途-US</v>
      </c>
    </row>
    <row r="4893" spans="1:26">
      <c r="A4893" s="2">
        <v>46266</v>
      </c>
      <c r="B4893" t="s">
        <v>3316</v>
      </c>
      <c r="C4893" t="s">
        <v>3317</v>
      </c>
      <c r="D4893" t="s">
        <v>2622</v>
      </c>
      <c r="E4893" t="s">
        <v>29</v>
      </c>
      <c r="F4893" s="2">
        <v>46182</v>
      </c>
      <c r="G4893">
        <v>0.86</v>
      </c>
      <c r="H4893">
        <v>0.86</v>
      </c>
      <c r="I4893">
        <v>0.79</v>
      </c>
      <c r="J4893">
        <v>1</v>
      </c>
      <c r="K4893" t="s">
        <v>35</v>
      </c>
      <c r="L4893">
        <v>6</v>
      </c>
      <c r="M4893" t="s">
        <v>36</v>
      </c>
      <c r="N4893" t="s">
        <v>37</v>
      </c>
      <c r="O4893" t="s">
        <v>38</v>
      </c>
      <c r="P4893" t="s">
        <v>39</v>
      </c>
      <c r="Q4893">
        <v>166</v>
      </c>
      <c r="R4893">
        <v>1</v>
      </c>
      <c r="S4893">
        <v>0</v>
      </c>
      <c r="T4893">
        <v>0</v>
      </c>
      <c r="U4893">
        <v>150</v>
      </c>
      <c r="V4893">
        <v>0</v>
      </c>
      <c r="W4893">
        <v>0</v>
      </c>
      <c r="X4893" s="8">
        <v>15.46</v>
      </c>
      <c r="Y4893" s="9">
        <v>15.4005384615385</v>
      </c>
      <c r="Z4893" t="str">
        <f>_xlfn.XLOOKUP(B4893,店铺分配!A:A,店铺分配!C:C)</f>
        <v>拼途-US</v>
      </c>
    </row>
    <row r="4894" spans="1:26">
      <c r="A4894" s="2">
        <v>46296</v>
      </c>
      <c r="B4894" t="s">
        <v>3316</v>
      </c>
      <c r="C4894" t="s">
        <v>3317</v>
      </c>
      <c r="D4894" t="s">
        <v>2622</v>
      </c>
      <c r="E4894" t="s">
        <v>29</v>
      </c>
      <c r="F4894" s="2">
        <v>46182</v>
      </c>
      <c r="G4894">
        <v>1</v>
      </c>
      <c r="H4894">
        <v>1</v>
      </c>
      <c r="I4894">
        <v>1.21</v>
      </c>
      <c r="J4894">
        <v>1.21</v>
      </c>
      <c r="K4894" t="s">
        <v>35</v>
      </c>
      <c r="L4894">
        <v>7</v>
      </c>
      <c r="M4894" t="s">
        <v>36</v>
      </c>
      <c r="N4894" t="s">
        <v>40</v>
      </c>
      <c r="O4894" t="s">
        <v>41</v>
      </c>
      <c r="P4894" t="s">
        <v>42</v>
      </c>
      <c r="Q4894">
        <v>125</v>
      </c>
      <c r="R4894">
        <v>2</v>
      </c>
      <c r="S4894">
        <v>0</v>
      </c>
      <c r="T4894">
        <v>0</v>
      </c>
      <c r="U4894">
        <v>150</v>
      </c>
      <c r="V4894">
        <v>0</v>
      </c>
      <c r="W4894">
        <v>0</v>
      </c>
      <c r="X4894" s="8">
        <v>15.46</v>
      </c>
      <c r="Y4894" s="9">
        <v>15.4005384615385</v>
      </c>
      <c r="Z4894" t="str">
        <f>_xlfn.XLOOKUP(B4894,店铺分配!A:A,店铺分配!C:C)</f>
        <v>拼途-US</v>
      </c>
    </row>
    <row r="4895" spans="1:26">
      <c r="A4895" s="2">
        <v>46235</v>
      </c>
      <c r="B4895" t="s">
        <v>3318</v>
      </c>
      <c r="C4895" t="s">
        <v>3319</v>
      </c>
      <c r="D4895" t="s">
        <v>28</v>
      </c>
      <c r="E4895" t="s">
        <v>29</v>
      </c>
      <c r="F4895" s="2">
        <v>46180</v>
      </c>
      <c r="G4895">
        <v>1</v>
      </c>
      <c r="H4895">
        <v>1</v>
      </c>
      <c r="I4895">
        <v>1.5</v>
      </c>
      <c r="J4895">
        <v>1.68</v>
      </c>
      <c r="K4895" t="s">
        <v>35</v>
      </c>
      <c r="L4895">
        <v>7</v>
      </c>
      <c r="M4895" t="s">
        <v>36</v>
      </c>
      <c r="N4895" t="s">
        <v>32</v>
      </c>
      <c r="O4895" t="s">
        <v>33</v>
      </c>
      <c r="P4895" t="s">
        <v>34</v>
      </c>
      <c r="Q4895">
        <v>130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 s="8">
        <v>12.45</v>
      </c>
      <c r="Y4895" s="9">
        <v>9.90655</v>
      </c>
      <c r="Z4895" t="str">
        <f>_xlfn.XLOOKUP(B4895,店铺分配!A:A,店铺分配!C:C)</f>
        <v>进益-US</v>
      </c>
    </row>
    <row r="4896" spans="1:26">
      <c r="A4896" s="2">
        <v>46266</v>
      </c>
      <c r="B4896" t="s">
        <v>3318</v>
      </c>
      <c r="C4896" t="s">
        <v>3319</v>
      </c>
      <c r="D4896" t="s">
        <v>28</v>
      </c>
      <c r="E4896" t="s">
        <v>29</v>
      </c>
      <c r="F4896" s="2">
        <v>46180</v>
      </c>
      <c r="G4896">
        <v>1.53</v>
      </c>
      <c r="H4896">
        <v>1.71</v>
      </c>
      <c r="I4896">
        <v>1.43</v>
      </c>
      <c r="J4896">
        <v>1.46</v>
      </c>
      <c r="K4896" t="s">
        <v>30</v>
      </c>
      <c r="L4896">
        <v>12</v>
      </c>
      <c r="M4896" t="s">
        <v>36</v>
      </c>
      <c r="N4896" t="s">
        <v>37</v>
      </c>
      <c r="O4896" t="s">
        <v>38</v>
      </c>
      <c r="P4896" t="s">
        <v>39</v>
      </c>
      <c r="Q4896">
        <v>86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 s="8">
        <v>12.45</v>
      </c>
      <c r="Y4896" s="9">
        <v>9.90655</v>
      </c>
      <c r="Z4896" t="str">
        <f>_xlfn.XLOOKUP(B4896,店铺分配!A:A,店铺分配!C:C)</f>
        <v>进益-US</v>
      </c>
    </row>
    <row r="4897" spans="1:26">
      <c r="A4897" s="2">
        <v>46296</v>
      </c>
      <c r="B4897" t="s">
        <v>3318</v>
      </c>
      <c r="C4897" t="s">
        <v>3319</v>
      </c>
      <c r="D4897" t="s">
        <v>28</v>
      </c>
      <c r="E4897" t="s">
        <v>29</v>
      </c>
      <c r="F4897" s="2">
        <v>46180</v>
      </c>
      <c r="G4897">
        <v>1</v>
      </c>
      <c r="H4897">
        <v>1</v>
      </c>
      <c r="I4897">
        <v>1.07</v>
      </c>
      <c r="J4897">
        <v>1.18</v>
      </c>
      <c r="K4897" t="s">
        <v>35</v>
      </c>
      <c r="L4897">
        <v>7</v>
      </c>
      <c r="M4897" t="s">
        <v>36</v>
      </c>
      <c r="N4897" t="s">
        <v>40</v>
      </c>
      <c r="O4897" t="s">
        <v>41</v>
      </c>
      <c r="P4897" t="s">
        <v>42</v>
      </c>
      <c r="Q4897">
        <v>51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100</v>
      </c>
      <c r="X4897" s="8">
        <v>12.45</v>
      </c>
      <c r="Y4897" s="9">
        <v>9.90655</v>
      </c>
      <c r="Z4897" t="str">
        <f>_xlfn.XLOOKUP(B4897,店铺分配!A:A,店铺分配!C:C)</f>
        <v>进益-US</v>
      </c>
    </row>
    <row r="4898" spans="1:26">
      <c r="A4898" s="2">
        <v>46235</v>
      </c>
      <c r="B4898" t="s">
        <v>3320</v>
      </c>
      <c r="C4898" t="s">
        <v>3321</v>
      </c>
      <c r="D4898" t="s">
        <v>823</v>
      </c>
      <c r="E4898" t="s">
        <v>29</v>
      </c>
      <c r="F4898" s="2">
        <v>46184</v>
      </c>
      <c r="G4898">
        <v>2.43</v>
      </c>
      <c r="H4898">
        <v>2.43</v>
      </c>
      <c r="I4898">
        <v>3.5</v>
      </c>
      <c r="J4898">
        <v>3.64</v>
      </c>
      <c r="K4898" t="s">
        <v>35</v>
      </c>
      <c r="L4898">
        <v>17</v>
      </c>
      <c r="M4898" t="s">
        <v>36</v>
      </c>
      <c r="N4898" t="s">
        <v>32</v>
      </c>
      <c r="O4898" t="s">
        <v>33</v>
      </c>
      <c r="P4898" t="s">
        <v>34</v>
      </c>
      <c r="Q4898">
        <v>71</v>
      </c>
      <c r="R4898">
        <v>190</v>
      </c>
      <c r="S4898">
        <v>0</v>
      </c>
      <c r="T4898">
        <v>0</v>
      </c>
      <c r="U4898">
        <v>0</v>
      </c>
      <c r="V4898">
        <v>0</v>
      </c>
      <c r="W4898">
        <v>150</v>
      </c>
      <c r="X4898" s="8">
        <v>15.89</v>
      </c>
      <c r="Y4898" s="9">
        <v>10.8655714285714</v>
      </c>
      <c r="Z4898" t="str">
        <f>_xlfn.XLOOKUP(B4898,店铺分配!A:A,店铺分配!C:C)</f>
        <v>思业成-US</v>
      </c>
    </row>
    <row r="4899" spans="1:26">
      <c r="A4899" s="2">
        <v>46266</v>
      </c>
      <c r="B4899" t="s">
        <v>3320</v>
      </c>
      <c r="C4899" t="s">
        <v>3321</v>
      </c>
      <c r="D4899" t="s">
        <v>823</v>
      </c>
      <c r="E4899" t="s">
        <v>29</v>
      </c>
      <c r="F4899" s="2">
        <v>46184</v>
      </c>
      <c r="G4899">
        <v>2.52</v>
      </c>
      <c r="H4899">
        <v>2.86</v>
      </c>
      <c r="I4899">
        <v>2.79</v>
      </c>
      <c r="J4899">
        <v>2.21</v>
      </c>
      <c r="K4899" t="s">
        <v>30</v>
      </c>
      <c r="L4899">
        <v>20</v>
      </c>
      <c r="M4899" t="s">
        <v>36</v>
      </c>
      <c r="N4899" t="s">
        <v>37</v>
      </c>
      <c r="O4899" t="s">
        <v>38</v>
      </c>
      <c r="P4899" t="s">
        <v>39</v>
      </c>
      <c r="Q4899">
        <v>191</v>
      </c>
      <c r="R4899">
        <v>20</v>
      </c>
      <c r="S4899">
        <v>0</v>
      </c>
      <c r="T4899">
        <v>0</v>
      </c>
      <c r="U4899">
        <v>150</v>
      </c>
      <c r="V4899">
        <v>0</v>
      </c>
      <c r="W4899">
        <v>0</v>
      </c>
      <c r="X4899" s="8">
        <v>15.89</v>
      </c>
      <c r="Y4899" s="9">
        <v>10.8655714285714</v>
      </c>
      <c r="Z4899" t="str">
        <f>_xlfn.XLOOKUP(B4899,店铺分配!A:A,店铺分配!C:C)</f>
        <v>思业成-US</v>
      </c>
    </row>
    <row r="4900" spans="1:26">
      <c r="A4900" s="2">
        <v>46296</v>
      </c>
      <c r="B4900" t="s">
        <v>3320</v>
      </c>
      <c r="C4900" t="s">
        <v>3321</v>
      </c>
      <c r="D4900" t="s">
        <v>823</v>
      </c>
      <c r="E4900" t="s">
        <v>29</v>
      </c>
      <c r="F4900" s="2">
        <v>46184</v>
      </c>
      <c r="G4900">
        <v>5.38</v>
      </c>
      <c r="H4900">
        <v>5.57</v>
      </c>
      <c r="I4900">
        <v>5.86</v>
      </c>
      <c r="J4900">
        <v>5.07</v>
      </c>
      <c r="K4900" t="s">
        <v>30</v>
      </c>
      <c r="L4900">
        <v>39</v>
      </c>
      <c r="M4900" t="s">
        <v>31</v>
      </c>
      <c r="N4900" t="s">
        <v>40</v>
      </c>
      <c r="O4900" t="s">
        <v>41</v>
      </c>
      <c r="P4900" t="s">
        <v>42</v>
      </c>
      <c r="Q4900">
        <v>68</v>
      </c>
      <c r="R4900">
        <v>151</v>
      </c>
      <c r="S4900">
        <v>0</v>
      </c>
      <c r="T4900">
        <v>0</v>
      </c>
      <c r="U4900">
        <v>0</v>
      </c>
      <c r="V4900">
        <v>0</v>
      </c>
      <c r="W4900">
        <v>150</v>
      </c>
      <c r="X4900" s="8">
        <v>15.89</v>
      </c>
      <c r="Y4900" s="9">
        <v>10.8655714285714</v>
      </c>
      <c r="Z4900" t="str">
        <f>_xlfn.XLOOKUP(B4900,店铺分配!A:A,店铺分配!C:C)</f>
        <v>思业成-US</v>
      </c>
    </row>
    <row r="4901" spans="1:26">
      <c r="A4901" s="2">
        <v>46235</v>
      </c>
      <c r="B4901" t="s">
        <v>3322</v>
      </c>
      <c r="C4901" t="s">
        <v>3323</v>
      </c>
      <c r="D4901" t="s">
        <v>823</v>
      </c>
      <c r="E4901" t="s">
        <v>29</v>
      </c>
      <c r="F4901" s="2">
        <v>46183</v>
      </c>
      <c r="G4901">
        <v>1.14</v>
      </c>
      <c r="H4901">
        <v>1.14</v>
      </c>
      <c r="I4901">
        <v>1.29</v>
      </c>
      <c r="J4901">
        <v>1.32</v>
      </c>
      <c r="K4901" t="s">
        <v>35</v>
      </c>
      <c r="L4901">
        <v>8</v>
      </c>
      <c r="M4901" t="s">
        <v>31</v>
      </c>
      <c r="N4901" t="s">
        <v>32</v>
      </c>
      <c r="O4901" t="s">
        <v>33</v>
      </c>
      <c r="P4901" t="s">
        <v>34</v>
      </c>
      <c r="Q4901">
        <v>136</v>
      </c>
      <c r="R4901">
        <v>1</v>
      </c>
      <c r="S4901">
        <v>0</v>
      </c>
      <c r="T4901">
        <v>0</v>
      </c>
      <c r="U4901">
        <v>100</v>
      </c>
      <c r="V4901">
        <v>0</v>
      </c>
      <c r="W4901">
        <v>0</v>
      </c>
      <c r="X4901" s="8">
        <v>7.2</v>
      </c>
      <c r="Y4901" s="9">
        <v>3.89895</v>
      </c>
      <c r="Z4901" t="str">
        <f>_xlfn.XLOOKUP(B4901,店铺分配!A:A,店铺分配!C:C)</f>
        <v>思业成-US</v>
      </c>
    </row>
    <row r="4902" spans="1:26">
      <c r="A4902" s="2">
        <v>46266</v>
      </c>
      <c r="B4902" t="s">
        <v>3322</v>
      </c>
      <c r="C4902" t="s">
        <v>3323</v>
      </c>
      <c r="D4902" t="s">
        <v>823</v>
      </c>
      <c r="E4902" t="s">
        <v>29</v>
      </c>
      <c r="F4902" s="2">
        <v>46183</v>
      </c>
      <c r="G4902">
        <v>0.92</v>
      </c>
      <c r="H4902">
        <v>1.14</v>
      </c>
      <c r="I4902">
        <v>0.86</v>
      </c>
      <c r="J4902">
        <v>0.82</v>
      </c>
      <c r="K4902" t="s">
        <v>30</v>
      </c>
      <c r="L4902">
        <v>8</v>
      </c>
      <c r="M4902" t="s">
        <v>36</v>
      </c>
      <c r="N4902" t="s">
        <v>37</v>
      </c>
      <c r="O4902" t="s">
        <v>38</v>
      </c>
      <c r="P4902" t="s">
        <v>39</v>
      </c>
      <c r="Q4902">
        <v>115</v>
      </c>
      <c r="R4902">
        <v>0</v>
      </c>
      <c r="S4902">
        <v>0</v>
      </c>
      <c r="T4902">
        <v>0</v>
      </c>
      <c r="U4902">
        <v>100</v>
      </c>
      <c r="V4902">
        <v>0</v>
      </c>
      <c r="W4902">
        <v>0</v>
      </c>
      <c r="X4902" s="8">
        <v>7.2</v>
      </c>
      <c r="Y4902" s="9">
        <v>3.89895</v>
      </c>
      <c r="Z4902" t="str">
        <f>_xlfn.XLOOKUP(B4902,店铺分配!A:A,店铺分配!C:C)</f>
        <v>思业成-US</v>
      </c>
    </row>
    <row r="4903" spans="1:26">
      <c r="A4903" s="2">
        <v>46296</v>
      </c>
      <c r="B4903" t="s">
        <v>3322</v>
      </c>
      <c r="C4903" t="s">
        <v>3323</v>
      </c>
      <c r="D4903" t="s">
        <v>823</v>
      </c>
      <c r="E4903" t="s">
        <v>29</v>
      </c>
      <c r="F4903" s="2">
        <v>46183</v>
      </c>
      <c r="G4903">
        <v>1.21</v>
      </c>
      <c r="H4903">
        <v>1.57</v>
      </c>
      <c r="I4903">
        <v>0.93</v>
      </c>
      <c r="J4903">
        <v>1.11</v>
      </c>
      <c r="K4903" t="s">
        <v>30</v>
      </c>
      <c r="L4903">
        <v>11</v>
      </c>
      <c r="M4903" t="s">
        <v>36</v>
      </c>
      <c r="N4903" t="s">
        <v>40</v>
      </c>
      <c r="O4903" t="s">
        <v>41</v>
      </c>
      <c r="P4903" t="s">
        <v>42</v>
      </c>
      <c r="Q4903">
        <v>89</v>
      </c>
      <c r="R4903">
        <v>0</v>
      </c>
      <c r="S4903">
        <v>0</v>
      </c>
      <c r="T4903">
        <v>0</v>
      </c>
      <c r="U4903">
        <v>100</v>
      </c>
      <c r="V4903">
        <v>0</v>
      </c>
      <c r="W4903">
        <v>0</v>
      </c>
      <c r="X4903" s="8">
        <v>7.2</v>
      </c>
      <c r="Y4903" s="9">
        <v>3.89895</v>
      </c>
      <c r="Z4903" t="str">
        <f>_xlfn.XLOOKUP(B4903,店铺分配!A:A,店铺分配!C:C)</f>
        <v>思业成-US</v>
      </c>
    </row>
    <row r="4904" spans="1:26">
      <c r="A4904" s="2">
        <v>46235</v>
      </c>
      <c r="B4904" t="s">
        <v>3324</v>
      </c>
      <c r="C4904" t="s">
        <v>3325</v>
      </c>
      <c r="D4904" t="s">
        <v>1795</v>
      </c>
      <c r="E4904" t="s">
        <v>29</v>
      </c>
      <c r="F4904" s="2">
        <v>46183</v>
      </c>
      <c r="G4904">
        <v>0.29</v>
      </c>
      <c r="H4904">
        <v>0.29</v>
      </c>
      <c r="I4904">
        <v>1.57</v>
      </c>
      <c r="J4904">
        <v>3.93</v>
      </c>
      <c r="K4904" t="s">
        <v>35</v>
      </c>
      <c r="L4904">
        <v>2</v>
      </c>
      <c r="M4904" t="s">
        <v>36</v>
      </c>
      <c r="N4904" t="s">
        <v>32</v>
      </c>
      <c r="O4904" t="s">
        <v>33</v>
      </c>
      <c r="P4904" t="s">
        <v>34</v>
      </c>
      <c r="Q4904">
        <v>7</v>
      </c>
      <c r="R4904">
        <v>309</v>
      </c>
      <c r="S4904">
        <v>0</v>
      </c>
      <c r="T4904">
        <v>0</v>
      </c>
      <c r="U4904">
        <v>250</v>
      </c>
      <c r="V4904">
        <v>0</v>
      </c>
      <c r="W4904">
        <v>0</v>
      </c>
      <c r="X4904" s="8">
        <v>13</v>
      </c>
      <c r="Y4904" s="9">
        <v>6.94110526315789</v>
      </c>
      <c r="Z4904" t="str">
        <f>_xlfn.XLOOKUP(B4904,店铺分配!A:A,店铺分配!C:C)</f>
        <v>定行-US</v>
      </c>
    </row>
    <row r="4905" spans="1:26">
      <c r="A4905" s="2">
        <v>46266</v>
      </c>
      <c r="B4905" t="s">
        <v>3324</v>
      </c>
      <c r="C4905" t="s">
        <v>3325</v>
      </c>
      <c r="D4905" t="s">
        <v>1795</v>
      </c>
      <c r="E4905" t="s">
        <v>29</v>
      </c>
      <c r="F4905" s="2">
        <v>46183</v>
      </c>
      <c r="G4905">
        <v>2.41</v>
      </c>
      <c r="H4905">
        <v>3.71</v>
      </c>
      <c r="I4905">
        <v>2.71</v>
      </c>
      <c r="J4905">
        <v>1.5</v>
      </c>
      <c r="K4905" t="s">
        <v>30</v>
      </c>
      <c r="L4905">
        <v>26</v>
      </c>
      <c r="M4905" t="s">
        <v>36</v>
      </c>
      <c r="N4905" t="s">
        <v>37</v>
      </c>
      <c r="O4905" t="s">
        <v>38</v>
      </c>
      <c r="P4905" t="s">
        <v>39</v>
      </c>
      <c r="Q4905">
        <v>273</v>
      </c>
      <c r="R4905">
        <v>1</v>
      </c>
      <c r="S4905">
        <v>0</v>
      </c>
      <c r="T4905">
        <v>0</v>
      </c>
      <c r="U4905">
        <v>250</v>
      </c>
      <c r="V4905">
        <v>0</v>
      </c>
      <c r="W4905">
        <v>0</v>
      </c>
      <c r="X4905" s="8">
        <v>13</v>
      </c>
      <c r="Y4905" s="9">
        <v>6.94110526315789</v>
      </c>
      <c r="Z4905" t="str">
        <f>_xlfn.XLOOKUP(B4905,店铺分配!A:A,店铺分配!C:C)</f>
        <v>定行-US</v>
      </c>
    </row>
    <row r="4906" spans="1:26">
      <c r="A4906" s="2">
        <v>46296</v>
      </c>
      <c r="B4906" t="s">
        <v>3324</v>
      </c>
      <c r="C4906" t="s">
        <v>3325</v>
      </c>
      <c r="D4906" t="s">
        <v>1795</v>
      </c>
      <c r="E4906" t="s">
        <v>29</v>
      </c>
      <c r="F4906" s="2">
        <v>46183</v>
      </c>
      <c r="G4906">
        <v>0.29</v>
      </c>
      <c r="H4906">
        <v>0.29</v>
      </c>
      <c r="I4906">
        <v>5.79</v>
      </c>
      <c r="J4906">
        <v>9.04</v>
      </c>
      <c r="K4906" t="s">
        <v>35</v>
      </c>
      <c r="L4906">
        <v>2</v>
      </c>
      <c r="M4906" t="s">
        <v>36</v>
      </c>
      <c r="N4906" t="s">
        <v>40</v>
      </c>
      <c r="O4906" t="s">
        <v>41</v>
      </c>
      <c r="P4906" t="s">
        <v>42</v>
      </c>
      <c r="Q4906">
        <v>2</v>
      </c>
      <c r="R4906">
        <v>490</v>
      </c>
      <c r="S4906">
        <v>0</v>
      </c>
      <c r="T4906">
        <v>0</v>
      </c>
      <c r="U4906">
        <v>100</v>
      </c>
      <c r="V4906">
        <v>0</v>
      </c>
      <c r="W4906">
        <v>201</v>
      </c>
      <c r="X4906" s="8">
        <v>13</v>
      </c>
      <c r="Y4906" s="9">
        <v>6.94110526315789</v>
      </c>
      <c r="Z4906" t="str">
        <f>_xlfn.XLOOKUP(B4906,店铺分配!A:A,店铺分配!C:C)</f>
        <v>定行-US</v>
      </c>
    </row>
    <row r="4907" spans="1:26">
      <c r="A4907" s="2">
        <v>46235</v>
      </c>
      <c r="B4907" t="s">
        <v>3326</v>
      </c>
      <c r="C4907" t="s">
        <v>3327</v>
      </c>
      <c r="D4907" t="s">
        <v>823</v>
      </c>
      <c r="E4907" t="s">
        <v>29</v>
      </c>
      <c r="F4907" s="2">
        <v>46183</v>
      </c>
      <c r="G4907">
        <v>0.43</v>
      </c>
      <c r="H4907">
        <v>0.43</v>
      </c>
      <c r="I4907">
        <v>1.29</v>
      </c>
      <c r="J4907">
        <v>1.46</v>
      </c>
      <c r="K4907" t="s">
        <v>35</v>
      </c>
      <c r="L4907">
        <v>3</v>
      </c>
      <c r="M4907" t="s">
        <v>36</v>
      </c>
      <c r="N4907" t="s">
        <v>32</v>
      </c>
      <c r="O4907" t="s">
        <v>33</v>
      </c>
      <c r="P4907" t="s">
        <v>34</v>
      </c>
      <c r="Q4907">
        <v>152</v>
      </c>
      <c r="R4907">
        <v>0</v>
      </c>
      <c r="S4907">
        <v>0</v>
      </c>
      <c r="T4907">
        <v>0</v>
      </c>
      <c r="U4907">
        <v>45</v>
      </c>
      <c r="V4907">
        <v>0</v>
      </c>
      <c r="W4907">
        <v>0</v>
      </c>
      <c r="X4907" s="8">
        <v>15.89</v>
      </c>
      <c r="Y4907" s="9">
        <v>10.4765263157895</v>
      </c>
      <c r="Z4907" t="str">
        <f>_xlfn.XLOOKUP(B4907,店铺分配!A:A,店铺分配!C:C)</f>
        <v>思业成-US</v>
      </c>
    </row>
    <row r="4908" spans="1:26">
      <c r="A4908" s="2">
        <v>46266</v>
      </c>
      <c r="B4908" t="s">
        <v>3326</v>
      </c>
      <c r="C4908" t="s">
        <v>3327</v>
      </c>
      <c r="D4908" t="s">
        <v>823</v>
      </c>
      <c r="E4908" t="s">
        <v>29</v>
      </c>
      <c r="F4908" s="2">
        <v>46183</v>
      </c>
      <c r="G4908">
        <v>0.43</v>
      </c>
      <c r="H4908">
        <v>0.43</v>
      </c>
      <c r="I4908">
        <v>0.36</v>
      </c>
      <c r="J4908">
        <v>0.5</v>
      </c>
      <c r="K4908" t="s">
        <v>35</v>
      </c>
      <c r="L4908">
        <v>3</v>
      </c>
      <c r="M4908" t="s">
        <v>36</v>
      </c>
      <c r="N4908" t="s">
        <v>37</v>
      </c>
      <c r="O4908" t="s">
        <v>38</v>
      </c>
      <c r="P4908" t="s">
        <v>39</v>
      </c>
      <c r="Q4908">
        <v>138</v>
      </c>
      <c r="R4908">
        <v>0</v>
      </c>
      <c r="S4908">
        <v>0</v>
      </c>
      <c r="T4908">
        <v>0</v>
      </c>
      <c r="U4908">
        <v>45</v>
      </c>
      <c r="V4908">
        <v>0</v>
      </c>
      <c r="W4908">
        <v>0</v>
      </c>
      <c r="X4908" s="8">
        <v>15.89</v>
      </c>
      <c r="Y4908" s="9">
        <v>10.4765263157895</v>
      </c>
      <c r="Z4908" t="str">
        <f>_xlfn.XLOOKUP(B4908,店铺分配!A:A,店铺分配!C:C)</f>
        <v>思业成-US</v>
      </c>
    </row>
    <row r="4909" spans="1:26">
      <c r="A4909" s="2">
        <v>46296</v>
      </c>
      <c r="B4909" t="s">
        <v>3326</v>
      </c>
      <c r="C4909" t="s">
        <v>3327</v>
      </c>
      <c r="D4909" t="s">
        <v>823</v>
      </c>
      <c r="E4909" t="s">
        <v>29</v>
      </c>
      <c r="F4909" s="2">
        <v>46183</v>
      </c>
      <c r="G4909">
        <v>0.39</v>
      </c>
      <c r="H4909">
        <v>0.57</v>
      </c>
      <c r="I4909">
        <v>0.36</v>
      </c>
      <c r="J4909">
        <v>0.29</v>
      </c>
      <c r="K4909" t="s">
        <v>30</v>
      </c>
      <c r="L4909">
        <v>4</v>
      </c>
      <c r="M4909" t="s">
        <v>36</v>
      </c>
      <c r="N4909" t="s">
        <v>40</v>
      </c>
      <c r="O4909" t="s">
        <v>41</v>
      </c>
      <c r="P4909" t="s">
        <v>42</v>
      </c>
      <c r="Q4909">
        <v>133</v>
      </c>
      <c r="R4909">
        <v>0</v>
      </c>
      <c r="S4909">
        <v>0</v>
      </c>
      <c r="T4909">
        <v>0</v>
      </c>
      <c r="U4909">
        <v>45</v>
      </c>
      <c r="V4909">
        <v>0</v>
      </c>
      <c r="W4909">
        <v>0</v>
      </c>
      <c r="X4909" s="8">
        <v>15.89</v>
      </c>
      <c r="Y4909" s="9">
        <v>10.4765263157895</v>
      </c>
      <c r="Z4909" t="str">
        <f>_xlfn.XLOOKUP(B4909,店铺分配!A:A,店铺分配!C:C)</f>
        <v>思业成-US</v>
      </c>
    </row>
    <row r="4910" spans="1:26">
      <c r="A4910" s="2">
        <v>46235</v>
      </c>
      <c r="B4910" t="s">
        <v>3328</v>
      </c>
      <c r="C4910" t="s">
        <v>3329</v>
      </c>
      <c r="D4910" t="s">
        <v>823</v>
      </c>
      <c r="E4910" t="s">
        <v>29</v>
      </c>
      <c r="F4910" s="2">
        <v>46184</v>
      </c>
      <c r="G4910">
        <v>0.14</v>
      </c>
      <c r="H4910">
        <v>0.14</v>
      </c>
      <c r="I4910">
        <v>0.43</v>
      </c>
      <c r="J4910">
        <v>0.75</v>
      </c>
      <c r="K4910" t="s">
        <v>35</v>
      </c>
      <c r="L4910">
        <v>1</v>
      </c>
      <c r="M4910" t="s">
        <v>36</v>
      </c>
      <c r="N4910" t="s">
        <v>32</v>
      </c>
      <c r="O4910" t="s">
        <v>33</v>
      </c>
      <c r="P4910" t="s">
        <v>34</v>
      </c>
      <c r="Q4910">
        <v>182</v>
      </c>
      <c r="R4910">
        <v>0</v>
      </c>
      <c r="S4910">
        <v>0</v>
      </c>
      <c r="T4910">
        <v>0</v>
      </c>
      <c r="U4910">
        <v>40</v>
      </c>
      <c r="V4910">
        <v>0</v>
      </c>
      <c r="W4910">
        <v>0</v>
      </c>
      <c r="X4910" s="8">
        <v>15.89</v>
      </c>
      <c r="Y4910" s="9">
        <v>11.0208571428571</v>
      </c>
      <c r="Z4910" t="str">
        <f>_xlfn.XLOOKUP(B4910,店铺分配!A:A,店铺分配!C:C)</f>
        <v>思业成-US</v>
      </c>
    </row>
    <row r="4911" spans="1:26">
      <c r="A4911" s="2">
        <v>46266</v>
      </c>
      <c r="B4911" t="s">
        <v>3328</v>
      </c>
      <c r="C4911" t="s">
        <v>3329</v>
      </c>
      <c r="D4911" t="s">
        <v>823</v>
      </c>
      <c r="E4911" t="s">
        <v>29</v>
      </c>
      <c r="F4911" s="2">
        <v>46184</v>
      </c>
      <c r="G4911">
        <v>0.29</v>
      </c>
      <c r="H4911">
        <v>0.29</v>
      </c>
      <c r="I4911">
        <v>0.5</v>
      </c>
      <c r="J4911">
        <v>0.43</v>
      </c>
      <c r="K4911" t="s">
        <v>35</v>
      </c>
      <c r="L4911">
        <v>2</v>
      </c>
      <c r="M4911" t="s">
        <v>36</v>
      </c>
      <c r="N4911" t="s">
        <v>37</v>
      </c>
      <c r="O4911" t="s">
        <v>38</v>
      </c>
      <c r="P4911" t="s">
        <v>39</v>
      </c>
      <c r="Q4911">
        <v>171</v>
      </c>
      <c r="R4911">
        <v>0</v>
      </c>
      <c r="S4911">
        <v>0</v>
      </c>
      <c r="T4911">
        <v>0</v>
      </c>
      <c r="U4911">
        <v>40</v>
      </c>
      <c r="V4911">
        <v>0</v>
      </c>
      <c r="W4911">
        <v>0</v>
      </c>
      <c r="X4911" s="8">
        <v>15.89</v>
      </c>
      <c r="Y4911" s="9">
        <v>11.0208571428571</v>
      </c>
      <c r="Z4911" t="str">
        <f>_xlfn.XLOOKUP(B4911,店铺分配!A:A,店铺分配!C:C)</f>
        <v>思业成-US</v>
      </c>
    </row>
    <row r="4912" spans="1:26">
      <c r="A4912" s="2">
        <v>46296</v>
      </c>
      <c r="B4912" t="s">
        <v>3328</v>
      </c>
      <c r="C4912" t="s">
        <v>3329</v>
      </c>
      <c r="D4912" t="s">
        <v>823</v>
      </c>
      <c r="E4912" t="s">
        <v>29</v>
      </c>
      <c r="F4912" s="2">
        <v>46184</v>
      </c>
      <c r="G4912">
        <v>0.29</v>
      </c>
      <c r="H4912">
        <v>0.29</v>
      </c>
      <c r="I4912">
        <v>0.36</v>
      </c>
      <c r="J4912">
        <v>0.79</v>
      </c>
      <c r="K4912" t="s">
        <v>35</v>
      </c>
      <c r="L4912">
        <v>2</v>
      </c>
      <c r="M4912" t="s">
        <v>36</v>
      </c>
      <c r="N4912" t="s">
        <v>40</v>
      </c>
      <c r="O4912" t="s">
        <v>41</v>
      </c>
      <c r="P4912" t="s">
        <v>42</v>
      </c>
      <c r="Q4912">
        <v>150</v>
      </c>
      <c r="R4912">
        <v>0</v>
      </c>
      <c r="S4912">
        <v>0</v>
      </c>
      <c r="T4912">
        <v>0</v>
      </c>
      <c r="U4912">
        <v>40</v>
      </c>
      <c r="V4912">
        <v>0</v>
      </c>
      <c r="W4912">
        <v>0</v>
      </c>
      <c r="X4912" s="8">
        <v>15.89</v>
      </c>
      <c r="Y4912" s="9">
        <v>11.0208571428571</v>
      </c>
      <c r="Z4912" t="str">
        <f>_xlfn.XLOOKUP(B4912,店铺分配!A:A,店铺分配!C:C)</f>
        <v>思业成-US</v>
      </c>
    </row>
    <row r="4913" spans="1:26">
      <c r="A4913" s="2">
        <v>46235</v>
      </c>
      <c r="B4913" t="s">
        <v>3330</v>
      </c>
      <c r="C4913" t="s">
        <v>3331</v>
      </c>
      <c r="D4913" t="s">
        <v>135</v>
      </c>
      <c r="E4913" t="s">
        <v>29</v>
      </c>
      <c r="F4913" s="2">
        <v>46183</v>
      </c>
      <c r="G4913">
        <v>0.57</v>
      </c>
      <c r="H4913">
        <v>0.57</v>
      </c>
      <c r="I4913">
        <v>0.5</v>
      </c>
      <c r="J4913">
        <v>0.54</v>
      </c>
      <c r="K4913" t="s">
        <v>30</v>
      </c>
      <c r="L4913">
        <v>4</v>
      </c>
      <c r="M4913" t="s">
        <v>36</v>
      </c>
      <c r="N4913" t="s">
        <v>32</v>
      </c>
      <c r="O4913" t="s">
        <v>33</v>
      </c>
      <c r="P4913" t="s">
        <v>34</v>
      </c>
      <c r="Q4913">
        <v>224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 s="8">
        <v>7.2</v>
      </c>
      <c r="Y4913" s="9">
        <v>7.33052325581395</v>
      </c>
      <c r="Z4913" t="str">
        <f>_xlfn.XLOOKUP(B4913,店铺分配!A:A,店铺分配!C:C)</f>
        <v>势兴-US</v>
      </c>
    </row>
    <row r="4914" spans="1:26">
      <c r="A4914" s="2">
        <v>46266</v>
      </c>
      <c r="B4914" t="s">
        <v>3330</v>
      </c>
      <c r="C4914" t="s">
        <v>3331</v>
      </c>
      <c r="D4914" t="s">
        <v>135</v>
      </c>
      <c r="E4914" t="s">
        <v>29</v>
      </c>
      <c r="F4914" s="2">
        <v>46183</v>
      </c>
      <c r="G4914">
        <v>0.57</v>
      </c>
      <c r="H4914">
        <v>0.57</v>
      </c>
      <c r="I4914">
        <v>0.86</v>
      </c>
      <c r="J4914">
        <v>1.04</v>
      </c>
      <c r="K4914" t="s">
        <v>35</v>
      </c>
      <c r="L4914">
        <v>4</v>
      </c>
      <c r="M4914" t="s">
        <v>36</v>
      </c>
      <c r="N4914" t="s">
        <v>37</v>
      </c>
      <c r="O4914" t="s">
        <v>38</v>
      </c>
      <c r="P4914" t="s">
        <v>39</v>
      </c>
      <c r="Q4914">
        <v>198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 s="8">
        <v>7.2</v>
      </c>
      <c r="Y4914" s="9">
        <v>7.33052325581395</v>
      </c>
      <c r="Z4914" t="str">
        <f>_xlfn.XLOOKUP(B4914,店铺分配!A:A,店铺分配!C:C)</f>
        <v>势兴-US</v>
      </c>
    </row>
    <row r="4915" spans="1:26">
      <c r="A4915" s="2">
        <v>46296</v>
      </c>
      <c r="B4915" t="s">
        <v>3330</v>
      </c>
      <c r="C4915" t="s">
        <v>3331</v>
      </c>
      <c r="D4915" t="s">
        <v>135</v>
      </c>
      <c r="E4915" t="s">
        <v>29</v>
      </c>
      <c r="F4915" s="2">
        <v>46183</v>
      </c>
      <c r="G4915">
        <v>1.86</v>
      </c>
      <c r="H4915">
        <v>1.86</v>
      </c>
      <c r="I4915">
        <v>1.86</v>
      </c>
      <c r="J4915">
        <v>2</v>
      </c>
      <c r="K4915" t="s">
        <v>35</v>
      </c>
      <c r="L4915">
        <v>13</v>
      </c>
      <c r="M4915" t="s">
        <v>31</v>
      </c>
      <c r="N4915" t="s">
        <v>40</v>
      </c>
      <c r="O4915" t="s">
        <v>41</v>
      </c>
      <c r="P4915" t="s">
        <v>42</v>
      </c>
      <c r="Q4915">
        <v>143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 s="8">
        <v>7.2</v>
      </c>
      <c r="Y4915" s="9">
        <v>7.33052325581395</v>
      </c>
      <c r="Z4915" t="str">
        <f>_xlfn.XLOOKUP(B4915,店铺分配!A:A,店铺分配!C:C)</f>
        <v>势兴-US</v>
      </c>
    </row>
    <row r="4916" spans="1:26">
      <c r="A4916" s="2">
        <v>46235</v>
      </c>
      <c r="B4916" t="s">
        <v>3332</v>
      </c>
      <c r="C4916" t="s">
        <v>3333</v>
      </c>
      <c r="D4916" t="s">
        <v>482</v>
      </c>
      <c r="E4916" t="s">
        <v>29</v>
      </c>
      <c r="F4916" s="2">
        <v>46185</v>
      </c>
      <c r="G4916">
        <v>3.29</v>
      </c>
      <c r="H4916">
        <v>3.29</v>
      </c>
      <c r="I4916">
        <v>4.36</v>
      </c>
      <c r="J4916">
        <v>4.61</v>
      </c>
      <c r="K4916" t="s">
        <v>35</v>
      </c>
      <c r="L4916">
        <v>23</v>
      </c>
      <c r="M4916" t="s">
        <v>31</v>
      </c>
      <c r="N4916" t="s">
        <v>32</v>
      </c>
      <c r="O4916" t="s">
        <v>33</v>
      </c>
      <c r="P4916" t="s">
        <v>34</v>
      </c>
      <c r="Q4916">
        <v>6</v>
      </c>
      <c r="R4916">
        <v>200</v>
      </c>
      <c r="S4916">
        <v>0</v>
      </c>
      <c r="T4916">
        <v>0</v>
      </c>
      <c r="U4916">
        <v>0</v>
      </c>
      <c r="V4916">
        <v>0</v>
      </c>
      <c r="W4916">
        <v>200</v>
      </c>
      <c r="X4916" s="8">
        <v>12.79</v>
      </c>
      <c r="Y4916" s="9">
        <v>5.194875</v>
      </c>
      <c r="Z4916" t="str">
        <f>_xlfn.XLOOKUP(B4916,店铺分配!A:A,店铺分配!C:C)</f>
        <v>创奇-US</v>
      </c>
    </row>
    <row r="4917" spans="1:26">
      <c r="A4917" s="2">
        <v>46266</v>
      </c>
      <c r="B4917" t="s">
        <v>3332</v>
      </c>
      <c r="C4917" t="s">
        <v>3333</v>
      </c>
      <c r="D4917" t="s">
        <v>482</v>
      </c>
      <c r="E4917" t="s">
        <v>29</v>
      </c>
      <c r="F4917" s="2">
        <v>46185</v>
      </c>
      <c r="G4917">
        <v>1.72</v>
      </c>
      <c r="H4917">
        <v>2.29</v>
      </c>
      <c r="I4917">
        <v>2.14</v>
      </c>
      <c r="J4917">
        <v>1.21</v>
      </c>
      <c r="K4917" t="s">
        <v>30</v>
      </c>
      <c r="L4917">
        <v>16</v>
      </c>
      <c r="M4917" t="s">
        <v>36</v>
      </c>
      <c r="N4917" t="s">
        <v>37</v>
      </c>
      <c r="O4917" t="s">
        <v>38</v>
      </c>
      <c r="P4917" t="s">
        <v>39</v>
      </c>
      <c r="Q4917">
        <v>174</v>
      </c>
      <c r="R4917">
        <v>0</v>
      </c>
      <c r="S4917">
        <v>0</v>
      </c>
      <c r="T4917">
        <v>0</v>
      </c>
      <c r="U4917">
        <v>200</v>
      </c>
      <c r="V4917">
        <v>0</v>
      </c>
      <c r="W4917">
        <v>0</v>
      </c>
      <c r="X4917" s="8">
        <v>12.79</v>
      </c>
      <c r="Y4917" s="9">
        <v>5.194875</v>
      </c>
      <c r="Z4917" t="str">
        <f>_xlfn.XLOOKUP(B4917,店铺分配!A:A,店铺分配!C:C)</f>
        <v>创奇-US</v>
      </c>
    </row>
    <row r="4918" spans="1:26">
      <c r="A4918" s="2">
        <v>46296</v>
      </c>
      <c r="B4918" t="s">
        <v>3332</v>
      </c>
      <c r="C4918" t="s">
        <v>3333</v>
      </c>
      <c r="D4918" t="s">
        <v>482</v>
      </c>
      <c r="E4918" t="s">
        <v>29</v>
      </c>
      <c r="F4918" s="2">
        <v>46185</v>
      </c>
      <c r="G4918">
        <v>4.29</v>
      </c>
      <c r="H4918">
        <v>4.57</v>
      </c>
      <c r="I4918">
        <v>4.14</v>
      </c>
      <c r="J4918">
        <v>4.18</v>
      </c>
      <c r="K4918" t="s">
        <v>30</v>
      </c>
      <c r="L4918">
        <v>32</v>
      </c>
      <c r="M4918" t="s">
        <v>31</v>
      </c>
      <c r="N4918" t="s">
        <v>40</v>
      </c>
      <c r="O4918" t="s">
        <v>41</v>
      </c>
      <c r="P4918" t="s">
        <v>42</v>
      </c>
      <c r="Q4918">
        <v>49</v>
      </c>
      <c r="R4918">
        <v>181</v>
      </c>
      <c r="S4918">
        <v>0</v>
      </c>
      <c r="T4918">
        <v>0</v>
      </c>
      <c r="U4918">
        <v>20</v>
      </c>
      <c r="V4918">
        <v>0</v>
      </c>
      <c r="W4918">
        <v>0</v>
      </c>
      <c r="X4918" s="8">
        <v>12.79</v>
      </c>
      <c r="Y4918" s="9">
        <v>5.194875</v>
      </c>
      <c r="Z4918" t="str">
        <f>_xlfn.XLOOKUP(B4918,店铺分配!A:A,店铺分配!C:C)</f>
        <v>创奇-US</v>
      </c>
    </row>
    <row r="4919" spans="1:26">
      <c r="A4919" s="2">
        <v>46235</v>
      </c>
      <c r="B4919" t="s">
        <v>3334</v>
      </c>
      <c r="C4919" t="s">
        <v>3335</v>
      </c>
      <c r="D4919" t="s">
        <v>2400</v>
      </c>
      <c r="E4919" t="s">
        <v>29</v>
      </c>
      <c r="F4919" s="2">
        <v>46183</v>
      </c>
      <c r="G4919">
        <v>4.71</v>
      </c>
      <c r="H4919">
        <v>4.71</v>
      </c>
      <c r="I4919">
        <v>5.21</v>
      </c>
      <c r="J4919">
        <v>5.07</v>
      </c>
      <c r="K4919" t="s">
        <v>35</v>
      </c>
      <c r="L4919">
        <v>33</v>
      </c>
      <c r="M4919" t="s">
        <v>31</v>
      </c>
      <c r="N4919" t="s">
        <v>32</v>
      </c>
      <c r="O4919" t="s">
        <v>33</v>
      </c>
      <c r="P4919" t="s">
        <v>34</v>
      </c>
      <c r="Q4919">
        <v>234</v>
      </c>
      <c r="R4919">
        <v>160</v>
      </c>
      <c r="S4919">
        <v>0</v>
      </c>
      <c r="T4919">
        <v>0</v>
      </c>
      <c r="U4919">
        <v>0</v>
      </c>
      <c r="V4919">
        <v>0</v>
      </c>
      <c r="W4919">
        <v>200</v>
      </c>
      <c r="X4919" s="8">
        <v>28.76</v>
      </c>
      <c r="Y4919" s="9">
        <v>1.73759615384615</v>
      </c>
      <c r="Z4919" t="str">
        <f>_xlfn.XLOOKUP(B4919,店铺分配!A:A,店铺分配!C:C)</f>
        <v>争艳-US</v>
      </c>
    </row>
    <row r="4920" spans="1:26">
      <c r="A4920" s="2">
        <v>46266</v>
      </c>
      <c r="B4920" t="s">
        <v>3334</v>
      </c>
      <c r="C4920" t="s">
        <v>3335</v>
      </c>
      <c r="D4920" t="s">
        <v>2400</v>
      </c>
      <c r="E4920" t="s">
        <v>29</v>
      </c>
      <c r="F4920" s="2">
        <v>46183</v>
      </c>
      <c r="G4920">
        <v>4.37</v>
      </c>
      <c r="H4920">
        <v>4.86</v>
      </c>
      <c r="I4920">
        <v>4.29</v>
      </c>
      <c r="J4920">
        <v>4.11</v>
      </c>
      <c r="K4920" t="s">
        <v>30</v>
      </c>
      <c r="L4920">
        <v>34</v>
      </c>
      <c r="M4920" t="s">
        <v>31</v>
      </c>
      <c r="N4920" t="s">
        <v>37</v>
      </c>
      <c r="O4920" t="s">
        <v>38</v>
      </c>
      <c r="P4920" t="s">
        <v>39</v>
      </c>
      <c r="Q4920">
        <v>208</v>
      </c>
      <c r="R4920">
        <v>66</v>
      </c>
      <c r="S4920">
        <v>0</v>
      </c>
      <c r="T4920">
        <v>0</v>
      </c>
      <c r="U4920">
        <v>200</v>
      </c>
      <c r="V4920">
        <v>0</v>
      </c>
      <c r="W4920">
        <v>0</v>
      </c>
      <c r="X4920" s="8">
        <v>28.76</v>
      </c>
      <c r="Y4920" s="9">
        <v>1.73759615384615</v>
      </c>
      <c r="Z4920" t="str">
        <f>_xlfn.XLOOKUP(B4920,店铺分配!A:A,店铺分配!C:C)</f>
        <v>争艳-US</v>
      </c>
    </row>
    <row r="4921" spans="1:26">
      <c r="A4921" s="2">
        <v>46296</v>
      </c>
      <c r="B4921" t="s">
        <v>3334</v>
      </c>
      <c r="C4921" t="s">
        <v>3335</v>
      </c>
      <c r="D4921" t="s">
        <v>2400</v>
      </c>
      <c r="E4921" t="s">
        <v>29</v>
      </c>
      <c r="F4921" s="2">
        <v>46183</v>
      </c>
      <c r="G4921">
        <v>3.43</v>
      </c>
      <c r="H4921">
        <v>3.43</v>
      </c>
      <c r="I4921">
        <v>4.07</v>
      </c>
      <c r="J4921">
        <v>4.07</v>
      </c>
      <c r="K4921" t="s">
        <v>35</v>
      </c>
      <c r="L4921">
        <v>24</v>
      </c>
      <c r="M4921" t="s">
        <v>31</v>
      </c>
      <c r="N4921" t="s">
        <v>40</v>
      </c>
      <c r="O4921" t="s">
        <v>41</v>
      </c>
      <c r="P4921" t="s">
        <v>42</v>
      </c>
      <c r="Q4921">
        <v>167</v>
      </c>
      <c r="R4921">
        <v>150</v>
      </c>
      <c r="S4921">
        <v>0</v>
      </c>
      <c r="T4921">
        <v>0</v>
      </c>
      <c r="U4921">
        <v>50</v>
      </c>
      <c r="V4921">
        <v>0</v>
      </c>
      <c r="W4921">
        <v>0</v>
      </c>
      <c r="X4921" s="8">
        <v>28.76</v>
      </c>
      <c r="Y4921" s="9">
        <v>1.73759615384615</v>
      </c>
      <c r="Z4921" t="str">
        <f>_xlfn.XLOOKUP(B4921,店铺分配!A:A,店铺分配!C:C)</f>
        <v>争艳-US</v>
      </c>
    </row>
    <row r="4922" spans="1:26">
      <c r="A4922" s="2">
        <v>46235</v>
      </c>
      <c r="B4922" t="s">
        <v>3336</v>
      </c>
      <c r="C4922" t="s">
        <v>3337</v>
      </c>
      <c r="D4922" t="s">
        <v>482</v>
      </c>
      <c r="E4922" t="s">
        <v>29</v>
      </c>
      <c r="F4922" s="2">
        <v>46185</v>
      </c>
      <c r="G4922">
        <v>2.14</v>
      </c>
      <c r="H4922">
        <v>2.14</v>
      </c>
      <c r="I4922">
        <v>2.57</v>
      </c>
      <c r="J4922">
        <v>2.54</v>
      </c>
      <c r="K4922" t="s">
        <v>35</v>
      </c>
      <c r="L4922">
        <v>15</v>
      </c>
      <c r="M4922" t="s">
        <v>31</v>
      </c>
      <c r="N4922" t="s">
        <v>32</v>
      </c>
      <c r="O4922" t="s">
        <v>33</v>
      </c>
      <c r="P4922" t="s">
        <v>34</v>
      </c>
      <c r="Q4922">
        <v>117</v>
      </c>
      <c r="R4922">
        <v>79</v>
      </c>
      <c r="S4922">
        <v>0</v>
      </c>
      <c r="T4922">
        <v>0</v>
      </c>
      <c r="U4922">
        <v>0</v>
      </c>
      <c r="V4922">
        <v>0</v>
      </c>
      <c r="W4922">
        <v>0</v>
      </c>
      <c r="X4922" s="8">
        <v>8.7</v>
      </c>
      <c r="Y4922" s="9">
        <v>14.5722272727273</v>
      </c>
      <c r="Z4922" t="str">
        <f>_xlfn.XLOOKUP(B4922,店铺分配!A:A,店铺分配!C:C)</f>
        <v>创奇-US雨宜B</v>
      </c>
    </row>
    <row r="4923" spans="1:26">
      <c r="A4923" s="2">
        <v>46266</v>
      </c>
      <c r="B4923" t="s">
        <v>3336</v>
      </c>
      <c r="C4923" t="s">
        <v>3337</v>
      </c>
      <c r="D4923" t="s">
        <v>482</v>
      </c>
      <c r="E4923" t="s">
        <v>29</v>
      </c>
      <c r="F4923" s="2">
        <v>46185</v>
      </c>
      <c r="G4923">
        <v>1.64</v>
      </c>
      <c r="H4923">
        <v>1.86</v>
      </c>
      <c r="I4923">
        <v>1.5</v>
      </c>
      <c r="J4923">
        <v>1.57</v>
      </c>
      <c r="K4923" t="s">
        <v>30</v>
      </c>
      <c r="L4923">
        <v>13</v>
      </c>
      <c r="M4923" t="s">
        <v>36</v>
      </c>
      <c r="N4923" t="s">
        <v>37</v>
      </c>
      <c r="O4923" t="s">
        <v>38</v>
      </c>
      <c r="P4923" t="s">
        <v>39</v>
      </c>
      <c r="Q4923">
        <v>130</v>
      </c>
      <c r="R4923">
        <v>17</v>
      </c>
      <c r="S4923">
        <v>0</v>
      </c>
      <c r="T4923">
        <v>0</v>
      </c>
      <c r="U4923">
        <v>0</v>
      </c>
      <c r="V4923">
        <v>0</v>
      </c>
      <c r="W4923">
        <v>0</v>
      </c>
      <c r="X4923" s="8">
        <v>8.7</v>
      </c>
      <c r="Y4923" s="9">
        <v>14.5722272727273</v>
      </c>
      <c r="Z4923" t="str">
        <f>_xlfn.XLOOKUP(B4923,店铺分配!A:A,店铺分配!C:C)</f>
        <v>创奇-US雨宜B</v>
      </c>
    </row>
    <row r="4924" spans="1:26">
      <c r="A4924" s="2">
        <v>46296</v>
      </c>
      <c r="B4924" t="s">
        <v>3336</v>
      </c>
      <c r="C4924" t="s">
        <v>3337</v>
      </c>
      <c r="D4924" t="s">
        <v>482</v>
      </c>
      <c r="E4924" t="s">
        <v>29</v>
      </c>
      <c r="F4924" s="2">
        <v>46185</v>
      </c>
      <c r="G4924">
        <v>1.86</v>
      </c>
      <c r="H4924">
        <v>1.86</v>
      </c>
      <c r="I4924">
        <v>1.79</v>
      </c>
      <c r="J4924">
        <v>2.25</v>
      </c>
      <c r="K4924" t="s">
        <v>35</v>
      </c>
      <c r="L4924">
        <v>13</v>
      </c>
      <c r="M4924" t="s">
        <v>31</v>
      </c>
      <c r="N4924" t="s">
        <v>40</v>
      </c>
      <c r="O4924" t="s">
        <v>41</v>
      </c>
      <c r="P4924" t="s">
        <v>42</v>
      </c>
      <c r="Q4924">
        <v>82</v>
      </c>
      <c r="R4924">
        <v>52</v>
      </c>
      <c r="S4924">
        <v>0</v>
      </c>
      <c r="T4924">
        <v>0</v>
      </c>
      <c r="U4924">
        <v>240</v>
      </c>
      <c r="V4924">
        <v>0</v>
      </c>
      <c r="W4924">
        <v>0</v>
      </c>
      <c r="X4924" s="8">
        <v>8.7</v>
      </c>
      <c r="Y4924" s="9">
        <v>14.5722272727273</v>
      </c>
      <c r="Z4924" t="str">
        <f>_xlfn.XLOOKUP(B4924,店铺分配!A:A,店铺分配!C:C)</f>
        <v>创奇-US雨宜B</v>
      </c>
    </row>
    <row r="4925" spans="1:26">
      <c r="A4925" s="2">
        <v>46235</v>
      </c>
      <c r="B4925" t="s">
        <v>3338</v>
      </c>
      <c r="C4925" t="s">
        <v>3339</v>
      </c>
      <c r="D4925" t="s">
        <v>2603</v>
      </c>
      <c r="E4925" t="s">
        <v>29</v>
      </c>
      <c r="F4925" s="2">
        <v>46181</v>
      </c>
      <c r="G4925">
        <v>3.43</v>
      </c>
      <c r="H4925">
        <v>3.43</v>
      </c>
      <c r="I4925">
        <v>3.71</v>
      </c>
      <c r="J4925">
        <v>2.46</v>
      </c>
      <c r="K4925" t="s">
        <v>30</v>
      </c>
      <c r="L4925">
        <v>24</v>
      </c>
      <c r="M4925" t="s">
        <v>31</v>
      </c>
      <c r="N4925" t="s">
        <v>32</v>
      </c>
      <c r="O4925" t="s">
        <v>33</v>
      </c>
      <c r="P4925" t="s">
        <v>34</v>
      </c>
      <c r="Q4925">
        <v>148</v>
      </c>
      <c r="R4925">
        <v>0</v>
      </c>
      <c r="S4925">
        <v>0</v>
      </c>
      <c r="T4925">
        <v>0</v>
      </c>
      <c r="U4925">
        <v>9</v>
      </c>
      <c r="V4925">
        <v>0</v>
      </c>
      <c r="W4925">
        <v>150</v>
      </c>
      <c r="X4925" s="8">
        <v>16.59</v>
      </c>
      <c r="Y4925" s="9">
        <v>9.63836820083682</v>
      </c>
      <c r="Z4925" t="str">
        <f>_xlfn.XLOOKUP(B4925,店铺分配!A:A,店铺分配!C:C)</f>
        <v>艺胜-US</v>
      </c>
    </row>
    <row r="4926" spans="1:26">
      <c r="A4926" s="2">
        <v>46266</v>
      </c>
      <c r="B4926" t="s">
        <v>3338</v>
      </c>
      <c r="C4926" t="s">
        <v>3339</v>
      </c>
      <c r="D4926" t="s">
        <v>2603</v>
      </c>
      <c r="E4926" t="s">
        <v>29</v>
      </c>
      <c r="F4926" s="2">
        <v>46181</v>
      </c>
      <c r="G4926">
        <v>1.88</v>
      </c>
      <c r="H4926">
        <v>2</v>
      </c>
      <c r="I4926">
        <v>1.64</v>
      </c>
      <c r="J4926">
        <v>1.89</v>
      </c>
      <c r="K4926" t="s">
        <v>30</v>
      </c>
      <c r="L4926">
        <v>14</v>
      </c>
      <c r="M4926" t="s">
        <v>36</v>
      </c>
      <c r="N4926" t="s">
        <v>37</v>
      </c>
      <c r="O4926" t="s">
        <v>38</v>
      </c>
      <c r="P4926" t="s">
        <v>39</v>
      </c>
      <c r="Q4926">
        <v>198</v>
      </c>
      <c r="R4926">
        <v>1</v>
      </c>
      <c r="S4926">
        <v>0</v>
      </c>
      <c r="T4926">
        <v>0</v>
      </c>
      <c r="U4926">
        <v>58</v>
      </c>
      <c r="V4926">
        <v>0</v>
      </c>
      <c r="W4926">
        <v>1</v>
      </c>
      <c r="X4926" s="8">
        <v>16.59</v>
      </c>
      <c r="Y4926" s="9">
        <v>9.63836820083682</v>
      </c>
      <c r="Z4926" t="str">
        <f>_xlfn.XLOOKUP(B4926,店铺分配!A:A,店铺分配!C:C)</f>
        <v>艺胜-US</v>
      </c>
    </row>
    <row r="4927" spans="1:26">
      <c r="A4927" s="2">
        <v>46296</v>
      </c>
      <c r="B4927" t="s">
        <v>3338</v>
      </c>
      <c r="C4927" t="s">
        <v>3339</v>
      </c>
      <c r="D4927" t="s">
        <v>2603</v>
      </c>
      <c r="E4927" t="s">
        <v>29</v>
      </c>
      <c r="F4927" s="2">
        <v>46181</v>
      </c>
      <c r="G4927">
        <v>1.57</v>
      </c>
      <c r="H4927">
        <v>1.57</v>
      </c>
      <c r="I4927">
        <v>2.14</v>
      </c>
      <c r="J4927">
        <v>2.43</v>
      </c>
      <c r="K4927" t="s">
        <v>35</v>
      </c>
      <c r="L4927">
        <v>11</v>
      </c>
      <c r="M4927" t="s">
        <v>36</v>
      </c>
      <c r="N4927" t="s">
        <v>40</v>
      </c>
      <c r="O4927" t="s">
        <v>41</v>
      </c>
      <c r="P4927" t="s">
        <v>42</v>
      </c>
      <c r="Q4927">
        <v>126</v>
      </c>
      <c r="R4927">
        <v>22</v>
      </c>
      <c r="S4927">
        <v>0</v>
      </c>
      <c r="T4927">
        <v>0</v>
      </c>
      <c r="U4927">
        <v>38</v>
      </c>
      <c r="V4927">
        <v>0</v>
      </c>
      <c r="W4927">
        <v>1</v>
      </c>
      <c r="X4927" s="8">
        <v>16.59</v>
      </c>
      <c r="Y4927" s="9">
        <v>9.63836820083682</v>
      </c>
      <c r="Z4927" t="str">
        <f>_xlfn.XLOOKUP(B4927,店铺分配!A:A,店铺分配!C:C)</f>
        <v>艺胜-US</v>
      </c>
    </row>
    <row r="4928" spans="1:26">
      <c r="A4928" s="2">
        <v>46235</v>
      </c>
      <c r="B4928" t="s">
        <v>3340</v>
      </c>
      <c r="C4928" t="s">
        <v>3341</v>
      </c>
      <c r="D4928" t="s">
        <v>482</v>
      </c>
      <c r="E4928" t="s">
        <v>29</v>
      </c>
      <c r="F4928" s="2">
        <v>46186</v>
      </c>
      <c r="G4928">
        <v>2.71</v>
      </c>
      <c r="H4928">
        <v>2.71</v>
      </c>
      <c r="I4928">
        <v>2.86</v>
      </c>
      <c r="J4928">
        <v>2.46</v>
      </c>
      <c r="K4928" t="s">
        <v>30</v>
      </c>
      <c r="L4928">
        <v>19</v>
      </c>
      <c r="M4928" t="s">
        <v>31</v>
      </c>
      <c r="N4928" t="s">
        <v>32</v>
      </c>
      <c r="O4928" t="s">
        <v>33</v>
      </c>
      <c r="P4928" t="s">
        <v>34</v>
      </c>
      <c r="Q4928">
        <v>58</v>
      </c>
      <c r="R4928">
        <v>89</v>
      </c>
      <c r="S4928">
        <v>0</v>
      </c>
      <c r="T4928">
        <v>0</v>
      </c>
      <c r="U4928">
        <v>0</v>
      </c>
      <c r="V4928">
        <v>0</v>
      </c>
      <c r="W4928">
        <v>100</v>
      </c>
      <c r="X4928" s="8">
        <v>5.5</v>
      </c>
      <c r="Y4928" s="9">
        <v>4.822125</v>
      </c>
      <c r="Z4928" t="str">
        <f>_xlfn.XLOOKUP(B4928,店铺分配!A:A,店铺分配!C:C)</f>
        <v>创奇-US</v>
      </c>
    </row>
    <row r="4929" spans="1:26">
      <c r="A4929" s="2">
        <v>46266</v>
      </c>
      <c r="B4929" t="s">
        <v>3340</v>
      </c>
      <c r="C4929" t="s">
        <v>3341</v>
      </c>
      <c r="D4929" t="s">
        <v>482</v>
      </c>
      <c r="E4929" t="s">
        <v>29</v>
      </c>
      <c r="F4929" s="2">
        <v>46186</v>
      </c>
      <c r="G4929">
        <v>1.91</v>
      </c>
      <c r="H4929">
        <v>2.29</v>
      </c>
      <c r="I4929">
        <v>1.86</v>
      </c>
      <c r="J4929">
        <v>1.71</v>
      </c>
      <c r="K4929" t="s">
        <v>30</v>
      </c>
      <c r="L4929">
        <v>16</v>
      </c>
      <c r="M4929" t="s">
        <v>36</v>
      </c>
      <c r="N4929" t="s">
        <v>37</v>
      </c>
      <c r="O4929" t="s">
        <v>38</v>
      </c>
      <c r="P4929" t="s">
        <v>39</v>
      </c>
      <c r="Q4929">
        <v>99</v>
      </c>
      <c r="R4929">
        <v>21</v>
      </c>
      <c r="S4929">
        <v>0</v>
      </c>
      <c r="T4929">
        <v>0</v>
      </c>
      <c r="U4929">
        <v>80</v>
      </c>
      <c r="V4929">
        <v>0</v>
      </c>
      <c r="W4929">
        <v>0</v>
      </c>
      <c r="X4929" s="8">
        <v>5.5</v>
      </c>
      <c r="Y4929" s="9">
        <v>4.822125</v>
      </c>
      <c r="Z4929" t="str">
        <f>_xlfn.XLOOKUP(B4929,店铺分配!A:A,店铺分配!C:C)</f>
        <v>创奇-US</v>
      </c>
    </row>
    <row r="4930" spans="1:26">
      <c r="A4930" s="2">
        <v>46296</v>
      </c>
      <c r="B4930" t="s">
        <v>3340</v>
      </c>
      <c r="C4930" t="s">
        <v>3341</v>
      </c>
      <c r="D4930" t="s">
        <v>482</v>
      </c>
      <c r="E4930" t="s">
        <v>29</v>
      </c>
      <c r="F4930" s="2">
        <v>46186</v>
      </c>
      <c r="G4930">
        <v>2.45</v>
      </c>
      <c r="H4930">
        <v>2.71</v>
      </c>
      <c r="I4930">
        <v>2.29</v>
      </c>
      <c r="J4930">
        <v>2.36</v>
      </c>
      <c r="K4930" t="s">
        <v>30</v>
      </c>
      <c r="L4930">
        <v>19</v>
      </c>
      <c r="M4930" t="s">
        <v>36</v>
      </c>
      <c r="N4930" t="s">
        <v>40</v>
      </c>
      <c r="O4930" t="s">
        <v>41</v>
      </c>
      <c r="P4930" t="s">
        <v>42</v>
      </c>
      <c r="Q4930">
        <v>29</v>
      </c>
      <c r="R4930">
        <v>101</v>
      </c>
      <c r="S4930">
        <v>0</v>
      </c>
      <c r="T4930">
        <v>0</v>
      </c>
      <c r="U4930">
        <v>0</v>
      </c>
      <c r="V4930">
        <v>0</v>
      </c>
      <c r="W4930">
        <v>0</v>
      </c>
      <c r="X4930" s="8">
        <v>5.5</v>
      </c>
      <c r="Y4930" s="9">
        <v>4.822125</v>
      </c>
      <c r="Z4930" t="str">
        <f>_xlfn.XLOOKUP(B4930,店铺分配!A:A,店铺分配!C:C)</f>
        <v>创奇-US</v>
      </c>
    </row>
    <row r="4931" spans="1:26">
      <c r="A4931" s="2">
        <v>46235</v>
      </c>
      <c r="B4931" t="s">
        <v>3342</v>
      </c>
      <c r="C4931" t="s">
        <v>3343</v>
      </c>
      <c r="D4931" t="s">
        <v>482</v>
      </c>
      <c r="E4931" t="s">
        <v>29</v>
      </c>
      <c r="F4931" s="2">
        <v>46184</v>
      </c>
      <c r="G4931">
        <v>2.14</v>
      </c>
      <c r="H4931">
        <v>2.14</v>
      </c>
      <c r="I4931">
        <v>3.21</v>
      </c>
      <c r="J4931">
        <v>2.93</v>
      </c>
      <c r="K4931" t="s">
        <v>35</v>
      </c>
      <c r="L4931">
        <v>15</v>
      </c>
      <c r="M4931" t="s">
        <v>36</v>
      </c>
      <c r="N4931" t="s">
        <v>32</v>
      </c>
      <c r="O4931" t="s">
        <v>33</v>
      </c>
      <c r="P4931" t="s">
        <v>34</v>
      </c>
      <c r="Q4931">
        <v>72</v>
      </c>
      <c r="R4931">
        <v>202</v>
      </c>
      <c r="S4931">
        <v>0</v>
      </c>
      <c r="T4931">
        <v>0</v>
      </c>
      <c r="U4931">
        <v>0</v>
      </c>
      <c r="V4931">
        <v>0</v>
      </c>
      <c r="W4931">
        <v>0</v>
      </c>
      <c r="X4931" s="8">
        <v>5.5</v>
      </c>
      <c r="Y4931" s="9">
        <v>4.785</v>
      </c>
      <c r="Z4931" t="str">
        <f>_xlfn.XLOOKUP(B4931,店铺分配!A:A,店铺分配!C:C)</f>
        <v>创奇-US</v>
      </c>
    </row>
    <row r="4932" spans="1:26">
      <c r="A4932" s="2">
        <v>46266</v>
      </c>
      <c r="B4932" t="s">
        <v>3342</v>
      </c>
      <c r="C4932" t="s">
        <v>3343</v>
      </c>
      <c r="D4932" t="s">
        <v>482</v>
      </c>
      <c r="E4932" t="s">
        <v>29</v>
      </c>
      <c r="F4932" s="2">
        <v>46184</v>
      </c>
      <c r="G4932">
        <v>2.86</v>
      </c>
      <c r="H4932">
        <v>2.86</v>
      </c>
      <c r="I4932">
        <v>3.21</v>
      </c>
      <c r="J4932">
        <v>3</v>
      </c>
      <c r="K4932" t="s">
        <v>35</v>
      </c>
      <c r="L4932">
        <v>20</v>
      </c>
      <c r="M4932" t="s">
        <v>31</v>
      </c>
      <c r="N4932" t="s">
        <v>37</v>
      </c>
      <c r="O4932" t="s">
        <v>38</v>
      </c>
      <c r="P4932" t="s">
        <v>39</v>
      </c>
      <c r="Q4932">
        <v>163</v>
      </c>
      <c r="R4932">
        <v>23</v>
      </c>
      <c r="S4932">
        <v>0</v>
      </c>
      <c r="T4932">
        <v>0</v>
      </c>
      <c r="U4932">
        <v>0</v>
      </c>
      <c r="V4932">
        <v>0</v>
      </c>
      <c r="W4932">
        <v>50</v>
      </c>
      <c r="X4932" s="8">
        <v>5.5</v>
      </c>
      <c r="Y4932" s="9">
        <v>4.785</v>
      </c>
      <c r="Z4932" t="str">
        <f>_xlfn.XLOOKUP(B4932,店铺分配!A:A,店铺分配!C:C)</f>
        <v>创奇-US</v>
      </c>
    </row>
    <row r="4933" spans="1:26">
      <c r="A4933" s="2">
        <v>46296</v>
      </c>
      <c r="B4933" t="s">
        <v>3342</v>
      </c>
      <c r="C4933" t="s">
        <v>3343</v>
      </c>
      <c r="D4933" t="s">
        <v>482</v>
      </c>
      <c r="E4933" t="s">
        <v>29</v>
      </c>
      <c r="F4933" s="2">
        <v>46184</v>
      </c>
      <c r="G4933">
        <v>3.11</v>
      </c>
      <c r="H4933">
        <v>3.14</v>
      </c>
      <c r="I4933">
        <v>3.07</v>
      </c>
      <c r="J4933">
        <v>3.11</v>
      </c>
      <c r="K4933" t="s">
        <v>30</v>
      </c>
      <c r="L4933">
        <v>22</v>
      </c>
      <c r="M4933" t="s">
        <v>36</v>
      </c>
      <c r="N4933" t="s">
        <v>40</v>
      </c>
      <c r="O4933" t="s">
        <v>41</v>
      </c>
      <c r="P4933" t="s">
        <v>42</v>
      </c>
      <c r="Q4933">
        <v>72</v>
      </c>
      <c r="R4933">
        <v>72</v>
      </c>
      <c r="S4933">
        <v>0</v>
      </c>
      <c r="T4933">
        <v>0</v>
      </c>
      <c r="U4933">
        <v>0</v>
      </c>
      <c r="V4933">
        <v>0</v>
      </c>
      <c r="W4933">
        <v>0</v>
      </c>
      <c r="X4933" s="8">
        <v>5.5</v>
      </c>
      <c r="Y4933" s="9">
        <v>4.785</v>
      </c>
      <c r="Z4933" t="str">
        <f>_xlfn.XLOOKUP(B4933,店铺分配!A:A,店铺分配!C:C)</f>
        <v>创奇-US</v>
      </c>
    </row>
    <row r="4934" spans="1:26">
      <c r="A4934" s="2">
        <v>46235</v>
      </c>
      <c r="B4934" t="s">
        <v>3344</v>
      </c>
      <c r="C4934" t="s">
        <v>3345</v>
      </c>
      <c r="D4934" t="s">
        <v>482</v>
      </c>
      <c r="E4934" t="s">
        <v>29</v>
      </c>
      <c r="F4934" s="2">
        <v>46186</v>
      </c>
      <c r="G4934">
        <v>2.86</v>
      </c>
      <c r="H4934">
        <v>2.86</v>
      </c>
      <c r="I4934">
        <v>2.64</v>
      </c>
      <c r="J4934">
        <v>2.79</v>
      </c>
      <c r="K4934" t="s">
        <v>30</v>
      </c>
      <c r="L4934">
        <v>20</v>
      </c>
      <c r="M4934" t="s">
        <v>31</v>
      </c>
      <c r="N4934" t="s">
        <v>32</v>
      </c>
      <c r="O4934" t="s">
        <v>33</v>
      </c>
      <c r="P4934" t="s">
        <v>34</v>
      </c>
      <c r="Q4934">
        <v>96</v>
      </c>
      <c r="R4934">
        <v>77</v>
      </c>
      <c r="S4934">
        <v>0</v>
      </c>
      <c r="T4934">
        <v>0</v>
      </c>
      <c r="U4934">
        <v>100</v>
      </c>
      <c r="V4934">
        <v>0</v>
      </c>
      <c r="W4934">
        <v>0</v>
      </c>
      <c r="X4934" s="8">
        <v>5.5</v>
      </c>
      <c r="Y4934" s="9">
        <v>4.822125</v>
      </c>
      <c r="Z4934" t="str">
        <f>_xlfn.XLOOKUP(B4934,店铺分配!A:A,店铺分配!C:C)</f>
        <v>创奇-US</v>
      </c>
    </row>
    <row r="4935" spans="1:26">
      <c r="A4935" s="2">
        <v>46266</v>
      </c>
      <c r="B4935" t="s">
        <v>3344</v>
      </c>
      <c r="C4935" t="s">
        <v>3345</v>
      </c>
      <c r="D4935" t="s">
        <v>482</v>
      </c>
      <c r="E4935" t="s">
        <v>29</v>
      </c>
      <c r="F4935" s="2">
        <v>46186</v>
      </c>
      <c r="G4935">
        <v>3.92</v>
      </c>
      <c r="H4935">
        <v>4.14</v>
      </c>
      <c r="I4935">
        <v>4.36</v>
      </c>
      <c r="J4935">
        <v>3.61</v>
      </c>
      <c r="K4935" t="s">
        <v>30</v>
      </c>
      <c r="L4935">
        <v>29</v>
      </c>
      <c r="M4935" t="s">
        <v>31</v>
      </c>
      <c r="N4935" t="s">
        <v>37</v>
      </c>
      <c r="O4935" t="s">
        <v>38</v>
      </c>
      <c r="P4935" t="s">
        <v>39</v>
      </c>
      <c r="Q4935">
        <v>55</v>
      </c>
      <c r="R4935">
        <v>119</v>
      </c>
      <c r="S4935">
        <v>0</v>
      </c>
      <c r="T4935">
        <v>0</v>
      </c>
      <c r="U4935">
        <v>100</v>
      </c>
      <c r="V4935">
        <v>0</v>
      </c>
      <c r="W4935">
        <v>0</v>
      </c>
      <c r="X4935" s="8">
        <v>5.5</v>
      </c>
      <c r="Y4935" s="9">
        <v>4.822125</v>
      </c>
      <c r="Z4935" t="str">
        <f>_xlfn.XLOOKUP(B4935,店铺分配!A:A,店铺分配!C:C)</f>
        <v>创奇-US</v>
      </c>
    </row>
    <row r="4936" spans="1:26">
      <c r="A4936" s="2">
        <v>46296</v>
      </c>
      <c r="B4936" t="s">
        <v>3344</v>
      </c>
      <c r="C4936" t="s">
        <v>3345</v>
      </c>
      <c r="D4936" t="s">
        <v>482</v>
      </c>
      <c r="E4936" t="s">
        <v>29</v>
      </c>
      <c r="F4936" s="2">
        <v>46186</v>
      </c>
      <c r="G4936">
        <v>2.43</v>
      </c>
      <c r="H4936">
        <v>2.43</v>
      </c>
      <c r="I4936">
        <v>3.29</v>
      </c>
      <c r="J4936">
        <v>3.11</v>
      </c>
      <c r="K4936" t="s">
        <v>35</v>
      </c>
      <c r="L4936">
        <v>17</v>
      </c>
      <c r="M4936" t="s">
        <v>31</v>
      </c>
      <c r="N4936" t="s">
        <v>40</v>
      </c>
      <c r="O4936" t="s">
        <v>41</v>
      </c>
      <c r="P4936" t="s">
        <v>42</v>
      </c>
      <c r="Q4936">
        <v>51</v>
      </c>
      <c r="R4936">
        <v>139</v>
      </c>
      <c r="S4936">
        <v>0</v>
      </c>
      <c r="T4936">
        <v>0</v>
      </c>
      <c r="U4936">
        <v>0</v>
      </c>
      <c r="V4936">
        <v>0</v>
      </c>
      <c r="W4936">
        <v>0</v>
      </c>
      <c r="X4936" s="8">
        <v>5.5</v>
      </c>
      <c r="Y4936" s="9">
        <v>4.822125</v>
      </c>
      <c r="Z4936" t="str">
        <f>_xlfn.XLOOKUP(B4936,店铺分配!A:A,店铺分配!C:C)</f>
        <v>创奇-US</v>
      </c>
    </row>
    <row r="4937" spans="1:26">
      <c r="A4937" s="2">
        <v>46235</v>
      </c>
      <c r="B4937" t="s">
        <v>3346</v>
      </c>
      <c r="C4937" t="s">
        <v>3347</v>
      </c>
      <c r="D4937" t="s">
        <v>1795</v>
      </c>
      <c r="E4937" t="s">
        <v>29</v>
      </c>
      <c r="F4937" s="2">
        <v>46185</v>
      </c>
      <c r="G4937">
        <v>2.86</v>
      </c>
      <c r="H4937">
        <v>2.86</v>
      </c>
      <c r="I4937">
        <v>2.5</v>
      </c>
      <c r="J4937">
        <v>2.43</v>
      </c>
      <c r="K4937" t="s">
        <v>30</v>
      </c>
      <c r="L4937">
        <v>20</v>
      </c>
      <c r="M4937" t="s">
        <v>31</v>
      </c>
      <c r="N4937" t="s">
        <v>32</v>
      </c>
      <c r="O4937" t="s">
        <v>33</v>
      </c>
      <c r="P4937" t="s">
        <v>34</v>
      </c>
      <c r="Q4937">
        <v>67</v>
      </c>
      <c r="R4937">
        <v>46</v>
      </c>
      <c r="S4937">
        <v>0</v>
      </c>
      <c r="T4937">
        <v>0</v>
      </c>
      <c r="U4937">
        <v>3</v>
      </c>
      <c r="V4937">
        <v>0</v>
      </c>
      <c r="W4937">
        <v>150</v>
      </c>
      <c r="X4937" s="8">
        <v>14.91</v>
      </c>
      <c r="Y4937" s="9">
        <v>8.90313333333333</v>
      </c>
      <c r="Z4937" t="str">
        <f>_xlfn.XLOOKUP(B4937,店铺分配!A:A,店铺分配!C:C)</f>
        <v>定行-US</v>
      </c>
    </row>
    <row r="4938" spans="1:26">
      <c r="A4938" s="2">
        <v>46266</v>
      </c>
      <c r="B4938" t="s">
        <v>3346</v>
      </c>
      <c r="C4938" t="s">
        <v>3347</v>
      </c>
      <c r="D4938" t="s">
        <v>1795</v>
      </c>
      <c r="E4938" t="s">
        <v>29</v>
      </c>
      <c r="F4938" s="2">
        <v>46185</v>
      </c>
      <c r="G4938">
        <v>1.57</v>
      </c>
      <c r="H4938">
        <v>1.57</v>
      </c>
      <c r="I4938">
        <v>1.43</v>
      </c>
      <c r="J4938">
        <v>2.14</v>
      </c>
      <c r="K4938" t="s">
        <v>35</v>
      </c>
      <c r="L4938">
        <v>11</v>
      </c>
      <c r="M4938" t="s">
        <v>31</v>
      </c>
      <c r="N4938" t="s">
        <v>37</v>
      </c>
      <c r="O4938" t="s">
        <v>38</v>
      </c>
      <c r="P4938" t="s">
        <v>39</v>
      </c>
      <c r="Q4938">
        <v>77</v>
      </c>
      <c r="R4938">
        <v>121</v>
      </c>
      <c r="S4938">
        <v>0</v>
      </c>
      <c r="T4938">
        <v>0</v>
      </c>
      <c r="U4938">
        <v>3</v>
      </c>
      <c r="V4938">
        <v>0</v>
      </c>
      <c r="W4938">
        <v>0</v>
      </c>
      <c r="X4938" s="8">
        <v>14.91</v>
      </c>
      <c r="Y4938" s="9">
        <v>8.90313333333333</v>
      </c>
      <c r="Z4938" t="str">
        <f>_xlfn.XLOOKUP(B4938,店铺分配!A:A,店铺分配!C:C)</f>
        <v>定行-US</v>
      </c>
    </row>
    <row r="4939" spans="1:26">
      <c r="A4939" s="2">
        <v>46296</v>
      </c>
      <c r="B4939" t="s">
        <v>3346</v>
      </c>
      <c r="C4939" t="s">
        <v>3347</v>
      </c>
      <c r="D4939" t="s">
        <v>1795</v>
      </c>
      <c r="E4939" t="s">
        <v>29</v>
      </c>
      <c r="F4939" s="2">
        <v>46185</v>
      </c>
      <c r="G4939">
        <v>4.81</v>
      </c>
      <c r="H4939">
        <v>5</v>
      </c>
      <c r="I4939">
        <v>5.57</v>
      </c>
      <c r="J4939">
        <v>4.39</v>
      </c>
      <c r="K4939" t="s">
        <v>30</v>
      </c>
      <c r="L4939">
        <v>35</v>
      </c>
      <c r="M4939" t="s">
        <v>31</v>
      </c>
      <c r="N4939" t="s">
        <v>40</v>
      </c>
      <c r="O4939" t="s">
        <v>41</v>
      </c>
      <c r="P4939" t="s">
        <v>42</v>
      </c>
      <c r="Q4939">
        <v>68</v>
      </c>
      <c r="R4939">
        <v>2</v>
      </c>
      <c r="S4939">
        <v>0</v>
      </c>
      <c r="T4939">
        <v>0</v>
      </c>
      <c r="U4939">
        <v>3</v>
      </c>
      <c r="V4939">
        <v>0</v>
      </c>
      <c r="W4939">
        <v>350</v>
      </c>
      <c r="X4939" s="8">
        <v>14.91</v>
      </c>
      <c r="Y4939" s="9">
        <v>8.90313333333333</v>
      </c>
      <c r="Z4939" t="str">
        <f>_xlfn.XLOOKUP(B4939,店铺分配!A:A,店铺分配!C:C)</f>
        <v>定行-US</v>
      </c>
    </row>
    <row r="4940" spans="1:26">
      <c r="A4940" s="2">
        <v>46235</v>
      </c>
      <c r="B4940" t="s">
        <v>3348</v>
      </c>
      <c r="C4940" t="s">
        <v>3349</v>
      </c>
      <c r="D4940" t="s">
        <v>482</v>
      </c>
      <c r="E4940" t="s">
        <v>29</v>
      </c>
      <c r="F4940" s="2">
        <v>46186</v>
      </c>
      <c r="G4940">
        <v>2.14</v>
      </c>
      <c r="H4940">
        <v>2.14</v>
      </c>
      <c r="I4940">
        <v>2.57</v>
      </c>
      <c r="J4940">
        <v>2.93</v>
      </c>
      <c r="K4940" t="s">
        <v>35</v>
      </c>
      <c r="L4940">
        <v>15</v>
      </c>
      <c r="M4940" t="s">
        <v>36</v>
      </c>
      <c r="N4940" t="s">
        <v>32</v>
      </c>
      <c r="O4940" t="s">
        <v>33</v>
      </c>
      <c r="P4940" t="s">
        <v>34</v>
      </c>
      <c r="Q4940">
        <v>48</v>
      </c>
      <c r="R4940">
        <v>166</v>
      </c>
      <c r="S4940">
        <v>0</v>
      </c>
      <c r="T4940">
        <v>0</v>
      </c>
      <c r="U4940">
        <v>50</v>
      </c>
      <c r="V4940">
        <v>0</v>
      </c>
      <c r="W4940">
        <v>0</v>
      </c>
      <c r="X4940" s="8">
        <v>5.5</v>
      </c>
      <c r="Y4940" s="9">
        <v>4.5254375</v>
      </c>
      <c r="Z4940" t="str">
        <f>_xlfn.XLOOKUP(B4940,店铺分配!A:A,店铺分配!C:C)</f>
        <v>创奇-US</v>
      </c>
    </row>
    <row r="4941" spans="1:26">
      <c r="A4941" s="2">
        <v>46266</v>
      </c>
      <c r="B4941" t="s">
        <v>3348</v>
      </c>
      <c r="C4941" t="s">
        <v>3349</v>
      </c>
      <c r="D4941" t="s">
        <v>482</v>
      </c>
      <c r="E4941" t="s">
        <v>29</v>
      </c>
      <c r="F4941" s="2">
        <v>46186</v>
      </c>
      <c r="G4941">
        <v>3.14</v>
      </c>
      <c r="H4941">
        <v>3.43</v>
      </c>
      <c r="I4941">
        <v>3.07</v>
      </c>
      <c r="J4941">
        <v>3</v>
      </c>
      <c r="K4941" t="s">
        <v>30</v>
      </c>
      <c r="L4941">
        <v>24</v>
      </c>
      <c r="M4941" t="s">
        <v>36</v>
      </c>
      <c r="N4941" t="s">
        <v>37</v>
      </c>
      <c r="O4941" t="s">
        <v>38</v>
      </c>
      <c r="P4941" t="s">
        <v>39</v>
      </c>
      <c r="Q4941">
        <v>110</v>
      </c>
      <c r="R4941">
        <v>57</v>
      </c>
      <c r="S4941">
        <v>0</v>
      </c>
      <c r="T4941">
        <v>0</v>
      </c>
      <c r="U4941">
        <v>10</v>
      </c>
      <c r="V4941">
        <v>0</v>
      </c>
      <c r="W4941">
        <v>50</v>
      </c>
      <c r="X4941" s="8">
        <v>5.5</v>
      </c>
      <c r="Y4941" s="9">
        <v>4.5254375</v>
      </c>
      <c r="Z4941" t="str">
        <f>_xlfn.XLOOKUP(B4941,店铺分配!A:A,店铺分配!C:C)</f>
        <v>创奇-US</v>
      </c>
    </row>
    <row r="4942" spans="1:26">
      <c r="A4942" s="2">
        <v>46296</v>
      </c>
      <c r="B4942" t="s">
        <v>3348</v>
      </c>
      <c r="C4942" t="s">
        <v>3349</v>
      </c>
      <c r="D4942" t="s">
        <v>482</v>
      </c>
      <c r="E4942" t="s">
        <v>29</v>
      </c>
      <c r="F4942" s="2">
        <v>46186</v>
      </c>
      <c r="G4942">
        <v>2.14</v>
      </c>
      <c r="H4942">
        <v>2.14</v>
      </c>
      <c r="I4942">
        <v>3.64</v>
      </c>
      <c r="J4942">
        <v>3.96</v>
      </c>
      <c r="K4942" t="s">
        <v>35</v>
      </c>
      <c r="L4942">
        <v>15</v>
      </c>
      <c r="M4942" t="s">
        <v>36</v>
      </c>
      <c r="N4942" t="s">
        <v>40</v>
      </c>
      <c r="O4942" t="s">
        <v>41</v>
      </c>
      <c r="P4942" t="s">
        <v>42</v>
      </c>
      <c r="Q4942">
        <v>45</v>
      </c>
      <c r="R4942">
        <v>118</v>
      </c>
      <c r="S4942">
        <v>0</v>
      </c>
      <c r="T4942">
        <v>0</v>
      </c>
      <c r="U4942">
        <v>0</v>
      </c>
      <c r="V4942">
        <v>0</v>
      </c>
      <c r="W4942">
        <v>0</v>
      </c>
      <c r="X4942" s="8">
        <v>5.5</v>
      </c>
      <c r="Y4942" s="9">
        <v>4.5254375</v>
      </c>
      <c r="Z4942" t="str">
        <f>_xlfn.XLOOKUP(B4942,店铺分配!A:A,店铺分配!C:C)</f>
        <v>创奇-US</v>
      </c>
    </row>
    <row r="4943" spans="1:26">
      <c r="A4943" s="2">
        <v>46235</v>
      </c>
      <c r="B4943" t="s">
        <v>3350</v>
      </c>
      <c r="C4943" t="s">
        <v>3351</v>
      </c>
      <c r="D4943" t="s">
        <v>1795</v>
      </c>
      <c r="E4943" t="s">
        <v>29</v>
      </c>
      <c r="F4943" s="2">
        <v>46187</v>
      </c>
      <c r="G4943">
        <v>3.71</v>
      </c>
      <c r="H4943">
        <v>3.71</v>
      </c>
      <c r="I4943">
        <v>2.64</v>
      </c>
      <c r="J4943">
        <v>2.79</v>
      </c>
      <c r="K4943" t="s">
        <v>30</v>
      </c>
      <c r="L4943">
        <v>26</v>
      </c>
      <c r="M4943" t="s">
        <v>31</v>
      </c>
      <c r="N4943" t="s">
        <v>32</v>
      </c>
      <c r="O4943" t="s">
        <v>33</v>
      </c>
      <c r="P4943" t="s">
        <v>34</v>
      </c>
      <c r="Q4943">
        <v>69</v>
      </c>
      <c r="R4943">
        <v>101</v>
      </c>
      <c r="S4943">
        <v>0</v>
      </c>
      <c r="T4943">
        <v>0</v>
      </c>
      <c r="U4943">
        <v>60</v>
      </c>
      <c r="V4943">
        <v>0</v>
      </c>
      <c r="W4943">
        <v>0</v>
      </c>
      <c r="X4943" s="8">
        <v>13</v>
      </c>
      <c r="Y4943" s="9">
        <v>7.81842105263158</v>
      </c>
      <c r="Z4943" t="str">
        <f>_xlfn.XLOOKUP(B4943,店铺分配!A:A,店铺分配!C:C)</f>
        <v>定行-US</v>
      </c>
    </row>
    <row r="4944" spans="1:26">
      <c r="A4944" s="2">
        <v>46266</v>
      </c>
      <c r="B4944" t="s">
        <v>3350</v>
      </c>
      <c r="C4944" t="s">
        <v>3351</v>
      </c>
      <c r="D4944" t="s">
        <v>1795</v>
      </c>
      <c r="E4944" t="s">
        <v>29</v>
      </c>
      <c r="F4944" s="2">
        <v>46187</v>
      </c>
      <c r="G4944">
        <v>1.77</v>
      </c>
      <c r="H4944">
        <v>2</v>
      </c>
      <c r="I4944">
        <v>1.21</v>
      </c>
      <c r="J4944">
        <v>1.86</v>
      </c>
      <c r="K4944" t="s">
        <v>30</v>
      </c>
      <c r="L4944">
        <v>14</v>
      </c>
      <c r="M4944" t="s">
        <v>36</v>
      </c>
      <c r="N4944" t="s">
        <v>37</v>
      </c>
      <c r="O4944" t="s">
        <v>38</v>
      </c>
      <c r="P4944" t="s">
        <v>39</v>
      </c>
      <c r="Q4944">
        <v>109</v>
      </c>
      <c r="R4944">
        <v>66</v>
      </c>
      <c r="S4944">
        <v>0</v>
      </c>
      <c r="T4944">
        <v>0</v>
      </c>
      <c r="U4944">
        <v>150</v>
      </c>
      <c r="V4944">
        <v>0</v>
      </c>
      <c r="W4944">
        <v>0</v>
      </c>
      <c r="X4944" s="8">
        <v>13</v>
      </c>
      <c r="Y4944" s="9">
        <v>7.81842105263158</v>
      </c>
      <c r="Z4944" t="str">
        <f>_xlfn.XLOOKUP(B4944,店铺分配!A:A,店铺分配!C:C)</f>
        <v>定行-US</v>
      </c>
    </row>
    <row r="4945" spans="1:26">
      <c r="A4945" s="2">
        <v>46296</v>
      </c>
      <c r="B4945" t="s">
        <v>3350</v>
      </c>
      <c r="C4945" t="s">
        <v>3351</v>
      </c>
      <c r="D4945" t="s">
        <v>1795</v>
      </c>
      <c r="E4945" t="s">
        <v>29</v>
      </c>
      <c r="F4945" s="2">
        <v>46187</v>
      </c>
      <c r="G4945">
        <v>4.34</v>
      </c>
      <c r="H4945">
        <v>4.29</v>
      </c>
      <c r="I4945">
        <v>4.71</v>
      </c>
      <c r="J4945">
        <v>4.21</v>
      </c>
      <c r="K4945" t="s">
        <v>30</v>
      </c>
      <c r="L4945">
        <v>30</v>
      </c>
      <c r="M4945" t="s">
        <v>31</v>
      </c>
      <c r="N4945" t="s">
        <v>40</v>
      </c>
      <c r="O4945" t="s">
        <v>41</v>
      </c>
      <c r="P4945" t="s">
        <v>42</v>
      </c>
      <c r="Q4945">
        <v>40</v>
      </c>
      <c r="R4945">
        <v>156</v>
      </c>
      <c r="S4945">
        <v>0</v>
      </c>
      <c r="T4945">
        <v>0</v>
      </c>
      <c r="U4945">
        <v>0</v>
      </c>
      <c r="V4945">
        <v>0</v>
      </c>
      <c r="W4945">
        <v>150</v>
      </c>
      <c r="X4945" s="8">
        <v>13</v>
      </c>
      <c r="Y4945" s="9">
        <v>7.81842105263158</v>
      </c>
      <c r="Z4945" t="str">
        <f>_xlfn.XLOOKUP(B4945,店铺分配!A:A,店铺分配!C:C)</f>
        <v>定行-US</v>
      </c>
    </row>
    <row r="4946" spans="1:26">
      <c r="A4946" s="2">
        <v>46235</v>
      </c>
      <c r="B4946" t="s">
        <v>3352</v>
      </c>
      <c r="C4946" t="s">
        <v>3353</v>
      </c>
      <c r="D4946" t="s">
        <v>482</v>
      </c>
      <c r="E4946" t="s">
        <v>29</v>
      </c>
      <c r="F4946" s="2">
        <v>46189</v>
      </c>
      <c r="G4946">
        <v>5.57</v>
      </c>
      <c r="H4946">
        <v>5.57</v>
      </c>
      <c r="I4946">
        <v>5.07</v>
      </c>
      <c r="J4946">
        <v>4.71</v>
      </c>
      <c r="K4946" t="s">
        <v>30</v>
      </c>
      <c r="L4946">
        <v>39</v>
      </c>
      <c r="M4946" t="s">
        <v>31</v>
      </c>
      <c r="N4946" t="s">
        <v>32</v>
      </c>
      <c r="O4946" t="s">
        <v>33</v>
      </c>
      <c r="P4946" t="s">
        <v>34</v>
      </c>
      <c r="Q4946">
        <v>81</v>
      </c>
      <c r="R4946">
        <v>221</v>
      </c>
      <c r="S4946">
        <v>0</v>
      </c>
      <c r="T4946">
        <v>0</v>
      </c>
      <c r="U4946">
        <v>100</v>
      </c>
      <c r="V4946">
        <v>0</v>
      </c>
      <c r="W4946">
        <v>0</v>
      </c>
      <c r="X4946" s="8">
        <v>3.8</v>
      </c>
      <c r="Y4946" s="9">
        <v>4.0573</v>
      </c>
      <c r="Z4946" t="str">
        <f>_xlfn.XLOOKUP(B4946,店铺分配!A:A,店铺分配!C:C)</f>
        <v>创奇-US</v>
      </c>
    </row>
    <row r="4947" spans="1:26">
      <c r="A4947" s="2">
        <v>46266</v>
      </c>
      <c r="B4947" t="s">
        <v>3352</v>
      </c>
      <c r="C4947" t="s">
        <v>3353</v>
      </c>
      <c r="D4947" t="s">
        <v>482</v>
      </c>
      <c r="E4947" t="s">
        <v>29</v>
      </c>
      <c r="F4947" s="2">
        <v>46189</v>
      </c>
      <c r="G4947">
        <v>4.71</v>
      </c>
      <c r="H4947">
        <v>5.57</v>
      </c>
      <c r="I4947">
        <v>4.64</v>
      </c>
      <c r="J4947">
        <v>4.21</v>
      </c>
      <c r="K4947" t="s">
        <v>30</v>
      </c>
      <c r="L4947">
        <v>39</v>
      </c>
      <c r="M4947" t="s">
        <v>31</v>
      </c>
      <c r="N4947" t="s">
        <v>37</v>
      </c>
      <c r="O4947" t="s">
        <v>38</v>
      </c>
      <c r="P4947" t="s">
        <v>39</v>
      </c>
      <c r="Q4947">
        <v>181</v>
      </c>
      <c r="R4947">
        <v>100</v>
      </c>
      <c r="S4947">
        <v>0</v>
      </c>
      <c r="T4947">
        <v>0</v>
      </c>
      <c r="U4947">
        <v>100</v>
      </c>
      <c r="V4947">
        <v>0</v>
      </c>
      <c r="W4947">
        <v>0</v>
      </c>
      <c r="X4947" s="8">
        <v>3.8</v>
      </c>
      <c r="Y4947" s="9">
        <v>4.0573</v>
      </c>
      <c r="Z4947" t="str">
        <f>_xlfn.XLOOKUP(B4947,店铺分配!A:A,店铺分配!C:C)</f>
        <v>创奇-US</v>
      </c>
    </row>
    <row r="4948" spans="1:26">
      <c r="A4948" s="2">
        <v>46296</v>
      </c>
      <c r="B4948" t="s">
        <v>3352</v>
      </c>
      <c r="C4948" t="s">
        <v>3353</v>
      </c>
      <c r="D4948" t="s">
        <v>482</v>
      </c>
      <c r="E4948" t="s">
        <v>29</v>
      </c>
      <c r="F4948" s="2">
        <v>46189</v>
      </c>
      <c r="G4948">
        <v>7.54</v>
      </c>
      <c r="H4948">
        <v>8.14</v>
      </c>
      <c r="I4948">
        <v>7.79</v>
      </c>
      <c r="J4948">
        <v>7.07</v>
      </c>
      <c r="K4948" t="s">
        <v>30</v>
      </c>
      <c r="L4948">
        <v>57</v>
      </c>
      <c r="M4948" t="s">
        <v>31</v>
      </c>
      <c r="N4948" t="s">
        <v>40</v>
      </c>
      <c r="O4948" t="s">
        <v>41</v>
      </c>
      <c r="P4948" t="s">
        <v>42</v>
      </c>
      <c r="Q4948">
        <v>86</v>
      </c>
      <c r="R4948">
        <v>352</v>
      </c>
      <c r="S4948">
        <v>0</v>
      </c>
      <c r="T4948">
        <v>0</v>
      </c>
      <c r="U4948">
        <v>0</v>
      </c>
      <c r="V4948">
        <v>0</v>
      </c>
      <c r="W4948">
        <v>250</v>
      </c>
      <c r="X4948" s="8">
        <v>3.8</v>
      </c>
      <c r="Y4948" s="9">
        <v>4.0573</v>
      </c>
      <c r="Z4948" t="str">
        <f>_xlfn.XLOOKUP(B4948,店铺分配!A:A,店铺分配!C:C)</f>
        <v>创奇-US</v>
      </c>
    </row>
    <row r="4949" spans="1:26">
      <c r="A4949" s="2">
        <v>46235</v>
      </c>
      <c r="B4949" t="s">
        <v>3354</v>
      </c>
      <c r="C4949" t="s">
        <v>3355</v>
      </c>
      <c r="D4949" t="s">
        <v>482</v>
      </c>
      <c r="E4949" t="s">
        <v>29</v>
      </c>
      <c r="F4949" s="2">
        <v>46188</v>
      </c>
      <c r="G4949">
        <v>5.71</v>
      </c>
      <c r="H4949">
        <v>5.71</v>
      </c>
      <c r="I4949">
        <v>4.79</v>
      </c>
      <c r="J4949">
        <v>4.43</v>
      </c>
      <c r="K4949" t="s">
        <v>30</v>
      </c>
      <c r="L4949">
        <v>40</v>
      </c>
      <c r="M4949" t="s">
        <v>31</v>
      </c>
      <c r="N4949" t="s">
        <v>32</v>
      </c>
      <c r="O4949" t="s">
        <v>33</v>
      </c>
      <c r="P4949" t="s">
        <v>34</v>
      </c>
      <c r="Q4949">
        <v>56</v>
      </c>
      <c r="R4949">
        <v>249</v>
      </c>
      <c r="S4949">
        <v>0</v>
      </c>
      <c r="T4949">
        <v>0</v>
      </c>
      <c r="U4949">
        <v>250</v>
      </c>
      <c r="V4949">
        <v>0</v>
      </c>
      <c r="W4949">
        <v>0</v>
      </c>
      <c r="X4949" s="8">
        <v>19.3</v>
      </c>
      <c r="Y4949" s="9">
        <v>4.57625</v>
      </c>
      <c r="Z4949" t="str">
        <f>_xlfn.XLOOKUP(B4949,店铺分配!A:A,店铺分配!C:C)</f>
        <v>创奇-US</v>
      </c>
    </row>
    <row r="4950" spans="1:26">
      <c r="A4950" s="2">
        <v>46266</v>
      </c>
      <c r="B4950" t="s">
        <v>3354</v>
      </c>
      <c r="C4950" t="s">
        <v>3355</v>
      </c>
      <c r="D4950" t="s">
        <v>482</v>
      </c>
      <c r="E4950" t="s">
        <v>29</v>
      </c>
      <c r="F4950" s="2">
        <v>46188</v>
      </c>
      <c r="G4950">
        <v>3.72</v>
      </c>
      <c r="H4950">
        <v>4.14</v>
      </c>
      <c r="I4950">
        <v>4</v>
      </c>
      <c r="J4950">
        <v>3.36</v>
      </c>
      <c r="K4950" t="s">
        <v>30</v>
      </c>
      <c r="L4950">
        <v>29</v>
      </c>
      <c r="M4950" t="s">
        <v>31</v>
      </c>
      <c r="N4950" t="s">
        <v>37</v>
      </c>
      <c r="O4950" t="s">
        <v>38</v>
      </c>
      <c r="P4950" t="s">
        <v>39</v>
      </c>
      <c r="Q4950">
        <v>202</v>
      </c>
      <c r="R4950">
        <v>91</v>
      </c>
      <c r="S4950">
        <v>0</v>
      </c>
      <c r="T4950">
        <v>0</v>
      </c>
      <c r="U4950">
        <v>160</v>
      </c>
      <c r="V4950">
        <v>0</v>
      </c>
      <c r="W4950">
        <v>0</v>
      </c>
      <c r="X4950" s="8">
        <v>19.3</v>
      </c>
      <c r="Y4950" s="9">
        <v>4.57625</v>
      </c>
      <c r="Z4950" t="str">
        <f>_xlfn.XLOOKUP(B4950,店铺分配!A:A,店铺分配!C:C)</f>
        <v>创奇-US</v>
      </c>
    </row>
    <row r="4951" spans="1:26">
      <c r="A4951" s="2">
        <v>46296</v>
      </c>
      <c r="B4951" t="s">
        <v>3354</v>
      </c>
      <c r="C4951" t="s">
        <v>3355</v>
      </c>
      <c r="D4951" t="s">
        <v>482</v>
      </c>
      <c r="E4951" t="s">
        <v>29</v>
      </c>
      <c r="F4951" s="2">
        <v>46188</v>
      </c>
      <c r="G4951">
        <v>6.66</v>
      </c>
      <c r="H4951">
        <v>6.71</v>
      </c>
      <c r="I4951">
        <v>6.79</v>
      </c>
      <c r="J4951">
        <v>6.57</v>
      </c>
      <c r="K4951" t="s">
        <v>30</v>
      </c>
      <c r="L4951">
        <v>47</v>
      </c>
      <c r="M4951" t="s">
        <v>31</v>
      </c>
      <c r="N4951" t="s">
        <v>40</v>
      </c>
      <c r="O4951" t="s">
        <v>41</v>
      </c>
      <c r="P4951" t="s">
        <v>42</v>
      </c>
      <c r="Q4951">
        <v>99</v>
      </c>
      <c r="R4951">
        <v>302</v>
      </c>
      <c r="S4951">
        <v>0</v>
      </c>
      <c r="T4951">
        <v>0</v>
      </c>
      <c r="U4951">
        <v>100</v>
      </c>
      <c r="V4951">
        <v>0</v>
      </c>
      <c r="W4951">
        <v>300</v>
      </c>
      <c r="X4951" s="8">
        <v>19.3</v>
      </c>
      <c r="Y4951" s="9">
        <v>4.57625</v>
      </c>
      <c r="Z4951" t="str">
        <f>_xlfn.XLOOKUP(B4951,店铺分配!A:A,店铺分配!C:C)</f>
        <v>创奇-US</v>
      </c>
    </row>
    <row r="4952" spans="1:26">
      <c r="A4952" s="2">
        <v>46235</v>
      </c>
      <c r="B4952" t="s">
        <v>3356</v>
      </c>
      <c r="C4952" t="s">
        <v>3357</v>
      </c>
      <c r="D4952" t="s">
        <v>2400</v>
      </c>
      <c r="E4952" t="s">
        <v>29</v>
      </c>
      <c r="F4952" s="2">
        <v>46188</v>
      </c>
      <c r="G4952">
        <v>1.14</v>
      </c>
      <c r="H4952">
        <v>1.14</v>
      </c>
      <c r="I4952">
        <v>2</v>
      </c>
      <c r="J4952">
        <v>1.43</v>
      </c>
      <c r="K4952" t="s">
        <v>35</v>
      </c>
      <c r="L4952">
        <v>8</v>
      </c>
      <c r="M4952" t="s">
        <v>36</v>
      </c>
      <c r="N4952" t="s">
        <v>32</v>
      </c>
      <c r="O4952" t="s">
        <v>33</v>
      </c>
      <c r="P4952" t="s">
        <v>34</v>
      </c>
      <c r="Q4952">
        <v>137</v>
      </c>
      <c r="R4952">
        <v>60</v>
      </c>
      <c r="S4952">
        <v>0</v>
      </c>
      <c r="T4952">
        <v>0</v>
      </c>
      <c r="U4952">
        <v>45</v>
      </c>
      <c r="V4952">
        <v>0</v>
      </c>
      <c r="W4952">
        <v>0</v>
      </c>
      <c r="X4952" s="8">
        <v>8.7</v>
      </c>
      <c r="Y4952" s="9">
        <v>15.6544102564103</v>
      </c>
      <c r="Z4952" t="str">
        <f>_xlfn.XLOOKUP(B4952,店铺分配!A:A,店铺分配!C:C)</f>
        <v>争艳-US</v>
      </c>
    </row>
    <row r="4953" spans="1:26">
      <c r="A4953" s="2">
        <v>46266</v>
      </c>
      <c r="B4953" t="s">
        <v>3356</v>
      </c>
      <c r="C4953" t="s">
        <v>3357</v>
      </c>
      <c r="D4953" t="s">
        <v>2400</v>
      </c>
      <c r="E4953" t="s">
        <v>29</v>
      </c>
      <c r="F4953" s="2">
        <v>46188</v>
      </c>
      <c r="G4953">
        <v>0.86</v>
      </c>
      <c r="H4953">
        <v>0.86</v>
      </c>
      <c r="I4953">
        <v>0.79</v>
      </c>
      <c r="J4953">
        <v>1.07</v>
      </c>
      <c r="K4953" t="s">
        <v>35</v>
      </c>
      <c r="L4953">
        <v>6</v>
      </c>
      <c r="M4953" t="s">
        <v>36</v>
      </c>
      <c r="N4953" t="s">
        <v>37</v>
      </c>
      <c r="O4953" t="s">
        <v>38</v>
      </c>
      <c r="P4953" t="s">
        <v>39</v>
      </c>
      <c r="Q4953">
        <v>157</v>
      </c>
      <c r="R4953">
        <v>12</v>
      </c>
      <c r="S4953">
        <v>0</v>
      </c>
      <c r="T4953">
        <v>0</v>
      </c>
      <c r="U4953">
        <v>45</v>
      </c>
      <c r="V4953">
        <v>0</v>
      </c>
      <c r="W4953">
        <v>0</v>
      </c>
      <c r="X4953" s="8">
        <v>8.7</v>
      </c>
      <c r="Y4953" s="9">
        <v>15.6544102564103</v>
      </c>
      <c r="Z4953" t="str">
        <f>_xlfn.XLOOKUP(B4953,店铺分配!A:A,店铺分配!C:C)</f>
        <v>争艳-US</v>
      </c>
    </row>
    <row r="4954" spans="1:26">
      <c r="A4954" s="2">
        <v>46296</v>
      </c>
      <c r="B4954" t="s">
        <v>3356</v>
      </c>
      <c r="C4954" t="s">
        <v>3357</v>
      </c>
      <c r="D4954" t="s">
        <v>2400</v>
      </c>
      <c r="E4954" t="s">
        <v>29</v>
      </c>
      <c r="F4954" s="2">
        <v>46188</v>
      </c>
      <c r="G4954">
        <v>0.55</v>
      </c>
      <c r="H4954">
        <v>0.57</v>
      </c>
      <c r="I4954">
        <v>0.57</v>
      </c>
      <c r="J4954">
        <v>0.54</v>
      </c>
      <c r="K4954" t="s">
        <v>30</v>
      </c>
      <c r="L4954">
        <v>4</v>
      </c>
      <c r="M4954" t="s">
        <v>36</v>
      </c>
      <c r="N4954" t="s">
        <v>40</v>
      </c>
      <c r="O4954" t="s">
        <v>41</v>
      </c>
      <c r="P4954" t="s">
        <v>42</v>
      </c>
      <c r="Q4954">
        <v>150</v>
      </c>
      <c r="R4954">
        <v>0</v>
      </c>
      <c r="S4954">
        <v>0</v>
      </c>
      <c r="T4954">
        <v>0</v>
      </c>
      <c r="U4954">
        <v>45</v>
      </c>
      <c r="V4954">
        <v>0</v>
      </c>
      <c r="W4954">
        <v>0</v>
      </c>
      <c r="X4954" s="8">
        <v>8.7</v>
      </c>
      <c r="Y4954" s="9">
        <v>15.6544102564103</v>
      </c>
      <c r="Z4954" t="str">
        <f>_xlfn.XLOOKUP(B4954,店铺分配!A:A,店铺分配!C:C)</f>
        <v>争艳-US</v>
      </c>
    </row>
    <row r="4955" spans="1:26">
      <c r="A4955" s="2">
        <v>46235</v>
      </c>
      <c r="B4955" t="s">
        <v>3358</v>
      </c>
      <c r="C4955" t="s">
        <v>3359</v>
      </c>
      <c r="D4955" t="s">
        <v>482</v>
      </c>
      <c r="E4955" t="s">
        <v>29</v>
      </c>
      <c r="F4955" s="2">
        <v>46189</v>
      </c>
      <c r="G4955">
        <v>4.71</v>
      </c>
      <c r="H4955">
        <v>4.71</v>
      </c>
      <c r="I4955">
        <v>4.14</v>
      </c>
      <c r="J4955">
        <v>4.43</v>
      </c>
      <c r="K4955" t="s">
        <v>30</v>
      </c>
      <c r="L4955">
        <v>33</v>
      </c>
      <c r="M4955" t="s">
        <v>31</v>
      </c>
      <c r="N4955" t="s">
        <v>32</v>
      </c>
      <c r="O4955" t="s">
        <v>33</v>
      </c>
      <c r="P4955" t="s">
        <v>34</v>
      </c>
      <c r="Q4955">
        <v>17</v>
      </c>
      <c r="R4955">
        <v>219</v>
      </c>
      <c r="S4955">
        <v>0</v>
      </c>
      <c r="T4955">
        <v>0</v>
      </c>
      <c r="U4955">
        <v>81</v>
      </c>
      <c r="V4955">
        <v>0</v>
      </c>
      <c r="W4955">
        <v>0</v>
      </c>
      <c r="X4955" s="8">
        <v>8.97</v>
      </c>
      <c r="Y4955" s="9">
        <v>0.236086956521739</v>
      </c>
      <c r="Z4955" t="str">
        <f>_xlfn.XLOOKUP(B4955,店铺分配!A:A,店铺分配!C:C)</f>
        <v>创奇-US雨宜B</v>
      </c>
    </row>
    <row r="4956" spans="1:26">
      <c r="A4956" s="2">
        <v>46266</v>
      </c>
      <c r="B4956" t="s">
        <v>3358</v>
      </c>
      <c r="C4956" t="s">
        <v>3359</v>
      </c>
      <c r="D4956" t="s">
        <v>482</v>
      </c>
      <c r="E4956" t="s">
        <v>29</v>
      </c>
      <c r="F4956" s="2">
        <v>46189</v>
      </c>
      <c r="G4956">
        <v>3.21</v>
      </c>
      <c r="H4956">
        <v>4.71</v>
      </c>
      <c r="I4956">
        <v>3.29</v>
      </c>
      <c r="J4956">
        <v>2.29</v>
      </c>
      <c r="K4956" t="s">
        <v>30</v>
      </c>
      <c r="L4956">
        <v>33</v>
      </c>
      <c r="M4956" t="s">
        <v>31</v>
      </c>
      <c r="N4956" t="s">
        <v>37</v>
      </c>
      <c r="O4956" t="s">
        <v>38</v>
      </c>
      <c r="P4956" t="s">
        <v>39</v>
      </c>
      <c r="Q4956">
        <v>231</v>
      </c>
      <c r="R4956">
        <v>40</v>
      </c>
      <c r="S4956">
        <v>0</v>
      </c>
      <c r="T4956">
        <v>0</v>
      </c>
      <c r="U4956">
        <v>201</v>
      </c>
      <c r="V4956">
        <v>0</v>
      </c>
      <c r="W4956">
        <v>0</v>
      </c>
      <c r="X4956" s="8">
        <v>8.97</v>
      </c>
      <c r="Y4956" s="9">
        <v>0.741042084168337</v>
      </c>
      <c r="Z4956" t="str">
        <f>_xlfn.XLOOKUP(B4956,店铺分配!A:A,店铺分配!C:C)</f>
        <v>创奇-US雨宜B</v>
      </c>
    </row>
    <row r="4957" spans="1:26">
      <c r="A4957" s="2">
        <v>46296</v>
      </c>
      <c r="B4957" t="s">
        <v>3358</v>
      </c>
      <c r="C4957" t="s">
        <v>3359</v>
      </c>
      <c r="D4957" t="s">
        <v>482</v>
      </c>
      <c r="E4957" t="s">
        <v>29</v>
      </c>
      <c r="F4957" s="2">
        <v>46189</v>
      </c>
      <c r="G4957">
        <v>4.19</v>
      </c>
      <c r="H4957">
        <v>4.29</v>
      </c>
      <c r="I4957">
        <v>3.79</v>
      </c>
      <c r="J4957">
        <v>4.29</v>
      </c>
      <c r="K4957" t="s">
        <v>30</v>
      </c>
      <c r="L4957">
        <v>30</v>
      </c>
      <c r="M4957" t="s">
        <v>31</v>
      </c>
      <c r="N4957" t="s">
        <v>40</v>
      </c>
      <c r="O4957" t="s">
        <v>41</v>
      </c>
      <c r="P4957" t="s">
        <v>42</v>
      </c>
      <c r="Q4957">
        <v>131</v>
      </c>
      <c r="R4957">
        <v>160</v>
      </c>
      <c r="S4957">
        <v>0</v>
      </c>
      <c r="T4957">
        <v>0</v>
      </c>
      <c r="U4957">
        <v>151</v>
      </c>
      <c r="V4957">
        <v>0</v>
      </c>
      <c r="W4957">
        <v>0</v>
      </c>
      <c r="X4957" s="8">
        <v>8.97</v>
      </c>
      <c r="Y4957" s="9">
        <v>0.762819722650231</v>
      </c>
      <c r="Z4957" t="str">
        <f>_xlfn.XLOOKUP(B4957,店铺分配!A:A,店铺分配!C:C)</f>
        <v>创奇-US雨宜B</v>
      </c>
    </row>
    <row r="4958" spans="1:26">
      <c r="A4958" s="2">
        <v>46235</v>
      </c>
      <c r="B4958" t="s">
        <v>3360</v>
      </c>
      <c r="C4958" t="s">
        <v>3361</v>
      </c>
      <c r="D4958" t="s">
        <v>482</v>
      </c>
      <c r="E4958" t="s">
        <v>29</v>
      </c>
      <c r="F4958" s="2">
        <v>46187</v>
      </c>
      <c r="G4958">
        <v>3.71</v>
      </c>
      <c r="H4958">
        <v>3.71</v>
      </c>
      <c r="I4958">
        <v>4.5</v>
      </c>
      <c r="J4958">
        <v>4.57</v>
      </c>
      <c r="K4958" t="s">
        <v>35</v>
      </c>
      <c r="L4958">
        <v>26</v>
      </c>
      <c r="M4958" t="s">
        <v>31</v>
      </c>
      <c r="N4958" t="s">
        <v>32</v>
      </c>
      <c r="O4958" t="s">
        <v>33</v>
      </c>
      <c r="P4958" t="s">
        <v>34</v>
      </c>
      <c r="Q4958">
        <v>25</v>
      </c>
      <c r="R4958">
        <v>265</v>
      </c>
      <c r="S4958">
        <v>0</v>
      </c>
      <c r="T4958">
        <v>0</v>
      </c>
      <c r="U4958">
        <v>100</v>
      </c>
      <c r="V4958">
        <v>0</v>
      </c>
      <c r="W4958">
        <v>0</v>
      </c>
      <c r="X4958" s="8">
        <v>9.5</v>
      </c>
      <c r="Y4958" s="9">
        <v>5.44592857142857</v>
      </c>
      <c r="Z4958" t="str">
        <f>_xlfn.XLOOKUP(B4958,店铺分配!A:A,店铺分配!C:C)</f>
        <v>创奇-US</v>
      </c>
    </row>
    <row r="4959" spans="1:26">
      <c r="A4959" s="2">
        <v>46266</v>
      </c>
      <c r="B4959" t="s">
        <v>3360</v>
      </c>
      <c r="C4959" t="s">
        <v>3361</v>
      </c>
      <c r="D4959" t="s">
        <v>482</v>
      </c>
      <c r="E4959" t="s">
        <v>29</v>
      </c>
      <c r="F4959" s="2">
        <v>46187</v>
      </c>
      <c r="G4959">
        <v>4.3</v>
      </c>
      <c r="H4959">
        <v>4.14</v>
      </c>
      <c r="I4959">
        <v>4.93</v>
      </c>
      <c r="J4959">
        <v>4.14</v>
      </c>
      <c r="K4959" t="s">
        <v>30</v>
      </c>
      <c r="L4959">
        <v>29</v>
      </c>
      <c r="M4959" t="s">
        <v>31</v>
      </c>
      <c r="N4959" t="s">
        <v>37</v>
      </c>
      <c r="O4959" t="s">
        <v>38</v>
      </c>
      <c r="P4959" t="s">
        <v>39</v>
      </c>
      <c r="Q4959">
        <v>165</v>
      </c>
      <c r="R4959">
        <v>100</v>
      </c>
      <c r="S4959">
        <v>0</v>
      </c>
      <c r="T4959">
        <v>0</v>
      </c>
      <c r="U4959">
        <v>0</v>
      </c>
      <c r="V4959">
        <v>0</v>
      </c>
      <c r="W4959">
        <v>150</v>
      </c>
      <c r="X4959" s="8">
        <v>9.5</v>
      </c>
      <c r="Y4959" s="9">
        <v>5.44592857142857</v>
      </c>
      <c r="Z4959" t="str">
        <f>_xlfn.XLOOKUP(B4959,店铺分配!A:A,店铺分配!C:C)</f>
        <v>创奇-US</v>
      </c>
    </row>
    <row r="4960" spans="1:26">
      <c r="A4960" s="2">
        <v>46296</v>
      </c>
      <c r="B4960" t="s">
        <v>3360</v>
      </c>
      <c r="C4960" t="s">
        <v>3361</v>
      </c>
      <c r="D4960" t="s">
        <v>482</v>
      </c>
      <c r="E4960" t="s">
        <v>29</v>
      </c>
      <c r="F4960" s="2">
        <v>46187</v>
      </c>
      <c r="G4960">
        <v>6.43</v>
      </c>
      <c r="H4960">
        <v>6.43</v>
      </c>
      <c r="I4960">
        <v>6.07</v>
      </c>
      <c r="J4960">
        <v>7.18</v>
      </c>
      <c r="K4960" t="s">
        <v>35</v>
      </c>
      <c r="L4960">
        <v>45</v>
      </c>
      <c r="M4960" t="s">
        <v>31</v>
      </c>
      <c r="N4960" t="s">
        <v>40</v>
      </c>
      <c r="O4960" t="s">
        <v>41</v>
      </c>
      <c r="P4960" t="s">
        <v>42</v>
      </c>
      <c r="Q4960">
        <v>71</v>
      </c>
      <c r="R4960">
        <v>380</v>
      </c>
      <c r="S4960">
        <v>0</v>
      </c>
      <c r="T4960">
        <v>0</v>
      </c>
      <c r="U4960">
        <v>160</v>
      </c>
      <c r="V4960">
        <v>0</v>
      </c>
      <c r="W4960">
        <v>140</v>
      </c>
      <c r="X4960" s="8">
        <v>9.5</v>
      </c>
      <c r="Y4960" s="9">
        <v>5.44592857142857</v>
      </c>
      <c r="Z4960" t="str">
        <f>_xlfn.XLOOKUP(B4960,店铺分配!A:A,店铺分配!C:C)</f>
        <v>创奇-US</v>
      </c>
    </row>
    <row r="4961" spans="1:26">
      <c r="A4961" s="2">
        <v>46235</v>
      </c>
      <c r="B4961" t="s">
        <v>3362</v>
      </c>
      <c r="C4961" t="s">
        <v>3363</v>
      </c>
      <c r="D4961" t="s">
        <v>2622</v>
      </c>
      <c r="E4961" t="s">
        <v>29</v>
      </c>
      <c r="F4961" s="2">
        <v>46191</v>
      </c>
      <c r="G4961">
        <v>1</v>
      </c>
      <c r="H4961">
        <v>1</v>
      </c>
      <c r="I4961">
        <v>1.07</v>
      </c>
      <c r="J4961">
        <v>1.86</v>
      </c>
      <c r="K4961" t="s">
        <v>35</v>
      </c>
      <c r="L4961">
        <v>7</v>
      </c>
      <c r="M4961" t="s">
        <v>36</v>
      </c>
      <c r="N4961" t="s">
        <v>32</v>
      </c>
      <c r="O4961" t="s">
        <v>33</v>
      </c>
      <c r="P4961" t="s">
        <v>34</v>
      </c>
      <c r="Q4961">
        <v>161</v>
      </c>
      <c r="R4961">
        <v>0</v>
      </c>
      <c r="S4961">
        <v>0</v>
      </c>
      <c r="T4961">
        <v>0</v>
      </c>
      <c r="U4961">
        <v>200</v>
      </c>
      <c r="V4961">
        <v>0</v>
      </c>
      <c r="W4961">
        <v>0</v>
      </c>
      <c r="X4961" s="8">
        <v>8.94</v>
      </c>
      <c r="Y4961" s="9">
        <v>3.63284</v>
      </c>
      <c r="Z4961" t="str">
        <f>_xlfn.XLOOKUP(B4961,店铺分配!A:A,店铺分配!C:C)</f>
        <v>拼途-US</v>
      </c>
    </row>
    <row r="4962" spans="1:26">
      <c r="A4962" s="2">
        <v>46266</v>
      </c>
      <c r="B4962" t="s">
        <v>3362</v>
      </c>
      <c r="C4962" t="s">
        <v>3363</v>
      </c>
      <c r="D4962" t="s">
        <v>2622</v>
      </c>
      <c r="E4962" t="s">
        <v>29</v>
      </c>
      <c r="F4962" s="2">
        <v>46191</v>
      </c>
      <c r="G4962">
        <v>2.32</v>
      </c>
      <c r="H4962">
        <v>3.43</v>
      </c>
      <c r="I4962">
        <v>2.36</v>
      </c>
      <c r="J4962">
        <v>1.64</v>
      </c>
      <c r="K4962" t="s">
        <v>30</v>
      </c>
      <c r="L4962">
        <v>24</v>
      </c>
      <c r="M4962" t="s">
        <v>36</v>
      </c>
      <c r="N4962" t="s">
        <v>37</v>
      </c>
      <c r="O4962" t="s">
        <v>38</v>
      </c>
      <c r="P4962" t="s">
        <v>39</v>
      </c>
      <c r="Q4962">
        <v>138</v>
      </c>
      <c r="R4962">
        <v>0</v>
      </c>
      <c r="S4962">
        <v>0</v>
      </c>
      <c r="T4962">
        <v>0</v>
      </c>
      <c r="U4962">
        <v>200</v>
      </c>
      <c r="V4962">
        <v>0</v>
      </c>
      <c r="W4962">
        <v>0</v>
      </c>
      <c r="X4962" s="8">
        <v>8.94</v>
      </c>
      <c r="Y4962" s="9">
        <v>3.63284</v>
      </c>
      <c r="Z4962" t="str">
        <f>_xlfn.XLOOKUP(B4962,店铺分配!A:A,店铺分配!C:C)</f>
        <v>拼途-US</v>
      </c>
    </row>
    <row r="4963" spans="1:26">
      <c r="A4963" s="2">
        <v>46296</v>
      </c>
      <c r="B4963" t="s">
        <v>3362</v>
      </c>
      <c r="C4963" t="s">
        <v>3363</v>
      </c>
      <c r="D4963" t="s">
        <v>2622</v>
      </c>
      <c r="E4963" t="s">
        <v>29</v>
      </c>
      <c r="F4963" s="2">
        <v>46191</v>
      </c>
      <c r="G4963">
        <v>2.86</v>
      </c>
      <c r="H4963">
        <v>2.86</v>
      </c>
      <c r="I4963">
        <v>3.93</v>
      </c>
      <c r="J4963">
        <v>4.39</v>
      </c>
      <c r="K4963" t="s">
        <v>35</v>
      </c>
      <c r="L4963">
        <v>20</v>
      </c>
      <c r="M4963" t="s">
        <v>31</v>
      </c>
      <c r="N4963" t="s">
        <v>40</v>
      </c>
      <c r="O4963" t="s">
        <v>41</v>
      </c>
      <c r="P4963" t="s">
        <v>42</v>
      </c>
      <c r="Q4963">
        <v>174</v>
      </c>
      <c r="R4963">
        <v>141</v>
      </c>
      <c r="S4963">
        <v>0</v>
      </c>
      <c r="T4963">
        <v>0</v>
      </c>
      <c r="U4963">
        <v>0</v>
      </c>
      <c r="V4963">
        <v>0</v>
      </c>
      <c r="W4963">
        <v>100</v>
      </c>
      <c r="X4963" s="8">
        <v>8.94</v>
      </c>
      <c r="Y4963" s="9">
        <v>3.63284</v>
      </c>
      <c r="Z4963" t="str">
        <f>_xlfn.XLOOKUP(B4963,店铺分配!A:A,店铺分配!C:C)</f>
        <v>拼途-US</v>
      </c>
    </row>
    <row r="4964" spans="1:26">
      <c r="A4964" s="2">
        <v>46235</v>
      </c>
      <c r="B4964" t="s">
        <v>3364</v>
      </c>
      <c r="C4964" t="s">
        <v>3365</v>
      </c>
      <c r="D4964" t="s">
        <v>135</v>
      </c>
      <c r="E4964" t="s">
        <v>29</v>
      </c>
      <c r="F4964" s="2">
        <v>46189</v>
      </c>
      <c r="G4964">
        <v>0.86</v>
      </c>
      <c r="H4964">
        <v>0.86</v>
      </c>
      <c r="I4964">
        <v>1.14</v>
      </c>
      <c r="J4964">
        <v>1</v>
      </c>
      <c r="K4964" t="s">
        <v>35</v>
      </c>
      <c r="L4964">
        <v>6</v>
      </c>
      <c r="M4964" t="s">
        <v>36</v>
      </c>
      <c r="N4964" t="s">
        <v>32</v>
      </c>
      <c r="O4964" t="s">
        <v>33</v>
      </c>
      <c r="P4964" t="s">
        <v>34</v>
      </c>
      <c r="Q4964">
        <v>154</v>
      </c>
      <c r="R4964">
        <v>0</v>
      </c>
      <c r="S4964">
        <v>0</v>
      </c>
      <c r="T4964">
        <v>0</v>
      </c>
      <c r="U4964">
        <v>2</v>
      </c>
      <c r="V4964">
        <v>0</v>
      </c>
      <c r="W4964">
        <v>0</v>
      </c>
      <c r="X4964" s="8">
        <v>7.2</v>
      </c>
      <c r="Y4964" s="9">
        <v>3.35076923076923</v>
      </c>
      <c r="Z4964" t="str">
        <f>_xlfn.XLOOKUP(B4964,店铺分配!A:A,店铺分配!C:C)</f>
        <v>势兴-US</v>
      </c>
    </row>
    <row r="4965" spans="1:26">
      <c r="A4965" s="2">
        <v>46266</v>
      </c>
      <c r="B4965" t="s">
        <v>3364</v>
      </c>
      <c r="C4965" t="s">
        <v>3365</v>
      </c>
      <c r="D4965" t="s">
        <v>135</v>
      </c>
      <c r="E4965" t="s">
        <v>29</v>
      </c>
      <c r="F4965" s="2">
        <v>46189</v>
      </c>
      <c r="G4965">
        <v>1.2</v>
      </c>
      <c r="H4965">
        <v>1.14</v>
      </c>
      <c r="I4965">
        <v>1.43</v>
      </c>
      <c r="J4965">
        <v>1.14</v>
      </c>
      <c r="K4965" t="s">
        <v>30</v>
      </c>
      <c r="L4965">
        <v>8</v>
      </c>
      <c r="M4965" t="s">
        <v>36</v>
      </c>
      <c r="N4965" t="s">
        <v>37</v>
      </c>
      <c r="O4965" t="s">
        <v>38</v>
      </c>
      <c r="P4965" t="s">
        <v>39</v>
      </c>
      <c r="Q4965">
        <v>123</v>
      </c>
      <c r="R4965">
        <v>0</v>
      </c>
      <c r="S4965">
        <v>0</v>
      </c>
      <c r="T4965">
        <v>0</v>
      </c>
      <c r="U4965">
        <v>2</v>
      </c>
      <c r="V4965">
        <v>0</v>
      </c>
      <c r="W4965">
        <v>0</v>
      </c>
      <c r="X4965" s="8">
        <v>7.2</v>
      </c>
      <c r="Y4965" s="9">
        <v>3.35076923076923</v>
      </c>
      <c r="Z4965" t="str">
        <f>_xlfn.XLOOKUP(B4965,店铺分配!A:A,店铺分配!C:C)</f>
        <v>势兴-US</v>
      </c>
    </row>
    <row r="4966" spans="1:26">
      <c r="A4966" s="2">
        <v>46296</v>
      </c>
      <c r="B4966" t="s">
        <v>3364</v>
      </c>
      <c r="C4966" t="s">
        <v>3365</v>
      </c>
      <c r="D4966" t="s">
        <v>135</v>
      </c>
      <c r="E4966" t="s">
        <v>29</v>
      </c>
      <c r="F4966" s="2">
        <v>46189</v>
      </c>
      <c r="G4966">
        <v>0.96</v>
      </c>
      <c r="H4966">
        <v>1.14</v>
      </c>
      <c r="I4966">
        <v>0.86</v>
      </c>
      <c r="J4966">
        <v>0.89</v>
      </c>
      <c r="K4966" t="s">
        <v>30</v>
      </c>
      <c r="L4966">
        <v>8</v>
      </c>
      <c r="M4966" t="s">
        <v>36</v>
      </c>
      <c r="N4966" t="s">
        <v>40</v>
      </c>
      <c r="O4966" t="s">
        <v>41</v>
      </c>
      <c r="P4966" t="s">
        <v>42</v>
      </c>
      <c r="Q4966">
        <v>89</v>
      </c>
      <c r="R4966">
        <v>0</v>
      </c>
      <c r="S4966">
        <v>0</v>
      </c>
      <c r="T4966">
        <v>0</v>
      </c>
      <c r="U4966">
        <v>2</v>
      </c>
      <c r="V4966">
        <v>0</v>
      </c>
      <c r="W4966">
        <v>0</v>
      </c>
      <c r="X4966" s="8">
        <v>7.2</v>
      </c>
      <c r="Y4966" s="9">
        <v>3.35076923076923</v>
      </c>
      <c r="Z4966" t="str">
        <f>_xlfn.XLOOKUP(B4966,店铺分配!A:A,店铺分配!C:C)</f>
        <v>势兴-US</v>
      </c>
    </row>
    <row r="4967" spans="1:26">
      <c r="A4967" s="2">
        <v>46235</v>
      </c>
      <c r="B4967" t="s">
        <v>3366</v>
      </c>
      <c r="C4967" t="s">
        <v>3367</v>
      </c>
      <c r="D4967" t="s">
        <v>482</v>
      </c>
      <c r="E4967" t="s">
        <v>29</v>
      </c>
      <c r="F4967" s="2">
        <v>46187</v>
      </c>
      <c r="G4967">
        <v>1.71</v>
      </c>
      <c r="H4967">
        <v>1.71</v>
      </c>
      <c r="I4967">
        <v>2.21</v>
      </c>
      <c r="J4967">
        <v>2.18</v>
      </c>
      <c r="K4967" t="s">
        <v>35</v>
      </c>
      <c r="L4967">
        <v>12</v>
      </c>
      <c r="M4967" t="s">
        <v>36</v>
      </c>
      <c r="N4967" t="s">
        <v>32</v>
      </c>
      <c r="O4967" t="s">
        <v>33</v>
      </c>
      <c r="P4967" t="s">
        <v>34</v>
      </c>
      <c r="Q4967">
        <v>117</v>
      </c>
      <c r="R4967">
        <v>60</v>
      </c>
      <c r="S4967">
        <v>0</v>
      </c>
      <c r="T4967">
        <v>0</v>
      </c>
      <c r="U4967">
        <v>90</v>
      </c>
      <c r="V4967">
        <v>0</v>
      </c>
      <c r="W4967">
        <v>0</v>
      </c>
      <c r="X4967" s="8">
        <v>3.8</v>
      </c>
      <c r="Y4967" s="9">
        <v>4.09455</v>
      </c>
      <c r="Z4967" t="str">
        <f>_xlfn.XLOOKUP(B4967,店铺分配!A:A,店铺分配!C:C)</f>
        <v>创奇-US</v>
      </c>
    </row>
    <row r="4968" spans="1:26">
      <c r="A4968" s="2">
        <v>46266</v>
      </c>
      <c r="B4968" t="s">
        <v>3366</v>
      </c>
      <c r="C4968" t="s">
        <v>3367</v>
      </c>
      <c r="D4968" t="s">
        <v>482</v>
      </c>
      <c r="E4968" t="s">
        <v>29</v>
      </c>
      <c r="F4968" s="2">
        <v>46187</v>
      </c>
      <c r="G4968">
        <v>1.14</v>
      </c>
      <c r="H4968">
        <v>1.14</v>
      </c>
      <c r="I4968">
        <v>1</v>
      </c>
      <c r="J4968">
        <v>1.21</v>
      </c>
      <c r="K4968" t="s">
        <v>35</v>
      </c>
      <c r="L4968">
        <v>8</v>
      </c>
      <c r="M4968" t="s">
        <v>36</v>
      </c>
      <c r="N4968" t="s">
        <v>37</v>
      </c>
      <c r="O4968" t="s">
        <v>38</v>
      </c>
      <c r="P4968" t="s">
        <v>39</v>
      </c>
      <c r="Q4968">
        <v>151</v>
      </c>
      <c r="R4968">
        <v>0</v>
      </c>
      <c r="S4968">
        <v>0</v>
      </c>
      <c r="T4968">
        <v>0</v>
      </c>
      <c r="U4968">
        <v>90</v>
      </c>
      <c r="V4968">
        <v>0</v>
      </c>
      <c r="W4968">
        <v>0</v>
      </c>
      <c r="X4968" s="8">
        <v>3.8</v>
      </c>
      <c r="Y4968" s="9">
        <v>4.09455</v>
      </c>
      <c r="Z4968" t="str">
        <f>_xlfn.XLOOKUP(B4968,店铺分配!A:A,店铺分配!C:C)</f>
        <v>创奇-US</v>
      </c>
    </row>
    <row r="4969" spans="1:26">
      <c r="A4969" s="2">
        <v>46296</v>
      </c>
      <c r="B4969" t="s">
        <v>3366</v>
      </c>
      <c r="C4969" t="s">
        <v>3367</v>
      </c>
      <c r="D4969" t="s">
        <v>482</v>
      </c>
      <c r="E4969" t="s">
        <v>29</v>
      </c>
      <c r="F4969" s="2">
        <v>46187</v>
      </c>
      <c r="G4969">
        <v>1.71</v>
      </c>
      <c r="H4969">
        <v>1.71</v>
      </c>
      <c r="I4969">
        <v>1.79</v>
      </c>
      <c r="J4969">
        <v>2.04</v>
      </c>
      <c r="K4969" t="s">
        <v>35</v>
      </c>
      <c r="L4969">
        <v>12</v>
      </c>
      <c r="M4969" t="s">
        <v>36</v>
      </c>
      <c r="N4969" t="s">
        <v>40</v>
      </c>
      <c r="O4969" t="s">
        <v>41</v>
      </c>
      <c r="P4969" t="s">
        <v>42</v>
      </c>
      <c r="Q4969">
        <v>96</v>
      </c>
      <c r="R4969">
        <v>44</v>
      </c>
      <c r="S4969">
        <v>0</v>
      </c>
      <c r="T4969">
        <v>0</v>
      </c>
      <c r="U4969">
        <v>30</v>
      </c>
      <c r="V4969">
        <v>0</v>
      </c>
      <c r="W4969">
        <v>0</v>
      </c>
      <c r="X4969" s="8">
        <v>3.8</v>
      </c>
      <c r="Y4969" s="9">
        <v>4.09455</v>
      </c>
      <c r="Z4969" t="str">
        <f>_xlfn.XLOOKUP(B4969,店铺分配!A:A,店铺分配!C:C)</f>
        <v>创奇-US</v>
      </c>
    </row>
    <row r="4970" spans="1:26">
      <c r="A4970" s="2">
        <v>46235</v>
      </c>
      <c r="B4970" t="s">
        <v>3368</v>
      </c>
      <c r="C4970" t="s">
        <v>3369</v>
      </c>
      <c r="D4970" t="s">
        <v>2622</v>
      </c>
      <c r="E4970" t="s">
        <v>29</v>
      </c>
      <c r="F4970" s="2">
        <v>46189</v>
      </c>
      <c r="G4970">
        <v>4</v>
      </c>
      <c r="H4970">
        <v>4</v>
      </c>
      <c r="I4970">
        <v>4.71</v>
      </c>
      <c r="J4970">
        <v>3</v>
      </c>
      <c r="K4970" t="s">
        <v>30</v>
      </c>
      <c r="L4970">
        <v>28</v>
      </c>
      <c r="M4970" t="s">
        <v>36</v>
      </c>
      <c r="N4970" t="s">
        <v>32</v>
      </c>
      <c r="O4970" t="s">
        <v>33</v>
      </c>
      <c r="P4970" t="s">
        <v>34</v>
      </c>
      <c r="Q4970">
        <v>194</v>
      </c>
      <c r="R4970">
        <v>10</v>
      </c>
      <c r="S4970">
        <v>0</v>
      </c>
      <c r="T4970">
        <v>0</v>
      </c>
      <c r="U4970">
        <v>0</v>
      </c>
      <c r="V4970">
        <v>0</v>
      </c>
      <c r="W4970">
        <v>200</v>
      </c>
      <c r="X4970" s="8">
        <v>11.45</v>
      </c>
      <c r="Y4970" s="9">
        <v>7.3283044982699</v>
      </c>
      <c r="Z4970" t="str">
        <f>_xlfn.XLOOKUP(B4970,店铺分配!A:A,店铺分配!C:C)</f>
        <v>拼途-US</v>
      </c>
    </row>
    <row r="4971" spans="1:26">
      <c r="A4971" s="2">
        <v>46266</v>
      </c>
      <c r="B4971" t="s">
        <v>3368</v>
      </c>
      <c r="C4971" t="s">
        <v>3369</v>
      </c>
      <c r="D4971" t="s">
        <v>2622</v>
      </c>
      <c r="E4971" t="s">
        <v>29</v>
      </c>
      <c r="F4971" s="2">
        <v>46189</v>
      </c>
      <c r="G4971">
        <v>1.86</v>
      </c>
      <c r="H4971">
        <v>1.86</v>
      </c>
      <c r="I4971">
        <v>1.5</v>
      </c>
      <c r="J4971">
        <v>2.04</v>
      </c>
      <c r="K4971" t="s">
        <v>35</v>
      </c>
      <c r="L4971">
        <v>13</v>
      </c>
      <c r="M4971" t="s">
        <v>31</v>
      </c>
      <c r="N4971" t="s">
        <v>37</v>
      </c>
      <c r="O4971" t="s">
        <v>38</v>
      </c>
      <c r="P4971" t="s">
        <v>39</v>
      </c>
      <c r="Q4971">
        <v>143</v>
      </c>
      <c r="R4971">
        <v>80</v>
      </c>
      <c r="S4971">
        <v>0</v>
      </c>
      <c r="T4971">
        <v>0</v>
      </c>
      <c r="U4971">
        <v>319</v>
      </c>
      <c r="V4971">
        <v>0</v>
      </c>
      <c r="W4971">
        <v>1</v>
      </c>
      <c r="X4971" s="8">
        <v>11.45</v>
      </c>
      <c r="Y4971" s="9">
        <v>7.3283044982699</v>
      </c>
      <c r="Z4971" t="str">
        <f>_xlfn.XLOOKUP(B4971,店铺分配!A:A,店铺分配!C:C)</f>
        <v>拼途-US</v>
      </c>
    </row>
    <row r="4972" spans="1:26">
      <c r="A4972" s="2">
        <v>46296</v>
      </c>
      <c r="B4972" t="s">
        <v>3368</v>
      </c>
      <c r="C4972" t="s">
        <v>3369</v>
      </c>
      <c r="D4972" t="s">
        <v>2622</v>
      </c>
      <c r="E4972" t="s">
        <v>29</v>
      </c>
      <c r="F4972" s="2">
        <v>46189</v>
      </c>
      <c r="G4972">
        <v>1.14</v>
      </c>
      <c r="H4972">
        <v>1.14</v>
      </c>
      <c r="I4972">
        <v>1.93</v>
      </c>
      <c r="J4972">
        <v>2.64</v>
      </c>
      <c r="K4972" t="s">
        <v>35</v>
      </c>
      <c r="L4972">
        <v>8</v>
      </c>
      <c r="M4972" t="s">
        <v>36</v>
      </c>
      <c r="N4972" t="s">
        <v>40</v>
      </c>
      <c r="O4972" t="s">
        <v>41</v>
      </c>
      <c r="P4972" t="s">
        <v>42</v>
      </c>
      <c r="Q4972">
        <v>145</v>
      </c>
      <c r="R4972">
        <v>61</v>
      </c>
      <c r="S4972">
        <v>0</v>
      </c>
      <c r="T4972">
        <v>0</v>
      </c>
      <c r="U4972">
        <v>259</v>
      </c>
      <c r="V4972">
        <v>0</v>
      </c>
      <c r="W4972">
        <v>1</v>
      </c>
      <c r="X4972" s="8">
        <v>11.45</v>
      </c>
      <c r="Y4972" s="9">
        <v>7.3283044982699</v>
      </c>
      <c r="Z4972" t="str">
        <f>_xlfn.XLOOKUP(B4972,店铺分配!A:A,店铺分配!C:C)</f>
        <v>拼途-US</v>
      </c>
    </row>
    <row r="4973" spans="1:26">
      <c r="A4973" s="2">
        <v>46235</v>
      </c>
      <c r="B4973" t="s">
        <v>3370</v>
      </c>
      <c r="C4973" t="s">
        <v>3371</v>
      </c>
      <c r="D4973" t="s">
        <v>823</v>
      </c>
      <c r="E4973" t="s">
        <v>29</v>
      </c>
      <c r="F4973" s="2">
        <v>46188</v>
      </c>
      <c r="G4973">
        <v>0.43</v>
      </c>
      <c r="H4973">
        <v>0.43</v>
      </c>
      <c r="I4973">
        <v>0.79</v>
      </c>
      <c r="J4973">
        <v>0.79</v>
      </c>
      <c r="K4973" t="s">
        <v>35</v>
      </c>
      <c r="L4973">
        <v>3</v>
      </c>
      <c r="M4973" t="s">
        <v>36</v>
      </c>
      <c r="N4973" t="s">
        <v>32</v>
      </c>
      <c r="O4973" t="s">
        <v>33</v>
      </c>
      <c r="P4973" t="s">
        <v>34</v>
      </c>
      <c r="Q4973">
        <v>173</v>
      </c>
      <c r="R4973">
        <v>0</v>
      </c>
      <c r="S4973">
        <v>0</v>
      </c>
      <c r="T4973">
        <v>0</v>
      </c>
      <c r="U4973">
        <v>40</v>
      </c>
      <c r="V4973">
        <v>0</v>
      </c>
      <c r="W4973">
        <v>0</v>
      </c>
      <c r="X4973" s="8">
        <v>15.89</v>
      </c>
      <c r="Y4973" s="9">
        <v>10.8655714285714</v>
      </c>
      <c r="Z4973" t="str">
        <f>_xlfn.XLOOKUP(B4973,店铺分配!A:A,店铺分配!C:C)</f>
        <v>思业成-US</v>
      </c>
    </row>
    <row r="4974" spans="1:26">
      <c r="A4974" s="2">
        <v>46266</v>
      </c>
      <c r="B4974" t="s">
        <v>3370</v>
      </c>
      <c r="C4974" t="s">
        <v>3371</v>
      </c>
      <c r="D4974" t="s">
        <v>823</v>
      </c>
      <c r="E4974" t="s">
        <v>29</v>
      </c>
      <c r="F4974" s="2">
        <v>46188</v>
      </c>
      <c r="G4974">
        <v>0.24</v>
      </c>
      <c r="H4974">
        <v>0.29</v>
      </c>
      <c r="I4974">
        <v>0.14</v>
      </c>
      <c r="J4974">
        <v>0.25</v>
      </c>
      <c r="K4974" t="s">
        <v>30</v>
      </c>
      <c r="L4974">
        <v>2</v>
      </c>
      <c r="M4974" t="s">
        <v>36</v>
      </c>
      <c r="N4974" t="s">
        <v>37</v>
      </c>
      <c r="O4974" t="s">
        <v>38</v>
      </c>
      <c r="P4974" t="s">
        <v>39</v>
      </c>
      <c r="Q4974">
        <v>172</v>
      </c>
      <c r="R4974">
        <v>0</v>
      </c>
      <c r="S4974">
        <v>0</v>
      </c>
      <c r="T4974">
        <v>0</v>
      </c>
      <c r="U4974">
        <v>40</v>
      </c>
      <c r="V4974">
        <v>0</v>
      </c>
      <c r="W4974">
        <v>0</v>
      </c>
      <c r="X4974" s="8">
        <v>15.89</v>
      </c>
      <c r="Y4974" s="9">
        <v>10.8655714285714</v>
      </c>
      <c r="Z4974" t="str">
        <f>_xlfn.XLOOKUP(B4974,店铺分配!A:A,店铺分配!C:C)</f>
        <v>思业成-US</v>
      </c>
    </row>
    <row r="4975" spans="1:26">
      <c r="A4975" s="2">
        <v>46296</v>
      </c>
      <c r="B4975" t="s">
        <v>3370</v>
      </c>
      <c r="C4975" t="s">
        <v>3371</v>
      </c>
      <c r="D4975" t="s">
        <v>823</v>
      </c>
      <c r="E4975" t="s">
        <v>29</v>
      </c>
      <c r="F4975" s="2">
        <v>46188</v>
      </c>
      <c r="G4975">
        <v>0.49</v>
      </c>
      <c r="H4975">
        <v>0.57</v>
      </c>
      <c r="I4975">
        <v>0.43</v>
      </c>
      <c r="J4975">
        <v>0.46</v>
      </c>
      <c r="K4975" t="s">
        <v>30</v>
      </c>
      <c r="L4975">
        <v>4</v>
      </c>
      <c r="M4975" t="s">
        <v>36</v>
      </c>
      <c r="N4975" t="s">
        <v>40</v>
      </c>
      <c r="O4975" t="s">
        <v>41</v>
      </c>
      <c r="P4975" t="s">
        <v>42</v>
      </c>
      <c r="Q4975">
        <v>162</v>
      </c>
      <c r="R4975">
        <v>0</v>
      </c>
      <c r="S4975">
        <v>0</v>
      </c>
      <c r="T4975">
        <v>0</v>
      </c>
      <c r="U4975">
        <v>40</v>
      </c>
      <c r="V4975">
        <v>0</v>
      </c>
      <c r="W4975">
        <v>0</v>
      </c>
      <c r="X4975" s="8">
        <v>15.89</v>
      </c>
      <c r="Y4975" s="9">
        <v>10.8655714285714</v>
      </c>
      <c r="Z4975" t="str">
        <f>_xlfn.XLOOKUP(B4975,店铺分配!A:A,店铺分配!C:C)</f>
        <v>思业成-US</v>
      </c>
    </row>
    <row r="4976" spans="1:26">
      <c r="A4976" s="2">
        <v>46235</v>
      </c>
      <c r="B4976" t="s">
        <v>3372</v>
      </c>
      <c r="C4976" t="s">
        <v>3373</v>
      </c>
      <c r="D4976" t="s">
        <v>2622</v>
      </c>
      <c r="E4976" t="s">
        <v>29</v>
      </c>
      <c r="F4976" s="2">
        <v>46193</v>
      </c>
      <c r="G4976">
        <v>0.71</v>
      </c>
      <c r="H4976">
        <v>0.71</v>
      </c>
      <c r="I4976">
        <v>0.5</v>
      </c>
      <c r="J4976">
        <v>0.75</v>
      </c>
      <c r="K4976" t="s">
        <v>30</v>
      </c>
      <c r="L4976">
        <v>5</v>
      </c>
      <c r="M4976" t="s">
        <v>36</v>
      </c>
      <c r="N4976" t="s">
        <v>32</v>
      </c>
      <c r="O4976" t="s">
        <v>33</v>
      </c>
      <c r="P4976" t="s">
        <v>34</v>
      </c>
      <c r="Q4976">
        <v>173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 s="8">
        <v>8.6</v>
      </c>
      <c r="Y4976" s="9">
        <v>4.11615</v>
      </c>
      <c r="Z4976" t="str">
        <f>_xlfn.XLOOKUP(B4976,店铺分配!A:A,店铺分配!C:C)</f>
        <v>拼途-US</v>
      </c>
    </row>
    <row r="4977" spans="1:26">
      <c r="A4977" s="2">
        <v>46266</v>
      </c>
      <c r="B4977" t="s">
        <v>3372</v>
      </c>
      <c r="C4977" t="s">
        <v>3373</v>
      </c>
      <c r="D4977" t="s">
        <v>2622</v>
      </c>
      <c r="E4977" t="s">
        <v>29</v>
      </c>
      <c r="F4977" s="2">
        <v>46193</v>
      </c>
      <c r="G4977">
        <v>0.25</v>
      </c>
      <c r="H4977">
        <v>0</v>
      </c>
      <c r="I4977">
        <v>0.21</v>
      </c>
      <c r="J4977">
        <v>0.25</v>
      </c>
      <c r="K4977" t="s">
        <v>35</v>
      </c>
      <c r="L4977">
        <v>0</v>
      </c>
      <c r="M4977" t="s">
        <v>36</v>
      </c>
      <c r="N4977" t="s">
        <v>37</v>
      </c>
      <c r="O4977" t="s">
        <v>38</v>
      </c>
      <c r="P4977" t="s">
        <v>39</v>
      </c>
      <c r="Q4977">
        <v>167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 s="8">
        <v>8.6</v>
      </c>
      <c r="Y4977" s="9">
        <v>4.11615</v>
      </c>
      <c r="Z4977" t="str">
        <f>_xlfn.XLOOKUP(B4977,店铺分配!A:A,店铺分配!C:C)</f>
        <v>拼途-US</v>
      </c>
    </row>
    <row r="4978" spans="1:26">
      <c r="A4978" s="2">
        <v>46296</v>
      </c>
      <c r="B4978" t="s">
        <v>3372</v>
      </c>
      <c r="C4978" t="s">
        <v>3373</v>
      </c>
      <c r="D4978" t="s">
        <v>2622</v>
      </c>
      <c r="E4978" t="s">
        <v>29</v>
      </c>
      <c r="F4978" s="2">
        <v>46193</v>
      </c>
      <c r="G4978">
        <v>0.43</v>
      </c>
      <c r="H4978">
        <v>0.43</v>
      </c>
      <c r="I4978">
        <v>0.43</v>
      </c>
      <c r="J4978">
        <v>0.43</v>
      </c>
      <c r="K4978" t="s">
        <v>35</v>
      </c>
      <c r="L4978">
        <v>3</v>
      </c>
      <c r="M4978" t="s">
        <v>36</v>
      </c>
      <c r="N4978" t="s">
        <v>40</v>
      </c>
      <c r="O4978" t="s">
        <v>41</v>
      </c>
      <c r="P4978" t="s">
        <v>42</v>
      </c>
      <c r="Q4978">
        <v>158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 s="8">
        <v>8.6</v>
      </c>
      <c r="Y4978" s="9">
        <v>4.11615</v>
      </c>
      <c r="Z4978" t="str">
        <f>_xlfn.XLOOKUP(B4978,店铺分配!A:A,店铺分配!C:C)</f>
        <v>拼途-US</v>
      </c>
    </row>
    <row r="4979" spans="1:26">
      <c r="A4979" s="2">
        <v>46235</v>
      </c>
      <c r="B4979" t="s">
        <v>3374</v>
      </c>
      <c r="C4979" t="s">
        <v>3375</v>
      </c>
      <c r="D4979" t="s">
        <v>823</v>
      </c>
      <c r="E4979" t="s">
        <v>29</v>
      </c>
      <c r="F4979" s="2">
        <v>46188</v>
      </c>
      <c r="G4979">
        <v>3</v>
      </c>
      <c r="H4979">
        <v>3</v>
      </c>
      <c r="I4979">
        <v>2.79</v>
      </c>
      <c r="J4979">
        <v>1.96</v>
      </c>
      <c r="K4979" t="s">
        <v>30</v>
      </c>
      <c r="L4979">
        <v>21</v>
      </c>
      <c r="M4979" t="s">
        <v>36</v>
      </c>
      <c r="N4979" t="s">
        <v>32</v>
      </c>
      <c r="O4979" t="s">
        <v>33</v>
      </c>
      <c r="P4979" t="s">
        <v>34</v>
      </c>
      <c r="Q4979">
        <v>107</v>
      </c>
      <c r="R4979">
        <v>20</v>
      </c>
      <c r="S4979">
        <v>0</v>
      </c>
      <c r="T4979">
        <v>0</v>
      </c>
      <c r="U4979">
        <v>0</v>
      </c>
      <c r="V4979">
        <v>0</v>
      </c>
      <c r="W4979">
        <v>200</v>
      </c>
      <c r="X4979" s="8">
        <v>4</v>
      </c>
      <c r="Y4979" s="9">
        <v>3.35811111111111</v>
      </c>
      <c r="Z4979" t="str">
        <f>_xlfn.XLOOKUP(B4979,店铺分配!A:A,店铺分配!C:C)</f>
        <v>思业成-US</v>
      </c>
    </row>
    <row r="4980" spans="1:26">
      <c r="A4980" s="2">
        <v>46266</v>
      </c>
      <c r="B4980" t="s">
        <v>3374</v>
      </c>
      <c r="C4980" t="s">
        <v>3375</v>
      </c>
      <c r="D4980" t="s">
        <v>823</v>
      </c>
      <c r="E4980" t="s">
        <v>29</v>
      </c>
      <c r="F4980" s="2">
        <v>46188</v>
      </c>
      <c r="G4980">
        <v>3.32</v>
      </c>
      <c r="H4980">
        <v>3.57</v>
      </c>
      <c r="I4980">
        <v>3.5</v>
      </c>
      <c r="J4980">
        <v>3.11</v>
      </c>
      <c r="K4980" t="s">
        <v>30</v>
      </c>
      <c r="L4980">
        <v>25</v>
      </c>
      <c r="M4980" t="s">
        <v>31</v>
      </c>
      <c r="N4980" t="s">
        <v>37</v>
      </c>
      <c r="O4980" t="s">
        <v>38</v>
      </c>
      <c r="P4980" t="s">
        <v>39</v>
      </c>
      <c r="Q4980">
        <v>38</v>
      </c>
      <c r="R4980">
        <v>131</v>
      </c>
      <c r="S4980">
        <v>0</v>
      </c>
      <c r="T4980">
        <v>0</v>
      </c>
      <c r="U4980">
        <v>50</v>
      </c>
      <c r="V4980">
        <v>0</v>
      </c>
      <c r="W4980">
        <v>0</v>
      </c>
      <c r="X4980" s="8">
        <v>4</v>
      </c>
      <c r="Y4980" s="9">
        <v>3.35811111111111</v>
      </c>
      <c r="Z4980" t="str">
        <f>_xlfn.XLOOKUP(B4980,店铺分配!A:A,店铺分配!C:C)</f>
        <v>思业成-US</v>
      </c>
    </row>
    <row r="4981" spans="1:26">
      <c r="A4981" s="2">
        <v>46296</v>
      </c>
      <c r="B4981" t="s">
        <v>3374</v>
      </c>
      <c r="C4981" t="s">
        <v>3375</v>
      </c>
      <c r="D4981" t="s">
        <v>823</v>
      </c>
      <c r="E4981" t="s">
        <v>29</v>
      </c>
      <c r="F4981" s="2">
        <v>46188</v>
      </c>
      <c r="G4981">
        <v>4.24</v>
      </c>
      <c r="H4981">
        <v>4.43</v>
      </c>
      <c r="I4981">
        <v>4.71</v>
      </c>
      <c r="J4981">
        <v>3.93</v>
      </c>
      <c r="K4981" t="s">
        <v>30</v>
      </c>
      <c r="L4981">
        <v>31</v>
      </c>
      <c r="M4981" t="s">
        <v>31</v>
      </c>
      <c r="N4981" t="s">
        <v>40</v>
      </c>
      <c r="O4981" t="s">
        <v>41</v>
      </c>
      <c r="P4981" t="s">
        <v>42</v>
      </c>
      <c r="Q4981">
        <v>29</v>
      </c>
      <c r="R4981">
        <v>102</v>
      </c>
      <c r="S4981">
        <v>0</v>
      </c>
      <c r="T4981">
        <v>0</v>
      </c>
      <c r="U4981">
        <v>0</v>
      </c>
      <c r="V4981">
        <v>0</v>
      </c>
      <c r="W4981">
        <v>0</v>
      </c>
      <c r="X4981" s="8">
        <v>4</v>
      </c>
      <c r="Y4981" s="9">
        <v>3.35811111111111</v>
      </c>
      <c r="Z4981" t="str">
        <f>_xlfn.XLOOKUP(B4981,店铺分配!A:A,店铺分配!C:C)</f>
        <v>思业成-US</v>
      </c>
    </row>
    <row r="4982" spans="1:26">
      <c r="A4982" s="2">
        <v>46235</v>
      </c>
      <c r="B4982" t="s">
        <v>3376</v>
      </c>
      <c r="C4982" t="s">
        <v>3377</v>
      </c>
      <c r="D4982" t="s">
        <v>28</v>
      </c>
      <c r="E4982" t="s">
        <v>29</v>
      </c>
      <c r="F4982" s="2">
        <v>46191</v>
      </c>
      <c r="G4982">
        <v>4.71</v>
      </c>
      <c r="H4982">
        <v>4.71</v>
      </c>
      <c r="I4982">
        <v>4.36</v>
      </c>
      <c r="J4982">
        <v>4.32</v>
      </c>
      <c r="K4982" t="s">
        <v>30</v>
      </c>
      <c r="L4982">
        <v>33</v>
      </c>
      <c r="M4982" t="s">
        <v>36</v>
      </c>
      <c r="N4982" t="s">
        <v>32</v>
      </c>
      <c r="O4982" t="s">
        <v>33</v>
      </c>
      <c r="P4982" t="s">
        <v>34</v>
      </c>
      <c r="Q4982">
        <v>78</v>
      </c>
      <c r="R4982">
        <v>75</v>
      </c>
      <c r="S4982">
        <v>0</v>
      </c>
      <c r="T4982">
        <v>0</v>
      </c>
      <c r="U4982">
        <v>1</v>
      </c>
      <c r="V4982">
        <v>0</v>
      </c>
      <c r="W4982">
        <v>200</v>
      </c>
      <c r="X4982" s="8">
        <v>13.6</v>
      </c>
      <c r="Y4982" s="9">
        <v>0.260138888888889</v>
      </c>
      <c r="Z4982" t="str">
        <f>_xlfn.XLOOKUP(B4982,店铺分配!A:A,店铺分配!C:C)</f>
        <v>进益-US</v>
      </c>
    </row>
    <row r="4983" spans="1:26">
      <c r="A4983" s="2">
        <v>46266</v>
      </c>
      <c r="B4983" t="s">
        <v>3376</v>
      </c>
      <c r="C4983" t="s">
        <v>3377</v>
      </c>
      <c r="D4983" t="s">
        <v>28</v>
      </c>
      <c r="E4983" t="s">
        <v>29</v>
      </c>
      <c r="F4983" s="2">
        <v>46191</v>
      </c>
      <c r="G4983">
        <v>3.14</v>
      </c>
      <c r="H4983">
        <v>3.14</v>
      </c>
      <c r="I4983">
        <v>3.79</v>
      </c>
      <c r="J4983">
        <v>3.82</v>
      </c>
      <c r="K4983" t="s">
        <v>35</v>
      </c>
      <c r="L4983">
        <v>22</v>
      </c>
      <c r="M4983" t="s">
        <v>31</v>
      </c>
      <c r="N4983" t="s">
        <v>37</v>
      </c>
      <c r="O4983" t="s">
        <v>38</v>
      </c>
      <c r="P4983" t="s">
        <v>39</v>
      </c>
      <c r="Q4983">
        <v>34</v>
      </c>
      <c r="R4983">
        <v>200</v>
      </c>
      <c r="S4983">
        <v>0</v>
      </c>
      <c r="T4983">
        <v>0</v>
      </c>
      <c r="U4983">
        <v>31</v>
      </c>
      <c r="V4983">
        <v>0</v>
      </c>
      <c r="W4983">
        <v>30</v>
      </c>
      <c r="X4983" s="8">
        <v>13.6</v>
      </c>
      <c r="Y4983" s="9">
        <v>0.582356557377049</v>
      </c>
      <c r="Z4983" t="str">
        <f>_xlfn.XLOOKUP(B4983,店铺分配!A:A,店铺分配!C:C)</f>
        <v>进益-US</v>
      </c>
    </row>
    <row r="4984" spans="1:26">
      <c r="A4984" s="2">
        <v>46296</v>
      </c>
      <c r="B4984" t="s">
        <v>3376</v>
      </c>
      <c r="C4984" t="s">
        <v>3377</v>
      </c>
      <c r="D4984" t="s">
        <v>28</v>
      </c>
      <c r="E4984" t="s">
        <v>29</v>
      </c>
      <c r="F4984" s="2">
        <v>46191</v>
      </c>
      <c r="G4984">
        <v>4.59</v>
      </c>
      <c r="H4984">
        <v>4.71</v>
      </c>
      <c r="I4984">
        <v>5.36</v>
      </c>
      <c r="J4984">
        <v>4.21</v>
      </c>
      <c r="K4984" t="s">
        <v>30</v>
      </c>
      <c r="L4984">
        <v>33</v>
      </c>
      <c r="M4984" t="s">
        <v>31</v>
      </c>
      <c r="N4984" t="s">
        <v>40</v>
      </c>
      <c r="O4984" t="s">
        <v>41</v>
      </c>
      <c r="P4984" t="s">
        <v>42</v>
      </c>
      <c r="Q4984">
        <v>156</v>
      </c>
      <c r="R4984">
        <v>156</v>
      </c>
      <c r="S4984">
        <v>0</v>
      </c>
      <c r="T4984">
        <v>0</v>
      </c>
      <c r="U4984">
        <v>50</v>
      </c>
      <c r="V4984">
        <v>0</v>
      </c>
      <c r="W4984">
        <v>30</v>
      </c>
      <c r="X4984" s="8">
        <v>13.6</v>
      </c>
      <c r="Y4984" s="9">
        <v>0.887653213751868</v>
      </c>
      <c r="Z4984" t="str">
        <f>_xlfn.XLOOKUP(B4984,店铺分配!A:A,店铺分配!C:C)</f>
        <v>进益-US</v>
      </c>
    </row>
    <row r="4985" spans="1:26">
      <c r="A4985" s="2">
        <v>46235</v>
      </c>
      <c r="B4985" t="s">
        <v>3378</v>
      </c>
      <c r="C4985" t="s">
        <v>3379</v>
      </c>
      <c r="D4985" t="s">
        <v>482</v>
      </c>
      <c r="E4985" t="s">
        <v>29</v>
      </c>
      <c r="F4985" s="2">
        <v>46193</v>
      </c>
      <c r="G4985">
        <v>4.14</v>
      </c>
      <c r="H4985">
        <v>4.14</v>
      </c>
      <c r="I4985">
        <v>4.43</v>
      </c>
      <c r="J4985">
        <v>3.82</v>
      </c>
      <c r="K4985" t="s">
        <v>30</v>
      </c>
      <c r="L4985">
        <v>29</v>
      </c>
      <c r="M4985" t="s">
        <v>31</v>
      </c>
      <c r="N4985" t="s">
        <v>32</v>
      </c>
      <c r="O4985" t="s">
        <v>33</v>
      </c>
      <c r="P4985" t="s">
        <v>34</v>
      </c>
      <c r="Q4985">
        <v>80</v>
      </c>
      <c r="R4985">
        <v>99</v>
      </c>
      <c r="S4985">
        <v>0</v>
      </c>
      <c r="T4985">
        <v>0</v>
      </c>
      <c r="U4985">
        <v>0</v>
      </c>
      <c r="V4985">
        <v>0</v>
      </c>
      <c r="W4985">
        <v>400</v>
      </c>
      <c r="X4985" s="8">
        <v>19.3</v>
      </c>
      <c r="Y4985" s="9">
        <v>1.19577106518283</v>
      </c>
      <c r="Z4985" t="str">
        <f>_xlfn.XLOOKUP(B4985,店铺分配!A:A,店铺分配!C:C)</f>
        <v>创奇-US</v>
      </c>
    </row>
    <row r="4986" spans="1:26">
      <c r="A4986" s="2">
        <v>46266</v>
      </c>
      <c r="B4986" t="s">
        <v>3378</v>
      </c>
      <c r="C4986" t="s">
        <v>3379</v>
      </c>
      <c r="D4986" t="s">
        <v>482</v>
      </c>
      <c r="E4986" t="s">
        <v>29</v>
      </c>
      <c r="F4986" s="2">
        <v>46193</v>
      </c>
      <c r="G4986">
        <v>4.87</v>
      </c>
      <c r="H4986">
        <v>5.14</v>
      </c>
      <c r="I4986">
        <v>4.86</v>
      </c>
      <c r="J4986">
        <v>4.71</v>
      </c>
      <c r="K4986" t="s">
        <v>30</v>
      </c>
      <c r="L4986">
        <v>36</v>
      </c>
      <c r="M4986" t="s">
        <v>31</v>
      </c>
      <c r="N4986" t="s">
        <v>37</v>
      </c>
      <c r="O4986" t="s">
        <v>38</v>
      </c>
      <c r="P4986" t="s">
        <v>39</v>
      </c>
      <c r="Q4986">
        <v>37</v>
      </c>
      <c r="R4986">
        <v>331</v>
      </c>
      <c r="S4986">
        <v>0</v>
      </c>
      <c r="T4986">
        <v>0</v>
      </c>
      <c r="U4986">
        <v>70</v>
      </c>
      <c r="V4986">
        <v>0</v>
      </c>
      <c r="W4986">
        <v>0</v>
      </c>
      <c r="X4986" s="8">
        <v>19.3</v>
      </c>
      <c r="Y4986" s="9">
        <v>1.19577106518283</v>
      </c>
      <c r="Z4986" t="str">
        <f>_xlfn.XLOOKUP(B4986,店铺分配!A:A,店铺分配!C:C)</f>
        <v>创奇-US</v>
      </c>
    </row>
    <row r="4987" spans="1:26">
      <c r="A4987" s="2">
        <v>46296</v>
      </c>
      <c r="B4987" t="s">
        <v>3378</v>
      </c>
      <c r="C4987" t="s">
        <v>3379</v>
      </c>
      <c r="D4987" t="s">
        <v>482</v>
      </c>
      <c r="E4987" t="s">
        <v>29</v>
      </c>
      <c r="F4987" s="2">
        <v>46193</v>
      </c>
      <c r="G4987">
        <v>4.41</v>
      </c>
      <c r="H4987">
        <v>4.71</v>
      </c>
      <c r="I4987">
        <v>4.29</v>
      </c>
      <c r="J4987">
        <v>4.29</v>
      </c>
      <c r="K4987" t="s">
        <v>30</v>
      </c>
      <c r="L4987">
        <v>33</v>
      </c>
      <c r="M4987" t="s">
        <v>31</v>
      </c>
      <c r="N4987" t="s">
        <v>40</v>
      </c>
      <c r="O4987" t="s">
        <v>41</v>
      </c>
      <c r="P4987" t="s">
        <v>42</v>
      </c>
      <c r="Q4987">
        <v>209</v>
      </c>
      <c r="R4987">
        <v>95</v>
      </c>
      <c r="S4987">
        <v>0</v>
      </c>
      <c r="T4987">
        <v>0</v>
      </c>
      <c r="U4987">
        <v>300</v>
      </c>
      <c r="V4987">
        <v>0</v>
      </c>
      <c r="W4987">
        <v>0</v>
      </c>
      <c r="X4987" s="8">
        <v>19.3</v>
      </c>
      <c r="Y4987" s="9">
        <v>1.14968526466381</v>
      </c>
      <c r="Z4987" t="str">
        <f>_xlfn.XLOOKUP(B4987,店铺分配!A:A,店铺分配!C:C)</f>
        <v>创奇-US</v>
      </c>
    </row>
    <row r="4988" spans="1:26">
      <c r="A4988" s="2">
        <v>46235</v>
      </c>
      <c r="B4988" t="s">
        <v>3380</v>
      </c>
      <c r="C4988" t="s">
        <v>3381</v>
      </c>
      <c r="D4988" t="s">
        <v>482</v>
      </c>
      <c r="E4988" t="s">
        <v>29</v>
      </c>
      <c r="F4988" s="2">
        <v>46188</v>
      </c>
      <c r="G4988">
        <v>2.71</v>
      </c>
      <c r="H4988">
        <v>2.71</v>
      </c>
      <c r="I4988">
        <v>3.07</v>
      </c>
      <c r="J4988">
        <v>3.29</v>
      </c>
      <c r="K4988" t="s">
        <v>35</v>
      </c>
      <c r="L4988">
        <v>19</v>
      </c>
      <c r="M4988" t="s">
        <v>31</v>
      </c>
      <c r="N4988" t="s">
        <v>32</v>
      </c>
      <c r="O4988" t="s">
        <v>33</v>
      </c>
      <c r="P4988" t="s">
        <v>34</v>
      </c>
      <c r="Q4988">
        <v>89</v>
      </c>
      <c r="R4988">
        <v>110</v>
      </c>
      <c r="S4988">
        <v>0</v>
      </c>
      <c r="T4988">
        <v>0</v>
      </c>
      <c r="U4988">
        <v>190</v>
      </c>
      <c r="V4988">
        <v>0</v>
      </c>
      <c r="W4988">
        <v>0</v>
      </c>
      <c r="X4988" s="8">
        <v>9.5</v>
      </c>
      <c r="Y4988" s="9">
        <v>5.29649253731343</v>
      </c>
      <c r="Z4988" t="str">
        <f>_xlfn.XLOOKUP(B4988,店铺分配!A:A,店铺分配!C:C)</f>
        <v>创奇-US</v>
      </c>
    </row>
    <row r="4989" spans="1:26">
      <c r="A4989" s="2">
        <v>46266</v>
      </c>
      <c r="B4989" t="s">
        <v>3380</v>
      </c>
      <c r="C4989" t="s">
        <v>3381</v>
      </c>
      <c r="D4989" t="s">
        <v>482</v>
      </c>
      <c r="E4989" t="s">
        <v>29</v>
      </c>
      <c r="F4989" s="2">
        <v>46188</v>
      </c>
      <c r="G4989">
        <v>3.42</v>
      </c>
      <c r="H4989">
        <v>3.43</v>
      </c>
      <c r="I4989">
        <v>3.64</v>
      </c>
      <c r="J4989">
        <v>3.32</v>
      </c>
      <c r="K4989" t="s">
        <v>30</v>
      </c>
      <c r="L4989">
        <v>24</v>
      </c>
      <c r="M4989" t="s">
        <v>31</v>
      </c>
      <c r="N4989" t="s">
        <v>37</v>
      </c>
      <c r="O4989" t="s">
        <v>38</v>
      </c>
      <c r="P4989" t="s">
        <v>39</v>
      </c>
      <c r="Q4989">
        <v>128</v>
      </c>
      <c r="R4989">
        <v>78</v>
      </c>
      <c r="S4989">
        <v>0</v>
      </c>
      <c r="T4989">
        <v>0</v>
      </c>
      <c r="U4989">
        <v>90</v>
      </c>
      <c r="V4989">
        <v>0</v>
      </c>
      <c r="W4989">
        <v>0</v>
      </c>
      <c r="X4989" s="8">
        <v>9.5</v>
      </c>
      <c r="Y4989" s="9">
        <v>5.29649253731343</v>
      </c>
      <c r="Z4989" t="str">
        <f>_xlfn.XLOOKUP(B4989,店铺分配!A:A,店铺分配!C:C)</f>
        <v>创奇-US</v>
      </c>
    </row>
    <row r="4990" spans="1:26">
      <c r="A4990" s="2">
        <v>46296</v>
      </c>
      <c r="B4990" t="s">
        <v>3380</v>
      </c>
      <c r="C4990" t="s">
        <v>3381</v>
      </c>
      <c r="D4990" t="s">
        <v>482</v>
      </c>
      <c r="E4990" t="s">
        <v>29</v>
      </c>
      <c r="F4990" s="2">
        <v>46188</v>
      </c>
      <c r="G4990">
        <v>4.15</v>
      </c>
      <c r="H4990">
        <v>4.29</v>
      </c>
      <c r="I4990">
        <v>3.79</v>
      </c>
      <c r="J4990">
        <v>4.21</v>
      </c>
      <c r="K4990" t="s">
        <v>30</v>
      </c>
      <c r="L4990">
        <v>30</v>
      </c>
      <c r="M4990" t="s">
        <v>31</v>
      </c>
      <c r="N4990" t="s">
        <v>40</v>
      </c>
      <c r="O4990" t="s">
        <v>41</v>
      </c>
      <c r="P4990" t="s">
        <v>42</v>
      </c>
      <c r="Q4990">
        <v>30</v>
      </c>
      <c r="R4990">
        <v>270</v>
      </c>
      <c r="S4990">
        <v>0</v>
      </c>
      <c r="T4990">
        <v>0</v>
      </c>
      <c r="U4990">
        <v>0</v>
      </c>
      <c r="V4990">
        <v>0</v>
      </c>
      <c r="W4990">
        <v>100</v>
      </c>
      <c r="X4990" s="8">
        <v>9.5</v>
      </c>
      <c r="Y4990" s="9">
        <v>5.29649253731343</v>
      </c>
      <c r="Z4990" t="str">
        <f>_xlfn.XLOOKUP(B4990,店铺分配!A:A,店铺分配!C:C)</f>
        <v>创奇-US</v>
      </c>
    </row>
    <row r="4991" spans="1:26">
      <c r="A4991" s="2">
        <v>46235</v>
      </c>
      <c r="B4991" t="s">
        <v>3382</v>
      </c>
      <c r="C4991" t="s">
        <v>3383</v>
      </c>
      <c r="D4991" t="s">
        <v>482</v>
      </c>
      <c r="E4991" t="s">
        <v>29</v>
      </c>
      <c r="F4991" s="2">
        <v>46193</v>
      </c>
      <c r="G4991">
        <v>3.57</v>
      </c>
      <c r="H4991">
        <v>3.57</v>
      </c>
      <c r="I4991">
        <v>3.14</v>
      </c>
      <c r="J4991">
        <v>2.39</v>
      </c>
      <c r="K4991" t="s">
        <v>30</v>
      </c>
      <c r="L4991">
        <v>25</v>
      </c>
      <c r="M4991" t="s">
        <v>31</v>
      </c>
      <c r="N4991" t="s">
        <v>32</v>
      </c>
      <c r="O4991" t="s">
        <v>33</v>
      </c>
      <c r="P4991" t="s">
        <v>34</v>
      </c>
      <c r="Q4991">
        <v>124</v>
      </c>
      <c r="R4991">
        <v>99</v>
      </c>
      <c r="S4991">
        <v>0</v>
      </c>
      <c r="T4991">
        <v>0</v>
      </c>
      <c r="U4991">
        <v>0</v>
      </c>
      <c r="V4991">
        <v>0</v>
      </c>
      <c r="W4991">
        <v>0</v>
      </c>
      <c r="X4991" s="8">
        <v>19.35</v>
      </c>
      <c r="Y4991" s="9">
        <v>0.178896321070234</v>
      </c>
      <c r="Z4991" t="str">
        <f>_xlfn.XLOOKUP(B4991,店铺分配!A:A,店铺分配!C:C)</f>
        <v>创奇-US</v>
      </c>
    </row>
    <row r="4992" spans="1:26">
      <c r="A4992" s="2">
        <v>46266</v>
      </c>
      <c r="B4992" t="s">
        <v>3382</v>
      </c>
      <c r="C4992" t="s">
        <v>3383</v>
      </c>
      <c r="D4992" t="s">
        <v>482</v>
      </c>
      <c r="E4992" t="s">
        <v>29</v>
      </c>
      <c r="F4992" s="2">
        <v>46193</v>
      </c>
      <c r="G4992">
        <v>4.66</v>
      </c>
      <c r="H4992">
        <v>6</v>
      </c>
      <c r="I4992">
        <v>4.64</v>
      </c>
      <c r="J4992">
        <v>3.86</v>
      </c>
      <c r="K4992" t="s">
        <v>30</v>
      </c>
      <c r="L4992">
        <v>42</v>
      </c>
      <c r="M4992" t="s">
        <v>31</v>
      </c>
      <c r="N4992" t="s">
        <v>37</v>
      </c>
      <c r="O4992" t="s">
        <v>38</v>
      </c>
      <c r="P4992" t="s">
        <v>39</v>
      </c>
      <c r="Q4992">
        <v>84</v>
      </c>
      <c r="R4992">
        <v>25</v>
      </c>
      <c r="S4992">
        <v>0</v>
      </c>
      <c r="T4992">
        <v>0</v>
      </c>
      <c r="U4992">
        <v>0</v>
      </c>
      <c r="V4992">
        <v>0</v>
      </c>
      <c r="W4992">
        <v>400</v>
      </c>
      <c r="X4992" s="8">
        <v>19.35</v>
      </c>
      <c r="Y4992" s="9">
        <v>0.178896321070234</v>
      </c>
      <c r="Z4992" t="str">
        <f>_xlfn.XLOOKUP(B4992,店铺分配!A:A,店铺分配!C:C)</f>
        <v>创奇-US</v>
      </c>
    </row>
    <row r="4993" spans="1:26">
      <c r="A4993" s="2">
        <v>46296</v>
      </c>
      <c r="B4993" t="s">
        <v>3382</v>
      </c>
      <c r="C4993" t="s">
        <v>3383</v>
      </c>
      <c r="D4993" t="s">
        <v>482</v>
      </c>
      <c r="E4993" t="s">
        <v>29</v>
      </c>
      <c r="F4993" s="2">
        <v>46193</v>
      </c>
      <c r="G4993">
        <v>2.29</v>
      </c>
      <c r="H4993">
        <v>2.29</v>
      </c>
      <c r="I4993">
        <v>2.36</v>
      </c>
      <c r="J4993">
        <v>2.86</v>
      </c>
      <c r="K4993" t="s">
        <v>35</v>
      </c>
      <c r="L4993">
        <v>16</v>
      </c>
      <c r="M4993" t="s">
        <v>31</v>
      </c>
      <c r="N4993" t="s">
        <v>40</v>
      </c>
      <c r="O4993" t="s">
        <v>41</v>
      </c>
      <c r="P4993" t="s">
        <v>42</v>
      </c>
      <c r="Q4993">
        <v>176</v>
      </c>
      <c r="R4993">
        <v>101</v>
      </c>
      <c r="S4993">
        <v>0</v>
      </c>
      <c r="T4993">
        <v>0</v>
      </c>
      <c r="U4993">
        <v>150</v>
      </c>
      <c r="V4993">
        <v>0</v>
      </c>
      <c r="W4993">
        <v>0</v>
      </c>
      <c r="X4993" s="8">
        <v>19.35</v>
      </c>
      <c r="Y4993" s="9">
        <v>1.41775956284153</v>
      </c>
      <c r="Z4993" t="str">
        <f>_xlfn.XLOOKUP(B4993,店铺分配!A:A,店铺分配!C:C)</f>
        <v>创奇-US</v>
      </c>
    </row>
    <row r="4994" spans="1:26">
      <c r="A4994" s="2">
        <v>46235</v>
      </c>
      <c r="B4994" t="s">
        <v>3384</v>
      </c>
      <c r="C4994" t="s">
        <v>3385</v>
      </c>
      <c r="D4994" t="s">
        <v>823</v>
      </c>
      <c r="E4994" t="s">
        <v>29</v>
      </c>
      <c r="F4994" s="2">
        <v>46189</v>
      </c>
      <c r="G4994">
        <v>2</v>
      </c>
      <c r="H4994">
        <v>2</v>
      </c>
      <c r="I4994">
        <v>2.21</v>
      </c>
      <c r="J4994">
        <v>2.18</v>
      </c>
      <c r="K4994" t="s">
        <v>35</v>
      </c>
      <c r="L4994">
        <v>14</v>
      </c>
      <c r="M4994" t="s">
        <v>36</v>
      </c>
      <c r="N4994" t="s">
        <v>32</v>
      </c>
      <c r="O4994" t="s">
        <v>33</v>
      </c>
      <c r="P4994" t="s">
        <v>34</v>
      </c>
      <c r="Q4994">
        <v>158</v>
      </c>
      <c r="R4994">
        <v>0</v>
      </c>
      <c r="S4994">
        <v>0</v>
      </c>
      <c r="T4994">
        <v>0</v>
      </c>
      <c r="U4994">
        <v>69</v>
      </c>
      <c r="V4994">
        <v>0</v>
      </c>
      <c r="W4994">
        <v>0</v>
      </c>
      <c r="X4994" s="8">
        <v>4.2</v>
      </c>
      <c r="Y4994" s="9">
        <v>4.76669565217391</v>
      </c>
      <c r="Z4994" t="str">
        <f>_xlfn.XLOOKUP(B4994,店铺分配!A:A,店铺分配!C:C)</f>
        <v>思业成-US</v>
      </c>
    </row>
    <row r="4995" spans="1:26">
      <c r="A4995" s="2">
        <v>46266</v>
      </c>
      <c r="B4995" t="s">
        <v>3384</v>
      </c>
      <c r="C4995" t="s">
        <v>3385</v>
      </c>
      <c r="D4995" t="s">
        <v>823</v>
      </c>
      <c r="E4995" t="s">
        <v>29</v>
      </c>
      <c r="F4995" s="2">
        <v>46189</v>
      </c>
      <c r="G4995">
        <v>3.43</v>
      </c>
      <c r="H4995">
        <v>3.43</v>
      </c>
      <c r="I4995">
        <v>3.57</v>
      </c>
      <c r="J4995">
        <v>3.71</v>
      </c>
      <c r="K4995" t="s">
        <v>35</v>
      </c>
      <c r="L4995">
        <v>24</v>
      </c>
      <c r="M4995" t="s">
        <v>31</v>
      </c>
      <c r="N4995" t="s">
        <v>37</v>
      </c>
      <c r="O4995" t="s">
        <v>38</v>
      </c>
      <c r="P4995" t="s">
        <v>39</v>
      </c>
      <c r="Q4995">
        <v>59</v>
      </c>
      <c r="R4995">
        <v>120</v>
      </c>
      <c r="S4995">
        <v>0</v>
      </c>
      <c r="T4995">
        <v>0</v>
      </c>
      <c r="U4995">
        <v>0</v>
      </c>
      <c r="V4995">
        <v>0</v>
      </c>
      <c r="W4995">
        <v>200</v>
      </c>
      <c r="X4995" s="8">
        <v>4.2</v>
      </c>
      <c r="Y4995" s="9">
        <v>4.76669565217391</v>
      </c>
      <c r="Z4995" t="str">
        <f>_xlfn.XLOOKUP(B4995,店铺分配!A:A,店铺分配!C:C)</f>
        <v>思业成-US</v>
      </c>
    </row>
    <row r="4996" spans="1:26">
      <c r="A4996" s="2">
        <v>46296</v>
      </c>
      <c r="B4996" t="s">
        <v>3384</v>
      </c>
      <c r="C4996" t="s">
        <v>3385</v>
      </c>
      <c r="D4996" t="s">
        <v>823</v>
      </c>
      <c r="E4996" t="s">
        <v>29</v>
      </c>
      <c r="F4996" s="2">
        <v>46189</v>
      </c>
      <c r="G4996">
        <v>3.57</v>
      </c>
      <c r="H4996">
        <v>3.57</v>
      </c>
      <c r="I4996">
        <v>4.07</v>
      </c>
      <c r="J4996">
        <v>4.5</v>
      </c>
      <c r="K4996" t="s">
        <v>35</v>
      </c>
      <c r="L4996">
        <v>25</v>
      </c>
      <c r="M4996" t="s">
        <v>36</v>
      </c>
      <c r="N4996" t="s">
        <v>40</v>
      </c>
      <c r="O4996" t="s">
        <v>41</v>
      </c>
      <c r="P4996" t="s">
        <v>42</v>
      </c>
      <c r="Q4996">
        <v>78</v>
      </c>
      <c r="R4996">
        <v>177</v>
      </c>
      <c r="S4996">
        <v>0</v>
      </c>
      <c r="T4996">
        <v>0</v>
      </c>
      <c r="U4996">
        <v>0</v>
      </c>
      <c r="V4996">
        <v>0</v>
      </c>
      <c r="W4996">
        <v>200</v>
      </c>
      <c r="X4996" s="8">
        <v>4.2</v>
      </c>
      <c r="Y4996" s="9">
        <v>4.76669565217391</v>
      </c>
      <c r="Z4996" t="str">
        <f>_xlfn.XLOOKUP(B4996,店铺分配!A:A,店铺分配!C:C)</f>
        <v>思业成-US</v>
      </c>
    </row>
    <row r="4997" spans="1:26">
      <c r="A4997" s="2">
        <v>46235</v>
      </c>
      <c r="B4997" t="s">
        <v>3386</v>
      </c>
      <c r="C4997" t="s">
        <v>3387</v>
      </c>
      <c r="D4997" t="s">
        <v>2622</v>
      </c>
      <c r="E4997" t="s">
        <v>29</v>
      </c>
      <c r="F4997" s="2">
        <v>46190</v>
      </c>
      <c r="G4997">
        <v>2</v>
      </c>
      <c r="H4997">
        <v>2</v>
      </c>
      <c r="I4997">
        <v>2.29</v>
      </c>
      <c r="J4997">
        <v>2</v>
      </c>
      <c r="K4997" t="s">
        <v>30</v>
      </c>
      <c r="L4997">
        <v>14</v>
      </c>
      <c r="M4997" t="s">
        <v>36</v>
      </c>
      <c r="N4997" t="s">
        <v>32</v>
      </c>
      <c r="O4997" t="s">
        <v>33</v>
      </c>
      <c r="P4997" t="s">
        <v>34</v>
      </c>
      <c r="Q4997">
        <v>166</v>
      </c>
      <c r="R4997">
        <v>0</v>
      </c>
      <c r="S4997">
        <v>0</v>
      </c>
      <c r="T4997">
        <v>0</v>
      </c>
      <c r="U4997">
        <v>4</v>
      </c>
      <c r="V4997">
        <v>0</v>
      </c>
      <c r="W4997">
        <v>100</v>
      </c>
      <c r="X4997" s="8">
        <v>7.3</v>
      </c>
      <c r="Y4997" s="9">
        <v>3.06612244897959</v>
      </c>
      <c r="Z4997" t="str">
        <f>_xlfn.XLOOKUP(B4997,店铺分配!A:A,店铺分配!C:C)</f>
        <v>拼途-US</v>
      </c>
    </row>
    <row r="4998" spans="1:26">
      <c r="A4998" s="2">
        <v>46266</v>
      </c>
      <c r="B4998" t="s">
        <v>3386</v>
      </c>
      <c r="C4998" t="s">
        <v>3387</v>
      </c>
      <c r="D4998" t="s">
        <v>2622</v>
      </c>
      <c r="E4998" t="s">
        <v>29</v>
      </c>
      <c r="F4998" s="2">
        <v>46190</v>
      </c>
      <c r="G4998">
        <v>2.64</v>
      </c>
      <c r="H4998">
        <v>3</v>
      </c>
      <c r="I4998">
        <v>2.36</v>
      </c>
      <c r="J4998">
        <v>2.54</v>
      </c>
      <c r="K4998" t="s">
        <v>30</v>
      </c>
      <c r="L4998">
        <v>21</v>
      </c>
      <c r="M4998" t="s">
        <v>36</v>
      </c>
      <c r="N4998" t="s">
        <v>37</v>
      </c>
      <c r="O4998" t="s">
        <v>38</v>
      </c>
      <c r="P4998" t="s">
        <v>39</v>
      </c>
      <c r="Q4998">
        <v>109</v>
      </c>
      <c r="R4998">
        <v>44</v>
      </c>
      <c r="S4998">
        <v>0</v>
      </c>
      <c r="T4998">
        <v>0</v>
      </c>
      <c r="U4998">
        <v>160</v>
      </c>
      <c r="V4998">
        <v>0</v>
      </c>
      <c r="W4998">
        <v>0</v>
      </c>
      <c r="X4998" s="8">
        <v>7.3</v>
      </c>
      <c r="Y4998" s="9">
        <v>3.06612244897959</v>
      </c>
      <c r="Z4998" t="str">
        <f>_xlfn.XLOOKUP(B4998,店铺分配!A:A,店铺分配!C:C)</f>
        <v>拼途-US</v>
      </c>
    </row>
    <row r="4999" spans="1:26">
      <c r="A4999" s="2">
        <v>46296</v>
      </c>
      <c r="B4999" t="s">
        <v>3386</v>
      </c>
      <c r="C4999" t="s">
        <v>3387</v>
      </c>
      <c r="D4999" t="s">
        <v>2622</v>
      </c>
      <c r="E4999" t="s">
        <v>29</v>
      </c>
      <c r="F4999" s="2">
        <v>46190</v>
      </c>
      <c r="G4999">
        <v>2.16</v>
      </c>
      <c r="H4999">
        <v>2.29</v>
      </c>
      <c r="I4999">
        <v>2</v>
      </c>
      <c r="J4999">
        <v>2.14</v>
      </c>
      <c r="K4999" t="s">
        <v>30</v>
      </c>
      <c r="L4999">
        <v>16</v>
      </c>
      <c r="M4999" t="s">
        <v>36</v>
      </c>
      <c r="N4999" t="s">
        <v>40</v>
      </c>
      <c r="O4999" t="s">
        <v>41</v>
      </c>
      <c r="P4999" t="s">
        <v>42</v>
      </c>
      <c r="Q4999">
        <v>102</v>
      </c>
      <c r="R4999">
        <v>49</v>
      </c>
      <c r="S4999">
        <v>0</v>
      </c>
      <c r="T4999">
        <v>0</v>
      </c>
      <c r="U4999">
        <v>100</v>
      </c>
      <c r="V4999">
        <v>0</v>
      </c>
      <c r="W4999">
        <v>0</v>
      </c>
      <c r="X4999" s="8">
        <v>7.3</v>
      </c>
      <c r="Y4999" s="9">
        <v>3.06612244897959</v>
      </c>
      <c r="Z4999" t="str">
        <f>_xlfn.XLOOKUP(B4999,店铺分配!A:A,店铺分配!C:C)</f>
        <v>拼途-US</v>
      </c>
    </row>
    <row r="5000" spans="1:26">
      <c r="A5000" s="2">
        <v>46235</v>
      </c>
      <c r="B5000" t="s">
        <v>3388</v>
      </c>
      <c r="C5000" t="s">
        <v>3389</v>
      </c>
      <c r="D5000" t="s">
        <v>482</v>
      </c>
      <c r="E5000" t="s">
        <v>29</v>
      </c>
      <c r="F5000" s="2">
        <v>46193</v>
      </c>
      <c r="G5000">
        <v>2.57</v>
      </c>
      <c r="H5000">
        <v>2.57</v>
      </c>
      <c r="I5000">
        <v>2.79</v>
      </c>
      <c r="J5000">
        <v>3.04</v>
      </c>
      <c r="K5000" t="s">
        <v>35</v>
      </c>
      <c r="L5000">
        <v>18</v>
      </c>
      <c r="M5000" t="s">
        <v>36</v>
      </c>
      <c r="N5000" t="s">
        <v>32</v>
      </c>
      <c r="O5000" t="s">
        <v>33</v>
      </c>
      <c r="P5000" t="s">
        <v>34</v>
      </c>
      <c r="Q5000">
        <v>50</v>
      </c>
      <c r="R5000">
        <v>89</v>
      </c>
      <c r="S5000">
        <v>0</v>
      </c>
      <c r="T5000">
        <v>0</v>
      </c>
      <c r="U5000">
        <v>200</v>
      </c>
      <c r="V5000">
        <v>0</v>
      </c>
      <c r="W5000">
        <v>0</v>
      </c>
      <c r="X5000" s="8">
        <v>11.6</v>
      </c>
      <c r="Y5000" s="9">
        <v>1.154375</v>
      </c>
      <c r="Z5000" t="str">
        <f>_xlfn.XLOOKUP(B5000,店铺分配!A:A,店铺分配!C:C)</f>
        <v>创奇-US</v>
      </c>
    </row>
    <row r="5001" spans="1:26">
      <c r="A5001" s="2">
        <v>46266</v>
      </c>
      <c r="B5001" t="s">
        <v>3388</v>
      </c>
      <c r="C5001" t="s">
        <v>3389</v>
      </c>
      <c r="D5001" t="s">
        <v>482</v>
      </c>
      <c r="E5001" t="s">
        <v>29</v>
      </c>
      <c r="F5001" s="2">
        <v>46193</v>
      </c>
      <c r="G5001">
        <v>2.86</v>
      </c>
      <c r="H5001">
        <v>2.86</v>
      </c>
      <c r="I5001">
        <v>3.29</v>
      </c>
      <c r="J5001">
        <v>3.04</v>
      </c>
      <c r="K5001" t="s">
        <v>35</v>
      </c>
      <c r="L5001">
        <v>20</v>
      </c>
      <c r="M5001" t="s">
        <v>31</v>
      </c>
      <c r="N5001" t="s">
        <v>37</v>
      </c>
      <c r="O5001" t="s">
        <v>38</v>
      </c>
      <c r="P5001" t="s">
        <v>39</v>
      </c>
      <c r="Q5001">
        <v>130</v>
      </c>
      <c r="R5001">
        <v>121</v>
      </c>
      <c r="S5001">
        <v>0</v>
      </c>
      <c r="T5001">
        <v>0</v>
      </c>
      <c r="U5001">
        <v>0</v>
      </c>
      <c r="V5001">
        <v>0</v>
      </c>
      <c r="W5001">
        <v>0</v>
      </c>
      <c r="X5001" s="8">
        <v>11.6</v>
      </c>
      <c r="Y5001" s="9">
        <v>1.154375</v>
      </c>
      <c r="Z5001" t="str">
        <f>_xlfn.XLOOKUP(B5001,店铺分配!A:A,店铺分配!C:C)</f>
        <v>创奇-US</v>
      </c>
    </row>
    <row r="5002" spans="1:26">
      <c r="A5002" s="2">
        <v>46296</v>
      </c>
      <c r="B5002" t="s">
        <v>3388</v>
      </c>
      <c r="C5002" t="s">
        <v>3389</v>
      </c>
      <c r="D5002" t="s">
        <v>482</v>
      </c>
      <c r="E5002" t="s">
        <v>29</v>
      </c>
      <c r="F5002" s="2">
        <v>46193</v>
      </c>
      <c r="G5002">
        <v>3</v>
      </c>
      <c r="H5002">
        <v>3</v>
      </c>
      <c r="I5002">
        <v>3.5</v>
      </c>
      <c r="J5002">
        <v>4.39</v>
      </c>
      <c r="K5002" t="s">
        <v>35</v>
      </c>
      <c r="L5002">
        <v>21</v>
      </c>
      <c r="M5002" t="s">
        <v>31</v>
      </c>
      <c r="N5002" t="s">
        <v>40</v>
      </c>
      <c r="O5002" t="s">
        <v>41</v>
      </c>
      <c r="P5002" t="s">
        <v>42</v>
      </c>
      <c r="Q5002">
        <v>42</v>
      </c>
      <c r="R5002">
        <v>261</v>
      </c>
      <c r="S5002">
        <v>0</v>
      </c>
      <c r="T5002">
        <v>0</v>
      </c>
      <c r="U5002">
        <v>50</v>
      </c>
      <c r="V5002">
        <v>0</v>
      </c>
      <c r="W5002">
        <v>0</v>
      </c>
      <c r="X5002" s="8">
        <v>11.6</v>
      </c>
      <c r="Y5002" s="9">
        <v>1.154375</v>
      </c>
      <c r="Z5002" t="str">
        <f>_xlfn.XLOOKUP(B5002,店铺分配!A:A,店铺分配!C:C)</f>
        <v>创奇-US</v>
      </c>
    </row>
    <row r="5003" spans="1:26">
      <c r="A5003" s="2">
        <v>46235</v>
      </c>
      <c r="B5003" t="s">
        <v>3390</v>
      </c>
      <c r="C5003" t="s">
        <v>3391</v>
      </c>
      <c r="D5003" t="s">
        <v>28</v>
      </c>
      <c r="E5003" t="s">
        <v>29</v>
      </c>
      <c r="F5003" s="2">
        <v>46191</v>
      </c>
      <c r="G5003">
        <v>1.71</v>
      </c>
      <c r="H5003">
        <v>1.71</v>
      </c>
      <c r="I5003">
        <v>2.57</v>
      </c>
      <c r="J5003">
        <v>2.14</v>
      </c>
      <c r="K5003" t="s">
        <v>35</v>
      </c>
      <c r="L5003">
        <v>12</v>
      </c>
      <c r="M5003" t="s">
        <v>36</v>
      </c>
      <c r="N5003" t="s">
        <v>32</v>
      </c>
      <c r="O5003" t="s">
        <v>33</v>
      </c>
      <c r="P5003" t="s">
        <v>34</v>
      </c>
      <c r="Q5003">
        <v>112</v>
      </c>
      <c r="R5003">
        <v>49</v>
      </c>
      <c r="S5003">
        <v>0</v>
      </c>
      <c r="T5003">
        <v>0</v>
      </c>
      <c r="U5003">
        <v>20</v>
      </c>
      <c r="V5003">
        <v>0</v>
      </c>
      <c r="W5003">
        <v>0</v>
      </c>
      <c r="X5003" s="8">
        <v>9</v>
      </c>
      <c r="Y5003" s="9">
        <v>12.7003043478261</v>
      </c>
      <c r="Z5003" t="str">
        <f>_xlfn.XLOOKUP(B5003,店铺分配!A:A,店铺分配!C:C)</f>
        <v>进益-US</v>
      </c>
    </row>
    <row r="5004" spans="1:26">
      <c r="A5004" s="2">
        <v>46266</v>
      </c>
      <c r="B5004" t="s">
        <v>3390</v>
      </c>
      <c r="C5004" t="s">
        <v>3391</v>
      </c>
      <c r="D5004" t="s">
        <v>28</v>
      </c>
      <c r="E5004" t="s">
        <v>29</v>
      </c>
      <c r="F5004" s="2">
        <v>46191</v>
      </c>
      <c r="G5004">
        <v>2.57</v>
      </c>
      <c r="H5004">
        <v>2.57</v>
      </c>
      <c r="I5004">
        <v>2.43</v>
      </c>
      <c r="J5004">
        <v>2.82</v>
      </c>
      <c r="K5004" t="s">
        <v>35</v>
      </c>
      <c r="L5004">
        <v>18</v>
      </c>
      <c r="M5004" t="s">
        <v>36</v>
      </c>
      <c r="N5004" t="s">
        <v>37</v>
      </c>
      <c r="O5004" t="s">
        <v>38</v>
      </c>
      <c r="P5004" t="s">
        <v>39</v>
      </c>
      <c r="Q5004">
        <v>106</v>
      </c>
      <c r="R5004">
        <v>0</v>
      </c>
      <c r="S5004">
        <v>0</v>
      </c>
      <c r="T5004">
        <v>0</v>
      </c>
      <c r="U5004">
        <v>20</v>
      </c>
      <c r="V5004">
        <v>0</v>
      </c>
      <c r="W5004">
        <v>300</v>
      </c>
      <c r="X5004" s="8">
        <v>9</v>
      </c>
      <c r="Y5004" s="9">
        <v>12.7003043478261</v>
      </c>
      <c r="Z5004" t="str">
        <f>_xlfn.XLOOKUP(B5004,店铺分配!A:A,店铺分配!C:C)</f>
        <v>进益-US</v>
      </c>
    </row>
    <row r="5005" spans="1:26">
      <c r="A5005" s="2">
        <v>46296</v>
      </c>
      <c r="B5005" t="s">
        <v>3390</v>
      </c>
      <c r="C5005" t="s">
        <v>3391</v>
      </c>
      <c r="D5005" t="s">
        <v>28</v>
      </c>
      <c r="E5005" t="s">
        <v>29</v>
      </c>
      <c r="F5005" s="2">
        <v>46191</v>
      </c>
      <c r="G5005">
        <v>3.34</v>
      </c>
      <c r="H5005">
        <v>3.43</v>
      </c>
      <c r="I5005">
        <v>3.86</v>
      </c>
      <c r="J5005">
        <v>3.07</v>
      </c>
      <c r="K5005" t="s">
        <v>30</v>
      </c>
      <c r="L5005">
        <v>24</v>
      </c>
      <c r="M5005" t="s">
        <v>31</v>
      </c>
      <c r="N5005" t="s">
        <v>40</v>
      </c>
      <c r="O5005" t="s">
        <v>41</v>
      </c>
      <c r="P5005" t="s">
        <v>42</v>
      </c>
      <c r="Q5005">
        <v>53</v>
      </c>
      <c r="R5005">
        <v>166</v>
      </c>
      <c r="S5005">
        <v>0</v>
      </c>
      <c r="T5005">
        <v>0</v>
      </c>
      <c r="U5005">
        <v>80</v>
      </c>
      <c r="V5005">
        <v>0</v>
      </c>
      <c r="W5005">
        <v>0</v>
      </c>
      <c r="X5005" s="8">
        <v>9</v>
      </c>
      <c r="Y5005" s="9">
        <v>12.7003043478261</v>
      </c>
      <c r="Z5005" t="str">
        <f>_xlfn.XLOOKUP(B5005,店铺分配!A:A,店铺分配!C:C)</f>
        <v>进益-US</v>
      </c>
    </row>
    <row r="5006" spans="1:26">
      <c r="A5006" s="2">
        <v>46235</v>
      </c>
      <c r="B5006" t="s">
        <v>3392</v>
      </c>
      <c r="C5006" t="s">
        <v>3393</v>
      </c>
      <c r="D5006" t="s">
        <v>370</v>
      </c>
      <c r="E5006" t="s">
        <v>29</v>
      </c>
      <c r="F5006" s="2">
        <v>46190</v>
      </c>
      <c r="G5006">
        <v>1.57</v>
      </c>
      <c r="H5006">
        <v>1.57</v>
      </c>
      <c r="I5006">
        <v>2.64</v>
      </c>
      <c r="J5006">
        <v>2.86</v>
      </c>
      <c r="K5006" t="s">
        <v>35</v>
      </c>
      <c r="L5006">
        <v>11</v>
      </c>
      <c r="M5006" t="s">
        <v>36</v>
      </c>
      <c r="N5006" t="s">
        <v>32</v>
      </c>
      <c r="O5006" t="s">
        <v>33</v>
      </c>
      <c r="P5006" t="s">
        <v>34</v>
      </c>
      <c r="Q5006">
        <v>94</v>
      </c>
      <c r="R5006">
        <v>102</v>
      </c>
      <c r="S5006">
        <v>0</v>
      </c>
      <c r="T5006">
        <v>0</v>
      </c>
      <c r="U5006">
        <v>103</v>
      </c>
      <c r="V5006">
        <v>0</v>
      </c>
      <c r="W5006">
        <v>2</v>
      </c>
      <c r="X5006" s="8">
        <v>28.95</v>
      </c>
      <c r="Y5006" s="9">
        <v>22.242358974359</v>
      </c>
      <c r="Z5006" t="str">
        <f>_xlfn.XLOOKUP(B5006,店铺分配!A:A,店铺分配!C:C)</f>
        <v>大卖-US</v>
      </c>
    </row>
    <row r="5007" spans="1:26">
      <c r="A5007" s="2">
        <v>46266</v>
      </c>
      <c r="B5007" t="s">
        <v>3392</v>
      </c>
      <c r="C5007" t="s">
        <v>3393</v>
      </c>
      <c r="D5007" t="s">
        <v>370</v>
      </c>
      <c r="E5007" t="s">
        <v>29</v>
      </c>
      <c r="F5007" s="2">
        <v>46190</v>
      </c>
      <c r="G5007">
        <v>1.43</v>
      </c>
      <c r="H5007">
        <v>1.43</v>
      </c>
      <c r="I5007">
        <v>1.36</v>
      </c>
      <c r="J5007">
        <v>1.5</v>
      </c>
      <c r="K5007" t="s">
        <v>35</v>
      </c>
      <c r="L5007">
        <v>10</v>
      </c>
      <c r="M5007" t="s">
        <v>36</v>
      </c>
      <c r="N5007" t="s">
        <v>37</v>
      </c>
      <c r="O5007" t="s">
        <v>38</v>
      </c>
      <c r="P5007" t="s">
        <v>39</v>
      </c>
      <c r="Q5007">
        <v>153</v>
      </c>
      <c r="R5007">
        <v>24</v>
      </c>
      <c r="S5007">
        <v>0</v>
      </c>
      <c r="T5007">
        <v>0</v>
      </c>
      <c r="U5007">
        <v>80</v>
      </c>
      <c r="V5007">
        <v>0</v>
      </c>
      <c r="W5007">
        <v>0</v>
      </c>
      <c r="X5007" s="8">
        <v>28.95</v>
      </c>
      <c r="Y5007" s="9">
        <v>22.242358974359</v>
      </c>
      <c r="Z5007" t="str">
        <f>_xlfn.XLOOKUP(B5007,店铺分配!A:A,店铺分配!C:C)</f>
        <v>大卖-US</v>
      </c>
    </row>
    <row r="5008" spans="1:26">
      <c r="A5008" s="2">
        <v>46296</v>
      </c>
      <c r="B5008" t="s">
        <v>3392</v>
      </c>
      <c r="C5008" t="s">
        <v>3393</v>
      </c>
      <c r="D5008" t="s">
        <v>370</v>
      </c>
      <c r="E5008" t="s">
        <v>29</v>
      </c>
      <c r="F5008" s="2">
        <v>46190</v>
      </c>
      <c r="G5008">
        <v>1.34</v>
      </c>
      <c r="H5008">
        <v>1.43</v>
      </c>
      <c r="I5008">
        <v>1.36</v>
      </c>
      <c r="J5008">
        <v>1.29</v>
      </c>
      <c r="K5008" t="s">
        <v>30</v>
      </c>
      <c r="L5008">
        <v>10</v>
      </c>
      <c r="M5008" t="s">
        <v>36</v>
      </c>
      <c r="N5008" t="s">
        <v>40</v>
      </c>
      <c r="O5008" t="s">
        <v>41</v>
      </c>
      <c r="P5008" t="s">
        <v>42</v>
      </c>
      <c r="Q5008">
        <v>124</v>
      </c>
      <c r="R5008">
        <v>22</v>
      </c>
      <c r="S5008">
        <v>0</v>
      </c>
      <c r="T5008">
        <v>0</v>
      </c>
      <c r="U5008">
        <v>80</v>
      </c>
      <c r="V5008">
        <v>0</v>
      </c>
      <c r="W5008">
        <v>0</v>
      </c>
      <c r="X5008" s="8">
        <v>28.95</v>
      </c>
      <c r="Y5008" s="9">
        <v>22.242358974359</v>
      </c>
      <c r="Z5008" t="str">
        <f>_xlfn.XLOOKUP(B5008,店铺分配!A:A,店铺分配!C:C)</f>
        <v>大卖-US</v>
      </c>
    </row>
    <row r="5009" spans="1:26">
      <c r="A5009" s="2">
        <v>46235</v>
      </c>
      <c r="B5009" t="s">
        <v>3394</v>
      </c>
      <c r="C5009" t="s">
        <v>3395</v>
      </c>
      <c r="D5009" t="s">
        <v>482</v>
      </c>
      <c r="E5009" t="s">
        <v>29</v>
      </c>
      <c r="F5009" s="2">
        <v>46192</v>
      </c>
      <c r="G5009">
        <v>3.71</v>
      </c>
      <c r="H5009">
        <v>3.71</v>
      </c>
      <c r="I5009">
        <v>4.86</v>
      </c>
      <c r="J5009">
        <v>3.82</v>
      </c>
      <c r="K5009" t="s">
        <v>30</v>
      </c>
      <c r="L5009">
        <v>26</v>
      </c>
      <c r="M5009" t="s">
        <v>31</v>
      </c>
      <c r="N5009" t="s">
        <v>32</v>
      </c>
      <c r="O5009" t="s">
        <v>33</v>
      </c>
      <c r="P5009" t="s">
        <v>34</v>
      </c>
      <c r="Q5009">
        <v>80</v>
      </c>
      <c r="R5009">
        <v>99</v>
      </c>
      <c r="S5009">
        <v>0</v>
      </c>
      <c r="T5009">
        <v>0</v>
      </c>
      <c r="U5009">
        <v>0</v>
      </c>
      <c r="V5009">
        <v>0</v>
      </c>
      <c r="W5009">
        <v>400</v>
      </c>
      <c r="X5009" s="8">
        <v>19.3</v>
      </c>
      <c r="Y5009" s="9">
        <v>4.57335</v>
      </c>
      <c r="Z5009" t="str">
        <f>_xlfn.XLOOKUP(B5009,店铺分配!A:A,店铺分配!C:C)</f>
        <v>创奇-US</v>
      </c>
    </row>
    <row r="5010" spans="1:26">
      <c r="A5010" s="2">
        <v>46266</v>
      </c>
      <c r="B5010" t="s">
        <v>3394</v>
      </c>
      <c r="C5010" t="s">
        <v>3395</v>
      </c>
      <c r="D5010" t="s">
        <v>482</v>
      </c>
      <c r="E5010" t="s">
        <v>29</v>
      </c>
      <c r="F5010" s="2">
        <v>46192</v>
      </c>
      <c r="G5010">
        <v>4.56</v>
      </c>
      <c r="H5010">
        <v>5</v>
      </c>
      <c r="I5010">
        <v>4.43</v>
      </c>
      <c r="J5010">
        <v>4.36</v>
      </c>
      <c r="K5010" t="s">
        <v>30</v>
      </c>
      <c r="L5010">
        <v>35</v>
      </c>
      <c r="M5010" t="s">
        <v>31</v>
      </c>
      <c r="N5010" t="s">
        <v>37</v>
      </c>
      <c r="O5010" t="s">
        <v>38</v>
      </c>
      <c r="P5010" t="s">
        <v>39</v>
      </c>
      <c r="Q5010">
        <v>39</v>
      </c>
      <c r="R5010">
        <v>329</v>
      </c>
      <c r="S5010">
        <v>0</v>
      </c>
      <c r="T5010">
        <v>0</v>
      </c>
      <c r="U5010">
        <v>85</v>
      </c>
      <c r="V5010">
        <v>0</v>
      </c>
      <c r="W5010">
        <v>0</v>
      </c>
      <c r="X5010" s="8">
        <v>19.3</v>
      </c>
      <c r="Y5010" s="9">
        <v>4.57335</v>
      </c>
      <c r="Z5010" t="str">
        <f>_xlfn.XLOOKUP(B5010,店铺分配!A:A,店铺分配!C:C)</f>
        <v>创奇-US</v>
      </c>
    </row>
    <row r="5011" spans="1:26">
      <c r="A5011" s="2">
        <v>46296</v>
      </c>
      <c r="B5011" t="s">
        <v>3394</v>
      </c>
      <c r="C5011" t="s">
        <v>3395</v>
      </c>
      <c r="D5011" t="s">
        <v>482</v>
      </c>
      <c r="E5011" t="s">
        <v>29</v>
      </c>
      <c r="F5011" s="2">
        <v>46192</v>
      </c>
      <c r="G5011">
        <v>5.54</v>
      </c>
      <c r="H5011">
        <v>6.57</v>
      </c>
      <c r="I5011">
        <v>5.5</v>
      </c>
      <c r="J5011">
        <v>4.93</v>
      </c>
      <c r="K5011" t="s">
        <v>30</v>
      </c>
      <c r="L5011">
        <v>46</v>
      </c>
      <c r="M5011" t="s">
        <v>36</v>
      </c>
      <c r="N5011" t="s">
        <v>40</v>
      </c>
      <c r="O5011" t="s">
        <v>41</v>
      </c>
      <c r="P5011" t="s">
        <v>42</v>
      </c>
      <c r="Q5011">
        <v>191</v>
      </c>
      <c r="R5011">
        <v>113</v>
      </c>
      <c r="S5011">
        <v>0</v>
      </c>
      <c r="T5011">
        <v>0</v>
      </c>
      <c r="U5011">
        <v>0</v>
      </c>
      <c r="V5011">
        <v>0</v>
      </c>
      <c r="W5011">
        <v>300</v>
      </c>
      <c r="X5011" s="8">
        <v>19.3</v>
      </c>
      <c r="Y5011" s="9">
        <v>4.57335</v>
      </c>
      <c r="Z5011" t="str">
        <f>_xlfn.XLOOKUP(B5011,店铺分配!A:A,店铺分配!C:C)</f>
        <v>创奇-US</v>
      </c>
    </row>
    <row r="5012" spans="1:26">
      <c r="A5012" s="2">
        <v>46235</v>
      </c>
      <c r="B5012" t="s">
        <v>3396</v>
      </c>
      <c r="C5012" t="s">
        <v>3397</v>
      </c>
      <c r="D5012" t="s">
        <v>823</v>
      </c>
      <c r="E5012" t="s">
        <v>29</v>
      </c>
      <c r="F5012" s="2">
        <v>46193</v>
      </c>
      <c r="G5012">
        <v>2.57</v>
      </c>
      <c r="H5012">
        <v>2.57</v>
      </c>
      <c r="I5012">
        <v>2.71</v>
      </c>
      <c r="J5012">
        <v>3.29</v>
      </c>
      <c r="K5012" t="s">
        <v>35</v>
      </c>
      <c r="L5012">
        <v>18</v>
      </c>
      <c r="M5012" t="s">
        <v>36</v>
      </c>
      <c r="N5012" t="s">
        <v>32</v>
      </c>
      <c r="O5012" t="s">
        <v>33</v>
      </c>
      <c r="P5012" t="s">
        <v>34</v>
      </c>
      <c r="Q5012">
        <v>81</v>
      </c>
      <c r="R5012">
        <v>152</v>
      </c>
      <c r="S5012">
        <v>0</v>
      </c>
      <c r="T5012">
        <v>0</v>
      </c>
      <c r="U5012">
        <v>250</v>
      </c>
      <c r="V5012">
        <v>0</v>
      </c>
      <c r="W5012">
        <v>0</v>
      </c>
      <c r="X5012" s="8">
        <v>4</v>
      </c>
      <c r="Y5012" s="9">
        <v>3.0272</v>
      </c>
      <c r="Z5012" t="str">
        <f>_xlfn.XLOOKUP(B5012,店铺分配!A:A,店铺分配!C:C)</f>
        <v>思业成-US</v>
      </c>
    </row>
    <row r="5013" spans="1:26">
      <c r="A5013" s="2">
        <v>46266</v>
      </c>
      <c r="B5013" t="s">
        <v>3396</v>
      </c>
      <c r="C5013" t="s">
        <v>3397</v>
      </c>
      <c r="D5013" t="s">
        <v>823</v>
      </c>
      <c r="E5013" t="s">
        <v>29</v>
      </c>
      <c r="F5013" s="2">
        <v>46193</v>
      </c>
      <c r="G5013">
        <v>3.56</v>
      </c>
      <c r="H5013">
        <v>3.71</v>
      </c>
      <c r="I5013">
        <v>3.57</v>
      </c>
      <c r="J5013">
        <v>3.46</v>
      </c>
      <c r="K5013" t="s">
        <v>30</v>
      </c>
      <c r="L5013">
        <v>26</v>
      </c>
      <c r="M5013" t="s">
        <v>31</v>
      </c>
      <c r="N5013" t="s">
        <v>37</v>
      </c>
      <c r="O5013" t="s">
        <v>38</v>
      </c>
      <c r="P5013" t="s">
        <v>39</v>
      </c>
      <c r="Q5013">
        <v>113</v>
      </c>
      <c r="R5013">
        <v>122</v>
      </c>
      <c r="S5013">
        <v>0</v>
      </c>
      <c r="T5013">
        <v>0</v>
      </c>
      <c r="U5013">
        <v>150</v>
      </c>
      <c r="V5013">
        <v>0</v>
      </c>
      <c r="W5013">
        <v>0</v>
      </c>
      <c r="X5013" s="8">
        <v>4</v>
      </c>
      <c r="Y5013" s="9">
        <v>3.0272</v>
      </c>
      <c r="Z5013" t="str">
        <f>_xlfn.XLOOKUP(B5013,店铺分配!A:A,店铺分配!C:C)</f>
        <v>思业成-US</v>
      </c>
    </row>
    <row r="5014" spans="1:26">
      <c r="A5014" s="2">
        <v>46296</v>
      </c>
      <c r="B5014" t="s">
        <v>3396</v>
      </c>
      <c r="C5014" t="s">
        <v>3397</v>
      </c>
      <c r="D5014" t="s">
        <v>823</v>
      </c>
      <c r="E5014" t="s">
        <v>29</v>
      </c>
      <c r="F5014" s="2">
        <v>46193</v>
      </c>
      <c r="G5014">
        <v>3.71</v>
      </c>
      <c r="H5014">
        <v>3.71</v>
      </c>
      <c r="I5014">
        <v>4.5</v>
      </c>
      <c r="J5014">
        <v>3.89</v>
      </c>
      <c r="K5014" t="s">
        <v>35</v>
      </c>
      <c r="L5014">
        <v>26</v>
      </c>
      <c r="M5014" t="s">
        <v>31</v>
      </c>
      <c r="N5014" t="s">
        <v>40</v>
      </c>
      <c r="O5014" t="s">
        <v>41</v>
      </c>
      <c r="P5014" t="s">
        <v>42</v>
      </c>
      <c r="Q5014">
        <v>76</v>
      </c>
      <c r="R5014">
        <v>192</v>
      </c>
      <c r="S5014">
        <v>0</v>
      </c>
      <c r="T5014">
        <v>0</v>
      </c>
      <c r="U5014">
        <v>0</v>
      </c>
      <c r="V5014">
        <v>0</v>
      </c>
      <c r="W5014">
        <v>0</v>
      </c>
      <c r="X5014" s="8">
        <v>4</v>
      </c>
      <c r="Y5014" s="9">
        <v>3.0272</v>
      </c>
      <c r="Z5014" t="str">
        <f>_xlfn.XLOOKUP(B5014,店铺分配!A:A,店铺分配!C:C)</f>
        <v>思业成-US</v>
      </c>
    </row>
    <row r="5015" spans="1:26">
      <c r="A5015" s="2">
        <v>46235</v>
      </c>
      <c r="B5015" t="s">
        <v>3398</v>
      </c>
      <c r="C5015" t="s">
        <v>3399</v>
      </c>
      <c r="D5015" t="s">
        <v>823</v>
      </c>
      <c r="E5015" t="s">
        <v>29</v>
      </c>
      <c r="F5015" s="2">
        <v>46193</v>
      </c>
      <c r="G5015">
        <v>3.71</v>
      </c>
      <c r="H5015">
        <v>3.71</v>
      </c>
      <c r="I5015">
        <v>4.36</v>
      </c>
      <c r="J5015">
        <v>3.18</v>
      </c>
      <c r="K5015" t="s">
        <v>30</v>
      </c>
      <c r="L5015">
        <v>26</v>
      </c>
      <c r="M5015" t="s">
        <v>31</v>
      </c>
      <c r="N5015" t="s">
        <v>32</v>
      </c>
      <c r="O5015" t="s">
        <v>33</v>
      </c>
      <c r="P5015" t="s">
        <v>34</v>
      </c>
      <c r="Q5015">
        <v>51</v>
      </c>
      <c r="R5015">
        <v>191</v>
      </c>
      <c r="S5015">
        <v>0</v>
      </c>
      <c r="T5015">
        <v>0</v>
      </c>
      <c r="U5015">
        <v>30</v>
      </c>
      <c r="V5015">
        <v>0</v>
      </c>
      <c r="W5015">
        <v>0</v>
      </c>
      <c r="X5015" s="8">
        <v>4</v>
      </c>
      <c r="Y5015" s="9">
        <v>3.32827777777778</v>
      </c>
      <c r="Z5015" t="str">
        <f>_xlfn.XLOOKUP(B5015,店铺分配!A:A,店铺分配!C:C)</f>
        <v>思业成-US</v>
      </c>
    </row>
    <row r="5016" spans="1:26">
      <c r="A5016" s="2">
        <v>46266</v>
      </c>
      <c r="B5016" t="s">
        <v>3398</v>
      </c>
      <c r="C5016" t="s">
        <v>3399</v>
      </c>
      <c r="D5016" t="s">
        <v>823</v>
      </c>
      <c r="E5016" t="s">
        <v>29</v>
      </c>
      <c r="F5016" s="2">
        <v>46193</v>
      </c>
      <c r="G5016">
        <v>3.8</v>
      </c>
      <c r="H5016">
        <v>4</v>
      </c>
      <c r="I5016">
        <v>3.71</v>
      </c>
      <c r="J5016">
        <v>3.71</v>
      </c>
      <c r="K5016" t="s">
        <v>30</v>
      </c>
      <c r="L5016">
        <v>28</v>
      </c>
      <c r="M5016" t="s">
        <v>31</v>
      </c>
      <c r="N5016" t="s">
        <v>37</v>
      </c>
      <c r="O5016" t="s">
        <v>38</v>
      </c>
      <c r="P5016" t="s">
        <v>39</v>
      </c>
      <c r="Q5016">
        <v>165</v>
      </c>
      <c r="R5016">
        <v>40</v>
      </c>
      <c r="S5016">
        <v>0</v>
      </c>
      <c r="T5016">
        <v>0</v>
      </c>
      <c r="U5016">
        <v>180</v>
      </c>
      <c r="V5016">
        <v>0</v>
      </c>
      <c r="W5016">
        <v>0</v>
      </c>
      <c r="X5016" s="8">
        <v>4</v>
      </c>
      <c r="Y5016" s="9">
        <v>3.32827777777778</v>
      </c>
      <c r="Z5016" t="str">
        <f>_xlfn.XLOOKUP(B5016,店铺分配!A:A,店铺分配!C:C)</f>
        <v>思业成-US</v>
      </c>
    </row>
    <row r="5017" spans="1:26">
      <c r="A5017" s="2">
        <v>46296</v>
      </c>
      <c r="B5017" t="s">
        <v>3398</v>
      </c>
      <c r="C5017" t="s">
        <v>3399</v>
      </c>
      <c r="D5017" t="s">
        <v>823</v>
      </c>
      <c r="E5017" t="s">
        <v>29</v>
      </c>
      <c r="F5017" s="2">
        <v>46193</v>
      </c>
      <c r="G5017">
        <v>3.57</v>
      </c>
      <c r="H5017">
        <v>3.57</v>
      </c>
      <c r="I5017">
        <v>3.79</v>
      </c>
      <c r="J5017">
        <v>3.64</v>
      </c>
      <c r="K5017" t="s">
        <v>35</v>
      </c>
      <c r="L5017">
        <v>25</v>
      </c>
      <c r="M5017" t="s">
        <v>31</v>
      </c>
      <c r="N5017" t="s">
        <v>40</v>
      </c>
      <c r="O5017" t="s">
        <v>41</v>
      </c>
      <c r="P5017" t="s">
        <v>42</v>
      </c>
      <c r="Q5017">
        <v>98</v>
      </c>
      <c r="R5017">
        <v>146</v>
      </c>
      <c r="S5017">
        <v>0</v>
      </c>
      <c r="T5017">
        <v>0</v>
      </c>
      <c r="U5017">
        <v>35</v>
      </c>
      <c r="V5017">
        <v>0</v>
      </c>
      <c r="W5017">
        <v>0</v>
      </c>
      <c r="X5017" s="8">
        <v>4</v>
      </c>
      <c r="Y5017" s="9">
        <v>3.32827777777778</v>
      </c>
      <c r="Z5017" t="str">
        <f>_xlfn.XLOOKUP(B5017,店铺分配!A:A,店铺分配!C:C)</f>
        <v>思业成-US</v>
      </c>
    </row>
    <row r="5018" spans="1:26">
      <c r="A5018" s="2">
        <v>46235</v>
      </c>
      <c r="B5018" t="s">
        <v>3400</v>
      </c>
      <c r="C5018" t="s">
        <v>3401</v>
      </c>
      <c r="D5018" t="s">
        <v>370</v>
      </c>
      <c r="E5018" t="s">
        <v>29</v>
      </c>
      <c r="F5018" s="2">
        <v>46192</v>
      </c>
      <c r="G5018">
        <v>1.57</v>
      </c>
      <c r="H5018">
        <v>1.57</v>
      </c>
      <c r="I5018">
        <v>1.71</v>
      </c>
      <c r="J5018">
        <v>1.89</v>
      </c>
      <c r="K5018" t="s">
        <v>35</v>
      </c>
      <c r="L5018">
        <v>11</v>
      </c>
      <c r="M5018" t="s">
        <v>36</v>
      </c>
      <c r="N5018" t="s">
        <v>32</v>
      </c>
      <c r="O5018" t="s">
        <v>33</v>
      </c>
      <c r="P5018" t="s">
        <v>34</v>
      </c>
      <c r="Q5018">
        <v>133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 s="8">
        <v>26.89</v>
      </c>
      <c r="Y5018" s="9">
        <v>15.8501</v>
      </c>
      <c r="Z5018" t="str">
        <f>_xlfn.XLOOKUP(B5018,店铺分配!A:A,店铺分配!C:C)</f>
        <v>大卖-US</v>
      </c>
    </row>
    <row r="5019" spans="1:26">
      <c r="A5019" s="2">
        <v>46266</v>
      </c>
      <c r="B5019" t="s">
        <v>3400</v>
      </c>
      <c r="C5019" t="s">
        <v>3401</v>
      </c>
      <c r="D5019" t="s">
        <v>370</v>
      </c>
      <c r="E5019" t="s">
        <v>29</v>
      </c>
      <c r="F5019" s="2">
        <v>46192</v>
      </c>
      <c r="G5019">
        <v>0.87</v>
      </c>
      <c r="H5019">
        <v>1</v>
      </c>
      <c r="I5019">
        <v>0.79</v>
      </c>
      <c r="J5019">
        <v>0.82</v>
      </c>
      <c r="K5019" t="s">
        <v>30</v>
      </c>
      <c r="L5019">
        <v>7</v>
      </c>
      <c r="M5019" t="s">
        <v>36</v>
      </c>
      <c r="N5019" t="s">
        <v>37</v>
      </c>
      <c r="O5019" t="s">
        <v>38</v>
      </c>
      <c r="P5019" t="s">
        <v>39</v>
      </c>
      <c r="Q5019">
        <v>104</v>
      </c>
      <c r="R5019">
        <v>5</v>
      </c>
      <c r="S5019">
        <v>0</v>
      </c>
      <c r="T5019">
        <v>0</v>
      </c>
      <c r="U5019">
        <v>0</v>
      </c>
      <c r="V5019">
        <v>0</v>
      </c>
      <c r="W5019">
        <v>0</v>
      </c>
      <c r="X5019" s="8">
        <v>26.89</v>
      </c>
      <c r="Y5019" s="9">
        <v>15.8501</v>
      </c>
      <c r="Z5019" t="str">
        <f>_xlfn.XLOOKUP(B5019,店铺分配!A:A,店铺分配!C:C)</f>
        <v>大卖-US</v>
      </c>
    </row>
    <row r="5020" spans="1:26">
      <c r="A5020" s="2">
        <v>46296</v>
      </c>
      <c r="B5020" t="s">
        <v>3400</v>
      </c>
      <c r="C5020" t="s">
        <v>3401</v>
      </c>
      <c r="D5020" t="s">
        <v>370</v>
      </c>
      <c r="E5020" t="s">
        <v>29</v>
      </c>
      <c r="F5020" s="2">
        <v>46192</v>
      </c>
      <c r="G5020">
        <v>0.89</v>
      </c>
      <c r="H5020">
        <v>1.14</v>
      </c>
      <c r="I5020">
        <v>0.79</v>
      </c>
      <c r="J5020">
        <v>0.79</v>
      </c>
      <c r="K5020" t="s">
        <v>30</v>
      </c>
      <c r="L5020">
        <v>8</v>
      </c>
      <c r="M5020" t="s">
        <v>36</v>
      </c>
      <c r="N5020" t="s">
        <v>40</v>
      </c>
      <c r="O5020" t="s">
        <v>41</v>
      </c>
      <c r="P5020" t="s">
        <v>42</v>
      </c>
      <c r="Q5020">
        <v>86</v>
      </c>
      <c r="R5020">
        <v>3</v>
      </c>
      <c r="S5020">
        <v>0</v>
      </c>
      <c r="T5020">
        <v>0</v>
      </c>
      <c r="U5020">
        <v>0</v>
      </c>
      <c r="V5020">
        <v>0</v>
      </c>
      <c r="W5020">
        <v>0</v>
      </c>
      <c r="X5020" s="8">
        <v>26.89</v>
      </c>
      <c r="Y5020" s="9">
        <v>15.8501</v>
      </c>
      <c r="Z5020" t="str">
        <f>_xlfn.XLOOKUP(B5020,店铺分配!A:A,店铺分配!C:C)</f>
        <v>大卖-US</v>
      </c>
    </row>
    <row r="5021" spans="1:26">
      <c r="A5021" s="2">
        <v>46235</v>
      </c>
      <c r="B5021" t="s">
        <v>3402</v>
      </c>
      <c r="C5021" t="s">
        <v>3403</v>
      </c>
      <c r="D5021" t="s">
        <v>2777</v>
      </c>
      <c r="E5021" t="s">
        <v>29</v>
      </c>
      <c r="F5021" s="2">
        <v>46193</v>
      </c>
      <c r="G5021">
        <v>1.71</v>
      </c>
      <c r="H5021">
        <v>1.71</v>
      </c>
      <c r="I5021">
        <v>2.14</v>
      </c>
      <c r="J5021">
        <v>2.46</v>
      </c>
      <c r="K5021" t="s">
        <v>35</v>
      </c>
      <c r="L5021">
        <v>12</v>
      </c>
      <c r="M5021" t="s">
        <v>31</v>
      </c>
      <c r="N5021" t="s">
        <v>32</v>
      </c>
      <c r="O5021" t="s">
        <v>33</v>
      </c>
      <c r="P5021" t="s">
        <v>34</v>
      </c>
      <c r="Q5021">
        <v>64</v>
      </c>
      <c r="R5021">
        <v>99</v>
      </c>
      <c r="S5021">
        <v>0</v>
      </c>
      <c r="T5021">
        <v>0</v>
      </c>
      <c r="U5021">
        <v>150</v>
      </c>
      <c r="V5021">
        <v>0</v>
      </c>
      <c r="W5021">
        <v>0</v>
      </c>
      <c r="X5021" s="8">
        <v>4</v>
      </c>
      <c r="Y5021" s="9">
        <v>4.0105</v>
      </c>
      <c r="Z5021" t="str">
        <f>_xlfn.XLOOKUP(B5021,店铺分配!A:A,店铺分配!C:C)</f>
        <v>辰瑞-US</v>
      </c>
    </row>
    <row r="5022" spans="1:26">
      <c r="A5022" s="2">
        <v>46266</v>
      </c>
      <c r="B5022" t="s">
        <v>3402</v>
      </c>
      <c r="C5022" t="s">
        <v>3403</v>
      </c>
      <c r="D5022" t="s">
        <v>2777</v>
      </c>
      <c r="E5022" t="s">
        <v>29</v>
      </c>
      <c r="F5022" s="2">
        <v>46193</v>
      </c>
      <c r="G5022">
        <v>1.49</v>
      </c>
      <c r="H5022">
        <v>1.57</v>
      </c>
      <c r="I5022">
        <v>1.43</v>
      </c>
      <c r="J5022">
        <v>1.46</v>
      </c>
      <c r="K5022" t="s">
        <v>30</v>
      </c>
      <c r="L5022">
        <v>11</v>
      </c>
      <c r="M5022" t="s">
        <v>36</v>
      </c>
      <c r="N5022" t="s">
        <v>37</v>
      </c>
      <c r="O5022" t="s">
        <v>38</v>
      </c>
      <c r="P5022" t="s">
        <v>39</v>
      </c>
      <c r="Q5022">
        <v>138</v>
      </c>
      <c r="R5022">
        <v>32</v>
      </c>
      <c r="S5022">
        <v>0</v>
      </c>
      <c r="T5022">
        <v>0</v>
      </c>
      <c r="U5022">
        <v>120</v>
      </c>
      <c r="V5022">
        <v>0</v>
      </c>
      <c r="W5022">
        <v>0</v>
      </c>
      <c r="X5022" s="8">
        <v>4</v>
      </c>
      <c r="Y5022" s="9">
        <v>4.0105</v>
      </c>
      <c r="Z5022" t="str">
        <f>_xlfn.XLOOKUP(B5022,店铺分配!A:A,店铺分配!C:C)</f>
        <v>辰瑞-US</v>
      </c>
    </row>
    <row r="5023" spans="1:26">
      <c r="A5023" s="2">
        <v>46296</v>
      </c>
      <c r="B5023" t="s">
        <v>3402</v>
      </c>
      <c r="C5023" t="s">
        <v>3403</v>
      </c>
      <c r="D5023" t="s">
        <v>2777</v>
      </c>
      <c r="E5023" t="s">
        <v>29</v>
      </c>
      <c r="F5023" s="2">
        <v>46193</v>
      </c>
      <c r="G5023">
        <v>2.71</v>
      </c>
      <c r="H5023">
        <v>2.71</v>
      </c>
      <c r="I5023">
        <v>2.71</v>
      </c>
      <c r="J5023">
        <v>3.04</v>
      </c>
      <c r="K5023" t="s">
        <v>35</v>
      </c>
      <c r="L5023">
        <v>19</v>
      </c>
      <c r="M5023" t="s">
        <v>31</v>
      </c>
      <c r="N5023" t="s">
        <v>40</v>
      </c>
      <c r="O5023" t="s">
        <v>41</v>
      </c>
      <c r="P5023" t="s">
        <v>42</v>
      </c>
      <c r="Q5023">
        <v>81</v>
      </c>
      <c r="R5023">
        <v>77</v>
      </c>
      <c r="S5023">
        <v>0</v>
      </c>
      <c r="T5023">
        <v>0</v>
      </c>
      <c r="U5023">
        <v>40</v>
      </c>
      <c r="V5023">
        <v>0</v>
      </c>
      <c r="W5023">
        <v>0</v>
      </c>
      <c r="X5023" s="8">
        <v>4</v>
      </c>
      <c r="Y5023" s="9">
        <v>4.0105</v>
      </c>
      <c r="Z5023" t="str">
        <f>_xlfn.XLOOKUP(B5023,店铺分配!A:A,店铺分配!C:C)</f>
        <v>辰瑞-US</v>
      </c>
    </row>
    <row r="5024" spans="1:26">
      <c r="A5024" s="2">
        <v>46235</v>
      </c>
      <c r="B5024" t="s">
        <v>3404</v>
      </c>
      <c r="C5024" t="s">
        <v>3405</v>
      </c>
      <c r="D5024" t="s">
        <v>823</v>
      </c>
      <c r="E5024" t="s">
        <v>29</v>
      </c>
      <c r="F5024" s="2">
        <v>46193</v>
      </c>
      <c r="G5024">
        <v>2.29</v>
      </c>
      <c r="H5024">
        <v>2.29</v>
      </c>
      <c r="I5024">
        <v>2.64</v>
      </c>
      <c r="J5024">
        <v>2.57</v>
      </c>
      <c r="K5024" t="s">
        <v>35</v>
      </c>
      <c r="L5024">
        <v>16</v>
      </c>
      <c r="M5024" t="s">
        <v>36</v>
      </c>
      <c r="N5024" t="s">
        <v>32</v>
      </c>
      <c r="O5024" t="s">
        <v>33</v>
      </c>
      <c r="P5024" t="s">
        <v>34</v>
      </c>
      <c r="Q5024">
        <v>94</v>
      </c>
      <c r="R5024">
        <v>122</v>
      </c>
      <c r="S5024">
        <v>0</v>
      </c>
      <c r="T5024">
        <v>0</v>
      </c>
      <c r="U5024">
        <v>200</v>
      </c>
      <c r="V5024">
        <v>0</v>
      </c>
      <c r="W5024">
        <v>0</v>
      </c>
      <c r="X5024" s="8">
        <v>4</v>
      </c>
      <c r="Y5024" s="9">
        <v>3.35811111111111</v>
      </c>
      <c r="Z5024" t="str">
        <f>_xlfn.XLOOKUP(B5024,店铺分配!A:A,店铺分配!C:C)</f>
        <v>思业成-US</v>
      </c>
    </row>
    <row r="5025" spans="1:26">
      <c r="A5025" s="2">
        <v>46266</v>
      </c>
      <c r="B5025" t="s">
        <v>3404</v>
      </c>
      <c r="C5025" t="s">
        <v>3405</v>
      </c>
      <c r="D5025" t="s">
        <v>823</v>
      </c>
      <c r="E5025" t="s">
        <v>29</v>
      </c>
      <c r="F5025" s="2">
        <v>46193</v>
      </c>
      <c r="G5025">
        <v>2.73</v>
      </c>
      <c r="H5025">
        <v>2.71</v>
      </c>
      <c r="I5025">
        <v>2.79</v>
      </c>
      <c r="J5025">
        <v>2.71</v>
      </c>
      <c r="K5025" t="s">
        <v>30</v>
      </c>
      <c r="L5025">
        <v>19</v>
      </c>
      <c r="M5025" t="s">
        <v>31</v>
      </c>
      <c r="N5025" t="s">
        <v>37</v>
      </c>
      <c r="O5025" t="s">
        <v>38</v>
      </c>
      <c r="P5025" t="s">
        <v>39</v>
      </c>
      <c r="Q5025">
        <v>93</v>
      </c>
      <c r="R5025">
        <v>91</v>
      </c>
      <c r="S5025">
        <v>0</v>
      </c>
      <c r="T5025">
        <v>0</v>
      </c>
      <c r="U5025">
        <v>150</v>
      </c>
      <c r="V5025">
        <v>0</v>
      </c>
      <c r="W5025">
        <v>0</v>
      </c>
      <c r="X5025" s="8">
        <v>4</v>
      </c>
      <c r="Y5025" s="9">
        <v>3.35811111111111</v>
      </c>
      <c r="Z5025" t="str">
        <f>_xlfn.XLOOKUP(B5025,店铺分配!A:A,店铺分配!C:C)</f>
        <v>思业成-US</v>
      </c>
    </row>
    <row r="5026" spans="1:26">
      <c r="A5026" s="2">
        <v>46296</v>
      </c>
      <c r="B5026" t="s">
        <v>3404</v>
      </c>
      <c r="C5026" t="s">
        <v>3405</v>
      </c>
      <c r="D5026" t="s">
        <v>823</v>
      </c>
      <c r="E5026" t="s">
        <v>29</v>
      </c>
      <c r="F5026" s="2">
        <v>46193</v>
      </c>
      <c r="G5026">
        <v>3.29</v>
      </c>
      <c r="H5026">
        <v>3.29</v>
      </c>
      <c r="I5026">
        <v>3.71</v>
      </c>
      <c r="J5026">
        <v>3.64</v>
      </c>
      <c r="K5026" t="s">
        <v>35</v>
      </c>
      <c r="L5026">
        <v>23</v>
      </c>
      <c r="M5026" t="s">
        <v>36</v>
      </c>
      <c r="N5026" t="s">
        <v>40</v>
      </c>
      <c r="O5026" t="s">
        <v>41</v>
      </c>
      <c r="P5026" t="s">
        <v>42</v>
      </c>
      <c r="Q5026">
        <v>75</v>
      </c>
      <c r="R5026">
        <v>142</v>
      </c>
      <c r="S5026">
        <v>0</v>
      </c>
      <c r="T5026">
        <v>0</v>
      </c>
      <c r="U5026">
        <v>10</v>
      </c>
      <c r="V5026">
        <v>0</v>
      </c>
      <c r="W5026">
        <v>0</v>
      </c>
      <c r="X5026" s="8">
        <v>4</v>
      </c>
      <c r="Y5026" s="9">
        <v>3.35811111111111</v>
      </c>
      <c r="Z5026" t="str">
        <f>_xlfn.XLOOKUP(B5026,店铺分配!A:A,店铺分配!C:C)</f>
        <v>思业成-US</v>
      </c>
    </row>
    <row r="5027" spans="1:26">
      <c r="A5027" s="2">
        <v>46235</v>
      </c>
      <c r="B5027" t="s">
        <v>3406</v>
      </c>
      <c r="C5027" t="s">
        <v>3407</v>
      </c>
      <c r="D5027" t="s">
        <v>482</v>
      </c>
      <c r="E5027" t="s">
        <v>29</v>
      </c>
      <c r="F5027" s="2">
        <v>46193</v>
      </c>
      <c r="G5027">
        <v>4.29</v>
      </c>
      <c r="H5027">
        <v>4.29</v>
      </c>
      <c r="I5027">
        <v>4.86</v>
      </c>
      <c r="J5027">
        <v>4.29</v>
      </c>
      <c r="K5027" t="s">
        <v>30</v>
      </c>
      <c r="L5027">
        <v>30</v>
      </c>
      <c r="M5027" t="s">
        <v>31</v>
      </c>
      <c r="N5027" t="s">
        <v>32</v>
      </c>
      <c r="O5027" t="s">
        <v>33</v>
      </c>
      <c r="P5027" t="s">
        <v>34</v>
      </c>
      <c r="Q5027">
        <v>65</v>
      </c>
      <c r="R5027">
        <v>99</v>
      </c>
      <c r="S5027">
        <v>0</v>
      </c>
      <c r="T5027">
        <v>0</v>
      </c>
      <c r="U5027">
        <v>0</v>
      </c>
      <c r="V5027">
        <v>0</v>
      </c>
      <c r="W5027">
        <v>400</v>
      </c>
      <c r="X5027" s="8">
        <v>19.3</v>
      </c>
      <c r="Y5027" s="9">
        <v>4.57625</v>
      </c>
      <c r="Z5027" t="str">
        <f>_xlfn.XLOOKUP(B5027,店铺分配!A:A,店铺分配!C:C)</f>
        <v>创奇-US</v>
      </c>
    </row>
    <row r="5028" spans="1:26">
      <c r="A5028" s="2">
        <v>46266</v>
      </c>
      <c r="B5028" t="s">
        <v>3406</v>
      </c>
      <c r="C5028" t="s">
        <v>3407</v>
      </c>
      <c r="D5028" t="s">
        <v>482</v>
      </c>
      <c r="E5028" t="s">
        <v>29</v>
      </c>
      <c r="F5028" s="2">
        <v>46193</v>
      </c>
      <c r="G5028">
        <v>3.85</v>
      </c>
      <c r="H5028">
        <v>4</v>
      </c>
      <c r="I5028">
        <v>3.71</v>
      </c>
      <c r="J5028">
        <v>3.82</v>
      </c>
      <c r="K5028" t="s">
        <v>30</v>
      </c>
      <c r="L5028">
        <v>28</v>
      </c>
      <c r="M5028" t="s">
        <v>31</v>
      </c>
      <c r="N5028" t="s">
        <v>37</v>
      </c>
      <c r="O5028" t="s">
        <v>38</v>
      </c>
      <c r="P5028" t="s">
        <v>39</v>
      </c>
      <c r="Q5028">
        <v>50</v>
      </c>
      <c r="R5028">
        <v>330</v>
      </c>
      <c r="S5028">
        <v>0</v>
      </c>
      <c r="T5028">
        <v>0</v>
      </c>
      <c r="U5028">
        <v>70</v>
      </c>
      <c r="V5028">
        <v>0</v>
      </c>
      <c r="W5028">
        <v>0</v>
      </c>
      <c r="X5028" s="8">
        <v>19.3</v>
      </c>
      <c r="Y5028" s="9">
        <v>4.57625</v>
      </c>
      <c r="Z5028" t="str">
        <f>_xlfn.XLOOKUP(B5028,店铺分配!A:A,店铺分配!C:C)</f>
        <v>创奇-US</v>
      </c>
    </row>
    <row r="5029" spans="1:26">
      <c r="A5029" s="2">
        <v>46296</v>
      </c>
      <c r="B5029" t="s">
        <v>3406</v>
      </c>
      <c r="C5029" t="s">
        <v>3407</v>
      </c>
      <c r="D5029" t="s">
        <v>482</v>
      </c>
      <c r="E5029" t="s">
        <v>29</v>
      </c>
      <c r="F5029" s="2">
        <v>46193</v>
      </c>
      <c r="G5029">
        <v>6.4</v>
      </c>
      <c r="H5029">
        <v>7.14</v>
      </c>
      <c r="I5029">
        <v>5.93</v>
      </c>
      <c r="J5029">
        <v>6.14</v>
      </c>
      <c r="K5029" t="s">
        <v>30</v>
      </c>
      <c r="L5029">
        <v>50</v>
      </c>
      <c r="M5029" t="s">
        <v>31</v>
      </c>
      <c r="N5029" t="s">
        <v>40</v>
      </c>
      <c r="O5029" t="s">
        <v>41</v>
      </c>
      <c r="P5029" t="s">
        <v>42</v>
      </c>
      <c r="Q5029">
        <v>167</v>
      </c>
      <c r="R5029">
        <v>95</v>
      </c>
      <c r="S5029">
        <v>0</v>
      </c>
      <c r="T5029">
        <v>0</v>
      </c>
      <c r="U5029">
        <v>0</v>
      </c>
      <c r="V5029">
        <v>0</v>
      </c>
      <c r="W5029">
        <v>300</v>
      </c>
      <c r="X5029" s="8">
        <v>19.3</v>
      </c>
      <c r="Y5029" s="9">
        <v>4.57625</v>
      </c>
      <c r="Z5029" t="str">
        <f>_xlfn.XLOOKUP(B5029,店铺分配!A:A,店铺分配!C:C)</f>
        <v>创奇-US</v>
      </c>
    </row>
    <row r="5030" spans="1:26">
      <c r="A5030" s="2">
        <v>46235</v>
      </c>
      <c r="B5030" t="s">
        <v>3408</v>
      </c>
      <c r="C5030" t="s">
        <v>3409</v>
      </c>
      <c r="D5030" t="s">
        <v>823</v>
      </c>
      <c r="E5030" t="s">
        <v>29</v>
      </c>
      <c r="F5030" s="2">
        <v>46190</v>
      </c>
      <c r="G5030">
        <v>3.29</v>
      </c>
      <c r="H5030">
        <v>3.29</v>
      </c>
      <c r="I5030">
        <v>3</v>
      </c>
      <c r="J5030">
        <v>2.68</v>
      </c>
      <c r="K5030" t="s">
        <v>30</v>
      </c>
      <c r="L5030">
        <v>23</v>
      </c>
      <c r="M5030" t="s">
        <v>31</v>
      </c>
      <c r="N5030" t="s">
        <v>32</v>
      </c>
      <c r="O5030" t="s">
        <v>33</v>
      </c>
      <c r="P5030" t="s">
        <v>34</v>
      </c>
      <c r="Q5030">
        <v>78</v>
      </c>
      <c r="R5030">
        <v>51</v>
      </c>
      <c r="S5030">
        <v>0</v>
      </c>
      <c r="T5030">
        <v>0</v>
      </c>
      <c r="U5030">
        <v>170</v>
      </c>
      <c r="V5030">
        <v>0</v>
      </c>
      <c r="W5030">
        <v>0</v>
      </c>
      <c r="X5030" s="8">
        <v>4</v>
      </c>
      <c r="Y5030" s="9">
        <v>3.32827777777778</v>
      </c>
      <c r="Z5030" t="str">
        <f>_xlfn.XLOOKUP(B5030,店铺分配!A:A,店铺分配!C:C)</f>
        <v>思业成-US</v>
      </c>
    </row>
    <row r="5031" spans="1:26">
      <c r="A5031" s="2">
        <v>46266</v>
      </c>
      <c r="B5031" t="s">
        <v>3408</v>
      </c>
      <c r="C5031" t="s">
        <v>3409</v>
      </c>
      <c r="D5031" t="s">
        <v>823</v>
      </c>
      <c r="E5031" t="s">
        <v>29</v>
      </c>
      <c r="F5031" s="2">
        <v>46190</v>
      </c>
      <c r="G5031">
        <v>3.05</v>
      </c>
      <c r="H5031">
        <v>3.29</v>
      </c>
      <c r="I5031">
        <v>3.07</v>
      </c>
      <c r="J5031">
        <v>2.89</v>
      </c>
      <c r="K5031" t="s">
        <v>30</v>
      </c>
      <c r="L5031">
        <v>23</v>
      </c>
      <c r="M5031" t="s">
        <v>31</v>
      </c>
      <c r="N5031" t="s">
        <v>37</v>
      </c>
      <c r="O5031" t="s">
        <v>38</v>
      </c>
      <c r="P5031" t="s">
        <v>39</v>
      </c>
      <c r="Q5031">
        <v>49</v>
      </c>
      <c r="R5031">
        <v>110</v>
      </c>
      <c r="S5031">
        <v>0</v>
      </c>
      <c r="T5031">
        <v>0</v>
      </c>
      <c r="U5031">
        <v>50</v>
      </c>
      <c r="V5031">
        <v>0</v>
      </c>
      <c r="W5031">
        <v>0</v>
      </c>
      <c r="X5031" s="8">
        <v>4</v>
      </c>
      <c r="Y5031" s="9">
        <v>3.32827777777778</v>
      </c>
      <c r="Z5031" t="str">
        <f>_xlfn.XLOOKUP(B5031,店铺分配!A:A,店铺分配!C:C)</f>
        <v>思业成-US</v>
      </c>
    </row>
    <row r="5032" spans="1:26">
      <c r="A5032" s="2">
        <v>46296</v>
      </c>
      <c r="B5032" t="s">
        <v>3408</v>
      </c>
      <c r="C5032" t="s">
        <v>3409</v>
      </c>
      <c r="D5032" t="s">
        <v>823</v>
      </c>
      <c r="E5032" t="s">
        <v>29</v>
      </c>
      <c r="F5032" s="2">
        <v>46190</v>
      </c>
      <c r="G5032">
        <v>3.19</v>
      </c>
      <c r="H5032">
        <v>3.86</v>
      </c>
      <c r="I5032">
        <v>2.93</v>
      </c>
      <c r="J5032">
        <v>2.89</v>
      </c>
      <c r="K5032" t="s">
        <v>30</v>
      </c>
      <c r="L5032">
        <v>27</v>
      </c>
      <c r="M5032" t="s">
        <v>31</v>
      </c>
      <c r="N5032" t="s">
        <v>40</v>
      </c>
      <c r="O5032" t="s">
        <v>41</v>
      </c>
      <c r="P5032" t="s">
        <v>42</v>
      </c>
      <c r="Q5032">
        <v>68</v>
      </c>
      <c r="R5032">
        <v>79</v>
      </c>
      <c r="S5032">
        <v>0</v>
      </c>
      <c r="T5032">
        <v>0</v>
      </c>
      <c r="U5032">
        <v>0</v>
      </c>
      <c r="V5032">
        <v>0</v>
      </c>
      <c r="W5032">
        <v>0</v>
      </c>
      <c r="X5032" s="8">
        <v>4</v>
      </c>
      <c r="Y5032" s="9">
        <v>3.32827777777778</v>
      </c>
      <c r="Z5032" t="str">
        <f>_xlfn.XLOOKUP(B5032,店铺分配!A:A,店铺分配!C:C)</f>
        <v>思业成-US</v>
      </c>
    </row>
    <row r="5033" spans="1:26">
      <c r="A5033" s="2">
        <v>46235</v>
      </c>
      <c r="B5033" t="s">
        <v>3410</v>
      </c>
      <c r="C5033" t="s">
        <v>3411</v>
      </c>
      <c r="D5033" t="s">
        <v>2603</v>
      </c>
      <c r="E5033" t="s">
        <v>29</v>
      </c>
      <c r="F5033" s="2">
        <v>46193</v>
      </c>
      <c r="G5033">
        <v>1</v>
      </c>
      <c r="H5033">
        <v>1</v>
      </c>
      <c r="I5033">
        <v>0.79</v>
      </c>
      <c r="J5033">
        <v>0.39</v>
      </c>
      <c r="K5033" t="s">
        <v>30</v>
      </c>
      <c r="L5033">
        <v>7</v>
      </c>
      <c r="M5033" t="s">
        <v>36</v>
      </c>
      <c r="N5033" t="s">
        <v>32</v>
      </c>
      <c r="O5033" t="s">
        <v>33</v>
      </c>
      <c r="P5033" t="s">
        <v>34</v>
      </c>
      <c r="Q5033">
        <v>185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 s="8">
        <v>8.3</v>
      </c>
      <c r="Y5033" s="9">
        <v>5.80020100502513</v>
      </c>
      <c r="Z5033" t="str">
        <f>_xlfn.XLOOKUP(B5033,店铺分配!A:A,店铺分配!C:C)</f>
        <v>艺胜-US</v>
      </c>
    </row>
    <row r="5034" spans="1:26">
      <c r="A5034" s="2">
        <v>46266</v>
      </c>
      <c r="B5034" t="s">
        <v>3410</v>
      </c>
      <c r="C5034" t="s">
        <v>3411</v>
      </c>
      <c r="D5034" t="s">
        <v>2603</v>
      </c>
      <c r="E5034" t="s">
        <v>29</v>
      </c>
      <c r="F5034" s="2">
        <v>46193</v>
      </c>
      <c r="G5034">
        <v>0.71</v>
      </c>
      <c r="H5034">
        <v>0.71</v>
      </c>
      <c r="I5034">
        <v>1.43</v>
      </c>
      <c r="J5034">
        <v>1.07</v>
      </c>
      <c r="K5034" t="s">
        <v>35</v>
      </c>
      <c r="L5034">
        <v>5</v>
      </c>
      <c r="M5034" t="s">
        <v>36</v>
      </c>
      <c r="N5034" t="s">
        <v>37</v>
      </c>
      <c r="O5034" t="s">
        <v>38</v>
      </c>
      <c r="P5034" t="s">
        <v>39</v>
      </c>
      <c r="Q5034">
        <v>151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 s="8">
        <v>8.3</v>
      </c>
      <c r="Y5034" s="9">
        <v>5.80020100502513</v>
      </c>
      <c r="Z5034" t="str">
        <f>_xlfn.XLOOKUP(B5034,店铺分配!A:A,店铺分配!C:C)</f>
        <v>艺胜-US</v>
      </c>
    </row>
    <row r="5035" spans="1:26">
      <c r="A5035" s="2">
        <v>46296</v>
      </c>
      <c r="B5035" t="s">
        <v>3410</v>
      </c>
      <c r="C5035" t="s">
        <v>3411</v>
      </c>
      <c r="D5035" t="s">
        <v>2603</v>
      </c>
      <c r="E5035" t="s">
        <v>29</v>
      </c>
      <c r="F5035" s="2">
        <v>46193</v>
      </c>
      <c r="G5035">
        <v>0.73</v>
      </c>
      <c r="H5035">
        <v>1</v>
      </c>
      <c r="I5035">
        <v>0.71</v>
      </c>
      <c r="J5035">
        <v>0.57</v>
      </c>
      <c r="K5035" t="s">
        <v>30</v>
      </c>
      <c r="L5035">
        <v>7</v>
      </c>
      <c r="M5035" t="s">
        <v>36</v>
      </c>
      <c r="N5035" t="s">
        <v>40</v>
      </c>
      <c r="O5035" t="s">
        <v>41</v>
      </c>
      <c r="P5035" t="s">
        <v>42</v>
      </c>
      <c r="Q5035">
        <v>138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 s="8">
        <v>8.3</v>
      </c>
      <c r="Y5035" s="9">
        <v>5.80020100502513</v>
      </c>
      <c r="Z5035" t="str">
        <f>_xlfn.XLOOKUP(B5035,店铺分配!A:A,店铺分配!C:C)</f>
        <v>艺胜-US</v>
      </c>
    </row>
    <row r="5036" spans="1:26">
      <c r="A5036" s="2">
        <v>46235</v>
      </c>
      <c r="B5036" t="s">
        <v>3412</v>
      </c>
      <c r="C5036" t="s">
        <v>3413</v>
      </c>
      <c r="D5036" t="s">
        <v>1795</v>
      </c>
      <c r="E5036" t="s">
        <v>29</v>
      </c>
      <c r="F5036" s="2">
        <v>46193</v>
      </c>
      <c r="G5036">
        <v>3.29</v>
      </c>
      <c r="H5036">
        <v>3.29</v>
      </c>
      <c r="I5036">
        <v>3.57</v>
      </c>
      <c r="J5036">
        <v>2.43</v>
      </c>
      <c r="K5036" t="s">
        <v>30</v>
      </c>
      <c r="L5036">
        <v>23</v>
      </c>
      <c r="M5036" t="s">
        <v>31</v>
      </c>
      <c r="N5036" t="s">
        <v>32</v>
      </c>
      <c r="O5036" t="s">
        <v>33</v>
      </c>
      <c r="P5036" t="s">
        <v>34</v>
      </c>
      <c r="Q5036">
        <v>120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150</v>
      </c>
      <c r="X5036" s="8">
        <v>12.74</v>
      </c>
      <c r="Y5036" s="9">
        <v>7.74565</v>
      </c>
      <c r="Z5036" t="str">
        <f>_xlfn.XLOOKUP(B5036,店铺分配!A:A,店铺分配!C:C)</f>
        <v>定行-US</v>
      </c>
    </row>
    <row r="5037" spans="1:26">
      <c r="A5037" s="2">
        <v>46266</v>
      </c>
      <c r="B5037" t="s">
        <v>3412</v>
      </c>
      <c r="C5037" t="s">
        <v>3413</v>
      </c>
      <c r="D5037" t="s">
        <v>1795</v>
      </c>
      <c r="E5037" t="s">
        <v>29</v>
      </c>
      <c r="F5037" s="2">
        <v>46193</v>
      </c>
      <c r="G5037">
        <v>3.29</v>
      </c>
      <c r="H5037">
        <v>3.29</v>
      </c>
      <c r="I5037">
        <v>3.21</v>
      </c>
      <c r="J5037">
        <v>3.39</v>
      </c>
      <c r="K5037" t="s">
        <v>35</v>
      </c>
      <c r="L5037">
        <v>23</v>
      </c>
      <c r="M5037" t="s">
        <v>31</v>
      </c>
      <c r="N5037" t="s">
        <v>37</v>
      </c>
      <c r="O5037" t="s">
        <v>38</v>
      </c>
      <c r="P5037" t="s">
        <v>39</v>
      </c>
      <c r="Q5037">
        <v>50</v>
      </c>
      <c r="R5037">
        <v>130</v>
      </c>
      <c r="S5037">
        <v>0</v>
      </c>
      <c r="T5037">
        <v>0</v>
      </c>
      <c r="U5037">
        <v>0</v>
      </c>
      <c r="V5037">
        <v>0</v>
      </c>
      <c r="W5037">
        <v>150</v>
      </c>
      <c r="X5037" s="8">
        <v>12.74</v>
      </c>
      <c r="Y5037" s="9">
        <v>7.74565</v>
      </c>
      <c r="Z5037" t="str">
        <f>_xlfn.XLOOKUP(B5037,店铺分配!A:A,店铺分配!C:C)</f>
        <v>定行-US</v>
      </c>
    </row>
    <row r="5038" spans="1:26">
      <c r="A5038" s="2">
        <v>46296</v>
      </c>
      <c r="B5038" t="s">
        <v>3412</v>
      </c>
      <c r="C5038" t="s">
        <v>3413</v>
      </c>
      <c r="D5038" t="s">
        <v>1795</v>
      </c>
      <c r="E5038" t="s">
        <v>29</v>
      </c>
      <c r="F5038" s="2">
        <v>46193</v>
      </c>
      <c r="G5038">
        <v>3.37</v>
      </c>
      <c r="H5038">
        <v>3.14</v>
      </c>
      <c r="I5038">
        <v>4</v>
      </c>
      <c r="J5038">
        <v>3.25</v>
      </c>
      <c r="K5038" t="s">
        <v>30</v>
      </c>
      <c r="L5038">
        <v>22</v>
      </c>
      <c r="M5038" t="s">
        <v>31</v>
      </c>
      <c r="N5038" t="s">
        <v>40</v>
      </c>
      <c r="O5038" t="s">
        <v>41</v>
      </c>
      <c r="P5038" t="s">
        <v>42</v>
      </c>
      <c r="Q5038">
        <v>56</v>
      </c>
      <c r="R5038">
        <v>101</v>
      </c>
      <c r="S5038">
        <v>0</v>
      </c>
      <c r="T5038">
        <v>0</v>
      </c>
      <c r="U5038">
        <v>20</v>
      </c>
      <c r="V5038">
        <v>0</v>
      </c>
      <c r="W5038">
        <v>0</v>
      </c>
      <c r="X5038" s="8">
        <v>12.74</v>
      </c>
      <c r="Y5038" s="9">
        <v>7.74565</v>
      </c>
      <c r="Z5038" t="str">
        <f>_xlfn.XLOOKUP(B5038,店铺分配!A:A,店铺分配!C:C)</f>
        <v>定行-US</v>
      </c>
    </row>
    <row r="5039" spans="1:26">
      <c r="A5039" s="2">
        <v>46235</v>
      </c>
      <c r="B5039" t="s">
        <v>3414</v>
      </c>
      <c r="C5039" t="s">
        <v>3415</v>
      </c>
      <c r="D5039" t="s">
        <v>370</v>
      </c>
      <c r="E5039" t="s">
        <v>29</v>
      </c>
      <c r="F5039" s="2">
        <v>46191</v>
      </c>
      <c r="G5039">
        <v>2.14</v>
      </c>
      <c r="H5039">
        <v>2.14</v>
      </c>
      <c r="I5039">
        <v>2.57</v>
      </c>
      <c r="J5039">
        <v>2.68</v>
      </c>
      <c r="K5039" t="s">
        <v>35</v>
      </c>
      <c r="L5039">
        <v>15</v>
      </c>
      <c r="M5039" t="s">
        <v>36</v>
      </c>
      <c r="N5039" t="s">
        <v>32</v>
      </c>
      <c r="O5039" t="s">
        <v>33</v>
      </c>
      <c r="P5039" t="s">
        <v>34</v>
      </c>
      <c r="Q5039">
        <v>50</v>
      </c>
      <c r="R5039">
        <v>100</v>
      </c>
      <c r="S5039">
        <v>0</v>
      </c>
      <c r="T5039">
        <v>0</v>
      </c>
      <c r="U5039">
        <v>100</v>
      </c>
      <c r="V5039">
        <v>0</v>
      </c>
      <c r="W5039">
        <v>0</v>
      </c>
      <c r="X5039" s="8">
        <v>26.89</v>
      </c>
      <c r="Y5039" s="9">
        <v>19.9532666666667</v>
      </c>
      <c r="Z5039" t="str">
        <f>_xlfn.XLOOKUP(B5039,店铺分配!A:A,店铺分配!C:C)</f>
        <v>大卖-US</v>
      </c>
    </row>
    <row r="5040" spans="1:26">
      <c r="A5040" s="2">
        <v>46266</v>
      </c>
      <c r="B5040" t="s">
        <v>3414</v>
      </c>
      <c r="C5040" t="s">
        <v>3415</v>
      </c>
      <c r="D5040" t="s">
        <v>370</v>
      </c>
      <c r="E5040" t="s">
        <v>29</v>
      </c>
      <c r="F5040" s="2">
        <v>46191</v>
      </c>
      <c r="G5040">
        <v>2.93</v>
      </c>
      <c r="H5040">
        <v>3.71</v>
      </c>
      <c r="I5040">
        <v>3</v>
      </c>
      <c r="J5040">
        <v>2.43</v>
      </c>
      <c r="K5040" t="s">
        <v>30</v>
      </c>
      <c r="L5040">
        <v>26</v>
      </c>
      <c r="M5040" t="s">
        <v>36</v>
      </c>
      <c r="N5040" t="s">
        <v>37</v>
      </c>
      <c r="O5040" t="s">
        <v>38</v>
      </c>
      <c r="P5040" t="s">
        <v>39</v>
      </c>
      <c r="Q5040">
        <v>98</v>
      </c>
      <c r="R5040">
        <v>40</v>
      </c>
      <c r="S5040">
        <v>0</v>
      </c>
      <c r="T5040">
        <v>0</v>
      </c>
      <c r="U5040">
        <v>55</v>
      </c>
      <c r="V5040">
        <v>0</v>
      </c>
      <c r="W5040">
        <v>0</v>
      </c>
      <c r="X5040" s="8">
        <v>26.89</v>
      </c>
      <c r="Y5040" s="9">
        <v>19.9532666666667</v>
      </c>
      <c r="Z5040" t="str">
        <f>_xlfn.XLOOKUP(B5040,店铺分配!A:A,店铺分配!C:C)</f>
        <v>大卖-US</v>
      </c>
    </row>
    <row r="5041" spans="1:26">
      <c r="A5041" s="2">
        <v>46296</v>
      </c>
      <c r="B5041" t="s">
        <v>3414</v>
      </c>
      <c r="C5041" t="s">
        <v>3415</v>
      </c>
      <c r="D5041" t="s">
        <v>370</v>
      </c>
      <c r="E5041" t="s">
        <v>29</v>
      </c>
      <c r="F5041" s="2">
        <v>46191</v>
      </c>
      <c r="G5041">
        <v>2.29</v>
      </c>
      <c r="H5041">
        <v>2.29</v>
      </c>
      <c r="I5041">
        <v>1.86</v>
      </c>
      <c r="J5041">
        <v>2.43</v>
      </c>
      <c r="K5041" t="s">
        <v>35</v>
      </c>
      <c r="L5041">
        <v>16</v>
      </c>
      <c r="M5041" t="s">
        <v>31</v>
      </c>
      <c r="N5041" t="s">
        <v>40</v>
      </c>
      <c r="O5041" t="s">
        <v>41</v>
      </c>
      <c r="P5041" t="s">
        <v>42</v>
      </c>
      <c r="Q5041">
        <v>67</v>
      </c>
      <c r="R5041">
        <v>55</v>
      </c>
      <c r="S5041">
        <v>0</v>
      </c>
      <c r="T5041">
        <v>0</v>
      </c>
      <c r="U5041">
        <v>0</v>
      </c>
      <c r="V5041">
        <v>0</v>
      </c>
      <c r="W5041">
        <v>0</v>
      </c>
      <c r="X5041" s="8">
        <v>26.89</v>
      </c>
      <c r="Y5041" s="9">
        <v>19.9532666666667</v>
      </c>
      <c r="Z5041" t="str">
        <f>_xlfn.XLOOKUP(B5041,店铺分配!A:A,店铺分配!C:C)</f>
        <v>大卖-US</v>
      </c>
    </row>
    <row r="5042" spans="1:26">
      <c r="A5042" s="2">
        <v>46235</v>
      </c>
      <c r="B5042" t="s">
        <v>3416</v>
      </c>
      <c r="C5042" t="s">
        <v>3417</v>
      </c>
      <c r="D5042" t="s">
        <v>823</v>
      </c>
      <c r="E5042" t="s">
        <v>29</v>
      </c>
      <c r="F5042" s="2">
        <v>46193</v>
      </c>
      <c r="G5042">
        <v>1.14</v>
      </c>
      <c r="H5042">
        <v>1.14</v>
      </c>
      <c r="I5042">
        <v>1.07</v>
      </c>
      <c r="J5042">
        <v>0.86</v>
      </c>
      <c r="K5042" t="s">
        <v>30</v>
      </c>
      <c r="L5042">
        <v>8</v>
      </c>
      <c r="M5042" t="s">
        <v>31</v>
      </c>
      <c r="N5042" t="s">
        <v>32</v>
      </c>
      <c r="O5042" t="s">
        <v>33</v>
      </c>
      <c r="P5042" t="s">
        <v>34</v>
      </c>
      <c r="Q5042">
        <v>171</v>
      </c>
      <c r="R5042">
        <v>20</v>
      </c>
      <c r="S5042">
        <v>0</v>
      </c>
      <c r="T5042">
        <v>0</v>
      </c>
      <c r="U5042">
        <v>99</v>
      </c>
      <c r="V5042">
        <v>0</v>
      </c>
      <c r="W5042">
        <v>0</v>
      </c>
      <c r="X5042" s="8">
        <v>4</v>
      </c>
      <c r="Y5042" s="9">
        <v>3.0953</v>
      </c>
      <c r="Z5042" t="str">
        <f>_xlfn.XLOOKUP(B5042,店铺分配!A:A,店铺分配!C:C)</f>
        <v>思业成-US</v>
      </c>
    </row>
    <row r="5043" spans="1:26">
      <c r="A5043" s="2">
        <v>46266</v>
      </c>
      <c r="B5043" t="s">
        <v>3416</v>
      </c>
      <c r="C5043" t="s">
        <v>3417</v>
      </c>
      <c r="D5043" t="s">
        <v>823</v>
      </c>
      <c r="E5043" t="s">
        <v>29</v>
      </c>
      <c r="F5043" s="2">
        <v>46193</v>
      </c>
      <c r="G5043">
        <v>2.45</v>
      </c>
      <c r="H5043">
        <v>2.57</v>
      </c>
      <c r="I5043">
        <v>2.5</v>
      </c>
      <c r="J5043">
        <v>2.36</v>
      </c>
      <c r="K5043" t="s">
        <v>30</v>
      </c>
      <c r="L5043">
        <v>18</v>
      </c>
      <c r="M5043" t="s">
        <v>36</v>
      </c>
      <c r="N5043" t="s">
        <v>37</v>
      </c>
      <c r="O5043" t="s">
        <v>38</v>
      </c>
      <c r="P5043" t="s">
        <v>39</v>
      </c>
      <c r="Q5043">
        <v>106</v>
      </c>
      <c r="R5043">
        <v>50</v>
      </c>
      <c r="S5043">
        <v>0</v>
      </c>
      <c r="T5043">
        <v>0</v>
      </c>
      <c r="U5043">
        <v>69</v>
      </c>
      <c r="V5043">
        <v>0</v>
      </c>
      <c r="W5043">
        <v>0</v>
      </c>
      <c r="X5043" s="8">
        <v>4</v>
      </c>
      <c r="Y5043" s="9">
        <v>3.0953</v>
      </c>
      <c r="Z5043" t="str">
        <f>_xlfn.XLOOKUP(B5043,店铺分配!A:A,店铺分配!C:C)</f>
        <v>思业成-US</v>
      </c>
    </row>
    <row r="5044" spans="1:26">
      <c r="A5044" s="2">
        <v>46296</v>
      </c>
      <c r="B5044" t="s">
        <v>3416</v>
      </c>
      <c r="C5044" t="s">
        <v>3417</v>
      </c>
      <c r="D5044" t="s">
        <v>823</v>
      </c>
      <c r="E5044" t="s">
        <v>29</v>
      </c>
      <c r="F5044" s="2">
        <v>46193</v>
      </c>
      <c r="G5044">
        <v>2.76</v>
      </c>
      <c r="H5044">
        <v>2.71</v>
      </c>
      <c r="I5044">
        <v>2.93</v>
      </c>
      <c r="J5044">
        <v>2.71</v>
      </c>
      <c r="K5044" t="s">
        <v>30</v>
      </c>
      <c r="L5044">
        <v>19</v>
      </c>
      <c r="M5044" t="s">
        <v>31</v>
      </c>
      <c r="N5044" t="s">
        <v>40</v>
      </c>
      <c r="O5044" t="s">
        <v>41</v>
      </c>
      <c r="P5044" t="s">
        <v>42</v>
      </c>
      <c r="Q5044">
        <v>28</v>
      </c>
      <c r="R5044">
        <v>119</v>
      </c>
      <c r="S5044">
        <v>0</v>
      </c>
      <c r="T5044">
        <v>0</v>
      </c>
      <c r="U5044">
        <v>0</v>
      </c>
      <c r="V5044">
        <v>0</v>
      </c>
      <c r="W5044">
        <v>0</v>
      </c>
      <c r="X5044" s="8">
        <v>4</v>
      </c>
      <c r="Y5044" s="9">
        <v>3.0953</v>
      </c>
      <c r="Z5044" t="str">
        <f>_xlfn.XLOOKUP(B5044,店铺分配!A:A,店铺分配!C:C)</f>
        <v>思业成-US</v>
      </c>
    </row>
    <row r="5045" spans="1:26">
      <c r="A5045" s="2">
        <v>46235</v>
      </c>
      <c r="B5045" t="s">
        <v>3418</v>
      </c>
      <c r="C5045" t="s">
        <v>3419</v>
      </c>
      <c r="D5045" t="s">
        <v>2777</v>
      </c>
      <c r="E5045" t="s">
        <v>29</v>
      </c>
      <c r="F5045" s="2">
        <v>46191</v>
      </c>
      <c r="G5045">
        <v>1.71</v>
      </c>
      <c r="H5045">
        <v>1.71</v>
      </c>
      <c r="I5045">
        <v>2.64</v>
      </c>
      <c r="J5045">
        <v>3.29</v>
      </c>
      <c r="K5045" t="s">
        <v>35</v>
      </c>
      <c r="L5045">
        <v>12</v>
      </c>
      <c r="M5045" t="s">
        <v>36</v>
      </c>
      <c r="N5045" t="s">
        <v>32</v>
      </c>
      <c r="O5045" t="s">
        <v>33</v>
      </c>
      <c r="P5045" t="s">
        <v>34</v>
      </c>
      <c r="Q5045">
        <v>51</v>
      </c>
      <c r="R5045">
        <v>243</v>
      </c>
      <c r="S5045">
        <v>0</v>
      </c>
      <c r="T5045">
        <v>0</v>
      </c>
      <c r="U5045">
        <v>85</v>
      </c>
      <c r="V5045">
        <v>0</v>
      </c>
      <c r="W5045">
        <v>0</v>
      </c>
      <c r="X5045" s="8">
        <v>4</v>
      </c>
      <c r="Y5045" s="9">
        <v>3.74145454545454</v>
      </c>
      <c r="Z5045" t="str">
        <f>_xlfn.XLOOKUP(B5045,店铺分配!A:A,店铺分配!C:C)</f>
        <v>辰瑞-US</v>
      </c>
    </row>
    <row r="5046" spans="1:26">
      <c r="A5046" s="2">
        <v>46266</v>
      </c>
      <c r="B5046" t="s">
        <v>3418</v>
      </c>
      <c r="C5046" t="s">
        <v>3419</v>
      </c>
      <c r="D5046" t="s">
        <v>2777</v>
      </c>
      <c r="E5046" t="s">
        <v>29</v>
      </c>
      <c r="F5046" s="2">
        <v>46191</v>
      </c>
      <c r="G5046">
        <v>2.57</v>
      </c>
      <c r="H5046">
        <v>3.29</v>
      </c>
      <c r="I5046">
        <v>2.93</v>
      </c>
      <c r="J5046">
        <v>2</v>
      </c>
      <c r="K5046" t="s">
        <v>30</v>
      </c>
      <c r="L5046">
        <v>23</v>
      </c>
      <c r="M5046" t="s">
        <v>36</v>
      </c>
      <c r="N5046" t="s">
        <v>37</v>
      </c>
      <c r="O5046" t="s">
        <v>38</v>
      </c>
      <c r="P5046" t="s">
        <v>39</v>
      </c>
      <c r="Q5046">
        <v>198</v>
      </c>
      <c r="R5046">
        <v>65</v>
      </c>
      <c r="S5046">
        <v>0</v>
      </c>
      <c r="T5046">
        <v>0</v>
      </c>
      <c r="U5046">
        <v>45</v>
      </c>
      <c r="V5046">
        <v>0</v>
      </c>
      <c r="W5046">
        <v>0</v>
      </c>
      <c r="X5046" s="8">
        <v>4</v>
      </c>
      <c r="Y5046" s="9">
        <v>3.74145454545454</v>
      </c>
      <c r="Z5046" t="str">
        <f>_xlfn.XLOOKUP(B5046,店铺分配!A:A,店铺分配!C:C)</f>
        <v>辰瑞-US</v>
      </c>
    </row>
    <row r="5047" spans="1:26">
      <c r="A5047" s="2">
        <v>46296</v>
      </c>
      <c r="B5047" t="s">
        <v>3418</v>
      </c>
      <c r="C5047" t="s">
        <v>3419</v>
      </c>
      <c r="D5047" t="s">
        <v>2777</v>
      </c>
      <c r="E5047" t="s">
        <v>29</v>
      </c>
      <c r="F5047" s="2">
        <v>46191</v>
      </c>
      <c r="G5047">
        <v>3.16</v>
      </c>
      <c r="H5047">
        <v>3.43</v>
      </c>
      <c r="I5047">
        <v>3.43</v>
      </c>
      <c r="J5047">
        <v>2.89</v>
      </c>
      <c r="K5047" t="s">
        <v>30</v>
      </c>
      <c r="L5047">
        <v>24</v>
      </c>
      <c r="M5047" t="s">
        <v>31</v>
      </c>
      <c r="N5047" t="s">
        <v>40</v>
      </c>
      <c r="O5047" t="s">
        <v>41</v>
      </c>
      <c r="P5047" t="s">
        <v>42</v>
      </c>
      <c r="Q5047">
        <v>196</v>
      </c>
      <c r="R5047">
        <v>48</v>
      </c>
      <c r="S5047">
        <v>0</v>
      </c>
      <c r="T5047">
        <v>0</v>
      </c>
      <c r="U5047">
        <v>0</v>
      </c>
      <c r="V5047">
        <v>0</v>
      </c>
      <c r="W5047">
        <v>0</v>
      </c>
      <c r="X5047" s="8">
        <v>4</v>
      </c>
      <c r="Y5047" s="9">
        <v>3.74145454545454</v>
      </c>
      <c r="Z5047" t="str">
        <f>_xlfn.XLOOKUP(B5047,店铺分配!A:A,店铺分配!C:C)</f>
        <v>辰瑞-US</v>
      </c>
    </row>
    <row r="5048" spans="1:26">
      <c r="A5048" s="2">
        <v>46235</v>
      </c>
      <c r="B5048" t="s">
        <v>3420</v>
      </c>
      <c r="C5048" t="s">
        <v>3421</v>
      </c>
      <c r="D5048" t="s">
        <v>370</v>
      </c>
      <c r="E5048" t="s">
        <v>29</v>
      </c>
      <c r="F5048" s="2">
        <v>46194</v>
      </c>
      <c r="G5048">
        <v>2.71</v>
      </c>
      <c r="H5048">
        <v>2.71</v>
      </c>
      <c r="I5048">
        <v>3.86</v>
      </c>
      <c r="J5048">
        <v>3.57</v>
      </c>
      <c r="K5048" t="s">
        <v>35</v>
      </c>
      <c r="L5048">
        <v>19</v>
      </c>
      <c r="M5048" t="s">
        <v>31</v>
      </c>
      <c r="N5048" t="s">
        <v>32</v>
      </c>
      <c r="O5048" t="s">
        <v>33</v>
      </c>
      <c r="P5048" t="s">
        <v>34</v>
      </c>
      <c r="Q5048">
        <v>128</v>
      </c>
      <c r="R5048">
        <v>6</v>
      </c>
      <c r="S5048">
        <v>0</v>
      </c>
      <c r="T5048">
        <v>0</v>
      </c>
      <c r="U5048">
        <v>100</v>
      </c>
      <c r="V5048">
        <v>0</v>
      </c>
      <c r="W5048">
        <v>100</v>
      </c>
      <c r="X5048" s="8">
        <v>6.88</v>
      </c>
      <c r="Y5048" s="9">
        <v>3.0904</v>
      </c>
      <c r="Z5048" t="str">
        <f>_xlfn.XLOOKUP(B5048,店铺分配!A:A,店铺分配!C:C)</f>
        <v>大卖-US</v>
      </c>
    </row>
    <row r="5049" spans="1:26">
      <c r="A5049" s="2">
        <v>46266</v>
      </c>
      <c r="B5049" t="s">
        <v>3420</v>
      </c>
      <c r="C5049" t="s">
        <v>3421</v>
      </c>
      <c r="D5049" t="s">
        <v>370</v>
      </c>
      <c r="E5049" t="s">
        <v>29</v>
      </c>
      <c r="F5049" s="2">
        <v>46194</v>
      </c>
      <c r="G5049">
        <v>3.65</v>
      </c>
      <c r="H5049">
        <v>3.71</v>
      </c>
      <c r="I5049">
        <v>4</v>
      </c>
      <c r="J5049">
        <v>3.46</v>
      </c>
      <c r="K5049" t="s">
        <v>30</v>
      </c>
      <c r="L5049">
        <v>26</v>
      </c>
      <c r="M5049" t="s">
        <v>31</v>
      </c>
      <c r="N5049" t="s">
        <v>37</v>
      </c>
      <c r="O5049" t="s">
        <v>38</v>
      </c>
      <c r="P5049" t="s">
        <v>39</v>
      </c>
      <c r="Q5049">
        <v>56</v>
      </c>
      <c r="R5049">
        <v>93</v>
      </c>
      <c r="S5049">
        <v>0</v>
      </c>
      <c r="T5049">
        <v>0</v>
      </c>
      <c r="U5049">
        <v>70</v>
      </c>
      <c r="V5049">
        <v>0</v>
      </c>
      <c r="W5049">
        <v>0</v>
      </c>
      <c r="X5049" s="8">
        <v>6.88</v>
      </c>
      <c r="Y5049" s="9">
        <v>3.0904</v>
      </c>
      <c r="Z5049" t="str">
        <f>_xlfn.XLOOKUP(B5049,店铺分配!A:A,店铺分配!C:C)</f>
        <v>大卖-US</v>
      </c>
    </row>
    <row r="5050" spans="1:26">
      <c r="A5050" s="2">
        <v>46296</v>
      </c>
      <c r="B5050" t="s">
        <v>3420</v>
      </c>
      <c r="C5050" t="s">
        <v>3421</v>
      </c>
      <c r="D5050" t="s">
        <v>370</v>
      </c>
      <c r="E5050" t="s">
        <v>29</v>
      </c>
      <c r="F5050" s="2">
        <v>46194</v>
      </c>
      <c r="G5050">
        <v>4.26</v>
      </c>
      <c r="H5050">
        <v>5.43</v>
      </c>
      <c r="I5050">
        <v>4.57</v>
      </c>
      <c r="J5050">
        <v>3.43</v>
      </c>
      <c r="K5050" t="s">
        <v>30</v>
      </c>
      <c r="L5050">
        <v>38</v>
      </c>
      <c r="M5050" t="s">
        <v>31</v>
      </c>
      <c r="N5050" t="s">
        <v>40</v>
      </c>
      <c r="O5050" t="s">
        <v>41</v>
      </c>
      <c r="P5050" t="s">
        <v>42</v>
      </c>
      <c r="Q5050">
        <v>96</v>
      </c>
      <c r="R5050">
        <v>33</v>
      </c>
      <c r="S5050">
        <v>0</v>
      </c>
      <c r="T5050">
        <v>0</v>
      </c>
      <c r="U5050">
        <v>0</v>
      </c>
      <c r="V5050">
        <v>0</v>
      </c>
      <c r="W5050">
        <v>0</v>
      </c>
      <c r="X5050" s="8">
        <v>6.88</v>
      </c>
      <c r="Y5050" s="9">
        <v>3.0904</v>
      </c>
      <c r="Z5050" t="str">
        <f>_xlfn.XLOOKUP(B5050,店铺分配!A:A,店铺分配!C:C)</f>
        <v>大卖-US</v>
      </c>
    </row>
    <row r="5051" spans="1:26">
      <c r="A5051" s="2">
        <v>46235</v>
      </c>
      <c r="B5051" t="s">
        <v>3422</v>
      </c>
      <c r="C5051" t="s">
        <v>3423</v>
      </c>
      <c r="D5051" t="s">
        <v>2622</v>
      </c>
      <c r="E5051" t="s">
        <v>29</v>
      </c>
      <c r="F5051" s="2">
        <v>46194</v>
      </c>
      <c r="G5051">
        <v>3.86</v>
      </c>
      <c r="H5051">
        <v>3.86</v>
      </c>
      <c r="I5051">
        <v>3.93</v>
      </c>
      <c r="J5051">
        <v>2.39</v>
      </c>
      <c r="K5051" t="s">
        <v>30</v>
      </c>
      <c r="L5051">
        <v>27</v>
      </c>
      <c r="M5051" t="s">
        <v>31</v>
      </c>
      <c r="N5051" t="s">
        <v>32</v>
      </c>
      <c r="O5051" t="s">
        <v>33</v>
      </c>
      <c r="P5051" t="s">
        <v>34</v>
      </c>
      <c r="Q5051">
        <v>63</v>
      </c>
      <c r="R5051">
        <v>30</v>
      </c>
      <c r="S5051">
        <v>0</v>
      </c>
      <c r="T5051">
        <v>0</v>
      </c>
      <c r="U5051">
        <v>26</v>
      </c>
      <c r="V5051">
        <v>0</v>
      </c>
      <c r="W5051">
        <v>200</v>
      </c>
      <c r="X5051" s="8">
        <v>12.45</v>
      </c>
      <c r="Y5051" s="9">
        <v>11.5961805555556</v>
      </c>
      <c r="Z5051" t="str">
        <f>_xlfn.XLOOKUP(B5051,店铺分配!A:A,店铺分配!C:C)</f>
        <v>拼途-US</v>
      </c>
    </row>
    <row r="5052" spans="1:26">
      <c r="A5052" s="2">
        <v>46266</v>
      </c>
      <c r="B5052" t="s">
        <v>3422</v>
      </c>
      <c r="C5052" t="s">
        <v>3423</v>
      </c>
      <c r="D5052" t="s">
        <v>2622</v>
      </c>
      <c r="E5052" t="s">
        <v>29</v>
      </c>
      <c r="F5052" s="2">
        <v>46194</v>
      </c>
      <c r="G5052">
        <v>2.29</v>
      </c>
      <c r="H5052">
        <v>2.29</v>
      </c>
      <c r="I5052">
        <v>2.21</v>
      </c>
      <c r="J5052">
        <v>2.46</v>
      </c>
      <c r="K5052" t="s">
        <v>35</v>
      </c>
      <c r="L5052">
        <v>16</v>
      </c>
      <c r="M5052" t="s">
        <v>36</v>
      </c>
      <c r="N5052" t="s">
        <v>37</v>
      </c>
      <c r="O5052" t="s">
        <v>38</v>
      </c>
      <c r="P5052" t="s">
        <v>39</v>
      </c>
      <c r="Q5052">
        <v>46</v>
      </c>
      <c r="R5052">
        <v>120</v>
      </c>
      <c r="S5052">
        <v>0</v>
      </c>
      <c r="T5052">
        <v>0</v>
      </c>
      <c r="U5052">
        <v>281</v>
      </c>
      <c r="V5052">
        <v>0</v>
      </c>
      <c r="W5052">
        <v>0</v>
      </c>
      <c r="X5052" s="8">
        <v>12.45</v>
      </c>
      <c r="Y5052" s="9">
        <v>11.5961805555556</v>
      </c>
      <c r="Z5052" t="str">
        <f>_xlfn.XLOOKUP(B5052,店铺分配!A:A,店铺分配!C:C)</f>
        <v>拼途-US</v>
      </c>
    </row>
    <row r="5053" spans="1:26">
      <c r="A5053" s="2">
        <v>46296</v>
      </c>
      <c r="B5053" t="s">
        <v>3422</v>
      </c>
      <c r="C5053" t="s">
        <v>3423</v>
      </c>
      <c r="D5053" t="s">
        <v>2622</v>
      </c>
      <c r="E5053" t="s">
        <v>29</v>
      </c>
      <c r="F5053" s="2">
        <v>46194</v>
      </c>
      <c r="G5053">
        <v>1.71</v>
      </c>
      <c r="H5053">
        <v>1.71</v>
      </c>
      <c r="I5053">
        <v>1.86</v>
      </c>
      <c r="J5053">
        <v>1.86</v>
      </c>
      <c r="K5053" t="s">
        <v>35</v>
      </c>
      <c r="L5053">
        <v>12</v>
      </c>
      <c r="M5053" t="s">
        <v>36</v>
      </c>
      <c r="N5053" t="s">
        <v>40</v>
      </c>
      <c r="O5053" t="s">
        <v>41</v>
      </c>
      <c r="P5053" t="s">
        <v>42</v>
      </c>
      <c r="Q5053">
        <v>112</v>
      </c>
      <c r="R5053">
        <v>20</v>
      </c>
      <c r="S5053">
        <v>0</v>
      </c>
      <c r="T5053">
        <v>0</v>
      </c>
      <c r="U5053">
        <v>251</v>
      </c>
      <c r="V5053">
        <v>0</v>
      </c>
      <c r="W5053">
        <v>0</v>
      </c>
      <c r="X5053" s="8">
        <v>12.45</v>
      </c>
      <c r="Y5053" s="9">
        <v>11.5961805555556</v>
      </c>
      <c r="Z5053" t="str">
        <f>_xlfn.XLOOKUP(B5053,店铺分配!A:A,店铺分配!C:C)</f>
        <v>拼途-US</v>
      </c>
    </row>
    <row r="5054" spans="1:26">
      <c r="A5054" s="2">
        <v>46235</v>
      </c>
      <c r="B5054" t="s">
        <v>3424</v>
      </c>
      <c r="C5054" t="s">
        <v>3425</v>
      </c>
      <c r="D5054" t="s">
        <v>482</v>
      </c>
      <c r="E5054" t="s">
        <v>29</v>
      </c>
      <c r="F5054" s="2">
        <v>46196</v>
      </c>
      <c r="G5054">
        <v>3</v>
      </c>
      <c r="H5054">
        <v>3</v>
      </c>
      <c r="I5054">
        <v>2.5</v>
      </c>
      <c r="J5054">
        <v>2.32</v>
      </c>
      <c r="K5054" t="s">
        <v>30</v>
      </c>
      <c r="L5054">
        <v>21</v>
      </c>
      <c r="M5054" t="s">
        <v>31</v>
      </c>
      <c r="N5054" t="s">
        <v>32</v>
      </c>
      <c r="O5054" t="s">
        <v>33</v>
      </c>
      <c r="P5054" t="s">
        <v>34</v>
      </c>
      <c r="Q5054">
        <v>69</v>
      </c>
      <c r="R5054">
        <v>101</v>
      </c>
      <c r="S5054">
        <v>0</v>
      </c>
      <c r="T5054">
        <v>0</v>
      </c>
      <c r="U5054">
        <v>50</v>
      </c>
      <c r="V5054">
        <v>0</v>
      </c>
      <c r="W5054">
        <v>0</v>
      </c>
      <c r="X5054" s="8">
        <v>3.8</v>
      </c>
      <c r="Y5054" s="9">
        <v>0.223</v>
      </c>
      <c r="Z5054" t="str">
        <f>_xlfn.XLOOKUP(B5054,店铺分配!A:A,店铺分配!C:C)</f>
        <v>创奇-US</v>
      </c>
    </row>
    <row r="5055" spans="1:26">
      <c r="A5055" s="2">
        <v>46266</v>
      </c>
      <c r="B5055" t="s">
        <v>3424</v>
      </c>
      <c r="C5055" t="s">
        <v>3425</v>
      </c>
      <c r="D5055" t="s">
        <v>482</v>
      </c>
      <c r="E5055" t="s">
        <v>29</v>
      </c>
      <c r="F5055" s="2">
        <v>46196</v>
      </c>
      <c r="G5055">
        <v>2.83</v>
      </c>
      <c r="H5055">
        <v>3.43</v>
      </c>
      <c r="I5055">
        <v>2.57</v>
      </c>
      <c r="J5055">
        <v>2.57</v>
      </c>
      <c r="K5055" t="s">
        <v>30</v>
      </c>
      <c r="L5055">
        <v>24</v>
      </c>
      <c r="M5055" t="s">
        <v>31</v>
      </c>
      <c r="N5055" t="s">
        <v>37</v>
      </c>
      <c r="O5055" t="s">
        <v>38</v>
      </c>
      <c r="P5055" t="s">
        <v>39</v>
      </c>
      <c r="Q5055">
        <v>125</v>
      </c>
      <c r="R5055">
        <v>26</v>
      </c>
      <c r="S5055">
        <v>0</v>
      </c>
      <c r="T5055">
        <v>0</v>
      </c>
      <c r="U5055">
        <v>0</v>
      </c>
      <c r="V5055">
        <v>0</v>
      </c>
      <c r="W5055">
        <v>100</v>
      </c>
      <c r="X5055" s="8">
        <v>3.8</v>
      </c>
      <c r="Y5055" s="9">
        <v>0.355533333333333</v>
      </c>
      <c r="Z5055" t="str">
        <f>_xlfn.XLOOKUP(B5055,店铺分配!A:A,店铺分配!C:C)</f>
        <v>创奇-US</v>
      </c>
    </row>
    <row r="5056" spans="1:26">
      <c r="A5056" s="2">
        <v>46296</v>
      </c>
      <c r="B5056" t="s">
        <v>3424</v>
      </c>
      <c r="C5056" t="s">
        <v>3425</v>
      </c>
      <c r="D5056" t="s">
        <v>482</v>
      </c>
      <c r="E5056" t="s">
        <v>29</v>
      </c>
      <c r="F5056" s="2">
        <v>46196</v>
      </c>
      <c r="G5056">
        <v>2.94</v>
      </c>
      <c r="H5056">
        <v>3.14</v>
      </c>
      <c r="I5056">
        <v>2.86</v>
      </c>
      <c r="J5056">
        <v>2.86</v>
      </c>
      <c r="K5056" t="s">
        <v>30</v>
      </c>
      <c r="L5056">
        <v>22</v>
      </c>
      <c r="M5056" t="s">
        <v>36</v>
      </c>
      <c r="N5056" t="s">
        <v>40</v>
      </c>
      <c r="O5056" t="s">
        <v>41</v>
      </c>
      <c r="P5056" t="s">
        <v>42</v>
      </c>
      <c r="Q5056">
        <v>68</v>
      </c>
      <c r="R5056">
        <v>86</v>
      </c>
      <c r="S5056">
        <v>0</v>
      </c>
      <c r="T5056">
        <v>0</v>
      </c>
      <c r="U5056">
        <v>0</v>
      </c>
      <c r="V5056">
        <v>0</v>
      </c>
      <c r="W5056">
        <v>50</v>
      </c>
      <c r="X5056" s="8">
        <v>3.8</v>
      </c>
      <c r="Y5056" s="9">
        <v>0.438236842105263</v>
      </c>
      <c r="Z5056" t="str">
        <f>_xlfn.XLOOKUP(B5056,店铺分配!A:A,店铺分配!C:C)</f>
        <v>创奇-US</v>
      </c>
    </row>
    <row r="5057" spans="1:26">
      <c r="A5057" s="2">
        <v>46235</v>
      </c>
      <c r="B5057" t="s">
        <v>3426</v>
      </c>
      <c r="C5057" t="s">
        <v>3427</v>
      </c>
      <c r="D5057" t="s">
        <v>2603</v>
      </c>
      <c r="E5057" t="s">
        <v>29</v>
      </c>
      <c r="F5057" s="2">
        <v>46194</v>
      </c>
      <c r="G5057">
        <v>4.14</v>
      </c>
      <c r="H5057">
        <v>4.14</v>
      </c>
      <c r="I5057">
        <v>3.57</v>
      </c>
      <c r="J5057">
        <v>2.79</v>
      </c>
      <c r="K5057" t="s">
        <v>30</v>
      </c>
      <c r="L5057">
        <v>29</v>
      </c>
      <c r="M5057" t="s">
        <v>31</v>
      </c>
      <c r="N5057" t="s">
        <v>32</v>
      </c>
      <c r="O5057" t="s">
        <v>33</v>
      </c>
      <c r="P5057" t="s">
        <v>34</v>
      </c>
      <c r="Q5057">
        <v>88</v>
      </c>
      <c r="R5057">
        <v>0</v>
      </c>
      <c r="S5057">
        <v>0</v>
      </c>
      <c r="T5057">
        <v>0</v>
      </c>
      <c r="U5057">
        <v>100</v>
      </c>
      <c r="V5057">
        <v>0</v>
      </c>
      <c r="W5057">
        <v>200</v>
      </c>
      <c r="X5057" s="8">
        <v>7.3</v>
      </c>
      <c r="Y5057" s="9">
        <v>4.9472864321608</v>
      </c>
      <c r="Z5057" t="str">
        <f>_xlfn.XLOOKUP(B5057,店铺分配!A:A,店铺分配!C:C)</f>
        <v>艺胜-US</v>
      </c>
    </row>
    <row r="5058" spans="1:26">
      <c r="A5058" s="2">
        <v>46266</v>
      </c>
      <c r="B5058" t="s">
        <v>3426</v>
      </c>
      <c r="C5058" t="s">
        <v>3427</v>
      </c>
      <c r="D5058" t="s">
        <v>2603</v>
      </c>
      <c r="E5058" t="s">
        <v>29</v>
      </c>
      <c r="F5058" s="2">
        <v>46194</v>
      </c>
      <c r="G5058">
        <v>2.24</v>
      </c>
      <c r="H5058">
        <v>2.29</v>
      </c>
      <c r="I5058">
        <v>2.07</v>
      </c>
      <c r="J5058">
        <v>2.29</v>
      </c>
      <c r="K5058" t="s">
        <v>30</v>
      </c>
      <c r="L5058">
        <v>16</v>
      </c>
      <c r="M5058" t="s">
        <v>31</v>
      </c>
      <c r="N5058" t="s">
        <v>37</v>
      </c>
      <c r="O5058" t="s">
        <v>38</v>
      </c>
      <c r="P5058" t="s">
        <v>39</v>
      </c>
      <c r="Q5058">
        <v>41</v>
      </c>
      <c r="R5058">
        <v>199</v>
      </c>
      <c r="S5058">
        <v>0</v>
      </c>
      <c r="T5058">
        <v>0</v>
      </c>
      <c r="U5058">
        <v>101</v>
      </c>
      <c r="V5058">
        <v>0</v>
      </c>
      <c r="W5058">
        <v>0</v>
      </c>
      <c r="X5058" s="8">
        <v>7.3</v>
      </c>
      <c r="Y5058" s="9">
        <v>4.9472864321608</v>
      </c>
      <c r="Z5058" t="str">
        <f>_xlfn.XLOOKUP(B5058,店铺分配!A:A,店铺分配!C:C)</f>
        <v>艺胜-US</v>
      </c>
    </row>
    <row r="5059" spans="1:26">
      <c r="A5059" s="2">
        <v>46296</v>
      </c>
      <c r="B5059" t="s">
        <v>3426</v>
      </c>
      <c r="C5059" t="s">
        <v>3427</v>
      </c>
      <c r="D5059" t="s">
        <v>2603</v>
      </c>
      <c r="E5059" t="s">
        <v>29</v>
      </c>
      <c r="F5059" s="2">
        <v>46194</v>
      </c>
      <c r="G5059">
        <v>0.71</v>
      </c>
      <c r="H5059">
        <v>0.71</v>
      </c>
      <c r="I5059">
        <v>1.36</v>
      </c>
      <c r="J5059">
        <v>1.68</v>
      </c>
      <c r="K5059" t="s">
        <v>35</v>
      </c>
      <c r="L5059">
        <v>5</v>
      </c>
      <c r="M5059" t="s">
        <v>36</v>
      </c>
      <c r="N5059" t="s">
        <v>40</v>
      </c>
      <c r="O5059" t="s">
        <v>41</v>
      </c>
      <c r="P5059" t="s">
        <v>42</v>
      </c>
      <c r="Q5059">
        <v>192</v>
      </c>
      <c r="R5059">
        <v>28</v>
      </c>
      <c r="S5059">
        <v>0</v>
      </c>
      <c r="T5059">
        <v>0</v>
      </c>
      <c r="U5059">
        <v>76</v>
      </c>
      <c r="V5059">
        <v>0</v>
      </c>
      <c r="W5059">
        <v>0</v>
      </c>
      <c r="X5059" s="8">
        <v>7.3</v>
      </c>
      <c r="Y5059" s="9">
        <v>4.9472864321608</v>
      </c>
      <c r="Z5059" t="str">
        <f>_xlfn.XLOOKUP(B5059,店铺分配!A:A,店铺分配!C:C)</f>
        <v>艺胜-US</v>
      </c>
    </row>
    <row r="5060" spans="1:26">
      <c r="A5060" s="2">
        <v>46235</v>
      </c>
      <c r="B5060" t="s">
        <v>3428</v>
      </c>
      <c r="C5060" t="s">
        <v>3429</v>
      </c>
      <c r="D5060" t="s">
        <v>2622</v>
      </c>
      <c r="E5060" t="s">
        <v>29</v>
      </c>
      <c r="F5060" s="2">
        <v>46195</v>
      </c>
      <c r="G5060">
        <v>3</v>
      </c>
      <c r="H5060">
        <v>3</v>
      </c>
      <c r="I5060">
        <v>2.93</v>
      </c>
      <c r="J5060">
        <v>3.57</v>
      </c>
      <c r="K5060" t="s">
        <v>35</v>
      </c>
      <c r="L5060">
        <v>21</v>
      </c>
      <c r="M5060" t="s">
        <v>31</v>
      </c>
      <c r="N5060" t="s">
        <v>32</v>
      </c>
      <c r="O5060" t="s">
        <v>33</v>
      </c>
      <c r="P5060" t="s">
        <v>34</v>
      </c>
      <c r="Q5060">
        <v>89</v>
      </c>
      <c r="R5060">
        <v>100</v>
      </c>
      <c r="S5060">
        <v>0</v>
      </c>
      <c r="T5060">
        <v>0</v>
      </c>
      <c r="U5060">
        <v>196</v>
      </c>
      <c r="V5060">
        <v>0</v>
      </c>
      <c r="W5060">
        <v>155</v>
      </c>
      <c r="X5060" s="8">
        <v>12.45</v>
      </c>
      <c r="Y5060" s="9">
        <v>8.80261306532663</v>
      </c>
      <c r="Z5060" t="str">
        <f>_xlfn.XLOOKUP(B5060,店铺分配!A:A,店铺分配!C:C)</f>
        <v>拼途-US</v>
      </c>
    </row>
    <row r="5061" spans="1:26">
      <c r="A5061" s="2">
        <v>46266</v>
      </c>
      <c r="B5061" t="s">
        <v>3428</v>
      </c>
      <c r="C5061" t="s">
        <v>3429</v>
      </c>
      <c r="D5061" t="s">
        <v>2622</v>
      </c>
      <c r="E5061" t="s">
        <v>29</v>
      </c>
      <c r="F5061" s="2">
        <v>46195</v>
      </c>
      <c r="G5061">
        <v>4.45</v>
      </c>
      <c r="H5061">
        <v>5.29</v>
      </c>
      <c r="I5061">
        <v>4.14</v>
      </c>
      <c r="J5061">
        <v>4.07</v>
      </c>
      <c r="K5061" t="s">
        <v>30</v>
      </c>
      <c r="L5061">
        <v>37</v>
      </c>
      <c r="M5061" t="s">
        <v>31</v>
      </c>
      <c r="N5061" t="s">
        <v>37</v>
      </c>
      <c r="O5061" t="s">
        <v>38</v>
      </c>
      <c r="P5061" t="s">
        <v>39</v>
      </c>
      <c r="Q5061">
        <v>219</v>
      </c>
      <c r="R5061">
        <v>50</v>
      </c>
      <c r="S5061">
        <v>0</v>
      </c>
      <c r="T5061">
        <v>0</v>
      </c>
      <c r="U5061">
        <v>150</v>
      </c>
      <c r="V5061">
        <v>0</v>
      </c>
      <c r="W5061">
        <v>1</v>
      </c>
      <c r="X5061" s="8">
        <v>12.45</v>
      </c>
      <c r="Y5061" s="9">
        <v>8.80261306532663</v>
      </c>
      <c r="Z5061" t="str">
        <f>_xlfn.XLOOKUP(B5061,店铺分配!A:A,店铺分配!C:C)</f>
        <v>拼途-US</v>
      </c>
    </row>
    <row r="5062" spans="1:26">
      <c r="A5062" s="2">
        <v>46296</v>
      </c>
      <c r="B5062" t="s">
        <v>3428</v>
      </c>
      <c r="C5062" t="s">
        <v>3429</v>
      </c>
      <c r="D5062" t="s">
        <v>2622</v>
      </c>
      <c r="E5062" t="s">
        <v>29</v>
      </c>
      <c r="F5062" s="2">
        <v>46195</v>
      </c>
      <c r="G5062">
        <v>5.17</v>
      </c>
      <c r="H5062">
        <v>5.29</v>
      </c>
      <c r="I5062">
        <v>5.5</v>
      </c>
      <c r="J5062">
        <v>4.96</v>
      </c>
      <c r="K5062" t="s">
        <v>30</v>
      </c>
      <c r="L5062">
        <v>37</v>
      </c>
      <c r="M5062" t="s">
        <v>31</v>
      </c>
      <c r="N5062" t="s">
        <v>40</v>
      </c>
      <c r="O5062" t="s">
        <v>41</v>
      </c>
      <c r="P5062" t="s">
        <v>42</v>
      </c>
      <c r="Q5062">
        <v>115</v>
      </c>
      <c r="R5062">
        <v>160</v>
      </c>
      <c r="S5062">
        <v>0</v>
      </c>
      <c r="T5062">
        <v>0</v>
      </c>
      <c r="U5062">
        <v>0</v>
      </c>
      <c r="V5062">
        <v>0</v>
      </c>
      <c r="W5062">
        <v>201</v>
      </c>
      <c r="X5062" s="8">
        <v>12.45</v>
      </c>
      <c r="Y5062" s="9">
        <v>8.80261306532663</v>
      </c>
      <c r="Z5062" t="str">
        <f>_xlfn.XLOOKUP(B5062,店铺分配!A:A,店铺分配!C:C)</f>
        <v>拼途-US</v>
      </c>
    </row>
    <row r="5063" spans="1:26">
      <c r="A5063" s="2">
        <v>46235</v>
      </c>
      <c r="B5063" t="s">
        <v>3430</v>
      </c>
      <c r="C5063" t="s">
        <v>3431</v>
      </c>
      <c r="D5063" t="s">
        <v>2622</v>
      </c>
      <c r="E5063" t="s">
        <v>29</v>
      </c>
      <c r="F5063" s="2">
        <v>46197</v>
      </c>
      <c r="G5063">
        <v>2.29</v>
      </c>
      <c r="H5063">
        <v>2.29</v>
      </c>
      <c r="I5063">
        <v>1.64</v>
      </c>
      <c r="J5063">
        <v>1.5</v>
      </c>
      <c r="K5063" t="s">
        <v>30</v>
      </c>
      <c r="L5063">
        <v>16</v>
      </c>
      <c r="M5063" t="s">
        <v>36</v>
      </c>
      <c r="N5063" t="s">
        <v>32</v>
      </c>
      <c r="O5063" t="s">
        <v>33</v>
      </c>
      <c r="P5063" t="s">
        <v>34</v>
      </c>
      <c r="Q5063">
        <v>146</v>
      </c>
      <c r="R5063">
        <v>2</v>
      </c>
      <c r="S5063">
        <v>0</v>
      </c>
      <c r="T5063">
        <v>0</v>
      </c>
      <c r="U5063">
        <v>1</v>
      </c>
      <c r="V5063">
        <v>0</v>
      </c>
      <c r="W5063">
        <v>0</v>
      </c>
      <c r="X5063" s="8">
        <v>9.34</v>
      </c>
      <c r="Y5063" s="9">
        <v>3.9319</v>
      </c>
      <c r="Z5063" t="str">
        <f>_xlfn.XLOOKUP(B5063,店铺分配!A:A,店铺分配!C:C)</f>
        <v>拼途-US</v>
      </c>
    </row>
    <row r="5064" spans="1:26">
      <c r="A5064" s="2">
        <v>46266</v>
      </c>
      <c r="B5064" t="s">
        <v>3430</v>
      </c>
      <c r="C5064" t="s">
        <v>3431</v>
      </c>
      <c r="D5064" t="s">
        <v>2622</v>
      </c>
      <c r="E5064" t="s">
        <v>29</v>
      </c>
      <c r="F5064" s="2">
        <v>46197</v>
      </c>
      <c r="G5064">
        <v>3.43</v>
      </c>
      <c r="H5064">
        <v>3.43</v>
      </c>
      <c r="I5064">
        <v>3.79</v>
      </c>
      <c r="J5064">
        <v>3.89</v>
      </c>
      <c r="K5064" t="s">
        <v>35</v>
      </c>
      <c r="L5064">
        <v>24</v>
      </c>
      <c r="M5064" t="s">
        <v>31</v>
      </c>
      <c r="N5064" t="s">
        <v>37</v>
      </c>
      <c r="O5064" t="s">
        <v>38</v>
      </c>
      <c r="P5064" t="s">
        <v>39</v>
      </c>
      <c r="Q5064">
        <v>39</v>
      </c>
      <c r="R5064">
        <v>200</v>
      </c>
      <c r="S5064">
        <v>0</v>
      </c>
      <c r="T5064">
        <v>0</v>
      </c>
      <c r="U5064">
        <v>101</v>
      </c>
      <c r="V5064">
        <v>0</v>
      </c>
      <c r="W5064">
        <v>0</v>
      </c>
      <c r="X5064" s="8">
        <v>9.34</v>
      </c>
      <c r="Y5064" s="9">
        <v>3.9319</v>
      </c>
      <c r="Z5064" t="str">
        <f>_xlfn.XLOOKUP(B5064,店铺分配!A:A,店铺分配!C:C)</f>
        <v>拼途-US</v>
      </c>
    </row>
    <row r="5065" spans="1:26">
      <c r="A5065" s="2">
        <v>46296</v>
      </c>
      <c r="B5065" t="s">
        <v>3430</v>
      </c>
      <c r="C5065" t="s">
        <v>3431</v>
      </c>
      <c r="D5065" t="s">
        <v>2622</v>
      </c>
      <c r="E5065" t="s">
        <v>29</v>
      </c>
      <c r="F5065" s="2">
        <v>46197</v>
      </c>
      <c r="G5065">
        <v>5.2</v>
      </c>
      <c r="H5065">
        <v>5.57</v>
      </c>
      <c r="I5065">
        <v>5.5</v>
      </c>
      <c r="J5065">
        <v>4.86</v>
      </c>
      <c r="K5065" t="s">
        <v>30</v>
      </c>
      <c r="L5065">
        <v>39</v>
      </c>
      <c r="M5065" t="s">
        <v>31</v>
      </c>
      <c r="N5065" t="s">
        <v>40</v>
      </c>
      <c r="O5065" t="s">
        <v>41</v>
      </c>
      <c r="P5065" t="s">
        <v>42</v>
      </c>
      <c r="Q5065">
        <v>155</v>
      </c>
      <c r="R5065">
        <v>144</v>
      </c>
      <c r="S5065">
        <v>0</v>
      </c>
      <c r="T5065">
        <v>0</v>
      </c>
      <c r="U5065">
        <v>1</v>
      </c>
      <c r="V5065">
        <v>0</v>
      </c>
      <c r="W5065">
        <v>100</v>
      </c>
      <c r="X5065" s="8">
        <v>9.34</v>
      </c>
      <c r="Y5065" s="9">
        <v>3.9319</v>
      </c>
      <c r="Z5065" t="str">
        <f>_xlfn.XLOOKUP(B5065,店铺分配!A:A,店铺分配!C:C)</f>
        <v>拼途-US</v>
      </c>
    </row>
    <row r="5066" spans="1:26">
      <c r="A5066" s="2">
        <v>46235</v>
      </c>
      <c r="B5066" t="s">
        <v>3432</v>
      </c>
      <c r="C5066" t="s">
        <v>3433</v>
      </c>
      <c r="D5066" t="s">
        <v>370</v>
      </c>
      <c r="E5066" t="s">
        <v>29</v>
      </c>
      <c r="F5066" s="2">
        <v>46194</v>
      </c>
      <c r="G5066">
        <v>2.86</v>
      </c>
      <c r="H5066">
        <v>2.86</v>
      </c>
      <c r="I5066">
        <v>2.86</v>
      </c>
      <c r="J5066">
        <v>3.04</v>
      </c>
      <c r="K5066" t="s">
        <v>35</v>
      </c>
      <c r="L5066">
        <v>20</v>
      </c>
      <c r="M5066" t="s">
        <v>31</v>
      </c>
      <c r="N5066" t="s">
        <v>32</v>
      </c>
      <c r="O5066" t="s">
        <v>33</v>
      </c>
      <c r="P5066" t="s">
        <v>34</v>
      </c>
      <c r="Q5066">
        <v>86</v>
      </c>
      <c r="R5066">
        <v>83</v>
      </c>
      <c r="S5066">
        <v>0</v>
      </c>
      <c r="T5066">
        <v>0</v>
      </c>
      <c r="U5066">
        <v>130</v>
      </c>
      <c r="V5066">
        <v>0</v>
      </c>
      <c r="W5066">
        <v>0</v>
      </c>
      <c r="X5066" s="8">
        <v>26.89</v>
      </c>
      <c r="Y5066" s="9">
        <v>11.21495</v>
      </c>
      <c r="Z5066" t="str">
        <f>_xlfn.XLOOKUP(B5066,店铺分配!A:A,店铺分配!C:C)</f>
        <v>大卖-US</v>
      </c>
    </row>
    <row r="5067" spans="1:26">
      <c r="A5067" s="2">
        <v>46266</v>
      </c>
      <c r="B5067" t="s">
        <v>3432</v>
      </c>
      <c r="C5067" t="s">
        <v>3433</v>
      </c>
      <c r="D5067" t="s">
        <v>370</v>
      </c>
      <c r="E5067" t="s">
        <v>29</v>
      </c>
      <c r="F5067" s="2">
        <v>46194</v>
      </c>
      <c r="G5067">
        <v>2.69</v>
      </c>
      <c r="H5067">
        <v>3.14</v>
      </c>
      <c r="I5067">
        <v>2.29</v>
      </c>
      <c r="J5067">
        <v>2.57</v>
      </c>
      <c r="K5067" t="s">
        <v>30</v>
      </c>
      <c r="L5067">
        <v>22</v>
      </c>
      <c r="M5067" t="s">
        <v>31</v>
      </c>
      <c r="N5067" t="s">
        <v>37</v>
      </c>
      <c r="O5067" t="s">
        <v>38</v>
      </c>
      <c r="P5067" t="s">
        <v>39</v>
      </c>
      <c r="Q5067">
        <v>89</v>
      </c>
      <c r="R5067">
        <v>76</v>
      </c>
      <c r="S5067">
        <v>0</v>
      </c>
      <c r="T5067">
        <v>0</v>
      </c>
      <c r="U5067">
        <v>60</v>
      </c>
      <c r="V5067">
        <v>0</v>
      </c>
      <c r="W5067">
        <v>0</v>
      </c>
      <c r="X5067" s="8">
        <v>26.89</v>
      </c>
      <c r="Y5067" s="9">
        <v>11.21495</v>
      </c>
      <c r="Z5067" t="str">
        <f>_xlfn.XLOOKUP(B5067,店铺分配!A:A,店铺分配!C:C)</f>
        <v>大卖-US</v>
      </c>
    </row>
    <row r="5068" spans="1:26">
      <c r="A5068" s="2">
        <v>46296</v>
      </c>
      <c r="B5068" t="s">
        <v>3432</v>
      </c>
      <c r="C5068" t="s">
        <v>3433</v>
      </c>
      <c r="D5068" t="s">
        <v>370</v>
      </c>
      <c r="E5068" t="s">
        <v>29</v>
      </c>
      <c r="F5068" s="2">
        <v>46194</v>
      </c>
      <c r="G5068">
        <v>2.71</v>
      </c>
      <c r="H5068">
        <v>2.71</v>
      </c>
      <c r="I5068">
        <v>2.64</v>
      </c>
      <c r="J5068">
        <v>2.89</v>
      </c>
      <c r="K5068" t="s">
        <v>35</v>
      </c>
      <c r="L5068">
        <v>19</v>
      </c>
      <c r="M5068" t="s">
        <v>31</v>
      </c>
      <c r="N5068" t="s">
        <v>40</v>
      </c>
      <c r="O5068" t="s">
        <v>41</v>
      </c>
      <c r="P5068" t="s">
        <v>42</v>
      </c>
      <c r="Q5068">
        <v>77</v>
      </c>
      <c r="R5068">
        <v>60</v>
      </c>
      <c r="S5068">
        <v>0</v>
      </c>
      <c r="T5068">
        <v>0</v>
      </c>
      <c r="U5068">
        <v>0</v>
      </c>
      <c r="V5068">
        <v>0</v>
      </c>
      <c r="W5068">
        <v>0</v>
      </c>
      <c r="X5068" s="8">
        <v>26.89</v>
      </c>
      <c r="Y5068" s="9">
        <v>11.21495</v>
      </c>
      <c r="Z5068" t="str">
        <f>_xlfn.XLOOKUP(B5068,店铺分配!A:A,店铺分配!C:C)</f>
        <v>大卖-US</v>
      </c>
    </row>
    <row r="5069" spans="1:26">
      <c r="A5069" s="2">
        <v>46235</v>
      </c>
      <c r="B5069" t="s">
        <v>3434</v>
      </c>
      <c r="C5069" t="s">
        <v>3435</v>
      </c>
      <c r="D5069" t="s">
        <v>2603</v>
      </c>
      <c r="E5069" t="s">
        <v>29</v>
      </c>
      <c r="F5069" s="2">
        <v>46197</v>
      </c>
      <c r="G5069">
        <v>2.57</v>
      </c>
      <c r="H5069">
        <v>2.57</v>
      </c>
      <c r="I5069">
        <v>3.07</v>
      </c>
      <c r="J5069">
        <v>2.43</v>
      </c>
      <c r="K5069" t="s">
        <v>30</v>
      </c>
      <c r="L5069">
        <v>18</v>
      </c>
      <c r="M5069" t="s">
        <v>31</v>
      </c>
      <c r="N5069" t="s">
        <v>32</v>
      </c>
      <c r="O5069" t="s">
        <v>33</v>
      </c>
      <c r="P5069" t="s">
        <v>34</v>
      </c>
      <c r="Q5069">
        <v>116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200</v>
      </c>
      <c r="X5069" s="8">
        <v>8.3</v>
      </c>
      <c r="Y5069" s="9">
        <v>4.9472864321608</v>
      </c>
      <c r="Z5069" t="str">
        <f>_xlfn.XLOOKUP(B5069,店铺分配!A:A,店铺分配!C:C)</f>
        <v>艺胜-US</v>
      </c>
    </row>
    <row r="5070" spans="1:26">
      <c r="A5070" s="2">
        <v>46266</v>
      </c>
      <c r="B5070" t="s">
        <v>3434</v>
      </c>
      <c r="C5070" t="s">
        <v>3435</v>
      </c>
      <c r="D5070" t="s">
        <v>2603</v>
      </c>
      <c r="E5070" t="s">
        <v>29</v>
      </c>
      <c r="F5070" s="2">
        <v>46197</v>
      </c>
      <c r="G5070">
        <v>1.71</v>
      </c>
      <c r="H5070">
        <v>1.71</v>
      </c>
      <c r="I5070">
        <v>1.79</v>
      </c>
      <c r="J5070">
        <v>3.39</v>
      </c>
      <c r="K5070" t="s">
        <v>35</v>
      </c>
      <c r="L5070">
        <v>12</v>
      </c>
      <c r="M5070" t="s">
        <v>31</v>
      </c>
      <c r="N5070" t="s">
        <v>37</v>
      </c>
      <c r="O5070" t="s">
        <v>38</v>
      </c>
      <c r="P5070" t="s">
        <v>39</v>
      </c>
      <c r="Q5070">
        <v>113</v>
      </c>
      <c r="R5070">
        <v>91</v>
      </c>
      <c r="S5070">
        <v>0</v>
      </c>
      <c r="T5070">
        <v>0</v>
      </c>
      <c r="U5070">
        <v>300</v>
      </c>
      <c r="V5070">
        <v>0</v>
      </c>
      <c r="W5070">
        <v>5</v>
      </c>
      <c r="X5070" s="8">
        <v>8.3</v>
      </c>
      <c r="Y5070" s="9">
        <v>4.9472864321608</v>
      </c>
      <c r="Z5070" t="str">
        <f>_xlfn.XLOOKUP(B5070,店铺分配!A:A,店铺分配!C:C)</f>
        <v>艺胜-US</v>
      </c>
    </row>
    <row r="5071" spans="1:26">
      <c r="A5071" s="2">
        <v>46296</v>
      </c>
      <c r="B5071" t="s">
        <v>3434</v>
      </c>
      <c r="C5071" t="s">
        <v>3435</v>
      </c>
      <c r="D5071" t="s">
        <v>2603</v>
      </c>
      <c r="E5071" t="s">
        <v>29</v>
      </c>
      <c r="F5071" s="2">
        <v>46197</v>
      </c>
      <c r="G5071">
        <v>2.81</v>
      </c>
      <c r="H5071">
        <v>2.86</v>
      </c>
      <c r="I5071">
        <v>3.07</v>
      </c>
      <c r="J5071">
        <v>2.68</v>
      </c>
      <c r="K5071" t="s">
        <v>30</v>
      </c>
      <c r="L5071">
        <v>20</v>
      </c>
      <c r="M5071" t="s">
        <v>36</v>
      </c>
      <c r="N5071" t="s">
        <v>40</v>
      </c>
      <c r="O5071" t="s">
        <v>41</v>
      </c>
      <c r="P5071" t="s">
        <v>42</v>
      </c>
      <c r="Q5071">
        <v>125</v>
      </c>
      <c r="R5071">
        <v>16</v>
      </c>
      <c r="S5071">
        <v>0</v>
      </c>
      <c r="T5071">
        <v>0</v>
      </c>
      <c r="U5071">
        <v>250</v>
      </c>
      <c r="V5071">
        <v>0</v>
      </c>
      <c r="W5071">
        <v>5</v>
      </c>
      <c r="X5071" s="8">
        <v>8.3</v>
      </c>
      <c r="Y5071" s="9">
        <v>4.9472864321608</v>
      </c>
      <c r="Z5071" t="str">
        <f>_xlfn.XLOOKUP(B5071,店铺分配!A:A,店铺分配!C:C)</f>
        <v>艺胜-US</v>
      </c>
    </row>
    <row r="5072" spans="1:26">
      <c r="A5072" s="2">
        <v>46235</v>
      </c>
      <c r="B5072" t="s">
        <v>3436</v>
      </c>
      <c r="C5072" t="s">
        <v>3437</v>
      </c>
      <c r="D5072" t="s">
        <v>2622</v>
      </c>
      <c r="E5072" t="s">
        <v>29</v>
      </c>
      <c r="F5072" s="2">
        <v>46199</v>
      </c>
      <c r="G5072">
        <v>4.14</v>
      </c>
      <c r="H5072">
        <v>4.14</v>
      </c>
      <c r="I5072">
        <v>2.86</v>
      </c>
      <c r="J5072">
        <v>4.5</v>
      </c>
      <c r="K5072" t="s">
        <v>30</v>
      </c>
      <c r="L5072">
        <v>29</v>
      </c>
      <c r="M5072" t="s">
        <v>31</v>
      </c>
      <c r="N5072" t="s">
        <v>32</v>
      </c>
      <c r="O5072" t="s">
        <v>33</v>
      </c>
      <c r="P5072" t="s">
        <v>34</v>
      </c>
      <c r="Q5072">
        <v>137</v>
      </c>
      <c r="R5072">
        <v>101</v>
      </c>
      <c r="S5072">
        <v>0</v>
      </c>
      <c r="T5072">
        <v>0</v>
      </c>
      <c r="U5072">
        <v>416</v>
      </c>
      <c r="V5072">
        <v>0</v>
      </c>
      <c r="W5072">
        <v>0</v>
      </c>
      <c r="X5072" s="8">
        <v>10.5</v>
      </c>
      <c r="Y5072" s="9">
        <v>5.04571929824561</v>
      </c>
      <c r="Z5072" t="str">
        <f>_xlfn.XLOOKUP(B5072,店铺分配!A:A,店铺分配!C:C)</f>
        <v>拼途-US</v>
      </c>
    </row>
    <row r="5073" spans="1:26">
      <c r="A5073" s="2">
        <v>46266</v>
      </c>
      <c r="B5073" t="s">
        <v>3436</v>
      </c>
      <c r="C5073" t="s">
        <v>3437</v>
      </c>
      <c r="D5073" t="s">
        <v>2622</v>
      </c>
      <c r="E5073" t="s">
        <v>29</v>
      </c>
      <c r="F5073" s="2">
        <v>46199</v>
      </c>
      <c r="G5073">
        <v>5.14</v>
      </c>
      <c r="H5073">
        <v>5.14</v>
      </c>
      <c r="I5073">
        <v>5.93</v>
      </c>
      <c r="J5073">
        <v>5.5</v>
      </c>
      <c r="K5073" t="s">
        <v>35</v>
      </c>
      <c r="L5073">
        <v>36</v>
      </c>
      <c r="M5073" t="s">
        <v>31</v>
      </c>
      <c r="N5073" t="s">
        <v>37</v>
      </c>
      <c r="O5073" t="s">
        <v>38</v>
      </c>
      <c r="P5073" t="s">
        <v>39</v>
      </c>
      <c r="Q5073">
        <v>92</v>
      </c>
      <c r="R5073">
        <v>338</v>
      </c>
      <c r="S5073">
        <v>0</v>
      </c>
      <c r="T5073">
        <v>0</v>
      </c>
      <c r="U5073">
        <v>66</v>
      </c>
      <c r="V5073">
        <v>100</v>
      </c>
      <c r="W5073">
        <v>0</v>
      </c>
      <c r="X5073" s="8">
        <v>10.5</v>
      </c>
      <c r="Y5073" s="9">
        <v>5.04571929824561</v>
      </c>
      <c r="Z5073" t="str">
        <f>_xlfn.XLOOKUP(B5073,店铺分配!A:A,店铺分配!C:C)</f>
        <v>拼途-US</v>
      </c>
    </row>
    <row r="5074" spans="1:26">
      <c r="A5074" s="2">
        <v>46296</v>
      </c>
      <c r="B5074" t="s">
        <v>3436</v>
      </c>
      <c r="C5074" t="s">
        <v>3437</v>
      </c>
      <c r="D5074" t="s">
        <v>2622</v>
      </c>
      <c r="E5074" t="s">
        <v>29</v>
      </c>
      <c r="F5074" s="2">
        <v>46199</v>
      </c>
      <c r="G5074">
        <v>5.57</v>
      </c>
      <c r="H5074">
        <v>5.57</v>
      </c>
      <c r="I5074">
        <v>5.86</v>
      </c>
      <c r="J5074">
        <v>6</v>
      </c>
      <c r="K5074" t="s">
        <v>35</v>
      </c>
      <c r="L5074">
        <v>39</v>
      </c>
      <c r="M5074" t="s">
        <v>31</v>
      </c>
      <c r="N5074" t="s">
        <v>40</v>
      </c>
      <c r="O5074" t="s">
        <v>41</v>
      </c>
      <c r="P5074" t="s">
        <v>42</v>
      </c>
      <c r="Q5074">
        <v>33</v>
      </c>
      <c r="R5074">
        <v>390</v>
      </c>
      <c r="S5074">
        <v>0</v>
      </c>
      <c r="T5074">
        <v>0</v>
      </c>
      <c r="U5074">
        <v>101</v>
      </c>
      <c r="V5074">
        <v>0</v>
      </c>
      <c r="W5074">
        <v>100</v>
      </c>
      <c r="X5074" s="8">
        <v>10.5</v>
      </c>
      <c r="Y5074" s="9">
        <v>5.04571929824561</v>
      </c>
      <c r="Z5074" t="str">
        <f>_xlfn.XLOOKUP(B5074,店铺分配!A:A,店铺分配!C:C)</f>
        <v>拼途-US</v>
      </c>
    </row>
    <row r="5075" spans="1:26">
      <c r="A5075" s="2">
        <v>46235</v>
      </c>
      <c r="B5075" t="s">
        <v>3438</v>
      </c>
      <c r="C5075" t="s">
        <v>3439</v>
      </c>
      <c r="D5075" t="s">
        <v>823</v>
      </c>
      <c r="E5075" t="s">
        <v>29</v>
      </c>
      <c r="F5075" s="2">
        <v>46194</v>
      </c>
      <c r="G5075">
        <v>1.43</v>
      </c>
      <c r="H5075">
        <v>1.43</v>
      </c>
      <c r="I5075">
        <v>1.21</v>
      </c>
      <c r="J5075">
        <v>1</v>
      </c>
      <c r="K5075" t="s">
        <v>30</v>
      </c>
      <c r="L5075">
        <v>10</v>
      </c>
      <c r="M5075" t="s">
        <v>36</v>
      </c>
      <c r="N5075" t="s">
        <v>32</v>
      </c>
      <c r="O5075" t="s">
        <v>33</v>
      </c>
      <c r="P5075" t="s">
        <v>34</v>
      </c>
      <c r="Q5075">
        <v>162</v>
      </c>
      <c r="R5075">
        <v>2</v>
      </c>
      <c r="S5075">
        <v>0</v>
      </c>
      <c r="T5075">
        <v>0</v>
      </c>
      <c r="U5075">
        <v>100</v>
      </c>
      <c r="V5075">
        <v>0</v>
      </c>
      <c r="W5075">
        <v>0</v>
      </c>
      <c r="X5075" s="8">
        <v>4</v>
      </c>
      <c r="Y5075" s="9">
        <v>3.0953</v>
      </c>
      <c r="Z5075" t="str">
        <f>_xlfn.XLOOKUP(B5075,店铺分配!A:A,店铺分配!C:C)</f>
        <v>思业成-US</v>
      </c>
    </row>
    <row r="5076" spans="1:26">
      <c r="A5076" s="2">
        <v>46266</v>
      </c>
      <c r="B5076" t="s">
        <v>3438</v>
      </c>
      <c r="C5076" t="s">
        <v>3439</v>
      </c>
      <c r="D5076" t="s">
        <v>823</v>
      </c>
      <c r="E5076" t="s">
        <v>29</v>
      </c>
      <c r="F5076" s="2">
        <v>46194</v>
      </c>
      <c r="G5076">
        <v>2.24</v>
      </c>
      <c r="H5076">
        <v>2.29</v>
      </c>
      <c r="I5076">
        <v>2.5</v>
      </c>
      <c r="J5076">
        <v>2.11</v>
      </c>
      <c r="K5076" t="s">
        <v>30</v>
      </c>
      <c r="L5076">
        <v>16</v>
      </c>
      <c r="M5076" t="s">
        <v>31</v>
      </c>
      <c r="N5076" t="s">
        <v>37</v>
      </c>
      <c r="O5076" t="s">
        <v>38</v>
      </c>
      <c r="P5076" t="s">
        <v>39</v>
      </c>
      <c r="Q5076">
        <v>99</v>
      </c>
      <c r="R5076">
        <v>24</v>
      </c>
      <c r="S5076">
        <v>0</v>
      </c>
      <c r="T5076">
        <v>0</v>
      </c>
      <c r="U5076">
        <v>80</v>
      </c>
      <c r="V5076">
        <v>0</v>
      </c>
      <c r="W5076">
        <v>0</v>
      </c>
      <c r="X5076" s="8">
        <v>4</v>
      </c>
      <c r="Y5076" s="9">
        <v>3.0953</v>
      </c>
      <c r="Z5076" t="str">
        <f>_xlfn.XLOOKUP(B5076,店铺分配!A:A,店铺分配!C:C)</f>
        <v>思业成-US</v>
      </c>
    </row>
    <row r="5077" spans="1:26">
      <c r="A5077" s="2">
        <v>46296</v>
      </c>
      <c r="B5077" t="s">
        <v>3438</v>
      </c>
      <c r="C5077" t="s">
        <v>3439</v>
      </c>
      <c r="D5077" t="s">
        <v>823</v>
      </c>
      <c r="E5077" t="s">
        <v>29</v>
      </c>
      <c r="F5077" s="2">
        <v>46194</v>
      </c>
      <c r="G5077">
        <v>2.43</v>
      </c>
      <c r="H5077">
        <v>2.43</v>
      </c>
      <c r="I5077">
        <v>2.79</v>
      </c>
      <c r="J5077">
        <v>3.14</v>
      </c>
      <c r="K5077" t="s">
        <v>35</v>
      </c>
      <c r="L5077">
        <v>17</v>
      </c>
      <c r="M5077" t="s">
        <v>36</v>
      </c>
      <c r="N5077" t="s">
        <v>40</v>
      </c>
      <c r="O5077" t="s">
        <v>41</v>
      </c>
      <c r="P5077" t="s">
        <v>42</v>
      </c>
      <c r="Q5077">
        <v>23</v>
      </c>
      <c r="R5077">
        <v>83</v>
      </c>
      <c r="S5077">
        <v>0</v>
      </c>
      <c r="T5077">
        <v>0</v>
      </c>
      <c r="U5077">
        <v>0</v>
      </c>
      <c r="V5077">
        <v>0</v>
      </c>
      <c r="W5077">
        <v>0</v>
      </c>
      <c r="X5077" s="8">
        <v>4</v>
      </c>
      <c r="Y5077" s="9">
        <v>3.0953</v>
      </c>
      <c r="Z5077" t="str">
        <f>_xlfn.XLOOKUP(B5077,店铺分配!A:A,店铺分配!C:C)</f>
        <v>思业成-US</v>
      </c>
    </row>
    <row r="5078" spans="1:26">
      <c r="A5078" s="2">
        <v>46235</v>
      </c>
      <c r="B5078" t="s">
        <v>3440</v>
      </c>
      <c r="C5078" t="s">
        <v>3441</v>
      </c>
      <c r="D5078" t="s">
        <v>2622</v>
      </c>
      <c r="E5078" t="s">
        <v>29</v>
      </c>
      <c r="F5078" s="2">
        <v>46198</v>
      </c>
      <c r="G5078">
        <v>3.57</v>
      </c>
      <c r="H5078">
        <v>3.57</v>
      </c>
      <c r="I5078">
        <v>3.5</v>
      </c>
      <c r="J5078">
        <v>4.21</v>
      </c>
      <c r="K5078" t="s">
        <v>35</v>
      </c>
      <c r="L5078">
        <v>25</v>
      </c>
      <c r="M5078" t="s">
        <v>36</v>
      </c>
      <c r="N5078" t="s">
        <v>32</v>
      </c>
      <c r="O5078" t="s">
        <v>33</v>
      </c>
      <c r="P5078" t="s">
        <v>34</v>
      </c>
      <c r="Q5078">
        <v>96</v>
      </c>
      <c r="R5078">
        <v>125</v>
      </c>
      <c r="S5078">
        <v>0</v>
      </c>
      <c r="T5078">
        <v>0</v>
      </c>
      <c r="U5078">
        <v>280</v>
      </c>
      <c r="V5078">
        <v>0</v>
      </c>
      <c r="W5078">
        <v>0</v>
      </c>
      <c r="X5078" s="8">
        <v>7.47</v>
      </c>
      <c r="Y5078" s="9">
        <v>2.95168</v>
      </c>
      <c r="Z5078" t="str">
        <f>_xlfn.XLOOKUP(B5078,店铺分配!A:A,店铺分配!C:C)</f>
        <v>拼途-US</v>
      </c>
    </row>
    <row r="5079" spans="1:26">
      <c r="A5079" s="2">
        <v>46266</v>
      </c>
      <c r="B5079" t="s">
        <v>3440</v>
      </c>
      <c r="C5079" t="s">
        <v>3441</v>
      </c>
      <c r="D5079" t="s">
        <v>2622</v>
      </c>
      <c r="E5079" t="s">
        <v>29</v>
      </c>
      <c r="F5079" s="2">
        <v>46198</v>
      </c>
      <c r="G5079">
        <v>2</v>
      </c>
      <c r="H5079">
        <v>2</v>
      </c>
      <c r="I5079">
        <v>2.14</v>
      </c>
      <c r="J5079">
        <v>2.25</v>
      </c>
      <c r="K5079" t="s">
        <v>35</v>
      </c>
      <c r="L5079">
        <v>14</v>
      </c>
      <c r="M5079" t="s">
        <v>36</v>
      </c>
      <c r="N5079" t="s">
        <v>37</v>
      </c>
      <c r="O5079" t="s">
        <v>38</v>
      </c>
      <c r="P5079" t="s">
        <v>39</v>
      </c>
      <c r="Q5079">
        <v>174</v>
      </c>
      <c r="R5079">
        <v>55</v>
      </c>
      <c r="S5079">
        <v>0</v>
      </c>
      <c r="T5079">
        <v>0</v>
      </c>
      <c r="U5079">
        <v>230</v>
      </c>
      <c r="V5079">
        <v>0</v>
      </c>
      <c r="W5079">
        <v>0</v>
      </c>
      <c r="X5079" s="8">
        <v>7.47</v>
      </c>
      <c r="Y5079" s="9">
        <v>2.95168</v>
      </c>
      <c r="Z5079" t="str">
        <f>_xlfn.XLOOKUP(B5079,店铺分配!A:A,店铺分配!C:C)</f>
        <v>拼途-US</v>
      </c>
    </row>
    <row r="5080" spans="1:26">
      <c r="A5080" s="2">
        <v>46296</v>
      </c>
      <c r="B5080" t="s">
        <v>3440</v>
      </c>
      <c r="C5080" t="s">
        <v>3441</v>
      </c>
      <c r="D5080" t="s">
        <v>2622</v>
      </c>
      <c r="E5080" t="s">
        <v>29</v>
      </c>
      <c r="F5080" s="2">
        <v>46198</v>
      </c>
      <c r="G5080">
        <v>4.47</v>
      </c>
      <c r="H5080">
        <v>5</v>
      </c>
      <c r="I5080">
        <v>4.43</v>
      </c>
      <c r="J5080">
        <v>4.18</v>
      </c>
      <c r="K5080" t="s">
        <v>30</v>
      </c>
      <c r="L5080">
        <v>35</v>
      </c>
      <c r="M5080" t="s">
        <v>31</v>
      </c>
      <c r="N5080" t="s">
        <v>40</v>
      </c>
      <c r="O5080" t="s">
        <v>41</v>
      </c>
      <c r="P5080" t="s">
        <v>42</v>
      </c>
      <c r="Q5080">
        <v>100</v>
      </c>
      <c r="R5080">
        <v>190</v>
      </c>
      <c r="S5080">
        <v>0</v>
      </c>
      <c r="T5080">
        <v>0</v>
      </c>
      <c r="U5080">
        <v>50</v>
      </c>
      <c r="V5080">
        <v>0</v>
      </c>
      <c r="W5080">
        <v>100</v>
      </c>
      <c r="X5080" s="8">
        <v>7.47</v>
      </c>
      <c r="Y5080" s="9">
        <v>2.95168</v>
      </c>
      <c r="Z5080" t="str">
        <f>_xlfn.XLOOKUP(B5080,店铺分配!A:A,店铺分配!C:C)</f>
        <v>拼途-US</v>
      </c>
    </row>
    <row r="5081" spans="1:26">
      <c r="A5081" s="2">
        <v>46235</v>
      </c>
      <c r="B5081" t="s">
        <v>3442</v>
      </c>
      <c r="C5081" t="s">
        <v>3443</v>
      </c>
      <c r="D5081" t="s">
        <v>482</v>
      </c>
      <c r="E5081" t="s">
        <v>29</v>
      </c>
      <c r="F5081" s="2">
        <v>46197</v>
      </c>
      <c r="G5081">
        <v>0.43</v>
      </c>
      <c r="H5081">
        <v>0.43</v>
      </c>
      <c r="I5081">
        <v>1.07</v>
      </c>
      <c r="J5081">
        <v>1.11</v>
      </c>
      <c r="K5081" t="s">
        <v>35</v>
      </c>
      <c r="L5081">
        <v>3</v>
      </c>
      <c r="M5081" t="s">
        <v>36</v>
      </c>
      <c r="N5081" t="s">
        <v>32</v>
      </c>
      <c r="O5081" t="s">
        <v>33</v>
      </c>
      <c r="P5081" t="s">
        <v>34</v>
      </c>
      <c r="Q5081">
        <v>92</v>
      </c>
      <c r="R5081">
        <v>24</v>
      </c>
      <c r="S5081">
        <v>0</v>
      </c>
      <c r="T5081">
        <v>0</v>
      </c>
      <c r="U5081">
        <v>0</v>
      </c>
      <c r="V5081">
        <v>0</v>
      </c>
      <c r="W5081">
        <v>0</v>
      </c>
      <c r="X5081" s="8">
        <v>16.37</v>
      </c>
      <c r="Y5081" s="9">
        <v>8.9108</v>
      </c>
      <c r="Z5081" t="str">
        <f>_xlfn.XLOOKUP(B5081,店铺分配!A:A,店铺分配!C:C)</f>
        <v>创奇-US</v>
      </c>
    </row>
    <row r="5082" spans="1:26">
      <c r="A5082" s="2">
        <v>46266</v>
      </c>
      <c r="B5082" t="s">
        <v>3442</v>
      </c>
      <c r="C5082" t="s">
        <v>3443</v>
      </c>
      <c r="D5082" t="s">
        <v>482</v>
      </c>
      <c r="E5082" t="s">
        <v>29</v>
      </c>
      <c r="F5082" s="2">
        <v>46197</v>
      </c>
      <c r="G5082">
        <v>0.14</v>
      </c>
      <c r="H5082">
        <v>0.14</v>
      </c>
      <c r="I5082">
        <v>0.43</v>
      </c>
      <c r="J5082">
        <v>0.57</v>
      </c>
      <c r="K5082" t="s">
        <v>35</v>
      </c>
      <c r="L5082">
        <v>1</v>
      </c>
      <c r="M5082" t="s">
        <v>36</v>
      </c>
      <c r="N5082" t="s">
        <v>37</v>
      </c>
      <c r="O5082" t="s">
        <v>38</v>
      </c>
      <c r="P5082" t="s">
        <v>39</v>
      </c>
      <c r="Q5082">
        <v>96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 s="8">
        <v>16.37</v>
      </c>
      <c r="Y5082" s="9">
        <v>8.9108</v>
      </c>
      <c r="Z5082" t="str">
        <f>_xlfn.XLOOKUP(B5082,店铺分配!A:A,店铺分配!C:C)</f>
        <v>创奇-US</v>
      </c>
    </row>
    <row r="5083" spans="1:26">
      <c r="A5083" s="2">
        <v>46296</v>
      </c>
      <c r="B5083" t="s">
        <v>3442</v>
      </c>
      <c r="C5083" t="s">
        <v>3443</v>
      </c>
      <c r="D5083" t="s">
        <v>482</v>
      </c>
      <c r="E5083" t="s">
        <v>29</v>
      </c>
      <c r="F5083" s="2">
        <v>46197</v>
      </c>
      <c r="G5083">
        <v>0.21</v>
      </c>
      <c r="H5083">
        <v>0</v>
      </c>
      <c r="I5083">
        <v>0.07</v>
      </c>
      <c r="J5083">
        <v>0.21</v>
      </c>
      <c r="K5083" t="s">
        <v>35</v>
      </c>
      <c r="L5083">
        <v>0</v>
      </c>
      <c r="M5083" t="s">
        <v>36</v>
      </c>
      <c r="N5083" t="s">
        <v>40</v>
      </c>
      <c r="O5083" t="s">
        <v>41</v>
      </c>
      <c r="P5083" t="s">
        <v>42</v>
      </c>
      <c r="Q5083">
        <v>95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 s="8">
        <v>16.37</v>
      </c>
      <c r="Y5083" s="9">
        <v>8.9108</v>
      </c>
      <c r="Z5083" t="str">
        <f>_xlfn.XLOOKUP(B5083,店铺分配!A:A,店铺分配!C:C)</f>
        <v>创奇-US</v>
      </c>
    </row>
    <row r="5084" spans="1:26">
      <c r="A5084" s="2">
        <v>46235</v>
      </c>
      <c r="B5084" t="s">
        <v>3444</v>
      </c>
      <c r="C5084" t="s">
        <v>3445</v>
      </c>
      <c r="D5084" t="s">
        <v>482</v>
      </c>
      <c r="E5084" t="s">
        <v>29</v>
      </c>
      <c r="F5084" s="2">
        <v>46197</v>
      </c>
      <c r="G5084">
        <v>6.86</v>
      </c>
      <c r="H5084">
        <v>6.86</v>
      </c>
      <c r="I5084">
        <v>6.36</v>
      </c>
      <c r="J5084">
        <v>5.46</v>
      </c>
      <c r="K5084" t="s">
        <v>30</v>
      </c>
      <c r="L5084">
        <v>48</v>
      </c>
      <c r="M5084" t="s">
        <v>31</v>
      </c>
      <c r="N5084" t="s">
        <v>32</v>
      </c>
      <c r="O5084" t="s">
        <v>33</v>
      </c>
      <c r="P5084" t="s">
        <v>34</v>
      </c>
      <c r="Q5084">
        <v>33</v>
      </c>
      <c r="R5084">
        <v>350</v>
      </c>
      <c r="S5084">
        <v>0</v>
      </c>
      <c r="T5084">
        <v>0</v>
      </c>
      <c r="U5084">
        <v>73</v>
      </c>
      <c r="V5084">
        <v>0</v>
      </c>
      <c r="W5084">
        <v>0</v>
      </c>
      <c r="X5084" s="8">
        <v>19.3</v>
      </c>
      <c r="Y5084" s="9">
        <v>4.57335</v>
      </c>
      <c r="Z5084" t="str">
        <f>_xlfn.XLOOKUP(B5084,店铺分配!A:A,店铺分配!C:C)</f>
        <v>创奇-US</v>
      </c>
    </row>
    <row r="5085" spans="1:26">
      <c r="A5085" s="2">
        <v>46266</v>
      </c>
      <c r="B5085" t="s">
        <v>3444</v>
      </c>
      <c r="C5085" t="s">
        <v>3445</v>
      </c>
      <c r="D5085" t="s">
        <v>482</v>
      </c>
      <c r="E5085" t="s">
        <v>29</v>
      </c>
      <c r="F5085" s="2">
        <v>46197</v>
      </c>
      <c r="G5085">
        <v>5.26</v>
      </c>
      <c r="H5085">
        <v>6.86</v>
      </c>
      <c r="I5085">
        <v>6</v>
      </c>
      <c r="J5085">
        <v>4</v>
      </c>
      <c r="K5085" t="s">
        <v>30</v>
      </c>
      <c r="L5085">
        <v>48</v>
      </c>
      <c r="M5085" t="s">
        <v>31</v>
      </c>
      <c r="N5085" t="s">
        <v>37</v>
      </c>
      <c r="O5085" t="s">
        <v>38</v>
      </c>
      <c r="P5085" t="s">
        <v>39</v>
      </c>
      <c r="Q5085">
        <v>342</v>
      </c>
      <c r="R5085">
        <v>7</v>
      </c>
      <c r="S5085">
        <v>0</v>
      </c>
      <c r="T5085">
        <v>0</v>
      </c>
      <c r="U5085">
        <v>60</v>
      </c>
      <c r="V5085">
        <v>0</v>
      </c>
      <c r="W5085">
        <v>0</v>
      </c>
      <c r="X5085" s="8">
        <v>19.3</v>
      </c>
      <c r="Y5085" s="9">
        <v>4.57335</v>
      </c>
      <c r="Z5085" t="str">
        <f>_xlfn.XLOOKUP(B5085,店铺分配!A:A,店铺分配!C:C)</f>
        <v>创奇-US</v>
      </c>
    </row>
    <row r="5086" spans="1:26">
      <c r="A5086" s="2">
        <v>46296</v>
      </c>
      <c r="B5086" t="s">
        <v>3444</v>
      </c>
      <c r="C5086" t="s">
        <v>3445</v>
      </c>
      <c r="D5086" t="s">
        <v>482</v>
      </c>
      <c r="E5086" t="s">
        <v>29</v>
      </c>
      <c r="F5086" s="2">
        <v>46197</v>
      </c>
      <c r="G5086">
        <v>7.29</v>
      </c>
      <c r="H5086">
        <v>7.29</v>
      </c>
      <c r="I5086">
        <v>9</v>
      </c>
      <c r="J5086">
        <v>8.57</v>
      </c>
      <c r="K5086" t="s">
        <v>35</v>
      </c>
      <c r="L5086">
        <v>51</v>
      </c>
      <c r="M5086" t="s">
        <v>31</v>
      </c>
      <c r="N5086" t="s">
        <v>40</v>
      </c>
      <c r="O5086" t="s">
        <v>41</v>
      </c>
      <c r="P5086" t="s">
        <v>42</v>
      </c>
      <c r="Q5086">
        <v>135</v>
      </c>
      <c r="R5086">
        <v>330</v>
      </c>
      <c r="S5086">
        <v>0</v>
      </c>
      <c r="T5086">
        <v>0</v>
      </c>
      <c r="U5086">
        <v>0</v>
      </c>
      <c r="V5086">
        <v>0</v>
      </c>
      <c r="W5086">
        <v>700</v>
      </c>
      <c r="X5086" s="8">
        <v>19.3</v>
      </c>
      <c r="Y5086" s="9">
        <v>4.57335</v>
      </c>
      <c r="Z5086" t="str">
        <f>_xlfn.XLOOKUP(B5086,店铺分配!A:A,店铺分配!C:C)</f>
        <v>创奇-US</v>
      </c>
    </row>
    <row r="5087" spans="1:26">
      <c r="A5087" s="2">
        <v>46235</v>
      </c>
      <c r="B5087" t="s">
        <v>3446</v>
      </c>
      <c r="C5087" t="s">
        <v>3447</v>
      </c>
      <c r="D5087" t="s">
        <v>2603</v>
      </c>
      <c r="E5087" t="s">
        <v>29</v>
      </c>
      <c r="F5087" s="2">
        <v>46196</v>
      </c>
      <c r="G5087">
        <v>4.57</v>
      </c>
      <c r="H5087">
        <v>4.57</v>
      </c>
      <c r="I5087">
        <v>4.71</v>
      </c>
      <c r="J5087">
        <v>3.64</v>
      </c>
      <c r="K5087" t="s">
        <v>30</v>
      </c>
      <c r="L5087">
        <v>32</v>
      </c>
      <c r="M5087" t="s">
        <v>31</v>
      </c>
      <c r="N5087" t="s">
        <v>32</v>
      </c>
      <c r="O5087" t="s">
        <v>33</v>
      </c>
      <c r="P5087" t="s">
        <v>34</v>
      </c>
      <c r="Q5087">
        <v>83</v>
      </c>
      <c r="R5087">
        <v>100</v>
      </c>
      <c r="S5087">
        <v>0</v>
      </c>
      <c r="T5087">
        <v>0</v>
      </c>
      <c r="U5087">
        <v>100</v>
      </c>
      <c r="V5087">
        <v>0</v>
      </c>
      <c r="W5087">
        <v>100</v>
      </c>
      <c r="X5087" s="8">
        <v>7.3</v>
      </c>
      <c r="Y5087" s="9">
        <v>5.90371859296482</v>
      </c>
      <c r="Z5087" t="str">
        <f>_xlfn.XLOOKUP(B5087,店铺分配!A:A,店铺分配!C:C)</f>
        <v>艺胜-US</v>
      </c>
    </row>
    <row r="5088" spans="1:26">
      <c r="A5088" s="2">
        <v>46266</v>
      </c>
      <c r="B5088" t="s">
        <v>3446</v>
      </c>
      <c r="C5088" t="s">
        <v>3447</v>
      </c>
      <c r="D5088" t="s">
        <v>2603</v>
      </c>
      <c r="E5088" t="s">
        <v>29</v>
      </c>
      <c r="F5088" s="2">
        <v>46196</v>
      </c>
      <c r="G5088">
        <v>1.71</v>
      </c>
      <c r="H5088">
        <v>1.71</v>
      </c>
      <c r="I5088">
        <v>1.86</v>
      </c>
      <c r="J5088">
        <v>2.32</v>
      </c>
      <c r="K5088" t="s">
        <v>35</v>
      </c>
      <c r="L5088">
        <v>12</v>
      </c>
      <c r="M5088" t="s">
        <v>36</v>
      </c>
      <c r="N5088" t="s">
        <v>37</v>
      </c>
      <c r="O5088" t="s">
        <v>38</v>
      </c>
      <c r="P5088" t="s">
        <v>39</v>
      </c>
      <c r="Q5088">
        <v>210</v>
      </c>
      <c r="R5088">
        <v>2</v>
      </c>
      <c r="S5088">
        <v>0</v>
      </c>
      <c r="T5088">
        <v>0</v>
      </c>
      <c r="U5088">
        <v>200</v>
      </c>
      <c r="V5088">
        <v>0</v>
      </c>
      <c r="W5088">
        <v>0</v>
      </c>
      <c r="X5088" s="8">
        <v>7.3</v>
      </c>
      <c r="Y5088" s="9">
        <v>5.90371859296482</v>
      </c>
      <c r="Z5088" t="str">
        <f>_xlfn.XLOOKUP(B5088,店铺分配!A:A,店铺分配!C:C)</f>
        <v>艺胜-US</v>
      </c>
    </row>
    <row r="5089" spans="1:26">
      <c r="A5089" s="2">
        <v>46296</v>
      </c>
      <c r="B5089" t="s">
        <v>3446</v>
      </c>
      <c r="C5089" t="s">
        <v>3447</v>
      </c>
      <c r="D5089" t="s">
        <v>2603</v>
      </c>
      <c r="E5089" t="s">
        <v>29</v>
      </c>
      <c r="F5089" s="2">
        <v>46196</v>
      </c>
      <c r="G5089">
        <v>2</v>
      </c>
      <c r="H5089">
        <v>2</v>
      </c>
      <c r="I5089">
        <v>2.07</v>
      </c>
      <c r="J5089">
        <v>1.96</v>
      </c>
      <c r="K5089" t="s">
        <v>30</v>
      </c>
      <c r="L5089">
        <v>14</v>
      </c>
      <c r="M5089" t="s">
        <v>31</v>
      </c>
      <c r="N5089" t="s">
        <v>40</v>
      </c>
      <c r="O5089" t="s">
        <v>41</v>
      </c>
      <c r="P5089" t="s">
        <v>42</v>
      </c>
      <c r="Q5089">
        <v>152</v>
      </c>
      <c r="R5089">
        <v>2</v>
      </c>
      <c r="S5089">
        <v>0</v>
      </c>
      <c r="T5089">
        <v>0</v>
      </c>
      <c r="U5089">
        <v>200</v>
      </c>
      <c r="V5089">
        <v>0</v>
      </c>
      <c r="W5089">
        <v>0</v>
      </c>
      <c r="X5089" s="8">
        <v>7.3</v>
      </c>
      <c r="Y5089" s="9">
        <v>5.90371859296482</v>
      </c>
      <c r="Z5089" t="str">
        <f>_xlfn.XLOOKUP(B5089,店铺分配!A:A,店铺分配!C:C)</f>
        <v>艺胜-US</v>
      </c>
    </row>
    <row r="5090" spans="1:26">
      <c r="A5090" s="2">
        <v>46235</v>
      </c>
      <c r="B5090" t="s">
        <v>3448</v>
      </c>
      <c r="C5090" t="s">
        <v>3449</v>
      </c>
      <c r="D5090" t="s">
        <v>2622</v>
      </c>
      <c r="E5090" t="s">
        <v>29</v>
      </c>
      <c r="F5090" s="2">
        <v>46195</v>
      </c>
      <c r="G5090">
        <v>0.71</v>
      </c>
      <c r="H5090">
        <v>0.71</v>
      </c>
      <c r="I5090">
        <v>1.93</v>
      </c>
      <c r="J5090">
        <v>2</v>
      </c>
      <c r="K5090" t="s">
        <v>35</v>
      </c>
      <c r="L5090">
        <v>5</v>
      </c>
      <c r="M5090" t="s">
        <v>36</v>
      </c>
      <c r="N5090" t="s">
        <v>32</v>
      </c>
      <c r="O5090" t="s">
        <v>33</v>
      </c>
      <c r="P5090" t="s">
        <v>34</v>
      </c>
      <c r="Q5090">
        <v>187</v>
      </c>
      <c r="R5090">
        <v>0</v>
      </c>
      <c r="S5090">
        <v>0</v>
      </c>
      <c r="T5090">
        <v>0</v>
      </c>
      <c r="U5090">
        <v>100</v>
      </c>
      <c r="V5090">
        <v>0</v>
      </c>
      <c r="W5090">
        <v>0</v>
      </c>
      <c r="X5090" s="8">
        <v>6</v>
      </c>
      <c r="Y5090" s="9">
        <v>2.07452</v>
      </c>
      <c r="Z5090" t="str">
        <f>_xlfn.XLOOKUP(B5090,店铺分配!A:A,店铺分配!C:C)</f>
        <v>拼途-US</v>
      </c>
    </row>
    <row r="5091" spans="1:26">
      <c r="A5091" s="2">
        <v>46266</v>
      </c>
      <c r="B5091" t="s">
        <v>3448</v>
      </c>
      <c r="C5091" t="s">
        <v>3449</v>
      </c>
      <c r="D5091" t="s">
        <v>2622</v>
      </c>
      <c r="E5091" t="s">
        <v>29</v>
      </c>
      <c r="F5091" s="2">
        <v>46195</v>
      </c>
      <c r="G5091">
        <v>0.69</v>
      </c>
      <c r="H5091">
        <v>0.71</v>
      </c>
      <c r="I5091">
        <v>0.57</v>
      </c>
      <c r="J5091">
        <v>0.71</v>
      </c>
      <c r="K5091" t="s">
        <v>30</v>
      </c>
      <c r="L5091">
        <v>5</v>
      </c>
      <c r="M5091" t="s">
        <v>36</v>
      </c>
      <c r="N5091" t="s">
        <v>37</v>
      </c>
      <c r="O5091" t="s">
        <v>38</v>
      </c>
      <c r="P5091" t="s">
        <v>39</v>
      </c>
      <c r="Q5091">
        <v>169</v>
      </c>
      <c r="R5091">
        <v>1</v>
      </c>
      <c r="S5091">
        <v>0</v>
      </c>
      <c r="T5091">
        <v>0</v>
      </c>
      <c r="U5091">
        <v>100</v>
      </c>
      <c r="V5091">
        <v>0</v>
      </c>
      <c r="W5091">
        <v>0</v>
      </c>
      <c r="X5091" s="8">
        <v>6</v>
      </c>
      <c r="Y5091" s="9">
        <v>2.07452</v>
      </c>
      <c r="Z5091" t="str">
        <f>_xlfn.XLOOKUP(B5091,店铺分配!A:A,店铺分配!C:C)</f>
        <v>拼途-US</v>
      </c>
    </row>
    <row r="5092" spans="1:26">
      <c r="A5092" s="2">
        <v>46296</v>
      </c>
      <c r="B5092" t="s">
        <v>3448</v>
      </c>
      <c r="C5092" t="s">
        <v>3449</v>
      </c>
      <c r="D5092" t="s">
        <v>2622</v>
      </c>
      <c r="E5092" t="s">
        <v>29</v>
      </c>
      <c r="F5092" s="2">
        <v>46195</v>
      </c>
      <c r="G5092">
        <v>0.29</v>
      </c>
      <c r="H5092">
        <v>0.29</v>
      </c>
      <c r="I5092">
        <v>0.36</v>
      </c>
      <c r="J5092">
        <v>0.36</v>
      </c>
      <c r="K5092" t="s">
        <v>35</v>
      </c>
      <c r="L5092">
        <v>2</v>
      </c>
      <c r="M5092" t="s">
        <v>36</v>
      </c>
      <c r="N5092" t="s">
        <v>40</v>
      </c>
      <c r="O5092" t="s">
        <v>41</v>
      </c>
      <c r="P5092" t="s">
        <v>42</v>
      </c>
      <c r="Q5092">
        <v>161</v>
      </c>
      <c r="R5092">
        <v>1</v>
      </c>
      <c r="S5092">
        <v>0</v>
      </c>
      <c r="T5092">
        <v>0</v>
      </c>
      <c r="U5092">
        <v>100</v>
      </c>
      <c r="V5092">
        <v>0</v>
      </c>
      <c r="W5092">
        <v>0</v>
      </c>
      <c r="X5092" s="8">
        <v>6</v>
      </c>
      <c r="Y5092" s="9">
        <v>2.07452</v>
      </c>
      <c r="Z5092" t="str">
        <f>_xlfn.XLOOKUP(B5092,店铺分配!A:A,店铺分配!C:C)</f>
        <v>拼途-US</v>
      </c>
    </row>
    <row r="5093" spans="1:26">
      <c r="A5093" s="2">
        <v>46235</v>
      </c>
      <c r="B5093" t="s">
        <v>3450</v>
      </c>
      <c r="C5093" t="s">
        <v>3451</v>
      </c>
      <c r="D5093" t="s">
        <v>2777</v>
      </c>
      <c r="E5093" t="s">
        <v>29</v>
      </c>
      <c r="F5093" s="2">
        <v>46197</v>
      </c>
      <c r="G5093">
        <v>1.14</v>
      </c>
      <c r="H5093">
        <v>1.14</v>
      </c>
      <c r="I5093">
        <v>2</v>
      </c>
      <c r="J5093">
        <v>2.57</v>
      </c>
      <c r="K5093" t="s">
        <v>35</v>
      </c>
      <c r="L5093">
        <v>8</v>
      </c>
      <c r="M5093" t="s">
        <v>36</v>
      </c>
      <c r="N5093" t="s">
        <v>32</v>
      </c>
      <c r="O5093" t="s">
        <v>33</v>
      </c>
      <c r="P5093" t="s">
        <v>34</v>
      </c>
      <c r="Q5093">
        <v>32</v>
      </c>
      <c r="R5093">
        <v>180</v>
      </c>
      <c r="S5093">
        <v>0</v>
      </c>
      <c r="T5093">
        <v>0</v>
      </c>
      <c r="U5093">
        <v>149</v>
      </c>
      <c r="V5093">
        <v>0</v>
      </c>
      <c r="W5093">
        <v>0</v>
      </c>
      <c r="X5093" s="8">
        <v>4</v>
      </c>
      <c r="Y5093" s="9">
        <v>4.0105</v>
      </c>
      <c r="Z5093" t="str">
        <f>_xlfn.XLOOKUP(B5093,店铺分配!A:A,店铺分配!C:C)</f>
        <v>辰瑞-US</v>
      </c>
    </row>
    <row r="5094" spans="1:26">
      <c r="A5094" s="2">
        <v>46266</v>
      </c>
      <c r="B5094" t="s">
        <v>3450</v>
      </c>
      <c r="C5094" t="s">
        <v>3451</v>
      </c>
      <c r="D5094" t="s">
        <v>2777</v>
      </c>
      <c r="E5094" t="s">
        <v>29</v>
      </c>
      <c r="F5094" s="2">
        <v>46197</v>
      </c>
      <c r="G5094">
        <v>1.39</v>
      </c>
      <c r="H5094">
        <v>1.57</v>
      </c>
      <c r="I5094">
        <v>1.36</v>
      </c>
      <c r="J5094">
        <v>1.29</v>
      </c>
      <c r="K5094" t="s">
        <v>30</v>
      </c>
      <c r="L5094">
        <v>11</v>
      </c>
      <c r="M5094" t="s">
        <v>36</v>
      </c>
      <c r="N5094" t="s">
        <v>37</v>
      </c>
      <c r="O5094" t="s">
        <v>38</v>
      </c>
      <c r="P5094" t="s">
        <v>39</v>
      </c>
      <c r="Q5094">
        <v>162</v>
      </c>
      <c r="R5094">
        <v>12</v>
      </c>
      <c r="S5094">
        <v>0</v>
      </c>
      <c r="T5094">
        <v>0</v>
      </c>
      <c r="U5094">
        <v>149</v>
      </c>
      <c r="V5094">
        <v>0</v>
      </c>
      <c r="W5094">
        <v>0</v>
      </c>
      <c r="X5094" s="8">
        <v>4</v>
      </c>
      <c r="Y5094" s="9">
        <v>4.0105</v>
      </c>
      <c r="Z5094" t="str">
        <f>_xlfn.XLOOKUP(B5094,店铺分配!A:A,店铺分配!C:C)</f>
        <v>辰瑞-US</v>
      </c>
    </row>
    <row r="5095" spans="1:26">
      <c r="A5095" s="2">
        <v>46296</v>
      </c>
      <c r="B5095" t="s">
        <v>3450</v>
      </c>
      <c r="C5095" t="s">
        <v>3451</v>
      </c>
      <c r="D5095" t="s">
        <v>2777</v>
      </c>
      <c r="E5095" t="s">
        <v>29</v>
      </c>
      <c r="F5095" s="2">
        <v>46197</v>
      </c>
      <c r="G5095">
        <v>1.14</v>
      </c>
      <c r="H5095">
        <v>1.14</v>
      </c>
      <c r="I5095">
        <v>1.86</v>
      </c>
      <c r="J5095">
        <v>1.86</v>
      </c>
      <c r="K5095" t="s">
        <v>35</v>
      </c>
      <c r="L5095">
        <v>8</v>
      </c>
      <c r="M5095" t="s">
        <v>36</v>
      </c>
      <c r="N5095" t="s">
        <v>40</v>
      </c>
      <c r="O5095" t="s">
        <v>41</v>
      </c>
      <c r="P5095" t="s">
        <v>42</v>
      </c>
      <c r="Q5095">
        <v>119</v>
      </c>
      <c r="R5095">
        <v>0</v>
      </c>
      <c r="S5095">
        <v>0</v>
      </c>
      <c r="T5095">
        <v>0</v>
      </c>
      <c r="U5095">
        <v>149</v>
      </c>
      <c r="V5095">
        <v>0</v>
      </c>
      <c r="W5095">
        <v>0</v>
      </c>
      <c r="X5095" s="8">
        <v>4</v>
      </c>
      <c r="Y5095" s="9">
        <v>4.0105</v>
      </c>
      <c r="Z5095" t="str">
        <f>_xlfn.XLOOKUP(B5095,店铺分配!A:A,店铺分配!C:C)</f>
        <v>辰瑞-US</v>
      </c>
    </row>
    <row r="5096" spans="1:26">
      <c r="A5096" s="2">
        <v>46235</v>
      </c>
      <c r="B5096" t="s">
        <v>3452</v>
      </c>
      <c r="C5096" t="s">
        <v>3453</v>
      </c>
      <c r="D5096" t="s">
        <v>823</v>
      </c>
      <c r="E5096" t="s">
        <v>29</v>
      </c>
      <c r="F5096" s="2">
        <v>46196</v>
      </c>
      <c r="G5096">
        <v>2.14</v>
      </c>
      <c r="H5096">
        <v>2.14</v>
      </c>
      <c r="I5096">
        <v>1.93</v>
      </c>
      <c r="J5096">
        <v>1.39</v>
      </c>
      <c r="K5096" t="s">
        <v>30</v>
      </c>
      <c r="L5096">
        <v>15</v>
      </c>
      <c r="M5096" t="s">
        <v>36</v>
      </c>
      <c r="N5096" t="s">
        <v>32</v>
      </c>
      <c r="O5096" t="s">
        <v>33</v>
      </c>
      <c r="P5096" t="s">
        <v>34</v>
      </c>
      <c r="Q5096">
        <v>134</v>
      </c>
      <c r="R5096">
        <v>21</v>
      </c>
      <c r="S5096">
        <v>0</v>
      </c>
      <c r="T5096">
        <v>0</v>
      </c>
      <c r="U5096">
        <v>0</v>
      </c>
      <c r="V5096">
        <v>0</v>
      </c>
      <c r="W5096">
        <v>0</v>
      </c>
      <c r="X5096" s="8">
        <v>4</v>
      </c>
      <c r="Y5096" s="9">
        <v>3.32827777777778</v>
      </c>
      <c r="Z5096" t="str">
        <f>_xlfn.XLOOKUP(B5096,店铺分配!A:A,店铺分配!C:C)</f>
        <v>思业成-US</v>
      </c>
    </row>
    <row r="5097" spans="1:26">
      <c r="A5097" s="2">
        <v>46266</v>
      </c>
      <c r="B5097" t="s">
        <v>3452</v>
      </c>
      <c r="C5097" t="s">
        <v>3453</v>
      </c>
      <c r="D5097" t="s">
        <v>823</v>
      </c>
      <c r="E5097" t="s">
        <v>29</v>
      </c>
      <c r="F5097" s="2">
        <v>46196</v>
      </c>
      <c r="G5097">
        <v>1.38</v>
      </c>
      <c r="H5097">
        <v>1.43</v>
      </c>
      <c r="I5097">
        <v>1.36</v>
      </c>
      <c r="J5097">
        <v>1.36</v>
      </c>
      <c r="K5097" t="s">
        <v>30</v>
      </c>
      <c r="L5097">
        <v>10</v>
      </c>
      <c r="M5097" t="s">
        <v>36</v>
      </c>
      <c r="N5097" t="s">
        <v>37</v>
      </c>
      <c r="O5097" t="s">
        <v>38</v>
      </c>
      <c r="P5097" t="s">
        <v>39</v>
      </c>
      <c r="Q5097">
        <v>109</v>
      </c>
      <c r="R5097">
        <v>6</v>
      </c>
      <c r="S5097">
        <v>0</v>
      </c>
      <c r="T5097">
        <v>0</v>
      </c>
      <c r="U5097">
        <v>0</v>
      </c>
      <c r="V5097">
        <v>0</v>
      </c>
      <c r="W5097">
        <v>0</v>
      </c>
      <c r="X5097" s="8">
        <v>4</v>
      </c>
      <c r="Y5097" s="9">
        <v>3.32827777777778</v>
      </c>
      <c r="Z5097" t="str">
        <f>_xlfn.XLOOKUP(B5097,店铺分配!A:A,店铺分配!C:C)</f>
        <v>思业成-US</v>
      </c>
    </row>
    <row r="5098" spans="1:26">
      <c r="A5098" s="2">
        <v>46296</v>
      </c>
      <c r="B5098" t="s">
        <v>3452</v>
      </c>
      <c r="C5098" t="s">
        <v>3453</v>
      </c>
      <c r="D5098" t="s">
        <v>823</v>
      </c>
      <c r="E5098" t="s">
        <v>29</v>
      </c>
      <c r="F5098" s="2">
        <v>46196</v>
      </c>
      <c r="G5098">
        <v>2.5</v>
      </c>
      <c r="H5098">
        <v>3</v>
      </c>
      <c r="I5098">
        <v>2.64</v>
      </c>
      <c r="J5098">
        <v>2.14</v>
      </c>
      <c r="K5098" t="s">
        <v>30</v>
      </c>
      <c r="L5098">
        <v>21</v>
      </c>
      <c r="M5098" t="s">
        <v>31</v>
      </c>
      <c r="N5098" t="s">
        <v>40</v>
      </c>
      <c r="O5098" t="s">
        <v>41</v>
      </c>
      <c r="P5098" t="s">
        <v>42</v>
      </c>
      <c r="Q5098">
        <v>53</v>
      </c>
      <c r="R5098">
        <v>2</v>
      </c>
      <c r="S5098">
        <v>0</v>
      </c>
      <c r="T5098">
        <v>0</v>
      </c>
      <c r="U5098">
        <v>0</v>
      </c>
      <c r="V5098">
        <v>0</v>
      </c>
      <c r="W5098">
        <v>0</v>
      </c>
      <c r="X5098" s="8">
        <v>4</v>
      </c>
      <c r="Y5098" s="9">
        <v>3.32827777777778</v>
      </c>
      <c r="Z5098" t="str">
        <f>_xlfn.XLOOKUP(B5098,店铺分配!A:A,店铺分配!C:C)</f>
        <v>思业成-US</v>
      </c>
    </row>
    <row r="5099" spans="1:26">
      <c r="A5099" s="2">
        <v>46235</v>
      </c>
      <c r="B5099" t="s">
        <v>3454</v>
      </c>
      <c r="C5099" t="s">
        <v>3455</v>
      </c>
      <c r="D5099" t="s">
        <v>2603</v>
      </c>
      <c r="E5099" t="s">
        <v>29</v>
      </c>
      <c r="F5099" s="2">
        <v>46195</v>
      </c>
      <c r="G5099">
        <v>0.43</v>
      </c>
      <c r="H5099">
        <v>0.43</v>
      </c>
      <c r="I5099">
        <v>1.14</v>
      </c>
      <c r="J5099">
        <v>1.14</v>
      </c>
      <c r="K5099" t="s">
        <v>35</v>
      </c>
      <c r="L5099">
        <v>3</v>
      </c>
      <c r="M5099" t="s">
        <v>36</v>
      </c>
      <c r="N5099" t="s">
        <v>32</v>
      </c>
      <c r="O5099" t="s">
        <v>33</v>
      </c>
      <c r="P5099" t="s">
        <v>34</v>
      </c>
      <c r="Q5099">
        <v>166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 s="8">
        <v>8.3</v>
      </c>
      <c r="Y5099" s="9">
        <v>5.39201005025126</v>
      </c>
      <c r="Z5099" t="str">
        <f>_xlfn.XLOOKUP(B5099,店铺分配!A:A,店铺分配!C:C)</f>
        <v>艺胜-US</v>
      </c>
    </row>
    <row r="5100" spans="1:26">
      <c r="A5100" s="2">
        <v>46266</v>
      </c>
      <c r="B5100" t="s">
        <v>3454</v>
      </c>
      <c r="C5100" t="s">
        <v>3455</v>
      </c>
      <c r="D5100" t="s">
        <v>2603</v>
      </c>
      <c r="E5100" t="s">
        <v>29</v>
      </c>
      <c r="F5100" s="2">
        <v>46195</v>
      </c>
      <c r="G5100">
        <v>0.86</v>
      </c>
      <c r="H5100">
        <v>0.86</v>
      </c>
      <c r="I5100">
        <v>0.93</v>
      </c>
      <c r="J5100">
        <v>1.11</v>
      </c>
      <c r="K5100" t="s">
        <v>35</v>
      </c>
      <c r="L5100">
        <v>6</v>
      </c>
      <c r="M5100" t="s">
        <v>36</v>
      </c>
      <c r="N5100" t="s">
        <v>37</v>
      </c>
      <c r="O5100" t="s">
        <v>38</v>
      </c>
      <c r="P5100" t="s">
        <v>39</v>
      </c>
      <c r="Q5100">
        <v>134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 s="8">
        <v>8.3</v>
      </c>
      <c r="Y5100" s="9">
        <v>5.39201005025126</v>
      </c>
      <c r="Z5100" t="str">
        <f>_xlfn.XLOOKUP(B5100,店铺分配!A:A,店铺分配!C:C)</f>
        <v>艺胜-US</v>
      </c>
    </row>
    <row r="5101" spans="1:26">
      <c r="A5101" s="2">
        <v>46296</v>
      </c>
      <c r="B5101" t="s">
        <v>3454</v>
      </c>
      <c r="C5101" t="s">
        <v>3455</v>
      </c>
      <c r="D5101" t="s">
        <v>2603</v>
      </c>
      <c r="E5101" t="s">
        <v>29</v>
      </c>
      <c r="F5101" s="2">
        <v>46195</v>
      </c>
      <c r="G5101">
        <v>1.38</v>
      </c>
      <c r="H5101">
        <v>1.57</v>
      </c>
      <c r="I5101">
        <v>1.5</v>
      </c>
      <c r="J5101">
        <v>1.21</v>
      </c>
      <c r="K5101" t="s">
        <v>30</v>
      </c>
      <c r="L5101">
        <v>11</v>
      </c>
      <c r="M5101" t="s">
        <v>31</v>
      </c>
      <c r="N5101" t="s">
        <v>40</v>
      </c>
      <c r="O5101" t="s">
        <v>41</v>
      </c>
      <c r="P5101" t="s">
        <v>42</v>
      </c>
      <c r="Q5101">
        <v>98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 s="8">
        <v>8.3</v>
      </c>
      <c r="Y5101" s="9">
        <v>5.39201005025126</v>
      </c>
      <c r="Z5101" t="str">
        <f>_xlfn.XLOOKUP(B5101,店铺分配!A:A,店铺分配!C:C)</f>
        <v>艺胜-US</v>
      </c>
    </row>
    <row r="5102" spans="1:26">
      <c r="A5102" s="2">
        <v>46235</v>
      </c>
      <c r="B5102" t="s">
        <v>3456</v>
      </c>
      <c r="C5102" t="s">
        <v>3457</v>
      </c>
      <c r="D5102" t="s">
        <v>2603</v>
      </c>
      <c r="E5102" t="s">
        <v>29</v>
      </c>
      <c r="F5102" s="2">
        <v>46197</v>
      </c>
      <c r="G5102">
        <v>2.43</v>
      </c>
      <c r="H5102">
        <v>2.43</v>
      </c>
      <c r="I5102">
        <v>2.29</v>
      </c>
      <c r="J5102">
        <v>2.18</v>
      </c>
      <c r="K5102" t="s">
        <v>30</v>
      </c>
      <c r="L5102">
        <v>17</v>
      </c>
      <c r="M5102" t="s">
        <v>36</v>
      </c>
      <c r="N5102" t="s">
        <v>32</v>
      </c>
      <c r="O5102" t="s">
        <v>33</v>
      </c>
      <c r="P5102" t="s">
        <v>34</v>
      </c>
      <c r="Q5102">
        <v>123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100</v>
      </c>
      <c r="X5102" s="8">
        <v>7.3</v>
      </c>
      <c r="Y5102" s="9">
        <v>5.84889447236181</v>
      </c>
      <c r="Z5102" t="str">
        <f>_xlfn.XLOOKUP(B5102,店铺分配!A:A,店铺分配!C:C)</f>
        <v>艺胜-US</v>
      </c>
    </row>
    <row r="5103" spans="1:26">
      <c r="A5103" s="2">
        <v>46266</v>
      </c>
      <c r="B5103" t="s">
        <v>3456</v>
      </c>
      <c r="C5103" t="s">
        <v>3457</v>
      </c>
      <c r="D5103" t="s">
        <v>2603</v>
      </c>
      <c r="E5103" t="s">
        <v>29</v>
      </c>
      <c r="F5103" s="2">
        <v>46197</v>
      </c>
      <c r="G5103">
        <v>0.71</v>
      </c>
      <c r="H5103">
        <v>0.71</v>
      </c>
      <c r="I5103">
        <v>0.71</v>
      </c>
      <c r="J5103">
        <v>1.82</v>
      </c>
      <c r="K5103" t="s">
        <v>35</v>
      </c>
      <c r="L5103">
        <v>5</v>
      </c>
      <c r="M5103" t="s">
        <v>36</v>
      </c>
      <c r="N5103" t="s">
        <v>37</v>
      </c>
      <c r="O5103" t="s">
        <v>38</v>
      </c>
      <c r="P5103" t="s">
        <v>39</v>
      </c>
      <c r="Q5103">
        <v>173</v>
      </c>
      <c r="R5103">
        <v>0</v>
      </c>
      <c r="S5103">
        <v>0</v>
      </c>
      <c r="T5103">
        <v>0</v>
      </c>
      <c r="U5103">
        <v>101</v>
      </c>
      <c r="V5103">
        <v>0</v>
      </c>
      <c r="W5103">
        <v>1</v>
      </c>
      <c r="X5103" s="8">
        <v>7.3</v>
      </c>
      <c r="Y5103" s="9">
        <v>5.84889447236181</v>
      </c>
      <c r="Z5103" t="str">
        <f>_xlfn.XLOOKUP(B5103,店铺分配!A:A,店铺分配!C:C)</f>
        <v>艺胜-US</v>
      </c>
    </row>
    <row r="5104" spans="1:26">
      <c r="A5104" s="2">
        <v>46296</v>
      </c>
      <c r="B5104" t="s">
        <v>3456</v>
      </c>
      <c r="C5104" t="s">
        <v>3457</v>
      </c>
      <c r="D5104" t="s">
        <v>2603</v>
      </c>
      <c r="E5104" t="s">
        <v>29</v>
      </c>
      <c r="F5104" s="2">
        <v>46197</v>
      </c>
      <c r="G5104">
        <v>1.43</v>
      </c>
      <c r="H5104">
        <v>1.43</v>
      </c>
      <c r="I5104">
        <v>1.5</v>
      </c>
      <c r="J5104">
        <v>1.46</v>
      </c>
      <c r="K5104" t="s">
        <v>35</v>
      </c>
      <c r="L5104">
        <v>10</v>
      </c>
      <c r="M5104" t="s">
        <v>36</v>
      </c>
      <c r="N5104" t="s">
        <v>40</v>
      </c>
      <c r="O5104" t="s">
        <v>41</v>
      </c>
      <c r="P5104" t="s">
        <v>42</v>
      </c>
      <c r="Q5104">
        <v>124</v>
      </c>
      <c r="R5104">
        <v>0</v>
      </c>
      <c r="S5104">
        <v>0</v>
      </c>
      <c r="T5104">
        <v>0</v>
      </c>
      <c r="U5104">
        <v>101</v>
      </c>
      <c r="V5104">
        <v>0</v>
      </c>
      <c r="W5104">
        <v>0</v>
      </c>
      <c r="X5104" s="8">
        <v>7.3</v>
      </c>
      <c r="Y5104" s="9">
        <v>5.84889447236181</v>
      </c>
      <c r="Z5104" t="str">
        <f>_xlfn.XLOOKUP(B5104,店铺分配!A:A,店铺分配!C:C)</f>
        <v>艺胜-US</v>
      </c>
    </row>
    <row r="5105" spans="1:26">
      <c r="A5105" s="2">
        <v>46235</v>
      </c>
      <c r="B5105" t="s">
        <v>3458</v>
      </c>
      <c r="C5105" t="s">
        <v>3459</v>
      </c>
      <c r="D5105" t="s">
        <v>2622</v>
      </c>
      <c r="E5105" t="s">
        <v>29</v>
      </c>
      <c r="F5105" s="2">
        <v>46200</v>
      </c>
      <c r="G5105">
        <v>2.43</v>
      </c>
      <c r="H5105">
        <v>2.43</v>
      </c>
      <c r="I5105">
        <v>2.5</v>
      </c>
      <c r="J5105">
        <v>3.86</v>
      </c>
      <c r="K5105" t="s">
        <v>35</v>
      </c>
      <c r="L5105">
        <v>17</v>
      </c>
      <c r="M5105" t="s">
        <v>31</v>
      </c>
      <c r="N5105" t="s">
        <v>32</v>
      </c>
      <c r="O5105" t="s">
        <v>33</v>
      </c>
      <c r="P5105" t="s">
        <v>34</v>
      </c>
      <c r="Q5105">
        <v>83</v>
      </c>
      <c r="R5105">
        <v>204</v>
      </c>
      <c r="S5105">
        <v>0</v>
      </c>
      <c r="T5105">
        <v>0</v>
      </c>
      <c r="U5105">
        <v>250</v>
      </c>
      <c r="V5105">
        <v>0</v>
      </c>
      <c r="W5105">
        <v>0</v>
      </c>
      <c r="X5105" s="8">
        <v>6.8</v>
      </c>
      <c r="Y5105" s="9">
        <v>2.82355</v>
      </c>
      <c r="Z5105" t="str">
        <f>_xlfn.XLOOKUP(B5105,店铺分配!A:A,店铺分配!C:C)</f>
        <v>拼途-US</v>
      </c>
    </row>
    <row r="5106" spans="1:26">
      <c r="A5106" s="2">
        <v>46266</v>
      </c>
      <c r="B5106" t="s">
        <v>3458</v>
      </c>
      <c r="C5106" t="s">
        <v>3459</v>
      </c>
      <c r="D5106" t="s">
        <v>2622</v>
      </c>
      <c r="E5106" t="s">
        <v>29</v>
      </c>
      <c r="F5106" s="2">
        <v>46200</v>
      </c>
      <c r="G5106">
        <v>3.79</v>
      </c>
      <c r="H5106">
        <v>3.86</v>
      </c>
      <c r="I5106">
        <v>4.21</v>
      </c>
      <c r="J5106">
        <v>3.57</v>
      </c>
      <c r="K5106" t="s">
        <v>30</v>
      </c>
      <c r="L5106">
        <v>27</v>
      </c>
      <c r="M5106" t="s">
        <v>31</v>
      </c>
      <c r="N5106" t="s">
        <v>37</v>
      </c>
      <c r="O5106" t="s">
        <v>38</v>
      </c>
      <c r="P5106" t="s">
        <v>39</v>
      </c>
      <c r="Q5106">
        <v>176</v>
      </c>
      <c r="R5106">
        <v>101</v>
      </c>
      <c r="S5106">
        <v>0</v>
      </c>
      <c r="T5106">
        <v>0</v>
      </c>
      <c r="U5106">
        <v>150</v>
      </c>
      <c r="V5106">
        <v>0</v>
      </c>
      <c r="W5106">
        <v>0</v>
      </c>
      <c r="X5106" s="8">
        <v>6.8</v>
      </c>
      <c r="Y5106" s="9">
        <v>2.82355</v>
      </c>
      <c r="Z5106" t="str">
        <f>_xlfn.XLOOKUP(B5106,店铺分配!A:A,店铺分配!C:C)</f>
        <v>拼途-US</v>
      </c>
    </row>
    <row r="5107" spans="1:26">
      <c r="A5107" s="2">
        <v>46296</v>
      </c>
      <c r="B5107" t="s">
        <v>3458</v>
      </c>
      <c r="C5107" t="s">
        <v>3459</v>
      </c>
      <c r="D5107" t="s">
        <v>2622</v>
      </c>
      <c r="E5107" t="s">
        <v>29</v>
      </c>
      <c r="F5107" s="2">
        <v>46200</v>
      </c>
      <c r="G5107">
        <v>4.48</v>
      </c>
      <c r="H5107">
        <v>5</v>
      </c>
      <c r="I5107">
        <v>5</v>
      </c>
      <c r="J5107">
        <v>3.96</v>
      </c>
      <c r="K5107" t="s">
        <v>30</v>
      </c>
      <c r="L5107">
        <v>35</v>
      </c>
      <c r="M5107" t="s">
        <v>31</v>
      </c>
      <c r="N5107" t="s">
        <v>40</v>
      </c>
      <c r="O5107" t="s">
        <v>41</v>
      </c>
      <c r="P5107" t="s">
        <v>42</v>
      </c>
      <c r="Q5107">
        <v>167</v>
      </c>
      <c r="R5107">
        <v>41</v>
      </c>
      <c r="S5107">
        <v>0</v>
      </c>
      <c r="T5107">
        <v>0</v>
      </c>
      <c r="U5107">
        <v>110</v>
      </c>
      <c r="V5107">
        <v>0</v>
      </c>
      <c r="W5107">
        <v>0</v>
      </c>
      <c r="X5107" s="8">
        <v>6.8</v>
      </c>
      <c r="Y5107" s="9">
        <v>2.82355</v>
      </c>
      <c r="Z5107" t="str">
        <f>_xlfn.XLOOKUP(B5107,店铺分配!A:A,店铺分配!C:C)</f>
        <v>拼途-US</v>
      </c>
    </row>
    <row r="5108" spans="1:26">
      <c r="A5108" s="2">
        <v>46235</v>
      </c>
      <c r="B5108" t="s">
        <v>3460</v>
      </c>
      <c r="C5108" t="s">
        <v>3461</v>
      </c>
      <c r="D5108" t="s">
        <v>2622</v>
      </c>
      <c r="E5108" t="s">
        <v>29</v>
      </c>
      <c r="F5108" s="2">
        <v>46200</v>
      </c>
      <c r="G5108">
        <v>1</v>
      </c>
      <c r="H5108">
        <v>1</v>
      </c>
      <c r="I5108">
        <v>1.29</v>
      </c>
      <c r="J5108">
        <v>1.04</v>
      </c>
      <c r="K5108" t="s">
        <v>30</v>
      </c>
      <c r="L5108">
        <v>7</v>
      </c>
      <c r="M5108" t="s">
        <v>36</v>
      </c>
      <c r="N5108" t="s">
        <v>32</v>
      </c>
      <c r="O5108" t="s">
        <v>33</v>
      </c>
      <c r="P5108" t="s">
        <v>34</v>
      </c>
      <c r="Q5108">
        <v>111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 s="8">
        <v>7.7</v>
      </c>
      <c r="Y5108" s="9">
        <v>4.67646666666667</v>
      </c>
      <c r="Z5108" t="str">
        <f>_xlfn.XLOOKUP(B5108,店铺分配!A:A,店铺分配!C:C)</f>
        <v>拼途-US</v>
      </c>
    </row>
    <row r="5109" spans="1:26">
      <c r="A5109" s="2">
        <v>46266</v>
      </c>
      <c r="B5109" t="s">
        <v>3460</v>
      </c>
      <c r="C5109" t="s">
        <v>3461</v>
      </c>
      <c r="D5109" t="s">
        <v>2622</v>
      </c>
      <c r="E5109" t="s">
        <v>29</v>
      </c>
      <c r="F5109" s="2">
        <v>46200</v>
      </c>
      <c r="G5109">
        <v>2.21</v>
      </c>
      <c r="H5109">
        <v>2.71</v>
      </c>
      <c r="I5109">
        <v>2.36</v>
      </c>
      <c r="J5109">
        <v>1.86</v>
      </c>
      <c r="K5109" t="s">
        <v>30</v>
      </c>
      <c r="L5109">
        <v>19</v>
      </c>
      <c r="M5109" t="s">
        <v>31</v>
      </c>
      <c r="N5109" t="s">
        <v>37</v>
      </c>
      <c r="O5109" t="s">
        <v>38</v>
      </c>
      <c r="P5109" t="s">
        <v>39</v>
      </c>
      <c r="Q5109">
        <v>61</v>
      </c>
      <c r="R5109">
        <v>1</v>
      </c>
      <c r="S5109">
        <v>0</v>
      </c>
      <c r="T5109">
        <v>0</v>
      </c>
      <c r="U5109">
        <v>100</v>
      </c>
      <c r="V5109">
        <v>0</v>
      </c>
      <c r="W5109">
        <v>0</v>
      </c>
      <c r="X5109" s="8">
        <v>7.7</v>
      </c>
      <c r="Y5109" s="9">
        <v>4.67646666666667</v>
      </c>
      <c r="Z5109" t="str">
        <f>_xlfn.XLOOKUP(B5109,店铺分配!A:A,店铺分配!C:C)</f>
        <v>拼途-US</v>
      </c>
    </row>
    <row r="5110" spans="1:26">
      <c r="A5110" s="2">
        <v>46296</v>
      </c>
      <c r="B5110" t="s">
        <v>3460</v>
      </c>
      <c r="C5110" t="s">
        <v>3461</v>
      </c>
      <c r="D5110" t="s">
        <v>2622</v>
      </c>
      <c r="E5110" t="s">
        <v>29</v>
      </c>
      <c r="F5110" s="2">
        <v>46200</v>
      </c>
      <c r="G5110">
        <v>0.43</v>
      </c>
      <c r="H5110">
        <v>0.43</v>
      </c>
      <c r="I5110">
        <v>1.29</v>
      </c>
      <c r="J5110">
        <v>1.18</v>
      </c>
      <c r="K5110" t="s">
        <v>35</v>
      </c>
      <c r="L5110">
        <v>3</v>
      </c>
      <c r="M5110" t="s">
        <v>36</v>
      </c>
      <c r="N5110" t="s">
        <v>40</v>
      </c>
      <c r="O5110" t="s">
        <v>41</v>
      </c>
      <c r="P5110" t="s">
        <v>42</v>
      </c>
      <c r="Q5110">
        <v>98</v>
      </c>
      <c r="R5110">
        <v>9</v>
      </c>
      <c r="S5110">
        <v>0</v>
      </c>
      <c r="T5110">
        <v>0</v>
      </c>
      <c r="U5110">
        <v>20</v>
      </c>
      <c r="V5110">
        <v>0</v>
      </c>
      <c r="W5110">
        <v>0</v>
      </c>
      <c r="X5110" s="8">
        <v>7.7</v>
      </c>
      <c r="Y5110" s="9">
        <v>4.67646666666667</v>
      </c>
      <c r="Z5110" t="str">
        <f>_xlfn.XLOOKUP(B5110,店铺分配!A:A,店铺分配!C:C)</f>
        <v>拼途-US</v>
      </c>
    </row>
    <row r="5111" spans="1:26">
      <c r="A5111" s="2">
        <v>46235</v>
      </c>
      <c r="B5111" t="s">
        <v>3462</v>
      </c>
      <c r="C5111" t="s">
        <v>3463</v>
      </c>
      <c r="D5111" t="s">
        <v>823</v>
      </c>
      <c r="E5111" t="s">
        <v>29</v>
      </c>
      <c r="F5111" s="2">
        <v>46195</v>
      </c>
      <c r="G5111">
        <v>2.57</v>
      </c>
      <c r="H5111">
        <v>2.57</v>
      </c>
      <c r="I5111">
        <v>2.57</v>
      </c>
      <c r="J5111">
        <v>1.82</v>
      </c>
      <c r="K5111" t="s">
        <v>30</v>
      </c>
      <c r="L5111">
        <v>18</v>
      </c>
      <c r="M5111" t="s">
        <v>36</v>
      </c>
      <c r="N5111" t="s">
        <v>32</v>
      </c>
      <c r="O5111" t="s">
        <v>33</v>
      </c>
      <c r="P5111" t="s">
        <v>34</v>
      </c>
      <c r="Q5111">
        <v>126</v>
      </c>
      <c r="R5111">
        <v>70</v>
      </c>
      <c r="S5111">
        <v>0</v>
      </c>
      <c r="T5111">
        <v>0</v>
      </c>
      <c r="U5111">
        <v>30</v>
      </c>
      <c r="V5111">
        <v>0</v>
      </c>
      <c r="W5111">
        <v>0</v>
      </c>
      <c r="X5111" s="8">
        <v>4</v>
      </c>
      <c r="Y5111" s="9">
        <v>3.05435</v>
      </c>
      <c r="Z5111" t="str">
        <f>_xlfn.XLOOKUP(B5111,店铺分配!A:A,店铺分配!C:C)</f>
        <v>思业成-US</v>
      </c>
    </row>
    <row r="5112" spans="1:26">
      <c r="A5112" s="2">
        <v>46266</v>
      </c>
      <c r="B5112" t="s">
        <v>3462</v>
      </c>
      <c r="C5112" t="s">
        <v>3463</v>
      </c>
      <c r="D5112" t="s">
        <v>823</v>
      </c>
      <c r="E5112" t="s">
        <v>29</v>
      </c>
      <c r="F5112" s="2">
        <v>46195</v>
      </c>
      <c r="G5112">
        <v>2.29</v>
      </c>
      <c r="H5112">
        <v>2.29</v>
      </c>
      <c r="I5112">
        <v>2.36</v>
      </c>
      <c r="J5112">
        <v>2.75</v>
      </c>
      <c r="K5112" t="s">
        <v>35</v>
      </c>
      <c r="L5112">
        <v>16</v>
      </c>
      <c r="M5112" t="s">
        <v>36</v>
      </c>
      <c r="N5112" t="s">
        <v>37</v>
      </c>
      <c r="O5112" t="s">
        <v>38</v>
      </c>
      <c r="P5112" t="s">
        <v>39</v>
      </c>
      <c r="Q5112">
        <v>112</v>
      </c>
      <c r="R5112">
        <v>52</v>
      </c>
      <c r="S5112">
        <v>0</v>
      </c>
      <c r="T5112">
        <v>0</v>
      </c>
      <c r="U5112">
        <v>100</v>
      </c>
      <c r="V5112">
        <v>0</v>
      </c>
      <c r="W5112">
        <v>0</v>
      </c>
      <c r="X5112" s="8">
        <v>4</v>
      </c>
      <c r="Y5112" s="9">
        <v>3.05435</v>
      </c>
      <c r="Z5112" t="str">
        <f>_xlfn.XLOOKUP(B5112,店铺分配!A:A,店铺分配!C:C)</f>
        <v>思业成-US</v>
      </c>
    </row>
    <row r="5113" spans="1:26">
      <c r="A5113" s="2">
        <v>46296</v>
      </c>
      <c r="B5113" t="s">
        <v>3462</v>
      </c>
      <c r="C5113" t="s">
        <v>3463</v>
      </c>
      <c r="D5113" t="s">
        <v>823</v>
      </c>
      <c r="E5113" t="s">
        <v>29</v>
      </c>
      <c r="F5113" s="2">
        <v>46195</v>
      </c>
      <c r="G5113">
        <v>4</v>
      </c>
      <c r="H5113">
        <v>4</v>
      </c>
      <c r="I5113">
        <v>4.07</v>
      </c>
      <c r="J5113">
        <v>4.39</v>
      </c>
      <c r="K5113" t="s">
        <v>35</v>
      </c>
      <c r="L5113">
        <v>28</v>
      </c>
      <c r="M5113" t="s">
        <v>31</v>
      </c>
      <c r="N5113" t="s">
        <v>40</v>
      </c>
      <c r="O5113" t="s">
        <v>41</v>
      </c>
      <c r="P5113" t="s">
        <v>42</v>
      </c>
      <c r="Q5113">
        <v>40</v>
      </c>
      <c r="R5113">
        <v>101</v>
      </c>
      <c r="S5113">
        <v>0</v>
      </c>
      <c r="T5113">
        <v>0</v>
      </c>
      <c r="U5113">
        <v>0</v>
      </c>
      <c r="V5113">
        <v>0</v>
      </c>
      <c r="W5113">
        <v>0</v>
      </c>
      <c r="X5113" s="8">
        <v>4</v>
      </c>
      <c r="Y5113" s="9">
        <v>3.05435</v>
      </c>
      <c r="Z5113" t="str">
        <f>_xlfn.XLOOKUP(B5113,店铺分配!A:A,店铺分配!C:C)</f>
        <v>思业成-US</v>
      </c>
    </row>
    <row r="5114" spans="1:26">
      <c r="A5114" s="2">
        <v>46235</v>
      </c>
      <c r="B5114" t="s">
        <v>3464</v>
      </c>
      <c r="C5114" t="s">
        <v>3465</v>
      </c>
      <c r="D5114" t="s">
        <v>2622</v>
      </c>
      <c r="E5114" t="s">
        <v>29</v>
      </c>
      <c r="F5114" s="2">
        <v>46197</v>
      </c>
      <c r="G5114">
        <v>1.29</v>
      </c>
      <c r="H5114">
        <v>1.29</v>
      </c>
      <c r="I5114">
        <v>1.5</v>
      </c>
      <c r="J5114">
        <v>1</v>
      </c>
      <c r="K5114" t="s">
        <v>30</v>
      </c>
      <c r="L5114">
        <v>9</v>
      </c>
      <c r="M5114" t="s">
        <v>31</v>
      </c>
      <c r="N5114" t="s">
        <v>32</v>
      </c>
      <c r="O5114" t="s">
        <v>33</v>
      </c>
      <c r="P5114" t="s">
        <v>34</v>
      </c>
      <c r="Q5114">
        <v>161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 s="8">
        <v>9.9</v>
      </c>
      <c r="Y5114" s="9">
        <v>3.87985</v>
      </c>
      <c r="Z5114" t="str">
        <f>_xlfn.XLOOKUP(B5114,店铺分配!A:A,店铺分配!C:C)</f>
        <v>拼途-US</v>
      </c>
    </row>
    <row r="5115" spans="1:26">
      <c r="A5115" s="2">
        <v>46266</v>
      </c>
      <c r="B5115" t="s">
        <v>3464</v>
      </c>
      <c r="C5115" t="s">
        <v>3465</v>
      </c>
      <c r="D5115" t="s">
        <v>2622</v>
      </c>
      <c r="E5115" t="s">
        <v>29</v>
      </c>
      <c r="F5115" s="2">
        <v>46197</v>
      </c>
      <c r="G5115">
        <v>1.55</v>
      </c>
      <c r="H5115">
        <v>1.71</v>
      </c>
      <c r="I5115">
        <v>1.5</v>
      </c>
      <c r="J5115">
        <v>1.46</v>
      </c>
      <c r="K5115" t="s">
        <v>30</v>
      </c>
      <c r="L5115">
        <v>12</v>
      </c>
      <c r="M5115" t="s">
        <v>36</v>
      </c>
      <c r="N5115" t="s">
        <v>37</v>
      </c>
      <c r="O5115" t="s">
        <v>38</v>
      </c>
      <c r="P5115" t="s">
        <v>39</v>
      </c>
      <c r="Q5115">
        <v>129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 s="8">
        <v>9.9</v>
      </c>
      <c r="Y5115" s="9">
        <v>3.87985</v>
      </c>
      <c r="Z5115" t="str">
        <f>_xlfn.XLOOKUP(B5115,店铺分配!A:A,店铺分配!C:C)</f>
        <v>拼途-US</v>
      </c>
    </row>
    <row r="5116" spans="1:26">
      <c r="A5116" s="2">
        <v>46296</v>
      </c>
      <c r="B5116" t="s">
        <v>3464</v>
      </c>
      <c r="C5116" t="s">
        <v>3465</v>
      </c>
      <c r="D5116" t="s">
        <v>2622</v>
      </c>
      <c r="E5116" t="s">
        <v>29</v>
      </c>
      <c r="F5116" s="2">
        <v>46197</v>
      </c>
      <c r="G5116">
        <v>1</v>
      </c>
      <c r="H5116">
        <v>1</v>
      </c>
      <c r="I5116">
        <v>1.79</v>
      </c>
      <c r="J5116">
        <v>1.86</v>
      </c>
      <c r="K5116" t="s">
        <v>35</v>
      </c>
      <c r="L5116">
        <v>7</v>
      </c>
      <c r="M5116" t="s">
        <v>36</v>
      </c>
      <c r="N5116" t="s">
        <v>40</v>
      </c>
      <c r="O5116" t="s">
        <v>41</v>
      </c>
      <c r="P5116" t="s">
        <v>42</v>
      </c>
      <c r="Q5116">
        <v>75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100</v>
      </c>
      <c r="X5116" s="8">
        <v>9.9</v>
      </c>
      <c r="Y5116" s="9">
        <v>3.87985</v>
      </c>
      <c r="Z5116" t="str">
        <f>_xlfn.XLOOKUP(B5116,店铺分配!A:A,店铺分配!C:C)</f>
        <v>拼途-US</v>
      </c>
    </row>
    <row r="5117" spans="1:26">
      <c r="A5117" s="2">
        <v>46235</v>
      </c>
      <c r="B5117" t="s">
        <v>3466</v>
      </c>
      <c r="C5117" t="s">
        <v>3467</v>
      </c>
      <c r="D5117" t="s">
        <v>823</v>
      </c>
      <c r="E5117" t="s">
        <v>29</v>
      </c>
      <c r="F5117" s="2">
        <v>46195</v>
      </c>
      <c r="G5117">
        <v>2.86</v>
      </c>
      <c r="H5117">
        <v>2.86</v>
      </c>
      <c r="I5117">
        <v>3.36</v>
      </c>
      <c r="J5117">
        <v>2.68</v>
      </c>
      <c r="K5117" t="s">
        <v>30</v>
      </c>
      <c r="L5117">
        <v>20</v>
      </c>
      <c r="M5117" t="s">
        <v>31</v>
      </c>
      <c r="N5117" t="s">
        <v>32</v>
      </c>
      <c r="O5117" t="s">
        <v>33</v>
      </c>
      <c r="P5117" t="s">
        <v>34</v>
      </c>
      <c r="Q5117">
        <v>113</v>
      </c>
      <c r="R5117">
        <v>101</v>
      </c>
      <c r="S5117">
        <v>0</v>
      </c>
      <c r="T5117">
        <v>0</v>
      </c>
      <c r="U5117">
        <v>0</v>
      </c>
      <c r="V5117">
        <v>0</v>
      </c>
      <c r="W5117">
        <v>0</v>
      </c>
      <c r="X5117" s="8">
        <v>4</v>
      </c>
      <c r="Y5117" s="9">
        <v>3.05435</v>
      </c>
      <c r="Z5117" t="str">
        <f>_xlfn.XLOOKUP(B5117,店铺分配!A:A,店铺分配!C:C)</f>
        <v>思业成-US</v>
      </c>
    </row>
    <row r="5118" spans="1:26">
      <c r="A5118" s="2">
        <v>46266</v>
      </c>
      <c r="B5118" t="s">
        <v>3466</v>
      </c>
      <c r="C5118" t="s">
        <v>3467</v>
      </c>
      <c r="D5118" t="s">
        <v>823</v>
      </c>
      <c r="E5118" t="s">
        <v>29</v>
      </c>
      <c r="F5118" s="2">
        <v>46195</v>
      </c>
      <c r="G5118">
        <v>2.71</v>
      </c>
      <c r="H5118">
        <v>3</v>
      </c>
      <c r="I5118">
        <v>2.64</v>
      </c>
      <c r="J5118">
        <v>2.57</v>
      </c>
      <c r="K5118" t="s">
        <v>30</v>
      </c>
      <c r="L5118">
        <v>21</v>
      </c>
      <c r="M5118" t="s">
        <v>31</v>
      </c>
      <c r="N5118" t="s">
        <v>37</v>
      </c>
      <c r="O5118" t="s">
        <v>38</v>
      </c>
      <c r="P5118" t="s">
        <v>39</v>
      </c>
      <c r="Q5118">
        <v>80</v>
      </c>
      <c r="R5118">
        <v>62</v>
      </c>
      <c r="S5118">
        <v>0</v>
      </c>
      <c r="T5118">
        <v>0</v>
      </c>
      <c r="U5118">
        <v>110</v>
      </c>
      <c r="V5118">
        <v>0</v>
      </c>
      <c r="W5118">
        <v>0</v>
      </c>
      <c r="X5118" s="8">
        <v>4</v>
      </c>
      <c r="Y5118" s="9">
        <v>3.05435</v>
      </c>
      <c r="Z5118" t="str">
        <f>_xlfn.XLOOKUP(B5118,店铺分配!A:A,店铺分配!C:C)</f>
        <v>思业成-US</v>
      </c>
    </row>
    <row r="5119" spans="1:26">
      <c r="A5119" s="2">
        <v>46296</v>
      </c>
      <c r="B5119" t="s">
        <v>3466</v>
      </c>
      <c r="C5119" t="s">
        <v>3467</v>
      </c>
      <c r="D5119" t="s">
        <v>823</v>
      </c>
      <c r="E5119" t="s">
        <v>29</v>
      </c>
      <c r="F5119" s="2">
        <v>46195</v>
      </c>
      <c r="G5119">
        <v>3.71</v>
      </c>
      <c r="H5119">
        <v>3.71</v>
      </c>
      <c r="I5119">
        <v>3.5</v>
      </c>
      <c r="J5119">
        <v>3.82</v>
      </c>
      <c r="K5119" t="s">
        <v>35</v>
      </c>
      <c r="L5119">
        <v>26</v>
      </c>
      <c r="M5119" t="s">
        <v>31</v>
      </c>
      <c r="N5119" t="s">
        <v>40</v>
      </c>
      <c r="O5119" t="s">
        <v>41</v>
      </c>
      <c r="P5119" t="s">
        <v>42</v>
      </c>
      <c r="Q5119">
        <v>32</v>
      </c>
      <c r="R5119">
        <v>112</v>
      </c>
      <c r="S5119">
        <v>0</v>
      </c>
      <c r="T5119">
        <v>0</v>
      </c>
      <c r="U5119">
        <v>0</v>
      </c>
      <c r="V5119">
        <v>0</v>
      </c>
      <c r="W5119">
        <v>0</v>
      </c>
      <c r="X5119" s="8">
        <v>4</v>
      </c>
      <c r="Y5119" s="9">
        <v>3.05435</v>
      </c>
      <c r="Z5119" t="str">
        <f>_xlfn.XLOOKUP(B5119,店铺分配!A:A,店铺分配!C:C)</f>
        <v>思业成-US</v>
      </c>
    </row>
    <row r="5120" spans="1:26">
      <c r="A5120" s="2">
        <v>46235</v>
      </c>
      <c r="B5120" t="s">
        <v>3468</v>
      </c>
      <c r="C5120" t="s">
        <v>3469</v>
      </c>
      <c r="D5120" t="s">
        <v>2777</v>
      </c>
      <c r="E5120" t="s">
        <v>29</v>
      </c>
      <c r="F5120" s="2">
        <v>46196</v>
      </c>
      <c r="G5120">
        <v>0.43</v>
      </c>
      <c r="H5120">
        <v>0.43</v>
      </c>
      <c r="I5120">
        <v>0.29</v>
      </c>
      <c r="J5120">
        <v>0.61</v>
      </c>
      <c r="K5120" t="s">
        <v>35</v>
      </c>
      <c r="L5120">
        <v>3</v>
      </c>
      <c r="M5120" t="s">
        <v>36</v>
      </c>
      <c r="N5120" t="s">
        <v>32</v>
      </c>
      <c r="O5120" t="s">
        <v>33</v>
      </c>
      <c r="P5120" t="s">
        <v>34</v>
      </c>
      <c r="Q5120">
        <v>132</v>
      </c>
      <c r="R5120">
        <v>20</v>
      </c>
      <c r="S5120">
        <v>0</v>
      </c>
      <c r="T5120">
        <v>0</v>
      </c>
      <c r="U5120">
        <v>28</v>
      </c>
      <c r="V5120">
        <v>0</v>
      </c>
      <c r="W5120">
        <v>0</v>
      </c>
      <c r="X5120" s="8">
        <v>7.14</v>
      </c>
      <c r="Y5120" s="9">
        <v>7.53973684210526</v>
      </c>
      <c r="Z5120" t="str">
        <f>_xlfn.XLOOKUP(B5120,店铺分配!A:A,店铺分配!C:C)</f>
        <v>辰瑞-US</v>
      </c>
    </row>
    <row r="5121" spans="1:26">
      <c r="A5121" s="2">
        <v>46266</v>
      </c>
      <c r="B5121" t="s">
        <v>3468</v>
      </c>
      <c r="C5121" t="s">
        <v>3469</v>
      </c>
      <c r="D5121" t="s">
        <v>2777</v>
      </c>
      <c r="E5121" t="s">
        <v>29</v>
      </c>
      <c r="F5121" s="2">
        <v>46196</v>
      </c>
      <c r="G5121">
        <v>0.76</v>
      </c>
      <c r="H5121">
        <v>0.86</v>
      </c>
      <c r="I5121">
        <v>0.71</v>
      </c>
      <c r="J5121">
        <v>0.71</v>
      </c>
      <c r="K5121" t="s">
        <v>30</v>
      </c>
      <c r="L5121">
        <v>6</v>
      </c>
      <c r="M5121" t="s">
        <v>36</v>
      </c>
      <c r="N5121" t="s">
        <v>37</v>
      </c>
      <c r="O5121" t="s">
        <v>38</v>
      </c>
      <c r="P5121" t="s">
        <v>39</v>
      </c>
      <c r="Q5121">
        <v>130</v>
      </c>
      <c r="R5121">
        <v>28</v>
      </c>
      <c r="S5121">
        <v>0</v>
      </c>
      <c r="T5121">
        <v>0</v>
      </c>
      <c r="U5121">
        <v>0</v>
      </c>
      <c r="V5121">
        <v>0</v>
      </c>
      <c r="W5121">
        <v>0</v>
      </c>
      <c r="X5121" s="8">
        <v>7.14</v>
      </c>
      <c r="Y5121" s="9">
        <v>7.53973684210526</v>
      </c>
      <c r="Z5121" t="str">
        <f>_xlfn.XLOOKUP(B5121,店铺分配!A:A,店铺分配!C:C)</f>
        <v>辰瑞-US</v>
      </c>
    </row>
    <row r="5122" spans="1:26">
      <c r="A5122" s="2">
        <v>46296</v>
      </c>
      <c r="B5122" t="s">
        <v>3468</v>
      </c>
      <c r="C5122" t="s">
        <v>3469</v>
      </c>
      <c r="D5122" t="s">
        <v>2777</v>
      </c>
      <c r="E5122" t="s">
        <v>29</v>
      </c>
      <c r="F5122" s="2">
        <v>46196</v>
      </c>
      <c r="G5122">
        <v>0.43</v>
      </c>
      <c r="H5122">
        <v>0.43</v>
      </c>
      <c r="I5122">
        <v>0.79</v>
      </c>
      <c r="J5122">
        <v>0.79</v>
      </c>
      <c r="K5122" t="s">
        <v>35</v>
      </c>
      <c r="L5122">
        <v>3</v>
      </c>
      <c r="M5122" t="s">
        <v>36</v>
      </c>
      <c r="N5122" t="s">
        <v>40</v>
      </c>
      <c r="O5122" t="s">
        <v>41</v>
      </c>
      <c r="P5122" t="s">
        <v>42</v>
      </c>
      <c r="Q5122">
        <v>131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 s="8">
        <v>7.14</v>
      </c>
      <c r="Y5122" s="9">
        <v>7.53973684210526</v>
      </c>
      <c r="Z5122" t="str">
        <f>_xlfn.XLOOKUP(B5122,店铺分配!A:A,店铺分配!C:C)</f>
        <v>辰瑞-US</v>
      </c>
    </row>
    <row r="5123" spans="1:26">
      <c r="A5123" s="2">
        <v>46235</v>
      </c>
      <c r="B5123" t="s">
        <v>3470</v>
      </c>
      <c r="C5123" t="s">
        <v>3471</v>
      </c>
      <c r="D5123" t="s">
        <v>823</v>
      </c>
      <c r="E5123" t="s">
        <v>29</v>
      </c>
      <c r="F5123" s="2">
        <v>46194</v>
      </c>
      <c r="G5123">
        <v>1.71</v>
      </c>
      <c r="H5123">
        <v>1.71</v>
      </c>
      <c r="I5123">
        <v>2.86</v>
      </c>
      <c r="J5123">
        <v>2.64</v>
      </c>
      <c r="K5123" t="s">
        <v>35</v>
      </c>
      <c r="L5123">
        <v>12</v>
      </c>
      <c r="M5123" t="s">
        <v>31</v>
      </c>
      <c r="N5123" t="s">
        <v>32</v>
      </c>
      <c r="O5123" t="s">
        <v>33</v>
      </c>
      <c r="P5123" t="s">
        <v>34</v>
      </c>
      <c r="Q5123">
        <v>102</v>
      </c>
      <c r="R5123">
        <v>170</v>
      </c>
      <c r="S5123">
        <v>0</v>
      </c>
      <c r="T5123">
        <v>0</v>
      </c>
      <c r="U5123">
        <v>150</v>
      </c>
      <c r="V5123">
        <v>0</v>
      </c>
      <c r="W5123">
        <v>0</v>
      </c>
      <c r="X5123" s="8">
        <v>4</v>
      </c>
      <c r="Y5123" s="9">
        <v>3.32827777777778</v>
      </c>
      <c r="Z5123" t="str">
        <f>_xlfn.XLOOKUP(B5123,店铺分配!A:A,店铺分配!C:C)</f>
        <v>思业成-US</v>
      </c>
    </row>
    <row r="5124" spans="1:26">
      <c r="A5124" s="2">
        <v>46266</v>
      </c>
      <c r="B5124" t="s">
        <v>3470</v>
      </c>
      <c r="C5124" t="s">
        <v>3471</v>
      </c>
      <c r="D5124" t="s">
        <v>823</v>
      </c>
      <c r="E5124" t="s">
        <v>29</v>
      </c>
      <c r="F5124" s="2">
        <v>46194</v>
      </c>
      <c r="G5124">
        <v>3.44</v>
      </c>
      <c r="H5124">
        <v>4</v>
      </c>
      <c r="I5124">
        <v>3.14</v>
      </c>
      <c r="J5124">
        <v>3.21</v>
      </c>
      <c r="K5124" t="s">
        <v>30</v>
      </c>
      <c r="L5124">
        <v>28</v>
      </c>
      <c r="M5124" t="s">
        <v>31</v>
      </c>
      <c r="N5124" t="s">
        <v>37</v>
      </c>
      <c r="O5124" t="s">
        <v>38</v>
      </c>
      <c r="P5124" t="s">
        <v>39</v>
      </c>
      <c r="Q5124">
        <v>122</v>
      </c>
      <c r="R5124">
        <v>121</v>
      </c>
      <c r="S5124">
        <v>0</v>
      </c>
      <c r="T5124">
        <v>0</v>
      </c>
      <c r="U5124">
        <v>80</v>
      </c>
      <c r="V5124">
        <v>0</v>
      </c>
      <c r="W5124">
        <v>0</v>
      </c>
      <c r="X5124" s="8">
        <v>4</v>
      </c>
      <c r="Y5124" s="9">
        <v>3.32827777777778</v>
      </c>
      <c r="Z5124" t="str">
        <f>_xlfn.XLOOKUP(B5124,店铺分配!A:A,店铺分配!C:C)</f>
        <v>思业成-US</v>
      </c>
    </row>
    <row r="5125" spans="1:26">
      <c r="A5125" s="2">
        <v>46296</v>
      </c>
      <c r="B5125" t="s">
        <v>3470</v>
      </c>
      <c r="C5125" t="s">
        <v>3471</v>
      </c>
      <c r="D5125" t="s">
        <v>823</v>
      </c>
      <c r="E5125" t="s">
        <v>29</v>
      </c>
      <c r="F5125" s="2">
        <v>46194</v>
      </c>
      <c r="G5125">
        <v>3.71</v>
      </c>
      <c r="H5125">
        <v>3.71</v>
      </c>
      <c r="I5125">
        <v>3.29</v>
      </c>
      <c r="J5125">
        <v>3.82</v>
      </c>
      <c r="K5125" t="s">
        <v>35</v>
      </c>
      <c r="L5125">
        <v>26</v>
      </c>
      <c r="M5125" t="s">
        <v>31</v>
      </c>
      <c r="N5125" t="s">
        <v>40</v>
      </c>
      <c r="O5125" t="s">
        <v>41</v>
      </c>
      <c r="P5125" t="s">
        <v>42</v>
      </c>
      <c r="Q5125">
        <v>133</v>
      </c>
      <c r="R5125">
        <v>84</v>
      </c>
      <c r="S5125">
        <v>0</v>
      </c>
      <c r="T5125">
        <v>0</v>
      </c>
      <c r="U5125">
        <v>0</v>
      </c>
      <c r="V5125">
        <v>0</v>
      </c>
      <c r="W5125">
        <v>0</v>
      </c>
      <c r="X5125" s="8">
        <v>4</v>
      </c>
      <c r="Y5125" s="9">
        <v>3.32827777777778</v>
      </c>
      <c r="Z5125" t="str">
        <f>_xlfn.XLOOKUP(B5125,店铺分配!A:A,店铺分配!C:C)</f>
        <v>思业成-US</v>
      </c>
    </row>
    <row r="5126" spans="1:26">
      <c r="A5126" s="2">
        <v>46235</v>
      </c>
      <c r="B5126" t="s">
        <v>3472</v>
      </c>
      <c r="C5126" t="s">
        <v>3473</v>
      </c>
      <c r="D5126" t="s">
        <v>2603</v>
      </c>
      <c r="E5126" t="s">
        <v>29</v>
      </c>
      <c r="F5126" s="2">
        <v>46195</v>
      </c>
      <c r="G5126">
        <v>5</v>
      </c>
      <c r="H5126">
        <v>5</v>
      </c>
      <c r="I5126">
        <v>4.14</v>
      </c>
      <c r="J5126">
        <v>2.43</v>
      </c>
      <c r="K5126" t="s">
        <v>30</v>
      </c>
      <c r="L5126">
        <v>35</v>
      </c>
      <c r="M5126" t="s">
        <v>31</v>
      </c>
      <c r="N5126" t="s">
        <v>32</v>
      </c>
      <c r="O5126" t="s">
        <v>33</v>
      </c>
      <c r="P5126" t="s">
        <v>34</v>
      </c>
      <c r="Q5126">
        <v>98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330</v>
      </c>
      <c r="X5126" s="8">
        <v>8.3</v>
      </c>
      <c r="Y5126" s="9">
        <v>5.48331658291457</v>
      </c>
      <c r="Z5126" t="str">
        <f>_xlfn.XLOOKUP(B5126,店铺分配!A:A,店铺分配!C:C)</f>
        <v>艺胜-US</v>
      </c>
    </row>
    <row r="5127" spans="1:26">
      <c r="A5127" s="2">
        <v>46266</v>
      </c>
      <c r="B5127" t="s">
        <v>3472</v>
      </c>
      <c r="C5127" t="s">
        <v>3473</v>
      </c>
      <c r="D5127" t="s">
        <v>2603</v>
      </c>
      <c r="E5127" t="s">
        <v>29</v>
      </c>
      <c r="F5127" s="2">
        <v>46195</v>
      </c>
      <c r="G5127">
        <v>0.86</v>
      </c>
      <c r="H5127">
        <v>0.86</v>
      </c>
      <c r="I5127">
        <v>1.43</v>
      </c>
      <c r="J5127">
        <v>3.11</v>
      </c>
      <c r="K5127" t="s">
        <v>35</v>
      </c>
      <c r="L5127">
        <v>6</v>
      </c>
      <c r="M5127" t="s">
        <v>36</v>
      </c>
      <c r="N5127" t="s">
        <v>37</v>
      </c>
      <c r="O5127" t="s">
        <v>38</v>
      </c>
      <c r="P5127" t="s">
        <v>39</v>
      </c>
      <c r="Q5127">
        <v>126</v>
      </c>
      <c r="R5127">
        <v>170</v>
      </c>
      <c r="S5127">
        <v>0</v>
      </c>
      <c r="T5127">
        <v>0</v>
      </c>
      <c r="U5127">
        <v>150</v>
      </c>
      <c r="V5127">
        <v>0</v>
      </c>
      <c r="W5127">
        <v>0</v>
      </c>
      <c r="X5127" s="8">
        <v>8.3</v>
      </c>
      <c r="Y5127" s="9">
        <v>5.48331658291457</v>
      </c>
      <c r="Z5127" t="str">
        <f>_xlfn.XLOOKUP(B5127,店铺分配!A:A,店铺分配!C:C)</f>
        <v>艺胜-US</v>
      </c>
    </row>
    <row r="5128" spans="1:26">
      <c r="A5128" s="2">
        <v>46296</v>
      </c>
      <c r="B5128" t="s">
        <v>3472</v>
      </c>
      <c r="C5128" t="s">
        <v>3473</v>
      </c>
      <c r="D5128" t="s">
        <v>2603</v>
      </c>
      <c r="E5128" t="s">
        <v>29</v>
      </c>
      <c r="F5128" s="2">
        <v>46195</v>
      </c>
      <c r="G5128">
        <v>2.64</v>
      </c>
      <c r="H5128">
        <v>2.86</v>
      </c>
      <c r="I5128">
        <v>2.5</v>
      </c>
      <c r="J5128">
        <v>2.57</v>
      </c>
      <c r="K5128" t="s">
        <v>30</v>
      </c>
      <c r="L5128">
        <v>20</v>
      </c>
      <c r="M5128" t="s">
        <v>31</v>
      </c>
      <c r="N5128" t="s">
        <v>40</v>
      </c>
      <c r="O5128" t="s">
        <v>41</v>
      </c>
      <c r="P5128" t="s">
        <v>42</v>
      </c>
      <c r="Q5128">
        <v>54</v>
      </c>
      <c r="R5128">
        <v>170</v>
      </c>
      <c r="S5128">
        <v>0</v>
      </c>
      <c r="T5128">
        <v>0</v>
      </c>
      <c r="U5128">
        <v>130</v>
      </c>
      <c r="V5128">
        <v>0</v>
      </c>
      <c r="W5128">
        <v>0</v>
      </c>
      <c r="X5128" s="8">
        <v>8.3</v>
      </c>
      <c r="Y5128" s="9">
        <v>5.48331658291457</v>
      </c>
      <c r="Z5128" t="str">
        <f>_xlfn.XLOOKUP(B5128,店铺分配!A:A,店铺分配!C:C)</f>
        <v>艺胜-US</v>
      </c>
    </row>
    <row r="5129" spans="1:26">
      <c r="A5129" s="2">
        <v>46235</v>
      </c>
      <c r="B5129" t="s">
        <v>3474</v>
      </c>
      <c r="C5129" t="s">
        <v>3475</v>
      </c>
      <c r="D5129" t="s">
        <v>2400</v>
      </c>
      <c r="E5129" t="s">
        <v>29</v>
      </c>
      <c r="F5129" s="2">
        <v>46197</v>
      </c>
      <c r="G5129">
        <v>0.14</v>
      </c>
      <c r="H5129">
        <v>0.14</v>
      </c>
      <c r="I5129">
        <v>0.5</v>
      </c>
      <c r="J5129">
        <v>0.46</v>
      </c>
      <c r="K5129" t="s">
        <v>35</v>
      </c>
      <c r="L5129">
        <v>1</v>
      </c>
      <c r="M5129" t="s">
        <v>36</v>
      </c>
      <c r="N5129" t="s">
        <v>32</v>
      </c>
      <c r="O5129" t="s">
        <v>33</v>
      </c>
      <c r="P5129" t="s">
        <v>34</v>
      </c>
      <c r="Q5129">
        <v>105</v>
      </c>
      <c r="R5129">
        <v>80</v>
      </c>
      <c r="S5129">
        <v>0</v>
      </c>
      <c r="T5129">
        <v>0</v>
      </c>
      <c r="U5129">
        <v>100</v>
      </c>
      <c r="V5129">
        <v>0</v>
      </c>
      <c r="W5129">
        <v>0</v>
      </c>
      <c r="X5129" s="8">
        <v>4</v>
      </c>
      <c r="Y5129" s="9">
        <v>4.43291666666667</v>
      </c>
      <c r="Z5129" t="str">
        <f>_xlfn.XLOOKUP(B5129,店铺分配!A:A,店铺分配!C:C)</f>
        <v>争艳-US</v>
      </c>
    </row>
    <row r="5130" spans="1:26">
      <c r="A5130" s="2">
        <v>46266</v>
      </c>
      <c r="B5130" t="s">
        <v>3474</v>
      </c>
      <c r="C5130" t="s">
        <v>3475</v>
      </c>
      <c r="D5130" t="s">
        <v>2400</v>
      </c>
      <c r="E5130" t="s">
        <v>29</v>
      </c>
      <c r="F5130" s="2">
        <v>46197</v>
      </c>
      <c r="G5130">
        <v>0.96</v>
      </c>
      <c r="H5130">
        <v>1.14</v>
      </c>
      <c r="I5130">
        <v>1.14</v>
      </c>
      <c r="J5130">
        <v>0.79</v>
      </c>
      <c r="K5130" t="s">
        <v>30</v>
      </c>
      <c r="L5130">
        <v>8</v>
      </c>
      <c r="M5130" t="s">
        <v>36</v>
      </c>
      <c r="N5130" t="s">
        <v>37</v>
      </c>
      <c r="O5130" t="s">
        <v>38</v>
      </c>
      <c r="P5130" t="s">
        <v>39</v>
      </c>
      <c r="Q5130">
        <v>154</v>
      </c>
      <c r="R5130">
        <v>0</v>
      </c>
      <c r="S5130">
        <v>0</v>
      </c>
      <c r="T5130">
        <v>0</v>
      </c>
      <c r="U5130">
        <v>100</v>
      </c>
      <c r="V5130">
        <v>0</v>
      </c>
      <c r="W5130">
        <v>0</v>
      </c>
      <c r="X5130" s="8">
        <v>4</v>
      </c>
      <c r="Y5130" s="9">
        <v>4.43291666666667</v>
      </c>
      <c r="Z5130" t="str">
        <f>_xlfn.XLOOKUP(B5130,店铺分配!A:A,店铺分配!C:C)</f>
        <v>争艳-US</v>
      </c>
    </row>
    <row r="5131" spans="1:26">
      <c r="A5131" s="2">
        <v>46296</v>
      </c>
      <c r="B5131" t="s">
        <v>3474</v>
      </c>
      <c r="C5131" t="s">
        <v>3475</v>
      </c>
      <c r="D5131" t="s">
        <v>2400</v>
      </c>
      <c r="E5131" t="s">
        <v>29</v>
      </c>
      <c r="F5131" s="2">
        <v>46197</v>
      </c>
      <c r="G5131">
        <v>0.57</v>
      </c>
      <c r="H5131">
        <v>0.57</v>
      </c>
      <c r="I5131">
        <v>0.71</v>
      </c>
      <c r="J5131">
        <v>0.82</v>
      </c>
      <c r="K5131" t="s">
        <v>35</v>
      </c>
      <c r="L5131">
        <v>4</v>
      </c>
      <c r="M5131" t="s">
        <v>36</v>
      </c>
      <c r="N5131" t="s">
        <v>40</v>
      </c>
      <c r="O5131" t="s">
        <v>41</v>
      </c>
      <c r="P5131" t="s">
        <v>42</v>
      </c>
      <c r="Q5131">
        <v>137</v>
      </c>
      <c r="R5131">
        <v>0</v>
      </c>
      <c r="S5131">
        <v>0</v>
      </c>
      <c r="T5131">
        <v>0</v>
      </c>
      <c r="U5131">
        <v>100</v>
      </c>
      <c r="V5131">
        <v>0</v>
      </c>
      <c r="W5131">
        <v>0</v>
      </c>
      <c r="X5131" s="8">
        <v>4</v>
      </c>
      <c r="Y5131" s="9">
        <v>4.43291666666667</v>
      </c>
      <c r="Z5131" t="str">
        <f>_xlfn.XLOOKUP(B5131,店铺分配!A:A,店铺分配!C:C)</f>
        <v>争艳-US</v>
      </c>
    </row>
    <row r="5132" spans="1:26">
      <c r="A5132" s="2">
        <v>46235</v>
      </c>
      <c r="B5132" t="s">
        <v>3476</v>
      </c>
      <c r="C5132" t="s">
        <v>3477</v>
      </c>
      <c r="D5132" t="s">
        <v>2622</v>
      </c>
      <c r="E5132" t="s">
        <v>29</v>
      </c>
      <c r="F5132" s="2">
        <v>46198</v>
      </c>
      <c r="G5132">
        <v>1.57</v>
      </c>
      <c r="H5132">
        <v>1.57</v>
      </c>
      <c r="I5132">
        <v>1.36</v>
      </c>
      <c r="J5132">
        <v>1.79</v>
      </c>
      <c r="K5132" t="s">
        <v>35</v>
      </c>
      <c r="L5132">
        <v>11</v>
      </c>
      <c r="M5132" t="s">
        <v>36</v>
      </c>
      <c r="N5132" t="s">
        <v>32</v>
      </c>
      <c r="O5132" t="s">
        <v>33</v>
      </c>
      <c r="P5132" t="s">
        <v>34</v>
      </c>
      <c r="Q5132">
        <v>251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 s="8">
        <v>9.5</v>
      </c>
      <c r="Y5132" s="9">
        <v>3.3204</v>
      </c>
      <c r="Z5132" t="str">
        <f>_xlfn.XLOOKUP(B5132,店铺分配!A:A,店铺分配!C:C)</f>
        <v>拼途-US</v>
      </c>
    </row>
    <row r="5133" spans="1:26">
      <c r="A5133" s="2">
        <v>46266</v>
      </c>
      <c r="B5133" t="s">
        <v>3476</v>
      </c>
      <c r="C5133" t="s">
        <v>3477</v>
      </c>
      <c r="D5133" t="s">
        <v>2622</v>
      </c>
      <c r="E5133" t="s">
        <v>29</v>
      </c>
      <c r="F5133" s="2">
        <v>46198</v>
      </c>
      <c r="G5133">
        <v>0.29</v>
      </c>
      <c r="H5133">
        <v>0.29</v>
      </c>
      <c r="I5133">
        <v>0.43</v>
      </c>
      <c r="J5133">
        <v>0.68</v>
      </c>
      <c r="K5133" t="s">
        <v>35</v>
      </c>
      <c r="L5133">
        <v>2</v>
      </c>
      <c r="M5133" t="s">
        <v>36</v>
      </c>
      <c r="N5133" t="s">
        <v>37</v>
      </c>
      <c r="O5133" t="s">
        <v>38</v>
      </c>
      <c r="P5133" t="s">
        <v>39</v>
      </c>
      <c r="Q5133">
        <v>232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 s="8">
        <v>9.5</v>
      </c>
      <c r="Y5133" s="9">
        <v>3.3204</v>
      </c>
      <c r="Z5133" t="str">
        <f>_xlfn.XLOOKUP(B5133,店铺分配!A:A,店铺分配!C:C)</f>
        <v>拼途-US</v>
      </c>
    </row>
    <row r="5134" spans="1:26">
      <c r="A5134" s="2">
        <v>46296</v>
      </c>
      <c r="B5134" t="s">
        <v>3476</v>
      </c>
      <c r="C5134" t="s">
        <v>3477</v>
      </c>
      <c r="D5134" t="s">
        <v>2622</v>
      </c>
      <c r="E5134" t="s">
        <v>29</v>
      </c>
      <c r="F5134" s="2">
        <v>46198</v>
      </c>
      <c r="G5134">
        <v>1.04</v>
      </c>
      <c r="H5134">
        <v>1.14</v>
      </c>
      <c r="I5134">
        <v>1</v>
      </c>
      <c r="J5134">
        <v>1</v>
      </c>
      <c r="K5134" t="s">
        <v>30</v>
      </c>
      <c r="L5134">
        <v>8</v>
      </c>
      <c r="M5134" t="s">
        <v>36</v>
      </c>
      <c r="N5134" t="s">
        <v>40</v>
      </c>
      <c r="O5134" t="s">
        <v>41</v>
      </c>
      <c r="P5134" t="s">
        <v>42</v>
      </c>
      <c r="Q5134">
        <v>205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 s="8">
        <v>9.5</v>
      </c>
      <c r="Y5134" s="9">
        <v>3.3204</v>
      </c>
      <c r="Z5134" t="str">
        <f>_xlfn.XLOOKUP(B5134,店铺分配!A:A,店铺分配!C:C)</f>
        <v>拼途-US</v>
      </c>
    </row>
    <row r="5135" spans="1:26">
      <c r="A5135" s="2">
        <v>46235</v>
      </c>
      <c r="B5135" t="s">
        <v>3478</v>
      </c>
      <c r="C5135" t="s">
        <v>3479</v>
      </c>
      <c r="D5135" t="s">
        <v>135</v>
      </c>
      <c r="E5135" t="s">
        <v>29</v>
      </c>
      <c r="F5135" s="2">
        <v>46200</v>
      </c>
      <c r="G5135">
        <v>0.29</v>
      </c>
      <c r="H5135">
        <v>0.29</v>
      </c>
      <c r="I5135">
        <v>0.43</v>
      </c>
      <c r="J5135">
        <v>0.75</v>
      </c>
      <c r="K5135" t="s">
        <v>35</v>
      </c>
      <c r="L5135">
        <v>2</v>
      </c>
      <c r="M5135" t="s">
        <v>36</v>
      </c>
      <c r="N5135" t="s">
        <v>32</v>
      </c>
      <c r="O5135" t="s">
        <v>33</v>
      </c>
      <c r="P5135" t="s">
        <v>34</v>
      </c>
      <c r="Q5135">
        <v>199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 s="8">
        <v>10.63</v>
      </c>
      <c r="Y5135" s="9">
        <v>3.7282</v>
      </c>
      <c r="Z5135" t="str">
        <f>_xlfn.XLOOKUP(B5135,店铺分配!A:A,店铺分配!C:C)</f>
        <v>势兴-US</v>
      </c>
    </row>
    <row r="5136" spans="1:26">
      <c r="A5136" s="2">
        <v>46266</v>
      </c>
      <c r="B5136" t="s">
        <v>3478</v>
      </c>
      <c r="C5136" t="s">
        <v>3479</v>
      </c>
      <c r="D5136" t="s">
        <v>135</v>
      </c>
      <c r="E5136" t="s">
        <v>29</v>
      </c>
      <c r="F5136" s="2">
        <v>46200</v>
      </c>
      <c r="G5136">
        <v>0.11</v>
      </c>
      <c r="H5136">
        <v>0</v>
      </c>
      <c r="I5136">
        <v>0.07</v>
      </c>
      <c r="J5136">
        <v>0.11</v>
      </c>
      <c r="K5136" t="s">
        <v>35</v>
      </c>
      <c r="L5136">
        <v>0</v>
      </c>
      <c r="M5136" t="s">
        <v>36</v>
      </c>
      <c r="N5136" t="s">
        <v>37</v>
      </c>
      <c r="O5136" t="s">
        <v>38</v>
      </c>
      <c r="P5136" t="s">
        <v>39</v>
      </c>
      <c r="Q5136">
        <v>170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 s="8">
        <v>10.63</v>
      </c>
      <c r="Y5136" s="9">
        <v>3.7282</v>
      </c>
      <c r="Z5136" t="str">
        <f>_xlfn.XLOOKUP(B5136,店铺分配!A:A,店铺分配!C:C)</f>
        <v>势兴-US</v>
      </c>
    </row>
    <row r="5137" spans="1:26">
      <c r="A5137" s="2">
        <v>46296</v>
      </c>
      <c r="B5137" t="s">
        <v>3478</v>
      </c>
      <c r="C5137" t="s">
        <v>3479</v>
      </c>
      <c r="D5137" t="s">
        <v>135</v>
      </c>
      <c r="E5137" t="s">
        <v>29</v>
      </c>
      <c r="F5137" s="2">
        <v>46200</v>
      </c>
      <c r="G5137">
        <v>0</v>
      </c>
      <c r="H5137">
        <v>0</v>
      </c>
      <c r="I5137">
        <v>0</v>
      </c>
      <c r="J5137">
        <v>0</v>
      </c>
      <c r="K5137" t="s">
        <v>35</v>
      </c>
      <c r="L5137">
        <v>0</v>
      </c>
      <c r="M5137" t="s">
        <v>36</v>
      </c>
      <c r="N5137" t="s">
        <v>40</v>
      </c>
      <c r="O5137" t="s">
        <v>41</v>
      </c>
      <c r="P5137" t="s">
        <v>42</v>
      </c>
      <c r="Q5137">
        <v>169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 s="8">
        <v>10.63</v>
      </c>
      <c r="Y5137" s="9">
        <v>3.7282</v>
      </c>
      <c r="Z5137" t="str">
        <f>_xlfn.XLOOKUP(B5137,店铺分配!A:A,店铺分配!C:C)</f>
        <v>势兴-US</v>
      </c>
    </row>
    <row r="5138" spans="1:26">
      <c r="A5138" s="2">
        <v>46235</v>
      </c>
      <c r="B5138" t="s">
        <v>3480</v>
      </c>
      <c r="C5138" t="s">
        <v>3481</v>
      </c>
      <c r="D5138" t="s">
        <v>2603</v>
      </c>
      <c r="E5138" t="s">
        <v>29</v>
      </c>
      <c r="F5138" s="2">
        <v>46196</v>
      </c>
      <c r="G5138">
        <v>3.86</v>
      </c>
      <c r="H5138">
        <v>3.86</v>
      </c>
      <c r="I5138">
        <v>4.57</v>
      </c>
      <c r="J5138">
        <v>4.96</v>
      </c>
      <c r="K5138" t="s">
        <v>35</v>
      </c>
      <c r="L5138">
        <v>27</v>
      </c>
      <c r="M5138" t="s">
        <v>31</v>
      </c>
      <c r="N5138" t="s">
        <v>32</v>
      </c>
      <c r="O5138" t="s">
        <v>33</v>
      </c>
      <c r="P5138" t="s">
        <v>34</v>
      </c>
      <c r="Q5138">
        <v>45</v>
      </c>
      <c r="R5138">
        <v>200</v>
      </c>
      <c r="S5138">
        <v>0</v>
      </c>
      <c r="T5138">
        <v>0</v>
      </c>
      <c r="U5138">
        <v>200</v>
      </c>
      <c r="V5138">
        <v>0</v>
      </c>
      <c r="W5138">
        <v>0</v>
      </c>
      <c r="X5138" s="8">
        <v>8.3</v>
      </c>
      <c r="Y5138" s="9">
        <v>5.11778894472362</v>
      </c>
      <c r="Z5138" t="str">
        <f>_xlfn.XLOOKUP(B5138,店铺分配!A:A,店铺分配!C:C)</f>
        <v>艺胜-US</v>
      </c>
    </row>
    <row r="5139" spans="1:26">
      <c r="A5139" s="2">
        <v>46266</v>
      </c>
      <c r="B5139" t="s">
        <v>3480</v>
      </c>
      <c r="C5139" t="s">
        <v>3481</v>
      </c>
      <c r="D5139" t="s">
        <v>2603</v>
      </c>
      <c r="E5139" t="s">
        <v>29</v>
      </c>
      <c r="F5139" s="2">
        <v>46196</v>
      </c>
      <c r="G5139">
        <v>1.71</v>
      </c>
      <c r="H5139">
        <v>1.71</v>
      </c>
      <c r="I5139">
        <v>1.86</v>
      </c>
      <c r="J5139">
        <v>1.82</v>
      </c>
      <c r="K5139" t="s">
        <v>35</v>
      </c>
      <c r="L5139">
        <v>12</v>
      </c>
      <c r="M5139" t="s">
        <v>36</v>
      </c>
      <c r="N5139" t="s">
        <v>37</v>
      </c>
      <c r="O5139" t="s">
        <v>38</v>
      </c>
      <c r="P5139" t="s">
        <v>39</v>
      </c>
      <c r="Q5139">
        <v>288</v>
      </c>
      <c r="R5139">
        <v>5</v>
      </c>
      <c r="S5139">
        <v>0</v>
      </c>
      <c r="T5139">
        <v>0</v>
      </c>
      <c r="U5139">
        <v>200</v>
      </c>
      <c r="V5139">
        <v>0</v>
      </c>
      <c r="W5139">
        <v>0</v>
      </c>
      <c r="X5139" s="8">
        <v>8.3</v>
      </c>
      <c r="Y5139" s="9">
        <v>5.11778894472362</v>
      </c>
      <c r="Z5139" t="str">
        <f>_xlfn.XLOOKUP(B5139,店铺分配!A:A,店铺分配!C:C)</f>
        <v>艺胜-US</v>
      </c>
    </row>
    <row r="5140" spans="1:26">
      <c r="A5140" s="2">
        <v>46296</v>
      </c>
      <c r="B5140" t="s">
        <v>3480</v>
      </c>
      <c r="C5140" t="s">
        <v>3481</v>
      </c>
      <c r="D5140" t="s">
        <v>2603</v>
      </c>
      <c r="E5140" t="s">
        <v>29</v>
      </c>
      <c r="F5140" s="2">
        <v>46196</v>
      </c>
      <c r="G5140">
        <v>1.71</v>
      </c>
      <c r="H5140">
        <v>1.71</v>
      </c>
      <c r="I5140">
        <v>1.93</v>
      </c>
      <c r="J5140">
        <v>2.04</v>
      </c>
      <c r="K5140" t="s">
        <v>35</v>
      </c>
      <c r="L5140">
        <v>12</v>
      </c>
      <c r="M5140" t="s">
        <v>36</v>
      </c>
      <c r="N5140" t="s">
        <v>40</v>
      </c>
      <c r="O5140" t="s">
        <v>41</v>
      </c>
      <c r="P5140" t="s">
        <v>42</v>
      </c>
      <c r="Q5140">
        <v>227</v>
      </c>
      <c r="R5140">
        <v>4</v>
      </c>
      <c r="S5140">
        <v>0</v>
      </c>
      <c r="T5140">
        <v>0</v>
      </c>
      <c r="U5140">
        <v>200</v>
      </c>
      <c r="V5140">
        <v>0</v>
      </c>
      <c r="W5140">
        <v>0</v>
      </c>
      <c r="X5140" s="8">
        <v>8.3</v>
      </c>
      <c r="Y5140" s="9">
        <v>5.11778894472362</v>
      </c>
      <c r="Z5140" t="str">
        <f>_xlfn.XLOOKUP(B5140,店铺分配!A:A,店铺分配!C:C)</f>
        <v>艺胜-US</v>
      </c>
    </row>
    <row r="5141" spans="1:26">
      <c r="A5141" s="2">
        <v>46235</v>
      </c>
      <c r="B5141" t="s">
        <v>3482</v>
      </c>
      <c r="C5141" t="s">
        <v>3483</v>
      </c>
      <c r="D5141" t="s">
        <v>2603</v>
      </c>
      <c r="E5141" t="s">
        <v>29</v>
      </c>
      <c r="F5141" s="2">
        <v>46195</v>
      </c>
      <c r="G5141">
        <v>1</v>
      </c>
      <c r="H5141">
        <v>1</v>
      </c>
      <c r="I5141">
        <v>0.86</v>
      </c>
      <c r="J5141">
        <v>0.75</v>
      </c>
      <c r="K5141" t="s">
        <v>30</v>
      </c>
      <c r="L5141">
        <v>7</v>
      </c>
      <c r="M5141" t="s">
        <v>36</v>
      </c>
      <c r="N5141" t="s">
        <v>32</v>
      </c>
      <c r="O5141" t="s">
        <v>33</v>
      </c>
      <c r="P5141" t="s">
        <v>34</v>
      </c>
      <c r="Q5141">
        <v>173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 s="8">
        <v>8.3</v>
      </c>
      <c r="Y5141" s="9">
        <v>5.65396984924623</v>
      </c>
      <c r="Z5141" t="str">
        <f>_xlfn.XLOOKUP(B5141,店铺分配!A:A,店铺分配!C:C)</f>
        <v>艺胜-US</v>
      </c>
    </row>
    <row r="5142" spans="1:26">
      <c r="A5142" s="2">
        <v>46266</v>
      </c>
      <c r="B5142" t="s">
        <v>3482</v>
      </c>
      <c r="C5142" t="s">
        <v>3483</v>
      </c>
      <c r="D5142" t="s">
        <v>2603</v>
      </c>
      <c r="E5142" t="s">
        <v>29</v>
      </c>
      <c r="F5142" s="2">
        <v>46195</v>
      </c>
      <c r="G5142">
        <v>0.9</v>
      </c>
      <c r="H5142">
        <v>1</v>
      </c>
      <c r="I5142">
        <v>0.86</v>
      </c>
      <c r="J5142">
        <v>0.86</v>
      </c>
      <c r="K5142" t="s">
        <v>30</v>
      </c>
      <c r="L5142">
        <v>7</v>
      </c>
      <c r="M5142" t="s">
        <v>36</v>
      </c>
      <c r="N5142" t="s">
        <v>37</v>
      </c>
      <c r="O5142" t="s">
        <v>38</v>
      </c>
      <c r="P5142" t="s">
        <v>39</v>
      </c>
      <c r="Q5142">
        <v>147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 s="8">
        <v>8.3</v>
      </c>
      <c r="Y5142" s="9">
        <v>5.65396984924623</v>
      </c>
      <c r="Z5142" t="str">
        <f>_xlfn.XLOOKUP(B5142,店铺分配!A:A,店铺分配!C:C)</f>
        <v>艺胜-US</v>
      </c>
    </row>
    <row r="5143" spans="1:26">
      <c r="A5143" s="2">
        <v>46296</v>
      </c>
      <c r="B5143" t="s">
        <v>3482</v>
      </c>
      <c r="C5143" t="s">
        <v>3483</v>
      </c>
      <c r="D5143" t="s">
        <v>2603</v>
      </c>
      <c r="E5143" t="s">
        <v>29</v>
      </c>
      <c r="F5143" s="2">
        <v>46195</v>
      </c>
      <c r="G5143">
        <v>0.43</v>
      </c>
      <c r="H5143">
        <v>0.43</v>
      </c>
      <c r="I5143">
        <v>0.57</v>
      </c>
      <c r="J5143">
        <v>0.82</v>
      </c>
      <c r="K5143" t="s">
        <v>35</v>
      </c>
      <c r="L5143">
        <v>3</v>
      </c>
      <c r="M5143" t="s">
        <v>36</v>
      </c>
      <c r="N5143" t="s">
        <v>40</v>
      </c>
      <c r="O5143" t="s">
        <v>41</v>
      </c>
      <c r="P5143" t="s">
        <v>42</v>
      </c>
      <c r="Q5143">
        <v>125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 s="8">
        <v>8.3</v>
      </c>
      <c r="Y5143" s="9">
        <v>5.65396984924623</v>
      </c>
      <c r="Z5143" t="str">
        <f>_xlfn.XLOOKUP(B5143,店铺分配!A:A,店铺分配!C:C)</f>
        <v>艺胜-US</v>
      </c>
    </row>
    <row r="5144" spans="1:26">
      <c r="A5144" s="2">
        <v>46235</v>
      </c>
      <c r="B5144" t="s">
        <v>3484</v>
      </c>
      <c r="C5144" t="s">
        <v>3485</v>
      </c>
      <c r="D5144" t="s">
        <v>2603</v>
      </c>
      <c r="E5144" t="s">
        <v>29</v>
      </c>
      <c r="F5144" s="2">
        <v>46195</v>
      </c>
      <c r="G5144">
        <v>4.29</v>
      </c>
      <c r="H5144">
        <v>4.29</v>
      </c>
      <c r="I5144">
        <v>4.93</v>
      </c>
      <c r="J5144">
        <v>4.32</v>
      </c>
      <c r="K5144" t="s">
        <v>30</v>
      </c>
      <c r="L5144">
        <v>30</v>
      </c>
      <c r="M5144" t="s">
        <v>31</v>
      </c>
      <c r="N5144" t="s">
        <v>32</v>
      </c>
      <c r="O5144" t="s">
        <v>33</v>
      </c>
      <c r="P5144" t="s">
        <v>34</v>
      </c>
      <c r="Q5144">
        <v>57</v>
      </c>
      <c r="R5144">
        <v>1</v>
      </c>
      <c r="S5144">
        <v>0</v>
      </c>
      <c r="T5144">
        <v>0</v>
      </c>
      <c r="U5144">
        <v>200</v>
      </c>
      <c r="V5144">
        <v>0</v>
      </c>
      <c r="W5144">
        <v>200</v>
      </c>
      <c r="X5144" s="8">
        <v>8.3</v>
      </c>
      <c r="Y5144" s="9">
        <v>5.8740404040404</v>
      </c>
      <c r="Z5144" t="str">
        <f>_xlfn.XLOOKUP(B5144,店铺分配!A:A,店铺分配!C:C)</f>
        <v>艺胜-US</v>
      </c>
    </row>
    <row r="5145" spans="1:26">
      <c r="A5145" s="2">
        <v>46266</v>
      </c>
      <c r="B5145" t="s">
        <v>3484</v>
      </c>
      <c r="C5145" t="s">
        <v>3485</v>
      </c>
      <c r="D5145" t="s">
        <v>2603</v>
      </c>
      <c r="E5145" t="s">
        <v>29</v>
      </c>
      <c r="F5145" s="2">
        <v>46195</v>
      </c>
      <c r="G5145">
        <v>1.71</v>
      </c>
      <c r="H5145">
        <v>1.71</v>
      </c>
      <c r="I5145">
        <v>1.29</v>
      </c>
      <c r="J5145">
        <v>2.61</v>
      </c>
      <c r="K5145" t="s">
        <v>35</v>
      </c>
      <c r="L5145">
        <v>12</v>
      </c>
      <c r="M5145" t="s">
        <v>36</v>
      </c>
      <c r="N5145" t="s">
        <v>37</v>
      </c>
      <c r="O5145" t="s">
        <v>38</v>
      </c>
      <c r="P5145" t="s">
        <v>39</v>
      </c>
      <c r="Q5145">
        <v>182</v>
      </c>
      <c r="R5145">
        <v>101</v>
      </c>
      <c r="S5145">
        <v>0</v>
      </c>
      <c r="T5145">
        <v>0</v>
      </c>
      <c r="U5145">
        <v>105</v>
      </c>
      <c r="V5145">
        <v>0</v>
      </c>
      <c r="W5145">
        <v>0</v>
      </c>
      <c r="X5145" s="8">
        <v>8.3</v>
      </c>
      <c r="Y5145" s="9">
        <v>5.8740404040404</v>
      </c>
      <c r="Z5145" t="str">
        <f>_xlfn.XLOOKUP(B5145,店铺分配!A:A,店铺分配!C:C)</f>
        <v>艺胜-US</v>
      </c>
    </row>
    <row r="5146" spans="1:26">
      <c r="A5146" s="2">
        <v>46296</v>
      </c>
      <c r="B5146" t="s">
        <v>3484</v>
      </c>
      <c r="C5146" t="s">
        <v>3485</v>
      </c>
      <c r="D5146" t="s">
        <v>2603</v>
      </c>
      <c r="E5146" t="s">
        <v>29</v>
      </c>
      <c r="F5146" s="2">
        <v>46195</v>
      </c>
      <c r="G5146">
        <v>2.61</v>
      </c>
      <c r="H5146">
        <v>3.43</v>
      </c>
      <c r="I5146">
        <v>2.57</v>
      </c>
      <c r="J5146">
        <v>2.14</v>
      </c>
      <c r="K5146" t="s">
        <v>30</v>
      </c>
      <c r="L5146">
        <v>24</v>
      </c>
      <c r="M5146" t="s">
        <v>31</v>
      </c>
      <c r="N5146" t="s">
        <v>40</v>
      </c>
      <c r="O5146" t="s">
        <v>41</v>
      </c>
      <c r="P5146" t="s">
        <v>42</v>
      </c>
      <c r="Q5146">
        <v>223</v>
      </c>
      <c r="R5146">
        <v>3</v>
      </c>
      <c r="S5146">
        <v>0</v>
      </c>
      <c r="T5146">
        <v>0</v>
      </c>
      <c r="U5146">
        <v>105</v>
      </c>
      <c r="V5146">
        <v>0</v>
      </c>
      <c r="W5146">
        <v>0</v>
      </c>
      <c r="X5146" s="8">
        <v>8.3</v>
      </c>
      <c r="Y5146" s="9">
        <v>5.8740404040404</v>
      </c>
      <c r="Z5146" t="str">
        <f>_xlfn.XLOOKUP(B5146,店铺分配!A:A,店铺分配!C:C)</f>
        <v>艺胜-US</v>
      </c>
    </row>
    <row r="5147" spans="1:26">
      <c r="A5147" s="2">
        <v>46235</v>
      </c>
      <c r="B5147" t="s">
        <v>3486</v>
      </c>
      <c r="C5147" t="s">
        <v>3487</v>
      </c>
      <c r="D5147" t="s">
        <v>823</v>
      </c>
      <c r="E5147" t="s">
        <v>29</v>
      </c>
      <c r="F5147" s="2">
        <v>46197</v>
      </c>
      <c r="G5147">
        <v>1.57</v>
      </c>
      <c r="H5147">
        <v>1.57</v>
      </c>
      <c r="I5147">
        <v>2</v>
      </c>
      <c r="J5147">
        <v>1.5</v>
      </c>
      <c r="K5147" t="s">
        <v>30</v>
      </c>
      <c r="L5147">
        <v>11</v>
      </c>
      <c r="M5147" t="s">
        <v>36</v>
      </c>
      <c r="N5147" t="s">
        <v>32</v>
      </c>
      <c r="O5147" t="s">
        <v>33</v>
      </c>
      <c r="P5147" t="s">
        <v>34</v>
      </c>
      <c r="Q5147">
        <v>153</v>
      </c>
      <c r="R5147">
        <v>31</v>
      </c>
      <c r="S5147">
        <v>0</v>
      </c>
      <c r="T5147">
        <v>0</v>
      </c>
      <c r="U5147">
        <v>70</v>
      </c>
      <c r="V5147">
        <v>0</v>
      </c>
      <c r="W5147">
        <v>0</v>
      </c>
      <c r="X5147" s="8">
        <v>4</v>
      </c>
      <c r="Y5147" s="9">
        <v>3.1907</v>
      </c>
      <c r="Z5147" t="str">
        <f>_xlfn.XLOOKUP(B5147,店铺分配!A:A,店铺分配!C:C)</f>
        <v>思业成-US</v>
      </c>
    </row>
    <row r="5148" spans="1:26">
      <c r="A5148" s="2">
        <v>46266</v>
      </c>
      <c r="B5148" t="s">
        <v>3486</v>
      </c>
      <c r="C5148" t="s">
        <v>3487</v>
      </c>
      <c r="D5148" t="s">
        <v>823</v>
      </c>
      <c r="E5148" t="s">
        <v>29</v>
      </c>
      <c r="F5148" s="2">
        <v>46197</v>
      </c>
      <c r="G5148">
        <v>1.57</v>
      </c>
      <c r="H5148">
        <v>1.57</v>
      </c>
      <c r="I5148">
        <v>1.64</v>
      </c>
      <c r="J5148">
        <v>1.89</v>
      </c>
      <c r="K5148" t="s">
        <v>35</v>
      </c>
      <c r="L5148">
        <v>11</v>
      </c>
      <c r="M5148" t="s">
        <v>36</v>
      </c>
      <c r="N5148" t="s">
        <v>37</v>
      </c>
      <c r="O5148" t="s">
        <v>38</v>
      </c>
      <c r="P5148" t="s">
        <v>39</v>
      </c>
      <c r="Q5148">
        <v>125</v>
      </c>
      <c r="R5148">
        <v>26</v>
      </c>
      <c r="S5148">
        <v>0</v>
      </c>
      <c r="T5148">
        <v>0</v>
      </c>
      <c r="U5148">
        <v>50</v>
      </c>
      <c r="V5148">
        <v>0</v>
      </c>
      <c r="W5148">
        <v>0</v>
      </c>
      <c r="X5148" s="8">
        <v>4</v>
      </c>
      <c r="Y5148" s="9">
        <v>3.1907</v>
      </c>
      <c r="Z5148" t="str">
        <f>_xlfn.XLOOKUP(B5148,店铺分配!A:A,店铺分配!C:C)</f>
        <v>思业成-US</v>
      </c>
    </row>
    <row r="5149" spans="1:26">
      <c r="A5149" s="2">
        <v>46296</v>
      </c>
      <c r="B5149" t="s">
        <v>3486</v>
      </c>
      <c r="C5149" t="s">
        <v>3487</v>
      </c>
      <c r="D5149" t="s">
        <v>823</v>
      </c>
      <c r="E5149" t="s">
        <v>29</v>
      </c>
      <c r="F5149" s="2">
        <v>46197</v>
      </c>
      <c r="G5149">
        <v>1.14</v>
      </c>
      <c r="H5149">
        <v>1.14</v>
      </c>
      <c r="I5149">
        <v>1.71</v>
      </c>
      <c r="J5149">
        <v>2.14</v>
      </c>
      <c r="K5149" t="s">
        <v>35</v>
      </c>
      <c r="L5149">
        <v>8</v>
      </c>
      <c r="M5149" t="s">
        <v>36</v>
      </c>
      <c r="N5149" t="s">
        <v>40</v>
      </c>
      <c r="O5149" t="s">
        <v>41</v>
      </c>
      <c r="P5149" t="s">
        <v>42</v>
      </c>
      <c r="Q5149">
        <v>84</v>
      </c>
      <c r="R5149">
        <v>54</v>
      </c>
      <c r="S5149">
        <v>0</v>
      </c>
      <c r="T5149">
        <v>0</v>
      </c>
      <c r="U5149">
        <v>0</v>
      </c>
      <c r="V5149">
        <v>0</v>
      </c>
      <c r="W5149">
        <v>0</v>
      </c>
      <c r="X5149" s="8">
        <v>4</v>
      </c>
      <c r="Y5149" s="9">
        <v>3.1907</v>
      </c>
      <c r="Z5149" t="str">
        <f>_xlfn.XLOOKUP(B5149,店铺分配!A:A,店铺分配!C:C)</f>
        <v>思业成-US</v>
      </c>
    </row>
    <row r="5150" spans="1:26">
      <c r="A5150" s="2">
        <v>46235</v>
      </c>
      <c r="B5150" t="s">
        <v>3488</v>
      </c>
      <c r="C5150" t="s">
        <v>3489</v>
      </c>
      <c r="D5150" t="s">
        <v>135</v>
      </c>
      <c r="E5150" t="s">
        <v>29</v>
      </c>
      <c r="F5150" s="2">
        <v>46199</v>
      </c>
      <c r="G5150">
        <v>0.29</v>
      </c>
      <c r="H5150">
        <v>0.29</v>
      </c>
      <c r="I5150">
        <v>0.21</v>
      </c>
      <c r="J5150">
        <v>1.36</v>
      </c>
      <c r="K5150" t="s">
        <v>35</v>
      </c>
      <c r="L5150">
        <v>2</v>
      </c>
      <c r="M5150" t="s">
        <v>36</v>
      </c>
      <c r="N5150" t="s">
        <v>32</v>
      </c>
      <c r="O5150" t="s">
        <v>33</v>
      </c>
      <c r="P5150" t="s">
        <v>34</v>
      </c>
      <c r="Q5150">
        <v>60</v>
      </c>
      <c r="R5150">
        <v>51</v>
      </c>
      <c r="S5150">
        <v>0</v>
      </c>
      <c r="T5150">
        <v>0</v>
      </c>
      <c r="U5150">
        <v>200</v>
      </c>
      <c r="V5150">
        <v>0</v>
      </c>
      <c r="W5150">
        <v>0</v>
      </c>
      <c r="X5150" s="8">
        <v>18.4</v>
      </c>
      <c r="Y5150" s="9">
        <v>8.3094</v>
      </c>
      <c r="Z5150" t="str">
        <f>_xlfn.XLOOKUP(B5150,店铺分配!A:A,店铺分配!C:C)</f>
        <v>势兴-US</v>
      </c>
    </row>
    <row r="5151" spans="1:26">
      <c r="A5151" s="2">
        <v>46266</v>
      </c>
      <c r="B5151" t="s">
        <v>3488</v>
      </c>
      <c r="C5151" t="s">
        <v>3489</v>
      </c>
      <c r="D5151" t="s">
        <v>135</v>
      </c>
      <c r="E5151" t="s">
        <v>29</v>
      </c>
      <c r="F5151" s="2">
        <v>46199</v>
      </c>
      <c r="G5151">
        <v>1.71</v>
      </c>
      <c r="H5151">
        <v>1.71</v>
      </c>
      <c r="I5151">
        <v>1.71</v>
      </c>
      <c r="J5151">
        <v>1.82</v>
      </c>
      <c r="K5151" t="s">
        <v>35</v>
      </c>
      <c r="L5151">
        <v>12</v>
      </c>
      <c r="M5151" t="s">
        <v>36</v>
      </c>
      <c r="N5151" t="s">
        <v>37</v>
      </c>
      <c r="O5151" t="s">
        <v>38</v>
      </c>
      <c r="P5151" t="s">
        <v>39</v>
      </c>
      <c r="Q5151">
        <v>60</v>
      </c>
      <c r="R5151">
        <v>51</v>
      </c>
      <c r="S5151">
        <v>0</v>
      </c>
      <c r="T5151">
        <v>0</v>
      </c>
      <c r="U5151">
        <v>150</v>
      </c>
      <c r="V5151">
        <v>0</v>
      </c>
      <c r="W5151">
        <v>0</v>
      </c>
      <c r="X5151" s="8">
        <v>18.4</v>
      </c>
      <c r="Y5151" s="9">
        <v>8.3094</v>
      </c>
      <c r="Z5151" t="str">
        <f>_xlfn.XLOOKUP(B5151,店铺分配!A:A,店铺分配!C:C)</f>
        <v>势兴-US</v>
      </c>
    </row>
    <row r="5152" spans="1:26">
      <c r="A5152" s="2">
        <v>46296</v>
      </c>
      <c r="B5152" t="s">
        <v>3488</v>
      </c>
      <c r="C5152" t="s">
        <v>3489</v>
      </c>
      <c r="D5152" t="s">
        <v>135</v>
      </c>
      <c r="E5152" t="s">
        <v>29</v>
      </c>
      <c r="F5152" s="2">
        <v>46199</v>
      </c>
      <c r="G5152">
        <v>0.71</v>
      </c>
      <c r="H5152">
        <v>0.71</v>
      </c>
      <c r="I5152">
        <v>1.57</v>
      </c>
      <c r="J5152">
        <v>2.11</v>
      </c>
      <c r="K5152" t="s">
        <v>35</v>
      </c>
      <c r="L5152">
        <v>5</v>
      </c>
      <c r="M5152" t="s">
        <v>36</v>
      </c>
      <c r="N5152" t="s">
        <v>40</v>
      </c>
      <c r="O5152" t="s">
        <v>41</v>
      </c>
      <c r="P5152" t="s">
        <v>42</v>
      </c>
      <c r="Q5152">
        <v>43</v>
      </c>
      <c r="R5152">
        <v>81</v>
      </c>
      <c r="S5152">
        <v>0</v>
      </c>
      <c r="T5152">
        <v>0</v>
      </c>
      <c r="U5152">
        <v>80</v>
      </c>
      <c r="V5152">
        <v>0</v>
      </c>
      <c r="W5152">
        <v>0</v>
      </c>
      <c r="X5152" s="8">
        <v>18.4</v>
      </c>
      <c r="Y5152" s="9">
        <v>8.3094</v>
      </c>
      <c r="Z5152" t="str">
        <f>_xlfn.XLOOKUP(B5152,店铺分配!A:A,店铺分配!C:C)</f>
        <v>势兴-US</v>
      </c>
    </row>
    <row r="5153" spans="1:26">
      <c r="A5153" s="2">
        <v>46235</v>
      </c>
      <c r="B5153" t="s">
        <v>3490</v>
      </c>
      <c r="C5153" t="s">
        <v>3491</v>
      </c>
      <c r="D5153" t="s">
        <v>823</v>
      </c>
      <c r="E5153" t="s">
        <v>29</v>
      </c>
      <c r="F5153" s="2">
        <v>46195</v>
      </c>
      <c r="G5153">
        <v>2.43</v>
      </c>
      <c r="H5153">
        <v>2.43</v>
      </c>
      <c r="I5153">
        <v>2.79</v>
      </c>
      <c r="J5153">
        <v>2.21</v>
      </c>
      <c r="K5153" t="s">
        <v>30</v>
      </c>
      <c r="L5153">
        <v>17</v>
      </c>
      <c r="M5153" t="s">
        <v>36</v>
      </c>
      <c r="N5153" t="s">
        <v>32</v>
      </c>
      <c r="O5153" t="s">
        <v>33</v>
      </c>
      <c r="P5153" t="s">
        <v>34</v>
      </c>
      <c r="Q5153">
        <v>111</v>
      </c>
      <c r="R5153">
        <v>20</v>
      </c>
      <c r="S5153">
        <v>0</v>
      </c>
      <c r="T5153">
        <v>0</v>
      </c>
      <c r="U5153">
        <v>200</v>
      </c>
      <c r="V5153">
        <v>0</v>
      </c>
      <c r="W5153">
        <v>0</v>
      </c>
      <c r="X5153" s="8">
        <v>4</v>
      </c>
      <c r="Y5153" s="9">
        <v>3.32827777777778</v>
      </c>
      <c r="Z5153" t="str">
        <f>_xlfn.XLOOKUP(B5153,店铺分配!A:A,店铺分配!C:C)</f>
        <v>思业成-US</v>
      </c>
    </row>
    <row r="5154" spans="1:26">
      <c r="A5154" s="2">
        <v>46266</v>
      </c>
      <c r="B5154" t="s">
        <v>3490</v>
      </c>
      <c r="C5154" t="s">
        <v>3491</v>
      </c>
      <c r="D5154" t="s">
        <v>823</v>
      </c>
      <c r="E5154" t="s">
        <v>29</v>
      </c>
      <c r="F5154" s="2">
        <v>46195</v>
      </c>
      <c r="G5154">
        <v>3</v>
      </c>
      <c r="H5154">
        <v>3</v>
      </c>
      <c r="I5154">
        <v>3.43</v>
      </c>
      <c r="J5154">
        <v>3.25</v>
      </c>
      <c r="K5154" t="s">
        <v>35</v>
      </c>
      <c r="L5154">
        <v>21</v>
      </c>
      <c r="M5154" t="s">
        <v>36</v>
      </c>
      <c r="N5154" t="s">
        <v>37</v>
      </c>
      <c r="O5154" t="s">
        <v>38</v>
      </c>
      <c r="P5154" t="s">
        <v>39</v>
      </c>
      <c r="Q5154">
        <v>43</v>
      </c>
      <c r="R5154">
        <v>160</v>
      </c>
      <c r="S5154">
        <v>0</v>
      </c>
      <c r="T5154">
        <v>0</v>
      </c>
      <c r="U5154">
        <v>40</v>
      </c>
      <c r="V5154">
        <v>0</v>
      </c>
      <c r="W5154">
        <v>0</v>
      </c>
      <c r="X5154" s="8">
        <v>4</v>
      </c>
      <c r="Y5154" s="9">
        <v>3.32827777777778</v>
      </c>
      <c r="Z5154" t="str">
        <f>_xlfn.XLOOKUP(B5154,店铺分配!A:A,店铺分配!C:C)</f>
        <v>思业成-US</v>
      </c>
    </row>
    <row r="5155" spans="1:26">
      <c r="A5155" s="2">
        <v>46296</v>
      </c>
      <c r="B5155" t="s">
        <v>3490</v>
      </c>
      <c r="C5155" t="s">
        <v>3491</v>
      </c>
      <c r="D5155" t="s">
        <v>823</v>
      </c>
      <c r="E5155" t="s">
        <v>29</v>
      </c>
      <c r="F5155" s="2">
        <v>46195</v>
      </c>
      <c r="G5155">
        <v>3.9</v>
      </c>
      <c r="H5155">
        <v>4.14</v>
      </c>
      <c r="I5155">
        <v>3.93</v>
      </c>
      <c r="J5155">
        <v>3.75</v>
      </c>
      <c r="K5155" t="s">
        <v>30</v>
      </c>
      <c r="L5155">
        <v>29</v>
      </c>
      <c r="M5155" t="s">
        <v>31</v>
      </c>
      <c r="N5155" t="s">
        <v>40</v>
      </c>
      <c r="O5155" t="s">
        <v>41</v>
      </c>
      <c r="P5155" t="s">
        <v>42</v>
      </c>
      <c r="Q5155">
        <v>75</v>
      </c>
      <c r="R5155">
        <v>74</v>
      </c>
      <c r="S5155">
        <v>0</v>
      </c>
      <c r="T5155">
        <v>0</v>
      </c>
      <c r="U5155">
        <v>0</v>
      </c>
      <c r="V5155">
        <v>0</v>
      </c>
      <c r="W5155">
        <v>0</v>
      </c>
      <c r="X5155" s="8">
        <v>4</v>
      </c>
      <c r="Y5155" s="9">
        <v>3.32827777777778</v>
      </c>
      <c r="Z5155" t="str">
        <f>_xlfn.XLOOKUP(B5155,店铺分配!A:A,店铺分配!C:C)</f>
        <v>思业成-US</v>
      </c>
    </row>
    <row r="5156" spans="1:26">
      <c r="A5156" s="2">
        <v>46235</v>
      </c>
      <c r="B5156" t="s">
        <v>3492</v>
      </c>
      <c r="C5156" t="s">
        <v>3493</v>
      </c>
      <c r="D5156" t="s">
        <v>28</v>
      </c>
      <c r="E5156" t="s">
        <v>29</v>
      </c>
      <c r="F5156" s="2">
        <v>46199</v>
      </c>
      <c r="G5156">
        <v>1.29</v>
      </c>
      <c r="H5156">
        <v>1.29</v>
      </c>
      <c r="I5156">
        <v>1.79</v>
      </c>
      <c r="J5156">
        <v>1.64</v>
      </c>
      <c r="K5156" t="s">
        <v>35</v>
      </c>
      <c r="L5156">
        <v>9</v>
      </c>
      <c r="M5156" t="s">
        <v>36</v>
      </c>
      <c r="N5156" t="s">
        <v>32</v>
      </c>
      <c r="O5156" t="s">
        <v>33</v>
      </c>
      <c r="P5156" t="s">
        <v>34</v>
      </c>
      <c r="Q5156">
        <v>154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 s="8">
        <v>13.69</v>
      </c>
      <c r="Y5156" s="9">
        <v>4.503</v>
      </c>
      <c r="Z5156" t="str">
        <f>_xlfn.XLOOKUP(B5156,店铺分配!A:A,店铺分配!C:C)</f>
        <v>进益-US</v>
      </c>
    </row>
    <row r="5157" spans="1:26">
      <c r="A5157" s="2">
        <v>46266</v>
      </c>
      <c r="B5157" t="s">
        <v>3492</v>
      </c>
      <c r="C5157" t="s">
        <v>3493</v>
      </c>
      <c r="D5157" t="s">
        <v>28</v>
      </c>
      <c r="E5157" t="s">
        <v>29</v>
      </c>
      <c r="F5157" s="2">
        <v>46199</v>
      </c>
      <c r="G5157">
        <v>1.54</v>
      </c>
      <c r="H5157">
        <v>2</v>
      </c>
      <c r="I5157">
        <v>1.5</v>
      </c>
      <c r="J5157">
        <v>1.29</v>
      </c>
      <c r="K5157" t="s">
        <v>30</v>
      </c>
      <c r="L5157">
        <v>14</v>
      </c>
      <c r="M5157" t="s">
        <v>31</v>
      </c>
      <c r="N5157" t="s">
        <v>37</v>
      </c>
      <c r="O5157" t="s">
        <v>38</v>
      </c>
      <c r="P5157" t="s">
        <v>39</v>
      </c>
      <c r="Q5157">
        <v>119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 s="8">
        <v>13.69</v>
      </c>
      <c r="Y5157" s="9">
        <v>4.503</v>
      </c>
      <c r="Z5157" t="str">
        <f>_xlfn.XLOOKUP(B5157,店铺分配!A:A,店铺分配!C:C)</f>
        <v>进益-US</v>
      </c>
    </row>
    <row r="5158" spans="1:26">
      <c r="A5158" s="2">
        <v>46296</v>
      </c>
      <c r="B5158" t="s">
        <v>3492</v>
      </c>
      <c r="C5158" t="s">
        <v>3493</v>
      </c>
      <c r="D5158" t="s">
        <v>28</v>
      </c>
      <c r="E5158" t="s">
        <v>29</v>
      </c>
      <c r="F5158" s="2">
        <v>46199</v>
      </c>
      <c r="G5158">
        <v>1.76</v>
      </c>
      <c r="H5158">
        <v>2.14</v>
      </c>
      <c r="I5158">
        <v>1.57</v>
      </c>
      <c r="J5158">
        <v>1.61</v>
      </c>
      <c r="K5158" t="s">
        <v>30</v>
      </c>
      <c r="L5158">
        <v>15</v>
      </c>
      <c r="M5158" t="s">
        <v>36</v>
      </c>
      <c r="N5158" t="s">
        <v>40</v>
      </c>
      <c r="O5158" t="s">
        <v>41</v>
      </c>
      <c r="P5158" t="s">
        <v>42</v>
      </c>
      <c r="Q5158">
        <v>74</v>
      </c>
      <c r="R5158">
        <v>13</v>
      </c>
      <c r="S5158">
        <v>0</v>
      </c>
      <c r="T5158">
        <v>0</v>
      </c>
      <c r="U5158">
        <v>125</v>
      </c>
      <c r="V5158">
        <v>0</v>
      </c>
      <c r="W5158">
        <v>0</v>
      </c>
      <c r="X5158" s="8">
        <v>13.69</v>
      </c>
      <c r="Y5158" s="9">
        <v>4.503</v>
      </c>
      <c r="Z5158" t="str">
        <f>_xlfn.XLOOKUP(B5158,店铺分配!A:A,店铺分配!C:C)</f>
        <v>进益-US</v>
      </c>
    </row>
    <row r="5159" spans="1:26">
      <c r="A5159" s="2">
        <v>46235</v>
      </c>
      <c r="B5159" t="s">
        <v>3494</v>
      </c>
      <c r="C5159" t="s">
        <v>3495</v>
      </c>
      <c r="D5159" t="s">
        <v>2622</v>
      </c>
      <c r="E5159" t="s">
        <v>29</v>
      </c>
      <c r="F5159" s="2">
        <v>46197</v>
      </c>
      <c r="G5159">
        <v>0.57</v>
      </c>
      <c r="H5159">
        <v>0.57</v>
      </c>
      <c r="I5159">
        <v>0.29</v>
      </c>
      <c r="J5159">
        <v>0.46</v>
      </c>
      <c r="K5159" t="s">
        <v>30</v>
      </c>
      <c r="L5159">
        <v>4</v>
      </c>
      <c r="M5159" t="s">
        <v>36</v>
      </c>
      <c r="N5159" t="s">
        <v>32</v>
      </c>
      <c r="O5159" t="s">
        <v>33</v>
      </c>
      <c r="P5159" t="s">
        <v>34</v>
      </c>
      <c r="Q5159">
        <v>185</v>
      </c>
      <c r="R5159">
        <v>3</v>
      </c>
      <c r="S5159">
        <v>0</v>
      </c>
      <c r="T5159">
        <v>0</v>
      </c>
      <c r="U5159">
        <v>1</v>
      </c>
      <c r="V5159">
        <v>0</v>
      </c>
      <c r="W5159">
        <v>0</v>
      </c>
      <c r="X5159" s="8">
        <v>7.7</v>
      </c>
      <c r="Y5159" s="9">
        <v>4.21275</v>
      </c>
      <c r="Z5159" t="str">
        <f>_xlfn.XLOOKUP(B5159,店铺分配!A:A,店铺分配!C:C)</f>
        <v>拼途-US</v>
      </c>
    </row>
    <row r="5160" spans="1:26">
      <c r="A5160" s="2">
        <v>46266</v>
      </c>
      <c r="B5160" t="s">
        <v>3494</v>
      </c>
      <c r="C5160" t="s">
        <v>3495</v>
      </c>
      <c r="D5160" t="s">
        <v>2622</v>
      </c>
      <c r="E5160" t="s">
        <v>29</v>
      </c>
      <c r="F5160" s="2">
        <v>46197</v>
      </c>
      <c r="G5160">
        <v>0.27</v>
      </c>
      <c r="H5160">
        <v>0.29</v>
      </c>
      <c r="I5160">
        <v>0.21</v>
      </c>
      <c r="J5160">
        <v>0.29</v>
      </c>
      <c r="K5160" t="s">
        <v>30</v>
      </c>
      <c r="L5160">
        <v>2</v>
      </c>
      <c r="M5160" t="s">
        <v>36</v>
      </c>
      <c r="N5160" t="s">
        <v>37</v>
      </c>
      <c r="O5160" t="s">
        <v>38</v>
      </c>
      <c r="P5160" t="s">
        <v>39</v>
      </c>
      <c r="Q5160">
        <v>177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 s="8">
        <v>7.7</v>
      </c>
      <c r="Y5160" s="9">
        <v>4.21275</v>
      </c>
      <c r="Z5160" t="str">
        <f>_xlfn.XLOOKUP(B5160,店铺分配!A:A,店铺分配!C:C)</f>
        <v>拼途-US</v>
      </c>
    </row>
    <row r="5161" spans="1:26">
      <c r="A5161" s="2">
        <v>46296</v>
      </c>
      <c r="B5161" t="s">
        <v>3494</v>
      </c>
      <c r="C5161" t="s">
        <v>3495</v>
      </c>
      <c r="D5161" t="s">
        <v>2622</v>
      </c>
      <c r="E5161" t="s">
        <v>29</v>
      </c>
      <c r="F5161" s="2">
        <v>46197</v>
      </c>
      <c r="G5161">
        <v>0.14</v>
      </c>
      <c r="H5161">
        <v>0.14</v>
      </c>
      <c r="I5161">
        <v>0.43</v>
      </c>
      <c r="J5161">
        <v>0.39</v>
      </c>
      <c r="K5161" t="s">
        <v>35</v>
      </c>
      <c r="L5161">
        <v>1</v>
      </c>
      <c r="M5161" t="s">
        <v>36</v>
      </c>
      <c r="N5161" t="s">
        <v>40</v>
      </c>
      <c r="O5161" t="s">
        <v>41</v>
      </c>
      <c r="P5161" t="s">
        <v>42</v>
      </c>
      <c r="Q5161">
        <v>166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 s="8">
        <v>7.7</v>
      </c>
      <c r="Y5161" s="9">
        <v>4.21275</v>
      </c>
      <c r="Z5161" t="str">
        <f>_xlfn.XLOOKUP(B5161,店铺分配!A:A,店铺分配!C:C)</f>
        <v>拼途-US</v>
      </c>
    </row>
    <row r="5162" spans="1:26">
      <c r="A5162" s="2">
        <v>46235</v>
      </c>
      <c r="B5162" t="s">
        <v>3496</v>
      </c>
      <c r="C5162" t="s">
        <v>3497</v>
      </c>
      <c r="D5162" t="s">
        <v>28</v>
      </c>
      <c r="E5162" t="s">
        <v>29</v>
      </c>
      <c r="F5162" s="2">
        <v>46199</v>
      </c>
      <c r="G5162">
        <v>2</v>
      </c>
      <c r="H5162">
        <v>2</v>
      </c>
      <c r="I5162">
        <v>1.71</v>
      </c>
      <c r="J5162">
        <v>1.14</v>
      </c>
      <c r="K5162" t="s">
        <v>30</v>
      </c>
      <c r="L5162">
        <v>14</v>
      </c>
      <c r="M5162" t="s">
        <v>36</v>
      </c>
      <c r="N5162" t="s">
        <v>32</v>
      </c>
      <c r="O5162" t="s">
        <v>33</v>
      </c>
      <c r="P5162" t="s">
        <v>34</v>
      </c>
      <c r="Q5162">
        <v>165</v>
      </c>
      <c r="R5162">
        <v>0</v>
      </c>
      <c r="S5162">
        <v>0</v>
      </c>
      <c r="T5162">
        <v>0</v>
      </c>
      <c r="U5162">
        <v>99</v>
      </c>
      <c r="V5162">
        <v>0</v>
      </c>
      <c r="W5162">
        <v>0</v>
      </c>
      <c r="X5162" s="8">
        <v>8.7</v>
      </c>
      <c r="Y5162" s="9">
        <v>8.4457</v>
      </c>
      <c r="Z5162" t="str">
        <f>_xlfn.XLOOKUP(B5162,店铺分配!A:A,店铺分配!C:C)</f>
        <v>进益-US</v>
      </c>
    </row>
    <row r="5163" spans="1:26">
      <c r="A5163" s="2">
        <v>46266</v>
      </c>
      <c r="B5163" t="s">
        <v>3496</v>
      </c>
      <c r="C5163" t="s">
        <v>3497</v>
      </c>
      <c r="D5163" t="s">
        <v>28</v>
      </c>
      <c r="E5163" t="s">
        <v>29</v>
      </c>
      <c r="F5163" s="2">
        <v>46199</v>
      </c>
      <c r="G5163">
        <v>1</v>
      </c>
      <c r="H5163">
        <v>1</v>
      </c>
      <c r="I5163">
        <v>0.93</v>
      </c>
      <c r="J5163">
        <v>1.25</v>
      </c>
      <c r="K5163" t="s">
        <v>35</v>
      </c>
      <c r="L5163">
        <v>7</v>
      </c>
      <c r="M5163" t="s">
        <v>36</v>
      </c>
      <c r="N5163" t="s">
        <v>37</v>
      </c>
      <c r="O5163" t="s">
        <v>38</v>
      </c>
      <c r="P5163" t="s">
        <v>39</v>
      </c>
      <c r="Q5163">
        <v>133</v>
      </c>
      <c r="R5163">
        <v>3</v>
      </c>
      <c r="S5163">
        <v>0</v>
      </c>
      <c r="T5163">
        <v>0</v>
      </c>
      <c r="U5163">
        <v>99</v>
      </c>
      <c r="V5163">
        <v>0</v>
      </c>
      <c r="W5163">
        <v>0</v>
      </c>
      <c r="X5163" s="8">
        <v>8.7</v>
      </c>
      <c r="Y5163" s="9">
        <v>8.4457</v>
      </c>
      <c r="Z5163" t="str">
        <f>_xlfn.XLOOKUP(B5163,店铺分配!A:A,店铺分配!C:C)</f>
        <v>进益-US</v>
      </c>
    </row>
    <row r="5164" spans="1:26">
      <c r="A5164" s="2">
        <v>46296</v>
      </c>
      <c r="B5164" t="s">
        <v>3496</v>
      </c>
      <c r="C5164" t="s">
        <v>3497</v>
      </c>
      <c r="D5164" t="s">
        <v>28</v>
      </c>
      <c r="E5164" t="s">
        <v>29</v>
      </c>
      <c r="F5164" s="2">
        <v>46199</v>
      </c>
      <c r="G5164">
        <v>0.79</v>
      </c>
      <c r="H5164">
        <v>0.86</v>
      </c>
      <c r="I5164">
        <v>0.71</v>
      </c>
      <c r="J5164">
        <v>0.79</v>
      </c>
      <c r="K5164" t="s">
        <v>30</v>
      </c>
      <c r="L5164">
        <v>6</v>
      </c>
      <c r="M5164" t="s">
        <v>36</v>
      </c>
      <c r="N5164" t="s">
        <v>40</v>
      </c>
      <c r="O5164" t="s">
        <v>41</v>
      </c>
      <c r="P5164" t="s">
        <v>42</v>
      </c>
      <c r="Q5164">
        <v>114</v>
      </c>
      <c r="R5164">
        <v>3</v>
      </c>
      <c r="S5164">
        <v>0</v>
      </c>
      <c r="T5164">
        <v>0</v>
      </c>
      <c r="U5164">
        <v>99</v>
      </c>
      <c r="V5164">
        <v>0</v>
      </c>
      <c r="W5164">
        <v>0</v>
      </c>
      <c r="X5164" s="8">
        <v>8.7</v>
      </c>
      <c r="Y5164" s="9">
        <v>8.4457</v>
      </c>
      <c r="Z5164" t="str">
        <f>_xlfn.XLOOKUP(B5164,店铺分配!A:A,店铺分配!C:C)</f>
        <v>进益-US</v>
      </c>
    </row>
    <row r="5165" spans="1:26">
      <c r="A5165" s="2">
        <v>46235</v>
      </c>
      <c r="B5165" t="s">
        <v>3498</v>
      </c>
      <c r="C5165" t="s">
        <v>3499</v>
      </c>
      <c r="D5165" t="s">
        <v>2603</v>
      </c>
      <c r="E5165" t="s">
        <v>29</v>
      </c>
      <c r="F5165" s="2">
        <v>46199</v>
      </c>
      <c r="G5165">
        <v>3.86</v>
      </c>
      <c r="H5165">
        <v>3.86</v>
      </c>
      <c r="I5165">
        <v>4.21</v>
      </c>
      <c r="J5165">
        <v>3.75</v>
      </c>
      <c r="K5165" t="s">
        <v>30</v>
      </c>
      <c r="L5165">
        <v>27</v>
      </c>
      <c r="M5165" t="s">
        <v>31</v>
      </c>
      <c r="N5165" t="s">
        <v>32</v>
      </c>
      <c r="O5165" t="s">
        <v>33</v>
      </c>
      <c r="P5165" t="s">
        <v>34</v>
      </c>
      <c r="Q5165">
        <v>73</v>
      </c>
      <c r="R5165">
        <v>0</v>
      </c>
      <c r="S5165">
        <v>0</v>
      </c>
      <c r="T5165">
        <v>0</v>
      </c>
      <c r="U5165">
        <v>200</v>
      </c>
      <c r="V5165">
        <v>0</v>
      </c>
      <c r="W5165">
        <v>200</v>
      </c>
      <c r="X5165" s="8">
        <v>8.3</v>
      </c>
      <c r="Y5165" s="9">
        <v>5.30060301507538</v>
      </c>
      <c r="Z5165" t="str">
        <f>_xlfn.XLOOKUP(B5165,店铺分配!A:A,店铺分配!C:C)</f>
        <v>艺胜-US</v>
      </c>
    </row>
    <row r="5166" spans="1:26">
      <c r="A5166" s="2">
        <v>46266</v>
      </c>
      <c r="B5166" t="s">
        <v>3498</v>
      </c>
      <c r="C5166" t="s">
        <v>3499</v>
      </c>
      <c r="D5166" t="s">
        <v>2603</v>
      </c>
      <c r="E5166" t="s">
        <v>29</v>
      </c>
      <c r="F5166" s="2">
        <v>46199</v>
      </c>
      <c r="G5166">
        <v>2.57</v>
      </c>
      <c r="H5166">
        <v>2.57</v>
      </c>
      <c r="I5166">
        <v>2.64</v>
      </c>
      <c r="J5166">
        <v>2.82</v>
      </c>
      <c r="K5166" t="s">
        <v>35</v>
      </c>
      <c r="L5166">
        <v>18</v>
      </c>
      <c r="M5166" t="s">
        <v>31</v>
      </c>
      <c r="N5166" t="s">
        <v>37</v>
      </c>
      <c r="O5166" t="s">
        <v>38</v>
      </c>
      <c r="P5166" t="s">
        <v>39</v>
      </c>
      <c r="Q5166">
        <v>196</v>
      </c>
      <c r="R5166">
        <v>0</v>
      </c>
      <c r="S5166">
        <v>0</v>
      </c>
      <c r="T5166">
        <v>0</v>
      </c>
      <c r="U5166">
        <v>200</v>
      </c>
      <c r="V5166">
        <v>0</v>
      </c>
      <c r="W5166">
        <v>0</v>
      </c>
      <c r="X5166" s="8">
        <v>8.3</v>
      </c>
      <c r="Y5166" s="9">
        <v>5.30060301507538</v>
      </c>
      <c r="Z5166" t="str">
        <f>_xlfn.XLOOKUP(B5166,店铺分配!A:A,店铺分配!C:C)</f>
        <v>艺胜-US</v>
      </c>
    </row>
    <row r="5167" spans="1:26">
      <c r="A5167" s="2">
        <v>46296</v>
      </c>
      <c r="B5167" t="s">
        <v>3498</v>
      </c>
      <c r="C5167" t="s">
        <v>3499</v>
      </c>
      <c r="D5167" t="s">
        <v>2603</v>
      </c>
      <c r="E5167" t="s">
        <v>29</v>
      </c>
      <c r="F5167" s="2">
        <v>46199</v>
      </c>
      <c r="G5167">
        <v>3.57</v>
      </c>
      <c r="H5167">
        <v>3.57</v>
      </c>
      <c r="I5167">
        <v>3.5</v>
      </c>
      <c r="J5167">
        <v>4</v>
      </c>
      <c r="K5167" t="s">
        <v>35</v>
      </c>
      <c r="L5167">
        <v>25</v>
      </c>
      <c r="M5167" t="s">
        <v>36</v>
      </c>
      <c r="N5167" t="s">
        <v>40</v>
      </c>
      <c r="O5167" t="s">
        <v>41</v>
      </c>
      <c r="P5167" t="s">
        <v>42</v>
      </c>
      <c r="Q5167">
        <v>82</v>
      </c>
      <c r="R5167">
        <v>201</v>
      </c>
      <c r="S5167">
        <v>0</v>
      </c>
      <c r="T5167">
        <v>0</v>
      </c>
      <c r="U5167">
        <v>100</v>
      </c>
      <c r="V5167">
        <v>0</v>
      </c>
      <c r="W5167">
        <v>0</v>
      </c>
      <c r="X5167" s="8">
        <v>8.3</v>
      </c>
      <c r="Y5167" s="9">
        <v>5.30060301507538</v>
      </c>
      <c r="Z5167" t="str">
        <f>_xlfn.XLOOKUP(B5167,店铺分配!A:A,店铺分配!C:C)</f>
        <v>艺胜-US</v>
      </c>
    </row>
    <row r="5168" spans="1:26">
      <c r="A5168" s="2">
        <v>46235</v>
      </c>
      <c r="B5168" t="s">
        <v>3500</v>
      </c>
      <c r="C5168" t="s">
        <v>3501</v>
      </c>
      <c r="D5168" t="s">
        <v>2622</v>
      </c>
      <c r="E5168" t="s">
        <v>29</v>
      </c>
      <c r="F5168" s="2">
        <v>46199</v>
      </c>
      <c r="G5168">
        <v>3.57</v>
      </c>
      <c r="H5168">
        <v>3.57</v>
      </c>
      <c r="I5168">
        <v>2.21</v>
      </c>
      <c r="J5168">
        <v>3</v>
      </c>
      <c r="K5168" t="s">
        <v>30</v>
      </c>
      <c r="L5168">
        <v>25</v>
      </c>
      <c r="M5168" t="s">
        <v>31</v>
      </c>
      <c r="N5168" t="s">
        <v>32</v>
      </c>
      <c r="O5168" t="s">
        <v>33</v>
      </c>
      <c r="P5168" t="s">
        <v>34</v>
      </c>
      <c r="Q5168">
        <v>54</v>
      </c>
      <c r="R5168">
        <v>252</v>
      </c>
      <c r="S5168">
        <v>0</v>
      </c>
      <c r="T5168">
        <v>0</v>
      </c>
      <c r="U5168">
        <v>10</v>
      </c>
      <c r="V5168">
        <v>0</v>
      </c>
      <c r="W5168">
        <v>0</v>
      </c>
      <c r="X5168" s="8">
        <v>7</v>
      </c>
      <c r="Y5168" s="9">
        <v>3.75113333333333</v>
      </c>
      <c r="Z5168" t="str">
        <f>_xlfn.XLOOKUP(B5168,店铺分配!A:A,店铺分配!C:C)</f>
        <v>拼途-US</v>
      </c>
    </row>
    <row r="5169" spans="1:26">
      <c r="A5169" s="2">
        <v>46266</v>
      </c>
      <c r="B5169" t="s">
        <v>3500</v>
      </c>
      <c r="C5169" t="s">
        <v>3501</v>
      </c>
      <c r="D5169" t="s">
        <v>2622</v>
      </c>
      <c r="E5169" t="s">
        <v>29</v>
      </c>
      <c r="F5169" s="2">
        <v>46199</v>
      </c>
      <c r="G5169">
        <v>3.31</v>
      </c>
      <c r="H5169">
        <v>3.71</v>
      </c>
      <c r="I5169">
        <v>2.93</v>
      </c>
      <c r="J5169">
        <v>3.21</v>
      </c>
      <c r="K5169" t="s">
        <v>30</v>
      </c>
      <c r="L5169">
        <v>26</v>
      </c>
      <c r="M5169" t="s">
        <v>31</v>
      </c>
      <c r="N5169" t="s">
        <v>37</v>
      </c>
      <c r="O5169" t="s">
        <v>38</v>
      </c>
      <c r="P5169" t="s">
        <v>39</v>
      </c>
      <c r="Q5169">
        <v>246</v>
      </c>
      <c r="R5169">
        <v>3</v>
      </c>
      <c r="S5169">
        <v>0</v>
      </c>
      <c r="T5169">
        <v>0</v>
      </c>
      <c r="U5169">
        <v>10</v>
      </c>
      <c r="V5169">
        <v>0</v>
      </c>
      <c r="W5169">
        <v>0</v>
      </c>
      <c r="X5169" s="8">
        <v>7</v>
      </c>
      <c r="Y5169" s="9">
        <v>3.75113333333333</v>
      </c>
      <c r="Z5169" t="str">
        <f>_xlfn.XLOOKUP(B5169,店铺分配!A:A,店铺分配!C:C)</f>
        <v>拼途-US</v>
      </c>
    </row>
    <row r="5170" spans="1:26">
      <c r="A5170" s="2">
        <v>46296</v>
      </c>
      <c r="B5170" t="s">
        <v>3500</v>
      </c>
      <c r="C5170" t="s">
        <v>3501</v>
      </c>
      <c r="D5170" t="s">
        <v>2622</v>
      </c>
      <c r="E5170" t="s">
        <v>29</v>
      </c>
      <c r="F5170" s="2">
        <v>46199</v>
      </c>
      <c r="G5170">
        <v>6.71</v>
      </c>
      <c r="H5170">
        <v>6.71</v>
      </c>
      <c r="I5170">
        <v>8.36</v>
      </c>
      <c r="J5170">
        <v>7.32</v>
      </c>
      <c r="K5170" t="s">
        <v>35</v>
      </c>
      <c r="L5170">
        <v>47</v>
      </c>
      <c r="M5170" t="s">
        <v>31</v>
      </c>
      <c r="N5170" t="s">
        <v>40</v>
      </c>
      <c r="O5170" t="s">
        <v>41</v>
      </c>
      <c r="P5170" t="s">
        <v>42</v>
      </c>
      <c r="Q5170">
        <v>47</v>
      </c>
      <c r="R5170">
        <v>102</v>
      </c>
      <c r="S5170">
        <v>0</v>
      </c>
      <c r="T5170">
        <v>0</v>
      </c>
      <c r="U5170">
        <v>0</v>
      </c>
      <c r="V5170">
        <v>0</v>
      </c>
      <c r="W5170">
        <v>0</v>
      </c>
      <c r="X5170" s="8">
        <v>7</v>
      </c>
      <c r="Y5170" s="9">
        <v>3.75113333333333</v>
      </c>
      <c r="Z5170" t="str">
        <f>_xlfn.XLOOKUP(B5170,店铺分配!A:A,店铺分配!C:C)</f>
        <v>拼途-US</v>
      </c>
    </row>
    <row r="5171" spans="1:26">
      <c r="A5171" s="2">
        <v>46235</v>
      </c>
      <c r="B5171" t="s">
        <v>3502</v>
      </c>
      <c r="C5171" t="s">
        <v>3503</v>
      </c>
      <c r="D5171" t="s">
        <v>482</v>
      </c>
      <c r="E5171" t="s">
        <v>29</v>
      </c>
      <c r="F5171" s="2">
        <v>46194</v>
      </c>
      <c r="G5171">
        <v>2</v>
      </c>
      <c r="H5171">
        <v>2</v>
      </c>
      <c r="I5171">
        <v>2.64</v>
      </c>
      <c r="J5171">
        <v>2.36</v>
      </c>
      <c r="K5171" t="s">
        <v>35</v>
      </c>
      <c r="L5171">
        <v>14</v>
      </c>
      <c r="M5171" t="s">
        <v>36</v>
      </c>
      <c r="N5171" t="s">
        <v>32</v>
      </c>
      <c r="O5171" t="s">
        <v>33</v>
      </c>
      <c r="P5171" t="s">
        <v>34</v>
      </c>
      <c r="Q5171">
        <v>83</v>
      </c>
      <c r="R5171">
        <v>100</v>
      </c>
      <c r="S5171">
        <v>0</v>
      </c>
      <c r="T5171">
        <v>0</v>
      </c>
      <c r="U5171">
        <v>90</v>
      </c>
      <c r="V5171">
        <v>0</v>
      </c>
      <c r="W5171">
        <v>0</v>
      </c>
      <c r="X5171" s="8">
        <v>9.5</v>
      </c>
      <c r="Y5171" s="9">
        <v>6.1051875</v>
      </c>
      <c r="Z5171" t="str">
        <f>_xlfn.XLOOKUP(B5171,店铺分配!A:A,店铺分配!C:C)</f>
        <v>创奇-US</v>
      </c>
    </row>
    <row r="5172" spans="1:26">
      <c r="A5172" s="2">
        <v>46266</v>
      </c>
      <c r="B5172" t="s">
        <v>3502</v>
      </c>
      <c r="C5172" t="s">
        <v>3503</v>
      </c>
      <c r="D5172" t="s">
        <v>482</v>
      </c>
      <c r="E5172" t="s">
        <v>29</v>
      </c>
      <c r="F5172" s="2">
        <v>46194</v>
      </c>
      <c r="G5172">
        <v>2.7</v>
      </c>
      <c r="H5172">
        <v>3.14</v>
      </c>
      <c r="I5172">
        <v>2.64</v>
      </c>
      <c r="J5172">
        <v>2.46</v>
      </c>
      <c r="K5172" t="s">
        <v>30</v>
      </c>
      <c r="L5172">
        <v>22</v>
      </c>
      <c r="M5172" t="s">
        <v>31</v>
      </c>
      <c r="N5172" t="s">
        <v>37</v>
      </c>
      <c r="O5172" t="s">
        <v>38</v>
      </c>
      <c r="P5172" t="s">
        <v>39</v>
      </c>
      <c r="Q5172">
        <v>113</v>
      </c>
      <c r="R5172">
        <v>61</v>
      </c>
      <c r="S5172">
        <v>0</v>
      </c>
      <c r="T5172">
        <v>0</v>
      </c>
      <c r="U5172">
        <v>30</v>
      </c>
      <c r="V5172">
        <v>0</v>
      </c>
      <c r="W5172">
        <v>0</v>
      </c>
      <c r="X5172" s="8">
        <v>9.5</v>
      </c>
      <c r="Y5172" s="9">
        <v>6.1051875</v>
      </c>
      <c r="Z5172" t="str">
        <f>_xlfn.XLOOKUP(B5172,店铺分配!A:A,店铺分配!C:C)</f>
        <v>创奇-US</v>
      </c>
    </row>
    <row r="5173" spans="1:26">
      <c r="A5173" s="2">
        <v>46296</v>
      </c>
      <c r="B5173" t="s">
        <v>3502</v>
      </c>
      <c r="C5173" t="s">
        <v>3503</v>
      </c>
      <c r="D5173" t="s">
        <v>482</v>
      </c>
      <c r="E5173" t="s">
        <v>29</v>
      </c>
      <c r="F5173" s="2">
        <v>46194</v>
      </c>
      <c r="G5173">
        <v>3.37</v>
      </c>
      <c r="H5173">
        <v>3.43</v>
      </c>
      <c r="I5173">
        <v>3.57</v>
      </c>
      <c r="J5173">
        <v>3.25</v>
      </c>
      <c r="K5173" t="s">
        <v>30</v>
      </c>
      <c r="L5173">
        <v>24</v>
      </c>
      <c r="M5173" t="s">
        <v>31</v>
      </c>
      <c r="N5173" t="s">
        <v>40</v>
      </c>
      <c r="O5173" t="s">
        <v>41</v>
      </c>
      <c r="P5173" t="s">
        <v>42</v>
      </c>
      <c r="Q5173">
        <v>80</v>
      </c>
      <c r="R5173">
        <v>137</v>
      </c>
      <c r="S5173">
        <v>0</v>
      </c>
      <c r="T5173">
        <v>0</v>
      </c>
      <c r="U5173">
        <v>0</v>
      </c>
      <c r="V5173">
        <v>0</v>
      </c>
      <c r="W5173">
        <v>50</v>
      </c>
      <c r="X5173" s="8">
        <v>9.5</v>
      </c>
      <c r="Y5173" s="9">
        <v>6.1051875</v>
      </c>
      <c r="Z5173" t="str">
        <f>_xlfn.XLOOKUP(B5173,店铺分配!A:A,店铺分配!C:C)</f>
        <v>创奇-US</v>
      </c>
    </row>
    <row r="5174" spans="1:26">
      <c r="A5174" s="2">
        <v>46235</v>
      </c>
      <c r="B5174" t="s">
        <v>3504</v>
      </c>
      <c r="C5174" t="s">
        <v>3505</v>
      </c>
      <c r="D5174" t="s">
        <v>823</v>
      </c>
      <c r="E5174" t="s">
        <v>29</v>
      </c>
      <c r="F5174" s="2">
        <v>46195</v>
      </c>
      <c r="G5174">
        <v>2.14</v>
      </c>
      <c r="H5174">
        <v>2.14</v>
      </c>
      <c r="I5174">
        <v>1.79</v>
      </c>
      <c r="J5174">
        <v>1.43</v>
      </c>
      <c r="K5174" t="s">
        <v>30</v>
      </c>
      <c r="L5174">
        <v>15</v>
      </c>
      <c r="M5174" t="s">
        <v>36</v>
      </c>
      <c r="N5174" t="s">
        <v>32</v>
      </c>
      <c r="O5174" t="s">
        <v>33</v>
      </c>
      <c r="P5174" t="s">
        <v>34</v>
      </c>
      <c r="Q5174">
        <v>138</v>
      </c>
      <c r="R5174">
        <v>19</v>
      </c>
      <c r="S5174">
        <v>0</v>
      </c>
      <c r="T5174">
        <v>0</v>
      </c>
      <c r="U5174">
        <v>0</v>
      </c>
      <c r="V5174">
        <v>0</v>
      </c>
      <c r="W5174">
        <v>0</v>
      </c>
      <c r="X5174" s="8">
        <v>4</v>
      </c>
      <c r="Y5174" s="9">
        <v>3.35811111111111</v>
      </c>
      <c r="Z5174" t="str">
        <f>_xlfn.XLOOKUP(B5174,店铺分配!A:A,店铺分配!C:C)</f>
        <v>思业成-US</v>
      </c>
    </row>
    <row r="5175" spans="1:26">
      <c r="A5175" s="2">
        <v>46266</v>
      </c>
      <c r="B5175" t="s">
        <v>3504</v>
      </c>
      <c r="C5175" t="s">
        <v>3505</v>
      </c>
      <c r="D5175" t="s">
        <v>823</v>
      </c>
      <c r="E5175" t="s">
        <v>29</v>
      </c>
      <c r="F5175" s="2">
        <v>46195</v>
      </c>
      <c r="G5175">
        <v>2.11</v>
      </c>
      <c r="H5175">
        <v>2.29</v>
      </c>
      <c r="I5175">
        <v>1.93</v>
      </c>
      <c r="J5175">
        <v>2.07</v>
      </c>
      <c r="K5175" t="s">
        <v>30</v>
      </c>
      <c r="L5175">
        <v>16</v>
      </c>
      <c r="M5175" t="s">
        <v>36</v>
      </c>
      <c r="N5175" t="s">
        <v>37</v>
      </c>
      <c r="O5175" t="s">
        <v>38</v>
      </c>
      <c r="P5175" t="s">
        <v>39</v>
      </c>
      <c r="Q5175">
        <v>91</v>
      </c>
      <c r="R5175">
        <v>4</v>
      </c>
      <c r="S5175">
        <v>0</v>
      </c>
      <c r="T5175">
        <v>0</v>
      </c>
      <c r="U5175">
        <v>140</v>
      </c>
      <c r="V5175">
        <v>0</v>
      </c>
      <c r="W5175">
        <v>0</v>
      </c>
      <c r="X5175" s="8">
        <v>4</v>
      </c>
      <c r="Y5175" s="9">
        <v>3.35811111111111</v>
      </c>
      <c r="Z5175" t="str">
        <f>_xlfn.XLOOKUP(B5175,店铺分配!A:A,店铺分配!C:C)</f>
        <v>思业成-US</v>
      </c>
    </row>
    <row r="5176" spans="1:26">
      <c r="A5176" s="2">
        <v>46296</v>
      </c>
      <c r="B5176" t="s">
        <v>3504</v>
      </c>
      <c r="C5176" t="s">
        <v>3505</v>
      </c>
      <c r="D5176" t="s">
        <v>823</v>
      </c>
      <c r="E5176" t="s">
        <v>29</v>
      </c>
      <c r="F5176" s="2">
        <v>46195</v>
      </c>
      <c r="G5176">
        <v>1.57</v>
      </c>
      <c r="H5176">
        <v>1.57</v>
      </c>
      <c r="I5176">
        <v>2.71</v>
      </c>
      <c r="J5176">
        <v>3.14</v>
      </c>
      <c r="K5176" t="s">
        <v>35</v>
      </c>
      <c r="L5176">
        <v>11</v>
      </c>
      <c r="M5176" t="s">
        <v>31</v>
      </c>
      <c r="N5176" t="s">
        <v>40</v>
      </c>
      <c r="O5176" t="s">
        <v>41</v>
      </c>
      <c r="P5176" t="s">
        <v>42</v>
      </c>
      <c r="Q5176">
        <v>20</v>
      </c>
      <c r="R5176">
        <v>103</v>
      </c>
      <c r="S5176">
        <v>0</v>
      </c>
      <c r="T5176">
        <v>0</v>
      </c>
      <c r="U5176">
        <v>0</v>
      </c>
      <c r="V5176">
        <v>0</v>
      </c>
      <c r="W5176">
        <v>0</v>
      </c>
      <c r="X5176" s="8">
        <v>4</v>
      </c>
      <c r="Y5176" s="9">
        <v>3.35811111111111</v>
      </c>
      <c r="Z5176" t="str">
        <f>_xlfn.XLOOKUP(B5176,店铺分配!A:A,店铺分配!C:C)</f>
        <v>思业成-US</v>
      </c>
    </row>
    <row r="5177" spans="1:26">
      <c r="A5177" s="2">
        <v>46235</v>
      </c>
      <c r="B5177" t="s">
        <v>3506</v>
      </c>
      <c r="C5177" t="s">
        <v>3507</v>
      </c>
      <c r="D5177" t="s">
        <v>2400</v>
      </c>
      <c r="E5177" t="s">
        <v>29</v>
      </c>
      <c r="F5177" s="2">
        <v>46198</v>
      </c>
      <c r="G5177">
        <v>0.86</v>
      </c>
      <c r="H5177">
        <v>0.86</v>
      </c>
      <c r="I5177">
        <v>1.21</v>
      </c>
      <c r="J5177">
        <v>1.25</v>
      </c>
      <c r="K5177" t="s">
        <v>35</v>
      </c>
      <c r="L5177">
        <v>6</v>
      </c>
      <c r="M5177" t="s">
        <v>36</v>
      </c>
      <c r="N5177" t="s">
        <v>32</v>
      </c>
      <c r="O5177" t="s">
        <v>33</v>
      </c>
      <c r="P5177" t="s">
        <v>34</v>
      </c>
      <c r="Q5177">
        <v>80</v>
      </c>
      <c r="R5177">
        <v>81</v>
      </c>
      <c r="S5177">
        <v>0</v>
      </c>
      <c r="T5177">
        <v>0</v>
      </c>
      <c r="U5177">
        <v>100</v>
      </c>
      <c r="V5177">
        <v>0</v>
      </c>
      <c r="W5177">
        <v>0</v>
      </c>
      <c r="X5177" s="8">
        <v>4</v>
      </c>
      <c r="Y5177" s="9">
        <v>4.43291666666667</v>
      </c>
      <c r="Z5177" t="str">
        <f>_xlfn.XLOOKUP(B5177,店铺分配!A:A,店铺分配!C:C)</f>
        <v>争艳-US</v>
      </c>
    </row>
    <row r="5178" spans="1:26">
      <c r="A5178" s="2">
        <v>46266</v>
      </c>
      <c r="B5178" t="s">
        <v>3506</v>
      </c>
      <c r="C5178" t="s">
        <v>3507</v>
      </c>
      <c r="D5178" t="s">
        <v>2400</v>
      </c>
      <c r="E5178" t="s">
        <v>29</v>
      </c>
      <c r="F5178" s="2">
        <v>46198</v>
      </c>
      <c r="G5178">
        <v>0.57</v>
      </c>
      <c r="H5178">
        <v>0.57</v>
      </c>
      <c r="I5178">
        <v>0.64</v>
      </c>
      <c r="J5178">
        <v>0.61</v>
      </c>
      <c r="K5178" t="s">
        <v>35</v>
      </c>
      <c r="L5178">
        <v>4</v>
      </c>
      <c r="M5178" t="s">
        <v>36</v>
      </c>
      <c r="N5178" t="s">
        <v>37</v>
      </c>
      <c r="O5178" t="s">
        <v>38</v>
      </c>
      <c r="P5178" t="s">
        <v>39</v>
      </c>
      <c r="Q5178">
        <v>132</v>
      </c>
      <c r="R5178">
        <v>2</v>
      </c>
      <c r="S5178">
        <v>0</v>
      </c>
      <c r="T5178">
        <v>0</v>
      </c>
      <c r="U5178">
        <v>100</v>
      </c>
      <c r="V5178">
        <v>0</v>
      </c>
      <c r="W5178">
        <v>0</v>
      </c>
      <c r="X5178" s="8">
        <v>4</v>
      </c>
      <c r="Y5178" s="9">
        <v>4.43291666666667</v>
      </c>
      <c r="Z5178" t="str">
        <f>_xlfn.XLOOKUP(B5178,店铺分配!A:A,店铺分配!C:C)</f>
        <v>争艳-US</v>
      </c>
    </row>
    <row r="5179" spans="1:26">
      <c r="A5179" s="2">
        <v>46296</v>
      </c>
      <c r="B5179" t="s">
        <v>3506</v>
      </c>
      <c r="C5179" t="s">
        <v>3507</v>
      </c>
      <c r="D5179" t="s">
        <v>2400</v>
      </c>
      <c r="E5179" t="s">
        <v>29</v>
      </c>
      <c r="F5179" s="2">
        <v>46198</v>
      </c>
      <c r="G5179">
        <v>1.44</v>
      </c>
      <c r="H5179">
        <v>1.86</v>
      </c>
      <c r="I5179">
        <v>1.36</v>
      </c>
      <c r="J5179">
        <v>1.21</v>
      </c>
      <c r="K5179" t="s">
        <v>30</v>
      </c>
      <c r="L5179">
        <v>13</v>
      </c>
      <c r="M5179" t="s">
        <v>36</v>
      </c>
      <c r="N5179" t="s">
        <v>40</v>
      </c>
      <c r="O5179" t="s">
        <v>41</v>
      </c>
      <c r="P5179" t="s">
        <v>42</v>
      </c>
      <c r="Q5179">
        <v>105</v>
      </c>
      <c r="R5179">
        <v>2</v>
      </c>
      <c r="S5179">
        <v>0</v>
      </c>
      <c r="T5179">
        <v>0</v>
      </c>
      <c r="U5179">
        <v>100</v>
      </c>
      <c r="V5179">
        <v>0</v>
      </c>
      <c r="W5179">
        <v>0</v>
      </c>
      <c r="X5179" s="8">
        <v>4</v>
      </c>
      <c r="Y5179" s="9">
        <v>4.43291666666667</v>
      </c>
      <c r="Z5179" t="str">
        <f>_xlfn.XLOOKUP(B5179,店铺分配!A:A,店铺分配!C:C)</f>
        <v>争艳-US</v>
      </c>
    </row>
    <row r="5180" spans="1:26">
      <c r="A5180" s="2">
        <v>46235</v>
      </c>
      <c r="B5180" t="s">
        <v>3508</v>
      </c>
      <c r="C5180" t="s">
        <v>3509</v>
      </c>
      <c r="D5180" t="s">
        <v>2622</v>
      </c>
      <c r="E5180" t="s">
        <v>29</v>
      </c>
      <c r="F5180" s="2">
        <v>46197</v>
      </c>
      <c r="G5180">
        <v>0.86</v>
      </c>
      <c r="H5180">
        <v>0.86</v>
      </c>
      <c r="I5180">
        <v>1.29</v>
      </c>
      <c r="J5180">
        <v>1.82</v>
      </c>
      <c r="K5180" t="s">
        <v>35</v>
      </c>
      <c r="L5180">
        <v>6</v>
      </c>
      <c r="M5180" t="s">
        <v>36</v>
      </c>
      <c r="N5180" t="s">
        <v>32</v>
      </c>
      <c r="O5180" t="s">
        <v>33</v>
      </c>
      <c r="P5180" t="s">
        <v>34</v>
      </c>
      <c r="Q5180">
        <v>140</v>
      </c>
      <c r="R5180">
        <v>0</v>
      </c>
      <c r="S5180">
        <v>0</v>
      </c>
      <c r="T5180">
        <v>0</v>
      </c>
      <c r="U5180">
        <v>155</v>
      </c>
      <c r="V5180">
        <v>0</v>
      </c>
      <c r="W5180">
        <v>0</v>
      </c>
      <c r="X5180" s="8">
        <v>12.45</v>
      </c>
      <c r="Y5180" s="9">
        <v>8.74697435897436</v>
      </c>
      <c r="Z5180" t="str">
        <f>_xlfn.XLOOKUP(B5180,店铺分配!A:A,店铺分配!C:C)</f>
        <v>拼途-US</v>
      </c>
    </row>
    <row r="5181" spans="1:26">
      <c r="A5181" s="2">
        <v>46266</v>
      </c>
      <c r="B5181" t="s">
        <v>3508</v>
      </c>
      <c r="C5181" t="s">
        <v>3509</v>
      </c>
      <c r="D5181" t="s">
        <v>2622</v>
      </c>
      <c r="E5181" t="s">
        <v>29</v>
      </c>
      <c r="F5181" s="2">
        <v>46197</v>
      </c>
      <c r="G5181">
        <v>1.35</v>
      </c>
      <c r="H5181">
        <v>1.71</v>
      </c>
      <c r="I5181">
        <v>1.21</v>
      </c>
      <c r="J5181">
        <v>1.18</v>
      </c>
      <c r="K5181" t="s">
        <v>30</v>
      </c>
      <c r="L5181">
        <v>12</v>
      </c>
      <c r="M5181" t="s">
        <v>36</v>
      </c>
      <c r="N5181" t="s">
        <v>37</v>
      </c>
      <c r="O5181" t="s">
        <v>38</v>
      </c>
      <c r="P5181" t="s">
        <v>39</v>
      </c>
      <c r="Q5181">
        <v>107</v>
      </c>
      <c r="R5181">
        <v>0</v>
      </c>
      <c r="S5181">
        <v>0</v>
      </c>
      <c r="T5181">
        <v>0</v>
      </c>
      <c r="U5181">
        <v>155</v>
      </c>
      <c r="V5181">
        <v>0</v>
      </c>
      <c r="W5181">
        <v>0</v>
      </c>
      <c r="X5181" s="8">
        <v>12.45</v>
      </c>
      <c r="Y5181" s="9">
        <v>8.74697435897436</v>
      </c>
      <c r="Z5181" t="str">
        <f>_xlfn.XLOOKUP(B5181,店铺分配!A:A,店铺分配!C:C)</f>
        <v>拼途-US</v>
      </c>
    </row>
    <row r="5182" spans="1:26">
      <c r="A5182" s="2">
        <v>46296</v>
      </c>
      <c r="B5182" t="s">
        <v>3508</v>
      </c>
      <c r="C5182" t="s">
        <v>3509</v>
      </c>
      <c r="D5182" t="s">
        <v>2622</v>
      </c>
      <c r="E5182" t="s">
        <v>29</v>
      </c>
      <c r="F5182" s="2">
        <v>46197</v>
      </c>
      <c r="G5182">
        <v>0.89</v>
      </c>
      <c r="H5182">
        <v>0.86</v>
      </c>
      <c r="I5182">
        <v>0.57</v>
      </c>
      <c r="J5182">
        <v>1.04</v>
      </c>
      <c r="K5182" t="s">
        <v>30</v>
      </c>
      <c r="L5182">
        <v>6</v>
      </c>
      <c r="M5182" t="s">
        <v>36</v>
      </c>
      <c r="N5182" t="s">
        <v>40</v>
      </c>
      <c r="O5182" t="s">
        <v>41</v>
      </c>
      <c r="P5182" t="s">
        <v>42</v>
      </c>
      <c r="Q5182">
        <v>75</v>
      </c>
      <c r="R5182">
        <v>0</v>
      </c>
      <c r="S5182">
        <v>0</v>
      </c>
      <c r="T5182">
        <v>0</v>
      </c>
      <c r="U5182">
        <v>155</v>
      </c>
      <c r="V5182">
        <v>0</v>
      </c>
      <c r="W5182">
        <v>0</v>
      </c>
      <c r="X5182" s="8">
        <v>12.45</v>
      </c>
      <c r="Y5182" s="9">
        <v>8.74697435897436</v>
      </c>
      <c r="Z5182" t="str">
        <f>_xlfn.XLOOKUP(B5182,店铺分配!A:A,店铺分配!C:C)</f>
        <v>拼途-US</v>
      </c>
    </row>
    <row r="5183" spans="1:26">
      <c r="A5183" s="2">
        <v>46235</v>
      </c>
      <c r="B5183" t="s">
        <v>3510</v>
      </c>
      <c r="C5183" t="s">
        <v>3511</v>
      </c>
      <c r="D5183" t="s">
        <v>2622</v>
      </c>
      <c r="E5183" t="s">
        <v>29</v>
      </c>
      <c r="F5183" s="2">
        <v>46200</v>
      </c>
      <c r="G5183">
        <v>2.57</v>
      </c>
      <c r="H5183">
        <v>2.57</v>
      </c>
      <c r="I5183">
        <v>3</v>
      </c>
      <c r="J5183">
        <v>4.32</v>
      </c>
      <c r="K5183" t="s">
        <v>35</v>
      </c>
      <c r="L5183">
        <v>18</v>
      </c>
      <c r="M5183" t="s">
        <v>36</v>
      </c>
      <c r="N5183" t="s">
        <v>32</v>
      </c>
      <c r="O5183" t="s">
        <v>33</v>
      </c>
      <c r="P5183" t="s">
        <v>34</v>
      </c>
      <c r="Q5183">
        <v>64</v>
      </c>
      <c r="R5183">
        <v>200</v>
      </c>
      <c r="S5183">
        <v>0</v>
      </c>
      <c r="T5183">
        <v>0</v>
      </c>
      <c r="U5183">
        <v>400</v>
      </c>
      <c r="V5183">
        <v>0</v>
      </c>
      <c r="W5183">
        <v>0</v>
      </c>
      <c r="X5183" s="8">
        <v>7.87</v>
      </c>
      <c r="Y5183" s="9">
        <v>4.9226</v>
      </c>
      <c r="Z5183" t="str">
        <f>_xlfn.XLOOKUP(B5183,店铺分配!A:A,店铺分配!C:C)</f>
        <v>拼途-US</v>
      </c>
    </row>
    <row r="5184" spans="1:26">
      <c r="A5184" s="2">
        <v>46266</v>
      </c>
      <c r="B5184" t="s">
        <v>3510</v>
      </c>
      <c r="C5184" t="s">
        <v>3511</v>
      </c>
      <c r="D5184" t="s">
        <v>2622</v>
      </c>
      <c r="E5184" t="s">
        <v>29</v>
      </c>
      <c r="F5184" s="2">
        <v>46200</v>
      </c>
      <c r="G5184">
        <v>3</v>
      </c>
      <c r="H5184">
        <v>3.71</v>
      </c>
      <c r="I5184">
        <v>2.93</v>
      </c>
      <c r="J5184">
        <v>2.61</v>
      </c>
      <c r="K5184" t="s">
        <v>30</v>
      </c>
      <c r="L5184">
        <v>26</v>
      </c>
      <c r="M5184" t="s">
        <v>31</v>
      </c>
      <c r="N5184" t="s">
        <v>37</v>
      </c>
      <c r="O5184" t="s">
        <v>38</v>
      </c>
      <c r="P5184" t="s">
        <v>39</v>
      </c>
      <c r="Q5184">
        <v>191</v>
      </c>
      <c r="R5184">
        <v>1</v>
      </c>
      <c r="S5184">
        <v>0</v>
      </c>
      <c r="T5184">
        <v>0</v>
      </c>
      <c r="U5184">
        <v>400</v>
      </c>
      <c r="V5184">
        <v>0</v>
      </c>
      <c r="W5184">
        <v>0</v>
      </c>
      <c r="X5184" s="8">
        <v>7.87</v>
      </c>
      <c r="Y5184" s="9">
        <v>4.9226</v>
      </c>
      <c r="Z5184" t="str">
        <f>_xlfn.XLOOKUP(B5184,店铺分配!A:A,店铺分配!C:C)</f>
        <v>拼途-US</v>
      </c>
    </row>
    <row r="5185" spans="1:26">
      <c r="A5185" s="2">
        <v>46296</v>
      </c>
      <c r="B5185" t="s">
        <v>3510</v>
      </c>
      <c r="C5185" t="s">
        <v>3511</v>
      </c>
      <c r="D5185" t="s">
        <v>2622</v>
      </c>
      <c r="E5185" t="s">
        <v>29</v>
      </c>
      <c r="F5185" s="2">
        <v>46200</v>
      </c>
      <c r="G5185">
        <v>5.56</v>
      </c>
      <c r="H5185">
        <v>5.86</v>
      </c>
      <c r="I5185">
        <v>5.79</v>
      </c>
      <c r="J5185">
        <v>5.29</v>
      </c>
      <c r="K5185" t="s">
        <v>30</v>
      </c>
      <c r="L5185">
        <v>41</v>
      </c>
      <c r="M5185" t="s">
        <v>31</v>
      </c>
      <c r="N5185" t="s">
        <v>40</v>
      </c>
      <c r="O5185" t="s">
        <v>41</v>
      </c>
      <c r="P5185" t="s">
        <v>42</v>
      </c>
      <c r="Q5185">
        <v>75</v>
      </c>
      <c r="R5185">
        <v>311</v>
      </c>
      <c r="S5185">
        <v>0</v>
      </c>
      <c r="T5185">
        <v>0</v>
      </c>
      <c r="U5185">
        <v>40</v>
      </c>
      <c r="V5185">
        <v>0</v>
      </c>
      <c r="W5185">
        <v>100</v>
      </c>
      <c r="X5185" s="8">
        <v>7.87</v>
      </c>
      <c r="Y5185" s="9">
        <v>4.9226</v>
      </c>
      <c r="Z5185" t="str">
        <f>_xlfn.XLOOKUP(B5185,店铺分配!A:A,店铺分配!C:C)</f>
        <v>拼途-US</v>
      </c>
    </row>
    <row r="5186" spans="1:26">
      <c r="A5186" s="2">
        <v>46235</v>
      </c>
      <c r="B5186" t="s">
        <v>3512</v>
      </c>
      <c r="C5186" t="s">
        <v>3513</v>
      </c>
      <c r="D5186" t="s">
        <v>2622</v>
      </c>
      <c r="E5186" t="s">
        <v>29</v>
      </c>
      <c r="F5186" s="2">
        <v>46200</v>
      </c>
      <c r="G5186">
        <v>0.14</v>
      </c>
      <c r="H5186">
        <v>0</v>
      </c>
      <c r="I5186">
        <v>0</v>
      </c>
      <c r="J5186">
        <v>0.14</v>
      </c>
      <c r="K5186" t="s">
        <v>35</v>
      </c>
      <c r="L5186">
        <v>0</v>
      </c>
      <c r="M5186" t="s">
        <v>36</v>
      </c>
      <c r="N5186" t="s">
        <v>32</v>
      </c>
      <c r="O5186" t="s">
        <v>33</v>
      </c>
      <c r="P5186" t="s">
        <v>34</v>
      </c>
      <c r="Q5186">
        <v>204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 s="8">
        <v>9.3</v>
      </c>
      <c r="Y5186" s="9">
        <v>3.95155</v>
      </c>
      <c r="Z5186" t="str">
        <f>_xlfn.XLOOKUP(B5186,店铺分配!A:A,店铺分配!C:C)</f>
        <v>拼途-US</v>
      </c>
    </row>
    <row r="5187" spans="1:26">
      <c r="A5187" s="2">
        <v>46266</v>
      </c>
      <c r="B5187" t="s">
        <v>3512</v>
      </c>
      <c r="C5187" t="s">
        <v>3513</v>
      </c>
      <c r="D5187" t="s">
        <v>2622</v>
      </c>
      <c r="E5187" t="s">
        <v>29</v>
      </c>
      <c r="F5187" s="2">
        <v>46200</v>
      </c>
      <c r="G5187">
        <v>0.11</v>
      </c>
      <c r="H5187">
        <v>0.14</v>
      </c>
      <c r="I5187">
        <v>0.14</v>
      </c>
      <c r="J5187">
        <v>0.07</v>
      </c>
      <c r="K5187" t="s">
        <v>30</v>
      </c>
      <c r="L5187">
        <v>1</v>
      </c>
      <c r="M5187" t="s">
        <v>36</v>
      </c>
      <c r="N5187" t="s">
        <v>37</v>
      </c>
      <c r="O5187" t="s">
        <v>38</v>
      </c>
      <c r="P5187" t="s">
        <v>39</v>
      </c>
      <c r="Q5187">
        <v>191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 s="8">
        <v>9.3</v>
      </c>
      <c r="Y5187" s="9">
        <v>3.95155</v>
      </c>
      <c r="Z5187" t="str">
        <f>_xlfn.XLOOKUP(B5187,店铺分配!A:A,店铺分配!C:C)</f>
        <v>拼途-US</v>
      </c>
    </row>
    <row r="5188" spans="1:26">
      <c r="A5188" s="2">
        <v>46296</v>
      </c>
      <c r="B5188" t="s">
        <v>3512</v>
      </c>
      <c r="C5188" t="s">
        <v>3513</v>
      </c>
      <c r="D5188" t="s">
        <v>2622</v>
      </c>
      <c r="E5188" t="s">
        <v>29</v>
      </c>
      <c r="F5188" s="2">
        <v>46200</v>
      </c>
      <c r="G5188">
        <v>0.5</v>
      </c>
      <c r="H5188">
        <v>0.71</v>
      </c>
      <c r="I5188">
        <v>0.36</v>
      </c>
      <c r="J5188">
        <v>0.43</v>
      </c>
      <c r="K5188" t="s">
        <v>30</v>
      </c>
      <c r="L5188">
        <v>5</v>
      </c>
      <c r="M5188" t="s">
        <v>36</v>
      </c>
      <c r="N5188" t="s">
        <v>40</v>
      </c>
      <c r="O5188" t="s">
        <v>41</v>
      </c>
      <c r="P5188" t="s">
        <v>42</v>
      </c>
      <c r="Q5188">
        <v>180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 s="8">
        <v>9.3</v>
      </c>
      <c r="Y5188" s="9">
        <v>3.95155</v>
      </c>
      <c r="Z5188" t="str">
        <f>_xlfn.XLOOKUP(B5188,店铺分配!A:A,店铺分配!C:C)</f>
        <v>拼途-US</v>
      </c>
    </row>
    <row r="5189" spans="1:26">
      <c r="A5189" s="2">
        <v>46235</v>
      </c>
      <c r="B5189" t="s">
        <v>3514</v>
      </c>
      <c r="C5189" t="s">
        <v>3515</v>
      </c>
      <c r="D5189" t="s">
        <v>482</v>
      </c>
      <c r="E5189" t="s">
        <v>29</v>
      </c>
      <c r="F5189" s="2">
        <v>46201</v>
      </c>
      <c r="G5189">
        <v>4.29</v>
      </c>
      <c r="H5189">
        <v>4.29</v>
      </c>
      <c r="I5189">
        <v>4.79</v>
      </c>
      <c r="J5189">
        <v>4.29</v>
      </c>
      <c r="K5189" t="s">
        <v>30</v>
      </c>
      <c r="L5189">
        <v>30</v>
      </c>
      <c r="M5189" t="s">
        <v>31</v>
      </c>
      <c r="N5189" t="s">
        <v>32</v>
      </c>
      <c r="O5189" t="s">
        <v>33</v>
      </c>
      <c r="P5189" t="s">
        <v>34</v>
      </c>
      <c r="Q5189">
        <v>68</v>
      </c>
      <c r="R5189">
        <v>99</v>
      </c>
      <c r="S5189">
        <v>0</v>
      </c>
      <c r="T5189">
        <v>0</v>
      </c>
      <c r="U5189">
        <v>0</v>
      </c>
      <c r="V5189">
        <v>0</v>
      </c>
      <c r="W5189">
        <v>400</v>
      </c>
      <c r="X5189" s="8">
        <v>19.3</v>
      </c>
      <c r="Y5189" s="9">
        <v>4.57625</v>
      </c>
      <c r="Z5189" t="str">
        <f>_xlfn.XLOOKUP(B5189,店铺分配!A:A,店铺分配!C:C)</f>
        <v>创奇-US</v>
      </c>
    </row>
    <row r="5190" spans="1:26">
      <c r="A5190" s="2">
        <v>46266</v>
      </c>
      <c r="B5190" t="s">
        <v>3514</v>
      </c>
      <c r="C5190" t="s">
        <v>3515</v>
      </c>
      <c r="D5190" t="s">
        <v>482</v>
      </c>
      <c r="E5190" t="s">
        <v>29</v>
      </c>
      <c r="F5190" s="2">
        <v>46201</v>
      </c>
      <c r="G5190">
        <v>3.96</v>
      </c>
      <c r="H5190">
        <v>4.71</v>
      </c>
      <c r="I5190">
        <v>3.36</v>
      </c>
      <c r="J5190">
        <v>3.75</v>
      </c>
      <c r="K5190" t="s">
        <v>30</v>
      </c>
      <c r="L5190">
        <v>33</v>
      </c>
      <c r="M5190" t="s">
        <v>31</v>
      </c>
      <c r="N5190" t="s">
        <v>37</v>
      </c>
      <c r="O5190" t="s">
        <v>38</v>
      </c>
      <c r="P5190" t="s">
        <v>39</v>
      </c>
      <c r="Q5190">
        <v>51</v>
      </c>
      <c r="R5190">
        <v>325</v>
      </c>
      <c r="S5190">
        <v>0</v>
      </c>
      <c r="T5190">
        <v>0</v>
      </c>
      <c r="U5190">
        <v>75</v>
      </c>
      <c r="V5190">
        <v>0</v>
      </c>
      <c r="W5190">
        <v>0</v>
      </c>
      <c r="X5190" s="8">
        <v>19.3</v>
      </c>
      <c r="Y5190" s="9">
        <v>4.57625</v>
      </c>
      <c r="Z5190" t="str">
        <f>_xlfn.XLOOKUP(B5190,店铺分配!A:A,店铺分配!C:C)</f>
        <v>创奇-US</v>
      </c>
    </row>
    <row r="5191" spans="1:26">
      <c r="A5191" s="2">
        <v>46296</v>
      </c>
      <c r="B5191" t="s">
        <v>3514</v>
      </c>
      <c r="C5191" t="s">
        <v>3515</v>
      </c>
      <c r="D5191" t="s">
        <v>482</v>
      </c>
      <c r="E5191" t="s">
        <v>29</v>
      </c>
      <c r="F5191" s="2">
        <v>46201</v>
      </c>
      <c r="G5191">
        <v>6.47</v>
      </c>
      <c r="H5191">
        <v>6.86</v>
      </c>
      <c r="I5191">
        <v>6</v>
      </c>
      <c r="J5191">
        <v>6.43</v>
      </c>
      <c r="K5191" t="s">
        <v>30</v>
      </c>
      <c r="L5191">
        <v>48</v>
      </c>
      <c r="M5191" t="s">
        <v>31</v>
      </c>
      <c r="N5191" t="s">
        <v>40</v>
      </c>
      <c r="O5191" t="s">
        <v>41</v>
      </c>
      <c r="P5191" t="s">
        <v>42</v>
      </c>
      <c r="Q5191">
        <v>165</v>
      </c>
      <c r="R5191">
        <v>243</v>
      </c>
      <c r="S5191">
        <v>0</v>
      </c>
      <c r="T5191">
        <v>0</v>
      </c>
      <c r="U5191">
        <v>80</v>
      </c>
      <c r="V5191">
        <v>0</v>
      </c>
      <c r="W5191">
        <v>0</v>
      </c>
      <c r="X5191" s="8">
        <v>19.3</v>
      </c>
      <c r="Y5191" s="9">
        <v>4.57625</v>
      </c>
      <c r="Z5191" t="str">
        <f>_xlfn.XLOOKUP(B5191,店铺分配!A:A,店铺分配!C:C)</f>
        <v>创奇-US</v>
      </c>
    </row>
    <row r="5192" spans="1:26">
      <c r="A5192" s="2">
        <v>46235</v>
      </c>
      <c r="B5192" t="s">
        <v>3516</v>
      </c>
      <c r="C5192" t="s">
        <v>3517</v>
      </c>
      <c r="D5192" t="s">
        <v>2622</v>
      </c>
      <c r="E5192" t="s">
        <v>29</v>
      </c>
      <c r="F5192" s="2">
        <v>46202</v>
      </c>
      <c r="G5192">
        <v>2</v>
      </c>
      <c r="H5192">
        <v>2</v>
      </c>
      <c r="I5192">
        <v>1.86</v>
      </c>
      <c r="J5192">
        <v>3.11</v>
      </c>
      <c r="K5192" t="s">
        <v>35</v>
      </c>
      <c r="L5192">
        <v>14</v>
      </c>
      <c r="M5192" t="s">
        <v>36</v>
      </c>
      <c r="N5192" t="s">
        <v>32</v>
      </c>
      <c r="O5192" t="s">
        <v>33</v>
      </c>
      <c r="P5192" t="s">
        <v>34</v>
      </c>
      <c r="Q5192">
        <v>146</v>
      </c>
      <c r="R5192">
        <v>28</v>
      </c>
      <c r="S5192">
        <v>0</v>
      </c>
      <c r="T5192">
        <v>0</v>
      </c>
      <c r="U5192">
        <v>280</v>
      </c>
      <c r="V5192">
        <v>0</v>
      </c>
      <c r="W5192">
        <v>0</v>
      </c>
      <c r="X5192" s="8">
        <v>6.8</v>
      </c>
      <c r="Y5192" s="9">
        <v>1.45176706827309</v>
      </c>
      <c r="Z5192" t="str">
        <f>_xlfn.XLOOKUP(B5192,店铺分配!A:A,店铺分配!C:C)</f>
        <v>拼途-US</v>
      </c>
    </row>
    <row r="5193" spans="1:26">
      <c r="A5193" s="2">
        <v>46266</v>
      </c>
      <c r="B5193" t="s">
        <v>3516</v>
      </c>
      <c r="C5193" t="s">
        <v>3517</v>
      </c>
      <c r="D5193" t="s">
        <v>2622</v>
      </c>
      <c r="E5193" t="s">
        <v>29</v>
      </c>
      <c r="F5193" s="2">
        <v>46202</v>
      </c>
      <c r="G5193">
        <v>1.86</v>
      </c>
      <c r="H5193">
        <v>1.86</v>
      </c>
      <c r="I5193">
        <v>2</v>
      </c>
      <c r="J5193">
        <v>2.14</v>
      </c>
      <c r="K5193" t="s">
        <v>35</v>
      </c>
      <c r="L5193">
        <v>13</v>
      </c>
      <c r="M5193" t="s">
        <v>36</v>
      </c>
      <c r="N5193" t="s">
        <v>37</v>
      </c>
      <c r="O5193" t="s">
        <v>38</v>
      </c>
      <c r="P5193" t="s">
        <v>39</v>
      </c>
      <c r="Q5193">
        <v>279</v>
      </c>
      <c r="R5193">
        <v>107</v>
      </c>
      <c r="S5193">
        <v>0</v>
      </c>
      <c r="T5193">
        <v>0</v>
      </c>
      <c r="U5193">
        <v>0</v>
      </c>
      <c r="V5193">
        <v>0</v>
      </c>
      <c r="W5193">
        <v>0</v>
      </c>
      <c r="X5193" s="8">
        <v>6.8</v>
      </c>
      <c r="Y5193" s="9">
        <v>1.45176706827309</v>
      </c>
      <c r="Z5193" t="str">
        <f>_xlfn.XLOOKUP(B5193,店铺分配!A:A,店铺分配!C:C)</f>
        <v>拼途-US</v>
      </c>
    </row>
    <row r="5194" spans="1:26">
      <c r="A5194" s="2">
        <v>46296</v>
      </c>
      <c r="B5194" t="s">
        <v>3516</v>
      </c>
      <c r="C5194" t="s">
        <v>3517</v>
      </c>
      <c r="D5194" t="s">
        <v>2622</v>
      </c>
      <c r="E5194" t="s">
        <v>29</v>
      </c>
      <c r="F5194" s="2">
        <v>46202</v>
      </c>
      <c r="G5194">
        <v>2.86</v>
      </c>
      <c r="H5194">
        <v>2.86</v>
      </c>
      <c r="I5194">
        <v>3</v>
      </c>
      <c r="J5194">
        <v>3.29</v>
      </c>
      <c r="K5194" t="s">
        <v>35</v>
      </c>
      <c r="L5194">
        <v>20</v>
      </c>
      <c r="M5194" t="s">
        <v>36</v>
      </c>
      <c r="N5194" t="s">
        <v>40</v>
      </c>
      <c r="O5194" t="s">
        <v>41</v>
      </c>
      <c r="P5194" t="s">
        <v>42</v>
      </c>
      <c r="Q5194">
        <v>266</v>
      </c>
      <c r="R5194">
        <v>28</v>
      </c>
      <c r="S5194">
        <v>0</v>
      </c>
      <c r="T5194">
        <v>0</v>
      </c>
      <c r="U5194">
        <v>0</v>
      </c>
      <c r="V5194">
        <v>0</v>
      </c>
      <c r="W5194">
        <v>0</v>
      </c>
      <c r="X5194" s="8">
        <v>6.8</v>
      </c>
      <c r="Y5194" s="9">
        <v>1.45176706827309</v>
      </c>
      <c r="Z5194" t="str">
        <f>_xlfn.XLOOKUP(B5194,店铺分配!A:A,店铺分配!C:C)</f>
        <v>拼途-US</v>
      </c>
    </row>
    <row r="5195" spans="1:26">
      <c r="A5195" s="2">
        <v>46235</v>
      </c>
      <c r="B5195" t="s">
        <v>3518</v>
      </c>
      <c r="C5195" t="s">
        <v>3519</v>
      </c>
      <c r="D5195" t="s">
        <v>2622</v>
      </c>
      <c r="E5195" t="s">
        <v>29</v>
      </c>
      <c r="F5195" s="2">
        <v>46203</v>
      </c>
      <c r="G5195">
        <v>3.43</v>
      </c>
      <c r="H5195">
        <v>0</v>
      </c>
      <c r="I5195">
        <v>1</v>
      </c>
      <c r="J5195">
        <v>3.43</v>
      </c>
      <c r="K5195" t="s">
        <v>35</v>
      </c>
      <c r="L5195">
        <v>0</v>
      </c>
      <c r="M5195" t="s">
        <v>36</v>
      </c>
      <c r="N5195" t="s">
        <v>32</v>
      </c>
      <c r="O5195" t="s">
        <v>33</v>
      </c>
      <c r="P5195" t="s">
        <v>34</v>
      </c>
      <c r="Q5195">
        <v>158</v>
      </c>
      <c r="R5195">
        <v>266</v>
      </c>
      <c r="S5195">
        <v>0</v>
      </c>
      <c r="T5195">
        <v>0</v>
      </c>
      <c r="U5195">
        <v>230</v>
      </c>
      <c r="V5195">
        <v>0</v>
      </c>
      <c r="W5195">
        <v>0</v>
      </c>
      <c r="X5195" s="8">
        <v>6.8</v>
      </c>
      <c r="Y5195" s="9">
        <v>3.23673333333333</v>
      </c>
      <c r="Z5195" t="str">
        <f>_xlfn.XLOOKUP(B5195,店铺分配!A:A,店铺分配!C:C)</f>
        <v>拼途-US</v>
      </c>
    </row>
    <row r="5196" spans="1:26">
      <c r="A5196" s="2">
        <v>46266</v>
      </c>
      <c r="B5196" t="s">
        <v>3518</v>
      </c>
      <c r="C5196" t="s">
        <v>3519</v>
      </c>
      <c r="D5196" t="s">
        <v>2622</v>
      </c>
      <c r="E5196" t="s">
        <v>29</v>
      </c>
      <c r="F5196" s="2">
        <v>46203</v>
      </c>
      <c r="G5196">
        <v>5.71</v>
      </c>
      <c r="H5196">
        <v>7.29</v>
      </c>
      <c r="I5196">
        <v>6</v>
      </c>
      <c r="J5196">
        <v>4.64</v>
      </c>
      <c r="K5196" t="s">
        <v>30</v>
      </c>
      <c r="L5196">
        <v>51</v>
      </c>
      <c r="M5196" t="s">
        <v>31</v>
      </c>
      <c r="N5196" t="s">
        <v>37</v>
      </c>
      <c r="O5196" t="s">
        <v>38</v>
      </c>
      <c r="P5196" t="s">
        <v>39</v>
      </c>
      <c r="Q5196">
        <v>294</v>
      </c>
      <c r="R5196">
        <v>2</v>
      </c>
      <c r="S5196">
        <v>0</v>
      </c>
      <c r="T5196">
        <v>0</v>
      </c>
      <c r="U5196">
        <v>230</v>
      </c>
      <c r="V5196">
        <v>0</v>
      </c>
      <c r="W5196">
        <v>0</v>
      </c>
      <c r="X5196" s="8">
        <v>6.8</v>
      </c>
      <c r="Y5196" s="9">
        <v>3.23673333333333</v>
      </c>
      <c r="Z5196" t="str">
        <f>_xlfn.XLOOKUP(B5196,店铺分配!A:A,店铺分配!C:C)</f>
        <v>拼途-US</v>
      </c>
    </row>
    <row r="5197" spans="1:26">
      <c r="A5197" s="2">
        <v>46296</v>
      </c>
      <c r="B5197" t="s">
        <v>3518</v>
      </c>
      <c r="C5197" t="s">
        <v>3519</v>
      </c>
      <c r="D5197" t="s">
        <v>2622</v>
      </c>
      <c r="E5197" t="s">
        <v>29</v>
      </c>
      <c r="F5197" s="2">
        <v>46203</v>
      </c>
      <c r="G5197">
        <v>4.71</v>
      </c>
      <c r="H5197">
        <v>4.71</v>
      </c>
      <c r="I5197">
        <v>5.57</v>
      </c>
      <c r="J5197">
        <v>4.96</v>
      </c>
      <c r="K5197" t="s">
        <v>35</v>
      </c>
      <c r="L5197">
        <v>33</v>
      </c>
      <c r="M5197" t="s">
        <v>31</v>
      </c>
      <c r="N5197" t="s">
        <v>40</v>
      </c>
      <c r="O5197" t="s">
        <v>41</v>
      </c>
      <c r="P5197" t="s">
        <v>42</v>
      </c>
      <c r="Q5197">
        <v>198</v>
      </c>
      <c r="R5197">
        <v>61</v>
      </c>
      <c r="S5197">
        <v>0</v>
      </c>
      <c r="T5197">
        <v>0</v>
      </c>
      <c r="U5197">
        <v>130</v>
      </c>
      <c r="V5197">
        <v>0</v>
      </c>
      <c r="W5197">
        <v>0</v>
      </c>
      <c r="X5197" s="8">
        <v>6.8</v>
      </c>
      <c r="Y5197" s="9">
        <v>3.23673333333333</v>
      </c>
      <c r="Z5197" t="str">
        <f>_xlfn.XLOOKUP(B5197,店铺分配!A:A,店铺分配!C:C)</f>
        <v>拼途-US</v>
      </c>
    </row>
    <row r="5198" spans="1:26">
      <c r="A5198" s="2">
        <v>46235</v>
      </c>
      <c r="B5198" t="s">
        <v>3520</v>
      </c>
      <c r="C5198" t="s">
        <v>3521</v>
      </c>
      <c r="D5198" t="s">
        <v>2622</v>
      </c>
      <c r="E5198" t="s">
        <v>29</v>
      </c>
      <c r="F5198" s="2">
        <v>46201</v>
      </c>
      <c r="G5198">
        <v>2</v>
      </c>
      <c r="H5198">
        <v>2</v>
      </c>
      <c r="I5198">
        <v>1.71</v>
      </c>
      <c r="J5198">
        <v>1.89</v>
      </c>
      <c r="K5198" t="s">
        <v>30</v>
      </c>
      <c r="L5198">
        <v>14</v>
      </c>
      <c r="M5198" t="s">
        <v>36</v>
      </c>
      <c r="N5198" t="s">
        <v>32</v>
      </c>
      <c r="O5198" t="s">
        <v>33</v>
      </c>
      <c r="P5198" t="s">
        <v>34</v>
      </c>
      <c r="Q5198">
        <v>51</v>
      </c>
      <c r="R5198">
        <v>138</v>
      </c>
      <c r="S5198">
        <v>0</v>
      </c>
      <c r="T5198">
        <v>0</v>
      </c>
      <c r="U5198">
        <v>0</v>
      </c>
      <c r="V5198">
        <v>0</v>
      </c>
      <c r="W5198">
        <v>0</v>
      </c>
      <c r="X5198" s="8">
        <v>6.8</v>
      </c>
      <c r="Y5198" s="9">
        <v>2.39936</v>
      </c>
      <c r="Z5198" t="str">
        <f>_xlfn.XLOOKUP(B5198,店铺分配!A:A,店铺分配!C:C)</f>
        <v>拼途-US</v>
      </c>
    </row>
    <row r="5199" spans="1:26">
      <c r="A5199" s="2">
        <v>46266</v>
      </c>
      <c r="B5199" t="s">
        <v>3520</v>
      </c>
      <c r="C5199" t="s">
        <v>3521</v>
      </c>
      <c r="D5199" t="s">
        <v>2622</v>
      </c>
      <c r="E5199" t="s">
        <v>29</v>
      </c>
      <c r="F5199" s="2">
        <v>46201</v>
      </c>
      <c r="G5199">
        <v>3.51</v>
      </c>
      <c r="H5199">
        <v>3.71</v>
      </c>
      <c r="I5199">
        <v>3.86</v>
      </c>
      <c r="J5199">
        <v>3.25</v>
      </c>
      <c r="K5199" t="s">
        <v>30</v>
      </c>
      <c r="L5199">
        <v>26</v>
      </c>
      <c r="M5199" t="s">
        <v>31</v>
      </c>
      <c r="N5199" t="s">
        <v>37</v>
      </c>
      <c r="O5199" t="s">
        <v>38</v>
      </c>
      <c r="P5199" t="s">
        <v>39</v>
      </c>
      <c r="Q5199">
        <v>96</v>
      </c>
      <c r="R5199">
        <v>100</v>
      </c>
      <c r="S5199">
        <v>0</v>
      </c>
      <c r="T5199">
        <v>0</v>
      </c>
      <c r="U5199">
        <v>0</v>
      </c>
      <c r="V5199">
        <v>0</v>
      </c>
      <c r="W5199">
        <v>50</v>
      </c>
      <c r="X5199" s="8">
        <v>6.8</v>
      </c>
      <c r="Y5199" s="9">
        <v>2.39936</v>
      </c>
      <c r="Z5199" t="str">
        <f>_xlfn.XLOOKUP(B5199,店铺分配!A:A,店铺分配!C:C)</f>
        <v>拼途-US</v>
      </c>
    </row>
    <row r="5200" spans="1:26">
      <c r="A5200" s="2">
        <v>46296</v>
      </c>
      <c r="B5200" t="s">
        <v>3520</v>
      </c>
      <c r="C5200" t="s">
        <v>3521</v>
      </c>
      <c r="D5200" t="s">
        <v>2622</v>
      </c>
      <c r="E5200" t="s">
        <v>29</v>
      </c>
      <c r="F5200" s="2">
        <v>46201</v>
      </c>
      <c r="G5200">
        <v>2.86</v>
      </c>
      <c r="H5200">
        <v>2.86</v>
      </c>
      <c r="I5200">
        <v>2.64</v>
      </c>
      <c r="J5200">
        <v>2.96</v>
      </c>
      <c r="K5200" t="s">
        <v>35</v>
      </c>
      <c r="L5200">
        <v>20</v>
      </c>
      <c r="M5200" t="s">
        <v>31</v>
      </c>
      <c r="N5200" t="s">
        <v>40</v>
      </c>
      <c r="O5200" t="s">
        <v>41</v>
      </c>
      <c r="P5200" t="s">
        <v>42</v>
      </c>
      <c r="Q5200">
        <v>147</v>
      </c>
      <c r="R5200">
        <v>2</v>
      </c>
      <c r="S5200">
        <v>0</v>
      </c>
      <c r="T5200">
        <v>0</v>
      </c>
      <c r="U5200">
        <v>5</v>
      </c>
      <c r="V5200">
        <v>0</v>
      </c>
      <c r="W5200">
        <v>0</v>
      </c>
      <c r="X5200" s="8">
        <v>6.8</v>
      </c>
      <c r="Y5200" s="9">
        <v>2.39936</v>
      </c>
      <c r="Z5200" t="str">
        <f>_xlfn.XLOOKUP(B5200,店铺分配!A:A,店铺分配!C:C)</f>
        <v>拼途-US</v>
      </c>
    </row>
    <row r="5201" spans="1:26">
      <c r="A5201" s="2">
        <v>46235</v>
      </c>
      <c r="B5201" t="s">
        <v>3522</v>
      </c>
      <c r="C5201" t="s">
        <v>3523</v>
      </c>
      <c r="D5201" t="s">
        <v>2622</v>
      </c>
      <c r="E5201" t="s">
        <v>29</v>
      </c>
      <c r="F5201" s="2">
        <v>46201</v>
      </c>
      <c r="G5201">
        <v>2.57</v>
      </c>
      <c r="H5201">
        <v>2.57</v>
      </c>
      <c r="I5201">
        <v>4.29</v>
      </c>
      <c r="J5201">
        <v>4.32</v>
      </c>
      <c r="K5201" t="s">
        <v>35</v>
      </c>
      <c r="L5201">
        <v>18</v>
      </c>
      <c r="M5201" t="s">
        <v>31</v>
      </c>
      <c r="N5201" t="s">
        <v>32</v>
      </c>
      <c r="O5201" t="s">
        <v>33</v>
      </c>
      <c r="P5201" t="s">
        <v>34</v>
      </c>
      <c r="Q5201">
        <v>13</v>
      </c>
      <c r="R5201">
        <v>314</v>
      </c>
      <c r="S5201">
        <v>0</v>
      </c>
      <c r="T5201">
        <v>0</v>
      </c>
      <c r="U5201">
        <v>149</v>
      </c>
      <c r="V5201">
        <v>0</v>
      </c>
      <c r="W5201">
        <v>201</v>
      </c>
      <c r="X5201" s="8">
        <v>15.54</v>
      </c>
      <c r="Y5201" s="9">
        <v>7.69423333333333</v>
      </c>
      <c r="Z5201" t="str">
        <f>_xlfn.XLOOKUP(B5201,店铺分配!A:A,店铺分配!C:C)</f>
        <v>拼途-US</v>
      </c>
    </row>
    <row r="5202" spans="1:26">
      <c r="A5202" s="2">
        <v>46266</v>
      </c>
      <c r="B5202" t="s">
        <v>3522</v>
      </c>
      <c r="C5202" t="s">
        <v>3523</v>
      </c>
      <c r="D5202" t="s">
        <v>2622</v>
      </c>
      <c r="E5202" t="s">
        <v>29</v>
      </c>
      <c r="F5202" s="2">
        <v>46201</v>
      </c>
      <c r="G5202">
        <v>3.95</v>
      </c>
      <c r="H5202">
        <v>5.14</v>
      </c>
      <c r="I5202">
        <v>4.07</v>
      </c>
      <c r="J5202">
        <v>3.18</v>
      </c>
      <c r="K5202" t="s">
        <v>30</v>
      </c>
      <c r="L5202">
        <v>36</v>
      </c>
      <c r="M5202" t="s">
        <v>31</v>
      </c>
      <c r="N5202" t="s">
        <v>37</v>
      </c>
      <c r="O5202" t="s">
        <v>38</v>
      </c>
      <c r="P5202" t="s">
        <v>39</v>
      </c>
      <c r="Q5202">
        <v>235</v>
      </c>
      <c r="R5202">
        <v>101</v>
      </c>
      <c r="S5202">
        <v>0</v>
      </c>
      <c r="T5202">
        <v>0</v>
      </c>
      <c r="U5202">
        <v>249</v>
      </c>
      <c r="V5202">
        <v>0</v>
      </c>
      <c r="W5202">
        <v>1</v>
      </c>
      <c r="X5202" s="8">
        <v>15.54</v>
      </c>
      <c r="Y5202" s="9">
        <v>7.69423333333333</v>
      </c>
      <c r="Z5202" t="str">
        <f>_xlfn.XLOOKUP(B5202,店铺分配!A:A,店铺分配!C:C)</f>
        <v>拼途-US</v>
      </c>
    </row>
    <row r="5203" spans="1:26">
      <c r="A5203" s="2">
        <v>46296</v>
      </c>
      <c r="B5203" t="s">
        <v>3522</v>
      </c>
      <c r="C5203" t="s">
        <v>3523</v>
      </c>
      <c r="D5203" t="s">
        <v>2622</v>
      </c>
      <c r="E5203" t="s">
        <v>29</v>
      </c>
      <c r="F5203" s="2">
        <v>46201</v>
      </c>
      <c r="G5203">
        <v>7.29</v>
      </c>
      <c r="H5203">
        <v>7.29</v>
      </c>
      <c r="I5203">
        <v>6.71</v>
      </c>
      <c r="J5203">
        <v>7.93</v>
      </c>
      <c r="K5203" t="s">
        <v>35</v>
      </c>
      <c r="L5203">
        <v>51</v>
      </c>
      <c r="M5203" t="s">
        <v>31</v>
      </c>
      <c r="N5203" t="s">
        <v>40</v>
      </c>
      <c r="O5203" t="s">
        <v>41</v>
      </c>
      <c r="P5203" t="s">
        <v>42</v>
      </c>
      <c r="Q5203">
        <v>257</v>
      </c>
      <c r="R5203">
        <v>282</v>
      </c>
      <c r="S5203">
        <v>0</v>
      </c>
      <c r="T5203">
        <v>0</v>
      </c>
      <c r="U5203">
        <v>0</v>
      </c>
      <c r="V5203">
        <v>0</v>
      </c>
      <c r="W5203">
        <v>201</v>
      </c>
      <c r="X5203" s="8">
        <v>15.54</v>
      </c>
      <c r="Y5203" s="9">
        <v>7.69423333333333</v>
      </c>
      <c r="Z5203" t="str">
        <f>_xlfn.XLOOKUP(B5203,店铺分配!A:A,店铺分配!C:C)</f>
        <v>拼途-US</v>
      </c>
    </row>
    <row r="5204" spans="1:26">
      <c r="A5204" s="2">
        <v>46235</v>
      </c>
      <c r="B5204" t="s">
        <v>3524</v>
      </c>
      <c r="C5204" t="s">
        <v>3525</v>
      </c>
      <c r="D5204" t="s">
        <v>2603</v>
      </c>
      <c r="E5204" t="s">
        <v>29</v>
      </c>
      <c r="F5204" s="2">
        <v>46201</v>
      </c>
      <c r="G5204">
        <v>3.14</v>
      </c>
      <c r="H5204">
        <v>3.14</v>
      </c>
      <c r="I5204">
        <v>4</v>
      </c>
      <c r="J5204">
        <v>4.61</v>
      </c>
      <c r="K5204" t="s">
        <v>35</v>
      </c>
      <c r="L5204">
        <v>22</v>
      </c>
      <c r="M5204" t="s">
        <v>36</v>
      </c>
      <c r="N5204" t="s">
        <v>32</v>
      </c>
      <c r="O5204" t="s">
        <v>33</v>
      </c>
      <c r="P5204" t="s">
        <v>34</v>
      </c>
      <c r="Q5204">
        <v>206</v>
      </c>
      <c r="R5204">
        <v>158</v>
      </c>
      <c r="S5204">
        <v>0</v>
      </c>
      <c r="T5204">
        <v>0</v>
      </c>
      <c r="U5204">
        <v>500</v>
      </c>
      <c r="V5204">
        <v>0</v>
      </c>
      <c r="W5204">
        <v>0</v>
      </c>
      <c r="X5204" s="8">
        <v>4.6</v>
      </c>
      <c r="Y5204" s="9">
        <v>3.13635714285714</v>
      </c>
      <c r="Z5204" t="str">
        <f>_xlfn.XLOOKUP(B5204,店铺分配!A:A,店铺分配!C:C)</f>
        <v>艺胜-US</v>
      </c>
    </row>
    <row r="5205" spans="1:26">
      <c r="A5205" s="2">
        <v>46266</v>
      </c>
      <c r="B5205" t="s">
        <v>3524</v>
      </c>
      <c r="C5205" t="s">
        <v>3525</v>
      </c>
      <c r="D5205" t="s">
        <v>2603</v>
      </c>
      <c r="E5205" t="s">
        <v>29</v>
      </c>
      <c r="F5205" s="2">
        <v>46201</v>
      </c>
      <c r="G5205">
        <v>8.66</v>
      </c>
      <c r="H5205">
        <v>10</v>
      </c>
      <c r="I5205">
        <v>8.93</v>
      </c>
      <c r="J5205">
        <v>7.75</v>
      </c>
      <c r="K5205" t="s">
        <v>30</v>
      </c>
      <c r="L5205">
        <v>70</v>
      </c>
      <c r="M5205" t="s">
        <v>31</v>
      </c>
      <c r="N5205" t="s">
        <v>37</v>
      </c>
      <c r="O5205" t="s">
        <v>38</v>
      </c>
      <c r="P5205" t="s">
        <v>39</v>
      </c>
      <c r="Q5205">
        <v>304</v>
      </c>
      <c r="R5205">
        <v>331</v>
      </c>
      <c r="S5205">
        <v>0</v>
      </c>
      <c r="T5205">
        <v>0</v>
      </c>
      <c r="U5205">
        <v>0</v>
      </c>
      <c r="V5205">
        <v>0</v>
      </c>
      <c r="W5205">
        <v>500</v>
      </c>
      <c r="X5205" s="8">
        <v>4.6</v>
      </c>
      <c r="Y5205" s="9">
        <v>3.13635714285714</v>
      </c>
      <c r="Z5205" t="str">
        <f>_xlfn.XLOOKUP(B5205,店铺分配!A:A,店铺分配!C:C)</f>
        <v>艺胜-US</v>
      </c>
    </row>
    <row r="5206" spans="1:26">
      <c r="A5206" s="2">
        <v>46296</v>
      </c>
      <c r="B5206" t="s">
        <v>3524</v>
      </c>
      <c r="C5206" t="s">
        <v>3525</v>
      </c>
      <c r="D5206" t="s">
        <v>2603</v>
      </c>
      <c r="E5206" t="s">
        <v>29</v>
      </c>
      <c r="F5206" s="2">
        <v>46201</v>
      </c>
      <c r="G5206">
        <v>7.43</v>
      </c>
      <c r="H5206">
        <v>7.43</v>
      </c>
      <c r="I5206">
        <v>6.64</v>
      </c>
      <c r="J5206">
        <v>7.82</v>
      </c>
      <c r="K5206" t="s">
        <v>35</v>
      </c>
      <c r="L5206">
        <v>52</v>
      </c>
      <c r="M5206" t="s">
        <v>31</v>
      </c>
      <c r="N5206" t="s">
        <v>40</v>
      </c>
      <c r="O5206" t="s">
        <v>41</v>
      </c>
      <c r="P5206" t="s">
        <v>42</v>
      </c>
      <c r="Q5206">
        <v>74</v>
      </c>
      <c r="R5206">
        <v>600</v>
      </c>
      <c r="S5206">
        <v>0</v>
      </c>
      <c r="T5206">
        <v>0</v>
      </c>
      <c r="U5206">
        <v>230</v>
      </c>
      <c r="V5206">
        <v>0</v>
      </c>
      <c r="W5206">
        <v>0</v>
      </c>
      <c r="X5206" s="8">
        <v>4.6</v>
      </c>
      <c r="Y5206" s="9">
        <v>3.13635714285714</v>
      </c>
      <c r="Z5206" t="str">
        <f>_xlfn.XLOOKUP(B5206,店铺分配!A:A,店铺分配!C:C)</f>
        <v>艺胜-US</v>
      </c>
    </row>
    <row r="5207" spans="1:26">
      <c r="A5207" s="2">
        <v>46235</v>
      </c>
      <c r="B5207" t="s">
        <v>3526</v>
      </c>
      <c r="C5207" t="s">
        <v>3527</v>
      </c>
      <c r="D5207" t="s">
        <v>2622</v>
      </c>
      <c r="E5207" t="s">
        <v>29</v>
      </c>
      <c r="F5207" s="2">
        <v>46201</v>
      </c>
      <c r="G5207">
        <v>0.57</v>
      </c>
      <c r="H5207">
        <v>0.57</v>
      </c>
      <c r="I5207">
        <v>0.86</v>
      </c>
      <c r="J5207">
        <v>1.04</v>
      </c>
      <c r="K5207" t="s">
        <v>35</v>
      </c>
      <c r="L5207">
        <v>4</v>
      </c>
      <c r="M5207" t="s">
        <v>36</v>
      </c>
      <c r="N5207" t="s">
        <v>32</v>
      </c>
      <c r="O5207" t="s">
        <v>33</v>
      </c>
      <c r="P5207" t="s">
        <v>34</v>
      </c>
      <c r="Q5207">
        <v>161</v>
      </c>
      <c r="R5207">
        <v>0</v>
      </c>
      <c r="S5207">
        <v>0</v>
      </c>
      <c r="T5207">
        <v>0</v>
      </c>
      <c r="U5207">
        <v>104</v>
      </c>
      <c r="V5207">
        <v>0</v>
      </c>
      <c r="W5207">
        <v>0</v>
      </c>
      <c r="X5207" s="8">
        <v>6.8</v>
      </c>
      <c r="Y5207" s="9">
        <v>3.31194871794872</v>
      </c>
      <c r="Z5207" t="str">
        <f>_xlfn.XLOOKUP(B5207,店铺分配!A:A,店铺分配!C:C)</f>
        <v>拼途-US</v>
      </c>
    </row>
    <row r="5208" spans="1:26">
      <c r="A5208" s="2">
        <v>46266</v>
      </c>
      <c r="B5208" t="s">
        <v>3526</v>
      </c>
      <c r="C5208" t="s">
        <v>3527</v>
      </c>
      <c r="D5208" t="s">
        <v>2622</v>
      </c>
      <c r="E5208" t="s">
        <v>29</v>
      </c>
      <c r="F5208" s="2">
        <v>46201</v>
      </c>
      <c r="G5208">
        <v>0.75</v>
      </c>
      <c r="H5208">
        <v>0.86</v>
      </c>
      <c r="I5208">
        <v>0.79</v>
      </c>
      <c r="J5208">
        <v>0.68</v>
      </c>
      <c r="K5208" t="s">
        <v>30</v>
      </c>
      <c r="L5208">
        <v>6</v>
      </c>
      <c r="M5208" t="s">
        <v>36</v>
      </c>
      <c r="N5208" t="s">
        <v>37</v>
      </c>
      <c r="O5208" t="s">
        <v>38</v>
      </c>
      <c r="P5208" t="s">
        <v>39</v>
      </c>
      <c r="Q5208">
        <v>141</v>
      </c>
      <c r="R5208">
        <v>0</v>
      </c>
      <c r="S5208">
        <v>0</v>
      </c>
      <c r="T5208">
        <v>0</v>
      </c>
      <c r="U5208">
        <v>104</v>
      </c>
      <c r="V5208">
        <v>0</v>
      </c>
      <c r="W5208">
        <v>0</v>
      </c>
      <c r="X5208" s="8">
        <v>6.8</v>
      </c>
      <c r="Y5208" s="9">
        <v>3.31194871794872</v>
      </c>
      <c r="Z5208" t="str">
        <f>_xlfn.XLOOKUP(B5208,店铺分配!A:A,店铺分配!C:C)</f>
        <v>拼途-US</v>
      </c>
    </row>
    <row r="5209" spans="1:26">
      <c r="A5209" s="2">
        <v>46296</v>
      </c>
      <c r="B5209" t="s">
        <v>3526</v>
      </c>
      <c r="C5209" t="s">
        <v>3527</v>
      </c>
      <c r="D5209" t="s">
        <v>2622</v>
      </c>
      <c r="E5209" t="s">
        <v>29</v>
      </c>
      <c r="F5209" s="2">
        <v>46201</v>
      </c>
      <c r="G5209">
        <v>1</v>
      </c>
      <c r="H5209">
        <v>1</v>
      </c>
      <c r="I5209">
        <v>1.07</v>
      </c>
      <c r="J5209">
        <v>1.07</v>
      </c>
      <c r="K5209" t="s">
        <v>35</v>
      </c>
      <c r="L5209">
        <v>7</v>
      </c>
      <c r="M5209" t="s">
        <v>36</v>
      </c>
      <c r="N5209" t="s">
        <v>40</v>
      </c>
      <c r="O5209" t="s">
        <v>41</v>
      </c>
      <c r="P5209" t="s">
        <v>42</v>
      </c>
      <c r="Q5209">
        <v>109</v>
      </c>
      <c r="R5209">
        <v>0</v>
      </c>
      <c r="S5209">
        <v>0</v>
      </c>
      <c r="T5209">
        <v>0</v>
      </c>
      <c r="U5209">
        <v>104</v>
      </c>
      <c r="V5209">
        <v>0</v>
      </c>
      <c r="W5209">
        <v>0</v>
      </c>
      <c r="X5209" s="8">
        <v>6.8</v>
      </c>
      <c r="Y5209" s="9">
        <v>3.31194871794872</v>
      </c>
      <c r="Z5209" t="str">
        <f>_xlfn.XLOOKUP(B5209,店铺分配!A:A,店铺分配!C:C)</f>
        <v>拼途-US</v>
      </c>
    </row>
    <row r="5210" spans="1:26">
      <c r="A5210" s="2">
        <v>46235</v>
      </c>
      <c r="B5210" t="s">
        <v>3528</v>
      </c>
      <c r="C5210" t="s">
        <v>3529</v>
      </c>
      <c r="D5210" t="s">
        <v>2622</v>
      </c>
      <c r="E5210" t="s">
        <v>29</v>
      </c>
      <c r="F5210" s="2">
        <v>46201</v>
      </c>
      <c r="G5210">
        <v>0.29</v>
      </c>
      <c r="H5210">
        <v>0.29</v>
      </c>
      <c r="I5210">
        <v>0.86</v>
      </c>
      <c r="J5210">
        <v>2.79</v>
      </c>
      <c r="K5210" t="s">
        <v>35</v>
      </c>
      <c r="L5210">
        <v>2</v>
      </c>
      <c r="M5210" t="s">
        <v>36</v>
      </c>
      <c r="N5210" t="s">
        <v>32</v>
      </c>
      <c r="O5210" t="s">
        <v>33</v>
      </c>
      <c r="P5210" t="s">
        <v>34</v>
      </c>
      <c r="Q5210">
        <v>72</v>
      </c>
      <c r="R5210">
        <v>100</v>
      </c>
      <c r="S5210">
        <v>0</v>
      </c>
      <c r="T5210">
        <v>0</v>
      </c>
      <c r="U5210">
        <v>450</v>
      </c>
      <c r="V5210">
        <v>0</v>
      </c>
      <c r="W5210">
        <v>0</v>
      </c>
      <c r="X5210" s="8">
        <v>6.8</v>
      </c>
      <c r="Y5210" s="9">
        <v>2.60245</v>
      </c>
      <c r="Z5210" t="str">
        <f>_xlfn.XLOOKUP(B5210,店铺分配!A:A,店铺分配!C:C)</f>
        <v>拼途-US</v>
      </c>
    </row>
    <row r="5211" spans="1:26">
      <c r="A5211" s="2">
        <v>46266</v>
      </c>
      <c r="B5211" t="s">
        <v>3528</v>
      </c>
      <c r="C5211" t="s">
        <v>3529</v>
      </c>
      <c r="D5211" t="s">
        <v>2622</v>
      </c>
      <c r="E5211" t="s">
        <v>29</v>
      </c>
      <c r="F5211" s="2">
        <v>46201</v>
      </c>
      <c r="G5211">
        <v>1.44</v>
      </c>
      <c r="H5211">
        <v>2.14</v>
      </c>
      <c r="I5211">
        <v>1.21</v>
      </c>
      <c r="J5211">
        <v>1.11</v>
      </c>
      <c r="K5211" t="s">
        <v>30</v>
      </c>
      <c r="L5211">
        <v>15</v>
      </c>
      <c r="M5211" t="s">
        <v>36</v>
      </c>
      <c r="N5211" t="s">
        <v>37</v>
      </c>
      <c r="O5211" t="s">
        <v>38</v>
      </c>
      <c r="P5211" t="s">
        <v>39</v>
      </c>
      <c r="Q5211">
        <v>141</v>
      </c>
      <c r="R5211">
        <v>51</v>
      </c>
      <c r="S5211">
        <v>0</v>
      </c>
      <c r="T5211">
        <v>0</v>
      </c>
      <c r="U5211">
        <v>400</v>
      </c>
      <c r="V5211">
        <v>0</v>
      </c>
      <c r="W5211">
        <v>0</v>
      </c>
      <c r="X5211" s="8">
        <v>6.8</v>
      </c>
      <c r="Y5211" s="9">
        <v>2.60245</v>
      </c>
      <c r="Z5211" t="str">
        <f>_xlfn.XLOOKUP(B5211,店铺分配!A:A,店铺分配!C:C)</f>
        <v>拼途-US</v>
      </c>
    </row>
    <row r="5212" spans="1:26">
      <c r="A5212" s="2">
        <v>46296</v>
      </c>
      <c r="B5212" t="s">
        <v>3528</v>
      </c>
      <c r="C5212" t="s">
        <v>3529</v>
      </c>
      <c r="D5212" t="s">
        <v>2622</v>
      </c>
      <c r="E5212" t="s">
        <v>29</v>
      </c>
      <c r="F5212" s="2">
        <v>46201</v>
      </c>
      <c r="G5212">
        <v>2.71</v>
      </c>
      <c r="H5212">
        <v>2.71</v>
      </c>
      <c r="I5212">
        <v>2.43</v>
      </c>
      <c r="J5212">
        <v>3.11</v>
      </c>
      <c r="K5212" t="s">
        <v>35</v>
      </c>
      <c r="L5212">
        <v>19</v>
      </c>
      <c r="M5212" t="s">
        <v>31</v>
      </c>
      <c r="N5212" t="s">
        <v>40</v>
      </c>
      <c r="O5212" t="s">
        <v>41</v>
      </c>
      <c r="P5212" t="s">
        <v>42</v>
      </c>
      <c r="Q5212">
        <v>92</v>
      </c>
      <c r="R5212">
        <v>30</v>
      </c>
      <c r="S5212">
        <v>0</v>
      </c>
      <c r="T5212">
        <v>0</v>
      </c>
      <c r="U5212">
        <v>380</v>
      </c>
      <c r="V5212">
        <v>0</v>
      </c>
      <c r="W5212">
        <v>0</v>
      </c>
      <c r="X5212" s="8">
        <v>6.8</v>
      </c>
      <c r="Y5212" s="9">
        <v>2.60245</v>
      </c>
      <c r="Z5212" t="str">
        <f>_xlfn.XLOOKUP(B5212,店铺分配!A:A,店铺分配!C:C)</f>
        <v>拼途-US</v>
      </c>
    </row>
    <row r="5213" spans="1:26">
      <c r="A5213" s="2">
        <v>46235</v>
      </c>
      <c r="B5213" t="s">
        <v>3530</v>
      </c>
      <c r="C5213" t="s">
        <v>3531</v>
      </c>
      <c r="D5213" t="s">
        <v>2603</v>
      </c>
      <c r="E5213" t="s">
        <v>29</v>
      </c>
      <c r="F5213" s="2">
        <v>46202</v>
      </c>
      <c r="G5213">
        <v>1.43</v>
      </c>
      <c r="H5213">
        <v>1.43</v>
      </c>
      <c r="I5213">
        <v>2.43</v>
      </c>
      <c r="J5213">
        <v>2.75</v>
      </c>
      <c r="K5213" t="s">
        <v>35</v>
      </c>
      <c r="L5213">
        <v>10</v>
      </c>
      <c r="M5213" t="s">
        <v>31</v>
      </c>
      <c r="N5213" t="s">
        <v>32</v>
      </c>
      <c r="O5213" t="s">
        <v>33</v>
      </c>
      <c r="P5213" t="s">
        <v>34</v>
      </c>
      <c r="Q5213">
        <v>111</v>
      </c>
      <c r="R5213">
        <v>50</v>
      </c>
      <c r="S5213">
        <v>0</v>
      </c>
      <c r="T5213">
        <v>0</v>
      </c>
      <c r="U5213">
        <v>128</v>
      </c>
      <c r="V5213">
        <v>0</v>
      </c>
      <c r="W5213">
        <v>122</v>
      </c>
      <c r="X5213" s="8">
        <v>8.3</v>
      </c>
      <c r="Y5213" s="9">
        <v>4.43552763819095</v>
      </c>
      <c r="Z5213" t="str">
        <f>_xlfn.XLOOKUP(B5213,店铺分配!A:A,店铺分配!C:C)</f>
        <v>艺胜-US</v>
      </c>
    </row>
    <row r="5214" spans="1:26">
      <c r="A5214" s="2">
        <v>46266</v>
      </c>
      <c r="B5214" t="s">
        <v>3530</v>
      </c>
      <c r="C5214" t="s">
        <v>3531</v>
      </c>
      <c r="D5214" t="s">
        <v>2603</v>
      </c>
      <c r="E5214" t="s">
        <v>29</v>
      </c>
      <c r="F5214" s="2">
        <v>46202</v>
      </c>
      <c r="G5214">
        <v>2</v>
      </c>
      <c r="H5214">
        <v>2</v>
      </c>
      <c r="I5214">
        <v>2</v>
      </c>
      <c r="J5214">
        <v>2.57</v>
      </c>
      <c r="K5214" t="s">
        <v>35</v>
      </c>
      <c r="L5214">
        <v>14</v>
      </c>
      <c r="M5214" t="s">
        <v>31</v>
      </c>
      <c r="N5214" t="s">
        <v>37</v>
      </c>
      <c r="O5214" t="s">
        <v>38</v>
      </c>
      <c r="P5214" t="s">
        <v>39</v>
      </c>
      <c r="Q5214">
        <v>103</v>
      </c>
      <c r="R5214">
        <v>98</v>
      </c>
      <c r="S5214">
        <v>0</v>
      </c>
      <c r="T5214">
        <v>0</v>
      </c>
      <c r="U5214">
        <v>150</v>
      </c>
      <c r="V5214">
        <v>0</v>
      </c>
      <c r="W5214">
        <v>2</v>
      </c>
      <c r="X5214" s="8">
        <v>8.3</v>
      </c>
      <c r="Y5214" s="9">
        <v>4.43552763819095</v>
      </c>
      <c r="Z5214" t="str">
        <f>_xlfn.XLOOKUP(B5214,店铺分配!A:A,店铺分配!C:C)</f>
        <v>艺胜-US</v>
      </c>
    </row>
    <row r="5215" spans="1:26">
      <c r="A5215" s="2">
        <v>46296</v>
      </c>
      <c r="B5215" t="s">
        <v>3530</v>
      </c>
      <c r="C5215" t="s">
        <v>3531</v>
      </c>
      <c r="D5215" t="s">
        <v>2603</v>
      </c>
      <c r="E5215" t="s">
        <v>29</v>
      </c>
      <c r="F5215" s="2">
        <v>46202</v>
      </c>
      <c r="G5215">
        <v>1.14</v>
      </c>
      <c r="H5215">
        <v>1.14</v>
      </c>
      <c r="I5215">
        <v>1.14</v>
      </c>
      <c r="J5215">
        <v>1.71</v>
      </c>
      <c r="K5215" t="s">
        <v>35</v>
      </c>
      <c r="L5215">
        <v>8</v>
      </c>
      <c r="M5215" t="s">
        <v>36</v>
      </c>
      <c r="N5215" t="s">
        <v>40</v>
      </c>
      <c r="O5215" t="s">
        <v>41</v>
      </c>
      <c r="P5215" t="s">
        <v>42</v>
      </c>
      <c r="Q5215">
        <v>48</v>
      </c>
      <c r="R5215">
        <v>99</v>
      </c>
      <c r="S5215">
        <v>0</v>
      </c>
      <c r="T5215">
        <v>0</v>
      </c>
      <c r="U5215">
        <v>150</v>
      </c>
      <c r="V5215">
        <v>0</v>
      </c>
      <c r="W5215">
        <v>0</v>
      </c>
      <c r="X5215" s="8">
        <v>8.3</v>
      </c>
      <c r="Y5215" s="9">
        <v>4.43552763819095</v>
      </c>
      <c r="Z5215" t="str">
        <f>_xlfn.XLOOKUP(B5215,店铺分配!A:A,店铺分配!C:C)</f>
        <v>艺胜-US</v>
      </c>
    </row>
    <row r="5216" spans="1:26">
      <c r="A5216" s="2">
        <v>46235</v>
      </c>
      <c r="B5216" t="s">
        <v>3532</v>
      </c>
      <c r="C5216" t="s">
        <v>3533</v>
      </c>
      <c r="D5216" t="s">
        <v>2603</v>
      </c>
      <c r="E5216" t="s">
        <v>29</v>
      </c>
      <c r="F5216" s="2">
        <v>46203</v>
      </c>
      <c r="G5216">
        <v>0.71</v>
      </c>
      <c r="H5216">
        <v>0.71</v>
      </c>
      <c r="I5216">
        <v>0.64</v>
      </c>
      <c r="J5216">
        <v>0.79</v>
      </c>
      <c r="K5216" t="s">
        <v>35</v>
      </c>
      <c r="L5216">
        <v>5</v>
      </c>
      <c r="M5216" t="s">
        <v>36</v>
      </c>
      <c r="N5216" t="s">
        <v>32</v>
      </c>
      <c r="O5216" t="s">
        <v>33</v>
      </c>
      <c r="P5216" t="s">
        <v>34</v>
      </c>
      <c r="Q5216">
        <v>154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 s="8">
        <v>7.3</v>
      </c>
      <c r="Y5216" s="9">
        <v>5.84889447236181</v>
      </c>
      <c r="Z5216" t="str">
        <f>_xlfn.XLOOKUP(B5216,店铺分配!A:A,店铺分配!C:C)</f>
        <v>艺胜-US</v>
      </c>
    </row>
    <row r="5217" spans="1:26">
      <c r="A5217" s="2">
        <v>46266</v>
      </c>
      <c r="B5217" t="s">
        <v>3532</v>
      </c>
      <c r="C5217" t="s">
        <v>3533</v>
      </c>
      <c r="D5217" t="s">
        <v>2603</v>
      </c>
      <c r="E5217" t="s">
        <v>29</v>
      </c>
      <c r="F5217" s="2">
        <v>46203</v>
      </c>
      <c r="G5217">
        <v>0.43</v>
      </c>
      <c r="H5217">
        <v>0.43</v>
      </c>
      <c r="I5217">
        <v>0.57</v>
      </c>
      <c r="J5217">
        <v>0.57</v>
      </c>
      <c r="K5217" t="s">
        <v>35</v>
      </c>
      <c r="L5217">
        <v>3</v>
      </c>
      <c r="M5217" t="s">
        <v>36</v>
      </c>
      <c r="N5217" t="s">
        <v>37</v>
      </c>
      <c r="O5217" t="s">
        <v>38</v>
      </c>
      <c r="P5217" t="s">
        <v>39</v>
      </c>
      <c r="Q5217">
        <v>160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 s="8">
        <v>7.3</v>
      </c>
      <c r="Y5217" s="9">
        <v>5.84889447236181</v>
      </c>
      <c r="Z5217" t="str">
        <f>_xlfn.XLOOKUP(B5217,店铺分配!A:A,店铺分配!C:C)</f>
        <v>艺胜-US</v>
      </c>
    </row>
    <row r="5218" spans="1:26">
      <c r="A5218" s="2">
        <v>46296</v>
      </c>
      <c r="B5218" t="s">
        <v>3532</v>
      </c>
      <c r="C5218" t="s">
        <v>3533</v>
      </c>
      <c r="D5218" t="s">
        <v>2603</v>
      </c>
      <c r="E5218" t="s">
        <v>29</v>
      </c>
      <c r="F5218" s="2">
        <v>46203</v>
      </c>
      <c r="G5218">
        <v>0.86</v>
      </c>
      <c r="H5218">
        <v>0.86</v>
      </c>
      <c r="I5218">
        <v>1.07</v>
      </c>
      <c r="J5218">
        <v>1.14</v>
      </c>
      <c r="K5218" t="s">
        <v>35</v>
      </c>
      <c r="L5218">
        <v>6</v>
      </c>
      <c r="M5218" t="s">
        <v>36</v>
      </c>
      <c r="N5218" t="s">
        <v>40</v>
      </c>
      <c r="O5218" t="s">
        <v>41</v>
      </c>
      <c r="P5218" t="s">
        <v>42</v>
      </c>
      <c r="Q5218">
        <v>127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 s="8">
        <v>7.3</v>
      </c>
      <c r="Y5218" s="9">
        <v>5.84889447236181</v>
      </c>
      <c r="Z5218" t="str">
        <f>_xlfn.XLOOKUP(B5218,店铺分配!A:A,店铺分配!C:C)</f>
        <v>艺胜-US</v>
      </c>
    </row>
    <row r="5219" spans="1:26">
      <c r="A5219" s="2">
        <v>46235</v>
      </c>
      <c r="B5219" t="s">
        <v>3534</v>
      </c>
      <c r="C5219" t="s">
        <v>3535</v>
      </c>
      <c r="D5219" t="s">
        <v>2622</v>
      </c>
      <c r="E5219" t="s">
        <v>29</v>
      </c>
      <c r="F5219" s="2">
        <v>46201</v>
      </c>
      <c r="G5219">
        <v>2.43</v>
      </c>
      <c r="H5219">
        <v>2.43</v>
      </c>
      <c r="I5219">
        <v>2.14</v>
      </c>
      <c r="J5219">
        <v>1.5</v>
      </c>
      <c r="K5219" t="s">
        <v>30</v>
      </c>
      <c r="L5219">
        <v>17</v>
      </c>
      <c r="M5219" t="s">
        <v>31</v>
      </c>
      <c r="N5219" t="s">
        <v>32</v>
      </c>
      <c r="O5219" t="s">
        <v>33</v>
      </c>
      <c r="P5219" t="s">
        <v>34</v>
      </c>
      <c r="Q5219">
        <v>203</v>
      </c>
      <c r="R5219">
        <v>4</v>
      </c>
      <c r="S5219">
        <v>0</v>
      </c>
      <c r="T5219">
        <v>0</v>
      </c>
      <c r="U5219">
        <v>0</v>
      </c>
      <c r="V5219">
        <v>0</v>
      </c>
      <c r="W5219">
        <v>0</v>
      </c>
      <c r="X5219" s="8">
        <v>6.8</v>
      </c>
      <c r="Y5219" s="9">
        <v>1.45176706827309</v>
      </c>
      <c r="Z5219" t="str">
        <f>_xlfn.XLOOKUP(B5219,店铺分配!A:A,店铺分配!C:C)</f>
        <v>拼途-US</v>
      </c>
    </row>
    <row r="5220" spans="1:26">
      <c r="A5220" s="2">
        <v>46266</v>
      </c>
      <c r="B5220" t="s">
        <v>3534</v>
      </c>
      <c r="C5220" t="s">
        <v>3535</v>
      </c>
      <c r="D5220" t="s">
        <v>2622</v>
      </c>
      <c r="E5220" t="s">
        <v>29</v>
      </c>
      <c r="F5220" s="2">
        <v>46201</v>
      </c>
      <c r="G5220">
        <v>2</v>
      </c>
      <c r="H5220">
        <v>2</v>
      </c>
      <c r="I5220">
        <v>2.57</v>
      </c>
      <c r="J5220">
        <v>2.32</v>
      </c>
      <c r="K5220" t="s">
        <v>35</v>
      </c>
      <c r="L5220">
        <v>14</v>
      </c>
      <c r="M5220" t="s">
        <v>36</v>
      </c>
      <c r="N5220" t="s">
        <v>37</v>
      </c>
      <c r="O5220" t="s">
        <v>38</v>
      </c>
      <c r="P5220" t="s">
        <v>39</v>
      </c>
      <c r="Q5220">
        <v>141</v>
      </c>
      <c r="R5220">
        <v>4</v>
      </c>
      <c r="S5220">
        <v>0</v>
      </c>
      <c r="T5220">
        <v>0</v>
      </c>
      <c r="U5220">
        <v>0</v>
      </c>
      <c r="V5220">
        <v>0</v>
      </c>
      <c r="W5220">
        <v>50</v>
      </c>
      <c r="X5220" s="8">
        <v>6.8</v>
      </c>
      <c r="Y5220" s="9">
        <v>1.45176706827309</v>
      </c>
      <c r="Z5220" t="str">
        <f>_xlfn.XLOOKUP(B5220,店铺分配!A:A,店铺分配!C:C)</f>
        <v>拼途-US</v>
      </c>
    </row>
    <row r="5221" spans="1:26">
      <c r="A5221" s="2">
        <v>46296</v>
      </c>
      <c r="B5221" t="s">
        <v>3534</v>
      </c>
      <c r="C5221" t="s">
        <v>3535</v>
      </c>
      <c r="D5221" t="s">
        <v>2622</v>
      </c>
      <c r="E5221" t="s">
        <v>29</v>
      </c>
      <c r="F5221" s="2">
        <v>46201</v>
      </c>
      <c r="G5221">
        <v>1.29</v>
      </c>
      <c r="H5221">
        <v>1.29</v>
      </c>
      <c r="I5221">
        <v>1.29</v>
      </c>
      <c r="J5221">
        <v>1.36</v>
      </c>
      <c r="K5221" t="s">
        <v>35</v>
      </c>
      <c r="L5221">
        <v>9</v>
      </c>
      <c r="M5221" t="s">
        <v>36</v>
      </c>
      <c r="N5221" t="s">
        <v>40</v>
      </c>
      <c r="O5221" t="s">
        <v>41</v>
      </c>
      <c r="P5221" t="s">
        <v>42</v>
      </c>
      <c r="Q5221">
        <v>100</v>
      </c>
      <c r="R5221">
        <v>4</v>
      </c>
      <c r="S5221">
        <v>0</v>
      </c>
      <c r="T5221">
        <v>0</v>
      </c>
      <c r="U5221">
        <v>50</v>
      </c>
      <c r="V5221">
        <v>0</v>
      </c>
      <c r="W5221">
        <v>0</v>
      </c>
      <c r="X5221" s="8">
        <v>6.8</v>
      </c>
      <c r="Y5221" s="9">
        <v>1.45176706827309</v>
      </c>
      <c r="Z5221" t="str">
        <f>_xlfn.XLOOKUP(B5221,店铺分配!A:A,店铺分配!C:C)</f>
        <v>拼途-US</v>
      </c>
    </row>
    <row r="5222" spans="1:26">
      <c r="A5222" s="2">
        <v>46235</v>
      </c>
      <c r="B5222" t="s">
        <v>3536</v>
      </c>
      <c r="C5222" t="s">
        <v>3537</v>
      </c>
      <c r="D5222" t="s">
        <v>2622</v>
      </c>
      <c r="E5222" t="s">
        <v>29</v>
      </c>
      <c r="F5222" s="2">
        <v>46203</v>
      </c>
      <c r="G5222">
        <v>0.14</v>
      </c>
      <c r="H5222">
        <v>0.14</v>
      </c>
      <c r="I5222">
        <v>2</v>
      </c>
      <c r="J5222">
        <v>3.46</v>
      </c>
      <c r="K5222" t="s">
        <v>35</v>
      </c>
      <c r="L5222">
        <v>1</v>
      </c>
      <c r="M5222" t="s">
        <v>36</v>
      </c>
      <c r="N5222" t="s">
        <v>32</v>
      </c>
      <c r="O5222" t="s">
        <v>33</v>
      </c>
      <c r="P5222" t="s">
        <v>34</v>
      </c>
      <c r="Q5222">
        <v>101</v>
      </c>
      <c r="R5222">
        <v>201</v>
      </c>
      <c r="S5222">
        <v>0</v>
      </c>
      <c r="T5222">
        <v>0</v>
      </c>
      <c r="U5222">
        <v>250</v>
      </c>
      <c r="V5222">
        <v>0</v>
      </c>
      <c r="W5222">
        <v>0</v>
      </c>
      <c r="X5222" s="8">
        <v>6.8</v>
      </c>
      <c r="Y5222" s="9">
        <v>3.48566666666667</v>
      </c>
      <c r="Z5222" t="str">
        <f>_xlfn.XLOOKUP(B5222,店铺分配!A:A,店铺分配!C:C)</f>
        <v>拼途-US</v>
      </c>
    </row>
    <row r="5223" spans="1:26">
      <c r="A5223" s="2">
        <v>46266</v>
      </c>
      <c r="B5223" t="s">
        <v>3536</v>
      </c>
      <c r="C5223" t="s">
        <v>3537</v>
      </c>
      <c r="D5223" t="s">
        <v>2622</v>
      </c>
      <c r="E5223" t="s">
        <v>29</v>
      </c>
      <c r="F5223" s="2">
        <v>46203</v>
      </c>
      <c r="G5223">
        <v>3.72</v>
      </c>
      <c r="H5223">
        <v>4.86</v>
      </c>
      <c r="I5223">
        <v>4.07</v>
      </c>
      <c r="J5223">
        <v>2.89</v>
      </c>
      <c r="K5223" t="s">
        <v>30</v>
      </c>
      <c r="L5223">
        <v>34</v>
      </c>
      <c r="M5223" t="s">
        <v>31</v>
      </c>
      <c r="N5223" t="s">
        <v>37</v>
      </c>
      <c r="O5223" t="s">
        <v>38</v>
      </c>
      <c r="P5223" t="s">
        <v>39</v>
      </c>
      <c r="Q5223">
        <v>219</v>
      </c>
      <c r="R5223">
        <v>1</v>
      </c>
      <c r="S5223">
        <v>0</v>
      </c>
      <c r="T5223">
        <v>0</v>
      </c>
      <c r="U5223">
        <v>250</v>
      </c>
      <c r="V5223">
        <v>0</v>
      </c>
      <c r="W5223">
        <v>0</v>
      </c>
      <c r="X5223" s="8">
        <v>6.8</v>
      </c>
      <c r="Y5223" s="9">
        <v>3.48566666666667</v>
      </c>
      <c r="Z5223" t="str">
        <f>_xlfn.XLOOKUP(B5223,店铺分配!A:A,店铺分配!C:C)</f>
        <v>拼途-US</v>
      </c>
    </row>
    <row r="5224" spans="1:26">
      <c r="A5224" s="2">
        <v>46296</v>
      </c>
      <c r="B5224" t="s">
        <v>3536</v>
      </c>
      <c r="C5224" t="s">
        <v>3537</v>
      </c>
      <c r="D5224" t="s">
        <v>2622</v>
      </c>
      <c r="E5224" t="s">
        <v>29</v>
      </c>
      <c r="F5224" s="2">
        <v>46203</v>
      </c>
      <c r="G5224">
        <v>4.38</v>
      </c>
      <c r="H5224">
        <v>4.43</v>
      </c>
      <c r="I5224">
        <v>4.64</v>
      </c>
      <c r="J5224">
        <v>4.25</v>
      </c>
      <c r="K5224" t="s">
        <v>30</v>
      </c>
      <c r="L5224">
        <v>31</v>
      </c>
      <c r="M5224" t="s">
        <v>31</v>
      </c>
      <c r="N5224" t="s">
        <v>40</v>
      </c>
      <c r="O5224" t="s">
        <v>41</v>
      </c>
      <c r="P5224" t="s">
        <v>42</v>
      </c>
      <c r="Q5224">
        <v>153</v>
      </c>
      <c r="R5224">
        <v>97</v>
      </c>
      <c r="S5224">
        <v>0</v>
      </c>
      <c r="T5224">
        <v>0</v>
      </c>
      <c r="U5224">
        <v>95</v>
      </c>
      <c r="V5224">
        <v>0</v>
      </c>
      <c r="W5224">
        <v>0</v>
      </c>
      <c r="X5224" s="8">
        <v>6.8</v>
      </c>
      <c r="Y5224" s="9">
        <v>3.48566666666667</v>
      </c>
      <c r="Z5224" t="str">
        <f>_xlfn.XLOOKUP(B5224,店铺分配!A:A,店铺分配!C:C)</f>
        <v>拼途-US</v>
      </c>
    </row>
    <row r="5225" spans="1:26">
      <c r="A5225" s="2">
        <v>46235</v>
      </c>
      <c r="B5225" t="s">
        <v>3538</v>
      </c>
      <c r="C5225" t="s">
        <v>3539</v>
      </c>
      <c r="D5225" t="s">
        <v>2622</v>
      </c>
      <c r="E5225" t="s">
        <v>29</v>
      </c>
      <c r="F5225" s="2">
        <v>46202</v>
      </c>
      <c r="G5225">
        <v>1.86</v>
      </c>
      <c r="H5225">
        <v>1.86</v>
      </c>
      <c r="I5225">
        <v>2.93</v>
      </c>
      <c r="J5225">
        <v>2.36</v>
      </c>
      <c r="K5225" t="s">
        <v>35</v>
      </c>
      <c r="L5225">
        <v>13</v>
      </c>
      <c r="M5225" t="s">
        <v>36</v>
      </c>
      <c r="N5225" t="s">
        <v>32</v>
      </c>
      <c r="O5225" t="s">
        <v>33</v>
      </c>
      <c r="P5225" t="s">
        <v>34</v>
      </c>
      <c r="Q5225">
        <v>175</v>
      </c>
      <c r="R5225">
        <v>1</v>
      </c>
      <c r="S5225">
        <v>0</v>
      </c>
      <c r="T5225">
        <v>0</v>
      </c>
      <c r="U5225">
        <v>101</v>
      </c>
      <c r="V5225">
        <v>0</v>
      </c>
      <c r="W5225">
        <v>100</v>
      </c>
      <c r="X5225" s="8">
        <v>7.9</v>
      </c>
      <c r="Y5225" s="9">
        <v>3.4164</v>
      </c>
      <c r="Z5225" t="str">
        <f>_xlfn.XLOOKUP(B5225,店铺分配!A:A,店铺分配!C:C)</f>
        <v>拼途-US</v>
      </c>
    </row>
    <row r="5226" spans="1:26">
      <c r="A5226" s="2">
        <v>46266</v>
      </c>
      <c r="B5226" t="s">
        <v>3538</v>
      </c>
      <c r="C5226" t="s">
        <v>3539</v>
      </c>
      <c r="D5226" t="s">
        <v>2622</v>
      </c>
      <c r="E5226" t="s">
        <v>29</v>
      </c>
      <c r="F5226" s="2">
        <v>46202</v>
      </c>
      <c r="G5226">
        <v>1.1</v>
      </c>
      <c r="H5226">
        <v>1.14</v>
      </c>
      <c r="I5226">
        <v>1</v>
      </c>
      <c r="J5226">
        <v>1.11</v>
      </c>
      <c r="K5226" t="s">
        <v>30</v>
      </c>
      <c r="L5226">
        <v>8</v>
      </c>
      <c r="M5226" t="s">
        <v>36</v>
      </c>
      <c r="N5226" t="s">
        <v>37</v>
      </c>
      <c r="O5226" t="s">
        <v>38</v>
      </c>
      <c r="P5226" t="s">
        <v>39</v>
      </c>
      <c r="Q5226">
        <v>234</v>
      </c>
      <c r="R5226">
        <v>2</v>
      </c>
      <c r="S5226">
        <v>0</v>
      </c>
      <c r="T5226">
        <v>0</v>
      </c>
      <c r="U5226">
        <v>101</v>
      </c>
      <c r="V5226">
        <v>0</v>
      </c>
      <c r="W5226">
        <v>0</v>
      </c>
      <c r="X5226" s="8">
        <v>7.9</v>
      </c>
      <c r="Y5226" s="9">
        <v>3.4164</v>
      </c>
      <c r="Z5226" t="str">
        <f>_xlfn.XLOOKUP(B5226,店铺分配!A:A,店铺分配!C:C)</f>
        <v>拼途-US</v>
      </c>
    </row>
    <row r="5227" spans="1:26">
      <c r="A5227" s="2">
        <v>46296</v>
      </c>
      <c r="B5227" t="s">
        <v>3538</v>
      </c>
      <c r="C5227" t="s">
        <v>3539</v>
      </c>
      <c r="D5227" t="s">
        <v>2622</v>
      </c>
      <c r="E5227" t="s">
        <v>29</v>
      </c>
      <c r="F5227" s="2">
        <v>46202</v>
      </c>
      <c r="G5227">
        <v>0.14</v>
      </c>
      <c r="H5227">
        <v>0.14</v>
      </c>
      <c r="I5227">
        <v>0.43</v>
      </c>
      <c r="J5227">
        <v>0.64</v>
      </c>
      <c r="K5227" t="s">
        <v>35</v>
      </c>
      <c r="L5227">
        <v>1</v>
      </c>
      <c r="M5227" t="s">
        <v>36</v>
      </c>
      <c r="N5227" t="s">
        <v>40</v>
      </c>
      <c r="O5227" t="s">
        <v>41</v>
      </c>
      <c r="P5227" t="s">
        <v>42</v>
      </c>
      <c r="Q5227">
        <v>214</v>
      </c>
      <c r="R5227">
        <v>2</v>
      </c>
      <c r="S5227">
        <v>0</v>
      </c>
      <c r="T5227">
        <v>0</v>
      </c>
      <c r="U5227">
        <v>101</v>
      </c>
      <c r="V5227">
        <v>0</v>
      </c>
      <c r="W5227">
        <v>0</v>
      </c>
      <c r="X5227" s="8">
        <v>7.9</v>
      </c>
      <c r="Y5227" s="9">
        <v>3.4164</v>
      </c>
      <c r="Z5227" t="str">
        <f>_xlfn.XLOOKUP(B5227,店铺分配!A:A,店铺分配!C:C)</f>
        <v>拼途-US</v>
      </c>
    </row>
    <row r="5228" spans="1:26">
      <c r="A5228" s="2">
        <v>46235</v>
      </c>
      <c r="B5228" t="s">
        <v>3540</v>
      </c>
      <c r="C5228" t="s">
        <v>3541</v>
      </c>
      <c r="D5228" t="s">
        <v>2622</v>
      </c>
      <c r="E5228" t="s">
        <v>29</v>
      </c>
      <c r="F5228" s="2">
        <v>46201</v>
      </c>
      <c r="G5228">
        <v>1.57</v>
      </c>
      <c r="H5228">
        <v>1.57</v>
      </c>
      <c r="I5228">
        <v>1.79</v>
      </c>
      <c r="J5228">
        <v>1.89</v>
      </c>
      <c r="K5228" t="s">
        <v>35</v>
      </c>
      <c r="L5228">
        <v>11</v>
      </c>
      <c r="M5228" t="s">
        <v>36</v>
      </c>
      <c r="N5228" t="s">
        <v>32</v>
      </c>
      <c r="O5228" t="s">
        <v>33</v>
      </c>
      <c r="P5228" t="s">
        <v>34</v>
      </c>
      <c r="Q5228">
        <v>49</v>
      </c>
      <c r="R5228">
        <v>98</v>
      </c>
      <c r="S5228">
        <v>0</v>
      </c>
      <c r="T5228">
        <v>0</v>
      </c>
      <c r="U5228">
        <v>0</v>
      </c>
      <c r="V5228">
        <v>0</v>
      </c>
      <c r="W5228">
        <v>0</v>
      </c>
      <c r="X5228" s="8">
        <v>6.8</v>
      </c>
      <c r="Y5228" s="9">
        <v>2.79231155778894</v>
      </c>
      <c r="Z5228" t="str">
        <f>_xlfn.XLOOKUP(B5228,店铺分配!A:A,店铺分配!C:C)</f>
        <v>拼途-US</v>
      </c>
    </row>
    <row r="5229" spans="1:26">
      <c r="A5229" s="2">
        <v>46266</v>
      </c>
      <c r="B5229" t="s">
        <v>3540</v>
      </c>
      <c r="C5229" t="s">
        <v>3541</v>
      </c>
      <c r="D5229" t="s">
        <v>2622</v>
      </c>
      <c r="E5229" t="s">
        <v>29</v>
      </c>
      <c r="F5229" s="2">
        <v>46201</v>
      </c>
      <c r="G5229">
        <v>1.91</v>
      </c>
      <c r="H5229">
        <v>2</v>
      </c>
      <c r="I5229">
        <v>1.57</v>
      </c>
      <c r="J5229">
        <v>2</v>
      </c>
      <c r="K5229" t="s">
        <v>30</v>
      </c>
      <c r="L5229">
        <v>14</v>
      </c>
      <c r="M5229" t="s">
        <v>36</v>
      </c>
      <c r="N5229" t="s">
        <v>37</v>
      </c>
      <c r="O5229" t="s">
        <v>38</v>
      </c>
      <c r="P5229" t="s">
        <v>39</v>
      </c>
      <c r="Q5229">
        <v>87</v>
      </c>
      <c r="R5229">
        <v>20</v>
      </c>
      <c r="S5229">
        <v>0</v>
      </c>
      <c r="T5229">
        <v>0</v>
      </c>
      <c r="U5229">
        <v>80</v>
      </c>
      <c r="V5229">
        <v>0</v>
      </c>
      <c r="W5229">
        <v>0</v>
      </c>
      <c r="X5229" s="8">
        <v>6.8</v>
      </c>
      <c r="Y5229" s="9">
        <v>2.79231155778894</v>
      </c>
      <c r="Z5229" t="str">
        <f>_xlfn.XLOOKUP(B5229,店铺分配!A:A,店铺分配!C:C)</f>
        <v>拼途-US</v>
      </c>
    </row>
    <row r="5230" spans="1:26">
      <c r="A5230" s="2">
        <v>46296</v>
      </c>
      <c r="B5230" t="s">
        <v>3540</v>
      </c>
      <c r="C5230" t="s">
        <v>3541</v>
      </c>
      <c r="D5230" t="s">
        <v>2622</v>
      </c>
      <c r="E5230" t="s">
        <v>29</v>
      </c>
      <c r="F5230" s="2">
        <v>46201</v>
      </c>
      <c r="G5230">
        <v>2</v>
      </c>
      <c r="H5230">
        <v>2</v>
      </c>
      <c r="I5230">
        <v>2.07</v>
      </c>
      <c r="J5230">
        <v>2.29</v>
      </c>
      <c r="K5230" t="s">
        <v>35</v>
      </c>
      <c r="L5230">
        <v>14</v>
      </c>
      <c r="M5230" t="s">
        <v>36</v>
      </c>
      <c r="N5230" t="s">
        <v>40</v>
      </c>
      <c r="O5230" t="s">
        <v>41</v>
      </c>
      <c r="P5230" t="s">
        <v>42</v>
      </c>
      <c r="Q5230">
        <v>86</v>
      </c>
      <c r="R5230">
        <v>12</v>
      </c>
      <c r="S5230">
        <v>0</v>
      </c>
      <c r="T5230">
        <v>0</v>
      </c>
      <c r="U5230">
        <v>30</v>
      </c>
      <c r="V5230">
        <v>0</v>
      </c>
      <c r="W5230">
        <v>0</v>
      </c>
      <c r="X5230" s="8">
        <v>6.8</v>
      </c>
      <c r="Y5230" s="9">
        <v>2.79231155778894</v>
      </c>
      <c r="Z5230" t="str">
        <f>_xlfn.XLOOKUP(B5230,店铺分配!A:A,店铺分配!C:C)</f>
        <v>拼途-US</v>
      </c>
    </row>
    <row r="5231" spans="1:26">
      <c r="A5231" s="2">
        <v>46235</v>
      </c>
      <c r="B5231" t="s">
        <v>3542</v>
      </c>
      <c r="C5231" t="s">
        <v>3543</v>
      </c>
      <c r="D5231" t="s">
        <v>2622</v>
      </c>
      <c r="E5231" t="s">
        <v>29</v>
      </c>
      <c r="F5231" s="2">
        <v>46201</v>
      </c>
      <c r="G5231">
        <v>2.29</v>
      </c>
      <c r="H5231">
        <v>2.29</v>
      </c>
      <c r="I5231">
        <v>1.29</v>
      </c>
      <c r="J5231">
        <v>1.32</v>
      </c>
      <c r="K5231" t="s">
        <v>30</v>
      </c>
      <c r="L5231">
        <v>16</v>
      </c>
      <c r="M5231" t="s">
        <v>31</v>
      </c>
      <c r="N5231" t="s">
        <v>32</v>
      </c>
      <c r="O5231" t="s">
        <v>33</v>
      </c>
      <c r="P5231" t="s">
        <v>34</v>
      </c>
      <c r="Q5231">
        <v>206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 s="8">
        <v>6.8</v>
      </c>
      <c r="Y5231" s="9">
        <v>1.45176706827309</v>
      </c>
      <c r="Z5231" t="str">
        <f>_xlfn.XLOOKUP(B5231,店铺分配!A:A,店铺分配!C:C)</f>
        <v>拼途-US</v>
      </c>
    </row>
    <row r="5232" spans="1:26">
      <c r="A5232" s="2">
        <v>46266</v>
      </c>
      <c r="B5232" t="s">
        <v>3542</v>
      </c>
      <c r="C5232" t="s">
        <v>3543</v>
      </c>
      <c r="D5232" t="s">
        <v>2622</v>
      </c>
      <c r="E5232" t="s">
        <v>29</v>
      </c>
      <c r="F5232" s="2">
        <v>46201</v>
      </c>
      <c r="G5232">
        <v>1.48</v>
      </c>
      <c r="H5232">
        <v>1.71</v>
      </c>
      <c r="I5232">
        <v>1.43</v>
      </c>
      <c r="J5232">
        <v>1.36</v>
      </c>
      <c r="K5232" t="s">
        <v>30</v>
      </c>
      <c r="L5232">
        <v>12</v>
      </c>
      <c r="M5232" t="s">
        <v>36</v>
      </c>
      <c r="N5232" t="s">
        <v>37</v>
      </c>
      <c r="O5232" t="s">
        <v>38</v>
      </c>
      <c r="P5232" t="s">
        <v>39</v>
      </c>
      <c r="Q5232">
        <v>170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 s="8">
        <v>6.8</v>
      </c>
      <c r="Y5232" s="9">
        <v>1.45176706827309</v>
      </c>
      <c r="Z5232" t="str">
        <f>_xlfn.XLOOKUP(B5232,店铺分配!A:A,店铺分配!C:C)</f>
        <v>拼途-US</v>
      </c>
    </row>
    <row r="5233" spans="1:26">
      <c r="A5233" s="2">
        <v>46296</v>
      </c>
      <c r="B5233" t="s">
        <v>3542</v>
      </c>
      <c r="C5233" t="s">
        <v>3543</v>
      </c>
      <c r="D5233" t="s">
        <v>2622</v>
      </c>
      <c r="E5233" t="s">
        <v>29</v>
      </c>
      <c r="F5233" s="2">
        <v>46201</v>
      </c>
      <c r="G5233">
        <v>1.29</v>
      </c>
      <c r="H5233">
        <v>1.29</v>
      </c>
      <c r="I5233">
        <v>1.93</v>
      </c>
      <c r="J5233">
        <v>2.18</v>
      </c>
      <c r="K5233" t="s">
        <v>35</v>
      </c>
      <c r="L5233">
        <v>9</v>
      </c>
      <c r="M5233" t="s">
        <v>36</v>
      </c>
      <c r="N5233" t="s">
        <v>40</v>
      </c>
      <c r="O5233" t="s">
        <v>41</v>
      </c>
      <c r="P5233" t="s">
        <v>42</v>
      </c>
      <c r="Q5233">
        <v>112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 s="8">
        <v>6.8</v>
      </c>
      <c r="Y5233" s="9">
        <v>1.45176706827309</v>
      </c>
      <c r="Z5233" t="str">
        <f>_xlfn.XLOOKUP(B5233,店铺分配!A:A,店铺分配!C:C)</f>
        <v>拼途-US</v>
      </c>
    </row>
    <row r="5234" spans="1:26">
      <c r="A5234" s="2">
        <v>46235</v>
      </c>
      <c r="B5234" t="s">
        <v>3544</v>
      </c>
      <c r="C5234" t="s">
        <v>3545</v>
      </c>
      <c r="D5234" t="s">
        <v>1795</v>
      </c>
      <c r="E5234" t="s">
        <v>29</v>
      </c>
      <c r="F5234" s="2">
        <v>46201</v>
      </c>
      <c r="G5234">
        <v>4.71</v>
      </c>
      <c r="H5234">
        <v>4.71</v>
      </c>
      <c r="I5234">
        <v>4.07</v>
      </c>
      <c r="J5234">
        <v>2.68</v>
      </c>
      <c r="K5234" t="s">
        <v>30</v>
      </c>
      <c r="L5234">
        <v>33</v>
      </c>
      <c r="M5234" t="s">
        <v>31</v>
      </c>
      <c r="N5234" t="s">
        <v>32</v>
      </c>
      <c r="O5234" t="s">
        <v>33</v>
      </c>
      <c r="P5234" t="s">
        <v>34</v>
      </c>
      <c r="Q5234">
        <v>10</v>
      </c>
      <c r="R5234">
        <v>160</v>
      </c>
      <c r="S5234">
        <v>0</v>
      </c>
      <c r="T5234">
        <v>0</v>
      </c>
      <c r="U5234">
        <v>0</v>
      </c>
      <c r="V5234">
        <v>0</v>
      </c>
      <c r="W5234">
        <v>300</v>
      </c>
      <c r="X5234" s="8">
        <v>18.56</v>
      </c>
      <c r="Y5234" s="9">
        <v>8.79838095238095</v>
      </c>
      <c r="Z5234" t="str">
        <f>_xlfn.XLOOKUP(B5234,店铺分配!A:A,店铺分配!C:C)</f>
        <v>定行-US</v>
      </c>
    </row>
    <row r="5235" spans="1:26">
      <c r="A5235" s="2">
        <v>46266</v>
      </c>
      <c r="B5235" t="s">
        <v>3544</v>
      </c>
      <c r="C5235" t="s">
        <v>3545</v>
      </c>
      <c r="D5235" t="s">
        <v>1795</v>
      </c>
      <c r="E5235" t="s">
        <v>29</v>
      </c>
      <c r="F5235" s="2">
        <v>46201</v>
      </c>
      <c r="G5235">
        <v>4.8</v>
      </c>
      <c r="H5235">
        <v>6.71</v>
      </c>
      <c r="I5235">
        <v>6.07</v>
      </c>
      <c r="J5235">
        <v>3.14</v>
      </c>
      <c r="K5235" t="s">
        <v>30</v>
      </c>
      <c r="L5235">
        <v>47</v>
      </c>
      <c r="M5235" t="s">
        <v>31</v>
      </c>
      <c r="N5235" t="s">
        <v>37</v>
      </c>
      <c r="O5235" t="s">
        <v>38</v>
      </c>
      <c r="P5235" t="s">
        <v>39</v>
      </c>
      <c r="Q5235">
        <v>71</v>
      </c>
      <c r="R5235">
        <v>305</v>
      </c>
      <c r="S5235">
        <v>0</v>
      </c>
      <c r="T5235">
        <v>0</v>
      </c>
      <c r="U5235">
        <v>0</v>
      </c>
      <c r="V5235">
        <v>0</v>
      </c>
      <c r="W5235">
        <v>150</v>
      </c>
      <c r="X5235" s="8">
        <v>18.56</v>
      </c>
      <c r="Y5235" s="9">
        <v>8.79838095238095</v>
      </c>
      <c r="Z5235" t="str">
        <f>_xlfn.XLOOKUP(B5235,店铺分配!A:A,店铺分配!C:C)</f>
        <v>定行-US</v>
      </c>
    </row>
    <row r="5236" spans="1:26">
      <c r="A5236" s="2">
        <v>46296</v>
      </c>
      <c r="B5236" t="s">
        <v>3544</v>
      </c>
      <c r="C5236" t="s">
        <v>3545</v>
      </c>
      <c r="D5236" t="s">
        <v>1795</v>
      </c>
      <c r="E5236" t="s">
        <v>29</v>
      </c>
      <c r="F5236" s="2">
        <v>46201</v>
      </c>
      <c r="G5236">
        <v>5</v>
      </c>
      <c r="H5236">
        <v>5</v>
      </c>
      <c r="I5236">
        <v>5.57</v>
      </c>
      <c r="J5236">
        <v>6.25</v>
      </c>
      <c r="K5236" t="s">
        <v>35</v>
      </c>
      <c r="L5236">
        <v>35</v>
      </c>
      <c r="M5236" t="s">
        <v>31</v>
      </c>
      <c r="N5236" t="s">
        <v>40</v>
      </c>
      <c r="O5236" t="s">
        <v>41</v>
      </c>
      <c r="P5236" t="s">
        <v>42</v>
      </c>
      <c r="Q5236">
        <v>192</v>
      </c>
      <c r="R5236">
        <v>200</v>
      </c>
      <c r="S5236">
        <v>0</v>
      </c>
      <c r="T5236">
        <v>0</v>
      </c>
      <c r="U5236">
        <v>0</v>
      </c>
      <c r="V5236">
        <v>0</v>
      </c>
      <c r="W5236">
        <v>150</v>
      </c>
      <c r="X5236" s="8">
        <v>18.56</v>
      </c>
      <c r="Y5236" s="9">
        <v>8.79838095238095</v>
      </c>
      <c r="Z5236" t="str">
        <f>_xlfn.XLOOKUP(B5236,店铺分配!A:A,店铺分配!C:C)</f>
        <v>定行-US</v>
      </c>
    </row>
    <row r="5237" spans="1:26">
      <c r="A5237" s="2">
        <v>46235</v>
      </c>
      <c r="B5237" t="s">
        <v>3546</v>
      </c>
      <c r="C5237" t="s">
        <v>3547</v>
      </c>
      <c r="D5237" t="s">
        <v>482</v>
      </c>
      <c r="E5237" t="s">
        <v>29</v>
      </c>
      <c r="F5237" s="2">
        <v>46203</v>
      </c>
      <c r="G5237">
        <v>3.29</v>
      </c>
      <c r="H5237">
        <v>3.29</v>
      </c>
      <c r="I5237">
        <v>3.36</v>
      </c>
      <c r="J5237">
        <v>3.21</v>
      </c>
      <c r="K5237" t="s">
        <v>30</v>
      </c>
      <c r="L5237">
        <v>23</v>
      </c>
      <c r="M5237" t="s">
        <v>31</v>
      </c>
      <c r="N5237" t="s">
        <v>32</v>
      </c>
      <c r="O5237" t="s">
        <v>33</v>
      </c>
      <c r="P5237" t="s">
        <v>34</v>
      </c>
      <c r="Q5237">
        <v>108</v>
      </c>
      <c r="R5237">
        <v>100</v>
      </c>
      <c r="S5237">
        <v>0</v>
      </c>
      <c r="T5237">
        <v>0</v>
      </c>
      <c r="U5237">
        <v>100</v>
      </c>
      <c r="V5237">
        <v>0</v>
      </c>
      <c r="W5237">
        <v>0</v>
      </c>
      <c r="X5237" s="8">
        <v>7.4</v>
      </c>
      <c r="Y5237" s="9">
        <v>3.76854271356784</v>
      </c>
      <c r="Z5237" t="str">
        <f>_xlfn.XLOOKUP(B5237,店铺分配!A:A,店铺分配!C:C)</f>
        <v>创奇-US</v>
      </c>
    </row>
    <row r="5238" spans="1:26">
      <c r="A5238" s="2">
        <v>46266</v>
      </c>
      <c r="B5238" t="s">
        <v>3546</v>
      </c>
      <c r="C5238" t="s">
        <v>3547</v>
      </c>
      <c r="D5238" t="s">
        <v>482</v>
      </c>
      <c r="E5238" t="s">
        <v>29</v>
      </c>
      <c r="F5238" s="2">
        <v>46203</v>
      </c>
      <c r="G5238">
        <v>2.95</v>
      </c>
      <c r="H5238">
        <v>3.43</v>
      </c>
      <c r="I5238">
        <v>3</v>
      </c>
      <c r="J5238">
        <v>2.64</v>
      </c>
      <c r="K5238" t="s">
        <v>30</v>
      </c>
      <c r="L5238">
        <v>24</v>
      </c>
      <c r="M5238" t="s">
        <v>31</v>
      </c>
      <c r="N5238" t="s">
        <v>37</v>
      </c>
      <c r="O5238" t="s">
        <v>38</v>
      </c>
      <c r="P5238" t="s">
        <v>39</v>
      </c>
      <c r="Q5238">
        <v>128</v>
      </c>
      <c r="R5238">
        <v>50</v>
      </c>
      <c r="S5238">
        <v>0</v>
      </c>
      <c r="T5238">
        <v>0</v>
      </c>
      <c r="U5238">
        <v>50</v>
      </c>
      <c r="V5238">
        <v>0</v>
      </c>
      <c r="W5238">
        <v>0</v>
      </c>
      <c r="X5238" s="8">
        <v>7.4</v>
      </c>
      <c r="Y5238" s="9">
        <v>3.76854271356784</v>
      </c>
      <c r="Z5238" t="str">
        <f>_xlfn.XLOOKUP(B5238,店铺分配!A:A,店铺分配!C:C)</f>
        <v>创奇-US</v>
      </c>
    </row>
    <row r="5239" spans="1:26">
      <c r="A5239" s="2">
        <v>46296</v>
      </c>
      <c r="B5239" t="s">
        <v>3546</v>
      </c>
      <c r="C5239" t="s">
        <v>3547</v>
      </c>
      <c r="D5239" t="s">
        <v>482</v>
      </c>
      <c r="E5239" t="s">
        <v>29</v>
      </c>
      <c r="F5239" s="2">
        <v>46203</v>
      </c>
      <c r="G5239">
        <v>2.29</v>
      </c>
      <c r="H5239">
        <v>2.29</v>
      </c>
      <c r="I5239">
        <v>2.21</v>
      </c>
      <c r="J5239">
        <v>2.43</v>
      </c>
      <c r="K5239" t="s">
        <v>35</v>
      </c>
      <c r="L5239">
        <v>16</v>
      </c>
      <c r="M5239" t="s">
        <v>36</v>
      </c>
      <c r="N5239" t="s">
        <v>40</v>
      </c>
      <c r="O5239" t="s">
        <v>41</v>
      </c>
      <c r="P5239" t="s">
        <v>42</v>
      </c>
      <c r="Q5239">
        <v>109</v>
      </c>
      <c r="R5239">
        <v>91</v>
      </c>
      <c r="S5239">
        <v>0</v>
      </c>
      <c r="T5239">
        <v>0</v>
      </c>
      <c r="U5239">
        <v>60</v>
      </c>
      <c r="V5239">
        <v>0</v>
      </c>
      <c r="W5239">
        <v>0</v>
      </c>
      <c r="X5239" s="8">
        <v>7.4</v>
      </c>
      <c r="Y5239" s="9">
        <v>3.76854271356784</v>
      </c>
      <c r="Z5239" t="str">
        <f>_xlfn.XLOOKUP(B5239,店铺分配!A:A,店铺分配!C:C)</f>
        <v>创奇-US</v>
      </c>
    </row>
    <row r="5240" spans="1:26">
      <c r="A5240" s="2">
        <v>46235</v>
      </c>
      <c r="B5240" t="s">
        <v>3548</v>
      </c>
      <c r="C5240" t="s">
        <v>3549</v>
      </c>
      <c r="D5240" t="s">
        <v>370</v>
      </c>
      <c r="E5240" t="s">
        <v>29</v>
      </c>
      <c r="F5240" s="2">
        <v>46202</v>
      </c>
      <c r="G5240">
        <v>1.71</v>
      </c>
      <c r="H5240">
        <v>1.71</v>
      </c>
      <c r="I5240">
        <v>1.86</v>
      </c>
      <c r="J5240">
        <v>2.11</v>
      </c>
      <c r="K5240" t="s">
        <v>35</v>
      </c>
      <c r="L5240">
        <v>12</v>
      </c>
      <c r="M5240" t="s">
        <v>36</v>
      </c>
      <c r="N5240" t="s">
        <v>32</v>
      </c>
      <c r="O5240" t="s">
        <v>33</v>
      </c>
      <c r="P5240" t="s">
        <v>34</v>
      </c>
      <c r="Q5240">
        <v>88</v>
      </c>
      <c r="R5240">
        <v>0</v>
      </c>
      <c r="S5240">
        <v>0</v>
      </c>
      <c r="T5240">
        <v>0</v>
      </c>
      <c r="U5240">
        <v>200</v>
      </c>
      <c r="V5240">
        <v>0</v>
      </c>
      <c r="W5240">
        <v>0</v>
      </c>
      <c r="X5240" s="8">
        <v>26.89</v>
      </c>
      <c r="Y5240" s="9">
        <v>15.0760666666667</v>
      </c>
      <c r="Z5240" t="str">
        <f>_xlfn.XLOOKUP(B5240,店铺分配!A:A,店铺分配!C:C)</f>
        <v>大卖-US</v>
      </c>
    </row>
    <row r="5241" spans="1:26">
      <c r="A5241" s="2">
        <v>46266</v>
      </c>
      <c r="B5241" t="s">
        <v>3548</v>
      </c>
      <c r="C5241" t="s">
        <v>3549</v>
      </c>
      <c r="D5241" t="s">
        <v>370</v>
      </c>
      <c r="E5241" t="s">
        <v>29</v>
      </c>
      <c r="F5241" s="2">
        <v>46202</v>
      </c>
      <c r="G5241">
        <v>1.14</v>
      </c>
      <c r="H5241">
        <v>1.14</v>
      </c>
      <c r="I5241">
        <v>1.21</v>
      </c>
      <c r="J5241">
        <v>2.11</v>
      </c>
      <c r="K5241" t="s">
        <v>35</v>
      </c>
      <c r="L5241">
        <v>8</v>
      </c>
      <c r="M5241" t="s">
        <v>36</v>
      </c>
      <c r="N5241" t="s">
        <v>37</v>
      </c>
      <c r="O5241" t="s">
        <v>38</v>
      </c>
      <c r="P5241" t="s">
        <v>39</v>
      </c>
      <c r="Q5241">
        <v>121</v>
      </c>
      <c r="R5241">
        <v>145</v>
      </c>
      <c r="S5241">
        <v>0</v>
      </c>
      <c r="T5241">
        <v>0</v>
      </c>
      <c r="U5241">
        <v>0</v>
      </c>
      <c r="V5241">
        <v>0</v>
      </c>
      <c r="W5241">
        <v>0</v>
      </c>
      <c r="X5241" s="8">
        <v>26.89</v>
      </c>
      <c r="Y5241" s="9">
        <v>15.0760666666667</v>
      </c>
      <c r="Z5241" t="str">
        <f>_xlfn.XLOOKUP(B5241,店铺分配!A:A,店铺分配!C:C)</f>
        <v>大卖-US</v>
      </c>
    </row>
    <row r="5242" spans="1:26">
      <c r="A5242" s="2">
        <v>46296</v>
      </c>
      <c r="B5242" t="s">
        <v>3548</v>
      </c>
      <c r="C5242" t="s">
        <v>3549</v>
      </c>
      <c r="D5242" t="s">
        <v>370</v>
      </c>
      <c r="E5242" t="s">
        <v>29</v>
      </c>
      <c r="F5242" s="2">
        <v>46202</v>
      </c>
      <c r="G5242">
        <v>2.99</v>
      </c>
      <c r="H5242">
        <v>3.71</v>
      </c>
      <c r="I5242">
        <v>2.79</v>
      </c>
      <c r="J5242">
        <v>2.64</v>
      </c>
      <c r="K5242" t="s">
        <v>30</v>
      </c>
      <c r="L5242">
        <v>26</v>
      </c>
      <c r="M5242" t="s">
        <v>31</v>
      </c>
      <c r="N5242" t="s">
        <v>40</v>
      </c>
      <c r="O5242" t="s">
        <v>41</v>
      </c>
      <c r="P5242" t="s">
        <v>42</v>
      </c>
      <c r="Q5242">
        <v>147</v>
      </c>
      <c r="R5242">
        <v>4</v>
      </c>
      <c r="S5242">
        <v>0</v>
      </c>
      <c r="T5242">
        <v>0</v>
      </c>
      <c r="U5242">
        <v>0</v>
      </c>
      <c r="V5242">
        <v>0</v>
      </c>
      <c r="W5242">
        <v>0</v>
      </c>
      <c r="X5242" s="8">
        <v>26.89</v>
      </c>
      <c r="Y5242" s="9">
        <v>15.0760666666667</v>
      </c>
      <c r="Z5242" t="str">
        <f>_xlfn.XLOOKUP(B5242,店铺分配!A:A,店铺分配!C:C)</f>
        <v>大卖-US</v>
      </c>
    </row>
    <row r="5243" spans="1:26">
      <c r="A5243" s="2">
        <v>46235</v>
      </c>
      <c r="B5243" t="s">
        <v>3550</v>
      </c>
      <c r="C5243" t="s">
        <v>3551</v>
      </c>
      <c r="D5243" t="s">
        <v>2622</v>
      </c>
      <c r="E5243" t="s">
        <v>29</v>
      </c>
      <c r="F5243" s="2">
        <v>46201</v>
      </c>
      <c r="G5243">
        <v>2.43</v>
      </c>
      <c r="H5243">
        <v>2.43</v>
      </c>
      <c r="I5243">
        <v>2.29</v>
      </c>
      <c r="J5243">
        <v>1.93</v>
      </c>
      <c r="K5243" t="s">
        <v>30</v>
      </c>
      <c r="L5243">
        <v>17</v>
      </c>
      <c r="M5243" t="s">
        <v>31</v>
      </c>
      <c r="N5243" t="s">
        <v>32</v>
      </c>
      <c r="O5243" t="s">
        <v>33</v>
      </c>
      <c r="P5243" t="s">
        <v>34</v>
      </c>
      <c r="Q5243">
        <v>131</v>
      </c>
      <c r="R5243">
        <v>0</v>
      </c>
      <c r="S5243">
        <v>0</v>
      </c>
      <c r="T5243">
        <v>0</v>
      </c>
      <c r="U5243">
        <v>149</v>
      </c>
      <c r="V5243">
        <v>0</v>
      </c>
      <c r="W5243">
        <v>1</v>
      </c>
      <c r="X5243" s="8">
        <v>12.45</v>
      </c>
      <c r="Y5243" s="9">
        <v>8.559</v>
      </c>
      <c r="Z5243" t="str">
        <f>_xlfn.XLOOKUP(B5243,店铺分配!A:A,店铺分配!C:C)</f>
        <v>拼途-US</v>
      </c>
    </row>
    <row r="5244" spans="1:26">
      <c r="A5244" s="2">
        <v>46266</v>
      </c>
      <c r="B5244" t="s">
        <v>3550</v>
      </c>
      <c r="C5244" t="s">
        <v>3551</v>
      </c>
      <c r="D5244" t="s">
        <v>2622</v>
      </c>
      <c r="E5244" t="s">
        <v>29</v>
      </c>
      <c r="F5244" s="2">
        <v>46201</v>
      </c>
      <c r="G5244">
        <v>1.9</v>
      </c>
      <c r="H5244">
        <v>2</v>
      </c>
      <c r="I5244">
        <v>1.5</v>
      </c>
      <c r="J5244">
        <v>2</v>
      </c>
      <c r="K5244" t="s">
        <v>30</v>
      </c>
      <c r="L5244">
        <v>14</v>
      </c>
      <c r="M5244" t="s">
        <v>36</v>
      </c>
      <c r="N5244" t="s">
        <v>37</v>
      </c>
      <c r="O5244" t="s">
        <v>38</v>
      </c>
      <c r="P5244" t="s">
        <v>39</v>
      </c>
      <c r="Q5244">
        <v>110</v>
      </c>
      <c r="R5244">
        <v>70</v>
      </c>
      <c r="S5244">
        <v>0</v>
      </c>
      <c r="T5244">
        <v>0</v>
      </c>
      <c r="U5244">
        <v>59</v>
      </c>
      <c r="V5244">
        <v>0</v>
      </c>
      <c r="W5244">
        <v>1</v>
      </c>
      <c r="X5244" s="8">
        <v>12.45</v>
      </c>
      <c r="Y5244" s="9">
        <v>8.559</v>
      </c>
      <c r="Z5244" t="str">
        <f>_xlfn.XLOOKUP(B5244,店铺分配!A:A,店铺分配!C:C)</f>
        <v>拼途-US</v>
      </c>
    </row>
    <row r="5245" spans="1:26">
      <c r="A5245" s="2">
        <v>46296</v>
      </c>
      <c r="B5245" t="s">
        <v>3550</v>
      </c>
      <c r="C5245" t="s">
        <v>3551</v>
      </c>
      <c r="D5245" t="s">
        <v>2622</v>
      </c>
      <c r="E5245" t="s">
        <v>29</v>
      </c>
      <c r="F5245" s="2">
        <v>46201</v>
      </c>
      <c r="G5245">
        <v>1.81</v>
      </c>
      <c r="H5245">
        <v>2.14</v>
      </c>
      <c r="I5245">
        <v>1.93</v>
      </c>
      <c r="J5245">
        <v>1.57</v>
      </c>
      <c r="K5245" t="s">
        <v>30</v>
      </c>
      <c r="L5245">
        <v>15</v>
      </c>
      <c r="M5245" t="s">
        <v>31</v>
      </c>
      <c r="N5245" t="s">
        <v>40</v>
      </c>
      <c r="O5245" t="s">
        <v>41</v>
      </c>
      <c r="P5245" t="s">
        <v>42</v>
      </c>
      <c r="Q5245">
        <v>124</v>
      </c>
      <c r="R5245">
        <v>14</v>
      </c>
      <c r="S5245">
        <v>0</v>
      </c>
      <c r="T5245">
        <v>0</v>
      </c>
      <c r="U5245">
        <v>49</v>
      </c>
      <c r="V5245">
        <v>0</v>
      </c>
      <c r="W5245">
        <v>1</v>
      </c>
      <c r="X5245" s="8">
        <v>12.45</v>
      </c>
      <c r="Y5245" s="9">
        <v>8.559</v>
      </c>
      <c r="Z5245" t="str">
        <f>_xlfn.XLOOKUP(B5245,店铺分配!A:A,店铺分配!C:C)</f>
        <v>拼途-US</v>
      </c>
    </row>
    <row r="5246" spans="1:26">
      <c r="A5246" s="2">
        <v>46235</v>
      </c>
      <c r="B5246" t="s">
        <v>3552</v>
      </c>
      <c r="C5246" t="s">
        <v>3553</v>
      </c>
      <c r="D5246" t="s">
        <v>2622</v>
      </c>
      <c r="E5246" t="s">
        <v>29</v>
      </c>
      <c r="F5246" s="2">
        <v>46203</v>
      </c>
      <c r="G5246">
        <v>0.43</v>
      </c>
      <c r="H5246">
        <v>0.43</v>
      </c>
      <c r="I5246">
        <v>0.43</v>
      </c>
      <c r="J5246">
        <v>0.64</v>
      </c>
      <c r="K5246" t="s">
        <v>35</v>
      </c>
      <c r="L5246">
        <v>3</v>
      </c>
      <c r="M5246" t="s">
        <v>36</v>
      </c>
      <c r="N5246" t="s">
        <v>32</v>
      </c>
      <c r="O5246" t="s">
        <v>33</v>
      </c>
      <c r="P5246" t="s">
        <v>34</v>
      </c>
      <c r="Q5246">
        <v>229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 s="8">
        <v>6.8</v>
      </c>
      <c r="Y5246" s="9">
        <v>1.45176706827309</v>
      </c>
      <c r="Z5246" t="str">
        <f>_xlfn.XLOOKUP(B5246,店铺分配!A:A,店铺分配!C:C)</f>
        <v>拼途-US</v>
      </c>
    </row>
    <row r="5247" spans="1:26">
      <c r="A5247" s="2">
        <v>46266</v>
      </c>
      <c r="B5247" t="s">
        <v>3552</v>
      </c>
      <c r="C5247" t="s">
        <v>3553</v>
      </c>
      <c r="D5247" t="s">
        <v>2622</v>
      </c>
      <c r="E5247" t="s">
        <v>29</v>
      </c>
      <c r="F5247" s="2">
        <v>46203</v>
      </c>
      <c r="G5247">
        <v>0.81</v>
      </c>
      <c r="H5247">
        <v>1</v>
      </c>
      <c r="I5247">
        <v>0.79</v>
      </c>
      <c r="J5247">
        <v>0.71</v>
      </c>
      <c r="K5247" t="s">
        <v>30</v>
      </c>
      <c r="L5247">
        <v>7</v>
      </c>
      <c r="M5247" t="s">
        <v>36</v>
      </c>
      <c r="N5247" t="s">
        <v>37</v>
      </c>
      <c r="O5247" t="s">
        <v>38</v>
      </c>
      <c r="P5247" t="s">
        <v>39</v>
      </c>
      <c r="Q5247">
        <v>211</v>
      </c>
      <c r="R5247">
        <v>2</v>
      </c>
      <c r="S5247">
        <v>0</v>
      </c>
      <c r="T5247">
        <v>0</v>
      </c>
      <c r="U5247">
        <v>0</v>
      </c>
      <c r="V5247">
        <v>0</v>
      </c>
      <c r="W5247">
        <v>0</v>
      </c>
      <c r="X5247" s="8">
        <v>6.8</v>
      </c>
      <c r="Y5247" s="9">
        <v>1.45176706827309</v>
      </c>
      <c r="Z5247" t="str">
        <f>_xlfn.XLOOKUP(B5247,店铺分配!A:A,店铺分配!C:C)</f>
        <v>拼途-US</v>
      </c>
    </row>
    <row r="5248" spans="1:26">
      <c r="A5248" s="2">
        <v>46296</v>
      </c>
      <c r="B5248" t="s">
        <v>3552</v>
      </c>
      <c r="C5248" t="s">
        <v>3553</v>
      </c>
      <c r="D5248" t="s">
        <v>2622</v>
      </c>
      <c r="E5248" t="s">
        <v>29</v>
      </c>
      <c r="F5248" s="2">
        <v>46203</v>
      </c>
      <c r="G5248">
        <v>1.09</v>
      </c>
      <c r="H5248">
        <v>1.43</v>
      </c>
      <c r="I5248">
        <v>1.07</v>
      </c>
      <c r="J5248">
        <v>0.89</v>
      </c>
      <c r="K5248" t="s">
        <v>30</v>
      </c>
      <c r="L5248">
        <v>10</v>
      </c>
      <c r="M5248" t="s">
        <v>36</v>
      </c>
      <c r="N5248" t="s">
        <v>40</v>
      </c>
      <c r="O5248" t="s">
        <v>41</v>
      </c>
      <c r="P5248" t="s">
        <v>42</v>
      </c>
      <c r="Q5248">
        <v>184</v>
      </c>
      <c r="R5248">
        <v>3</v>
      </c>
      <c r="S5248">
        <v>0</v>
      </c>
      <c r="T5248">
        <v>0</v>
      </c>
      <c r="U5248">
        <v>0</v>
      </c>
      <c r="V5248">
        <v>0</v>
      </c>
      <c r="W5248">
        <v>0</v>
      </c>
      <c r="X5248" s="8">
        <v>6.8</v>
      </c>
      <c r="Y5248" s="9">
        <v>1.45176706827309</v>
      </c>
      <c r="Z5248" t="str">
        <f>_xlfn.XLOOKUP(B5248,店铺分配!A:A,店铺分配!C:C)</f>
        <v>拼途-US</v>
      </c>
    </row>
    <row r="5249" spans="1:26">
      <c r="A5249" s="2">
        <v>46235</v>
      </c>
      <c r="B5249" t="s">
        <v>3554</v>
      </c>
      <c r="C5249" t="s">
        <v>3555</v>
      </c>
      <c r="D5249" t="s">
        <v>2777</v>
      </c>
      <c r="E5249" t="s">
        <v>29</v>
      </c>
      <c r="F5249" s="2">
        <v>46201</v>
      </c>
      <c r="G5249">
        <v>1.86</v>
      </c>
      <c r="H5249">
        <v>1.86</v>
      </c>
      <c r="I5249">
        <v>1.57</v>
      </c>
      <c r="J5249">
        <v>0.93</v>
      </c>
      <c r="K5249" t="s">
        <v>30</v>
      </c>
      <c r="L5249">
        <v>13</v>
      </c>
      <c r="M5249" t="s">
        <v>36</v>
      </c>
      <c r="N5249" t="s">
        <v>32</v>
      </c>
      <c r="O5249" t="s">
        <v>33</v>
      </c>
      <c r="P5249" t="s">
        <v>34</v>
      </c>
      <c r="Q5249">
        <v>140</v>
      </c>
      <c r="R5249">
        <v>1</v>
      </c>
      <c r="S5249">
        <v>0</v>
      </c>
      <c r="T5249">
        <v>0</v>
      </c>
      <c r="U5249">
        <v>29</v>
      </c>
      <c r="V5249">
        <v>0</v>
      </c>
      <c r="W5249">
        <v>0</v>
      </c>
      <c r="X5249" s="8">
        <v>31.96</v>
      </c>
      <c r="Y5249" s="9">
        <v>17.0351176470588</v>
      </c>
      <c r="Z5249" t="str">
        <f>_xlfn.XLOOKUP(B5249,店铺分配!A:A,店铺分配!C:C)</f>
        <v>辰瑞-US</v>
      </c>
    </row>
    <row r="5250" spans="1:26">
      <c r="A5250" s="2">
        <v>46266</v>
      </c>
      <c r="B5250" t="s">
        <v>3554</v>
      </c>
      <c r="C5250" t="s">
        <v>3555</v>
      </c>
      <c r="D5250" t="s">
        <v>2777</v>
      </c>
      <c r="E5250" t="s">
        <v>29</v>
      </c>
      <c r="F5250" s="2">
        <v>46201</v>
      </c>
      <c r="G5250">
        <v>1.57</v>
      </c>
      <c r="H5250">
        <v>1.57</v>
      </c>
      <c r="I5250">
        <v>1.93</v>
      </c>
      <c r="J5250">
        <v>2.21</v>
      </c>
      <c r="K5250" t="s">
        <v>35</v>
      </c>
      <c r="L5250">
        <v>11</v>
      </c>
      <c r="M5250" t="s">
        <v>36</v>
      </c>
      <c r="N5250" t="s">
        <v>37</v>
      </c>
      <c r="O5250" t="s">
        <v>38</v>
      </c>
      <c r="P5250" t="s">
        <v>39</v>
      </c>
      <c r="Q5250">
        <v>75</v>
      </c>
      <c r="R5250">
        <v>138</v>
      </c>
      <c r="S5250">
        <v>0</v>
      </c>
      <c r="T5250">
        <v>0</v>
      </c>
      <c r="U5250">
        <v>90</v>
      </c>
      <c r="V5250">
        <v>0</v>
      </c>
      <c r="W5250">
        <v>1</v>
      </c>
      <c r="X5250" s="8">
        <v>31.96</v>
      </c>
      <c r="Y5250" s="9">
        <v>17.0351176470588</v>
      </c>
      <c r="Z5250" t="str">
        <f>_xlfn.XLOOKUP(B5250,店铺分配!A:A,店铺分配!C:C)</f>
        <v>辰瑞-US</v>
      </c>
    </row>
    <row r="5251" spans="1:26">
      <c r="A5251" s="2">
        <v>46296</v>
      </c>
      <c r="B5251" t="s">
        <v>3554</v>
      </c>
      <c r="C5251" t="s">
        <v>3555</v>
      </c>
      <c r="D5251" t="s">
        <v>2777</v>
      </c>
      <c r="E5251" t="s">
        <v>29</v>
      </c>
      <c r="F5251" s="2">
        <v>46201</v>
      </c>
      <c r="G5251">
        <v>1.86</v>
      </c>
      <c r="H5251">
        <v>1.86</v>
      </c>
      <c r="I5251">
        <v>1.93</v>
      </c>
      <c r="J5251">
        <v>2.14</v>
      </c>
      <c r="K5251" t="s">
        <v>35</v>
      </c>
      <c r="L5251">
        <v>13</v>
      </c>
      <c r="M5251" t="s">
        <v>36</v>
      </c>
      <c r="N5251" t="s">
        <v>40</v>
      </c>
      <c r="O5251" t="s">
        <v>41</v>
      </c>
      <c r="P5251" t="s">
        <v>42</v>
      </c>
      <c r="Q5251">
        <v>151</v>
      </c>
      <c r="R5251">
        <v>36</v>
      </c>
      <c r="S5251">
        <v>0</v>
      </c>
      <c r="T5251">
        <v>0</v>
      </c>
      <c r="U5251">
        <v>60</v>
      </c>
      <c r="V5251">
        <v>0</v>
      </c>
      <c r="W5251">
        <v>1</v>
      </c>
      <c r="X5251" s="8">
        <v>31.96</v>
      </c>
      <c r="Y5251" s="9">
        <v>17.0351176470588</v>
      </c>
      <c r="Z5251" t="str">
        <f>_xlfn.XLOOKUP(B5251,店铺分配!A:A,店铺分配!C:C)</f>
        <v>辰瑞-US</v>
      </c>
    </row>
    <row r="5252" spans="1:26">
      <c r="A5252" s="2">
        <v>46235</v>
      </c>
      <c r="B5252" t="s">
        <v>3556</v>
      </c>
      <c r="C5252" t="s">
        <v>3557</v>
      </c>
      <c r="D5252" t="s">
        <v>2622</v>
      </c>
      <c r="E5252" t="s">
        <v>29</v>
      </c>
      <c r="F5252" s="2">
        <v>46203</v>
      </c>
      <c r="G5252">
        <v>0.57</v>
      </c>
      <c r="H5252">
        <v>0.57</v>
      </c>
      <c r="I5252">
        <v>1.57</v>
      </c>
      <c r="J5252">
        <v>2.07</v>
      </c>
      <c r="K5252" t="s">
        <v>35</v>
      </c>
      <c r="L5252">
        <v>4</v>
      </c>
      <c r="M5252" t="s">
        <v>36</v>
      </c>
      <c r="N5252" t="s">
        <v>32</v>
      </c>
      <c r="O5252" t="s">
        <v>33</v>
      </c>
      <c r="P5252" t="s">
        <v>34</v>
      </c>
      <c r="Q5252">
        <v>41</v>
      </c>
      <c r="R5252">
        <v>150</v>
      </c>
      <c r="S5252">
        <v>0</v>
      </c>
      <c r="T5252">
        <v>0</v>
      </c>
      <c r="U5252">
        <v>100</v>
      </c>
      <c r="V5252">
        <v>0</v>
      </c>
      <c r="W5252">
        <v>0</v>
      </c>
      <c r="X5252" s="8">
        <v>6.8</v>
      </c>
      <c r="Y5252" s="9">
        <v>3.7248322147651</v>
      </c>
      <c r="Z5252" t="str">
        <f>_xlfn.XLOOKUP(B5252,店铺分配!A:A,店铺分配!C:C)</f>
        <v>拼途-US</v>
      </c>
    </row>
    <row r="5253" spans="1:26">
      <c r="A5253" s="2">
        <v>46266</v>
      </c>
      <c r="B5253" t="s">
        <v>3556</v>
      </c>
      <c r="C5253" t="s">
        <v>3557</v>
      </c>
      <c r="D5253" t="s">
        <v>2622</v>
      </c>
      <c r="E5253" t="s">
        <v>29</v>
      </c>
      <c r="F5253" s="2">
        <v>46203</v>
      </c>
      <c r="G5253">
        <v>1.69</v>
      </c>
      <c r="H5253">
        <v>1.86</v>
      </c>
      <c r="I5253">
        <v>1.71</v>
      </c>
      <c r="J5253">
        <v>1.57</v>
      </c>
      <c r="K5253" t="s">
        <v>30</v>
      </c>
      <c r="L5253">
        <v>13</v>
      </c>
      <c r="M5253" t="s">
        <v>31</v>
      </c>
      <c r="N5253" t="s">
        <v>37</v>
      </c>
      <c r="O5253" t="s">
        <v>38</v>
      </c>
      <c r="P5253" t="s">
        <v>39</v>
      </c>
      <c r="Q5253">
        <v>143</v>
      </c>
      <c r="R5253">
        <v>0</v>
      </c>
      <c r="S5253">
        <v>0</v>
      </c>
      <c r="T5253">
        <v>0</v>
      </c>
      <c r="U5253">
        <v>100</v>
      </c>
      <c r="V5253">
        <v>0</v>
      </c>
      <c r="W5253">
        <v>0</v>
      </c>
      <c r="X5253" s="8">
        <v>6.8</v>
      </c>
      <c r="Y5253" s="9">
        <v>3.7248322147651</v>
      </c>
      <c r="Z5253" t="str">
        <f>_xlfn.XLOOKUP(B5253,店铺分配!A:A,店铺分配!C:C)</f>
        <v>拼途-US</v>
      </c>
    </row>
    <row r="5254" spans="1:26">
      <c r="A5254" s="2">
        <v>46296</v>
      </c>
      <c r="B5254" t="s">
        <v>3556</v>
      </c>
      <c r="C5254" t="s">
        <v>3557</v>
      </c>
      <c r="D5254" t="s">
        <v>2622</v>
      </c>
      <c r="E5254" t="s">
        <v>29</v>
      </c>
      <c r="F5254" s="2">
        <v>46203</v>
      </c>
      <c r="G5254">
        <v>1.83</v>
      </c>
      <c r="H5254">
        <v>2</v>
      </c>
      <c r="I5254">
        <v>1.79</v>
      </c>
      <c r="J5254">
        <v>1.75</v>
      </c>
      <c r="K5254" t="s">
        <v>30</v>
      </c>
      <c r="L5254">
        <v>14</v>
      </c>
      <c r="M5254" t="s">
        <v>36</v>
      </c>
      <c r="N5254" t="s">
        <v>40</v>
      </c>
      <c r="O5254" t="s">
        <v>41</v>
      </c>
      <c r="P5254" t="s">
        <v>42</v>
      </c>
      <c r="Q5254">
        <v>95</v>
      </c>
      <c r="R5254">
        <v>1</v>
      </c>
      <c r="S5254">
        <v>0</v>
      </c>
      <c r="T5254">
        <v>0</v>
      </c>
      <c r="U5254">
        <v>100</v>
      </c>
      <c r="V5254">
        <v>0</v>
      </c>
      <c r="W5254">
        <v>0</v>
      </c>
      <c r="X5254" s="8">
        <v>6.8</v>
      </c>
      <c r="Y5254" s="9">
        <v>3.7248322147651</v>
      </c>
      <c r="Z5254" t="str">
        <f>_xlfn.XLOOKUP(B5254,店铺分配!A:A,店铺分配!C:C)</f>
        <v>拼途-US</v>
      </c>
    </row>
    <row r="5255" spans="1:26">
      <c r="A5255" s="2">
        <v>46235</v>
      </c>
      <c r="B5255" t="s">
        <v>3558</v>
      </c>
      <c r="C5255" t="s">
        <v>3559</v>
      </c>
      <c r="D5255" t="s">
        <v>28</v>
      </c>
      <c r="E5255" t="s">
        <v>29</v>
      </c>
      <c r="F5255" s="2">
        <v>46201</v>
      </c>
      <c r="G5255">
        <v>2.86</v>
      </c>
      <c r="H5255">
        <v>2.86</v>
      </c>
      <c r="I5255">
        <v>2.29</v>
      </c>
      <c r="J5255">
        <v>1.64</v>
      </c>
      <c r="K5255" t="s">
        <v>30</v>
      </c>
      <c r="L5255">
        <v>20</v>
      </c>
      <c r="M5255" t="s">
        <v>36</v>
      </c>
      <c r="N5255" t="s">
        <v>32</v>
      </c>
      <c r="O5255" t="s">
        <v>33</v>
      </c>
      <c r="P5255" t="s">
        <v>34</v>
      </c>
      <c r="Q5255">
        <v>103</v>
      </c>
      <c r="R5255">
        <v>25</v>
      </c>
      <c r="S5255">
        <v>0</v>
      </c>
      <c r="T5255">
        <v>0</v>
      </c>
      <c r="U5255">
        <v>20</v>
      </c>
      <c r="V5255">
        <v>0</v>
      </c>
      <c r="W5255">
        <v>0</v>
      </c>
      <c r="X5255" s="8">
        <v>8.82</v>
      </c>
      <c r="Y5255" s="9">
        <v>5.1840522875817</v>
      </c>
      <c r="Z5255" t="str">
        <f>_xlfn.XLOOKUP(B5255,店铺分配!A:A,店铺分配!C:C)</f>
        <v>进益-US</v>
      </c>
    </row>
    <row r="5256" spans="1:26">
      <c r="A5256" s="2">
        <v>46266</v>
      </c>
      <c r="B5256" t="s">
        <v>3558</v>
      </c>
      <c r="C5256" t="s">
        <v>3559</v>
      </c>
      <c r="D5256" t="s">
        <v>28</v>
      </c>
      <c r="E5256" t="s">
        <v>29</v>
      </c>
      <c r="F5256" s="2">
        <v>46201</v>
      </c>
      <c r="G5256">
        <v>3.26</v>
      </c>
      <c r="H5256">
        <v>4</v>
      </c>
      <c r="I5256">
        <v>3</v>
      </c>
      <c r="J5256">
        <v>2.93</v>
      </c>
      <c r="K5256" t="s">
        <v>30</v>
      </c>
      <c r="L5256">
        <v>28</v>
      </c>
      <c r="M5256" t="s">
        <v>31</v>
      </c>
      <c r="N5256" t="s">
        <v>37</v>
      </c>
      <c r="O5256" t="s">
        <v>38</v>
      </c>
      <c r="P5256" t="s">
        <v>39</v>
      </c>
      <c r="Q5256">
        <v>38</v>
      </c>
      <c r="R5256">
        <v>120</v>
      </c>
      <c r="S5256">
        <v>0</v>
      </c>
      <c r="T5256">
        <v>0</v>
      </c>
      <c r="U5256">
        <v>0</v>
      </c>
      <c r="V5256">
        <v>0</v>
      </c>
      <c r="W5256">
        <v>0</v>
      </c>
      <c r="X5256" s="8">
        <v>8.82</v>
      </c>
      <c r="Y5256" s="9">
        <v>5.1840522875817</v>
      </c>
      <c r="Z5256" t="str">
        <f>_xlfn.XLOOKUP(B5256,店铺分配!A:A,店铺分配!C:C)</f>
        <v>进益-US</v>
      </c>
    </row>
    <row r="5257" spans="1:26">
      <c r="A5257" s="2">
        <v>46296</v>
      </c>
      <c r="B5257" t="s">
        <v>3558</v>
      </c>
      <c r="C5257" t="s">
        <v>3559</v>
      </c>
      <c r="D5257" t="s">
        <v>28</v>
      </c>
      <c r="E5257" t="s">
        <v>29</v>
      </c>
      <c r="F5257" s="2">
        <v>46201</v>
      </c>
      <c r="G5257">
        <v>4.19</v>
      </c>
      <c r="H5257">
        <v>6.14</v>
      </c>
      <c r="I5257">
        <v>3.86</v>
      </c>
      <c r="J5257">
        <v>3.14</v>
      </c>
      <c r="K5257" t="s">
        <v>30</v>
      </c>
      <c r="L5257">
        <v>43</v>
      </c>
      <c r="M5257" t="s">
        <v>31</v>
      </c>
      <c r="N5257" t="s">
        <v>40</v>
      </c>
      <c r="O5257" t="s">
        <v>41</v>
      </c>
      <c r="P5257" t="s">
        <v>42</v>
      </c>
      <c r="Q5257">
        <v>75</v>
      </c>
      <c r="R5257">
        <v>98</v>
      </c>
      <c r="S5257">
        <v>0</v>
      </c>
      <c r="T5257">
        <v>0</v>
      </c>
      <c r="U5257">
        <v>52</v>
      </c>
      <c r="V5257">
        <v>0</v>
      </c>
      <c r="W5257">
        <v>0</v>
      </c>
      <c r="X5257" s="8">
        <v>8.82</v>
      </c>
      <c r="Y5257" s="9">
        <v>5.1840522875817</v>
      </c>
      <c r="Z5257" t="str">
        <f>_xlfn.XLOOKUP(B5257,店铺分配!A:A,店铺分配!C:C)</f>
        <v>进益-US</v>
      </c>
    </row>
    <row r="5258" spans="1:26">
      <c r="A5258" s="2">
        <v>46235</v>
      </c>
      <c r="B5258" t="s">
        <v>3560</v>
      </c>
      <c r="C5258" t="s">
        <v>3561</v>
      </c>
      <c r="D5258" t="s">
        <v>2603</v>
      </c>
      <c r="E5258" t="s">
        <v>29</v>
      </c>
      <c r="F5258" s="2">
        <v>46201</v>
      </c>
      <c r="G5258">
        <v>4.29</v>
      </c>
      <c r="H5258">
        <v>4.29</v>
      </c>
      <c r="I5258">
        <v>4.93</v>
      </c>
      <c r="J5258">
        <v>3.04</v>
      </c>
      <c r="K5258" t="s">
        <v>30</v>
      </c>
      <c r="L5258">
        <v>30</v>
      </c>
      <c r="M5258" t="s">
        <v>31</v>
      </c>
      <c r="N5258" t="s">
        <v>32</v>
      </c>
      <c r="O5258" t="s">
        <v>33</v>
      </c>
      <c r="P5258" t="s">
        <v>34</v>
      </c>
      <c r="Q5258">
        <v>102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400</v>
      </c>
      <c r="X5258" s="8">
        <v>8.3</v>
      </c>
      <c r="Y5258" s="9">
        <v>5.84889447236181</v>
      </c>
      <c r="Z5258" t="str">
        <f>_xlfn.XLOOKUP(B5258,店铺分配!A:A,店铺分配!C:C)</f>
        <v>艺胜-US</v>
      </c>
    </row>
    <row r="5259" spans="1:26">
      <c r="A5259" s="2">
        <v>46266</v>
      </c>
      <c r="B5259" t="s">
        <v>3560</v>
      </c>
      <c r="C5259" t="s">
        <v>3561</v>
      </c>
      <c r="D5259" t="s">
        <v>2603</v>
      </c>
      <c r="E5259" t="s">
        <v>29</v>
      </c>
      <c r="F5259" s="2">
        <v>46201</v>
      </c>
      <c r="G5259">
        <v>1</v>
      </c>
      <c r="H5259">
        <v>1</v>
      </c>
      <c r="I5259">
        <v>1.36</v>
      </c>
      <c r="J5259">
        <v>2.04</v>
      </c>
      <c r="K5259" t="s">
        <v>35</v>
      </c>
      <c r="L5259">
        <v>7</v>
      </c>
      <c r="M5259" t="s">
        <v>36</v>
      </c>
      <c r="N5259" t="s">
        <v>37</v>
      </c>
      <c r="O5259" t="s">
        <v>38</v>
      </c>
      <c r="P5259" t="s">
        <v>39</v>
      </c>
      <c r="Q5259">
        <v>155</v>
      </c>
      <c r="R5259">
        <v>100</v>
      </c>
      <c r="S5259">
        <v>0</v>
      </c>
      <c r="T5259">
        <v>0</v>
      </c>
      <c r="U5259">
        <v>200</v>
      </c>
      <c r="V5259">
        <v>0</v>
      </c>
      <c r="W5259">
        <v>0</v>
      </c>
      <c r="X5259" s="8">
        <v>8.3</v>
      </c>
      <c r="Y5259" s="9">
        <v>5.84889447236181</v>
      </c>
      <c r="Z5259" t="str">
        <f>_xlfn.XLOOKUP(B5259,店铺分配!A:A,店铺分配!C:C)</f>
        <v>艺胜-US</v>
      </c>
    </row>
    <row r="5260" spans="1:26">
      <c r="A5260" s="2">
        <v>46296</v>
      </c>
      <c r="B5260" t="s">
        <v>3560</v>
      </c>
      <c r="C5260" t="s">
        <v>3561</v>
      </c>
      <c r="D5260" t="s">
        <v>2603</v>
      </c>
      <c r="E5260" t="s">
        <v>29</v>
      </c>
      <c r="F5260" s="2">
        <v>46201</v>
      </c>
      <c r="G5260">
        <v>2.57</v>
      </c>
      <c r="H5260">
        <v>2.57</v>
      </c>
      <c r="I5260">
        <v>3.21</v>
      </c>
      <c r="J5260">
        <v>2.68</v>
      </c>
      <c r="K5260" t="s">
        <v>35</v>
      </c>
      <c r="L5260">
        <v>18</v>
      </c>
      <c r="M5260" t="s">
        <v>36</v>
      </c>
      <c r="N5260" t="s">
        <v>40</v>
      </c>
      <c r="O5260" t="s">
        <v>41</v>
      </c>
      <c r="P5260" t="s">
        <v>42</v>
      </c>
      <c r="Q5260">
        <v>172</v>
      </c>
      <c r="R5260">
        <v>10</v>
      </c>
      <c r="S5260">
        <v>0</v>
      </c>
      <c r="T5260">
        <v>0</v>
      </c>
      <c r="U5260">
        <v>150</v>
      </c>
      <c r="V5260">
        <v>0</v>
      </c>
      <c r="W5260">
        <v>0</v>
      </c>
      <c r="X5260" s="8">
        <v>8.3</v>
      </c>
      <c r="Y5260" s="9">
        <v>5.84889447236181</v>
      </c>
      <c r="Z5260" t="str">
        <f>_xlfn.XLOOKUP(B5260,店铺分配!A:A,店铺分配!C:C)</f>
        <v>艺胜-US</v>
      </c>
    </row>
    <row r="5261" spans="1:26">
      <c r="A5261" s="2">
        <v>46235</v>
      </c>
      <c r="B5261" t="s">
        <v>3562</v>
      </c>
      <c r="C5261" t="s">
        <v>3563</v>
      </c>
      <c r="D5261" t="s">
        <v>482</v>
      </c>
      <c r="E5261" t="s">
        <v>29</v>
      </c>
      <c r="F5261" s="2">
        <v>46204</v>
      </c>
      <c r="G5261">
        <v>6</v>
      </c>
      <c r="H5261">
        <v>6</v>
      </c>
      <c r="I5261">
        <v>5.93</v>
      </c>
      <c r="J5261">
        <v>6.46</v>
      </c>
      <c r="K5261" t="s">
        <v>35</v>
      </c>
      <c r="L5261">
        <v>42</v>
      </c>
      <c r="M5261" t="s">
        <v>31</v>
      </c>
      <c r="N5261" t="s">
        <v>32</v>
      </c>
      <c r="O5261" t="s">
        <v>33</v>
      </c>
      <c r="P5261" t="s">
        <v>34</v>
      </c>
      <c r="Q5261">
        <v>18</v>
      </c>
      <c r="R5261">
        <v>460</v>
      </c>
      <c r="S5261">
        <v>0</v>
      </c>
      <c r="T5261">
        <v>0</v>
      </c>
      <c r="U5261">
        <v>37</v>
      </c>
      <c r="V5261">
        <v>0</v>
      </c>
      <c r="W5261">
        <v>3</v>
      </c>
      <c r="X5261" s="8">
        <v>15.89</v>
      </c>
      <c r="Y5261" s="9">
        <v>7.34525</v>
      </c>
      <c r="Z5261" t="str">
        <f>_xlfn.XLOOKUP(B5261,店铺分配!A:A,店铺分配!C:C)</f>
        <v>创奇-US雨宜B</v>
      </c>
    </row>
    <row r="5262" spans="1:26">
      <c r="A5262" s="2">
        <v>46266</v>
      </c>
      <c r="B5262" t="s">
        <v>3562</v>
      </c>
      <c r="C5262" t="s">
        <v>3563</v>
      </c>
      <c r="D5262" t="s">
        <v>482</v>
      </c>
      <c r="E5262" t="s">
        <v>29</v>
      </c>
      <c r="F5262" s="2">
        <v>46204</v>
      </c>
      <c r="G5262">
        <v>6.66</v>
      </c>
      <c r="H5262">
        <v>9.57</v>
      </c>
      <c r="I5262">
        <v>7.14</v>
      </c>
      <c r="J5262">
        <v>4.71</v>
      </c>
      <c r="K5262" t="s">
        <v>30</v>
      </c>
      <c r="L5262">
        <v>67</v>
      </c>
      <c r="M5262" t="s">
        <v>31</v>
      </c>
      <c r="N5262" t="s">
        <v>37</v>
      </c>
      <c r="O5262" t="s">
        <v>38</v>
      </c>
      <c r="P5262" t="s">
        <v>39</v>
      </c>
      <c r="Q5262">
        <v>337</v>
      </c>
      <c r="R5262">
        <v>1</v>
      </c>
      <c r="S5262">
        <v>0</v>
      </c>
      <c r="T5262">
        <v>0</v>
      </c>
      <c r="U5262">
        <v>37</v>
      </c>
      <c r="V5262">
        <v>0</v>
      </c>
      <c r="W5262">
        <v>403</v>
      </c>
      <c r="X5262" s="8">
        <v>15.89</v>
      </c>
      <c r="Y5262" s="9">
        <v>7.34525</v>
      </c>
      <c r="Z5262" t="str">
        <f>_xlfn.XLOOKUP(B5262,店铺分配!A:A,店铺分配!C:C)</f>
        <v>创奇-US雨宜B</v>
      </c>
    </row>
    <row r="5263" spans="1:26">
      <c r="A5263" s="2">
        <v>46296</v>
      </c>
      <c r="B5263" t="s">
        <v>3562</v>
      </c>
      <c r="C5263" t="s">
        <v>3563</v>
      </c>
      <c r="D5263" t="s">
        <v>482</v>
      </c>
      <c r="E5263" t="s">
        <v>29</v>
      </c>
      <c r="F5263" s="2">
        <v>46204</v>
      </c>
      <c r="G5263">
        <v>9.14</v>
      </c>
      <c r="H5263">
        <v>9.14</v>
      </c>
      <c r="I5263">
        <v>10.36</v>
      </c>
      <c r="J5263">
        <v>11.36</v>
      </c>
      <c r="K5263" t="s">
        <v>35</v>
      </c>
      <c r="L5263">
        <v>64</v>
      </c>
      <c r="M5263" t="s">
        <v>31</v>
      </c>
      <c r="N5263" t="s">
        <v>40</v>
      </c>
      <c r="O5263" t="s">
        <v>41</v>
      </c>
      <c r="P5263" t="s">
        <v>42</v>
      </c>
      <c r="Q5263">
        <v>123</v>
      </c>
      <c r="R5263">
        <v>673</v>
      </c>
      <c r="S5263">
        <v>0</v>
      </c>
      <c r="T5263">
        <v>0</v>
      </c>
      <c r="U5263">
        <v>0</v>
      </c>
      <c r="V5263">
        <v>0</v>
      </c>
      <c r="W5263">
        <v>203</v>
      </c>
      <c r="X5263" s="8">
        <v>15.89</v>
      </c>
      <c r="Y5263" s="9">
        <v>7.34525</v>
      </c>
      <c r="Z5263" t="str">
        <f>_xlfn.XLOOKUP(B5263,店铺分配!A:A,店铺分配!C:C)</f>
        <v>创奇-US雨宜B</v>
      </c>
    </row>
    <row r="5264" spans="1:26">
      <c r="A5264" s="2">
        <v>46235</v>
      </c>
      <c r="B5264" t="s">
        <v>3564</v>
      </c>
      <c r="C5264" t="s">
        <v>3565</v>
      </c>
      <c r="D5264" t="s">
        <v>2622</v>
      </c>
      <c r="E5264" t="s">
        <v>29</v>
      </c>
      <c r="F5264" s="2">
        <v>46204</v>
      </c>
      <c r="G5264">
        <v>1.57</v>
      </c>
      <c r="H5264">
        <v>1.57</v>
      </c>
      <c r="I5264">
        <v>2.07</v>
      </c>
      <c r="J5264">
        <v>2.11</v>
      </c>
      <c r="K5264" t="s">
        <v>35</v>
      </c>
      <c r="L5264">
        <v>11</v>
      </c>
      <c r="M5264" t="s">
        <v>36</v>
      </c>
      <c r="N5264" t="s">
        <v>32</v>
      </c>
      <c r="O5264" t="s">
        <v>33</v>
      </c>
      <c r="P5264" t="s">
        <v>34</v>
      </c>
      <c r="Q5264">
        <v>32</v>
      </c>
      <c r="R5264">
        <v>55</v>
      </c>
      <c r="S5264">
        <v>0</v>
      </c>
      <c r="T5264">
        <v>0</v>
      </c>
      <c r="U5264">
        <v>200</v>
      </c>
      <c r="V5264">
        <v>0</v>
      </c>
      <c r="W5264">
        <v>100</v>
      </c>
      <c r="X5264" s="8">
        <v>6.8</v>
      </c>
      <c r="Y5264" s="9">
        <v>3.48566666666667</v>
      </c>
      <c r="Z5264" t="str">
        <f>_xlfn.XLOOKUP(B5264,店铺分配!A:A,店铺分配!C:C)</f>
        <v>拼途-US</v>
      </c>
    </row>
    <row r="5265" spans="1:26">
      <c r="A5265" s="2">
        <v>46266</v>
      </c>
      <c r="B5265" t="s">
        <v>3564</v>
      </c>
      <c r="C5265" t="s">
        <v>3565</v>
      </c>
      <c r="D5265" t="s">
        <v>2622</v>
      </c>
      <c r="E5265" t="s">
        <v>29</v>
      </c>
      <c r="F5265" s="2">
        <v>46204</v>
      </c>
      <c r="G5265">
        <v>3.43</v>
      </c>
      <c r="H5265">
        <v>4</v>
      </c>
      <c r="I5265">
        <v>3.64</v>
      </c>
      <c r="J5265">
        <v>3</v>
      </c>
      <c r="K5265" t="s">
        <v>30</v>
      </c>
      <c r="L5265">
        <v>28</v>
      </c>
      <c r="M5265" t="s">
        <v>31</v>
      </c>
      <c r="N5265" t="s">
        <v>37</v>
      </c>
      <c r="O5265" t="s">
        <v>38</v>
      </c>
      <c r="P5265" t="s">
        <v>39</v>
      </c>
      <c r="Q5265">
        <v>195</v>
      </c>
      <c r="R5265">
        <v>1</v>
      </c>
      <c r="S5265">
        <v>0</v>
      </c>
      <c r="T5265">
        <v>0</v>
      </c>
      <c r="U5265">
        <v>100</v>
      </c>
      <c r="V5265">
        <v>0</v>
      </c>
      <c r="W5265">
        <v>0</v>
      </c>
      <c r="X5265" s="8">
        <v>6.8</v>
      </c>
      <c r="Y5265" s="9">
        <v>3.48566666666667</v>
      </c>
      <c r="Z5265" t="str">
        <f>_xlfn.XLOOKUP(B5265,店铺分配!A:A,店铺分配!C:C)</f>
        <v>拼途-US</v>
      </c>
    </row>
    <row r="5266" spans="1:26">
      <c r="A5266" s="2">
        <v>46296</v>
      </c>
      <c r="B5266" t="s">
        <v>3564</v>
      </c>
      <c r="C5266" t="s">
        <v>3565</v>
      </c>
      <c r="D5266" t="s">
        <v>2622</v>
      </c>
      <c r="E5266" t="s">
        <v>29</v>
      </c>
      <c r="F5266" s="2">
        <v>46204</v>
      </c>
      <c r="G5266">
        <v>2.57</v>
      </c>
      <c r="H5266">
        <v>2.57</v>
      </c>
      <c r="I5266">
        <v>3.43</v>
      </c>
      <c r="J5266">
        <v>3.39</v>
      </c>
      <c r="K5266" t="s">
        <v>35</v>
      </c>
      <c r="L5266">
        <v>18</v>
      </c>
      <c r="M5266" t="s">
        <v>36</v>
      </c>
      <c r="N5266" t="s">
        <v>40</v>
      </c>
      <c r="O5266" t="s">
        <v>41</v>
      </c>
      <c r="P5266" t="s">
        <v>42</v>
      </c>
      <c r="Q5266">
        <v>114</v>
      </c>
      <c r="R5266">
        <v>56</v>
      </c>
      <c r="S5266">
        <v>0</v>
      </c>
      <c r="T5266">
        <v>0</v>
      </c>
      <c r="U5266">
        <v>35</v>
      </c>
      <c r="V5266">
        <v>0</v>
      </c>
      <c r="W5266">
        <v>0</v>
      </c>
      <c r="X5266" s="8">
        <v>6.8</v>
      </c>
      <c r="Y5266" s="9">
        <v>3.48566666666667</v>
      </c>
      <c r="Z5266" t="str">
        <f>_xlfn.XLOOKUP(B5266,店铺分配!A:A,店铺分配!C:C)</f>
        <v>拼途-US</v>
      </c>
    </row>
    <row r="5267" spans="1:26">
      <c r="A5267" s="2">
        <v>46235</v>
      </c>
      <c r="B5267" t="s">
        <v>3566</v>
      </c>
      <c r="C5267" t="s">
        <v>3567</v>
      </c>
      <c r="D5267" t="s">
        <v>2622</v>
      </c>
      <c r="E5267" t="s">
        <v>29</v>
      </c>
      <c r="F5267" s="2">
        <v>46204</v>
      </c>
      <c r="G5267">
        <v>1.43</v>
      </c>
      <c r="H5267">
        <v>1.43</v>
      </c>
      <c r="I5267">
        <v>2.5</v>
      </c>
      <c r="J5267">
        <v>2.96</v>
      </c>
      <c r="K5267" t="s">
        <v>35</v>
      </c>
      <c r="L5267">
        <v>10</v>
      </c>
      <c r="M5267" t="s">
        <v>36</v>
      </c>
      <c r="N5267" t="s">
        <v>32</v>
      </c>
      <c r="O5267" t="s">
        <v>33</v>
      </c>
      <c r="P5267" t="s">
        <v>34</v>
      </c>
      <c r="Q5267">
        <v>26</v>
      </c>
      <c r="R5267">
        <v>238</v>
      </c>
      <c r="S5267">
        <v>0</v>
      </c>
      <c r="T5267">
        <v>0</v>
      </c>
      <c r="U5267">
        <v>160</v>
      </c>
      <c r="V5267">
        <v>0</v>
      </c>
      <c r="W5267">
        <v>0</v>
      </c>
      <c r="X5267" s="8">
        <v>6.8</v>
      </c>
      <c r="Y5267" s="9">
        <v>2.56024096385542</v>
      </c>
      <c r="Z5267" t="str">
        <f>_xlfn.XLOOKUP(B5267,店铺分配!A:A,店铺分配!C:C)</f>
        <v>拼途-US</v>
      </c>
    </row>
    <row r="5268" spans="1:26">
      <c r="A5268" s="2">
        <v>46266</v>
      </c>
      <c r="B5268" t="s">
        <v>3566</v>
      </c>
      <c r="C5268" t="s">
        <v>3567</v>
      </c>
      <c r="D5268" t="s">
        <v>2622</v>
      </c>
      <c r="E5268" t="s">
        <v>29</v>
      </c>
      <c r="F5268" s="2">
        <v>46204</v>
      </c>
      <c r="G5268">
        <v>2.01</v>
      </c>
      <c r="H5268">
        <v>2.14</v>
      </c>
      <c r="I5268">
        <v>1.93</v>
      </c>
      <c r="J5268">
        <v>1.96</v>
      </c>
      <c r="K5268" t="s">
        <v>30</v>
      </c>
      <c r="L5268">
        <v>15</v>
      </c>
      <c r="M5268" t="s">
        <v>36</v>
      </c>
      <c r="N5268" t="s">
        <v>37</v>
      </c>
      <c r="O5268" t="s">
        <v>38</v>
      </c>
      <c r="P5268" t="s">
        <v>39</v>
      </c>
      <c r="Q5268">
        <v>246</v>
      </c>
      <c r="R5268">
        <v>1</v>
      </c>
      <c r="S5268">
        <v>0</v>
      </c>
      <c r="T5268">
        <v>0</v>
      </c>
      <c r="U5268">
        <v>160</v>
      </c>
      <c r="V5268">
        <v>0</v>
      </c>
      <c r="W5268">
        <v>0</v>
      </c>
      <c r="X5268" s="8">
        <v>6.8</v>
      </c>
      <c r="Y5268" s="9">
        <v>2.56024096385542</v>
      </c>
      <c r="Z5268" t="str">
        <f>_xlfn.XLOOKUP(B5268,店铺分配!A:A,店铺分配!C:C)</f>
        <v>拼途-US</v>
      </c>
    </row>
    <row r="5269" spans="1:26">
      <c r="A5269" s="2">
        <v>46296</v>
      </c>
      <c r="B5269" t="s">
        <v>3566</v>
      </c>
      <c r="C5269" t="s">
        <v>3567</v>
      </c>
      <c r="D5269" t="s">
        <v>2622</v>
      </c>
      <c r="E5269" t="s">
        <v>29</v>
      </c>
      <c r="F5269" s="2">
        <v>46204</v>
      </c>
      <c r="G5269">
        <v>1.57</v>
      </c>
      <c r="H5269">
        <v>1.57</v>
      </c>
      <c r="I5269">
        <v>1.79</v>
      </c>
      <c r="J5269">
        <v>2.29</v>
      </c>
      <c r="K5269" t="s">
        <v>35</v>
      </c>
      <c r="L5269">
        <v>11</v>
      </c>
      <c r="M5269" t="s">
        <v>36</v>
      </c>
      <c r="N5269" t="s">
        <v>40</v>
      </c>
      <c r="O5269" t="s">
        <v>41</v>
      </c>
      <c r="P5269" t="s">
        <v>42</v>
      </c>
      <c r="Q5269">
        <v>179</v>
      </c>
      <c r="R5269">
        <v>2</v>
      </c>
      <c r="S5269">
        <v>0</v>
      </c>
      <c r="T5269">
        <v>0</v>
      </c>
      <c r="U5269">
        <v>160</v>
      </c>
      <c r="V5269">
        <v>0</v>
      </c>
      <c r="W5269">
        <v>0</v>
      </c>
      <c r="X5269" s="8">
        <v>6.8</v>
      </c>
      <c r="Y5269" s="9">
        <v>2.56024096385542</v>
      </c>
      <c r="Z5269" t="str">
        <f>_xlfn.XLOOKUP(B5269,店铺分配!A:A,店铺分配!C:C)</f>
        <v>拼途-US</v>
      </c>
    </row>
    <row r="5270" spans="1:26">
      <c r="A5270" s="2">
        <v>46235</v>
      </c>
      <c r="B5270" t="s">
        <v>3568</v>
      </c>
      <c r="C5270" t="s">
        <v>3569</v>
      </c>
      <c r="D5270" t="s">
        <v>2622</v>
      </c>
      <c r="E5270" t="s">
        <v>29</v>
      </c>
      <c r="F5270" s="2">
        <v>46204</v>
      </c>
      <c r="G5270">
        <v>2.14</v>
      </c>
      <c r="H5270">
        <v>2.14</v>
      </c>
      <c r="I5270">
        <v>2.36</v>
      </c>
      <c r="J5270">
        <v>3.21</v>
      </c>
      <c r="K5270" t="s">
        <v>35</v>
      </c>
      <c r="L5270">
        <v>15</v>
      </c>
      <c r="M5270" t="s">
        <v>31</v>
      </c>
      <c r="N5270" t="s">
        <v>32</v>
      </c>
      <c r="O5270" t="s">
        <v>33</v>
      </c>
      <c r="P5270" t="s">
        <v>34</v>
      </c>
      <c r="Q5270">
        <v>55</v>
      </c>
      <c r="R5270">
        <v>153</v>
      </c>
      <c r="S5270">
        <v>0</v>
      </c>
      <c r="T5270">
        <v>0</v>
      </c>
      <c r="U5270">
        <v>250</v>
      </c>
      <c r="V5270">
        <v>0</v>
      </c>
      <c r="W5270">
        <v>0</v>
      </c>
      <c r="X5270" s="8">
        <v>6.8</v>
      </c>
      <c r="Y5270" s="9">
        <v>3.75113333333333</v>
      </c>
      <c r="Z5270" t="str">
        <f>_xlfn.XLOOKUP(B5270,店铺分配!A:A,店铺分配!C:C)</f>
        <v>拼途-US</v>
      </c>
    </row>
    <row r="5271" spans="1:26">
      <c r="A5271" s="2">
        <v>46266</v>
      </c>
      <c r="B5271" t="s">
        <v>3568</v>
      </c>
      <c r="C5271" t="s">
        <v>3569</v>
      </c>
      <c r="D5271" t="s">
        <v>2622</v>
      </c>
      <c r="E5271" t="s">
        <v>29</v>
      </c>
      <c r="F5271" s="2">
        <v>46204</v>
      </c>
      <c r="G5271">
        <v>2</v>
      </c>
      <c r="H5271">
        <v>2.14</v>
      </c>
      <c r="I5271">
        <v>2.07</v>
      </c>
      <c r="J5271">
        <v>1.89</v>
      </c>
      <c r="K5271" t="s">
        <v>30</v>
      </c>
      <c r="L5271">
        <v>15</v>
      </c>
      <c r="M5271" t="s">
        <v>36</v>
      </c>
      <c r="N5271" t="s">
        <v>37</v>
      </c>
      <c r="O5271" t="s">
        <v>38</v>
      </c>
      <c r="P5271" t="s">
        <v>39</v>
      </c>
      <c r="Q5271">
        <v>142</v>
      </c>
      <c r="R5271">
        <v>22</v>
      </c>
      <c r="S5271">
        <v>0</v>
      </c>
      <c r="T5271">
        <v>0</v>
      </c>
      <c r="U5271">
        <v>230</v>
      </c>
      <c r="V5271">
        <v>0</v>
      </c>
      <c r="W5271">
        <v>0</v>
      </c>
      <c r="X5271" s="8">
        <v>6.8</v>
      </c>
      <c r="Y5271" s="9">
        <v>3.75113333333333</v>
      </c>
      <c r="Z5271" t="str">
        <f>_xlfn.XLOOKUP(B5271,店铺分配!A:A,店铺分配!C:C)</f>
        <v>拼途-US</v>
      </c>
    </row>
    <row r="5272" spans="1:26">
      <c r="A5272" s="2">
        <v>46296</v>
      </c>
      <c r="B5272" t="s">
        <v>3568</v>
      </c>
      <c r="C5272" t="s">
        <v>3569</v>
      </c>
      <c r="D5272" t="s">
        <v>2622</v>
      </c>
      <c r="E5272" t="s">
        <v>29</v>
      </c>
      <c r="F5272" s="2">
        <v>46204</v>
      </c>
      <c r="G5272">
        <v>3.71</v>
      </c>
      <c r="H5272">
        <v>3.71</v>
      </c>
      <c r="I5272">
        <v>4.5</v>
      </c>
      <c r="J5272">
        <v>4.11</v>
      </c>
      <c r="K5272" t="s">
        <v>35</v>
      </c>
      <c r="L5272">
        <v>26</v>
      </c>
      <c r="M5272" t="s">
        <v>31</v>
      </c>
      <c r="N5272" t="s">
        <v>40</v>
      </c>
      <c r="O5272" t="s">
        <v>41</v>
      </c>
      <c r="P5272" t="s">
        <v>42</v>
      </c>
      <c r="Q5272">
        <v>127</v>
      </c>
      <c r="R5272">
        <v>87</v>
      </c>
      <c r="S5272">
        <v>0</v>
      </c>
      <c r="T5272">
        <v>0</v>
      </c>
      <c r="U5272">
        <v>65</v>
      </c>
      <c r="V5272">
        <v>0</v>
      </c>
      <c r="W5272">
        <v>0</v>
      </c>
      <c r="X5272" s="8">
        <v>6.8</v>
      </c>
      <c r="Y5272" s="9">
        <v>3.75113333333333</v>
      </c>
      <c r="Z5272" t="str">
        <f>_xlfn.XLOOKUP(B5272,店铺分配!A:A,店铺分配!C:C)</f>
        <v>拼途-US</v>
      </c>
    </row>
    <row r="5273" spans="1:26">
      <c r="A5273" s="2">
        <v>46235</v>
      </c>
      <c r="B5273" t="s">
        <v>3570</v>
      </c>
      <c r="C5273" t="s">
        <v>3571</v>
      </c>
      <c r="D5273" t="s">
        <v>2622</v>
      </c>
      <c r="E5273" t="s">
        <v>29</v>
      </c>
      <c r="F5273" s="2">
        <v>46205</v>
      </c>
      <c r="G5273">
        <v>2.43</v>
      </c>
      <c r="H5273">
        <v>2.43</v>
      </c>
      <c r="I5273">
        <v>2.36</v>
      </c>
      <c r="J5273">
        <v>1.82</v>
      </c>
      <c r="K5273" t="s">
        <v>30</v>
      </c>
      <c r="L5273">
        <v>17</v>
      </c>
      <c r="M5273" t="s">
        <v>31</v>
      </c>
      <c r="N5273" t="s">
        <v>32</v>
      </c>
      <c r="O5273" t="s">
        <v>33</v>
      </c>
      <c r="P5273" t="s">
        <v>34</v>
      </c>
      <c r="Q5273">
        <v>118</v>
      </c>
      <c r="R5273">
        <v>5</v>
      </c>
      <c r="S5273">
        <v>0</v>
      </c>
      <c r="T5273">
        <v>0</v>
      </c>
      <c r="U5273">
        <v>0</v>
      </c>
      <c r="V5273">
        <v>0</v>
      </c>
      <c r="W5273">
        <v>150</v>
      </c>
      <c r="X5273" s="8">
        <v>13.05</v>
      </c>
      <c r="Y5273" s="9">
        <v>8.8493</v>
      </c>
      <c r="Z5273" t="str">
        <f>_xlfn.XLOOKUP(B5273,店铺分配!A:A,店铺分配!C:C)</f>
        <v>拼途-US</v>
      </c>
    </row>
    <row r="5274" spans="1:26">
      <c r="A5274" s="2">
        <v>46266</v>
      </c>
      <c r="B5274" t="s">
        <v>3570</v>
      </c>
      <c r="C5274" t="s">
        <v>3571</v>
      </c>
      <c r="D5274" t="s">
        <v>2622</v>
      </c>
      <c r="E5274" t="s">
        <v>29</v>
      </c>
      <c r="F5274" s="2">
        <v>46205</v>
      </c>
      <c r="G5274">
        <v>1.79</v>
      </c>
      <c r="H5274">
        <v>2.29</v>
      </c>
      <c r="I5274">
        <v>1.93</v>
      </c>
      <c r="J5274">
        <v>1.43</v>
      </c>
      <c r="K5274" t="s">
        <v>30</v>
      </c>
      <c r="L5274">
        <v>16</v>
      </c>
      <c r="M5274" t="s">
        <v>31</v>
      </c>
      <c r="N5274" t="s">
        <v>37</v>
      </c>
      <c r="O5274" t="s">
        <v>38</v>
      </c>
      <c r="P5274" t="s">
        <v>39</v>
      </c>
      <c r="Q5274">
        <v>104</v>
      </c>
      <c r="R5274">
        <v>0</v>
      </c>
      <c r="S5274">
        <v>0</v>
      </c>
      <c r="T5274">
        <v>0</v>
      </c>
      <c r="U5274">
        <v>150</v>
      </c>
      <c r="V5274">
        <v>0</v>
      </c>
      <c r="W5274">
        <v>0</v>
      </c>
      <c r="X5274" s="8">
        <v>13.05</v>
      </c>
      <c r="Y5274" s="9">
        <v>8.8493</v>
      </c>
      <c r="Z5274" t="str">
        <f>_xlfn.XLOOKUP(B5274,店铺分配!A:A,店铺分配!C:C)</f>
        <v>拼途-US</v>
      </c>
    </row>
    <row r="5275" spans="1:26">
      <c r="A5275" s="2">
        <v>46296</v>
      </c>
      <c r="B5275" t="s">
        <v>3570</v>
      </c>
      <c r="C5275" t="s">
        <v>3571</v>
      </c>
      <c r="D5275" t="s">
        <v>2622</v>
      </c>
      <c r="E5275" t="s">
        <v>29</v>
      </c>
      <c r="F5275" s="2">
        <v>46205</v>
      </c>
      <c r="G5275">
        <v>0.29</v>
      </c>
      <c r="H5275">
        <v>0.29</v>
      </c>
      <c r="I5275">
        <v>0.5</v>
      </c>
      <c r="J5275">
        <v>1</v>
      </c>
      <c r="K5275" t="s">
        <v>35</v>
      </c>
      <c r="L5275">
        <v>2</v>
      </c>
      <c r="M5275" t="s">
        <v>36</v>
      </c>
      <c r="N5275" t="s">
        <v>40</v>
      </c>
      <c r="O5275" t="s">
        <v>41</v>
      </c>
      <c r="P5275" t="s">
        <v>42</v>
      </c>
      <c r="Q5275">
        <v>74</v>
      </c>
      <c r="R5275">
        <v>15</v>
      </c>
      <c r="S5275">
        <v>0</v>
      </c>
      <c r="T5275">
        <v>0</v>
      </c>
      <c r="U5275">
        <v>135</v>
      </c>
      <c r="V5275">
        <v>0</v>
      </c>
      <c r="W5275">
        <v>0</v>
      </c>
      <c r="X5275" s="8">
        <v>13.05</v>
      </c>
      <c r="Y5275" s="9">
        <v>8.8493</v>
      </c>
      <c r="Z5275" t="str">
        <f>_xlfn.XLOOKUP(B5275,店铺分配!A:A,店铺分配!C:C)</f>
        <v>拼途-US</v>
      </c>
    </row>
    <row r="5276" spans="1:26">
      <c r="A5276" s="2">
        <v>46235</v>
      </c>
      <c r="B5276" t="s">
        <v>3572</v>
      </c>
      <c r="C5276" t="s">
        <v>3573</v>
      </c>
      <c r="D5276" t="s">
        <v>1795</v>
      </c>
      <c r="E5276" t="s">
        <v>29</v>
      </c>
      <c r="F5276" s="2">
        <v>46204</v>
      </c>
      <c r="G5276">
        <v>0.86</v>
      </c>
      <c r="H5276">
        <v>0.86</v>
      </c>
      <c r="I5276">
        <v>1.21</v>
      </c>
      <c r="J5276">
        <v>1.71</v>
      </c>
      <c r="K5276" t="s">
        <v>35</v>
      </c>
      <c r="L5276">
        <v>6</v>
      </c>
      <c r="M5276" t="s">
        <v>36</v>
      </c>
      <c r="N5276" t="s">
        <v>32</v>
      </c>
      <c r="O5276" t="s">
        <v>33</v>
      </c>
      <c r="P5276" t="s">
        <v>34</v>
      </c>
      <c r="Q5276">
        <v>37</v>
      </c>
      <c r="R5276">
        <v>113</v>
      </c>
      <c r="S5276">
        <v>0</v>
      </c>
      <c r="T5276">
        <v>0</v>
      </c>
      <c r="U5276">
        <v>0</v>
      </c>
      <c r="V5276">
        <v>0</v>
      </c>
      <c r="W5276">
        <v>100</v>
      </c>
      <c r="X5276" s="8">
        <v>15.92</v>
      </c>
      <c r="Y5276" s="9">
        <v>7.741</v>
      </c>
      <c r="Z5276" t="str">
        <f>_xlfn.XLOOKUP(B5276,店铺分配!A:A,店铺分配!C:C)</f>
        <v>定行-US</v>
      </c>
    </row>
    <row r="5277" spans="1:26">
      <c r="A5277" s="2">
        <v>46266</v>
      </c>
      <c r="B5277" t="s">
        <v>3572</v>
      </c>
      <c r="C5277" t="s">
        <v>3573</v>
      </c>
      <c r="D5277" t="s">
        <v>1795</v>
      </c>
      <c r="E5277" t="s">
        <v>29</v>
      </c>
      <c r="F5277" s="2">
        <v>46204</v>
      </c>
      <c r="G5277">
        <v>1.23</v>
      </c>
      <c r="H5277">
        <v>1.29</v>
      </c>
      <c r="I5277">
        <v>0.93</v>
      </c>
      <c r="J5277">
        <v>1.32</v>
      </c>
      <c r="K5277" t="s">
        <v>30</v>
      </c>
      <c r="L5277">
        <v>9</v>
      </c>
      <c r="M5277" t="s">
        <v>36</v>
      </c>
      <c r="N5277" t="s">
        <v>37</v>
      </c>
      <c r="O5277" t="s">
        <v>38</v>
      </c>
      <c r="P5277" t="s">
        <v>39</v>
      </c>
      <c r="Q5277">
        <v>115</v>
      </c>
      <c r="R5277">
        <v>20</v>
      </c>
      <c r="S5277">
        <v>0</v>
      </c>
      <c r="T5277">
        <v>0</v>
      </c>
      <c r="U5277">
        <v>80</v>
      </c>
      <c r="V5277">
        <v>0</v>
      </c>
      <c r="W5277">
        <v>0</v>
      </c>
      <c r="X5277" s="8">
        <v>15.92</v>
      </c>
      <c r="Y5277" s="9">
        <v>7.741</v>
      </c>
      <c r="Z5277" t="str">
        <f>_xlfn.XLOOKUP(B5277,店铺分配!A:A,店铺分配!C:C)</f>
        <v>定行-US</v>
      </c>
    </row>
    <row r="5278" spans="1:26">
      <c r="A5278" s="2">
        <v>46296</v>
      </c>
      <c r="B5278" t="s">
        <v>3572</v>
      </c>
      <c r="C5278" t="s">
        <v>3573</v>
      </c>
      <c r="D5278" t="s">
        <v>1795</v>
      </c>
      <c r="E5278" t="s">
        <v>29</v>
      </c>
      <c r="F5278" s="2">
        <v>46204</v>
      </c>
      <c r="G5278">
        <v>0.86</v>
      </c>
      <c r="H5278">
        <v>0.86</v>
      </c>
      <c r="I5278">
        <v>1.36</v>
      </c>
      <c r="J5278">
        <v>1.14</v>
      </c>
      <c r="K5278" t="s">
        <v>35</v>
      </c>
      <c r="L5278">
        <v>6</v>
      </c>
      <c r="M5278" t="s">
        <v>36</v>
      </c>
      <c r="N5278" t="s">
        <v>40</v>
      </c>
      <c r="O5278" t="s">
        <v>41</v>
      </c>
      <c r="P5278" t="s">
        <v>42</v>
      </c>
      <c r="Q5278">
        <v>101</v>
      </c>
      <c r="R5278">
        <v>0</v>
      </c>
      <c r="S5278">
        <v>0</v>
      </c>
      <c r="T5278">
        <v>0</v>
      </c>
      <c r="U5278">
        <v>80</v>
      </c>
      <c r="V5278">
        <v>0</v>
      </c>
      <c r="W5278">
        <v>0</v>
      </c>
      <c r="X5278" s="8">
        <v>15.92</v>
      </c>
      <c r="Y5278" s="9">
        <v>7.741</v>
      </c>
      <c r="Z5278" t="str">
        <f>_xlfn.XLOOKUP(B5278,店铺分配!A:A,店铺分配!C:C)</f>
        <v>定行-US</v>
      </c>
    </row>
    <row r="5279" spans="1:26">
      <c r="A5279" s="2">
        <v>46235</v>
      </c>
      <c r="B5279" t="s">
        <v>3574</v>
      </c>
      <c r="C5279" t="s">
        <v>3575</v>
      </c>
      <c r="D5279" t="s">
        <v>2777</v>
      </c>
      <c r="E5279" t="s">
        <v>29</v>
      </c>
      <c r="F5279" s="2">
        <v>46205</v>
      </c>
      <c r="G5279">
        <v>0.71</v>
      </c>
      <c r="H5279">
        <v>0.71</v>
      </c>
      <c r="I5279">
        <v>0.57</v>
      </c>
      <c r="J5279">
        <v>0.68</v>
      </c>
      <c r="K5279" t="s">
        <v>30</v>
      </c>
      <c r="L5279">
        <v>5</v>
      </c>
      <c r="M5279" t="s">
        <v>36</v>
      </c>
      <c r="N5279" t="s">
        <v>32</v>
      </c>
      <c r="O5279" t="s">
        <v>33</v>
      </c>
      <c r="P5279" t="s">
        <v>34</v>
      </c>
      <c r="Q5279">
        <v>131</v>
      </c>
      <c r="R5279">
        <v>22</v>
      </c>
      <c r="S5279">
        <v>0</v>
      </c>
      <c r="T5279">
        <v>0</v>
      </c>
      <c r="U5279">
        <v>170</v>
      </c>
      <c r="V5279">
        <v>0</v>
      </c>
      <c r="W5279">
        <v>0</v>
      </c>
      <c r="X5279" s="8">
        <v>4.3</v>
      </c>
      <c r="Y5279" s="9">
        <v>3.883375</v>
      </c>
      <c r="Z5279" t="str">
        <f>_xlfn.XLOOKUP(B5279,店铺分配!A:A,店铺分配!C:C)</f>
        <v>辰瑞-US</v>
      </c>
    </row>
    <row r="5280" spans="1:26">
      <c r="A5280" s="2">
        <v>46266</v>
      </c>
      <c r="B5280" t="s">
        <v>3574</v>
      </c>
      <c r="C5280" t="s">
        <v>3575</v>
      </c>
      <c r="D5280" t="s">
        <v>2777</v>
      </c>
      <c r="E5280" t="s">
        <v>29</v>
      </c>
      <c r="F5280" s="2">
        <v>46205</v>
      </c>
      <c r="G5280">
        <v>0.9</v>
      </c>
      <c r="H5280">
        <v>1.14</v>
      </c>
      <c r="I5280">
        <v>1</v>
      </c>
      <c r="J5280">
        <v>0.71</v>
      </c>
      <c r="K5280" t="s">
        <v>30</v>
      </c>
      <c r="L5280">
        <v>8</v>
      </c>
      <c r="M5280" t="s">
        <v>36</v>
      </c>
      <c r="N5280" t="s">
        <v>37</v>
      </c>
      <c r="O5280" t="s">
        <v>38</v>
      </c>
      <c r="P5280" t="s">
        <v>39</v>
      </c>
      <c r="Q5280">
        <v>140</v>
      </c>
      <c r="R5280">
        <v>1</v>
      </c>
      <c r="S5280">
        <v>0</v>
      </c>
      <c r="T5280">
        <v>0</v>
      </c>
      <c r="U5280">
        <v>160</v>
      </c>
      <c r="V5280">
        <v>0</v>
      </c>
      <c r="W5280">
        <v>0</v>
      </c>
      <c r="X5280" s="8">
        <v>4.3</v>
      </c>
      <c r="Y5280" s="9">
        <v>3.883375</v>
      </c>
      <c r="Z5280" t="str">
        <f>_xlfn.XLOOKUP(B5280,店铺分配!A:A,店铺分配!C:C)</f>
        <v>辰瑞-US</v>
      </c>
    </row>
    <row r="5281" spans="1:26">
      <c r="A5281" s="2">
        <v>46296</v>
      </c>
      <c r="B5281" t="s">
        <v>3574</v>
      </c>
      <c r="C5281" t="s">
        <v>3575</v>
      </c>
      <c r="D5281" t="s">
        <v>2777</v>
      </c>
      <c r="E5281" t="s">
        <v>29</v>
      </c>
      <c r="F5281" s="2">
        <v>46205</v>
      </c>
      <c r="G5281">
        <v>1.29</v>
      </c>
      <c r="H5281">
        <v>1.57</v>
      </c>
      <c r="I5281">
        <v>1.57</v>
      </c>
      <c r="J5281">
        <v>1</v>
      </c>
      <c r="K5281" t="s">
        <v>30</v>
      </c>
      <c r="L5281">
        <v>11</v>
      </c>
      <c r="M5281" t="s">
        <v>36</v>
      </c>
      <c r="N5281" t="s">
        <v>40</v>
      </c>
      <c r="O5281" t="s">
        <v>41</v>
      </c>
      <c r="P5281" t="s">
        <v>42</v>
      </c>
      <c r="Q5281">
        <v>111</v>
      </c>
      <c r="R5281">
        <v>32</v>
      </c>
      <c r="S5281">
        <v>0</v>
      </c>
      <c r="T5281">
        <v>0</v>
      </c>
      <c r="U5281">
        <v>120</v>
      </c>
      <c r="V5281">
        <v>0</v>
      </c>
      <c r="W5281">
        <v>0</v>
      </c>
      <c r="X5281" s="8">
        <v>4.3</v>
      </c>
      <c r="Y5281" s="9">
        <v>3.883375</v>
      </c>
      <c r="Z5281" t="str">
        <f>_xlfn.XLOOKUP(B5281,店铺分配!A:A,店铺分配!C:C)</f>
        <v>辰瑞-US</v>
      </c>
    </row>
    <row r="5282" spans="1:26">
      <c r="A5282" s="2">
        <v>46235</v>
      </c>
      <c r="B5282" t="s">
        <v>3576</v>
      </c>
      <c r="C5282" t="s">
        <v>3577</v>
      </c>
      <c r="D5282" t="s">
        <v>482</v>
      </c>
      <c r="E5282" t="s">
        <v>29</v>
      </c>
      <c r="F5282" s="2">
        <v>46207</v>
      </c>
      <c r="G5282">
        <v>2.57</v>
      </c>
      <c r="H5282">
        <v>2.57</v>
      </c>
      <c r="I5282">
        <v>3.07</v>
      </c>
      <c r="J5282">
        <v>3.93</v>
      </c>
      <c r="K5282" t="s">
        <v>35</v>
      </c>
      <c r="L5282">
        <v>18</v>
      </c>
      <c r="M5282" t="s">
        <v>36</v>
      </c>
      <c r="N5282" t="s">
        <v>32</v>
      </c>
      <c r="O5282" t="s">
        <v>33</v>
      </c>
      <c r="P5282" t="s">
        <v>34</v>
      </c>
      <c r="Q5282">
        <v>95</v>
      </c>
      <c r="R5282">
        <v>302</v>
      </c>
      <c r="S5282">
        <v>0</v>
      </c>
      <c r="T5282">
        <v>0</v>
      </c>
      <c r="U5282">
        <v>0</v>
      </c>
      <c r="V5282">
        <v>0</v>
      </c>
      <c r="W5282">
        <v>200</v>
      </c>
      <c r="X5282" s="8">
        <v>4</v>
      </c>
      <c r="Y5282" s="9">
        <v>3.57525</v>
      </c>
      <c r="Z5282" t="str">
        <f>_xlfn.XLOOKUP(B5282,店铺分配!A:A,店铺分配!C:C)</f>
        <v>创奇-US雨宜B</v>
      </c>
    </row>
    <row r="5283" spans="1:26">
      <c r="A5283" s="2">
        <v>46266</v>
      </c>
      <c r="B5283" t="s">
        <v>3576</v>
      </c>
      <c r="C5283" t="s">
        <v>3577</v>
      </c>
      <c r="D5283" t="s">
        <v>482</v>
      </c>
      <c r="E5283" t="s">
        <v>29</v>
      </c>
      <c r="F5283" s="2">
        <v>46207</v>
      </c>
      <c r="G5283">
        <v>10.71</v>
      </c>
      <c r="H5283">
        <v>10.71</v>
      </c>
      <c r="I5283">
        <v>9.64</v>
      </c>
      <c r="J5283">
        <v>7.96</v>
      </c>
      <c r="K5283" t="s">
        <v>30</v>
      </c>
      <c r="L5283">
        <v>75</v>
      </c>
      <c r="M5283" t="s">
        <v>31</v>
      </c>
      <c r="N5283" t="s">
        <v>37</v>
      </c>
      <c r="O5283" t="s">
        <v>38</v>
      </c>
      <c r="P5283" t="s">
        <v>39</v>
      </c>
      <c r="Q5283">
        <v>161</v>
      </c>
      <c r="R5283">
        <v>201</v>
      </c>
      <c r="S5283">
        <v>0</v>
      </c>
      <c r="T5283">
        <v>0</v>
      </c>
      <c r="U5283">
        <v>0</v>
      </c>
      <c r="V5283">
        <v>0</v>
      </c>
      <c r="W5283">
        <v>200</v>
      </c>
      <c r="X5283" s="8">
        <v>4</v>
      </c>
      <c r="Y5283" s="9">
        <v>3.57525</v>
      </c>
      <c r="Z5283" t="str">
        <f>_xlfn.XLOOKUP(B5283,店铺分配!A:A,店铺分配!C:C)</f>
        <v>创奇-US雨宜B</v>
      </c>
    </row>
    <row r="5284" spans="1:26">
      <c r="A5284" s="2">
        <v>46296</v>
      </c>
      <c r="B5284" t="s">
        <v>3576</v>
      </c>
      <c r="C5284" t="s">
        <v>3577</v>
      </c>
      <c r="D5284" t="s">
        <v>482</v>
      </c>
      <c r="E5284" t="s">
        <v>29</v>
      </c>
      <c r="F5284" s="2">
        <v>46207</v>
      </c>
      <c r="G5284">
        <v>6.29</v>
      </c>
      <c r="H5284">
        <v>6.29</v>
      </c>
      <c r="I5284">
        <v>6.14</v>
      </c>
      <c r="J5284">
        <v>7.71</v>
      </c>
      <c r="K5284" t="s">
        <v>35</v>
      </c>
      <c r="L5284">
        <v>44</v>
      </c>
      <c r="M5284" t="s">
        <v>31</v>
      </c>
      <c r="N5284" t="s">
        <v>40</v>
      </c>
      <c r="O5284" t="s">
        <v>41</v>
      </c>
      <c r="P5284" t="s">
        <v>42</v>
      </c>
      <c r="Q5284">
        <v>244</v>
      </c>
      <c r="R5284">
        <v>75</v>
      </c>
      <c r="S5284">
        <v>0</v>
      </c>
      <c r="T5284">
        <v>0</v>
      </c>
      <c r="U5284">
        <v>0</v>
      </c>
      <c r="V5284">
        <v>0</v>
      </c>
      <c r="W5284">
        <v>0</v>
      </c>
      <c r="X5284" s="8">
        <v>4</v>
      </c>
      <c r="Y5284" s="9">
        <v>3.57525</v>
      </c>
      <c r="Z5284" t="str">
        <f>_xlfn.XLOOKUP(B5284,店铺分配!A:A,店铺分配!C:C)</f>
        <v>创奇-US雨宜B</v>
      </c>
    </row>
    <row r="5285" spans="1:26">
      <c r="A5285" s="2">
        <v>46235</v>
      </c>
      <c r="B5285" t="s">
        <v>3578</v>
      </c>
      <c r="C5285" t="s">
        <v>3579</v>
      </c>
      <c r="D5285" t="s">
        <v>2622</v>
      </c>
      <c r="E5285" t="s">
        <v>29</v>
      </c>
      <c r="F5285" s="2">
        <v>46205</v>
      </c>
      <c r="G5285">
        <v>2.29</v>
      </c>
      <c r="H5285">
        <v>2.29</v>
      </c>
      <c r="I5285">
        <v>2.21</v>
      </c>
      <c r="J5285">
        <v>2.46</v>
      </c>
      <c r="K5285" t="s">
        <v>35</v>
      </c>
      <c r="L5285">
        <v>16</v>
      </c>
      <c r="M5285" t="s">
        <v>36</v>
      </c>
      <c r="N5285" t="s">
        <v>32</v>
      </c>
      <c r="O5285" t="s">
        <v>33</v>
      </c>
      <c r="P5285" t="s">
        <v>34</v>
      </c>
      <c r="Q5285">
        <v>36</v>
      </c>
      <c r="R5285">
        <v>90</v>
      </c>
      <c r="S5285">
        <v>0</v>
      </c>
      <c r="T5285">
        <v>0</v>
      </c>
      <c r="U5285">
        <v>251</v>
      </c>
      <c r="V5285">
        <v>0</v>
      </c>
      <c r="W5285">
        <v>0</v>
      </c>
      <c r="X5285" s="8">
        <v>6.8</v>
      </c>
      <c r="Y5285" s="9">
        <v>3.1819</v>
      </c>
      <c r="Z5285" t="str">
        <f>_xlfn.XLOOKUP(B5285,店铺分配!A:A,店铺分配!C:C)</f>
        <v>拼途-US</v>
      </c>
    </row>
    <row r="5286" spans="1:26">
      <c r="A5286" s="2">
        <v>46266</v>
      </c>
      <c r="B5286" t="s">
        <v>3578</v>
      </c>
      <c r="C5286" t="s">
        <v>3579</v>
      </c>
      <c r="D5286" t="s">
        <v>2622</v>
      </c>
      <c r="E5286" t="s">
        <v>29</v>
      </c>
      <c r="F5286" s="2">
        <v>46205</v>
      </c>
      <c r="G5286">
        <v>1</v>
      </c>
      <c r="H5286">
        <v>1</v>
      </c>
      <c r="I5286">
        <v>0.93</v>
      </c>
      <c r="J5286">
        <v>1.18</v>
      </c>
      <c r="K5286" t="s">
        <v>35</v>
      </c>
      <c r="L5286">
        <v>7</v>
      </c>
      <c r="M5286" t="s">
        <v>36</v>
      </c>
      <c r="N5286" t="s">
        <v>37</v>
      </c>
      <c r="O5286" t="s">
        <v>38</v>
      </c>
      <c r="P5286" t="s">
        <v>39</v>
      </c>
      <c r="Q5286">
        <v>88</v>
      </c>
      <c r="R5286">
        <v>30</v>
      </c>
      <c r="S5286">
        <v>0</v>
      </c>
      <c r="T5286">
        <v>0</v>
      </c>
      <c r="U5286">
        <v>221</v>
      </c>
      <c r="V5286">
        <v>0</v>
      </c>
      <c r="W5286">
        <v>0</v>
      </c>
      <c r="X5286" s="8">
        <v>6.8</v>
      </c>
      <c r="Y5286" s="9">
        <v>3.1819</v>
      </c>
      <c r="Z5286" t="str">
        <f>_xlfn.XLOOKUP(B5286,店铺分配!A:A,店铺分配!C:C)</f>
        <v>拼途-US</v>
      </c>
    </row>
    <row r="5287" spans="1:26">
      <c r="A5287" s="2">
        <v>46296</v>
      </c>
      <c r="B5287" t="s">
        <v>3578</v>
      </c>
      <c r="C5287" t="s">
        <v>3579</v>
      </c>
      <c r="D5287" t="s">
        <v>2622</v>
      </c>
      <c r="E5287" t="s">
        <v>29</v>
      </c>
      <c r="F5287" s="2">
        <v>46205</v>
      </c>
      <c r="G5287">
        <v>1.05</v>
      </c>
      <c r="H5287">
        <v>1.14</v>
      </c>
      <c r="I5287">
        <v>1.14</v>
      </c>
      <c r="J5287">
        <v>0.96</v>
      </c>
      <c r="K5287" t="s">
        <v>30</v>
      </c>
      <c r="L5287">
        <v>8</v>
      </c>
      <c r="M5287" t="s">
        <v>36</v>
      </c>
      <c r="N5287" t="s">
        <v>40</v>
      </c>
      <c r="O5287" t="s">
        <v>41</v>
      </c>
      <c r="P5287" t="s">
        <v>42</v>
      </c>
      <c r="Q5287">
        <v>83</v>
      </c>
      <c r="R5287">
        <v>7</v>
      </c>
      <c r="S5287">
        <v>0</v>
      </c>
      <c r="T5287">
        <v>0</v>
      </c>
      <c r="U5287">
        <v>221</v>
      </c>
      <c r="V5287">
        <v>0</v>
      </c>
      <c r="W5287">
        <v>0</v>
      </c>
      <c r="X5287" s="8">
        <v>6.8</v>
      </c>
      <c r="Y5287" s="9">
        <v>3.1819</v>
      </c>
      <c r="Z5287" t="str">
        <f>_xlfn.XLOOKUP(B5287,店铺分配!A:A,店铺分配!C:C)</f>
        <v>拼途-US</v>
      </c>
    </row>
    <row r="5288" spans="1:26">
      <c r="A5288" s="2">
        <v>46235</v>
      </c>
      <c r="B5288" t="s">
        <v>3580</v>
      </c>
      <c r="C5288" t="s">
        <v>3581</v>
      </c>
      <c r="D5288" t="s">
        <v>2622</v>
      </c>
      <c r="E5288" t="s">
        <v>29</v>
      </c>
      <c r="F5288" s="2">
        <v>46207</v>
      </c>
      <c r="G5288">
        <v>2</v>
      </c>
      <c r="H5288">
        <v>2</v>
      </c>
      <c r="I5288">
        <v>2</v>
      </c>
      <c r="J5288">
        <v>2.61</v>
      </c>
      <c r="K5288" t="s">
        <v>35</v>
      </c>
      <c r="L5288">
        <v>14</v>
      </c>
      <c r="M5288" t="s">
        <v>36</v>
      </c>
      <c r="N5288" t="s">
        <v>32</v>
      </c>
      <c r="O5288" t="s">
        <v>33</v>
      </c>
      <c r="P5288" t="s">
        <v>34</v>
      </c>
      <c r="Q5288">
        <v>39</v>
      </c>
      <c r="R5288">
        <v>90</v>
      </c>
      <c r="S5288">
        <v>0</v>
      </c>
      <c r="T5288">
        <v>0</v>
      </c>
      <c r="U5288">
        <v>251</v>
      </c>
      <c r="V5288">
        <v>0</v>
      </c>
      <c r="W5288">
        <v>0</v>
      </c>
      <c r="X5288" s="8">
        <v>6.8</v>
      </c>
      <c r="Y5288" s="9">
        <v>3.0739</v>
      </c>
      <c r="Z5288" t="str">
        <f>_xlfn.XLOOKUP(B5288,店铺分配!A:A,店铺分配!C:C)</f>
        <v>拼途-US</v>
      </c>
    </row>
    <row r="5289" spans="1:26">
      <c r="A5289" s="2">
        <v>46266</v>
      </c>
      <c r="B5289" t="s">
        <v>3580</v>
      </c>
      <c r="C5289" t="s">
        <v>3581</v>
      </c>
      <c r="D5289" t="s">
        <v>2622</v>
      </c>
      <c r="E5289" t="s">
        <v>29</v>
      </c>
      <c r="F5289" s="2">
        <v>46207</v>
      </c>
      <c r="G5289">
        <v>2.29</v>
      </c>
      <c r="H5289">
        <v>2.29</v>
      </c>
      <c r="I5289">
        <v>2.07</v>
      </c>
      <c r="J5289">
        <v>2.07</v>
      </c>
      <c r="K5289" t="s">
        <v>30</v>
      </c>
      <c r="L5289">
        <v>16</v>
      </c>
      <c r="M5289" t="s">
        <v>36</v>
      </c>
      <c r="N5289" t="s">
        <v>37</v>
      </c>
      <c r="O5289" t="s">
        <v>38</v>
      </c>
      <c r="P5289" t="s">
        <v>39</v>
      </c>
      <c r="Q5289">
        <v>115</v>
      </c>
      <c r="R5289">
        <v>20</v>
      </c>
      <c r="S5289">
        <v>0</v>
      </c>
      <c r="T5289">
        <v>0</v>
      </c>
      <c r="U5289">
        <v>181</v>
      </c>
      <c r="V5289">
        <v>0</v>
      </c>
      <c r="W5289">
        <v>0</v>
      </c>
      <c r="X5289" s="8">
        <v>6.8</v>
      </c>
      <c r="Y5289" s="9">
        <v>3.0739</v>
      </c>
      <c r="Z5289" t="str">
        <f>_xlfn.XLOOKUP(B5289,店铺分配!A:A,店铺分配!C:C)</f>
        <v>拼途-US</v>
      </c>
    </row>
    <row r="5290" spans="1:26">
      <c r="A5290" s="2">
        <v>46296</v>
      </c>
      <c r="B5290" t="s">
        <v>3580</v>
      </c>
      <c r="C5290" t="s">
        <v>3581</v>
      </c>
      <c r="D5290" t="s">
        <v>2622</v>
      </c>
      <c r="E5290" t="s">
        <v>29</v>
      </c>
      <c r="F5290" s="2">
        <v>46207</v>
      </c>
      <c r="G5290">
        <v>3.36</v>
      </c>
      <c r="H5290">
        <v>3.43</v>
      </c>
      <c r="I5290">
        <v>3.64</v>
      </c>
      <c r="J5290">
        <v>3.21</v>
      </c>
      <c r="K5290" t="s">
        <v>30</v>
      </c>
      <c r="L5290">
        <v>24</v>
      </c>
      <c r="M5290" t="s">
        <v>31</v>
      </c>
      <c r="N5290" t="s">
        <v>40</v>
      </c>
      <c r="O5290" t="s">
        <v>41</v>
      </c>
      <c r="P5290" t="s">
        <v>42</v>
      </c>
      <c r="Q5290">
        <v>67</v>
      </c>
      <c r="R5290">
        <v>118</v>
      </c>
      <c r="S5290">
        <v>0</v>
      </c>
      <c r="T5290">
        <v>0</v>
      </c>
      <c r="U5290">
        <v>39</v>
      </c>
      <c r="V5290">
        <v>0</v>
      </c>
      <c r="W5290">
        <v>0</v>
      </c>
      <c r="X5290" s="8">
        <v>6.8</v>
      </c>
      <c r="Y5290" s="9">
        <v>3.0739</v>
      </c>
      <c r="Z5290" t="str">
        <f>_xlfn.XLOOKUP(B5290,店铺分配!A:A,店铺分配!C:C)</f>
        <v>拼途-US</v>
      </c>
    </row>
    <row r="5291" spans="1:26">
      <c r="A5291" s="2">
        <v>46235</v>
      </c>
      <c r="B5291" t="s">
        <v>3582</v>
      </c>
      <c r="C5291" t="s">
        <v>3583</v>
      </c>
      <c r="D5291" t="s">
        <v>1795</v>
      </c>
      <c r="E5291" t="s">
        <v>29</v>
      </c>
      <c r="F5291" s="2">
        <v>46205</v>
      </c>
      <c r="G5291">
        <v>1.43</v>
      </c>
      <c r="H5291">
        <v>1.43</v>
      </c>
      <c r="I5291">
        <v>1.93</v>
      </c>
      <c r="J5291">
        <v>1.46</v>
      </c>
      <c r="K5291" t="s">
        <v>30</v>
      </c>
      <c r="L5291">
        <v>10</v>
      </c>
      <c r="M5291" t="s">
        <v>36</v>
      </c>
      <c r="N5291" t="s">
        <v>32</v>
      </c>
      <c r="O5291" t="s">
        <v>33</v>
      </c>
      <c r="P5291" t="s">
        <v>34</v>
      </c>
      <c r="Q5291">
        <v>58</v>
      </c>
      <c r="R5291">
        <v>100</v>
      </c>
      <c r="S5291">
        <v>0</v>
      </c>
      <c r="T5291">
        <v>0</v>
      </c>
      <c r="U5291">
        <v>0</v>
      </c>
      <c r="V5291">
        <v>0</v>
      </c>
      <c r="W5291">
        <v>150</v>
      </c>
      <c r="X5291" s="8">
        <v>29.35</v>
      </c>
      <c r="Y5291" s="9">
        <v>18.72145</v>
      </c>
      <c r="Z5291" t="str">
        <f>_xlfn.XLOOKUP(B5291,店铺分配!A:A,店铺分配!C:C)</f>
        <v>定行-US</v>
      </c>
    </row>
    <row r="5292" spans="1:26">
      <c r="A5292" s="2">
        <v>46266</v>
      </c>
      <c r="B5292" t="s">
        <v>3582</v>
      </c>
      <c r="C5292" t="s">
        <v>3583</v>
      </c>
      <c r="D5292" t="s">
        <v>1795</v>
      </c>
      <c r="E5292" t="s">
        <v>29</v>
      </c>
      <c r="F5292" s="2">
        <v>46205</v>
      </c>
      <c r="G5292">
        <v>1.06</v>
      </c>
      <c r="H5292">
        <v>1.14</v>
      </c>
      <c r="I5292">
        <v>1.07</v>
      </c>
      <c r="J5292">
        <v>1</v>
      </c>
      <c r="K5292" t="s">
        <v>30</v>
      </c>
      <c r="L5292">
        <v>8</v>
      </c>
      <c r="M5292" t="s">
        <v>36</v>
      </c>
      <c r="N5292" t="s">
        <v>37</v>
      </c>
      <c r="O5292" t="s">
        <v>38</v>
      </c>
      <c r="P5292" t="s">
        <v>39</v>
      </c>
      <c r="Q5292">
        <v>128</v>
      </c>
      <c r="R5292">
        <v>20</v>
      </c>
      <c r="S5292">
        <v>0</v>
      </c>
      <c r="T5292">
        <v>0</v>
      </c>
      <c r="U5292">
        <v>129</v>
      </c>
      <c r="V5292">
        <v>0</v>
      </c>
      <c r="W5292">
        <v>1</v>
      </c>
      <c r="X5292" s="8">
        <v>29.35</v>
      </c>
      <c r="Y5292" s="9">
        <v>18.72145</v>
      </c>
      <c r="Z5292" t="str">
        <f>_xlfn.XLOOKUP(B5292,店铺分配!A:A,店铺分配!C:C)</f>
        <v>定行-US</v>
      </c>
    </row>
    <row r="5293" spans="1:26">
      <c r="A5293" s="2">
        <v>46296</v>
      </c>
      <c r="B5293" t="s">
        <v>3582</v>
      </c>
      <c r="C5293" t="s">
        <v>3583</v>
      </c>
      <c r="D5293" t="s">
        <v>1795</v>
      </c>
      <c r="E5293" t="s">
        <v>29</v>
      </c>
      <c r="F5293" s="2">
        <v>46205</v>
      </c>
      <c r="G5293">
        <v>0.43</v>
      </c>
      <c r="H5293">
        <v>0.43</v>
      </c>
      <c r="I5293">
        <v>0.36</v>
      </c>
      <c r="J5293">
        <v>0.61</v>
      </c>
      <c r="K5293" t="s">
        <v>35</v>
      </c>
      <c r="L5293">
        <v>3</v>
      </c>
      <c r="M5293" t="s">
        <v>36</v>
      </c>
      <c r="N5293" t="s">
        <v>40</v>
      </c>
      <c r="O5293" t="s">
        <v>41</v>
      </c>
      <c r="P5293" t="s">
        <v>42</v>
      </c>
      <c r="Q5293">
        <v>129</v>
      </c>
      <c r="R5293">
        <v>0</v>
      </c>
      <c r="S5293">
        <v>0</v>
      </c>
      <c r="T5293">
        <v>0</v>
      </c>
      <c r="U5293">
        <v>119</v>
      </c>
      <c r="V5293">
        <v>0</v>
      </c>
      <c r="W5293">
        <v>1</v>
      </c>
      <c r="X5293" s="8">
        <v>29.35</v>
      </c>
      <c r="Y5293" s="9">
        <v>18.72145</v>
      </c>
      <c r="Z5293" t="str">
        <f>_xlfn.XLOOKUP(B5293,店铺分配!A:A,店铺分配!C:C)</f>
        <v>定行-US</v>
      </c>
    </row>
    <row r="5294" spans="1:26">
      <c r="A5294" s="2">
        <v>46235</v>
      </c>
      <c r="B5294" t="s">
        <v>3584</v>
      </c>
      <c r="C5294" t="s">
        <v>3585</v>
      </c>
      <c r="D5294" t="s">
        <v>2777</v>
      </c>
      <c r="E5294" t="s">
        <v>29</v>
      </c>
      <c r="F5294" s="2">
        <v>46205</v>
      </c>
      <c r="G5294">
        <v>4.14</v>
      </c>
      <c r="H5294">
        <v>4.14</v>
      </c>
      <c r="I5294">
        <v>3.86</v>
      </c>
      <c r="J5294">
        <v>3.21</v>
      </c>
      <c r="K5294" t="s">
        <v>30</v>
      </c>
      <c r="L5294">
        <v>29</v>
      </c>
      <c r="M5294" t="s">
        <v>31</v>
      </c>
      <c r="N5294" t="s">
        <v>32</v>
      </c>
      <c r="O5294" t="s">
        <v>33</v>
      </c>
      <c r="P5294" t="s">
        <v>34</v>
      </c>
      <c r="Q5294">
        <v>87</v>
      </c>
      <c r="R5294">
        <v>231</v>
      </c>
      <c r="S5294">
        <v>0</v>
      </c>
      <c r="T5294">
        <v>0</v>
      </c>
      <c r="U5294">
        <v>80</v>
      </c>
      <c r="V5294">
        <v>0</v>
      </c>
      <c r="W5294">
        <v>0</v>
      </c>
      <c r="X5294" s="8">
        <v>4.3</v>
      </c>
      <c r="Y5294" s="9">
        <v>3.883375</v>
      </c>
      <c r="Z5294" t="str">
        <f>_xlfn.XLOOKUP(B5294,店铺分配!A:A,店铺分配!C:C)</f>
        <v>辰瑞-US</v>
      </c>
    </row>
    <row r="5295" spans="1:26">
      <c r="A5295" s="2">
        <v>46266</v>
      </c>
      <c r="B5295" t="s">
        <v>3584</v>
      </c>
      <c r="C5295" t="s">
        <v>3585</v>
      </c>
      <c r="D5295" t="s">
        <v>2777</v>
      </c>
      <c r="E5295" t="s">
        <v>29</v>
      </c>
      <c r="F5295" s="2">
        <v>46205</v>
      </c>
      <c r="G5295">
        <v>2</v>
      </c>
      <c r="H5295">
        <v>2</v>
      </c>
      <c r="I5295">
        <v>3</v>
      </c>
      <c r="J5295">
        <v>3.86</v>
      </c>
      <c r="K5295" t="s">
        <v>35</v>
      </c>
      <c r="L5295">
        <v>14</v>
      </c>
      <c r="M5295" t="s">
        <v>36</v>
      </c>
      <c r="N5295" t="s">
        <v>37</v>
      </c>
      <c r="O5295" t="s">
        <v>38</v>
      </c>
      <c r="P5295" t="s">
        <v>39</v>
      </c>
      <c r="Q5295">
        <v>157</v>
      </c>
      <c r="R5295">
        <v>131</v>
      </c>
      <c r="S5295">
        <v>0</v>
      </c>
      <c r="T5295">
        <v>0</v>
      </c>
      <c r="U5295">
        <v>200</v>
      </c>
      <c r="V5295">
        <v>0</v>
      </c>
      <c r="W5295">
        <v>0</v>
      </c>
      <c r="X5295" s="8">
        <v>4.3</v>
      </c>
      <c r="Y5295" s="9">
        <v>3.883375</v>
      </c>
      <c r="Z5295" t="str">
        <f>_xlfn.XLOOKUP(B5295,店铺分配!A:A,店铺分配!C:C)</f>
        <v>辰瑞-US</v>
      </c>
    </row>
    <row r="5296" spans="1:26">
      <c r="A5296" s="2">
        <v>46296</v>
      </c>
      <c r="B5296" t="s">
        <v>3584</v>
      </c>
      <c r="C5296" t="s">
        <v>3585</v>
      </c>
      <c r="D5296" t="s">
        <v>2777</v>
      </c>
      <c r="E5296" t="s">
        <v>29</v>
      </c>
      <c r="F5296" s="2">
        <v>46205</v>
      </c>
      <c r="G5296">
        <v>6.75</v>
      </c>
      <c r="H5296">
        <v>6.43</v>
      </c>
      <c r="I5296">
        <v>8.29</v>
      </c>
      <c r="J5296">
        <v>6.32</v>
      </c>
      <c r="K5296" t="s">
        <v>30</v>
      </c>
      <c r="L5296">
        <v>45</v>
      </c>
      <c r="M5296" t="s">
        <v>31</v>
      </c>
      <c r="N5296" t="s">
        <v>40</v>
      </c>
      <c r="O5296" t="s">
        <v>41</v>
      </c>
      <c r="P5296" t="s">
        <v>42</v>
      </c>
      <c r="Q5296">
        <v>35</v>
      </c>
      <c r="R5296">
        <v>351</v>
      </c>
      <c r="S5296">
        <v>0</v>
      </c>
      <c r="T5296">
        <v>0</v>
      </c>
      <c r="U5296">
        <v>0</v>
      </c>
      <c r="V5296">
        <v>0</v>
      </c>
      <c r="W5296">
        <v>0</v>
      </c>
      <c r="X5296" s="8">
        <v>4.3</v>
      </c>
      <c r="Y5296" s="9">
        <v>3.883375</v>
      </c>
      <c r="Z5296" t="str">
        <f>_xlfn.XLOOKUP(B5296,店铺分配!A:A,店铺分配!C:C)</f>
        <v>辰瑞-US</v>
      </c>
    </row>
    <row r="5297" spans="1:26">
      <c r="A5297" s="2">
        <v>46235</v>
      </c>
      <c r="B5297" t="s">
        <v>3586</v>
      </c>
      <c r="C5297" t="s">
        <v>3587</v>
      </c>
      <c r="D5297" t="s">
        <v>2777</v>
      </c>
      <c r="E5297" t="s">
        <v>29</v>
      </c>
      <c r="F5297" s="2">
        <v>46205</v>
      </c>
      <c r="G5297">
        <v>1.14</v>
      </c>
      <c r="H5297">
        <v>1.14</v>
      </c>
      <c r="I5297">
        <v>1.07</v>
      </c>
      <c r="J5297">
        <v>0.82</v>
      </c>
      <c r="K5297" t="s">
        <v>30</v>
      </c>
      <c r="L5297">
        <v>8</v>
      </c>
      <c r="M5297" t="s">
        <v>31</v>
      </c>
      <c r="N5297" t="s">
        <v>32</v>
      </c>
      <c r="O5297" t="s">
        <v>33</v>
      </c>
      <c r="P5297" t="s">
        <v>34</v>
      </c>
      <c r="Q5297">
        <v>94</v>
      </c>
      <c r="R5297">
        <v>60</v>
      </c>
      <c r="S5297">
        <v>0</v>
      </c>
      <c r="T5297">
        <v>0</v>
      </c>
      <c r="U5297">
        <v>120</v>
      </c>
      <c r="V5297">
        <v>0</v>
      </c>
      <c r="W5297">
        <v>0</v>
      </c>
      <c r="X5297" s="8">
        <v>4</v>
      </c>
      <c r="Y5297" s="9">
        <v>4.0105</v>
      </c>
      <c r="Z5297" t="str">
        <f>_xlfn.XLOOKUP(B5297,店铺分配!A:A,店铺分配!C:C)</f>
        <v>辰瑞-US</v>
      </c>
    </row>
    <row r="5298" spans="1:26">
      <c r="A5298" s="2">
        <v>46266</v>
      </c>
      <c r="B5298" t="s">
        <v>3586</v>
      </c>
      <c r="C5298" t="s">
        <v>3587</v>
      </c>
      <c r="D5298" t="s">
        <v>2777</v>
      </c>
      <c r="E5298" t="s">
        <v>29</v>
      </c>
      <c r="F5298" s="2">
        <v>46205</v>
      </c>
      <c r="G5298">
        <v>0.71</v>
      </c>
      <c r="H5298">
        <v>0.71</v>
      </c>
      <c r="I5298">
        <v>1</v>
      </c>
      <c r="J5298">
        <v>1.07</v>
      </c>
      <c r="K5298" t="s">
        <v>35</v>
      </c>
      <c r="L5298">
        <v>5</v>
      </c>
      <c r="M5298" t="s">
        <v>36</v>
      </c>
      <c r="N5298" t="s">
        <v>37</v>
      </c>
      <c r="O5298" t="s">
        <v>38</v>
      </c>
      <c r="P5298" t="s">
        <v>39</v>
      </c>
      <c r="Q5298">
        <v>124</v>
      </c>
      <c r="R5298">
        <v>20</v>
      </c>
      <c r="S5298">
        <v>0</v>
      </c>
      <c r="T5298">
        <v>0</v>
      </c>
      <c r="U5298">
        <v>100</v>
      </c>
      <c r="V5298">
        <v>0</v>
      </c>
      <c r="W5298">
        <v>0</v>
      </c>
      <c r="X5298" s="8">
        <v>4</v>
      </c>
      <c r="Y5298" s="9">
        <v>4.0105</v>
      </c>
      <c r="Z5298" t="str">
        <f>_xlfn.XLOOKUP(B5298,店铺分配!A:A,店铺分配!C:C)</f>
        <v>辰瑞-US</v>
      </c>
    </row>
    <row r="5299" spans="1:26">
      <c r="A5299" s="2">
        <v>46296</v>
      </c>
      <c r="B5299" t="s">
        <v>3586</v>
      </c>
      <c r="C5299" t="s">
        <v>3587</v>
      </c>
      <c r="D5299" t="s">
        <v>2777</v>
      </c>
      <c r="E5299" t="s">
        <v>29</v>
      </c>
      <c r="F5299" s="2">
        <v>46205</v>
      </c>
      <c r="G5299">
        <v>1.49</v>
      </c>
      <c r="H5299">
        <v>1.71</v>
      </c>
      <c r="I5299">
        <v>1.57</v>
      </c>
      <c r="J5299">
        <v>1.32</v>
      </c>
      <c r="K5299" t="s">
        <v>30</v>
      </c>
      <c r="L5299">
        <v>12</v>
      </c>
      <c r="M5299" t="s">
        <v>31</v>
      </c>
      <c r="N5299" t="s">
        <v>40</v>
      </c>
      <c r="O5299" t="s">
        <v>41</v>
      </c>
      <c r="P5299" t="s">
        <v>42</v>
      </c>
      <c r="Q5299">
        <v>104</v>
      </c>
      <c r="R5299">
        <v>0</v>
      </c>
      <c r="S5299">
        <v>0</v>
      </c>
      <c r="T5299">
        <v>0</v>
      </c>
      <c r="U5299">
        <v>100</v>
      </c>
      <c r="V5299">
        <v>0</v>
      </c>
      <c r="W5299">
        <v>0</v>
      </c>
      <c r="X5299" s="8">
        <v>4</v>
      </c>
      <c r="Y5299" s="9">
        <v>4.0105</v>
      </c>
      <c r="Z5299" t="str">
        <f>_xlfn.XLOOKUP(B5299,店铺分配!A:A,店铺分配!C:C)</f>
        <v>辰瑞-US</v>
      </c>
    </row>
    <row r="5300" spans="1:26">
      <c r="A5300" s="2">
        <v>46235</v>
      </c>
      <c r="B5300" t="s">
        <v>3588</v>
      </c>
      <c r="C5300" t="s">
        <v>3589</v>
      </c>
      <c r="D5300" t="s">
        <v>2622</v>
      </c>
      <c r="E5300" t="s">
        <v>29</v>
      </c>
      <c r="F5300" s="2">
        <v>46205</v>
      </c>
      <c r="G5300">
        <v>0.43</v>
      </c>
      <c r="H5300">
        <v>0.43</v>
      </c>
      <c r="I5300">
        <v>0.57</v>
      </c>
      <c r="J5300">
        <v>0.57</v>
      </c>
      <c r="K5300" t="s">
        <v>35</v>
      </c>
      <c r="L5300">
        <v>3</v>
      </c>
      <c r="M5300" t="s">
        <v>36</v>
      </c>
      <c r="N5300" t="s">
        <v>32</v>
      </c>
      <c r="O5300" t="s">
        <v>33</v>
      </c>
      <c r="P5300" t="s">
        <v>34</v>
      </c>
      <c r="Q5300">
        <v>252</v>
      </c>
      <c r="R5300">
        <v>0</v>
      </c>
      <c r="S5300">
        <v>0</v>
      </c>
      <c r="T5300">
        <v>0</v>
      </c>
      <c r="U5300">
        <v>130</v>
      </c>
      <c r="V5300">
        <v>0</v>
      </c>
      <c r="W5300">
        <v>0</v>
      </c>
      <c r="X5300" s="8">
        <v>13.06</v>
      </c>
      <c r="Y5300" s="9">
        <v>6.09874074074074</v>
      </c>
      <c r="Z5300" t="str">
        <f>_xlfn.XLOOKUP(B5300,店铺分配!A:A,店铺分配!C:C)</f>
        <v>拼途-US</v>
      </c>
    </row>
    <row r="5301" spans="1:26">
      <c r="A5301" s="2">
        <v>46266</v>
      </c>
      <c r="B5301" t="s">
        <v>3588</v>
      </c>
      <c r="C5301" t="s">
        <v>3589</v>
      </c>
      <c r="D5301" t="s">
        <v>2622</v>
      </c>
      <c r="E5301" t="s">
        <v>29</v>
      </c>
      <c r="F5301" s="2">
        <v>46205</v>
      </c>
      <c r="G5301">
        <v>4.09</v>
      </c>
      <c r="H5301">
        <v>6.71</v>
      </c>
      <c r="I5301">
        <v>4.14</v>
      </c>
      <c r="J5301">
        <v>2.5</v>
      </c>
      <c r="K5301" t="s">
        <v>30</v>
      </c>
      <c r="L5301">
        <v>47</v>
      </c>
      <c r="M5301" t="s">
        <v>31</v>
      </c>
      <c r="N5301" t="s">
        <v>37</v>
      </c>
      <c r="O5301" t="s">
        <v>38</v>
      </c>
      <c r="P5301" t="s">
        <v>39</v>
      </c>
      <c r="Q5301">
        <v>177</v>
      </c>
      <c r="R5301">
        <v>0</v>
      </c>
      <c r="S5301">
        <v>0</v>
      </c>
      <c r="T5301">
        <v>0</v>
      </c>
      <c r="U5301">
        <v>130</v>
      </c>
      <c r="V5301">
        <v>0</v>
      </c>
      <c r="W5301">
        <v>200</v>
      </c>
      <c r="X5301" s="8">
        <v>13.06</v>
      </c>
      <c r="Y5301" s="9">
        <v>6.09874074074074</v>
      </c>
      <c r="Z5301" t="str">
        <f>_xlfn.XLOOKUP(B5301,店铺分配!A:A,店铺分配!C:C)</f>
        <v>拼途-US</v>
      </c>
    </row>
    <row r="5302" spans="1:26">
      <c r="A5302" s="2">
        <v>46296</v>
      </c>
      <c r="B5302" t="s">
        <v>3588</v>
      </c>
      <c r="C5302" t="s">
        <v>3589</v>
      </c>
      <c r="D5302" t="s">
        <v>2622</v>
      </c>
      <c r="E5302" t="s">
        <v>29</v>
      </c>
      <c r="F5302" s="2">
        <v>46205</v>
      </c>
      <c r="G5302">
        <v>1.71</v>
      </c>
      <c r="H5302">
        <v>1.71</v>
      </c>
      <c r="I5302">
        <v>1.57</v>
      </c>
      <c r="J5302">
        <v>2.32</v>
      </c>
      <c r="K5302" t="s">
        <v>35</v>
      </c>
      <c r="L5302">
        <v>12</v>
      </c>
      <c r="M5302" t="s">
        <v>36</v>
      </c>
      <c r="N5302" t="s">
        <v>40</v>
      </c>
      <c r="O5302" t="s">
        <v>41</v>
      </c>
      <c r="P5302" t="s">
        <v>42</v>
      </c>
      <c r="Q5302">
        <v>221</v>
      </c>
      <c r="R5302">
        <v>42</v>
      </c>
      <c r="S5302">
        <v>0</v>
      </c>
      <c r="T5302">
        <v>0</v>
      </c>
      <c r="U5302">
        <v>170</v>
      </c>
      <c r="V5302">
        <v>0</v>
      </c>
      <c r="W5302">
        <v>0</v>
      </c>
      <c r="X5302" s="8">
        <v>13.06</v>
      </c>
      <c r="Y5302" s="9">
        <v>6.09874074074074</v>
      </c>
      <c r="Z5302" t="str">
        <f>_xlfn.XLOOKUP(B5302,店铺分配!A:A,店铺分配!C:C)</f>
        <v>拼途-US</v>
      </c>
    </row>
    <row r="5303" spans="1:26">
      <c r="A5303" s="2">
        <v>46235</v>
      </c>
      <c r="B5303" t="s">
        <v>3590</v>
      </c>
      <c r="C5303" t="s">
        <v>3591</v>
      </c>
      <c r="D5303" t="s">
        <v>482</v>
      </c>
      <c r="E5303" t="s">
        <v>29</v>
      </c>
      <c r="F5303" s="2">
        <v>46206</v>
      </c>
      <c r="G5303">
        <v>3.29</v>
      </c>
      <c r="H5303">
        <v>3.29</v>
      </c>
      <c r="I5303">
        <v>2.64</v>
      </c>
      <c r="J5303">
        <v>1.82</v>
      </c>
      <c r="K5303" t="s">
        <v>30</v>
      </c>
      <c r="L5303">
        <v>23</v>
      </c>
      <c r="M5303" t="s">
        <v>31</v>
      </c>
      <c r="N5303" t="s">
        <v>32</v>
      </c>
      <c r="O5303" t="s">
        <v>33</v>
      </c>
      <c r="P5303" t="s">
        <v>34</v>
      </c>
      <c r="Q5303">
        <v>84</v>
      </c>
      <c r="R5303">
        <v>59</v>
      </c>
      <c r="S5303">
        <v>0</v>
      </c>
      <c r="T5303">
        <v>0</v>
      </c>
      <c r="U5303">
        <v>5</v>
      </c>
      <c r="V5303">
        <v>0</v>
      </c>
      <c r="W5303">
        <v>100</v>
      </c>
      <c r="X5303" s="8">
        <v>8.9</v>
      </c>
      <c r="Y5303" s="9">
        <v>4.009</v>
      </c>
      <c r="Z5303" t="str">
        <f>_xlfn.XLOOKUP(B5303,店铺分配!A:A,店铺分配!C:C)</f>
        <v>创奇-US</v>
      </c>
    </row>
    <row r="5304" spans="1:26">
      <c r="A5304" s="2">
        <v>46266</v>
      </c>
      <c r="B5304" t="s">
        <v>3590</v>
      </c>
      <c r="C5304" t="s">
        <v>3591</v>
      </c>
      <c r="D5304" t="s">
        <v>482</v>
      </c>
      <c r="E5304" t="s">
        <v>29</v>
      </c>
      <c r="F5304" s="2">
        <v>46206</v>
      </c>
      <c r="G5304">
        <v>4.18</v>
      </c>
      <c r="H5304">
        <v>5.29</v>
      </c>
      <c r="I5304">
        <v>3.79</v>
      </c>
      <c r="J5304">
        <v>3.68</v>
      </c>
      <c r="K5304" t="s">
        <v>30</v>
      </c>
      <c r="L5304">
        <v>37</v>
      </c>
      <c r="M5304" t="s">
        <v>31</v>
      </c>
      <c r="N5304" t="s">
        <v>37</v>
      </c>
      <c r="O5304" t="s">
        <v>38</v>
      </c>
      <c r="P5304" t="s">
        <v>39</v>
      </c>
      <c r="Q5304">
        <v>51</v>
      </c>
      <c r="R5304">
        <v>151</v>
      </c>
      <c r="S5304">
        <v>0</v>
      </c>
      <c r="T5304">
        <v>0</v>
      </c>
      <c r="U5304">
        <v>50</v>
      </c>
      <c r="V5304">
        <v>0</v>
      </c>
      <c r="W5304">
        <v>100</v>
      </c>
      <c r="X5304" s="8">
        <v>8.9</v>
      </c>
      <c r="Y5304" s="9">
        <v>4.009</v>
      </c>
      <c r="Z5304" t="str">
        <f>_xlfn.XLOOKUP(B5304,店铺分配!A:A,店铺分配!C:C)</f>
        <v>创奇-US</v>
      </c>
    </row>
    <row r="5305" spans="1:26">
      <c r="A5305" s="2">
        <v>46296</v>
      </c>
      <c r="B5305" t="s">
        <v>3590</v>
      </c>
      <c r="C5305" t="s">
        <v>3591</v>
      </c>
      <c r="D5305" t="s">
        <v>482</v>
      </c>
      <c r="E5305" t="s">
        <v>29</v>
      </c>
      <c r="F5305" s="2">
        <v>46206</v>
      </c>
      <c r="G5305">
        <v>3.81</v>
      </c>
      <c r="H5305">
        <v>4.57</v>
      </c>
      <c r="I5305">
        <v>4</v>
      </c>
      <c r="J5305">
        <v>3.29</v>
      </c>
      <c r="K5305" t="s">
        <v>30</v>
      </c>
      <c r="L5305">
        <v>32</v>
      </c>
      <c r="M5305" t="s">
        <v>31</v>
      </c>
      <c r="N5305" t="s">
        <v>40</v>
      </c>
      <c r="O5305" t="s">
        <v>41</v>
      </c>
      <c r="P5305" t="s">
        <v>42</v>
      </c>
      <c r="Q5305">
        <v>142</v>
      </c>
      <c r="R5305">
        <v>45</v>
      </c>
      <c r="S5305">
        <v>0</v>
      </c>
      <c r="T5305">
        <v>0</v>
      </c>
      <c r="U5305">
        <v>80</v>
      </c>
      <c r="V5305">
        <v>0</v>
      </c>
      <c r="W5305">
        <v>0</v>
      </c>
      <c r="X5305" s="8">
        <v>8.9</v>
      </c>
      <c r="Y5305" s="9">
        <v>4.009</v>
      </c>
      <c r="Z5305" t="str">
        <f>_xlfn.XLOOKUP(B5305,店铺分配!A:A,店铺分配!C:C)</f>
        <v>创奇-US</v>
      </c>
    </row>
    <row r="5306" spans="1:26">
      <c r="A5306" s="2">
        <v>46235</v>
      </c>
      <c r="B5306" t="s">
        <v>3592</v>
      </c>
      <c r="C5306" t="s">
        <v>3593</v>
      </c>
      <c r="D5306" t="s">
        <v>370</v>
      </c>
      <c r="E5306" t="s">
        <v>29</v>
      </c>
      <c r="F5306" s="2">
        <v>46204</v>
      </c>
      <c r="G5306">
        <v>3.43</v>
      </c>
      <c r="H5306">
        <v>3.43</v>
      </c>
      <c r="I5306">
        <v>2.71</v>
      </c>
      <c r="J5306">
        <v>3.57</v>
      </c>
      <c r="K5306" t="s">
        <v>30</v>
      </c>
      <c r="L5306">
        <v>24</v>
      </c>
      <c r="M5306" t="s">
        <v>31</v>
      </c>
      <c r="N5306" t="s">
        <v>32</v>
      </c>
      <c r="O5306" t="s">
        <v>33</v>
      </c>
      <c r="P5306" t="s">
        <v>34</v>
      </c>
      <c r="Q5306">
        <v>88</v>
      </c>
      <c r="R5306">
        <v>156</v>
      </c>
      <c r="S5306">
        <v>0</v>
      </c>
      <c r="T5306">
        <v>0</v>
      </c>
      <c r="U5306">
        <v>458</v>
      </c>
      <c r="V5306">
        <v>0</v>
      </c>
      <c r="W5306">
        <v>2</v>
      </c>
      <c r="X5306" s="8">
        <v>9.7</v>
      </c>
      <c r="Y5306" s="9">
        <v>4.62172972972973</v>
      </c>
      <c r="Z5306" t="str">
        <f>_xlfn.XLOOKUP(B5306,店铺分配!A:A,店铺分配!C:C)</f>
        <v>大卖-US</v>
      </c>
    </row>
    <row r="5307" spans="1:26">
      <c r="A5307" s="2">
        <v>46266</v>
      </c>
      <c r="B5307" t="s">
        <v>3592</v>
      </c>
      <c r="C5307" t="s">
        <v>3593</v>
      </c>
      <c r="D5307" t="s">
        <v>370</v>
      </c>
      <c r="E5307" t="s">
        <v>29</v>
      </c>
      <c r="F5307" s="2">
        <v>46204</v>
      </c>
      <c r="G5307">
        <v>4.76</v>
      </c>
      <c r="H5307">
        <v>6</v>
      </c>
      <c r="I5307">
        <v>5.43</v>
      </c>
      <c r="J5307">
        <v>3.75</v>
      </c>
      <c r="K5307" t="s">
        <v>30</v>
      </c>
      <c r="L5307">
        <v>42</v>
      </c>
      <c r="M5307" t="s">
        <v>31</v>
      </c>
      <c r="N5307" t="s">
        <v>37</v>
      </c>
      <c r="O5307" t="s">
        <v>38</v>
      </c>
      <c r="P5307" t="s">
        <v>39</v>
      </c>
      <c r="Q5307">
        <v>140</v>
      </c>
      <c r="R5307">
        <v>201</v>
      </c>
      <c r="S5307">
        <v>0</v>
      </c>
      <c r="T5307">
        <v>0</v>
      </c>
      <c r="U5307">
        <v>258</v>
      </c>
      <c r="V5307">
        <v>0</v>
      </c>
      <c r="W5307">
        <v>2</v>
      </c>
      <c r="X5307" s="8">
        <v>9.7</v>
      </c>
      <c r="Y5307" s="9">
        <v>4.62172972972973</v>
      </c>
      <c r="Z5307" t="str">
        <f>_xlfn.XLOOKUP(B5307,店铺分配!A:A,店铺分配!C:C)</f>
        <v>大卖-US</v>
      </c>
    </row>
    <row r="5308" spans="1:26">
      <c r="A5308" s="2">
        <v>46296</v>
      </c>
      <c r="B5308" t="s">
        <v>3592</v>
      </c>
      <c r="C5308" t="s">
        <v>3593</v>
      </c>
      <c r="D5308" t="s">
        <v>370</v>
      </c>
      <c r="E5308" t="s">
        <v>29</v>
      </c>
      <c r="F5308" s="2">
        <v>46204</v>
      </c>
      <c r="G5308">
        <v>2</v>
      </c>
      <c r="H5308">
        <v>2</v>
      </c>
      <c r="I5308">
        <v>2.36</v>
      </c>
      <c r="J5308">
        <v>3.68</v>
      </c>
      <c r="K5308" t="s">
        <v>35</v>
      </c>
      <c r="L5308">
        <v>14</v>
      </c>
      <c r="M5308" t="s">
        <v>36</v>
      </c>
      <c r="N5308" t="s">
        <v>40</v>
      </c>
      <c r="O5308" t="s">
        <v>41</v>
      </c>
      <c r="P5308" t="s">
        <v>42</v>
      </c>
      <c r="Q5308">
        <v>286</v>
      </c>
      <c r="R5308">
        <v>113</v>
      </c>
      <c r="S5308">
        <v>0</v>
      </c>
      <c r="T5308">
        <v>0</v>
      </c>
      <c r="U5308">
        <v>83</v>
      </c>
      <c r="V5308">
        <v>0</v>
      </c>
      <c r="W5308">
        <v>2</v>
      </c>
      <c r="X5308" s="8">
        <v>9.7</v>
      </c>
      <c r="Y5308" s="9">
        <v>4.62172972972973</v>
      </c>
      <c r="Z5308" t="str">
        <f>_xlfn.XLOOKUP(B5308,店铺分配!A:A,店铺分配!C:C)</f>
        <v>大卖-US</v>
      </c>
    </row>
    <row r="5309" spans="1:26">
      <c r="A5309" s="2">
        <v>46235</v>
      </c>
      <c r="B5309" t="s">
        <v>3594</v>
      </c>
      <c r="C5309" t="s">
        <v>3595</v>
      </c>
      <c r="D5309" t="s">
        <v>2777</v>
      </c>
      <c r="E5309" t="s">
        <v>29</v>
      </c>
      <c r="F5309" s="2">
        <v>46206</v>
      </c>
      <c r="G5309">
        <v>0.86</v>
      </c>
      <c r="H5309">
        <v>0.86</v>
      </c>
      <c r="I5309">
        <v>0.93</v>
      </c>
      <c r="J5309">
        <v>0.75</v>
      </c>
      <c r="K5309" t="s">
        <v>30</v>
      </c>
      <c r="L5309">
        <v>6</v>
      </c>
      <c r="M5309" t="s">
        <v>36</v>
      </c>
      <c r="N5309" t="s">
        <v>32</v>
      </c>
      <c r="O5309" t="s">
        <v>33</v>
      </c>
      <c r="P5309" t="s">
        <v>34</v>
      </c>
      <c r="Q5309">
        <v>136</v>
      </c>
      <c r="R5309">
        <v>0</v>
      </c>
      <c r="S5309">
        <v>0</v>
      </c>
      <c r="T5309">
        <v>0</v>
      </c>
      <c r="U5309">
        <v>42</v>
      </c>
      <c r="V5309">
        <v>0</v>
      </c>
      <c r="W5309">
        <v>0</v>
      </c>
      <c r="X5309" s="8">
        <v>16.36</v>
      </c>
      <c r="Y5309" s="9">
        <v>7.86713375796178</v>
      </c>
      <c r="Z5309" t="str">
        <f>_xlfn.XLOOKUP(B5309,店铺分配!A:A,店铺分配!C:C)</f>
        <v>辰瑞-US</v>
      </c>
    </row>
    <row r="5310" spans="1:26">
      <c r="A5310" s="2">
        <v>46266</v>
      </c>
      <c r="B5310" t="s">
        <v>3594</v>
      </c>
      <c r="C5310" t="s">
        <v>3595</v>
      </c>
      <c r="D5310" t="s">
        <v>2777</v>
      </c>
      <c r="E5310" t="s">
        <v>29</v>
      </c>
      <c r="F5310" s="2">
        <v>46206</v>
      </c>
      <c r="G5310">
        <v>1.16</v>
      </c>
      <c r="H5310">
        <v>1.29</v>
      </c>
      <c r="I5310">
        <v>1.29</v>
      </c>
      <c r="J5310">
        <v>1.04</v>
      </c>
      <c r="K5310" t="s">
        <v>30</v>
      </c>
      <c r="L5310">
        <v>9</v>
      </c>
      <c r="M5310" t="s">
        <v>36</v>
      </c>
      <c r="N5310" t="s">
        <v>37</v>
      </c>
      <c r="O5310" t="s">
        <v>38</v>
      </c>
      <c r="P5310" t="s">
        <v>39</v>
      </c>
      <c r="Q5310">
        <v>108</v>
      </c>
      <c r="R5310">
        <v>20</v>
      </c>
      <c r="S5310">
        <v>0</v>
      </c>
      <c r="T5310">
        <v>0</v>
      </c>
      <c r="U5310">
        <v>22</v>
      </c>
      <c r="V5310">
        <v>0</v>
      </c>
      <c r="W5310">
        <v>0</v>
      </c>
      <c r="X5310" s="8">
        <v>16.36</v>
      </c>
      <c r="Y5310" s="9">
        <v>7.86713375796178</v>
      </c>
      <c r="Z5310" t="str">
        <f>_xlfn.XLOOKUP(B5310,店铺分配!A:A,店铺分配!C:C)</f>
        <v>辰瑞-US</v>
      </c>
    </row>
    <row r="5311" spans="1:26">
      <c r="A5311" s="2">
        <v>46296</v>
      </c>
      <c r="B5311" t="s">
        <v>3594</v>
      </c>
      <c r="C5311" t="s">
        <v>3595</v>
      </c>
      <c r="D5311" t="s">
        <v>2777</v>
      </c>
      <c r="E5311" t="s">
        <v>29</v>
      </c>
      <c r="F5311" s="2">
        <v>46206</v>
      </c>
      <c r="G5311">
        <v>2.28</v>
      </c>
      <c r="H5311">
        <v>2.29</v>
      </c>
      <c r="I5311">
        <v>2.36</v>
      </c>
      <c r="J5311">
        <v>2.25</v>
      </c>
      <c r="K5311" t="s">
        <v>30</v>
      </c>
      <c r="L5311">
        <v>16</v>
      </c>
      <c r="M5311" t="s">
        <v>36</v>
      </c>
      <c r="N5311" t="s">
        <v>40</v>
      </c>
      <c r="O5311" t="s">
        <v>41</v>
      </c>
      <c r="P5311" t="s">
        <v>42</v>
      </c>
      <c r="Q5311">
        <v>54</v>
      </c>
      <c r="R5311">
        <v>26</v>
      </c>
      <c r="S5311">
        <v>0</v>
      </c>
      <c r="T5311">
        <v>0</v>
      </c>
      <c r="U5311">
        <v>0</v>
      </c>
      <c r="V5311">
        <v>0</v>
      </c>
      <c r="W5311">
        <v>0</v>
      </c>
      <c r="X5311" s="8">
        <v>16.36</v>
      </c>
      <c r="Y5311" s="9">
        <v>7.86713375796178</v>
      </c>
      <c r="Z5311" t="str">
        <f>_xlfn.XLOOKUP(B5311,店铺分配!A:A,店铺分配!C:C)</f>
        <v>辰瑞-US</v>
      </c>
    </row>
    <row r="5312" spans="1:26">
      <c r="A5312" s="2">
        <v>46235</v>
      </c>
      <c r="B5312" t="s">
        <v>3596</v>
      </c>
      <c r="C5312" t="s">
        <v>3597</v>
      </c>
      <c r="D5312" t="s">
        <v>370</v>
      </c>
      <c r="E5312" t="s">
        <v>29</v>
      </c>
      <c r="F5312" s="2">
        <v>46206</v>
      </c>
      <c r="G5312">
        <v>3.14</v>
      </c>
      <c r="H5312">
        <v>3.14</v>
      </c>
      <c r="I5312">
        <v>2.5</v>
      </c>
      <c r="J5312">
        <v>3.61</v>
      </c>
      <c r="K5312" t="s">
        <v>35</v>
      </c>
      <c r="L5312">
        <v>22</v>
      </c>
      <c r="M5312" t="s">
        <v>36</v>
      </c>
      <c r="N5312" t="s">
        <v>32</v>
      </c>
      <c r="O5312" t="s">
        <v>33</v>
      </c>
      <c r="P5312" t="s">
        <v>34</v>
      </c>
      <c r="Q5312">
        <v>82</v>
      </c>
      <c r="R5312">
        <v>135</v>
      </c>
      <c r="S5312">
        <v>0</v>
      </c>
      <c r="T5312">
        <v>0</v>
      </c>
      <c r="U5312">
        <v>380</v>
      </c>
      <c r="V5312">
        <v>0</v>
      </c>
      <c r="W5312">
        <v>0</v>
      </c>
      <c r="X5312" s="8">
        <v>9.7</v>
      </c>
      <c r="Y5312" s="9">
        <v>4.62172972972973</v>
      </c>
      <c r="Z5312" t="str">
        <f>_xlfn.XLOOKUP(B5312,店铺分配!A:A,店铺分配!C:C)</f>
        <v>大卖-US</v>
      </c>
    </row>
    <row r="5313" spans="1:26">
      <c r="A5313" s="2">
        <v>46266</v>
      </c>
      <c r="B5313" t="s">
        <v>3596</v>
      </c>
      <c r="C5313" t="s">
        <v>3597</v>
      </c>
      <c r="D5313" t="s">
        <v>370</v>
      </c>
      <c r="E5313" t="s">
        <v>29</v>
      </c>
      <c r="F5313" s="2">
        <v>46206</v>
      </c>
      <c r="G5313">
        <v>2</v>
      </c>
      <c r="H5313">
        <v>2</v>
      </c>
      <c r="I5313">
        <v>3.14</v>
      </c>
      <c r="J5313">
        <v>3.18</v>
      </c>
      <c r="K5313" t="s">
        <v>35</v>
      </c>
      <c r="L5313">
        <v>14</v>
      </c>
      <c r="M5313" t="s">
        <v>36</v>
      </c>
      <c r="N5313" t="s">
        <v>37</v>
      </c>
      <c r="O5313" t="s">
        <v>38</v>
      </c>
      <c r="P5313" t="s">
        <v>39</v>
      </c>
      <c r="Q5313">
        <v>135</v>
      </c>
      <c r="R5313">
        <v>236</v>
      </c>
      <c r="S5313">
        <v>0</v>
      </c>
      <c r="T5313">
        <v>0</v>
      </c>
      <c r="U5313">
        <v>100</v>
      </c>
      <c r="V5313">
        <v>0</v>
      </c>
      <c r="W5313">
        <v>0</v>
      </c>
      <c r="X5313" s="8">
        <v>9.7</v>
      </c>
      <c r="Y5313" s="9">
        <v>4.62172972972973</v>
      </c>
      <c r="Z5313" t="str">
        <f>_xlfn.XLOOKUP(B5313,店铺分配!A:A,店铺分配!C:C)</f>
        <v>大卖-US</v>
      </c>
    </row>
    <row r="5314" spans="1:26">
      <c r="A5314" s="2">
        <v>46296</v>
      </c>
      <c r="B5314" t="s">
        <v>3596</v>
      </c>
      <c r="C5314" t="s">
        <v>3597</v>
      </c>
      <c r="D5314" t="s">
        <v>370</v>
      </c>
      <c r="E5314" t="s">
        <v>29</v>
      </c>
      <c r="F5314" s="2">
        <v>46206</v>
      </c>
      <c r="G5314">
        <v>3</v>
      </c>
      <c r="H5314">
        <v>3</v>
      </c>
      <c r="I5314">
        <v>3.21</v>
      </c>
      <c r="J5314">
        <v>3.79</v>
      </c>
      <c r="K5314" t="s">
        <v>35</v>
      </c>
      <c r="L5314">
        <v>21</v>
      </c>
      <c r="M5314" t="s">
        <v>31</v>
      </c>
      <c r="N5314" t="s">
        <v>40</v>
      </c>
      <c r="O5314" t="s">
        <v>41</v>
      </c>
      <c r="P5314" t="s">
        <v>42</v>
      </c>
      <c r="Q5314">
        <v>244</v>
      </c>
      <c r="R5314">
        <v>45</v>
      </c>
      <c r="S5314">
        <v>0</v>
      </c>
      <c r="T5314">
        <v>0</v>
      </c>
      <c r="U5314">
        <v>100</v>
      </c>
      <c r="V5314">
        <v>0</v>
      </c>
      <c r="W5314">
        <v>0</v>
      </c>
      <c r="X5314" s="8">
        <v>9.7</v>
      </c>
      <c r="Y5314" s="9">
        <v>4.62172972972973</v>
      </c>
      <c r="Z5314" t="str">
        <f>_xlfn.XLOOKUP(B5314,店铺分配!A:A,店铺分配!C:C)</f>
        <v>大卖-US</v>
      </c>
    </row>
    <row r="5315" spans="1:26">
      <c r="A5315" s="2">
        <v>46235</v>
      </c>
      <c r="B5315" t="s">
        <v>3598</v>
      </c>
      <c r="C5315" t="s">
        <v>3599</v>
      </c>
      <c r="D5315" t="s">
        <v>2622</v>
      </c>
      <c r="E5315" t="s">
        <v>29</v>
      </c>
      <c r="F5315" s="2">
        <v>46205</v>
      </c>
      <c r="G5315">
        <v>0.57</v>
      </c>
      <c r="H5315">
        <v>0.57</v>
      </c>
      <c r="I5315">
        <v>0.64</v>
      </c>
      <c r="J5315">
        <v>0.54</v>
      </c>
      <c r="K5315" t="s">
        <v>30</v>
      </c>
      <c r="L5315">
        <v>4</v>
      </c>
      <c r="M5315" t="s">
        <v>36</v>
      </c>
      <c r="N5315" t="s">
        <v>32</v>
      </c>
      <c r="O5315" t="s">
        <v>33</v>
      </c>
      <c r="P5315" t="s">
        <v>34</v>
      </c>
      <c r="Q5315">
        <v>181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 s="8">
        <v>13.06</v>
      </c>
      <c r="Y5315" s="9">
        <v>7.6278</v>
      </c>
      <c r="Z5315" t="str">
        <f>_xlfn.XLOOKUP(B5315,店铺分配!A:A,店铺分配!C:C)</f>
        <v>拼途-US</v>
      </c>
    </row>
    <row r="5316" spans="1:26">
      <c r="A5316" s="2">
        <v>46266</v>
      </c>
      <c r="B5316" t="s">
        <v>3598</v>
      </c>
      <c r="C5316" t="s">
        <v>3599</v>
      </c>
      <c r="D5316" t="s">
        <v>2622</v>
      </c>
      <c r="E5316" t="s">
        <v>29</v>
      </c>
      <c r="F5316" s="2">
        <v>46205</v>
      </c>
      <c r="G5316">
        <v>0.89</v>
      </c>
      <c r="H5316">
        <v>1.14</v>
      </c>
      <c r="I5316">
        <v>0.93</v>
      </c>
      <c r="J5316">
        <v>0.71</v>
      </c>
      <c r="K5316" t="s">
        <v>30</v>
      </c>
      <c r="L5316">
        <v>8</v>
      </c>
      <c r="M5316" t="s">
        <v>36</v>
      </c>
      <c r="N5316" t="s">
        <v>37</v>
      </c>
      <c r="O5316" t="s">
        <v>38</v>
      </c>
      <c r="P5316" t="s">
        <v>39</v>
      </c>
      <c r="Q5316">
        <v>162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 s="8">
        <v>13.06</v>
      </c>
      <c r="Y5316" s="9">
        <v>7.6278</v>
      </c>
      <c r="Z5316" t="str">
        <f>_xlfn.XLOOKUP(B5316,店铺分配!A:A,店铺分配!C:C)</f>
        <v>拼途-US</v>
      </c>
    </row>
    <row r="5317" spans="1:26">
      <c r="A5317" s="2">
        <v>46296</v>
      </c>
      <c r="B5317" t="s">
        <v>3598</v>
      </c>
      <c r="C5317" t="s">
        <v>3599</v>
      </c>
      <c r="D5317" t="s">
        <v>2622</v>
      </c>
      <c r="E5317" t="s">
        <v>29</v>
      </c>
      <c r="F5317" s="2">
        <v>46205</v>
      </c>
      <c r="G5317">
        <v>0.71</v>
      </c>
      <c r="H5317">
        <v>0.71</v>
      </c>
      <c r="I5317">
        <v>0.93</v>
      </c>
      <c r="J5317">
        <v>1.11</v>
      </c>
      <c r="K5317" t="s">
        <v>35</v>
      </c>
      <c r="L5317">
        <v>5</v>
      </c>
      <c r="M5317" t="s">
        <v>36</v>
      </c>
      <c r="N5317" t="s">
        <v>40</v>
      </c>
      <c r="O5317" t="s">
        <v>41</v>
      </c>
      <c r="P5317" t="s">
        <v>42</v>
      </c>
      <c r="Q5317">
        <v>132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 s="8">
        <v>13.06</v>
      </c>
      <c r="Y5317" s="9">
        <v>7.6278</v>
      </c>
      <c r="Z5317" t="str">
        <f>_xlfn.XLOOKUP(B5317,店铺分配!A:A,店铺分配!C:C)</f>
        <v>拼途-US</v>
      </c>
    </row>
    <row r="5318" spans="1:26">
      <c r="A5318" s="2">
        <v>46235</v>
      </c>
      <c r="B5318" t="s">
        <v>3600</v>
      </c>
      <c r="C5318" t="s">
        <v>3601</v>
      </c>
      <c r="D5318" t="s">
        <v>2777</v>
      </c>
      <c r="E5318" t="s">
        <v>29</v>
      </c>
      <c r="F5318" s="2">
        <v>46207</v>
      </c>
      <c r="G5318">
        <v>1.71</v>
      </c>
      <c r="H5318">
        <v>1.71</v>
      </c>
      <c r="I5318">
        <v>1.71</v>
      </c>
      <c r="J5318">
        <v>1.21</v>
      </c>
      <c r="K5318" t="s">
        <v>30</v>
      </c>
      <c r="L5318">
        <v>12</v>
      </c>
      <c r="M5318" t="s">
        <v>36</v>
      </c>
      <c r="N5318" t="s">
        <v>32</v>
      </c>
      <c r="O5318" t="s">
        <v>33</v>
      </c>
      <c r="P5318" t="s">
        <v>34</v>
      </c>
      <c r="Q5318">
        <v>131</v>
      </c>
      <c r="R5318">
        <v>6</v>
      </c>
      <c r="S5318">
        <v>0</v>
      </c>
      <c r="T5318">
        <v>0</v>
      </c>
      <c r="U5318">
        <v>29</v>
      </c>
      <c r="V5318">
        <v>0</v>
      </c>
      <c r="W5318">
        <v>0</v>
      </c>
      <c r="X5318" s="8">
        <v>31.96</v>
      </c>
      <c r="Y5318" s="9">
        <v>17.0654117647059</v>
      </c>
      <c r="Z5318" t="str">
        <f>_xlfn.XLOOKUP(B5318,店铺分配!A:A,店铺分配!C:C)</f>
        <v>辰瑞-US</v>
      </c>
    </row>
    <row r="5319" spans="1:26">
      <c r="A5319" s="2">
        <v>46266</v>
      </c>
      <c r="B5319" t="s">
        <v>3600</v>
      </c>
      <c r="C5319" t="s">
        <v>3601</v>
      </c>
      <c r="D5319" t="s">
        <v>2777</v>
      </c>
      <c r="E5319" t="s">
        <v>29</v>
      </c>
      <c r="F5319" s="2">
        <v>46207</v>
      </c>
      <c r="G5319">
        <v>1.57</v>
      </c>
      <c r="H5319">
        <v>1.57</v>
      </c>
      <c r="I5319">
        <v>1.93</v>
      </c>
      <c r="J5319">
        <v>2.18</v>
      </c>
      <c r="K5319" t="s">
        <v>35</v>
      </c>
      <c r="L5319">
        <v>11</v>
      </c>
      <c r="M5319" t="s">
        <v>36</v>
      </c>
      <c r="N5319" t="s">
        <v>37</v>
      </c>
      <c r="O5319" t="s">
        <v>38</v>
      </c>
      <c r="P5319" t="s">
        <v>39</v>
      </c>
      <c r="Q5319">
        <v>76</v>
      </c>
      <c r="R5319">
        <v>116</v>
      </c>
      <c r="S5319">
        <v>0</v>
      </c>
      <c r="T5319">
        <v>0</v>
      </c>
      <c r="U5319">
        <v>110</v>
      </c>
      <c r="V5319">
        <v>0</v>
      </c>
      <c r="W5319">
        <v>0</v>
      </c>
      <c r="X5319" s="8">
        <v>31.96</v>
      </c>
      <c r="Y5319" s="9">
        <v>17.0654117647059</v>
      </c>
      <c r="Z5319" t="str">
        <f>_xlfn.XLOOKUP(B5319,店铺分配!A:A,店铺分配!C:C)</f>
        <v>辰瑞-US</v>
      </c>
    </row>
    <row r="5320" spans="1:26">
      <c r="A5320" s="2">
        <v>46296</v>
      </c>
      <c r="B5320" t="s">
        <v>3600</v>
      </c>
      <c r="C5320" t="s">
        <v>3601</v>
      </c>
      <c r="D5320" t="s">
        <v>2777</v>
      </c>
      <c r="E5320" t="s">
        <v>29</v>
      </c>
      <c r="F5320" s="2">
        <v>46207</v>
      </c>
      <c r="G5320">
        <v>1</v>
      </c>
      <c r="H5320">
        <v>1</v>
      </c>
      <c r="I5320">
        <v>1.36</v>
      </c>
      <c r="J5320">
        <v>1.68</v>
      </c>
      <c r="K5320" t="s">
        <v>35</v>
      </c>
      <c r="L5320">
        <v>7</v>
      </c>
      <c r="M5320" t="s">
        <v>36</v>
      </c>
      <c r="N5320" t="s">
        <v>40</v>
      </c>
      <c r="O5320" t="s">
        <v>41</v>
      </c>
      <c r="P5320" t="s">
        <v>42</v>
      </c>
      <c r="Q5320">
        <v>145</v>
      </c>
      <c r="R5320">
        <v>49</v>
      </c>
      <c r="S5320">
        <v>0</v>
      </c>
      <c r="T5320">
        <v>0</v>
      </c>
      <c r="U5320">
        <v>70</v>
      </c>
      <c r="V5320">
        <v>0</v>
      </c>
      <c r="W5320">
        <v>0</v>
      </c>
      <c r="X5320" s="8">
        <v>31.96</v>
      </c>
      <c r="Y5320" s="9">
        <v>17.0654117647059</v>
      </c>
      <c r="Z5320" t="str">
        <f>_xlfn.XLOOKUP(B5320,店铺分配!A:A,店铺分配!C:C)</f>
        <v>辰瑞-US</v>
      </c>
    </row>
    <row r="5321" spans="1:26">
      <c r="A5321" s="2">
        <v>46235</v>
      </c>
      <c r="B5321" t="s">
        <v>3602</v>
      </c>
      <c r="C5321" t="s">
        <v>3603</v>
      </c>
      <c r="D5321" t="s">
        <v>482</v>
      </c>
      <c r="E5321" t="s">
        <v>29</v>
      </c>
      <c r="F5321" s="2">
        <v>46204</v>
      </c>
      <c r="G5321">
        <v>1.71</v>
      </c>
      <c r="H5321">
        <v>1.71</v>
      </c>
      <c r="I5321">
        <v>1.29</v>
      </c>
      <c r="J5321">
        <v>1.18</v>
      </c>
      <c r="K5321" t="s">
        <v>30</v>
      </c>
      <c r="L5321">
        <v>12</v>
      </c>
      <c r="M5321" t="s">
        <v>31</v>
      </c>
      <c r="N5321" t="s">
        <v>32</v>
      </c>
      <c r="O5321" t="s">
        <v>33</v>
      </c>
      <c r="P5321" t="s">
        <v>34</v>
      </c>
      <c r="Q5321">
        <v>138</v>
      </c>
      <c r="R5321">
        <v>21</v>
      </c>
      <c r="S5321">
        <v>0</v>
      </c>
      <c r="T5321">
        <v>0</v>
      </c>
      <c r="U5321">
        <v>60</v>
      </c>
      <c r="V5321">
        <v>0</v>
      </c>
      <c r="W5321">
        <v>0</v>
      </c>
      <c r="X5321" s="8">
        <v>3.5</v>
      </c>
      <c r="Y5321" s="9">
        <v>2.21423529411765</v>
      </c>
      <c r="Z5321" t="str">
        <f>_xlfn.XLOOKUP(B5321,店铺分配!A:A,店铺分配!C:C)</f>
        <v>创奇-US</v>
      </c>
    </row>
    <row r="5322" spans="1:26">
      <c r="A5322" s="2">
        <v>46266</v>
      </c>
      <c r="B5322" t="s">
        <v>3602</v>
      </c>
      <c r="C5322" t="s">
        <v>3603</v>
      </c>
      <c r="D5322" t="s">
        <v>482</v>
      </c>
      <c r="E5322" t="s">
        <v>29</v>
      </c>
      <c r="F5322" s="2">
        <v>46204</v>
      </c>
      <c r="G5322">
        <v>1.43</v>
      </c>
      <c r="H5322">
        <v>1.43</v>
      </c>
      <c r="I5322">
        <v>1.43</v>
      </c>
      <c r="J5322">
        <v>1.57</v>
      </c>
      <c r="K5322" t="s">
        <v>35</v>
      </c>
      <c r="L5322">
        <v>10</v>
      </c>
      <c r="M5322" t="s">
        <v>36</v>
      </c>
      <c r="N5322" t="s">
        <v>37</v>
      </c>
      <c r="O5322" t="s">
        <v>38</v>
      </c>
      <c r="P5322" t="s">
        <v>39</v>
      </c>
      <c r="Q5322">
        <v>119</v>
      </c>
      <c r="R5322">
        <v>10</v>
      </c>
      <c r="S5322">
        <v>0</v>
      </c>
      <c r="T5322">
        <v>0</v>
      </c>
      <c r="U5322">
        <v>50</v>
      </c>
      <c r="V5322">
        <v>0</v>
      </c>
      <c r="W5322">
        <v>0</v>
      </c>
      <c r="X5322" s="8">
        <v>3.5</v>
      </c>
      <c r="Y5322" s="9">
        <v>2.21423529411765</v>
      </c>
      <c r="Z5322" t="str">
        <f>_xlfn.XLOOKUP(B5322,店铺分配!A:A,店铺分配!C:C)</f>
        <v>创奇-US</v>
      </c>
    </row>
    <row r="5323" spans="1:26">
      <c r="A5323" s="2">
        <v>46296</v>
      </c>
      <c r="B5323" t="s">
        <v>3602</v>
      </c>
      <c r="C5323" t="s">
        <v>3603</v>
      </c>
      <c r="D5323" t="s">
        <v>482</v>
      </c>
      <c r="E5323" t="s">
        <v>29</v>
      </c>
      <c r="F5323" s="2">
        <v>46204</v>
      </c>
      <c r="G5323">
        <v>1.43</v>
      </c>
      <c r="H5323">
        <v>1.43</v>
      </c>
      <c r="I5323">
        <v>1.14</v>
      </c>
      <c r="J5323">
        <v>1.64</v>
      </c>
      <c r="K5323" t="s">
        <v>35</v>
      </c>
      <c r="L5323">
        <v>10</v>
      </c>
      <c r="M5323" t="s">
        <v>36</v>
      </c>
      <c r="N5323" t="s">
        <v>40</v>
      </c>
      <c r="O5323" t="s">
        <v>41</v>
      </c>
      <c r="P5323" t="s">
        <v>42</v>
      </c>
      <c r="Q5323">
        <v>66</v>
      </c>
      <c r="R5323">
        <v>60</v>
      </c>
      <c r="S5323">
        <v>0</v>
      </c>
      <c r="T5323">
        <v>0</v>
      </c>
      <c r="U5323">
        <v>0</v>
      </c>
      <c r="V5323">
        <v>0</v>
      </c>
      <c r="W5323">
        <v>0</v>
      </c>
      <c r="X5323" s="8">
        <v>3.5</v>
      </c>
      <c r="Y5323" s="9">
        <v>2.21423529411765</v>
      </c>
      <c r="Z5323" t="str">
        <f>_xlfn.XLOOKUP(B5323,店铺分配!A:A,店铺分配!C:C)</f>
        <v>创奇-US</v>
      </c>
    </row>
    <row r="5324" spans="1:26">
      <c r="A5324" s="2">
        <v>46235</v>
      </c>
      <c r="B5324" t="s">
        <v>3604</v>
      </c>
      <c r="C5324" t="s">
        <v>3605</v>
      </c>
      <c r="D5324" t="s">
        <v>2622</v>
      </c>
      <c r="E5324" t="s">
        <v>29</v>
      </c>
      <c r="F5324" s="2">
        <v>46207</v>
      </c>
      <c r="G5324">
        <v>1</v>
      </c>
      <c r="H5324">
        <v>1</v>
      </c>
      <c r="I5324">
        <v>1.57</v>
      </c>
      <c r="J5324">
        <v>2.07</v>
      </c>
      <c r="K5324" t="s">
        <v>35</v>
      </c>
      <c r="L5324">
        <v>7</v>
      </c>
      <c r="M5324" t="s">
        <v>36</v>
      </c>
      <c r="N5324" t="s">
        <v>32</v>
      </c>
      <c r="O5324" t="s">
        <v>33</v>
      </c>
      <c r="P5324" t="s">
        <v>34</v>
      </c>
      <c r="Q5324">
        <v>47</v>
      </c>
      <c r="R5324">
        <v>95</v>
      </c>
      <c r="S5324">
        <v>0</v>
      </c>
      <c r="T5324">
        <v>0</v>
      </c>
      <c r="U5324">
        <v>151</v>
      </c>
      <c r="V5324">
        <v>0</v>
      </c>
      <c r="W5324">
        <v>0</v>
      </c>
      <c r="X5324" s="8">
        <v>6.8</v>
      </c>
      <c r="Y5324" s="9">
        <v>3.969</v>
      </c>
      <c r="Z5324" t="str">
        <f>_xlfn.XLOOKUP(B5324,店铺分配!A:A,店铺分配!C:C)</f>
        <v>拼途-US</v>
      </c>
    </row>
    <row r="5325" spans="1:26">
      <c r="A5325" s="2">
        <v>46266</v>
      </c>
      <c r="B5325" t="s">
        <v>3604</v>
      </c>
      <c r="C5325" t="s">
        <v>3605</v>
      </c>
      <c r="D5325" t="s">
        <v>2622</v>
      </c>
      <c r="E5325" t="s">
        <v>29</v>
      </c>
      <c r="F5325" s="2">
        <v>46207</v>
      </c>
      <c r="G5325">
        <v>0.57</v>
      </c>
      <c r="H5325">
        <v>0.57</v>
      </c>
      <c r="I5325">
        <v>0.5</v>
      </c>
      <c r="J5325">
        <v>0.61</v>
      </c>
      <c r="K5325" t="s">
        <v>35</v>
      </c>
      <c r="L5325">
        <v>4</v>
      </c>
      <c r="M5325" t="s">
        <v>36</v>
      </c>
      <c r="N5325" t="s">
        <v>37</v>
      </c>
      <c r="O5325" t="s">
        <v>38</v>
      </c>
      <c r="P5325" t="s">
        <v>39</v>
      </c>
      <c r="Q5325">
        <v>126</v>
      </c>
      <c r="R5325">
        <v>0</v>
      </c>
      <c r="S5325">
        <v>0</v>
      </c>
      <c r="T5325">
        <v>0</v>
      </c>
      <c r="U5325">
        <v>151</v>
      </c>
      <c r="V5325">
        <v>0</v>
      </c>
      <c r="W5325">
        <v>0</v>
      </c>
      <c r="X5325" s="8">
        <v>6.8</v>
      </c>
      <c r="Y5325" s="9">
        <v>3.969</v>
      </c>
      <c r="Z5325" t="str">
        <f>_xlfn.XLOOKUP(B5325,店铺分配!A:A,店铺分配!C:C)</f>
        <v>拼途-US</v>
      </c>
    </row>
    <row r="5326" spans="1:26">
      <c r="A5326" s="2">
        <v>46296</v>
      </c>
      <c r="B5326" t="s">
        <v>3604</v>
      </c>
      <c r="C5326" t="s">
        <v>3605</v>
      </c>
      <c r="D5326" t="s">
        <v>2622</v>
      </c>
      <c r="E5326" t="s">
        <v>29</v>
      </c>
      <c r="F5326" s="2">
        <v>46207</v>
      </c>
      <c r="G5326">
        <v>1.37</v>
      </c>
      <c r="H5326">
        <v>1.57</v>
      </c>
      <c r="I5326">
        <v>1.36</v>
      </c>
      <c r="J5326">
        <v>1.25</v>
      </c>
      <c r="K5326" t="s">
        <v>30</v>
      </c>
      <c r="L5326">
        <v>11</v>
      </c>
      <c r="M5326" t="s">
        <v>36</v>
      </c>
      <c r="N5326" t="s">
        <v>40</v>
      </c>
      <c r="O5326" t="s">
        <v>41</v>
      </c>
      <c r="P5326" t="s">
        <v>42</v>
      </c>
      <c r="Q5326">
        <v>90</v>
      </c>
      <c r="R5326">
        <v>1</v>
      </c>
      <c r="S5326">
        <v>0</v>
      </c>
      <c r="T5326">
        <v>0</v>
      </c>
      <c r="U5326">
        <v>151</v>
      </c>
      <c r="V5326">
        <v>0</v>
      </c>
      <c r="W5326">
        <v>0</v>
      </c>
      <c r="X5326" s="8">
        <v>6.8</v>
      </c>
      <c r="Y5326" s="9">
        <v>3.969</v>
      </c>
      <c r="Z5326" t="str">
        <f>_xlfn.XLOOKUP(B5326,店铺分配!A:A,店铺分配!C:C)</f>
        <v>拼途-US</v>
      </c>
    </row>
    <row r="5327" spans="1:26">
      <c r="A5327" s="2">
        <v>46235</v>
      </c>
      <c r="B5327" t="s">
        <v>3606</v>
      </c>
      <c r="C5327" t="s">
        <v>3607</v>
      </c>
      <c r="D5327" t="s">
        <v>2622</v>
      </c>
      <c r="E5327" t="s">
        <v>29</v>
      </c>
      <c r="F5327" s="2">
        <v>46207</v>
      </c>
      <c r="G5327">
        <v>3.14</v>
      </c>
      <c r="H5327">
        <v>3.14</v>
      </c>
      <c r="I5327">
        <v>2.29</v>
      </c>
      <c r="J5327">
        <v>1.96</v>
      </c>
      <c r="K5327" t="s">
        <v>30</v>
      </c>
      <c r="L5327">
        <v>22</v>
      </c>
      <c r="M5327" t="s">
        <v>36</v>
      </c>
      <c r="N5327" t="s">
        <v>32</v>
      </c>
      <c r="O5327" t="s">
        <v>33</v>
      </c>
      <c r="P5327" t="s">
        <v>34</v>
      </c>
      <c r="Q5327">
        <v>125</v>
      </c>
      <c r="R5327">
        <v>2</v>
      </c>
      <c r="S5327">
        <v>0</v>
      </c>
      <c r="T5327">
        <v>0</v>
      </c>
      <c r="U5327">
        <v>6</v>
      </c>
      <c r="V5327">
        <v>0</v>
      </c>
      <c r="W5327">
        <v>152</v>
      </c>
      <c r="X5327" s="8">
        <v>14.06</v>
      </c>
      <c r="Y5327" s="9">
        <v>7.92598958333333</v>
      </c>
      <c r="Z5327" t="str">
        <f>_xlfn.XLOOKUP(B5327,店铺分配!A:A,店铺分配!C:C)</f>
        <v>拼途-US</v>
      </c>
    </row>
    <row r="5328" spans="1:26">
      <c r="A5328" s="2">
        <v>46266</v>
      </c>
      <c r="B5328" t="s">
        <v>3606</v>
      </c>
      <c r="C5328" t="s">
        <v>3607</v>
      </c>
      <c r="D5328" t="s">
        <v>2622</v>
      </c>
      <c r="E5328" t="s">
        <v>29</v>
      </c>
      <c r="F5328" s="2">
        <v>46207</v>
      </c>
      <c r="G5328">
        <v>4.86</v>
      </c>
      <c r="H5328">
        <v>4.86</v>
      </c>
      <c r="I5328">
        <v>3.93</v>
      </c>
      <c r="J5328">
        <v>4.11</v>
      </c>
      <c r="K5328" t="s">
        <v>30</v>
      </c>
      <c r="L5328">
        <v>34</v>
      </c>
      <c r="M5328" t="s">
        <v>31</v>
      </c>
      <c r="N5328" t="s">
        <v>37</v>
      </c>
      <c r="O5328" t="s">
        <v>38</v>
      </c>
      <c r="P5328" t="s">
        <v>39</v>
      </c>
      <c r="Q5328">
        <v>113</v>
      </c>
      <c r="R5328">
        <v>115</v>
      </c>
      <c r="S5328">
        <v>0</v>
      </c>
      <c r="T5328">
        <v>0</v>
      </c>
      <c r="U5328">
        <v>250</v>
      </c>
      <c r="V5328">
        <v>0</v>
      </c>
      <c r="W5328">
        <v>0</v>
      </c>
      <c r="X5328" s="8">
        <v>14.06</v>
      </c>
      <c r="Y5328" s="9">
        <v>7.92598958333333</v>
      </c>
      <c r="Z5328" t="str">
        <f>_xlfn.XLOOKUP(B5328,店铺分配!A:A,店铺分配!C:C)</f>
        <v>拼途-US</v>
      </c>
    </row>
    <row r="5329" spans="1:26">
      <c r="A5329" s="2">
        <v>46296</v>
      </c>
      <c r="B5329" t="s">
        <v>3606</v>
      </c>
      <c r="C5329" t="s">
        <v>3607</v>
      </c>
      <c r="D5329" t="s">
        <v>2622</v>
      </c>
      <c r="E5329" t="s">
        <v>29</v>
      </c>
      <c r="F5329" s="2">
        <v>46207</v>
      </c>
      <c r="G5329">
        <v>2.86</v>
      </c>
      <c r="H5329">
        <v>2.86</v>
      </c>
      <c r="I5329">
        <v>2.93</v>
      </c>
      <c r="J5329">
        <v>3.11</v>
      </c>
      <c r="K5329" t="s">
        <v>35</v>
      </c>
      <c r="L5329">
        <v>20</v>
      </c>
      <c r="M5329" t="s">
        <v>31</v>
      </c>
      <c r="N5329" t="s">
        <v>40</v>
      </c>
      <c r="O5329" t="s">
        <v>41</v>
      </c>
      <c r="P5329" t="s">
        <v>42</v>
      </c>
      <c r="Q5329">
        <v>178</v>
      </c>
      <c r="R5329">
        <v>82</v>
      </c>
      <c r="S5329">
        <v>0</v>
      </c>
      <c r="T5329">
        <v>0</v>
      </c>
      <c r="U5329">
        <v>135</v>
      </c>
      <c r="V5329">
        <v>0</v>
      </c>
      <c r="W5329">
        <v>0</v>
      </c>
      <c r="X5329" s="8">
        <v>14.06</v>
      </c>
      <c r="Y5329" s="9">
        <v>7.92598958333333</v>
      </c>
      <c r="Z5329" t="str">
        <f>_xlfn.XLOOKUP(B5329,店铺分配!A:A,店铺分配!C:C)</f>
        <v>拼途-US</v>
      </c>
    </row>
    <row r="5330" spans="1:26">
      <c r="A5330" s="2">
        <v>46235</v>
      </c>
      <c r="B5330" t="s">
        <v>3608</v>
      </c>
      <c r="C5330" t="s">
        <v>3609</v>
      </c>
      <c r="D5330" t="s">
        <v>2400</v>
      </c>
      <c r="E5330" t="s">
        <v>29</v>
      </c>
      <c r="F5330" s="2">
        <v>46206</v>
      </c>
      <c r="G5330">
        <v>1</v>
      </c>
      <c r="H5330">
        <v>1</v>
      </c>
      <c r="I5330">
        <v>1.5</v>
      </c>
      <c r="J5330">
        <v>1.57</v>
      </c>
      <c r="K5330" t="s">
        <v>35</v>
      </c>
      <c r="L5330">
        <v>7</v>
      </c>
      <c r="M5330" t="s">
        <v>36</v>
      </c>
      <c r="N5330" t="s">
        <v>32</v>
      </c>
      <c r="O5330" t="s">
        <v>33</v>
      </c>
      <c r="P5330" t="s">
        <v>34</v>
      </c>
      <c r="Q5330">
        <v>123</v>
      </c>
      <c r="R5330">
        <v>51</v>
      </c>
      <c r="S5330">
        <v>0</v>
      </c>
      <c r="T5330">
        <v>0</v>
      </c>
      <c r="U5330">
        <v>80</v>
      </c>
      <c r="V5330">
        <v>0</v>
      </c>
      <c r="W5330">
        <v>0</v>
      </c>
      <c r="X5330" s="8">
        <v>15.8</v>
      </c>
      <c r="Y5330" s="9">
        <v>10.3027647058824</v>
      </c>
      <c r="Z5330" t="str">
        <f>_xlfn.XLOOKUP(B5330,店铺分配!A:A,店铺分配!C:C)</f>
        <v>争艳-US</v>
      </c>
    </row>
    <row r="5331" spans="1:26">
      <c r="A5331" s="2">
        <v>46266</v>
      </c>
      <c r="B5331" t="s">
        <v>3608</v>
      </c>
      <c r="C5331" t="s">
        <v>3609</v>
      </c>
      <c r="D5331" t="s">
        <v>2400</v>
      </c>
      <c r="E5331" t="s">
        <v>29</v>
      </c>
      <c r="F5331" s="2">
        <v>46206</v>
      </c>
      <c r="G5331">
        <v>1.57</v>
      </c>
      <c r="H5331">
        <v>1.57</v>
      </c>
      <c r="I5331">
        <v>2.14</v>
      </c>
      <c r="J5331">
        <v>1.82</v>
      </c>
      <c r="K5331" t="s">
        <v>35</v>
      </c>
      <c r="L5331">
        <v>11</v>
      </c>
      <c r="M5331" t="s">
        <v>36</v>
      </c>
      <c r="N5331" t="s">
        <v>37</v>
      </c>
      <c r="O5331" t="s">
        <v>38</v>
      </c>
      <c r="P5331" t="s">
        <v>39</v>
      </c>
      <c r="Q5331">
        <v>122</v>
      </c>
      <c r="R5331">
        <v>80</v>
      </c>
      <c r="S5331">
        <v>0</v>
      </c>
      <c r="T5331">
        <v>0</v>
      </c>
      <c r="U5331">
        <v>1</v>
      </c>
      <c r="V5331">
        <v>0</v>
      </c>
      <c r="W5331">
        <v>0</v>
      </c>
      <c r="X5331" s="8">
        <v>15.8</v>
      </c>
      <c r="Y5331" s="9">
        <v>10.3027647058824</v>
      </c>
      <c r="Z5331" t="str">
        <f>_xlfn.XLOOKUP(B5331,店铺分配!A:A,店铺分配!C:C)</f>
        <v>争艳-US</v>
      </c>
    </row>
    <row r="5332" spans="1:26">
      <c r="A5332" s="2">
        <v>46296</v>
      </c>
      <c r="B5332" t="s">
        <v>3608</v>
      </c>
      <c r="C5332" t="s">
        <v>3609</v>
      </c>
      <c r="D5332" t="s">
        <v>2400</v>
      </c>
      <c r="E5332" t="s">
        <v>29</v>
      </c>
      <c r="F5332" s="2">
        <v>46206</v>
      </c>
      <c r="G5332">
        <v>0.71</v>
      </c>
      <c r="H5332">
        <v>0.71</v>
      </c>
      <c r="I5332">
        <v>1.29</v>
      </c>
      <c r="J5332">
        <v>1.32</v>
      </c>
      <c r="K5332" t="s">
        <v>35</v>
      </c>
      <c r="L5332">
        <v>5</v>
      </c>
      <c r="M5332" t="s">
        <v>36</v>
      </c>
      <c r="N5332" t="s">
        <v>40</v>
      </c>
      <c r="O5332" t="s">
        <v>41</v>
      </c>
      <c r="P5332" t="s">
        <v>42</v>
      </c>
      <c r="Q5332">
        <v>135</v>
      </c>
      <c r="R5332">
        <v>29</v>
      </c>
      <c r="S5332">
        <v>0</v>
      </c>
      <c r="T5332">
        <v>0</v>
      </c>
      <c r="U5332">
        <v>1</v>
      </c>
      <c r="V5332">
        <v>0</v>
      </c>
      <c r="W5332">
        <v>0</v>
      </c>
      <c r="X5332" s="8">
        <v>15.8</v>
      </c>
      <c r="Y5332" s="9">
        <v>10.3027647058824</v>
      </c>
      <c r="Z5332" t="str">
        <f>_xlfn.XLOOKUP(B5332,店铺分配!A:A,店铺分配!C:C)</f>
        <v>争艳-US</v>
      </c>
    </row>
    <row r="5333" spans="1:26">
      <c r="A5333" s="2">
        <v>46235</v>
      </c>
      <c r="B5333" t="s">
        <v>3610</v>
      </c>
      <c r="C5333" t="s">
        <v>3611</v>
      </c>
      <c r="D5333" t="s">
        <v>1795</v>
      </c>
      <c r="E5333" t="s">
        <v>29</v>
      </c>
      <c r="F5333" s="2">
        <v>46207</v>
      </c>
      <c r="G5333">
        <v>3.14</v>
      </c>
      <c r="H5333">
        <v>3.14</v>
      </c>
      <c r="I5333">
        <v>3.29</v>
      </c>
      <c r="J5333">
        <v>2.93</v>
      </c>
      <c r="K5333" t="s">
        <v>30</v>
      </c>
      <c r="L5333">
        <v>22</v>
      </c>
      <c r="M5333" t="s">
        <v>31</v>
      </c>
      <c r="N5333" t="s">
        <v>32</v>
      </c>
      <c r="O5333" t="s">
        <v>33</v>
      </c>
      <c r="P5333" t="s">
        <v>34</v>
      </c>
      <c r="Q5333">
        <v>35</v>
      </c>
      <c r="R5333">
        <v>250</v>
      </c>
      <c r="S5333">
        <v>0</v>
      </c>
      <c r="T5333">
        <v>0</v>
      </c>
      <c r="U5333">
        <v>130</v>
      </c>
      <c r="V5333">
        <v>0</v>
      </c>
      <c r="W5333">
        <v>0</v>
      </c>
      <c r="X5333" s="8">
        <v>4.3</v>
      </c>
      <c r="Y5333" s="9">
        <v>3.72285</v>
      </c>
      <c r="Z5333" t="str">
        <f>_xlfn.XLOOKUP(B5333,店铺分配!A:A,店铺分配!C:C)</f>
        <v>定行-US</v>
      </c>
    </row>
    <row r="5334" spans="1:26">
      <c r="A5334" s="2">
        <v>46266</v>
      </c>
      <c r="B5334" t="s">
        <v>3610</v>
      </c>
      <c r="C5334" t="s">
        <v>3611</v>
      </c>
      <c r="D5334" t="s">
        <v>1795</v>
      </c>
      <c r="E5334" t="s">
        <v>29</v>
      </c>
      <c r="F5334" s="2">
        <v>46207</v>
      </c>
      <c r="G5334">
        <v>3.57</v>
      </c>
      <c r="H5334">
        <v>3.57</v>
      </c>
      <c r="I5334">
        <v>2.79</v>
      </c>
      <c r="J5334">
        <v>2.39</v>
      </c>
      <c r="K5334" t="s">
        <v>30</v>
      </c>
      <c r="L5334">
        <v>25</v>
      </c>
      <c r="M5334" t="s">
        <v>31</v>
      </c>
      <c r="N5334" t="s">
        <v>37</v>
      </c>
      <c r="O5334" t="s">
        <v>38</v>
      </c>
      <c r="P5334" t="s">
        <v>39</v>
      </c>
      <c r="Q5334">
        <v>223</v>
      </c>
      <c r="R5334">
        <v>15</v>
      </c>
      <c r="S5334">
        <v>0</v>
      </c>
      <c r="T5334">
        <v>0</v>
      </c>
      <c r="U5334">
        <v>80</v>
      </c>
      <c r="V5334">
        <v>0</v>
      </c>
      <c r="W5334">
        <v>0</v>
      </c>
      <c r="X5334" s="8">
        <v>4.3</v>
      </c>
      <c r="Y5334" s="9">
        <v>3.72285</v>
      </c>
      <c r="Z5334" t="str">
        <f>_xlfn.XLOOKUP(B5334,店铺分配!A:A,店铺分配!C:C)</f>
        <v>定行-US</v>
      </c>
    </row>
    <row r="5335" spans="1:26">
      <c r="A5335" s="2">
        <v>46296</v>
      </c>
      <c r="B5335" t="s">
        <v>3610</v>
      </c>
      <c r="C5335" t="s">
        <v>3611</v>
      </c>
      <c r="D5335" t="s">
        <v>1795</v>
      </c>
      <c r="E5335" t="s">
        <v>29</v>
      </c>
      <c r="F5335" s="2">
        <v>46207</v>
      </c>
      <c r="G5335">
        <v>4.9</v>
      </c>
      <c r="H5335">
        <v>5</v>
      </c>
      <c r="I5335">
        <v>5.64</v>
      </c>
      <c r="J5335">
        <v>4.54</v>
      </c>
      <c r="K5335" t="s">
        <v>30</v>
      </c>
      <c r="L5335">
        <v>35</v>
      </c>
      <c r="M5335" t="s">
        <v>31</v>
      </c>
      <c r="N5335" t="s">
        <v>40</v>
      </c>
      <c r="O5335" t="s">
        <v>41</v>
      </c>
      <c r="P5335" t="s">
        <v>42</v>
      </c>
      <c r="Q5335">
        <v>128</v>
      </c>
      <c r="R5335">
        <v>83</v>
      </c>
      <c r="S5335">
        <v>0</v>
      </c>
      <c r="T5335">
        <v>0</v>
      </c>
      <c r="U5335">
        <v>0</v>
      </c>
      <c r="V5335">
        <v>0</v>
      </c>
      <c r="W5335">
        <v>200</v>
      </c>
      <c r="X5335" s="8">
        <v>4.3</v>
      </c>
      <c r="Y5335" s="9">
        <v>3.72285</v>
      </c>
      <c r="Z5335" t="str">
        <f>_xlfn.XLOOKUP(B5335,店铺分配!A:A,店铺分配!C:C)</f>
        <v>定行-US</v>
      </c>
    </row>
    <row r="5336" spans="1:26">
      <c r="A5336" s="2">
        <v>46235</v>
      </c>
      <c r="B5336" t="s">
        <v>3612</v>
      </c>
      <c r="C5336" t="s">
        <v>3613</v>
      </c>
      <c r="D5336" t="s">
        <v>2622</v>
      </c>
      <c r="E5336" t="s">
        <v>29</v>
      </c>
      <c r="F5336" s="2">
        <v>46207</v>
      </c>
      <c r="G5336">
        <v>2.14</v>
      </c>
      <c r="H5336">
        <v>2.14</v>
      </c>
      <c r="I5336">
        <v>2.29</v>
      </c>
      <c r="J5336">
        <v>2.43</v>
      </c>
      <c r="K5336" t="s">
        <v>35</v>
      </c>
      <c r="L5336">
        <v>15</v>
      </c>
      <c r="M5336" t="s">
        <v>36</v>
      </c>
      <c r="N5336" t="s">
        <v>32</v>
      </c>
      <c r="O5336" t="s">
        <v>33</v>
      </c>
      <c r="P5336" t="s">
        <v>34</v>
      </c>
      <c r="Q5336">
        <v>130</v>
      </c>
      <c r="R5336">
        <v>0</v>
      </c>
      <c r="S5336">
        <v>0</v>
      </c>
      <c r="T5336">
        <v>0</v>
      </c>
      <c r="U5336">
        <v>101</v>
      </c>
      <c r="V5336">
        <v>0</v>
      </c>
      <c r="W5336">
        <v>0</v>
      </c>
      <c r="X5336" s="8">
        <v>6.8</v>
      </c>
      <c r="Y5336" s="9">
        <v>3.45925</v>
      </c>
      <c r="Z5336" t="str">
        <f>_xlfn.XLOOKUP(B5336,店铺分配!A:A,店铺分配!C:C)</f>
        <v>拼途-US</v>
      </c>
    </row>
    <row r="5337" spans="1:26">
      <c r="A5337" s="2">
        <v>46266</v>
      </c>
      <c r="B5337" t="s">
        <v>3612</v>
      </c>
      <c r="C5337" t="s">
        <v>3613</v>
      </c>
      <c r="D5337" t="s">
        <v>2622</v>
      </c>
      <c r="E5337" t="s">
        <v>29</v>
      </c>
      <c r="F5337" s="2">
        <v>46207</v>
      </c>
      <c r="G5337">
        <v>2.29</v>
      </c>
      <c r="H5337">
        <v>2.29</v>
      </c>
      <c r="I5337">
        <v>2.07</v>
      </c>
      <c r="J5337">
        <v>1.93</v>
      </c>
      <c r="K5337" t="s">
        <v>30</v>
      </c>
      <c r="L5337">
        <v>16</v>
      </c>
      <c r="M5337" t="s">
        <v>36</v>
      </c>
      <c r="N5337" t="s">
        <v>37</v>
      </c>
      <c r="O5337" t="s">
        <v>38</v>
      </c>
      <c r="P5337" t="s">
        <v>39</v>
      </c>
      <c r="Q5337">
        <v>78</v>
      </c>
      <c r="R5337">
        <v>50</v>
      </c>
      <c r="S5337">
        <v>0</v>
      </c>
      <c r="T5337">
        <v>0</v>
      </c>
      <c r="U5337">
        <v>51</v>
      </c>
      <c r="V5337">
        <v>0</v>
      </c>
      <c r="W5337">
        <v>0</v>
      </c>
      <c r="X5337" s="8">
        <v>6.8</v>
      </c>
      <c r="Y5337" s="9">
        <v>3.45925</v>
      </c>
      <c r="Z5337" t="str">
        <f>_xlfn.XLOOKUP(B5337,店铺分配!A:A,店铺分配!C:C)</f>
        <v>拼途-US</v>
      </c>
    </row>
    <row r="5338" spans="1:26">
      <c r="A5338" s="2">
        <v>46296</v>
      </c>
      <c r="B5338" t="s">
        <v>3612</v>
      </c>
      <c r="C5338" t="s">
        <v>3613</v>
      </c>
      <c r="D5338" t="s">
        <v>2622</v>
      </c>
      <c r="E5338" t="s">
        <v>29</v>
      </c>
      <c r="F5338" s="2">
        <v>46207</v>
      </c>
      <c r="G5338">
        <v>1</v>
      </c>
      <c r="H5338">
        <v>1</v>
      </c>
      <c r="I5338">
        <v>0.93</v>
      </c>
      <c r="J5338">
        <v>1.04</v>
      </c>
      <c r="K5338" t="s">
        <v>35</v>
      </c>
      <c r="L5338">
        <v>7</v>
      </c>
      <c r="M5338" t="s">
        <v>36</v>
      </c>
      <c r="N5338" t="s">
        <v>40</v>
      </c>
      <c r="O5338" t="s">
        <v>41</v>
      </c>
      <c r="P5338" t="s">
        <v>42</v>
      </c>
      <c r="Q5338">
        <v>139</v>
      </c>
      <c r="R5338">
        <v>10</v>
      </c>
      <c r="S5338">
        <v>0</v>
      </c>
      <c r="T5338">
        <v>0</v>
      </c>
      <c r="U5338">
        <v>1</v>
      </c>
      <c r="V5338">
        <v>0</v>
      </c>
      <c r="W5338">
        <v>0</v>
      </c>
      <c r="X5338" s="8">
        <v>6.8</v>
      </c>
      <c r="Y5338" s="9">
        <v>3.45925</v>
      </c>
      <c r="Z5338" t="str">
        <f>_xlfn.XLOOKUP(B5338,店铺分配!A:A,店铺分配!C:C)</f>
        <v>拼途-US</v>
      </c>
    </row>
    <row r="5339" spans="1:26">
      <c r="A5339" s="2">
        <v>46235</v>
      </c>
      <c r="B5339" t="s">
        <v>3614</v>
      </c>
      <c r="C5339" t="s">
        <v>3615</v>
      </c>
      <c r="D5339" t="s">
        <v>823</v>
      </c>
      <c r="E5339" t="s">
        <v>29</v>
      </c>
      <c r="F5339" s="2">
        <v>46207</v>
      </c>
      <c r="G5339">
        <v>1.43</v>
      </c>
      <c r="H5339">
        <v>1.43</v>
      </c>
      <c r="I5339">
        <v>2</v>
      </c>
      <c r="J5339">
        <v>2.07</v>
      </c>
      <c r="K5339" t="s">
        <v>35</v>
      </c>
      <c r="L5339">
        <v>10</v>
      </c>
      <c r="M5339" t="s">
        <v>36</v>
      </c>
      <c r="N5339" t="s">
        <v>32</v>
      </c>
      <c r="O5339" t="s">
        <v>33</v>
      </c>
      <c r="P5339" t="s">
        <v>34</v>
      </c>
      <c r="Q5339">
        <v>33</v>
      </c>
      <c r="R5339">
        <v>111</v>
      </c>
      <c r="S5339">
        <v>0</v>
      </c>
      <c r="T5339">
        <v>0</v>
      </c>
      <c r="U5339">
        <v>0</v>
      </c>
      <c r="V5339">
        <v>0</v>
      </c>
      <c r="W5339">
        <v>150</v>
      </c>
      <c r="X5339" s="8">
        <v>16.89</v>
      </c>
      <c r="Y5339" s="9">
        <v>10.1107894736842</v>
      </c>
      <c r="Z5339" t="str">
        <f>_xlfn.XLOOKUP(B5339,店铺分配!A:A,店铺分配!C:C)</f>
        <v>思业成-US</v>
      </c>
    </row>
    <row r="5340" spans="1:26">
      <c r="A5340" s="2">
        <v>46266</v>
      </c>
      <c r="B5340" t="s">
        <v>3614</v>
      </c>
      <c r="C5340" t="s">
        <v>3615</v>
      </c>
      <c r="D5340" t="s">
        <v>823</v>
      </c>
      <c r="E5340" t="s">
        <v>29</v>
      </c>
      <c r="F5340" s="2">
        <v>46207</v>
      </c>
      <c r="G5340">
        <v>0.86</v>
      </c>
      <c r="H5340">
        <v>0.86</v>
      </c>
      <c r="I5340">
        <v>1</v>
      </c>
      <c r="J5340">
        <v>0.75</v>
      </c>
      <c r="K5340" t="s">
        <v>30</v>
      </c>
      <c r="L5340">
        <v>6</v>
      </c>
      <c r="M5340" t="s">
        <v>36</v>
      </c>
      <c r="N5340" t="s">
        <v>37</v>
      </c>
      <c r="O5340" t="s">
        <v>38</v>
      </c>
      <c r="P5340" t="s">
        <v>39</v>
      </c>
      <c r="Q5340">
        <v>117</v>
      </c>
      <c r="R5340">
        <v>51</v>
      </c>
      <c r="S5340">
        <v>0</v>
      </c>
      <c r="T5340">
        <v>0</v>
      </c>
      <c r="U5340">
        <v>100</v>
      </c>
      <c r="V5340">
        <v>0</v>
      </c>
      <c r="W5340">
        <v>0</v>
      </c>
      <c r="X5340" s="8">
        <v>16.89</v>
      </c>
      <c r="Y5340" s="9">
        <v>10.1107894736842</v>
      </c>
      <c r="Z5340" t="str">
        <f>_xlfn.XLOOKUP(B5340,店铺分配!A:A,店铺分配!C:C)</f>
        <v>思业成-US</v>
      </c>
    </row>
    <row r="5341" spans="1:26">
      <c r="A5341" s="2">
        <v>46296</v>
      </c>
      <c r="B5341" t="s">
        <v>3614</v>
      </c>
      <c r="C5341" t="s">
        <v>3615</v>
      </c>
      <c r="D5341" t="s">
        <v>823</v>
      </c>
      <c r="E5341" t="s">
        <v>29</v>
      </c>
      <c r="F5341" s="2">
        <v>46207</v>
      </c>
      <c r="G5341">
        <v>1.25</v>
      </c>
      <c r="H5341">
        <v>1.43</v>
      </c>
      <c r="I5341">
        <v>1</v>
      </c>
      <c r="J5341">
        <v>1.25</v>
      </c>
      <c r="K5341" t="s">
        <v>30</v>
      </c>
      <c r="L5341">
        <v>10</v>
      </c>
      <c r="M5341" t="s">
        <v>36</v>
      </c>
      <c r="N5341" t="s">
        <v>40</v>
      </c>
      <c r="O5341" t="s">
        <v>41</v>
      </c>
      <c r="P5341" t="s">
        <v>42</v>
      </c>
      <c r="Q5341">
        <v>131</v>
      </c>
      <c r="R5341">
        <v>2</v>
      </c>
      <c r="S5341">
        <v>0</v>
      </c>
      <c r="T5341">
        <v>0</v>
      </c>
      <c r="U5341">
        <v>100</v>
      </c>
      <c r="V5341">
        <v>0</v>
      </c>
      <c r="W5341">
        <v>0</v>
      </c>
      <c r="X5341" s="8">
        <v>16.89</v>
      </c>
      <c r="Y5341" s="9">
        <v>10.1107894736842</v>
      </c>
      <c r="Z5341" t="str">
        <f>_xlfn.XLOOKUP(B5341,店铺分配!A:A,店铺分配!C:C)</f>
        <v>思业成-US</v>
      </c>
    </row>
    <row r="5342" spans="1:26">
      <c r="A5342" s="2">
        <v>46235</v>
      </c>
      <c r="B5342" t="s">
        <v>3616</v>
      </c>
      <c r="C5342" t="s">
        <v>3617</v>
      </c>
      <c r="D5342" t="s">
        <v>370</v>
      </c>
      <c r="E5342" t="s">
        <v>29</v>
      </c>
      <c r="F5342" s="2">
        <v>46208</v>
      </c>
      <c r="G5342">
        <v>6</v>
      </c>
      <c r="H5342">
        <v>2.57</v>
      </c>
      <c r="I5342">
        <v>2.14</v>
      </c>
      <c r="J5342">
        <v>3.43</v>
      </c>
      <c r="K5342" t="s">
        <v>35</v>
      </c>
      <c r="L5342">
        <v>18</v>
      </c>
      <c r="M5342" t="s">
        <v>36</v>
      </c>
      <c r="N5342" t="s">
        <v>32</v>
      </c>
      <c r="O5342" t="s">
        <v>33</v>
      </c>
      <c r="P5342" t="s">
        <v>34</v>
      </c>
      <c r="Q5342">
        <v>86</v>
      </c>
      <c r="R5342">
        <v>219</v>
      </c>
      <c r="S5342">
        <v>0</v>
      </c>
      <c r="T5342">
        <v>0</v>
      </c>
      <c r="U5342">
        <v>400</v>
      </c>
      <c r="V5342">
        <v>0</v>
      </c>
      <c r="W5342">
        <v>0</v>
      </c>
      <c r="X5342" s="8">
        <v>9.7</v>
      </c>
      <c r="Y5342" s="9">
        <v>4.62172972972973</v>
      </c>
      <c r="Z5342" t="str">
        <f>_xlfn.XLOOKUP(B5342,店铺分配!A:A,店铺分配!C:C)</f>
        <v>大卖-US</v>
      </c>
    </row>
    <row r="5343" spans="1:26">
      <c r="A5343" s="2">
        <v>46266</v>
      </c>
      <c r="B5343" t="s">
        <v>3616</v>
      </c>
      <c r="C5343" t="s">
        <v>3617</v>
      </c>
      <c r="D5343" t="s">
        <v>370</v>
      </c>
      <c r="E5343" t="s">
        <v>29</v>
      </c>
      <c r="F5343" s="2">
        <v>46208</v>
      </c>
      <c r="G5343">
        <v>3.29</v>
      </c>
      <c r="H5343">
        <v>3.29</v>
      </c>
      <c r="I5343">
        <v>2.93</v>
      </c>
      <c r="J5343">
        <v>3.61</v>
      </c>
      <c r="K5343" t="s">
        <v>35</v>
      </c>
      <c r="L5343">
        <v>23</v>
      </c>
      <c r="M5343" t="s">
        <v>31</v>
      </c>
      <c r="N5343" t="s">
        <v>37</v>
      </c>
      <c r="O5343" t="s">
        <v>38</v>
      </c>
      <c r="P5343" t="s">
        <v>39</v>
      </c>
      <c r="Q5343">
        <v>182</v>
      </c>
      <c r="R5343">
        <v>252</v>
      </c>
      <c r="S5343">
        <v>0</v>
      </c>
      <c r="T5343">
        <v>0</v>
      </c>
      <c r="U5343">
        <v>150</v>
      </c>
      <c r="V5343">
        <v>0</v>
      </c>
      <c r="W5343">
        <v>0</v>
      </c>
      <c r="X5343" s="8">
        <v>9.7</v>
      </c>
      <c r="Y5343" s="9">
        <v>4.62172972972973</v>
      </c>
      <c r="Z5343" t="str">
        <f>_xlfn.XLOOKUP(B5343,店铺分配!A:A,店铺分配!C:C)</f>
        <v>大卖-US</v>
      </c>
    </row>
    <row r="5344" spans="1:26">
      <c r="A5344" s="2">
        <v>46296</v>
      </c>
      <c r="B5344" t="s">
        <v>3616</v>
      </c>
      <c r="C5344" t="s">
        <v>3617</v>
      </c>
      <c r="D5344" t="s">
        <v>370</v>
      </c>
      <c r="E5344" t="s">
        <v>29</v>
      </c>
      <c r="F5344" s="2">
        <v>46208</v>
      </c>
      <c r="G5344">
        <v>5.32</v>
      </c>
      <c r="H5344">
        <v>5.14</v>
      </c>
      <c r="I5344">
        <v>5.86</v>
      </c>
      <c r="J5344">
        <v>5.21</v>
      </c>
      <c r="K5344" t="s">
        <v>30</v>
      </c>
      <c r="L5344">
        <v>36</v>
      </c>
      <c r="M5344" t="s">
        <v>31</v>
      </c>
      <c r="N5344" t="s">
        <v>40</v>
      </c>
      <c r="O5344" t="s">
        <v>41</v>
      </c>
      <c r="P5344" t="s">
        <v>42</v>
      </c>
      <c r="Q5344">
        <v>203</v>
      </c>
      <c r="R5344">
        <v>119</v>
      </c>
      <c r="S5344">
        <v>0</v>
      </c>
      <c r="T5344">
        <v>0</v>
      </c>
      <c r="U5344">
        <v>50</v>
      </c>
      <c r="V5344">
        <v>0</v>
      </c>
      <c r="W5344">
        <v>0</v>
      </c>
      <c r="X5344" s="8">
        <v>9.7</v>
      </c>
      <c r="Y5344" s="9">
        <v>4.62172972972973</v>
      </c>
      <c r="Z5344" t="str">
        <f>_xlfn.XLOOKUP(B5344,店铺分配!A:A,店铺分配!C:C)</f>
        <v>大卖-US</v>
      </c>
    </row>
    <row r="5345" spans="1:26">
      <c r="A5345" s="2">
        <v>46235</v>
      </c>
      <c r="B5345" t="s">
        <v>3618</v>
      </c>
      <c r="C5345" t="s">
        <v>3619</v>
      </c>
      <c r="D5345" t="s">
        <v>370</v>
      </c>
      <c r="E5345" t="s">
        <v>29</v>
      </c>
      <c r="F5345" s="2">
        <v>46208</v>
      </c>
      <c r="G5345">
        <v>3</v>
      </c>
      <c r="H5345">
        <v>2.29</v>
      </c>
      <c r="I5345">
        <v>2.29</v>
      </c>
      <c r="J5345">
        <v>4.5</v>
      </c>
      <c r="K5345" t="s">
        <v>35</v>
      </c>
      <c r="L5345">
        <v>16</v>
      </c>
      <c r="M5345" t="s">
        <v>36</v>
      </c>
      <c r="N5345" t="s">
        <v>32</v>
      </c>
      <c r="O5345" t="s">
        <v>33</v>
      </c>
      <c r="P5345" t="s">
        <v>34</v>
      </c>
      <c r="Q5345">
        <v>132</v>
      </c>
      <c r="R5345">
        <v>292</v>
      </c>
      <c r="S5345">
        <v>0</v>
      </c>
      <c r="T5345">
        <v>0</v>
      </c>
      <c r="U5345">
        <v>300</v>
      </c>
      <c r="V5345">
        <v>0</v>
      </c>
      <c r="W5345">
        <v>0</v>
      </c>
      <c r="X5345" s="8">
        <v>9.7</v>
      </c>
      <c r="Y5345" s="9">
        <v>4.67069230769231</v>
      </c>
      <c r="Z5345" t="str">
        <f>_xlfn.XLOOKUP(B5345,店铺分配!A:A,店铺分配!C:C)</f>
        <v>大卖-US</v>
      </c>
    </row>
    <row r="5346" spans="1:26">
      <c r="A5346" s="2">
        <v>46266</v>
      </c>
      <c r="B5346" t="s">
        <v>3618</v>
      </c>
      <c r="C5346" t="s">
        <v>3619</v>
      </c>
      <c r="D5346" t="s">
        <v>370</v>
      </c>
      <c r="E5346" t="s">
        <v>29</v>
      </c>
      <c r="F5346" s="2">
        <v>46208</v>
      </c>
      <c r="G5346">
        <v>5.14</v>
      </c>
      <c r="H5346">
        <v>5.14</v>
      </c>
      <c r="I5346">
        <v>5.71</v>
      </c>
      <c r="J5346">
        <v>6.29</v>
      </c>
      <c r="K5346" t="s">
        <v>35</v>
      </c>
      <c r="L5346">
        <v>36</v>
      </c>
      <c r="M5346" t="s">
        <v>31</v>
      </c>
      <c r="N5346" t="s">
        <v>37</v>
      </c>
      <c r="O5346" t="s">
        <v>38</v>
      </c>
      <c r="P5346" t="s">
        <v>39</v>
      </c>
      <c r="Q5346">
        <v>240</v>
      </c>
      <c r="R5346">
        <v>230</v>
      </c>
      <c r="S5346">
        <v>0</v>
      </c>
      <c r="T5346">
        <v>0</v>
      </c>
      <c r="U5346">
        <v>60</v>
      </c>
      <c r="V5346">
        <v>0</v>
      </c>
      <c r="W5346">
        <v>0</v>
      </c>
      <c r="X5346" s="8">
        <v>9.7</v>
      </c>
      <c r="Y5346" s="9">
        <v>4.67069230769231</v>
      </c>
      <c r="Z5346" t="str">
        <f>_xlfn.XLOOKUP(B5346,店铺分配!A:A,店铺分配!C:C)</f>
        <v>大卖-US</v>
      </c>
    </row>
    <row r="5347" spans="1:26">
      <c r="A5347" s="2">
        <v>46296</v>
      </c>
      <c r="B5347" t="s">
        <v>3618</v>
      </c>
      <c r="C5347" t="s">
        <v>3619</v>
      </c>
      <c r="D5347" t="s">
        <v>370</v>
      </c>
      <c r="E5347" t="s">
        <v>29</v>
      </c>
      <c r="F5347" s="2">
        <v>46208</v>
      </c>
      <c r="G5347">
        <v>5.14</v>
      </c>
      <c r="H5347">
        <v>5.14</v>
      </c>
      <c r="I5347">
        <v>6.43</v>
      </c>
      <c r="J5347">
        <v>6.61</v>
      </c>
      <c r="K5347" t="s">
        <v>35</v>
      </c>
      <c r="L5347">
        <v>36</v>
      </c>
      <c r="M5347" t="s">
        <v>31</v>
      </c>
      <c r="N5347" t="s">
        <v>40</v>
      </c>
      <c r="O5347" t="s">
        <v>41</v>
      </c>
      <c r="P5347" t="s">
        <v>42</v>
      </c>
      <c r="Q5347">
        <v>160</v>
      </c>
      <c r="R5347">
        <v>373</v>
      </c>
      <c r="S5347">
        <v>0</v>
      </c>
      <c r="T5347">
        <v>0</v>
      </c>
      <c r="U5347">
        <v>0</v>
      </c>
      <c r="V5347">
        <v>0</v>
      </c>
      <c r="W5347">
        <v>200</v>
      </c>
      <c r="X5347" s="8">
        <v>9.7</v>
      </c>
      <c r="Y5347" s="9">
        <v>4.67069230769231</v>
      </c>
      <c r="Z5347" t="str">
        <f>_xlfn.XLOOKUP(B5347,店铺分配!A:A,店铺分配!C:C)</f>
        <v>大卖-US</v>
      </c>
    </row>
    <row r="5348" spans="1:26">
      <c r="A5348" s="2">
        <v>46235</v>
      </c>
      <c r="B5348" t="s">
        <v>3620</v>
      </c>
      <c r="C5348" t="s">
        <v>3621</v>
      </c>
      <c r="D5348" t="s">
        <v>2622</v>
      </c>
      <c r="E5348" t="s">
        <v>29</v>
      </c>
      <c r="F5348" s="2">
        <v>46208</v>
      </c>
      <c r="G5348">
        <v>1</v>
      </c>
      <c r="H5348">
        <v>1.14</v>
      </c>
      <c r="I5348">
        <v>1.79</v>
      </c>
      <c r="J5348">
        <v>3.25</v>
      </c>
      <c r="K5348" t="s">
        <v>35</v>
      </c>
      <c r="L5348">
        <v>8</v>
      </c>
      <c r="M5348" t="s">
        <v>36</v>
      </c>
      <c r="N5348" t="s">
        <v>32</v>
      </c>
      <c r="O5348" t="s">
        <v>33</v>
      </c>
      <c r="P5348" t="s">
        <v>34</v>
      </c>
      <c r="Q5348">
        <v>23</v>
      </c>
      <c r="R5348">
        <v>190</v>
      </c>
      <c r="S5348">
        <v>0</v>
      </c>
      <c r="T5348">
        <v>0</v>
      </c>
      <c r="U5348">
        <v>201</v>
      </c>
      <c r="V5348">
        <v>0</v>
      </c>
      <c r="W5348">
        <v>0</v>
      </c>
      <c r="X5348" s="8">
        <v>6.8</v>
      </c>
      <c r="Y5348" s="9">
        <v>3.0739</v>
      </c>
      <c r="Z5348" t="str">
        <f>_xlfn.XLOOKUP(B5348,店铺分配!A:A,店铺分配!C:C)</f>
        <v>拼途-US</v>
      </c>
    </row>
    <row r="5349" spans="1:26">
      <c r="A5349" s="2">
        <v>46266</v>
      </c>
      <c r="B5349" t="s">
        <v>3620</v>
      </c>
      <c r="C5349" t="s">
        <v>3621</v>
      </c>
      <c r="D5349" t="s">
        <v>2622</v>
      </c>
      <c r="E5349" t="s">
        <v>29</v>
      </c>
      <c r="F5349" s="2">
        <v>46208</v>
      </c>
      <c r="G5349">
        <v>2.29</v>
      </c>
      <c r="H5349">
        <v>2.29</v>
      </c>
      <c r="I5349">
        <v>1.43</v>
      </c>
      <c r="J5349">
        <v>1.5</v>
      </c>
      <c r="K5349" t="s">
        <v>30</v>
      </c>
      <c r="L5349">
        <v>16</v>
      </c>
      <c r="M5349" t="s">
        <v>36</v>
      </c>
      <c r="N5349" t="s">
        <v>37</v>
      </c>
      <c r="O5349" t="s">
        <v>38</v>
      </c>
      <c r="P5349" t="s">
        <v>39</v>
      </c>
      <c r="Q5349">
        <v>168</v>
      </c>
      <c r="R5349">
        <v>2</v>
      </c>
      <c r="S5349">
        <v>0</v>
      </c>
      <c r="T5349">
        <v>0</v>
      </c>
      <c r="U5349">
        <v>201</v>
      </c>
      <c r="V5349">
        <v>0</v>
      </c>
      <c r="W5349">
        <v>0</v>
      </c>
      <c r="X5349" s="8">
        <v>6.8</v>
      </c>
      <c r="Y5349" s="9">
        <v>3.0739</v>
      </c>
      <c r="Z5349" t="str">
        <f>_xlfn.XLOOKUP(B5349,店铺分配!A:A,店铺分配!C:C)</f>
        <v>拼途-US</v>
      </c>
    </row>
    <row r="5350" spans="1:26">
      <c r="A5350" s="2">
        <v>46296</v>
      </c>
      <c r="B5350" t="s">
        <v>3620</v>
      </c>
      <c r="C5350" t="s">
        <v>3621</v>
      </c>
      <c r="D5350" t="s">
        <v>2622</v>
      </c>
      <c r="E5350" t="s">
        <v>29</v>
      </c>
      <c r="F5350" s="2">
        <v>46208</v>
      </c>
      <c r="G5350">
        <v>2.74</v>
      </c>
      <c r="H5350">
        <v>3.14</v>
      </c>
      <c r="I5350">
        <v>2.64</v>
      </c>
      <c r="J5350">
        <v>2.54</v>
      </c>
      <c r="K5350" t="s">
        <v>30</v>
      </c>
      <c r="L5350">
        <v>22</v>
      </c>
      <c r="M5350" t="s">
        <v>36</v>
      </c>
      <c r="N5350" t="s">
        <v>40</v>
      </c>
      <c r="O5350" t="s">
        <v>41</v>
      </c>
      <c r="P5350" t="s">
        <v>42</v>
      </c>
      <c r="Q5350">
        <v>99</v>
      </c>
      <c r="R5350">
        <v>15</v>
      </c>
      <c r="S5350">
        <v>0</v>
      </c>
      <c r="T5350">
        <v>0</v>
      </c>
      <c r="U5350">
        <v>186</v>
      </c>
      <c r="V5350">
        <v>0</v>
      </c>
      <c r="W5350">
        <v>0</v>
      </c>
      <c r="X5350" s="8">
        <v>6.8</v>
      </c>
      <c r="Y5350" s="9">
        <v>3.0739</v>
      </c>
      <c r="Z5350" t="str">
        <f>_xlfn.XLOOKUP(B5350,店铺分配!A:A,店铺分配!C:C)</f>
        <v>拼途-US</v>
      </c>
    </row>
    <row r="5351" spans="1:26">
      <c r="A5351" s="2">
        <v>46235</v>
      </c>
      <c r="B5351" t="s">
        <v>3622</v>
      </c>
      <c r="C5351" t="s">
        <v>3623</v>
      </c>
      <c r="D5351" t="s">
        <v>823</v>
      </c>
      <c r="E5351" t="s">
        <v>29</v>
      </c>
      <c r="F5351" s="2">
        <v>46208</v>
      </c>
      <c r="G5351">
        <v>3</v>
      </c>
      <c r="H5351">
        <v>1.43</v>
      </c>
      <c r="I5351">
        <v>1.07</v>
      </c>
      <c r="J5351">
        <v>1.68</v>
      </c>
      <c r="K5351" t="s">
        <v>35</v>
      </c>
      <c r="L5351">
        <v>10</v>
      </c>
      <c r="M5351" t="s">
        <v>36</v>
      </c>
      <c r="N5351" t="s">
        <v>32</v>
      </c>
      <c r="O5351" t="s">
        <v>33</v>
      </c>
      <c r="P5351" t="s">
        <v>34</v>
      </c>
      <c r="Q5351">
        <v>81</v>
      </c>
      <c r="R5351">
        <v>67</v>
      </c>
      <c r="S5351">
        <v>0</v>
      </c>
      <c r="T5351">
        <v>0</v>
      </c>
      <c r="U5351">
        <v>1</v>
      </c>
      <c r="V5351">
        <v>0</v>
      </c>
      <c r="W5351">
        <v>2</v>
      </c>
      <c r="X5351" s="8">
        <v>38.92</v>
      </c>
      <c r="Y5351" s="9">
        <v>22.4678461538462</v>
      </c>
      <c r="Z5351" t="str">
        <f>_xlfn.XLOOKUP(B5351,店铺分配!A:A,店铺分配!C:C)</f>
        <v>思业成-US</v>
      </c>
    </row>
    <row r="5352" spans="1:26">
      <c r="A5352" s="2">
        <v>46266</v>
      </c>
      <c r="B5352" t="s">
        <v>3622</v>
      </c>
      <c r="C5352" t="s">
        <v>3623</v>
      </c>
      <c r="D5352" t="s">
        <v>823</v>
      </c>
      <c r="E5352" t="s">
        <v>29</v>
      </c>
      <c r="F5352" s="2">
        <v>46208</v>
      </c>
      <c r="G5352">
        <v>1.57</v>
      </c>
      <c r="H5352">
        <v>1.57</v>
      </c>
      <c r="I5352">
        <v>1.5</v>
      </c>
      <c r="J5352">
        <v>1.32</v>
      </c>
      <c r="K5352" t="s">
        <v>30</v>
      </c>
      <c r="L5352">
        <v>11</v>
      </c>
      <c r="M5352" t="s">
        <v>36</v>
      </c>
      <c r="N5352" t="s">
        <v>37</v>
      </c>
      <c r="O5352" t="s">
        <v>38</v>
      </c>
      <c r="P5352" t="s">
        <v>39</v>
      </c>
      <c r="Q5352">
        <v>102</v>
      </c>
      <c r="R5352">
        <v>13</v>
      </c>
      <c r="S5352">
        <v>0</v>
      </c>
      <c r="T5352">
        <v>0</v>
      </c>
      <c r="U5352">
        <v>1</v>
      </c>
      <c r="V5352">
        <v>0</v>
      </c>
      <c r="W5352">
        <v>0</v>
      </c>
      <c r="X5352" s="8">
        <v>38.92</v>
      </c>
      <c r="Y5352" s="9">
        <v>22.4678461538462</v>
      </c>
      <c r="Z5352" t="str">
        <f>_xlfn.XLOOKUP(B5352,店铺分配!A:A,店铺分配!C:C)</f>
        <v>思业成-US</v>
      </c>
    </row>
    <row r="5353" spans="1:26">
      <c r="A5353" s="2">
        <v>46296</v>
      </c>
      <c r="B5353" t="s">
        <v>3622</v>
      </c>
      <c r="C5353" t="s">
        <v>3623</v>
      </c>
      <c r="D5353" t="s">
        <v>823</v>
      </c>
      <c r="E5353" t="s">
        <v>29</v>
      </c>
      <c r="F5353" s="2">
        <v>46208</v>
      </c>
      <c r="G5353">
        <v>0.86</v>
      </c>
      <c r="H5353">
        <v>0.86</v>
      </c>
      <c r="I5353">
        <v>1.21</v>
      </c>
      <c r="J5353">
        <v>0.96</v>
      </c>
      <c r="K5353" t="s">
        <v>35</v>
      </c>
      <c r="L5353">
        <v>6</v>
      </c>
      <c r="M5353" t="s">
        <v>36</v>
      </c>
      <c r="N5353" t="s">
        <v>40</v>
      </c>
      <c r="O5353" t="s">
        <v>41</v>
      </c>
      <c r="P5353" t="s">
        <v>42</v>
      </c>
      <c r="Q5353">
        <v>86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 s="8">
        <v>38.92</v>
      </c>
      <c r="Y5353" s="9">
        <v>22.4678461538462</v>
      </c>
      <c r="Z5353" t="str">
        <f>_xlfn.XLOOKUP(B5353,店铺分配!A:A,店铺分配!C:C)</f>
        <v>思业成-US</v>
      </c>
    </row>
    <row r="5354" spans="1:26">
      <c r="A5354" s="2">
        <v>46235</v>
      </c>
      <c r="B5354" t="s">
        <v>3624</v>
      </c>
      <c r="C5354" t="s">
        <v>3625</v>
      </c>
      <c r="D5354" t="s">
        <v>2622</v>
      </c>
      <c r="E5354" t="s">
        <v>29</v>
      </c>
      <c r="F5354" s="2">
        <v>46208</v>
      </c>
      <c r="G5354">
        <v>4</v>
      </c>
      <c r="H5354">
        <v>2</v>
      </c>
      <c r="I5354">
        <v>1.43</v>
      </c>
      <c r="J5354">
        <v>1.79</v>
      </c>
      <c r="K5354" t="s">
        <v>30</v>
      </c>
      <c r="L5354">
        <v>14</v>
      </c>
      <c r="M5354" t="s">
        <v>31</v>
      </c>
      <c r="N5354" t="s">
        <v>32</v>
      </c>
      <c r="O5354" t="s">
        <v>33</v>
      </c>
      <c r="P5354" t="s">
        <v>34</v>
      </c>
      <c r="Q5354">
        <v>61</v>
      </c>
      <c r="R5354">
        <v>90</v>
      </c>
      <c r="S5354">
        <v>0</v>
      </c>
      <c r="T5354">
        <v>0</v>
      </c>
      <c r="U5354">
        <v>101</v>
      </c>
      <c r="V5354">
        <v>0</v>
      </c>
      <c r="W5354">
        <v>0</v>
      </c>
      <c r="X5354" s="8">
        <v>6.8</v>
      </c>
      <c r="Y5354" s="9">
        <v>3.1819</v>
      </c>
      <c r="Z5354" t="str">
        <f>_xlfn.XLOOKUP(B5354,店铺分配!A:A,店铺分配!C:C)</f>
        <v>拼途-US</v>
      </c>
    </row>
    <row r="5355" spans="1:26">
      <c r="A5355" s="2">
        <v>46266</v>
      </c>
      <c r="B5355" t="s">
        <v>3624</v>
      </c>
      <c r="C5355" t="s">
        <v>3625</v>
      </c>
      <c r="D5355" t="s">
        <v>2622</v>
      </c>
      <c r="E5355" t="s">
        <v>29</v>
      </c>
      <c r="F5355" s="2">
        <v>46208</v>
      </c>
      <c r="G5355">
        <v>1.71</v>
      </c>
      <c r="H5355">
        <v>1.71</v>
      </c>
      <c r="I5355">
        <v>1.5</v>
      </c>
      <c r="J5355">
        <v>1.82</v>
      </c>
      <c r="K5355" t="s">
        <v>35</v>
      </c>
      <c r="L5355">
        <v>12</v>
      </c>
      <c r="M5355" t="s">
        <v>36</v>
      </c>
      <c r="N5355" t="s">
        <v>37</v>
      </c>
      <c r="O5355" t="s">
        <v>38</v>
      </c>
      <c r="P5355" t="s">
        <v>39</v>
      </c>
      <c r="Q5355">
        <v>96</v>
      </c>
      <c r="R5355">
        <v>56</v>
      </c>
      <c r="S5355">
        <v>0</v>
      </c>
      <c r="T5355">
        <v>0</v>
      </c>
      <c r="U5355">
        <v>46</v>
      </c>
      <c r="V5355">
        <v>0</v>
      </c>
      <c r="W5355">
        <v>0</v>
      </c>
      <c r="X5355" s="8">
        <v>6.8</v>
      </c>
      <c r="Y5355" s="9">
        <v>3.1819</v>
      </c>
      <c r="Z5355" t="str">
        <f>_xlfn.XLOOKUP(B5355,店铺分配!A:A,店铺分配!C:C)</f>
        <v>拼途-US</v>
      </c>
    </row>
    <row r="5356" spans="1:26">
      <c r="A5356" s="2">
        <v>46296</v>
      </c>
      <c r="B5356" t="s">
        <v>3624</v>
      </c>
      <c r="C5356" t="s">
        <v>3625</v>
      </c>
      <c r="D5356" t="s">
        <v>2622</v>
      </c>
      <c r="E5356" t="s">
        <v>29</v>
      </c>
      <c r="F5356" s="2">
        <v>46208</v>
      </c>
      <c r="G5356">
        <v>0.43</v>
      </c>
      <c r="H5356">
        <v>0.43</v>
      </c>
      <c r="I5356">
        <v>0.71</v>
      </c>
      <c r="J5356">
        <v>1.32</v>
      </c>
      <c r="K5356" t="s">
        <v>35</v>
      </c>
      <c r="L5356">
        <v>3</v>
      </c>
      <c r="M5356" t="s">
        <v>36</v>
      </c>
      <c r="N5356" t="s">
        <v>40</v>
      </c>
      <c r="O5356" t="s">
        <v>41</v>
      </c>
      <c r="P5356" t="s">
        <v>42</v>
      </c>
      <c r="Q5356">
        <v>134</v>
      </c>
      <c r="R5356">
        <v>0</v>
      </c>
      <c r="S5356">
        <v>0</v>
      </c>
      <c r="T5356">
        <v>0</v>
      </c>
      <c r="U5356">
        <v>26</v>
      </c>
      <c r="V5356">
        <v>0</v>
      </c>
      <c r="W5356">
        <v>0</v>
      </c>
      <c r="X5356" s="8">
        <v>6.8</v>
      </c>
      <c r="Y5356" s="9">
        <v>3.1819</v>
      </c>
      <c r="Z5356" t="str">
        <f>_xlfn.XLOOKUP(B5356,店铺分配!A:A,店铺分配!C:C)</f>
        <v>拼途-US</v>
      </c>
    </row>
    <row r="5357" spans="1:26">
      <c r="A5357" s="2">
        <v>46235</v>
      </c>
      <c r="B5357" t="s">
        <v>3626</v>
      </c>
      <c r="C5357" t="s">
        <v>3627</v>
      </c>
      <c r="D5357" t="s">
        <v>2622</v>
      </c>
      <c r="E5357" t="s">
        <v>29</v>
      </c>
      <c r="F5357" s="2">
        <v>46208</v>
      </c>
      <c r="G5357">
        <v>7</v>
      </c>
      <c r="H5357">
        <v>3.71</v>
      </c>
      <c r="I5357">
        <v>3.29</v>
      </c>
      <c r="J5357">
        <v>3.14</v>
      </c>
      <c r="K5357" t="s">
        <v>30</v>
      </c>
      <c r="L5357">
        <v>26</v>
      </c>
      <c r="M5357" t="s">
        <v>31</v>
      </c>
      <c r="N5357" t="s">
        <v>32</v>
      </c>
      <c r="O5357" t="s">
        <v>33</v>
      </c>
      <c r="P5357" t="s">
        <v>34</v>
      </c>
      <c r="Q5357">
        <v>19</v>
      </c>
      <c r="R5357">
        <v>191</v>
      </c>
      <c r="S5357">
        <v>0</v>
      </c>
      <c r="T5357">
        <v>0</v>
      </c>
      <c r="U5357">
        <v>101</v>
      </c>
      <c r="V5357">
        <v>0</v>
      </c>
      <c r="W5357">
        <v>0</v>
      </c>
      <c r="X5357" s="8">
        <v>6.8</v>
      </c>
      <c r="Y5357" s="9">
        <v>3.0739</v>
      </c>
      <c r="Z5357" t="str">
        <f>_xlfn.XLOOKUP(B5357,店铺分配!A:A,店铺分配!C:C)</f>
        <v>拼途-US</v>
      </c>
    </row>
    <row r="5358" spans="1:26">
      <c r="A5358" s="2">
        <v>46266</v>
      </c>
      <c r="B5358" t="s">
        <v>3626</v>
      </c>
      <c r="C5358" t="s">
        <v>3627</v>
      </c>
      <c r="D5358" t="s">
        <v>2622</v>
      </c>
      <c r="E5358" t="s">
        <v>29</v>
      </c>
      <c r="F5358" s="2">
        <v>46208</v>
      </c>
      <c r="G5358">
        <v>1.57</v>
      </c>
      <c r="H5358">
        <v>1.57</v>
      </c>
      <c r="I5358">
        <v>1.64</v>
      </c>
      <c r="J5358">
        <v>1.61</v>
      </c>
      <c r="K5358" t="s">
        <v>35</v>
      </c>
      <c r="L5358">
        <v>11</v>
      </c>
      <c r="M5358" t="s">
        <v>36</v>
      </c>
      <c r="N5358" t="s">
        <v>37</v>
      </c>
      <c r="O5358" t="s">
        <v>38</v>
      </c>
      <c r="P5358" t="s">
        <v>39</v>
      </c>
      <c r="Q5358">
        <v>254</v>
      </c>
      <c r="R5358">
        <v>1</v>
      </c>
      <c r="S5358">
        <v>0</v>
      </c>
      <c r="T5358">
        <v>0</v>
      </c>
      <c r="U5358">
        <v>101</v>
      </c>
      <c r="V5358">
        <v>0</v>
      </c>
      <c r="W5358">
        <v>0</v>
      </c>
      <c r="X5358" s="8">
        <v>6.8</v>
      </c>
      <c r="Y5358" s="9">
        <v>3.0739</v>
      </c>
      <c r="Z5358" t="str">
        <f>_xlfn.XLOOKUP(B5358,店铺分配!A:A,店铺分配!C:C)</f>
        <v>拼途-US</v>
      </c>
    </row>
    <row r="5359" spans="1:26">
      <c r="A5359" s="2">
        <v>46296</v>
      </c>
      <c r="B5359" t="s">
        <v>3626</v>
      </c>
      <c r="C5359" t="s">
        <v>3627</v>
      </c>
      <c r="D5359" t="s">
        <v>2622</v>
      </c>
      <c r="E5359" t="s">
        <v>29</v>
      </c>
      <c r="F5359" s="2">
        <v>46208</v>
      </c>
      <c r="G5359">
        <v>3.14</v>
      </c>
      <c r="H5359">
        <v>3.71</v>
      </c>
      <c r="I5359">
        <v>3</v>
      </c>
      <c r="J5359">
        <v>2.86</v>
      </c>
      <c r="K5359" t="s">
        <v>30</v>
      </c>
      <c r="L5359">
        <v>26</v>
      </c>
      <c r="M5359" t="s">
        <v>31</v>
      </c>
      <c r="N5359" t="s">
        <v>40</v>
      </c>
      <c r="O5359" t="s">
        <v>41</v>
      </c>
      <c r="P5359" t="s">
        <v>42</v>
      </c>
      <c r="Q5359">
        <v>173</v>
      </c>
      <c r="R5359">
        <v>1</v>
      </c>
      <c r="S5359">
        <v>0</v>
      </c>
      <c r="T5359">
        <v>0</v>
      </c>
      <c r="U5359">
        <v>101</v>
      </c>
      <c r="V5359">
        <v>0</v>
      </c>
      <c r="W5359">
        <v>0</v>
      </c>
      <c r="X5359" s="8">
        <v>6.8</v>
      </c>
      <c r="Y5359" s="9">
        <v>3.0739</v>
      </c>
      <c r="Z5359" t="str">
        <f>_xlfn.XLOOKUP(B5359,店铺分配!A:A,店铺分配!C:C)</f>
        <v>拼途-US</v>
      </c>
    </row>
    <row r="5360" spans="1:26">
      <c r="A5360" s="2">
        <v>46235</v>
      </c>
      <c r="B5360" t="s">
        <v>3628</v>
      </c>
      <c r="C5360" t="s">
        <v>3629</v>
      </c>
      <c r="D5360" t="s">
        <v>370</v>
      </c>
      <c r="E5360" t="s">
        <v>29</v>
      </c>
      <c r="F5360" s="2">
        <v>46209</v>
      </c>
      <c r="G5360">
        <v>2</v>
      </c>
      <c r="H5360">
        <v>1.14</v>
      </c>
      <c r="I5360">
        <v>1.5</v>
      </c>
      <c r="J5360">
        <v>2.25</v>
      </c>
      <c r="K5360" t="s">
        <v>35</v>
      </c>
      <c r="L5360">
        <v>8</v>
      </c>
      <c r="M5360" t="s">
        <v>36</v>
      </c>
      <c r="N5360" t="s">
        <v>32</v>
      </c>
      <c r="O5360" t="s">
        <v>33</v>
      </c>
      <c r="P5360" t="s">
        <v>34</v>
      </c>
      <c r="Q5360">
        <v>121</v>
      </c>
      <c r="R5360">
        <v>115</v>
      </c>
      <c r="S5360">
        <v>0</v>
      </c>
      <c r="T5360">
        <v>0</v>
      </c>
      <c r="U5360">
        <v>199</v>
      </c>
      <c r="V5360">
        <v>0</v>
      </c>
      <c r="W5360">
        <v>1</v>
      </c>
      <c r="X5360" s="8">
        <v>9.7</v>
      </c>
      <c r="Y5360" s="9">
        <v>4.62172972972973</v>
      </c>
      <c r="Z5360" t="str">
        <f>_xlfn.XLOOKUP(B5360,店铺分配!A:A,店铺分配!C:C)</f>
        <v>大卖-US</v>
      </c>
    </row>
    <row r="5361" spans="1:26">
      <c r="A5361" s="2">
        <v>46266</v>
      </c>
      <c r="B5361" t="s">
        <v>3628</v>
      </c>
      <c r="C5361" t="s">
        <v>3629</v>
      </c>
      <c r="D5361" t="s">
        <v>370</v>
      </c>
      <c r="E5361" t="s">
        <v>29</v>
      </c>
      <c r="F5361" s="2">
        <v>46209</v>
      </c>
      <c r="G5361">
        <v>1.71</v>
      </c>
      <c r="H5361">
        <v>1.71</v>
      </c>
      <c r="I5361">
        <v>1.79</v>
      </c>
      <c r="J5361">
        <v>1.71</v>
      </c>
      <c r="K5361" t="s">
        <v>30</v>
      </c>
      <c r="L5361">
        <v>12</v>
      </c>
      <c r="M5361" t="s">
        <v>31</v>
      </c>
      <c r="N5361" t="s">
        <v>37</v>
      </c>
      <c r="O5361" t="s">
        <v>38</v>
      </c>
      <c r="P5361" t="s">
        <v>39</v>
      </c>
      <c r="Q5361">
        <v>163</v>
      </c>
      <c r="R5361">
        <v>51</v>
      </c>
      <c r="S5361">
        <v>0</v>
      </c>
      <c r="T5361">
        <v>0</v>
      </c>
      <c r="U5361">
        <v>169</v>
      </c>
      <c r="V5361">
        <v>0</v>
      </c>
      <c r="W5361">
        <v>1</v>
      </c>
      <c r="X5361" s="8">
        <v>9.7</v>
      </c>
      <c r="Y5361" s="9">
        <v>4.62172972972973</v>
      </c>
      <c r="Z5361" t="str">
        <f>_xlfn.XLOOKUP(B5361,店铺分配!A:A,店铺分配!C:C)</f>
        <v>大卖-US</v>
      </c>
    </row>
    <row r="5362" spans="1:26">
      <c r="A5362" s="2">
        <v>46296</v>
      </c>
      <c r="B5362" t="s">
        <v>3628</v>
      </c>
      <c r="C5362" t="s">
        <v>3629</v>
      </c>
      <c r="D5362" t="s">
        <v>370</v>
      </c>
      <c r="E5362" t="s">
        <v>29</v>
      </c>
      <c r="F5362" s="2">
        <v>46209</v>
      </c>
      <c r="G5362">
        <v>2.3</v>
      </c>
      <c r="H5362">
        <v>2.29</v>
      </c>
      <c r="I5362">
        <v>2.36</v>
      </c>
      <c r="J5362">
        <v>2.29</v>
      </c>
      <c r="K5362" t="s">
        <v>30</v>
      </c>
      <c r="L5362">
        <v>16</v>
      </c>
      <c r="M5362" t="s">
        <v>36</v>
      </c>
      <c r="N5362" t="s">
        <v>40</v>
      </c>
      <c r="O5362" t="s">
        <v>41</v>
      </c>
      <c r="P5362" t="s">
        <v>42</v>
      </c>
      <c r="Q5362">
        <v>134</v>
      </c>
      <c r="R5362">
        <v>12</v>
      </c>
      <c r="S5362">
        <v>0</v>
      </c>
      <c r="T5362">
        <v>0</v>
      </c>
      <c r="U5362">
        <v>169</v>
      </c>
      <c r="V5362">
        <v>0</v>
      </c>
      <c r="W5362">
        <v>1</v>
      </c>
      <c r="X5362" s="8">
        <v>9.7</v>
      </c>
      <c r="Y5362" s="9">
        <v>4.62172972972973</v>
      </c>
      <c r="Z5362" t="str">
        <f>_xlfn.XLOOKUP(B5362,店铺分配!A:A,店铺分配!C:C)</f>
        <v>大卖-US</v>
      </c>
    </row>
    <row r="5363" spans="1:26">
      <c r="A5363" s="2">
        <v>46235</v>
      </c>
      <c r="B5363" t="s">
        <v>3630</v>
      </c>
      <c r="C5363" t="s">
        <v>3631</v>
      </c>
      <c r="D5363" t="s">
        <v>370</v>
      </c>
      <c r="E5363" t="s">
        <v>29</v>
      </c>
      <c r="F5363" s="2">
        <v>46208</v>
      </c>
      <c r="G5363">
        <v>3</v>
      </c>
      <c r="H5363">
        <v>1.86</v>
      </c>
      <c r="I5363">
        <v>3.07</v>
      </c>
      <c r="J5363">
        <v>3.04</v>
      </c>
      <c r="K5363" t="s">
        <v>35</v>
      </c>
      <c r="L5363">
        <v>13</v>
      </c>
      <c r="M5363" t="s">
        <v>36</v>
      </c>
      <c r="N5363" t="s">
        <v>32</v>
      </c>
      <c r="O5363" t="s">
        <v>33</v>
      </c>
      <c r="P5363" t="s">
        <v>34</v>
      </c>
      <c r="Q5363">
        <v>115</v>
      </c>
      <c r="R5363">
        <v>150</v>
      </c>
      <c r="S5363">
        <v>0</v>
      </c>
      <c r="T5363">
        <v>0</v>
      </c>
      <c r="U5363">
        <v>0</v>
      </c>
      <c r="V5363">
        <v>0</v>
      </c>
      <c r="W5363">
        <v>200</v>
      </c>
      <c r="X5363" s="8">
        <v>9.7</v>
      </c>
      <c r="Y5363" s="9">
        <v>5.83125</v>
      </c>
      <c r="Z5363" t="str">
        <f>_xlfn.XLOOKUP(B5363,店铺分配!A:A,店铺分配!C:C)</f>
        <v>大卖-US</v>
      </c>
    </row>
    <row r="5364" spans="1:26">
      <c r="A5364" s="2">
        <v>46266</v>
      </c>
      <c r="B5364" t="s">
        <v>3630</v>
      </c>
      <c r="C5364" t="s">
        <v>3631</v>
      </c>
      <c r="D5364" t="s">
        <v>370</v>
      </c>
      <c r="E5364" t="s">
        <v>29</v>
      </c>
      <c r="F5364" s="2">
        <v>46208</v>
      </c>
      <c r="G5364">
        <v>4.14</v>
      </c>
      <c r="H5364">
        <v>4.14</v>
      </c>
      <c r="I5364">
        <v>5.36</v>
      </c>
      <c r="J5364">
        <v>4.93</v>
      </c>
      <c r="K5364" t="s">
        <v>35</v>
      </c>
      <c r="L5364">
        <v>29</v>
      </c>
      <c r="M5364" t="s">
        <v>31</v>
      </c>
      <c r="N5364" t="s">
        <v>37</v>
      </c>
      <c r="O5364" t="s">
        <v>38</v>
      </c>
      <c r="P5364" t="s">
        <v>39</v>
      </c>
      <c r="Q5364">
        <v>88</v>
      </c>
      <c r="R5364">
        <v>203</v>
      </c>
      <c r="S5364">
        <v>0</v>
      </c>
      <c r="T5364">
        <v>0</v>
      </c>
      <c r="U5364">
        <v>0</v>
      </c>
      <c r="V5364">
        <v>0</v>
      </c>
      <c r="W5364">
        <v>200</v>
      </c>
      <c r="X5364" s="8">
        <v>9.7</v>
      </c>
      <c r="Y5364" s="9">
        <v>5.83125</v>
      </c>
      <c r="Z5364" t="str">
        <f>_xlfn.XLOOKUP(B5364,店铺分配!A:A,店铺分配!C:C)</f>
        <v>大卖-US</v>
      </c>
    </row>
    <row r="5365" spans="1:26">
      <c r="A5365" s="2">
        <v>46296</v>
      </c>
      <c r="B5365" t="s">
        <v>3630</v>
      </c>
      <c r="C5365" t="s">
        <v>3631</v>
      </c>
      <c r="D5365" t="s">
        <v>370</v>
      </c>
      <c r="E5365" t="s">
        <v>29</v>
      </c>
      <c r="F5365" s="2">
        <v>46208</v>
      </c>
      <c r="G5365">
        <v>1.86</v>
      </c>
      <c r="H5365">
        <v>1.86</v>
      </c>
      <c r="I5365">
        <v>1.79</v>
      </c>
      <c r="J5365">
        <v>2.61</v>
      </c>
      <c r="K5365" t="s">
        <v>35</v>
      </c>
      <c r="L5365">
        <v>13</v>
      </c>
      <c r="M5365" t="s">
        <v>36</v>
      </c>
      <c r="N5365" t="s">
        <v>40</v>
      </c>
      <c r="O5365" t="s">
        <v>41</v>
      </c>
      <c r="P5365" t="s">
        <v>42</v>
      </c>
      <c r="Q5365">
        <v>123</v>
      </c>
      <c r="R5365">
        <v>194</v>
      </c>
      <c r="S5365">
        <v>0</v>
      </c>
      <c r="T5365">
        <v>0</v>
      </c>
      <c r="U5365">
        <v>140</v>
      </c>
      <c r="V5365">
        <v>0</v>
      </c>
      <c r="W5365">
        <v>0</v>
      </c>
      <c r="X5365" s="8">
        <v>9.7</v>
      </c>
      <c r="Y5365" s="9">
        <v>5.83125</v>
      </c>
      <c r="Z5365" t="str">
        <f>_xlfn.XLOOKUP(B5365,店铺分配!A:A,店铺分配!C:C)</f>
        <v>大卖-US</v>
      </c>
    </row>
    <row r="5366" spans="1:26">
      <c r="A5366" s="2">
        <v>46235</v>
      </c>
      <c r="B5366" t="s">
        <v>3632</v>
      </c>
      <c r="C5366" t="s">
        <v>3633</v>
      </c>
      <c r="D5366" t="s">
        <v>2622</v>
      </c>
      <c r="E5366" t="s">
        <v>29</v>
      </c>
      <c r="F5366" s="2">
        <v>46208</v>
      </c>
      <c r="G5366">
        <v>6</v>
      </c>
      <c r="H5366">
        <v>4.29</v>
      </c>
      <c r="I5366">
        <v>3.86</v>
      </c>
      <c r="J5366">
        <v>3.14</v>
      </c>
      <c r="K5366" t="s">
        <v>30</v>
      </c>
      <c r="L5366">
        <v>30</v>
      </c>
      <c r="M5366" t="s">
        <v>36</v>
      </c>
      <c r="N5366" t="s">
        <v>32</v>
      </c>
      <c r="O5366" t="s">
        <v>33</v>
      </c>
      <c r="P5366" t="s">
        <v>34</v>
      </c>
      <c r="Q5366">
        <v>21</v>
      </c>
      <c r="R5366">
        <v>91</v>
      </c>
      <c r="S5366">
        <v>0</v>
      </c>
      <c r="T5366">
        <v>0</v>
      </c>
      <c r="U5366">
        <v>61</v>
      </c>
      <c r="V5366">
        <v>0</v>
      </c>
      <c r="W5366">
        <v>100</v>
      </c>
      <c r="X5366" s="8">
        <v>6.8</v>
      </c>
      <c r="Y5366" s="9">
        <v>3.0739</v>
      </c>
      <c r="Z5366" t="str">
        <f>_xlfn.XLOOKUP(B5366,店铺分配!A:A,店铺分配!C:C)</f>
        <v>拼途-US</v>
      </c>
    </row>
    <row r="5367" spans="1:26">
      <c r="A5367" s="2">
        <v>46266</v>
      </c>
      <c r="B5367" t="s">
        <v>3632</v>
      </c>
      <c r="C5367" t="s">
        <v>3633</v>
      </c>
      <c r="D5367" t="s">
        <v>2622</v>
      </c>
      <c r="E5367" t="s">
        <v>29</v>
      </c>
      <c r="F5367" s="2">
        <v>46208</v>
      </c>
      <c r="G5367">
        <v>3.43</v>
      </c>
      <c r="H5367">
        <v>3.43</v>
      </c>
      <c r="I5367">
        <v>3.5</v>
      </c>
      <c r="J5367">
        <v>2.29</v>
      </c>
      <c r="K5367" t="s">
        <v>30</v>
      </c>
      <c r="L5367">
        <v>24</v>
      </c>
      <c r="M5367" t="s">
        <v>31</v>
      </c>
      <c r="N5367" t="s">
        <v>37</v>
      </c>
      <c r="O5367" t="s">
        <v>38</v>
      </c>
      <c r="P5367" t="s">
        <v>39</v>
      </c>
      <c r="Q5367">
        <v>138</v>
      </c>
      <c r="R5367">
        <v>61</v>
      </c>
      <c r="S5367">
        <v>0</v>
      </c>
      <c r="T5367">
        <v>0</v>
      </c>
      <c r="U5367">
        <v>41</v>
      </c>
      <c r="V5367">
        <v>0</v>
      </c>
      <c r="W5367">
        <v>0</v>
      </c>
      <c r="X5367" s="8">
        <v>6.8</v>
      </c>
      <c r="Y5367" s="9">
        <v>3.0739</v>
      </c>
      <c r="Z5367" t="str">
        <f>_xlfn.XLOOKUP(B5367,店铺分配!A:A,店铺分配!C:C)</f>
        <v>拼途-US</v>
      </c>
    </row>
    <row r="5368" spans="1:26">
      <c r="A5368" s="2">
        <v>46296</v>
      </c>
      <c r="B5368" t="s">
        <v>3632</v>
      </c>
      <c r="C5368" t="s">
        <v>3633</v>
      </c>
      <c r="D5368" t="s">
        <v>2622</v>
      </c>
      <c r="E5368" t="s">
        <v>29</v>
      </c>
      <c r="F5368" s="2">
        <v>46208</v>
      </c>
      <c r="G5368">
        <v>0.57</v>
      </c>
      <c r="H5368">
        <v>0.57</v>
      </c>
      <c r="I5368">
        <v>1.43</v>
      </c>
      <c r="J5368">
        <v>1.75</v>
      </c>
      <c r="K5368" t="s">
        <v>35</v>
      </c>
      <c r="L5368">
        <v>4</v>
      </c>
      <c r="M5368" t="s">
        <v>36</v>
      </c>
      <c r="N5368" t="s">
        <v>40</v>
      </c>
      <c r="O5368" t="s">
        <v>41</v>
      </c>
      <c r="P5368" t="s">
        <v>42</v>
      </c>
      <c r="Q5368">
        <v>171</v>
      </c>
      <c r="R5368">
        <v>2</v>
      </c>
      <c r="S5368">
        <v>0</v>
      </c>
      <c r="T5368">
        <v>0</v>
      </c>
      <c r="U5368">
        <v>21</v>
      </c>
      <c r="V5368">
        <v>0</v>
      </c>
      <c r="W5368">
        <v>0</v>
      </c>
      <c r="X5368" s="8">
        <v>6.8</v>
      </c>
      <c r="Y5368" s="9">
        <v>3.0739</v>
      </c>
      <c r="Z5368" t="str">
        <f>_xlfn.XLOOKUP(B5368,店铺分配!A:A,店铺分配!C:C)</f>
        <v>拼途-US</v>
      </c>
    </row>
    <row r="5369" spans="1:26">
      <c r="A5369" s="2">
        <v>46235</v>
      </c>
      <c r="B5369" t="s">
        <v>3634</v>
      </c>
      <c r="C5369" t="s">
        <v>3635</v>
      </c>
      <c r="D5369" t="s">
        <v>2622</v>
      </c>
      <c r="E5369" t="s">
        <v>29</v>
      </c>
      <c r="F5369" s="2">
        <v>46210</v>
      </c>
      <c r="G5369">
        <v>2</v>
      </c>
      <c r="H5369">
        <v>1.14</v>
      </c>
      <c r="I5369">
        <v>1.43</v>
      </c>
      <c r="J5369">
        <v>1.46</v>
      </c>
      <c r="K5369" t="s">
        <v>35</v>
      </c>
      <c r="L5369">
        <v>8</v>
      </c>
      <c r="M5369" t="s">
        <v>36</v>
      </c>
      <c r="N5369" t="s">
        <v>32</v>
      </c>
      <c r="O5369" t="s">
        <v>33</v>
      </c>
      <c r="P5369" t="s">
        <v>34</v>
      </c>
      <c r="Q5369">
        <v>67</v>
      </c>
      <c r="R5369">
        <v>92</v>
      </c>
      <c r="S5369">
        <v>0</v>
      </c>
      <c r="T5369">
        <v>0</v>
      </c>
      <c r="U5369">
        <v>1</v>
      </c>
      <c r="V5369">
        <v>0</v>
      </c>
      <c r="W5369">
        <v>0</v>
      </c>
      <c r="X5369" s="8">
        <v>6.8</v>
      </c>
      <c r="Y5369" s="9">
        <v>3.0739</v>
      </c>
      <c r="Z5369" t="str">
        <f>_xlfn.XLOOKUP(B5369,店铺分配!A:A,店铺分配!C:C)</f>
        <v>拼途-US</v>
      </c>
    </row>
    <row r="5370" spans="1:26">
      <c r="A5370" s="2">
        <v>46266</v>
      </c>
      <c r="B5370" t="s">
        <v>3634</v>
      </c>
      <c r="C5370" t="s">
        <v>3635</v>
      </c>
      <c r="D5370" t="s">
        <v>2622</v>
      </c>
      <c r="E5370" t="s">
        <v>29</v>
      </c>
      <c r="F5370" s="2">
        <v>46210</v>
      </c>
      <c r="G5370">
        <v>1.71</v>
      </c>
      <c r="H5370">
        <v>1.71</v>
      </c>
      <c r="I5370">
        <v>1.93</v>
      </c>
      <c r="J5370">
        <v>1.86</v>
      </c>
      <c r="K5370" t="s">
        <v>35</v>
      </c>
      <c r="L5370">
        <v>12</v>
      </c>
      <c r="M5370" t="s">
        <v>36</v>
      </c>
      <c r="N5370" t="s">
        <v>37</v>
      </c>
      <c r="O5370" t="s">
        <v>38</v>
      </c>
      <c r="P5370" t="s">
        <v>39</v>
      </c>
      <c r="Q5370">
        <v>103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0</v>
      </c>
      <c r="X5370" s="8">
        <v>6.8</v>
      </c>
      <c r="Y5370" s="9">
        <v>3.0739</v>
      </c>
      <c r="Z5370" t="str">
        <f>_xlfn.XLOOKUP(B5370,店铺分配!A:A,店铺分配!C:C)</f>
        <v>拼途-US</v>
      </c>
    </row>
    <row r="5371" spans="1:26">
      <c r="A5371" s="2">
        <v>46296</v>
      </c>
      <c r="B5371" t="s">
        <v>3634</v>
      </c>
      <c r="C5371" t="s">
        <v>3635</v>
      </c>
      <c r="D5371" t="s">
        <v>2622</v>
      </c>
      <c r="E5371" t="s">
        <v>29</v>
      </c>
      <c r="F5371" s="2">
        <v>46210</v>
      </c>
      <c r="G5371">
        <v>1.29</v>
      </c>
      <c r="H5371">
        <v>1.29</v>
      </c>
      <c r="I5371">
        <v>1.14</v>
      </c>
      <c r="J5371">
        <v>1.36</v>
      </c>
      <c r="K5371" t="s">
        <v>35</v>
      </c>
      <c r="L5371">
        <v>9</v>
      </c>
      <c r="M5371" t="s">
        <v>36</v>
      </c>
      <c r="N5371" t="s">
        <v>40</v>
      </c>
      <c r="O5371" t="s">
        <v>41</v>
      </c>
      <c r="P5371" t="s">
        <v>42</v>
      </c>
      <c r="Q5371">
        <v>64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0</v>
      </c>
      <c r="X5371" s="8">
        <v>6.8</v>
      </c>
      <c r="Y5371" s="9">
        <v>3.0739</v>
      </c>
      <c r="Z5371" t="str">
        <f>_xlfn.XLOOKUP(B5371,店铺分配!A:A,店铺分配!C:C)</f>
        <v>拼途-US</v>
      </c>
    </row>
    <row r="5372" spans="1:26">
      <c r="A5372" s="2">
        <v>46235</v>
      </c>
      <c r="B5372" t="s">
        <v>3636</v>
      </c>
      <c r="C5372" t="s">
        <v>3637</v>
      </c>
      <c r="D5372" t="s">
        <v>2622</v>
      </c>
      <c r="E5372" t="s">
        <v>29</v>
      </c>
      <c r="F5372" s="2">
        <v>46208</v>
      </c>
      <c r="G5372">
        <v>3</v>
      </c>
      <c r="H5372">
        <v>1.71</v>
      </c>
      <c r="I5372">
        <v>1.71</v>
      </c>
      <c r="J5372">
        <v>1.89</v>
      </c>
      <c r="K5372" t="s">
        <v>35</v>
      </c>
      <c r="L5372">
        <v>12</v>
      </c>
      <c r="M5372" t="s">
        <v>36</v>
      </c>
      <c r="N5372" t="s">
        <v>32</v>
      </c>
      <c r="O5372" t="s">
        <v>33</v>
      </c>
      <c r="P5372" t="s">
        <v>34</v>
      </c>
      <c r="Q5372">
        <v>51</v>
      </c>
      <c r="R5372">
        <v>45</v>
      </c>
      <c r="S5372">
        <v>0</v>
      </c>
      <c r="T5372">
        <v>0</v>
      </c>
      <c r="U5372">
        <v>101</v>
      </c>
      <c r="V5372">
        <v>0</v>
      </c>
      <c r="W5372">
        <v>0</v>
      </c>
      <c r="X5372" s="8">
        <v>6.8</v>
      </c>
      <c r="Y5372" s="9">
        <v>3.969</v>
      </c>
      <c r="Z5372" t="str">
        <f>_xlfn.XLOOKUP(B5372,店铺分配!A:A,店铺分配!C:C)</f>
        <v>拼途-US</v>
      </c>
    </row>
    <row r="5373" spans="1:26">
      <c r="A5373" s="2">
        <v>46266</v>
      </c>
      <c r="B5373" t="s">
        <v>3636</v>
      </c>
      <c r="C5373" t="s">
        <v>3637</v>
      </c>
      <c r="D5373" t="s">
        <v>2622</v>
      </c>
      <c r="E5373" t="s">
        <v>29</v>
      </c>
      <c r="F5373" s="2">
        <v>46208</v>
      </c>
      <c r="G5373">
        <v>0.57</v>
      </c>
      <c r="H5373">
        <v>0.57</v>
      </c>
      <c r="I5373">
        <v>0.29</v>
      </c>
      <c r="J5373">
        <v>0.64</v>
      </c>
      <c r="K5373" t="s">
        <v>30</v>
      </c>
      <c r="L5373">
        <v>4</v>
      </c>
      <c r="M5373" t="s">
        <v>36</v>
      </c>
      <c r="N5373" t="s">
        <v>37</v>
      </c>
      <c r="O5373" t="s">
        <v>38</v>
      </c>
      <c r="P5373" t="s">
        <v>39</v>
      </c>
      <c r="Q5373">
        <v>74</v>
      </c>
      <c r="R5373">
        <v>30</v>
      </c>
      <c r="S5373">
        <v>0</v>
      </c>
      <c r="T5373">
        <v>0</v>
      </c>
      <c r="U5373">
        <v>71</v>
      </c>
      <c r="V5373">
        <v>0</v>
      </c>
      <c r="W5373">
        <v>0</v>
      </c>
      <c r="X5373" s="8">
        <v>6.8</v>
      </c>
      <c r="Y5373" s="9">
        <v>3.969</v>
      </c>
      <c r="Z5373" t="str">
        <f>_xlfn.XLOOKUP(B5373,店铺分配!A:A,店铺分配!C:C)</f>
        <v>拼途-US</v>
      </c>
    </row>
    <row r="5374" spans="1:26">
      <c r="A5374" s="2">
        <v>46296</v>
      </c>
      <c r="B5374" t="s">
        <v>3636</v>
      </c>
      <c r="C5374" t="s">
        <v>3637</v>
      </c>
      <c r="D5374" t="s">
        <v>2622</v>
      </c>
      <c r="E5374" t="s">
        <v>29</v>
      </c>
      <c r="F5374" s="2">
        <v>46208</v>
      </c>
      <c r="G5374">
        <v>0.71</v>
      </c>
      <c r="H5374">
        <v>0.71</v>
      </c>
      <c r="I5374">
        <v>0.64</v>
      </c>
      <c r="J5374">
        <v>0.86</v>
      </c>
      <c r="K5374" t="s">
        <v>35</v>
      </c>
      <c r="L5374">
        <v>5</v>
      </c>
      <c r="M5374" t="s">
        <v>36</v>
      </c>
      <c r="N5374" t="s">
        <v>40</v>
      </c>
      <c r="O5374" t="s">
        <v>41</v>
      </c>
      <c r="P5374" t="s">
        <v>42</v>
      </c>
      <c r="Q5374">
        <v>73</v>
      </c>
      <c r="R5374">
        <v>6</v>
      </c>
      <c r="S5374">
        <v>0</v>
      </c>
      <c r="T5374">
        <v>0</v>
      </c>
      <c r="U5374">
        <v>71</v>
      </c>
      <c r="V5374">
        <v>0</v>
      </c>
      <c r="W5374">
        <v>0</v>
      </c>
      <c r="X5374" s="8">
        <v>6.8</v>
      </c>
      <c r="Y5374" s="9">
        <v>3.969</v>
      </c>
      <c r="Z5374" t="str">
        <f>_xlfn.XLOOKUP(B5374,店铺分配!A:A,店铺分配!C:C)</f>
        <v>拼途-US</v>
      </c>
    </row>
    <row r="5375" spans="1:26">
      <c r="A5375" s="2">
        <v>46235</v>
      </c>
      <c r="B5375" t="s">
        <v>3638</v>
      </c>
      <c r="C5375" t="s">
        <v>3639</v>
      </c>
      <c r="D5375" t="s">
        <v>2622</v>
      </c>
      <c r="E5375" t="s">
        <v>29</v>
      </c>
      <c r="F5375" s="2">
        <v>46208</v>
      </c>
      <c r="G5375">
        <v>2</v>
      </c>
      <c r="H5375">
        <v>0.57</v>
      </c>
      <c r="I5375">
        <v>0.43</v>
      </c>
      <c r="J5375">
        <v>0.71</v>
      </c>
      <c r="K5375" t="s">
        <v>35</v>
      </c>
      <c r="L5375">
        <v>4</v>
      </c>
      <c r="M5375" t="s">
        <v>36</v>
      </c>
      <c r="N5375" t="s">
        <v>32</v>
      </c>
      <c r="O5375" t="s">
        <v>33</v>
      </c>
      <c r="P5375" t="s">
        <v>34</v>
      </c>
      <c r="Q5375">
        <v>180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 s="8">
        <v>12.55</v>
      </c>
      <c r="Y5375" s="9">
        <v>8.83515</v>
      </c>
      <c r="Z5375" t="str">
        <f>_xlfn.XLOOKUP(B5375,店铺分配!A:A,店铺分配!C:C)</f>
        <v>拼途-US</v>
      </c>
    </row>
    <row r="5376" spans="1:26">
      <c r="A5376" s="2">
        <v>46266</v>
      </c>
      <c r="B5376" t="s">
        <v>3638</v>
      </c>
      <c r="C5376" t="s">
        <v>3639</v>
      </c>
      <c r="D5376" t="s">
        <v>2622</v>
      </c>
      <c r="E5376" t="s">
        <v>29</v>
      </c>
      <c r="F5376" s="2">
        <v>46208</v>
      </c>
      <c r="G5376">
        <v>1</v>
      </c>
      <c r="H5376">
        <v>1</v>
      </c>
      <c r="I5376">
        <v>1.07</v>
      </c>
      <c r="J5376">
        <v>0.68</v>
      </c>
      <c r="K5376" t="s">
        <v>30</v>
      </c>
      <c r="L5376">
        <v>7</v>
      </c>
      <c r="M5376" t="s">
        <v>36</v>
      </c>
      <c r="N5376" t="s">
        <v>37</v>
      </c>
      <c r="O5376" t="s">
        <v>38</v>
      </c>
      <c r="P5376" t="s">
        <v>39</v>
      </c>
      <c r="Q5376">
        <v>158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 s="8">
        <v>12.55</v>
      </c>
      <c r="Y5376" s="9">
        <v>8.83515</v>
      </c>
      <c r="Z5376" t="str">
        <f>_xlfn.XLOOKUP(B5376,店铺分配!A:A,店铺分配!C:C)</f>
        <v>拼途-US</v>
      </c>
    </row>
    <row r="5377" spans="1:26">
      <c r="A5377" s="2">
        <v>46296</v>
      </c>
      <c r="B5377" t="s">
        <v>3638</v>
      </c>
      <c r="C5377" t="s">
        <v>3639</v>
      </c>
      <c r="D5377" t="s">
        <v>2622</v>
      </c>
      <c r="E5377" t="s">
        <v>29</v>
      </c>
      <c r="F5377" s="2">
        <v>46208</v>
      </c>
      <c r="G5377">
        <v>0.29</v>
      </c>
      <c r="H5377">
        <v>0.29</v>
      </c>
      <c r="I5377">
        <v>0.36</v>
      </c>
      <c r="J5377">
        <v>0.57</v>
      </c>
      <c r="K5377" t="s">
        <v>35</v>
      </c>
      <c r="L5377">
        <v>2</v>
      </c>
      <c r="M5377" t="s">
        <v>36</v>
      </c>
      <c r="N5377" t="s">
        <v>40</v>
      </c>
      <c r="O5377" t="s">
        <v>41</v>
      </c>
      <c r="P5377" t="s">
        <v>42</v>
      </c>
      <c r="Q5377">
        <v>141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 s="8">
        <v>12.55</v>
      </c>
      <c r="Y5377" s="9">
        <v>8.83515</v>
      </c>
      <c r="Z5377" t="str">
        <f>_xlfn.XLOOKUP(B5377,店铺分配!A:A,店铺分配!C:C)</f>
        <v>拼途-US</v>
      </c>
    </row>
    <row r="5378" spans="1:26">
      <c r="A5378" s="2">
        <v>46235</v>
      </c>
      <c r="B5378" t="s">
        <v>3640</v>
      </c>
      <c r="C5378" t="s">
        <v>3641</v>
      </c>
      <c r="D5378" t="s">
        <v>823</v>
      </c>
      <c r="E5378" t="s">
        <v>29</v>
      </c>
      <c r="F5378" s="2">
        <v>46208</v>
      </c>
      <c r="G5378">
        <v>4</v>
      </c>
      <c r="H5378">
        <v>2.86</v>
      </c>
      <c r="I5378">
        <v>2.36</v>
      </c>
      <c r="J5378">
        <v>1.82</v>
      </c>
      <c r="K5378" t="s">
        <v>30</v>
      </c>
      <c r="L5378">
        <v>20</v>
      </c>
      <c r="M5378" t="s">
        <v>31</v>
      </c>
      <c r="N5378" t="s">
        <v>32</v>
      </c>
      <c r="O5378" t="s">
        <v>33</v>
      </c>
      <c r="P5378" t="s">
        <v>34</v>
      </c>
      <c r="Q5378">
        <v>148</v>
      </c>
      <c r="R5378">
        <v>90</v>
      </c>
      <c r="S5378">
        <v>0</v>
      </c>
      <c r="T5378">
        <v>0</v>
      </c>
      <c r="U5378">
        <v>59</v>
      </c>
      <c r="V5378">
        <v>0</v>
      </c>
      <c r="W5378">
        <v>0</v>
      </c>
      <c r="X5378" s="8">
        <v>22.4</v>
      </c>
      <c r="Y5378" s="9">
        <v>3.10295</v>
      </c>
      <c r="Z5378" t="str">
        <f>_xlfn.XLOOKUP(B5378,店铺分配!A:A,店铺分配!C:C)</f>
        <v>思业成-US</v>
      </c>
    </row>
    <row r="5379" spans="1:26">
      <c r="A5379" s="2">
        <v>46266</v>
      </c>
      <c r="B5379" t="s">
        <v>3640</v>
      </c>
      <c r="C5379" t="s">
        <v>3641</v>
      </c>
      <c r="D5379" t="s">
        <v>823</v>
      </c>
      <c r="E5379" t="s">
        <v>29</v>
      </c>
      <c r="F5379" s="2">
        <v>46208</v>
      </c>
      <c r="G5379">
        <v>3.57</v>
      </c>
      <c r="H5379">
        <v>3.57</v>
      </c>
      <c r="I5379">
        <v>3.64</v>
      </c>
      <c r="J5379">
        <v>3.79</v>
      </c>
      <c r="K5379" t="s">
        <v>35</v>
      </c>
      <c r="L5379">
        <v>25</v>
      </c>
      <c r="M5379" t="s">
        <v>31</v>
      </c>
      <c r="N5379" t="s">
        <v>37</v>
      </c>
      <c r="O5379" t="s">
        <v>38</v>
      </c>
      <c r="P5379" t="s">
        <v>39</v>
      </c>
      <c r="Q5379">
        <v>100</v>
      </c>
      <c r="R5379">
        <v>83</v>
      </c>
      <c r="S5379">
        <v>0</v>
      </c>
      <c r="T5379">
        <v>0</v>
      </c>
      <c r="U5379">
        <v>0</v>
      </c>
      <c r="V5379">
        <v>0</v>
      </c>
      <c r="W5379">
        <v>0</v>
      </c>
      <c r="X5379" s="8">
        <v>22.4</v>
      </c>
      <c r="Y5379" s="9">
        <v>3.10295</v>
      </c>
      <c r="Z5379" t="str">
        <f>_xlfn.XLOOKUP(B5379,店铺分配!A:A,店铺分配!C:C)</f>
        <v>思业成-US</v>
      </c>
    </row>
    <row r="5380" spans="1:26">
      <c r="A5380" s="2">
        <v>46296</v>
      </c>
      <c r="B5380" t="s">
        <v>3640</v>
      </c>
      <c r="C5380" t="s">
        <v>3641</v>
      </c>
      <c r="D5380" t="s">
        <v>823</v>
      </c>
      <c r="E5380" t="s">
        <v>29</v>
      </c>
      <c r="F5380" s="2">
        <v>46208</v>
      </c>
      <c r="G5380">
        <v>2.43</v>
      </c>
      <c r="H5380">
        <v>2.43</v>
      </c>
      <c r="I5380">
        <v>2.29</v>
      </c>
      <c r="J5380">
        <v>3.07</v>
      </c>
      <c r="K5380" t="s">
        <v>35</v>
      </c>
      <c r="L5380">
        <v>17</v>
      </c>
      <c r="M5380" t="s">
        <v>36</v>
      </c>
      <c r="N5380" t="s">
        <v>40</v>
      </c>
      <c r="O5380" t="s">
        <v>41</v>
      </c>
      <c r="P5380" t="s">
        <v>42</v>
      </c>
      <c r="Q5380">
        <v>82</v>
      </c>
      <c r="R5380">
        <v>6</v>
      </c>
      <c r="S5380">
        <v>0</v>
      </c>
      <c r="T5380">
        <v>0</v>
      </c>
      <c r="U5380">
        <v>0</v>
      </c>
      <c r="V5380">
        <v>0</v>
      </c>
      <c r="W5380">
        <v>0</v>
      </c>
      <c r="X5380" s="8">
        <v>22.4</v>
      </c>
      <c r="Y5380" s="9">
        <v>3.10295</v>
      </c>
      <c r="Z5380" t="str">
        <f>_xlfn.XLOOKUP(B5380,店铺分配!A:A,店铺分配!C:C)</f>
        <v>思业成-US</v>
      </c>
    </row>
    <row r="5381" spans="1:26">
      <c r="A5381" s="2">
        <v>46235</v>
      </c>
      <c r="B5381" t="s">
        <v>3642</v>
      </c>
      <c r="C5381" t="s">
        <v>3643</v>
      </c>
      <c r="D5381" t="s">
        <v>482</v>
      </c>
      <c r="E5381" t="s">
        <v>29</v>
      </c>
      <c r="F5381" s="2">
        <v>46208</v>
      </c>
      <c r="G5381">
        <v>5</v>
      </c>
      <c r="H5381">
        <v>1.86</v>
      </c>
      <c r="I5381">
        <v>1.64</v>
      </c>
      <c r="J5381">
        <v>1.39</v>
      </c>
      <c r="K5381" t="s">
        <v>30</v>
      </c>
      <c r="L5381">
        <v>13</v>
      </c>
      <c r="M5381" t="s">
        <v>36</v>
      </c>
      <c r="N5381" t="s">
        <v>32</v>
      </c>
      <c r="O5381" t="s">
        <v>33</v>
      </c>
      <c r="P5381" t="s">
        <v>34</v>
      </c>
      <c r="Q5381">
        <v>113</v>
      </c>
      <c r="R5381">
        <v>22</v>
      </c>
      <c r="S5381">
        <v>0</v>
      </c>
      <c r="T5381">
        <v>0</v>
      </c>
      <c r="U5381">
        <v>81</v>
      </c>
      <c r="V5381">
        <v>0</v>
      </c>
      <c r="W5381">
        <v>0</v>
      </c>
      <c r="X5381" s="8">
        <v>3.5</v>
      </c>
      <c r="Y5381" s="9">
        <v>2.89673333333333</v>
      </c>
      <c r="Z5381" t="str">
        <f>_xlfn.XLOOKUP(B5381,店铺分配!A:A,店铺分配!C:C)</f>
        <v>创奇-US</v>
      </c>
    </row>
    <row r="5382" spans="1:26">
      <c r="A5382" s="2">
        <v>46266</v>
      </c>
      <c r="B5382" t="s">
        <v>3642</v>
      </c>
      <c r="C5382" t="s">
        <v>3643</v>
      </c>
      <c r="D5382" t="s">
        <v>482</v>
      </c>
      <c r="E5382" t="s">
        <v>29</v>
      </c>
      <c r="F5382" s="2">
        <v>46208</v>
      </c>
      <c r="G5382">
        <v>1.14</v>
      </c>
      <c r="H5382">
        <v>1.14</v>
      </c>
      <c r="I5382">
        <v>1.57</v>
      </c>
      <c r="J5382">
        <v>1.96</v>
      </c>
      <c r="K5382" t="s">
        <v>35</v>
      </c>
      <c r="L5382">
        <v>8</v>
      </c>
      <c r="M5382" t="s">
        <v>36</v>
      </c>
      <c r="N5382" t="s">
        <v>37</v>
      </c>
      <c r="O5382" t="s">
        <v>38</v>
      </c>
      <c r="P5382" t="s">
        <v>39</v>
      </c>
      <c r="Q5382">
        <v>87</v>
      </c>
      <c r="R5382">
        <v>65</v>
      </c>
      <c r="S5382">
        <v>0</v>
      </c>
      <c r="T5382">
        <v>0</v>
      </c>
      <c r="U5382">
        <v>1</v>
      </c>
      <c r="V5382">
        <v>0</v>
      </c>
      <c r="W5382">
        <v>0</v>
      </c>
      <c r="X5382" s="8">
        <v>3.5</v>
      </c>
      <c r="Y5382" s="9">
        <v>2.89673333333333</v>
      </c>
      <c r="Z5382" t="str">
        <f>_xlfn.XLOOKUP(B5382,店铺分配!A:A,店铺分配!C:C)</f>
        <v>创奇-US</v>
      </c>
    </row>
    <row r="5383" spans="1:26">
      <c r="A5383" s="2">
        <v>46296</v>
      </c>
      <c r="B5383" t="s">
        <v>3642</v>
      </c>
      <c r="C5383" t="s">
        <v>3643</v>
      </c>
      <c r="D5383" t="s">
        <v>482</v>
      </c>
      <c r="E5383" t="s">
        <v>29</v>
      </c>
      <c r="F5383" s="2">
        <v>46208</v>
      </c>
      <c r="G5383">
        <v>2.29</v>
      </c>
      <c r="H5383">
        <v>2.29</v>
      </c>
      <c r="I5383">
        <v>2.21</v>
      </c>
      <c r="J5383">
        <v>2.32</v>
      </c>
      <c r="K5383" t="s">
        <v>35</v>
      </c>
      <c r="L5383">
        <v>16</v>
      </c>
      <c r="M5383" t="s">
        <v>36</v>
      </c>
      <c r="N5383" t="s">
        <v>40</v>
      </c>
      <c r="O5383" t="s">
        <v>41</v>
      </c>
      <c r="P5383" t="s">
        <v>42</v>
      </c>
      <c r="Q5383">
        <v>81</v>
      </c>
      <c r="R5383">
        <v>74</v>
      </c>
      <c r="S5383">
        <v>0</v>
      </c>
      <c r="T5383">
        <v>0</v>
      </c>
      <c r="U5383">
        <v>1</v>
      </c>
      <c r="V5383">
        <v>0</v>
      </c>
      <c r="W5383">
        <v>0</v>
      </c>
      <c r="X5383" s="8">
        <v>3.5</v>
      </c>
      <c r="Y5383" s="9">
        <v>2.89673333333333</v>
      </c>
      <c r="Z5383" t="str">
        <f>_xlfn.XLOOKUP(B5383,店铺分配!A:A,店铺分配!C:C)</f>
        <v>创奇-US</v>
      </c>
    </row>
    <row r="5384" spans="1:26">
      <c r="A5384" s="2">
        <v>46235</v>
      </c>
      <c r="B5384" t="s">
        <v>3644</v>
      </c>
      <c r="C5384" t="s">
        <v>3645</v>
      </c>
      <c r="D5384" t="s">
        <v>2622</v>
      </c>
      <c r="E5384" t="s">
        <v>29</v>
      </c>
      <c r="F5384" s="2">
        <v>46209</v>
      </c>
      <c r="G5384">
        <v>5</v>
      </c>
      <c r="H5384">
        <v>2.86</v>
      </c>
      <c r="I5384">
        <v>2.64</v>
      </c>
      <c r="J5384">
        <v>1.86</v>
      </c>
      <c r="K5384" t="s">
        <v>30</v>
      </c>
      <c r="L5384">
        <v>20</v>
      </c>
      <c r="M5384" t="s">
        <v>36</v>
      </c>
      <c r="N5384" t="s">
        <v>32</v>
      </c>
      <c r="O5384" t="s">
        <v>33</v>
      </c>
      <c r="P5384" t="s">
        <v>34</v>
      </c>
      <c r="Q5384">
        <v>116</v>
      </c>
      <c r="R5384">
        <v>28</v>
      </c>
      <c r="S5384">
        <v>0</v>
      </c>
      <c r="T5384">
        <v>0</v>
      </c>
      <c r="U5384">
        <v>0</v>
      </c>
      <c r="V5384">
        <v>0</v>
      </c>
      <c r="W5384">
        <v>202</v>
      </c>
      <c r="X5384" s="8">
        <v>12.45</v>
      </c>
      <c r="Y5384" s="9">
        <v>9.43311764705882</v>
      </c>
      <c r="Z5384" t="str">
        <f>_xlfn.XLOOKUP(B5384,店铺分配!A:A,店铺分配!C:C)</f>
        <v>拼途-US</v>
      </c>
    </row>
    <row r="5385" spans="1:26">
      <c r="A5385" s="2">
        <v>46266</v>
      </c>
      <c r="B5385" t="s">
        <v>3644</v>
      </c>
      <c r="C5385" t="s">
        <v>3645</v>
      </c>
      <c r="D5385" t="s">
        <v>2622</v>
      </c>
      <c r="E5385" t="s">
        <v>29</v>
      </c>
      <c r="F5385" s="2">
        <v>46209</v>
      </c>
      <c r="G5385">
        <v>1.29</v>
      </c>
      <c r="H5385">
        <v>1.29</v>
      </c>
      <c r="I5385">
        <v>1.29</v>
      </c>
      <c r="J5385">
        <v>1.32</v>
      </c>
      <c r="K5385" t="s">
        <v>35</v>
      </c>
      <c r="L5385">
        <v>9</v>
      </c>
      <c r="M5385" t="s">
        <v>36</v>
      </c>
      <c r="N5385" t="s">
        <v>37</v>
      </c>
      <c r="O5385" t="s">
        <v>38</v>
      </c>
      <c r="P5385" t="s">
        <v>39</v>
      </c>
      <c r="Q5385">
        <v>116</v>
      </c>
      <c r="R5385">
        <v>20</v>
      </c>
      <c r="S5385">
        <v>0</v>
      </c>
      <c r="T5385">
        <v>0</v>
      </c>
      <c r="U5385">
        <v>179</v>
      </c>
      <c r="V5385">
        <v>0</v>
      </c>
      <c r="W5385">
        <v>1</v>
      </c>
      <c r="X5385" s="8">
        <v>12.45</v>
      </c>
      <c r="Y5385" s="9">
        <v>9.43311764705882</v>
      </c>
      <c r="Z5385" t="str">
        <f>_xlfn.XLOOKUP(B5385,店铺分配!A:A,店铺分配!C:C)</f>
        <v>拼途-US</v>
      </c>
    </row>
    <row r="5386" spans="1:26">
      <c r="A5386" s="2">
        <v>46296</v>
      </c>
      <c r="B5386" t="s">
        <v>3644</v>
      </c>
      <c r="C5386" t="s">
        <v>3645</v>
      </c>
      <c r="D5386" t="s">
        <v>2622</v>
      </c>
      <c r="E5386" t="s">
        <v>29</v>
      </c>
      <c r="F5386" s="2">
        <v>46209</v>
      </c>
      <c r="G5386">
        <v>1.43</v>
      </c>
      <c r="H5386">
        <v>1.43</v>
      </c>
      <c r="I5386">
        <v>1.71</v>
      </c>
      <c r="J5386">
        <v>1.82</v>
      </c>
      <c r="K5386" t="s">
        <v>35</v>
      </c>
      <c r="L5386">
        <v>10</v>
      </c>
      <c r="M5386" t="s">
        <v>36</v>
      </c>
      <c r="N5386" t="s">
        <v>40</v>
      </c>
      <c r="O5386" t="s">
        <v>41</v>
      </c>
      <c r="P5386" t="s">
        <v>42</v>
      </c>
      <c r="Q5386">
        <v>75</v>
      </c>
      <c r="R5386">
        <v>48</v>
      </c>
      <c r="S5386">
        <v>0</v>
      </c>
      <c r="T5386">
        <v>0</v>
      </c>
      <c r="U5386">
        <v>124</v>
      </c>
      <c r="V5386">
        <v>0</v>
      </c>
      <c r="W5386">
        <v>1</v>
      </c>
      <c r="X5386" s="8">
        <v>12.45</v>
      </c>
      <c r="Y5386" s="9">
        <v>9.43311764705882</v>
      </c>
      <c r="Z5386" t="str">
        <f>_xlfn.XLOOKUP(B5386,店铺分配!A:A,店铺分配!C:C)</f>
        <v>拼途-US</v>
      </c>
    </row>
    <row r="5387" spans="1:26">
      <c r="A5387" s="2">
        <v>46235</v>
      </c>
      <c r="B5387" t="s">
        <v>3646</v>
      </c>
      <c r="C5387" t="s">
        <v>3647</v>
      </c>
      <c r="D5387" t="s">
        <v>1795</v>
      </c>
      <c r="E5387" t="s">
        <v>29</v>
      </c>
      <c r="F5387" s="2">
        <v>46208</v>
      </c>
      <c r="G5387">
        <v>5</v>
      </c>
      <c r="H5387">
        <v>2</v>
      </c>
      <c r="I5387">
        <v>2.21</v>
      </c>
      <c r="J5387">
        <v>1.64</v>
      </c>
      <c r="K5387" t="s">
        <v>30</v>
      </c>
      <c r="L5387">
        <v>14</v>
      </c>
      <c r="M5387" t="s">
        <v>36</v>
      </c>
      <c r="N5387" t="s">
        <v>32</v>
      </c>
      <c r="O5387" t="s">
        <v>33</v>
      </c>
      <c r="P5387" t="s">
        <v>34</v>
      </c>
      <c r="Q5387">
        <v>67</v>
      </c>
      <c r="R5387">
        <v>180</v>
      </c>
      <c r="S5387">
        <v>0</v>
      </c>
      <c r="T5387">
        <v>0</v>
      </c>
      <c r="U5387">
        <v>3</v>
      </c>
      <c r="V5387">
        <v>0</v>
      </c>
      <c r="W5387">
        <v>2</v>
      </c>
      <c r="X5387" s="8">
        <v>18.56</v>
      </c>
      <c r="Y5387" s="9">
        <v>9.29911111111111</v>
      </c>
      <c r="Z5387" t="str">
        <f>_xlfn.XLOOKUP(B5387,店铺分配!A:A,店铺分配!C:C)</f>
        <v>定行-US</v>
      </c>
    </row>
    <row r="5388" spans="1:26">
      <c r="A5388" s="2">
        <v>46266</v>
      </c>
      <c r="B5388" t="s">
        <v>3646</v>
      </c>
      <c r="C5388" t="s">
        <v>3647</v>
      </c>
      <c r="D5388" t="s">
        <v>1795</v>
      </c>
      <c r="E5388" t="s">
        <v>29</v>
      </c>
      <c r="F5388" s="2">
        <v>46208</v>
      </c>
      <c r="G5388">
        <v>0.86</v>
      </c>
      <c r="H5388">
        <v>0.86</v>
      </c>
      <c r="I5388">
        <v>1.36</v>
      </c>
      <c r="J5388">
        <v>2.32</v>
      </c>
      <c r="K5388" t="s">
        <v>35</v>
      </c>
      <c r="L5388">
        <v>6</v>
      </c>
      <c r="M5388" t="s">
        <v>36</v>
      </c>
      <c r="N5388" t="s">
        <v>37</v>
      </c>
      <c r="O5388" t="s">
        <v>38</v>
      </c>
      <c r="P5388" t="s">
        <v>39</v>
      </c>
      <c r="Q5388">
        <v>173</v>
      </c>
      <c r="R5388">
        <v>11</v>
      </c>
      <c r="S5388">
        <v>0</v>
      </c>
      <c r="T5388">
        <v>0</v>
      </c>
      <c r="U5388">
        <v>0</v>
      </c>
      <c r="V5388">
        <v>0</v>
      </c>
      <c r="W5388">
        <v>0</v>
      </c>
      <c r="X5388" s="8">
        <v>18.56</v>
      </c>
      <c r="Y5388" s="9">
        <v>9.29911111111111</v>
      </c>
      <c r="Z5388" t="str">
        <f>_xlfn.XLOOKUP(B5388,店铺分配!A:A,店铺分配!C:C)</f>
        <v>定行-US</v>
      </c>
    </row>
    <row r="5389" spans="1:26">
      <c r="A5389" s="2">
        <v>46296</v>
      </c>
      <c r="B5389" t="s">
        <v>3646</v>
      </c>
      <c r="C5389" t="s">
        <v>3647</v>
      </c>
      <c r="D5389" t="s">
        <v>1795</v>
      </c>
      <c r="E5389" t="s">
        <v>29</v>
      </c>
      <c r="F5389" s="2">
        <v>46208</v>
      </c>
      <c r="G5389">
        <v>3.43</v>
      </c>
      <c r="H5389">
        <v>4.57</v>
      </c>
      <c r="I5389">
        <v>3.14</v>
      </c>
      <c r="J5389">
        <v>2.86</v>
      </c>
      <c r="K5389" t="s">
        <v>30</v>
      </c>
      <c r="L5389">
        <v>32</v>
      </c>
      <c r="M5389" t="s">
        <v>31</v>
      </c>
      <c r="N5389" t="s">
        <v>40</v>
      </c>
      <c r="O5389" t="s">
        <v>41</v>
      </c>
      <c r="P5389" t="s">
        <v>42</v>
      </c>
      <c r="Q5389">
        <v>102</v>
      </c>
      <c r="R5389">
        <v>3</v>
      </c>
      <c r="S5389">
        <v>0</v>
      </c>
      <c r="T5389">
        <v>0</v>
      </c>
      <c r="U5389">
        <v>0</v>
      </c>
      <c r="V5389">
        <v>0</v>
      </c>
      <c r="W5389">
        <v>300</v>
      </c>
      <c r="X5389" s="8">
        <v>18.56</v>
      </c>
      <c r="Y5389" s="9">
        <v>9.29911111111111</v>
      </c>
      <c r="Z5389" t="str">
        <f>_xlfn.XLOOKUP(B5389,店铺分配!A:A,店铺分配!C:C)</f>
        <v>定行-US</v>
      </c>
    </row>
    <row r="5390" spans="1:26">
      <c r="A5390" s="2">
        <v>46235</v>
      </c>
      <c r="B5390" t="s">
        <v>3648</v>
      </c>
      <c r="C5390" t="s">
        <v>3649</v>
      </c>
      <c r="D5390" t="s">
        <v>2622</v>
      </c>
      <c r="E5390" t="s">
        <v>29</v>
      </c>
      <c r="F5390" s="2">
        <v>46208</v>
      </c>
      <c r="G5390">
        <v>3</v>
      </c>
      <c r="H5390">
        <v>0.86</v>
      </c>
      <c r="I5390">
        <v>0.93</v>
      </c>
      <c r="J5390">
        <v>1.07</v>
      </c>
      <c r="K5390" t="s">
        <v>35</v>
      </c>
      <c r="L5390">
        <v>6</v>
      </c>
      <c r="M5390" t="s">
        <v>36</v>
      </c>
      <c r="N5390" t="s">
        <v>32</v>
      </c>
      <c r="O5390" t="s">
        <v>33</v>
      </c>
      <c r="P5390" t="s">
        <v>34</v>
      </c>
      <c r="Q5390">
        <v>77</v>
      </c>
      <c r="R5390">
        <v>45</v>
      </c>
      <c r="S5390">
        <v>0</v>
      </c>
      <c r="T5390">
        <v>0</v>
      </c>
      <c r="U5390">
        <v>0</v>
      </c>
      <c r="V5390">
        <v>0</v>
      </c>
      <c r="W5390">
        <v>0</v>
      </c>
      <c r="X5390" s="8">
        <v>8.7</v>
      </c>
      <c r="Y5390" s="9">
        <v>5.096</v>
      </c>
      <c r="Z5390" t="str">
        <f>_xlfn.XLOOKUP(B5390,店铺分配!A:A,店铺分配!C:C)</f>
        <v>拼途-US</v>
      </c>
    </row>
    <row r="5391" spans="1:26">
      <c r="A5391" s="2">
        <v>46266</v>
      </c>
      <c r="B5391" t="s">
        <v>3648</v>
      </c>
      <c r="C5391" t="s">
        <v>3649</v>
      </c>
      <c r="D5391" t="s">
        <v>2622</v>
      </c>
      <c r="E5391" t="s">
        <v>29</v>
      </c>
      <c r="F5391" s="2">
        <v>46208</v>
      </c>
      <c r="G5391">
        <v>0.86</v>
      </c>
      <c r="H5391">
        <v>0.86</v>
      </c>
      <c r="I5391">
        <v>1</v>
      </c>
      <c r="J5391">
        <v>0.93</v>
      </c>
      <c r="K5391" t="s">
        <v>35</v>
      </c>
      <c r="L5391">
        <v>6</v>
      </c>
      <c r="M5391" t="s">
        <v>36</v>
      </c>
      <c r="N5391" t="s">
        <v>37</v>
      </c>
      <c r="O5391" t="s">
        <v>38</v>
      </c>
      <c r="P5391" t="s">
        <v>39</v>
      </c>
      <c r="Q5391">
        <v>94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 s="8">
        <v>8.7</v>
      </c>
      <c r="Y5391" s="9">
        <v>5.096</v>
      </c>
      <c r="Z5391" t="str">
        <f>_xlfn.XLOOKUP(B5391,店铺分配!A:A,店铺分配!C:C)</f>
        <v>拼途-US</v>
      </c>
    </row>
    <row r="5392" spans="1:26">
      <c r="A5392" s="2">
        <v>46296</v>
      </c>
      <c r="B5392" t="s">
        <v>3648</v>
      </c>
      <c r="C5392" t="s">
        <v>3649</v>
      </c>
      <c r="D5392" t="s">
        <v>2622</v>
      </c>
      <c r="E5392" t="s">
        <v>29</v>
      </c>
      <c r="F5392" s="2">
        <v>46208</v>
      </c>
      <c r="G5392">
        <v>0.29</v>
      </c>
      <c r="H5392">
        <v>0.29</v>
      </c>
      <c r="I5392">
        <v>0.5</v>
      </c>
      <c r="J5392">
        <v>0.5</v>
      </c>
      <c r="K5392" t="s">
        <v>35</v>
      </c>
      <c r="L5392">
        <v>2</v>
      </c>
      <c r="M5392" t="s">
        <v>36</v>
      </c>
      <c r="N5392" t="s">
        <v>40</v>
      </c>
      <c r="O5392" t="s">
        <v>41</v>
      </c>
      <c r="P5392" t="s">
        <v>42</v>
      </c>
      <c r="Q5392">
        <v>79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0</v>
      </c>
      <c r="X5392" s="8">
        <v>8.7</v>
      </c>
      <c r="Y5392" s="9">
        <v>5.096</v>
      </c>
      <c r="Z5392" t="str">
        <f>_xlfn.XLOOKUP(B5392,店铺分配!A:A,店铺分配!C:C)</f>
        <v>拼途-US</v>
      </c>
    </row>
    <row r="5393" spans="1:26">
      <c r="A5393" s="2">
        <v>46235</v>
      </c>
      <c r="B5393" t="s">
        <v>3650</v>
      </c>
      <c r="C5393" t="s">
        <v>3651</v>
      </c>
      <c r="D5393" t="s">
        <v>1795</v>
      </c>
      <c r="E5393" t="s">
        <v>29</v>
      </c>
      <c r="F5393" s="2">
        <v>46209</v>
      </c>
      <c r="G5393">
        <v>7</v>
      </c>
      <c r="H5393">
        <v>2.71</v>
      </c>
      <c r="I5393">
        <v>2.71</v>
      </c>
      <c r="J5393">
        <v>2.18</v>
      </c>
      <c r="K5393" t="s">
        <v>30</v>
      </c>
      <c r="L5393">
        <v>19</v>
      </c>
      <c r="M5393" t="s">
        <v>31</v>
      </c>
      <c r="N5393" t="s">
        <v>32</v>
      </c>
      <c r="O5393" t="s">
        <v>33</v>
      </c>
      <c r="P5393" t="s">
        <v>34</v>
      </c>
      <c r="Q5393">
        <v>35</v>
      </c>
      <c r="R5393">
        <v>155</v>
      </c>
      <c r="S5393">
        <v>0</v>
      </c>
      <c r="T5393">
        <v>0</v>
      </c>
      <c r="U5393">
        <v>0</v>
      </c>
      <c r="V5393">
        <v>0</v>
      </c>
      <c r="W5393">
        <v>150</v>
      </c>
      <c r="X5393" s="8">
        <v>18.56</v>
      </c>
      <c r="Y5393" s="9">
        <v>8.79838095238095</v>
      </c>
      <c r="Z5393" t="str">
        <f>_xlfn.XLOOKUP(B5393,店铺分配!A:A,店铺分配!C:C)</f>
        <v>定行-US</v>
      </c>
    </row>
    <row r="5394" spans="1:26">
      <c r="A5394" s="2">
        <v>46266</v>
      </c>
      <c r="B5394" t="s">
        <v>3650</v>
      </c>
      <c r="C5394" t="s">
        <v>3651</v>
      </c>
      <c r="D5394" t="s">
        <v>1795</v>
      </c>
      <c r="E5394" t="s">
        <v>29</v>
      </c>
      <c r="F5394" s="2">
        <v>46209</v>
      </c>
      <c r="G5394">
        <v>5.43</v>
      </c>
      <c r="H5394">
        <v>5.43</v>
      </c>
      <c r="I5394">
        <v>4.64</v>
      </c>
      <c r="J5394">
        <v>3.36</v>
      </c>
      <c r="K5394" t="s">
        <v>30</v>
      </c>
      <c r="L5394">
        <v>38</v>
      </c>
      <c r="M5394" t="s">
        <v>31</v>
      </c>
      <c r="N5394" t="s">
        <v>37</v>
      </c>
      <c r="O5394" t="s">
        <v>38</v>
      </c>
      <c r="P5394" t="s">
        <v>39</v>
      </c>
      <c r="Q5394">
        <v>87</v>
      </c>
      <c r="R5394">
        <v>210</v>
      </c>
      <c r="S5394">
        <v>0</v>
      </c>
      <c r="T5394">
        <v>0</v>
      </c>
      <c r="U5394">
        <v>90</v>
      </c>
      <c r="V5394">
        <v>0</v>
      </c>
      <c r="W5394">
        <v>150</v>
      </c>
      <c r="X5394" s="8">
        <v>18.56</v>
      </c>
      <c r="Y5394" s="9">
        <v>8.79838095238095</v>
      </c>
      <c r="Z5394" t="str">
        <f>_xlfn.XLOOKUP(B5394,店铺分配!A:A,店铺分配!C:C)</f>
        <v>定行-US</v>
      </c>
    </row>
    <row r="5395" spans="1:26">
      <c r="A5395" s="2">
        <v>46296</v>
      </c>
      <c r="B5395" t="s">
        <v>3650</v>
      </c>
      <c r="C5395" t="s">
        <v>3651</v>
      </c>
      <c r="D5395" t="s">
        <v>1795</v>
      </c>
      <c r="E5395" t="s">
        <v>29</v>
      </c>
      <c r="F5395" s="2">
        <v>46209</v>
      </c>
      <c r="G5395">
        <v>2.86</v>
      </c>
      <c r="H5395">
        <v>2.86</v>
      </c>
      <c r="I5395">
        <v>3.36</v>
      </c>
      <c r="J5395">
        <v>4.71</v>
      </c>
      <c r="K5395" t="s">
        <v>35</v>
      </c>
      <c r="L5395">
        <v>20</v>
      </c>
      <c r="M5395" t="s">
        <v>31</v>
      </c>
      <c r="N5395" t="s">
        <v>40</v>
      </c>
      <c r="O5395" t="s">
        <v>41</v>
      </c>
      <c r="P5395" t="s">
        <v>42</v>
      </c>
      <c r="Q5395">
        <v>149</v>
      </c>
      <c r="R5395">
        <v>250</v>
      </c>
      <c r="S5395">
        <v>0</v>
      </c>
      <c r="T5395">
        <v>0</v>
      </c>
      <c r="U5395">
        <v>0</v>
      </c>
      <c r="V5395">
        <v>0</v>
      </c>
      <c r="W5395">
        <v>150</v>
      </c>
      <c r="X5395" s="8">
        <v>18.56</v>
      </c>
      <c r="Y5395" s="9">
        <v>8.79838095238095</v>
      </c>
      <c r="Z5395" t="str">
        <f>_xlfn.XLOOKUP(B5395,店铺分配!A:A,店铺分配!C:C)</f>
        <v>定行-US</v>
      </c>
    </row>
    <row r="5396" spans="1:26">
      <c r="A5396" s="2">
        <v>46235</v>
      </c>
      <c r="B5396" t="s">
        <v>3652</v>
      </c>
      <c r="C5396" t="s">
        <v>3653</v>
      </c>
      <c r="D5396" t="s">
        <v>2622</v>
      </c>
      <c r="E5396" t="s">
        <v>29</v>
      </c>
      <c r="F5396" s="2">
        <v>46209</v>
      </c>
      <c r="G5396">
        <v>8</v>
      </c>
      <c r="H5396">
        <v>5.43</v>
      </c>
      <c r="I5396">
        <v>3.93</v>
      </c>
      <c r="J5396">
        <v>2.5</v>
      </c>
      <c r="K5396" t="s">
        <v>30</v>
      </c>
      <c r="L5396">
        <v>38</v>
      </c>
      <c r="M5396" t="s">
        <v>31</v>
      </c>
      <c r="N5396" t="s">
        <v>32</v>
      </c>
      <c r="O5396" t="s">
        <v>33</v>
      </c>
      <c r="P5396" t="s">
        <v>34</v>
      </c>
      <c r="Q5396">
        <v>126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300</v>
      </c>
      <c r="X5396" s="8">
        <v>14.06</v>
      </c>
      <c r="Y5396" s="9">
        <v>8.32</v>
      </c>
      <c r="Z5396" t="str">
        <f>_xlfn.XLOOKUP(B5396,店铺分配!A:A,店铺分配!C:C)</f>
        <v>拼途-US</v>
      </c>
    </row>
    <row r="5397" spans="1:26">
      <c r="A5397" s="2">
        <v>46266</v>
      </c>
      <c r="B5397" t="s">
        <v>3652</v>
      </c>
      <c r="C5397" t="s">
        <v>3653</v>
      </c>
      <c r="D5397" t="s">
        <v>2622</v>
      </c>
      <c r="E5397" t="s">
        <v>29</v>
      </c>
      <c r="F5397" s="2">
        <v>46209</v>
      </c>
      <c r="G5397">
        <v>5.14</v>
      </c>
      <c r="H5397">
        <v>5.14</v>
      </c>
      <c r="I5397">
        <v>4.14</v>
      </c>
      <c r="J5397">
        <v>3.5</v>
      </c>
      <c r="K5397" t="s">
        <v>30</v>
      </c>
      <c r="L5397">
        <v>36</v>
      </c>
      <c r="M5397" t="s">
        <v>31</v>
      </c>
      <c r="N5397" t="s">
        <v>37</v>
      </c>
      <c r="O5397" t="s">
        <v>38</v>
      </c>
      <c r="P5397" t="s">
        <v>39</v>
      </c>
      <c r="Q5397">
        <v>27</v>
      </c>
      <c r="R5397">
        <v>200</v>
      </c>
      <c r="S5397">
        <v>0</v>
      </c>
      <c r="T5397">
        <v>0</v>
      </c>
      <c r="U5397">
        <v>300</v>
      </c>
      <c r="V5397">
        <v>0</v>
      </c>
      <c r="W5397">
        <v>0</v>
      </c>
      <c r="X5397" s="8">
        <v>14.06</v>
      </c>
      <c r="Y5397" s="9">
        <v>8.32</v>
      </c>
      <c r="Z5397" t="str">
        <f>_xlfn.XLOOKUP(B5397,店铺分配!A:A,店铺分配!C:C)</f>
        <v>拼途-US</v>
      </c>
    </row>
    <row r="5398" spans="1:26">
      <c r="A5398" s="2">
        <v>46296</v>
      </c>
      <c r="B5398" t="s">
        <v>3652</v>
      </c>
      <c r="C5398" t="s">
        <v>3653</v>
      </c>
      <c r="D5398" t="s">
        <v>2622</v>
      </c>
      <c r="E5398" t="s">
        <v>29</v>
      </c>
      <c r="F5398" s="2">
        <v>46209</v>
      </c>
      <c r="G5398">
        <v>4.65</v>
      </c>
      <c r="H5398">
        <v>4.86</v>
      </c>
      <c r="I5398">
        <v>5</v>
      </c>
      <c r="J5398">
        <v>4.39</v>
      </c>
      <c r="K5398" t="s">
        <v>30</v>
      </c>
      <c r="L5398">
        <v>34</v>
      </c>
      <c r="M5398" t="s">
        <v>31</v>
      </c>
      <c r="N5398" t="s">
        <v>40</v>
      </c>
      <c r="O5398" t="s">
        <v>41</v>
      </c>
      <c r="P5398" t="s">
        <v>42</v>
      </c>
      <c r="Q5398">
        <v>231</v>
      </c>
      <c r="R5398">
        <v>140</v>
      </c>
      <c r="S5398">
        <v>0</v>
      </c>
      <c r="T5398">
        <v>0</v>
      </c>
      <c r="U5398">
        <v>30</v>
      </c>
      <c r="V5398">
        <v>0</v>
      </c>
      <c r="W5398">
        <v>200</v>
      </c>
      <c r="X5398" s="8">
        <v>14.06</v>
      </c>
      <c r="Y5398" s="9">
        <v>8.32</v>
      </c>
      <c r="Z5398" t="str">
        <f>_xlfn.XLOOKUP(B5398,店铺分配!A:A,店铺分配!C:C)</f>
        <v>拼途-US</v>
      </c>
    </row>
    <row r="5399" spans="1:26">
      <c r="A5399" s="2">
        <v>46235</v>
      </c>
      <c r="B5399" t="s">
        <v>3654</v>
      </c>
      <c r="C5399" t="s">
        <v>3655</v>
      </c>
      <c r="D5399" t="s">
        <v>482</v>
      </c>
      <c r="E5399" t="s">
        <v>29</v>
      </c>
      <c r="F5399" s="2">
        <v>46210</v>
      </c>
      <c r="G5399">
        <v>2</v>
      </c>
      <c r="H5399">
        <v>1.14</v>
      </c>
      <c r="I5399">
        <v>1.57</v>
      </c>
      <c r="J5399">
        <v>1.18</v>
      </c>
      <c r="K5399" t="s">
        <v>30</v>
      </c>
      <c r="L5399">
        <v>8</v>
      </c>
      <c r="M5399" t="s">
        <v>36</v>
      </c>
      <c r="N5399" t="s">
        <v>32</v>
      </c>
      <c r="O5399" t="s">
        <v>33</v>
      </c>
      <c r="P5399" t="s">
        <v>34</v>
      </c>
      <c r="Q5399">
        <v>116</v>
      </c>
      <c r="R5399">
        <v>0</v>
      </c>
      <c r="S5399">
        <v>0</v>
      </c>
      <c r="T5399">
        <v>0</v>
      </c>
      <c r="U5399">
        <v>101</v>
      </c>
      <c r="V5399">
        <v>0</v>
      </c>
      <c r="W5399">
        <v>0</v>
      </c>
      <c r="X5399" s="8">
        <v>3.5</v>
      </c>
      <c r="Y5399" s="9">
        <v>3.2434</v>
      </c>
      <c r="Z5399" t="str">
        <f>_xlfn.XLOOKUP(B5399,店铺分配!A:A,店铺分配!C:C)</f>
        <v>创奇-US</v>
      </c>
    </row>
    <row r="5400" spans="1:26">
      <c r="A5400" s="2">
        <v>46266</v>
      </c>
      <c r="B5400" t="s">
        <v>3654</v>
      </c>
      <c r="C5400" t="s">
        <v>3655</v>
      </c>
      <c r="D5400" t="s">
        <v>482</v>
      </c>
      <c r="E5400" t="s">
        <v>29</v>
      </c>
      <c r="F5400" s="2">
        <v>46210</v>
      </c>
      <c r="G5400">
        <v>1.57</v>
      </c>
      <c r="H5400">
        <v>1.57</v>
      </c>
      <c r="I5400">
        <v>1.36</v>
      </c>
      <c r="J5400">
        <v>1.57</v>
      </c>
      <c r="K5400" t="s">
        <v>30</v>
      </c>
      <c r="L5400">
        <v>11</v>
      </c>
      <c r="M5400" t="s">
        <v>36</v>
      </c>
      <c r="N5400" t="s">
        <v>37</v>
      </c>
      <c r="O5400" t="s">
        <v>38</v>
      </c>
      <c r="P5400" t="s">
        <v>39</v>
      </c>
      <c r="Q5400">
        <v>72</v>
      </c>
      <c r="R5400">
        <v>70</v>
      </c>
      <c r="S5400">
        <v>0</v>
      </c>
      <c r="T5400">
        <v>0</v>
      </c>
      <c r="U5400">
        <v>31</v>
      </c>
      <c r="V5400">
        <v>0</v>
      </c>
      <c r="W5400">
        <v>0</v>
      </c>
      <c r="X5400" s="8">
        <v>3.5</v>
      </c>
      <c r="Y5400" s="9">
        <v>3.2434</v>
      </c>
      <c r="Z5400" t="str">
        <f>_xlfn.XLOOKUP(B5400,店铺分配!A:A,店铺分配!C:C)</f>
        <v>创奇-US</v>
      </c>
    </row>
    <row r="5401" spans="1:26">
      <c r="A5401" s="2">
        <v>46296</v>
      </c>
      <c r="B5401" t="s">
        <v>3654</v>
      </c>
      <c r="C5401" t="s">
        <v>3655</v>
      </c>
      <c r="D5401" t="s">
        <v>482</v>
      </c>
      <c r="E5401" t="s">
        <v>29</v>
      </c>
      <c r="F5401" s="2">
        <v>46210</v>
      </c>
      <c r="G5401">
        <v>1.86</v>
      </c>
      <c r="H5401">
        <v>1.86</v>
      </c>
      <c r="I5401">
        <v>3</v>
      </c>
      <c r="J5401">
        <v>2.64</v>
      </c>
      <c r="K5401" t="s">
        <v>35</v>
      </c>
      <c r="L5401">
        <v>13</v>
      </c>
      <c r="M5401" t="s">
        <v>36</v>
      </c>
      <c r="N5401" t="s">
        <v>40</v>
      </c>
      <c r="O5401" t="s">
        <v>41</v>
      </c>
      <c r="P5401" t="s">
        <v>42</v>
      </c>
      <c r="Q5401">
        <v>66</v>
      </c>
      <c r="R5401">
        <v>91</v>
      </c>
      <c r="S5401">
        <v>0</v>
      </c>
      <c r="T5401">
        <v>0</v>
      </c>
      <c r="U5401">
        <v>1</v>
      </c>
      <c r="V5401">
        <v>0</v>
      </c>
      <c r="W5401">
        <v>100</v>
      </c>
      <c r="X5401" s="8">
        <v>3.5</v>
      </c>
      <c r="Y5401" s="9">
        <v>3.2434</v>
      </c>
      <c r="Z5401" t="str">
        <f>_xlfn.XLOOKUP(B5401,店铺分配!A:A,店铺分配!C:C)</f>
        <v>创奇-US</v>
      </c>
    </row>
    <row r="5402" spans="1:26">
      <c r="A5402" s="2">
        <v>46235</v>
      </c>
      <c r="B5402" t="s">
        <v>3656</v>
      </c>
      <c r="C5402" t="s">
        <v>3657</v>
      </c>
      <c r="D5402" t="s">
        <v>482</v>
      </c>
      <c r="E5402" t="s">
        <v>29</v>
      </c>
      <c r="F5402" s="2">
        <v>46209</v>
      </c>
      <c r="G5402">
        <v>5</v>
      </c>
      <c r="H5402">
        <v>2.14</v>
      </c>
      <c r="I5402">
        <v>2.29</v>
      </c>
      <c r="J5402">
        <v>1.93</v>
      </c>
      <c r="K5402" t="s">
        <v>30</v>
      </c>
      <c r="L5402">
        <v>15</v>
      </c>
      <c r="M5402" t="s">
        <v>36</v>
      </c>
      <c r="N5402" t="s">
        <v>32</v>
      </c>
      <c r="O5402" t="s">
        <v>33</v>
      </c>
      <c r="P5402" t="s">
        <v>34</v>
      </c>
      <c r="Q5402">
        <v>92</v>
      </c>
      <c r="R5402">
        <v>49</v>
      </c>
      <c r="S5402">
        <v>0</v>
      </c>
      <c r="T5402">
        <v>0</v>
      </c>
      <c r="U5402">
        <v>0</v>
      </c>
      <c r="V5402">
        <v>0</v>
      </c>
      <c r="W5402">
        <v>0</v>
      </c>
      <c r="X5402" s="8">
        <v>14.91</v>
      </c>
      <c r="Y5402" s="9">
        <v>7.00266666666667</v>
      </c>
      <c r="Z5402" t="str">
        <f>_xlfn.XLOOKUP(B5402,店铺分配!A:A,店铺分配!C:C)</f>
        <v>创奇-US</v>
      </c>
    </row>
    <row r="5403" spans="1:26">
      <c r="A5403" s="2">
        <v>46266</v>
      </c>
      <c r="B5403" t="s">
        <v>3656</v>
      </c>
      <c r="C5403" t="s">
        <v>3657</v>
      </c>
      <c r="D5403" t="s">
        <v>482</v>
      </c>
      <c r="E5403" t="s">
        <v>29</v>
      </c>
      <c r="F5403" s="2">
        <v>46209</v>
      </c>
      <c r="G5403">
        <v>4</v>
      </c>
      <c r="H5403">
        <v>4</v>
      </c>
      <c r="I5403">
        <v>3.57</v>
      </c>
      <c r="J5403">
        <v>3.5</v>
      </c>
      <c r="K5403" t="s">
        <v>30</v>
      </c>
      <c r="L5403">
        <v>28</v>
      </c>
      <c r="M5403" t="s">
        <v>31</v>
      </c>
      <c r="N5403" t="s">
        <v>37</v>
      </c>
      <c r="O5403" t="s">
        <v>38</v>
      </c>
      <c r="P5403" t="s">
        <v>39</v>
      </c>
      <c r="Q5403">
        <v>46</v>
      </c>
      <c r="R5403">
        <v>100</v>
      </c>
      <c r="S5403">
        <v>0</v>
      </c>
      <c r="T5403">
        <v>0</v>
      </c>
      <c r="U5403">
        <v>100</v>
      </c>
      <c r="V5403">
        <v>0</v>
      </c>
      <c r="W5403">
        <v>150</v>
      </c>
      <c r="X5403" s="8">
        <v>14.91</v>
      </c>
      <c r="Y5403" s="9">
        <v>7.00266666666667</v>
      </c>
      <c r="Z5403" t="str">
        <f>_xlfn.XLOOKUP(B5403,店铺分配!A:A,店铺分配!C:C)</f>
        <v>创奇-US</v>
      </c>
    </row>
    <row r="5404" spans="1:26">
      <c r="A5404" s="2">
        <v>46296</v>
      </c>
      <c r="B5404" t="s">
        <v>3656</v>
      </c>
      <c r="C5404" t="s">
        <v>3657</v>
      </c>
      <c r="D5404" t="s">
        <v>482</v>
      </c>
      <c r="E5404" t="s">
        <v>29</v>
      </c>
      <c r="F5404" s="2">
        <v>46209</v>
      </c>
      <c r="G5404">
        <v>4.25</v>
      </c>
      <c r="H5404">
        <v>5</v>
      </c>
      <c r="I5404">
        <v>3.93</v>
      </c>
      <c r="J5404">
        <v>3.93</v>
      </c>
      <c r="K5404" t="s">
        <v>30</v>
      </c>
      <c r="L5404">
        <v>35</v>
      </c>
      <c r="M5404" t="s">
        <v>31</v>
      </c>
      <c r="N5404" t="s">
        <v>40</v>
      </c>
      <c r="O5404" t="s">
        <v>41</v>
      </c>
      <c r="P5404" t="s">
        <v>42</v>
      </c>
      <c r="Q5404">
        <v>122</v>
      </c>
      <c r="R5404">
        <v>134</v>
      </c>
      <c r="S5404">
        <v>0</v>
      </c>
      <c r="T5404">
        <v>0</v>
      </c>
      <c r="U5404">
        <v>0</v>
      </c>
      <c r="V5404">
        <v>0</v>
      </c>
      <c r="W5404">
        <v>201</v>
      </c>
      <c r="X5404" s="8">
        <v>14.91</v>
      </c>
      <c r="Y5404" s="9">
        <v>7.00266666666667</v>
      </c>
      <c r="Z5404" t="str">
        <f>_xlfn.XLOOKUP(B5404,店铺分配!A:A,店铺分配!C:C)</f>
        <v>创奇-US</v>
      </c>
    </row>
    <row r="5405" spans="1:26">
      <c r="A5405" s="2">
        <v>46235</v>
      </c>
      <c r="B5405" t="s">
        <v>3658</v>
      </c>
      <c r="C5405" t="s">
        <v>3659</v>
      </c>
      <c r="D5405" t="s">
        <v>482</v>
      </c>
      <c r="E5405" t="s">
        <v>29</v>
      </c>
      <c r="F5405" s="2">
        <v>46212</v>
      </c>
      <c r="G5405">
        <v>7</v>
      </c>
      <c r="H5405">
        <v>4.14</v>
      </c>
      <c r="I5405">
        <v>4.5</v>
      </c>
      <c r="J5405">
        <v>3.07</v>
      </c>
      <c r="K5405" t="s">
        <v>30</v>
      </c>
      <c r="L5405">
        <v>29</v>
      </c>
      <c r="M5405" t="s">
        <v>31</v>
      </c>
      <c r="N5405" t="s">
        <v>32</v>
      </c>
      <c r="O5405" t="s">
        <v>33</v>
      </c>
      <c r="P5405" t="s">
        <v>34</v>
      </c>
      <c r="Q5405">
        <v>33</v>
      </c>
      <c r="R5405">
        <v>230</v>
      </c>
      <c r="S5405">
        <v>0</v>
      </c>
      <c r="T5405">
        <v>0</v>
      </c>
      <c r="U5405">
        <v>1</v>
      </c>
      <c r="V5405">
        <v>0</v>
      </c>
      <c r="W5405">
        <v>200</v>
      </c>
      <c r="X5405" s="8">
        <v>4.7</v>
      </c>
      <c r="Y5405" s="9">
        <v>4.55946308724832</v>
      </c>
      <c r="Z5405" t="str">
        <f>_xlfn.XLOOKUP(B5405,店铺分配!A:A,店铺分配!C:C)</f>
        <v>创奇-US</v>
      </c>
    </row>
    <row r="5406" spans="1:26">
      <c r="A5406" s="2">
        <v>46266</v>
      </c>
      <c r="B5406" t="s">
        <v>3658</v>
      </c>
      <c r="C5406" t="s">
        <v>3659</v>
      </c>
      <c r="D5406" t="s">
        <v>482</v>
      </c>
      <c r="E5406" t="s">
        <v>29</v>
      </c>
      <c r="F5406" s="2">
        <v>46212</v>
      </c>
      <c r="G5406">
        <v>5.57</v>
      </c>
      <c r="H5406">
        <v>5.57</v>
      </c>
      <c r="I5406">
        <v>4.5</v>
      </c>
      <c r="J5406">
        <v>3.61</v>
      </c>
      <c r="K5406" t="s">
        <v>30</v>
      </c>
      <c r="L5406">
        <v>39</v>
      </c>
      <c r="M5406" t="s">
        <v>31</v>
      </c>
      <c r="N5406" t="s">
        <v>37</v>
      </c>
      <c r="O5406" t="s">
        <v>38</v>
      </c>
      <c r="P5406" t="s">
        <v>39</v>
      </c>
      <c r="Q5406">
        <v>163</v>
      </c>
      <c r="R5406">
        <v>40</v>
      </c>
      <c r="S5406">
        <v>0</v>
      </c>
      <c r="T5406">
        <v>0</v>
      </c>
      <c r="U5406">
        <v>161</v>
      </c>
      <c r="V5406">
        <v>0</v>
      </c>
      <c r="W5406">
        <v>100</v>
      </c>
      <c r="X5406" s="8">
        <v>4.7</v>
      </c>
      <c r="Y5406" s="9">
        <v>4.55946308724832</v>
      </c>
      <c r="Z5406" t="str">
        <f>_xlfn.XLOOKUP(B5406,店铺分配!A:A,店铺分配!C:C)</f>
        <v>创奇-US</v>
      </c>
    </row>
    <row r="5407" spans="1:26">
      <c r="A5407" s="2">
        <v>46296</v>
      </c>
      <c r="B5407" t="s">
        <v>3658</v>
      </c>
      <c r="C5407" t="s">
        <v>3659</v>
      </c>
      <c r="D5407" t="s">
        <v>482</v>
      </c>
      <c r="E5407" t="s">
        <v>29</v>
      </c>
      <c r="F5407" s="2">
        <v>46212</v>
      </c>
      <c r="G5407">
        <v>3.71</v>
      </c>
      <c r="H5407">
        <v>3.71</v>
      </c>
      <c r="I5407">
        <v>4.21</v>
      </c>
      <c r="J5407">
        <v>4.39</v>
      </c>
      <c r="K5407" t="s">
        <v>35</v>
      </c>
      <c r="L5407">
        <v>26</v>
      </c>
      <c r="M5407" t="s">
        <v>36</v>
      </c>
      <c r="N5407" t="s">
        <v>40</v>
      </c>
      <c r="O5407" t="s">
        <v>41</v>
      </c>
      <c r="P5407" t="s">
        <v>42</v>
      </c>
      <c r="Q5407">
        <v>78</v>
      </c>
      <c r="R5407">
        <v>223</v>
      </c>
      <c r="S5407">
        <v>0</v>
      </c>
      <c r="T5407">
        <v>0</v>
      </c>
      <c r="U5407">
        <v>51</v>
      </c>
      <c r="V5407">
        <v>0</v>
      </c>
      <c r="W5407">
        <v>50</v>
      </c>
      <c r="X5407" s="8">
        <v>4.7</v>
      </c>
      <c r="Y5407" s="9">
        <v>4.55946308724832</v>
      </c>
      <c r="Z5407" t="str">
        <f>_xlfn.XLOOKUP(B5407,店铺分配!A:A,店铺分配!C:C)</f>
        <v>创奇-US</v>
      </c>
    </row>
    <row r="5408" spans="1:26">
      <c r="A5408" s="2">
        <v>46235</v>
      </c>
      <c r="B5408" t="s">
        <v>3660</v>
      </c>
      <c r="C5408" t="s">
        <v>3661</v>
      </c>
      <c r="D5408" t="s">
        <v>2622</v>
      </c>
      <c r="E5408" t="s">
        <v>29</v>
      </c>
      <c r="F5408" s="2">
        <v>46210</v>
      </c>
      <c r="G5408">
        <v>1</v>
      </c>
      <c r="H5408">
        <v>0.29</v>
      </c>
      <c r="I5408">
        <v>0.29</v>
      </c>
      <c r="J5408">
        <v>0.5</v>
      </c>
      <c r="K5408" t="s">
        <v>35</v>
      </c>
      <c r="L5408">
        <v>2</v>
      </c>
      <c r="M5408" t="s">
        <v>36</v>
      </c>
      <c r="N5408" t="s">
        <v>32</v>
      </c>
      <c r="O5408" t="s">
        <v>33</v>
      </c>
      <c r="P5408" t="s">
        <v>34</v>
      </c>
      <c r="Q5408">
        <v>87</v>
      </c>
      <c r="R5408">
        <v>98</v>
      </c>
      <c r="S5408">
        <v>0</v>
      </c>
      <c r="T5408">
        <v>0</v>
      </c>
      <c r="U5408">
        <v>0</v>
      </c>
      <c r="V5408">
        <v>0</v>
      </c>
      <c r="W5408">
        <v>0</v>
      </c>
      <c r="X5408" s="8">
        <v>6.8</v>
      </c>
      <c r="Y5408" s="9">
        <v>2.79231155778894</v>
      </c>
      <c r="Z5408" t="str">
        <f>_xlfn.XLOOKUP(B5408,店铺分配!A:A,店铺分配!C:C)</f>
        <v>拼途-US</v>
      </c>
    </row>
    <row r="5409" spans="1:26">
      <c r="A5409" s="2">
        <v>46266</v>
      </c>
      <c r="B5409" t="s">
        <v>3660</v>
      </c>
      <c r="C5409" t="s">
        <v>3661</v>
      </c>
      <c r="D5409" t="s">
        <v>2622</v>
      </c>
      <c r="E5409" t="s">
        <v>29</v>
      </c>
      <c r="F5409" s="2">
        <v>46210</v>
      </c>
      <c r="G5409">
        <v>0.25</v>
      </c>
      <c r="H5409">
        <v>0</v>
      </c>
      <c r="I5409">
        <v>0.14</v>
      </c>
      <c r="J5409">
        <v>0.25</v>
      </c>
      <c r="K5409" t="s">
        <v>35</v>
      </c>
      <c r="L5409">
        <v>0</v>
      </c>
      <c r="M5409" t="s">
        <v>36</v>
      </c>
      <c r="N5409" t="s">
        <v>37</v>
      </c>
      <c r="O5409" t="s">
        <v>38</v>
      </c>
      <c r="P5409" t="s">
        <v>39</v>
      </c>
      <c r="Q5409">
        <v>164</v>
      </c>
      <c r="R5409">
        <v>8</v>
      </c>
      <c r="S5409">
        <v>0</v>
      </c>
      <c r="T5409">
        <v>0</v>
      </c>
      <c r="U5409">
        <v>0</v>
      </c>
      <c r="V5409">
        <v>0</v>
      </c>
      <c r="W5409">
        <v>0</v>
      </c>
      <c r="X5409" s="8">
        <v>6.8</v>
      </c>
      <c r="Y5409" s="9">
        <v>2.79231155778894</v>
      </c>
      <c r="Z5409" t="str">
        <f>_xlfn.XLOOKUP(B5409,店铺分配!A:A,店铺分配!C:C)</f>
        <v>拼途-US</v>
      </c>
    </row>
    <row r="5410" spans="1:26">
      <c r="A5410" s="2">
        <v>46296</v>
      </c>
      <c r="B5410" t="s">
        <v>3660</v>
      </c>
      <c r="C5410" t="s">
        <v>3661</v>
      </c>
      <c r="D5410" t="s">
        <v>2622</v>
      </c>
      <c r="E5410" t="s">
        <v>29</v>
      </c>
      <c r="F5410" s="2">
        <v>46210</v>
      </c>
      <c r="G5410">
        <v>0.38</v>
      </c>
      <c r="H5410">
        <v>0.29</v>
      </c>
      <c r="I5410">
        <v>0.57</v>
      </c>
      <c r="J5410">
        <v>0.36</v>
      </c>
      <c r="K5410" t="s">
        <v>30</v>
      </c>
      <c r="L5410">
        <v>2</v>
      </c>
      <c r="M5410" t="s">
        <v>36</v>
      </c>
      <c r="N5410" t="s">
        <v>40</v>
      </c>
      <c r="O5410" t="s">
        <v>41</v>
      </c>
      <c r="P5410" t="s">
        <v>42</v>
      </c>
      <c r="Q5410">
        <v>161</v>
      </c>
      <c r="R5410">
        <v>6</v>
      </c>
      <c r="S5410">
        <v>0</v>
      </c>
      <c r="T5410">
        <v>0</v>
      </c>
      <c r="U5410">
        <v>0</v>
      </c>
      <c r="V5410">
        <v>0</v>
      </c>
      <c r="W5410">
        <v>0</v>
      </c>
      <c r="X5410" s="8">
        <v>6.8</v>
      </c>
      <c r="Y5410" s="9">
        <v>2.79231155778894</v>
      </c>
      <c r="Z5410" t="str">
        <f>_xlfn.XLOOKUP(B5410,店铺分配!A:A,店铺分配!C:C)</f>
        <v>拼途-US</v>
      </c>
    </row>
    <row r="5411" spans="1:26">
      <c r="A5411" s="2">
        <v>46235</v>
      </c>
      <c r="B5411" t="s">
        <v>3662</v>
      </c>
      <c r="C5411" t="s">
        <v>3663</v>
      </c>
      <c r="D5411" t="s">
        <v>1795</v>
      </c>
      <c r="E5411" t="s">
        <v>29</v>
      </c>
      <c r="F5411" s="2">
        <v>46208</v>
      </c>
      <c r="G5411">
        <v>1</v>
      </c>
      <c r="H5411">
        <v>0.86</v>
      </c>
      <c r="I5411">
        <v>1.14</v>
      </c>
      <c r="J5411">
        <v>0.96</v>
      </c>
      <c r="K5411" t="s">
        <v>35</v>
      </c>
      <c r="L5411">
        <v>6</v>
      </c>
      <c r="M5411" t="s">
        <v>36</v>
      </c>
      <c r="N5411" t="s">
        <v>32</v>
      </c>
      <c r="O5411" t="s">
        <v>33</v>
      </c>
      <c r="P5411" t="s">
        <v>34</v>
      </c>
      <c r="Q5411">
        <v>94</v>
      </c>
      <c r="R5411">
        <v>160</v>
      </c>
      <c r="S5411">
        <v>0</v>
      </c>
      <c r="T5411">
        <v>0</v>
      </c>
      <c r="U5411">
        <v>20</v>
      </c>
      <c r="V5411">
        <v>0</v>
      </c>
      <c r="W5411">
        <v>0</v>
      </c>
      <c r="X5411" s="8">
        <v>17.81</v>
      </c>
      <c r="Y5411" s="9">
        <v>8.52871428571429</v>
      </c>
      <c r="Z5411" t="str">
        <f>_xlfn.XLOOKUP(B5411,店铺分配!A:A,店铺分配!C:C)</f>
        <v>定行-US</v>
      </c>
    </row>
    <row r="5412" spans="1:26">
      <c r="A5412" s="2">
        <v>46266</v>
      </c>
      <c r="B5412" t="s">
        <v>3662</v>
      </c>
      <c r="C5412" t="s">
        <v>3663</v>
      </c>
      <c r="D5412" t="s">
        <v>1795</v>
      </c>
      <c r="E5412" t="s">
        <v>29</v>
      </c>
      <c r="F5412" s="2">
        <v>46208</v>
      </c>
      <c r="G5412">
        <v>0.57</v>
      </c>
      <c r="H5412">
        <v>0.57</v>
      </c>
      <c r="I5412">
        <v>0.86</v>
      </c>
      <c r="J5412">
        <v>1</v>
      </c>
      <c r="K5412" t="s">
        <v>35</v>
      </c>
      <c r="L5412">
        <v>4</v>
      </c>
      <c r="M5412" t="s">
        <v>36</v>
      </c>
      <c r="N5412" t="s">
        <v>37</v>
      </c>
      <c r="O5412" t="s">
        <v>38</v>
      </c>
      <c r="P5412" t="s">
        <v>39</v>
      </c>
      <c r="Q5412">
        <v>223</v>
      </c>
      <c r="R5412">
        <v>0</v>
      </c>
      <c r="S5412">
        <v>0</v>
      </c>
      <c r="T5412">
        <v>0</v>
      </c>
      <c r="U5412">
        <v>20</v>
      </c>
      <c r="V5412">
        <v>0</v>
      </c>
      <c r="W5412">
        <v>0</v>
      </c>
      <c r="X5412" s="8">
        <v>17.81</v>
      </c>
      <c r="Y5412" s="9">
        <v>8.52871428571429</v>
      </c>
      <c r="Z5412" t="str">
        <f>_xlfn.XLOOKUP(B5412,店铺分配!A:A,店铺分配!C:C)</f>
        <v>定行-US</v>
      </c>
    </row>
    <row r="5413" spans="1:26">
      <c r="A5413" s="2">
        <v>46296</v>
      </c>
      <c r="B5413" t="s">
        <v>3662</v>
      </c>
      <c r="C5413" t="s">
        <v>3663</v>
      </c>
      <c r="D5413" t="s">
        <v>1795</v>
      </c>
      <c r="E5413" t="s">
        <v>29</v>
      </c>
      <c r="F5413" s="2">
        <v>46208</v>
      </c>
      <c r="G5413">
        <v>0.14</v>
      </c>
      <c r="H5413">
        <v>0.14</v>
      </c>
      <c r="I5413">
        <v>0.36</v>
      </c>
      <c r="J5413">
        <v>0.39</v>
      </c>
      <c r="K5413" t="s">
        <v>35</v>
      </c>
      <c r="L5413">
        <v>1</v>
      </c>
      <c r="M5413" t="s">
        <v>36</v>
      </c>
      <c r="N5413" t="s">
        <v>40</v>
      </c>
      <c r="O5413" t="s">
        <v>41</v>
      </c>
      <c r="P5413" t="s">
        <v>42</v>
      </c>
      <c r="Q5413">
        <v>207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 s="8">
        <v>17.81</v>
      </c>
      <c r="Y5413" s="9">
        <v>8.52871428571429</v>
      </c>
      <c r="Z5413" t="str">
        <f>_xlfn.XLOOKUP(B5413,店铺分配!A:A,店铺分配!C:C)</f>
        <v>定行-US</v>
      </c>
    </row>
    <row r="5414" spans="1:26">
      <c r="A5414" s="2">
        <v>46235</v>
      </c>
      <c r="B5414" t="s">
        <v>3664</v>
      </c>
      <c r="C5414" t="s">
        <v>3665</v>
      </c>
      <c r="D5414" t="s">
        <v>482</v>
      </c>
      <c r="E5414" t="s">
        <v>29</v>
      </c>
      <c r="F5414" s="2">
        <v>46209</v>
      </c>
      <c r="G5414">
        <v>6</v>
      </c>
      <c r="H5414">
        <v>3.71</v>
      </c>
      <c r="I5414">
        <v>2.93</v>
      </c>
      <c r="J5414">
        <v>3.21</v>
      </c>
      <c r="K5414" t="s">
        <v>30</v>
      </c>
      <c r="L5414">
        <v>26</v>
      </c>
      <c r="M5414" t="s">
        <v>31</v>
      </c>
      <c r="N5414" t="s">
        <v>32</v>
      </c>
      <c r="O5414" t="s">
        <v>33</v>
      </c>
      <c r="P5414" t="s">
        <v>34</v>
      </c>
      <c r="Q5414">
        <v>115</v>
      </c>
      <c r="R5414">
        <v>350</v>
      </c>
      <c r="S5414">
        <v>0</v>
      </c>
      <c r="T5414">
        <v>0</v>
      </c>
      <c r="U5414">
        <v>149</v>
      </c>
      <c r="V5414">
        <v>0</v>
      </c>
      <c r="W5414">
        <v>1</v>
      </c>
      <c r="X5414" s="8">
        <v>16</v>
      </c>
      <c r="Y5414" s="9">
        <v>7.04908333333333</v>
      </c>
      <c r="Z5414" t="str">
        <f>_xlfn.XLOOKUP(B5414,店铺分配!A:A,店铺分配!C:C)</f>
        <v>创奇-US雨宜B</v>
      </c>
    </row>
    <row r="5415" spans="1:26">
      <c r="A5415" s="2">
        <v>46266</v>
      </c>
      <c r="B5415" t="s">
        <v>3664</v>
      </c>
      <c r="C5415" t="s">
        <v>3665</v>
      </c>
      <c r="D5415" t="s">
        <v>482</v>
      </c>
      <c r="E5415" t="s">
        <v>29</v>
      </c>
      <c r="F5415" s="2">
        <v>46209</v>
      </c>
      <c r="G5415">
        <v>9.29</v>
      </c>
      <c r="H5415">
        <v>9.29</v>
      </c>
      <c r="I5415">
        <v>8.21</v>
      </c>
      <c r="J5415">
        <v>9.82</v>
      </c>
      <c r="K5415" t="s">
        <v>35</v>
      </c>
      <c r="L5415">
        <v>65</v>
      </c>
      <c r="M5415" t="s">
        <v>31</v>
      </c>
      <c r="N5415" t="s">
        <v>37</v>
      </c>
      <c r="O5415" t="s">
        <v>38</v>
      </c>
      <c r="P5415" t="s">
        <v>39</v>
      </c>
      <c r="Q5415">
        <v>235</v>
      </c>
      <c r="R5415">
        <v>421</v>
      </c>
      <c r="S5415">
        <v>0</v>
      </c>
      <c r="T5415">
        <v>0</v>
      </c>
      <c r="U5415">
        <v>440</v>
      </c>
      <c r="V5415">
        <v>0</v>
      </c>
      <c r="W5415">
        <v>21</v>
      </c>
      <c r="X5415" s="8">
        <v>16</v>
      </c>
      <c r="Y5415" s="9">
        <v>7.04908333333333</v>
      </c>
      <c r="Z5415" t="str">
        <f>_xlfn.XLOOKUP(B5415,店铺分配!A:A,店铺分配!C:C)</f>
        <v>创奇-US雨宜B</v>
      </c>
    </row>
    <row r="5416" spans="1:26">
      <c r="A5416" s="2">
        <v>46296</v>
      </c>
      <c r="B5416" t="s">
        <v>3664</v>
      </c>
      <c r="C5416" t="s">
        <v>3665</v>
      </c>
      <c r="D5416" t="s">
        <v>482</v>
      </c>
      <c r="E5416" t="s">
        <v>29</v>
      </c>
      <c r="F5416" s="2">
        <v>46209</v>
      </c>
      <c r="G5416">
        <v>17.25</v>
      </c>
      <c r="H5416">
        <v>19.14</v>
      </c>
      <c r="I5416">
        <v>17.07</v>
      </c>
      <c r="J5416">
        <v>16.18</v>
      </c>
      <c r="K5416" t="s">
        <v>30</v>
      </c>
      <c r="L5416">
        <v>134</v>
      </c>
      <c r="M5416" t="s">
        <v>31</v>
      </c>
      <c r="N5416" t="s">
        <v>40</v>
      </c>
      <c r="O5416" t="s">
        <v>41</v>
      </c>
      <c r="P5416" t="s">
        <v>42</v>
      </c>
      <c r="Q5416">
        <v>287</v>
      </c>
      <c r="R5416">
        <v>805</v>
      </c>
      <c r="S5416">
        <v>0</v>
      </c>
      <c r="T5416">
        <v>0</v>
      </c>
      <c r="U5416">
        <v>99</v>
      </c>
      <c r="V5416">
        <v>0</v>
      </c>
      <c r="W5416">
        <v>202</v>
      </c>
      <c r="X5416" s="8">
        <v>16</v>
      </c>
      <c r="Y5416" s="9">
        <v>7.04908333333333</v>
      </c>
      <c r="Z5416" t="str">
        <f>_xlfn.XLOOKUP(B5416,店铺分配!A:A,店铺分配!C:C)</f>
        <v>创奇-US雨宜B</v>
      </c>
    </row>
    <row r="5417" spans="1:26">
      <c r="A5417" s="2">
        <v>46235</v>
      </c>
      <c r="B5417" t="s">
        <v>3666</v>
      </c>
      <c r="C5417" t="s">
        <v>3667</v>
      </c>
      <c r="D5417" t="s">
        <v>482</v>
      </c>
      <c r="E5417" t="s">
        <v>29</v>
      </c>
      <c r="F5417" s="2">
        <v>46208</v>
      </c>
      <c r="G5417">
        <v>14</v>
      </c>
      <c r="H5417">
        <v>6.43</v>
      </c>
      <c r="I5417">
        <v>5.5</v>
      </c>
      <c r="J5417">
        <v>3.25</v>
      </c>
      <c r="K5417" t="s">
        <v>30</v>
      </c>
      <c r="L5417">
        <v>45</v>
      </c>
      <c r="M5417" t="s">
        <v>31</v>
      </c>
      <c r="N5417" t="s">
        <v>32</v>
      </c>
      <c r="O5417" t="s">
        <v>33</v>
      </c>
      <c r="P5417" t="s">
        <v>34</v>
      </c>
      <c r="Q5417">
        <v>76</v>
      </c>
      <c r="R5417">
        <v>129</v>
      </c>
      <c r="S5417">
        <v>0</v>
      </c>
      <c r="T5417">
        <v>0</v>
      </c>
      <c r="U5417">
        <v>1</v>
      </c>
      <c r="V5417">
        <v>0</v>
      </c>
      <c r="W5417">
        <v>400</v>
      </c>
      <c r="X5417" s="8">
        <v>19.3</v>
      </c>
      <c r="Y5417" s="9">
        <v>3.45535294117647</v>
      </c>
      <c r="Z5417" t="str">
        <f>_xlfn.XLOOKUP(B5417,店铺分配!A:A,店铺分配!C:C)</f>
        <v>创奇-US</v>
      </c>
    </row>
    <row r="5418" spans="1:26">
      <c r="A5418" s="2">
        <v>46266</v>
      </c>
      <c r="B5418" t="s">
        <v>3666</v>
      </c>
      <c r="C5418" t="s">
        <v>3667</v>
      </c>
      <c r="D5418" t="s">
        <v>482</v>
      </c>
      <c r="E5418" t="s">
        <v>29</v>
      </c>
      <c r="F5418" s="2">
        <v>46208</v>
      </c>
      <c r="G5418">
        <v>4.43</v>
      </c>
      <c r="H5418">
        <v>4.43</v>
      </c>
      <c r="I5418">
        <v>4.36</v>
      </c>
      <c r="J5418">
        <v>5.07</v>
      </c>
      <c r="K5418" t="s">
        <v>35</v>
      </c>
      <c r="L5418">
        <v>31</v>
      </c>
      <c r="M5418" t="s">
        <v>31</v>
      </c>
      <c r="N5418" t="s">
        <v>37</v>
      </c>
      <c r="O5418" t="s">
        <v>38</v>
      </c>
      <c r="P5418" t="s">
        <v>39</v>
      </c>
      <c r="Q5418">
        <v>53</v>
      </c>
      <c r="R5418">
        <v>103</v>
      </c>
      <c r="S5418">
        <v>0</v>
      </c>
      <c r="T5418">
        <v>0</v>
      </c>
      <c r="U5418">
        <v>298</v>
      </c>
      <c r="V5418">
        <v>0</v>
      </c>
      <c r="W5418">
        <v>1</v>
      </c>
      <c r="X5418" s="8">
        <v>19.3</v>
      </c>
      <c r="Y5418" s="9">
        <v>3.45535294117647</v>
      </c>
      <c r="Z5418" t="str">
        <f>_xlfn.XLOOKUP(B5418,店铺分配!A:A,店铺分配!C:C)</f>
        <v>创奇-US</v>
      </c>
    </row>
    <row r="5419" spans="1:26">
      <c r="A5419" s="2">
        <v>46296</v>
      </c>
      <c r="B5419" t="s">
        <v>3666</v>
      </c>
      <c r="C5419" t="s">
        <v>3667</v>
      </c>
      <c r="D5419" t="s">
        <v>482</v>
      </c>
      <c r="E5419" t="s">
        <v>29</v>
      </c>
      <c r="F5419" s="2">
        <v>46208</v>
      </c>
      <c r="G5419">
        <v>4.36</v>
      </c>
      <c r="H5419">
        <v>6.57</v>
      </c>
      <c r="I5419">
        <v>3.64</v>
      </c>
      <c r="J5419">
        <v>3.32</v>
      </c>
      <c r="K5419" t="s">
        <v>30</v>
      </c>
      <c r="L5419">
        <v>46</v>
      </c>
      <c r="M5419" t="s">
        <v>31</v>
      </c>
      <c r="N5419" t="s">
        <v>40</v>
      </c>
      <c r="O5419" t="s">
        <v>41</v>
      </c>
      <c r="P5419" t="s">
        <v>42</v>
      </c>
      <c r="Q5419">
        <v>245</v>
      </c>
      <c r="R5419">
        <v>22</v>
      </c>
      <c r="S5419">
        <v>0</v>
      </c>
      <c r="T5419">
        <v>0</v>
      </c>
      <c r="U5419">
        <v>89</v>
      </c>
      <c r="V5419">
        <v>0</v>
      </c>
      <c r="W5419">
        <v>300</v>
      </c>
      <c r="X5419" s="8">
        <v>19.3</v>
      </c>
      <c r="Y5419" s="9">
        <v>3.45535294117647</v>
      </c>
      <c r="Z5419" t="str">
        <f>_xlfn.XLOOKUP(B5419,店铺分配!A:A,店铺分配!C:C)</f>
        <v>创奇-US</v>
      </c>
    </row>
    <row r="5420" spans="1:26">
      <c r="A5420" s="2">
        <v>46235</v>
      </c>
      <c r="B5420" t="s">
        <v>3668</v>
      </c>
      <c r="C5420" t="s">
        <v>3669</v>
      </c>
      <c r="D5420" t="s">
        <v>482</v>
      </c>
      <c r="E5420" t="s">
        <v>29</v>
      </c>
      <c r="F5420" s="2">
        <v>46210</v>
      </c>
      <c r="G5420">
        <v>3</v>
      </c>
      <c r="H5420">
        <v>2</v>
      </c>
      <c r="I5420">
        <v>1.64</v>
      </c>
      <c r="J5420">
        <v>1.14</v>
      </c>
      <c r="K5420" t="s">
        <v>30</v>
      </c>
      <c r="L5420">
        <v>14</v>
      </c>
      <c r="M5420" t="s">
        <v>31</v>
      </c>
      <c r="N5420" t="s">
        <v>32</v>
      </c>
      <c r="O5420" t="s">
        <v>33</v>
      </c>
      <c r="P5420" t="s">
        <v>34</v>
      </c>
      <c r="Q5420">
        <v>112</v>
      </c>
      <c r="R5420">
        <v>0</v>
      </c>
      <c r="S5420">
        <v>0</v>
      </c>
      <c r="T5420">
        <v>0</v>
      </c>
      <c r="U5420">
        <v>49</v>
      </c>
      <c r="V5420">
        <v>0</v>
      </c>
      <c r="W5420">
        <v>0</v>
      </c>
      <c r="X5420" s="8">
        <v>14.91</v>
      </c>
      <c r="Y5420" s="9">
        <v>7.00266666666667</v>
      </c>
      <c r="Z5420" t="str">
        <f>_xlfn.XLOOKUP(B5420,店铺分配!A:A,店铺分配!C:C)</f>
        <v>创奇-US</v>
      </c>
    </row>
    <row r="5421" spans="1:26">
      <c r="A5421" s="2">
        <v>46266</v>
      </c>
      <c r="B5421" t="s">
        <v>3668</v>
      </c>
      <c r="C5421" t="s">
        <v>3669</v>
      </c>
      <c r="D5421" t="s">
        <v>482</v>
      </c>
      <c r="E5421" t="s">
        <v>29</v>
      </c>
      <c r="F5421" s="2">
        <v>46210</v>
      </c>
      <c r="G5421">
        <v>2.86</v>
      </c>
      <c r="H5421">
        <v>2.86</v>
      </c>
      <c r="I5421">
        <v>1.93</v>
      </c>
      <c r="J5421">
        <v>2</v>
      </c>
      <c r="K5421" t="s">
        <v>30</v>
      </c>
      <c r="L5421">
        <v>20</v>
      </c>
      <c r="M5421" t="s">
        <v>31</v>
      </c>
      <c r="N5421" t="s">
        <v>37</v>
      </c>
      <c r="O5421" t="s">
        <v>38</v>
      </c>
      <c r="P5421" t="s">
        <v>39</v>
      </c>
      <c r="Q5421">
        <v>65</v>
      </c>
      <c r="R5421">
        <v>49</v>
      </c>
      <c r="S5421">
        <v>0</v>
      </c>
      <c r="T5421">
        <v>0</v>
      </c>
      <c r="U5421">
        <v>0</v>
      </c>
      <c r="V5421">
        <v>0</v>
      </c>
      <c r="W5421">
        <v>150</v>
      </c>
      <c r="X5421" s="8">
        <v>14.91</v>
      </c>
      <c r="Y5421" s="9">
        <v>7.00266666666667</v>
      </c>
      <c r="Z5421" t="str">
        <f>_xlfn.XLOOKUP(B5421,店铺分配!A:A,店铺分配!C:C)</f>
        <v>创奇-US</v>
      </c>
    </row>
    <row r="5422" spans="1:26">
      <c r="A5422" s="2">
        <v>46296</v>
      </c>
      <c r="B5422" t="s">
        <v>3668</v>
      </c>
      <c r="C5422" t="s">
        <v>3669</v>
      </c>
      <c r="D5422" t="s">
        <v>482</v>
      </c>
      <c r="E5422" t="s">
        <v>29</v>
      </c>
      <c r="F5422" s="2">
        <v>46210</v>
      </c>
      <c r="G5422">
        <v>1.94</v>
      </c>
      <c r="H5422">
        <v>2.14</v>
      </c>
      <c r="I5422">
        <v>1.86</v>
      </c>
      <c r="J5422">
        <v>1.86</v>
      </c>
      <c r="K5422" t="s">
        <v>30</v>
      </c>
      <c r="L5422">
        <v>15</v>
      </c>
      <c r="M5422" t="s">
        <v>31</v>
      </c>
      <c r="N5422" t="s">
        <v>40</v>
      </c>
      <c r="O5422" t="s">
        <v>41</v>
      </c>
      <c r="P5422" t="s">
        <v>42</v>
      </c>
      <c r="Q5422">
        <v>57</v>
      </c>
      <c r="R5422">
        <v>44</v>
      </c>
      <c r="S5422">
        <v>0</v>
      </c>
      <c r="T5422">
        <v>0</v>
      </c>
      <c r="U5422">
        <v>100</v>
      </c>
      <c r="V5422">
        <v>0</v>
      </c>
      <c r="W5422">
        <v>0</v>
      </c>
      <c r="X5422" s="8">
        <v>14.91</v>
      </c>
      <c r="Y5422" s="9">
        <v>7.00266666666667</v>
      </c>
      <c r="Z5422" t="str">
        <f>_xlfn.XLOOKUP(B5422,店铺分配!A:A,店铺分配!C:C)</f>
        <v>创奇-US</v>
      </c>
    </row>
    <row r="5423" spans="1:26">
      <c r="A5423" s="2">
        <v>46235</v>
      </c>
      <c r="B5423" t="s">
        <v>3670</v>
      </c>
      <c r="C5423" t="s">
        <v>3671</v>
      </c>
      <c r="D5423" t="s">
        <v>1795</v>
      </c>
      <c r="E5423" t="s">
        <v>29</v>
      </c>
      <c r="F5423" s="2">
        <v>46208</v>
      </c>
      <c r="G5423">
        <v>10</v>
      </c>
      <c r="H5423">
        <v>4</v>
      </c>
      <c r="I5423">
        <v>4.93</v>
      </c>
      <c r="J5423">
        <v>3</v>
      </c>
      <c r="K5423" t="s">
        <v>30</v>
      </c>
      <c r="L5423">
        <v>28</v>
      </c>
      <c r="M5423" t="s">
        <v>31</v>
      </c>
      <c r="N5423" t="s">
        <v>32</v>
      </c>
      <c r="O5423" t="s">
        <v>33</v>
      </c>
      <c r="P5423" t="s">
        <v>34</v>
      </c>
      <c r="Q5423">
        <v>2</v>
      </c>
      <c r="R5423">
        <v>161</v>
      </c>
      <c r="S5423">
        <v>0</v>
      </c>
      <c r="T5423">
        <v>0</v>
      </c>
      <c r="U5423">
        <v>0</v>
      </c>
      <c r="V5423">
        <v>0</v>
      </c>
      <c r="W5423">
        <v>304</v>
      </c>
      <c r="X5423" s="8">
        <v>18.56</v>
      </c>
      <c r="Y5423" s="9">
        <v>9.3475</v>
      </c>
      <c r="Z5423" t="str">
        <f>_xlfn.XLOOKUP(B5423,店铺分配!A:A,店铺分配!C:C)</f>
        <v>定行-US</v>
      </c>
    </row>
    <row r="5424" spans="1:26">
      <c r="A5424" s="2">
        <v>46266</v>
      </c>
      <c r="B5424" t="s">
        <v>3670</v>
      </c>
      <c r="C5424" t="s">
        <v>3671</v>
      </c>
      <c r="D5424" t="s">
        <v>1795</v>
      </c>
      <c r="E5424" t="s">
        <v>29</v>
      </c>
      <c r="F5424" s="2">
        <v>46208</v>
      </c>
      <c r="G5424">
        <v>2.71</v>
      </c>
      <c r="H5424">
        <v>2.71</v>
      </c>
      <c r="I5424">
        <v>2.43</v>
      </c>
      <c r="J5424">
        <v>1.32</v>
      </c>
      <c r="K5424" t="s">
        <v>30</v>
      </c>
      <c r="L5424">
        <v>19</v>
      </c>
      <c r="M5424" t="s">
        <v>31</v>
      </c>
      <c r="N5424" t="s">
        <v>37</v>
      </c>
      <c r="O5424" t="s">
        <v>38</v>
      </c>
      <c r="P5424" t="s">
        <v>39</v>
      </c>
      <c r="Q5424">
        <v>127</v>
      </c>
      <c r="R5424">
        <v>0</v>
      </c>
      <c r="S5424">
        <v>0</v>
      </c>
      <c r="T5424">
        <v>0</v>
      </c>
      <c r="U5424">
        <v>300</v>
      </c>
      <c r="V5424">
        <v>0</v>
      </c>
      <c r="W5424">
        <v>0</v>
      </c>
      <c r="X5424" s="8">
        <v>18.56</v>
      </c>
      <c r="Y5424" s="9">
        <v>9.3475</v>
      </c>
      <c r="Z5424" t="str">
        <f>_xlfn.XLOOKUP(B5424,店铺分配!A:A,店铺分配!C:C)</f>
        <v>定行-US</v>
      </c>
    </row>
    <row r="5425" spans="1:26">
      <c r="A5425" s="2">
        <v>46296</v>
      </c>
      <c r="B5425" t="s">
        <v>3670</v>
      </c>
      <c r="C5425" t="s">
        <v>3671</v>
      </c>
      <c r="D5425" t="s">
        <v>1795</v>
      </c>
      <c r="E5425" t="s">
        <v>29</v>
      </c>
      <c r="F5425" s="2">
        <v>46208</v>
      </c>
      <c r="G5425">
        <v>4.78</v>
      </c>
      <c r="H5425">
        <v>5.14</v>
      </c>
      <c r="I5425">
        <v>5.36</v>
      </c>
      <c r="J5425">
        <v>4.32</v>
      </c>
      <c r="K5425" t="s">
        <v>30</v>
      </c>
      <c r="L5425">
        <v>36</v>
      </c>
      <c r="M5425" t="s">
        <v>31</v>
      </c>
      <c r="N5425" t="s">
        <v>40</v>
      </c>
      <c r="O5425" t="s">
        <v>41</v>
      </c>
      <c r="P5425" t="s">
        <v>42</v>
      </c>
      <c r="Q5425">
        <v>0</v>
      </c>
      <c r="R5425">
        <v>208</v>
      </c>
      <c r="S5425">
        <v>0</v>
      </c>
      <c r="T5425">
        <v>0</v>
      </c>
      <c r="U5425">
        <v>0</v>
      </c>
      <c r="V5425">
        <v>0</v>
      </c>
      <c r="W5425">
        <v>200</v>
      </c>
      <c r="X5425" s="8">
        <v>18.56</v>
      </c>
      <c r="Y5425" s="9">
        <v>9.3475</v>
      </c>
      <c r="Z5425" t="str">
        <f>_xlfn.XLOOKUP(B5425,店铺分配!A:A,店铺分配!C:C)</f>
        <v>定行-US</v>
      </c>
    </row>
    <row r="5426" spans="1:26">
      <c r="A5426" s="2">
        <v>46235</v>
      </c>
      <c r="B5426" t="s">
        <v>3672</v>
      </c>
      <c r="C5426" t="s">
        <v>3673</v>
      </c>
      <c r="D5426" t="s">
        <v>2400</v>
      </c>
      <c r="E5426" t="s">
        <v>29</v>
      </c>
      <c r="F5426" s="2">
        <v>46208</v>
      </c>
      <c r="G5426">
        <v>5</v>
      </c>
      <c r="H5426">
        <v>2.14</v>
      </c>
      <c r="I5426">
        <v>2.86</v>
      </c>
      <c r="J5426">
        <v>1.96</v>
      </c>
      <c r="K5426" t="s">
        <v>30</v>
      </c>
      <c r="L5426">
        <v>15</v>
      </c>
      <c r="M5426" t="s">
        <v>31</v>
      </c>
      <c r="N5426" t="s">
        <v>32</v>
      </c>
      <c r="O5426" t="s">
        <v>33</v>
      </c>
      <c r="P5426" t="s">
        <v>34</v>
      </c>
      <c r="Q5426">
        <v>0</v>
      </c>
      <c r="R5426">
        <v>193</v>
      </c>
      <c r="S5426">
        <v>0</v>
      </c>
      <c r="T5426">
        <v>0</v>
      </c>
      <c r="U5426">
        <v>0</v>
      </c>
      <c r="V5426">
        <v>0</v>
      </c>
      <c r="W5426">
        <v>200</v>
      </c>
      <c r="X5426" s="8">
        <v>31.96</v>
      </c>
      <c r="Y5426" s="9">
        <v>21.2160952380952</v>
      </c>
      <c r="Z5426" t="str">
        <f>_xlfn.XLOOKUP(B5426,店铺分配!A:A,店铺分配!C:C)</f>
        <v>争艳-US</v>
      </c>
    </row>
    <row r="5427" spans="1:26">
      <c r="A5427" s="2">
        <v>46266</v>
      </c>
      <c r="B5427" t="s">
        <v>3672</v>
      </c>
      <c r="C5427" t="s">
        <v>3673</v>
      </c>
      <c r="D5427" t="s">
        <v>2400</v>
      </c>
      <c r="E5427" t="s">
        <v>29</v>
      </c>
      <c r="F5427" s="2">
        <v>46208</v>
      </c>
      <c r="G5427">
        <v>2.57</v>
      </c>
      <c r="H5427">
        <v>2.57</v>
      </c>
      <c r="I5427">
        <v>2.29</v>
      </c>
      <c r="J5427">
        <v>1.18</v>
      </c>
      <c r="K5427" t="s">
        <v>30</v>
      </c>
      <c r="L5427">
        <v>18</v>
      </c>
      <c r="M5427" t="s">
        <v>36</v>
      </c>
      <c r="N5427" t="s">
        <v>37</v>
      </c>
      <c r="O5427" t="s">
        <v>38</v>
      </c>
      <c r="P5427" t="s">
        <v>39</v>
      </c>
      <c r="Q5427">
        <v>144</v>
      </c>
      <c r="R5427">
        <v>52</v>
      </c>
      <c r="S5427">
        <v>0</v>
      </c>
      <c r="T5427">
        <v>0</v>
      </c>
      <c r="U5427">
        <v>160</v>
      </c>
      <c r="V5427">
        <v>0</v>
      </c>
      <c r="W5427">
        <v>0</v>
      </c>
      <c r="X5427" s="8">
        <v>31.96</v>
      </c>
      <c r="Y5427" s="9">
        <v>21.2160952380952</v>
      </c>
      <c r="Z5427" t="str">
        <f>_xlfn.XLOOKUP(B5427,店铺分配!A:A,店铺分配!C:C)</f>
        <v>争艳-US</v>
      </c>
    </row>
    <row r="5428" spans="1:26">
      <c r="A5428" s="2">
        <v>46296</v>
      </c>
      <c r="B5428" t="s">
        <v>3672</v>
      </c>
      <c r="C5428" t="s">
        <v>3673</v>
      </c>
      <c r="D5428" t="s">
        <v>2400</v>
      </c>
      <c r="E5428" t="s">
        <v>29</v>
      </c>
      <c r="F5428" s="2">
        <v>46208</v>
      </c>
      <c r="G5428">
        <v>5.36</v>
      </c>
      <c r="H5428">
        <v>5.71</v>
      </c>
      <c r="I5428">
        <v>5.21</v>
      </c>
      <c r="J5428">
        <v>5.21</v>
      </c>
      <c r="K5428" t="s">
        <v>30</v>
      </c>
      <c r="L5428">
        <v>40</v>
      </c>
      <c r="M5428" t="s">
        <v>31</v>
      </c>
      <c r="N5428" t="s">
        <v>40</v>
      </c>
      <c r="O5428" t="s">
        <v>41</v>
      </c>
      <c r="P5428" t="s">
        <v>42</v>
      </c>
      <c r="Q5428">
        <v>49</v>
      </c>
      <c r="R5428">
        <v>294</v>
      </c>
      <c r="S5428">
        <v>0</v>
      </c>
      <c r="T5428">
        <v>0</v>
      </c>
      <c r="U5428">
        <v>0</v>
      </c>
      <c r="V5428">
        <v>0</v>
      </c>
      <c r="W5428">
        <v>201</v>
      </c>
      <c r="X5428" s="8">
        <v>31.96</v>
      </c>
      <c r="Y5428" s="9">
        <v>21.2160952380952</v>
      </c>
      <c r="Z5428" t="str">
        <f>_xlfn.XLOOKUP(B5428,店铺分配!A:A,店铺分配!C:C)</f>
        <v>争艳-US</v>
      </c>
    </row>
    <row r="5429" spans="1:26">
      <c r="A5429" s="2">
        <v>46235</v>
      </c>
      <c r="B5429" t="s">
        <v>3674</v>
      </c>
      <c r="C5429" t="s">
        <v>3675</v>
      </c>
      <c r="D5429" t="s">
        <v>482</v>
      </c>
      <c r="E5429" t="s">
        <v>29</v>
      </c>
      <c r="F5429" s="2">
        <v>46211</v>
      </c>
      <c r="G5429">
        <v>2</v>
      </c>
      <c r="H5429">
        <v>0.86</v>
      </c>
      <c r="I5429">
        <v>0.79</v>
      </c>
      <c r="J5429">
        <v>0.75</v>
      </c>
      <c r="K5429" t="s">
        <v>30</v>
      </c>
      <c r="L5429">
        <v>6</v>
      </c>
      <c r="M5429" t="s">
        <v>36</v>
      </c>
      <c r="N5429" t="s">
        <v>32</v>
      </c>
      <c r="O5429" t="s">
        <v>33</v>
      </c>
      <c r="P5429" t="s">
        <v>34</v>
      </c>
      <c r="Q5429">
        <v>149</v>
      </c>
      <c r="R5429">
        <v>7</v>
      </c>
      <c r="S5429">
        <v>0</v>
      </c>
      <c r="T5429">
        <v>0</v>
      </c>
      <c r="U5429">
        <v>120</v>
      </c>
      <c r="V5429">
        <v>0</v>
      </c>
      <c r="W5429">
        <v>0</v>
      </c>
      <c r="X5429" s="8">
        <v>19.35</v>
      </c>
      <c r="Y5429" s="9">
        <v>3.42194444444444</v>
      </c>
      <c r="Z5429" t="str">
        <f>_xlfn.XLOOKUP(B5429,店铺分配!A:A,店铺分配!C:C)</f>
        <v>创奇-US</v>
      </c>
    </row>
    <row r="5430" spans="1:26">
      <c r="A5430" s="2">
        <v>46266</v>
      </c>
      <c r="B5430" t="s">
        <v>3674</v>
      </c>
      <c r="C5430" t="s">
        <v>3675</v>
      </c>
      <c r="D5430" t="s">
        <v>482</v>
      </c>
      <c r="E5430" t="s">
        <v>29</v>
      </c>
      <c r="F5430" s="2">
        <v>46211</v>
      </c>
      <c r="G5430">
        <v>1.86</v>
      </c>
      <c r="H5430">
        <v>1.86</v>
      </c>
      <c r="I5430">
        <v>1.43</v>
      </c>
      <c r="J5430">
        <v>1.82</v>
      </c>
      <c r="K5430" t="s">
        <v>30</v>
      </c>
      <c r="L5430">
        <v>13</v>
      </c>
      <c r="M5430" t="s">
        <v>31</v>
      </c>
      <c r="N5430" t="s">
        <v>37</v>
      </c>
      <c r="O5430" t="s">
        <v>38</v>
      </c>
      <c r="P5430" t="s">
        <v>39</v>
      </c>
      <c r="Q5430">
        <v>103</v>
      </c>
      <c r="R5430">
        <v>47</v>
      </c>
      <c r="S5430">
        <v>0</v>
      </c>
      <c r="T5430">
        <v>0</v>
      </c>
      <c r="U5430">
        <v>80</v>
      </c>
      <c r="V5430">
        <v>0</v>
      </c>
      <c r="W5430">
        <v>0</v>
      </c>
      <c r="X5430" s="8">
        <v>19.35</v>
      </c>
      <c r="Y5430" s="9">
        <v>3.42194444444444</v>
      </c>
      <c r="Z5430" t="str">
        <f>_xlfn.XLOOKUP(B5430,店铺分配!A:A,店铺分配!C:C)</f>
        <v>创奇-US</v>
      </c>
    </row>
    <row r="5431" spans="1:26">
      <c r="A5431" s="2">
        <v>46296</v>
      </c>
      <c r="B5431" t="s">
        <v>3674</v>
      </c>
      <c r="C5431" t="s">
        <v>3675</v>
      </c>
      <c r="D5431" t="s">
        <v>482</v>
      </c>
      <c r="E5431" t="s">
        <v>29</v>
      </c>
      <c r="F5431" s="2">
        <v>46211</v>
      </c>
      <c r="G5431">
        <v>1.64</v>
      </c>
      <c r="H5431">
        <v>1.71</v>
      </c>
      <c r="I5431">
        <v>1.71</v>
      </c>
      <c r="J5431">
        <v>1.57</v>
      </c>
      <c r="K5431" t="s">
        <v>30</v>
      </c>
      <c r="L5431">
        <v>12</v>
      </c>
      <c r="M5431" t="s">
        <v>36</v>
      </c>
      <c r="N5431" t="s">
        <v>40</v>
      </c>
      <c r="O5431" t="s">
        <v>41</v>
      </c>
      <c r="P5431" t="s">
        <v>42</v>
      </c>
      <c r="Q5431">
        <v>87</v>
      </c>
      <c r="R5431">
        <v>18</v>
      </c>
      <c r="S5431">
        <v>0</v>
      </c>
      <c r="T5431">
        <v>0</v>
      </c>
      <c r="U5431">
        <v>50</v>
      </c>
      <c r="V5431">
        <v>0</v>
      </c>
      <c r="W5431">
        <v>0</v>
      </c>
      <c r="X5431" s="8">
        <v>19.35</v>
      </c>
      <c r="Y5431" s="9">
        <v>3.42194444444444</v>
      </c>
      <c r="Z5431" t="str">
        <f>_xlfn.XLOOKUP(B5431,店铺分配!A:A,店铺分配!C:C)</f>
        <v>创奇-US</v>
      </c>
    </row>
    <row r="5432" spans="1:26">
      <c r="A5432" s="2">
        <v>46235</v>
      </c>
      <c r="B5432" t="s">
        <v>3676</v>
      </c>
      <c r="C5432" t="s">
        <v>3677</v>
      </c>
      <c r="D5432" t="s">
        <v>2622</v>
      </c>
      <c r="E5432" t="s">
        <v>29</v>
      </c>
      <c r="F5432" s="2">
        <v>46209</v>
      </c>
      <c r="G5432">
        <v>1</v>
      </c>
      <c r="H5432">
        <v>0.43</v>
      </c>
      <c r="I5432">
        <v>0.36</v>
      </c>
      <c r="J5432">
        <v>0.46</v>
      </c>
      <c r="K5432" t="s">
        <v>35</v>
      </c>
      <c r="L5432">
        <v>3</v>
      </c>
      <c r="M5432" t="s">
        <v>36</v>
      </c>
      <c r="N5432" t="s">
        <v>32</v>
      </c>
      <c r="O5432" t="s">
        <v>33</v>
      </c>
      <c r="P5432" t="s">
        <v>34</v>
      </c>
      <c r="Q5432">
        <v>228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 s="8">
        <v>8.9</v>
      </c>
      <c r="Y5432" s="9">
        <v>3.10212</v>
      </c>
      <c r="Z5432" t="str">
        <f>_xlfn.XLOOKUP(B5432,店铺分配!A:A,店铺分配!C:C)</f>
        <v>拼途-US</v>
      </c>
    </row>
    <row r="5433" spans="1:26">
      <c r="A5433" s="2">
        <v>46266</v>
      </c>
      <c r="B5433" t="s">
        <v>3676</v>
      </c>
      <c r="C5433" t="s">
        <v>3677</v>
      </c>
      <c r="D5433" t="s">
        <v>2622</v>
      </c>
      <c r="E5433" t="s">
        <v>29</v>
      </c>
      <c r="F5433" s="2">
        <v>46209</v>
      </c>
      <c r="G5433">
        <v>0.07</v>
      </c>
      <c r="H5433">
        <v>0</v>
      </c>
      <c r="I5433">
        <v>0.07</v>
      </c>
      <c r="J5433">
        <v>0.07</v>
      </c>
      <c r="K5433" t="s">
        <v>35</v>
      </c>
      <c r="L5433">
        <v>0</v>
      </c>
      <c r="M5433" t="s">
        <v>36</v>
      </c>
      <c r="N5433" t="s">
        <v>37</v>
      </c>
      <c r="O5433" t="s">
        <v>38</v>
      </c>
      <c r="P5433" t="s">
        <v>39</v>
      </c>
      <c r="Q5433">
        <v>235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 s="8">
        <v>8.9</v>
      </c>
      <c r="Y5433" s="9">
        <v>3.10212</v>
      </c>
      <c r="Z5433" t="str">
        <f>_xlfn.XLOOKUP(B5433,店铺分配!A:A,店铺分配!C:C)</f>
        <v>拼途-US</v>
      </c>
    </row>
    <row r="5434" spans="1:26">
      <c r="A5434" s="2">
        <v>46296</v>
      </c>
      <c r="B5434" t="s">
        <v>3676</v>
      </c>
      <c r="C5434" t="s">
        <v>3677</v>
      </c>
      <c r="D5434" t="s">
        <v>2622</v>
      </c>
      <c r="E5434" t="s">
        <v>29</v>
      </c>
      <c r="F5434" s="2">
        <v>46209</v>
      </c>
      <c r="G5434">
        <v>0.32</v>
      </c>
      <c r="H5434">
        <v>0</v>
      </c>
      <c r="I5434">
        <v>0.29</v>
      </c>
      <c r="J5434">
        <v>0.32</v>
      </c>
      <c r="K5434" t="s">
        <v>35</v>
      </c>
      <c r="L5434">
        <v>0</v>
      </c>
      <c r="M5434" t="s">
        <v>36</v>
      </c>
      <c r="N5434" t="s">
        <v>40</v>
      </c>
      <c r="O5434" t="s">
        <v>41</v>
      </c>
      <c r="P5434" t="s">
        <v>42</v>
      </c>
      <c r="Q5434">
        <v>226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 s="8">
        <v>8.9</v>
      </c>
      <c r="Y5434" s="9">
        <v>3.10212</v>
      </c>
      <c r="Z5434" t="str">
        <f>_xlfn.XLOOKUP(B5434,店铺分配!A:A,店铺分配!C:C)</f>
        <v>拼途-US</v>
      </c>
    </row>
    <row r="5435" spans="1:26">
      <c r="A5435" s="2">
        <v>46235</v>
      </c>
      <c r="B5435" t="s">
        <v>3678</v>
      </c>
      <c r="C5435" t="s">
        <v>3679</v>
      </c>
      <c r="D5435" t="s">
        <v>482</v>
      </c>
      <c r="E5435" t="s">
        <v>29</v>
      </c>
      <c r="F5435" s="2">
        <v>46210</v>
      </c>
      <c r="G5435">
        <v>2</v>
      </c>
      <c r="H5435">
        <v>1.14</v>
      </c>
      <c r="I5435">
        <v>1</v>
      </c>
      <c r="J5435">
        <v>0.82</v>
      </c>
      <c r="K5435" t="s">
        <v>30</v>
      </c>
      <c r="L5435">
        <v>8</v>
      </c>
      <c r="M5435" t="s">
        <v>36</v>
      </c>
      <c r="N5435" t="s">
        <v>32</v>
      </c>
      <c r="O5435" t="s">
        <v>33</v>
      </c>
      <c r="P5435" t="s">
        <v>34</v>
      </c>
      <c r="Q5435">
        <v>128</v>
      </c>
      <c r="R5435">
        <v>0</v>
      </c>
      <c r="S5435">
        <v>0</v>
      </c>
      <c r="T5435">
        <v>0</v>
      </c>
      <c r="U5435">
        <v>50</v>
      </c>
      <c r="V5435">
        <v>0</v>
      </c>
      <c r="W5435">
        <v>0</v>
      </c>
      <c r="X5435" s="8">
        <v>15.89</v>
      </c>
      <c r="Y5435" s="9">
        <v>7.00266666666667</v>
      </c>
      <c r="Z5435" t="str">
        <f>_xlfn.XLOOKUP(B5435,店铺分配!A:A,店铺分配!C:C)</f>
        <v>创奇-US</v>
      </c>
    </row>
    <row r="5436" spans="1:26">
      <c r="A5436" s="2">
        <v>46266</v>
      </c>
      <c r="B5436" t="s">
        <v>3678</v>
      </c>
      <c r="C5436" t="s">
        <v>3679</v>
      </c>
      <c r="D5436" t="s">
        <v>482</v>
      </c>
      <c r="E5436" t="s">
        <v>29</v>
      </c>
      <c r="F5436" s="2">
        <v>46210</v>
      </c>
      <c r="G5436">
        <v>1</v>
      </c>
      <c r="H5436">
        <v>1</v>
      </c>
      <c r="I5436">
        <v>1.43</v>
      </c>
      <c r="J5436">
        <v>1.54</v>
      </c>
      <c r="K5436" t="s">
        <v>35</v>
      </c>
      <c r="L5436">
        <v>7</v>
      </c>
      <c r="M5436" t="s">
        <v>36</v>
      </c>
      <c r="N5436" t="s">
        <v>37</v>
      </c>
      <c r="O5436" t="s">
        <v>38</v>
      </c>
      <c r="P5436" t="s">
        <v>39</v>
      </c>
      <c r="Q5436">
        <v>82</v>
      </c>
      <c r="R5436">
        <v>20</v>
      </c>
      <c r="S5436">
        <v>0</v>
      </c>
      <c r="T5436">
        <v>0</v>
      </c>
      <c r="U5436">
        <v>30</v>
      </c>
      <c r="V5436">
        <v>0</v>
      </c>
      <c r="W5436">
        <v>0</v>
      </c>
      <c r="X5436" s="8">
        <v>15.89</v>
      </c>
      <c r="Y5436" s="9">
        <v>7.00266666666667</v>
      </c>
      <c r="Z5436" t="str">
        <f>_xlfn.XLOOKUP(B5436,店铺分配!A:A,店铺分配!C:C)</f>
        <v>创奇-US</v>
      </c>
    </row>
    <row r="5437" spans="1:26">
      <c r="A5437" s="2">
        <v>46296</v>
      </c>
      <c r="B5437" t="s">
        <v>3678</v>
      </c>
      <c r="C5437" t="s">
        <v>3679</v>
      </c>
      <c r="D5437" t="s">
        <v>482</v>
      </c>
      <c r="E5437" t="s">
        <v>29</v>
      </c>
      <c r="F5437" s="2">
        <v>46210</v>
      </c>
      <c r="G5437">
        <v>0.8</v>
      </c>
      <c r="H5437">
        <v>0.86</v>
      </c>
      <c r="I5437">
        <v>0.64</v>
      </c>
      <c r="J5437">
        <v>0.82</v>
      </c>
      <c r="K5437" t="s">
        <v>30</v>
      </c>
      <c r="L5437">
        <v>6</v>
      </c>
      <c r="M5437" t="s">
        <v>36</v>
      </c>
      <c r="N5437" t="s">
        <v>40</v>
      </c>
      <c r="O5437" t="s">
        <v>41</v>
      </c>
      <c r="P5437" t="s">
        <v>42</v>
      </c>
      <c r="Q5437">
        <v>57</v>
      </c>
      <c r="R5437">
        <v>30</v>
      </c>
      <c r="S5437">
        <v>0</v>
      </c>
      <c r="T5437">
        <v>0</v>
      </c>
      <c r="U5437">
        <v>20</v>
      </c>
      <c r="V5437">
        <v>0</v>
      </c>
      <c r="W5437">
        <v>0</v>
      </c>
      <c r="X5437" s="8">
        <v>15.89</v>
      </c>
      <c r="Y5437" s="9">
        <v>7.00266666666667</v>
      </c>
      <c r="Z5437" t="str">
        <f>_xlfn.XLOOKUP(B5437,店铺分配!A:A,店铺分配!C:C)</f>
        <v>创奇-US</v>
      </c>
    </row>
    <row r="5438" spans="1:26">
      <c r="A5438" s="2">
        <v>46235</v>
      </c>
      <c r="B5438" t="s">
        <v>3680</v>
      </c>
      <c r="C5438" t="s">
        <v>3681</v>
      </c>
      <c r="D5438" t="s">
        <v>135</v>
      </c>
      <c r="E5438" t="s">
        <v>29</v>
      </c>
      <c r="F5438" s="2">
        <v>46208</v>
      </c>
      <c r="G5438">
        <v>1</v>
      </c>
      <c r="H5438">
        <v>0.57</v>
      </c>
      <c r="I5438">
        <v>0.93</v>
      </c>
      <c r="J5438">
        <v>0.82</v>
      </c>
      <c r="K5438" t="s">
        <v>35</v>
      </c>
      <c r="L5438">
        <v>4</v>
      </c>
      <c r="M5438" t="s">
        <v>36</v>
      </c>
      <c r="N5438" t="s">
        <v>32</v>
      </c>
      <c r="O5438" t="s">
        <v>33</v>
      </c>
      <c r="P5438" t="s">
        <v>34</v>
      </c>
      <c r="Q5438">
        <v>76</v>
      </c>
      <c r="R5438">
        <v>60</v>
      </c>
      <c r="S5438">
        <v>0</v>
      </c>
      <c r="T5438">
        <v>0</v>
      </c>
      <c r="U5438">
        <v>191</v>
      </c>
      <c r="V5438">
        <v>0</v>
      </c>
      <c r="W5438">
        <v>0</v>
      </c>
      <c r="X5438" s="8">
        <v>17.7</v>
      </c>
      <c r="Y5438" s="9">
        <v>17.8585858585859</v>
      </c>
      <c r="Z5438" t="str">
        <f>_xlfn.XLOOKUP(B5438,店铺分配!A:A,店铺分配!C:C)</f>
        <v>势兴-US</v>
      </c>
    </row>
    <row r="5439" spans="1:26">
      <c r="A5439" s="2">
        <v>46266</v>
      </c>
      <c r="B5439" t="s">
        <v>3680</v>
      </c>
      <c r="C5439" t="s">
        <v>3681</v>
      </c>
      <c r="D5439" t="s">
        <v>135</v>
      </c>
      <c r="E5439" t="s">
        <v>29</v>
      </c>
      <c r="F5439" s="2">
        <v>46208</v>
      </c>
      <c r="G5439">
        <v>0.29</v>
      </c>
      <c r="H5439">
        <v>0.29</v>
      </c>
      <c r="I5439">
        <v>0.14</v>
      </c>
      <c r="J5439">
        <v>0.57</v>
      </c>
      <c r="K5439" t="s">
        <v>30</v>
      </c>
      <c r="L5439">
        <v>2</v>
      </c>
      <c r="M5439" t="s">
        <v>36</v>
      </c>
      <c r="N5439" t="s">
        <v>37</v>
      </c>
      <c r="O5439" t="s">
        <v>38</v>
      </c>
      <c r="P5439" t="s">
        <v>39</v>
      </c>
      <c r="Q5439">
        <v>117</v>
      </c>
      <c r="R5439">
        <v>2</v>
      </c>
      <c r="S5439">
        <v>0</v>
      </c>
      <c r="T5439">
        <v>0</v>
      </c>
      <c r="U5439">
        <v>191</v>
      </c>
      <c r="V5439">
        <v>0</v>
      </c>
      <c r="W5439">
        <v>0</v>
      </c>
      <c r="X5439" s="8">
        <v>17.7</v>
      </c>
      <c r="Y5439" s="9">
        <v>17.8585858585859</v>
      </c>
      <c r="Z5439" t="str">
        <f>_xlfn.XLOOKUP(B5439,店铺分配!A:A,店铺分配!C:C)</f>
        <v>势兴-US</v>
      </c>
    </row>
    <row r="5440" spans="1:26">
      <c r="A5440" s="2">
        <v>46296</v>
      </c>
      <c r="B5440" t="s">
        <v>3680</v>
      </c>
      <c r="C5440" t="s">
        <v>3681</v>
      </c>
      <c r="D5440" t="s">
        <v>135</v>
      </c>
      <c r="E5440" t="s">
        <v>29</v>
      </c>
      <c r="F5440" s="2">
        <v>46208</v>
      </c>
      <c r="G5440">
        <v>0.43</v>
      </c>
      <c r="H5440">
        <v>0.43</v>
      </c>
      <c r="I5440">
        <v>0.5</v>
      </c>
      <c r="J5440">
        <v>0.57</v>
      </c>
      <c r="K5440" t="s">
        <v>35</v>
      </c>
      <c r="L5440">
        <v>3</v>
      </c>
      <c r="M5440" t="s">
        <v>36</v>
      </c>
      <c r="N5440" t="s">
        <v>40</v>
      </c>
      <c r="O5440" t="s">
        <v>41</v>
      </c>
      <c r="P5440" t="s">
        <v>42</v>
      </c>
      <c r="Q5440">
        <v>100</v>
      </c>
      <c r="R5440">
        <v>0</v>
      </c>
      <c r="S5440">
        <v>0</v>
      </c>
      <c r="T5440">
        <v>0</v>
      </c>
      <c r="U5440">
        <v>191</v>
      </c>
      <c r="V5440">
        <v>0</v>
      </c>
      <c r="W5440">
        <v>0</v>
      </c>
      <c r="X5440" s="8">
        <v>17.7</v>
      </c>
      <c r="Y5440" s="9">
        <v>17.8585858585859</v>
      </c>
      <c r="Z5440" t="str">
        <f>_xlfn.XLOOKUP(B5440,店铺分配!A:A,店铺分配!C:C)</f>
        <v>势兴-US</v>
      </c>
    </row>
    <row r="5441" spans="1:26">
      <c r="A5441" s="2">
        <v>46235</v>
      </c>
      <c r="B5441" t="s">
        <v>3682</v>
      </c>
      <c r="C5441" t="s">
        <v>3683</v>
      </c>
      <c r="D5441" t="s">
        <v>482</v>
      </c>
      <c r="E5441" t="s">
        <v>29</v>
      </c>
      <c r="F5441" s="2">
        <v>46211</v>
      </c>
      <c r="G5441">
        <v>5</v>
      </c>
      <c r="H5441">
        <v>1.29</v>
      </c>
      <c r="I5441">
        <v>1.29</v>
      </c>
      <c r="J5441">
        <v>1.21</v>
      </c>
      <c r="K5441" t="s">
        <v>30</v>
      </c>
      <c r="L5441">
        <v>9</v>
      </c>
      <c r="M5441" t="s">
        <v>36</v>
      </c>
      <c r="N5441" t="s">
        <v>32</v>
      </c>
      <c r="O5441" t="s">
        <v>33</v>
      </c>
      <c r="P5441" t="s">
        <v>34</v>
      </c>
      <c r="Q5441">
        <v>116</v>
      </c>
      <c r="R5441">
        <v>1</v>
      </c>
      <c r="S5441">
        <v>0</v>
      </c>
      <c r="T5441">
        <v>0</v>
      </c>
      <c r="U5441">
        <v>0</v>
      </c>
      <c r="V5441">
        <v>0</v>
      </c>
      <c r="W5441">
        <v>150</v>
      </c>
      <c r="X5441" s="8">
        <v>13.11</v>
      </c>
      <c r="Y5441" s="9">
        <v>17.2</v>
      </c>
      <c r="Z5441" t="str">
        <f>_xlfn.XLOOKUP(B5441,店铺分配!A:A,店铺分配!C:C)</f>
        <v>创奇-US小娇C</v>
      </c>
    </row>
    <row r="5442" spans="1:26">
      <c r="A5442" s="2">
        <v>46266</v>
      </c>
      <c r="B5442" t="s">
        <v>3682</v>
      </c>
      <c r="C5442" t="s">
        <v>3683</v>
      </c>
      <c r="D5442" t="s">
        <v>482</v>
      </c>
      <c r="E5442" t="s">
        <v>29</v>
      </c>
      <c r="F5442" s="2">
        <v>46211</v>
      </c>
      <c r="G5442">
        <v>0.43</v>
      </c>
      <c r="H5442">
        <v>0.43</v>
      </c>
      <c r="I5442">
        <v>0.57</v>
      </c>
      <c r="J5442">
        <v>1.07</v>
      </c>
      <c r="K5442" t="s">
        <v>35</v>
      </c>
      <c r="L5442">
        <v>3</v>
      </c>
      <c r="M5442" t="s">
        <v>36</v>
      </c>
      <c r="N5442" t="s">
        <v>37</v>
      </c>
      <c r="O5442" t="s">
        <v>38</v>
      </c>
      <c r="P5442" t="s">
        <v>39</v>
      </c>
      <c r="Q5442">
        <v>92</v>
      </c>
      <c r="R5442">
        <v>90</v>
      </c>
      <c r="S5442">
        <v>0</v>
      </c>
      <c r="T5442">
        <v>0</v>
      </c>
      <c r="U5442">
        <v>57</v>
      </c>
      <c r="V5442">
        <v>0</v>
      </c>
      <c r="W5442">
        <v>3</v>
      </c>
      <c r="X5442" s="8">
        <v>13.11</v>
      </c>
      <c r="Y5442" s="9">
        <v>17.2</v>
      </c>
      <c r="Z5442" t="str">
        <f>_xlfn.XLOOKUP(B5442,店铺分配!A:A,店铺分配!C:C)</f>
        <v>创奇-US小娇C</v>
      </c>
    </row>
    <row r="5443" spans="1:26">
      <c r="A5443" s="2">
        <v>46296</v>
      </c>
      <c r="B5443" t="s">
        <v>3682</v>
      </c>
      <c r="C5443" t="s">
        <v>3683</v>
      </c>
      <c r="D5443" t="s">
        <v>482</v>
      </c>
      <c r="E5443" t="s">
        <v>29</v>
      </c>
      <c r="F5443" s="2">
        <v>46211</v>
      </c>
      <c r="G5443">
        <v>1.14</v>
      </c>
      <c r="H5443">
        <v>1.43</v>
      </c>
      <c r="I5443">
        <v>1.21</v>
      </c>
      <c r="J5443">
        <v>0.93</v>
      </c>
      <c r="K5443" t="s">
        <v>30</v>
      </c>
      <c r="L5443">
        <v>10</v>
      </c>
      <c r="M5443" t="s">
        <v>36</v>
      </c>
      <c r="N5443" t="s">
        <v>40</v>
      </c>
      <c r="O5443" t="s">
        <v>41</v>
      </c>
      <c r="P5443" t="s">
        <v>42</v>
      </c>
      <c r="Q5443">
        <v>65</v>
      </c>
      <c r="R5443">
        <v>90</v>
      </c>
      <c r="S5443">
        <v>0</v>
      </c>
      <c r="T5443">
        <v>0</v>
      </c>
      <c r="U5443">
        <v>57</v>
      </c>
      <c r="V5443">
        <v>0</v>
      </c>
      <c r="W5443">
        <v>3</v>
      </c>
      <c r="X5443" s="8">
        <v>13.11</v>
      </c>
      <c r="Y5443" s="9">
        <v>17.2</v>
      </c>
      <c r="Z5443" t="str">
        <f>_xlfn.XLOOKUP(B5443,店铺分配!A:A,店铺分配!C:C)</f>
        <v>创奇-US小娇C</v>
      </c>
    </row>
    <row r="5444" spans="1:26">
      <c r="A5444" s="2">
        <v>46235</v>
      </c>
      <c r="B5444" t="s">
        <v>3684</v>
      </c>
      <c r="C5444" t="s">
        <v>3685</v>
      </c>
      <c r="D5444" t="s">
        <v>823</v>
      </c>
      <c r="E5444" t="s">
        <v>29</v>
      </c>
      <c r="F5444" s="2">
        <v>46214</v>
      </c>
      <c r="G5444">
        <v>2</v>
      </c>
      <c r="H5444">
        <v>0.86</v>
      </c>
      <c r="I5444">
        <v>0.86</v>
      </c>
      <c r="J5444">
        <v>0.64</v>
      </c>
      <c r="K5444" t="s">
        <v>30</v>
      </c>
      <c r="L5444">
        <v>6</v>
      </c>
      <c r="M5444" t="s">
        <v>36</v>
      </c>
      <c r="N5444" t="s">
        <v>32</v>
      </c>
      <c r="O5444" t="s">
        <v>33</v>
      </c>
      <c r="P5444" t="s">
        <v>34</v>
      </c>
      <c r="Q5444">
        <v>140</v>
      </c>
      <c r="R5444">
        <v>30</v>
      </c>
      <c r="S5444">
        <v>0</v>
      </c>
      <c r="T5444">
        <v>0</v>
      </c>
      <c r="U5444">
        <v>100</v>
      </c>
      <c r="V5444">
        <v>0</v>
      </c>
      <c r="W5444">
        <v>0</v>
      </c>
      <c r="X5444" s="8">
        <v>4</v>
      </c>
      <c r="Y5444" s="9">
        <v>4.03323529411765</v>
      </c>
      <c r="Z5444" t="str">
        <f>_xlfn.XLOOKUP(B5444,店铺分配!A:A,店铺分配!C:C)</f>
        <v>思业成-US</v>
      </c>
    </row>
    <row r="5445" spans="1:26">
      <c r="A5445" s="2">
        <v>46266</v>
      </c>
      <c r="B5445" t="s">
        <v>3684</v>
      </c>
      <c r="C5445" t="s">
        <v>3685</v>
      </c>
      <c r="D5445" t="s">
        <v>823</v>
      </c>
      <c r="E5445" t="s">
        <v>29</v>
      </c>
      <c r="F5445" s="2">
        <v>46214</v>
      </c>
      <c r="G5445">
        <v>2.14</v>
      </c>
      <c r="H5445">
        <v>2.14</v>
      </c>
      <c r="I5445">
        <v>1.86</v>
      </c>
      <c r="J5445">
        <v>1.86</v>
      </c>
      <c r="K5445" t="s">
        <v>30</v>
      </c>
      <c r="L5445">
        <v>15</v>
      </c>
      <c r="M5445" t="s">
        <v>36</v>
      </c>
      <c r="N5445" t="s">
        <v>37</v>
      </c>
      <c r="O5445" t="s">
        <v>38</v>
      </c>
      <c r="P5445" t="s">
        <v>39</v>
      </c>
      <c r="Q5445">
        <v>114</v>
      </c>
      <c r="R5445">
        <v>8</v>
      </c>
      <c r="S5445">
        <v>0</v>
      </c>
      <c r="T5445">
        <v>0</v>
      </c>
      <c r="U5445">
        <v>100</v>
      </c>
      <c r="V5445">
        <v>0</v>
      </c>
      <c r="W5445">
        <v>0</v>
      </c>
      <c r="X5445" s="8">
        <v>4</v>
      </c>
      <c r="Y5445" s="9">
        <v>4.03323529411765</v>
      </c>
      <c r="Z5445" t="str">
        <f>_xlfn.XLOOKUP(B5445,店铺分配!A:A,店铺分配!C:C)</f>
        <v>思业成-US</v>
      </c>
    </row>
    <row r="5446" spans="1:26">
      <c r="A5446" s="2">
        <v>46296</v>
      </c>
      <c r="B5446" t="s">
        <v>3684</v>
      </c>
      <c r="C5446" t="s">
        <v>3685</v>
      </c>
      <c r="D5446" t="s">
        <v>823</v>
      </c>
      <c r="E5446" t="s">
        <v>29</v>
      </c>
      <c r="F5446" s="2">
        <v>46214</v>
      </c>
      <c r="G5446">
        <v>1.05</v>
      </c>
      <c r="H5446">
        <v>1.14</v>
      </c>
      <c r="I5446">
        <v>1.29</v>
      </c>
      <c r="J5446">
        <v>0.89</v>
      </c>
      <c r="K5446" t="s">
        <v>30</v>
      </c>
      <c r="L5446">
        <v>8</v>
      </c>
      <c r="M5446" t="s">
        <v>36</v>
      </c>
      <c r="N5446" t="s">
        <v>40</v>
      </c>
      <c r="O5446" t="s">
        <v>41</v>
      </c>
      <c r="P5446" t="s">
        <v>42</v>
      </c>
      <c r="Q5446">
        <v>92</v>
      </c>
      <c r="R5446">
        <v>1</v>
      </c>
      <c r="S5446">
        <v>0</v>
      </c>
      <c r="T5446">
        <v>0</v>
      </c>
      <c r="U5446">
        <v>100</v>
      </c>
      <c r="V5446">
        <v>0</v>
      </c>
      <c r="W5446">
        <v>0</v>
      </c>
      <c r="X5446" s="8">
        <v>4</v>
      </c>
      <c r="Y5446" s="9">
        <v>4.03323529411765</v>
      </c>
      <c r="Z5446" t="str">
        <f>_xlfn.XLOOKUP(B5446,店铺分配!A:A,店铺分配!C:C)</f>
        <v>思业成-US</v>
      </c>
    </row>
    <row r="5447" spans="1:26">
      <c r="A5447" s="2">
        <v>46235</v>
      </c>
      <c r="B5447" t="s">
        <v>3686</v>
      </c>
      <c r="C5447" t="s">
        <v>3687</v>
      </c>
      <c r="D5447" t="s">
        <v>823</v>
      </c>
      <c r="E5447" t="s">
        <v>29</v>
      </c>
      <c r="F5447" s="2">
        <v>46213</v>
      </c>
      <c r="G5447">
        <v>1</v>
      </c>
      <c r="H5447">
        <v>0.14</v>
      </c>
      <c r="I5447">
        <v>0.14</v>
      </c>
      <c r="J5447">
        <v>0.14</v>
      </c>
      <c r="K5447" t="s">
        <v>35</v>
      </c>
      <c r="L5447">
        <v>1</v>
      </c>
      <c r="M5447" t="s">
        <v>36</v>
      </c>
      <c r="N5447" t="s">
        <v>32</v>
      </c>
      <c r="O5447" t="s">
        <v>33</v>
      </c>
      <c r="P5447" t="s">
        <v>34</v>
      </c>
      <c r="Q5447">
        <v>67</v>
      </c>
      <c r="R5447">
        <v>110</v>
      </c>
      <c r="S5447">
        <v>0</v>
      </c>
      <c r="T5447">
        <v>0</v>
      </c>
      <c r="U5447">
        <v>70</v>
      </c>
      <c r="V5447">
        <v>0</v>
      </c>
      <c r="W5447">
        <v>0</v>
      </c>
      <c r="X5447" s="8">
        <v>5.84</v>
      </c>
      <c r="Y5447" s="9">
        <v>9.01388888888889</v>
      </c>
      <c r="Z5447" t="str">
        <f>_xlfn.XLOOKUP(B5447,店铺分配!A:A,店铺分配!C:C)</f>
        <v>思业成-US</v>
      </c>
    </row>
    <row r="5448" spans="1:26">
      <c r="A5448" s="2">
        <v>46266</v>
      </c>
      <c r="B5448" t="s">
        <v>3686</v>
      </c>
      <c r="C5448" t="s">
        <v>3687</v>
      </c>
      <c r="D5448" t="s">
        <v>823</v>
      </c>
      <c r="E5448" t="s">
        <v>29</v>
      </c>
      <c r="F5448" s="2">
        <v>46213</v>
      </c>
      <c r="G5448">
        <v>2.14</v>
      </c>
      <c r="H5448">
        <v>2.14</v>
      </c>
      <c r="I5448">
        <v>1.29</v>
      </c>
      <c r="J5448">
        <v>0.75</v>
      </c>
      <c r="K5448" t="s">
        <v>30</v>
      </c>
      <c r="L5448">
        <v>15</v>
      </c>
      <c r="M5448" t="s">
        <v>36</v>
      </c>
      <c r="N5448" t="s">
        <v>37</v>
      </c>
      <c r="O5448" t="s">
        <v>38</v>
      </c>
      <c r="P5448" t="s">
        <v>39</v>
      </c>
      <c r="Q5448">
        <v>152</v>
      </c>
      <c r="R5448">
        <v>0</v>
      </c>
      <c r="S5448">
        <v>0</v>
      </c>
      <c r="T5448">
        <v>0</v>
      </c>
      <c r="U5448">
        <v>70</v>
      </c>
      <c r="V5448">
        <v>0</v>
      </c>
      <c r="W5448">
        <v>0</v>
      </c>
      <c r="X5448" s="8">
        <v>5.84</v>
      </c>
      <c r="Y5448" s="9">
        <v>9.01388888888889</v>
      </c>
      <c r="Z5448" t="str">
        <f>_xlfn.XLOOKUP(B5448,店铺分配!A:A,店铺分配!C:C)</f>
        <v>思业成-US</v>
      </c>
    </row>
    <row r="5449" spans="1:26">
      <c r="A5449" s="2">
        <v>46296</v>
      </c>
      <c r="B5449" t="s">
        <v>3686</v>
      </c>
      <c r="C5449" t="s">
        <v>3687</v>
      </c>
      <c r="D5449" t="s">
        <v>823</v>
      </c>
      <c r="E5449" t="s">
        <v>29</v>
      </c>
      <c r="F5449" s="2">
        <v>46213</v>
      </c>
      <c r="G5449">
        <v>1.14</v>
      </c>
      <c r="H5449">
        <v>1.14</v>
      </c>
      <c r="I5449">
        <v>1.14</v>
      </c>
      <c r="J5449">
        <v>1.29</v>
      </c>
      <c r="K5449" t="s">
        <v>35</v>
      </c>
      <c r="L5449">
        <v>8</v>
      </c>
      <c r="M5449" t="s">
        <v>36</v>
      </c>
      <c r="N5449" t="s">
        <v>40</v>
      </c>
      <c r="O5449" t="s">
        <v>41</v>
      </c>
      <c r="P5449" t="s">
        <v>42</v>
      </c>
      <c r="Q5449">
        <v>115</v>
      </c>
      <c r="R5449">
        <v>30</v>
      </c>
      <c r="S5449">
        <v>0</v>
      </c>
      <c r="T5449">
        <v>0</v>
      </c>
      <c r="U5449">
        <v>40</v>
      </c>
      <c r="V5449">
        <v>0</v>
      </c>
      <c r="W5449">
        <v>0</v>
      </c>
      <c r="X5449" s="8">
        <v>5.84</v>
      </c>
      <c r="Y5449" s="9">
        <v>9.01388888888889</v>
      </c>
      <c r="Z5449" t="str">
        <f>_xlfn.XLOOKUP(B5449,店铺分配!A:A,店铺分配!C:C)</f>
        <v>思业成-US</v>
      </c>
    </row>
    <row r="5450" spans="1:26">
      <c r="A5450" s="2">
        <v>46235</v>
      </c>
      <c r="B5450" t="s">
        <v>3688</v>
      </c>
      <c r="C5450" t="s">
        <v>3689</v>
      </c>
      <c r="D5450" t="s">
        <v>823</v>
      </c>
      <c r="E5450" t="s">
        <v>29</v>
      </c>
      <c r="F5450" s="2">
        <v>46213</v>
      </c>
      <c r="G5450">
        <v>3</v>
      </c>
      <c r="H5450">
        <v>1.29</v>
      </c>
      <c r="I5450">
        <v>0.79</v>
      </c>
      <c r="J5450">
        <v>0.46</v>
      </c>
      <c r="K5450" t="s">
        <v>30</v>
      </c>
      <c r="L5450">
        <v>9</v>
      </c>
      <c r="M5450" t="s">
        <v>36</v>
      </c>
      <c r="N5450" t="s">
        <v>32</v>
      </c>
      <c r="O5450" t="s">
        <v>33</v>
      </c>
      <c r="P5450" t="s">
        <v>34</v>
      </c>
      <c r="Q5450">
        <v>48</v>
      </c>
      <c r="R5450">
        <v>80</v>
      </c>
      <c r="S5450">
        <v>0</v>
      </c>
      <c r="T5450">
        <v>0</v>
      </c>
      <c r="U5450">
        <v>110</v>
      </c>
      <c r="V5450">
        <v>0</v>
      </c>
      <c r="W5450">
        <v>0</v>
      </c>
      <c r="X5450" s="8">
        <v>5.84</v>
      </c>
      <c r="Y5450" s="9">
        <v>10.2825</v>
      </c>
      <c r="Z5450" t="str">
        <f>_xlfn.XLOOKUP(B5450,店铺分配!A:A,店铺分配!C:C)</f>
        <v>思业成-US</v>
      </c>
    </row>
    <row r="5451" spans="1:26">
      <c r="A5451" s="2">
        <v>46266</v>
      </c>
      <c r="B5451" t="s">
        <v>3688</v>
      </c>
      <c r="C5451" t="s">
        <v>3689</v>
      </c>
      <c r="D5451" t="s">
        <v>823</v>
      </c>
      <c r="E5451" t="s">
        <v>29</v>
      </c>
      <c r="F5451" s="2">
        <v>46213</v>
      </c>
      <c r="G5451">
        <v>0.57</v>
      </c>
      <c r="H5451">
        <v>0.57</v>
      </c>
      <c r="I5451">
        <v>0.86</v>
      </c>
      <c r="J5451">
        <v>0.79</v>
      </c>
      <c r="K5451" t="s">
        <v>35</v>
      </c>
      <c r="L5451">
        <v>4</v>
      </c>
      <c r="M5451" t="s">
        <v>36</v>
      </c>
      <c r="N5451" t="s">
        <v>37</v>
      </c>
      <c r="O5451" t="s">
        <v>38</v>
      </c>
      <c r="P5451" t="s">
        <v>39</v>
      </c>
      <c r="Q5451">
        <v>105</v>
      </c>
      <c r="R5451">
        <v>31</v>
      </c>
      <c r="S5451">
        <v>0</v>
      </c>
      <c r="T5451">
        <v>0</v>
      </c>
      <c r="U5451">
        <v>80</v>
      </c>
      <c r="V5451">
        <v>0</v>
      </c>
      <c r="W5451">
        <v>0</v>
      </c>
      <c r="X5451" s="8">
        <v>5.84</v>
      </c>
      <c r="Y5451" s="9">
        <v>10.2825</v>
      </c>
      <c r="Z5451" t="str">
        <f>_xlfn.XLOOKUP(B5451,店铺分配!A:A,店铺分配!C:C)</f>
        <v>思业成-US</v>
      </c>
    </row>
    <row r="5452" spans="1:26">
      <c r="A5452" s="2">
        <v>46296</v>
      </c>
      <c r="B5452" t="s">
        <v>3688</v>
      </c>
      <c r="C5452" t="s">
        <v>3689</v>
      </c>
      <c r="D5452" t="s">
        <v>823</v>
      </c>
      <c r="E5452" t="s">
        <v>29</v>
      </c>
      <c r="F5452" s="2">
        <v>46213</v>
      </c>
      <c r="G5452">
        <v>1.2</v>
      </c>
      <c r="H5452">
        <v>1.29</v>
      </c>
      <c r="I5452">
        <v>1.57</v>
      </c>
      <c r="J5452">
        <v>1</v>
      </c>
      <c r="K5452" t="s">
        <v>30</v>
      </c>
      <c r="L5452">
        <v>9</v>
      </c>
      <c r="M5452" t="s">
        <v>36</v>
      </c>
      <c r="N5452" t="s">
        <v>40</v>
      </c>
      <c r="O5452" t="s">
        <v>41</v>
      </c>
      <c r="P5452" t="s">
        <v>42</v>
      </c>
      <c r="Q5452">
        <v>107</v>
      </c>
      <c r="R5452">
        <v>0</v>
      </c>
      <c r="S5452">
        <v>0</v>
      </c>
      <c r="T5452">
        <v>0</v>
      </c>
      <c r="U5452">
        <v>80</v>
      </c>
      <c r="V5452">
        <v>0</v>
      </c>
      <c r="W5452">
        <v>0</v>
      </c>
      <c r="X5452" s="8">
        <v>5.84</v>
      </c>
      <c r="Y5452" s="9">
        <v>10.2825</v>
      </c>
      <c r="Z5452" t="str">
        <f>_xlfn.XLOOKUP(B5452,店铺分配!A:A,店铺分配!C:C)</f>
        <v>思业成-US</v>
      </c>
    </row>
    <row r="5453" spans="1:26">
      <c r="A5453" s="2">
        <v>46235</v>
      </c>
      <c r="B5453" t="s">
        <v>3690</v>
      </c>
      <c r="C5453" t="s">
        <v>3691</v>
      </c>
      <c r="D5453" t="s">
        <v>2622</v>
      </c>
      <c r="E5453" t="s">
        <v>29</v>
      </c>
      <c r="F5453" s="2">
        <v>46209</v>
      </c>
      <c r="G5453">
        <v>1</v>
      </c>
      <c r="H5453">
        <v>0.29</v>
      </c>
      <c r="I5453">
        <v>0.64</v>
      </c>
      <c r="J5453">
        <v>0.75</v>
      </c>
      <c r="K5453" t="s">
        <v>35</v>
      </c>
      <c r="L5453">
        <v>2</v>
      </c>
      <c r="M5453" t="s">
        <v>36</v>
      </c>
      <c r="N5453" t="s">
        <v>32</v>
      </c>
      <c r="O5453" t="s">
        <v>33</v>
      </c>
      <c r="P5453" t="s">
        <v>34</v>
      </c>
      <c r="Q5453">
        <v>173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4</v>
      </c>
      <c r="X5453" s="8">
        <v>14.05</v>
      </c>
      <c r="Y5453" s="9">
        <v>9.76774358974359</v>
      </c>
      <c r="Z5453" t="str">
        <f>_xlfn.XLOOKUP(B5453,店铺分配!A:A,店铺分配!C:C)</f>
        <v>拼途-US</v>
      </c>
    </row>
    <row r="5454" spans="1:26">
      <c r="A5454" s="2">
        <v>46266</v>
      </c>
      <c r="B5454" t="s">
        <v>3690</v>
      </c>
      <c r="C5454" t="s">
        <v>3691</v>
      </c>
      <c r="D5454" t="s">
        <v>2622</v>
      </c>
      <c r="E5454" t="s">
        <v>29</v>
      </c>
      <c r="F5454" s="2">
        <v>46209</v>
      </c>
      <c r="G5454">
        <v>1.43</v>
      </c>
      <c r="H5454">
        <v>1.43</v>
      </c>
      <c r="I5454">
        <v>1.07</v>
      </c>
      <c r="J5454">
        <v>0.75</v>
      </c>
      <c r="K5454" t="s">
        <v>30</v>
      </c>
      <c r="L5454">
        <v>10</v>
      </c>
      <c r="M5454" t="s">
        <v>36</v>
      </c>
      <c r="N5454" t="s">
        <v>37</v>
      </c>
      <c r="O5454" t="s">
        <v>38</v>
      </c>
      <c r="P5454" t="s">
        <v>39</v>
      </c>
      <c r="Q5454">
        <v>153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 s="8">
        <v>14.05</v>
      </c>
      <c r="Y5454" s="9">
        <v>9.76774358974359</v>
      </c>
      <c r="Z5454" t="str">
        <f>_xlfn.XLOOKUP(B5454,店铺分配!A:A,店铺分配!C:C)</f>
        <v>拼途-US</v>
      </c>
    </row>
    <row r="5455" spans="1:26">
      <c r="A5455" s="2">
        <v>46296</v>
      </c>
      <c r="B5455" t="s">
        <v>3690</v>
      </c>
      <c r="C5455" t="s">
        <v>3691</v>
      </c>
      <c r="D5455" t="s">
        <v>2622</v>
      </c>
      <c r="E5455" t="s">
        <v>29</v>
      </c>
      <c r="F5455" s="2">
        <v>46209</v>
      </c>
      <c r="G5455">
        <v>1</v>
      </c>
      <c r="H5455">
        <v>1</v>
      </c>
      <c r="I5455">
        <v>0.93</v>
      </c>
      <c r="J5455">
        <v>1.14</v>
      </c>
      <c r="K5455" t="s">
        <v>35</v>
      </c>
      <c r="L5455">
        <v>7</v>
      </c>
      <c r="M5455" t="s">
        <v>36</v>
      </c>
      <c r="N5455" t="s">
        <v>40</v>
      </c>
      <c r="O5455" t="s">
        <v>41</v>
      </c>
      <c r="P5455" t="s">
        <v>42</v>
      </c>
      <c r="Q5455">
        <v>123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 s="8">
        <v>14.05</v>
      </c>
      <c r="Y5455" s="9">
        <v>9.76774358974359</v>
      </c>
      <c r="Z5455" t="str">
        <f>_xlfn.XLOOKUP(B5455,店铺分配!A:A,店铺分配!C:C)</f>
        <v>拼途-US</v>
      </c>
    </row>
    <row r="5456" spans="1:26">
      <c r="A5456" s="2">
        <v>46235</v>
      </c>
      <c r="B5456" t="s">
        <v>3692</v>
      </c>
      <c r="C5456" t="s">
        <v>3693</v>
      </c>
      <c r="D5456" t="s">
        <v>482</v>
      </c>
      <c r="E5456" t="s">
        <v>29</v>
      </c>
      <c r="F5456" s="2">
        <v>46214</v>
      </c>
      <c r="G5456">
        <v>5</v>
      </c>
      <c r="H5456">
        <v>3.29</v>
      </c>
      <c r="I5456">
        <v>3</v>
      </c>
      <c r="J5456">
        <v>2.04</v>
      </c>
      <c r="K5456" t="s">
        <v>30</v>
      </c>
      <c r="L5456">
        <v>23</v>
      </c>
      <c r="M5456" t="s">
        <v>31</v>
      </c>
      <c r="N5456" t="s">
        <v>32</v>
      </c>
      <c r="O5456" t="s">
        <v>33</v>
      </c>
      <c r="P5456" t="s">
        <v>34</v>
      </c>
      <c r="Q5456">
        <v>84</v>
      </c>
      <c r="R5456">
        <v>90</v>
      </c>
      <c r="S5456">
        <v>0</v>
      </c>
      <c r="T5456">
        <v>0</v>
      </c>
      <c r="U5456">
        <v>41</v>
      </c>
      <c r="V5456">
        <v>0</v>
      </c>
      <c r="W5456">
        <v>0</v>
      </c>
      <c r="X5456" s="8">
        <v>19.3</v>
      </c>
      <c r="Y5456" s="9">
        <v>3.45535294117647</v>
      </c>
      <c r="Z5456" t="str">
        <f>_xlfn.XLOOKUP(B5456,店铺分配!A:A,店铺分配!C:C)</f>
        <v>创奇-US</v>
      </c>
    </row>
    <row r="5457" spans="1:26">
      <c r="A5457" s="2">
        <v>46266</v>
      </c>
      <c r="B5457" t="s">
        <v>3692</v>
      </c>
      <c r="C5457" t="s">
        <v>3693</v>
      </c>
      <c r="D5457" t="s">
        <v>482</v>
      </c>
      <c r="E5457" t="s">
        <v>29</v>
      </c>
      <c r="F5457" s="2">
        <v>46214</v>
      </c>
      <c r="G5457">
        <v>6.29</v>
      </c>
      <c r="H5457">
        <v>6.29</v>
      </c>
      <c r="I5457">
        <v>5.07</v>
      </c>
      <c r="J5457">
        <v>4.11</v>
      </c>
      <c r="K5457" t="s">
        <v>30</v>
      </c>
      <c r="L5457">
        <v>44</v>
      </c>
      <c r="M5457" t="s">
        <v>36</v>
      </c>
      <c r="N5457" t="s">
        <v>37</v>
      </c>
      <c r="O5457" t="s">
        <v>38</v>
      </c>
      <c r="P5457" t="s">
        <v>39</v>
      </c>
      <c r="Q5457">
        <v>78</v>
      </c>
      <c r="R5457">
        <v>111</v>
      </c>
      <c r="S5457">
        <v>0</v>
      </c>
      <c r="T5457">
        <v>0</v>
      </c>
      <c r="U5457">
        <v>331</v>
      </c>
      <c r="V5457">
        <v>0</v>
      </c>
      <c r="W5457">
        <v>0</v>
      </c>
      <c r="X5457" s="8">
        <v>19.3</v>
      </c>
      <c r="Y5457" s="9">
        <v>3.45535294117647</v>
      </c>
      <c r="Z5457" t="str">
        <f>_xlfn.XLOOKUP(B5457,店铺分配!A:A,店铺分配!C:C)</f>
        <v>创奇-US</v>
      </c>
    </row>
    <row r="5458" spans="1:26">
      <c r="A5458" s="2">
        <v>46296</v>
      </c>
      <c r="B5458" t="s">
        <v>3692</v>
      </c>
      <c r="C5458" t="s">
        <v>3693</v>
      </c>
      <c r="D5458" t="s">
        <v>482</v>
      </c>
      <c r="E5458" t="s">
        <v>29</v>
      </c>
      <c r="F5458" s="2">
        <v>46214</v>
      </c>
      <c r="G5458">
        <v>4.43</v>
      </c>
      <c r="H5458">
        <v>4.43</v>
      </c>
      <c r="I5458">
        <v>4.5</v>
      </c>
      <c r="J5458">
        <v>4.89</v>
      </c>
      <c r="K5458" t="s">
        <v>35</v>
      </c>
      <c r="L5458">
        <v>31</v>
      </c>
      <c r="M5458" t="s">
        <v>31</v>
      </c>
      <c r="N5458" t="s">
        <v>40</v>
      </c>
      <c r="O5458" t="s">
        <v>41</v>
      </c>
      <c r="P5458" t="s">
        <v>42</v>
      </c>
      <c r="Q5458">
        <v>254</v>
      </c>
      <c r="R5458">
        <v>109</v>
      </c>
      <c r="S5458">
        <v>0</v>
      </c>
      <c r="T5458">
        <v>0</v>
      </c>
      <c r="U5458">
        <v>1</v>
      </c>
      <c r="V5458">
        <v>0</v>
      </c>
      <c r="W5458">
        <v>300</v>
      </c>
      <c r="X5458" s="8">
        <v>19.3</v>
      </c>
      <c r="Y5458" s="9">
        <v>3.45535294117647</v>
      </c>
      <c r="Z5458" t="str">
        <f>_xlfn.XLOOKUP(B5458,店铺分配!A:A,店铺分配!C:C)</f>
        <v>创奇-US</v>
      </c>
    </row>
    <row r="5459" spans="1:26">
      <c r="A5459" s="2">
        <v>46235</v>
      </c>
      <c r="B5459" t="s">
        <v>3694</v>
      </c>
      <c r="C5459" t="s">
        <v>3695</v>
      </c>
      <c r="D5459" t="s">
        <v>482</v>
      </c>
      <c r="E5459" t="s">
        <v>29</v>
      </c>
      <c r="F5459" s="2">
        <v>46212</v>
      </c>
      <c r="G5459">
        <v>1</v>
      </c>
      <c r="H5459">
        <v>0.43</v>
      </c>
      <c r="I5459">
        <v>0.29</v>
      </c>
      <c r="J5459">
        <v>0.21</v>
      </c>
      <c r="K5459" t="s">
        <v>30</v>
      </c>
      <c r="L5459">
        <v>3</v>
      </c>
      <c r="M5459" t="s">
        <v>36</v>
      </c>
      <c r="N5459" t="s">
        <v>32</v>
      </c>
      <c r="O5459" t="s">
        <v>33</v>
      </c>
      <c r="P5459" t="s">
        <v>34</v>
      </c>
      <c r="Q5459">
        <v>114</v>
      </c>
      <c r="R5459">
        <v>0</v>
      </c>
      <c r="S5459">
        <v>0</v>
      </c>
      <c r="T5459">
        <v>0</v>
      </c>
      <c r="U5459">
        <v>77</v>
      </c>
      <c r="V5459">
        <v>0</v>
      </c>
      <c r="W5459">
        <v>0</v>
      </c>
      <c r="X5459" s="8">
        <v>3.5</v>
      </c>
      <c r="Y5459" s="9">
        <v>4.15308333333333</v>
      </c>
      <c r="Z5459" t="str">
        <f>_xlfn.XLOOKUP(B5459,店铺分配!A:A,店铺分配!C:C)</f>
        <v>创奇-US</v>
      </c>
    </row>
    <row r="5460" spans="1:26">
      <c r="A5460" s="2">
        <v>46266</v>
      </c>
      <c r="B5460" t="s">
        <v>3694</v>
      </c>
      <c r="C5460" t="s">
        <v>3695</v>
      </c>
      <c r="D5460" t="s">
        <v>482</v>
      </c>
      <c r="E5460" t="s">
        <v>29</v>
      </c>
      <c r="F5460" s="2">
        <v>46212</v>
      </c>
      <c r="G5460">
        <v>1.14</v>
      </c>
      <c r="H5460">
        <v>1.14</v>
      </c>
      <c r="I5460">
        <v>0.79</v>
      </c>
      <c r="J5460">
        <v>0.79</v>
      </c>
      <c r="K5460" t="s">
        <v>30</v>
      </c>
      <c r="L5460">
        <v>8</v>
      </c>
      <c r="M5460" t="s">
        <v>36</v>
      </c>
      <c r="N5460" t="s">
        <v>37</v>
      </c>
      <c r="O5460" t="s">
        <v>38</v>
      </c>
      <c r="P5460" t="s">
        <v>39</v>
      </c>
      <c r="Q5460">
        <v>91</v>
      </c>
      <c r="R5460">
        <v>0</v>
      </c>
      <c r="S5460">
        <v>0</v>
      </c>
      <c r="T5460">
        <v>0</v>
      </c>
      <c r="U5460">
        <v>77</v>
      </c>
      <c r="V5460">
        <v>0</v>
      </c>
      <c r="W5460">
        <v>0</v>
      </c>
      <c r="X5460" s="8">
        <v>3.5</v>
      </c>
      <c r="Y5460" s="9">
        <v>4.15308333333333</v>
      </c>
      <c r="Z5460" t="str">
        <f>_xlfn.XLOOKUP(B5460,店铺分配!A:A,店铺分配!C:C)</f>
        <v>创奇-US</v>
      </c>
    </row>
    <row r="5461" spans="1:26">
      <c r="A5461" s="2">
        <v>46296</v>
      </c>
      <c r="B5461" t="s">
        <v>3694</v>
      </c>
      <c r="C5461" t="s">
        <v>3695</v>
      </c>
      <c r="D5461" t="s">
        <v>482</v>
      </c>
      <c r="E5461" t="s">
        <v>29</v>
      </c>
      <c r="F5461" s="2">
        <v>46212</v>
      </c>
      <c r="G5461">
        <v>0.25</v>
      </c>
      <c r="H5461">
        <v>0.29</v>
      </c>
      <c r="I5461">
        <v>0.29</v>
      </c>
      <c r="J5461">
        <v>0.21</v>
      </c>
      <c r="K5461" t="s">
        <v>30</v>
      </c>
      <c r="L5461">
        <v>2</v>
      </c>
      <c r="M5461" t="s">
        <v>36</v>
      </c>
      <c r="N5461" t="s">
        <v>40</v>
      </c>
      <c r="O5461" t="s">
        <v>41</v>
      </c>
      <c r="P5461" t="s">
        <v>42</v>
      </c>
      <c r="Q5461">
        <v>84</v>
      </c>
      <c r="R5461">
        <v>0</v>
      </c>
      <c r="S5461">
        <v>0</v>
      </c>
      <c r="T5461">
        <v>0</v>
      </c>
      <c r="U5461">
        <v>77</v>
      </c>
      <c r="V5461">
        <v>0</v>
      </c>
      <c r="W5461">
        <v>0</v>
      </c>
      <c r="X5461" s="8">
        <v>3.5</v>
      </c>
      <c r="Y5461" s="9">
        <v>4.15308333333333</v>
      </c>
      <c r="Z5461" t="str">
        <f>_xlfn.XLOOKUP(B5461,店铺分配!A:A,店铺分配!C:C)</f>
        <v>创奇-US</v>
      </c>
    </row>
    <row r="5462" spans="1:26">
      <c r="A5462" s="2">
        <v>46235</v>
      </c>
      <c r="B5462" t="s">
        <v>3696</v>
      </c>
      <c r="C5462" t="s">
        <v>3697</v>
      </c>
      <c r="D5462" t="s">
        <v>370</v>
      </c>
      <c r="E5462" t="s">
        <v>29</v>
      </c>
      <c r="F5462" s="2">
        <v>46214</v>
      </c>
      <c r="G5462">
        <v>8</v>
      </c>
      <c r="H5462">
        <v>5.29</v>
      </c>
      <c r="I5462">
        <v>4.5</v>
      </c>
      <c r="J5462">
        <v>3</v>
      </c>
      <c r="K5462" t="s">
        <v>30</v>
      </c>
      <c r="L5462">
        <v>37</v>
      </c>
      <c r="M5462" t="s">
        <v>36</v>
      </c>
      <c r="N5462" t="s">
        <v>32</v>
      </c>
      <c r="O5462" t="s">
        <v>33</v>
      </c>
      <c r="P5462" t="s">
        <v>34</v>
      </c>
      <c r="Q5462">
        <v>65</v>
      </c>
      <c r="R5462">
        <v>180</v>
      </c>
      <c r="S5462">
        <v>0</v>
      </c>
      <c r="T5462">
        <v>0</v>
      </c>
      <c r="U5462">
        <v>70</v>
      </c>
      <c r="V5462">
        <v>0</v>
      </c>
      <c r="W5462">
        <v>0</v>
      </c>
      <c r="X5462" s="8">
        <v>9.66</v>
      </c>
      <c r="Y5462" s="9">
        <v>8.88326666666667</v>
      </c>
      <c r="Z5462" t="str">
        <f>_xlfn.XLOOKUP(B5462,店铺分配!A:A,店铺分配!C:C)</f>
        <v>大卖-US</v>
      </c>
    </row>
    <row r="5463" spans="1:26">
      <c r="A5463" s="2">
        <v>46266</v>
      </c>
      <c r="B5463" t="s">
        <v>3696</v>
      </c>
      <c r="C5463" t="s">
        <v>3697</v>
      </c>
      <c r="D5463" t="s">
        <v>370</v>
      </c>
      <c r="E5463" t="s">
        <v>29</v>
      </c>
      <c r="F5463" s="2">
        <v>46214</v>
      </c>
      <c r="G5463">
        <v>3.14</v>
      </c>
      <c r="H5463">
        <v>3.14</v>
      </c>
      <c r="I5463">
        <v>2.71</v>
      </c>
      <c r="J5463">
        <v>3.36</v>
      </c>
      <c r="K5463" t="s">
        <v>35</v>
      </c>
      <c r="L5463">
        <v>22</v>
      </c>
      <c r="M5463" t="s">
        <v>31</v>
      </c>
      <c r="N5463" t="s">
        <v>37</v>
      </c>
      <c r="O5463" t="s">
        <v>38</v>
      </c>
      <c r="P5463" t="s">
        <v>39</v>
      </c>
      <c r="Q5463">
        <v>219</v>
      </c>
      <c r="R5463">
        <v>30</v>
      </c>
      <c r="S5463">
        <v>0</v>
      </c>
      <c r="T5463">
        <v>0</v>
      </c>
      <c r="U5463">
        <v>170</v>
      </c>
      <c r="V5463">
        <v>0</v>
      </c>
      <c r="W5463">
        <v>0</v>
      </c>
      <c r="X5463" s="8">
        <v>9.66</v>
      </c>
      <c r="Y5463" s="9">
        <v>8.88326666666667</v>
      </c>
      <c r="Z5463" t="str">
        <f>_xlfn.XLOOKUP(B5463,店铺分配!A:A,店铺分配!C:C)</f>
        <v>大卖-US</v>
      </c>
    </row>
    <row r="5464" spans="1:26">
      <c r="A5464" s="2">
        <v>46296</v>
      </c>
      <c r="B5464" t="s">
        <v>3696</v>
      </c>
      <c r="C5464" t="s">
        <v>3697</v>
      </c>
      <c r="D5464" t="s">
        <v>370</v>
      </c>
      <c r="E5464" t="s">
        <v>29</v>
      </c>
      <c r="F5464" s="2">
        <v>46214</v>
      </c>
      <c r="G5464">
        <v>3</v>
      </c>
      <c r="H5464">
        <v>3</v>
      </c>
      <c r="I5464">
        <v>4</v>
      </c>
      <c r="J5464">
        <v>4.89</v>
      </c>
      <c r="K5464" t="s">
        <v>35</v>
      </c>
      <c r="L5464">
        <v>21</v>
      </c>
      <c r="M5464" t="s">
        <v>31</v>
      </c>
      <c r="N5464" t="s">
        <v>40</v>
      </c>
      <c r="O5464" t="s">
        <v>41</v>
      </c>
      <c r="P5464" t="s">
        <v>42</v>
      </c>
      <c r="Q5464">
        <v>71</v>
      </c>
      <c r="R5464">
        <v>286</v>
      </c>
      <c r="S5464">
        <v>0</v>
      </c>
      <c r="T5464">
        <v>0</v>
      </c>
      <c r="U5464">
        <v>53</v>
      </c>
      <c r="V5464">
        <v>0</v>
      </c>
      <c r="W5464">
        <v>2</v>
      </c>
      <c r="X5464" s="8">
        <v>9.66</v>
      </c>
      <c r="Y5464" s="9">
        <v>8.88326666666667</v>
      </c>
      <c r="Z5464" t="str">
        <f>_xlfn.XLOOKUP(B5464,店铺分配!A:A,店铺分配!C:C)</f>
        <v>大卖-US</v>
      </c>
    </row>
    <row r="5465" spans="1:26">
      <c r="A5465" s="2">
        <v>46235</v>
      </c>
      <c r="B5465" t="s">
        <v>3698</v>
      </c>
      <c r="C5465" t="s">
        <v>3699</v>
      </c>
      <c r="D5465" t="s">
        <v>370</v>
      </c>
      <c r="E5465" t="s">
        <v>29</v>
      </c>
      <c r="F5465" s="2">
        <v>46214</v>
      </c>
      <c r="G5465">
        <v>11</v>
      </c>
      <c r="H5465">
        <v>6.43</v>
      </c>
      <c r="I5465">
        <v>6.14</v>
      </c>
      <c r="J5465">
        <v>3.21</v>
      </c>
      <c r="K5465" t="s">
        <v>30</v>
      </c>
      <c r="L5465">
        <v>45</v>
      </c>
      <c r="M5465" t="s">
        <v>31</v>
      </c>
      <c r="N5465" t="s">
        <v>32</v>
      </c>
      <c r="O5465" t="s">
        <v>33</v>
      </c>
      <c r="P5465" t="s">
        <v>34</v>
      </c>
      <c r="Q5465">
        <v>61</v>
      </c>
      <c r="R5465">
        <v>51</v>
      </c>
      <c r="S5465">
        <v>0</v>
      </c>
      <c r="T5465">
        <v>0</v>
      </c>
      <c r="U5465">
        <v>100</v>
      </c>
      <c r="V5465">
        <v>0</v>
      </c>
      <c r="W5465">
        <v>400</v>
      </c>
      <c r="X5465" s="8">
        <v>9.7</v>
      </c>
      <c r="Y5465" s="9">
        <v>9.15246666666667</v>
      </c>
      <c r="Z5465" t="str">
        <f>_xlfn.XLOOKUP(B5465,店铺分配!A:A,店铺分配!C:C)</f>
        <v>大卖-US</v>
      </c>
    </row>
    <row r="5466" spans="1:26">
      <c r="A5466" s="2">
        <v>46266</v>
      </c>
      <c r="B5466" t="s">
        <v>3698</v>
      </c>
      <c r="C5466" t="s">
        <v>3699</v>
      </c>
      <c r="D5466" t="s">
        <v>370</v>
      </c>
      <c r="E5466" t="s">
        <v>29</v>
      </c>
      <c r="F5466" s="2">
        <v>46214</v>
      </c>
      <c r="G5466">
        <v>2.86</v>
      </c>
      <c r="H5466">
        <v>2.86</v>
      </c>
      <c r="I5466">
        <v>1.71</v>
      </c>
      <c r="J5466">
        <v>2.5</v>
      </c>
      <c r="K5466" t="s">
        <v>30</v>
      </c>
      <c r="L5466">
        <v>20</v>
      </c>
      <c r="M5466" t="s">
        <v>31</v>
      </c>
      <c r="N5466" t="s">
        <v>37</v>
      </c>
      <c r="O5466" t="s">
        <v>38</v>
      </c>
      <c r="P5466" t="s">
        <v>39</v>
      </c>
      <c r="Q5466">
        <v>246</v>
      </c>
      <c r="R5466">
        <v>0</v>
      </c>
      <c r="S5466">
        <v>0</v>
      </c>
      <c r="T5466">
        <v>0</v>
      </c>
      <c r="U5466">
        <v>270</v>
      </c>
      <c r="V5466">
        <v>0</v>
      </c>
      <c r="W5466">
        <v>0</v>
      </c>
      <c r="X5466" s="8">
        <v>9.7</v>
      </c>
      <c r="Y5466" s="9">
        <v>9.15246666666667</v>
      </c>
      <c r="Z5466" t="str">
        <f>_xlfn.XLOOKUP(B5466,店铺分配!A:A,店铺分配!C:C)</f>
        <v>大卖-US</v>
      </c>
    </row>
    <row r="5467" spans="1:26">
      <c r="A5467" s="2">
        <v>46296</v>
      </c>
      <c r="B5467" t="s">
        <v>3698</v>
      </c>
      <c r="C5467" t="s">
        <v>3699</v>
      </c>
      <c r="D5467" t="s">
        <v>370</v>
      </c>
      <c r="E5467" t="s">
        <v>29</v>
      </c>
      <c r="F5467" s="2">
        <v>46214</v>
      </c>
      <c r="G5467">
        <v>2.71</v>
      </c>
      <c r="H5467">
        <v>2.71</v>
      </c>
      <c r="I5467">
        <v>2.57</v>
      </c>
      <c r="J5467">
        <v>4.04</v>
      </c>
      <c r="K5467" t="s">
        <v>35</v>
      </c>
      <c r="L5467">
        <v>19</v>
      </c>
      <c r="M5467" t="s">
        <v>31</v>
      </c>
      <c r="N5467" t="s">
        <v>40</v>
      </c>
      <c r="O5467" t="s">
        <v>41</v>
      </c>
      <c r="P5467" t="s">
        <v>42</v>
      </c>
      <c r="Q5467">
        <v>170</v>
      </c>
      <c r="R5467">
        <v>200</v>
      </c>
      <c r="S5467">
        <v>0</v>
      </c>
      <c r="T5467">
        <v>0</v>
      </c>
      <c r="U5467">
        <v>50</v>
      </c>
      <c r="V5467">
        <v>0</v>
      </c>
      <c r="W5467">
        <v>0</v>
      </c>
      <c r="X5467" s="8">
        <v>9.7</v>
      </c>
      <c r="Y5467" s="9">
        <v>9.15246666666667</v>
      </c>
      <c r="Z5467" t="str">
        <f>_xlfn.XLOOKUP(B5467,店铺分配!A:A,店铺分配!C:C)</f>
        <v>大卖-US</v>
      </c>
    </row>
    <row r="5468" spans="1:26">
      <c r="A5468" s="2">
        <v>46235</v>
      </c>
      <c r="B5468" t="s">
        <v>3700</v>
      </c>
      <c r="C5468" t="s">
        <v>3701</v>
      </c>
      <c r="D5468" t="s">
        <v>1795</v>
      </c>
      <c r="E5468" t="s">
        <v>29</v>
      </c>
      <c r="F5468" s="2">
        <v>46213</v>
      </c>
      <c r="G5468">
        <v>8</v>
      </c>
      <c r="H5468">
        <v>3.29</v>
      </c>
      <c r="I5468">
        <v>2.14</v>
      </c>
      <c r="J5468">
        <v>1.11</v>
      </c>
      <c r="K5468" t="s">
        <v>30</v>
      </c>
      <c r="L5468">
        <v>23</v>
      </c>
      <c r="M5468" t="s">
        <v>31</v>
      </c>
      <c r="N5468" t="s">
        <v>32</v>
      </c>
      <c r="O5468" t="s">
        <v>33</v>
      </c>
      <c r="P5468" t="s">
        <v>34</v>
      </c>
      <c r="Q5468">
        <v>52</v>
      </c>
      <c r="R5468">
        <v>168</v>
      </c>
      <c r="S5468">
        <v>0</v>
      </c>
      <c r="T5468">
        <v>0</v>
      </c>
      <c r="U5468">
        <v>0</v>
      </c>
      <c r="V5468">
        <v>0</v>
      </c>
      <c r="W5468">
        <v>151</v>
      </c>
      <c r="X5468" s="8">
        <v>18.56</v>
      </c>
      <c r="Y5468" s="9">
        <v>9.19311224489796</v>
      </c>
      <c r="Z5468" t="str">
        <f>_xlfn.XLOOKUP(B5468,店铺分配!A:A,店铺分配!C:C)</f>
        <v>定行-US</v>
      </c>
    </row>
    <row r="5469" spans="1:26">
      <c r="A5469" s="2">
        <v>46266</v>
      </c>
      <c r="B5469" t="s">
        <v>3700</v>
      </c>
      <c r="C5469" t="s">
        <v>3701</v>
      </c>
      <c r="D5469" t="s">
        <v>1795</v>
      </c>
      <c r="E5469" t="s">
        <v>29</v>
      </c>
      <c r="F5469" s="2">
        <v>46213</v>
      </c>
      <c r="G5469">
        <v>5.29</v>
      </c>
      <c r="H5469">
        <v>5.29</v>
      </c>
      <c r="I5469">
        <v>4.14</v>
      </c>
      <c r="J5469">
        <v>3.68</v>
      </c>
      <c r="K5469" t="s">
        <v>30</v>
      </c>
      <c r="L5469">
        <v>37</v>
      </c>
      <c r="M5469" t="s">
        <v>31</v>
      </c>
      <c r="N5469" t="s">
        <v>37</v>
      </c>
      <c r="O5469" t="s">
        <v>38</v>
      </c>
      <c r="P5469" t="s">
        <v>39</v>
      </c>
      <c r="Q5469">
        <v>107</v>
      </c>
      <c r="R5469">
        <v>155</v>
      </c>
      <c r="S5469">
        <v>0</v>
      </c>
      <c r="T5469">
        <v>0</v>
      </c>
      <c r="U5469">
        <v>0</v>
      </c>
      <c r="V5469">
        <v>0</v>
      </c>
      <c r="W5469">
        <v>150</v>
      </c>
      <c r="X5469" s="8">
        <v>18.56</v>
      </c>
      <c r="Y5469" s="9">
        <v>9.19311224489796</v>
      </c>
      <c r="Z5469" t="str">
        <f>_xlfn.XLOOKUP(B5469,店铺分配!A:A,店铺分配!C:C)</f>
        <v>定行-US</v>
      </c>
    </row>
    <row r="5470" spans="1:26">
      <c r="A5470" s="2">
        <v>46296</v>
      </c>
      <c r="B5470" t="s">
        <v>3700</v>
      </c>
      <c r="C5470" t="s">
        <v>3701</v>
      </c>
      <c r="D5470" t="s">
        <v>1795</v>
      </c>
      <c r="E5470" t="s">
        <v>29</v>
      </c>
      <c r="F5470" s="2">
        <v>46213</v>
      </c>
      <c r="G5470">
        <v>3</v>
      </c>
      <c r="H5470">
        <v>3</v>
      </c>
      <c r="I5470">
        <v>4.93</v>
      </c>
      <c r="J5470">
        <v>5.5</v>
      </c>
      <c r="K5470" t="s">
        <v>35</v>
      </c>
      <c r="L5470">
        <v>21</v>
      </c>
      <c r="M5470" t="s">
        <v>31</v>
      </c>
      <c r="N5470" t="s">
        <v>40</v>
      </c>
      <c r="O5470" t="s">
        <v>41</v>
      </c>
      <c r="P5470" t="s">
        <v>42</v>
      </c>
      <c r="Q5470">
        <v>52</v>
      </c>
      <c r="R5470">
        <v>229</v>
      </c>
      <c r="S5470">
        <v>0</v>
      </c>
      <c r="T5470">
        <v>0</v>
      </c>
      <c r="U5470">
        <v>0</v>
      </c>
      <c r="V5470">
        <v>0</v>
      </c>
      <c r="W5470">
        <v>200</v>
      </c>
      <c r="X5470" s="8">
        <v>18.56</v>
      </c>
      <c r="Y5470" s="9">
        <v>9.19311224489796</v>
      </c>
      <c r="Z5470" t="str">
        <f>_xlfn.XLOOKUP(B5470,店铺分配!A:A,店铺分配!C:C)</f>
        <v>定行-US</v>
      </c>
    </row>
    <row r="5471" spans="1:26">
      <c r="A5471" s="2">
        <v>46235</v>
      </c>
      <c r="B5471" t="s">
        <v>3702</v>
      </c>
      <c r="C5471" t="s">
        <v>3703</v>
      </c>
      <c r="D5471" t="s">
        <v>823</v>
      </c>
      <c r="E5471" t="s">
        <v>29</v>
      </c>
      <c r="F5471" s="2">
        <v>46208</v>
      </c>
      <c r="G5471">
        <v>4</v>
      </c>
      <c r="H5471">
        <v>1.57</v>
      </c>
      <c r="I5471">
        <v>1.36</v>
      </c>
      <c r="J5471">
        <v>0.96</v>
      </c>
      <c r="K5471" t="s">
        <v>30</v>
      </c>
      <c r="L5471">
        <v>11</v>
      </c>
      <c r="M5471" t="s">
        <v>36</v>
      </c>
      <c r="N5471" t="s">
        <v>32</v>
      </c>
      <c r="O5471" t="s">
        <v>33</v>
      </c>
      <c r="P5471" t="s">
        <v>34</v>
      </c>
      <c r="Q5471">
        <v>173</v>
      </c>
      <c r="R5471">
        <v>0</v>
      </c>
      <c r="S5471">
        <v>0</v>
      </c>
      <c r="T5471">
        <v>0</v>
      </c>
      <c r="U5471">
        <v>149</v>
      </c>
      <c r="V5471">
        <v>0</v>
      </c>
      <c r="W5471">
        <v>0</v>
      </c>
      <c r="X5471" s="8">
        <v>22.4</v>
      </c>
      <c r="Y5471" s="9">
        <v>3.10295</v>
      </c>
      <c r="Z5471" t="str">
        <f>_xlfn.XLOOKUP(B5471,店铺分配!A:A,店铺分配!C:C)</f>
        <v>思业成-US</v>
      </c>
    </row>
    <row r="5472" spans="1:26">
      <c r="A5472" s="2">
        <v>46266</v>
      </c>
      <c r="B5472" t="s">
        <v>3702</v>
      </c>
      <c r="C5472" t="s">
        <v>3703</v>
      </c>
      <c r="D5472" t="s">
        <v>823</v>
      </c>
      <c r="E5472" t="s">
        <v>29</v>
      </c>
      <c r="F5472" s="2">
        <v>46208</v>
      </c>
      <c r="G5472">
        <v>3.86</v>
      </c>
      <c r="H5472">
        <v>3.86</v>
      </c>
      <c r="I5472">
        <v>3.07</v>
      </c>
      <c r="J5472">
        <v>2.96</v>
      </c>
      <c r="K5472" t="s">
        <v>30</v>
      </c>
      <c r="L5472">
        <v>27</v>
      </c>
      <c r="M5472" t="s">
        <v>31</v>
      </c>
      <c r="N5472" t="s">
        <v>37</v>
      </c>
      <c r="O5472" t="s">
        <v>38</v>
      </c>
      <c r="P5472" t="s">
        <v>39</v>
      </c>
      <c r="Q5472">
        <v>80</v>
      </c>
      <c r="R5472">
        <v>81</v>
      </c>
      <c r="S5472">
        <v>0</v>
      </c>
      <c r="T5472">
        <v>0</v>
      </c>
      <c r="U5472">
        <v>69</v>
      </c>
      <c r="V5472">
        <v>0</v>
      </c>
      <c r="W5472">
        <v>0</v>
      </c>
      <c r="X5472" s="8">
        <v>22.4</v>
      </c>
      <c r="Y5472" s="9">
        <v>3.10295</v>
      </c>
      <c r="Z5472" t="str">
        <f>_xlfn.XLOOKUP(B5472,店铺分配!A:A,店铺分配!C:C)</f>
        <v>思业成-US</v>
      </c>
    </row>
    <row r="5473" spans="1:26">
      <c r="A5473" s="2">
        <v>46296</v>
      </c>
      <c r="B5473" t="s">
        <v>3702</v>
      </c>
      <c r="C5473" t="s">
        <v>3703</v>
      </c>
      <c r="D5473" t="s">
        <v>823</v>
      </c>
      <c r="E5473" t="s">
        <v>29</v>
      </c>
      <c r="F5473" s="2">
        <v>46208</v>
      </c>
      <c r="G5473">
        <v>3.78</v>
      </c>
      <c r="H5473">
        <v>4</v>
      </c>
      <c r="I5473">
        <v>3.86</v>
      </c>
      <c r="J5473">
        <v>3.61</v>
      </c>
      <c r="K5473" t="s">
        <v>30</v>
      </c>
      <c r="L5473">
        <v>28</v>
      </c>
      <c r="M5473" t="s">
        <v>31</v>
      </c>
      <c r="N5473" t="s">
        <v>40</v>
      </c>
      <c r="O5473" t="s">
        <v>41</v>
      </c>
      <c r="P5473" t="s">
        <v>42</v>
      </c>
      <c r="Q5473">
        <v>92</v>
      </c>
      <c r="R5473">
        <v>33</v>
      </c>
      <c r="S5473">
        <v>0</v>
      </c>
      <c r="T5473">
        <v>0</v>
      </c>
      <c r="U5473">
        <v>0</v>
      </c>
      <c r="V5473">
        <v>0</v>
      </c>
      <c r="W5473">
        <v>0</v>
      </c>
      <c r="X5473" s="8">
        <v>22.4</v>
      </c>
      <c r="Y5473" s="9">
        <v>3.10295</v>
      </c>
      <c r="Z5473" t="str">
        <f>_xlfn.XLOOKUP(B5473,店铺分配!A:A,店铺分配!C:C)</f>
        <v>思业成-US</v>
      </c>
    </row>
    <row r="5474" spans="1:26">
      <c r="A5474" s="2">
        <v>46235</v>
      </c>
      <c r="B5474" t="s">
        <v>3704</v>
      </c>
      <c r="C5474" t="s">
        <v>3705</v>
      </c>
      <c r="D5474" t="s">
        <v>482</v>
      </c>
      <c r="E5474" t="s">
        <v>29</v>
      </c>
      <c r="F5474" s="2">
        <v>46213</v>
      </c>
      <c r="G5474">
        <v>1</v>
      </c>
      <c r="H5474">
        <v>0.43</v>
      </c>
      <c r="I5474">
        <v>0.36</v>
      </c>
      <c r="J5474">
        <v>0.25</v>
      </c>
      <c r="K5474" t="s">
        <v>30</v>
      </c>
      <c r="L5474">
        <v>3</v>
      </c>
      <c r="M5474" t="s">
        <v>36</v>
      </c>
      <c r="N5474" t="s">
        <v>32</v>
      </c>
      <c r="O5474" t="s">
        <v>33</v>
      </c>
      <c r="P5474" t="s">
        <v>34</v>
      </c>
      <c r="Q5474">
        <v>113</v>
      </c>
      <c r="R5474">
        <v>1</v>
      </c>
      <c r="S5474">
        <v>0</v>
      </c>
      <c r="T5474">
        <v>0</v>
      </c>
      <c r="U5474">
        <v>80</v>
      </c>
      <c r="V5474">
        <v>0</v>
      </c>
      <c r="W5474">
        <v>0</v>
      </c>
      <c r="X5474" s="8">
        <v>3.5</v>
      </c>
      <c r="Y5474" s="9">
        <v>4.15308333333333</v>
      </c>
      <c r="Z5474" t="str">
        <f>_xlfn.XLOOKUP(B5474,店铺分配!A:A,店铺分配!C:C)</f>
        <v>创奇-US</v>
      </c>
    </row>
    <row r="5475" spans="1:26">
      <c r="A5475" s="2">
        <v>46266</v>
      </c>
      <c r="B5475" t="s">
        <v>3704</v>
      </c>
      <c r="C5475" t="s">
        <v>3705</v>
      </c>
      <c r="D5475" t="s">
        <v>482</v>
      </c>
      <c r="E5475" t="s">
        <v>29</v>
      </c>
      <c r="F5475" s="2">
        <v>46213</v>
      </c>
      <c r="G5475">
        <v>0.14</v>
      </c>
      <c r="H5475">
        <v>0.14</v>
      </c>
      <c r="I5475">
        <v>0.21</v>
      </c>
      <c r="J5475">
        <v>0.5</v>
      </c>
      <c r="K5475" t="s">
        <v>35</v>
      </c>
      <c r="L5475">
        <v>1</v>
      </c>
      <c r="M5475" t="s">
        <v>36</v>
      </c>
      <c r="N5475" t="s">
        <v>37</v>
      </c>
      <c r="O5475" t="s">
        <v>38</v>
      </c>
      <c r="P5475" t="s">
        <v>39</v>
      </c>
      <c r="Q5475">
        <v>98</v>
      </c>
      <c r="R5475">
        <v>0</v>
      </c>
      <c r="S5475">
        <v>0</v>
      </c>
      <c r="T5475">
        <v>0</v>
      </c>
      <c r="U5475">
        <v>80</v>
      </c>
      <c r="V5475">
        <v>0</v>
      </c>
      <c r="W5475">
        <v>0</v>
      </c>
      <c r="X5475" s="8">
        <v>3.5</v>
      </c>
      <c r="Y5475" s="9">
        <v>4.15308333333333</v>
      </c>
      <c r="Z5475" t="str">
        <f>_xlfn.XLOOKUP(B5475,店铺分配!A:A,店铺分配!C:C)</f>
        <v>创奇-US</v>
      </c>
    </row>
    <row r="5476" spans="1:26">
      <c r="A5476" s="2">
        <v>46296</v>
      </c>
      <c r="B5476" t="s">
        <v>3704</v>
      </c>
      <c r="C5476" t="s">
        <v>3705</v>
      </c>
      <c r="D5476" t="s">
        <v>482</v>
      </c>
      <c r="E5476" t="s">
        <v>29</v>
      </c>
      <c r="F5476" s="2">
        <v>46213</v>
      </c>
      <c r="G5476">
        <v>0.57</v>
      </c>
      <c r="H5476">
        <v>0.57</v>
      </c>
      <c r="I5476">
        <v>0.71</v>
      </c>
      <c r="J5476">
        <v>0.61</v>
      </c>
      <c r="K5476" t="s">
        <v>35</v>
      </c>
      <c r="L5476">
        <v>4</v>
      </c>
      <c r="M5476" t="s">
        <v>36</v>
      </c>
      <c r="N5476" t="s">
        <v>40</v>
      </c>
      <c r="O5476" t="s">
        <v>41</v>
      </c>
      <c r="P5476" t="s">
        <v>42</v>
      </c>
      <c r="Q5476">
        <v>80</v>
      </c>
      <c r="R5476">
        <v>0</v>
      </c>
      <c r="S5476">
        <v>0</v>
      </c>
      <c r="T5476">
        <v>0</v>
      </c>
      <c r="U5476">
        <v>80</v>
      </c>
      <c r="V5476">
        <v>0</v>
      </c>
      <c r="W5476">
        <v>0</v>
      </c>
      <c r="X5476" s="8">
        <v>3.5</v>
      </c>
      <c r="Y5476" s="9">
        <v>4.15308333333333</v>
      </c>
      <c r="Z5476" t="str">
        <f>_xlfn.XLOOKUP(B5476,店铺分配!A:A,店铺分配!C:C)</f>
        <v>创奇-US</v>
      </c>
    </row>
    <row r="5477" spans="1:26">
      <c r="A5477" s="2">
        <v>46235</v>
      </c>
      <c r="B5477" t="s">
        <v>3706</v>
      </c>
      <c r="C5477" t="s">
        <v>3707</v>
      </c>
      <c r="D5477" t="s">
        <v>370</v>
      </c>
      <c r="E5477" t="s">
        <v>29</v>
      </c>
      <c r="F5477" s="2">
        <v>46217</v>
      </c>
      <c r="G5477">
        <v>5</v>
      </c>
      <c r="H5477">
        <v>3.43</v>
      </c>
      <c r="I5477">
        <v>6.64</v>
      </c>
      <c r="J5477">
        <v>3.93</v>
      </c>
      <c r="K5477" t="s">
        <v>30</v>
      </c>
      <c r="L5477">
        <v>24</v>
      </c>
      <c r="M5477" t="s">
        <v>31</v>
      </c>
      <c r="N5477" t="s">
        <v>32</v>
      </c>
      <c r="O5477" t="s">
        <v>33</v>
      </c>
      <c r="P5477" t="s">
        <v>34</v>
      </c>
      <c r="Q5477">
        <v>39</v>
      </c>
      <c r="R5477">
        <v>101</v>
      </c>
      <c r="S5477">
        <v>0</v>
      </c>
      <c r="T5477">
        <v>0</v>
      </c>
      <c r="U5477">
        <v>50</v>
      </c>
      <c r="V5477">
        <v>0</v>
      </c>
      <c r="W5477">
        <v>500</v>
      </c>
      <c r="X5477" s="8">
        <v>9.7</v>
      </c>
      <c r="Y5477" s="9">
        <v>9.43846666666667</v>
      </c>
      <c r="Z5477" t="str">
        <f>_xlfn.XLOOKUP(B5477,店铺分配!A:A,店铺分配!C:C)</f>
        <v>大卖-US</v>
      </c>
    </row>
    <row r="5478" spans="1:26">
      <c r="A5478" s="2">
        <v>46266</v>
      </c>
      <c r="B5478" t="s">
        <v>3706</v>
      </c>
      <c r="C5478" t="s">
        <v>3707</v>
      </c>
      <c r="D5478" t="s">
        <v>370</v>
      </c>
      <c r="E5478" t="s">
        <v>29</v>
      </c>
      <c r="F5478" s="2">
        <v>46217</v>
      </c>
      <c r="G5478">
        <v>2</v>
      </c>
      <c r="H5478">
        <v>2</v>
      </c>
      <c r="I5478">
        <v>1.64</v>
      </c>
      <c r="J5478">
        <v>1.86</v>
      </c>
      <c r="K5478" t="s">
        <v>30</v>
      </c>
      <c r="L5478">
        <v>14</v>
      </c>
      <c r="M5478" t="s">
        <v>36</v>
      </c>
      <c r="N5478" t="s">
        <v>37</v>
      </c>
      <c r="O5478" t="s">
        <v>38</v>
      </c>
      <c r="P5478" t="s">
        <v>39</v>
      </c>
      <c r="Q5478">
        <v>156</v>
      </c>
      <c r="R5478">
        <v>129</v>
      </c>
      <c r="S5478">
        <v>0</v>
      </c>
      <c r="T5478">
        <v>0</v>
      </c>
      <c r="U5478">
        <v>290</v>
      </c>
      <c r="V5478">
        <v>0</v>
      </c>
      <c r="W5478">
        <v>2</v>
      </c>
      <c r="X5478" s="8">
        <v>9.7</v>
      </c>
      <c r="Y5478" s="9">
        <v>9.43846666666667</v>
      </c>
      <c r="Z5478" t="str">
        <f>_xlfn.XLOOKUP(B5478,店铺分配!A:A,店铺分配!C:C)</f>
        <v>大卖-US</v>
      </c>
    </row>
    <row r="5479" spans="1:26">
      <c r="A5479" s="2">
        <v>46296</v>
      </c>
      <c r="B5479" t="s">
        <v>3706</v>
      </c>
      <c r="C5479" t="s">
        <v>3707</v>
      </c>
      <c r="D5479" t="s">
        <v>370</v>
      </c>
      <c r="E5479" t="s">
        <v>29</v>
      </c>
      <c r="F5479" s="2">
        <v>46217</v>
      </c>
      <c r="G5479">
        <v>2.71</v>
      </c>
      <c r="H5479">
        <v>2.71</v>
      </c>
      <c r="I5479">
        <v>3.29</v>
      </c>
      <c r="J5479">
        <v>4.07</v>
      </c>
      <c r="K5479" t="s">
        <v>35</v>
      </c>
      <c r="L5479">
        <v>19</v>
      </c>
      <c r="M5479" t="s">
        <v>36</v>
      </c>
      <c r="N5479" t="s">
        <v>40</v>
      </c>
      <c r="O5479" t="s">
        <v>41</v>
      </c>
      <c r="P5479" t="s">
        <v>42</v>
      </c>
      <c r="Q5479">
        <v>195</v>
      </c>
      <c r="R5479">
        <v>129</v>
      </c>
      <c r="S5479">
        <v>0</v>
      </c>
      <c r="T5479">
        <v>0</v>
      </c>
      <c r="U5479">
        <v>170</v>
      </c>
      <c r="V5479">
        <v>0</v>
      </c>
      <c r="W5479">
        <v>2</v>
      </c>
      <c r="X5479" s="8">
        <v>9.7</v>
      </c>
      <c r="Y5479" s="9">
        <v>9.43846666666667</v>
      </c>
      <c r="Z5479" t="str">
        <f>_xlfn.XLOOKUP(B5479,店铺分配!A:A,店铺分配!C:C)</f>
        <v>大卖-US</v>
      </c>
    </row>
    <row r="5480" spans="1:26">
      <c r="A5480" s="2">
        <v>46235</v>
      </c>
      <c r="B5480" t="s">
        <v>3708</v>
      </c>
      <c r="C5480" t="s">
        <v>3709</v>
      </c>
      <c r="D5480" t="s">
        <v>370</v>
      </c>
      <c r="E5480" t="s">
        <v>29</v>
      </c>
      <c r="F5480" s="2">
        <v>46215</v>
      </c>
      <c r="G5480">
        <v>6</v>
      </c>
      <c r="H5480">
        <v>4</v>
      </c>
      <c r="I5480">
        <v>4.86</v>
      </c>
      <c r="J5480">
        <v>2.89</v>
      </c>
      <c r="K5480" t="s">
        <v>30</v>
      </c>
      <c r="L5480">
        <v>28</v>
      </c>
      <c r="M5480" t="s">
        <v>31</v>
      </c>
      <c r="N5480" t="s">
        <v>32</v>
      </c>
      <c r="O5480" t="s">
        <v>33</v>
      </c>
      <c r="P5480" t="s">
        <v>34</v>
      </c>
      <c r="Q5480">
        <v>69</v>
      </c>
      <c r="R5480">
        <v>130</v>
      </c>
      <c r="S5480">
        <v>0</v>
      </c>
      <c r="T5480">
        <v>0</v>
      </c>
      <c r="U5480">
        <v>20</v>
      </c>
      <c r="V5480">
        <v>0</v>
      </c>
      <c r="W5480">
        <v>201</v>
      </c>
      <c r="X5480" s="8">
        <v>9.7</v>
      </c>
      <c r="Y5480" s="9">
        <v>9.15246666666667</v>
      </c>
      <c r="Z5480" t="str">
        <f>_xlfn.XLOOKUP(B5480,店铺分配!A:A,店铺分配!C:C)</f>
        <v>大卖-US</v>
      </c>
    </row>
    <row r="5481" spans="1:26">
      <c r="A5481" s="2">
        <v>46266</v>
      </c>
      <c r="B5481" t="s">
        <v>3708</v>
      </c>
      <c r="C5481" t="s">
        <v>3709</v>
      </c>
      <c r="D5481" t="s">
        <v>370</v>
      </c>
      <c r="E5481" t="s">
        <v>29</v>
      </c>
      <c r="F5481" s="2">
        <v>46215</v>
      </c>
      <c r="G5481">
        <v>2.29</v>
      </c>
      <c r="H5481">
        <v>2.29</v>
      </c>
      <c r="I5481">
        <v>1.93</v>
      </c>
      <c r="J5481">
        <v>2.21</v>
      </c>
      <c r="K5481" t="s">
        <v>30</v>
      </c>
      <c r="L5481">
        <v>16</v>
      </c>
      <c r="M5481" t="s">
        <v>31</v>
      </c>
      <c r="N5481" t="s">
        <v>37</v>
      </c>
      <c r="O5481" t="s">
        <v>38</v>
      </c>
      <c r="P5481" t="s">
        <v>39</v>
      </c>
      <c r="Q5481">
        <v>128</v>
      </c>
      <c r="R5481">
        <v>50</v>
      </c>
      <c r="S5481">
        <v>0</v>
      </c>
      <c r="T5481">
        <v>0</v>
      </c>
      <c r="U5481">
        <v>150</v>
      </c>
      <c r="V5481">
        <v>0</v>
      </c>
      <c r="W5481">
        <v>1</v>
      </c>
      <c r="X5481" s="8">
        <v>9.7</v>
      </c>
      <c r="Y5481" s="9">
        <v>9.15246666666667</v>
      </c>
      <c r="Z5481" t="str">
        <f>_xlfn.XLOOKUP(B5481,店铺分配!A:A,店铺分配!C:C)</f>
        <v>大卖-US</v>
      </c>
    </row>
    <row r="5482" spans="1:26">
      <c r="A5482" s="2">
        <v>46296</v>
      </c>
      <c r="B5482" t="s">
        <v>3708</v>
      </c>
      <c r="C5482" t="s">
        <v>3709</v>
      </c>
      <c r="D5482" t="s">
        <v>370</v>
      </c>
      <c r="E5482" t="s">
        <v>29</v>
      </c>
      <c r="F5482" s="2">
        <v>46215</v>
      </c>
      <c r="G5482">
        <v>3.13</v>
      </c>
      <c r="H5482">
        <v>4.14</v>
      </c>
      <c r="I5482">
        <v>2.57</v>
      </c>
      <c r="J5482">
        <v>2.75</v>
      </c>
      <c r="K5482" t="s">
        <v>30</v>
      </c>
      <c r="L5482">
        <v>29</v>
      </c>
      <c r="M5482" t="s">
        <v>31</v>
      </c>
      <c r="N5482" t="s">
        <v>40</v>
      </c>
      <c r="O5482" t="s">
        <v>41</v>
      </c>
      <c r="P5482" t="s">
        <v>42</v>
      </c>
      <c r="Q5482">
        <v>79</v>
      </c>
      <c r="R5482">
        <v>151</v>
      </c>
      <c r="S5482">
        <v>0</v>
      </c>
      <c r="T5482">
        <v>0</v>
      </c>
      <c r="U5482">
        <v>50</v>
      </c>
      <c r="V5482">
        <v>0</v>
      </c>
      <c r="W5482">
        <v>1</v>
      </c>
      <c r="X5482" s="8">
        <v>9.7</v>
      </c>
      <c r="Y5482" s="9">
        <v>9.15246666666667</v>
      </c>
      <c r="Z5482" t="str">
        <f>_xlfn.XLOOKUP(B5482,店铺分配!A:A,店铺分配!C:C)</f>
        <v>大卖-US</v>
      </c>
    </row>
    <row r="5483" spans="1:26">
      <c r="A5483" s="2">
        <v>46235</v>
      </c>
      <c r="B5483" t="s">
        <v>3710</v>
      </c>
      <c r="C5483" t="s">
        <v>3711</v>
      </c>
      <c r="D5483" t="s">
        <v>482</v>
      </c>
      <c r="E5483" t="s">
        <v>29</v>
      </c>
      <c r="F5483" s="2">
        <v>46215</v>
      </c>
      <c r="G5483">
        <v>13</v>
      </c>
      <c r="H5483">
        <v>6.14</v>
      </c>
      <c r="I5483">
        <v>6.57</v>
      </c>
      <c r="J5483">
        <v>3.46</v>
      </c>
      <c r="K5483" t="s">
        <v>30</v>
      </c>
      <c r="L5483">
        <v>43</v>
      </c>
      <c r="M5483" t="s">
        <v>31</v>
      </c>
      <c r="N5483" t="s">
        <v>32</v>
      </c>
      <c r="O5483" t="s">
        <v>33</v>
      </c>
      <c r="P5483" t="s">
        <v>34</v>
      </c>
      <c r="Q5483">
        <v>49</v>
      </c>
      <c r="R5483">
        <v>331</v>
      </c>
      <c r="S5483">
        <v>0</v>
      </c>
      <c r="T5483">
        <v>0</v>
      </c>
      <c r="U5483">
        <v>120</v>
      </c>
      <c r="V5483">
        <v>0</v>
      </c>
      <c r="W5483">
        <v>0</v>
      </c>
      <c r="X5483" s="8">
        <v>4</v>
      </c>
      <c r="Y5483" s="9">
        <v>3.4498</v>
      </c>
      <c r="Z5483" t="str">
        <f>_xlfn.XLOOKUP(B5483,店铺分配!A:A,店铺分配!C:C)</f>
        <v>创奇-US黄怡D</v>
      </c>
    </row>
    <row r="5484" spans="1:26">
      <c r="A5484" s="2">
        <v>46266</v>
      </c>
      <c r="B5484" t="s">
        <v>3710</v>
      </c>
      <c r="C5484" t="s">
        <v>3711</v>
      </c>
      <c r="D5484" t="s">
        <v>482</v>
      </c>
      <c r="E5484" t="s">
        <v>29</v>
      </c>
      <c r="F5484" s="2">
        <v>46215</v>
      </c>
      <c r="G5484">
        <v>4.86</v>
      </c>
      <c r="H5484">
        <v>4.86</v>
      </c>
      <c r="I5484">
        <v>4.71</v>
      </c>
      <c r="J5484">
        <v>4.71</v>
      </c>
      <c r="K5484" t="s">
        <v>30</v>
      </c>
      <c r="L5484">
        <v>34</v>
      </c>
      <c r="M5484" t="s">
        <v>31</v>
      </c>
      <c r="N5484" t="s">
        <v>37</v>
      </c>
      <c r="O5484" t="s">
        <v>38</v>
      </c>
      <c r="P5484" t="s">
        <v>39</v>
      </c>
      <c r="Q5484">
        <v>241</v>
      </c>
      <c r="R5484">
        <v>121</v>
      </c>
      <c r="S5484">
        <v>0</v>
      </c>
      <c r="T5484">
        <v>0</v>
      </c>
      <c r="U5484">
        <v>100</v>
      </c>
      <c r="V5484">
        <v>0</v>
      </c>
      <c r="W5484">
        <v>0</v>
      </c>
      <c r="X5484" s="8">
        <v>4</v>
      </c>
      <c r="Y5484" s="9">
        <v>3.4498</v>
      </c>
      <c r="Z5484" t="str">
        <f>_xlfn.XLOOKUP(B5484,店铺分配!A:A,店铺分配!C:C)</f>
        <v>创奇-US黄怡D</v>
      </c>
    </row>
    <row r="5485" spans="1:26">
      <c r="A5485" s="2">
        <v>46296</v>
      </c>
      <c r="B5485" t="s">
        <v>3710</v>
      </c>
      <c r="C5485" t="s">
        <v>3711</v>
      </c>
      <c r="D5485" t="s">
        <v>482</v>
      </c>
      <c r="E5485" t="s">
        <v>29</v>
      </c>
      <c r="F5485" s="2">
        <v>46215</v>
      </c>
      <c r="G5485">
        <v>6.29</v>
      </c>
      <c r="H5485">
        <v>7.86</v>
      </c>
      <c r="I5485">
        <v>6.36</v>
      </c>
      <c r="J5485">
        <v>5.32</v>
      </c>
      <c r="K5485" t="s">
        <v>30</v>
      </c>
      <c r="L5485">
        <v>55</v>
      </c>
      <c r="M5485" t="s">
        <v>31</v>
      </c>
      <c r="N5485" t="s">
        <v>40</v>
      </c>
      <c r="O5485" t="s">
        <v>41</v>
      </c>
      <c r="P5485" t="s">
        <v>42</v>
      </c>
      <c r="Q5485">
        <v>141</v>
      </c>
      <c r="R5485">
        <v>61</v>
      </c>
      <c r="S5485">
        <v>0</v>
      </c>
      <c r="T5485">
        <v>0</v>
      </c>
      <c r="U5485">
        <v>100</v>
      </c>
      <c r="V5485">
        <v>0</v>
      </c>
      <c r="W5485">
        <v>0</v>
      </c>
      <c r="X5485" s="8">
        <v>4</v>
      </c>
      <c r="Y5485" s="9">
        <v>3.4498</v>
      </c>
      <c r="Z5485" t="str">
        <f>_xlfn.XLOOKUP(B5485,店铺分配!A:A,店铺分配!C:C)</f>
        <v>创奇-US黄怡D</v>
      </c>
    </row>
    <row r="5486" spans="1:26">
      <c r="A5486" s="2">
        <v>46235</v>
      </c>
      <c r="B5486" t="s">
        <v>3712</v>
      </c>
      <c r="C5486" t="s">
        <v>3713</v>
      </c>
      <c r="D5486" t="s">
        <v>823</v>
      </c>
      <c r="E5486" t="s">
        <v>29</v>
      </c>
      <c r="F5486" s="2">
        <v>46215</v>
      </c>
      <c r="G5486">
        <v>6</v>
      </c>
      <c r="H5486">
        <v>3.14</v>
      </c>
      <c r="I5486">
        <v>2.29</v>
      </c>
      <c r="J5486">
        <v>1.39</v>
      </c>
      <c r="K5486" t="s">
        <v>30</v>
      </c>
      <c r="L5486">
        <v>22</v>
      </c>
      <c r="M5486" t="s">
        <v>36</v>
      </c>
      <c r="N5486" t="s">
        <v>32</v>
      </c>
      <c r="O5486" t="s">
        <v>33</v>
      </c>
      <c r="P5486" t="s">
        <v>34</v>
      </c>
      <c r="Q5486">
        <v>152</v>
      </c>
      <c r="R5486">
        <v>20</v>
      </c>
      <c r="S5486">
        <v>0</v>
      </c>
      <c r="T5486">
        <v>0</v>
      </c>
      <c r="U5486">
        <v>110</v>
      </c>
      <c r="V5486">
        <v>0</v>
      </c>
      <c r="W5486">
        <v>0</v>
      </c>
      <c r="X5486" s="8">
        <v>4</v>
      </c>
      <c r="Y5486" s="9">
        <v>4.03323529411765</v>
      </c>
      <c r="Z5486" t="str">
        <f>_xlfn.XLOOKUP(B5486,店铺分配!A:A,店铺分配!C:C)</f>
        <v>思业成-US</v>
      </c>
    </row>
    <row r="5487" spans="1:26">
      <c r="A5487" s="2">
        <v>46266</v>
      </c>
      <c r="B5487" t="s">
        <v>3712</v>
      </c>
      <c r="C5487" t="s">
        <v>3713</v>
      </c>
      <c r="D5487" t="s">
        <v>823</v>
      </c>
      <c r="E5487" t="s">
        <v>29</v>
      </c>
      <c r="F5487" s="2">
        <v>46215</v>
      </c>
      <c r="G5487">
        <v>3.86</v>
      </c>
      <c r="H5487">
        <v>3.86</v>
      </c>
      <c r="I5487">
        <v>4.29</v>
      </c>
      <c r="J5487">
        <v>3.57</v>
      </c>
      <c r="K5487" t="s">
        <v>30</v>
      </c>
      <c r="L5487">
        <v>27</v>
      </c>
      <c r="M5487" t="s">
        <v>31</v>
      </c>
      <c r="N5487" t="s">
        <v>37</v>
      </c>
      <c r="O5487" t="s">
        <v>38</v>
      </c>
      <c r="P5487" t="s">
        <v>39</v>
      </c>
      <c r="Q5487">
        <v>45</v>
      </c>
      <c r="R5487">
        <v>115</v>
      </c>
      <c r="S5487">
        <v>0</v>
      </c>
      <c r="T5487">
        <v>0</v>
      </c>
      <c r="U5487">
        <v>0</v>
      </c>
      <c r="V5487">
        <v>0</v>
      </c>
      <c r="W5487">
        <v>100</v>
      </c>
      <c r="X5487" s="8">
        <v>4</v>
      </c>
      <c r="Y5487" s="9">
        <v>4.03323529411765</v>
      </c>
      <c r="Z5487" t="str">
        <f>_xlfn.XLOOKUP(B5487,店铺分配!A:A,店铺分配!C:C)</f>
        <v>思业成-US</v>
      </c>
    </row>
    <row r="5488" spans="1:26">
      <c r="A5488" s="2">
        <v>46296</v>
      </c>
      <c r="B5488" t="s">
        <v>3712</v>
      </c>
      <c r="C5488" t="s">
        <v>3713</v>
      </c>
      <c r="D5488" t="s">
        <v>823</v>
      </c>
      <c r="E5488" t="s">
        <v>29</v>
      </c>
      <c r="F5488" s="2">
        <v>46215</v>
      </c>
      <c r="G5488">
        <v>3.32</v>
      </c>
      <c r="H5488">
        <v>3.86</v>
      </c>
      <c r="I5488">
        <v>3.57</v>
      </c>
      <c r="J5488">
        <v>2.89</v>
      </c>
      <c r="K5488" t="s">
        <v>30</v>
      </c>
      <c r="L5488">
        <v>27</v>
      </c>
      <c r="M5488" t="s">
        <v>36</v>
      </c>
      <c r="N5488" t="s">
        <v>40</v>
      </c>
      <c r="O5488" t="s">
        <v>41</v>
      </c>
      <c r="P5488" t="s">
        <v>42</v>
      </c>
      <c r="Q5488">
        <v>82</v>
      </c>
      <c r="R5488">
        <v>101</v>
      </c>
      <c r="S5488">
        <v>0</v>
      </c>
      <c r="T5488">
        <v>0</v>
      </c>
      <c r="U5488">
        <v>0</v>
      </c>
      <c r="V5488">
        <v>0</v>
      </c>
      <c r="W5488">
        <v>0</v>
      </c>
      <c r="X5488" s="8">
        <v>4</v>
      </c>
      <c r="Y5488" s="9">
        <v>4.03323529411765</v>
      </c>
      <c r="Z5488" t="str">
        <f>_xlfn.XLOOKUP(B5488,店铺分配!A:A,店铺分配!C:C)</f>
        <v>思业成-US</v>
      </c>
    </row>
    <row r="5489" spans="1:26">
      <c r="A5489" s="2">
        <v>46235</v>
      </c>
      <c r="B5489" t="s">
        <v>3714</v>
      </c>
      <c r="C5489" t="s">
        <v>3715</v>
      </c>
      <c r="D5489" t="s">
        <v>823</v>
      </c>
      <c r="E5489" t="s">
        <v>29</v>
      </c>
      <c r="F5489" s="2">
        <v>46216</v>
      </c>
      <c r="G5489">
        <v>2</v>
      </c>
      <c r="H5489">
        <v>1</v>
      </c>
      <c r="I5489">
        <v>1.36</v>
      </c>
      <c r="J5489">
        <v>0.79</v>
      </c>
      <c r="K5489" t="s">
        <v>30</v>
      </c>
      <c r="L5489">
        <v>7</v>
      </c>
      <c r="M5489" t="s">
        <v>36</v>
      </c>
      <c r="N5489" t="s">
        <v>32</v>
      </c>
      <c r="O5489" t="s">
        <v>33</v>
      </c>
      <c r="P5489" t="s">
        <v>34</v>
      </c>
      <c r="Q5489">
        <v>150</v>
      </c>
      <c r="R5489">
        <v>20</v>
      </c>
      <c r="S5489">
        <v>0</v>
      </c>
      <c r="T5489">
        <v>0</v>
      </c>
      <c r="U5489">
        <v>110</v>
      </c>
      <c r="V5489">
        <v>0</v>
      </c>
      <c r="W5489">
        <v>0</v>
      </c>
      <c r="X5489" s="8">
        <v>4</v>
      </c>
      <c r="Y5489" s="9">
        <v>3.99876470588235</v>
      </c>
      <c r="Z5489" t="str">
        <f>_xlfn.XLOOKUP(B5489,店铺分配!A:A,店铺分配!C:C)</f>
        <v>思业成-US</v>
      </c>
    </row>
    <row r="5490" spans="1:26">
      <c r="A5490" s="2">
        <v>46266</v>
      </c>
      <c r="B5490" t="s">
        <v>3714</v>
      </c>
      <c r="C5490" t="s">
        <v>3715</v>
      </c>
      <c r="D5490" t="s">
        <v>823</v>
      </c>
      <c r="E5490" t="s">
        <v>29</v>
      </c>
      <c r="F5490" s="2">
        <v>46216</v>
      </c>
      <c r="G5490">
        <v>0.57</v>
      </c>
      <c r="H5490">
        <v>0.57</v>
      </c>
      <c r="I5490">
        <v>0.43</v>
      </c>
      <c r="J5490">
        <v>0.64</v>
      </c>
      <c r="K5490" t="s">
        <v>35</v>
      </c>
      <c r="L5490">
        <v>4</v>
      </c>
      <c r="M5490" t="s">
        <v>36</v>
      </c>
      <c r="N5490" t="s">
        <v>37</v>
      </c>
      <c r="O5490" t="s">
        <v>38</v>
      </c>
      <c r="P5490" t="s">
        <v>39</v>
      </c>
      <c r="Q5490">
        <v>127</v>
      </c>
      <c r="R5490">
        <v>4</v>
      </c>
      <c r="S5490">
        <v>0</v>
      </c>
      <c r="T5490">
        <v>0</v>
      </c>
      <c r="U5490">
        <v>110</v>
      </c>
      <c r="V5490">
        <v>0</v>
      </c>
      <c r="W5490">
        <v>0</v>
      </c>
      <c r="X5490" s="8">
        <v>4</v>
      </c>
      <c r="Y5490" s="9">
        <v>3.99876470588235</v>
      </c>
      <c r="Z5490" t="str">
        <f>_xlfn.XLOOKUP(B5490,店铺分配!A:A,店铺分配!C:C)</f>
        <v>思业成-US</v>
      </c>
    </row>
    <row r="5491" spans="1:26">
      <c r="A5491" s="2">
        <v>46296</v>
      </c>
      <c r="B5491" t="s">
        <v>3714</v>
      </c>
      <c r="C5491" t="s">
        <v>3715</v>
      </c>
      <c r="D5491" t="s">
        <v>823</v>
      </c>
      <c r="E5491" t="s">
        <v>29</v>
      </c>
      <c r="F5491" s="2">
        <v>46216</v>
      </c>
      <c r="G5491">
        <v>2.33</v>
      </c>
      <c r="H5491">
        <v>2.86</v>
      </c>
      <c r="I5491">
        <v>2.71</v>
      </c>
      <c r="J5491">
        <v>1.86</v>
      </c>
      <c r="K5491" t="s">
        <v>30</v>
      </c>
      <c r="L5491">
        <v>20</v>
      </c>
      <c r="M5491" t="s">
        <v>31</v>
      </c>
      <c r="N5491" t="s">
        <v>40</v>
      </c>
      <c r="O5491" t="s">
        <v>41</v>
      </c>
      <c r="P5491" t="s">
        <v>42</v>
      </c>
      <c r="Q5491">
        <v>97</v>
      </c>
      <c r="R5491">
        <v>1</v>
      </c>
      <c r="S5491">
        <v>0</v>
      </c>
      <c r="T5491">
        <v>0</v>
      </c>
      <c r="U5491">
        <v>110</v>
      </c>
      <c r="V5491">
        <v>0</v>
      </c>
      <c r="W5491">
        <v>0</v>
      </c>
      <c r="X5491" s="8">
        <v>4</v>
      </c>
      <c r="Y5491" s="9">
        <v>3.99876470588235</v>
      </c>
      <c r="Z5491" t="str">
        <f>_xlfn.XLOOKUP(B5491,店铺分配!A:A,店铺分配!C:C)</f>
        <v>思业成-US</v>
      </c>
    </row>
    <row r="5492" spans="1:26">
      <c r="A5492" s="2">
        <v>46235</v>
      </c>
      <c r="B5492" t="s">
        <v>3716</v>
      </c>
      <c r="C5492" t="s">
        <v>3717</v>
      </c>
      <c r="D5492" t="s">
        <v>823</v>
      </c>
      <c r="E5492" t="s">
        <v>29</v>
      </c>
      <c r="F5492" s="2">
        <v>46217</v>
      </c>
      <c r="G5492">
        <v>7</v>
      </c>
      <c r="H5492">
        <v>3</v>
      </c>
      <c r="I5492">
        <v>2.57</v>
      </c>
      <c r="J5492">
        <v>1.39</v>
      </c>
      <c r="K5492" t="s">
        <v>30</v>
      </c>
      <c r="L5492">
        <v>21</v>
      </c>
      <c r="M5492" t="s">
        <v>31</v>
      </c>
      <c r="N5492" t="s">
        <v>32</v>
      </c>
      <c r="O5492" t="s">
        <v>33</v>
      </c>
      <c r="P5492" t="s">
        <v>34</v>
      </c>
      <c r="Q5492">
        <v>129</v>
      </c>
      <c r="R5492">
        <v>33</v>
      </c>
      <c r="S5492">
        <v>0</v>
      </c>
      <c r="T5492">
        <v>0</v>
      </c>
      <c r="U5492">
        <v>100</v>
      </c>
      <c r="V5492">
        <v>0</v>
      </c>
      <c r="W5492">
        <v>0</v>
      </c>
      <c r="X5492" s="8">
        <v>4</v>
      </c>
      <c r="Y5492" s="9">
        <v>4.03323529411765</v>
      </c>
      <c r="Z5492" t="str">
        <f>_xlfn.XLOOKUP(B5492,店铺分配!A:A,店铺分配!C:C)</f>
        <v>思业成-US</v>
      </c>
    </row>
    <row r="5493" spans="1:26">
      <c r="A5493" s="2">
        <v>46266</v>
      </c>
      <c r="B5493" t="s">
        <v>3716</v>
      </c>
      <c r="C5493" t="s">
        <v>3717</v>
      </c>
      <c r="D5493" t="s">
        <v>823</v>
      </c>
      <c r="E5493" t="s">
        <v>29</v>
      </c>
      <c r="F5493" s="2">
        <v>46217</v>
      </c>
      <c r="G5493">
        <v>2.14</v>
      </c>
      <c r="H5493">
        <v>2.14</v>
      </c>
      <c r="I5493">
        <v>2.86</v>
      </c>
      <c r="J5493">
        <v>4.18</v>
      </c>
      <c r="K5493" t="s">
        <v>35</v>
      </c>
      <c r="L5493">
        <v>15</v>
      </c>
      <c r="M5493" t="s">
        <v>36</v>
      </c>
      <c r="N5493" t="s">
        <v>37</v>
      </c>
      <c r="O5493" t="s">
        <v>38</v>
      </c>
      <c r="P5493" t="s">
        <v>39</v>
      </c>
      <c r="Q5493">
        <v>60</v>
      </c>
      <c r="R5493">
        <v>227</v>
      </c>
      <c r="S5493">
        <v>0</v>
      </c>
      <c r="T5493">
        <v>0</v>
      </c>
      <c r="U5493">
        <v>260</v>
      </c>
      <c r="V5493">
        <v>0</v>
      </c>
      <c r="W5493">
        <v>0</v>
      </c>
      <c r="X5493" s="8">
        <v>4</v>
      </c>
      <c r="Y5493" s="9">
        <v>4.03323529411765</v>
      </c>
      <c r="Z5493" t="str">
        <f>_xlfn.XLOOKUP(B5493,店铺分配!A:A,店铺分配!C:C)</f>
        <v>思业成-US</v>
      </c>
    </row>
    <row r="5494" spans="1:26">
      <c r="A5494" s="2">
        <v>46296</v>
      </c>
      <c r="B5494" t="s">
        <v>3716</v>
      </c>
      <c r="C5494" t="s">
        <v>3717</v>
      </c>
      <c r="D5494" t="s">
        <v>823</v>
      </c>
      <c r="E5494" t="s">
        <v>29</v>
      </c>
      <c r="F5494" s="2">
        <v>46217</v>
      </c>
      <c r="G5494">
        <v>3.2</v>
      </c>
      <c r="H5494">
        <v>3.29</v>
      </c>
      <c r="I5494">
        <v>2.93</v>
      </c>
      <c r="J5494">
        <v>3.25</v>
      </c>
      <c r="K5494" t="s">
        <v>30</v>
      </c>
      <c r="L5494">
        <v>23</v>
      </c>
      <c r="M5494" t="s">
        <v>36</v>
      </c>
      <c r="N5494" t="s">
        <v>40</v>
      </c>
      <c r="O5494" t="s">
        <v>41</v>
      </c>
      <c r="P5494" t="s">
        <v>42</v>
      </c>
      <c r="Q5494">
        <v>202</v>
      </c>
      <c r="R5494">
        <v>21</v>
      </c>
      <c r="S5494">
        <v>0</v>
      </c>
      <c r="T5494">
        <v>0</v>
      </c>
      <c r="U5494">
        <v>240</v>
      </c>
      <c r="V5494">
        <v>0</v>
      </c>
      <c r="W5494">
        <v>0</v>
      </c>
      <c r="X5494" s="8">
        <v>4</v>
      </c>
      <c r="Y5494" s="9">
        <v>4.03323529411765</v>
      </c>
      <c r="Z5494" t="str">
        <f>_xlfn.XLOOKUP(B5494,店铺分配!A:A,店铺分配!C:C)</f>
        <v>思业成-US</v>
      </c>
    </row>
    <row r="5495" spans="1:26">
      <c r="A5495" s="2">
        <v>46235</v>
      </c>
      <c r="B5495" t="s">
        <v>3718</v>
      </c>
      <c r="C5495" t="s">
        <v>3719</v>
      </c>
      <c r="D5495" t="s">
        <v>823</v>
      </c>
      <c r="E5495" t="s">
        <v>29</v>
      </c>
      <c r="F5495" s="2">
        <v>46218</v>
      </c>
      <c r="G5495">
        <v>4</v>
      </c>
      <c r="H5495">
        <v>2</v>
      </c>
      <c r="I5495">
        <v>2</v>
      </c>
      <c r="J5495">
        <v>1.07</v>
      </c>
      <c r="K5495" t="s">
        <v>30</v>
      </c>
      <c r="L5495">
        <v>14</v>
      </c>
      <c r="M5495" t="s">
        <v>36</v>
      </c>
      <c r="N5495" t="s">
        <v>32</v>
      </c>
      <c r="O5495" t="s">
        <v>33</v>
      </c>
      <c r="P5495" t="s">
        <v>34</v>
      </c>
      <c r="Q5495">
        <v>117</v>
      </c>
      <c r="R5495">
        <v>1</v>
      </c>
      <c r="S5495">
        <v>0</v>
      </c>
      <c r="T5495">
        <v>0</v>
      </c>
      <c r="U5495">
        <v>130</v>
      </c>
      <c r="V5495">
        <v>0</v>
      </c>
      <c r="W5495">
        <v>0</v>
      </c>
      <c r="X5495" s="8">
        <v>4</v>
      </c>
      <c r="Y5495" s="9">
        <v>4.03323529411765</v>
      </c>
      <c r="Z5495" t="str">
        <f>_xlfn.XLOOKUP(B5495,店铺分配!A:A,店铺分配!C:C)</f>
        <v>思业成-US</v>
      </c>
    </row>
    <row r="5496" spans="1:26">
      <c r="A5496" s="2">
        <v>46266</v>
      </c>
      <c r="B5496" t="s">
        <v>3718</v>
      </c>
      <c r="C5496" t="s">
        <v>3719</v>
      </c>
      <c r="D5496" t="s">
        <v>823</v>
      </c>
      <c r="E5496" t="s">
        <v>29</v>
      </c>
      <c r="F5496" s="2">
        <v>46218</v>
      </c>
      <c r="G5496">
        <v>1</v>
      </c>
      <c r="H5496">
        <v>1</v>
      </c>
      <c r="I5496">
        <v>1.43</v>
      </c>
      <c r="J5496">
        <v>1.54</v>
      </c>
      <c r="K5496" t="s">
        <v>35</v>
      </c>
      <c r="L5496">
        <v>7</v>
      </c>
      <c r="M5496" t="s">
        <v>36</v>
      </c>
      <c r="N5496" t="s">
        <v>37</v>
      </c>
      <c r="O5496" t="s">
        <v>38</v>
      </c>
      <c r="P5496" t="s">
        <v>39</v>
      </c>
      <c r="Q5496">
        <v>91</v>
      </c>
      <c r="R5496">
        <v>71</v>
      </c>
      <c r="S5496">
        <v>0</v>
      </c>
      <c r="T5496">
        <v>0</v>
      </c>
      <c r="U5496">
        <v>60</v>
      </c>
      <c r="V5496">
        <v>0</v>
      </c>
      <c r="W5496">
        <v>0</v>
      </c>
      <c r="X5496" s="8">
        <v>4</v>
      </c>
      <c r="Y5496" s="9">
        <v>4.03323529411765</v>
      </c>
      <c r="Z5496" t="str">
        <f>_xlfn.XLOOKUP(B5496,店铺分配!A:A,店铺分配!C:C)</f>
        <v>思业成-US</v>
      </c>
    </row>
    <row r="5497" spans="1:26">
      <c r="A5497" s="2">
        <v>46296</v>
      </c>
      <c r="B5497" t="s">
        <v>3718</v>
      </c>
      <c r="C5497" t="s">
        <v>3719</v>
      </c>
      <c r="D5497" t="s">
        <v>823</v>
      </c>
      <c r="E5497" t="s">
        <v>29</v>
      </c>
      <c r="F5497" s="2">
        <v>46218</v>
      </c>
      <c r="G5497">
        <v>2.43</v>
      </c>
      <c r="H5497">
        <v>2.43</v>
      </c>
      <c r="I5497">
        <v>2.86</v>
      </c>
      <c r="J5497">
        <v>2.68</v>
      </c>
      <c r="K5497" t="s">
        <v>35</v>
      </c>
      <c r="L5497">
        <v>17</v>
      </c>
      <c r="M5497" t="s">
        <v>31</v>
      </c>
      <c r="N5497" t="s">
        <v>40</v>
      </c>
      <c r="O5497" t="s">
        <v>41</v>
      </c>
      <c r="P5497" t="s">
        <v>42</v>
      </c>
      <c r="Q5497">
        <v>100</v>
      </c>
      <c r="R5497">
        <v>2</v>
      </c>
      <c r="S5497">
        <v>0</v>
      </c>
      <c r="T5497">
        <v>0</v>
      </c>
      <c r="U5497">
        <v>60</v>
      </c>
      <c r="V5497">
        <v>0</v>
      </c>
      <c r="W5497">
        <v>0</v>
      </c>
      <c r="X5497" s="8">
        <v>4</v>
      </c>
      <c r="Y5497" s="9">
        <v>4.03323529411765</v>
      </c>
      <c r="Z5497" t="str">
        <f>_xlfn.XLOOKUP(B5497,店铺分配!A:A,店铺分配!C:C)</f>
        <v>思业成-US</v>
      </c>
    </row>
    <row r="5498" spans="1:26">
      <c r="A5498" s="2">
        <v>46235</v>
      </c>
      <c r="B5498" t="s">
        <v>3720</v>
      </c>
      <c r="C5498" t="s">
        <v>3721</v>
      </c>
      <c r="D5498" t="s">
        <v>823</v>
      </c>
      <c r="E5498" t="s">
        <v>29</v>
      </c>
      <c r="F5498" s="2">
        <v>46218</v>
      </c>
      <c r="G5498">
        <v>4</v>
      </c>
      <c r="H5498">
        <v>2</v>
      </c>
      <c r="I5498">
        <v>1.64</v>
      </c>
      <c r="J5498">
        <v>0.89</v>
      </c>
      <c r="K5498" t="s">
        <v>30</v>
      </c>
      <c r="L5498">
        <v>14</v>
      </c>
      <c r="M5498" t="s">
        <v>36</v>
      </c>
      <c r="N5498" t="s">
        <v>32</v>
      </c>
      <c r="O5498" t="s">
        <v>33</v>
      </c>
      <c r="P5498" t="s">
        <v>34</v>
      </c>
      <c r="Q5498">
        <v>156</v>
      </c>
      <c r="R5498">
        <v>21</v>
      </c>
      <c r="S5498">
        <v>0</v>
      </c>
      <c r="T5498">
        <v>0</v>
      </c>
      <c r="U5498">
        <v>100</v>
      </c>
      <c r="V5498">
        <v>0</v>
      </c>
      <c r="W5498">
        <v>0</v>
      </c>
      <c r="X5498" s="8">
        <v>4</v>
      </c>
      <c r="Y5498" s="9">
        <v>4.2135</v>
      </c>
      <c r="Z5498" t="str">
        <f>_xlfn.XLOOKUP(B5498,店铺分配!A:A,店铺分配!C:C)</f>
        <v>思业成-US</v>
      </c>
    </row>
    <row r="5499" spans="1:26">
      <c r="A5499" s="2">
        <v>46266</v>
      </c>
      <c r="B5499" t="s">
        <v>3720</v>
      </c>
      <c r="C5499" t="s">
        <v>3721</v>
      </c>
      <c r="D5499" t="s">
        <v>823</v>
      </c>
      <c r="E5499" t="s">
        <v>29</v>
      </c>
      <c r="F5499" s="2">
        <v>46218</v>
      </c>
      <c r="G5499">
        <v>2.43</v>
      </c>
      <c r="H5499">
        <v>2.43</v>
      </c>
      <c r="I5499">
        <v>2.07</v>
      </c>
      <c r="J5499">
        <v>2.57</v>
      </c>
      <c r="K5499" t="s">
        <v>35</v>
      </c>
      <c r="L5499">
        <v>17</v>
      </c>
      <c r="M5499" t="s">
        <v>36</v>
      </c>
      <c r="N5499" t="s">
        <v>37</v>
      </c>
      <c r="O5499" t="s">
        <v>38</v>
      </c>
      <c r="P5499" t="s">
        <v>39</v>
      </c>
      <c r="Q5499">
        <v>93</v>
      </c>
      <c r="R5499">
        <v>106</v>
      </c>
      <c r="S5499">
        <v>0</v>
      </c>
      <c r="T5499">
        <v>0</v>
      </c>
      <c r="U5499">
        <v>100</v>
      </c>
      <c r="V5499">
        <v>0</v>
      </c>
      <c r="W5499">
        <v>0</v>
      </c>
      <c r="X5499" s="8">
        <v>4</v>
      </c>
      <c r="Y5499" s="9">
        <v>4.2135</v>
      </c>
      <c r="Z5499" t="str">
        <f>_xlfn.XLOOKUP(B5499,店铺分配!A:A,店铺分配!C:C)</f>
        <v>思业成-US</v>
      </c>
    </row>
    <row r="5500" spans="1:26">
      <c r="A5500" s="2">
        <v>46296</v>
      </c>
      <c r="B5500" t="s">
        <v>3720</v>
      </c>
      <c r="C5500" t="s">
        <v>3721</v>
      </c>
      <c r="D5500" t="s">
        <v>823</v>
      </c>
      <c r="E5500" t="s">
        <v>29</v>
      </c>
      <c r="F5500" s="2">
        <v>46218</v>
      </c>
      <c r="G5500">
        <v>2.49</v>
      </c>
      <c r="H5500">
        <v>2.71</v>
      </c>
      <c r="I5500">
        <v>2.29</v>
      </c>
      <c r="J5500">
        <v>2.43</v>
      </c>
      <c r="K5500" t="s">
        <v>30</v>
      </c>
      <c r="L5500">
        <v>19</v>
      </c>
      <c r="M5500" t="s">
        <v>31</v>
      </c>
      <c r="N5500" t="s">
        <v>40</v>
      </c>
      <c r="O5500" t="s">
        <v>41</v>
      </c>
      <c r="P5500" t="s">
        <v>42</v>
      </c>
      <c r="Q5500">
        <v>131</v>
      </c>
      <c r="R5500">
        <v>11</v>
      </c>
      <c r="S5500">
        <v>0</v>
      </c>
      <c r="T5500">
        <v>0</v>
      </c>
      <c r="U5500">
        <v>90</v>
      </c>
      <c r="V5500">
        <v>0</v>
      </c>
      <c r="W5500">
        <v>0</v>
      </c>
      <c r="X5500" s="8">
        <v>4</v>
      </c>
      <c r="Y5500" s="9">
        <v>4.2135</v>
      </c>
      <c r="Z5500" t="str">
        <f>_xlfn.XLOOKUP(B5500,店铺分配!A:A,店铺分配!C:C)</f>
        <v>思业成-US</v>
      </c>
    </row>
    <row r="5501" spans="1:26">
      <c r="A5501" s="2">
        <v>46235</v>
      </c>
      <c r="B5501" t="s">
        <v>3722</v>
      </c>
      <c r="C5501" t="s">
        <v>3723</v>
      </c>
      <c r="D5501" t="s">
        <v>823</v>
      </c>
      <c r="E5501" t="s">
        <v>29</v>
      </c>
      <c r="F5501" s="2">
        <v>46215</v>
      </c>
      <c r="G5501">
        <v>4</v>
      </c>
      <c r="H5501">
        <v>1</v>
      </c>
      <c r="I5501">
        <v>1.07</v>
      </c>
      <c r="J5501">
        <v>0.64</v>
      </c>
      <c r="K5501" t="s">
        <v>30</v>
      </c>
      <c r="L5501">
        <v>7</v>
      </c>
      <c r="M5501" t="s">
        <v>36</v>
      </c>
      <c r="N5501" t="s">
        <v>32</v>
      </c>
      <c r="O5501" t="s">
        <v>33</v>
      </c>
      <c r="P5501" t="s">
        <v>34</v>
      </c>
      <c r="Q5501">
        <v>151</v>
      </c>
      <c r="R5501">
        <v>30</v>
      </c>
      <c r="S5501">
        <v>0</v>
      </c>
      <c r="T5501">
        <v>0</v>
      </c>
      <c r="U5501">
        <v>100</v>
      </c>
      <c r="V5501">
        <v>0</v>
      </c>
      <c r="W5501">
        <v>0</v>
      </c>
      <c r="X5501" s="8">
        <v>4</v>
      </c>
      <c r="Y5501" s="9">
        <v>4.03323529411765</v>
      </c>
      <c r="Z5501" t="str">
        <f>_xlfn.XLOOKUP(B5501,店铺分配!A:A,店铺分配!C:C)</f>
        <v>思业成-US</v>
      </c>
    </row>
    <row r="5502" spans="1:26">
      <c r="A5502" s="2">
        <v>46266</v>
      </c>
      <c r="B5502" t="s">
        <v>3722</v>
      </c>
      <c r="C5502" t="s">
        <v>3723</v>
      </c>
      <c r="D5502" t="s">
        <v>823</v>
      </c>
      <c r="E5502" t="s">
        <v>29</v>
      </c>
      <c r="F5502" s="2">
        <v>46215</v>
      </c>
      <c r="G5502">
        <v>1.43</v>
      </c>
      <c r="H5502">
        <v>1.43</v>
      </c>
      <c r="I5502">
        <v>1.71</v>
      </c>
      <c r="J5502">
        <v>1.82</v>
      </c>
      <c r="K5502" t="s">
        <v>35</v>
      </c>
      <c r="L5502">
        <v>10</v>
      </c>
      <c r="M5502" t="s">
        <v>36</v>
      </c>
      <c r="N5502" t="s">
        <v>37</v>
      </c>
      <c r="O5502" t="s">
        <v>38</v>
      </c>
      <c r="P5502" t="s">
        <v>39</v>
      </c>
      <c r="Q5502">
        <v>121</v>
      </c>
      <c r="R5502">
        <v>56</v>
      </c>
      <c r="S5502">
        <v>0</v>
      </c>
      <c r="T5502">
        <v>0</v>
      </c>
      <c r="U5502">
        <v>50</v>
      </c>
      <c r="V5502">
        <v>0</v>
      </c>
      <c r="W5502">
        <v>0</v>
      </c>
      <c r="X5502" s="8">
        <v>4</v>
      </c>
      <c r="Y5502" s="9">
        <v>4.03323529411765</v>
      </c>
      <c r="Z5502" t="str">
        <f>_xlfn.XLOOKUP(B5502,店铺分配!A:A,店铺分配!C:C)</f>
        <v>思业成-US</v>
      </c>
    </row>
    <row r="5503" spans="1:26">
      <c r="A5503" s="2">
        <v>46296</v>
      </c>
      <c r="B5503" t="s">
        <v>3722</v>
      </c>
      <c r="C5503" t="s">
        <v>3723</v>
      </c>
      <c r="D5503" t="s">
        <v>823</v>
      </c>
      <c r="E5503" t="s">
        <v>29</v>
      </c>
      <c r="F5503" s="2">
        <v>46215</v>
      </c>
      <c r="G5503">
        <v>1.83</v>
      </c>
      <c r="H5503">
        <v>2</v>
      </c>
      <c r="I5503">
        <v>1.93</v>
      </c>
      <c r="J5503">
        <v>1.68</v>
      </c>
      <c r="K5503" t="s">
        <v>30</v>
      </c>
      <c r="L5503">
        <v>14</v>
      </c>
      <c r="M5503" t="s">
        <v>36</v>
      </c>
      <c r="N5503" t="s">
        <v>40</v>
      </c>
      <c r="O5503" t="s">
        <v>41</v>
      </c>
      <c r="P5503" t="s">
        <v>42</v>
      </c>
      <c r="Q5503">
        <v>131</v>
      </c>
      <c r="R5503">
        <v>11</v>
      </c>
      <c r="S5503">
        <v>0</v>
      </c>
      <c r="T5503">
        <v>0</v>
      </c>
      <c r="U5503">
        <v>40</v>
      </c>
      <c r="V5503">
        <v>0</v>
      </c>
      <c r="W5503">
        <v>0</v>
      </c>
      <c r="X5503" s="8">
        <v>4</v>
      </c>
      <c r="Y5503" s="9">
        <v>4.03323529411765</v>
      </c>
      <c r="Z5503" t="str">
        <f>_xlfn.XLOOKUP(B5503,店铺分配!A:A,店铺分配!C:C)</f>
        <v>思业成-US</v>
      </c>
    </row>
    <row r="5504" spans="1:26">
      <c r="A5504" s="2">
        <v>46235</v>
      </c>
      <c r="B5504" t="s">
        <v>3724</v>
      </c>
      <c r="C5504" t="s">
        <v>3725</v>
      </c>
      <c r="D5504" t="s">
        <v>823</v>
      </c>
      <c r="E5504" t="s">
        <v>29</v>
      </c>
      <c r="F5504" s="2">
        <v>46219</v>
      </c>
      <c r="G5504">
        <v>5</v>
      </c>
      <c r="H5504">
        <v>2.43</v>
      </c>
      <c r="I5504">
        <v>2</v>
      </c>
      <c r="J5504">
        <v>1.11</v>
      </c>
      <c r="K5504" t="s">
        <v>30</v>
      </c>
      <c r="L5504">
        <v>17</v>
      </c>
      <c r="M5504" t="s">
        <v>31</v>
      </c>
      <c r="N5504" t="s">
        <v>32</v>
      </c>
      <c r="O5504" t="s">
        <v>33</v>
      </c>
      <c r="P5504" t="s">
        <v>34</v>
      </c>
      <c r="Q5504">
        <v>134</v>
      </c>
      <c r="R5504">
        <v>1</v>
      </c>
      <c r="S5504">
        <v>0</v>
      </c>
      <c r="T5504">
        <v>0</v>
      </c>
      <c r="U5504">
        <v>130</v>
      </c>
      <c r="V5504">
        <v>0</v>
      </c>
      <c r="W5504">
        <v>0</v>
      </c>
      <c r="X5504" s="8">
        <v>4</v>
      </c>
      <c r="Y5504" s="9">
        <v>3.96429411764706</v>
      </c>
      <c r="Z5504" t="str">
        <f>_xlfn.XLOOKUP(B5504,店铺分配!A:A,店铺分配!C:C)</f>
        <v>思业成-US</v>
      </c>
    </row>
    <row r="5505" spans="1:26">
      <c r="A5505" s="2">
        <v>46266</v>
      </c>
      <c r="B5505" t="s">
        <v>3724</v>
      </c>
      <c r="C5505" t="s">
        <v>3725</v>
      </c>
      <c r="D5505" t="s">
        <v>823</v>
      </c>
      <c r="E5505" t="s">
        <v>29</v>
      </c>
      <c r="F5505" s="2">
        <v>46219</v>
      </c>
      <c r="G5505">
        <v>2.14</v>
      </c>
      <c r="H5505">
        <v>2.14</v>
      </c>
      <c r="I5505">
        <v>3.36</v>
      </c>
      <c r="J5505">
        <v>3.75</v>
      </c>
      <c r="K5505" t="s">
        <v>35</v>
      </c>
      <c r="L5505">
        <v>15</v>
      </c>
      <c r="M5505" t="s">
        <v>36</v>
      </c>
      <c r="N5505" t="s">
        <v>37</v>
      </c>
      <c r="O5505" t="s">
        <v>38</v>
      </c>
      <c r="P5505" t="s">
        <v>39</v>
      </c>
      <c r="Q5505">
        <v>58</v>
      </c>
      <c r="R5505">
        <v>140</v>
      </c>
      <c r="S5505">
        <v>0</v>
      </c>
      <c r="T5505">
        <v>0</v>
      </c>
      <c r="U5505">
        <v>75</v>
      </c>
      <c r="V5505">
        <v>0</v>
      </c>
      <c r="W5505">
        <v>0</v>
      </c>
      <c r="X5505" s="8">
        <v>4</v>
      </c>
      <c r="Y5505" s="9">
        <v>3.96429411764706</v>
      </c>
      <c r="Z5505" t="str">
        <f>_xlfn.XLOOKUP(B5505,店铺分配!A:A,店铺分配!C:C)</f>
        <v>思业成-US</v>
      </c>
    </row>
    <row r="5506" spans="1:26">
      <c r="A5506" s="2">
        <v>46296</v>
      </c>
      <c r="B5506" t="s">
        <v>3724</v>
      </c>
      <c r="C5506" t="s">
        <v>3725</v>
      </c>
      <c r="D5506" t="s">
        <v>823</v>
      </c>
      <c r="E5506" t="s">
        <v>29</v>
      </c>
      <c r="F5506" s="2">
        <v>46219</v>
      </c>
      <c r="G5506">
        <v>3.15</v>
      </c>
      <c r="H5506">
        <v>3.43</v>
      </c>
      <c r="I5506">
        <v>3.29</v>
      </c>
      <c r="J5506">
        <v>2.93</v>
      </c>
      <c r="K5506" t="s">
        <v>30</v>
      </c>
      <c r="L5506">
        <v>24</v>
      </c>
      <c r="M5506" t="s">
        <v>31</v>
      </c>
      <c r="N5506" t="s">
        <v>40</v>
      </c>
      <c r="O5506" t="s">
        <v>41</v>
      </c>
      <c r="P5506" t="s">
        <v>42</v>
      </c>
      <c r="Q5506">
        <v>120</v>
      </c>
      <c r="R5506">
        <v>78</v>
      </c>
      <c r="S5506">
        <v>0</v>
      </c>
      <c r="T5506">
        <v>0</v>
      </c>
      <c r="U5506">
        <v>0</v>
      </c>
      <c r="V5506">
        <v>0</v>
      </c>
      <c r="W5506">
        <v>0</v>
      </c>
      <c r="X5506" s="8">
        <v>4</v>
      </c>
      <c r="Y5506" s="9">
        <v>3.96429411764706</v>
      </c>
      <c r="Z5506" t="str">
        <f>_xlfn.XLOOKUP(B5506,店铺分配!A:A,店铺分配!C:C)</f>
        <v>思业成-US</v>
      </c>
    </row>
    <row r="5507" spans="1:26">
      <c r="A5507" s="2">
        <v>46235</v>
      </c>
      <c r="B5507" t="s">
        <v>3726</v>
      </c>
      <c r="C5507" t="s">
        <v>3727</v>
      </c>
      <c r="D5507" t="s">
        <v>823</v>
      </c>
      <c r="E5507" t="s">
        <v>29</v>
      </c>
      <c r="F5507" s="2">
        <v>46218</v>
      </c>
      <c r="G5507">
        <v>4</v>
      </c>
      <c r="H5507">
        <v>1.29</v>
      </c>
      <c r="I5507">
        <v>0.93</v>
      </c>
      <c r="J5507">
        <v>0.57</v>
      </c>
      <c r="K5507" t="s">
        <v>30</v>
      </c>
      <c r="L5507">
        <v>9</v>
      </c>
      <c r="M5507" t="s">
        <v>36</v>
      </c>
      <c r="N5507" t="s">
        <v>32</v>
      </c>
      <c r="O5507" t="s">
        <v>33</v>
      </c>
      <c r="P5507" t="s">
        <v>34</v>
      </c>
      <c r="Q5507">
        <v>150</v>
      </c>
      <c r="R5507">
        <v>1</v>
      </c>
      <c r="S5507">
        <v>0</v>
      </c>
      <c r="T5507">
        <v>0</v>
      </c>
      <c r="U5507">
        <v>130</v>
      </c>
      <c r="V5507">
        <v>0</v>
      </c>
      <c r="W5507">
        <v>0</v>
      </c>
      <c r="X5507" s="8">
        <v>4</v>
      </c>
      <c r="Y5507" s="9">
        <v>3.99870588235294</v>
      </c>
      <c r="Z5507" t="str">
        <f>_xlfn.XLOOKUP(B5507,店铺分配!A:A,店铺分配!C:C)</f>
        <v>思业成-US</v>
      </c>
    </row>
    <row r="5508" spans="1:26">
      <c r="A5508" s="2">
        <v>46266</v>
      </c>
      <c r="B5508" t="s">
        <v>3726</v>
      </c>
      <c r="C5508" t="s">
        <v>3727</v>
      </c>
      <c r="D5508" t="s">
        <v>823</v>
      </c>
      <c r="E5508" t="s">
        <v>29</v>
      </c>
      <c r="F5508" s="2">
        <v>46218</v>
      </c>
      <c r="G5508">
        <v>1.71</v>
      </c>
      <c r="H5508">
        <v>1.71</v>
      </c>
      <c r="I5508">
        <v>1.43</v>
      </c>
      <c r="J5508">
        <v>1.46</v>
      </c>
      <c r="K5508" t="s">
        <v>30</v>
      </c>
      <c r="L5508">
        <v>12</v>
      </c>
      <c r="M5508" t="s">
        <v>36</v>
      </c>
      <c r="N5508" t="s">
        <v>37</v>
      </c>
      <c r="O5508" t="s">
        <v>38</v>
      </c>
      <c r="P5508" t="s">
        <v>39</v>
      </c>
      <c r="Q5508">
        <v>110</v>
      </c>
      <c r="R5508">
        <v>20</v>
      </c>
      <c r="S5508">
        <v>0</v>
      </c>
      <c r="T5508">
        <v>0</v>
      </c>
      <c r="U5508">
        <v>110</v>
      </c>
      <c r="V5508">
        <v>0</v>
      </c>
      <c r="W5508">
        <v>0</v>
      </c>
      <c r="X5508" s="8">
        <v>4</v>
      </c>
      <c r="Y5508" s="9">
        <v>3.99870588235294</v>
      </c>
      <c r="Z5508" t="str">
        <f>_xlfn.XLOOKUP(B5508,店铺分配!A:A,店铺分配!C:C)</f>
        <v>思业成-US</v>
      </c>
    </row>
    <row r="5509" spans="1:26">
      <c r="A5509" s="2">
        <v>46296</v>
      </c>
      <c r="B5509" t="s">
        <v>3726</v>
      </c>
      <c r="C5509" t="s">
        <v>3727</v>
      </c>
      <c r="D5509" t="s">
        <v>823</v>
      </c>
      <c r="E5509" t="s">
        <v>29</v>
      </c>
      <c r="F5509" s="2">
        <v>46218</v>
      </c>
      <c r="G5509">
        <v>2</v>
      </c>
      <c r="H5509">
        <v>2</v>
      </c>
      <c r="I5509">
        <v>2</v>
      </c>
      <c r="J5509">
        <v>2.04</v>
      </c>
      <c r="K5509" t="s">
        <v>35</v>
      </c>
      <c r="L5509">
        <v>14</v>
      </c>
      <c r="M5509" t="s">
        <v>31</v>
      </c>
      <c r="N5509" t="s">
        <v>40</v>
      </c>
      <c r="O5509" t="s">
        <v>41</v>
      </c>
      <c r="P5509" t="s">
        <v>42</v>
      </c>
      <c r="Q5509">
        <v>71</v>
      </c>
      <c r="R5509">
        <v>40</v>
      </c>
      <c r="S5509">
        <v>0</v>
      </c>
      <c r="T5509">
        <v>0</v>
      </c>
      <c r="U5509">
        <v>70</v>
      </c>
      <c r="V5509">
        <v>0</v>
      </c>
      <c r="W5509">
        <v>0</v>
      </c>
      <c r="X5509" s="8">
        <v>4</v>
      </c>
      <c r="Y5509" s="9">
        <v>3.99870588235294</v>
      </c>
      <c r="Z5509" t="str">
        <f>_xlfn.XLOOKUP(B5509,店铺分配!A:A,店铺分配!C:C)</f>
        <v>思业成-US</v>
      </c>
    </row>
    <row r="5510" spans="1:26">
      <c r="A5510" s="2">
        <v>46235</v>
      </c>
      <c r="B5510" t="s">
        <v>3728</v>
      </c>
      <c r="C5510" t="s">
        <v>3729</v>
      </c>
      <c r="D5510" t="s">
        <v>482</v>
      </c>
      <c r="E5510" t="s">
        <v>29</v>
      </c>
      <c r="F5510" s="2">
        <v>46219</v>
      </c>
      <c r="G5510">
        <v>5</v>
      </c>
      <c r="H5510">
        <v>2.14</v>
      </c>
      <c r="I5510">
        <v>2.71</v>
      </c>
      <c r="J5510">
        <v>1.43</v>
      </c>
      <c r="K5510" t="s">
        <v>30</v>
      </c>
      <c r="L5510">
        <v>15</v>
      </c>
      <c r="M5510" t="s">
        <v>36</v>
      </c>
      <c r="N5510" t="s">
        <v>32</v>
      </c>
      <c r="O5510" t="s">
        <v>33</v>
      </c>
      <c r="P5510" t="s">
        <v>34</v>
      </c>
      <c r="Q5510">
        <v>81</v>
      </c>
      <c r="R5510">
        <v>80</v>
      </c>
      <c r="S5510">
        <v>0</v>
      </c>
      <c r="T5510">
        <v>0</v>
      </c>
      <c r="U5510">
        <v>0</v>
      </c>
      <c r="V5510">
        <v>0</v>
      </c>
      <c r="W5510">
        <v>150</v>
      </c>
      <c r="X5510" s="8">
        <v>26.75</v>
      </c>
      <c r="Y5510" s="9">
        <v>15.367</v>
      </c>
      <c r="Z5510" t="str">
        <f>_xlfn.XLOOKUP(B5510,店铺分配!A:A,店铺分配!C:C)</f>
        <v>创奇-US雨宜B</v>
      </c>
    </row>
    <row r="5511" spans="1:26">
      <c r="A5511" s="2">
        <v>46266</v>
      </c>
      <c r="B5511" t="s">
        <v>3728</v>
      </c>
      <c r="C5511" t="s">
        <v>3729</v>
      </c>
      <c r="D5511" t="s">
        <v>482</v>
      </c>
      <c r="E5511" t="s">
        <v>29</v>
      </c>
      <c r="F5511" s="2">
        <v>46219</v>
      </c>
      <c r="G5511">
        <v>1.71</v>
      </c>
      <c r="H5511">
        <v>1.71</v>
      </c>
      <c r="I5511">
        <v>1.5</v>
      </c>
      <c r="J5511">
        <v>1.68</v>
      </c>
      <c r="K5511" t="s">
        <v>30</v>
      </c>
      <c r="L5511">
        <v>12</v>
      </c>
      <c r="M5511" t="s">
        <v>36</v>
      </c>
      <c r="N5511" t="s">
        <v>37</v>
      </c>
      <c r="O5511" t="s">
        <v>38</v>
      </c>
      <c r="P5511" t="s">
        <v>39</v>
      </c>
      <c r="Q5511">
        <v>103</v>
      </c>
      <c r="R5511">
        <v>79</v>
      </c>
      <c r="S5511">
        <v>0</v>
      </c>
      <c r="T5511">
        <v>0</v>
      </c>
      <c r="U5511">
        <v>80</v>
      </c>
      <c r="V5511">
        <v>0</v>
      </c>
      <c r="W5511">
        <v>0</v>
      </c>
      <c r="X5511" s="8">
        <v>26.75</v>
      </c>
      <c r="Y5511" s="9">
        <v>15.367</v>
      </c>
      <c r="Z5511" t="str">
        <f>_xlfn.XLOOKUP(B5511,店铺分配!A:A,店铺分配!C:C)</f>
        <v>创奇-US雨宜B</v>
      </c>
    </row>
    <row r="5512" spans="1:26">
      <c r="A5512" s="2">
        <v>46296</v>
      </c>
      <c r="B5512" t="s">
        <v>3728</v>
      </c>
      <c r="C5512" t="s">
        <v>3729</v>
      </c>
      <c r="D5512" t="s">
        <v>482</v>
      </c>
      <c r="E5512" t="s">
        <v>29</v>
      </c>
      <c r="F5512" s="2">
        <v>46219</v>
      </c>
      <c r="G5512">
        <v>3.6</v>
      </c>
      <c r="H5512">
        <v>4.86</v>
      </c>
      <c r="I5512">
        <v>3.64</v>
      </c>
      <c r="J5512">
        <v>2.82</v>
      </c>
      <c r="K5512" t="s">
        <v>30</v>
      </c>
      <c r="L5512">
        <v>34</v>
      </c>
      <c r="M5512" t="s">
        <v>31</v>
      </c>
      <c r="N5512" t="s">
        <v>40</v>
      </c>
      <c r="O5512" t="s">
        <v>41</v>
      </c>
      <c r="P5512" t="s">
        <v>42</v>
      </c>
      <c r="Q5512">
        <v>62</v>
      </c>
      <c r="R5512">
        <v>74</v>
      </c>
      <c r="S5512">
        <v>0</v>
      </c>
      <c r="T5512">
        <v>0</v>
      </c>
      <c r="U5512">
        <v>30</v>
      </c>
      <c r="V5512">
        <v>0</v>
      </c>
      <c r="W5512">
        <v>200</v>
      </c>
      <c r="X5512" s="8">
        <v>26.75</v>
      </c>
      <c r="Y5512" s="9">
        <v>15.367</v>
      </c>
      <c r="Z5512" t="str">
        <f>_xlfn.XLOOKUP(B5512,店铺分配!A:A,店铺分配!C:C)</f>
        <v>创奇-US雨宜B</v>
      </c>
    </row>
    <row r="5513" spans="1:26">
      <c r="A5513" s="2">
        <v>46235</v>
      </c>
      <c r="B5513" t="s">
        <v>3730</v>
      </c>
      <c r="C5513" t="s">
        <v>3731</v>
      </c>
      <c r="D5513" t="s">
        <v>482</v>
      </c>
      <c r="E5513" t="s">
        <v>29</v>
      </c>
      <c r="F5513" s="2">
        <v>46217</v>
      </c>
      <c r="G5513">
        <v>10</v>
      </c>
      <c r="H5513">
        <v>6.57</v>
      </c>
      <c r="I5513">
        <v>4.79</v>
      </c>
      <c r="J5513">
        <v>2.43</v>
      </c>
      <c r="K5513" t="s">
        <v>30</v>
      </c>
      <c r="L5513">
        <v>46</v>
      </c>
      <c r="M5513" t="s">
        <v>31</v>
      </c>
      <c r="N5513" t="s">
        <v>32</v>
      </c>
      <c r="O5513" t="s">
        <v>33</v>
      </c>
      <c r="P5513" t="s">
        <v>34</v>
      </c>
      <c r="Q5513">
        <v>131</v>
      </c>
      <c r="R5513">
        <v>145</v>
      </c>
      <c r="S5513">
        <v>0</v>
      </c>
      <c r="T5513">
        <v>0</v>
      </c>
      <c r="U5513">
        <v>54</v>
      </c>
      <c r="V5513">
        <v>0</v>
      </c>
      <c r="W5513">
        <v>201</v>
      </c>
      <c r="X5513" s="8">
        <v>4</v>
      </c>
      <c r="Y5513" s="9">
        <v>3.11385</v>
      </c>
      <c r="Z5513" t="str">
        <f>_xlfn.XLOOKUP(B5513,店铺分配!A:A,店铺分配!C:C)</f>
        <v>创奇-US黄怡D</v>
      </c>
    </row>
    <row r="5514" spans="1:26">
      <c r="A5514" s="2">
        <v>46266</v>
      </c>
      <c r="B5514" t="s">
        <v>3730</v>
      </c>
      <c r="C5514" t="s">
        <v>3731</v>
      </c>
      <c r="D5514" t="s">
        <v>482</v>
      </c>
      <c r="E5514" t="s">
        <v>29</v>
      </c>
      <c r="F5514" s="2">
        <v>46217</v>
      </c>
      <c r="G5514">
        <v>2.43</v>
      </c>
      <c r="H5514">
        <v>2.43</v>
      </c>
      <c r="I5514">
        <v>3</v>
      </c>
      <c r="J5514">
        <v>3.86</v>
      </c>
      <c r="K5514" t="s">
        <v>35</v>
      </c>
      <c r="L5514">
        <v>17</v>
      </c>
      <c r="M5514" t="s">
        <v>31</v>
      </c>
      <c r="N5514" t="s">
        <v>37</v>
      </c>
      <c r="O5514" t="s">
        <v>38</v>
      </c>
      <c r="P5514" t="s">
        <v>39</v>
      </c>
      <c r="Q5514">
        <v>200</v>
      </c>
      <c r="R5514">
        <v>158</v>
      </c>
      <c r="S5514">
        <v>0</v>
      </c>
      <c r="T5514">
        <v>0</v>
      </c>
      <c r="U5514">
        <v>150</v>
      </c>
      <c r="V5514">
        <v>0</v>
      </c>
      <c r="W5514">
        <v>1</v>
      </c>
      <c r="X5514" s="8">
        <v>4</v>
      </c>
      <c r="Y5514" s="9">
        <v>3.11385</v>
      </c>
      <c r="Z5514" t="str">
        <f>_xlfn.XLOOKUP(B5514,店铺分配!A:A,店铺分配!C:C)</f>
        <v>创奇-US黄怡D</v>
      </c>
    </row>
    <row r="5515" spans="1:26">
      <c r="A5515" s="2">
        <v>46296</v>
      </c>
      <c r="B5515" t="s">
        <v>3730</v>
      </c>
      <c r="C5515" t="s">
        <v>3731</v>
      </c>
      <c r="D5515" t="s">
        <v>482</v>
      </c>
      <c r="E5515" t="s">
        <v>29</v>
      </c>
      <c r="F5515" s="2">
        <v>46217</v>
      </c>
      <c r="G5515">
        <v>2.38</v>
      </c>
      <c r="H5515">
        <v>2.43</v>
      </c>
      <c r="I5515">
        <v>2.29</v>
      </c>
      <c r="J5515">
        <v>2.39</v>
      </c>
      <c r="K5515" t="s">
        <v>30</v>
      </c>
      <c r="L5515">
        <v>17</v>
      </c>
      <c r="M5515" t="s">
        <v>36</v>
      </c>
      <c r="N5515" t="s">
        <v>40</v>
      </c>
      <c r="O5515" t="s">
        <v>41</v>
      </c>
      <c r="P5515" t="s">
        <v>42</v>
      </c>
      <c r="Q5515">
        <v>232</v>
      </c>
      <c r="R5515">
        <v>57</v>
      </c>
      <c r="S5515">
        <v>0</v>
      </c>
      <c r="T5515">
        <v>0</v>
      </c>
      <c r="U5515">
        <v>150</v>
      </c>
      <c r="V5515">
        <v>0</v>
      </c>
      <c r="W5515">
        <v>1</v>
      </c>
      <c r="X5515" s="8">
        <v>4</v>
      </c>
      <c r="Y5515" s="9">
        <v>3.11385</v>
      </c>
      <c r="Z5515" t="str">
        <f>_xlfn.XLOOKUP(B5515,店铺分配!A:A,店铺分配!C:C)</f>
        <v>创奇-US黄怡D</v>
      </c>
    </row>
    <row r="5516" spans="1:26">
      <c r="A5516" s="2">
        <v>46235</v>
      </c>
      <c r="B5516" t="s">
        <v>3732</v>
      </c>
      <c r="C5516" t="s">
        <v>3733</v>
      </c>
      <c r="D5516" t="s">
        <v>2400</v>
      </c>
      <c r="E5516" t="s">
        <v>29</v>
      </c>
      <c r="F5516" s="2">
        <v>46219</v>
      </c>
      <c r="G5516">
        <v>2</v>
      </c>
      <c r="H5516">
        <v>0.71</v>
      </c>
      <c r="I5516">
        <v>0.86</v>
      </c>
      <c r="J5516">
        <v>0.5</v>
      </c>
      <c r="K5516" t="s">
        <v>30</v>
      </c>
      <c r="L5516">
        <v>5</v>
      </c>
      <c r="M5516" t="s">
        <v>36</v>
      </c>
      <c r="N5516" t="s">
        <v>32</v>
      </c>
      <c r="O5516" t="s">
        <v>33</v>
      </c>
      <c r="P5516" t="s">
        <v>34</v>
      </c>
      <c r="Q5516">
        <v>53</v>
      </c>
      <c r="R5516">
        <v>90</v>
      </c>
      <c r="S5516">
        <v>0</v>
      </c>
      <c r="T5516">
        <v>0</v>
      </c>
      <c r="U5516">
        <v>40</v>
      </c>
      <c r="V5516">
        <v>0</v>
      </c>
      <c r="W5516">
        <v>0</v>
      </c>
      <c r="X5516" s="8">
        <v>12.9</v>
      </c>
      <c r="Y5516" s="9">
        <v>16.86</v>
      </c>
      <c r="Z5516" t="str">
        <f>_xlfn.XLOOKUP(B5516,店铺分配!A:A,店铺分配!C:C)</f>
        <v>争艳-US</v>
      </c>
    </row>
    <row r="5517" spans="1:26">
      <c r="A5517" s="2">
        <v>46266</v>
      </c>
      <c r="B5517" t="s">
        <v>3732</v>
      </c>
      <c r="C5517" t="s">
        <v>3733</v>
      </c>
      <c r="D5517" t="s">
        <v>2400</v>
      </c>
      <c r="E5517" t="s">
        <v>29</v>
      </c>
      <c r="F5517" s="2">
        <v>46219</v>
      </c>
      <c r="G5517">
        <v>0.86</v>
      </c>
      <c r="H5517">
        <v>0.86</v>
      </c>
      <c r="I5517">
        <v>0.79</v>
      </c>
      <c r="J5517">
        <v>1.18</v>
      </c>
      <c r="K5517" t="s">
        <v>35</v>
      </c>
      <c r="L5517">
        <v>6</v>
      </c>
      <c r="M5517" t="s">
        <v>36</v>
      </c>
      <c r="N5517" t="s">
        <v>37</v>
      </c>
      <c r="O5517" t="s">
        <v>38</v>
      </c>
      <c r="P5517" t="s">
        <v>39</v>
      </c>
      <c r="Q5517">
        <v>102</v>
      </c>
      <c r="R5517">
        <v>24</v>
      </c>
      <c r="S5517">
        <v>0</v>
      </c>
      <c r="T5517">
        <v>0</v>
      </c>
      <c r="U5517">
        <v>20</v>
      </c>
      <c r="V5517">
        <v>0</v>
      </c>
      <c r="W5517">
        <v>0</v>
      </c>
      <c r="X5517" s="8">
        <v>12.9</v>
      </c>
      <c r="Y5517" s="9">
        <v>16.86</v>
      </c>
      <c r="Z5517" t="str">
        <f>_xlfn.XLOOKUP(B5517,店铺分配!A:A,店铺分配!C:C)</f>
        <v>争艳-US</v>
      </c>
    </row>
    <row r="5518" spans="1:26">
      <c r="A5518" s="2">
        <v>46296</v>
      </c>
      <c r="B5518" t="s">
        <v>3732</v>
      </c>
      <c r="C5518" t="s">
        <v>3733</v>
      </c>
      <c r="D5518" t="s">
        <v>2400</v>
      </c>
      <c r="E5518" t="s">
        <v>29</v>
      </c>
      <c r="F5518" s="2">
        <v>46219</v>
      </c>
      <c r="G5518">
        <v>1.01</v>
      </c>
      <c r="H5518">
        <v>1.14</v>
      </c>
      <c r="I5518">
        <v>0.93</v>
      </c>
      <c r="J5518">
        <v>0.96</v>
      </c>
      <c r="K5518" t="s">
        <v>30</v>
      </c>
      <c r="L5518">
        <v>8</v>
      </c>
      <c r="M5518" t="s">
        <v>36</v>
      </c>
      <c r="N5518" t="s">
        <v>40</v>
      </c>
      <c r="O5518" t="s">
        <v>41</v>
      </c>
      <c r="P5518" t="s">
        <v>42</v>
      </c>
      <c r="Q5518">
        <v>81</v>
      </c>
      <c r="R5518">
        <v>38</v>
      </c>
      <c r="S5518">
        <v>0</v>
      </c>
      <c r="T5518">
        <v>0</v>
      </c>
      <c r="U5518">
        <v>2</v>
      </c>
      <c r="V5518">
        <v>0</v>
      </c>
      <c r="W5518">
        <v>0</v>
      </c>
      <c r="X5518" s="8">
        <v>12.9</v>
      </c>
      <c r="Y5518" s="9">
        <v>16.86</v>
      </c>
      <c r="Z5518" t="str">
        <f>_xlfn.XLOOKUP(B5518,店铺分配!A:A,店铺分配!C:C)</f>
        <v>争艳-US</v>
      </c>
    </row>
    <row r="5519" spans="1:26">
      <c r="A5519" s="2">
        <v>46235</v>
      </c>
      <c r="B5519" t="s">
        <v>3734</v>
      </c>
      <c r="C5519" t="s">
        <v>3735</v>
      </c>
      <c r="D5519" t="s">
        <v>823</v>
      </c>
      <c r="E5519" t="s">
        <v>29</v>
      </c>
      <c r="F5519" s="2">
        <v>46220</v>
      </c>
      <c r="G5519">
        <v>3</v>
      </c>
      <c r="H5519">
        <v>0.86</v>
      </c>
      <c r="I5519">
        <v>1</v>
      </c>
      <c r="J5519">
        <v>0.5</v>
      </c>
      <c r="K5519" t="s">
        <v>30</v>
      </c>
      <c r="L5519">
        <v>6</v>
      </c>
      <c r="M5519" t="s">
        <v>36</v>
      </c>
      <c r="N5519" t="s">
        <v>32</v>
      </c>
      <c r="O5519" t="s">
        <v>33</v>
      </c>
      <c r="P5519" t="s">
        <v>34</v>
      </c>
      <c r="Q5519">
        <v>148</v>
      </c>
      <c r="R5519">
        <v>3</v>
      </c>
      <c r="S5519">
        <v>0</v>
      </c>
      <c r="T5519">
        <v>0</v>
      </c>
      <c r="U5519">
        <v>35</v>
      </c>
      <c r="V5519">
        <v>0</v>
      </c>
      <c r="W5519">
        <v>0</v>
      </c>
      <c r="X5519" s="8">
        <v>6.5</v>
      </c>
      <c r="Y5519" s="9">
        <v>2.91763636363636</v>
      </c>
      <c r="Z5519" t="str">
        <f>_xlfn.XLOOKUP(B5519,店铺分配!A:A,店铺分配!C:C)</f>
        <v>思业成-US</v>
      </c>
    </row>
    <row r="5520" spans="1:26">
      <c r="A5520" s="2">
        <v>46266</v>
      </c>
      <c r="B5520" t="s">
        <v>3734</v>
      </c>
      <c r="C5520" t="s">
        <v>3735</v>
      </c>
      <c r="D5520" t="s">
        <v>823</v>
      </c>
      <c r="E5520" t="s">
        <v>29</v>
      </c>
      <c r="F5520" s="2">
        <v>46220</v>
      </c>
      <c r="G5520">
        <v>1.71</v>
      </c>
      <c r="H5520">
        <v>1.71</v>
      </c>
      <c r="I5520">
        <v>1.79</v>
      </c>
      <c r="J5520">
        <v>2.79</v>
      </c>
      <c r="K5520" t="s">
        <v>35</v>
      </c>
      <c r="L5520">
        <v>12</v>
      </c>
      <c r="M5520" t="s">
        <v>36</v>
      </c>
      <c r="N5520" t="s">
        <v>37</v>
      </c>
      <c r="O5520" t="s">
        <v>38</v>
      </c>
      <c r="P5520" t="s">
        <v>39</v>
      </c>
      <c r="Q5520">
        <v>70</v>
      </c>
      <c r="R5520">
        <v>137</v>
      </c>
      <c r="S5520">
        <v>0</v>
      </c>
      <c r="T5520">
        <v>0</v>
      </c>
      <c r="U5520">
        <v>200</v>
      </c>
      <c r="V5520">
        <v>0</v>
      </c>
      <c r="W5520">
        <v>0</v>
      </c>
      <c r="X5520" s="8">
        <v>6.5</v>
      </c>
      <c r="Y5520" s="9">
        <v>2.91763636363636</v>
      </c>
      <c r="Z5520" t="str">
        <f>_xlfn.XLOOKUP(B5520,店铺分配!A:A,店铺分配!C:C)</f>
        <v>思业成-US</v>
      </c>
    </row>
    <row r="5521" spans="1:26">
      <c r="A5521" s="2">
        <v>46296</v>
      </c>
      <c r="B5521" t="s">
        <v>3734</v>
      </c>
      <c r="C5521" t="s">
        <v>3735</v>
      </c>
      <c r="D5521" t="s">
        <v>823</v>
      </c>
      <c r="E5521" t="s">
        <v>29</v>
      </c>
      <c r="F5521" s="2">
        <v>46220</v>
      </c>
      <c r="G5521">
        <v>2</v>
      </c>
      <c r="H5521">
        <v>2</v>
      </c>
      <c r="I5521">
        <v>2.71</v>
      </c>
      <c r="J5521">
        <v>2.61</v>
      </c>
      <c r="K5521" t="s">
        <v>35</v>
      </c>
      <c r="L5521">
        <v>14</v>
      </c>
      <c r="M5521" t="s">
        <v>31</v>
      </c>
      <c r="N5521" t="s">
        <v>40</v>
      </c>
      <c r="O5521" t="s">
        <v>41</v>
      </c>
      <c r="P5521" t="s">
        <v>42</v>
      </c>
      <c r="Q5521">
        <v>30</v>
      </c>
      <c r="R5521">
        <v>151</v>
      </c>
      <c r="S5521">
        <v>0</v>
      </c>
      <c r="T5521">
        <v>0</v>
      </c>
      <c r="U5521">
        <v>150</v>
      </c>
      <c r="V5521">
        <v>0</v>
      </c>
      <c r="W5521">
        <v>0</v>
      </c>
      <c r="X5521" s="8">
        <v>6.5</v>
      </c>
      <c r="Y5521" s="9">
        <v>2.91763636363636</v>
      </c>
      <c r="Z5521" t="str">
        <f>_xlfn.XLOOKUP(B5521,店铺分配!A:A,店铺分配!C:C)</f>
        <v>思业成-US</v>
      </c>
    </row>
    <row r="5522" spans="1:26">
      <c r="A5522" s="2">
        <v>46235</v>
      </c>
      <c r="B5522" t="s">
        <v>3736</v>
      </c>
      <c r="C5522" t="s">
        <v>3737</v>
      </c>
      <c r="D5522" t="s">
        <v>2400</v>
      </c>
      <c r="E5522" t="s">
        <v>29</v>
      </c>
      <c r="F5522" s="2">
        <v>46217</v>
      </c>
      <c r="G5522">
        <v>8</v>
      </c>
      <c r="H5522">
        <v>2.43</v>
      </c>
      <c r="I5522">
        <v>2.07</v>
      </c>
      <c r="J5522">
        <v>1.11</v>
      </c>
      <c r="K5522" t="s">
        <v>30</v>
      </c>
      <c r="L5522">
        <v>17</v>
      </c>
      <c r="M5522" t="s">
        <v>36</v>
      </c>
      <c r="N5522" t="s">
        <v>32</v>
      </c>
      <c r="O5522" t="s">
        <v>33</v>
      </c>
      <c r="P5522" t="s">
        <v>34</v>
      </c>
      <c r="Q5522">
        <v>39</v>
      </c>
      <c r="R5522">
        <v>114</v>
      </c>
      <c r="S5522">
        <v>0</v>
      </c>
      <c r="T5522">
        <v>0</v>
      </c>
      <c r="U5522">
        <v>0</v>
      </c>
      <c r="V5522">
        <v>0</v>
      </c>
      <c r="W5522">
        <v>215</v>
      </c>
      <c r="X5522" s="8">
        <v>31.96</v>
      </c>
      <c r="Y5522" s="9">
        <v>33.14</v>
      </c>
      <c r="Z5522" t="str">
        <f>_xlfn.XLOOKUP(B5522,店铺分配!A:A,店铺分配!C:C)</f>
        <v>争艳-US</v>
      </c>
    </row>
    <row r="5523" spans="1:26">
      <c r="A5523" s="2">
        <v>46266</v>
      </c>
      <c r="B5523" t="s">
        <v>3736</v>
      </c>
      <c r="C5523" t="s">
        <v>3737</v>
      </c>
      <c r="D5523" t="s">
        <v>2400</v>
      </c>
      <c r="E5523" t="s">
        <v>29</v>
      </c>
      <c r="F5523" s="2">
        <v>46217</v>
      </c>
      <c r="G5523">
        <v>0.71</v>
      </c>
      <c r="H5523">
        <v>0.71</v>
      </c>
      <c r="I5523">
        <v>0.71</v>
      </c>
      <c r="J5523">
        <v>1.75</v>
      </c>
      <c r="K5523" t="s">
        <v>35</v>
      </c>
      <c r="L5523">
        <v>5</v>
      </c>
      <c r="M5523" t="s">
        <v>36</v>
      </c>
      <c r="N5523" t="s">
        <v>37</v>
      </c>
      <c r="O5523" t="s">
        <v>38</v>
      </c>
      <c r="P5523" t="s">
        <v>39</v>
      </c>
      <c r="Q5523">
        <v>122</v>
      </c>
      <c r="R5523">
        <v>82</v>
      </c>
      <c r="S5523">
        <v>0</v>
      </c>
      <c r="T5523">
        <v>0</v>
      </c>
      <c r="U5523">
        <v>110</v>
      </c>
      <c r="V5523">
        <v>0</v>
      </c>
      <c r="W5523">
        <v>15</v>
      </c>
      <c r="X5523" s="8">
        <v>31.96</v>
      </c>
      <c r="Y5523" s="9">
        <v>33.14</v>
      </c>
      <c r="Z5523" t="str">
        <f>_xlfn.XLOOKUP(B5523,店铺分配!A:A,店铺分配!C:C)</f>
        <v>争艳-US</v>
      </c>
    </row>
    <row r="5524" spans="1:26">
      <c r="A5524" s="2">
        <v>46296</v>
      </c>
      <c r="B5524" t="s">
        <v>3736</v>
      </c>
      <c r="C5524" t="s">
        <v>3737</v>
      </c>
      <c r="D5524" t="s">
        <v>2400</v>
      </c>
      <c r="E5524" t="s">
        <v>29</v>
      </c>
      <c r="F5524" s="2">
        <v>46217</v>
      </c>
      <c r="G5524">
        <v>1.78</v>
      </c>
      <c r="H5524">
        <v>2</v>
      </c>
      <c r="I5524">
        <v>1.79</v>
      </c>
      <c r="J5524">
        <v>1.64</v>
      </c>
      <c r="K5524" t="s">
        <v>30</v>
      </c>
      <c r="L5524">
        <v>14</v>
      </c>
      <c r="M5524" t="s">
        <v>36</v>
      </c>
      <c r="N5524" t="s">
        <v>40</v>
      </c>
      <c r="O5524" t="s">
        <v>41</v>
      </c>
      <c r="P5524" t="s">
        <v>42</v>
      </c>
      <c r="Q5524">
        <v>95</v>
      </c>
      <c r="R5524">
        <v>88</v>
      </c>
      <c r="S5524">
        <v>0</v>
      </c>
      <c r="T5524">
        <v>0</v>
      </c>
      <c r="U5524">
        <v>80</v>
      </c>
      <c r="V5524">
        <v>0</v>
      </c>
      <c r="W5524">
        <v>15</v>
      </c>
      <c r="X5524" s="8">
        <v>31.96</v>
      </c>
      <c r="Y5524" s="9">
        <v>33.14</v>
      </c>
      <c r="Z5524" t="str">
        <f>_xlfn.XLOOKUP(B5524,店铺分配!A:A,店铺分配!C:C)</f>
        <v>争艳-US</v>
      </c>
    </row>
    <row r="5525" spans="1:26">
      <c r="A5525" s="2">
        <v>46235</v>
      </c>
      <c r="B5525" t="s">
        <v>3738</v>
      </c>
      <c r="C5525" t="s">
        <v>3739</v>
      </c>
      <c r="D5525" t="s">
        <v>823</v>
      </c>
      <c r="E5525" t="s">
        <v>29</v>
      </c>
      <c r="F5525" s="2">
        <v>46218</v>
      </c>
      <c r="G5525">
        <v>4</v>
      </c>
      <c r="H5525">
        <v>1.43</v>
      </c>
      <c r="I5525">
        <v>1.07</v>
      </c>
      <c r="J5525">
        <v>0.57</v>
      </c>
      <c r="K5525" t="s">
        <v>30</v>
      </c>
      <c r="L5525">
        <v>10</v>
      </c>
      <c r="M5525" t="s">
        <v>36</v>
      </c>
      <c r="N5525" t="s">
        <v>32</v>
      </c>
      <c r="O5525" t="s">
        <v>33</v>
      </c>
      <c r="P5525" t="s">
        <v>34</v>
      </c>
      <c r="Q5525">
        <v>184</v>
      </c>
      <c r="R5525">
        <v>0</v>
      </c>
      <c r="S5525">
        <v>0</v>
      </c>
      <c r="T5525">
        <v>0</v>
      </c>
      <c r="U5525">
        <v>149</v>
      </c>
      <c r="V5525">
        <v>0</v>
      </c>
      <c r="W5525">
        <v>0</v>
      </c>
      <c r="X5525" s="8">
        <v>22.4</v>
      </c>
      <c r="Y5525" s="9">
        <v>3.10295</v>
      </c>
      <c r="Z5525" t="str">
        <f>_xlfn.XLOOKUP(B5525,店铺分配!A:A,店铺分配!C:C)</f>
        <v>思业成-US</v>
      </c>
    </row>
    <row r="5526" spans="1:26">
      <c r="A5526" s="2">
        <v>46266</v>
      </c>
      <c r="B5526" t="s">
        <v>3738</v>
      </c>
      <c r="C5526" t="s">
        <v>3739</v>
      </c>
      <c r="D5526" t="s">
        <v>823</v>
      </c>
      <c r="E5526" t="s">
        <v>29</v>
      </c>
      <c r="F5526" s="2">
        <v>46218</v>
      </c>
      <c r="G5526">
        <v>1.57</v>
      </c>
      <c r="H5526">
        <v>1.57</v>
      </c>
      <c r="I5526">
        <v>1.86</v>
      </c>
      <c r="J5526">
        <v>2.18</v>
      </c>
      <c r="K5526" t="s">
        <v>35</v>
      </c>
      <c r="L5526">
        <v>11</v>
      </c>
      <c r="M5526" t="s">
        <v>36</v>
      </c>
      <c r="N5526" t="s">
        <v>37</v>
      </c>
      <c r="O5526" t="s">
        <v>38</v>
      </c>
      <c r="P5526" t="s">
        <v>39</v>
      </c>
      <c r="Q5526">
        <v>110</v>
      </c>
      <c r="R5526">
        <v>91</v>
      </c>
      <c r="S5526">
        <v>0</v>
      </c>
      <c r="T5526">
        <v>0</v>
      </c>
      <c r="U5526">
        <v>59</v>
      </c>
      <c r="V5526">
        <v>0</v>
      </c>
      <c r="W5526">
        <v>0</v>
      </c>
      <c r="X5526" s="8">
        <v>22.4</v>
      </c>
      <c r="Y5526" s="9">
        <v>3.10295</v>
      </c>
      <c r="Z5526" t="str">
        <f>_xlfn.XLOOKUP(B5526,店铺分配!A:A,店铺分配!C:C)</f>
        <v>思业成-US</v>
      </c>
    </row>
    <row r="5527" spans="1:26">
      <c r="A5527" s="2">
        <v>46296</v>
      </c>
      <c r="B5527" t="s">
        <v>3738</v>
      </c>
      <c r="C5527" t="s">
        <v>3739</v>
      </c>
      <c r="D5527" t="s">
        <v>823</v>
      </c>
      <c r="E5527" t="s">
        <v>29</v>
      </c>
      <c r="F5527" s="2">
        <v>46218</v>
      </c>
      <c r="G5527">
        <v>2.44</v>
      </c>
      <c r="H5527">
        <v>2.86</v>
      </c>
      <c r="I5527">
        <v>2.57</v>
      </c>
      <c r="J5527">
        <v>2.14</v>
      </c>
      <c r="K5527" t="s">
        <v>30</v>
      </c>
      <c r="L5527">
        <v>20</v>
      </c>
      <c r="M5527" t="s">
        <v>31</v>
      </c>
      <c r="N5527" t="s">
        <v>40</v>
      </c>
      <c r="O5527" t="s">
        <v>41</v>
      </c>
      <c r="P5527" t="s">
        <v>42</v>
      </c>
      <c r="Q5527">
        <v>129</v>
      </c>
      <c r="R5527">
        <v>41</v>
      </c>
      <c r="S5527">
        <v>0</v>
      </c>
      <c r="T5527">
        <v>0</v>
      </c>
      <c r="U5527">
        <v>29</v>
      </c>
      <c r="V5527">
        <v>0</v>
      </c>
      <c r="W5527">
        <v>0</v>
      </c>
      <c r="X5527" s="8">
        <v>22.4</v>
      </c>
      <c r="Y5527" s="9">
        <v>3.10295</v>
      </c>
      <c r="Z5527" t="str">
        <f>_xlfn.XLOOKUP(B5527,店铺分配!A:A,店铺分配!C:C)</f>
        <v>思业成-US</v>
      </c>
    </row>
    <row r="5528" spans="1:26">
      <c r="A5528" s="2">
        <v>46235</v>
      </c>
      <c r="B5528" t="s">
        <v>3740</v>
      </c>
      <c r="C5528" t="s">
        <v>3741</v>
      </c>
      <c r="D5528" t="s">
        <v>2777</v>
      </c>
      <c r="E5528" t="s">
        <v>29</v>
      </c>
      <c r="F5528" s="2">
        <v>46221</v>
      </c>
      <c r="G5528">
        <v>1</v>
      </c>
      <c r="H5528">
        <v>0.29</v>
      </c>
      <c r="I5528">
        <v>0.57</v>
      </c>
      <c r="J5528">
        <v>0.29</v>
      </c>
      <c r="K5528" t="s">
        <v>30</v>
      </c>
      <c r="L5528">
        <v>2</v>
      </c>
      <c r="M5528" t="s">
        <v>36</v>
      </c>
      <c r="N5528" t="s">
        <v>32</v>
      </c>
      <c r="O5528" t="s">
        <v>33</v>
      </c>
      <c r="P5528" t="s">
        <v>34</v>
      </c>
      <c r="Q5528">
        <v>88</v>
      </c>
      <c r="R5528">
        <v>101</v>
      </c>
      <c r="S5528">
        <v>0</v>
      </c>
      <c r="T5528">
        <v>0</v>
      </c>
      <c r="U5528">
        <v>75</v>
      </c>
      <c r="V5528">
        <v>0</v>
      </c>
      <c r="W5528">
        <v>0</v>
      </c>
      <c r="X5528" s="8">
        <v>21.4</v>
      </c>
      <c r="Y5528" s="9">
        <v>8.504</v>
      </c>
      <c r="Z5528" t="str">
        <f>_xlfn.XLOOKUP(B5528,店铺分配!A:A,店铺分配!C:C)</f>
        <v>辰瑞-US</v>
      </c>
    </row>
    <row r="5529" spans="1:26">
      <c r="A5529" s="2">
        <v>46266</v>
      </c>
      <c r="B5529" t="s">
        <v>3740</v>
      </c>
      <c r="C5529" t="s">
        <v>3741</v>
      </c>
      <c r="D5529" t="s">
        <v>2777</v>
      </c>
      <c r="E5529" t="s">
        <v>29</v>
      </c>
      <c r="F5529" s="2">
        <v>46221</v>
      </c>
      <c r="G5529">
        <v>1.43</v>
      </c>
      <c r="H5529">
        <v>1.43</v>
      </c>
      <c r="I5529">
        <v>1.14</v>
      </c>
      <c r="J5529">
        <v>1.04</v>
      </c>
      <c r="K5529" t="s">
        <v>30</v>
      </c>
      <c r="L5529">
        <v>10</v>
      </c>
      <c r="M5529" t="s">
        <v>36</v>
      </c>
      <c r="N5529" t="s">
        <v>37</v>
      </c>
      <c r="O5529" t="s">
        <v>38</v>
      </c>
      <c r="P5529" t="s">
        <v>39</v>
      </c>
      <c r="Q5529">
        <v>185</v>
      </c>
      <c r="R5529">
        <v>2</v>
      </c>
      <c r="S5529">
        <v>0</v>
      </c>
      <c r="T5529">
        <v>0</v>
      </c>
      <c r="U5529">
        <v>75</v>
      </c>
      <c r="V5529">
        <v>0</v>
      </c>
      <c r="W5529">
        <v>0</v>
      </c>
      <c r="X5529" s="8">
        <v>21.4</v>
      </c>
      <c r="Y5529" s="9">
        <v>8.504</v>
      </c>
      <c r="Z5529" t="str">
        <f>_xlfn.XLOOKUP(B5529,店铺分配!A:A,店铺分配!C:C)</f>
        <v>辰瑞-US</v>
      </c>
    </row>
    <row r="5530" spans="1:26">
      <c r="A5530" s="2">
        <v>46296</v>
      </c>
      <c r="B5530" t="s">
        <v>3740</v>
      </c>
      <c r="C5530" t="s">
        <v>3741</v>
      </c>
      <c r="D5530" t="s">
        <v>2777</v>
      </c>
      <c r="E5530" t="s">
        <v>29</v>
      </c>
      <c r="F5530" s="2">
        <v>46221</v>
      </c>
      <c r="G5530">
        <v>0.61</v>
      </c>
      <c r="H5530">
        <v>0.71</v>
      </c>
      <c r="I5530">
        <v>0.57</v>
      </c>
      <c r="J5530">
        <v>0.57</v>
      </c>
      <c r="K5530" t="s">
        <v>30</v>
      </c>
      <c r="L5530">
        <v>5</v>
      </c>
      <c r="M5530" t="s">
        <v>36</v>
      </c>
      <c r="N5530" t="s">
        <v>40</v>
      </c>
      <c r="O5530" t="s">
        <v>41</v>
      </c>
      <c r="P5530" t="s">
        <v>42</v>
      </c>
      <c r="Q5530">
        <v>168</v>
      </c>
      <c r="R5530">
        <v>0</v>
      </c>
      <c r="S5530">
        <v>0</v>
      </c>
      <c r="T5530">
        <v>0</v>
      </c>
      <c r="U5530">
        <v>75</v>
      </c>
      <c r="V5530">
        <v>0</v>
      </c>
      <c r="W5530">
        <v>0</v>
      </c>
      <c r="X5530" s="8">
        <v>21.4</v>
      </c>
      <c r="Y5530" s="9">
        <v>8.504</v>
      </c>
      <c r="Z5530" t="str">
        <f>_xlfn.XLOOKUP(B5530,店铺分配!A:A,店铺分配!C:C)</f>
        <v>辰瑞-US</v>
      </c>
    </row>
    <row r="5531" spans="1:26">
      <c r="A5531" s="2">
        <v>46235</v>
      </c>
      <c r="B5531" t="s">
        <v>3742</v>
      </c>
      <c r="C5531" t="s">
        <v>3743</v>
      </c>
      <c r="D5531" t="s">
        <v>823</v>
      </c>
      <c r="E5531" t="s">
        <v>29</v>
      </c>
      <c r="F5531" s="2">
        <v>46222</v>
      </c>
      <c r="G5531">
        <v>1</v>
      </c>
      <c r="H5531">
        <v>0.29</v>
      </c>
      <c r="I5531">
        <v>0.5</v>
      </c>
      <c r="J5531">
        <v>0.25</v>
      </c>
      <c r="K5531" t="s">
        <v>30</v>
      </c>
      <c r="L5531">
        <v>2</v>
      </c>
      <c r="M5531" t="s">
        <v>36</v>
      </c>
      <c r="N5531" t="s">
        <v>32</v>
      </c>
      <c r="O5531" t="s">
        <v>33</v>
      </c>
      <c r="P5531" t="s">
        <v>34</v>
      </c>
      <c r="Q5531">
        <v>52</v>
      </c>
      <c r="R5531">
        <v>80</v>
      </c>
      <c r="S5531">
        <v>0</v>
      </c>
      <c r="T5531">
        <v>0</v>
      </c>
      <c r="U5531">
        <v>110</v>
      </c>
      <c r="V5531">
        <v>0</v>
      </c>
      <c r="W5531">
        <v>0</v>
      </c>
      <c r="X5531" s="8">
        <v>5.84</v>
      </c>
      <c r="Y5531" s="9">
        <v>10.2825</v>
      </c>
      <c r="Z5531" t="str">
        <f>_xlfn.XLOOKUP(B5531,店铺分配!A:A,店铺分配!C:C)</f>
        <v>思业成-US</v>
      </c>
    </row>
    <row r="5532" spans="1:26">
      <c r="A5532" s="2">
        <v>46266</v>
      </c>
      <c r="B5532" t="s">
        <v>3742</v>
      </c>
      <c r="C5532" t="s">
        <v>3743</v>
      </c>
      <c r="D5532" t="s">
        <v>823</v>
      </c>
      <c r="E5532" t="s">
        <v>29</v>
      </c>
      <c r="F5532" s="2">
        <v>46222</v>
      </c>
      <c r="G5532">
        <v>1.71</v>
      </c>
      <c r="H5532">
        <v>1.71</v>
      </c>
      <c r="I5532">
        <v>1.36</v>
      </c>
      <c r="J5532">
        <v>1.36</v>
      </c>
      <c r="K5532" t="s">
        <v>30</v>
      </c>
      <c r="L5532">
        <v>12</v>
      </c>
      <c r="M5532" t="s">
        <v>36</v>
      </c>
      <c r="N5532" t="s">
        <v>37</v>
      </c>
      <c r="O5532" t="s">
        <v>38</v>
      </c>
      <c r="P5532" t="s">
        <v>39</v>
      </c>
      <c r="Q5532">
        <v>95</v>
      </c>
      <c r="R5532">
        <v>80</v>
      </c>
      <c r="S5532">
        <v>0</v>
      </c>
      <c r="T5532">
        <v>0</v>
      </c>
      <c r="U5532">
        <v>30</v>
      </c>
      <c r="V5532">
        <v>0</v>
      </c>
      <c r="W5532">
        <v>0</v>
      </c>
      <c r="X5532" s="8">
        <v>5.84</v>
      </c>
      <c r="Y5532" s="9">
        <v>10.2825</v>
      </c>
      <c r="Z5532" t="str">
        <f>_xlfn.XLOOKUP(B5532,店铺分配!A:A,店铺分配!C:C)</f>
        <v>思业成-US</v>
      </c>
    </row>
    <row r="5533" spans="1:26">
      <c r="A5533" s="2">
        <v>46296</v>
      </c>
      <c r="B5533" t="s">
        <v>3742</v>
      </c>
      <c r="C5533" t="s">
        <v>3743</v>
      </c>
      <c r="D5533" t="s">
        <v>823</v>
      </c>
      <c r="E5533" t="s">
        <v>29</v>
      </c>
      <c r="F5533" s="2">
        <v>46222</v>
      </c>
      <c r="G5533">
        <v>2.64</v>
      </c>
      <c r="H5533">
        <v>3.14</v>
      </c>
      <c r="I5533">
        <v>2.5</v>
      </c>
      <c r="J5533">
        <v>2.39</v>
      </c>
      <c r="K5533" t="s">
        <v>30</v>
      </c>
      <c r="L5533">
        <v>22</v>
      </c>
      <c r="M5533" t="s">
        <v>36</v>
      </c>
      <c r="N5533" t="s">
        <v>40</v>
      </c>
      <c r="O5533" t="s">
        <v>41</v>
      </c>
      <c r="P5533" t="s">
        <v>42</v>
      </c>
      <c r="Q5533">
        <v>68</v>
      </c>
      <c r="R5533">
        <v>72</v>
      </c>
      <c r="S5533">
        <v>0</v>
      </c>
      <c r="T5533">
        <v>0</v>
      </c>
      <c r="U5533">
        <v>0</v>
      </c>
      <c r="V5533">
        <v>0</v>
      </c>
      <c r="W5533">
        <v>0</v>
      </c>
      <c r="X5533" s="8">
        <v>5.84</v>
      </c>
      <c r="Y5533" s="9">
        <v>10.2825</v>
      </c>
      <c r="Z5533" t="str">
        <f>_xlfn.XLOOKUP(B5533,店铺分配!A:A,店铺分配!C:C)</f>
        <v>思业成-US</v>
      </c>
    </row>
    <row r="5534" spans="1:26">
      <c r="A5534" s="2">
        <v>46235</v>
      </c>
      <c r="B5534" t="s">
        <v>3744</v>
      </c>
      <c r="C5534" t="s">
        <v>3745</v>
      </c>
      <c r="D5534" t="s">
        <v>823</v>
      </c>
      <c r="E5534" t="s">
        <v>29</v>
      </c>
      <c r="F5534" s="2">
        <v>46226</v>
      </c>
      <c r="G5534">
        <v>1</v>
      </c>
      <c r="H5534">
        <v>0.14</v>
      </c>
      <c r="I5534">
        <v>0.14</v>
      </c>
      <c r="J5534">
        <v>0.07</v>
      </c>
      <c r="K5534" t="s">
        <v>30</v>
      </c>
      <c r="L5534">
        <v>1</v>
      </c>
      <c r="M5534" t="s">
        <v>36</v>
      </c>
      <c r="N5534" t="s">
        <v>32</v>
      </c>
      <c r="O5534" t="s">
        <v>33</v>
      </c>
      <c r="P5534" t="s">
        <v>34</v>
      </c>
      <c r="Q5534">
        <v>57</v>
      </c>
      <c r="R5534">
        <v>80</v>
      </c>
      <c r="S5534">
        <v>0</v>
      </c>
      <c r="T5534">
        <v>0</v>
      </c>
      <c r="U5534">
        <v>110</v>
      </c>
      <c r="V5534">
        <v>0</v>
      </c>
      <c r="W5534">
        <v>0</v>
      </c>
      <c r="X5534" s="8">
        <v>5.84</v>
      </c>
      <c r="Y5534" s="9">
        <v>10.2825</v>
      </c>
      <c r="Z5534" t="str">
        <f>_xlfn.XLOOKUP(B5534,店铺分配!A:A,店铺分配!C:C)</f>
        <v>思业成-US</v>
      </c>
    </row>
    <row r="5535" spans="1:26">
      <c r="A5535" s="2">
        <v>46266</v>
      </c>
      <c r="B5535" t="s">
        <v>3744</v>
      </c>
      <c r="C5535" t="s">
        <v>3745</v>
      </c>
      <c r="D5535" t="s">
        <v>823</v>
      </c>
      <c r="E5535" t="s">
        <v>29</v>
      </c>
      <c r="F5535" s="2">
        <v>46226</v>
      </c>
      <c r="G5535">
        <v>0.43</v>
      </c>
      <c r="H5535">
        <v>0.43</v>
      </c>
      <c r="I5535">
        <v>0.43</v>
      </c>
      <c r="J5535">
        <v>0.39</v>
      </c>
      <c r="K5535" t="s">
        <v>30</v>
      </c>
      <c r="L5535">
        <v>3</v>
      </c>
      <c r="M5535" t="s">
        <v>36</v>
      </c>
      <c r="N5535" t="s">
        <v>37</v>
      </c>
      <c r="O5535" t="s">
        <v>38</v>
      </c>
      <c r="P5535" t="s">
        <v>39</v>
      </c>
      <c r="Q5535">
        <v>126</v>
      </c>
      <c r="R5535">
        <v>0</v>
      </c>
      <c r="S5535">
        <v>0</v>
      </c>
      <c r="T5535">
        <v>0</v>
      </c>
      <c r="U5535">
        <v>110</v>
      </c>
      <c r="V5535">
        <v>0</v>
      </c>
      <c r="W5535">
        <v>0</v>
      </c>
      <c r="X5535" s="8">
        <v>5.84</v>
      </c>
      <c r="Y5535" s="9">
        <v>10.2825</v>
      </c>
      <c r="Z5535" t="str">
        <f>_xlfn.XLOOKUP(B5535,店铺分配!A:A,店铺分配!C:C)</f>
        <v>思业成-US</v>
      </c>
    </row>
    <row r="5536" spans="1:26">
      <c r="A5536" s="2">
        <v>46296</v>
      </c>
      <c r="B5536" t="s">
        <v>3744</v>
      </c>
      <c r="C5536" t="s">
        <v>3745</v>
      </c>
      <c r="D5536" t="s">
        <v>823</v>
      </c>
      <c r="E5536" t="s">
        <v>29</v>
      </c>
      <c r="F5536" s="2">
        <v>46226</v>
      </c>
      <c r="G5536">
        <v>1.52</v>
      </c>
      <c r="H5536">
        <v>2.29</v>
      </c>
      <c r="I5536">
        <v>1.79</v>
      </c>
      <c r="J5536">
        <v>0.96</v>
      </c>
      <c r="K5536" t="s">
        <v>30</v>
      </c>
      <c r="L5536">
        <v>16</v>
      </c>
      <c r="M5536" t="s">
        <v>36</v>
      </c>
      <c r="N5536" t="s">
        <v>40</v>
      </c>
      <c r="O5536" t="s">
        <v>41</v>
      </c>
      <c r="P5536" t="s">
        <v>42</v>
      </c>
      <c r="Q5536">
        <v>98</v>
      </c>
      <c r="R5536">
        <v>1</v>
      </c>
      <c r="S5536">
        <v>0</v>
      </c>
      <c r="T5536">
        <v>0</v>
      </c>
      <c r="U5536">
        <v>110</v>
      </c>
      <c r="V5536">
        <v>0</v>
      </c>
      <c r="W5536">
        <v>0</v>
      </c>
      <c r="X5536" s="8">
        <v>5.84</v>
      </c>
      <c r="Y5536" s="9">
        <v>10.2825</v>
      </c>
      <c r="Z5536" t="str">
        <f>_xlfn.XLOOKUP(B5536,店铺分配!A:A,店铺分配!C:C)</f>
        <v>思业成-US</v>
      </c>
    </row>
    <row r="5537" spans="1:26">
      <c r="A5537" s="2">
        <v>46235</v>
      </c>
      <c r="B5537" t="s">
        <v>3746</v>
      </c>
      <c r="C5537" t="s">
        <v>3747</v>
      </c>
      <c r="D5537" t="s">
        <v>482</v>
      </c>
      <c r="E5537" t="s">
        <v>29</v>
      </c>
      <c r="F5537" s="2">
        <v>46228</v>
      </c>
      <c r="G5537">
        <v>2</v>
      </c>
      <c r="H5537">
        <v>0.86</v>
      </c>
      <c r="I5537">
        <v>0.43</v>
      </c>
      <c r="J5537">
        <v>0.21</v>
      </c>
      <c r="K5537" t="s">
        <v>30</v>
      </c>
      <c r="L5537">
        <v>6</v>
      </c>
      <c r="M5537" t="s">
        <v>36</v>
      </c>
      <c r="N5537" t="s">
        <v>32</v>
      </c>
      <c r="O5537" t="s">
        <v>33</v>
      </c>
      <c r="P5537" t="s">
        <v>34</v>
      </c>
      <c r="Q5537">
        <v>73</v>
      </c>
      <c r="R5537">
        <v>81</v>
      </c>
      <c r="S5537">
        <v>0</v>
      </c>
      <c r="T5537">
        <v>0</v>
      </c>
      <c r="U5537">
        <v>40</v>
      </c>
      <c r="V5537">
        <v>0</v>
      </c>
      <c r="W5537">
        <v>0</v>
      </c>
      <c r="X5537" s="8">
        <v>4.7</v>
      </c>
      <c r="Y5537" s="9">
        <v>0.14295</v>
      </c>
      <c r="Z5537" t="str">
        <f>_xlfn.XLOOKUP(B5537,店铺分配!A:A,店铺分配!C:C)</f>
        <v>创奇-US</v>
      </c>
    </row>
    <row r="5538" spans="1:26">
      <c r="A5538" s="2">
        <v>46266</v>
      </c>
      <c r="B5538" t="s">
        <v>3746</v>
      </c>
      <c r="C5538" t="s">
        <v>3747</v>
      </c>
      <c r="D5538" t="s">
        <v>482</v>
      </c>
      <c r="E5538" t="s">
        <v>29</v>
      </c>
      <c r="F5538" s="2">
        <v>46228</v>
      </c>
      <c r="G5538">
        <v>1.29</v>
      </c>
      <c r="H5538">
        <v>1.29</v>
      </c>
      <c r="I5538">
        <v>1.29</v>
      </c>
      <c r="J5538">
        <v>1.5</v>
      </c>
      <c r="K5538" t="s">
        <v>35</v>
      </c>
      <c r="L5538">
        <v>9</v>
      </c>
      <c r="M5538" t="s">
        <v>36</v>
      </c>
      <c r="N5538" t="s">
        <v>37</v>
      </c>
      <c r="O5538" t="s">
        <v>38</v>
      </c>
      <c r="P5538" t="s">
        <v>39</v>
      </c>
      <c r="Q5538">
        <v>110</v>
      </c>
      <c r="R5538">
        <v>0</v>
      </c>
      <c r="S5538">
        <v>0</v>
      </c>
      <c r="T5538">
        <v>0</v>
      </c>
      <c r="U5538">
        <v>40</v>
      </c>
      <c r="V5538">
        <v>0</v>
      </c>
      <c r="W5538">
        <v>0</v>
      </c>
      <c r="X5538" s="8">
        <v>4.7</v>
      </c>
      <c r="Y5538" s="9">
        <v>0.14295</v>
      </c>
      <c r="Z5538" t="str">
        <f>_xlfn.XLOOKUP(B5538,店铺分配!A:A,店铺分配!C:C)</f>
        <v>创奇-US</v>
      </c>
    </row>
    <row r="5539" spans="1:26">
      <c r="A5539" s="2">
        <v>46296</v>
      </c>
      <c r="B5539" t="s">
        <v>3746</v>
      </c>
      <c r="C5539" t="s">
        <v>3747</v>
      </c>
      <c r="D5539" t="s">
        <v>482</v>
      </c>
      <c r="E5539" t="s">
        <v>29</v>
      </c>
      <c r="F5539" s="2">
        <v>46228</v>
      </c>
      <c r="G5539">
        <v>1.75</v>
      </c>
      <c r="H5539">
        <v>2</v>
      </c>
      <c r="I5539">
        <v>1.93</v>
      </c>
      <c r="J5539">
        <v>1.54</v>
      </c>
      <c r="K5539" t="s">
        <v>30</v>
      </c>
      <c r="L5539">
        <v>14</v>
      </c>
      <c r="M5539" t="s">
        <v>36</v>
      </c>
      <c r="N5539" t="s">
        <v>40</v>
      </c>
      <c r="O5539" t="s">
        <v>41</v>
      </c>
      <c r="P5539" t="s">
        <v>42</v>
      </c>
      <c r="Q5539">
        <v>64</v>
      </c>
      <c r="R5539">
        <v>40</v>
      </c>
      <c r="S5539">
        <v>0</v>
      </c>
      <c r="T5539">
        <v>0</v>
      </c>
      <c r="U5539">
        <v>0</v>
      </c>
      <c r="V5539">
        <v>0</v>
      </c>
      <c r="W5539">
        <v>0</v>
      </c>
      <c r="X5539" s="8">
        <v>4.7</v>
      </c>
      <c r="Y5539" s="9">
        <v>0.14295</v>
      </c>
      <c r="Z5539" t="str">
        <f>_xlfn.XLOOKUP(B5539,店铺分配!A:A,店铺分配!C:C)</f>
        <v>创奇-US</v>
      </c>
    </row>
    <row r="5540" spans="1:26">
      <c r="A5540" s="2">
        <v>46235</v>
      </c>
      <c r="B5540" t="s">
        <v>3748</v>
      </c>
      <c r="C5540" t="s">
        <v>3749</v>
      </c>
      <c r="D5540" t="s">
        <v>482</v>
      </c>
      <c r="E5540" t="s">
        <v>29</v>
      </c>
      <c r="F5540" s="2">
        <v>46231</v>
      </c>
      <c r="G5540">
        <v>2</v>
      </c>
      <c r="H5540">
        <v>0.57</v>
      </c>
      <c r="I5540">
        <v>0.29</v>
      </c>
      <c r="J5540">
        <v>0.14</v>
      </c>
      <c r="K5540" t="s">
        <v>30</v>
      </c>
      <c r="L5540">
        <v>4</v>
      </c>
      <c r="M5540" t="s">
        <v>36</v>
      </c>
      <c r="N5540" t="s">
        <v>32</v>
      </c>
      <c r="O5540" t="s">
        <v>33</v>
      </c>
      <c r="P5540" t="s">
        <v>34</v>
      </c>
      <c r="Q5540">
        <v>85</v>
      </c>
      <c r="R5540">
        <v>61</v>
      </c>
      <c r="S5540">
        <v>0</v>
      </c>
      <c r="T5540">
        <v>0</v>
      </c>
      <c r="U5540">
        <v>0</v>
      </c>
      <c r="V5540">
        <v>0</v>
      </c>
      <c r="W5540">
        <v>0</v>
      </c>
      <c r="X5540" s="8">
        <v>0.7</v>
      </c>
      <c r="Y5540" s="9">
        <v>2.87866666666667</v>
      </c>
      <c r="Z5540" t="str">
        <f>_xlfn.XLOOKUP(B5540,店铺分配!A:A,店铺分配!C:C)</f>
        <v>创奇-US黄怡D</v>
      </c>
    </row>
    <row r="5541" spans="1:26">
      <c r="A5541" s="2">
        <v>46266</v>
      </c>
      <c r="B5541" t="s">
        <v>3748</v>
      </c>
      <c r="C5541" t="s">
        <v>3749</v>
      </c>
      <c r="D5541" t="s">
        <v>482</v>
      </c>
      <c r="E5541" t="s">
        <v>29</v>
      </c>
      <c r="F5541" s="2">
        <v>46231</v>
      </c>
      <c r="G5541">
        <v>0.71</v>
      </c>
      <c r="H5541">
        <v>0.71</v>
      </c>
      <c r="I5541">
        <v>1</v>
      </c>
      <c r="J5541">
        <v>0.86</v>
      </c>
      <c r="K5541" t="s">
        <v>35</v>
      </c>
      <c r="L5541">
        <v>5</v>
      </c>
      <c r="M5541" t="s">
        <v>36</v>
      </c>
      <c r="N5541" t="s">
        <v>37</v>
      </c>
      <c r="O5541" t="s">
        <v>38</v>
      </c>
      <c r="P5541" t="s">
        <v>39</v>
      </c>
      <c r="Q5541">
        <v>120</v>
      </c>
      <c r="R5541">
        <v>4</v>
      </c>
      <c r="S5541">
        <v>0</v>
      </c>
      <c r="T5541">
        <v>0</v>
      </c>
      <c r="U5541">
        <v>0</v>
      </c>
      <c r="V5541">
        <v>0</v>
      </c>
      <c r="W5541">
        <v>0</v>
      </c>
      <c r="X5541" s="8">
        <v>0.7</v>
      </c>
      <c r="Y5541" s="9">
        <v>2.87866666666667</v>
      </c>
      <c r="Z5541" t="str">
        <f>_xlfn.XLOOKUP(B5541,店铺分配!A:A,店铺分配!C:C)</f>
        <v>创奇-US黄怡D</v>
      </c>
    </row>
    <row r="5542" spans="1:26">
      <c r="A5542" s="2">
        <v>46296</v>
      </c>
      <c r="B5542" t="s">
        <v>3748</v>
      </c>
      <c r="C5542" t="s">
        <v>3749</v>
      </c>
      <c r="D5542" t="s">
        <v>482</v>
      </c>
      <c r="E5542" t="s">
        <v>29</v>
      </c>
      <c r="F5542" s="2">
        <v>46231</v>
      </c>
      <c r="G5542">
        <v>0.88</v>
      </c>
      <c r="H5542">
        <v>1</v>
      </c>
      <c r="I5542">
        <v>0.86</v>
      </c>
      <c r="J5542">
        <v>0.82</v>
      </c>
      <c r="K5542" t="s">
        <v>30</v>
      </c>
      <c r="L5542">
        <v>7</v>
      </c>
      <c r="M5542" t="s">
        <v>36</v>
      </c>
      <c r="N5542" t="s">
        <v>40</v>
      </c>
      <c r="O5542" t="s">
        <v>41</v>
      </c>
      <c r="P5542" t="s">
        <v>42</v>
      </c>
      <c r="Q5542">
        <v>100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 s="8">
        <v>0.7</v>
      </c>
      <c r="Y5542" s="9">
        <v>2.87866666666667</v>
      </c>
      <c r="Z5542" t="str">
        <f>_xlfn.XLOOKUP(B5542,店铺分配!A:A,店铺分配!C:C)</f>
        <v>创奇-US黄怡D</v>
      </c>
    </row>
    <row r="5543" spans="1:26">
      <c r="A5543" s="2">
        <v>46235</v>
      </c>
      <c r="B5543" t="s">
        <v>3750</v>
      </c>
      <c r="C5543" t="s">
        <v>3751</v>
      </c>
      <c r="D5543" t="s">
        <v>482</v>
      </c>
      <c r="E5543" t="s">
        <v>29</v>
      </c>
      <c r="F5543" s="2">
        <v>46229</v>
      </c>
      <c r="G5543">
        <v>0.29</v>
      </c>
      <c r="H5543">
        <v>0.29</v>
      </c>
      <c r="I5543">
        <v>0.14</v>
      </c>
      <c r="J5543">
        <v>0.07</v>
      </c>
      <c r="K5543" t="s">
        <v>30</v>
      </c>
      <c r="L5543">
        <v>2</v>
      </c>
      <c r="M5543" t="s">
        <v>36</v>
      </c>
      <c r="N5543" t="s">
        <v>32</v>
      </c>
      <c r="O5543" t="s">
        <v>33</v>
      </c>
      <c r="P5543" t="s">
        <v>34</v>
      </c>
      <c r="Q5543">
        <v>58</v>
      </c>
      <c r="R5543">
        <v>40</v>
      </c>
      <c r="S5543">
        <v>0</v>
      </c>
      <c r="T5543">
        <v>0</v>
      </c>
      <c r="U5543">
        <v>1</v>
      </c>
      <c r="V5543">
        <v>0</v>
      </c>
      <c r="W5543">
        <v>0</v>
      </c>
      <c r="X5543" s="8">
        <v>7.5</v>
      </c>
      <c r="Y5543" s="9">
        <v>2.65060301507538</v>
      </c>
      <c r="Z5543" t="str">
        <f>_xlfn.XLOOKUP(B5543,店铺分配!A:A,店铺分配!C:C)</f>
        <v>创奇-US淑谊F</v>
      </c>
    </row>
    <row r="5544" spans="1:26">
      <c r="A5544" s="2">
        <v>46266</v>
      </c>
      <c r="B5544" t="s">
        <v>3750</v>
      </c>
      <c r="C5544" t="s">
        <v>3751</v>
      </c>
      <c r="D5544" t="s">
        <v>482</v>
      </c>
      <c r="E5544" t="s">
        <v>29</v>
      </c>
      <c r="F5544" s="2">
        <v>46229</v>
      </c>
      <c r="G5544">
        <v>1.29</v>
      </c>
      <c r="H5544">
        <v>1.29</v>
      </c>
      <c r="I5544">
        <v>1.21</v>
      </c>
      <c r="J5544">
        <v>2</v>
      </c>
      <c r="K5544" t="s">
        <v>35</v>
      </c>
      <c r="L5544">
        <v>9</v>
      </c>
      <c r="M5544" t="s">
        <v>31</v>
      </c>
      <c r="N5544" t="s">
        <v>37</v>
      </c>
      <c r="O5544" t="s">
        <v>38</v>
      </c>
      <c r="P5544" t="s">
        <v>39</v>
      </c>
      <c r="Q5544">
        <v>109</v>
      </c>
      <c r="R5544">
        <v>35</v>
      </c>
      <c r="S5544">
        <v>0</v>
      </c>
      <c r="T5544">
        <v>0</v>
      </c>
      <c r="U5544">
        <v>51</v>
      </c>
      <c r="V5544">
        <v>0</v>
      </c>
      <c r="W5544">
        <v>0</v>
      </c>
      <c r="X5544" s="8">
        <v>7.5</v>
      </c>
      <c r="Y5544" s="9">
        <v>2.65060301507538</v>
      </c>
      <c r="Z5544" t="str">
        <f>_xlfn.XLOOKUP(B5544,店铺分配!A:A,店铺分配!C:C)</f>
        <v>创奇-US淑谊F</v>
      </c>
    </row>
    <row r="5545" spans="1:26">
      <c r="A5545" s="2">
        <v>46296</v>
      </c>
      <c r="B5545" t="s">
        <v>3750</v>
      </c>
      <c r="C5545" t="s">
        <v>3751</v>
      </c>
      <c r="D5545" t="s">
        <v>482</v>
      </c>
      <c r="E5545" t="s">
        <v>29</v>
      </c>
      <c r="F5545" s="2">
        <v>46229</v>
      </c>
      <c r="G5545">
        <v>1.37</v>
      </c>
      <c r="H5545">
        <v>2</v>
      </c>
      <c r="I5545">
        <v>1.43</v>
      </c>
      <c r="J5545">
        <v>0.96</v>
      </c>
      <c r="K5545" t="s">
        <v>30</v>
      </c>
      <c r="L5545">
        <v>14</v>
      </c>
      <c r="M5545" t="s">
        <v>36</v>
      </c>
      <c r="N5545" t="s">
        <v>40</v>
      </c>
      <c r="O5545" t="s">
        <v>41</v>
      </c>
      <c r="P5545" t="s">
        <v>42</v>
      </c>
      <c r="Q5545">
        <v>76</v>
      </c>
      <c r="R5545">
        <v>35</v>
      </c>
      <c r="S5545">
        <v>0</v>
      </c>
      <c r="T5545">
        <v>0</v>
      </c>
      <c r="U5545">
        <v>51</v>
      </c>
      <c r="V5545">
        <v>0</v>
      </c>
      <c r="W5545">
        <v>0</v>
      </c>
      <c r="X5545" s="8">
        <v>7.5</v>
      </c>
      <c r="Y5545" s="9">
        <v>2.65060301507538</v>
      </c>
      <c r="Z5545" t="str">
        <f>_xlfn.XLOOKUP(B5545,店铺分配!A:A,店铺分配!C:C)</f>
        <v>创奇-US淑谊F</v>
      </c>
    </row>
    <row r="5546" spans="1:26">
      <c r="A5546" s="2">
        <v>46235</v>
      </c>
      <c r="B5546" t="s">
        <v>3752</v>
      </c>
      <c r="C5546" t="s">
        <v>3753</v>
      </c>
      <c r="D5546" t="s">
        <v>135</v>
      </c>
      <c r="E5546" t="s">
        <v>29</v>
      </c>
      <c r="F5546" s="2">
        <v>46241</v>
      </c>
      <c r="G5546">
        <v>0</v>
      </c>
      <c r="H5546">
        <v>0</v>
      </c>
      <c r="I5546">
        <v>0</v>
      </c>
      <c r="J5546">
        <v>0</v>
      </c>
      <c r="K5546" t="s">
        <v>35</v>
      </c>
      <c r="L5546">
        <v>0</v>
      </c>
      <c r="M5546" t="s">
        <v>36</v>
      </c>
      <c r="N5546" t="s">
        <v>32</v>
      </c>
      <c r="O5546" t="s">
        <v>33</v>
      </c>
      <c r="P5546" t="s">
        <v>34</v>
      </c>
      <c r="Q5546">
        <v>61</v>
      </c>
      <c r="R5546">
        <v>90</v>
      </c>
      <c r="S5546">
        <v>0</v>
      </c>
      <c r="T5546">
        <v>0</v>
      </c>
      <c r="U5546">
        <v>0</v>
      </c>
      <c r="V5546">
        <v>0</v>
      </c>
      <c r="W5546">
        <v>0</v>
      </c>
      <c r="X5546" s="8">
        <v>3.5</v>
      </c>
      <c r="Y5546" s="9">
        <v>0.305538461538462</v>
      </c>
      <c r="Z5546" t="str">
        <f>_xlfn.XLOOKUP(B5546,店铺分配!A:A,店铺分配!C:C)</f>
        <v>势兴-US</v>
      </c>
    </row>
    <row r="5547" spans="1:26">
      <c r="A5547" s="2">
        <v>46266</v>
      </c>
      <c r="B5547" t="s">
        <v>3752</v>
      </c>
      <c r="C5547" t="s">
        <v>3753</v>
      </c>
      <c r="D5547" t="s">
        <v>135</v>
      </c>
      <c r="E5547" t="s">
        <v>29</v>
      </c>
      <c r="F5547" s="2">
        <v>46241</v>
      </c>
      <c r="G5547">
        <v>3</v>
      </c>
      <c r="H5547">
        <v>1.57</v>
      </c>
      <c r="I5547">
        <v>2.14</v>
      </c>
      <c r="J5547">
        <v>1.68</v>
      </c>
      <c r="K5547" t="s">
        <v>30</v>
      </c>
      <c r="L5547">
        <v>11</v>
      </c>
      <c r="M5547" t="s">
        <v>31</v>
      </c>
      <c r="N5547" t="s">
        <v>37</v>
      </c>
      <c r="O5547" t="s">
        <v>38</v>
      </c>
      <c r="P5547" t="s">
        <v>39</v>
      </c>
      <c r="Q5547">
        <v>103</v>
      </c>
      <c r="R5547">
        <v>1</v>
      </c>
      <c r="S5547">
        <v>0</v>
      </c>
      <c r="T5547">
        <v>0</v>
      </c>
      <c r="U5547">
        <v>50</v>
      </c>
      <c r="V5547">
        <v>0</v>
      </c>
      <c r="W5547">
        <v>0</v>
      </c>
      <c r="X5547" s="8">
        <v>3.5</v>
      </c>
      <c r="Y5547" s="9">
        <v>0.305538461538462</v>
      </c>
      <c r="Z5547" t="str">
        <f>_xlfn.XLOOKUP(B5547,店铺分配!A:A,店铺分配!C:C)</f>
        <v>势兴-US</v>
      </c>
    </row>
    <row r="5548" spans="1:26">
      <c r="A5548" s="2">
        <v>46296</v>
      </c>
      <c r="B5548" t="s">
        <v>3752</v>
      </c>
      <c r="C5548" t="s">
        <v>3753</v>
      </c>
      <c r="D5548" t="s">
        <v>135</v>
      </c>
      <c r="E5548" t="s">
        <v>29</v>
      </c>
      <c r="F5548" s="2">
        <v>46241</v>
      </c>
      <c r="G5548">
        <v>1.86</v>
      </c>
      <c r="H5548">
        <v>1.86</v>
      </c>
      <c r="I5548">
        <v>1.79</v>
      </c>
      <c r="J5548">
        <v>2.36</v>
      </c>
      <c r="K5548" t="s">
        <v>35</v>
      </c>
      <c r="L5548">
        <v>13</v>
      </c>
      <c r="M5548" t="s">
        <v>31</v>
      </c>
      <c r="N5548" t="s">
        <v>40</v>
      </c>
      <c r="O5548" t="s">
        <v>41</v>
      </c>
      <c r="P5548" t="s">
        <v>42</v>
      </c>
      <c r="Q5548">
        <v>48</v>
      </c>
      <c r="R5548">
        <v>111</v>
      </c>
      <c r="S5548">
        <v>0</v>
      </c>
      <c r="T5548">
        <v>0</v>
      </c>
      <c r="U5548">
        <v>0</v>
      </c>
      <c r="V5548">
        <v>0</v>
      </c>
      <c r="W5548">
        <v>0</v>
      </c>
      <c r="X5548" s="8">
        <v>3.5</v>
      </c>
      <c r="Y5548" s="9">
        <v>0.305538461538462</v>
      </c>
      <c r="Z5548" t="str">
        <f>_xlfn.XLOOKUP(B5548,店铺分配!A:A,店铺分配!C:C)</f>
        <v>势兴-US</v>
      </c>
    </row>
    <row r="5549" spans="1:26">
      <c r="A5549" s="2">
        <v>46235</v>
      </c>
      <c r="B5549" t="s">
        <v>3754</v>
      </c>
      <c r="C5549" t="s">
        <v>3755</v>
      </c>
      <c r="D5549" t="s">
        <v>135</v>
      </c>
      <c r="E5549" t="s">
        <v>29</v>
      </c>
      <c r="F5549" s="2">
        <v>46240</v>
      </c>
      <c r="G5549">
        <v>0</v>
      </c>
      <c r="H5549">
        <v>0</v>
      </c>
      <c r="I5549">
        <v>0</v>
      </c>
      <c r="J5549">
        <v>0</v>
      </c>
      <c r="K5549" t="s">
        <v>35</v>
      </c>
      <c r="L5549">
        <v>0</v>
      </c>
      <c r="M5549" t="s">
        <v>36</v>
      </c>
      <c r="N5549" t="s">
        <v>32</v>
      </c>
      <c r="O5549" t="s">
        <v>33</v>
      </c>
      <c r="P5549" t="s">
        <v>34</v>
      </c>
      <c r="Q5549">
        <v>60</v>
      </c>
      <c r="R5549">
        <v>90</v>
      </c>
      <c r="S5549">
        <v>0</v>
      </c>
      <c r="T5549">
        <v>0</v>
      </c>
      <c r="U5549">
        <v>0</v>
      </c>
      <c r="V5549">
        <v>0</v>
      </c>
      <c r="W5549">
        <v>0</v>
      </c>
      <c r="X5549" s="8">
        <v>3.5</v>
      </c>
      <c r="Y5549" s="9">
        <v>0.280363636363636</v>
      </c>
      <c r="Z5549" t="str">
        <f>_xlfn.XLOOKUP(B5549,店铺分配!A:A,店铺分配!C:C)</f>
        <v>势兴-US</v>
      </c>
    </row>
    <row r="5550" spans="1:26">
      <c r="A5550" s="2">
        <v>46266</v>
      </c>
      <c r="B5550" t="s">
        <v>3754</v>
      </c>
      <c r="C5550" t="s">
        <v>3755</v>
      </c>
      <c r="D5550" t="s">
        <v>135</v>
      </c>
      <c r="E5550" t="s">
        <v>29</v>
      </c>
      <c r="F5550" s="2">
        <v>46240</v>
      </c>
      <c r="G5550">
        <v>2</v>
      </c>
      <c r="H5550">
        <v>1.14</v>
      </c>
      <c r="I5550">
        <v>1.93</v>
      </c>
      <c r="J5550">
        <v>1.36</v>
      </c>
      <c r="K5550" t="s">
        <v>30</v>
      </c>
      <c r="L5550">
        <v>8</v>
      </c>
      <c r="M5550" t="s">
        <v>36</v>
      </c>
      <c r="N5550" t="s">
        <v>37</v>
      </c>
      <c r="O5550" t="s">
        <v>38</v>
      </c>
      <c r="P5550" t="s">
        <v>39</v>
      </c>
      <c r="Q5550">
        <v>108</v>
      </c>
      <c r="R5550">
        <v>60</v>
      </c>
      <c r="S5550">
        <v>0</v>
      </c>
      <c r="T5550">
        <v>0</v>
      </c>
      <c r="U5550">
        <v>0</v>
      </c>
      <c r="V5550">
        <v>0</v>
      </c>
      <c r="W5550">
        <v>0</v>
      </c>
      <c r="X5550" s="8">
        <v>3.5</v>
      </c>
      <c r="Y5550" s="9">
        <v>0.280363636363636</v>
      </c>
      <c r="Z5550" t="str">
        <f>_xlfn.XLOOKUP(B5550,店铺分配!A:A,店铺分配!C:C)</f>
        <v>势兴-US</v>
      </c>
    </row>
    <row r="5551" spans="1:26">
      <c r="A5551" s="2">
        <v>46296</v>
      </c>
      <c r="B5551" t="s">
        <v>3754</v>
      </c>
      <c r="C5551" t="s">
        <v>3755</v>
      </c>
      <c r="D5551" t="s">
        <v>135</v>
      </c>
      <c r="E5551" t="s">
        <v>29</v>
      </c>
      <c r="F5551" s="2">
        <v>46240</v>
      </c>
      <c r="G5551">
        <v>1.71</v>
      </c>
      <c r="H5551">
        <v>1.71</v>
      </c>
      <c r="I5551">
        <v>2.57</v>
      </c>
      <c r="J5551">
        <v>2.75</v>
      </c>
      <c r="K5551" t="s">
        <v>35</v>
      </c>
      <c r="L5551">
        <v>12</v>
      </c>
      <c r="M5551" t="s">
        <v>36</v>
      </c>
      <c r="N5551" t="s">
        <v>40</v>
      </c>
      <c r="O5551" t="s">
        <v>41</v>
      </c>
      <c r="P5551" t="s">
        <v>42</v>
      </c>
      <c r="Q5551">
        <v>91</v>
      </c>
      <c r="R5551">
        <v>120</v>
      </c>
      <c r="S5551">
        <v>0</v>
      </c>
      <c r="T5551">
        <v>0</v>
      </c>
      <c r="U5551">
        <v>0</v>
      </c>
      <c r="V5551">
        <v>0</v>
      </c>
      <c r="W5551">
        <v>0</v>
      </c>
      <c r="X5551" s="8">
        <v>3.5</v>
      </c>
      <c r="Y5551" s="9">
        <v>0.280363636363636</v>
      </c>
      <c r="Z5551" t="str">
        <f>_xlfn.XLOOKUP(B5551,店铺分配!A:A,店铺分配!C:C)</f>
        <v>势兴-US</v>
      </c>
    </row>
    <row r="5552" spans="1:26">
      <c r="A5552" s="2">
        <v>46235</v>
      </c>
      <c r="B5552" t="s">
        <v>3756</v>
      </c>
      <c r="C5552" t="s">
        <v>3757</v>
      </c>
      <c r="D5552" t="s">
        <v>823</v>
      </c>
      <c r="E5552" t="s">
        <v>3098</v>
      </c>
      <c r="F5552" s="2">
        <v>46245</v>
      </c>
      <c r="G5552">
        <v>0</v>
      </c>
      <c r="H5552">
        <v>0</v>
      </c>
      <c r="I5552">
        <v>0</v>
      </c>
      <c r="J5552">
        <v>0</v>
      </c>
      <c r="K5552" t="s">
        <v>3099</v>
      </c>
      <c r="L5552">
        <v>0</v>
      </c>
      <c r="M5552" t="s">
        <v>36</v>
      </c>
      <c r="N5552" t="s">
        <v>32</v>
      </c>
      <c r="O5552" t="s">
        <v>33</v>
      </c>
      <c r="P5552" t="s">
        <v>34</v>
      </c>
      <c r="Q5552">
        <v>114</v>
      </c>
      <c r="R5552">
        <v>184</v>
      </c>
      <c r="S5552">
        <v>0</v>
      </c>
      <c r="T5552">
        <v>0</v>
      </c>
      <c r="U5552">
        <v>0</v>
      </c>
      <c r="V5552">
        <v>0</v>
      </c>
      <c r="W5552">
        <v>0</v>
      </c>
      <c r="X5552" s="8">
        <v>4.2</v>
      </c>
      <c r="Y5552" s="9">
        <v>1.04955</v>
      </c>
      <c r="Z5552" t="str">
        <f>_xlfn.XLOOKUP(B5552,店铺分配!A:A,店铺分配!C:C)</f>
        <v>思业成-US</v>
      </c>
    </row>
    <row r="5553" spans="1:26">
      <c r="A5553" s="2">
        <v>46266</v>
      </c>
      <c r="B5553" t="s">
        <v>3756</v>
      </c>
      <c r="C5553" t="s">
        <v>3757</v>
      </c>
      <c r="D5553" t="s">
        <v>823</v>
      </c>
      <c r="E5553" t="s">
        <v>3098</v>
      </c>
      <c r="F5553" s="2">
        <v>46245</v>
      </c>
      <c r="G5553">
        <v>7</v>
      </c>
      <c r="H5553">
        <v>4.29</v>
      </c>
      <c r="I5553">
        <v>4</v>
      </c>
      <c r="J5553">
        <v>2.61</v>
      </c>
      <c r="K5553" t="s">
        <v>3099</v>
      </c>
      <c r="L5553">
        <v>30</v>
      </c>
      <c r="M5553" t="s">
        <v>31</v>
      </c>
      <c r="N5553" t="s">
        <v>37</v>
      </c>
      <c r="O5553" t="s">
        <v>38</v>
      </c>
      <c r="P5553" t="s">
        <v>39</v>
      </c>
      <c r="Q5553">
        <v>174</v>
      </c>
      <c r="R5553">
        <v>52</v>
      </c>
      <c r="S5553">
        <v>0</v>
      </c>
      <c r="T5553">
        <v>0</v>
      </c>
      <c r="U5553">
        <v>0</v>
      </c>
      <c r="V5553">
        <v>0</v>
      </c>
      <c r="W5553">
        <v>0</v>
      </c>
      <c r="X5553" s="8">
        <v>4.2</v>
      </c>
      <c r="Y5553" s="9">
        <v>1.04955</v>
      </c>
      <c r="Z5553" t="str">
        <f>_xlfn.XLOOKUP(B5553,店铺分配!A:A,店铺分配!C:C)</f>
        <v>思业成-US</v>
      </c>
    </row>
    <row r="5554" spans="1:26">
      <c r="A5554" s="2">
        <v>46296</v>
      </c>
      <c r="B5554" t="s">
        <v>3756</v>
      </c>
      <c r="C5554" t="s">
        <v>3757</v>
      </c>
      <c r="D5554" t="s">
        <v>823</v>
      </c>
      <c r="E5554" t="s">
        <v>3098</v>
      </c>
      <c r="F5554" s="2">
        <v>46245</v>
      </c>
      <c r="G5554">
        <v>4.86</v>
      </c>
      <c r="H5554">
        <v>4.86</v>
      </c>
      <c r="I5554">
        <v>5.57</v>
      </c>
      <c r="J5554">
        <v>5.54</v>
      </c>
      <c r="K5554" t="s">
        <v>3099</v>
      </c>
      <c r="L5554">
        <v>34</v>
      </c>
      <c r="M5554" t="s">
        <v>31</v>
      </c>
      <c r="N5554" t="s">
        <v>40</v>
      </c>
      <c r="O5554" t="s">
        <v>41</v>
      </c>
      <c r="P5554" t="s">
        <v>42</v>
      </c>
      <c r="Q5554">
        <v>64</v>
      </c>
      <c r="R5554">
        <v>152</v>
      </c>
      <c r="S5554">
        <v>0</v>
      </c>
      <c r="T5554">
        <v>0</v>
      </c>
      <c r="U5554">
        <v>0</v>
      </c>
      <c r="V5554">
        <v>0</v>
      </c>
      <c r="W5554">
        <v>200</v>
      </c>
      <c r="X5554" s="8">
        <v>4.2</v>
      </c>
      <c r="Y5554" s="9">
        <v>1.04955</v>
      </c>
      <c r="Z5554" t="str">
        <f>_xlfn.XLOOKUP(B5554,店铺分配!A:A,店铺分配!C:C)</f>
        <v>思业成-US</v>
      </c>
    </row>
    <row r="5555" spans="1:26">
      <c r="A5555" s="2">
        <v>46235</v>
      </c>
      <c r="B5555" t="s">
        <v>3758</v>
      </c>
      <c r="C5555" t="s">
        <v>3759</v>
      </c>
      <c r="D5555" t="s">
        <v>135</v>
      </c>
      <c r="E5555" t="s">
        <v>3098</v>
      </c>
      <c r="F5555" s="2">
        <v>46245</v>
      </c>
      <c r="G5555">
        <v>0</v>
      </c>
      <c r="H5555">
        <v>0</v>
      </c>
      <c r="I5555">
        <v>0</v>
      </c>
      <c r="J5555">
        <v>0</v>
      </c>
      <c r="K5555" t="s">
        <v>3099</v>
      </c>
      <c r="L5555">
        <v>0</v>
      </c>
      <c r="M5555" t="s">
        <v>36</v>
      </c>
      <c r="N5555" t="s">
        <v>32</v>
      </c>
      <c r="O5555" t="s">
        <v>33</v>
      </c>
      <c r="P5555" t="s">
        <v>34</v>
      </c>
      <c r="Q5555">
        <v>60</v>
      </c>
      <c r="R5555">
        <v>89</v>
      </c>
      <c r="S5555">
        <v>0</v>
      </c>
      <c r="T5555">
        <v>0</v>
      </c>
      <c r="U5555">
        <v>1</v>
      </c>
      <c r="V5555">
        <v>0</v>
      </c>
      <c r="W5555">
        <v>0</v>
      </c>
      <c r="X5555" s="8">
        <v>3.5</v>
      </c>
      <c r="Y5555" s="9">
        <v>1.53228571428571</v>
      </c>
      <c r="Z5555" t="str">
        <f>_xlfn.XLOOKUP(B5555,店铺分配!A:A,店铺分配!C:C)</f>
        <v>势兴-US</v>
      </c>
    </row>
    <row r="5556" spans="1:26">
      <c r="A5556" s="2">
        <v>46266</v>
      </c>
      <c r="B5556" t="s">
        <v>3758</v>
      </c>
      <c r="C5556" t="s">
        <v>3759</v>
      </c>
      <c r="D5556" t="s">
        <v>135</v>
      </c>
      <c r="E5556" t="s">
        <v>3098</v>
      </c>
      <c r="F5556" s="2">
        <v>46245</v>
      </c>
      <c r="G5556">
        <v>8</v>
      </c>
      <c r="H5556">
        <v>3.57</v>
      </c>
      <c r="I5556">
        <v>3.07</v>
      </c>
      <c r="J5556">
        <v>1.82</v>
      </c>
      <c r="K5556" t="s">
        <v>3099</v>
      </c>
      <c r="L5556">
        <v>25</v>
      </c>
      <c r="M5556" t="s">
        <v>31</v>
      </c>
      <c r="N5556" t="s">
        <v>37</v>
      </c>
      <c r="O5556" t="s">
        <v>38</v>
      </c>
      <c r="P5556" t="s">
        <v>39</v>
      </c>
      <c r="Q5556">
        <v>102</v>
      </c>
      <c r="R5556">
        <v>1</v>
      </c>
      <c r="S5556">
        <v>0</v>
      </c>
      <c r="T5556">
        <v>0</v>
      </c>
      <c r="U5556">
        <v>71</v>
      </c>
      <c r="V5556">
        <v>0</v>
      </c>
      <c r="W5556">
        <v>30</v>
      </c>
      <c r="X5556" s="8">
        <v>3.5</v>
      </c>
      <c r="Y5556" s="9">
        <v>1.53228571428571</v>
      </c>
      <c r="Z5556" t="str">
        <f>_xlfn.XLOOKUP(B5556,店铺分配!A:A,店铺分配!C:C)</f>
        <v>势兴-US</v>
      </c>
    </row>
    <row r="5557" spans="1:26">
      <c r="A5557" s="2">
        <v>46296</v>
      </c>
      <c r="B5557" t="s">
        <v>3758</v>
      </c>
      <c r="C5557" t="s">
        <v>3759</v>
      </c>
      <c r="D5557" t="s">
        <v>135</v>
      </c>
      <c r="E5557" t="s">
        <v>3098</v>
      </c>
      <c r="F5557" s="2">
        <v>46245</v>
      </c>
      <c r="G5557">
        <v>2.14</v>
      </c>
      <c r="H5557">
        <v>2.14</v>
      </c>
      <c r="I5557">
        <v>2.36</v>
      </c>
      <c r="J5557">
        <v>3.14</v>
      </c>
      <c r="K5557" t="s">
        <v>3099</v>
      </c>
      <c r="L5557">
        <v>15</v>
      </c>
      <c r="M5557" t="s">
        <v>36</v>
      </c>
      <c r="N5557" t="s">
        <v>40</v>
      </c>
      <c r="O5557" t="s">
        <v>41</v>
      </c>
      <c r="P5557" t="s">
        <v>42</v>
      </c>
      <c r="Q5557">
        <v>34</v>
      </c>
      <c r="R5557">
        <v>180</v>
      </c>
      <c r="S5557">
        <v>0</v>
      </c>
      <c r="T5557">
        <v>0</v>
      </c>
      <c r="U5557">
        <v>1</v>
      </c>
      <c r="V5557">
        <v>0</v>
      </c>
      <c r="W5557">
        <v>0</v>
      </c>
      <c r="X5557" s="8">
        <v>3.5</v>
      </c>
      <c r="Y5557" s="9">
        <v>0.896323119777159</v>
      </c>
      <c r="Z5557" t="str">
        <f>_xlfn.XLOOKUP(B5557,店铺分配!A:A,店铺分配!C:C)</f>
        <v>势兴-US</v>
      </c>
    </row>
    <row r="5558" spans="1:26">
      <c r="A5558" s="2">
        <v>46235</v>
      </c>
      <c r="B5558" t="s">
        <v>3760</v>
      </c>
      <c r="C5558" t="s">
        <v>3761</v>
      </c>
      <c r="D5558" t="s">
        <v>135</v>
      </c>
      <c r="E5558" t="s">
        <v>3098</v>
      </c>
      <c r="F5558" s="2">
        <v>46243</v>
      </c>
      <c r="G5558">
        <v>0</v>
      </c>
      <c r="H5558">
        <v>0</v>
      </c>
      <c r="I5558">
        <v>0</v>
      </c>
      <c r="J5558">
        <v>0</v>
      </c>
      <c r="K5558" t="s">
        <v>3099</v>
      </c>
      <c r="L5558">
        <v>0</v>
      </c>
      <c r="M5558" t="s">
        <v>36</v>
      </c>
      <c r="N5558" t="s">
        <v>32</v>
      </c>
      <c r="O5558" t="s">
        <v>33</v>
      </c>
      <c r="P5558" t="s">
        <v>34</v>
      </c>
      <c r="Q5558">
        <v>60</v>
      </c>
      <c r="R5558">
        <v>90</v>
      </c>
      <c r="S5558">
        <v>0</v>
      </c>
      <c r="T5558">
        <v>0</v>
      </c>
      <c r="U5558">
        <v>0</v>
      </c>
      <c r="V5558">
        <v>0</v>
      </c>
      <c r="W5558">
        <v>0</v>
      </c>
      <c r="X5558" s="8">
        <v>3.5</v>
      </c>
      <c r="Y5558" s="9">
        <v>0.778705882352941</v>
      </c>
      <c r="Z5558" t="str">
        <f>_xlfn.XLOOKUP(B5558,店铺分配!A:A,店铺分配!C:C)</f>
        <v>势兴-US</v>
      </c>
    </row>
    <row r="5559" spans="1:26">
      <c r="A5559" s="2">
        <v>46266</v>
      </c>
      <c r="B5559" t="s">
        <v>3760</v>
      </c>
      <c r="C5559" t="s">
        <v>3761</v>
      </c>
      <c r="D5559" t="s">
        <v>135</v>
      </c>
      <c r="E5559" t="s">
        <v>3098</v>
      </c>
      <c r="F5559" s="2">
        <v>46243</v>
      </c>
      <c r="G5559">
        <v>7</v>
      </c>
      <c r="H5559">
        <v>3.57</v>
      </c>
      <c r="I5559">
        <v>3</v>
      </c>
      <c r="J5559">
        <v>1.61</v>
      </c>
      <c r="K5559" t="s">
        <v>3099</v>
      </c>
      <c r="L5559">
        <v>25</v>
      </c>
      <c r="M5559" t="s">
        <v>31</v>
      </c>
      <c r="N5559" t="s">
        <v>37</v>
      </c>
      <c r="O5559" t="s">
        <v>38</v>
      </c>
      <c r="P5559" t="s">
        <v>39</v>
      </c>
      <c r="Q5559">
        <v>108</v>
      </c>
      <c r="R5559">
        <v>2</v>
      </c>
      <c r="S5559">
        <v>0</v>
      </c>
      <c r="T5559">
        <v>0</v>
      </c>
      <c r="U5559">
        <v>30</v>
      </c>
      <c r="V5559">
        <v>0</v>
      </c>
      <c r="W5559">
        <v>30</v>
      </c>
      <c r="X5559" s="8">
        <v>3.5</v>
      </c>
      <c r="Y5559" s="9">
        <v>0.778705882352941</v>
      </c>
      <c r="Z5559" t="str">
        <f>_xlfn.XLOOKUP(B5559,店铺分配!A:A,店铺分配!C:C)</f>
        <v>势兴-US</v>
      </c>
    </row>
    <row r="5560" spans="1:26">
      <c r="A5560" s="2">
        <v>46296</v>
      </c>
      <c r="B5560" t="s">
        <v>3760</v>
      </c>
      <c r="C5560" t="s">
        <v>3761</v>
      </c>
      <c r="D5560" t="s">
        <v>135</v>
      </c>
      <c r="E5560" t="s">
        <v>3098</v>
      </c>
      <c r="F5560" s="2">
        <v>46243</v>
      </c>
      <c r="G5560">
        <v>1.43</v>
      </c>
      <c r="H5560">
        <v>1.43</v>
      </c>
      <c r="I5560">
        <v>2</v>
      </c>
      <c r="J5560">
        <v>2.79</v>
      </c>
      <c r="K5560" t="s">
        <v>3099</v>
      </c>
      <c r="L5560">
        <v>10</v>
      </c>
      <c r="M5560" t="s">
        <v>36</v>
      </c>
      <c r="N5560" t="s">
        <v>40</v>
      </c>
      <c r="O5560" t="s">
        <v>41</v>
      </c>
      <c r="P5560" t="s">
        <v>42</v>
      </c>
      <c r="Q5560">
        <v>22</v>
      </c>
      <c r="R5560">
        <v>170</v>
      </c>
      <c r="S5560">
        <v>0</v>
      </c>
      <c r="T5560">
        <v>0</v>
      </c>
      <c r="U5560">
        <v>60</v>
      </c>
      <c r="V5560">
        <v>0</v>
      </c>
      <c r="W5560">
        <v>0</v>
      </c>
      <c r="X5560" s="8">
        <v>3.5</v>
      </c>
      <c r="Y5560" s="9">
        <v>0.4136875</v>
      </c>
      <c r="Z5560" t="str">
        <f>_xlfn.XLOOKUP(B5560,店铺分配!A:A,店铺分配!C:C)</f>
        <v>势兴-US</v>
      </c>
    </row>
    <row r="5561" spans="1:26">
      <c r="A5561" s="2">
        <v>46235</v>
      </c>
      <c r="B5561" t="s">
        <v>3762</v>
      </c>
      <c r="C5561" t="s">
        <v>3763</v>
      </c>
      <c r="D5561" t="s">
        <v>482</v>
      </c>
      <c r="E5561" t="s">
        <v>3098</v>
      </c>
      <c r="F5561" s="2">
        <v>46249</v>
      </c>
      <c r="G5561">
        <v>0</v>
      </c>
      <c r="H5561">
        <v>0</v>
      </c>
      <c r="I5561">
        <v>0</v>
      </c>
      <c r="J5561">
        <v>0</v>
      </c>
      <c r="K5561" t="s">
        <v>3099</v>
      </c>
      <c r="L5561">
        <v>0</v>
      </c>
      <c r="M5561" t="s">
        <v>36</v>
      </c>
      <c r="N5561" t="s">
        <v>32</v>
      </c>
      <c r="O5561" t="s">
        <v>33</v>
      </c>
      <c r="P5561" t="s">
        <v>34</v>
      </c>
      <c r="Q5561">
        <v>0</v>
      </c>
      <c r="R5561">
        <v>220</v>
      </c>
      <c r="S5561">
        <v>0</v>
      </c>
      <c r="T5561">
        <v>0</v>
      </c>
      <c r="U5561">
        <v>30</v>
      </c>
      <c r="V5561">
        <v>0</v>
      </c>
      <c r="W5561">
        <v>0</v>
      </c>
      <c r="X5561" s="8">
        <v>4</v>
      </c>
      <c r="Y5561" s="9">
        <v>3.3317</v>
      </c>
      <c r="Z5561" t="str">
        <f>_xlfn.XLOOKUP(B5561,店铺分配!A:A,店铺分配!C:C)</f>
        <v>创奇-US雨宜B</v>
      </c>
    </row>
    <row r="5562" spans="1:26">
      <c r="A5562" s="2">
        <v>46266</v>
      </c>
      <c r="B5562" t="s">
        <v>3762</v>
      </c>
      <c r="C5562" t="s">
        <v>3763</v>
      </c>
      <c r="D5562" t="s">
        <v>482</v>
      </c>
      <c r="E5562" t="s">
        <v>3098</v>
      </c>
      <c r="F5562" s="2">
        <v>46249</v>
      </c>
      <c r="G5562">
        <v>11</v>
      </c>
      <c r="H5562">
        <v>7</v>
      </c>
      <c r="I5562">
        <v>5.29</v>
      </c>
      <c r="J5562">
        <v>2.82</v>
      </c>
      <c r="K5562" t="s">
        <v>3099</v>
      </c>
      <c r="L5562">
        <v>49</v>
      </c>
      <c r="M5562" t="s">
        <v>31</v>
      </c>
      <c r="N5562" t="s">
        <v>37</v>
      </c>
      <c r="O5562" t="s">
        <v>38</v>
      </c>
      <c r="P5562" t="s">
        <v>39</v>
      </c>
      <c r="Q5562">
        <v>143</v>
      </c>
      <c r="R5562">
        <v>30</v>
      </c>
      <c r="S5562">
        <v>0</v>
      </c>
      <c r="T5562">
        <v>0</v>
      </c>
      <c r="U5562">
        <v>0</v>
      </c>
      <c r="V5562">
        <v>0</v>
      </c>
      <c r="W5562">
        <v>300</v>
      </c>
      <c r="X5562" s="8">
        <v>4</v>
      </c>
      <c r="Y5562" s="9">
        <v>0.35616</v>
      </c>
      <c r="Z5562" t="str">
        <f>_xlfn.XLOOKUP(B5562,店铺分配!A:A,店铺分配!C:C)</f>
        <v>创奇-US雨宜B</v>
      </c>
    </row>
    <row r="5563" spans="1:26">
      <c r="A5563" s="2">
        <v>46296</v>
      </c>
      <c r="B5563" t="s">
        <v>3762</v>
      </c>
      <c r="C5563" t="s">
        <v>3763</v>
      </c>
      <c r="D5563" t="s">
        <v>482</v>
      </c>
      <c r="E5563" t="s">
        <v>3098</v>
      </c>
      <c r="F5563" s="2">
        <v>46249</v>
      </c>
      <c r="G5563">
        <v>4.86</v>
      </c>
      <c r="H5563">
        <v>4.86</v>
      </c>
      <c r="I5563">
        <v>4.64</v>
      </c>
      <c r="J5563">
        <v>4.29</v>
      </c>
      <c r="K5563" t="s">
        <v>3099</v>
      </c>
      <c r="L5563">
        <v>34</v>
      </c>
      <c r="M5563" t="s">
        <v>31</v>
      </c>
      <c r="N5563" t="s">
        <v>40</v>
      </c>
      <c r="O5563" t="s">
        <v>41</v>
      </c>
      <c r="P5563" t="s">
        <v>42</v>
      </c>
      <c r="Q5563">
        <v>138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 s="8">
        <v>4</v>
      </c>
      <c r="Y5563" s="9">
        <v>0.35616</v>
      </c>
      <c r="Z5563" t="str">
        <f>_xlfn.XLOOKUP(B5563,店铺分配!A:A,店铺分配!C:C)</f>
        <v>创奇-US雨宜B</v>
      </c>
    </row>
    <row r="5564" spans="1:26">
      <c r="A5564" s="2">
        <v>46235</v>
      </c>
      <c r="B5564" t="s">
        <v>3764</v>
      </c>
      <c r="C5564" t="s">
        <v>3765</v>
      </c>
      <c r="D5564" t="s">
        <v>2777</v>
      </c>
      <c r="E5564" t="s">
        <v>3098</v>
      </c>
      <c r="F5564" s="2">
        <v>46244</v>
      </c>
      <c r="G5564">
        <v>0</v>
      </c>
      <c r="H5564">
        <v>0</v>
      </c>
      <c r="I5564">
        <v>0</v>
      </c>
      <c r="J5564">
        <v>0</v>
      </c>
      <c r="K5564" t="s">
        <v>3099</v>
      </c>
      <c r="L5564">
        <v>0</v>
      </c>
      <c r="M5564" t="s">
        <v>36</v>
      </c>
      <c r="N5564" t="s">
        <v>32</v>
      </c>
      <c r="O5564" t="s">
        <v>33</v>
      </c>
      <c r="P5564" t="s">
        <v>34</v>
      </c>
      <c r="Q5564">
        <v>60</v>
      </c>
      <c r="R5564">
        <v>240</v>
      </c>
      <c r="S5564">
        <v>0</v>
      </c>
      <c r="T5564">
        <v>0</v>
      </c>
      <c r="U5564">
        <v>200</v>
      </c>
      <c r="V5564">
        <v>0</v>
      </c>
      <c r="W5564">
        <v>0</v>
      </c>
      <c r="X5564" s="8">
        <v>4.6</v>
      </c>
      <c r="Y5564" s="9">
        <v>1.04955</v>
      </c>
      <c r="Z5564" t="str">
        <f>_xlfn.XLOOKUP(B5564,店铺分配!A:A,店铺分配!C:C)</f>
        <v>辰瑞-US</v>
      </c>
    </row>
    <row r="5565" spans="1:26">
      <c r="A5565" s="2">
        <v>46266</v>
      </c>
      <c r="B5565" t="s">
        <v>3764</v>
      </c>
      <c r="C5565" t="s">
        <v>3765</v>
      </c>
      <c r="D5565" t="s">
        <v>2777</v>
      </c>
      <c r="E5565" t="s">
        <v>3098</v>
      </c>
      <c r="F5565" s="2">
        <v>46244</v>
      </c>
      <c r="G5565">
        <v>1</v>
      </c>
      <c r="H5565">
        <v>0.43</v>
      </c>
      <c r="I5565">
        <v>1.07</v>
      </c>
      <c r="J5565">
        <v>0.71</v>
      </c>
      <c r="K5565" t="s">
        <v>3099</v>
      </c>
      <c r="L5565">
        <v>3</v>
      </c>
      <c r="M5565" t="s">
        <v>36</v>
      </c>
      <c r="N5565" t="s">
        <v>37</v>
      </c>
      <c r="O5565" t="s">
        <v>38</v>
      </c>
      <c r="P5565" t="s">
        <v>39</v>
      </c>
      <c r="Q5565">
        <v>233</v>
      </c>
      <c r="R5565">
        <v>45</v>
      </c>
      <c r="S5565">
        <v>0</v>
      </c>
      <c r="T5565">
        <v>0</v>
      </c>
      <c r="U5565">
        <v>200</v>
      </c>
      <c r="V5565">
        <v>0</v>
      </c>
      <c r="W5565">
        <v>0</v>
      </c>
      <c r="X5565" s="8">
        <v>4.6</v>
      </c>
      <c r="Y5565" s="9">
        <v>1.04955</v>
      </c>
      <c r="Z5565" t="str">
        <f>_xlfn.XLOOKUP(B5565,店铺分配!A:A,店铺分配!C:C)</f>
        <v>辰瑞-US</v>
      </c>
    </row>
    <row r="5566" spans="1:26">
      <c r="A5566" s="2">
        <v>46296</v>
      </c>
      <c r="B5566" t="s">
        <v>3764</v>
      </c>
      <c r="C5566" t="s">
        <v>3765</v>
      </c>
      <c r="D5566" t="s">
        <v>2777</v>
      </c>
      <c r="E5566" t="s">
        <v>3098</v>
      </c>
      <c r="F5566" s="2">
        <v>46244</v>
      </c>
      <c r="G5566">
        <v>1.43</v>
      </c>
      <c r="H5566">
        <v>1.43</v>
      </c>
      <c r="I5566">
        <v>1.21</v>
      </c>
      <c r="J5566">
        <v>1.43</v>
      </c>
      <c r="K5566" t="s">
        <v>3099</v>
      </c>
      <c r="L5566">
        <v>10</v>
      </c>
      <c r="M5566" t="s">
        <v>36</v>
      </c>
      <c r="N5566" t="s">
        <v>40</v>
      </c>
      <c r="O5566" t="s">
        <v>41</v>
      </c>
      <c r="P5566" t="s">
        <v>42</v>
      </c>
      <c r="Q5566">
        <v>237</v>
      </c>
      <c r="R5566">
        <v>0</v>
      </c>
      <c r="S5566">
        <v>0</v>
      </c>
      <c r="T5566">
        <v>0</v>
      </c>
      <c r="U5566">
        <v>200</v>
      </c>
      <c r="V5566">
        <v>0</v>
      </c>
      <c r="W5566">
        <v>0</v>
      </c>
      <c r="X5566" s="8">
        <v>4.6</v>
      </c>
      <c r="Y5566" s="9">
        <v>1.04955</v>
      </c>
      <c r="Z5566" t="str">
        <f>_xlfn.XLOOKUP(B5566,店铺分配!A:A,店铺分配!C:C)</f>
        <v>辰瑞-US</v>
      </c>
    </row>
    <row r="5567" spans="1:26">
      <c r="A5567" s="2">
        <v>46235</v>
      </c>
      <c r="B5567" t="s">
        <v>3766</v>
      </c>
      <c r="C5567" t="s">
        <v>3767</v>
      </c>
      <c r="D5567" t="s">
        <v>482</v>
      </c>
      <c r="E5567" t="s">
        <v>3098</v>
      </c>
      <c r="F5567" s="2">
        <v>46248</v>
      </c>
      <c r="G5567">
        <v>0</v>
      </c>
      <c r="H5567">
        <v>0</v>
      </c>
      <c r="I5567">
        <v>0</v>
      </c>
      <c r="J5567">
        <v>0</v>
      </c>
      <c r="K5567" t="s">
        <v>3099</v>
      </c>
      <c r="L5567">
        <v>0</v>
      </c>
      <c r="M5567" t="s">
        <v>36</v>
      </c>
      <c r="N5567" t="s">
        <v>32</v>
      </c>
      <c r="O5567" t="s">
        <v>33</v>
      </c>
      <c r="P5567" t="s">
        <v>34</v>
      </c>
      <c r="Q5567">
        <v>76</v>
      </c>
      <c r="R5567">
        <v>72</v>
      </c>
      <c r="S5567">
        <v>0</v>
      </c>
      <c r="T5567">
        <v>0</v>
      </c>
      <c r="U5567">
        <v>0</v>
      </c>
      <c r="V5567">
        <v>0</v>
      </c>
      <c r="W5567">
        <v>2</v>
      </c>
      <c r="X5567" s="8">
        <v>6.4</v>
      </c>
      <c r="Y5567" s="9">
        <v>2.42446666666667</v>
      </c>
      <c r="Z5567" t="str">
        <f>_xlfn.XLOOKUP(B5567,店铺分配!A:A,店铺分配!C:C)</f>
        <v>创奇-US小娇C</v>
      </c>
    </row>
    <row r="5568" spans="1:26">
      <c r="A5568" s="2">
        <v>46266</v>
      </c>
      <c r="B5568" t="s">
        <v>3766</v>
      </c>
      <c r="C5568" t="s">
        <v>3767</v>
      </c>
      <c r="D5568" t="s">
        <v>482</v>
      </c>
      <c r="E5568" t="s">
        <v>3098</v>
      </c>
      <c r="F5568" s="2">
        <v>46248</v>
      </c>
      <c r="G5568">
        <v>9</v>
      </c>
      <c r="H5568">
        <v>4.86</v>
      </c>
      <c r="I5568">
        <v>3.5</v>
      </c>
      <c r="J5568">
        <v>1.86</v>
      </c>
      <c r="K5568" t="s">
        <v>3099</v>
      </c>
      <c r="L5568">
        <v>34</v>
      </c>
      <c r="M5568" t="s">
        <v>31</v>
      </c>
      <c r="N5568" t="s">
        <v>37</v>
      </c>
      <c r="O5568" t="s">
        <v>38</v>
      </c>
      <c r="P5568" t="s">
        <v>39</v>
      </c>
      <c r="Q5568">
        <v>100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252</v>
      </c>
      <c r="X5568" s="8">
        <v>6.4</v>
      </c>
      <c r="Y5568" s="9">
        <v>2.42446666666667</v>
      </c>
      <c r="Z5568" t="str">
        <f>_xlfn.XLOOKUP(B5568,店铺分配!A:A,店铺分配!C:C)</f>
        <v>创奇-US小娇C</v>
      </c>
    </row>
    <row r="5569" spans="1:26">
      <c r="A5569" s="2">
        <v>46296</v>
      </c>
      <c r="B5569" t="s">
        <v>3766</v>
      </c>
      <c r="C5569" t="s">
        <v>3767</v>
      </c>
      <c r="D5569" t="s">
        <v>482</v>
      </c>
      <c r="E5569" t="s">
        <v>3098</v>
      </c>
      <c r="F5569" s="2">
        <v>46248</v>
      </c>
      <c r="G5569">
        <v>2</v>
      </c>
      <c r="H5569">
        <v>2</v>
      </c>
      <c r="I5569">
        <v>2.14</v>
      </c>
      <c r="J5569">
        <v>2.61</v>
      </c>
      <c r="K5569" t="s">
        <v>3099</v>
      </c>
      <c r="L5569">
        <v>14</v>
      </c>
      <c r="M5569" t="s">
        <v>36</v>
      </c>
      <c r="N5569" t="s">
        <v>40</v>
      </c>
      <c r="O5569" t="s">
        <v>41</v>
      </c>
      <c r="P5569" t="s">
        <v>42</v>
      </c>
      <c r="Q5569">
        <v>70</v>
      </c>
      <c r="R5569">
        <v>96</v>
      </c>
      <c r="S5569">
        <v>0</v>
      </c>
      <c r="T5569">
        <v>0</v>
      </c>
      <c r="U5569">
        <v>302</v>
      </c>
      <c r="V5569">
        <v>0</v>
      </c>
      <c r="W5569">
        <v>0</v>
      </c>
      <c r="X5569" s="8">
        <v>6.4</v>
      </c>
      <c r="Y5569" s="9">
        <v>1.22036912751678</v>
      </c>
      <c r="Z5569" t="str">
        <f>_xlfn.XLOOKUP(B5569,店铺分配!A:A,店铺分配!C:C)</f>
        <v>创奇-US小娇C</v>
      </c>
    </row>
    <row r="5570" spans="1:26">
      <c r="A5570" s="2">
        <v>46235</v>
      </c>
      <c r="B5570" t="s">
        <v>3768</v>
      </c>
      <c r="C5570" t="s">
        <v>3769</v>
      </c>
      <c r="D5570" t="s">
        <v>2777</v>
      </c>
      <c r="E5570" t="s">
        <v>3098</v>
      </c>
      <c r="F5570" s="2">
        <v>46244</v>
      </c>
      <c r="G5570">
        <v>0</v>
      </c>
      <c r="H5570">
        <v>0</v>
      </c>
      <c r="I5570">
        <v>0</v>
      </c>
      <c r="J5570">
        <v>0</v>
      </c>
      <c r="K5570" t="s">
        <v>3099</v>
      </c>
      <c r="L5570">
        <v>0</v>
      </c>
      <c r="M5570" t="s">
        <v>36</v>
      </c>
      <c r="N5570" t="s">
        <v>32</v>
      </c>
      <c r="O5570" t="s">
        <v>33</v>
      </c>
      <c r="P5570" t="s">
        <v>34</v>
      </c>
      <c r="Q5570">
        <v>0</v>
      </c>
      <c r="R5570">
        <v>315</v>
      </c>
      <c r="S5570">
        <v>0</v>
      </c>
      <c r="T5570">
        <v>0</v>
      </c>
      <c r="U5570">
        <v>184</v>
      </c>
      <c r="V5570">
        <v>0</v>
      </c>
      <c r="W5570">
        <v>1</v>
      </c>
      <c r="X5570" s="8">
        <v>4.6</v>
      </c>
      <c r="Y5570" s="9">
        <v>1.07713333333333</v>
      </c>
      <c r="Z5570" t="str">
        <f>_xlfn.XLOOKUP(B5570,店铺分配!A:A,店铺分配!C:C)</f>
        <v>辰瑞-US</v>
      </c>
    </row>
    <row r="5571" spans="1:26">
      <c r="A5571" s="2">
        <v>46266</v>
      </c>
      <c r="B5571" t="s">
        <v>3768</v>
      </c>
      <c r="C5571" t="s">
        <v>3769</v>
      </c>
      <c r="D5571" t="s">
        <v>2777</v>
      </c>
      <c r="E5571" t="s">
        <v>3098</v>
      </c>
      <c r="F5571" s="2">
        <v>46244</v>
      </c>
      <c r="G5571">
        <v>5</v>
      </c>
      <c r="H5571">
        <v>3.57</v>
      </c>
      <c r="I5571">
        <v>3.29</v>
      </c>
      <c r="J5571">
        <v>1.75</v>
      </c>
      <c r="K5571" t="s">
        <v>3099</v>
      </c>
      <c r="L5571">
        <v>25</v>
      </c>
      <c r="M5571" t="s">
        <v>31</v>
      </c>
      <c r="N5571" t="s">
        <v>37</v>
      </c>
      <c r="O5571" t="s">
        <v>38</v>
      </c>
      <c r="P5571" t="s">
        <v>39</v>
      </c>
      <c r="Q5571">
        <v>222</v>
      </c>
      <c r="R5571">
        <v>82</v>
      </c>
      <c r="S5571">
        <v>0</v>
      </c>
      <c r="T5571">
        <v>0</v>
      </c>
      <c r="U5571">
        <v>150</v>
      </c>
      <c r="V5571">
        <v>0</v>
      </c>
      <c r="W5571">
        <v>1</v>
      </c>
      <c r="X5571" s="8">
        <v>4.6</v>
      </c>
      <c r="Y5571" s="9">
        <v>1.07713333333333</v>
      </c>
      <c r="Z5571" t="str">
        <f>_xlfn.XLOOKUP(B5571,店铺分配!A:A,店铺分配!C:C)</f>
        <v>辰瑞-US</v>
      </c>
    </row>
    <row r="5572" spans="1:26">
      <c r="A5572" s="2">
        <v>46296</v>
      </c>
      <c r="B5572" t="s">
        <v>3768</v>
      </c>
      <c r="C5572" t="s">
        <v>3769</v>
      </c>
      <c r="D5572" t="s">
        <v>2777</v>
      </c>
      <c r="E5572" t="s">
        <v>3098</v>
      </c>
      <c r="F5572" s="2">
        <v>46244</v>
      </c>
      <c r="G5572">
        <v>3.71</v>
      </c>
      <c r="H5572">
        <v>3.71</v>
      </c>
      <c r="I5572">
        <v>4.29</v>
      </c>
      <c r="J5572">
        <v>4</v>
      </c>
      <c r="K5572" t="s">
        <v>3099</v>
      </c>
      <c r="L5572">
        <v>26</v>
      </c>
      <c r="M5572" t="s">
        <v>31</v>
      </c>
      <c r="N5572" t="s">
        <v>40</v>
      </c>
      <c r="O5572" t="s">
        <v>41</v>
      </c>
      <c r="P5572" t="s">
        <v>42</v>
      </c>
      <c r="Q5572">
        <v>185</v>
      </c>
      <c r="R5572">
        <v>192</v>
      </c>
      <c r="S5572">
        <v>0</v>
      </c>
      <c r="T5572">
        <v>0</v>
      </c>
      <c r="U5572">
        <v>350</v>
      </c>
      <c r="V5572">
        <v>0</v>
      </c>
      <c r="W5572">
        <v>1</v>
      </c>
      <c r="X5572" s="8">
        <v>4.6</v>
      </c>
      <c r="Y5572" s="9">
        <v>0.323787575150301</v>
      </c>
      <c r="Z5572" t="str">
        <f>_xlfn.XLOOKUP(B5572,店铺分配!A:A,店铺分配!C:C)</f>
        <v>辰瑞-US</v>
      </c>
    </row>
    <row r="5573" spans="1:26">
      <c r="A5573" s="2">
        <v>46235</v>
      </c>
      <c r="B5573" t="s">
        <v>3770</v>
      </c>
      <c r="C5573" t="s">
        <v>3771</v>
      </c>
      <c r="D5573" t="s">
        <v>2777</v>
      </c>
      <c r="E5573" t="s">
        <v>3098</v>
      </c>
      <c r="F5573" s="2">
        <v>46248</v>
      </c>
      <c r="G5573">
        <v>0</v>
      </c>
      <c r="H5573">
        <v>0</v>
      </c>
      <c r="I5573">
        <v>0</v>
      </c>
      <c r="J5573">
        <v>0</v>
      </c>
      <c r="K5573" t="s">
        <v>3099</v>
      </c>
      <c r="L5573">
        <v>0</v>
      </c>
      <c r="M5573" t="s">
        <v>36</v>
      </c>
      <c r="N5573" t="s">
        <v>32</v>
      </c>
      <c r="O5573" t="s">
        <v>33</v>
      </c>
      <c r="P5573" t="s">
        <v>34</v>
      </c>
      <c r="Q5573">
        <v>0</v>
      </c>
      <c r="R5573">
        <v>240</v>
      </c>
      <c r="S5573">
        <v>0</v>
      </c>
      <c r="T5573">
        <v>0</v>
      </c>
      <c r="U5573">
        <v>60</v>
      </c>
      <c r="V5573">
        <v>0</v>
      </c>
      <c r="W5573">
        <v>0</v>
      </c>
      <c r="X5573" s="8">
        <v>21.4</v>
      </c>
      <c r="Y5573" s="9">
        <v>1.3564406779661</v>
      </c>
      <c r="Z5573" t="str">
        <f>_xlfn.XLOOKUP(B5573,店铺分配!A:A,店铺分配!C:C)</f>
        <v>辰瑞-US</v>
      </c>
    </row>
    <row r="5574" spans="1:26">
      <c r="A5574" s="2">
        <v>46266</v>
      </c>
      <c r="B5574" t="s">
        <v>3770</v>
      </c>
      <c r="C5574" t="s">
        <v>3771</v>
      </c>
      <c r="D5574" t="s">
        <v>2777</v>
      </c>
      <c r="E5574" t="s">
        <v>3098</v>
      </c>
      <c r="F5574" s="2">
        <v>46248</v>
      </c>
      <c r="G5574">
        <v>4</v>
      </c>
      <c r="H5574">
        <v>2.57</v>
      </c>
      <c r="I5574">
        <v>1.36</v>
      </c>
      <c r="J5574">
        <v>0.75</v>
      </c>
      <c r="K5574" t="s">
        <v>3099</v>
      </c>
      <c r="L5574">
        <v>18</v>
      </c>
      <c r="M5574" t="s">
        <v>31</v>
      </c>
      <c r="N5574" t="s">
        <v>37</v>
      </c>
      <c r="O5574" t="s">
        <v>38</v>
      </c>
      <c r="P5574" t="s">
        <v>39</v>
      </c>
      <c r="Q5574">
        <v>217</v>
      </c>
      <c r="R5574">
        <v>12</v>
      </c>
      <c r="S5574">
        <v>0</v>
      </c>
      <c r="T5574">
        <v>0</v>
      </c>
      <c r="U5574">
        <v>60</v>
      </c>
      <c r="V5574">
        <v>0</v>
      </c>
      <c r="W5574">
        <v>0</v>
      </c>
      <c r="X5574" s="8">
        <v>21.4</v>
      </c>
      <c r="Y5574" s="9">
        <v>1.3564406779661</v>
      </c>
      <c r="Z5574" t="str">
        <f>_xlfn.XLOOKUP(B5574,店铺分配!A:A,店铺分配!C:C)</f>
        <v>辰瑞-US</v>
      </c>
    </row>
    <row r="5575" spans="1:26">
      <c r="A5575" s="2">
        <v>46296</v>
      </c>
      <c r="B5575" t="s">
        <v>3770</v>
      </c>
      <c r="C5575" t="s">
        <v>3771</v>
      </c>
      <c r="D5575" t="s">
        <v>2777</v>
      </c>
      <c r="E5575" t="s">
        <v>3098</v>
      </c>
      <c r="F5575" s="2">
        <v>46248</v>
      </c>
      <c r="G5575">
        <v>2</v>
      </c>
      <c r="H5575">
        <v>2</v>
      </c>
      <c r="I5575">
        <v>1.79</v>
      </c>
      <c r="J5575">
        <v>2.32</v>
      </c>
      <c r="K5575" t="s">
        <v>3099</v>
      </c>
      <c r="L5575">
        <v>14</v>
      </c>
      <c r="M5575" t="s">
        <v>36</v>
      </c>
      <c r="N5575" t="s">
        <v>40</v>
      </c>
      <c r="O5575" t="s">
        <v>41</v>
      </c>
      <c r="P5575" t="s">
        <v>42</v>
      </c>
      <c r="Q5575">
        <v>146</v>
      </c>
      <c r="R5575">
        <v>75</v>
      </c>
      <c r="S5575">
        <v>0</v>
      </c>
      <c r="T5575">
        <v>0</v>
      </c>
      <c r="U5575">
        <v>1</v>
      </c>
      <c r="V5575">
        <v>0</v>
      </c>
      <c r="W5575">
        <v>400</v>
      </c>
      <c r="X5575" s="8">
        <v>21.4</v>
      </c>
      <c r="Y5575" s="9">
        <v>0.267658862876254</v>
      </c>
      <c r="Z5575" t="str">
        <f>_xlfn.XLOOKUP(B5575,店铺分配!A:A,店铺分配!C:C)</f>
        <v>辰瑞-US</v>
      </c>
    </row>
    <row r="5576" spans="1:26">
      <c r="A5576" s="2">
        <v>46235</v>
      </c>
      <c r="B5576" t="s">
        <v>3772</v>
      </c>
      <c r="C5576" t="s">
        <v>3773</v>
      </c>
      <c r="D5576" t="s">
        <v>482</v>
      </c>
      <c r="E5576" t="s">
        <v>3098</v>
      </c>
      <c r="F5576" s="2">
        <v>46247</v>
      </c>
      <c r="G5576">
        <v>0</v>
      </c>
      <c r="H5576">
        <v>0</v>
      </c>
      <c r="I5576">
        <v>0</v>
      </c>
      <c r="J5576">
        <v>0</v>
      </c>
      <c r="K5576" t="s">
        <v>3099</v>
      </c>
      <c r="L5576">
        <v>0</v>
      </c>
      <c r="M5576" t="s">
        <v>36</v>
      </c>
      <c r="N5576" t="s">
        <v>32</v>
      </c>
      <c r="O5576" t="s">
        <v>33</v>
      </c>
      <c r="P5576" t="s">
        <v>34</v>
      </c>
      <c r="Q5576">
        <v>0</v>
      </c>
      <c r="R5576">
        <v>200</v>
      </c>
      <c r="S5576">
        <v>0</v>
      </c>
      <c r="T5576">
        <v>0</v>
      </c>
      <c r="U5576">
        <v>0</v>
      </c>
      <c r="V5576">
        <v>0</v>
      </c>
      <c r="W5576">
        <v>0</v>
      </c>
      <c r="X5576" s="8">
        <v>4</v>
      </c>
      <c r="Y5576" s="9">
        <v>3.83544736842105</v>
      </c>
      <c r="Z5576" t="str">
        <f>_xlfn.XLOOKUP(B5576,店铺分配!A:A,店铺分配!C:C)</f>
        <v>创奇-US雨宜B</v>
      </c>
    </row>
    <row r="5577" spans="1:26">
      <c r="A5577" s="2">
        <v>46266</v>
      </c>
      <c r="B5577" t="s">
        <v>3772</v>
      </c>
      <c r="C5577" t="s">
        <v>3773</v>
      </c>
      <c r="D5577" t="s">
        <v>482</v>
      </c>
      <c r="E5577" t="s">
        <v>3098</v>
      </c>
      <c r="F5577" s="2">
        <v>46247</v>
      </c>
      <c r="G5577">
        <v>8</v>
      </c>
      <c r="H5577">
        <v>5</v>
      </c>
      <c r="I5577">
        <v>3.93</v>
      </c>
      <c r="J5577">
        <v>2</v>
      </c>
      <c r="K5577" t="s">
        <v>3099</v>
      </c>
      <c r="L5577">
        <v>35</v>
      </c>
      <c r="M5577" t="s">
        <v>31</v>
      </c>
      <c r="N5577" t="s">
        <v>37</v>
      </c>
      <c r="O5577" t="s">
        <v>38</v>
      </c>
      <c r="P5577" t="s">
        <v>39</v>
      </c>
      <c r="Q5577">
        <v>142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100</v>
      </c>
      <c r="X5577" s="8">
        <v>4</v>
      </c>
      <c r="Y5577" s="9">
        <v>0.35615</v>
      </c>
      <c r="Z5577" t="str">
        <f>_xlfn.XLOOKUP(B5577,店铺分配!A:A,店铺分配!C:C)</f>
        <v>创奇-US雨宜B</v>
      </c>
    </row>
    <row r="5578" spans="1:26">
      <c r="A5578" s="2">
        <v>46296</v>
      </c>
      <c r="B5578" t="s">
        <v>3772</v>
      </c>
      <c r="C5578" t="s">
        <v>3773</v>
      </c>
      <c r="D5578" t="s">
        <v>482</v>
      </c>
      <c r="E5578" t="s">
        <v>3098</v>
      </c>
      <c r="F5578" s="2">
        <v>46247</v>
      </c>
      <c r="G5578">
        <v>5</v>
      </c>
      <c r="H5578">
        <v>5</v>
      </c>
      <c r="I5578">
        <v>5.79</v>
      </c>
      <c r="J5578">
        <v>6.07</v>
      </c>
      <c r="K5578" t="s">
        <v>3099</v>
      </c>
      <c r="L5578">
        <v>35</v>
      </c>
      <c r="M5578" t="s">
        <v>31</v>
      </c>
      <c r="N5578" t="s">
        <v>40</v>
      </c>
      <c r="O5578" t="s">
        <v>41</v>
      </c>
      <c r="P5578" t="s">
        <v>42</v>
      </c>
      <c r="Q5578">
        <v>170</v>
      </c>
      <c r="R5578">
        <v>101</v>
      </c>
      <c r="S5578">
        <v>0</v>
      </c>
      <c r="T5578">
        <v>0</v>
      </c>
      <c r="U5578">
        <v>0</v>
      </c>
      <c r="V5578">
        <v>0</v>
      </c>
      <c r="W5578">
        <v>0</v>
      </c>
      <c r="X5578" s="8">
        <v>4</v>
      </c>
      <c r="Y5578" s="9">
        <v>0.35615</v>
      </c>
      <c r="Z5578" t="str">
        <f>_xlfn.XLOOKUP(B5578,店铺分配!A:A,店铺分配!C:C)</f>
        <v>创奇-US雨宜B</v>
      </c>
    </row>
    <row r="5579" spans="1:26">
      <c r="A5579" s="2">
        <v>46235</v>
      </c>
      <c r="B5579" t="s">
        <v>3774</v>
      </c>
      <c r="C5579" t="s">
        <v>3775</v>
      </c>
      <c r="D5579" t="s">
        <v>2622</v>
      </c>
      <c r="E5579" t="s">
        <v>3098</v>
      </c>
      <c r="F5579" s="2">
        <v>46249</v>
      </c>
      <c r="G5579">
        <v>0</v>
      </c>
      <c r="H5579">
        <v>0</v>
      </c>
      <c r="I5579">
        <v>0</v>
      </c>
      <c r="J5579">
        <v>0</v>
      </c>
      <c r="K5579" t="s">
        <v>3099</v>
      </c>
      <c r="L5579">
        <v>0</v>
      </c>
      <c r="M5579" t="s">
        <v>36</v>
      </c>
      <c r="N5579" t="s">
        <v>32</v>
      </c>
      <c r="O5579" t="s">
        <v>33</v>
      </c>
      <c r="P5579" t="s">
        <v>34</v>
      </c>
      <c r="Q5579">
        <v>102</v>
      </c>
      <c r="R5579">
        <v>45</v>
      </c>
      <c r="S5579">
        <v>0</v>
      </c>
      <c r="T5579">
        <v>0</v>
      </c>
      <c r="U5579">
        <v>1</v>
      </c>
      <c r="V5579">
        <v>0</v>
      </c>
      <c r="W5579">
        <v>0</v>
      </c>
      <c r="X5579" s="8">
        <v>6.8</v>
      </c>
      <c r="Y5579" s="9">
        <v>3.825</v>
      </c>
      <c r="Z5579" t="str">
        <f>_xlfn.XLOOKUP(B5579,店铺分配!A:A,店铺分配!C:C)</f>
        <v>拼途-US</v>
      </c>
    </row>
    <row r="5580" spans="1:26">
      <c r="A5580" s="2">
        <v>46266</v>
      </c>
      <c r="B5580" t="s">
        <v>3774</v>
      </c>
      <c r="C5580" t="s">
        <v>3775</v>
      </c>
      <c r="D5580" t="s">
        <v>2622</v>
      </c>
      <c r="E5580" t="s">
        <v>3098</v>
      </c>
      <c r="F5580" s="2">
        <v>46249</v>
      </c>
      <c r="G5580">
        <v>1</v>
      </c>
      <c r="H5580">
        <v>0.29</v>
      </c>
      <c r="I5580">
        <v>0.21</v>
      </c>
      <c r="J5580">
        <v>0.14</v>
      </c>
      <c r="K5580" t="s">
        <v>3099</v>
      </c>
      <c r="L5580">
        <v>2</v>
      </c>
      <c r="M5580" t="s">
        <v>36</v>
      </c>
      <c r="N5580" t="s">
        <v>37</v>
      </c>
      <c r="O5580" t="s">
        <v>38</v>
      </c>
      <c r="P5580" t="s">
        <v>39</v>
      </c>
      <c r="Q5580">
        <v>147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 s="8">
        <v>6.8</v>
      </c>
      <c r="Y5580" s="9">
        <v>3.825</v>
      </c>
      <c r="Z5580" t="str">
        <f>_xlfn.XLOOKUP(B5580,店铺分配!A:A,店铺分配!C:C)</f>
        <v>拼途-US</v>
      </c>
    </row>
    <row r="5581" spans="1:26">
      <c r="A5581" s="2">
        <v>46296</v>
      </c>
      <c r="B5581" t="s">
        <v>3774</v>
      </c>
      <c r="C5581" t="s">
        <v>3775</v>
      </c>
      <c r="D5581" t="s">
        <v>2622</v>
      </c>
      <c r="E5581" t="s">
        <v>3098</v>
      </c>
      <c r="F5581" s="2">
        <v>46249</v>
      </c>
      <c r="G5581">
        <v>0.29</v>
      </c>
      <c r="H5581">
        <v>0.29</v>
      </c>
      <c r="I5581">
        <v>0.14</v>
      </c>
      <c r="J5581">
        <v>0.11</v>
      </c>
      <c r="K5581" t="s">
        <v>3099</v>
      </c>
      <c r="L5581">
        <v>2</v>
      </c>
      <c r="M5581" t="s">
        <v>36</v>
      </c>
      <c r="N5581" t="s">
        <v>40</v>
      </c>
      <c r="O5581" t="s">
        <v>41</v>
      </c>
      <c r="P5581" t="s">
        <v>42</v>
      </c>
      <c r="Q5581">
        <v>143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 s="8">
        <v>6.8</v>
      </c>
      <c r="Y5581" s="9">
        <v>3.825</v>
      </c>
      <c r="Z5581" t="str">
        <f>_xlfn.XLOOKUP(B5581,店铺分配!A:A,店铺分配!C:C)</f>
        <v>拼途-US</v>
      </c>
    </row>
    <row r="5582" spans="1:26">
      <c r="A5582" s="2">
        <v>46235</v>
      </c>
      <c r="B5582" t="s">
        <v>3776</v>
      </c>
      <c r="C5582" t="s">
        <v>3777</v>
      </c>
      <c r="D5582" t="s">
        <v>2777</v>
      </c>
      <c r="E5582" t="s">
        <v>3098</v>
      </c>
      <c r="F5582" s="2">
        <v>46249</v>
      </c>
      <c r="G5582">
        <v>0</v>
      </c>
      <c r="H5582">
        <v>0</v>
      </c>
      <c r="I5582">
        <v>0</v>
      </c>
      <c r="J5582">
        <v>0</v>
      </c>
      <c r="K5582" t="s">
        <v>3099</v>
      </c>
      <c r="L5582">
        <v>0</v>
      </c>
      <c r="M5582" t="s">
        <v>36</v>
      </c>
      <c r="N5582" t="s">
        <v>32</v>
      </c>
      <c r="O5582" t="s">
        <v>33</v>
      </c>
      <c r="P5582" t="s">
        <v>34</v>
      </c>
      <c r="Q5582">
        <v>0</v>
      </c>
      <c r="R5582">
        <v>200</v>
      </c>
      <c r="S5582">
        <v>0</v>
      </c>
      <c r="T5582">
        <v>0</v>
      </c>
      <c r="U5582">
        <v>1</v>
      </c>
      <c r="V5582">
        <v>0</v>
      </c>
      <c r="W5582">
        <v>0</v>
      </c>
      <c r="X5582" s="8">
        <v>7.9</v>
      </c>
      <c r="Y5582" s="9">
        <v>1.47783333333333</v>
      </c>
      <c r="Z5582" t="str">
        <f>_xlfn.XLOOKUP(B5582,店铺分配!A:A,店铺分配!C:C)</f>
        <v>辰瑞-US</v>
      </c>
    </row>
    <row r="5583" spans="1:26">
      <c r="A5583" s="2">
        <v>46266</v>
      </c>
      <c r="B5583" t="s">
        <v>3776</v>
      </c>
      <c r="C5583" t="s">
        <v>3777</v>
      </c>
      <c r="D5583" t="s">
        <v>2777</v>
      </c>
      <c r="E5583" t="s">
        <v>3098</v>
      </c>
      <c r="F5583" s="2">
        <v>46249</v>
      </c>
      <c r="G5583">
        <v>5</v>
      </c>
      <c r="H5583">
        <v>2.71</v>
      </c>
      <c r="I5583">
        <v>1.64</v>
      </c>
      <c r="J5583">
        <v>0.89</v>
      </c>
      <c r="K5583" t="s">
        <v>3099</v>
      </c>
      <c r="L5583">
        <v>19</v>
      </c>
      <c r="M5583" t="s">
        <v>31</v>
      </c>
      <c r="N5583" t="s">
        <v>37</v>
      </c>
      <c r="O5583" t="s">
        <v>38</v>
      </c>
      <c r="P5583" t="s">
        <v>39</v>
      </c>
      <c r="Q5583">
        <v>173</v>
      </c>
      <c r="R5583">
        <v>6</v>
      </c>
      <c r="S5583">
        <v>0</v>
      </c>
      <c r="T5583">
        <v>0</v>
      </c>
      <c r="U5583">
        <v>1</v>
      </c>
      <c r="V5583">
        <v>0</v>
      </c>
      <c r="W5583">
        <v>100</v>
      </c>
      <c r="X5583" s="8">
        <v>7.9</v>
      </c>
      <c r="Y5583" s="9">
        <v>1.47783333333333</v>
      </c>
      <c r="Z5583" t="str">
        <f>_xlfn.XLOOKUP(B5583,店铺分配!A:A,店铺分配!C:C)</f>
        <v>辰瑞-US</v>
      </c>
    </row>
    <row r="5584" spans="1:26">
      <c r="A5584" s="2">
        <v>46296</v>
      </c>
      <c r="B5584" t="s">
        <v>3776</v>
      </c>
      <c r="C5584" t="s">
        <v>3777</v>
      </c>
      <c r="D5584" t="s">
        <v>2777</v>
      </c>
      <c r="E5584" t="s">
        <v>3098</v>
      </c>
      <c r="F5584" s="2">
        <v>46249</v>
      </c>
      <c r="G5584">
        <v>1.43</v>
      </c>
      <c r="H5584">
        <v>1.43</v>
      </c>
      <c r="I5584">
        <v>1.14</v>
      </c>
      <c r="J5584">
        <v>1.29</v>
      </c>
      <c r="K5584" t="s">
        <v>3099</v>
      </c>
      <c r="L5584">
        <v>10</v>
      </c>
      <c r="M5584" t="s">
        <v>36</v>
      </c>
      <c r="N5584" t="s">
        <v>40</v>
      </c>
      <c r="O5584" t="s">
        <v>41</v>
      </c>
      <c r="P5584" t="s">
        <v>42</v>
      </c>
      <c r="Q5584">
        <v>134</v>
      </c>
      <c r="R5584">
        <v>60</v>
      </c>
      <c r="S5584">
        <v>0</v>
      </c>
      <c r="T5584">
        <v>0</v>
      </c>
      <c r="U5584">
        <v>41</v>
      </c>
      <c r="V5584">
        <v>0</v>
      </c>
      <c r="W5584">
        <v>0</v>
      </c>
      <c r="X5584" s="8">
        <v>7.9</v>
      </c>
      <c r="Y5584" s="9">
        <v>0.341038461538462</v>
      </c>
      <c r="Z5584" t="str">
        <f>_xlfn.XLOOKUP(B5584,店铺分配!A:A,店铺分配!C:C)</f>
        <v>辰瑞-US</v>
      </c>
    </row>
    <row r="5585" spans="1:26">
      <c r="A5585" s="2">
        <v>46235</v>
      </c>
      <c r="B5585" t="s">
        <v>3778</v>
      </c>
      <c r="C5585" t="s">
        <v>3779</v>
      </c>
      <c r="D5585" t="s">
        <v>823</v>
      </c>
      <c r="E5585" t="s">
        <v>3098</v>
      </c>
      <c r="F5585" s="2">
        <v>46253</v>
      </c>
      <c r="G5585">
        <v>0</v>
      </c>
      <c r="H5585">
        <v>0</v>
      </c>
      <c r="I5585">
        <v>0</v>
      </c>
      <c r="J5585">
        <v>0</v>
      </c>
      <c r="K5585" t="s">
        <v>3099</v>
      </c>
      <c r="L5585">
        <v>0</v>
      </c>
      <c r="M5585" t="s">
        <v>36</v>
      </c>
      <c r="N5585" t="s">
        <v>32</v>
      </c>
      <c r="O5585" t="s">
        <v>33</v>
      </c>
      <c r="P5585" t="s">
        <v>34</v>
      </c>
      <c r="Q5585">
        <v>65</v>
      </c>
      <c r="R5585">
        <v>121</v>
      </c>
      <c r="S5585">
        <v>0</v>
      </c>
      <c r="T5585">
        <v>0</v>
      </c>
      <c r="U5585">
        <v>112</v>
      </c>
      <c r="V5585">
        <v>0</v>
      </c>
      <c r="W5585">
        <v>2</v>
      </c>
      <c r="X5585" s="8">
        <v>16.76</v>
      </c>
      <c r="Y5585" s="9">
        <v>8.058</v>
      </c>
      <c r="Z5585" t="str">
        <f>_xlfn.XLOOKUP(B5585,店铺分配!A:A,店铺分配!C:C)</f>
        <v>思业成-US</v>
      </c>
    </row>
    <row r="5586" spans="1:26">
      <c r="A5586" s="2">
        <v>46266</v>
      </c>
      <c r="B5586" t="s">
        <v>3778</v>
      </c>
      <c r="C5586" t="s">
        <v>3779</v>
      </c>
      <c r="D5586" t="s">
        <v>823</v>
      </c>
      <c r="E5586" t="s">
        <v>3098</v>
      </c>
      <c r="F5586" s="2">
        <v>46253</v>
      </c>
      <c r="G5586">
        <v>1</v>
      </c>
      <c r="H5586">
        <v>1</v>
      </c>
      <c r="I5586">
        <v>1</v>
      </c>
      <c r="J5586">
        <v>0.5</v>
      </c>
      <c r="K5586" t="s">
        <v>3099</v>
      </c>
      <c r="L5586">
        <v>7</v>
      </c>
      <c r="M5586" t="s">
        <v>36</v>
      </c>
      <c r="N5586" t="s">
        <v>37</v>
      </c>
      <c r="O5586" t="s">
        <v>38</v>
      </c>
      <c r="P5586" t="s">
        <v>39</v>
      </c>
      <c r="Q5586">
        <v>152</v>
      </c>
      <c r="R5586">
        <v>24</v>
      </c>
      <c r="S5586">
        <v>0</v>
      </c>
      <c r="T5586">
        <v>0</v>
      </c>
      <c r="U5586">
        <v>112</v>
      </c>
      <c r="V5586">
        <v>0</v>
      </c>
      <c r="W5586">
        <v>2</v>
      </c>
      <c r="X5586" s="8">
        <v>16.76</v>
      </c>
      <c r="Y5586" s="9">
        <v>8.058</v>
      </c>
      <c r="Z5586" t="str">
        <f>_xlfn.XLOOKUP(B5586,店铺分配!A:A,店铺分配!C:C)</f>
        <v>思业成-US</v>
      </c>
    </row>
    <row r="5587" spans="1:26">
      <c r="A5587" s="2">
        <v>46296</v>
      </c>
      <c r="B5587" t="s">
        <v>3778</v>
      </c>
      <c r="C5587" t="s">
        <v>3779</v>
      </c>
      <c r="D5587" t="s">
        <v>823</v>
      </c>
      <c r="E5587" t="s">
        <v>3098</v>
      </c>
      <c r="F5587" s="2">
        <v>46253</v>
      </c>
      <c r="G5587">
        <v>0.86</v>
      </c>
      <c r="H5587">
        <v>0.86</v>
      </c>
      <c r="I5587">
        <v>1.21</v>
      </c>
      <c r="J5587">
        <v>1.07</v>
      </c>
      <c r="K5587" t="s">
        <v>3099</v>
      </c>
      <c r="L5587">
        <v>6</v>
      </c>
      <c r="M5587" t="s">
        <v>36</v>
      </c>
      <c r="N5587" t="s">
        <v>40</v>
      </c>
      <c r="O5587" t="s">
        <v>41</v>
      </c>
      <c r="P5587" t="s">
        <v>42</v>
      </c>
      <c r="Q5587">
        <v>134</v>
      </c>
      <c r="R5587">
        <v>25</v>
      </c>
      <c r="S5587">
        <v>0</v>
      </c>
      <c r="T5587">
        <v>0</v>
      </c>
      <c r="U5587">
        <v>92</v>
      </c>
      <c r="V5587">
        <v>0</v>
      </c>
      <c r="W5587">
        <v>0</v>
      </c>
      <c r="X5587" s="8">
        <v>16.76</v>
      </c>
      <c r="Y5587" s="9">
        <v>8.058</v>
      </c>
      <c r="Z5587" t="str">
        <f>_xlfn.XLOOKUP(B5587,店铺分配!A:A,店铺分配!C:C)</f>
        <v>思业成-US</v>
      </c>
    </row>
    <row r="5588" spans="1:26">
      <c r="A5588" s="2">
        <v>46235</v>
      </c>
      <c r="B5588" t="s">
        <v>3780</v>
      </c>
      <c r="C5588" t="s">
        <v>3781</v>
      </c>
      <c r="D5588" t="s">
        <v>482</v>
      </c>
      <c r="E5588" t="s">
        <v>3098</v>
      </c>
      <c r="F5588" s="2">
        <v>46251</v>
      </c>
      <c r="G5588">
        <v>0</v>
      </c>
      <c r="H5588">
        <v>0</v>
      </c>
      <c r="I5588">
        <v>0</v>
      </c>
      <c r="J5588">
        <v>0</v>
      </c>
      <c r="K5588" t="s">
        <v>3099</v>
      </c>
      <c r="L5588">
        <v>0</v>
      </c>
      <c r="M5588" t="s">
        <v>36</v>
      </c>
      <c r="N5588" t="s">
        <v>32</v>
      </c>
      <c r="O5588" t="s">
        <v>33</v>
      </c>
      <c r="P5588" t="s">
        <v>34</v>
      </c>
      <c r="Q5588">
        <v>0</v>
      </c>
      <c r="R5588">
        <v>200</v>
      </c>
      <c r="S5588">
        <v>0</v>
      </c>
      <c r="T5588">
        <v>0</v>
      </c>
      <c r="U5588">
        <v>300</v>
      </c>
      <c r="V5588">
        <v>0</v>
      </c>
      <c r="W5588">
        <v>1</v>
      </c>
      <c r="X5588" s="8">
        <v>9</v>
      </c>
      <c r="Y5588" s="9">
        <v>8.7891</v>
      </c>
      <c r="Z5588" t="str">
        <f>_xlfn.XLOOKUP(B5588,店铺分配!A:A,店铺分配!C:C)</f>
        <v>创奇-US楷纯E</v>
      </c>
    </row>
    <row r="5589" spans="1:26">
      <c r="A5589" s="2">
        <v>46266</v>
      </c>
      <c r="B5589" t="s">
        <v>3780</v>
      </c>
      <c r="C5589" t="s">
        <v>3781</v>
      </c>
      <c r="D5589" t="s">
        <v>482</v>
      </c>
      <c r="E5589" t="s">
        <v>3098</v>
      </c>
      <c r="F5589" s="2">
        <v>46251</v>
      </c>
      <c r="G5589">
        <v>4</v>
      </c>
      <c r="H5589">
        <v>1.43</v>
      </c>
      <c r="I5589">
        <v>1.07</v>
      </c>
      <c r="J5589">
        <v>0.54</v>
      </c>
      <c r="K5589" t="s">
        <v>3099</v>
      </c>
      <c r="L5589">
        <v>10</v>
      </c>
      <c r="M5589" t="s">
        <v>36</v>
      </c>
      <c r="N5589" t="s">
        <v>37</v>
      </c>
      <c r="O5589" t="s">
        <v>38</v>
      </c>
      <c r="P5589" t="s">
        <v>39</v>
      </c>
      <c r="Q5589">
        <v>184</v>
      </c>
      <c r="R5589">
        <v>0</v>
      </c>
      <c r="S5589">
        <v>0</v>
      </c>
      <c r="T5589">
        <v>0</v>
      </c>
      <c r="U5589">
        <v>299</v>
      </c>
      <c r="V5589">
        <v>0</v>
      </c>
      <c r="W5589">
        <v>1</v>
      </c>
      <c r="X5589" s="8">
        <v>9</v>
      </c>
      <c r="Y5589" s="9">
        <v>5.20545</v>
      </c>
      <c r="Z5589" t="str">
        <f>_xlfn.XLOOKUP(B5589,店铺分配!A:A,店铺分配!C:C)</f>
        <v>创奇-US楷纯E</v>
      </c>
    </row>
    <row r="5590" spans="1:26">
      <c r="A5590" s="2">
        <v>46296</v>
      </c>
      <c r="B5590" t="s">
        <v>3780</v>
      </c>
      <c r="C5590" t="s">
        <v>3781</v>
      </c>
      <c r="D5590" t="s">
        <v>482</v>
      </c>
      <c r="E5590" t="s">
        <v>3098</v>
      </c>
      <c r="F5590" s="2">
        <v>46251</v>
      </c>
      <c r="G5590">
        <v>4.57</v>
      </c>
      <c r="H5590">
        <v>4.57</v>
      </c>
      <c r="I5590">
        <v>4.93</v>
      </c>
      <c r="J5590">
        <v>4.86</v>
      </c>
      <c r="K5590" t="s">
        <v>3099</v>
      </c>
      <c r="L5590">
        <v>32</v>
      </c>
      <c r="M5590" t="s">
        <v>31</v>
      </c>
      <c r="N5590" t="s">
        <v>40</v>
      </c>
      <c r="O5590" t="s">
        <v>41</v>
      </c>
      <c r="P5590" t="s">
        <v>42</v>
      </c>
      <c r="Q5590">
        <v>45</v>
      </c>
      <c r="R5590">
        <v>350</v>
      </c>
      <c r="S5590">
        <v>0</v>
      </c>
      <c r="T5590">
        <v>0</v>
      </c>
      <c r="U5590">
        <v>371</v>
      </c>
      <c r="V5590">
        <v>0</v>
      </c>
      <c r="W5590">
        <v>0</v>
      </c>
      <c r="X5590" s="8">
        <v>9</v>
      </c>
      <c r="Y5590" s="9">
        <v>5.20545</v>
      </c>
      <c r="Z5590" t="str">
        <f>_xlfn.XLOOKUP(B5590,店铺分配!A:A,店铺分配!C:C)</f>
        <v>创奇-US楷纯E</v>
      </c>
    </row>
    <row r="5591" spans="1:26">
      <c r="A5591" s="2">
        <v>46235</v>
      </c>
      <c r="B5591" t="s">
        <v>3782</v>
      </c>
      <c r="C5591" t="s">
        <v>3783</v>
      </c>
      <c r="D5591" t="s">
        <v>823</v>
      </c>
      <c r="E5591" t="s">
        <v>3098</v>
      </c>
      <c r="F5591" s="2">
        <v>46253</v>
      </c>
      <c r="G5591">
        <v>0</v>
      </c>
      <c r="H5591">
        <v>0</v>
      </c>
      <c r="I5591">
        <v>0</v>
      </c>
      <c r="J5591">
        <v>0</v>
      </c>
      <c r="K5591" t="s">
        <v>3099</v>
      </c>
      <c r="L5591">
        <v>0</v>
      </c>
      <c r="M5591" t="s">
        <v>36</v>
      </c>
      <c r="N5591" t="s">
        <v>32</v>
      </c>
      <c r="O5591" t="s">
        <v>33</v>
      </c>
      <c r="P5591" t="s">
        <v>34</v>
      </c>
      <c r="Q5591">
        <v>0</v>
      </c>
      <c r="R5591">
        <v>210</v>
      </c>
      <c r="S5591">
        <v>0</v>
      </c>
      <c r="T5591">
        <v>0</v>
      </c>
      <c r="U5591">
        <v>90</v>
      </c>
      <c r="V5591">
        <v>0</v>
      </c>
      <c r="W5591">
        <v>0</v>
      </c>
      <c r="X5591" s="8">
        <v>18.1</v>
      </c>
      <c r="Y5591" s="9">
        <v>2.41775510204082</v>
      </c>
      <c r="Z5591" t="str">
        <f>_xlfn.XLOOKUP(B5591,店铺分配!A:A,店铺分配!C:C)</f>
        <v>思业成-US</v>
      </c>
    </row>
    <row r="5592" spans="1:26">
      <c r="A5592" s="2">
        <v>46266</v>
      </c>
      <c r="B5592" t="s">
        <v>3782</v>
      </c>
      <c r="C5592" t="s">
        <v>3783</v>
      </c>
      <c r="D5592" t="s">
        <v>823</v>
      </c>
      <c r="E5592" t="s">
        <v>3098</v>
      </c>
      <c r="F5592" s="2">
        <v>46253</v>
      </c>
      <c r="G5592">
        <v>1</v>
      </c>
      <c r="H5592">
        <v>1</v>
      </c>
      <c r="I5592">
        <v>0.79</v>
      </c>
      <c r="J5592">
        <v>0.39</v>
      </c>
      <c r="K5592" t="s">
        <v>3099</v>
      </c>
      <c r="L5592">
        <v>7</v>
      </c>
      <c r="M5592" t="s">
        <v>36</v>
      </c>
      <c r="N5592" t="s">
        <v>37</v>
      </c>
      <c r="O5592" t="s">
        <v>38</v>
      </c>
      <c r="P5592" t="s">
        <v>39</v>
      </c>
      <c r="Q5592">
        <v>176</v>
      </c>
      <c r="R5592">
        <v>22</v>
      </c>
      <c r="S5592">
        <v>0</v>
      </c>
      <c r="T5592">
        <v>0</v>
      </c>
      <c r="U5592">
        <v>90</v>
      </c>
      <c r="V5592">
        <v>0</v>
      </c>
      <c r="W5592">
        <v>0</v>
      </c>
      <c r="X5592" s="8">
        <v>18.1</v>
      </c>
      <c r="Y5592" s="9">
        <v>2.98594323873122</v>
      </c>
      <c r="Z5592" t="str">
        <f>_xlfn.XLOOKUP(B5592,店铺分配!A:A,店铺分配!C:C)</f>
        <v>思业成-US</v>
      </c>
    </row>
    <row r="5593" spans="1:26">
      <c r="A5593" s="2">
        <v>46296</v>
      </c>
      <c r="B5593" t="s">
        <v>3782</v>
      </c>
      <c r="C5593" t="s">
        <v>3783</v>
      </c>
      <c r="D5593" t="s">
        <v>823</v>
      </c>
      <c r="E5593" t="s">
        <v>3098</v>
      </c>
      <c r="F5593" s="2">
        <v>46253</v>
      </c>
      <c r="G5593">
        <v>0.43</v>
      </c>
      <c r="H5593">
        <v>0.43</v>
      </c>
      <c r="I5593">
        <v>0.29</v>
      </c>
      <c r="J5593">
        <v>0.64</v>
      </c>
      <c r="K5593" t="s">
        <v>3099</v>
      </c>
      <c r="L5593">
        <v>3</v>
      </c>
      <c r="M5593" t="s">
        <v>36</v>
      </c>
      <c r="N5593" t="s">
        <v>40</v>
      </c>
      <c r="O5593" t="s">
        <v>41</v>
      </c>
      <c r="P5593" t="s">
        <v>42</v>
      </c>
      <c r="Q5593">
        <v>178</v>
      </c>
      <c r="R5593">
        <v>1</v>
      </c>
      <c r="S5593">
        <v>0</v>
      </c>
      <c r="T5593">
        <v>0</v>
      </c>
      <c r="U5593">
        <v>90</v>
      </c>
      <c r="V5593">
        <v>0</v>
      </c>
      <c r="W5593">
        <v>0</v>
      </c>
      <c r="X5593" s="8">
        <v>18.1</v>
      </c>
      <c r="Y5593" s="9">
        <v>2.41775510204082</v>
      </c>
      <c r="Z5593" t="str">
        <f>_xlfn.XLOOKUP(B5593,店铺分配!A:A,店铺分配!C:C)</f>
        <v>思业成-US</v>
      </c>
    </row>
    <row r="5594" spans="1:26">
      <c r="A5594" s="2">
        <v>46235</v>
      </c>
      <c r="B5594" t="s">
        <v>3784</v>
      </c>
      <c r="C5594" t="s">
        <v>3785</v>
      </c>
      <c r="D5594" t="s">
        <v>823</v>
      </c>
      <c r="E5594" t="s">
        <v>3098</v>
      </c>
      <c r="F5594" s="2">
        <v>46251</v>
      </c>
      <c r="G5594">
        <v>0</v>
      </c>
      <c r="H5594">
        <v>0</v>
      </c>
      <c r="I5594">
        <v>0</v>
      </c>
      <c r="J5594">
        <v>0</v>
      </c>
      <c r="K5594" t="s">
        <v>3099</v>
      </c>
      <c r="L5594">
        <v>0</v>
      </c>
      <c r="M5594" t="s">
        <v>36</v>
      </c>
      <c r="N5594" t="s">
        <v>32</v>
      </c>
      <c r="O5594" t="s">
        <v>33</v>
      </c>
      <c r="P5594" t="s">
        <v>34</v>
      </c>
      <c r="Q5594">
        <v>0</v>
      </c>
      <c r="R5594">
        <v>260</v>
      </c>
      <c r="S5594">
        <v>0</v>
      </c>
      <c r="T5594">
        <v>0</v>
      </c>
      <c r="U5594">
        <v>40</v>
      </c>
      <c r="V5594">
        <v>0</v>
      </c>
      <c r="W5594">
        <v>0</v>
      </c>
      <c r="X5594" s="8">
        <v>19.3</v>
      </c>
      <c r="Y5594" s="9">
        <v>0.867508650519031</v>
      </c>
      <c r="Z5594" t="str">
        <f>_xlfn.XLOOKUP(B5594,店铺分配!A:A,店铺分配!C:C)</f>
        <v>思业成-US</v>
      </c>
    </row>
    <row r="5595" spans="1:26">
      <c r="A5595" s="2">
        <v>46266</v>
      </c>
      <c r="B5595" t="s">
        <v>3784</v>
      </c>
      <c r="C5595" t="s">
        <v>3785</v>
      </c>
      <c r="D5595" t="s">
        <v>823</v>
      </c>
      <c r="E5595" t="s">
        <v>3098</v>
      </c>
      <c r="F5595" s="2">
        <v>46251</v>
      </c>
      <c r="G5595">
        <v>4</v>
      </c>
      <c r="H5595">
        <v>2.29</v>
      </c>
      <c r="I5595">
        <v>1.43</v>
      </c>
      <c r="J5595">
        <v>0.71</v>
      </c>
      <c r="K5595" t="s">
        <v>3099</v>
      </c>
      <c r="L5595">
        <v>16</v>
      </c>
      <c r="M5595" t="s">
        <v>31</v>
      </c>
      <c r="N5595" t="s">
        <v>37</v>
      </c>
      <c r="O5595" t="s">
        <v>38</v>
      </c>
      <c r="P5595" t="s">
        <v>39</v>
      </c>
      <c r="Q5595">
        <v>211</v>
      </c>
      <c r="R5595">
        <v>28</v>
      </c>
      <c r="S5595">
        <v>0</v>
      </c>
      <c r="T5595">
        <v>0</v>
      </c>
      <c r="U5595">
        <v>40</v>
      </c>
      <c r="V5595">
        <v>0</v>
      </c>
      <c r="W5595">
        <v>0</v>
      </c>
      <c r="X5595" s="8">
        <v>19.3</v>
      </c>
      <c r="Y5595" s="9">
        <v>0.867508650519031</v>
      </c>
      <c r="Z5595" t="str">
        <f>_xlfn.XLOOKUP(B5595,店铺分配!A:A,店铺分配!C:C)</f>
        <v>思业成-US</v>
      </c>
    </row>
    <row r="5596" spans="1:26">
      <c r="A5596" s="2">
        <v>46296</v>
      </c>
      <c r="B5596" t="s">
        <v>3784</v>
      </c>
      <c r="C5596" t="s">
        <v>3785</v>
      </c>
      <c r="D5596" t="s">
        <v>823</v>
      </c>
      <c r="E5596" t="s">
        <v>3098</v>
      </c>
      <c r="F5596" s="2">
        <v>46251</v>
      </c>
      <c r="G5596">
        <v>4.57</v>
      </c>
      <c r="H5596">
        <v>4.57</v>
      </c>
      <c r="I5596">
        <v>4.93</v>
      </c>
      <c r="J5596">
        <v>5.64</v>
      </c>
      <c r="K5596" t="s">
        <v>3099</v>
      </c>
      <c r="L5596">
        <v>32</v>
      </c>
      <c r="M5596" t="s">
        <v>31</v>
      </c>
      <c r="N5596" t="s">
        <v>40</v>
      </c>
      <c r="O5596" t="s">
        <v>41</v>
      </c>
      <c r="P5596" t="s">
        <v>42</v>
      </c>
      <c r="Q5596">
        <v>66</v>
      </c>
      <c r="R5596">
        <v>395</v>
      </c>
      <c r="S5596">
        <v>0</v>
      </c>
      <c r="T5596">
        <v>0</v>
      </c>
      <c r="U5596">
        <v>51</v>
      </c>
      <c r="V5596">
        <v>0</v>
      </c>
      <c r="W5596">
        <v>300</v>
      </c>
      <c r="X5596" s="8">
        <v>19.3</v>
      </c>
      <c r="Y5596" s="9">
        <v>0.456666666666667</v>
      </c>
      <c r="Z5596" t="str">
        <f>_xlfn.XLOOKUP(B5596,店铺分配!A:A,店铺分配!C:C)</f>
        <v>思业成-US</v>
      </c>
    </row>
    <row r="5597" spans="1:26">
      <c r="A5597" s="2">
        <v>46235</v>
      </c>
      <c r="B5597" t="s">
        <v>3786</v>
      </c>
      <c r="C5597" t="s">
        <v>3787</v>
      </c>
      <c r="D5597" t="s">
        <v>1795</v>
      </c>
      <c r="E5597" t="s">
        <v>3098</v>
      </c>
      <c r="F5597" s="2">
        <v>46251</v>
      </c>
      <c r="G5597">
        <v>0</v>
      </c>
      <c r="H5597">
        <v>0</v>
      </c>
      <c r="I5597">
        <v>0</v>
      </c>
      <c r="J5597">
        <v>0</v>
      </c>
      <c r="K5597" t="s">
        <v>3099</v>
      </c>
      <c r="L5597">
        <v>0</v>
      </c>
      <c r="M5597" t="s">
        <v>36</v>
      </c>
      <c r="N5597" t="s">
        <v>32</v>
      </c>
      <c r="O5597" t="s">
        <v>33</v>
      </c>
      <c r="P5597" t="s">
        <v>34</v>
      </c>
      <c r="Q5597">
        <v>0</v>
      </c>
      <c r="R5597">
        <v>200</v>
      </c>
      <c r="S5597">
        <v>0</v>
      </c>
      <c r="T5597">
        <v>0</v>
      </c>
      <c r="U5597">
        <v>0</v>
      </c>
      <c r="V5597">
        <v>0</v>
      </c>
      <c r="W5597">
        <v>0</v>
      </c>
      <c r="X5597" s="8">
        <v>17.48</v>
      </c>
      <c r="Y5597" s="9">
        <v>4.48265664160401</v>
      </c>
      <c r="Z5597" t="str">
        <f>_xlfn.XLOOKUP(B5597,店铺分配!A:A,店铺分配!C:C)</f>
        <v>定行-US</v>
      </c>
    </row>
    <row r="5598" spans="1:26">
      <c r="A5598" s="2">
        <v>46266</v>
      </c>
      <c r="B5598" t="s">
        <v>3786</v>
      </c>
      <c r="C5598" t="s">
        <v>3787</v>
      </c>
      <c r="D5598" t="s">
        <v>1795</v>
      </c>
      <c r="E5598" t="s">
        <v>3098</v>
      </c>
      <c r="F5598" s="2">
        <v>46251</v>
      </c>
      <c r="G5598">
        <v>10</v>
      </c>
      <c r="H5598">
        <v>5.86</v>
      </c>
      <c r="I5598">
        <v>3.29</v>
      </c>
      <c r="J5598">
        <v>1.64</v>
      </c>
      <c r="K5598" t="s">
        <v>3099</v>
      </c>
      <c r="L5598">
        <v>41</v>
      </c>
      <c r="M5598" t="s">
        <v>31</v>
      </c>
      <c r="N5598" t="s">
        <v>37</v>
      </c>
      <c r="O5598" t="s">
        <v>38</v>
      </c>
      <c r="P5598" t="s">
        <v>39</v>
      </c>
      <c r="Q5598">
        <v>151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250</v>
      </c>
      <c r="X5598" s="8">
        <v>17.48</v>
      </c>
      <c r="Y5598" s="9">
        <v>4.48265664160401</v>
      </c>
      <c r="Z5598" t="str">
        <f>_xlfn.XLOOKUP(B5598,店铺分配!A:A,店铺分配!C:C)</f>
        <v>定行-US</v>
      </c>
    </row>
    <row r="5599" spans="1:26">
      <c r="A5599" s="2">
        <v>46296</v>
      </c>
      <c r="B5599" t="s">
        <v>3786</v>
      </c>
      <c r="C5599" t="s">
        <v>3787</v>
      </c>
      <c r="D5599" t="s">
        <v>1795</v>
      </c>
      <c r="E5599" t="s">
        <v>3098</v>
      </c>
      <c r="F5599" s="2">
        <v>46251</v>
      </c>
      <c r="G5599">
        <v>0.43</v>
      </c>
      <c r="H5599">
        <v>0.43</v>
      </c>
      <c r="I5599">
        <v>1.79</v>
      </c>
      <c r="J5599">
        <v>4.96</v>
      </c>
      <c r="K5599" t="s">
        <v>3099</v>
      </c>
      <c r="L5599">
        <v>3</v>
      </c>
      <c r="M5599" t="s">
        <v>36</v>
      </c>
      <c r="N5599" t="s">
        <v>40</v>
      </c>
      <c r="O5599" t="s">
        <v>41</v>
      </c>
      <c r="P5599" t="s">
        <v>42</v>
      </c>
      <c r="Q5599">
        <v>52</v>
      </c>
      <c r="R5599">
        <v>352</v>
      </c>
      <c r="S5599">
        <v>0</v>
      </c>
      <c r="T5599">
        <v>0</v>
      </c>
      <c r="U5599">
        <v>0</v>
      </c>
      <c r="V5599">
        <v>0</v>
      </c>
      <c r="W5599">
        <v>201</v>
      </c>
      <c r="X5599" s="8">
        <v>17.48</v>
      </c>
      <c r="Y5599" s="9">
        <v>2.98594323873122</v>
      </c>
      <c r="Z5599" t="str">
        <f>_xlfn.XLOOKUP(B5599,店铺分配!A:A,店铺分配!C:C)</f>
        <v>定行-US</v>
      </c>
    </row>
    <row r="5600" spans="1:26">
      <c r="A5600" s="2">
        <v>46235</v>
      </c>
      <c r="B5600" t="s">
        <v>3788</v>
      </c>
      <c r="C5600" t="s">
        <v>3789</v>
      </c>
      <c r="D5600" t="s">
        <v>482</v>
      </c>
      <c r="E5600" t="s">
        <v>3098</v>
      </c>
      <c r="F5600" s="2">
        <v>46255</v>
      </c>
      <c r="G5600">
        <v>0</v>
      </c>
      <c r="H5600">
        <v>0</v>
      </c>
      <c r="I5600">
        <v>0</v>
      </c>
      <c r="J5600">
        <v>0</v>
      </c>
      <c r="K5600" t="s">
        <v>3099</v>
      </c>
      <c r="L5600">
        <v>0</v>
      </c>
      <c r="M5600" t="s">
        <v>36</v>
      </c>
      <c r="N5600" t="s">
        <v>32</v>
      </c>
      <c r="O5600" t="s">
        <v>33</v>
      </c>
      <c r="P5600" t="s">
        <v>34</v>
      </c>
      <c r="Q5600">
        <v>0</v>
      </c>
      <c r="R5600">
        <v>100</v>
      </c>
      <c r="S5600">
        <v>0</v>
      </c>
      <c r="T5600">
        <v>0</v>
      </c>
      <c r="U5600">
        <v>49</v>
      </c>
      <c r="V5600">
        <v>0</v>
      </c>
      <c r="W5600">
        <v>1</v>
      </c>
      <c r="X5600" s="8">
        <v>11.45</v>
      </c>
      <c r="Y5600" s="9">
        <v>2.41775510204082</v>
      </c>
      <c r="Z5600" t="str">
        <f>_xlfn.XLOOKUP(B5600,店铺分配!A:A,店铺分配!C:C)</f>
        <v>创奇-US楷纯E</v>
      </c>
    </row>
    <row r="5601" spans="1:26">
      <c r="A5601" s="2">
        <v>46266</v>
      </c>
      <c r="B5601" t="s">
        <v>3788</v>
      </c>
      <c r="C5601" t="s">
        <v>3789</v>
      </c>
      <c r="D5601" t="s">
        <v>482</v>
      </c>
      <c r="E5601" t="s">
        <v>3098</v>
      </c>
      <c r="F5601" s="2">
        <v>46255</v>
      </c>
      <c r="G5601">
        <v>2</v>
      </c>
      <c r="H5601">
        <v>0.29</v>
      </c>
      <c r="I5601">
        <v>0.29</v>
      </c>
      <c r="J5601">
        <v>0.14</v>
      </c>
      <c r="K5601" t="s">
        <v>3099</v>
      </c>
      <c r="L5601">
        <v>2</v>
      </c>
      <c r="M5601" t="s">
        <v>36</v>
      </c>
      <c r="N5601" t="s">
        <v>37</v>
      </c>
      <c r="O5601" t="s">
        <v>38</v>
      </c>
      <c r="P5601" t="s">
        <v>39</v>
      </c>
      <c r="Q5601">
        <v>95</v>
      </c>
      <c r="R5601">
        <v>1</v>
      </c>
      <c r="S5601">
        <v>0</v>
      </c>
      <c r="T5601">
        <v>0</v>
      </c>
      <c r="U5601">
        <v>49</v>
      </c>
      <c r="V5601">
        <v>0</v>
      </c>
      <c r="W5601">
        <v>1</v>
      </c>
      <c r="X5601" s="8">
        <v>11.45</v>
      </c>
      <c r="Y5601" s="9">
        <v>2.41775510204082</v>
      </c>
      <c r="Z5601" t="str">
        <f>_xlfn.XLOOKUP(B5601,店铺分配!A:A,店铺分配!C:C)</f>
        <v>创奇-US楷纯E</v>
      </c>
    </row>
    <row r="5602" spans="1:26">
      <c r="A5602" s="2">
        <v>46296</v>
      </c>
      <c r="B5602" t="s">
        <v>3788</v>
      </c>
      <c r="C5602" t="s">
        <v>3789</v>
      </c>
      <c r="D5602" t="s">
        <v>482</v>
      </c>
      <c r="E5602" t="s">
        <v>3098</v>
      </c>
      <c r="F5602" s="2">
        <v>46255</v>
      </c>
      <c r="G5602">
        <v>1</v>
      </c>
      <c r="H5602">
        <v>1</v>
      </c>
      <c r="I5602">
        <v>1.36</v>
      </c>
      <c r="J5602">
        <v>1.54</v>
      </c>
      <c r="K5602" t="s">
        <v>3099</v>
      </c>
      <c r="L5602">
        <v>7</v>
      </c>
      <c r="M5602" t="s">
        <v>36</v>
      </c>
      <c r="N5602" t="s">
        <v>40</v>
      </c>
      <c r="O5602" t="s">
        <v>41</v>
      </c>
      <c r="P5602" t="s">
        <v>42</v>
      </c>
      <c r="Q5602">
        <v>50</v>
      </c>
      <c r="R5602">
        <v>26</v>
      </c>
      <c r="S5602">
        <v>0</v>
      </c>
      <c r="T5602">
        <v>0</v>
      </c>
      <c r="U5602">
        <v>0</v>
      </c>
      <c r="V5602">
        <v>0</v>
      </c>
      <c r="W5602">
        <v>1</v>
      </c>
      <c r="X5602" s="8">
        <v>11.45</v>
      </c>
      <c r="Y5602" s="9">
        <v>0.79510067114094</v>
      </c>
      <c r="Z5602" t="str">
        <f>_xlfn.XLOOKUP(B5602,店铺分配!A:A,店铺分配!C:C)</f>
        <v>创奇-US楷纯E</v>
      </c>
    </row>
    <row r="5603" spans="1:26">
      <c r="A5603" s="2">
        <v>46235</v>
      </c>
      <c r="B5603" t="s">
        <v>3790</v>
      </c>
      <c r="C5603" t="s">
        <v>3791</v>
      </c>
      <c r="D5603" t="s">
        <v>135</v>
      </c>
      <c r="E5603" t="s">
        <v>3098</v>
      </c>
      <c r="F5603" s="2">
        <v>46255</v>
      </c>
      <c r="G5603">
        <v>0</v>
      </c>
      <c r="H5603">
        <v>0</v>
      </c>
      <c r="I5603">
        <v>0</v>
      </c>
      <c r="J5603">
        <v>0</v>
      </c>
      <c r="K5603" t="s">
        <v>3099</v>
      </c>
      <c r="L5603">
        <v>0</v>
      </c>
      <c r="M5603" t="s">
        <v>36</v>
      </c>
      <c r="N5603" t="s">
        <v>32</v>
      </c>
      <c r="O5603" t="s">
        <v>33</v>
      </c>
      <c r="P5603" t="s">
        <v>34</v>
      </c>
      <c r="Q5603">
        <v>0</v>
      </c>
      <c r="R5603">
        <v>150</v>
      </c>
      <c r="S5603">
        <v>0</v>
      </c>
      <c r="T5603">
        <v>0</v>
      </c>
      <c r="U5603">
        <v>150</v>
      </c>
      <c r="V5603">
        <v>0</v>
      </c>
      <c r="W5603">
        <v>0</v>
      </c>
      <c r="X5603" s="8">
        <v>16.08</v>
      </c>
      <c r="Y5603" s="9">
        <v>4.15669230769231</v>
      </c>
      <c r="Z5603" t="str">
        <f>_xlfn.XLOOKUP(B5603,店铺分配!A:A,店铺分配!C:C)</f>
        <v>势兴-US</v>
      </c>
    </row>
    <row r="5604" spans="1:26">
      <c r="A5604" s="2">
        <v>46266</v>
      </c>
      <c r="B5604" t="s">
        <v>3790</v>
      </c>
      <c r="C5604" t="s">
        <v>3791</v>
      </c>
      <c r="D5604" t="s">
        <v>135</v>
      </c>
      <c r="E5604" t="s">
        <v>3098</v>
      </c>
      <c r="F5604" s="2">
        <v>46255</v>
      </c>
      <c r="G5604">
        <v>0.14</v>
      </c>
      <c r="H5604">
        <v>0</v>
      </c>
      <c r="I5604">
        <v>0.14</v>
      </c>
      <c r="J5604">
        <v>0.07</v>
      </c>
      <c r="K5604" t="s">
        <v>3099</v>
      </c>
      <c r="L5604">
        <v>0</v>
      </c>
      <c r="M5604" t="s">
        <v>36</v>
      </c>
      <c r="N5604" t="s">
        <v>37</v>
      </c>
      <c r="O5604" t="s">
        <v>38</v>
      </c>
      <c r="P5604" t="s">
        <v>39</v>
      </c>
      <c r="Q5604">
        <v>160</v>
      </c>
      <c r="R5604">
        <v>0</v>
      </c>
      <c r="S5604">
        <v>0</v>
      </c>
      <c r="T5604">
        <v>0</v>
      </c>
      <c r="U5604">
        <v>150</v>
      </c>
      <c r="V5604">
        <v>0</v>
      </c>
      <c r="W5604">
        <v>0</v>
      </c>
      <c r="X5604" s="8">
        <v>16.08</v>
      </c>
      <c r="Y5604" s="9">
        <v>1.92989285714286</v>
      </c>
      <c r="Z5604" t="str">
        <f>_xlfn.XLOOKUP(B5604,店铺分配!A:A,店铺分配!C:C)</f>
        <v>势兴-US</v>
      </c>
    </row>
    <row r="5605" spans="1:26">
      <c r="A5605" s="2">
        <v>46296</v>
      </c>
      <c r="B5605" t="s">
        <v>3790</v>
      </c>
      <c r="C5605" t="s">
        <v>3791</v>
      </c>
      <c r="D5605" t="s">
        <v>135</v>
      </c>
      <c r="E5605" t="s">
        <v>3098</v>
      </c>
      <c r="F5605" s="2">
        <v>46255</v>
      </c>
      <c r="G5605">
        <v>1.14</v>
      </c>
      <c r="H5605">
        <v>1.14</v>
      </c>
      <c r="I5605">
        <v>1.36</v>
      </c>
      <c r="J5605">
        <v>0.79</v>
      </c>
      <c r="K5605" t="s">
        <v>3099</v>
      </c>
      <c r="L5605">
        <v>8</v>
      </c>
      <c r="M5605" t="s">
        <v>36</v>
      </c>
      <c r="N5605" t="s">
        <v>40</v>
      </c>
      <c r="O5605" t="s">
        <v>41</v>
      </c>
      <c r="P5605" t="s">
        <v>42</v>
      </c>
      <c r="Q5605">
        <v>126</v>
      </c>
      <c r="R5605">
        <v>0</v>
      </c>
      <c r="S5605">
        <v>0</v>
      </c>
      <c r="T5605">
        <v>0</v>
      </c>
      <c r="U5605">
        <v>150</v>
      </c>
      <c r="V5605">
        <v>0</v>
      </c>
      <c r="W5605">
        <v>0</v>
      </c>
      <c r="X5605" s="8">
        <v>16.08</v>
      </c>
      <c r="Y5605" s="9">
        <v>4.15669230769231</v>
      </c>
      <c r="Z5605" t="str">
        <f>_xlfn.XLOOKUP(B5605,店铺分配!A:A,店铺分配!C:C)</f>
        <v>势兴-US</v>
      </c>
    </row>
    <row r="5606" spans="1:26">
      <c r="A5606" s="2">
        <v>46235</v>
      </c>
      <c r="B5606" t="s">
        <v>3792</v>
      </c>
      <c r="C5606" t="s">
        <v>3793</v>
      </c>
      <c r="D5606" t="s">
        <v>370</v>
      </c>
      <c r="E5606" t="s">
        <v>3098</v>
      </c>
      <c r="F5606" s="2">
        <v>46256</v>
      </c>
      <c r="G5606">
        <v>0</v>
      </c>
      <c r="H5606">
        <v>0</v>
      </c>
      <c r="I5606">
        <v>0</v>
      </c>
      <c r="J5606">
        <v>0</v>
      </c>
      <c r="K5606" t="s">
        <v>3099</v>
      </c>
      <c r="L5606">
        <v>0</v>
      </c>
      <c r="M5606" t="s">
        <v>36</v>
      </c>
      <c r="N5606" t="s">
        <v>32</v>
      </c>
      <c r="O5606" t="s">
        <v>33</v>
      </c>
      <c r="P5606" t="s">
        <v>34</v>
      </c>
      <c r="Q5606">
        <v>0</v>
      </c>
      <c r="R5606">
        <v>150</v>
      </c>
      <c r="S5606">
        <v>0</v>
      </c>
      <c r="T5606">
        <v>0</v>
      </c>
      <c r="U5606">
        <v>50</v>
      </c>
      <c r="V5606">
        <v>0</v>
      </c>
      <c r="W5606">
        <v>0</v>
      </c>
      <c r="X5606" s="8">
        <v>9.7</v>
      </c>
      <c r="Y5606" s="9">
        <v>4.15669230769231</v>
      </c>
      <c r="Z5606" t="str">
        <f>_xlfn.XLOOKUP(B5606,店铺分配!A:A,店铺分配!C:C)</f>
        <v>大卖-US</v>
      </c>
    </row>
    <row r="5607" spans="1:26">
      <c r="A5607" s="2">
        <v>46266</v>
      </c>
      <c r="B5607" t="s">
        <v>3792</v>
      </c>
      <c r="C5607" t="s">
        <v>3793</v>
      </c>
      <c r="D5607" t="s">
        <v>370</v>
      </c>
      <c r="E5607" t="s">
        <v>3098</v>
      </c>
      <c r="F5607" s="2">
        <v>46256</v>
      </c>
      <c r="G5607">
        <v>6</v>
      </c>
      <c r="H5607">
        <v>4.43</v>
      </c>
      <c r="I5607">
        <v>2.57</v>
      </c>
      <c r="J5607">
        <v>1.29</v>
      </c>
      <c r="K5607" t="s">
        <v>3099</v>
      </c>
      <c r="L5607">
        <v>31</v>
      </c>
      <c r="M5607" t="s">
        <v>36</v>
      </c>
      <c r="N5607" t="s">
        <v>37</v>
      </c>
      <c r="O5607" t="s">
        <v>38</v>
      </c>
      <c r="P5607" t="s">
        <v>39</v>
      </c>
      <c r="Q5607">
        <v>113</v>
      </c>
      <c r="R5607">
        <v>0</v>
      </c>
      <c r="S5607">
        <v>0</v>
      </c>
      <c r="T5607">
        <v>0</v>
      </c>
      <c r="U5607">
        <v>50</v>
      </c>
      <c r="V5607">
        <v>0</v>
      </c>
      <c r="W5607">
        <v>200</v>
      </c>
      <c r="X5607" s="8">
        <v>9.7</v>
      </c>
      <c r="Y5607" s="9">
        <v>4.15669230769231</v>
      </c>
      <c r="Z5607" t="str">
        <f>_xlfn.XLOOKUP(B5607,店铺分配!A:A,店铺分配!C:C)</f>
        <v>大卖-US</v>
      </c>
    </row>
    <row r="5608" spans="1:26">
      <c r="A5608" s="2">
        <v>46296</v>
      </c>
      <c r="B5608" t="s">
        <v>3792</v>
      </c>
      <c r="C5608" t="s">
        <v>3793</v>
      </c>
      <c r="D5608" t="s">
        <v>370</v>
      </c>
      <c r="E5608" t="s">
        <v>3098</v>
      </c>
      <c r="F5608" s="2">
        <v>46256</v>
      </c>
      <c r="G5608">
        <v>3</v>
      </c>
      <c r="H5608">
        <v>3</v>
      </c>
      <c r="I5608">
        <v>2.36</v>
      </c>
      <c r="J5608">
        <v>2.61</v>
      </c>
      <c r="K5608" t="s">
        <v>3099</v>
      </c>
      <c r="L5608">
        <v>21</v>
      </c>
      <c r="M5608" t="s">
        <v>31</v>
      </c>
      <c r="N5608" t="s">
        <v>40</v>
      </c>
      <c r="O5608" t="s">
        <v>41</v>
      </c>
      <c r="P5608" t="s">
        <v>42</v>
      </c>
      <c r="Q5608">
        <v>84</v>
      </c>
      <c r="R5608">
        <v>80</v>
      </c>
      <c r="S5608">
        <v>0</v>
      </c>
      <c r="T5608">
        <v>0</v>
      </c>
      <c r="U5608">
        <v>120</v>
      </c>
      <c r="V5608">
        <v>0</v>
      </c>
      <c r="W5608">
        <v>0</v>
      </c>
      <c r="X5608" s="8">
        <v>9.7</v>
      </c>
      <c r="Y5608" s="9">
        <v>1.92989285714286</v>
      </c>
      <c r="Z5608" t="str">
        <f>_xlfn.XLOOKUP(B5608,店铺分配!A:A,店铺分配!C:C)</f>
        <v>大卖-US</v>
      </c>
    </row>
    <row r="5609" spans="1:26">
      <c r="A5609" s="2">
        <v>46235</v>
      </c>
      <c r="B5609" t="s">
        <v>3794</v>
      </c>
      <c r="C5609" t="s">
        <v>3795</v>
      </c>
      <c r="D5609" t="s">
        <v>135</v>
      </c>
      <c r="E5609" t="s">
        <v>3098</v>
      </c>
      <c r="F5609" s="2">
        <v>46243</v>
      </c>
      <c r="G5609">
        <v>0</v>
      </c>
      <c r="H5609">
        <v>0</v>
      </c>
      <c r="I5609">
        <v>0</v>
      </c>
      <c r="J5609">
        <v>0</v>
      </c>
      <c r="K5609" t="s">
        <v>3099</v>
      </c>
      <c r="L5609">
        <v>0</v>
      </c>
      <c r="M5609" t="s">
        <v>36</v>
      </c>
      <c r="N5609" t="s">
        <v>32</v>
      </c>
      <c r="O5609" t="s">
        <v>33</v>
      </c>
      <c r="P5609" t="s">
        <v>34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 s="8">
        <v>9</v>
      </c>
      <c r="Y5609" s="9">
        <v>1.1415</v>
      </c>
      <c r="Z5609" t="str">
        <f>_xlfn.XLOOKUP(B5609,店铺分配!A:A,店铺分配!C:C)</f>
        <v>势兴-US</v>
      </c>
    </row>
    <row r="5610" spans="1:26">
      <c r="A5610" s="2">
        <v>46266</v>
      </c>
      <c r="B5610" t="s">
        <v>3794</v>
      </c>
      <c r="C5610" t="s">
        <v>3795</v>
      </c>
      <c r="D5610" t="s">
        <v>135</v>
      </c>
      <c r="E5610" t="s">
        <v>3098</v>
      </c>
      <c r="F5610" s="2">
        <v>46243</v>
      </c>
      <c r="G5610">
        <v>0.04</v>
      </c>
      <c r="H5610">
        <v>0</v>
      </c>
      <c r="I5610">
        <v>0</v>
      </c>
      <c r="J5610">
        <v>0.04</v>
      </c>
      <c r="K5610" t="s">
        <v>3099</v>
      </c>
      <c r="L5610">
        <v>0</v>
      </c>
      <c r="M5610" t="s">
        <v>36</v>
      </c>
      <c r="N5610" t="s">
        <v>37</v>
      </c>
      <c r="O5610" t="s">
        <v>38</v>
      </c>
      <c r="P5610" t="s">
        <v>39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 s="8">
        <v>9</v>
      </c>
      <c r="Y5610" s="9">
        <v>0</v>
      </c>
      <c r="Z5610" t="str">
        <f>_xlfn.XLOOKUP(B5610,店铺分配!A:A,店铺分配!C:C)</f>
        <v>势兴-US</v>
      </c>
    </row>
    <row r="5611" spans="1:26">
      <c r="A5611" s="2">
        <v>46296</v>
      </c>
      <c r="B5611" t="s">
        <v>3794</v>
      </c>
      <c r="C5611" t="s">
        <v>3795</v>
      </c>
      <c r="D5611" t="s">
        <v>135</v>
      </c>
      <c r="E5611" t="s">
        <v>3098</v>
      </c>
      <c r="F5611" s="2">
        <v>46243</v>
      </c>
      <c r="G5611">
        <v>0</v>
      </c>
      <c r="H5611">
        <v>0</v>
      </c>
      <c r="I5611">
        <v>0</v>
      </c>
      <c r="J5611">
        <v>0</v>
      </c>
      <c r="K5611" t="s">
        <v>3099</v>
      </c>
      <c r="L5611">
        <v>0</v>
      </c>
      <c r="M5611" t="s">
        <v>36</v>
      </c>
      <c r="N5611" t="s">
        <v>40</v>
      </c>
      <c r="O5611" t="s">
        <v>41</v>
      </c>
      <c r="P5611" t="s">
        <v>42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 s="8">
        <v>9</v>
      </c>
      <c r="Y5611" s="9">
        <v>0</v>
      </c>
      <c r="Z5611" t="str">
        <f>_xlfn.XLOOKUP(B5611,店铺分配!A:A,店铺分配!C:C)</f>
        <v>势兴-US</v>
      </c>
    </row>
    <row r="5612" spans="1:26">
      <c r="A5612" s="2">
        <v>46235</v>
      </c>
      <c r="B5612" t="s">
        <v>3796</v>
      </c>
      <c r="C5612" t="s">
        <v>3797</v>
      </c>
      <c r="D5612" t="s">
        <v>482</v>
      </c>
      <c r="E5612" t="s">
        <v>3098</v>
      </c>
      <c r="F5612" s="2">
        <v>46260</v>
      </c>
      <c r="G5612">
        <v>0</v>
      </c>
      <c r="H5612">
        <v>0</v>
      </c>
      <c r="I5612">
        <v>0</v>
      </c>
      <c r="J5612">
        <v>0</v>
      </c>
      <c r="K5612" t="s">
        <v>3099</v>
      </c>
      <c r="L5612">
        <v>0</v>
      </c>
      <c r="M5612" t="s">
        <v>36</v>
      </c>
      <c r="N5612" t="s">
        <v>32</v>
      </c>
      <c r="O5612" t="s">
        <v>33</v>
      </c>
      <c r="P5612" t="s">
        <v>34</v>
      </c>
      <c r="Q5612">
        <v>0</v>
      </c>
      <c r="R5612">
        <v>198</v>
      </c>
      <c r="S5612">
        <v>0</v>
      </c>
      <c r="T5612">
        <v>0</v>
      </c>
      <c r="U5612">
        <v>1</v>
      </c>
      <c r="V5612">
        <v>0</v>
      </c>
      <c r="W5612">
        <v>1</v>
      </c>
      <c r="X5612" s="8">
        <v>15</v>
      </c>
      <c r="Y5612" s="9">
        <v>13.9582</v>
      </c>
      <c r="Z5612" t="str">
        <f>_xlfn.XLOOKUP(B5612,店铺分配!A:A,店铺分配!C:C)</f>
        <v>创奇-US黄怡D</v>
      </c>
    </row>
    <row r="5613" spans="1:26">
      <c r="A5613" s="2">
        <v>46266</v>
      </c>
      <c r="B5613" t="s">
        <v>3796</v>
      </c>
      <c r="C5613" t="s">
        <v>3797</v>
      </c>
      <c r="D5613" t="s">
        <v>482</v>
      </c>
      <c r="E5613" t="s">
        <v>3098</v>
      </c>
      <c r="F5613" s="2">
        <v>46260</v>
      </c>
      <c r="G5613">
        <v>6</v>
      </c>
      <c r="H5613">
        <v>2</v>
      </c>
      <c r="I5613">
        <v>1</v>
      </c>
      <c r="J5613">
        <v>0.5</v>
      </c>
      <c r="K5613" t="s">
        <v>3099</v>
      </c>
      <c r="L5613">
        <v>14</v>
      </c>
      <c r="M5613" t="s">
        <v>36</v>
      </c>
      <c r="N5613" t="s">
        <v>37</v>
      </c>
      <c r="O5613" t="s">
        <v>38</v>
      </c>
      <c r="P5613" t="s">
        <v>39</v>
      </c>
      <c r="Q5613">
        <v>190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1</v>
      </c>
      <c r="X5613" s="8">
        <v>15</v>
      </c>
      <c r="Y5613" s="9">
        <v>5.15358585858586</v>
      </c>
      <c r="Z5613" t="str">
        <f>_xlfn.XLOOKUP(B5613,店铺分配!A:A,店铺分配!C:C)</f>
        <v>创奇-US黄怡D</v>
      </c>
    </row>
    <row r="5614" spans="1:26">
      <c r="A5614" s="2">
        <v>46296</v>
      </c>
      <c r="B5614" t="s">
        <v>3796</v>
      </c>
      <c r="C5614" t="s">
        <v>3797</v>
      </c>
      <c r="D5614" t="s">
        <v>482</v>
      </c>
      <c r="E5614" t="s">
        <v>3098</v>
      </c>
      <c r="F5614" s="2">
        <v>46260</v>
      </c>
      <c r="G5614">
        <v>4.71</v>
      </c>
      <c r="H5614">
        <v>4.71</v>
      </c>
      <c r="I5614">
        <v>5.36</v>
      </c>
      <c r="J5614">
        <v>5.57</v>
      </c>
      <c r="K5614" t="s">
        <v>3099</v>
      </c>
      <c r="L5614">
        <v>33</v>
      </c>
      <c r="M5614" t="s">
        <v>31</v>
      </c>
      <c r="N5614" t="s">
        <v>40</v>
      </c>
      <c r="O5614" t="s">
        <v>41</v>
      </c>
      <c r="P5614" t="s">
        <v>42</v>
      </c>
      <c r="Q5614">
        <v>111</v>
      </c>
      <c r="R5614">
        <v>195</v>
      </c>
      <c r="S5614">
        <v>0</v>
      </c>
      <c r="T5614">
        <v>0</v>
      </c>
      <c r="U5614">
        <v>226</v>
      </c>
      <c r="V5614">
        <v>0</v>
      </c>
      <c r="W5614">
        <v>177</v>
      </c>
      <c r="X5614" s="8">
        <v>15</v>
      </c>
      <c r="Y5614" s="9">
        <v>5.15358585858586</v>
      </c>
      <c r="Z5614" t="str">
        <f>_xlfn.XLOOKUP(B5614,店铺分配!A:A,店铺分配!C:C)</f>
        <v>创奇-US黄怡D</v>
      </c>
    </row>
    <row r="5615" spans="1:26">
      <c r="A5615" s="2">
        <v>46235</v>
      </c>
      <c r="B5615" t="s">
        <v>3798</v>
      </c>
      <c r="C5615" t="s">
        <v>3799</v>
      </c>
      <c r="D5615" t="s">
        <v>135</v>
      </c>
      <c r="E5615" t="s">
        <v>3098</v>
      </c>
      <c r="F5615" s="2">
        <v>46260</v>
      </c>
      <c r="G5615">
        <v>0</v>
      </c>
      <c r="H5615">
        <v>0</v>
      </c>
      <c r="I5615">
        <v>0</v>
      </c>
      <c r="J5615">
        <v>0</v>
      </c>
      <c r="K5615" t="s">
        <v>3099</v>
      </c>
      <c r="L5615">
        <v>0</v>
      </c>
      <c r="M5615" t="s">
        <v>36</v>
      </c>
      <c r="N5615" t="s">
        <v>32</v>
      </c>
      <c r="O5615" t="s">
        <v>33</v>
      </c>
      <c r="P5615" t="s">
        <v>34</v>
      </c>
      <c r="Q5615">
        <v>0</v>
      </c>
      <c r="R5615">
        <v>150</v>
      </c>
      <c r="S5615">
        <v>0</v>
      </c>
      <c r="T5615">
        <v>0</v>
      </c>
      <c r="U5615">
        <v>49</v>
      </c>
      <c r="V5615">
        <v>0</v>
      </c>
      <c r="W5615">
        <v>1</v>
      </c>
      <c r="X5615" s="8">
        <v>23.11</v>
      </c>
      <c r="Y5615" s="9">
        <v>1.87555555555556</v>
      </c>
      <c r="Z5615" t="str">
        <f>_xlfn.XLOOKUP(B5615,店铺分配!A:A,店铺分配!C:C)</f>
        <v>势兴-US</v>
      </c>
    </row>
    <row r="5616" spans="1:26">
      <c r="A5616" s="2">
        <v>46266</v>
      </c>
      <c r="B5616" t="s">
        <v>3798</v>
      </c>
      <c r="C5616" t="s">
        <v>3799</v>
      </c>
      <c r="D5616" t="s">
        <v>135</v>
      </c>
      <c r="E5616" t="s">
        <v>3098</v>
      </c>
      <c r="F5616" s="2">
        <v>46260</v>
      </c>
      <c r="G5616">
        <v>1</v>
      </c>
      <c r="H5616">
        <v>1</v>
      </c>
      <c r="I5616">
        <v>0.5</v>
      </c>
      <c r="J5616">
        <v>0.25</v>
      </c>
      <c r="K5616" t="s">
        <v>3099</v>
      </c>
      <c r="L5616">
        <v>7</v>
      </c>
      <c r="M5616" t="s">
        <v>36</v>
      </c>
      <c r="N5616" t="s">
        <v>37</v>
      </c>
      <c r="O5616" t="s">
        <v>38</v>
      </c>
      <c r="P5616" t="s">
        <v>39</v>
      </c>
      <c r="Q5616">
        <v>142</v>
      </c>
      <c r="R5616">
        <v>3</v>
      </c>
      <c r="S5616">
        <v>0</v>
      </c>
      <c r="T5616">
        <v>0</v>
      </c>
      <c r="U5616">
        <v>49</v>
      </c>
      <c r="V5616">
        <v>0</v>
      </c>
      <c r="W5616">
        <v>1</v>
      </c>
      <c r="X5616" s="8">
        <v>23.11</v>
      </c>
      <c r="Y5616" s="9">
        <v>1.87555555555556</v>
      </c>
      <c r="Z5616" t="str">
        <f>_xlfn.XLOOKUP(B5616,店铺分配!A:A,店铺分配!C:C)</f>
        <v>势兴-US</v>
      </c>
    </row>
    <row r="5617" spans="1:26">
      <c r="A5617" s="2">
        <v>46296</v>
      </c>
      <c r="B5617" t="s">
        <v>3798</v>
      </c>
      <c r="C5617" t="s">
        <v>3799</v>
      </c>
      <c r="D5617" t="s">
        <v>135</v>
      </c>
      <c r="E5617" t="s">
        <v>3098</v>
      </c>
      <c r="F5617" s="2">
        <v>46260</v>
      </c>
      <c r="G5617">
        <v>1.86</v>
      </c>
      <c r="H5617">
        <v>1.86</v>
      </c>
      <c r="I5617">
        <v>2</v>
      </c>
      <c r="J5617">
        <v>1.75</v>
      </c>
      <c r="K5617" t="s">
        <v>3099</v>
      </c>
      <c r="L5617">
        <v>13</v>
      </c>
      <c r="M5617" t="s">
        <v>36</v>
      </c>
      <c r="N5617" t="s">
        <v>40</v>
      </c>
      <c r="O5617" t="s">
        <v>41</v>
      </c>
      <c r="P5617" t="s">
        <v>42</v>
      </c>
      <c r="Q5617">
        <v>90</v>
      </c>
      <c r="R5617">
        <v>10</v>
      </c>
      <c r="S5617">
        <v>0</v>
      </c>
      <c r="T5617">
        <v>0</v>
      </c>
      <c r="U5617">
        <v>20</v>
      </c>
      <c r="V5617">
        <v>0</v>
      </c>
      <c r="W5617">
        <v>1</v>
      </c>
      <c r="X5617" s="8">
        <v>23.11</v>
      </c>
      <c r="Y5617" s="9">
        <v>0.106163522012579</v>
      </c>
      <c r="Z5617" t="str">
        <f>_xlfn.XLOOKUP(B5617,店铺分配!A:A,店铺分配!C:C)</f>
        <v>势兴-US</v>
      </c>
    </row>
    <row r="5618" spans="1:26">
      <c r="A5618" s="2">
        <v>46235</v>
      </c>
      <c r="B5618" t="s">
        <v>3800</v>
      </c>
      <c r="C5618" t="s">
        <v>3801</v>
      </c>
      <c r="D5618" t="s">
        <v>482</v>
      </c>
      <c r="E5618" t="s">
        <v>3098</v>
      </c>
      <c r="F5618" s="2">
        <v>46260</v>
      </c>
      <c r="G5618">
        <v>0</v>
      </c>
      <c r="H5618">
        <v>0</v>
      </c>
      <c r="I5618">
        <v>0</v>
      </c>
      <c r="J5618">
        <v>0</v>
      </c>
      <c r="K5618" t="s">
        <v>3099</v>
      </c>
      <c r="L5618">
        <v>0</v>
      </c>
      <c r="M5618" t="s">
        <v>36</v>
      </c>
      <c r="N5618" t="s">
        <v>32</v>
      </c>
      <c r="O5618" t="s">
        <v>33</v>
      </c>
      <c r="P5618" t="s">
        <v>34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204</v>
      </c>
      <c r="X5618" s="8">
        <v>18.68</v>
      </c>
      <c r="Y5618" s="9">
        <v>0</v>
      </c>
      <c r="Z5618" t="str">
        <f>_xlfn.XLOOKUP(B5618,店铺分配!A:A,店铺分配!C:C)</f>
        <v>创奇-US小娇C</v>
      </c>
    </row>
    <row r="5619" spans="1:26">
      <c r="A5619" s="2">
        <v>46266</v>
      </c>
      <c r="B5619" t="s">
        <v>3800</v>
      </c>
      <c r="C5619" t="s">
        <v>3801</v>
      </c>
      <c r="D5619" t="s">
        <v>482</v>
      </c>
      <c r="E5619" t="s">
        <v>3098</v>
      </c>
      <c r="F5619" s="2">
        <v>46260</v>
      </c>
      <c r="G5619">
        <v>0.57</v>
      </c>
      <c r="H5619">
        <v>0.57</v>
      </c>
      <c r="I5619">
        <v>0.29</v>
      </c>
      <c r="J5619">
        <v>0.14</v>
      </c>
      <c r="K5619" t="s">
        <v>3099</v>
      </c>
      <c r="L5619">
        <v>4</v>
      </c>
      <c r="M5619" t="s">
        <v>36</v>
      </c>
      <c r="N5619" t="s">
        <v>37</v>
      </c>
      <c r="O5619" t="s">
        <v>38</v>
      </c>
      <c r="P5619" t="s">
        <v>39</v>
      </c>
      <c r="Q5619">
        <v>122</v>
      </c>
      <c r="R5619">
        <v>0</v>
      </c>
      <c r="S5619">
        <v>0</v>
      </c>
      <c r="T5619">
        <v>0</v>
      </c>
      <c r="U5619">
        <v>68</v>
      </c>
      <c r="V5619">
        <v>0</v>
      </c>
      <c r="W5619">
        <v>2</v>
      </c>
      <c r="X5619" s="8">
        <v>18.68</v>
      </c>
      <c r="Y5619" s="9">
        <v>12.4908461538462</v>
      </c>
      <c r="Z5619" t="str">
        <f>_xlfn.XLOOKUP(B5619,店铺分配!A:A,店铺分配!C:C)</f>
        <v>创奇-US小娇C</v>
      </c>
    </row>
    <row r="5620" spans="1:26">
      <c r="A5620" s="2">
        <v>46296</v>
      </c>
      <c r="B5620" t="s">
        <v>3800</v>
      </c>
      <c r="C5620" t="s">
        <v>3801</v>
      </c>
      <c r="D5620" t="s">
        <v>482</v>
      </c>
      <c r="E5620" t="s">
        <v>3098</v>
      </c>
      <c r="F5620" s="2">
        <v>46260</v>
      </c>
      <c r="G5620">
        <v>1.29</v>
      </c>
      <c r="H5620">
        <v>1.29</v>
      </c>
      <c r="I5620">
        <v>0.86</v>
      </c>
      <c r="J5620">
        <v>0.79</v>
      </c>
      <c r="K5620" t="s">
        <v>3099</v>
      </c>
      <c r="L5620">
        <v>9</v>
      </c>
      <c r="M5620" t="s">
        <v>36</v>
      </c>
      <c r="N5620" t="s">
        <v>40</v>
      </c>
      <c r="O5620" t="s">
        <v>41</v>
      </c>
      <c r="P5620" t="s">
        <v>42</v>
      </c>
      <c r="Q5620">
        <v>100</v>
      </c>
      <c r="R5620">
        <v>0</v>
      </c>
      <c r="S5620">
        <v>0</v>
      </c>
      <c r="T5620">
        <v>0</v>
      </c>
      <c r="U5620">
        <v>68</v>
      </c>
      <c r="V5620">
        <v>0</v>
      </c>
      <c r="W5620">
        <v>0</v>
      </c>
      <c r="X5620" s="8">
        <v>18.68</v>
      </c>
      <c r="Y5620" s="9">
        <v>12.4908461538462</v>
      </c>
      <c r="Z5620" t="str">
        <f>_xlfn.XLOOKUP(B5620,店铺分配!A:A,店铺分配!C:C)</f>
        <v>创奇-US小娇C</v>
      </c>
    </row>
    <row r="5621" spans="1:26">
      <c r="A5621" s="2">
        <v>46235</v>
      </c>
      <c r="B5621" t="s">
        <v>3802</v>
      </c>
      <c r="C5621" t="s">
        <v>3803</v>
      </c>
      <c r="D5621" t="s">
        <v>482</v>
      </c>
      <c r="E5621" t="s">
        <v>3098</v>
      </c>
      <c r="F5621" s="2">
        <v>46260</v>
      </c>
      <c r="G5621">
        <v>0</v>
      </c>
      <c r="H5621">
        <v>0</v>
      </c>
      <c r="I5621">
        <v>0</v>
      </c>
      <c r="J5621">
        <v>0</v>
      </c>
      <c r="K5621" t="s">
        <v>3099</v>
      </c>
      <c r="L5621">
        <v>0</v>
      </c>
      <c r="M5621" t="s">
        <v>36</v>
      </c>
      <c r="N5621" t="s">
        <v>32</v>
      </c>
      <c r="O5621" t="s">
        <v>33</v>
      </c>
      <c r="P5621" t="s">
        <v>34</v>
      </c>
      <c r="Q5621">
        <v>0</v>
      </c>
      <c r="R5621">
        <v>0</v>
      </c>
      <c r="S5621">
        <v>0</v>
      </c>
      <c r="T5621">
        <v>0</v>
      </c>
      <c r="U5621">
        <v>252</v>
      </c>
      <c r="V5621">
        <v>0</v>
      </c>
      <c r="W5621">
        <v>0</v>
      </c>
      <c r="X5621" s="8">
        <v>9.17</v>
      </c>
      <c r="Y5621" s="9">
        <v>0</v>
      </c>
      <c r="Z5621" t="str">
        <f>_xlfn.XLOOKUP(B5621,店铺分配!A:A,店铺分配!C:C)</f>
        <v>创奇-US雨宜B</v>
      </c>
    </row>
    <row r="5622" spans="1:26">
      <c r="A5622" s="2">
        <v>46266</v>
      </c>
      <c r="B5622" t="s">
        <v>3802</v>
      </c>
      <c r="C5622" t="s">
        <v>3803</v>
      </c>
      <c r="D5622" t="s">
        <v>482</v>
      </c>
      <c r="E5622" t="s">
        <v>3098</v>
      </c>
      <c r="F5622" s="2">
        <v>46260</v>
      </c>
      <c r="G5622">
        <v>1</v>
      </c>
      <c r="H5622">
        <v>0.57</v>
      </c>
      <c r="I5622">
        <v>0.29</v>
      </c>
      <c r="J5622">
        <v>0.14</v>
      </c>
      <c r="K5622" t="s">
        <v>3099</v>
      </c>
      <c r="L5622">
        <v>4</v>
      </c>
      <c r="M5622" t="s">
        <v>36</v>
      </c>
      <c r="N5622" t="s">
        <v>37</v>
      </c>
      <c r="O5622" t="s">
        <v>38</v>
      </c>
      <c r="P5622" t="s">
        <v>39</v>
      </c>
      <c r="Q5622">
        <v>127</v>
      </c>
      <c r="R5622">
        <v>0</v>
      </c>
      <c r="S5622">
        <v>0</v>
      </c>
      <c r="T5622">
        <v>0</v>
      </c>
      <c r="U5622">
        <v>121</v>
      </c>
      <c r="V5622">
        <v>0</v>
      </c>
      <c r="W5622">
        <v>0</v>
      </c>
      <c r="X5622" s="8">
        <v>9.17</v>
      </c>
      <c r="Y5622" s="9">
        <v>5.24676923076923</v>
      </c>
      <c r="Z5622" t="str">
        <f>_xlfn.XLOOKUP(B5622,店铺分配!A:A,店铺分配!C:C)</f>
        <v>创奇-US雨宜B</v>
      </c>
    </row>
    <row r="5623" spans="1:26">
      <c r="A5623" s="2">
        <v>46296</v>
      </c>
      <c r="B5623" t="s">
        <v>3802</v>
      </c>
      <c r="C5623" t="s">
        <v>3803</v>
      </c>
      <c r="D5623" t="s">
        <v>482</v>
      </c>
      <c r="E5623" t="s">
        <v>3098</v>
      </c>
      <c r="F5623" s="2">
        <v>46260</v>
      </c>
      <c r="G5623">
        <v>0.57</v>
      </c>
      <c r="H5623">
        <v>0.57</v>
      </c>
      <c r="I5623">
        <v>1.07</v>
      </c>
      <c r="J5623">
        <v>1.32</v>
      </c>
      <c r="K5623" t="s">
        <v>3099</v>
      </c>
      <c r="L5623">
        <v>4</v>
      </c>
      <c r="M5623" t="s">
        <v>36</v>
      </c>
      <c r="N5623" t="s">
        <v>40</v>
      </c>
      <c r="O5623" t="s">
        <v>41</v>
      </c>
      <c r="P5623" t="s">
        <v>42</v>
      </c>
      <c r="Q5623">
        <v>106</v>
      </c>
      <c r="R5623">
        <v>20</v>
      </c>
      <c r="S5623">
        <v>0</v>
      </c>
      <c r="T5623">
        <v>0</v>
      </c>
      <c r="U5623">
        <v>81</v>
      </c>
      <c r="V5623">
        <v>0</v>
      </c>
      <c r="W5623">
        <v>0</v>
      </c>
      <c r="X5623" s="8">
        <v>9.17</v>
      </c>
      <c r="Y5623" s="9">
        <v>5.24676923076923</v>
      </c>
      <c r="Z5623" t="str">
        <f>_xlfn.XLOOKUP(B5623,店铺分配!A:A,店铺分配!C:C)</f>
        <v>创奇-US雨宜B</v>
      </c>
    </row>
    <row r="5624" spans="1:26">
      <c r="A5624" s="2">
        <v>46235</v>
      </c>
      <c r="B5624" t="s">
        <v>3804</v>
      </c>
      <c r="C5624" t="s">
        <v>3805</v>
      </c>
      <c r="D5624" t="s">
        <v>482</v>
      </c>
      <c r="E5624" t="s">
        <v>3098</v>
      </c>
      <c r="F5624" s="2">
        <v>46260</v>
      </c>
      <c r="G5624">
        <v>0</v>
      </c>
      <c r="H5624">
        <v>0</v>
      </c>
      <c r="I5624">
        <v>0</v>
      </c>
      <c r="J5624">
        <v>0</v>
      </c>
      <c r="K5624" t="s">
        <v>3099</v>
      </c>
      <c r="L5624">
        <v>0</v>
      </c>
      <c r="M5624" t="s">
        <v>36</v>
      </c>
      <c r="N5624" t="s">
        <v>32</v>
      </c>
      <c r="O5624" t="s">
        <v>33</v>
      </c>
      <c r="P5624" t="s">
        <v>34</v>
      </c>
      <c r="Q5624">
        <v>0</v>
      </c>
      <c r="R5624">
        <v>150</v>
      </c>
      <c r="S5624">
        <v>0</v>
      </c>
      <c r="T5624">
        <v>0</v>
      </c>
      <c r="U5624">
        <v>49</v>
      </c>
      <c r="V5624">
        <v>0</v>
      </c>
      <c r="W5624">
        <v>1</v>
      </c>
      <c r="X5624" s="8">
        <v>9.55</v>
      </c>
      <c r="Y5624" s="9">
        <v>2.0752</v>
      </c>
      <c r="Z5624" t="str">
        <f>_xlfn.XLOOKUP(B5624,店铺分配!A:A,店铺分配!C:C)</f>
        <v>创奇-US</v>
      </c>
    </row>
    <row r="5625" spans="1:26">
      <c r="A5625" s="2">
        <v>46266</v>
      </c>
      <c r="B5625" t="s">
        <v>3804</v>
      </c>
      <c r="C5625" t="s">
        <v>3805</v>
      </c>
      <c r="D5625" t="s">
        <v>482</v>
      </c>
      <c r="E5625" t="s">
        <v>3098</v>
      </c>
      <c r="F5625" s="2">
        <v>46260</v>
      </c>
      <c r="G5625">
        <v>1</v>
      </c>
      <c r="H5625">
        <v>0.57</v>
      </c>
      <c r="I5625">
        <v>0.29</v>
      </c>
      <c r="J5625">
        <v>0.14</v>
      </c>
      <c r="K5625" t="s">
        <v>3099</v>
      </c>
      <c r="L5625">
        <v>4</v>
      </c>
      <c r="M5625" t="s">
        <v>36</v>
      </c>
      <c r="N5625" t="s">
        <v>37</v>
      </c>
      <c r="O5625" t="s">
        <v>38</v>
      </c>
      <c r="P5625" t="s">
        <v>39</v>
      </c>
      <c r="Q5625">
        <v>159</v>
      </c>
      <c r="R5625">
        <v>0</v>
      </c>
      <c r="S5625">
        <v>0</v>
      </c>
      <c r="T5625">
        <v>0</v>
      </c>
      <c r="U5625">
        <v>50</v>
      </c>
      <c r="V5625">
        <v>0</v>
      </c>
      <c r="W5625">
        <v>0</v>
      </c>
      <c r="X5625" s="8">
        <v>9.55</v>
      </c>
      <c r="Y5625" s="9">
        <v>2.0752</v>
      </c>
      <c r="Z5625" t="str">
        <f>_xlfn.XLOOKUP(B5625,店铺分配!A:A,店铺分配!C:C)</f>
        <v>创奇-US</v>
      </c>
    </row>
    <row r="5626" spans="1:26">
      <c r="A5626" s="2">
        <v>46296</v>
      </c>
      <c r="B5626" t="s">
        <v>3804</v>
      </c>
      <c r="C5626" t="s">
        <v>3805</v>
      </c>
      <c r="D5626" t="s">
        <v>482</v>
      </c>
      <c r="E5626" t="s">
        <v>3098</v>
      </c>
      <c r="F5626" s="2">
        <v>46260</v>
      </c>
      <c r="G5626">
        <v>6</v>
      </c>
      <c r="H5626">
        <v>6</v>
      </c>
      <c r="I5626">
        <v>5.64</v>
      </c>
      <c r="J5626">
        <v>4.11</v>
      </c>
      <c r="K5626" t="s">
        <v>3099</v>
      </c>
      <c r="L5626">
        <v>42</v>
      </c>
      <c r="M5626" t="s">
        <v>31</v>
      </c>
      <c r="N5626" t="s">
        <v>40</v>
      </c>
      <c r="O5626" t="s">
        <v>41</v>
      </c>
      <c r="P5626" t="s">
        <v>42</v>
      </c>
      <c r="Q5626">
        <v>37</v>
      </c>
      <c r="R5626">
        <v>50</v>
      </c>
      <c r="S5626">
        <v>0</v>
      </c>
      <c r="T5626">
        <v>0</v>
      </c>
      <c r="U5626">
        <v>0</v>
      </c>
      <c r="V5626">
        <v>0</v>
      </c>
      <c r="W5626">
        <v>100</v>
      </c>
      <c r="X5626" s="8">
        <v>9.55</v>
      </c>
      <c r="Y5626" s="9">
        <v>0.5188</v>
      </c>
      <c r="Z5626" t="str">
        <f>_xlfn.XLOOKUP(B5626,店铺分配!A:A,店铺分配!C:C)</f>
        <v>创奇-US</v>
      </c>
    </row>
    <row r="5627" spans="1:26">
      <c r="A5627" s="2">
        <v>46235</v>
      </c>
      <c r="B5627" t="s">
        <v>3806</v>
      </c>
      <c r="C5627" t="s">
        <v>3807</v>
      </c>
      <c r="D5627" t="s">
        <v>482</v>
      </c>
      <c r="E5627" t="s">
        <v>3098</v>
      </c>
      <c r="F5627" s="2">
        <v>46261</v>
      </c>
      <c r="G5627">
        <v>0</v>
      </c>
      <c r="H5627">
        <v>0</v>
      </c>
      <c r="I5627">
        <v>0</v>
      </c>
      <c r="J5627">
        <v>0</v>
      </c>
      <c r="K5627" t="s">
        <v>3099</v>
      </c>
      <c r="L5627">
        <v>0</v>
      </c>
      <c r="M5627" t="s">
        <v>36</v>
      </c>
      <c r="N5627" t="s">
        <v>32</v>
      </c>
      <c r="O5627" t="s">
        <v>33</v>
      </c>
      <c r="P5627" t="s">
        <v>34</v>
      </c>
      <c r="Q5627">
        <v>0</v>
      </c>
      <c r="R5627">
        <v>100</v>
      </c>
      <c r="S5627">
        <v>0</v>
      </c>
      <c r="T5627">
        <v>0</v>
      </c>
      <c r="U5627">
        <v>98</v>
      </c>
      <c r="V5627">
        <v>0</v>
      </c>
      <c r="W5627">
        <v>2</v>
      </c>
      <c r="X5627" s="8">
        <v>5.2</v>
      </c>
      <c r="Y5627" s="9">
        <v>1.4154</v>
      </c>
      <c r="Z5627" t="str">
        <f>_xlfn.XLOOKUP(B5627,店铺分配!A:A,店铺分配!C:C)</f>
        <v>创奇-US淑谊F</v>
      </c>
    </row>
    <row r="5628" spans="1:26">
      <c r="A5628" s="2">
        <v>46266</v>
      </c>
      <c r="B5628" t="s">
        <v>3806</v>
      </c>
      <c r="C5628" t="s">
        <v>3807</v>
      </c>
      <c r="D5628" t="s">
        <v>482</v>
      </c>
      <c r="E5628" t="s">
        <v>3098</v>
      </c>
      <c r="F5628" s="2">
        <v>46261</v>
      </c>
      <c r="G5628">
        <v>0.29</v>
      </c>
      <c r="H5628">
        <v>0.29</v>
      </c>
      <c r="I5628">
        <v>0.14</v>
      </c>
      <c r="J5628">
        <v>0.07</v>
      </c>
      <c r="K5628" t="s">
        <v>3099</v>
      </c>
      <c r="L5628">
        <v>2</v>
      </c>
      <c r="M5628" t="s">
        <v>36</v>
      </c>
      <c r="N5628" t="s">
        <v>37</v>
      </c>
      <c r="O5628" t="s">
        <v>38</v>
      </c>
      <c r="P5628" t="s">
        <v>39</v>
      </c>
      <c r="Q5628">
        <v>98</v>
      </c>
      <c r="R5628">
        <v>0</v>
      </c>
      <c r="S5628">
        <v>0</v>
      </c>
      <c r="T5628">
        <v>0</v>
      </c>
      <c r="U5628">
        <v>100</v>
      </c>
      <c r="V5628">
        <v>0</v>
      </c>
      <c r="W5628">
        <v>0</v>
      </c>
      <c r="X5628" s="8">
        <v>5.2</v>
      </c>
      <c r="Y5628" s="9">
        <v>1.4154</v>
      </c>
      <c r="Z5628" t="str">
        <f>_xlfn.XLOOKUP(B5628,店铺分配!A:A,店铺分配!C:C)</f>
        <v>创奇-US淑谊F</v>
      </c>
    </row>
    <row r="5629" spans="1:26">
      <c r="A5629" s="2">
        <v>46296</v>
      </c>
      <c r="B5629" t="s">
        <v>3806</v>
      </c>
      <c r="C5629" t="s">
        <v>3807</v>
      </c>
      <c r="D5629" t="s">
        <v>482</v>
      </c>
      <c r="E5629" t="s">
        <v>3098</v>
      </c>
      <c r="F5629" s="2">
        <v>46261</v>
      </c>
      <c r="G5629">
        <v>0.29</v>
      </c>
      <c r="H5629">
        <v>0.29</v>
      </c>
      <c r="I5629">
        <v>0.5</v>
      </c>
      <c r="J5629">
        <v>0.82</v>
      </c>
      <c r="K5629" t="s">
        <v>3099</v>
      </c>
      <c r="L5629">
        <v>2</v>
      </c>
      <c r="M5629" t="s">
        <v>36</v>
      </c>
      <c r="N5629" t="s">
        <v>40</v>
      </c>
      <c r="O5629" t="s">
        <v>41</v>
      </c>
      <c r="P5629" t="s">
        <v>42</v>
      </c>
      <c r="Q5629">
        <v>124</v>
      </c>
      <c r="R5629">
        <v>0</v>
      </c>
      <c r="S5629">
        <v>0</v>
      </c>
      <c r="T5629">
        <v>0</v>
      </c>
      <c r="U5629">
        <v>50</v>
      </c>
      <c r="V5629">
        <v>0</v>
      </c>
      <c r="W5629">
        <v>0</v>
      </c>
      <c r="X5629" s="8">
        <v>5.2</v>
      </c>
      <c r="Y5629" s="9">
        <v>0.4718</v>
      </c>
      <c r="Z5629" t="str">
        <f>_xlfn.XLOOKUP(B5629,店铺分配!A:A,店铺分配!C:C)</f>
        <v>创奇-US淑谊F</v>
      </c>
    </row>
    <row r="5630" spans="1:26">
      <c r="A5630" s="2">
        <v>46235</v>
      </c>
      <c r="B5630" t="s">
        <v>3808</v>
      </c>
      <c r="C5630" t="s">
        <v>3809</v>
      </c>
      <c r="D5630" t="s">
        <v>482</v>
      </c>
      <c r="E5630" t="s">
        <v>3098</v>
      </c>
      <c r="F5630" s="2">
        <v>46262</v>
      </c>
      <c r="G5630">
        <v>0</v>
      </c>
      <c r="H5630">
        <v>0</v>
      </c>
      <c r="I5630">
        <v>0</v>
      </c>
      <c r="J5630">
        <v>0</v>
      </c>
      <c r="K5630" t="s">
        <v>3099</v>
      </c>
      <c r="L5630">
        <v>0</v>
      </c>
      <c r="M5630" t="s">
        <v>36</v>
      </c>
      <c r="N5630" t="s">
        <v>32</v>
      </c>
      <c r="O5630" t="s">
        <v>33</v>
      </c>
      <c r="P5630" t="s">
        <v>34</v>
      </c>
      <c r="Q5630">
        <v>0</v>
      </c>
      <c r="R5630">
        <v>170</v>
      </c>
      <c r="S5630">
        <v>0</v>
      </c>
      <c r="T5630">
        <v>0</v>
      </c>
      <c r="U5630">
        <v>130</v>
      </c>
      <c r="V5630">
        <v>0</v>
      </c>
      <c r="W5630">
        <v>0</v>
      </c>
      <c r="X5630" s="8">
        <v>4</v>
      </c>
      <c r="Y5630" s="9">
        <v>8.54085714285714</v>
      </c>
      <c r="Z5630" t="str">
        <f>_xlfn.XLOOKUP(B5630,店铺分配!A:A,店铺分配!C:C)</f>
        <v>创奇-US黄怡D</v>
      </c>
    </row>
    <row r="5631" spans="1:26">
      <c r="A5631" s="2">
        <v>46266</v>
      </c>
      <c r="B5631" t="s">
        <v>3808</v>
      </c>
      <c r="C5631" t="s">
        <v>3809</v>
      </c>
      <c r="D5631" t="s">
        <v>482</v>
      </c>
      <c r="E5631" t="s">
        <v>3098</v>
      </c>
      <c r="F5631" s="2">
        <v>46262</v>
      </c>
      <c r="G5631">
        <v>2</v>
      </c>
      <c r="H5631">
        <v>0.29</v>
      </c>
      <c r="I5631">
        <v>0.14</v>
      </c>
      <c r="J5631">
        <v>0.07</v>
      </c>
      <c r="K5631" t="s">
        <v>3099</v>
      </c>
      <c r="L5631">
        <v>2</v>
      </c>
      <c r="M5631" t="s">
        <v>36</v>
      </c>
      <c r="N5631" t="s">
        <v>37</v>
      </c>
      <c r="O5631" t="s">
        <v>38</v>
      </c>
      <c r="P5631" t="s">
        <v>39</v>
      </c>
      <c r="Q5631">
        <v>165</v>
      </c>
      <c r="R5631">
        <v>2</v>
      </c>
      <c r="S5631">
        <v>0</v>
      </c>
      <c r="T5631">
        <v>0</v>
      </c>
      <c r="U5631">
        <v>130</v>
      </c>
      <c r="V5631">
        <v>0</v>
      </c>
      <c r="W5631">
        <v>0</v>
      </c>
      <c r="X5631" s="8">
        <v>4</v>
      </c>
      <c r="Y5631" s="9">
        <v>4.15376470588235</v>
      </c>
      <c r="Z5631" t="str">
        <f>_xlfn.XLOOKUP(B5631,店铺分配!A:A,店铺分配!C:C)</f>
        <v>创奇-US黄怡D</v>
      </c>
    </row>
    <row r="5632" spans="1:26">
      <c r="A5632" s="2">
        <v>46296</v>
      </c>
      <c r="B5632" t="s">
        <v>3808</v>
      </c>
      <c r="C5632" t="s">
        <v>3809</v>
      </c>
      <c r="D5632" t="s">
        <v>482</v>
      </c>
      <c r="E5632" t="s">
        <v>3098</v>
      </c>
      <c r="F5632" s="2">
        <v>46262</v>
      </c>
      <c r="G5632">
        <v>4</v>
      </c>
      <c r="H5632">
        <v>4</v>
      </c>
      <c r="I5632">
        <v>4.79</v>
      </c>
      <c r="J5632">
        <v>3.32</v>
      </c>
      <c r="K5632" t="s">
        <v>3099</v>
      </c>
      <c r="L5632">
        <v>28</v>
      </c>
      <c r="M5632" t="s">
        <v>31</v>
      </c>
      <c r="N5632" t="s">
        <v>40</v>
      </c>
      <c r="O5632" t="s">
        <v>41</v>
      </c>
      <c r="P5632" t="s">
        <v>42</v>
      </c>
      <c r="Q5632">
        <v>73</v>
      </c>
      <c r="R5632">
        <v>131</v>
      </c>
      <c r="S5632">
        <v>0</v>
      </c>
      <c r="T5632">
        <v>0</v>
      </c>
      <c r="U5632">
        <v>0</v>
      </c>
      <c r="V5632">
        <v>0</v>
      </c>
      <c r="W5632">
        <v>200</v>
      </c>
      <c r="X5632" s="8">
        <v>4</v>
      </c>
      <c r="Y5632" s="9">
        <v>4.15376470588235</v>
      </c>
      <c r="Z5632" t="str">
        <f>_xlfn.XLOOKUP(B5632,店铺分配!A:A,店铺分配!C:C)</f>
        <v>创奇-US黄怡D</v>
      </c>
    </row>
    <row r="5633" spans="1:26">
      <c r="A5633" s="2">
        <v>46235</v>
      </c>
      <c r="B5633" t="s">
        <v>3810</v>
      </c>
      <c r="C5633" t="s">
        <v>3811</v>
      </c>
      <c r="D5633" t="s">
        <v>482</v>
      </c>
      <c r="E5633" t="s">
        <v>3098</v>
      </c>
      <c r="F5633" s="2">
        <v>46261</v>
      </c>
      <c r="G5633">
        <v>0</v>
      </c>
      <c r="H5633">
        <v>0</v>
      </c>
      <c r="I5633">
        <v>0</v>
      </c>
      <c r="J5633">
        <v>0</v>
      </c>
      <c r="K5633" t="s">
        <v>3099</v>
      </c>
      <c r="L5633">
        <v>0</v>
      </c>
      <c r="M5633" t="s">
        <v>36</v>
      </c>
      <c r="N5633" t="s">
        <v>32</v>
      </c>
      <c r="O5633" t="s">
        <v>33</v>
      </c>
      <c r="P5633" t="s">
        <v>34</v>
      </c>
      <c r="Q5633">
        <v>0</v>
      </c>
      <c r="R5633">
        <v>100</v>
      </c>
      <c r="S5633">
        <v>0</v>
      </c>
      <c r="T5633">
        <v>0</v>
      </c>
      <c r="U5633">
        <v>99</v>
      </c>
      <c r="V5633">
        <v>0</v>
      </c>
      <c r="W5633">
        <v>1</v>
      </c>
      <c r="X5633" s="8">
        <v>3.88</v>
      </c>
      <c r="Y5633" s="9">
        <v>1.0088</v>
      </c>
      <c r="Z5633" t="str">
        <f>_xlfn.XLOOKUP(B5633,店铺分配!A:A,店铺分配!C:C)</f>
        <v>创奇-US淑谊F</v>
      </c>
    </row>
    <row r="5634" spans="1:26">
      <c r="A5634" s="2">
        <v>46266</v>
      </c>
      <c r="B5634" t="s">
        <v>3810</v>
      </c>
      <c r="C5634" t="s">
        <v>3811</v>
      </c>
      <c r="D5634" t="s">
        <v>482</v>
      </c>
      <c r="E5634" t="s">
        <v>3098</v>
      </c>
      <c r="F5634" s="2">
        <v>46261</v>
      </c>
      <c r="G5634">
        <v>0.29</v>
      </c>
      <c r="H5634">
        <v>0.29</v>
      </c>
      <c r="I5634">
        <v>0.14</v>
      </c>
      <c r="J5634">
        <v>0.07</v>
      </c>
      <c r="K5634" t="s">
        <v>3099</v>
      </c>
      <c r="L5634">
        <v>2</v>
      </c>
      <c r="M5634" t="s">
        <v>36</v>
      </c>
      <c r="N5634" t="s">
        <v>37</v>
      </c>
      <c r="O5634" t="s">
        <v>38</v>
      </c>
      <c r="P5634" t="s">
        <v>39</v>
      </c>
      <c r="Q5634">
        <v>148</v>
      </c>
      <c r="R5634">
        <v>0</v>
      </c>
      <c r="S5634">
        <v>0</v>
      </c>
      <c r="T5634">
        <v>0</v>
      </c>
      <c r="U5634">
        <v>49</v>
      </c>
      <c r="V5634">
        <v>0</v>
      </c>
      <c r="W5634">
        <v>1</v>
      </c>
      <c r="X5634" s="8">
        <v>3.88</v>
      </c>
      <c r="Y5634" s="9">
        <v>0.336266666666667</v>
      </c>
      <c r="Z5634" t="str">
        <f>_xlfn.XLOOKUP(B5634,店铺分配!A:A,店铺分配!C:C)</f>
        <v>创奇-US淑谊F</v>
      </c>
    </row>
    <row r="5635" spans="1:26">
      <c r="A5635" s="2">
        <v>46296</v>
      </c>
      <c r="B5635" t="s">
        <v>3810</v>
      </c>
      <c r="C5635" t="s">
        <v>3811</v>
      </c>
      <c r="D5635" t="s">
        <v>482</v>
      </c>
      <c r="E5635" t="s">
        <v>3098</v>
      </c>
      <c r="F5635" s="2">
        <v>46261</v>
      </c>
      <c r="G5635">
        <v>0.71</v>
      </c>
      <c r="H5635">
        <v>0.71</v>
      </c>
      <c r="I5635">
        <v>0.79</v>
      </c>
      <c r="J5635">
        <v>0.61</v>
      </c>
      <c r="K5635" t="s">
        <v>3099</v>
      </c>
      <c r="L5635">
        <v>5</v>
      </c>
      <c r="M5635" t="s">
        <v>36</v>
      </c>
      <c r="N5635" t="s">
        <v>40</v>
      </c>
      <c r="O5635" t="s">
        <v>41</v>
      </c>
      <c r="P5635" t="s">
        <v>42</v>
      </c>
      <c r="Q5635">
        <v>131</v>
      </c>
      <c r="R5635">
        <v>2</v>
      </c>
      <c r="S5635">
        <v>0</v>
      </c>
      <c r="T5635">
        <v>0</v>
      </c>
      <c r="U5635">
        <v>49</v>
      </c>
      <c r="V5635">
        <v>0</v>
      </c>
      <c r="W5635">
        <v>1</v>
      </c>
      <c r="X5635" s="8">
        <v>3.88</v>
      </c>
      <c r="Y5635" s="9">
        <v>0.336266666666667</v>
      </c>
      <c r="Z5635" t="str">
        <f>_xlfn.XLOOKUP(B5635,店铺分配!A:A,店铺分配!C:C)</f>
        <v>创奇-US淑谊F</v>
      </c>
    </row>
    <row r="5636" spans="1:26">
      <c r="A5636" s="2">
        <v>46235</v>
      </c>
      <c r="B5636" t="s">
        <v>3812</v>
      </c>
      <c r="C5636" t="s">
        <v>3813</v>
      </c>
      <c r="D5636" t="s">
        <v>370</v>
      </c>
      <c r="E5636" t="s">
        <v>3098</v>
      </c>
      <c r="F5636" s="2">
        <v>46260</v>
      </c>
      <c r="G5636">
        <v>0</v>
      </c>
      <c r="H5636">
        <v>0</v>
      </c>
      <c r="I5636">
        <v>0</v>
      </c>
      <c r="J5636">
        <v>0</v>
      </c>
      <c r="K5636" t="s">
        <v>3099</v>
      </c>
      <c r="L5636">
        <v>0</v>
      </c>
      <c r="M5636" t="s">
        <v>36</v>
      </c>
      <c r="N5636" t="s">
        <v>32</v>
      </c>
      <c r="O5636" t="s">
        <v>33</v>
      </c>
      <c r="P5636" t="s">
        <v>34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 s="8">
        <v>8.8</v>
      </c>
      <c r="Y5636" s="9">
        <v>0</v>
      </c>
      <c r="Z5636" t="str">
        <f>_xlfn.XLOOKUP(B5636,店铺分配!A:A,店铺分配!C:C)</f>
        <v>大卖-US</v>
      </c>
    </row>
    <row r="5637" spans="1:26">
      <c r="A5637" s="2">
        <v>46266</v>
      </c>
      <c r="B5637" t="s">
        <v>3812</v>
      </c>
      <c r="C5637" t="s">
        <v>3813</v>
      </c>
      <c r="D5637" t="s">
        <v>370</v>
      </c>
      <c r="E5637" t="s">
        <v>3098</v>
      </c>
      <c r="F5637" s="2">
        <v>46260</v>
      </c>
      <c r="G5637">
        <v>2</v>
      </c>
      <c r="H5637">
        <v>0.43</v>
      </c>
      <c r="I5637">
        <v>0.21</v>
      </c>
      <c r="J5637">
        <v>0.11</v>
      </c>
      <c r="K5637" t="s">
        <v>3099</v>
      </c>
      <c r="L5637">
        <v>3</v>
      </c>
      <c r="M5637" t="s">
        <v>36</v>
      </c>
      <c r="N5637" t="s">
        <v>37</v>
      </c>
      <c r="O5637" t="s">
        <v>38</v>
      </c>
      <c r="P5637" t="s">
        <v>39</v>
      </c>
      <c r="Q5637">
        <v>90</v>
      </c>
      <c r="R5637">
        <v>109</v>
      </c>
      <c r="S5637">
        <v>0</v>
      </c>
      <c r="T5637">
        <v>0</v>
      </c>
      <c r="U5637">
        <v>1</v>
      </c>
      <c r="V5637">
        <v>0</v>
      </c>
      <c r="W5637">
        <v>0</v>
      </c>
      <c r="X5637" s="8">
        <v>8.8</v>
      </c>
      <c r="Y5637" s="9">
        <v>5.42386934673367</v>
      </c>
      <c r="Z5637" t="str">
        <f>_xlfn.XLOOKUP(B5637,店铺分配!A:A,店铺分配!C:C)</f>
        <v>大卖-US</v>
      </c>
    </row>
    <row r="5638" spans="1:26">
      <c r="A5638" s="2">
        <v>46296</v>
      </c>
      <c r="B5638" t="s">
        <v>3812</v>
      </c>
      <c r="C5638" t="s">
        <v>3813</v>
      </c>
      <c r="D5638" t="s">
        <v>370</v>
      </c>
      <c r="E5638" t="s">
        <v>3098</v>
      </c>
      <c r="F5638" s="2">
        <v>46260</v>
      </c>
      <c r="G5638">
        <v>5.14</v>
      </c>
      <c r="H5638">
        <v>5.14</v>
      </c>
      <c r="I5638">
        <v>5.71</v>
      </c>
      <c r="J5638">
        <v>4.82</v>
      </c>
      <c r="K5638" t="s">
        <v>3099</v>
      </c>
      <c r="L5638">
        <v>36</v>
      </c>
      <c r="M5638" t="s">
        <v>31</v>
      </c>
      <c r="N5638" t="s">
        <v>40</v>
      </c>
      <c r="O5638" t="s">
        <v>41</v>
      </c>
      <c r="P5638" t="s">
        <v>42</v>
      </c>
      <c r="Q5638">
        <v>63</v>
      </c>
      <c r="R5638">
        <v>43</v>
      </c>
      <c r="S5638">
        <v>0</v>
      </c>
      <c r="T5638">
        <v>0</v>
      </c>
      <c r="U5638">
        <v>1</v>
      </c>
      <c r="V5638">
        <v>0</v>
      </c>
      <c r="W5638">
        <v>110</v>
      </c>
      <c r="X5638" s="8">
        <v>8.8</v>
      </c>
      <c r="Y5638" s="9">
        <v>5.42386934673367</v>
      </c>
      <c r="Z5638" t="str">
        <f>_xlfn.XLOOKUP(B5638,店铺分配!A:A,店铺分配!C:C)</f>
        <v>大卖-US</v>
      </c>
    </row>
    <row r="5639" spans="1:26">
      <c r="A5639" s="2">
        <v>46235</v>
      </c>
      <c r="B5639" t="s">
        <v>3814</v>
      </c>
      <c r="C5639" t="s">
        <v>3815</v>
      </c>
      <c r="D5639" t="s">
        <v>135</v>
      </c>
      <c r="E5639" t="s">
        <v>3098</v>
      </c>
      <c r="F5639" s="2">
        <v>46257</v>
      </c>
      <c r="G5639">
        <v>0</v>
      </c>
      <c r="H5639">
        <v>0</v>
      </c>
      <c r="I5639">
        <v>0</v>
      </c>
      <c r="J5639">
        <v>0</v>
      </c>
      <c r="K5639" t="s">
        <v>3099</v>
      </c>
      <c r="L5639">
        <v>0</v>
      </c>
      <c r="M5639" t="s">
        <v>36</v>
      </c>
      <c r="N5639" t="s">
        <v>32</v>
      </c>
      <c r="O5639" t="s">
        <v>33</v>
      </c>
      <c r="P5639" t="s">
        <v>34</v>
      </c>
      <c r="Q5639">
        <v>0</v>
      </c>
      <c r="R5639">
        <v>150</v>
      </c>
      <c r="S5639">
        <v>0</v>
      </c>
      <c r="T5639">
        <v>0</v>
      </c>
      <c r="U5639">
        <v>49</v>
      </c>
      <c r="V5639">
        <v>0</v>
      </c>
      <c r="W5639">
        <v>1</v>
      </c>
      <c r="X5639" s="8">
        <v>22.76</v>
      </c>
      <c r="Y5639" s="9">
        <v>2.0752</v>
      </c>
      <c r="Z5639" t="str">
        <f>_xlfn.XLOOKUP(B5639,店铺分配!A:A,店铺分配!C:C)</f>
        <v>势兴-US</v>
      </c>
    </row>
    <row r="5640" spans="1:26">
      <c r="A5640" s="2">
        <v>46266</v>
      </c>
      <c r="B5640" t="s">
        <v>3814</v>
      </c>
      <c r="C5640" t="s">
        <v>3815</v>
      </c>
      <c r="D5640" t="s">
        <v>135</v>
      </c>
      <c r="E5640" t="s">
        <v>3098</v>
      </c>
      <c r="F5640" s="2">
        <v>46257</v>
      </c>
      <c r="G5640">
        <v>0.07</v>
      </c>
      <c r="H5640">
        <v>0</v>
      </c>
      <c r="I5640">
        <v>0.07</v>
      </c>
      <c r="J5640">
        <v>0.04</v>
      </c>
      <c r="K5640" t="s">
        <v>3099</v>
      </c>
      <c r="L5640">
        <v>0</v>
      </c>
      <c r="M5640" t="s">
        <v>36</v>
      </c>
      <c r="N5640" t="s">
        <v>37</v>
      </c>
      <c r="O5640" t="s">
        <v>38</v>
      </c>
      <c r="P5640" t="s">
        <v>39</v>
      </c>
      <c r="Q5640">
        <v>149</v>
      </c>
      <c r="R5640">
        <v>0</v>
      </c>
      <c r="S5640">
        <v>0</v>
      </c>
      <c r="T5640">
        <v>0</v>
      </c>
      <c r="U5640">
        <v>49</v>
      </c>
      <c r="V5640">
        <v>0</v>
      </c>
      <c r="W5640">
        <v>1</v>
      </c>
      <c r="X5640" s="8">
        <v>22.76</v>
      </c>
      <c r="Y5640" s="9">
        <v>2.0752</v>
      </c>
      <c r="Z5640" t="str">
        <f>_xlfn.XLOOKUP(B5640,店铺分配!A:A,店铺分配!C:C)</f>
        <v>势兴-US</v>
      </c>
    </row>
    <row r="5641" spans="1:26">
      <c r="A5641" s="2">
        <v>46296</v>
      </c>
      <c r="B5641" t="s">
        <v>3814</v>
      </c>
      <c r="C5641" t="s">
        <v>3815</v>
      </c>
      <c r="D5641" t="s">
        <v>135</v>
      </c>
      <c r="E5641" t="s">
        <v>3098</v>
      </c>
      <c r="F5641" s="2">
        <v>46257</v>
      </c>
      <c r="G5641">
        <v>3.57</v>
      </c>
      <c r="H5641">
        <v>3.57</v>
      </c>
      <c r="I5641">
        <v>4.07</v>
      </c>
      <c r="J5641">
        <v>3.11</v>
      </c>
      <c r="K5641" t="s">
        <v>3099</v>
      </c>
      <c r="L5641">
        <v>25</v>
      </c>
      <c r="M5641" t="s">
        <v>31</v>
      </c>
      <c r="N5641" t="s">
        <v>40</v>
      </c>
      <c r="O5641" t="s">
        <v>41</v>
      </c>
      <c r="P5641" t="s">
        <v>42</v>
      </c>
      <c r="Q5641">
        <v>62</v>
      </c>
      <c r="R5641">
        <v>49</v>
      </c>
      <c r="S5641">
        <v>0</v>
      </c>
      <c r="T5641">
        <v>0</v>
      </c>
      <c r="U5641">
        <v>0</v>
      </c>
      <c r="V5641">
        <v>0</v>
      </c>
      <c r="W5641">
        <v>401</v>
      </c>
      <c r="X5641" s="8">
        <v>22.76</v>
      </c>
      <c r="Y5641" s="9">
        <v>2.0752</v>
      </c>
      <c r="Z5641" t="str">
        <f>_xlfn.XLOOKUP(B5641,店铺分配!A:A,店铺分配!C:C)</f>
        <v>势兴-US</v>
      </c>
    </row>
    <row r="5642" spans="1:26">
      <c r="A5642" s="2">
        <v>46235</v>
      </c>
      <c r="B5642" t="s">
        <v>3816</v>
      </c>
      <c r="C5642" t="s">
        <v>3817</v>
      </c>
      <c r="D5642" t="s">
        <v>135</v>
      </c>
      <c r="E5642" t="s">
        <v>3098</v>
      </c>
      <c r="F5642" s="2">
        <v>46261</v>
      </c>
      <c r="G5642">
        <v>0</v>
      </c>
      <c r="H5642">
        <v>0</v>
      </c>
      <c r="I5642">
        <v>0</v>
      </c>
      <c r="J5642">
        <v>0</v>
      </c>
      <c r="K5642" t="s">
        <v>3099</v>
      </c>
      <c r="L5642">
        <v>0</v>
      </c>
      <c r="M5642" t="s">
        <v>36</v>
      </c>
      <c r="N5642" t="s">
        <v>32</v>
      </c>
      <c r="O5642" t="s">
        <v>33</v>
      </c>
      <c r="P5642" t="s">
        <v>34</v>
      </c>
      <c r="Q5642">
        <v>0</v>
      </c>
      <c r="R5642">
        <v>150</v>
      </c>
      <c r="S5642">
        <v>0</v>
      </c>
      <c r="T5642">
        <v>0</v>
      </c>
      <c r="U5642">
        <v>50</v>
      </c>
      <c r="V5642">
        <v>0</v>
      </c>
      <c r="W5642">
        <v>0</v>
      </c>
      <c r="X5642" s="8">
        <v>23.11</v>
      </c>
      <c r="Y5642" s="9">
        <v>2.0752</v>
      </c>
      <c r="Z5642" t="str">
        <f>_xlfn.XLOOKUP(B5642,店铺分配!A:A,店铺分配!C:C)</f>
        <v>势兴-US</v>
      </c>
    </row>
    <row r="5643" spans="1:26">
      <c r="A5643" s="2">
        <v>46266</v>
      </c>
      <c r="B5643" t="s">
        <v>3816</v>
      </c>
      <c r="C5643" t="s">
        <v>3817</v>
      </c>
      <c r="D5643" t="s">
        <v>135</v>
      </c>
      <c r="E5643" t="s">
        <v>3098</v>
      </c>
      <c r="F5643" s="2">
        <v>46261</v>
      </c>
      <c r="G5643">
        <v>0.14</v>
      </c>
      <c r="H5643">
        <v>0.14</v>
      </c>
      <c r="I5643">
        <v>0.07</v>
      </c>
      <c r="J5643">
        <v>0.04</v>
      </c>
      <c r="K5643" t="s">
        <v>3099</v>
      </c>
      <c r="L5643">
        <v>1</v>
      </c>
      <c r="M5643" t="s">
        <v>36</v>
      </c>
      <c r="N5643" t="s">
        <v>37</v>
      </c>
      <c r="O5643" t="s">
        <v>38</v>
      </c>
      <c r="P5643" t="s">
        <v>39</v>
      </c>
      <c r="Q5643">
        <v>149</v>
      </c>
      <c r="R5643">
        <v>0</v>
      </c>
      <c r="S5643">
        <v>0</v>
      </c>
      <c r="T5643">
        <v>0</v>
      </c>
      <c r="U5643">
        <v>50</v>
      </c>
      <c r="V5643">
        <v>0</v>
      </c>
      <c r="W5643">
        <v>0</v>
      </c>
      <c r="X5643" s="8">
        <v>23.11</v>
      </c>
      <c r="Y5643" s="9">
        <v>2.0752</v>
      </c>
      <c r="Z5643" t="str">
        <f>_xlfn.XLOOKUP(B5643,店铺分配!A:A,店铺分配!C:C)</f>
        <v>势兴-US</v>
      </c>
    </row>
    <row r="5644" spans="1:26">
      <c r="A5644" s="2">
        <v>46296</v>
      </c>
      <c r="B5644" t="s">
        <v>3816</v>
      </c>
      <c r="C5644" t="s">
        <v>3817</v>
      </c>
      <c r="D5644" t="s">
        <v>135</v>
      </c>
      <c r="E5644" t="s">
        <v>3098</v>
      </c>
      <c r="F5644" s="2">
        <v>46261</v>
      </c>
      <c r="G5644">
        <v>5.29</v>
      </c>
      <c r="H5644">
        <v>5.29</v>
      </c>
      <c r="I5644">
        <v>4.71</v>
      </c>
      <c r="J5644">
        <v>3.18</v>
      </c>
      <c r="K5644" t="s">
        <v>3099</v>
      </c>
      <c r="L5644">
        <v>37</v>
      </c>
      <c r="M5644" t="s">
        <v>31</v>
      </c>
      <c r="N5644" t="s">
        <v>40</v>
      </c>
      <c r="O5644" t="s">
        <v>41</v>
      </c>
      <c r="P5644" t="s">
        <v>42</v>
      </c>
      <c r="Q5644">
        <v>63</v>
      </c>
      <c r="R5644">
        <v>50</v>
      </c>
      <c r="S5644">
        <v>0</v>
      </c>
      <c r="T5644">
        <v>0</v>
      </c>
      <c r="U5644">
        <v>0</v>
      </c>
      <c r="V5644">
        <v>0</v>
      </c>
      <c r="W5644">
        <v>400</v>
      </c>
      <c r="X5644" s="8">
        <v>23.11</v>
      </c>
      <c r="Y5644" s="9">
        <v>2.0752</v>
      </c>
      <c r="Z5644" t="str">
        <f>_xlfn.XLOOKUP(B5644,店铺分配!A:A,店铺分配!C:C)</f>
        <v>势兴-US</v>
      </c>
    </row>
    <row r="5645" spans="1:26">
      <c r="A5645" s="2">
        <v>46235</v>
      </c>
      <c r="B5645" t="s">
        <v>3818</v>
      </c>
      <c r="C5645" t="s">
        <v>3819</v>
      </c>
      <c r="D5645" t="s">
        <v>2603</v>
      </c>
      <c r="E5645" t="s">
        <v>3098</v>
      </c>
      <c r="F5645" s="2">
        <v>46264</v>
      </c>
      <c r="G5645">
        <v>0</v>
      </c>
      <c r="H5645">
        <v>0</v>
      </c>
      <c r="I5645">
        <v>0</v>
      </c>
      <c r="J5645">
        <v>0</v>
      </c>
      <c r="K5645" t="s">
        <v>3099</v>
      </c>
      <c r="L5645">
        <v>0</v>
      </c>
      <c r="M5645" t="s">
        <v>36</v>
      </c>
      <c r="N5645" t="s">
        <v>32</v>
      </c>
      <c r="O5645" t="s">
        <v>33</v>
      </c>
      <c r="P5645" t="s">
        <v>34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 s="8">
        <v>4.6</v>
      </c>
      <c r="Y5645" s="9">
        <v>0</v>
      </c>
      <c r="Z5645" t="str">
        <f>_xlfn.XLOOKUP(B5645,店铺分配!A:A,店铺分配!C:C)</f>
        <v>艺胜-US</v>
      </c>
    </row>
    <row r="5646" spans="1:26">
      <c r="A5646" s="2">
        <v>46266</v>
      </c>
      <c r="B5646" t="s">
        <v>3818</v>
      </c>
      <c r="C5646" t="s">
        <v>3819</v>
      </c>
      <c r="D5646" t="s">
        <v>2603</v>
      </c>
      <c r="E5646" t="s">
        <v>3098</v>
      </c>
      <c r="F5646" s="2">
        <v>46264</v>
      </c>
      <c r="G5646">
        <v>0.14</v>
      </c>
      <c r="H5646">
        <v>0.14</v>
      </c>
      <c r="I5646">
        <v>0.07</v>
      </c>
      <c r="J5646">
        <v>0.04</v>
      </c>
      <c r="K5646" t="s">
        <v>3099</v>
      </c>
      <c r="L5646">
        <v>1</v>
      </c>
      <c r="M5646" t="s">
        <v>36</v>
      </c>
      <c r="N5646" t="s">
        <v>37</v>
      </c>
      <c r="O5646" t="s">
        <v>38</v>
      </c>
      <c r="P5646" t="s">
        <v>39</v>
      </c>
      <c r="Q5646">
        <v>130</v>
      </c>
      <c r="R5646">
        <v>69</v>
      </c>
      <c r="S5646">
        <v>0</v>
      </c>
      <c r="T5646">
        <v>0</v>
      </c>
      <c r="U5646">
        <v>299</v>
      </c>
      <c r="V5646">
        <v>0</v>
      </c>
      <c r="W5646">
        <v>1</v>
      </c>
      <c r="X5646" s="8">
        <v>4.6</v>
      </c>
      <c r="Y5646" s="9">
        <v>4.83645</v>
      </c>
      <c r="Z5646" t="str">
        <f>_xlfn.XLOOKUP(B5646,店铺分配!A:A,店铺分配!C:C)</f>
        <v>艺胜-US</v>
      </c>
    </row>
    <row r="5647" spans="1:26">
      <c r="A5647" s="2">
        <v>46296</v>
      </c>
      <c r="B5647" t="s">
        <v>3818</v>
      </c>
      <c r="C5647" t="s">
        <v>3819</v>
      </c>
      <c r="D5647" t="s">
        <v>2603</v>
      </c>
      <c r="E5647" t="s">
        <v>3098</v>
      </c>
      <c r="F5647" s="2">
        <v>46264</v>
      </c>
      <c r="G5647">
        <v>2.71</v>
      </c>
      <c r="H5647">
        <v>2.71</v>
      </c>
      <c r="I5647">
        <v>3.93</v>
      </c>
      <c r="J5647">
        <v>4.75</v>
      </c>
      <c r="K5647" t="s">
        <v>3099</v>
      </c>
      <c r="L5647">
        <v>19</v>
      </c>
      <c r="M5647" t="s">
        <v>36</v>
      </c>
      <c r="N5647" t="s">
        <v>40</v>
      </c>
      <c r="O5647" t="s">
        <v>41</v>
      </c>
      <c r="P5647" t="s">
        <v>42</v>
      </c>
      <c r="Q5647">
        <v>2</v>
      </c>
      <c r="R5647">
        <v>489</v>
      </c>
      <c r="S5647">
        <v>0</v>
      </c>
      <c r="T5647">
        <v>0</v>
      </c>
      <c r="U5647">
        <v>280</v>
      </c>
      <c r="V5647">
        <v>0</v>
      </c>
      <c r="W5647">
        <v>1</v>
      </c>
      <c r="X5647" s="8">
        <v>4.6</v>
      </c>
      <c r="Y5647" s="9">
        <v>4.83645</v>
      </c>
      <c r="Z5647" t="str">
        <f>_xlfn.XLOOKUP(B5647,店铺分配!A:A,店铺分配!C:C)</f>
        <v>艺胜-US</v>
      </c>
    </row>
    <row r="5648" spans="1:26">
      <c r="A5648" s="2">
        <v>46235</v>
      </c>
      <c r="B5648" t="s">
        <v>3820</v>
      </c>
      <c r="C5648" t="s">
        <v>3821</v>
      </c>
      <c r="D5648" t="s">
        <v>482</v>
      </c>
      <c r="E5648" t="s">
        <v>3098</v>
      </c>
      <c r="F5648" s="2">
        <v>46264</v>
      </c>
      <c r="G5648">
        <v>0</v>
      </c>
      <c r="H5648">
        <v>0</v>
      </c>
      <c r="I5648">
        <v>0</v>
      </c>
      <c r="J5648">
        <v>0</v>
      </c>
      <c r="K5648" t="s">
        <v>3099</v>
      </c>
      <c r="L5648">
        <v>0</v>
      </c>
      <c r="M5648" t="s">
        <v>36</v>
      </c>
      <c r="N5648" t="s">
        <v>32</v>
      </c>
      <c r="O5648" t="s">
        <v>33</v>
      </c>
      <c r="P5648" t="s">
        <v>34</v>
      </c>
      <c r="Q5648">
        <v>0</v>
      </c>
      <c r="R5648">
        <v>150</v>
      </c>
      <c r="S5648">
        <v>0</v>
      </c>
      <c r="T5648">
        <v>0</v>
      </c>
      <c r="U5648">
        <v>100</v>
      </c>
      <c r="V5648">
        <v>0</v>
      </c>
      <c r="W5648">
        <v>0</v>
      </c>
      <c r="X5648" s="8">
        <v>15.89</v>
      </c>
      <c r="Y5648" s="9">
        <v>7.90056</v>
      </c>
      <c r="Z5648" t="str">
        <f>_xlfn.XLOOKUP(B5648,店铺分配!A:A,店铺分配!C:C)</f>
        <v>创奇-US雨宜B</v>
      </c>
    </row>
    <row r="5649" spans="1:26">
      <c r="A5649" s="2">
        <v>46266</v>
      </c>
      <c r="B5649" t="s">
        <v>3820</v>
      </c>
      <c r="C5649" t="s">
        <v>3821</v>
      </c>
      <c r="D5649" t="s">
        <v>482</v>
      </c>
      <c r="E5649" t="s">
        <v>3098</v>
      </c>
      <c r="F5649" s="2">
        <v>46264</v>
      </c>
      <c r="G5649">
        <v>0.57</v>
      </c>
      <c r="H5649">
        <v>0.57</v>
      </c>
      <c r="I5649">
        <v>0.29</v>
      </c>
      <c r="J5649">
        <v>0.14</v>
      </c>
      <c r="K5649" t="s">
        <v>3099</v>
      </c>
      <c r="L5649">
        <v>4</v>
      </c>
      <c r="M5649" t="s">
        <v>36</v>
      </c>
      <c r="N5649" t="s">
        <v>37</v>
      </c>
      <c r="O5649" t="s">
        <v>38</v>
      </c>
      <c r="P5649" t="s">
        <v>39</v>
      </c>
      <c r="Q5649">
        <v>188</v>
      </c>
      <c r="R5649">
        <v>0</v>
      </c>
      <c r="S5649">
        <v>0</v>
      </c>
      <c r="T5649">
        <v>0</v>
      </c>
      <c r="U5649">
        <v>100</v>
      </c>
      <c r="V5649">
        <v>0</v>
      </c>
      <c r="W5649">
        <v>0</v>
      </c>
      <c r="X5649" s="8">
        <v>15.89</v>
      </c>
      <c r="Y5649" s="9">
        <v>2.0476</v>
      </c>
      <c r="Z5649" t="str">
        <f>_xlfn.XLOOKUP(B5649,店铺分配!A:A,店铺分配!C:C)</f>
        <v>创奇-US雨宜B</v>
      </c>
    </row>
    <row r="5650" spans="1:26">
      <c r="A5650" s="2">
        <v>46296</v>
      </c>
      <c r="B5650" t="s">
        <v>3820</v>
      </c>
      <c r="C5650" t="s">
        <v>3821</v>
      </c>
      <c r="D5650" t="s">
        <v>482</v>
      </c>
      <c r="E5650" t="s">
        <v>3098</v>
      </c>
      <c r="F5650" s="2">
        <v>46264</v>
      </c>
      <c r="G5650">
        <v>9</v>
      </c>
      <c r="H5650">
        <v>9</v>
      </c>
      <c r="I5650">
        <v>7.57</v>
      </c>
      <c r="J5650">
        <v>7.04</v>
      </c>
      <c r="K5650" t="s">
        <v>3099</v>
      </c>
      <c r="L5650">
        <v>63</v>
      </c>
      <c r="M5650" t="s">
        <v>31</v>
      </c>
      <c r="N5650" t="s">
        <v>40</v>
      </c>
      <c r="O5650" t="s">
        <v>41</v>
      </c>
      <c r="P5650" t="s">
        <v>42</v>
      </c>
      <c r="Q5650">
        <v>57</v>
      </c>
      <c r="R5650">
        <v>201</v>
      </c>
      <c r="S5650">
        <v>0</v>
      </c>
      <c r="T5650">
        <v>0</v>
      </c>
      <c r="U5650">
        <v>0</v>
      </c>
      <c r="V5650">
        <v>0</v>
      </c>
      <c r="W5650">
        <v>500</v>
      </c>
      <c r="X5650" s="8">
        <v>15.89</v>
      </c>
      <c r="Y5650" s="9">
        <v>2.0476</v>
      </c>
      <c r="Z5650" t="str">
        <f>_xlfn.XLOOKUP(B5650,店铺分配!A:A,店铺分配!C:C)</f>
        <v>创奇-US雨宜B</v>
      </c>
    </row>
    <row r="5651" spans="1:26">
      <c r="A5651" s="2">
        <v>46235</v>
      </c>
      <c r="B5651" t="s">
        <v>3822</v>
      </c>
      <c r="C5651" t="s">
        <v>3823</v>
      </c>
      <c r="D5651" t="s">
        <v>482</v>
      </c>
      <c r="E5651" t="s">
        <v>3098</v>
      </c>
      <c r="F5651" s="2">
        <v>46264</v>
      </c>
      <c r="G5651">
        <v>0</v>
      </c>
      <c r="H5651">
        <v>0</v>
      </c>
      <c r="I5651">
        <v>0</v>
      </c>
      <c r="J5651">
        <v>0</v>
      </c>
      <c r="K5651" t="s">
        <v>3099</v>
      </c>
      <c r="L5651">
        <v>0</v>
      </c>
      <c r="M5651" t="s">
        <v>36</v>
      </c>
      <c r="N5651" t="s">
        <v>32</v>
      </c>
      <c r="O5651" t="s">
        <v>33</v>
      </c>
      <c r="P5651" t="s">
        <v>34</v>
      </c>
      <c r="Q5651">
        <v>0</v>
      </c>
      <c r="R5651">
        <v>150</v>
      </c>
      <c r="S5651">
        <v>0</v>
      </c>
      <c r="T5651">
        <v>0</v>
      </c>
      <c r="U5651">
        <v>100</v>
      </c>
      <c r="V5651">
        <v>0</v>
      </c>
      <c r="W5651">
        <v>0</v>
      </c>
      <c r="X5651" s="8">
        <v>15.89</v>
      </c>
      <c r="Y5651" s="9">
        <v>7.28746666666667</v>
      </c>
      <c r="Z5651" t="str">
        <f>_xlfn.XLOOKUP(B5651,店铺分配!A:A,店铺分配!C:C)</f>
        <v>创奇-US雨宜B</v>
      </c>
    </row>
    <row r="5652" spans="1:26">
      <c r="A5652" s="2">
        <v>46266</v>
      </c>
      <c r="B5652" t="s">
        <v>3822</v>
      </c>
      <c r="C5652" t="s">
        <v>3823</v>
      </c>
      <c r="D5652" t="s">
        <v>482</v>
      </c>
      <c r="E5652" t="s">
        <v>3098</v>
      </c>
      <c r="F5652" s="2">
        <v>46264</v>
      </c>
      <c r="G5652">
        <v>0.29</v>
      </c>
      <c r="H5652">
        <v>0.29</v>
      </c>
      <c r="I5652">
        <v>0.14</v>
      </c>
      <c r="J5652">
        <v>0.07</v>
      </c>
      <c r="K5652" t="s">
        <v>3099</v>
      </c>
      <c r="L5652">
        <v>2</v>
      </c>
      <c r="M5652" t="s">
        <v>36</v>
      </c>
      <c r="N5652" t="s">
        <v>37</v>
      </c>
      <c r="O5652" t="s">
        <v>38</v>
      </c>
      <c r="P5652" t="s">
        <v>39</v>
      </c>
      <c r="Q5652">
        <v>146</v>
      </c>
      <c r="R5652">
        <v>0</v>
      </c>
      <c r="S5652">
        <v>0</v>
      </c>
      <c r="T5652">
        <v>0</v>
      </c>
      <c r="U5652">
        <v>100</v>
      </c>
      <c r="V5652">
        <v>0</v>
      </c>
      <c r="W5652">
        <v>0</v>
      </c>
      <c r="X5652" s="8">
        <v>15.89</v>
      </c>
      <c r="Y5652" s="9">
        <v>2.1078</v>
      </c>
      <c r="Z5652" t="str">
        <f>_xlfn.XLOOKUP(B5652,店铺分配!A:A,店铺分配!C:C)</f>
        <v>创奇-US雨宜B</v>
      </c>
    </row>
    <row r="5653" spans="1:26">
      <c r="A5653" s="2">
        <v>46296</v>
      </c>
      <c r="B5653" t="s">
        <v>3822</v>
      </c>
      <c r="C5653" t="s">
        <v>3823</v>
      </c>
      <c r="D5653" t="s">
        <v>482</v>
      </c>
      <c r="E5653" t="s">
        <v>3098</v>
      </c>
      <c r="F5653" s="2">
        <v>46264</v>
      </c>
      <c r="G5653">
        <v>2.71</v>
      </c>
      <c r="H5653">
        <v>2.71</v>
      </c>
      <c r="I5653">
        <v>4.21</v>
      </c>
      <c r="J5653">
        <v>4.43</v>
      </c>
      <c r="K5653" t="s">
        <v>3099</v>
      </c>
      <c r="L5653">
        <v>19</v>
      </c>
      <c r="M5653" t="s">
        <v>31</v>
      </c>
      <c r="N5653" t="s">
        <v>40</v>
      </c>
      <c r="O5653" t="s">
        <v>41</v>
      </c>
      <c r="P5653" t="s">
        <v>42</v>
      </c>
      <c r="Q5653">
        <v>121</v>
      </c>
      <c r="R5653">
        <v>200</v>
      </c>
      <c r="S5653">
        <v>0</v>
      </c>
      <c r="T5653">
        <v>0</v>
      </c>
      <c r="U5653">
        <v>0</v>
      </c>
      <c r="V5653">
        <v>0</v>
      </c>
      <c r="W5653">
        <v>400</v>
      </c>
      <c r="X5653" s="8">
        <v>15.89</v>
      </c>
      <c r="Y5653" s="9">
        <v>2.1078</v>
      </c>
      <c r="Z5653" t="str">
        <f>_xlfn.XLOOKUP(B5653,店铺分配!A:A,店铺分配!C:C)</f>
        <v>创奇-US雨宜B</v>
      </c>
    </row>
    <row r="5654" spans="1:26">
      <c r="A5654" s="2">
        <v>46235</v>
      </c>
      <c r="B5654" t="s">
        <v>3824</v>
      </c>
      <c r="C5654" t="s">
        <v>3825</v>
      </c>
      <c r="D5654" t="s">
        <v>482</v>
      </c>
      <c r="E5654" t="s">
        <v>3098</v>
      </c>
      <c r="F5654" s="2">
        <v>46265</v>
      </c>
      <c r="G5654">
        <v>0</v>
      </c>
      <c r="H5654">
        <v>0</v>
      </c>
      <c r="I5654">
        <v>0</v>
      </c>
      <c r="J5654">
        <v>0</v>
      </c>
      <c r="K5654" t="s">
        <v>3099</v>
      </c>
      <c r="L5654">
        <v>0</v>
      </c>
      <c r="M5654" t="s">
        <v>36</v>
      </c>
      <c r="N5654" t="s">
        <v>32</v>
      </c>
      <c r="O5654" t="s">
        <v>33</v>
      </c>
      <c r="P5654" t="s">
        <v>34</v>
      </c>
      <c r="Q5654">
        <v>0</v>
      </c>
      <c r="R5654">
        <v>150</v>
      </c>
      <c r="S5654">
        <v>0</v>
      </c>
      <c r="T5654">
        <v>0</v>
      </c>
      <c r="U5654">
        <v>100</v>
      </c>
      <c r="V5654">
        <v>0</v>
      </c>
      <c r="W5654">
        <v>0</v>
      </c>
      <c r="X5654" s="8">
        <v>19</v>
      </c>
      <c r="Y5654" s="9">
        <v>9.9794</v>
      </c>
      <c r="Z5654" t="str">
        <f>_xlfn.XLOOKUP(B5654,店铺分配!A:A,店铺分配!C:C)</f>
        <v>创奇-US楷纯E</v>
      </c>
    </row>
    <row r="5655" spans="1:26">
      <c r="A5655" s="2">
        <v>46266</v>
      </c>
      <c r="B5655" t="s">
        <v>3824</v>
      </c>
      <c r="C5655" t="s">
        <v>3825</v>
      </c>
      <c r="D5655" t="s">
        <v>482</v>
      </c>
      <c r="E5655" t="s">
        <v>3098</v>
      </c>
      <c r="F5655" s="2">
        <v>46265</v>
      </c>
      <c r="G5655">
        <v>0</v>
      </c>
      <c r="H5655">
        <v>0</v>
      </c>
      <c r="I5655">
        <v>0</v>
      </c>
      <c r="J5655">
        <v>0</v>
      </c>
      <c r="K5655" t="s">
        <v>3099</v>
      </c>
      <c r="L5655">
        <v>0</v>
      </c>
      <c r="M5655" t="s">
        <v>36</v>
      </c>
      <c r="N5655" t="s">
        <v>37</v>
      </c>
      <c r="O5655" t="s">
        <v>38</v>
      </c>
      <c r="P5655" t="s">
        <v>39</v>
      </c>
      <c r="Q5655">
        <v>150</v>
      </c>
      <c r="R5655">
        <v>0</v>
      </c>
      <c r="S5655">
        <v>0</v>
      </c>
      <c r="T5655">
        <v>0</v>
      </c>
      <c r="U5655">
        <v>100</v>
      </c>
      <c r="V5655">
        <v>0</v>
      </c>
      <c r="W5655">
        <v>0</v>
      </c>
      <c r="X5655" s="8">
        <v>19</v>
      </c>
      <c r="Y5655" s="9">
        <v>9.9794</v>
      </c>
      <c r="Z5655" t="str">
        <f>_xlfn.XLOOKUP(B5655,店铺分配!A:A,店铺分配!C:C)</f>
        <v>创奇-US楷纯E</v>
      </c>
    </row>
    <row r="5656" spans="1:26">
      <c r="A5656" s="2">
        <v>46296</v>
      </c>
      <c r="B5656" t="s">
        <v>3824</v>
      </c>
      <c r="C5656" t="s">
        <v>3825</v>
      </c>
      <c r="D5656" t="s">
        <v>482</v>
      </c>
      <c r="E5656" t="s">
        <v>3098</v>
      </c>
      <c r="F5656" s="2">
        <v>46265</v>
      </c>
      <c r="G5656">
        <v>5.29</v>
      </c>
      <c r="H5656">
        <v>5.29</v>
      </c>
      <c r="I5656">
        <v>5.07</v>
      </c>
      <c r="J5656">
        <v>4.32</v>
      </c>
      <c r="K5656" t="s">
        <v>3099</v>
      </c>
      <c r="L5656">
        <v>37</v>
      </c>
      <c r="M5656" t="s">
        <v>31</v>
      </c>
      <c r="N5656" t="s">
        <v>40</v>
      </c>
      <c r="O5656" t="s">
        <v>41</v>
      </c>
      <c r="P5656" t="s">
        <v>42</v>
      </c>
      <c r="Q5656">
        <v>35</v>
      </c>
      <c r="R5656">
        <v>50</v>
      </c>
      <c r="S5656">
        <v>0</v>
      </c>
      <c r="T5656">
        <v>0</v>
      </c>
      <c r="U5656">
        <v>0</v>
      </c>
      <c r="V5656">
        <v>0</v>
      </c>
      <c r="W5656">
        <v>500</v>
      </c>
      <c r="X5656" s="8">
        <v>19</v>
      </c>
      <c r="Y5656" s="9">
        <v>3.99176</v>
      </c>
      <c r="Z5656" t="str">
        <f>_xlfn.XLOOKUP(B5656,店铺分配!A:A,店铺分配!C:C)</f>
        <v>创奇-US楷纯E</v>
      </c>
    </row>
    <row r="5657" spans="1:26">
      <c r="A5657" s="2">
        <v>46235</v>
      </c>
      <c r="B5657" t="s">
        <v>3826</v>
      </c>
      <c r="C5657" t="s">
        <v>3827</v>
      </c>
      <c r="D5657" t="s">
        <v>482</v>
      </c>
      <c r="E5657" t="s">
        <v>3098</v>
      </c>
      <c r="F5657" s="2">
        <v>46266</v>
      </c>
      <c r="G5657">
        <v>0</v>
      </c>
      <c r="H5657">
        <v>0</v>
      </c>
      <c r="I5657">
        <v>0</v>
      </c>
      <c r="J5657">
        <v>0</v>
      </c>
      <c r="K5657" t="s">
        <v>3099</v>
      </c>
      <c r="L5657">
        <v>0</v>
      </c>
      <c r="M5657" t="s">
        <v>36</v>
      </c>
      <c r="N5657" t="s">
        <v>32</v>
      </c>
      <c r="O5657" t="s">
        <v>33</v>
      </c>
      <c r="P5657" t="s">
        <v>34</v>
      </c>
      <c r="Q5657">
        <v>0</v>
      </c>
      <c r="R5657">
        <v>150</v>
      </c>
      <c r="S5657">
        <v>0</v>
      </c>
      <c r="T5657">
        <v>0</v>
      </c>
      <c r="U5657">
        <v>50</v>
      </c>
      <c r="V5657">
        <v>0</v>
      </c>
      <c r="W5657">
        <v>0</v>
      </c>
      <c r="X5657" s="8">
        <v>5</v>
      </c>
      <c r="Y5657" s="9">
        <v>1.616</v>
      </c>
      <c r="Z5657" t="str">
        <f>_xlfn.XLOOKUP(B5657,店铺分配!A:A,店铺分配!C:C)</f>
        <v>创奇-US</v>
      </c>
    </row>
    <row r="5658" spans="1:26">
      <c r="A5658" s="2">
        <v>46266</v>
      </c>
      <c r="B5658" t="s">
        <v>3826</v>
      </c>
      <c r="C5658" t="s">
        <v>3827</v>
      </c>
      <c r="D5658" t="s">
        <v>482</v>
      </c>
      <c r="E5658" t="s">
        <v>3098</v>
      </c>
      <c r="F5658" s="2">
        <v>46266</v>
      </c>
      <c r="G5658">
        <v>0</v>
      </c>
      <c r="H5658">
        <v>0</v>
      </c>
      <c r="I5658">
        <v>0</v>
      </c>
      <c r="J5658">
        <v>0</v>
      </c>
      <c r="K5658" t="s">
        <v>3099</v>
      </c>
      <c r="L5658">
        <v>0</v>
      </c>
      <c r="M5658" t="s">
        <v>36</v>
      </c>
      <c r="N5658" t="s">
        <v>37</v>
      </c>
      <c r="O5658" t="s">
        <v>38</v>
      </c>
      <c r="P5658" t="s">
        <v>39</v>
      </c>
      <c r="Q5658">
        <v>150</v>
      </c>
      <c r="R5658">
        <v>0</v>
      </c>
      <c r="S5658">
        <v>0</v>
      </c>
      <c r="T5658">
        <v>0</v>
      </c>
      <c r="U5658">
        <v>50</v>
      </c>
      <c r="V5658">
        <v>0</v>
      </c>
      <c r="W5658">
        <v>0</v>
      </c>
      <c r="X5658" s="8">
        <v>5</v>
      </c>
      <c r="Y5658" s="9">
        <v>1.616</v>
      </c>
      <c r="Z5658" t="str">
        <f>_xlfn.XLOOKUP(B5658,店铺分配!A:A,店铺分配!C:C)</f>
        <v>创奇-US</v>
      </c>
    </row>
    <row r="5659" spans="1:26">
      <c r="A5659" s="2">
        <v>46296</v>
      </c>
      <c r="B5659" t="s">
        <v>3826</v>
      </c>
      <c r="C5659" t="s">
        <v>3827</v>
      </c>
      <c r="D5659" t="s">
        <v>482</v>
      </c>
      <c r="E5659" t="s">
        <v>3098</v>
      </c>
      <c r="F5659" s="2">
        <v>46266</v>
      </c>
      <c r="G5659">
        <v>2.57</v>
      </c>
      <c r="H5659">
        <v>2.57</v>
      </c>
      <c r="I5659">
        <v>2.57</v>
      </c>
      <c r="J5659">
        <v>2.04</v>
      </c>
      <c r="K5659" t="s">
        <v>3099</v>
      </c>
      <c r="L5659">
        <v>18</v>
      </c>
      <c r="M5659" t="s">
        <v>31</v>
      </c>
      <c r="N5659" t="s">
        <v>40</v>
      </c>
      <c r="O5659" t="s">
        <v>41</v>
      </c>
      <c r="P5659" t="s">
        <v>42</v>
      </c>
      <c r="Q5659">
        <v>93</v>
      </c>
      <c r="R5659">
        <v>50</v>
      </c>
      <c r="S5659">
        <v>0</v>
      </c>
      <c r="T5659">
        <v>0</v>
      </c>
      <c r="U5659">
        <v>0</v>
      </c>
      <c r="V5659">
        <v>0</v>
      </c>
      <c r="W5659">
        <v>0</v>
      </c>
      <c r="X5659" s="8">
        <v>5</v>
      </c>
      <c r="Y5659" s="9">
        <v>0.146909090909091</v>
      </c>
      <c r="Z5659" t="str">
        <f>_xlfn.XLOOKUP(B5659,店铺分配!A:A,店铺分配!C:C)</f>
        <v>创奇-US</v>
      </c>
    </row>
    <row r="5660" spans="1:26">
      <c r="A5660" s="2">
        <v>46235</v>
      </c>
      <c r="B5660" t="s">
        <v>3828</v>
      </c>
      <c r="C5660" t="s">
        <v>3829</v>
      </c>
      <c r="D5660" t="s">
        <v>482</v>
      </c>
      <c r="E5660" t="s">
        <v>3098</v>
      </c>
      <c r="F5660" s="2">
        <v>46268</v>
      </c>
      <c r="G5660">
        <v>0</v>
      </c>
      <c r="H5660">
        <v>0</v>
      </c>
      <c r="I5660">
        <v>0</v>
      </c>
      <c r="J5660">
        <v>0</v>
      </c>
      <c r="K5660" t="s">
        <v>3099</v>
      </c>
      <c r="L5660">
        <v>0</v>
      </c>
      <c r="M5660" t="s">
        <v>36</v>
      </c>
      <c r="N5660" t="s">
        <v>32</v>
      </c>
      <c r="O5660" t="s">
        <v>33</v>
      </c>
      <c r="P5660" t="s">
        <v>34</v>
      </c>
      <c r="Q5660">
        <v>0</v>
      </c>
      <c r="R5660">
        <v>0</v>
      </c>
      <c r="S5660">
        <v>0</v>
      </c>
      <c r="T5660">
        <v>0</v>
      </c>
      <c r="U5660">
        <v>199</v>
      </c>
      <c r="V5660">
        <v>0</v>
      </c>
      <c r="W5660">
        <v>1</v>
      </c>
      <c r="X5660" s="8">
        <v>17.75</v>
      </c>
      <c r="Y5660" s="9">
        <v>0</v>
      </c>
      <c r="Z5660" t="str">
        <f>_xlfn.XLOOKUP(B5660,店铺分配!A:A,店铺分配!C:C)</f>
        <v>创奇-US雨宜B</v>
      </c>
    </row>
    <row r="5661" spans="1:26">
      <c r="A5661" s="2">
        <v>46266</v>
      </c>
      <c r="B5661" t="s">
        <v>3828</v>
      </c>
      <c r="C5661" t="s">
        <v>3829</v>
      </c>
      <c r="D5661" t="s">
        <v>482</v>
      </c>
      <c r="E5661" t="s">
        <v>3098</v>
      </c>
      <c r="F5661" s="2">
        <v>46268</v>
      </c>
      <c r="G5661">
        <v>0</v>
      </c>
      <c r="H5661">
        <v>0</v>
      </c>
      <c r="I5661">
        <v>0</v>
      </c>
      <c r="J5661">
        <v>0</v>
      </c>
      <c r="K5661" t="s">
        <v>3099</v>
      </c>
      <c r="L5661">
        <v>0</v>
      </c>
      <c r="M5661" t="s">
        <v>36</v>
      </c>
      <c r="N5661" t="s">
        <v>37</v>
      </c>
      <c r="O5661" t="s">
        <v>38</v>
      </c>
      <c r="P5661" t="s">
        <v>39</v>
      </c>
      <c r="Q5661">
        <v>152</v>
      </c>
      <c r="R5661">
        <v>0</v>
      </c>
      <c r="S5661">
        <v>0</v>
      </c>
      <c r="T5661">
        <v>0</v>
      </c>
      <c r="U5661">
        <v>50</v>
      </c>
      <c r="V5661">
        <v>0</v>
      </c>
      <c r="W5661">
        <v>0</v>
      </c>
      <c r="X5661" s="8">
        <v>17.75</v>
      </c>
      <c r="Y5661" s="9">
        <v>2.00786666666667</v>
      </c>
      <c r="Z5661" t="str">
        <f>_xlfn.XLOOKUP(B5661,店铺分配!A:A,店铺分配!C:C)</f>
        <v>创奇-US雨宜B</v>
      </c>
    </row>
    <row r="5662" spans="1:26">
      <c r="A5662" s="2">
        <v>46296</v>
      </c>
      <c r="B5662" t="s">
        <v>3828</v>
      </c>
      <c r="C5662" t="s">
        <v>3829</v>
      </c>
      <c r="D5662" t="s">
        <v>482</v>
      </c>
      <c r="E5662" t="s">
        <v>3098</v>
      </c>
      <c r="F5662" s="2">
        <v>46268</v>
      </c>
      <c r="G5662">
        <v>5.71</v>
      </c>
      <c r="H5662">
        <v>5.71</v>
      </c>
      <c r="I5662">
        <v>5.14</v>
      </c>
      <c r="J5662">
        <v>4.14</v>
      </c>
      <c r="K5662" t="s">
        <v>3099</v>
      </c>
      <c r="L5662">
        <v>40</v>
      </c>
      <c r="M5662" t="s">
        <v>31</v>
      </c>
      <c r="N5662" t="s">
        <v>40</v>
      </c>
      <c r="O5662" t="s">
        <v>41</v>
      </c>
      <c r="P5662" t="s">
        <v>42</v>
      </c>
      <c r="Q5662">
        <v>38</v>
      </c>
      <c r="R5662">
        <v>50</v>
      </c>
      <c r="S5662">
        <v>0</v>
      </c>
      <c r="T5662">
        <v>0</v>
      </c>
      <c r="U5662">
        <v>5</v>
      </c>
      <c r="V5662">
        <v>0</v>
      </c>
      <c r="W5662">
        <v>375</v>
      </c>
      <c r="X5662" s="8">
        <v>17.75</v>
      </c>
      <c r="Y5662" s="9">
        <v>2.00786666666667</v>
      </c>
      <c r="Z5662" t="str">
        <f>_xlfn.XLOOKUP(B5662,店铺分配!A:A,店铺分配!C:C)</f>
        <v>创奇-US雨宜B</v>
      </c>
    </row>
    <row r="5663" spans="1:26">
      <c r="A5663" s="2">
        <v>46235</v>
      </c>
      <c r="B5663" t="s">
        <v>3830</v>
      </c>
      <c r="C5663" t="s">
        <v>3831</v>
      </c>
      <c r="D5663" t="s">
        <v>482</v>
      </c>
      <c r="E5663" t="s">
        <v>3098</v>
      </c>
      <c r="F5663" s="2">
        <v>46264</v>
      </c>
      <c r="G5663">
        <v>0</v>
      </c>
      <c r="H5663">
        <v>0</v>
      </c>
      <c r="I5663">
        <v>0</v>
      </c>
      <c r="J5663">
        <v>0</v>
      </c>
      <c r="K5663" t="s">
        <v>3099</v>
      </c>
      <c r="L5663">
        <v>0</v>
      </c>
      <c r="M5663" t="s">
        <v>36</v>
      </c>
      <c r="N5663" t="s">
        <v>32</v>
      </c>
      <c r="O5663" t="s">
        <v>33</v>
      </c>
      <c r="P5663" t="s">
        <v>34</v>
      </c>
      <c r="Q5663">
        <v>0</v>
      </c>
      <c r="R5663">
        <v>120</v>
      </c>
      <c r="S5663">
        <v>0</v>
      </c>
      <c r="T5663">
        <v>0</v>
      </c>
      <c r="U5663">
        <v>79</v>
      </c>
      <c r="V5663">
        <v>0</v>
      </c>
      <c r="W5663">
        <v>0</v>
      </c>
      <c r="X5663" s="8">
        <v>8.95</v>
      </c>
      <c r="Y5663" s="9">
        <v>1.6812</v>
      </c>
      <c r="Z5663" t="str">
        <f>_xlfn.XLOOKUP(B5663,店铺分配!A:A,店铺分配!C:C)</f>
        <v>创奇-US淑谊F</v>
      </c>
    </row>
    <row r="5664" spans="1:26">
      <c r="A5664" s="2">
        <v>46266</v>
      </c>
      <c r="B5664" t="s">
        <v>3830</v>
      </c>
      <c r="C5664" t="s">
        <v>3831</v>
      </c>
      <c r="D5664" t="s">
        <v>482</v>
      </c>
      <c r="E5664" t="s">
        <v>3098</v>
      </c>
      <c r="F5664" s="2">
        <v>46264</v>
      </c>
      <c r="G5664">
        <v>0.29</v>
      </c>
      <c r="H5664">
        <v>0.29</v>
      </c>
      <c r="I5664">
        <v>0.14</v>
      </c>
      <c r="J5664">
        <v>0.07</v>
      </c>
      <c r="K5664" t="s">
        <v>3099</v>
      </c>
      <c r="L5664">
        <v>2</v>
      </c>
      <c r="M5664" t="s">
        <v>36</v>
      </c>
      <c r="N5664" t="s">
        <v>37</v>
      </c>
      <c r="O5664" t="s">
        <v>38</v>
      </c>
      <c r="P5664" t="s">
        <v>39</v>
      </c>
      <c r="Q5664">
        <v>168</v>
      </c>
      <c r="R5664">
        <v>0</v>
      </c>
      <c r="S5664">
        <v>0</v>
      </c>
      <c r="T5664">
        <v>0</v>
      </c>
      <c r="U5664">
        <v>29</v>
      </c>
      <c r="V5664">
        <v>0</v>
      </c>
      <c r="W5664">
        <v>0</v>
      </c>
      <c r="X5664" s="8">
        <v>8.95</v>
      </c>
      <c r="Y5664" s="9">
        <v>0.494470588235294</v>
      </c>
      <c r="Z5664" t="str">
        <f>_xlfn.XLOOKUP(B5664,店铺分配!A:A,店铺分配!C:C)</f>
        <v>创奇-US淑谊F</v>
      </c>
    </row>
    <row r="5665" spans="1:26">
      <c r="A5665" s="2">
        <v>46296</v>
      </c>
      <c r="B5665" t="s">
        <v>3830</v>
      </c>
      <c r="C5665" t="s">
        <v>3831</v>
      </c>
      <c r="D5665" t="s">
        <v>482</v>
      </c>
      <c r="E5665" t="s">
        <v>3098</v>
      </c>
      <c r="F5665" s="2">
        <v>46264</v>
      </c>
      <c r="G5665">
        <v>0.71</v>
      </c>
      <c r="H5665">
        <v>0.71</v>
      </c>
      <c r="I5665">
        <v>0.93</v>
      </c>
      <c r="J5665">
        <v>0.68</v>
      </c>
      <c r="K5665" t="s">
        <v>3099</v>
      </c>
      <c r="L5665">
        <v>5</v>
      </c>
      <c r="M5665" t="s">
        <v>36</v>
      </c>
      <c r="N5665" t="s">
        <v>40</v>
      </c>
      <c r="O5665" t="s">
        <v>41</v>
      </c>
      <c r="P5665" t="s">
        <v>42</v>
      </c>
      <c r="Q5665">
        <v>146</v>
      </c>
      <c r="R5665">
        <v>0</v>
      </c>
      <c r="S5665">
        <v>0</v>
      </c>
      <c r="T5665">
        <v>0</v>
      </c>
      <c r="U5665">
        <v>29</v>
      </c>
      <c r="V5665">
        <v>0</v>
      </c>
      <c r="W5665">
        <v>0</v>
      </c>
      <c r="X5665" s="8">
        <v>8.95</v>
      </c>
      <c r="Y5665" s="9">
        <v>0.494470588235294</v>
      </c>
      <c r="Z5665" t="str">
        <f>_xlfn.XLOOKUP(B5665,店铺分配!A:A,店铺分配!C:C)</f>
        <v>创奇-US淑谊F</v>
      </c>
    </row>
    <row r="5666" spans="1:26">
      <c r="A5666" s="2">
        <v>46235</v>
      </c>
      <c r="B5666" t="s">
        <v>3832</v>
      </c>
      <c r="C5666" t="s">
        <v>3833</v>
      </c>
      <c r="D5666" t="s">
        <v>2603</v>
      </c>
      <c r="E5666" t="s">
        <v>3098</v>
      </c>
      <c r="F5666" s="2">
        <v>46268</v>
      </c>
      <c r="G5666">
        <v>0</v>
      </c>
      <c r="H5666">
        <v>0</v>
      </c>
      <c r="I5666">
        <v>0</v>
      </c>
      <c r="J5666">
        <v>0</v>
      </c>
      <c r="K5666" t="s">
        <v>3099</v>
      </c>
      <c r="L5666">
        <v>0</v>
      </c>
      <c r="M5666" t="s">
        <v>36</v>
      </c>
      <c r="N5666" t="s">
        <v>32</v>
      </c>
      <c r="O5666" t="s">
        <v>33</v>
      </c>
      <c r="P5666" t="s">
        <v>34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 s="8">
        <v>4.6</v>
      </c>
      <c r="Y5666" s="9">
        <v>0</v>
      </c>
      <c r="Z5666" t="str">
        <f>_xlfn.XLOOKUP(B5666,店铺分配!A:A,店铺分配!C:C)</f>
        <v>艺胜-US</v>
      </c>
    </row>
    <row r="5667" spans="1:26">
      <c r="A5667" s="2">
        <v>46266</v>
      </c>
      <c r="B5667" t="s">
        <v>3832</v>
      </c>
      <c r="C5667" t="s">
        <v>3833</v>
      </c>
      <c r="D5667" t="s">
        <v>2603</v>
      </c>
      <c r="E5667" t="s">
        <v>3098</v>
      </c>
      <c r="F5667" s="2">
        <v>46268</v>
      </c>
      <c r="G5667">
        <v>0</v>
      </c>
      <c r="H5667">
        <v>0</v>
      </c>
      <c r="I5667">
        <v>0</v>
      </c>
      <c r="J5667">
        <v>0</v>
      </c>
      <c r="K5667" t="s">
        <v>3099</v>
      </c>
      <c r="L5667">
        <v>0</v>
      </c>
      <c r="M5667" t="s">
        <v>36</v>
      </c>
      <c r="N5667" t="s">
        <v>37</v>
      </c>
      <c r="O5667" t="s">
        <v>38</v>
      </c>
      <c r="P5667" t="s">
        <v>39</v>
      </c>
      <c r="Q5667">
        <v>130</v>
      </c>
      <c r="R5667">
        <v>70</v>
      </c>
      <c r="S5667">
        <v>0</v>
      </c>
      <c r="T5667">
        <v>0</v>
      </c>
      <c r="U5667">
        <v>299</v>
      </c>
      <c r="V5667">
        <v>0</v>
      </c>
      <c r="W5667">
        <v>1</v>
      </c>
      <c r="X5667" s="8">
        <v>4.6</v>
      </c>
      <c r="Y5667" s="9">
        <v>5.121</v>
      </c>
      <c r="Z5667" t="str">
        <f>_xlfn.XLOOKUP(B5667,店铺分配!A:A,店铺分配!C:C)</f>
        <v>艺胜-US</v>
      </c>
    </row>
    <row r="5668" spans="1:26">
      <c r="A5668" s="2">
        <v>46296</v>
      </c>
      <c r="B5668" t="s">
        <v>3832</v>
      </c>
      <c r="C5668" t="s">
        <v>3833</v>
      </c>
      <c r="D5668" t="s">
        <v>2603</v>
      </c>
      <c r="E5668" t="s">
        <v>3098</v>
      </c>
      <c r="F5668" s="2">
        <v>46268</v>
      </c>
      <c r="G5668">
        <v>1.57</v>
      </c>
      <c r="H5668">
        <v>1.57</v>
      </c>
      <c r="I5668">
        <v>4.5</v>
      </c>
      <c r="J5668">
        <v>4.71</v>
      </c>
      <c r="K5668" t="s">
        <v>3099</v>
      </c>
      <c r="L5668">
        <v>11</v>
      </c>
      <c r="M5668" t="s">
        <v>36</v>
      </c>
      <c r="N5668" t="s">
        <v>40</v>
      </c>
      <c r="O5668" t="s">
        <v>41</v>
      </c>
      <c r="P5668" t="s">
        <v>42</v>
      </c>
      <c r="Q5668">
        <v>101</v>
      </c>
      <c r="R5668">
        <v>288</v>
      </c>
      <c r="S5668">
        <v>0</v>
      </c>
      <c r="T5668">
        <v>0</v>
      </c>
      <c r="U5668">
        <v>340</v>
      </c>
      <c r="V5668">
        <v>0</v>
      </c>
      <c r="W5668">
        <v>1</v>
      </c>
      <c r="X5668" s="8">
        <v>4.6</v>
      </c>
      <c r="Y5668" s="9">
        <v>5.121</v>
      </c>
      <c r="Z5668" t="str">
        <f>_xlfn.XLOOKUP(B5668,店铺分配!A:A,店铺分配!C:C)</f>
        <v>艺胜-US</v>
      </c>
    </row>
    <row r="5669" spans="1:26">
      <c r="A5669" s="2">
        <v>46235</v>
      </c>
      <c r="B5669" t="s">
        <v>3834</v>
      </c>
      <c r="C5669" t="s">
        <v>3835</v>
      </c>
      <c r="D5669" t="s">
        <v>370</v>
      </c>
      <c r="E5669" t="s">
        <v>3098</v>
      </c>
      <c r="F5669" s="2">
        <v>46265</v>
      </c>
      <c r="G5669">
        <v>0</v>
      </c>
      <c r="H5669">
        <v>0</v>
      </c>
      <c r="I5669">
        <v>0</v>
      </c>
      <c r="J5669">
        <v>0</v>
      </c>
      <c r="K5669" t="s">
        <v>3099</v>
      </c>
      <c r="L5669">
        <v>0</v>
      </c>
      <c r="M5669" t="s">
        <v>36</v>
      </c>
      <c r="N5669" t="s">
        <v>32</v>
      </c>
      <c r="O5669" t="s">
        <v>33</v>
      </c>
      <c r="P5669" t="s">
        <v>34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 s="8">
        <v>8.8</v>
      </c>
      <c r="Y5669" s="9">
        <v>0</v>
      </c>
      <c r="Z5669" t="str">
        <f>_xlfn.XLOOKUP(B5669,店铺分配!A:A,店铺分配!C:C)</f>
        <v>大卖-US</v>
      </c>
    </row>
    <row r="5670" spans="1:26">
      <c r="A5670" s="2">
        <v>46266</v>
      </c>
      <c r="B5670" t="s">
        <v>3834</v>
      </c>
      <c r="C5670" t="s">
        <v>3835</v>
      </c>
      <c r="D5670" t="s">
        <v>370</v>
      </c>
      <c r="E5670" t="s">
        <v>3098</v>
      </c>
      <c r="F5670" s="2">
        <v>46265</v>
      </c>
      <c r="G5670">
        <v>0</v>
      </c>
      <c r="H5670">
        <v>0</v>
      </c>
      <c r="I5670">
        <v>0</v>
      </c>
      <c r="J5670">
        <v>0</v>
      </c>
      <c r="K5670" t="s">
        <v>3099</v>
      </c>
      <c r="L5670">
        <v>0</v>
      </c>
      <c r="M5670" t="s">
        <v>36</v>
      </c>
      <c r="N5670" t="s">
        <v>37</v>
      </c>
      <c r="O5670" t="s">
        <v>38</v>
      </c>
      <c r="P5670" t="s">
        <v>39</v>
      </c>
      <c r="Q5670">
        <v>90</v>
      </c>
      <c r="R5670">
        <v>109</v>
      </c>
      <c r="S5670">
        <v>0</v>
      </c>
      <c r="T5670">
        <v>0</v>
      </c>
      <c r="U5670">
        <v>1</v>
      </c>
      <c r="V5670">
        <v>0</v>
      </c>
      <c r="W5670">
        <v>0</v>
      </c>
      <c r="X5670" s="8">
        <v>8.8</v>
      </c>
      <c r="Y5670" s="9">
        <v>5.83874371859297</v>
      </c>
      <c r="Z5670" t="str">
        <f>_xlfn.XLOOKUP(B5670,店铺分配!A:A,店铺分配!C:C)</f>
        <v>大卖-US</v>
      </c>
    </row>
    <row r="5671" spans="1:26">
      <c r="A5671" s="2">
        <v>46296</v>
      </c>
      <c r="B5671" t="s">
        <v>3834</v>
      </c>
      <c r="C5671" t="s">
        <v>3835</v>
      </c>
      <c r="D5671" t="s">
        <v>370</v>
      </c>
      <c r="E5671" t="s">
        <v>3098</v>
      </c>
      <c r="F5671" s="2">
        <v>46265</v>
      </c>
      <c r="G5671">
        <v>4.43</v>
      </c>
      <c r="H5671">
        <v>4.43</v>
      </c>
      <c r="I5671">
        <v>4.64</v>
      </c>
      <c r="J5671">
        <v>3.21</v>
      </c>
      <c r="K5671" t="s">
        <v>3099</v>
      </c>
      <c r="L5671">
        <v>31</v>
      </c>
      <c r="M5671" t="s">
        <v>31</v>
      </c>
      <c r="N5671" t="s">
        <v>40</v>
      </c>
      <c r="O5671" t="s">
        <v>41</v>
      </c>
      <c r="P5671" t="s">
        <v>42</v>
      </c>
      <c r="Q5671">
        <v>104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50</v>
      </c>
      <c r="X5671" s="8">
        <v>8.8</v>
      </c>
      <c r="Y5671" s="9">
        <v>5.83874371859297</v>
      </c>
      <c r="Z5671" t="str">
        <f>_xlfn.XLOOKUP(B5671,店铺分配!A:A,店铺分配!C:C)</f>
        <v>大卖-US</v>
      </c>
    </row>
    <row r="5672" spans="1:26">
      <c r="A5672" s="2">
        <v>46235</v>
      </c>
      <c r="B5672" t="s">
        <v>3836</v>
      </c>
      <c r="C5672" t="s">
        <v>3837</v>
      </c>
      <c r="D5672" t="s">
        <v>370</v>
      </c>
      <c r="E5672" t="s">
        <v>3098</v>
      </c>
      <c r="F5672" s="2">
        <v>46267</v>
      </c>
      <c r="G5672">
        <v>0</v>
      </c>
      <c r="H5672">
        <v>0</v>
      </c>
      <c r="I5672">
        <v>0</v>
      </c>
      <c r="J5672">
        <v>0</v>
      </c>
      <c r="K5672" t="s">
        <v>3099</v>
      </c>
      <c r="L5672">
        <v>0</v>
      </c>
      <c r="M5672" t="s">
        <v>36</v>
      </c>
      <c r="N5672" t="s">
        <v>32</v>
      </c>
      <c r="O5672" t="s">
        <v>33</v>
      </c>
      <c r="P5672" t="s">
        <v>34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 s="8">
        <v>8.8</v>
      </c>
      <c r="Y5672" s="9">
        <v>0</v>
      </c>
      <c r="Z5672" t="str">
        <f>_xlfn.XLOOKUP(B5672,店铺分配!A:A,店铺分配!C:C)</f>
        <v>大卖-US</v>
      </c>
    </row>
    <row r="5673" spans="1:26">
      <c r="A5673" s="2">
        <v>46266</v>
      </c>
      <c r="B5673" t="s">
        <v>3836</v>
      </c>
      <c r="C5673" t="s">
        <v>3837</v>
      </c>
      <c r="D5673" t="s">
        <v>370</v>
      </c>
      <c r="E5673" t="s">
        <v>3098</v>
      </c>
      <c r="F5673" s="2">
        <v>46267</v>
      </c>
      <c r="G5673">
        <v>0</v>
      </c>
      <c r="H5673">
        <v>0</v>
      </c>
      <c r="I5673">
        <v>0</v>
      </c>
      <c r="J5673">
        <v>0</v>
      </c>
      <c r="K5673" t="s">
        <v>3099</v>
      </c>
      <c r="L5673">
        <v>0</v>
      </c>
      <c r="M5673" t="s">
        <v>36</v>
      </c>
      <c r="N5673" t="s">
        <v>37</v>
      </c>
      <c r="O5673" t="s">
        <v>38</v>
      </c>
      <c r="P5673" t="s">
        <v>39</v>
      </c>
      <c r="Q5673">
        <v>89</v>
      </c>
      <c r="R5673">
        <v>110</v>
      </c>
      <c r="S5673">
        <v>0</v>
      </c>
      <c r="T5673">
        <v>0</v>
      </c>
      <c r="U5673">
        <v>1</v>
      </c>
      <c r="V5673">
        <v>0</v>
      </c>
      <c r="W5673">
        <v>0</v>
      </c>
      <c r="X5673" s="8">
        <v>8.8</v>
      </c>
      <c r="Y5673" s="9">
        <v>5.78547738693467</v>
      </c>
      <c r="Z5673" t="str">
        <f>_xlfn.XLOOKUP(B5673,店铺分配!A:A,店铺分配!C:C)</f>
        <v>大卖-US</v>
      </c>
    </row>
    <row r="5674" spans="1:26">
      <c r="A5674" s="2">
        <v>46296</v>
      </c>
      <c r="B5674" t="s">
        <v>3836</v>
      </c>
      <c r="C5674" t="s">
        <v>3837</v>
      </c>
      <c r="D5674" t="s">
        <v>370</v>
      </c>
      <c r="E5674" t="s">
        <v>3098</v>
      </c>
      <c r="F5674" s="2">
        <v>46267</v>
      </c>
      <c r="G5674">
        <v>10.86</v>
      </c>
      <c r="H5674">
        <v>10.86</v>
      </c>
      <c r="I5674">
        <v>9</v>
      </c>
      <c r="J5674">
        <v>5.61</v>
      </c>
      <c r="K5674" t="s">
        <v>3099</v>
      </c>
      <c r="L5674">
        <v>76</v>
      </c>
      <c r="M5674" t="s">
        <v>31</v>
      </c>
      <c r="N5674" t="s">
        <v>40</v>
      </c>
      <c r="O5674" t="s">
        <v>41</v>
      </c>
      <c r="P5674" t="s">
        <v>42</v>
      </c>
      <c r="Q5674">
        <v>45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200</v>
      </c>
      <c r="X5674" s="8">
        <v>8.8</v>
      </c>
      <c r="Y5674" s="9">
        <v>5.78547738693467</v>
      </c>
      <c r="Z5674" t="str">
        <f>_xlfn.XLOOKUP(B5674,店铺分配!A:A,店铺分配!C:C)</f>
        <v>大卖-US</v>
      </c>
    </row>
    <row r="5675" spans="1:26">
      <c r="A5675" s="2">
        <v>46235</v>
      </c>
      <c r="B5675" t="s">
        <v>3838</v>
      </c>
      <c r="C5675" t="s">
        <v>3839</v>
      </c>
      <c r="D5675" t="s">
        <v>482</v>
      </c>
      <c r="E5675" t="s">
        <v>3098</v>
      </c>
      <c r="F5675" s="2">
        <v>46269</v>
      </c>
      <c r="G5675">
        <v>0</v>
      </c>
      <c r="H5675">
        <v>0</v>
      </c>
      <c r="I5675">
        <v>0</v>
      </c>
      <c r="J5675">
        <v>0</v>
      </c>
      <c r="K5675" t="s">
        <v>3099</v>
      </c>
      <c r="L5675">
        <v>0</v>
      </c>
      <c r="M5675" t="s">
        <v>36</v>
      </c>
      <c r="N5675" t="s">
        <v>32</v>
      </c>
      <c r="O5675" t="s">
        <v>33</v>
      </c>
      <c r="P5675" t="s">
        <v>34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300</v>
      </c>
      <c r="X5675" s="8">
        <v>15.27</v>
      </c>
      <c r="Y5675" s="9">
        <v>0</v>
      </c>
      <c r="Z5675" t="str">
        <f>_xlfn.XLOOKUP(B5675,店铺分配!A:A,店铺分配!C:C)</f>
        <v>创奇-US雨宜B</v>
      </c>
    </row>
    <row r="5676" spans="1:26">
      <c r="A5676" s="2">
        <v>46266</v>
      </c>
      <c r="B5676" t="s">
        <v>3838</v>
      </c>
      <c r="C5676" t="s">
        <v>3839</v>
      </c>
      <c r="D5676" t="s">
        <v>482</v>
      </c>
      <c r="E5676" t="s">
        <v>3098</v>
      </c>
      <c r="F5676" s="2">
        <v>46269</v>
      </c>
      <c r="G5676">
        <v>0</v>
      </c>
      <c r="H5676">
        <v>0</v>
      </c>
      <c r="I5676">
        <v>0</v>
      </c>
      <c r="J5676">
        <v>0</v>
      </c>
      <c r="K5676" t="s">
        <v>3099</v>
      </c>
      <c r="L5676">
        <v>0</v>
      </c>
      <c r="M5676" t="s">
        <v>36</v>
      </c>
      <c r="N5676" t="s">
        <v>37</v>
      </c>
      <c r="O5676" t="s">
        <v>38</v>
      </c>
      <c r="P5676" t="s">
        <v>39</v>
      </c>
      <c r="Q5676">
        <v>101</v>
      </c>
      <c r="R5676">
        <v>80</v>
      </c>
      <c r="S5676">
        <v>0</v>
      </c>
      <c r="T5676">
        <v>0</v>
      </c>
      <c r="U5676">
        <v>120</v>
      </c>
      <c r="V5676">
        <v>0</v>
      </c>
      <c r="W5676">
        <v>0</v>
      </c>
      <c r="X5676" s="8">
        <v>15.27</v>
      </c>
      <c r="Y5676" s="9">
        <v>7.19077777777778</v>
      </c>
      <c r="Z5676" t="str">
        <f>_xlfn.XLOOKUP(B5676,店铺分配!A:A,店铺分配!C:C)</f>
        <v>创奇-US雨宜B</v>
      </c>
    </row>
    <row r="5677" spans="1:26">
      <c r="A5677" s="2">
        <v>46296</v>
      </c>
      <c r="B5677" t="s">
        <v>3838</v>
      </c>
      <c r="C5677" t="s">
        <v>3839</v>
      </c>
      <c r="D5677" t="s">
        <v>482</v>
      </c>
      <c r="E5677" t="s">
        <v>3098</v>
      </c>
      <c r="F5677" s="2">
        <v>46269</v>
      </c>
      <c r="G5677">
        <v>2.71</v>
      </c>
      <c r="H5677">
        <v>2.71</v>
      </c>
      <c r="I5677">
        <v>3.07</v>
      </c>
      <c r="J5677">
        <v>2.18</v>
      </c>
      <c r="K5677" t="s">
        <v>3099</v>
      </c>
      <c r="L5677">
        <v>19</v>
      </c>
      <c r="M5677" t="s">
        <v>31</v>
      </c>
      <c r="N5677" t="s">
        <v>40</v>
      </c>
      <c r="O5677" t="s">
        <v>41</v>
      </c>
      <c r="P5677" t="s">
        <v>42</v>
      </c>
      <c r="Q5677">
        <v>118</v>
      </c>
      <c r="R5677">
        <v>120</v>
      </c>
      <c r="S5677">
        <v>0</v>
      </c>
      <c r="T5677">
        <v>0</v>
      </c>
      <c r="U5677">
        <v>0</v>
      </c>
      <c r="V5677">
        <v>0</v>
      </c>
      <c r="W5677">
        <v>200</v>
      </c>
      <c r="X5677" s="8">
        <v>15.27</v>
      </c>
      <c r="Y5677" s="9">
        <v>7.19077777777778</v>
      </c>
      <c r="Z5677" t="str">
        <f>_xlfn.XLOOKUP(B5677,店铺分配!A:A,店铺分配!C:C)</f>
        <v>创奇-US雨宜B</v>
      </c>
    </row>
    <row r="5678" spans="1:26">
      <c r="A5678" s="2">
        <v>46235</v>
      </c>
      <c r="B5678" t="s">
        <v>3840</v>
      </c>
      <c r="C5678" t="s">
        <v>3841</v>
      </c>
      <c r="D5678" t="s">
        <v>482</v>
      </c>
      <c r="E5678" t="s">
        <v>3098</v>
      </c>
      <c r="F5678" s="2">
        <v>46268</v>
      </c>
      <c r="G5678">
        <v>0</v>
      </c>
      <c r="H5678">
        <v>0</v>
      </c>
      <c r="I5678">
        <v>0</v>
      </c>
      <c r="J5678">
        <v>0</v>
      </c>
      <c r="K5678" t="s">
        <v>3099</v>
      </c>
      <c r="L5678">
        <v>0</v>
      </c>
      <c r="M5678" t="s">
        <v>36</v>
      </c>
      <c r="N5678" t="s">
        <v>32</v>
      </c>
      <c r="O5678" t="s">
        <v>33</v>
      </c>
      <c r="P5678" t="s">
        <v>34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300</v>
      </c>
      <c r="X5678" s="8">
        <v>15.27</v>
      </c>
      <c r="Y5678" s="9">
        <v>0</v>
      </c>
      <c r="Z5678" t="str">
        <f>_xlfn.XLOOKUP(B5678,店铺分配!A:A,店铺分配!C:C)</f>
        <v>创奇-US雨宜B</v>
      </c>
    </row>
    <row r="5679" spans="1:26">
      <c r="A5679" s="2">
        <v>46266</v>
      </c>
      <c r="B5679" t="s">
        <v>3840</v>
      </c>
      <c r="C5679" t="s">
        <v>3841</v>
      </c>
      <c r="D5679" t="s">
        <v>482</v>
      </c>
      <c r="E5679" t="s">
        <v>3098</v>
      </c>
      <c r="F5679" s="2">
        <v>46268</v>
      </c>
      <c r="G5679">
        <v>0</v>
      </c>
      <c r="H5679">
        <v>0</v>
      </c>
      <c r="I5679">
        <v>0</v>
      </c>
      <c r="J5679">
        <v>0</v>
      </c>
      <c r="K5679" t="s">
        <v>3099</v>
      </c>
      <c r="L5679">
        <v>0</v>
      </c>
      <c r="M5679" t="s">
        <v>36</v>
      </c>
      <c r="N5679" t="s">
        <v>37</v>
      </c>
      <c r="O5679" t="s">
        <v>38</v>
      </c>
      <c r="P5679" t="s">
        <v>39</v>
      </c>
      <c r="Q5679">
        <v>90</v>
      </c>
      <c r="R5679">
        <v>90</v>
      </c>
      <c r="S5679">
        <v>0</v>
      </c>
      <c r="T5679">
        <v>0</v>
      </c>
      <c r="U5679">
        <v>120</v>
      </c>
      <c r="V5679">
        <v>0</v>
      </c>
      <c r="W5679">
        <v>0</v>
      </c>
      <c r="X5679" s="8">
        <v>15.27</v>
      </c>
      <c r="Y5679" s="9">
        <v>5.94172222222222</v>
      </c>
      <c r="Z5679" t="str">
        <f>_xlfn.XLOOKUP(B5679,店铺分配!A:A,店铺分配!C:C)</f>
        <v>创奇-US雨宜B</v>
      </c>
    </row>
    <row r="5680" spans="1:26">
      <c r="A5680" s="2">
        <v>46296</v>
      </c>
      <c r="B5680" t="s">
        <v>3840</v>
      </c>
      <c r="C5680" t="s">
        <v>3841</v>
      </c>
      <c r="D5680" t="s">
        <v>482</v>
      </c>
      <c r="E5680" t="s">
        <v>3098</v>
      </c>
      <c r="F5680" s="2">
        <v>46268</v>
      </c>
      <c r="G5680">
        <v>4.14</v>
      </c>
      <c r="H5680">
        <v>4.14</v>
      </c>
      <c r="I5680">
        <v>3.43</v>
      </c>
      <c r="J5680">
        <v>2.21</v>
      </c>
      <c r="K5680" t="s">
        <v>3099</v>
      </c>
      <c r="L5680">
        <v>29</v>
      </c>
      <c r="M5680" t="s">
        <v>36</v>
      </c>
      <c r="N5680" t="s">
        <v>40</v>
      </c>
      <c r="O5680" t="s">
        <v>41</v>
      </c>
      <c r="P5680" t="s">
        <v>42</v>
      </c>
      <c r="Q5680">
        <v>120</v>
      </c>
      <c r="R5680">
        <v>73</v>
      </c>
      <c r="S5680">
        <v>0</v>
      </c>
      <c r="T5680">
        <v>0</v>
      </c>
      <c r="U5680">
        <v>0</v>
      </c>
      <c r="V5680">
        <v>0</v>
      </c>
      <c r="W5680">
        <v>200</v>
      </c>
      <c r="X5680" s="8">
        <v>15.27</v>
      </c>
      <c r="Y5680" s="9">
        <v>5.94172222222222</v>
      </c>
      <c r="Z5680" t="str">
        <f>_xlfn.XLOOKUP(B5680,店铺分配!A:A,店铺分配!C:C)</f>
        <v>创奇-US雨宜B</v>
      </c>
    </row>
    <row r="5681" spans="1:26">
      <c r="A5681" s="2">
        <v>46235</v>
      </c>
      <c r="B5681" t="s">
        <v>3842</v>
      </c>
      <c r="C5681" t="s">
        <v>3843</v>
      </c>
      <c r="D5681" t="s">
        <v>482</v>
      </c>
      <c r="E5681" t="s">
        <v>3098</v>
      </c>
      <c r="F5681" s="2">
        <v>46269</v>
      </c>
      <c r="G5681">
        <v>0</v>
      </c>
      <c r="H5681">
        <v>0</v>
      </c>
      <c r="I5681">
        <v>0</v>
      </c>
      <c r="J5681">
        <v>0</v>
      </c>
      <c r="K5681" t="s">
        <v>3099</v>
      </c>
      <c r="L5681">
        <v>0</v>
      </c>
      <c r="M5681" t="s">
        <v>36</v>
      </c>
      <c r="N5681" t="s">
        <v>32</v>
      </c>
      <c r="O5681" t="s">
        <v>33</v>
      </c>
      <c r="P5681" t="s">
        <v>34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 s="8">
        <v>4.3</v>
      </c>
      <c r="Y5681" s="9">
        <v>0</v>
      </c>
      <c r="Z5681" t="str">
        <f>_xlfn.XLOOKUP(B5681,店铺分配!A:A,店铺分配!C:C)</f>
        <v>创奇-US黄怡D</v>
      </c>
    </row>
    <row r="5682" spans="1:26">
      <c r="A5682" s="2">
        <v>46266</v>
      </c>
      <c r="B5682" t="s">
        <v>3842</v>
      </c>
      <c r="C5682" t="s">
        <v>3843</v>
      </c>
      <c r="D5682" t="s">
        <v>482</v>
      </c>
      <c r="E5682" t="s">
        <v>3098</v>
      </c>
      <c r="F5682" s="2">
        <v>46269</v>
      </c>
      <c r="G5682">
        <v>0</v>
      </c>
      <c r="H5682">
        <v>0</v>
      </c>
      <c r="I5682">
        <v>0</v>
      </c>
      <c r="J5682">
        <v>0</v>
      </c>
      <c r="K5682" t="s">
        <v>3099</v>
      </c>
      <c r="L5682">
        <v>0</v>
      </c>
      <c r="M5682" t="s">
        <v>36</v>
      </c>
      <c r="N5682" t="s">
        <v>37</v>
      </c>
      <c r="O5682" t="s">
        <v>38</v>
      </c>
      <c r="P5682" t="s">
        <v>39</v>
      </c>
      <c r="Q5682">
        <v>60</v>
      </c>
      <c r="R5682">
        <v>80</v>
      </c>
      <c r="S5682">
        <v>0</v>
      </c>
      <c r="T5682">
        <v>0</v>
      </c>
      <c r="U5682">
        <v>160</v>
      </c>
      <c r="V5682">
        <v>0</v>
      </c>
      <c r="W5682">
        <v>0</v>
      </c>
      <c r="X5682" s="8">
        <v>4.3</v>
      </c>
      <c r="Y5682" s="9">
        <v>2.33692857142857</v>
      </c>
      <c r="Z5682" t="str">
        <f>_xlfn.XLOOKUP(B5682,店铺分配!A:A,店铺分配!C:C)</f>
        <v>创奇-US黄怡D</v>
      </c>
    </row>
    <row r="5683" spans="1:26">
      <c r="A5683" s="2">
        <v>46296</v>
      </c>
      <c r="B5683" t="s">
        <v>3842</v>
      </c>
      <c r="C5683" t="s">
        <v>3843</v>
      </c>
      <c r="D5683" t="s">
        <v>482</v>
      </c>
      <c r="E5683" t="s">
        <v>3098</v>
      </c>
      <c r="F5683" s="2">
        <v>46269</v>
      </c>
      <c r="G5683">
        <v>2.71</v>
      </c>
      <c r="H5683">
        <v>2.71</v>
      </c>
      <c r="I5683">
        <v>2.29</v>
      </c>
      <c r="J5683">
        <v>1.82</v>
      </c>
      <c r="K5683" t="s">
        <v>3099</v>
      </c>
      <c r="L5683">
        <v>19</v>
      </c>
      <c r="M5683" t="s">
        <v>31</v>
      </c>
      <c r="N5683" t="s">
        <v>40</v>
      </c>
      <c r="O5683" t="s">
        <v>41</v>
      </c>
      <c r="P5683" t="s">
        <v>42</v>
      </c>
      <c r="Q5683">
        <v>87</v>
      </c>
      <c r="R5683">
        <v>67</v>
      </c>
      <c r="S5683">
        <v>0</v>
      </c>
      <c r="T5683">
        <v>0</v>
      </c>
      <c r="U5683">
        <v>70</v>
      </c>
      <c r="V5683">
        <v>0</v>
      </c>
      <c r="W5683">
        <v>0</v>
      </c>
      <c r="X5683" s="8">
        <v>4.3</v>
      </c>
      <c r="Y5683" s="9">
        <v>2.33692857142857</v>
      </c>
      <c r="Z5683" t="str">
        <f>_xlfn.XLOOKUP(B5683,店铺分配!A:A,店铺分配!C:C)</f>
        <v>创奇-US黄怡D</v>
      </c>
    </row>
    <row r="5684" spans="1:26">
      <c r="A5684" s="2">
        <v>46235</v>
      </c>
      <c r="B5684" t="s">
        <v>3844</v>
      </c>
      <c r="C5684" t="s">
        <v>3845</v>
      </c>
      <c r="D5684" t="s">
        <v>482</v>
      </c>
      <c r="E5684" t="s">
        <v>3098</v>
      </c>
      <c r="F5684" s="2">
        <v>46269</v>
      </c>
      <c r="G5684">
        <v>0</v>
      </c>
      <c r="H5684">
        <v>0</v>
      </c>
      <c r="I5684">
        <v>0</v>
      </c>
      <c r="J5684">
        <v>0</v>
      </c>
      <c r="K5684" t="s">
        <v>3099</v>
      </c>
      <c r="L5684">
        <v>0</v>
      </c>
      <c r="M5684" t="s">
        <v>36</v>
      </c>
      <c r="N5684" t="s">
        <v>32</v>
      </c>
      <c r="O5684" t="s">
        <v>33</v>
      </c>
      <c r="P5684" t="s">
        <v>34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300</v>
      </c>
      <c r="X5684" s="8">
        <v>16</v>
      </c>
      <c r="Y5684" s="9">
        <v>0</v>
      </c>
      <c r="Z5684" t="str">
        <f>_xlfn.XLOOKUP(B5684,店铺分配!A:A,店铺分配!C:C)</f>
        <v>创奇-US雨宜B</v>
      </c>
    </row>
    <row r="5685" spans="1:26">
      <c r="A5685" s="2">
        <v>46266</v>
      </c>
      <c r="B5685" t="s">
        <v>3844</v>
      </c>
      <c r="C5685" t="s">
        <v>3845</v>
      </c>
      <c r="D5685" t="s">
        <v>482</v>
      </c>
      <c r="E5685" t="s">
        <v>3098</v>
      </c>
      <c r="F5685" s="2">
        <v>46269</v>
      </c>
      <c r="G5685">
        <v>0</v>
      </c>
      <c r="H5685">
        <v>0</v>
      </c>
      <c r="I5685">
        <v>0</v>
      </c>
      <c r="J5685">
        <v>0</v>
      </c>
      <c r="K5685" t="s">
        <v>3099</v>
      </c>
      <c r="L5685">
        <v>0</v>
      </c>
      <c r="M5685" t="s">
        <v>36</v>
      </c>
      <c r="N5685" t="s">
        <v>37</v>
      </c>
      <c r="O5685" t="s">
        <v>38</v>
      </c>
      <c r="P5685" t="s">
        <v>39</v>
      </c>
      <c r="Q5685">
        <v>115</v>
      </c>
      <c r="R5685">
        <v>60</v>
      </c>
      <c r="S5685">
        <v>0</v>
      </c>
      <c r="T5685">
        <v>0</v>
      </c>
      <c r="U5685">
        <v>125</v>
      </c>
      <c r="V5685">
        <v>0</v>
      </c>
      <c r="W5685">
        <v>0</v>
      </c>
      <c r="X5685" s="8">
        <v>16</v>
      </c>
      <c r="Y5685" s="9">
        <v>9.0396</v>
      </c>
      <c r="Z5685" t="str">
        <f>_xlfn.XLOOKUP(B5685,店铺分配!A:A,店铺分配!C:C)</f>
        <v>创奇-US雨宜B</v>
      </c>
    </row>
    <row r="5686" spans="1:26">
      <c r="A5686" s="2">
        <v>46296</v>
      </c>
      <c r="B5686" t="s">
        <v>3844</v>
      </c>
      <c r="C5686" t="s">
        <v>3845</v>
      </c>
      <c r="D5686" t="s">
        <v>482</v>
      </c>
      <c r="E5686" t="s">
        <v>3098</v>
      </c>
      <c r="F5686" s="2">
        <v>46269</v>
      </c>
      <c r="G5686">
        <v>3.29</v>
      </c>
      <c r="H5686">
        <v>3.29</v>
      </c>
      <c r="I5686">
        <v>2.93</v>
      </c>
      <c r="J5686">
        <v>2.18</v>
      </c>
      <c r="K5686" t="s">
        <v>3099</v>
      </c>
      <c r="L5686">
        <v>23</v>
      </c>
      <c r="M5686" t="s">
        <v>36</v>
      </c>
      <c r="N5686" t="s">
        <v>40</v>
      </c>
      <c r="O5686" t="s">
        <v>41</v>
      </c>
      <c r="P5686" t="s">
        <v>42</v>
      </c>
      <c r="Q5686">
        <v>113</v>
      </c>
      <c r="R5686">
        <v>27</v>
      </c>
      <c r="S5686">
        <v>0</v>
      </c>
      <c r="T5686">
        <v>0</v>
      </c>
      <c r="U5686">
        <v>80</v>
      </c>
      <c r="V5686">
        <v>0</v>
      </c>
      <c r="W5686">
        <v>200</v>
      </c>
      <c r="X5686" s="8">
        <v>16</v>
      </c>
      <c r="Y5686" s="9">
        <v>9.0396</v>
      </c>
      <c r="Z5686" t="str">
        <f>_xlfn.XLOOKUP(B5686,店铺分配!A:A,店铺分配!C:C)</f>
        <v>创奇-US雨宜B</v>
      </c>
    </row>
    <row r="5687" spans="1:26">
      <c r="A5687" s="2">
        <v>46235</v>
      </c>
      <c r="B5687" t="s">
        <v>3846</v>
      </c>
      <c r="C5687" t="s">
        <v>3847</v>
      </c>
      <c r="D5687" t="s">
        <v>482</v>
      </c>
      <c r="E5687" t="s">
        <v>3098</v>
      </c>
      <c r="F5687" s="2">
        <v>46270</v>
      </c>
      <c r="G5687">
        <v>0</v>
      </c>
      <c r="H5687">
        <v>0</v>
      </c>
      <c r="I5687">
        <v>0</v>
      </c>
      <c r="J5687">
        <v>0</v>
      </c>
      <c r="K5687" t="s">
        <v>3099</v>
      </c>
      <c r="L5687">
        <v>0</v>
      </c>
      <c r="M5687" t="s">
        <v>36</v>
      </c>
      <c r="N5687" t="s">
        <v>32</v>
      </c>
      <c r="O5687" t="s">
        <v>33</v>
      </c>
      <c r="P5687" t="s">
        <v>34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300</v>
      </c>
      <c r="X5687" s="8">
        <v>16</v>
      </c>
      <c r="Y5687" s="9">
        <v>0</v>
      </c>
      <c r="Z5687" t="str">
        <f>_xlfn.XLOOKUP(B5687,店铺分配!A:A,店铺分配!C:C)</f>
        <v>创奇-US雨宜B</v>
      </c>
    </row>
    <row r="5688" spans="1:26">
      <c r="A5688" s="2">
        <v>46266</v>
      </c>
      <c r="B5688" t="s">
        <v>3846</v>
      </c>
      <c r="C5688" t="s">
        <v>3847</v>
      </c>
      <c r="D5688" t="s">
        <v>482</v>
      </c>
      <c r="E5688" t="s">
        <v>3098</v>
      </c>
      <c r="F5688" s="2">
        <v>46270</v>
      </c>
      <c r="G5688">
        <v>0</v>
      </c>
      <c r="H5688">
        <v>0</v>
      </c>
      <c r="I5688">
        <v>0</v>
      </c>
      <c r="J5688">
        <v>0</v>
      </c>
      <c r="K5688" t="s">
        <v>3099</v>
      </c>
      <c r="L5688">
        <v>0</v>
      </c>
      <c r="M5688" t="s">
        <v>36</v>
      </c>
      <c r="N5688" t="s">
        <v>37</v>
      </c>
      <c r="O5688" t="s">
        <v>38</v>
      </c>
      <c r="P5688" t="s">
        <v>39</v>
      </c>
      <c r="Q5688">
        <v>115</v>
      </c>
      <c r="R5688">
        <v>60</v>
      </c>
      <c r="S5688">
        <v>0</v>
      </c>
      <c r="T5688">
        <v>0</v>
      </c>
      <c r="U5688">
        <v>125</v>
      </c>
      <c r="V5688">
        <v>0</v>
      </c>
      <c r="W5688">
        <v>0</v>
      </c>
      <c r="X5688" s="8">
        <v>16</v>
      </c>
      <c r="Y5688" s="9">
        <v>8.8984</v>
      </c>
      <c r="Z5688" t="str">
        <f>_xlfn.XLOOKUP(B5688,店铺分配!A:A,店铺分配!C:C)</f>
        <v>创奇-US雨宜B</v>
      </c>
    </row>
    <row r="5689" spans="1:26">
      <c r="A5689" s="2">
        <v>46296</v>
      </c>
      <c r="B5689" t="s">
        <v>3846</v>
      </c>
      <c r="C5689" t="s">
        <v>3847</v>
      </c>
      <c r="D5689" t="s">
        <v>482</v>
      </c>
      <c r="E5689" t="s">
        <v>3098</v>
      </c>
      <c r="F5689" s="2">
        <v>46270</v>
      </c>
      <c r="G5689">
        <v>8.43</v>
      </c>
      <c r="H5689">
        <v>8.43</v>
      </c>
      <c r="I5689">
        <v>6.36</v>
      </c>
      <c r="J5689">
        <v>3.93</v>
      </c>
      <c r="K5689" t="s">
        <v>3099</v>
      </c>
      <c r="L5689">
        <v>59</v>
      </c>
      <c r="M5689" t="s">
        <v>31</v>
      </c>
      <c r="N5689" t="s">
        <v>40</v>
      </c>
      <c r="O5689" t="s">
        <v>41</v>
      </c>
      <c r="P5689" t="s">
        <v>42</v>
      </c>
      <c r="Q5689">
        <v>70</v>
      </c>
      <c r="R5689">
        <v>127</v>
      </c>
      <c r="S5689">
        <v>0</v>
      </c>
      <c r="T5689">
        <v>0</v>
      </c>
      <c r="U5689">
        <v>0</v>
      </c>
      <c r="V5689">
        <v>0</v>
      </c>
      <c r="W5689">
        <v>550</v>
      </c>
      <c r="X5689" s="8">
        <v>16</v>
      </c>
      <c r="Y5689" s="9">
        <v>8.8984</v>
      </c>
      <c r="Z5689" t="str">
        <f>_xlfn.XLOOKUP(B5689,店铺分配!A:A,店铺分配!C:C)</f>
        <v>创奇-US雨宜B</v>
      </c>
    </row>
    <row r="5690" spans="1:26">
      <c r="A5690" s="2">
        <v>46235</v>
      </c>
      <c r="B5690" t="s">
        <v>3848</v>
      </c>
      <c r="C5690" t="s">
        <v>3849</v>
      </c>
      <c r="D5690" t="s">
        <v>482</v>
      </c>
      <c r="E5690" t="s">
        <v>3098</v>
      </c>
      <c r="F5690" s="2">
        <v>46266</v>
      </c>
      <c r="G5690">
        <v>0</v>
      </c>
      <c r="H5690">
        <v>0</v>
      </c>
      <c r="I5690">
        <v>0</v>
      </c>
      <c r="J5690">
        <v>0</v>
      </c>
      <c r="K5690" t="s">
        <v>3099</v>
      </c>
      <c r="L5690">
        <v>0</v>
      </c>
      <c r="M5690" t="s">
        <v>36</v>
      </c>
      <c r="N5690" t="s">
        <v>32</v>
      </c>
      <c r="O5690" t="s">
        <v>33</v>
      </c>
      <c r="P5690" t="s">
        <v>34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300</v>
      </c>
      <c r="X5690" s="8">
        <v>11.59</v>
      </c>
      <c r="Y5690" s="9">
        <v>0</v>
      </c>
      <c r="Z5690" t="str">
        <f>_xlfn.XLOOKUP(B5690,店铺分配!A:A,店铺分配!C:C)</f>
        <v>创奇-US</v>
      </c>
    </row>
    <row r="5691" spans="1:26">
      <c r="A5691" s="2">
        <v>46266</v>
      </c>
      <c r="B5691" t="s">
        <v>3848</v>
      </c>
      <c r="C5691" t="s">
        <v>3849</v>
      </c>
      <c r="D5691" t="s">
        <v>482</v>
      </c>
      <c r="E5691" t="s">
        <v>3098</v>
      </c>
      <c r="F5691" s="2">
        <v>46266</v>
      </c>
      <c r="G5691">
        <v>0</v>
      </c>
      <c r="H5691">
        <v>0</v>
      </c>
      <c r="I5691">
        <v>0</v>
      </c>
      <c r="J5691">
        <v>0</v>
      </c>
      <c r="K5691" t="s">
        <v>3099</v>
      </c>
      <c r="L5691">
        <v>0</v>
      </c>
      <c r="M5691" t="s">
        <v>36</v>
      </c>
      <c r="N5691" t="s">
        <v>37</v>
      </c>
      <c r="O5691" t="s">
        <v>38</v>
      </c>
      <c r="P5691" t="s">
        <v>39</v>
      </c>
      <c r="Q5691">
        <v>70</v>
      </c>
      <c r="R5691">
        <v>120</v>
      </c>
      <c r="S5691">
        <v>0</v>
      </c>
      <c r="T5691">
        <v>0</v>
      </c>
      <c r="U5691">
        <v>110</v>
      </c>
      <c r="V5691">
        <v>0</v>
      </c>
      <c r="W5691">
        <v>0</v>
      </c>
      <c r="X5691" s="8">
        <v>11.59</v>
      </c>
      <c r="Y5691" s="9">
        <v>3.87115789473684</v>
      </c>
      <c r="Z5691" t="str">
        <f>_xlfn.XLOOKUP(B5691,店铺分配!A:A,店铺分配!C:C)</f>
        <v>创奇-US</v>
      </c>
    </row>
    <row r="5692" spans="1:26">
      <c r="A5692" s="2">
        <v>46296</v>
      </c>
      <c r="B5692" t="s">
        <v>3848</v>
      </c>
      <c r="C5692" t="s">
        <v>3849</v>
      </c>
      <c r="D5692" t="s">
        <v>482</v>
      </c>
      <c r="E5692" t="s">
        <v>3098</v>
      </c>
      <c r="F5692" s="2">
        <v>46266</v>
      </c>
      <c r="G5692">
        <v>1.57</v>
      </c>
      <c r="H5692">
        <v>1.57</v>
      </c>
      <c r="I5692">
        <v>2.14</v>
      </c>
      <c r="J5692">
        <v>2.04</v>
      </c>
      <c r="K5692" t="s">
        <v>3099</v>
      </c>
      <c r="L5692">
        <v>11</v>
      </c>
      <c r="M5692" t="s">
        <v>36</v>
      </c>
      <c r="N5692" t="s">
        <v>40</v>
      </c>
      <c r="O5692" t="s">
        <v>41</v>
      </c>
      <c r="P5692" t="s">
        <v>42</v>
      </c>
      <c r="Q5692">
        <v>130</v>
      </c>
      <c r="R5692">
        <v>0</v>
      </c>
      <c r="S5692">
        <v>0</v>
      </c>
      <c r="T5692">
        <v>0</v>
      </c>
      <c r="U5692">
        <v>110</v>
      </c>
      <c r="V5692">
        <v>0</v>
      </c>
      <c r="W5692">
        <v>0</v>
      </c>
      <c r="X5692" s="8">
        <v>11.59</v>
      </c>
      <c r="Y5692" s="9">
        <v>3.87115789473684</v>
      </c>
      <c r="Z5692" t="str">
        <f>_xlfn.XLOOKUP(B5692,店铺分配!A:A,店铺分配!C:C)</f>
        <v>创奇-US</v>
      </c>
    </row>
    <row r="5693" spans="1:26">
      <c r="A5693" s="2">
        <v>46235</v>
      </c>
      <c r="B5693" t="s">
        <v>3850</v>
      </c>
      <c r="C5693" t="s">
        <v>3851</v>
      </c>
      <c r="D5693" t="s">
        <v>482</v>
      </c>
      <c r="E5693" t="s">
        <v>3098</v>
      </c>
      <c r="F5693" s="2">
        <v>46270</v>
      </c>
      <c r="G5693">
        <v>0</v>
      </c>
      <c r="H5693">
        <v>0</v>
      </c>
      <c r="I5693">
        <v>0</v>
      </c>
      <c r="J5693">
        <v>0</v>
      </c>
      <c r="K5693" t="s">
        <v>3099</v>
      </c>
      <c r="L5693">
        <v>0</v>
      </c>
      <c r="M5693" t="s">
        <v>36</v>
      </c>
      <c r="N5693" t="s">
        <v>32</v>
      </c>
      <c r="O5693" t="s">
        <v>33</v>
      </c>
      <c r="P5693" t="s">
        <v>34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300</v>
      </c>
      <c r="X5693" s="8">
        <v>11.59</v>
      </c>
      <c r="Y5693" s="9">
        <v>0</v>
      </c>
      <c r="Z5693" t="str">
        <f>_xlfn.XLOOKUP(B5693,店铺分配!A:A,店铺分配!C:C)</f>
        <v>创奇-US</v>
      </c>
    </row>
    <row r="5694" spans="1:26">
      <c r="A5694" s="2">
        <v>46266</v>
      </c>
      <c r="B5694" t="s">
        <v>3850</v>
      </c>
      <c r="C5694" t="s">
        <v>3851</v>
      </c>
      <c r="D5694" t="s">
        <v>482</v>
      </c>
      <c r="E5694" t="s">
        <v>3098</v>
      </c>
      <c r="F5694" s="2">
        <v>46270</v>
      </c>
      <c r="G5694">
        <v>0</v>
      </c>
      <c r="H5694">
        <v>0</v>
      </c>
      <c r="I5694">
        <v>0</v>
      </c>
      <c r="J5694">
        <v>0</v>
      </c>
      <c r="K5694" t="s">
        <v>3099</v>
      </c>
      <c r="L5694">
        <v>0</v>
      </c>
      <c r="M5694" t="s">
        <v>36</v>
      </c>
      <c r="N5694" t="s">
        <v>37</v>
      </c>
      <c r="O5694" t="s">
        <v>38</v>
      </c>
      <c r="P5694" t="s">
        <v>39</v>
      </c>
      <c r="Q5694">
        <v>70</v>
      </c>
      <c r="R5694">
        <v>120</v>
      </c>
      <c r="S5694">
        <v>0</v>
      </c>
      <c r="T5694">
        <v>0</v>
      </c>
      <c r="U5694">
        <v>110</v>
      </c>
      <c r="V5694">
        <v>0</v>
      </c>
      <c r="W5694">
        <v>0</v>
      </c>
      <c r="X5694" s="8">
        <v>11.59</v>
      </c>
      <c r="Y5694" s="9">
        <v>3.53931578947368</v>
      </c>
      <c r="Z5694" t="str">
        <f>_xlfn.XLOOKUP(B5694,店铺分配!A:A,店铺分配!C:C)</f>
        <v>创奇-US</v>
      </c>
    </row>
    <row r="5695" spans="1:26">
      <c r="A5695" s="2">
        <v>46296</v>
      </c>
      <c r="B5695" t="s">
        <v>3850</v>
      </c>
      <c r="C5695" t="s">
        <v>3851</v>
      </c>
      <c r="D5695" t="s">
        <v>482</v>
      </c>
      <c r="E5695" t="s">
        <v>3098</v>
      </c>
      <c r="F5695" s="2">
        <v>46270</v>
      </c>
      <c r="G5695">
        <v>3.43</v>
      </c>
      <c r="H5695">
        <v>3.43</v>
      </c>
      <c r="I5695">
        <v>2.57</v>
      </c>
      <c r="J5695">
        <v>2.29</v>
      </c>
      <c r="K5695" t="s">
        <v>3099</v>
      </c>
      <c r="L5695">
        <v>24</v>
      </c>
      <c r="M5695" t="s">
        <v>31</v>
      </c>
      <c r="N5695" t="s">
        <v>40</v>
      </c>
      <c r="O5695" t="s">
        <v>41</v>
      </c>
      <c r="P5695" t="s">
        <v>42</v>
      </c>
      <c r="Q5695">
        <v>124</v>
      </c>
      <c r="R5695">
        <v>45</v>
      </c>
      <c r="S5695">
        <v>0</v>
      </c>
      <c r="T5695">
        <v>0</v>
      </c>
      <c r="U5695">
        <v>65</v>
      </c>
      <c r="V5695">
        <v>0</v>
      </c>
      <c r="W5695">
        <v>0</v>
      </c>
      <c r="X5695" s="8">
        <v>11.59</v>
      </c>
      <c r="Y5695" s="9">
        <v>3.53931578947368</v>
      </c>
      <c r="Z5695" t="str">
        <f>_xlfn.XLOOKUP(B5695,店铺分配!A:A,店铺分配!C:C)</f>
        <v>创奇-US</v>
      </c>
    </row>
    <row r="5696" spans="1:26">
      <c r="A5696" s="2">
        <v>46235</v>
      </c>
      <c r="B5696" t="s">
        <v>3852</v>
      </c>
      <c r="C5696" t="s">
        <v>3853</v>
      </c>
      <c r="D5696" t="s">
        <v>482</v>
      </c>
      <c r="E5696" t="s">
        <v>3098</v>
      </c>
      <c r="F5696" s="2">
        <v>46271</v>
      </c>
      <c r="G5696">
        <v>0</v>
      </c>
      <c r="H5696">
        <v>0</v>
      </c>
      <c r="I5696">
        <v>0</v>
      </c>
      <c r="J5696">
        <v>0</v>
      </c>
      <c r="K5696" t="s">
        <v>3099</v>
      </c>
      <c r="L5696">
        <v>0</v>
      </c>
      <c r="M5696" t="s">
        <v>36</v>
      </c>
      <c r="N5696" t="s">
        <v>32</v>
      </c>
      <c r="O5696" t="s">
        <v>33</v>
      </c>
      <c r="P5696" t="s">
        <v>34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300</v>
      </c>
      <c r="X5696" s="8">
        <v>11.59</v>
      </c>
      <c r="Y5696" s="9">
        <v>0</v>
      </c>
      <c r="Z5696" t="str">
        <f>_xlfn.XLOOKUP(B5696,店铺分配!A:A,店铺分配!C:C)</f>
        <v>创奇-US</v>
      </c>
    </row>
    <row r="5697" spans="1:26">
      <c r="A5697" s="2">
        <v>46266</v>
      </c>
      <c r="B5697" t="s">
        <v>3852</v>
      </c>
      <c r="C5697" t="s">
        <v>3853</v>
      </c>
      <c r="D5697" t="s">
        <v>482</v>
      </c>
      <c r="E5697" t="s">
        <v>3098</v>
      </c>
      <c r="F5697" s="2">
        <v>46271</v>
      </c>
      <c r="G5697">
        <v>0</v>
      </c>
      <c r="H5697">
        <v>0</v>
      </c>
      <c r="I5697">
        <v>0</v>
      </c>
      <c r="J5697">
        <v>0</v>
      </c>
      <c r="K5697" t="s">
        <v>3099</v>
      </c>
      <c r="L5697">
        <v>0</v>
      </c>
      <c r="M5697" t="s">
        <v>36</v>
      </c>
      <c r="N5697" t="s">
        <v>37</v>
      </c>
      <c r="O5697" t="s">
        <v>38</v>
      </c>
      <c r="P5697" t="s">
        <v>39</v>
      </c>
      <c r="Q5697">
        <v>70</v>
      </c>
      <c r="R5697">
        <v>120</v>
      </c>
      <c r="S5697">
        <v>0</v>
      </c>
      <c r="T5697">
        <v>0</v>
      </c>
      <c r="U5697">
        <v>110</v>
      </c>
      <c r="V5697">
        <v>0</v>
      </c>
      <c r="W5697">
        <v>0</v>
      </c>
      <c r="X5697" s="8">
        <v>11.59</v>
      </c>
      <c r="Y5697" s="9">
        <v>3.53942105263158</v>
      </c>
      <c r="Z5697" t="str">
        <f>_xlfn.XLOOKUP(B5697,店铺分配!A:A,店铺分配!C:C)</f>
        <v>创奇-US</v>
      </c>
    </row>
    <row r="5698" spans="1:26">
      <c r="A5698" s="2">
        <v>46296</v>
      </c>
      <c r="B5698" t="s">
        <v>3852</v>
      </c>
      <c r="C5698" t="s">
        <v>3853</v>
      </c>
      <c r="D5698" t="s">
        <v>482</v>
      </c>
      <c r="E5698" t="s">
        <v>3098</v>
      </c>
      <c r="F5698" s="2">
        <v>46271</v>
      </c>
      <c r="G5698">
        <v>2.43</v>
      </c>
      <c r="H5698">
        <v>2.43</v>
      </c>
      <c r="I5698">
        <v>2.43</v>
      </c>
      <c r="J5698">
        <v>1.61</v>
      </c>
      <c r="K5698" t="s">
        <v>3099</v>
      </c>
      <c r="L5698">
        <v>17</v>
      </c>
      <c r="M5698" t="s">
        <v>31</v>
      </c>
      <c r="N5698" t="s">
        <v>40</v>
      </c>
      <c r="O5698" t="s">
        <v>41</v>
      </c>
      <c r="P5698" t="s">
        <v>42</v>
      </c>
      <c r="Q5698">
        <v>144</v>
      </c>
      <c r="R5698">
        <v>1</v>
      </c>
      <c r="S5698">
        <v>0</v>
      </c>
      <c r="T5698">
        <v>0</v>
      </c>
      <c r="U5698">
        <v>110</v>
      </c>
      <c r="V5698">
        <v>0</v>
      </c>
      <c r="W5698">
        <v>0</v>
      </c>
      <c r="X5698" s="8">
        <v>11.59</v>
      </c>
      <c r="Y5698" s="9">
        <v>3.53942105263158</v>
      </c>
      <c r="Z5698" t="str">
        <f>_xlfn.XLOOKUP(B5698,店铺分配!A:A,店铺分配!C:C)</f>
        <v>创奇-US</v>
      </c>
    </row>
    <row r="5699" spans="1:26">
      <c r="A5699" s="2">
        <v>46235</v>
      </c>
      <c r="B5699" t="s">
        <v>3854</v>
      </c>
      <c r="C5699" t="s">
        <v>3855</v>
      </c>
      <c r="D5699" t="s">
        <v>2777</v>
      </c>
      <c r="E5699" t="s">
        <v>3856</v>
      </c>
      <c r="F5699" s="2">
        <v>46275</v>
      </c>
      <c r="G5699">
        <v>0</v>
      </c>
      <c r="H5699">
        <v>0</v>
      </c>
      <c r="I5699">
        <v>0</v>
      </c>
      <c r="J5699">
        <v>0</v>
      </c>
      <c r="K5699" t="s">
        <v>3857</v>
      </c>
      <c r="L5699">
        <v>0</v>
      </c>
      <c r="M5699" t="s">
        <v>36</v>
      </c>
      <c r="N5699" t="s">
        <v>32</v>
      </c>
      <c r="O5699" t="s">
        <v>33</v>
      </c>
      <c r="P5699" t="s">
        <v>34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501</v>
      </c>
      <c r="X5699" s="8">
        <v>5.64</v>
      </c>
      <c r="Y5699" s="9">
        <v>0</v>
      </c>
      <c r="Z5699" t="str">
        <f>_xlfn.XLOOKUP(B5699,店铺分配!A:A,店铺分配!C:C)</f>
        <v>辰瑞-US</v>
      </c>
    </row>
    <row r="5700" spans="1:26">
      <c r="A5700" s="2">
        <v>46266</v>
      </c>
      <c r="B5700" t="s">
        <v>3854</v>
      </c>
      <c r="C5700" t="s">
        <v>3855</v>
      </c>
      <c r="D5700" t="s">
        <v>2777</v>
      </c>
      <c r="E5700" t="s">
        <v>3856</v>
      </c>
      <c r="F5700" s="2">
        <v>46275</v>
      </c>
      <c r="G5700">
        <v>0</v>
      </c>
      <c r="H5700">
        <v>0</v>
      </c>
      <c r="I5700">
        <v>0</v>
      </c>
      <c r="J5700">
        <v>0</v>
      </c>
      <c r="K5700" t="s">
        <v>3857</v>
      </c>
      <c r="L5700">
        <v>0</v>
      </c>
      <c r="M5700" t="s">
        <v>36</v>
      </c>
      <c r="N5700" t="s">
        <v>37</v>
      </c>
      <c r="O5700" t="s">
        <v>38</v>
      </c>
      <c r="P5700" t="s">
        <v>39</v>
      </c>
      <c r="Q5700">
        <v>149</v>
      </c>
      <c r="R5700">
        <v>20</v>
      </c>
      <c r="S5700">
        <v>0</v>
      </c>
      <c r="T5700">
        <v>0</v>
      </c>
      <c r="U5700">
        <v>332</v>
      </c>
      <c r="V5700">
        <v>0</v>
      </c>
      <c r="W5700">
        <v>0</v>
      </c>
      <c r="X5700" s="8">
        <v>5.64</v>
      </c>
      <c r="Y5700" s="9">
        <v>1.3210650887574</v>
      </c>
      <c r="Z5700" t="str">
        <f>_xlfn.XLOOKUP(B5700,店铺分配!A:A,店铺分配!C:C)</f>
        <v>辰瑞-US</v>
      </c>
    </row>
    <row r="5701" spans="1:26">
      <c r="A5701" s="2">
        <v>46296</v>
      </c>
      <c r="B5701" t="s">
        <v>3854</v>
      </c>
      <c r="C5701" t="s">
        <v>3855</v>
      </c>
      <c r="D5701" t="s">
        <v>2777</v>
      </c>
      <c r="E5701" t="s">
        <v>3856</v>
      </c>
      <c r="F5701" s="2">
        <v>46275</v>
      </c>
      <c r="G5701">
        <v>10</v>
      </c>
      <c r="H5701">
        <v>6</v>
      </c>
      <c r="I5701">
        <v>5.21</v>
      </c>
      <c r="J5701">
        <v>3.21</v>
      </c>
      <c r="K5701" t="s">
        <v>3858</v>
      </c>
      <c r="L5701">
        <v>42</v>
      </c>
      <c r="M5701" t="s">
        <v>31</v>
      </c>
      <c r="N5701" t="s">
        <v>40</v>
      </c>
      <c r="O5701" t="s">
        <v>41</v>
      </c>
      <c r="P5701" t="s">
        <v>42</v>
      </c>
      <c r="Q5701">
        <v>61</v>
      </c>
      <c r="R5701">
        <v>349</v>
      </c>
      <c r="S5701">
        <v>0</v>
      </c>
      <c r="T5701">
        <v>0</v>
      </c>
      <c r="U5701">
        <v>3</v>
      </c>
      <c r="V5701">
        <v>0</v>
      </c>
      <c r="W5701">
        <v>250</v>
      </c>
      <c r="X5701" s="8">
        <v>5.64</v>
      </c>
      <c r="Y5701" s="9">
        <v>1.3210650887574</v>
      </c>
      <c r="Z5701" t="str">
        <f>_xlfn.XLOOKUP(B5701,店铺分配!A:A,店铺分配!C:C)</f>
        <v>辰瑞-US</v>
      </c>
    </row>
    <row r="5702" spans="1:26">
      <c r="A5702" s="2">
        <v>46235</v>
      </c>
      <c r="B5702" t="s">
        <v>3859</v>
      </c>
      <c r="C5702" t="s">
        <v>3860</v>
      </c>
      <c r="D5702" t="s">
        <v>482</v>
      </c>
      <c r="E5702" t="s">
        <v>3856</v>
      </c>
      <c r="F5702" s="2">
        <v>46273</v>
      </c>
      <c r="G5702">
        <v>0</v>
      </c>
      <c r="H5702">
        <v>0</v>
      </c>
      <c r="I5702">
        <v>0</v>
      </c>
      <c r="J5702">
        <v>0</v>
      </c>
      <c r="K5702" t="s">
        <v>3857</v>
      </c>
      <c r="L5702">
        <v>0</v>
      </c>
      <c r="M5702" t="s">
        <v>36</v>
      </c>
      <c r="N5702" t="s">
        <v>32</v>
      </c>
      <c r="O5702" t="s">
        <v>33</v>
      </c>
      <c r="P5702" t="s">
        <v>34</v>
      </c>
      <c r="Q5702">
        <v>0</v>
      </c>
      <c r="R5702">
        <v>120</v>
      </c>
      <c r="S5702">
        <v>0</v>
      </c>
      <c r="T5702">
        <v>0</v>
      </c>
      <c r="U5702">
        <v>79</v>
      </c>
      <c r="V5702">
        <v>0</v>
      </c>
      <c r="W5702">
        <v>0</v>
      </c>
      <c r="X5702" s="8">
        <v>7.9</v>
      </c>
      <c r="Y5702" s="9">
        <v>1.16723076923077</v>
      </c>
      <c r="Z5702" t="str">
        <f>_xlfn.XLOOKUP(B5702,店铺分配!A:A,店铺分配!C:C)</f>
        <v>创奇-US黄怡D</v>
      </c>
    </row>
    <row r="5703" spans="1:26">
      <c r="A5703" s="2">
        <v>46266</v>
      </c>
      <c r="B5703" t="s">
        <v>3859</v>
      </c>
      <c r="C5703" t="s">
        <v>3860</v>
      </c>
      <c r="D5703" t="s">
        <v>482</v>
      </c>
      <c r="E5703" t="s">
        <v>3856</v>
      </c>
      <c r="F5703" s="2">
        <v>46273</v>
      </c>
      <c r="G5703">
        <v>0</v>
      </c>
      <c r="H5703">
        <v>0</v>
      </c>
      <c r="I5703">
        <v>0</v>
      </c>
      <c r="J5703">
        <v>0</v>
      </c>
      <c r="K5703" t="s">
        <v>3857</v>
      </c>
      <c r="L5703">
        <v>0</v>
      </c>
      <c r="M5703" t="s">
        <v>36</v>
      </c>
      <c r="N5703" t="s">
        <v>37</v>
      </c>
      <c r="O5703" t="s">
        <v>38</v>
      </c>
      <c r="P5703" t="s">
        <v>39</v>
      </c>
      <c r="Q5703">
        <v>120</v>
      </c>
      <c r="R5703">
        <v>0</v>
      </c>
      <c r="S5703">
        <v>0</v>
      </c>
      <c r="T5703">
        <v>0</v>
      </c>
      <c r="U5703">
        <v>79</v>
      </c>
      <c r="V5703">
        <v>0</v>
      </c>
      <c r="W5703">
        <v>0</v>
      </c>
      <c r="X5703" s="8">
        <v>7.9</v>
      </c>
      <c r="Y5703" s="9">
        <v>1.16723076923077</v>
      </c>
      <c r="Z5703" t="str">
        <f>_xlfn.XLOOKUP(B5703,店铺分配!A:A,店铺分配!C:C)</f>
        <v>创奇-US黄怡D</v>
      </c>
    </row>
    <row r="5704" spans="1:26">
      <c r="A5704" s="2">
        <v>46296</v>
      </c>
      <c r="B5704" t="s">
        <v>3859</v>
      </c>
      <c r="C5704" t="s">
        <v>3860</v>
      </c>
      <c r="D5704" t="s">
        <v>482</v>
      </c>
      <c r="E5704" t="s">
        <v>3856</v>
      </c>
      <c r="F5704" s="2">
        <v>46273</v>
      </c>
      <c r="G5704">
        <v>3</v>
      </c>
      <c r="H5704">
        <v>0.71</v>
      </c>
      <c r="I5704">
        <v>0.57</v>
      </c>
      <c r="J5704">
        <v>0.54</v>
      </c>
      <c r="K5704" t="s">
        <v>3858</v>
      </c>
      <c r="L5704">
        <v>5</v>
      </c>
      <c r="M5704" t="s">
        <v>36</v>
      </c>
      <c r="N5704" t="s">
        <v>40</v>
      </c>
      <c r="O5704" t="s">
        <v>41</v>
      </c>
      <c r="P5704" t="s">
        <v>42</v>
      </c>
      <c r="Q5704">
        <v>106</v>
      </c>
      <c r="R5704">
        <v>0</v>
      </c>
      <c r="S5704">
        <v>0</v>
      </c>
      <c r="T5704">
        <v>0</v>
      </c>
      <c r="U5704">
        <v>79</v>
      </c>
      <c r="V5704">
        <v>0</v>
      </c>
      <c r="W5704">
        <v>0</v>
      </c>
      <c r="X5704" s="8">
        <v>7.9</v>
      </c>
      <c r="Y5704" s="9">
        <v>1.16723076923077</v>
      </c>
      <c r="Z5704" t="str">
        <f>_xlfn.XLOOKUP(B5704,店铺分配!A:A,店铺分配!C:C)</f>
        <v>创奇-US黄怡D</v>
      </c>
    </row>
    <row r="5705" spans="1:26">
      <c r="A5705" s="2">
        <v>46235</v>
      </c>
      <c r="B5705" t="s">
        <v>3861</v>
      </c>
      <c r="C5705" t="s">
        <v>3862</v>
      </c>
      <c r="D5705" t="s">
        <v>370</v>
      </c>
      <c r="E5705" t="s">
        <v>3856</v>
      </c>
      <c r="F5705" s="2">
        <v>46275</v>
      </c>
      <c r="G5705">
        <v>0</v>
      </c>
      <c r="H5705">
        <v>0</v>
      </c>
      <c r="I5705">
        <v>0</v>
      </c>
      <c r="J5705">
        <v>0</v>
      </c>
      <c r="K5705" t="s">
        <v>3857</v>
      </c>
      <c r="L5705">
        <v>0</v>
      </c>
      <c r="M5705" t="s">
        <v>36</v>
      </c>
      <c r="N5705" t="s">
        <v>32</v>
      </c>
      <c r="O5705" t="s">
        <v>33</v>
      </c>
      <c r="P5705" t="s">
        <v>34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300</v>
      </c>
      <c r="X5705" s="8">
        <v>9.7</v>
      </c>
      <c r="Y5705" s="9">
        <v>0</v>
      </c>
      <c r="Z5705" t="str">
        <f>_xlfn.XLOOKUP(B5705,店铺分配!A:A,店铺分配!C:C)</f>
        <v>大卖-US</v>
      </c>
    </row>
    <row r="5706" spans="1:26">
      <c r="A5706" s="2">
        <v>46266</v>
      </c>
      <c r="B5706" t="s">
        <v>3861</v>
      </c>
      <c r="C5706" t="s">
        <v>3862</v>
      </c>
      <c r="D5706" t="s">
        <v>370</v>
      </c>
      <c r="E5706" t="s">
        <v>3856</v>
      </c>
      <c r="F5706" s="2">
        <v>46275</v>
      </c>
      <c r="G5706">
        <v>0</v>
      </c>
      <c r="H5706">
        <v>0</v>
      </c>
      <c r="I5706">
        <v>0</v>
      </c>
      <c r="J5706">
        <v>0</v>
      </c>
      <c r="K5706" t="s">
        <v>3857</v>
      </c>
      <c r="L5706">
        <v>0</v>
      </c>
      <c r="M5706" t="s">
        <v>36</v>
      </c>
      <c r="N5706" t="s">
        <v>37</v>
      </c>
      <c r="O5706" t="s">
        <v>38</v>
      </c>
      <c r="P5706" t="s">
        <v>39</v>
      </c>
      <c r="Q5706">
        <v>130</v>
      </c>
      <c r="R5706">
        <v>0</v>
      </c>
      <c r="S5706">
        <v>0</v>
      </c>
      <c r="T5706">
        <v>0</v>
      </c>
      <c r="U5706">
        <v>170</v>
      </c>
      <c r="V5706">
        <v>0</v>
      </c>
      <c r="W5706">
        <v>0</v>
      </c>
      <c r="X5706" s="8">
        <v>9.7</v>
      </c>
      <c r="Y5706" s="9">
        <v>1.16723076923077</v>
      </c>
      <c r="Z5706" t="str">
        <f>_xlfn.XLOOKUP(B5706,店铺分配!A:A,店铺分配!C:C)</f>
        <v>大卖-US</v>
      </c>
    </row>
    <row r="5707" spans="1:26">
      <c r="A5707" s="2">
        <v>46296</v>
      </c>
      <c r="B5707" t="s">
        <v>3861</v>
      </c>
      <c r="C5707" t="s">
        <v>3862</v>
      </c>
      <c r="D5707" t="s">
        <v>370</v>
      </c>
      <c r="E5707" t="s">
        <v>3856</v>
      </c>
      <c r="F5707" s="2">
        <v>46275</v>
      </c>
      <c r="G5707">
        <v>8</v>
      </c>
      <c r="H5707">
        <v>2.71</v>
      </c>
      <c r="I5707">
        <v>2.07</v>
      </c>
      <c r="J5707">
        <v>1.36</v>
      </c>
      <c r="K5707" t="s">
        <v>3858</v>
      </c>
      <c r="L5707">
        <v>19</v>
      </c>
      <c r="M5707" t="s">
        <v>31</v>
      </c>
      <c r="N5707" t="s">
        <v>40</v>
      </c>
      <c r="O5707" t="s">
        <v>41</v>
      </c>
      <c r="P5707" t="s">
        <v>42</v>
      </c>
      <c r="Q5707">
        <v>87</v>
      </c>
      <c r="R5707">
        <v>36</v>
      </c>
      <c r="S5707">
        <v>0</v>
      </c>
      <c r="T5707">
        <v>0</v>
      </c>
      <c r="U5707">
        <v>110</v>
      </c>
      <c r="V5707">
        <v>0</v>
      </c>
      <c r="W5707">
        <v>0</v>
      </c>
      <c r="X5707" s="8">
        <v>9.7</v>
      </c>
      <c r="Y5707" s="9">
        <v>1.16723076923077</v>
      </c>
      <c r="Z5707" t="str">
        <f>_xlfn.XLOOKUP(B5707,店铺分配!A:A,店铺分配!C:C)</f>
        <v>大卖-US</v>
      </c>
    </row>
    <row r="5708" spans="1:26">
      <c r="A5708" s="2">
        <v>46235</v>
      </c>
      <c r="B5708" t="s">
        <v>3863</v>
      </c>
      <c r="C5708" t="s">
        <v>3864</v>
      </c>
      <c r="D5708" t="s">
        <v>482</v>
      </c>
      <c r="E5708" t="s">
        <v>3856</v>
      </c>
      <c r="F5708" s="2">
        <v>46273</v>
      </c>
      <c r="G5708">
        <v>0</v>
      </c>
      <c r="H5708">
        <v>0</v>
      </c>
      <c r="I5708">
        <v>0</v>
      </c>
      <c r="J5708">
        <v>0</v>
      </c>
      <c r="K5708" t="s">
        <v>3857</v>
      </c>
      <c r="L5708">
        <v>0</v>
      </c>
      <c r="M5708" t="s">
        <v>36</v>
      </c>
      <c r="N5708" t="s">
        <v>32</v>
      </c>
      <c r="O5708" t="s">
        <v>33</v>
      </c>
      <c r="P5708" t="s">
        <v>34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300</v>
      </c>
      <c r="X5708" s="8">
        <v>16</v>
      </c>
      <c r="Y5708" s="9">
        <v>0</v>
      </c>
      <c r="Z5708" t="str">
        <f>_xlfn.XLOOKUP(B5708,店铺分配!A:A,店铺分配!C:C)</f>
        <v>创奇-US雨宜B</v>
      </c>
    </row>
    <row r="5709" spans="1:26">
      <c r="A5709" s="2">
        <v>46266</v>
      </c>
      <c r="B5709" t="s">
        <v>3863</v>
      </c>
      <c r="C5709" t="s">
        <v>3864</v>
      </c>
      <c r="D5709" t="s">
        <v>482</v>
      </c>
      <c r="E5709" t="s">
        <v>3856</v>
      </c>
      <c r="F5709" s="2">
        <v>46273</v>
      </c>
      <c r="G5709">
        <v>0</v>
      </c>
      <c r="H5709">
        <v>0</v>
      </c>
      <c r="I5709">
        <v>0</v>
      </c>
      <c r="J5709">
        <v>0</v>
      </c>
      <c r="K5709" t="s">
        <v>3857</v>
      </c>
      <c r="L5709">
        <v>0</v>
      </c>
      <c r="M5709" t="s">
        <v>36</v>
      </c>
      <c r="N5709" t="s">
        <v>37</v>
      </c>
      <c r="O5709" t="s">
        <v>38</v>
      </c>
      <c r="P5709" t="s">
        <v>39</v>
      </c>
      <c r="Q5709">
        <v>115</v>
      </c>
      <c r="R5709">
        <v>60</v>
      </c>
      <c r="S5709">
        <v>0</v>
      </c>
      <c r="T5709">
        <v>0</v>
      </c>
      <c r="U5709">
        <v>125</v>
      </c>
      <c r="V5709">
        <v>0</v>
      </c>
      <c r="W5709">
        <v>0</v>
      </c>
      <c r="X5709" s="8">
        <v>16</v>
      </c>
      <c r="Y5709" s="9">
        <v>9.0396</v>
      </c>
      <c r="Z5709" t="str">
        <f>_xlfn.XLOOKUP(B5709,店铺分配!A:A,店铺分配!C:C)</f>
        <v>创奇-US雨宜B</v>
      </c>
    </row>
    <row r="5710" spans="1:26">
      <c r="A5710" s="2">
        <v>46296</v>
      </c>
      <c r="B5710" t="s">
        <v>3863</v>
      </c>
      <c r="C5710" t="s">
        <v>3864</v>
      </c>
      <c r="D5710" t="s">
        <v>482</v>
      </c>
      <c r="E5710" t="s">
        <v>3856</v>
      </c>
      <c r="F5710" s="2">
        <v>46273</v>
      </c>
      <c r="G5710">
        <v>10</v>
      </c>
      <c r="H5710">
        <v>7.29</v>
      </c>
      <c r="I5710">
        <v>6.36</v>
      </c>
      <c r="J5710">
        <v>3.75</v>
      </c>
      <c r="K5710" t="s">
        <v>3858</v>
      </c>
      <c r="L5710">
        <v>51</v>
      </c>
      <c r="M5710" t="s">
        <v>31</v>
      </c>
      <c r="N5710" t="s">
        <v>40</v>
      </c>
      <c r="O5710" t="s">
        <v>41</v>
      </c>
      <c r="P5710" t="s">
        <v>42</v>
      </c>
      <c r="Q5710">
        <v>78</v>
      </c>
      <c r="R5710">
        <v>125</v>
      </c>
      <c r="S5710">
        <v>0</v>
      </c>
      <c r="T5710">
        <v>0</v>
      </c>
      <c r="U5710">
        <v>0</v>
      </c>
      <c r="V5710">
        <v>0</v>
      </c>
      <c r="W5710">
        <v>400</v>
      </c>
      <c r="X5710" s="8">
        <v>16</v>
      </c>
      <c r="Y5710" s="9">
        <v>9.0396</v>
      </c>
      <c r="Z5710" t="str">
        <f>_xlfn.XLOOKUP(B5710,店铺分配!A:A,店铺分配!C:C)</f>
        <v>创奇-US雨宜B</v>
      </c>
    </row>
    <row r="5711" spans="1:26">
      <c r="A5711" s="2">
        <v>46235</v>
      </c>
      <c r="B5711" t="s">
        <v>3865</v>
      </c>
      <c r="C5711" t="s">
        <v>3866</v>
      </c>
      <c r="D5711" t="s">
        <v>482</v>
      </c>
      <c r="E5711" t="s">
        <v>3856</v>
      </c>
      <c r="F5711" s="2">
        <v>46276</v>
      </c>
      <c r="G5711">
        <v>0</v>
      </c>
      <c r="H5711">
        <v>0</v>
      </c>
      <c r="I5711">
        <v>0</v>
      </c>
      <c r="J5711">
        <v>0</v>
      </c>
      <c r="K5711" t="s">
        <v>3857</v>
      </c>
      <c r="L5711">
        <v>0</v>
      </c>
      <c r="M5711" t="s">
        <v>36</v>
      </c>
      <c r="N5711" t="s">
        <v>32</v>
      </c>
      <c r="O5711" t="s">
        <v>33</v>
      </c>
      <c r="P5711" t="s">
        <v>34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 s="8">
        <v>14</v>
      </c>
      <c r="Y5711" s="9">
        <v>0</v>
      </c>
      <c r="Z5711" t="str">
        <f>_xlfn.XLOOKUP(B5711,店铺分配!A:A,店铺分配!C:C)</f>
        <v>创奇-US黄怡D</v>
      </c>
    </row>
    <row r="5712" spans="1:26">
      <c r="A5712" s="2">
        <v>46266</v>
      </c>
      <c r="B5712" t="s">
        <v>3865</v>
      </c>
      <c r="C5712" t="s">
        <v>3866</v>
      </c>
      <c r="D5712" t="s">
        <v>482</v>
      </c>
      <c r="E5712" t="s">
        <v>3856</v>
      </c>
      <c r="F5712" s="2">
        <v>46276</v>
      </c>
      <c r="G5712">
        <v>0</v>
      </c>
      <c r="H5712">
        <v>0</v>
      </c>
      <c r="I5712">
        <v>0</v>
      </c>
      <c r="J5712">
        <v>0</v>
      </c>
      <c r="K5712" t="s">
        <v>3857</v>
      </c>
      <c r="L5712">
        <v>0</v>
      </c>
      <c r="M5712" t="s">
        <v>36</v>
      </c>
      <c r="N5712" t="s">
        <v>37</v>
      </c>
      <c r="O5712" t="s">
        <v>38</v>
      </c>
      <c r="P5712" t="s">
        <v>39</v>
      </c>
      <c r="Q5712">
        <v>0</v>
      </c>
      <c r="R5712">
        <v>140</v>
      </c>
      <c r="S5712">
        <v>0</v>
      </c>
      <c r="T5712">
        <v>0</v>
      </c>
      <c r="U5712">
        <v>61</v>
      </c>
      <c r="V5712">
        <v>0</v>
      </c>
      <c r="W5712">
        <v>0</v>
      </c>
      <c r="X5712" s="8">
        <v>14</v>
      </c>
      <c r="Y5712" s="9">
        <v>1.28615384615385</v>
      </c>
      <c r="Z5712" t="str">
        <f>_xlfn.XLOOKUP(B5712,店铺分配!A:A,店铺分配!C:C)</f>
        <v>创奇-US黄怡D</v>
      </c>
    </row>
    <row r="5713" spans="1:26">
      <c r="A5713" s="2">
        <v>46296</v>
      </c>
      <c r="B5713" t="s">
        <v>3865</v>
      </c>
      <c r="C5713" t="s">
        <v>3866</v>
      </c>
      <c r="D5713" t="s">
        <v>482</v>
      </c>
      <c r="E5713" t="s">
        <v>3856</v>
      </c>
      <c r="F5713" s="2">
        <v>46276</v>
      </c>
      <c r="G5713">
        <v>4</v>
      </c>
      <c r="H5713">
        <v>2.71</v>
      </c>
      <c r="I5713">
        <v>1.86</v>
      </c>
      <c r="J5713">
        <v>1.11</v>
      </c>
      <c r="K5713" t="s">
        <v>3858</v>
      </c>
      <c r="L5713">
        <v>19</v>
      </c>
      <c r="M5713" t="s">
        <v>31</v>
      </c>
      <c r="N5713" t="s">
        <v>40</v>
      </c>
      <c r="O5713" t="s">
        <v>41</v>
      </c>
      <c r="P5713" t="s">
        <v>42</v>
      </c>
      <c r="Q5713">
        <v>107</v>
      </c>
      <c r="R5713">
        <v>26</v>
      </c>
      <c r="S5713">
        <v>0</v>
      </c>
      <c r="T5713">
        <v>0</v>
      </c>
      <c r="U5713">
        <v>2</v>
      </c>
      <c r="V5713">
        <v>0</v>
      </c>
      <c r="W5713">
        <v>102</v>
      </c>
      <c r="X5713" s="8">
        <v>14</v>
      </c>
      <c r="Y5713" s="9">
        <v>1.28615384615385</v>
      </c>
      <c r="Z5713" t="str">
        <f>_xlfn.XLOOKUP(B5713,店铺分配!A:A,店铺分配!C:C)</f>
        <v>创奇-US黄怡D</v>
      </c>
    </row>
    <row r="5714" spans="1:26">
      <c r="A5714" s="2">
        <v>46235</v>
      </c>
      <c r="B5714" t="s">
        <v>3867</v>
      </c>
      <c r="C5714" t="s">
        <v>3868</v>
      </c>
      <c r="D5714" t="s">
        <v>2777</v>
      </c>
      <c r="E5714" t="s">
        <v>3856</v>
      </c>
      <c r="F5714" s="2">
        <v>46272</v>
      </c>
      <c r="G5714">
        <v>0</v>
      </c>
      <c r="H5714">
        <v>0</v>
      </c>
      <c r="I5714">
        <v>0</v>
      </c>
      <c r="J5714">
        <v>0</v>
      </c>
      <c r="K5714" t="s">
        <v>3857</v>
      </c>
      <c r="L5714">
        <v>0</v>
      </c>
      <c r="M5714" t="s">
        <v>36</v>
      </c>
      <c r="N5714" t="s">
        <v>32</v>
      </c>
      <c r="O5714" t="s">
        <v>33</v>
      </c>
      <c r="P5714" t="s">
        <v>34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501</v>
      </c>
      <c r="X5714" s="8">
        <v>5.64</v>
      </c>
      <c r="Y5714" s="9">
        <v>0</v>
      </c>
      <c r="Z5714" t="str">
        <f>_xlfn.XLOOKUP(B5714,店铺分配!A:A,店铺分配!C:C)</f>
        <v>辰瑞-US</v>
      </c>
    </row>
    <row r="5715" spans="1:26">
      <c r="A5715" s="2">
        <v>46266</v>
      </c>
      <c r="B5715" t="s">
        <v>3867</v>
      </c>
      <c r="C5715" t="s">
        <v>3868</v>
      </c>
      <c r="D5715" t="s">
        <v>2777</v>
      </c>
      <c r="E5715" t="s">
        <v>3856</v>
      </c>
      <c r="F5715" s="2">
        <v>46272</v>
      </c>
      <c r="G5715">
        <v>0</v>
      </c>
      <c r="H5715">
        <v>0</v>
      </c>
      <c r="I5715">
        <v>0</v>
      </c>
      <c r="J5715">
        <v>0</v>
      </c>
      <c r="K5715" t="s">
        <v>3857</v>
      </c>
      <c r="L5715">
        <v>0</v>
      </c>
      <c r="M5715" t="s">
        <v>36</v>
      </c>
      <c r="N5715" t="s">
        <v>37</v>
      </c>
      <c r="O5715" t="s">
        <v>38</v>
      </c>
      <c r="P5715" t="s">
        <v>39</v>
      </c>
      <c r="Q5715">
        <v>149</v>
      </c>
      <c r="R5715">
        <v>111</v>
      </c>
      <c r="S5715">
        <v>0</v>
      </c>
      <c r="T5715">
        <v>0</v>
      </c>
      <c r="U5715">
        <v>240</v>
      </c>
      <c r="V5715">
        <v>0</v>
      </c>
      <c r="W5715">
        <v>0</v>
      </c>
      <c r="X5715" s="8">
        <v>5.64</v>
      </c>
      <c r="Y5715" s="9">
        <v>4.27969230769231</v>
      </c>
      <c r="Z5715" t="str">
        <f>_xlfn.XLOOKUP(B5715,店铺分配!A:A,店铺分配!C:C)</f>
        <v>辰瑞-US</v>
      </c>
    </row>
    <row r="5716" spans="1:26">
      <c r="A5716" s="2">
        <v>46296</v>
      </c>
      <c r="B5716" t="s">
        <v>3867</v>
      </c>
      <c r="C5716" t="s">
        <v>3868</v>
      </c>
      <c r="D5716" t="s">
        <v>2777</v>
      </c>
      <c r="E5716" t="s">
        <v>3856</v>
      </c>
      <c r="F5716" s="2">
        <v>46272</v>
      </c>
      <c r="G5716">
        <v>7</v>
      </c>
      <c r="H5716">
        <v>4.86</v>
      </c>
      <c r="I5716">
        <v>4.36</v>
      </c>
      <c r="J5716">
        <v>2.82</v>
      </c>
      <c r="K5716" t="s">
        <v>3858</v>
      </c>
      <c r="L5716">
        <v>34</v>
      </c>
      <c r="M5716" t="s">
        <v>31</v>
      </c>
      <c r="N5716" t="s">
        <v>40</v>
      </c>
      <c r="O5716" t="s">
        <v>41</v>
      </c>
      <c r="P5716" t="s">
        <v>42</v>
      </c>
      <c r="Q5716">
        <v>134</v>
      </c>
      <c r="R5716">
        <v>282</v>
      </c>
      <c r="S5716">
        <v>0</v>
      </c>
      <c r="T5716">
        <v>0</v>
      </c>
      <c r="U5716">
        <v>0</v>
      </c>
      <c r="V5716">
        <v>0</v>
      </c>
      <c r="W5716">
        <v>250</v>
      </c>
      <c r="X5716" s="8">
        <v>5.64</v>
      </c>
      <c r="Y5716" s="9">
        <v>4.27969230769231</v>
      </c>
      <c r="Z5716" t="str">
        <f>_xlfn.XLOOKUP(B5716,店铺分配!A:A,店铺分配!C:C)</f>
        <v>辰瑞-US</v>
      </c>
    </row>
    <row r="5717" spans="1:26">
      <c r="A5717" s="2">
        <v>46235</v>
      </c>
      <c r="B5717" t="s">
        <v>3869</v>
      </c>
      <c r="C5717" t="s">
        <v>3870</v>
      </c>
      <c r="D5717" t="s">
        <v>2777</v>
      </c>
      <c r="E5717" t="s">
        <v>3098</v>
      </c>
      <c r="F5717" s="2">
        <v>46271</v>
      </c>
      <c r="G5717">
        <v>0</v>
      </c>
      <c r="H5717">
        <v>0</v>
      </c>
      <c r="I5717">
        <v>0</v>
      </c>
      <c r="J5717">
        <v>0</v>
      </c>
      <c r="K5717" t="s">
        <v>3099</v>
      </c>
      <c r="L5717">
        <v>0</v>
      </c>
      <c r="M5717" t="s">
        <v>36</v>
      </c>
      <c r="N5717" t="s">
        <v>32</v>
      </c>
      <c r="O5717" t="s">
        <v>33</v>
      </c>
      <c r="P5717" t="s">
        <v>34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501</v>
      </c>
      <c r="X5717" s="8">
        <v>5.64</v>
      </c>
      <c r="Y5717" s="9">
        <v>0</v>
      </c>
      <c r="Z5717" t="str">
        <f>_xlfn.XLOOKUP(B5717,店铺分配!A:A,店铺分配!C:C)</f>
        <v>辰瑞-US</v>
      </c>
    </row>
    <row r="5718" spans="1:26">
      <c r="A5718" s="2">
        <v>46266</v>
      </c>
      <c r="B5718" t="s">
        <v>3869</v>
      </c>
      <c r="C5718" t="s">
        <v>3870</v>
      </c>
      <c r="D5718" t="s">
        <v>2777</v>
      </c>
      <c r="E5718" t="s">
        <v>3098</v>
      </c>
      <c r="F5718" s="2">
        <v>46271</v>
      </c>
      <c r="G5718">
        <v>0</v>
      </c>
      <c r="H5718">
        <v>0</v>
      </c>
      <c r="I5718">
        <v>0</v>
      </c>
      <c r="J5718">
        <v>0</v>
      </c>
      <c r="K5718" t="s">
        <v>3099</v>
      </c>
      <c r="L5718">
        <v>0</v>
      </c>
      <c r="M5718" t="s">
        <v>36</v>
      </c>
      <c r="N5718" t="s">
        <v>37</v>
      </c>
      <c r="O5718" t="s">
        <v>38</v>
      </c>
      <c r="P5718" t="s">
        <v>39</v>
      </c>
      <c r="Q5718">
        <v>149</v>
      </c>
      <c r="R5718">
        <v>20</v>
      </c>
      <c r="S5718">
        <v>0</v>
      </c>
      <c r="T5718">
        <v>0</v>
      </c>
      <c r="U5718">
        <v>332</v>
      </c>
      <c r="V5718">
        <v>0</v>
      </c>
      <c r="W5718">
        <v>0</v>
      </c>
      <c r="X5718" s="8">
        <v>5.64</v>
      </c>
      <c r="Y5718" s="9">
        <v>1.31295857988166</v>
      </c>
      <c r="Z5718" t="str">
        <f>_xlfn.XLOOKUP(B5718,店铺分配!A:A,店铺分配!C:C)</f>
        <v>辰瑞-US</v>
      </c>
    </row>
    <row r="5719" spans="1:26">
      <c r="A5719" s="2">
        <v>46296</v>
      </c>
      <c r="B5719" t="s">
        <v>3869</v>
      </c>
      <c r="C5719" t="s">
        <v>3870</v>
      </c>
      <c r="D5719" t="s">
        <v>2777</v>
      </c>
      <c r="E5719" t="s">
        <v>3098</v>
      </c>
      <c r="F5719" s="2">
        <v>46271</v>
      </c>
      <c r="G5719">
        <v>2.71</v>
      </c>
      <c r="H5719">
        <v>2.71</v>
      </c>
      <c r="I5719">
        <v>1.93</v>
      </c>
      <c r="J5719">
        <v>1.29</v>
      </c>
      <c r="K5719" t="s">
        <v>3099</v>
      </c>
      <c r="L5719">
        <v>19</v>
      </c>
      <c r="M5719" t="s">
        <v>31</v>
      </c>
      <c r="N5719" t="s">
        <v>40</v>
      </c>
      <c r="O5719" t="s">
        <v>41</v>
      </c>
      <c r="P5719" t="s">
        <v>42</v>
      </c>
      <c r="Q5719">
        <v>111</v>
      </c>
      <c r="R5719">
        <v>87</v>
      </c>
      <c r="S5719">
        <v>0</v>
      </c>
      <c r="T5719">
        <v>0</v>
      </c>
      <c r="U5719">
        <v>242</v>
      </c>
      <c r="V5719">
        <v>0</v>
      </c>
      <c r="W5719">
        <v>0</v>
      </c>
      <c r="X5719" s="8">
        <v>5.64</v>
      </c>
      <c r="Y5719" s="9">
        <v>1.31295857988166</v>
      </c>
      <c r="Z5719" t="str">
        <f>_xlfn.XLOOKUP(B5719,店铺分配!A:A,店铺分配!C:C)</f>
        <v>辰瑞-US</v>
      </c>
    </row>
    <row r="5720" spans="1:26">
      <c r="A5720" s="2">
        <v>46235</v>
      </c>
      <c r="B5720" t="s">
        <v>3871</v>
      </c>
      <c r="C5720" t="s">
        <v>3872</v>
      </c>
      <c r="D5720" t="s">
        <v>370</v>
      </c>
      <c r="E5720" t="s">
        <v>3856</v>
      </c>
      <c r="F5720" s="2">
        <v>46275</v>
      </c>
      <c r="G5720">
        <v>0</v>
      </c>
      <c r="H5720">
        <v>0</v>
      </c>
      <c r="I5720">
        <v>0</v>
      </c>
      <c r="J5720">
        <v>0</v>
      </c>
      <c r="K5720" t="s">
        <v>3857</v>
      </c>
      <c r="L5720">
        <v>0</v>
      </c>
      <c r="M5720" t="s">
        <v>36</v>
      </c>
      <c r="N5720" t="s">
        <v>32</v>
      </c>
      <c r="O5720" t="s">
        <v>33</v>
      </c>
      <c r="P5720" t="s">
        <v>34</v>
      </c>
      <c r="Q5720">
        <v>0</v>
      </c>
      <c r="R5720">
        <v>0</v>
      </c>
      <c r="S5720">
        <v>0</v>
      </c>
      <c r="T5720">
        <v>0</v>
      </c>
      <c r="U5720">
        <v>300</v>
      </c>
      <c r="V5720">
        <v>0</v>
      </c>
      <c r="W5720">
        <v>0</v>
      </c>
      <c r="X5720" s="8">
        <v>9.7</v>
      </c>
      <c r="Y5720" s="9">
        <v>0</v>
      </c>
      <c r="Z5720" t="str">
        <f>_xlfn.XLOOKUP(B5720,店铺分配!A:A,店铺分配!C:C)</f>
        <v>大卖-US</v>
      </c>
    </row>
    <row r="5721" spans="1:26">
      <c r="A5721" s="2">
        <v>46266</v>
      </c>
      <c r="B5721" t="s">
        <v>3871</v>
      </c>
      <c r="C5721" t="s">
        <v>3872</v>
      </c>
      <c r="D5721" t="s">
        <v>370</v>
      </c>
      <c r="E5721" t="s">
        <v>3856</v>
      </c>
      <c r="F5721" s="2">
        <v>46275</v>
      </c>
      <c r="G5721">
        <v>0</v>
      </c>
      <c r="H5721">
        <v>0</v>
      </c>
      <c r="I5721">
        <v>0</v>
      </c>
      <c r="J5721">
        <v>0</v>
      </c>
      <c r="K5721" t="s">
        <v>3857</v>
      </c>
      <c r="L5721">
        <v>0</v>
      </c>
      <c r="M5721" t="s">
        <v>36</v>
      </c>
      <c r="N5721" t="s">
        <v>37</v>
      </c>
      <c r="O5721" t="s">
        <v>38</v>
      </c>
      <c r="P5721" t="s">
        <v>39</v>
      </c>
      <c r="Q5721">
        <v>130</v>
      </c>
      <c r="R5721">
        <v>0</v>
      </c>
      <c r="S5721">
        <v>0</v>
      </c>
      <c r="T5721">
        <v>0</v>
      </c>
      <c r="U5721">
        <v>170</v>
      </c>
      <c r="V5721">
        <v>0</v>
      </c>
      <c r="W5721">
        <v>0</v>
      </c>
      <c r="X5721" s="8">
        <v>9.7</v>
      </c>
      <c r="Y5721" s="9">
        <v>1.28615384615385</v>
      </c>
      <c r="Z5721" t="str">
        <f>_xlfn.XLOOKUP(B5721,店铺分配!A:A,店铺分配!C:C)</f>
        <v>大卖-US</v>
      </c>
    </row>
    <row r="5722" spans="1:26">
      <c r="A5722" s="2">
        <v>46296</v>
      </c>
      <c r="B5722" t="s">
        <v>3871</v>
      </c>
      <c r="C5722" t="s">
        <v>3872</v>
      </c>
      <c r="D5722" t="s">
        <v>370</v>
      </c>
      <c r="E5722" t="s">
        <v>3856</v>
      </c>
      <c r="F5722" s="2">
        <v>46275</v>
      </c>
      <c r="G5722">
        <v>4</v>
      </c>
      <c r="H5722">
        <v>2.29</v>
      </c>
      <c r="I5722">
        <v>2.14</v>
      </c>
      <c r="J5722">
        <v>1.36</v>
      </c>
      <c r="K5722" t="s">
        <v>3858</v>
      </c>
      <c r="L5722">
        <v>16</v>
      </c>
      <c r="M5722" t="s">
        <v>31</v>
      </c>
      <c r="N5722" t="s">
        <v>40</v>
      </c>
      <c r="O5722" t="s">
        <v>41</v>
      </c>
      <c r="P5722" t="s">
        <v>42</v>
      </c>
      <c r="Q5722">
        <v>92</v>
      </c>
      <c r="R5722">
        <v>8</v>
      </c>
      <c r="S5722">
        <v>0</v>
      </c>
      <c r="T5722">
        <v>0</v>
      </c>
      <c r="U5722">
        <v>90</v>
      </c>
      <c r="V5722">
        <v>0</v>
      </c>
      <c r="W5722">
        <v>0</v>
      </c>
      <c r="X5722" s="8">
        <v>9.7</v>
      </c>
      <c r="Y5722" s="9">
        <v>1.28615384615385</v>
      </c>
      <c r="Z5722" t="str">
        <f>_xlfn.XLOOKUP(B5722,店铺分配!A:A,店铺分配!C:C)</f>
        <v>大卖-US</v>
      </c>
    </row>
    <row r="5723" spans="1:26">
      <c r="A5723" s="2">
        <v>46235</v>
      </c>
      <c r="B5723" t="s">
        <v>3873</v>
      </c>
      <c r="C5723" t="s">
        <v>3874</v>
      </c>
      <c r="D5723" t="s">
        <v>370</v>
      </c>
      <c r="E5723" t="s">
        <v>3856</v>
      </c>
      <c r="F5723" s="2">
        <v>46275</v>
      </c>
      <c r="G5723">
        <v>0</v>
      </c>
      <c r="H5723">
        <v>0</v>
      </c>
      <c r="I5723">
        <v>0</v>
      </c>
      <c r="J5723">
        <v>0</v>
      </c>
      <c r="K5723" t="s">
        <v>3857</v>
      </c>
      <c r="L5723">
        <v>0</v>
      </c>
      <c r="M5723" t="s">
        <v>36</v>
      </c>
      <c r="N5723" t="s">
        <v>32</v>
      </c>
      <c r="O5723" t="s">
        <v>33</v>
      </c>
      <c r="P5723" t="s">
        <v>34</v>
      </c>
      <c r="Q5723">
        <v>0</v>
      </c>
      <c r="R5723">
        <v>0</v>
      </c>
      <c r="S5723">
        <v>0</v>
      </c>
      <c r="T5723">
        <v>0</v>
      </c>
      <c r="U5723">
        <v>300</v>
      </c>
      <c r="V5723">
        <v>0</v>
      </c>
      <c r="W5723">
        <v>0</v>
      </c>
      <c r="X5723" s="8">
        <v>9.7</v>
      </c>
      <c r="Y5723" s="9">
        <v>0</v>
      </c>
      <c r="Z5723" t="str">
        <f>_xlfn.XLOOKUP(B5723,店铺分配!A:A,店铺分配!C:C)</f>
        <v>大卖-US</v>
      </c>
    </row>
    <row r="5724" spans="1:26">
      <c r="A5724" s="2">
        <v>46266</v>
      </c>
      <c r="B5724" t="s">
        <v>3873</v>
      </c>
      <c r="C5724" t="s">
        <v>3874</v>
      </c>
      <c r="D5724" t="s">
        <v>370</v>
      </c>
      <c r="E5724" t="s">
        <v>3856</v>
      </c>
      <c r="F5724" s="2">
        <v>46275</v>
      </c>
      <c r="G5724">
        <v>0</v>
      </c>
      <c r="H5724">
        <v>0</v>
      </c>
      <c r="I5724">
        <v>0</v>
      </c>
      <c r="J5724">
        <v>0</v>
      </c>
      <c r="K5724" t="s">
        <v>3857</v>
      </c>
      <c r="L5724">
        <v>0</v>
      </c>
      <c r="M5724" t="s">
        <v>36</v>
      </c>
      <c r="N5724" t="s">
        <v>37</v>
      </c>
      <c r="O5724" t="s">
        <v>38</v>
      </c>
      <c r="P5724" t="s">
        <v>39</v>
      </c>
      <c r="Q5724">
        <v>130</v>
      </c>
      <c r="R5724">
        <v>0</v>
      </c>
      <c r="S5724">
        <v>0</v>
      </c>
      <c r="T5724">
        <v>0</v>
      </c>
      <c r="U5724">
        <v>170</v>
      </c>
      <c r="V5724">
        <v>0</v>
      </c>
      <c r="W5724">
        <v>0</v>
      </c>
      <c r="X5724" s="8">
        <v>9.7</v>
      </c>
      <c r="Y5724" s="9">
        <v>1.28615384615385</v>
      </c>
      <c r="Z5724" t="str">
        <f>_xlfn.XLOOKUP(B5724,店铺分配!A:A,店铺分配!C:C)</f>
        <v>大卖-US</v>
      </c>
    </row>
    <row r="5725" spans="1:26">
      <c r="A5725" s="2">
        <v>46296</v>
      </c>
      <c r="B5725" t="s">
        <v>3873</v>
      </c>
      <c r="C5725" t="s">
        <v>3874</v>
      </c>
      <c r="D5725" t="s">
        <v>370</v>
      </c>
      <c r="E5725" t="s">
        <v>3856</v>
      </c>
      <c r="F5725" s="2">
        <v>46275</v>
      </c>
      <c r="G5725">
        <v>3</v>
      </c>
      <c r="H5725">
        <v>1.29</v>
      </c>
      <c r="I5725">
        <v>1.14</v>
      </c>
      <c r="J5725">
        <v>0.71</v>
      </c>
      <c r="K5725" t="s">
        <v>3858</v>
      </c>
      <c r="L5725">
        <v>9</v>
      </c>
      <c r="M5725" t="s">
        <v>36</v>
      </c>
      <c r="N5725" t="s">
        <v>40</v>
      </c>
      <c r="O5725" t="s">
        <v>41</v>
      </c>
      <c r="P5725" t="s">
        <v>42</v>
      </c>
      <c r="Q5725">
        <v>130</v>
      </c>
      <c r="R5725">
        <v>10</v>
      </c>
      <c r="S5725">
        <v>0</v>
      </c>
      <c r="T5725">
        <v>0</v>
      </c>
      <c r="U5725">
        <v>170</v>
      </c>
      <c r="V5725">
        <v>0</v>
      </c>
      <c r="W5725">
        <v>0</v>
      </c>
      <c r="X5725" s="8">
        <v>9.7</v>
      </c>
      <c r="Y5725" s="9">
        <v>1.28615384615385</v>
      </c>
      <c r="Z5725" t="str">
        <f>_xlfn.XLOOKUP(B5725,店铺分配!A:A,店铺分配!C:C)</f>
        <v>大卖-US</v>
      </c>
    </row>
    <row r="5726" spans="1:26">
      <c r="A5726" s="2">
        <v>46235</v>
      </c>
      <c r="B5726" t="s">
        <v>3875</v>
      </c>
      <c r="C5726" t="s">
        <v>3876</v>
      </c>
      <c r="D5726" t="s">
        <v>482</v>
      </c>
      <c r="E5726" t="s">
        <v>3856</v>
      </c>
      <c r="F5726" s="2">
        <v>46275</v>
      </c>
      <c r="G5726">
        <v>0</v>
      </c>
      <c r="H5726">
        <v>0</v>
      </c>
      <c r="I5726">
        <v>0</v>
      </c>
      <c r="J5726">
        <v>0</v>
      </c>
      <c r="K5726" t="s">
        <v>3857</v>
      </c>
      <c r="L5726">
        <v>0</v>
      </c>
      <c r="M5726" t="s">
        <v>36</v>
      </c>
      <c r="N5726" t="s">
        <v>32</v>
      </c>
      <c r="O5726" t="s">
        <v>33</v>
      </c>
      <c r="P5726" t="s">
        <v>34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 s="8">
        <v>8.5</v>
      </c>
      <c r="Y5726" s="9">
        <v>0</v>
      </c>
      <c r="Z5726" t="str">
        <f>_xlfn.XLOOKUP(B5726,店铺分配!A:A,店铺分配!C:C)</f>
        <v>创奇-US</v>
      </c>
    </row>
    <row r="5727" spans="1:26">
      <c r="A5727" s="2">
        <v>46266</v>
      </c>
      <c r="B5727" t="s">
        <v>3875</v>
      </c>
      <c r="C5727" t="s">
        <v>3876</v>
      </c>
      <c r="D5727" t="s">
        <v>482</v>
      </c>
      <c r="E5727" t="s">
        <v>3856</v>
      </c>
      <c r="F5727" s="2">
        <v>46275</v>
      </c>
      <c r="G5727">
        <v>0</v>
      </c>
      <c r="H5727">
        <v>0</v>
      </c>
      <c r="I5727">
        <v>0</v>
      </c>
      <c r="J5727">
        <v>0</v>
      </c>
      <c r="K5727" t="s">
        <v>3857</v>
      </c>
      <c r="L5727">
        <v>0</v>
      </c>
      <c r="M5727" t="s">
        <v>36</v>
      </c>
      <c r="N5727" t="s">
        <v>37</v>
      </c>
      <c r="O5727" t="s">
        <v>38</v>
      </c>
      <c r="P5727" t="s">
        <v>39</v>
      </c>
      <c r="Q5727">
        <v>60</v>
      </c>
      <c r="R5727">
        <v>80</v>
      </c>
      <c r="S5727">
        <v>0</v>
      </c>
      <c r="T5727">
        <v>0</v>
      </c>
      <c r="U5727">
        <v>60</v>
      </c>
      <c r="V5727">
        <v>0</v>
      </c>
      <c r="W5727">
        <v>0</v>
      </c>
      <c r="X5727" s="8">
        <v>8.5</v>
      </c>
      <c r="Y5727" s="9">
        <v>6.871</v>
      </c>
      <c r="Z5727" t="str">
        <f>_xlfn.XLOOKUP(B5727,店铺分配!A:A,店铺分配!C:C)</f>
        <v>创奇-US</v>
      </c>
    </row>
    <row r="5728" spans="1:26">
      <c r="A5728" s="2">
        <v>46296</v>
      </c>
      <c r="B5728" t="s">
        <v>3875</v>
      </c>
      <c r="C5728" t="s">
        <v>3876</v>
      </c>
      <c r="D5728" t="s">
        <v>482</v>
      </c>
      <c r="E5728" t="s">
        <v>3856</v>
      </c>
      <c r="F5728" s="2">
        <v>46275</v>
      </c>
      <c r="G5728">
        <v>7</v>
      </c>
      <c r="H5728">
        <v>5.29</v>
      </c>
      <c r="I5728">
        <v>3.71</v>
      </c>
      <c r="J5728">
        <v>1.96</v>
      </c>
      <c r="K5728" t="s">
        <v>3858</v>
      </c>
      <c r="L5728">
        <v>37</v>
      </c>
      <c r="M5728" t="s">
        <v>31</v>
      </c>
      <c r="N5728" t="s">
        <v>40</v>
      </c>
      <c r="O5728" t="s">
        <v>41</v>
      </c>
      <c r="P5728" t="s">
        <v>42</v>
      </c>
      <c r="Q5728">
        <v>84</v>
      </c>
      <c r="R5728">
        <v>62</v>
      </c>
      <c r="S5728">
        <v>0</v>
      </c>
      <c r="T5728">
        <v>0</v>
      </c>
      <c r="U5728">
        <v>0</v>
      </c>
      <c r="V5728">
        <v>0</v>
      </c>
      <c r="W5728">
        <v>70</v>
      </c>
      <c r="X5728" s="8">
        <v>8.5</v>
      </c>
      <c r="Y5728" s="9">
        <v>6.871</v>
      </c>
      <c r="Z5728" t="str">
        <f>_xlfn.XLOOKUP(B5728,店铺分配!A:A,店铺分配!C:C)</f>
        <v>创奇-US</v>
      </c>
    </row>
    <row r="5729" spans="1:26">
      <c r="A5729" s="2">
        <v>46235</v>
      </c>
      <c r="B5729" t="s">
        <v>3877</v>
      </c>
      <c r="C5729" t="s">
        <v>3878</v>
      </c>
      <c r="D5729" t="s">
        <v>823</v>
      </c>
      <c r="E5729" t="s">
        <v>3856</v>
      </c>
      <c r="F5729" s="2">
        <v>46273</v>
      </c>
      <c r="G5729">
        <v>0</v>
      </c>
      <c r="H5729">
        <v>0</v>
      </c>
      <c r="I5729">
        <v>0</v>
      </c>
      <c r="J5729">
        <v>0</v>
      </c>
      <c r="K5729" t="s">
        <v>3857</v>
      </c>
      <c r="L5729">
        <v>0</v>
      </c>
      <c r="M5729" t="s">
        <v>36</v>
      </c>
      <c r="N5729" t="s">
        <v>32</v>
      </c>
      <c r="O5729" t="s">
        <v>33</v>
      </c>
      <c r="P5729" t="s">
        <v>34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300</v>
      </c>
      <c r="X5729" s="8">
        <v>4</v>
      </c>
      <c r="Y5729" s="9">
        <v>0</v>
      </c>
      <c r="Z5729" t="str">
        <f>_xlfn.XLOOKUP(B5729,店铺分配!A:A,店铺分配!C:C)</f>
        <v>思业成-US</v>
      </c>
    </row>
    <row r="5730" spans="1:26">
      <c r="A5730" s="2">
        <v>46266</v>
      </c>
      <c r="B5730" t="s">
        <v>3877</v>
      </c>
      <c r="C5730" t="s">
        <v>3878</v>
      </c>
      <c r="D5730" t="s">
        <v>823</v>
      </c>
      <c r="E5730" t="s">
        <v>3856</v>
      </c>
      <c r="F5730" s="2">
        <v>46273</v>
      </c>
      <c r="G5730">
        <v>0</v>
      </c>
      <c r="H5730">
        <v>0</v>
      </c>
      <c r="I5730">
        <v>0</v>
      </c>
      <c r="J5730">
        <v>0</v>
      </c>
      <c r="K5730" t="s">
        <v>3857</v>
      </c>
      <c r="L5730">
        <v>0</v>
      </c>
      <c r="M5730" t="s">
        <v>36</v>
      </c>
      <c r="N5730" t="s">
        <v>37</v>
      </c>
      <c r="O5730" t="s">
        <v>38</v>
      </c>
      <c r="P5730" t="s">
        <v>39</v>
      </c>
      <c r="Q5730">
        <v>120</v>
      </c>
      <c r="R5730">
        <v>30</v>
      </c>
      <c r="S5730">
        <v>0</v>
      </c>
      <c r="T5730">
        <v>0</v>
      </c>
      <c r="U5730">
        <v>150</v>
      </c>
      <c r="V5730">
        <v>0</v>
      </c>
      <c r="W5730">
        <v>0</v>
      </c>
      <c r="X5730" s="8">
        <v>4</v>
      </c>
      <c r="Y5730" s="9">
        <v>0.934733333333333</v>
      </c>
      <c r="Z5730" t="str">
        <f>_xlfn.XLOOKUP(B5730,店铺分配!A:A,店铺分配!C:C)</f>
        <v>思业成-US</v>
      </c>
    </row>
    <row r="5731" spans="1:26">
      <c r="A5731" s="2">
        <v>46296</v>
      </c>
      <c r="B5731" t="s">
        <v>3877</v>
      </c>
      <c r="C5731" t="s">
        <v>3878</v>
      </c>
      <c r="D5731" t="s">
        <v>823</v>
      </c>
      <c r="E5731" t="s">
        <v>3856</v>
      </c>
      <c r="F5731" s="2">
        <v>46273</v>
      </c>
      <c r="G5731">
        <v>2</v>
      </c>
      <c r="H5731">
        <v>1</v>
      </c>
      <c r="I5731">
        <v>0.86</v>
      </c>
      <c r="J5731">
        <v>0.54</v>
      </c>
      <c r="K5731" t="s">
        <v>3858</v>
      </c>
      <c r="L5731">
        <v>7</v>
      </c>
      <c r="M5731" t="s">
        <v>36</v>
      </c>
      <c r="N5731" t="s">
        <v>40</v>
      </c>
      <c r="O5731" t="s">
        <v>41</v>
      </c>
      <c r="P5731" t="s">
        <v>42</v>
      </c>
      <c r="Q5731">
        <v>137</v>
      </c>
      <c r="R5731">
        <v>20</v>
      </c>
      <c r="S5731">
        <v>0</v>
      </c>
      <c r="T5731">
        <v>0</v>
      </c>
      <c r="U5731">
        <v>130</v>
      </c>
      <c r="V5731">
        <v>0</v>
      </c>
      <c r="W5731">
        <v>0</v>
      </c>
      <c r="X5731" s="8">
        <v>4</v>
      </c>
      <c r="Y5731" s="9">
        <v>0.934733333333333</v>
      </c>
      <c r="Z5731" t="str">
        <f>_xlfn.XLOOKUP(B5731,店铺分配!A:A,店铺分配!C:C)</f>
        <v>思业成-US</v>
      </c>
    </row>
    <row r="5732" spans="1:26">
      <c r="A5732" s="2">
        <v>46235</v>
      </c>
      <c r="B5732" t="s">
        <v>3879</v>
      </c>
      <c r="C5732" t="s">
        <v>3880</v>
      </c>
      <c r="D5732" t="s">
        <v>482</v>
      </c>
      <c r="E5732" t="s">
        <v>3856</v>
      </c>
      <c r="F5732" s="2">
        <v>46276</v>
      </c>
      <c r="G5732">
        <v>0</v>
      </c>
      <c r="H5732">
        <v>0</v>
      </c>
      <c r="I5732">
        <v>0</v>
      </c>
      <c r="J5732">
        <v>0</v>
      </c>
      <c r="K5732" t="s">
        <v>3857</v>
      </c>
      <c r="L5732">
        <v>0</v>
      </c>
      <c r="M5732" t="s">
        <v>36</v>
      </c>
      <c r="N5732" t="s">
        <v>32</v>
      </c>
      <c r="O5732" t="s">
        <v>33</v>
      </c>
      <c r="P5732" t="s">
        <v>34</v>
      </c>
      <c r="Q5732">
        <v>0</v>
      </c>
      <c r="R5732">
        <v>0</v>
      </c>
      <c r="S5732">
        <v>0</v>
      </c>
      <c r="T5732">
        <v>0</v>
      </c>
      <c r="U5732">
        <v>299</v>
      </c>
      <c r="V5732">
        <v>0</v>
      </c>
      <c r="W5732">
        <v>1</v>
      </c>
      <c r="X5732" s="8">
        <v>20.07</v>
      </c>
      <c r="Y5732" s="9">
        <v>0</v>
      </c>
      <c r="Z5732" t="str">
        <f>_xlfn.XLOOKUP(B5732,店铺分配!A:A,店铺分配!C:C)</f>
        <v>创奇-US雨宜B</v>
      </c>
    </row>
    <row r="5733" spans="1:26">
      <c r="A5733" s="2">
        <v>46266</v>
      </c>
      <c r="B5733" t="s">
        <v>3879</v>
      </c>
      <c r="C5733" t="s">
        <v>3880</v>
      </c>
      <c r="D5733" t="s">
        <v>482</v>
      </c>
      <c r="E5733" t="s">
        <v>3856</v>
      </c>
      <c r="F5733" s="2">
        <v>46276</v>
      </c>
      <c r="G5733">
        <v>0</v>
      </c>
      <c r="H5733">
        <v>0</v>
      </c>
      <c r="I5733">
        <v>0</v>
      </c>
      <c r="J5733">
        <v>0</v>
      </c>
      <c r="K5733" t="s">
        <v>3857</v>
      </c>
      <c r="L5733">
        <v>0</v>
      </c>
      <c r="M5733" t="s">
        <v>36</v>
      </c>
      <c r="N5733" t="s">
        <v>37</v>
      </c>
      <c r="O5733" t="s">
        <v>38</v>
      </c>
      <c r="P5733" t="s">
        <v>39</v>
      </c>
      <c r="Q5733">
        <v>200</v>
      </c>
      <c r="R5733">
        <v>0</v>
      </c>
      <c r="S5733">
        <v>0</v>
      </c>
      <c r="T5733">
        <v>0</v>
      </c>
      <c r="U5733">
        <v>100</v>
      </c>
      <c r="V5733">
        <v>0</v>
      </c>
      <c r="W5733">
        <v>0</v>
      </c>
      <c r="X5733" s="8">
        <v>20.07</v>
      </c>
      <c r="Y5733" s="9">
        <v>2.43065</v>
      </c>
      <c r="Z5733" t="str">
        <f>_xlfn.XLOOKUP(B5733,店铺分配!A:A,店铺分配!C:C)</f>
        <v>创奇-US雨宜B</v>
      </c>
    </row>
    <row r="5734" spans="1:26">
      <c r="A5734" s="2">
        <v>46296</v>
      </c>
      <c r="B5734" t="s">
        <v>3879</v>
      </c>
      <c r="C5734" t="s">
        <v>3880</v>
      </c>
      <c r="D5734" t="s">
        <v>482</v>
      </c>
      <c r="E5734" t="s">
        <v>3856</v>
      </c>
      <c r="F5734" s="2">
        <v>46276</v>
      </c>
      <c r="G5734">
        <v>2</v>
      </c>
      <c r="H5734">
        <v>0.57</v>
      </c>
      <c r="I5734">
        <v>0.86</v>
      </c>
      <c r="J5734">
        <v>0.64</v>
      </c>
      <c r="K5734" t="s">
        <v>3858</v>
      </c>
      <c r="L5734">
        <v>4</v>
      </c>
      <c r="M5734" t="s">
        <v>36</v>
      </c>
      <c r="N5734" t="s">
        <v>40</v>
      </c>
      <c r="O5734" t="s">
        <v>41</v>
      </c>
      <c r="P5734" t="s">
        <v>42</v>
      </c>
      <c r="Q5734">
        <v>179</v>
      </c>
      <c r="R5734">
        <v>0</v>
      </c>
      <c r="S5734">
        <v>0</v>
      </c>
      <c r="T5734">
        <v>0</v>
      </c>
      <c r="U5734">
        <v>100</v>
      </c>
      <c r="V5734">
        <v>0</v>
      </c>
      <c r="W5734">
        <v>0</v>
      </c>
      <c r="X5734" s="8">
        <v>20.07</v>
      </c>
      <c r="Y5734" s="9">
        <v>2.43065</v>
      </c>
      <c r="Z5734" t="str">
        <f>_xlfn.XLOOKUP(B5734,店铺分配!A:A,店铺分配!C:C)</f>
        <v>创奇-US雨宜B</v>
      </c>
    </row>
    <row r="5735" spans="1:26">
      <c r="A5735" s="2">
        <v>46235</v>
      </c>
      <c r="B5735" t="s">
        <v>3881</v>
      </c>
      <c r="C5735" t="s">
        <v>3882</v>
      </c>
      <c r="D5735" t="s">
        <v>2777</v>
      </c>
      <c r="E5735" t="s">
        <v>3856</v>
      </c>
      <c r="F5735" s="2">
        <v>46274</v>
      </c>
      <c r="G5735">
        <v>0</v>
      </c>
      <c r="H5735">
        <v>0</v>
      </c>
      <c r="I5735">
        <v>0</v>
      </c>
      <c r="J5735">
        <v>0</v>
      </c>
      <c r="K5735" t="s">
        <v>3857</v>
      </c>
      <c r="L5735">
        <v>0</v>
      </c>
      <c r="M5735" t="s">
        <v>36</v>
      </c>
      <c r="N5735" t="s">
        <v>32</v>
      </c>
      <c r="O5735" t="s">
        <v>33</v>
      </c>
      <c r="P5735" t="s">
        <v>34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501</v>
      </c>
      <c r="X5735" s="8">
        <v>5.64</v>
      </c>
      <c r="Y5735" s="9">
        <v>0</v>
      </c>
      <c r="Z5735" t="str">
        <f>_xlfn.XLOOKUP(B5735,店铺分配!A:A,店铺分配!C:C)</f>
        <v>辰瑞-US</v>
      </c>
    </row>
    <row r="5736" spans="1:26">
      <c r="A5736" s="2">
        <v>46266</v>
      </c>
      <c r="B5736" t="s">
        <v>3881</v>
      </c>
      <c r="C5736" t="s">
        <v>3882</v>
      </c>
      <c r="D5736" t="s">
        <v>2777</v>
      </c>
      <c r="E5736" t="s">
        <v>3856</v>
      </c>
      <c r="F5736" s="2">
        <v>46274</v>
      </c>
      <c r="G5736">
        <v>0</v>
      </c>
      <c r="H5736">
        <v>0</v>
      </c>
      <c r="I5736">
        <v>0</v>
      </c>
      <c r="J5736">
        <v>0</v>
      </c>
      <c r="K5736" t="s">
        <v>3857</v>
      </c>
      <c r="L5736">
        <v>0</v>
      </c>
      <c r="M5736" t="s">
        <v>36</v>
      </c>
      <c r="N5736" t="s">
        <v>37</v>
      </c>
      <c r="O5736" t="s">
        <v>38</v>
      </c>
      <c r="P5736" t="s">
        <v>39</v>
      </c>
      <c r="Q5736">
        <v>240</v>
      </c>
      <c r="R5736">
        <v>20</v>
      </c>
      <c r="S5736">
        <v>0</v>
      </c>
      <c r="T5736">
        <v>0</v>
      </c>
      <c r="U5736">
        <v>240</v>
      </c>
      <c r="V5736">
        <v>0</v>
      </c>
      <c r="W5736">
        <v>0</v>
      </c>
      <c r="X5736" s="8">
        <v>5.64</v>
      </c>
      <c r="Y5736" s="9">
        <v>4.33323076923077</v>
      </c>
      <c r="Z5736" t="str">
        <f>_xlfn.XLOOKUP(B5736,店铺分配!A:A,店铺分配!C:C)</f>
        <v>辰瑞-US</v>
      </c>
    </row>
    <row r="5737" spans="1:26">
      <c r="A5737" s="2">
        <v>46296</v>
      </c>
      <c r="B5737" t="s">
        <v>3881</v>
      </c>
      <c r="C5737" t="s">
        <v>3882</v>
      </c>
      <c r="D5737" t="s">
        <v>2777</v>
      </c>
      <c r="E5737" t="s">
        <v>3856</v>
      </c>
      <c r="F5737" s="2">
        <v>46274</v>
      </c>
      <c r="G5737">
        <v>3</v>
      </c>
      <c r="H5737">
        <v>0.86</v>
      </c>
      <c r="I5737">
        <v>0.86</v>
      </c>
      <c r="J5737">
        <v>0.5</v>
      </c>
      <c r="K5737" t="s">
        <v>3858</v>
      </c>
      <c r="L5737">
        <v>6</v>
      </c>
      <c r="M5737" t="s">
        <v>36</v>
      </c>
      <c r="N5737" t="s">
        <v>40</v>
      </c>
      <c r="O5737" t="s">
        <v>41</v>
      </c>
      <c r="P5737" t="s">
        <v>42</v>
      </c>
      <c r="Q5737">
        <v>245</v>
      </c>
      <c r="R5737">
        <v>0</v>
      </c>
      <c r="S5737">
        <v>0</v>
      </c>
      <c r="T5737">
        <v>0</v>
      </c>
      <c r="U5737">
        <v>240</v>
      </c>
      <c r="V5737">
        <v>0</v>
      </c>
      <c r="W5737">
        <v>0</v>
      </c>
      <c r="X5737" s="8">
        <v>5.64</v>
      </c>
      <c r="Y5737" s="9">
        <v>4.33323076923077</v>
      </c>
      <c r="Z5737" t="str">
        <f>_xlfn.XLOOKUP(B5737,店铺分配!A:A,店铺分配!C:C)</f>
        <v>辰瑞-US</v>
      </c>
    </row>
    <row r="5738" spans="1:26">
      <c r="A5738" s="2">
        <v>46235</v>
      </c>
      <c r="B5738" t="s">
        <v>3883</v>
      </c>
      <c r="C5738" t="s">
        <v>3884</v>
      </c>
      <c r="D5738" t="s">
        <v>2777</v>
      </c>
      <c r="E5738" t="s">
        <v>3856</v>
      </c>
      <c r="F5738" s="2">
        <v>46274</v>
      </c>
      <c r="G5738">
        <v>0</v>
      </c>
      <c r="H5738">
        <v>0</v>
      </c>
      <c r="I5738">
        <v>0</v>
      </c>
      <c r="J5738">
        <v>0</v>
      </c>
      <c r="K5738" t="s">
        <v>3857</v>
      </c>
      <c r="L5738">
        <v>0</v>
      </c>
      <c r="M5738" t="s">
        <v>36</v>
      </c>
      <c r="N5738" t="s">
        <v>32</v>
      </c>
      <c r="O5738" t="s">
        <v>33</v>
      </c>
      <c r="P5738" t="s">
        <v>34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501</v>
      </c>
      <c r="X5738" s="8">
        <v>5.64</v>
      </c>
      <c r="Y5738" s="9">
        <v>0</v>
      </c>
      <c r="Z5738" t="str">
        <f>_xlfn.XLOOKUP(B5738,店铺分配!A:A,店铺分配!C:C)</f>
        <v>辰瑞-US</v>
      </c>
    </row>
    <row r="5739" spans="1:26">
      <c r="A5739" s="2">
        <v>46266</v>
      </c>
      <c r="B5739" t="s">
        <v>3883</v>
      </c>
      <c r="C5739" t="s">
        <v>3884</v>
      </c>
      <c r="D5739" t="s">
        <v>2777</v>
      </c>
      <c r="E5739" t="s">
        <v>3856</v>
      </c>
      <c r="F5739" s="2">
        <v>46274</v>
      </c>
      <c r="G5739">
        <v>0</v>
      </c>
      <c r="H5739">
        <v>0</v>
      </c>
      <c r="I5739">
        <v>0</v>
      </c>
      <c r="J5739">
        <v>0</v>
      </c>
      <c r="K5739" t="s">
        <v>3857</v>
      </c>
      <c r="L5739">
        <v>0</v>
      </c>
      <c r="M5739" t="s">
        <v>36</v>
      </c>
      <c r="N5739" t="s">
        <v>37</v>
      </c>
      <c r="O5739" t="s">
        <v>38</v>
      </c>
      <c r="P5739" t="s">
        <v>39</v>
      </c>
      <c r="Q5739">
        <v>160</v>
      </c>
      <c r="R5739">
        <v>20</v>
      </c>
      <c r="S5739">
        <v>0</v>
      </c>
      <c r="T5739">
        <v>0</v>
      </c>
      <c r="U5739">
        <v>332</v>
      </c>
      <c r="V5739">
        <v>0</v>
      </c>
      <c r="W5739">
        <v>0</v>
      </c>
      <c r="X5739" s="8">
        <v>5.64</v>
      </c>
      <c r="Y5739" s="9">
        <v>1.30479289940828</v>
      </c>
      <c r="Z5739" t="str">
        <f>_xlfn.XLOOKUP(B5739,店铺分配!A:A,店铺分配!C:C)</f>
        <v>辰瑞-US</v>
      </c>
    </row>
    <row r="5740" spans="1:26">
      <c r="A5740" s="2">
        <v>46296</v>
      </c>
      <c r="B5740" t="s">
        <v>3883</v>
      </c>
      <c r="C5740" t="s">
        <v>3884</v>
      </c>
      <c r="D5740" t="s">
        <v>2777</v>
      </c>
      <c r="E5740" t="s">
        <v>3856</v>
      </c>
      <c r="F5740" s="2">
        <v>46274</v>
      </c>
      <c r="G5740">
        <v>3</v>
      </c>
      <c r="H5740">
        <v>0.86</v>
      </c>
      <c r="I5740">
        <v>0.86</v>
      </c>
      <c r="J5740">
        <v>0.57</v>
      </c>
      <c r="K5740" t="s">
        <v>3858</v>
      </c>
      <c r="L5740">
        <v>6</v>
      </c>
      <c r="M5740" t="s">
        <v>36</v>
      </c>
      <c r="N5740" t="s">
        <v>40</v>
      </c>
      <c r="O5740" t="s">
        <v>41</v>
      </c>
      <c r="P5740" t="s">
        <v>42</v>
      </c>
      <c r="Q5740">
        <v>132</v>
      </c>
      <c r="R5740">
        <v>20</v>
      </c>
      <c r="S5740">
        <v>0</v>
      </c>
      <c r="T5740">
        <v>0</v>
      </c>
      <c r="U5740">
        <v>332</v>
      </c>
      <c r="V5740">
        <v>0</v>
      </c>
      <c r="W5740">
        <v>0</v>
      </c>
      <c r="X5740" s="8">
        <v>5.64</v>
      </c>
      <c r="Y5740" s="9">
        <v>1.30479289940828</v>
      </c>
      <c r="Z5740" t="str">
        <f>_xlfn.XLOOKUP(B5740,店铺分配!A:A,店铺分配!C:C)</f>
        <v>辰瑞-US</v>
      </c>
    </row>
    <row r="5741" spans="1:26">
      <c r="A5741" s="2">
        <v>46235</v>
      </c>
      <c r="B5741" t="s">
        <v>3885</v>
      </c>
      <c r="C5741" t="s">
        <v>3886</v>
      </c>
      <c r="D5741" t="s">
        <v>370</v>
      </c>
      <c r="E5741" t="s">
        <v>3856</v>
      </c>
      <c r="F5741" s="2">
        <v>46277</v>
      </c>
      <c r="G5741">
        <v>0</v>
      </c>
      <c r="H5741">
        <v>0</v>
      </c>
      <c r="I5741">
        <v>0</v>
      </c>
      <c r="J5741">
        <v>0</v>
      </c>
      <c r="K5741" t="s">
        <v>3857</v>
      </c>
      <c r="L5741">
        <v>0</v>
      </c>
      <c r="M5741" t="s">
        <v>36</v>
      </c>
      <c r="N5741" t="s">
        <v>32</v>
      </c>
      <c r="O5741" t="s">
        <v>33</v>
      </c>
      <c r="P5741" t="s">
        <v>34</v>
      </c>
      <c r="Q5741">
        <v>0</v>
      </c>
      <c r="R5741">
        <v>0</v>
      </c>
      <c r="S5741">
        <v>0</v>
      </c>
      <c r="T5741">
        <v>0</v>
      </c>
      <c r="U5741">
        <v>300</v>
      </c>
      <c r="V5741">
        <v>0</v>
      </c>
      <c r="W5741">
        <v>0</v>
      </c>
      <c r="X5741" s="8">
        <v>9.7</v>
      </c>
      <c r="Y5741" s="9">
        <v>0</v>
      </c>
      <c r="Z5741" t="str">
        <f>_xlfn.XLOOKUP(B5741,店铺分配!A:A,店铺分配!C:C)</f>
        <v>大卖-US</v>
      </c>
    </row>
    <row r="5742" spans="1:26">
      <c r="A5742" s="2">
        <v>46266</v>
      </c>
      <c r="B5742" t="s">
        <v>3885</v>
      </c>
      <c r="C5742" t="s">
        <v>3886</v>
      </c>
      <c r="D5742" t="s">
        <v>370</v>
      </c>
      <c r="E5742" t="s">
        <v>3856</v>
      </c>
      <c r="F5742" s="2">
        <v>46277</v>
      </c>
      <c r="G5742">
        <v>0</v>
      </c>
      <c r="H5742">
        <v>0</v>
      </c>
      <c r="I5742">
        <v>0</v>
      </c>
      <c r="J5742">
        <v>0</v>
      </c>
      <c r="K5742" t="s">
        <v>3857</v>
      </c>
      <c r="L5742">
        <v>0</v>
      </c>
      <c r="M5742" t="s">
        <v>36</v>
      </c>
      <c r="N5742" t="s">
        <v>37</v>
      </c>
      <c r="O5742" t="s">
        <v>38</v>
      </c>
      <c r="P5742" t="s">
        <v>39</v>
      </c>
      <c r="Q5742">
        <v>130</v>
      </c>
      <c r="R5742">
        <v>0</v>
      </c>
      <c r="S5742">
        <v>0</v>
      </c>
      <c r="T5742">
        <v>0</v>
      </c>
      <c r="U5742">
        <v>170</v>
      </c>
      <c r="V5742">
        <v>0</v>
      </c>
      <c r="W5742">
        <v>0</v>
      </c>
      <c r="X5742" s="8">
        <v>9.7</v>
      </c>
      <c r="Y5742" s="9">
        <v>1.21046153846154</v>
      </c>
      <c r="Z5742" t="str">
        <f>_xlfn.XLOOKUP(B5742,店铺分配!A:A,店铺分配!C:C)</f>
        <v>大卖-US</v>
      </c>
    </row>
    <row r="5743" spans="1:26">
      <c r="A5743" s="2">
        <v>46296</v>
      </c>
      <c r="B5743" t="s">
        <v>3885</v>
      </c>
      <c r="C5743" t="s">
        <v>3886</v>
      </c>
      <c r="D5743" t="s">
        <v>370</v>
      </c>
      <c r="E5743" t="s">
        <v>3856</v>
      </c>
      <c r="F5743" s="2">
        <v>46277</v>
      </c>
      <c r="G5743">
        <v>5</v>
      </c>
      <c r="H5743">
        <v>2</v>
      </c>
      <c r="I5743">
        <v>1.79</v>
      </c>
      <c r="J5743">
        <v>1.04</v>
      </c>
      <c r="K5743" t="s">
        <v>3858</v>
      </c>
      <c r="L5743">
        <v>14</v>
      </c>
      <c r="M5743" t="s">
        <v>36</v>
      </c>
      <c r="N5743" t="s">
        <v>40</v>
      </c>
      <c r="O5743" t="s">
        <v>41</v>
      </c>
      <c r="P5743" t="s">
        <v>42</v>
      </c>
      <c r="Q5743">
        <v>102</v>
      </c>
      <c r="R5743">
        <v>60</v>
      </c>
      <c r="S5743">
        <v>0</v>
      </c>
      <c r="T5743">
        <v>0</v>
      </c>
      <c r="U5743">
        <v>110</v>
      </c>
      <c r="V5743">
        <v>0</v>
      </c>
      <c r="W5743">
        <v>0</v>
      </c>
      <c r="X5743" s="8">
        <v>9.7</v>
      </c>
      <c r="Y5743" s="9">
        <v>1.21046153846154</v>
      </c>
      <c r="Z5743" t="str">
        <f>_xlfn.XLOOKUP(B5743,店铺分配!A:A,店铺分配!C:C)</f>
        <v>大卖-US</v>
      </c>
    </row>
    <row r="5744" spans="1:26">
      <c r="A5744" s="2">
        <v>46235</v>
      </c>
      <c r="B5744" t="s">
        <v>3887</v>
      </c>
      <c r="C5744" t="s">
        <v>3888</v>
      </c>
      <c r="D5744" t="s">
        <v>2777</v>
      </c>
      <c r="E5744" t="s">
        <v>3856</v>
      </c>
      <c r="F5744" s="2">
        <v>46277</v>
      </c>
      <c r="G5744">
        <v>0</v>
      </c>
      <c r="H5744">
        <v>0</v>
      </c>
      <c r="I5744">
        <v>0</v>
      </c>
      <c r="J5744">
        <v>0</v>
      </c>
      <c r="K5744" t="s">
        <v>3857</v>
      </c>
      <c r="L5744">
        <v>0</v>
      </c>
      <c r="M5744" t="s">
        <v>36</v>
      </c>
      <c r="N5744" t="s">
        <v>32</v>
      </c>
      <c r="O5744" t="s">
        <v>33</v>
      </c>
      <c r="P5744" t="s">
        <v>34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501</v>
      </c>
      <c r="X5744" s="8">
        <v>5.64</v>
      </c>
      <c r="Y5744" s="9">
        <v>0</v>
      </c>
      <c r="Z5744" t="str">
        <f>_xlfn.XLOOKUP(B5744,店铺分配!A:A,店铺分配!C:C)</f>
        <v>辰瑞-US</v>
      </c>
    </row>
    <row r="5745" spans="1:26">
      <c r="A5745" s="2">
        <v>46266</v>
      </c>
      <c r="B5745" t="s">
        <v>3887</v>
      </c>
      <c r="C5745" t="s">
        <v>3888</v>
      </c>
      <c r="D5745" t="s">
        <v>2777</v>
      </c>
      <c r="E5745" t="s">
        <v>3856</v>
      </c>
      <c r="F5745" s="2">
        <v>46277</v>
      </c>
      <c r="G5745">
        <v>0</v>
      </c>
      <c r="H5745">
        <v>0</v>
      </c>
      <c r="I5745">
        <v>0</v>
      </c>
      <c r="J5745">
        <v>0</v>
      </c>
      <c r="K5745" t="s">
        <v>3857</v>
      </c>
      <c r="L5745">
        <v>0</v>
      </c>
      <c r="M5745" t="s">
        <v>36</v>
      </c>
      <c r="N5745" t="s">
        <v>37</v>
      </c>
      <c r="O5745" t="s">
        <v>38</v>
      </c>
      <c r="P5745" t="s">
        <v>39</v>
      </c>
      <c r="Q5745">
        <v>151</v>
      </c>
      <c r="R5745">
        <v>20</v>
      </c>
      <c r="S5745">
        <v>0</v>
      </c>
      <c r="T5745">
        <v>0</v>
      </c>
      <c r="U5745">
        <v>332</v>
      </c>
      <c r="V5745">
        <v>0</v>
      </c>
      <c r="W5745">
        <v>0</v>
      </c>
      <c r="X5745" s="8">
        <v>5.64</v>
      </c>
      <c r="Y5745" s="9">
        <v>1.31295857988166</v>
      </c>
      <c r="Z5745" t="str">
        <f>_xlfn.XLOOKUP(B5745,店铺分配!A:A,店铺分配!C:C)</f>
        <v>辰瑞-US</v>
      </c>
    </row>
    <row r="5746" spans="1:26">
      <c r="A5746" s="2">
        <v>46296</v>
      </c>
      <c r="B5746" t="s">
        <v>3887</v>
      </c>
      <c r="C5746" t="s">
        <v>3888</v>
      </c>
      <c r="D5746" t="s">
        <v>2777</v>
      </c>
      <c r="E5746" t="s">
        <v>3856</v>
      </c>
      <c r="F5746" s="2">
        <v>46277</v>
      </c>
      <c r="G5746">
        <v>5</v>
      </c>
      <c r="H5746">
        <v>2</v>
      </c>
      <c r="I5746">
        <v>1.71</v>
      </c>
      <c r="J5746">
        <v>0.93</v>
      </c>
      <c r="K5746" t="s">
        <v>3858</v>
      </c>
      <c r="L5746">
        <v>14</v>
      </c>
      <c r="M5746" t="s">
        <v>36</v>
      </c>
      <c r="N5746" t="s">
        <v>40</v>
      </c>
      <c r="O5746" t="s">
        <v>41</v>
      </c>
      <c r="P5746" t="s">
        <v>42</v>
      </c>
      <c r="Q5746">
        <v>124</v>
      </c>
      <c r="R5746">
        <v>40</v>
      </c>
      <c r="S5746">
        <v>0</v>
      </c>
      <c r="T5746">
        <v>0</v>
      </c>
      <c r="U5746">
        <v>252</v>
      </c>
      <c r="V5746">
        <v>0</v>
      </c>
      <c r="W5746">
        <v>0</v>
      </c>
      <c r="X5746" s="8">
        <v>5.64</v>
      </c>
      <c r="Y5746" s="9">
        <v>1.31295857988166</v>
      </c>
      <c r="Z5746" t="str">
        <f>_xlfn.XLOOKUP(B5746,店铺分配!A:A,店铺分配!C:C)</f>
        <v>辰瑞-US</v>
      </c>
    </row>
    <row r="5747" spans="1:26">
      <c r="A5747" s="2">
        <v>46235</v>
      </c>
      <c r="B5747" t="s">
        <v>3889</v>
      </c>
      <c r="C5747" t="s">
        <v>3890</v>
      </c>
      <c r="D5747" t="s">
        <v>823</v>
      </c>
      <c r="E5747" t="s">
        <v>3856</v>
      </c>
      <c r="F5747" s="2">
        <v>46274</v>
      </c>
      <c r="G5747">
        <v>0</v>
      </c>
      <c r="H5747">
        <v>0</v>
      </c>
      <c r="I5747">
        <v>0</v>
      </c>
      <c r="J5747">
        <v>0</v>
      </c>
      <c r="K5747" t="s">
        <v>3857</v>
      </c>
      <c r="L5747">
        <v>0</v>
      </c>
      <c r="M5747" t="s">
        <v>36</v>
      </c>
      <c r="N5747" t="s">
        <v>32</v>
      </c>
      <c r="O5747" t="s">
        <v>33</v>
      </c>
      <c r="P5747" t="s">
        <v>34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300</v>
      </c>
      <c r="X5747" s="8">
        <v>4</v>
      </c>
      <c r="Y5747" s="9">
        <v>0</v>
      </c>
      <c r="Z5747" t="str">
        <f>_xlfn.XLOOKUP(B5747,店铺分配!A:A,店铺分配!C:C)</f>
        <v>思业成-US</v>
      </c>
    </row>
    <row r="5748" spans="1:26">
      <c r="A5748" s="2">
        <v>46266</v>
      </c>
      <c r="B5748" t="s">
        <v>3889</v>
      </c>
      <c r="C5748" t="s">
        <v>3890</v>
      </c>
      <c r="D5748" t="s">
        <v>823</v>
      </c>
      <c r="E5748" t="s">
        <v>3856</v>
      </c>
      <c r="F5748" s="2">
        <v>46274</v>
      </c>
      <c r="G5748">
        <v>0</v>
      </c>
      <c r="H5748">
        <v>0</v>
      </c>
      <c r="I5748">
        <v>0</v>
      </c>
      <c r="J5748">
        <v>0</v>
      </c>
      <c r="K5748" t="s">
        <v>3857</v>
      </c>
      <c r="L5748">
        <v>0</v>
      </c>
      <c r="M5748" t="s">
        <v>36</v>
      </c>
      <c r="N5748" t="s">
        <v>37</v>
      </c>
      <c r="O5748" t="s">
        <v>38</v>
      </c>
      <c r="P5748" t="s">
        <v>39</v>
      </c>
      <c r="Q5748">
        <v>122</v>
      </c>
      <c r="R5748">
        <v>30</v>
      </c>
      <c r="S5748">
        <v>0</v>
      </c>
      <c r="T5748">
        <v>0</v>
      </c>
      <c r="U5748">
        <v>150</v>
      </c>
      <c r="V5748">
        <v>0</v>
      </c>
      <c r="W5748">
        <v>0</v>
      </c>
      <c r="X5748" s="8">
        <v>4</v>
      </c>
      <c r="Y5748" s="9">
        <v>0.918466666666667</v>
      </c>
      <c r="Z5748" t="str">
        <f>_xlfn.XLOOKUP(B5748,店铺分配!A:A,店铺分配!C:C)</f>
        <v>思业成-US</v>
      </c>
    </row>
    <row r="5749" spans="1:26">
      <c r="A5749" s="2">
        <v>46296</v>
      </c>
      <c r="B5749" t="s">
        <v>3889</v>
      </c>
      <c r="C5749" t="s">
        <v>3890</v>
      </c>
      <c r="D5749" t="s">
        <v>823</v>
      </c>
      <c r="E5749" t="s">
        <v>3856</v>
      </c>
      <c r="F5749" s="2">
        <v>46274</v>
      </c>
      <c r="G5749">
        <v>2</v>
      </c>
      <c r="H5749">
        <v>0.57</v>
      </c>
      <c r="I5749">
        <v>0.57</v>
      </c>
      <c r="J5749">
        <v>0.39</v>
      </c>
      <c r="K5749" t="s">
        <v>3858</v>
      </c>
      <c r="L5749">
        <v>4</v>
      </c>
      <c r="M5749" t="s">
        <v>36</v>
      </c>
      <c r="N5749" t="s">
        <v>40</v>
      </c>
      <c r="O5749" t="s">
        <v>41</v>
      </c>
      <c r="P5749" t="s">
        <v>42</v>
      </c>
      <c r="Q5749">
        <v>139</v>
      </c>
      <c r="R5749">
        <v>20</v>
      </c>
      <c r="S5749">
        <v>0</v>
      </c>
      <c r="T5749">
        <v>0</v>
      </c>
      <c r="U5749">
        <v>130</v>
      </c>
      <c r="V5749">
        <v>0</v>
      </c>
      <c r="W5749">
        <v>0</v>
      </c>
      <c r="X5749" s="8">
        <v>4</v>
      </c>
      <c r="Y5749" s="9">
        <v>0.918466666666667</v>
      </c>
      <c r="Z5749" t="str">
        <f>_xlfn.XLOOKUP(B5749,店铺分配!A:A,店铺分配!C:C)</f>
        <v>思业成-US</v>
      </c>
    </row>
    <row r="5750" spans="1:26">
      <c r="A5750" s="2">
        <v>46235</v>
      </c>
      <c r="B5750" t="s">
        <v>3891</v>
      </c>
      <c r="C5750" t="s">
        <v>3892</v>
      </c>
      <c r="D5750" t="s">
        <v>482</v>
      </c>
      <c r="E5750" t="s">
        <v>3856</v>
      </c>
      <c r="F5750" s="2">
        <v>46277</v>
      </c>
      <c r="G5750">
        <v>0</v>
      </c>
      <c r="H5750">
        <v>0</v>
      </c>
      <c r="I5750">
        <v>0</v>
      </c>
      <c r="J5750">
        <v>0</v>
      </c>
      <c r="K5750" t="s">
        <v>3857</v>
      </c>
      <c r="L5750">
        <v>0</v>
      </c>
      <c r="M5750" t="s">
        <v>36</v>
      </c>
      <c r="N5750" t="s">
        <v>32</v>
      </c>
      <c r="O5750" t="s">
        <v>33</v>
      </c>
      <c r="P5750" t="s">
        <v>34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 s="8">
        <v>16</v>
      </c>
      <c r="Y5750" s="9">
        <v>0</v>
      </c>
      <c r="Z5750" t="str">
        <f>_xlfn.XLOOKUP(B5750,店铺分配!A:A,店铺分配!C:C)</f>
        <v>创奇-US雨宜B</v>
      </c>
    </row>
    <row r="5751" spans="1:26">
      <c r="A5751" s="2">
        <v>46266</v>
      </c>
      <c r="B5751" t="s">
        <v>3891</v>
      </c>
      <c r="C5751" t="s">
        <v>3892</v>
      </c>
      <c r="D5751" t="s">
        <v>482</v>
      </c>
      <c r="E5751" t="s">
        <v>3856</v>
      </c>
      <c r="F5751" s="2">
        <v>46277</v>
      </c>
      <c r="G5751">
        <v>0</v>
      </c>
      <c r="H5751">
        <v>0</v>
      </c>
      <c r="I5751">
        <v>0</v>
      </c>
      <c r="J5751">
        <v>0</v>
      </c>
      <c r="K5751" t="s">
        <v>3857</v>
      </c>
      <c r="L5751">
        <v>0</v>
      </c>
      <c r="M5751" t="s">
        <v>36</v>
      </c>
      <c r="N5751" t="s">
        <v>37</v>
      </c>
      <c r="O5751" t="s">
        <v>38</v>
      </c>
      <c r="P5751" t="s">
        <v>39</v>
      </c>
      <c r="Q5751">
        <v>0</v>
      </c>
      <c r="R5751">
        <v>220</v>
      </c>
      <c r="S5751">
        <v>0</v>
      </c>
      <c r="T5751">
        <v>0</v>
      </c>
      <c r="U5751">
        <v>80</v>
      </c>
      <c r="V5751">
        <v>0</v>
      </c>
      <c r="W5751">
        <v>0</v>
      </c>
      <c r="X5751" s="8">
        <v>16</v>
      </c>
      <c r="Y5751" s="9">
        <v>2.43065</v>
      </c>
      <c r="Z5751" t="str">
        <f>_xlfn.XLOOKUP(B5751,店铺分配!A:A,店铺分配!C:C)</f>
        <v>创奇-US雨宜B</v>
      </c>
    </row>
    <row r="5752" spans="1:26">
      <c r="A5752" s="2">
        <v>46296</v>
      </c>
      <c r="B5752" t="s">
        <v>3891</v>
      </c>
      <c r="C5752" t="s">
        <v>3892</v>
      </c>
      <c r="D5752" t="s">
        <v>482</v>
      </c>
      <c r="E5752" t="s">
        <v>3856</v>
      </c>
      <c r="F5752" s="2">
        <v>46277</v>
      </c>
      <c r="G5752">
        <v>8</v>
      </c>
      <c r="H5752">
        <v>6</v>
      </c>
      <c r="I5752">
        <v>4.07</v>
      </c>
      <c r="J5752">
        <v>2.07</v>
      </c>
      <c r="K5752" t="s">
        <v>3858</v>
      </c>
      <c r="L5752">
        <v>42</v>
      </c>
      <c r="M5752" t="s">
        <v>31</v>
      </c>
      <c r="N5752" t="s">
        <v>40</v>
      </c>
      <c r="O5752" t="s">
        <v>41</v>
      </c>
      <c r="P5752" t="s">
        <v>42</v>
      </c>
      <c r="Q5752">
        <v>161</v>
      </c>
      <c r="R5752">
        <v>81</v>
      </c>
      <c r="S5752">
        <v>0</v>
      </c>
      <c r="T5752">
        <v>0</v>
      </c>
      <c r="U5752">
        <v>0</v>
      </c>
      <c r="V5752">
        <v>0</v>
      </c>
      <c r="W5752">
        <v>400</v>
      </c>
      <c r="X5752" s="8">
        <v>16</v>
      </c>
      <c r="Y5752" s="9">
        <v>2.43065</v>
      </c>
      <c r="Z5752" t="str">
        <f>_xlfn.XLOOKUP(B5752,店铺分配!A:A,店铺分配!C:C)</f>
        <v>创奇-US雨宜B</v>
      </c>
    </row>
    <row r="5753" spans="1:26">
      <c r="A5753" s="2">
        <v>46235</v>
      </c>
      <c r="B5753" t="s">
        <v>3893</v>
      </c>
      <c r="C5753" t="s">
        <v>3894</v>
      </c>
      <c r="D5753" t="s">
        <v>823</v>
      </c>
      <c r="E5753" t="s">
        <v>3856</v>
      </c>
      <c r="F5753" s="2">
        <v>46281</v>
      </c>
      <c r="G5753">
        <v>0</v>
      </c>
      <c r="H5753">
        <v>0</v>
      </c>
      <c r="I5753">
        <v>0</v>
      </c>
      <c r="J5753">
        <v>0</v>
      </c>
      <c r="K5753" t="s">
        <v>3857</v>
      </c>
      <c r="L5753">
        <v>0</v>
      </c>
      <c r="M5753" t="s">
        <v>36</v>
      </c>
      <c r="N5753" t="s">
        <v>32</v>
      </c>
      <c r="O5753" t="s">
        <v>33</v>
      </c>
      <c r="P5753" t="s">
        <v>34</v>
      </c>
      <c r="Q5753">
        <v>297</v>
      </c>
      <c r="R5753">
        <v>2</v>
      </c>
      <c r="S5753">
        <v>0</v>
      </c>
      <c r="T5753">
        <v>0</v>
      </c>
      <c r="U5753">
        <v>0</v>
      </c>
      <c r="V5753">
        <v>0</v>
      </c>
      <c r="W5753">
        <v>300</v>
      </c>
      <c r="X5753" s="8">
        <v>4.2</v>
      </c>
      <c r="Y5753" s="9">
        <v>1.23056666666667</v>
      </c>
      <c r="Z5753" t="str">
        <f>_xlfn.XLOOKUP(B5753,店铺分配!A:A,店铺分配!C:C)</f>
        <v>思业成-US</v>
      </c>
    </row>
    <row r="5754" spans="1:26">
      <c r="A5754" s="2">
        <v>46266</v>
      </c>
      <c r="B5754" t="s">
        <v>3893</v>
      </c>
      <c r="C5754" t="s">
        <v>3894</v>
      </c>
      <c r="D5754" t="s">
        <v>823</v>
      </c>
      <c r="E5754" t="s">
        <v>3856</v>
      </c>
      <c r="F5754" s="2">
        <v>46281</v>
      </c>
      <c r="G5754">
        <v>0</v>
      </c>
      <c r="H5754">
        <v>0</v>
      </c>
      <c r="I5754">
        <v>0</v>
      </c>
      <c r="J5754">
        <v>0</v>
      </c>
      <c r="K5754" t="s">
        <v>3857</v>
      </c>
      <c r="L5754">
        <v>0</v>
      </c>
      <c r="M5754" t="s">
        <v>36</v>
      </c>
      <c r="N5754" t="s">
        <v>37</v>
      </c>
      <c r="O5754" t="s">
        <v>38</v>
      </c>
      <c r="P5754" t="s">
        <v>39</v>
      </c>
      <c r="Q5754">
        <v>299</v>
      </c>
      <c r="R5754">
        <v>150</v>
      </c>
      <c r="S5754">
        <v>0</v>
      </c>
      <c r="T5754">
        <v>0</v>
      </c>
      <c r="U5754">
        <v>150</v>
      </c>
      <c r="V5754">
        <v>0</v>
      </c>
      <c r="W5754">
        <v>0</v>
      </c>
      <c r="X5754" s="8">
        <v>4.2</v>
      </c>
      <c r="Y5754" s="9">
        <v>1.23056666666667</v>
      </c>
      <c r="Z5754" t="str">
        <f>_xlfn.XLOOKUP(B5754,店铺分配!A:A,店铺分配!C:C)</f>
        <v>思业成-US</v>
      </c>
    </row>
    <row r="5755" spans="1:26">
      <c r="A5755" s="2">
        <v>46296</v>
      </c>
      <c r="B5755" t="s">
        <v>3893</v>
      </c>
      <c r="C5755" t="s">
        <v>3894</v>
      </c>
      <c r="D5755" t="s">
        <v>823</v>
      </c>
      <c r="E5755" t="s">
        <v>3856</v>
      </c>
      <c r="F5755" s="2">
        <v>46281</v>
      </c>
      <c r="G5755">
        <v>12</v>
      </c>
      <c r="H5755">
        <v>9.29</v>
      </c>
      <c r="I5755">
        <v>8.5</v>
      </c>
      <c r="J5755">
        <v>4.25</v>
      </c>
      <c r="K5755" t="s">
        <v>3858</v>
      </c>
      <c r="L5755">
        <v>65</v>
      </c>
      <c r="M5755" t="s">
        <v>31</v>
      </c>
      <c r="N5755" t="s">
        <v>40</v>
      </c>
      <c r="O5755" t="s">
        <v>41</v>
      </c>
      <c r="P5755" t="s">
        <v>42</v>
      </c>
      <c r="Q5755">
        <v>233</v>
      </c>
      <c r="R5755">
        <v>250</v>
      </c>
      <c r="S5755">
        <v>0</v>
      </c>
      <c r="T5755">
        <v>0</v>
      </c>
      <c r="U5755">
        <v>0</v>
      </c>
      <c r="V5755">
        <v>0</v>
      </c>
      <c r="W5755">
        <v>200</v>
      </c>
      <c r="X5755" s="8">
        <v>4.2</v>
      </c>
      <c r="Y5755" s="9">
        <v>1.23056666666667</v>
      </c>
      <c r="Z5755" t="str">
        <f>_xlfn.XLOOKUP(B5755,店铺分配!A:A,店铺分配!C:C)</f>
        <v>思业成-US</v>
      </c>
    </row>
    <row r="5756" spans="1:26">
      <c r="A5756" s="2">
        <v>46235</v>
      </c>
      <c r="B5756" t="s">
        <v>3895</v>
      </c>
      <c r="C5756" t="s">
        <v>3896</v>
      </c>
      <c r="D5756" t="s">
        <v>370</v>
      </c>
      <c r="E5756" t="s">
        <v>3856</v>
      </c>
      <c r="F5756" s="2">
        <v>46278</v>
      </c>
      <c r="G5756">
        <v>0</v>
      </c>
      <c r="H5756">
        <v>0</v>
      </c>
      <c r="I5756">
        <v>0</v>
      </c>
      <c r="J5756">
        <v>0</v>
      </c>
      <c r="K5756" t="s">
        <v>3857</v>
      </c>
      <c r="L5756">
        <v>0</v>
      </c>
      <c r="M5756" t="s">
        <v>36</v>
      </c>
      <c r="N5756" t="s">
        <v>32</v>
      </c>
      <c r="O5756" t="s">
        <v>33</v>
      </c>
      <c r="P5756" t="s">
        <v>34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300</v>
      </c>
      <c r="X5756" s="8">
        <v>9.7</v>
      </c>
      <c r="Y5756" s="9">
        <v>0</v>
      </c>
      <c r="Z5756" t="str">
        <f>_xlfn.XLOOKUP(B5756,店铺分配!A:A,店铺分配!C:C)</f>
        <v>大卖-US</v>
      </c>
    </row>
    <row r="5757" spans="1:26">
      <c r="A5757" s="2">
        <v>46266</v>
      </c>
      <c r="B5757" t="s">
        <v>3895</v>
      </c>
      <c r="C5757" t="s">
        <v>3896</v>
      </c>
      <c r="D5757" t="s">
        <v>370</v>
      </c>
      <c r="E5757" t="s">
        <v>3856</v>
      </c>
      <c r="F5757" s="2">
        <v>46278</v>
      </c>
      <c r="G5757">
        <v>0</v>
      </c>
      <c r="H5757">
        <v>0</v>
      </c>
      <c r="I5757">
        <v>0</v>
      </c>
      <c r="J5757">
        <v>0</v>
      </c>
      <c r="K5757" t="s">
        <v>3857</v>
      </c>
      <c r="L5757">
        <v>0</v>
      </c>
      <c r="M5757" t="s">
        <v>36</v>
      </c>
      <c r="N5757" t="s">
        <v>37</v>
      </c>
      <c r="O5757" t="s">
        <v>38</v>
      </c>
      <c r="P5757" t="s">
        <v>39</v>
      </c>
      <c r="Q5757">
        <v>180</v>
      </c>
      <c r="R5757">
        <v>0</v>
      </c>
      <c r="S5757">
        <v>0</v>
      </c>
      <c r="T5757">
        <v>0</v>
      </c>
      <c r="U5757">
        <v>119</v>
      </c>
      <c r="V5757">
        <v>0</v>
      </c>
      <c r="W5757">
        <v>1</v>
      </c>
      <c r="X5757" s="8">
        <v>9.7</v>
      </c>
      <c r="Y5757" s="9">
        <v>1.2105</v>
      </c>
      <c r="Z5757" t="str">
        <f>_xlfn.XLOOKUP(B5757,店铺分配!A:A,店铺分配!C:C)</f>
        <v>大卖-US</v>
      </c>
    </row>
    <row r="5758" spans="1:26">
      <c r="A5758" s="2">
        <v>46296</v>
      </c>
      <c r="B5758" t="s">
        <v>3895</v>
      </c>
      <c r="C5758" t="s">
        <v>3896</v>
      </c>
      <c r="D5758" t="s">
        <v>370</v>
      </c>
      <c r="E5758" t="s">
        <v>3856</v>
      </c>
      <c r="F5758" s="2">
        <v>46278</v>
      </c>
      <c r="G5758">
        <v>7</v>
      </c>
      <c r="H5758">
        <v>4.14</v>
      </c>
      <c r="I5758">
        <v>3.71</v>
      </c>
      <c r="J5758">
        <v>2.18</v>
      </c>
      <c r="K5758" t="s">
        <v>3858</v>
      </c>
      <c r="L5758">
        <v>29</v>
      </c>
      <c r="M5758" t="s">
        <v>31</v>
      </c>
      <c r="N5758" t="s">
        <v>40</v>
      </c>
      <c r="O5758" t="s">
        <v>41</v>
      </c>
      <c r="P5758" t="s">
        <v>42</v>
      </c>
      <c r="Q5758">
        <v>75</v>
      </c>
      <c r="R5758">
        <v>95</v>
      </c>
      <c r="S5758">
        <v>0</v>
      </c>
      <c r="T5758">
        <v>0</v>
      </c>
      <c r="U5758">
        <v>0</v>
      </c>
      <c r="V5758">
        <v>0</v>
      </c>
      <c r="W5758">
        <v>201</v>
      </c>
      <c r="X5758" s="8">
        <v>9.7</v>
      </c>
      <c r="Y5758" s="9">
        <v>1.2105</v>
      </c>
      <c r="Z5758" t="str">
        <f>_xlfn.XLOOKUP(B5758,店铺分配!A:A,店铺分配!C:C)</f>
        <v>大卖-US</v>
      </c>
    </row>
    <row r="5759" spans="1:26">
      <c r="A5759" s="2">
        <v>46235</v>
      </c>
      <c r="B5759" t="s">
        <v>3897</v>
      </c>
      <c r="C5759" t="s">
        <v>3898</v>
      </c>
      <c r="D5759" t="s">
        <v>370</v>
      </c>
      <c r="E5759" t="s">
        <v>3856</v>
      </c>
      <c r="F5759" s="2">
        <v>46278</v>
      </c>
      <c r="G5759">
        <v>0</v>
      </c>
      <c r="H5759">
        <v>0</v>
      </c>
      <c r="I5759">
        <v>0</v>
      </c>
      <c r="J5759">
        <v>0</v>
      </c>
      <c r="K5759" t="s">
        <v>3857</v>
      </c>
      <c r="L5759">
        <v>0</v>
      </c>
      <c r="M5759" t="s">
        <v>36</v>
      </c>
      <c r="N5759" t="s">
        <v>32</v>
      </c>
      <c r="O5759" t="s">
        <v>33</v>
      </c>
      <c r="P5759" t="s">
        <v>34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300</v>
      </c>
      <c r="X5759" s="8">
        <v>9.7</v>
      </c>
      <c r="Y5759" s="9">
        <v>0</v>
      </c>
      <c r="Z5759" t="str">
        <f>_xlfn.XLOOKUP(B5759,店铺分配!A:A,店铺分配!C:C)</f>
        <v>大卖-US</v>
      </c>
    </row>
    <row r="5760" spans="1:26">
      <c r="A5760" s="2">
        <v>46266</v>
      </c>
      <c r="B5760" t="s">
        <v>3897</v>
      </c>
      <c r="C5760" t="s">
        <v>3898</v>
      </c>
      <c r="D5760" t="s">
        <v>370</v>
      </c>
      <c r="E5760" t="s">
        <v>3856</v>
      </c>
      <c r="F5760" s="2">
        <v>46278</v>
      </c>
      <c r="G5760">
        <v>0</v>
      </c>
      <c r="H5760">
        <v>0</v>
      </c>
      <c r="I5760">
        <v>0</v>
      </c>
      <c r="J5760">
        <v>0</v>
      </c>
      <c r="K5760" t="s">
        <v>3857</v>
      </c>
      <c r="L5760">
        <v>0</v>
      </c>
      <c r="M5760" t="s">
        <v>36</v>
      </c>
      <c r="N5760" t="s">
        <v>37</v>
      </c>
      <c r="O5760" t="s">
        <v>38</v>
      </c>
      <c r="P5760" t="s">
        <v>39</v>
      </c>
      <c r="Q5760">
        <v>130</v>
      </c>
      <c r="R5760">
        <v>0</v>
      </c>
      <c r="S5760">
        <v>0</v>
      </c>
      <c r="T5760">
        <v>0</v>
      </c>
      <c r="U5760">
        <v>170</v>
      </c>
      <c r="V5760">
        <v>0</v>
      </c>
      <c r="W5760">
        <v>0</v>
      </c>
      <c r="X5760" s="8">
        <v>9.7</v>
      </c>
      <c r="Y5760" s="9">
        <v>1.21046153846154</v>
      </c>
      <c r="Z5760" t="str">
        <f>_xlfn.XLOOKUP(B5760,店铺分配!A:A,店铺分配!C:C)</f>
        <v>大卖-US</v>
      </c>
    </row>
    <row r="5761" spans="1:26">
      <c r="A5761" s="2">
        <v>46296</v>
      </c>
      <c r="B5761" t="s">
        <v>3897</v>
      </c>
      <c r="C5761" t="s">
        <v>3898</v>
      </c>
      <c r="D5761" t="s">
        <v>370</v>
      </c>
      <c r="E5761" t="s">
        <v>3856</v>
      </c>
      <c r="F5761" s="2">
        <v>46278</v>
      </c>
      <c r="G5761">
        <v>4</v>
      </c>
      <c r="H5761">
        <v>2.57</v>
      </c>
      <c r="I5761">
        <v>2.71</v>
      </c>
      <c r="J5761">
        <v>1.68</v>
      </c>
      <c r="K5761" t="s">
        <v>3858</v>
      </c>
      <c r="L5761">
        <v>18</v>
      </c>
      <c r="M5761" t="s">
        <v>36</v>
      </c>
      <c r="N5761" t="s">
        <v>40</v>
      </c>
      <c r="O5761" t="s">
        <v>41</v>
      </c>
      <c r="P5761" t="s">
        <v>42</v>
      </c>
      <c r="Q5761">
        <v>83</v>
      </c>
      <c r="R5761">
        <v>122</v>
      </c>
      <c r="S5761">
        <v>0</v>
      </c>
      <c r="T5761">
        <v>0</v>
      </c>
      <c r="U5761">
        <v>50</v>
      </c>
      <c r="V5761">
        <v>0</v>
      </c>
      <c r="W5761">
        <v>0</v>
      </c>
      <c r="X5761" s="8">
        <v>9.7</v>
      </c>
      <c r="Y5761" s="9">
        <v>1.21046153846154</v>
      </c>
      <c r="Z5761" t="str">
        <f>_xlfn.XLOOKUP(B5761,店铺分配!A:A,店铺分配!C:C)</f>
        <v>大卖-US</v>
      </c>
    </row>
    <row r="5762" spans="1:26">
      <c r="A5762" s="2">
        <v>46235</v>
      </c>
      <c r="B5762" t="s">
        <v>3899</v>
      </c>
      <c r="C5762" t="s">
        <v>3900</v>
      </c>
      <c r="D5762" t="s">
        <v>370</v>
      </c>
      <c r="E5762" t="s">
        <v>3856</v>
      </c>
      <c r="F5762" s="2">
        <v>46278</v>
      </c>
      <c r="G5762">
        <v>0</v>
      </c>
      <c r="H5762">
        <v>0</v>
      </c>
      <c r="I5762">
        <v>0</v>
      </c>
      <c r="J5762">
        <v>0</v>
      </c>
      <c r="K5762" t="s">
        <v>3857</v>
      </c>
      <c r="L5762">
        <v>0</v>
      </c>
      <c r="M5762" t="s">
        <v>36</v>
      </c>
      <c r="N5762" t="s">
        <v>32</v>
      </c>
      <c r="O5762" t="s">
        <v>33</v>
      </c>
      <c r="P5762" t="s">
        <v>34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300</v>
      </c>
      <c r="X5762" s="8">
        <v>10.34</v>
      </c>
      <c r="Y5762" s="9">
        <v>0</v>
      </c>
      <c r="Z5762" t="str">
        <f>_xlfn.XLOOKUP(B5762,店铺分配!A:A,店铺分配!C:C)</f>
        <v>大卖-US</v>
      </c>
    </row>
    <row r="5763" spans="1:26">
      <c r="A5763" s="2">
        <v>46266</v>
      </c>
      <c r="B5763" t="s">
        <v>3899</v>
      </c>
      <c r="C5763" t="s">
        <v>3900</v>
      </c>
      <c r="D5763" t="s">
        <v>370</v>
      </c>
      <c r="E5763" t="s">
        <v>3856</v>
      </c>
      <c r="F5763" s="2">
        <v>46278</v>
      </c>
      <c r="G5763">
        <v>0</v>
      </c>
      <c r="H5763">
        <v>0</v>
      </c>
      <c r="I5763">
        <v>0</v>
      </c>
      <c r="J5763">
        <v>0</v>
      </c>
      <c r="K5763" t="s">
        <v>3857</v>
      </c>
      <c r="L5763">
        <v>0</v>
      </c>
      <c r="M5763" t="s">
        <v>36</v>
      </c>
      <c r="N5763" t="s">
        <v>37</v>
      </c>
      <c r="O5763" t="s">
        <v>38</v>
      </c>
      <c r="P5763" t="s">
        <v>39</v>
      </c>
      <c r="Q5763">
        <v>180</v>
      </c>
      <c r="R5763">
        <v>0</v>
      </c>
      <c r="S5763">
        <v>0</v>
      </c>
      <c r="T5763">
        <v>0</v>
      </c>
      <c r="U5763">
        <v>120</v>
      </c>
      <c r="V5763">
        <v>0</v>
      </c>
      <c r="W5763">
        <v>0</v>
      </c>
      <c r="X5763" s="8">
        <v>10.34</v>
      </c>
      <c r="Y5763" s="9">
        <v>1.2105</v>
      </c>
      <c r="Z5763" t="str">
        <f>_xlfn.XLOOKUP(B5763,店铺分配!A:A,店铺分配!C:C)</f>
        <v>大卖-US</v>
      </c>
    </row>
    <row r="5764" spans="1:26">
      <c r="A5764" s="2">
        <v>46296</v>
      </c>
      <c r="B5764" t="s">
        <v>3899</v>
      </c>
      <c r="C5764" t="s">
        <v>3900</v>
      </c>
      <c r="D5764" t="s">
        <v>370</v>
      </c>
      <c r="E5764" t="s">
        <v>3856</v>
      </c>
      <c r="F5764" s="2">
        <v>46278</v>
      </c>
      <c r="G5764">
        <v>8</v>
      </c>
      <c r="H5764">
        <v>4.43</v>
      </c>
      <c r="I5764">
        <v>4.14</v>
      </c>
      <c r="J5764">
        <v>2.32</v>
      </c>
      <c r="K5764" t="s">
        <v>3858</v>
      </c>
      <c r="L5764">
        <v>31</v>
      </c>
      <c r="M5764" t="s">
        <v>31</v>
      </c>
      <c r="N5764" t="s">
        <v>40</v>
      </c>
      <c r="O5764" t="s">
        <v>41</v>
      </c>
      <c r="P5764" t="s">
        <v>42</v>
      </c>
      <c r="Q5764">
        <v>118</v>
      </c>
      <c r="R5764">
        <v>120</v>
      </c>
      <c r="S5764">
        <v>0</v>
      </c>
      <c r="T5764">
        <v>0</v>
      </c>
      <c r="U5764">
        <v>0</v>
      </c>
      <c r="V5764">
        <v>0</v>
      </c>
      <c r="W5764">
        <v>200</v>
      </c>
      <c r="X5764" s="8">
        <v>10.34</v>
      </c>
      <c r="Y5764" s="9">
        <v>1.2105</v>
      </c>
      <c r="Z5764" t="str">
        <f>_xlfn.XLOOKUP(B5764,店铺分配!A:A,店铺分配!C:C)</f>
        <v>大卖-US</v>
      </c>
    </row>
    <row r="5765" spans="1:26">
      <c r="A5765" s="2">
        <v>46235</v>
      </c>
      <c r="B5765" t="s">
        <v>3901</v>
      </c>
      <c r="C5765" t="s">
        <v>3902</v>
      </c>
      <c r="D5765" t="s">
        <v>823</v>
      </c>
      <c r="E5765" t="s">
        <v>3856</v>
      </c>
      <c r="F5765" s="2">
        <v>46281</v>
      </c>
      <c r="G5765">
        <v>0</v>
      </c>
      <c r="H5765">
        <v>0</v>
      </c>
      <c r="I5765">
        <v>0</v>
      </c>
      <c r="J5765">
        <v>0</v>
      </c>
      <c r="K5765" t="s">
        <v>3857</v>
      </c>
      <c r="L5765">
        <v>0</v>
      </c>
      <c r="M5765" t="s">
        <v>36</v>
      </c>
      <c r="N5765" t="s">
        <v>32</v>
      </c>
      <c r="O5765" t="s">
        <v>33</v>
      </c>
      <c r="P5765" t="s">
        <v>34</v>
      </c>
      <c r="Q5765">
        <v>0</v>
      </c>
      <c r="R5765">
        <v>0</v>
      </c>
      <c r="S5765">
        <v>0</v>
      </c>
      <c r="T5765">
        <v>0</v>
      </c>
      <c r="U5765">
        <v>300</v>
      </c>
      <c r="V5765">
        <v>0</v>
      </c>
      <c r="W5765">
        <v>0</v>
      </c>
      <c r="X5765" s="8">
        <v>4.2</v>
      </c>
      <c r="Y5765" s="9">
        <v>0</v>
      </c>
      <c r="Z5765" t="str">
        <f>_xlfn.XLOOKUP(B5765,店铺分配!A:A,店铺分配!C:C)</f>
        <v>思业成-US</v>
      </c>
    </row>
    <row r="5766" spans="1:26">
      <c r="A5766" s="2">
        <v>46266</v>
      </c>
      <c r="B5766" t="s">
        <v>3901</v>
      </c>
      <c r="C5766" t="s">
        <v>3902</v>
      </c>
      <c r="D5766" t="s">
        <v>823</v>
      </c>
      <c r="E5766" t="s">
        <v>3856</v>
      </c>
      <c r="F5766" s="2">
        <v>46281</v>
      </c>
      <c r="G5766">
        <v>0</v>
      </c>
      <c r="H5766">
        <v>0</v>
      </c>
      <c r="I5766">
        <v>0</v>
      </c>
      <c r="J5766">
        <v>0</v>
      </c>
      <c r="K5766" t="s">
        <v>3857</v>
      </c>
      <c r="L5766">
        <v>0</v>
      </c>
      <c r="M5766" t="s">
        <v>36</v>
      </c>
      <c r="N5766" t="s">
        <v>37</v>
      </c>
      <c r="O5766" t="s">
        <v>38</v>
      </c>
      <c r="P5766" t="s">
        <v>39</v>
      </c>
      <c r="Q5766">
        <v>50</v>
      </c>
      <c r="R5766">
        <v>170</v>
      </c>
      <c r="S5766">
        <v>0</v>
      </c>
      <c r="T5766">
        <v>0</v>
      </c>
      <c r="U5766">
        <v>50</v>
      </c>
      <c r="V5766">
        <v>0</v>
      </c>
      <c r="W5766">
        <v>0</v>
      </c>
      <c r="X5766" s="8">
        <v>4.2</v>
      </c>
      <c r="Y5766" s="9">
        <v>2.17204</v>
      </c>
      <c r="Z5766" t="str">
        <f>_xlfn.XLOOKUP(B5766,店铺分配!A:A,店铺分配!C:C)</f>
        <v>思业成-US</v>
      </c>
    </row>
    <row r="5767" spans="1:26">
      <c r="A5767" s="2">
        <v>46296</v>
      </c>
      <c r="B5767" t="s">
        <v>3901</v>
      </c>
      <c r="C5767" t="s">
        <v>3902</v>
      </c>
      <c r="D5767" t="s">
        <v>823</v>
      </c>
      <c r="E5767" t="s">
        <v>3856</v>
      </c>
      <c r="F5767" s="2">
        <v>46281</v>
      </c>
      <c r="G5767">
        <v>8</v>
      </c>
      <c r="H5767">
        <v>4</v>
      </c>
      <c r="I5767">
        <v>3.86</v>
      </c>
      <c r="J5767">
        <v>1.93</v>
      </c>
      <c r="K5767" t="s">
        <v>3858</v>
      </c>
      <c r="L5767">
        <v>28</v>
      </c>
      <c r="M5767" t="s">
        <v>36</v>
      </c>
      <c r="N5767" t="s">
        <v>40</v>
      </c>
      <c r="O5767" t="s">
        <v>41</v>
      </c>
      <c r="P5767" t="s">
        <v>42</v>
      </c>
      <c r="Q5767">
        <v>113</v>
      </c>
      <c r="R5767">
        <v>130</v>
      </c>
      <c r="S5767">
        <v>0</v>
      </c>
      <c r="T5767">
        <v>0</v>
      </c>
      <c r="U5767">
        <v>0</v>
      </c>
      <c r="V5767">
        <v>0</v>
      </c>
      <c r="W5767">
        <v>200</v>
      </c>
      <c r="X5767" s="8">
        <v>4.2</v>
      </c>
      <c r="Y5767" s="9">
        <v>2.17204</v>
      </c>
      <c r="Z5767" t="str">
        <f>_xlfn.XLOOKUP(B5767,店铺分配!A:A,店铺分配!C:C)</f>
        <v>思业成-US</v>
      </c>
    </row>
    <row r="5768" spans="1:26">
      <c r="A5768" s="2">
        <v>46235</v>
      </c>
      <c r="B5768" t="s">
        <v>3903</v>
      </c>
      <c r="C5768" t="s">
        <v>3904</v>
      </c>
      <c r="D5768" t="s">
        <v>482</v>
      </c>
      <c r="E5768" t="s">
        <v>3856</v>
      </c>
      <c r="F5768" s="2">
        <v>46278</v>
      </c>
      <c r="G5768">
        <v>0</v>
      </c>
      <c r="H5768">
        <v>0</v>
      </c>
      <c r="I5768">
        <v>0</v>
      </c>
      <c r="J5768">
        <v>0</v>
      </c>
      <c r="K5768" t="s">
        <v>3857</v>
      </c>
      <c r="L5768">
        <v>0</v>
      </c>
      <c r="M5768" t="s">
        <v>36</v>
      </c>
      <c r="N5768" t="s">
        <v>32</v>
      </c>
      <c r="O5768" t="s">
        <v>33</v>
      </c>
      <c r="P5768" t="s">
        <v>34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252</v>
      </c>
      <c r="X5768" s="8">
        <v>9.17</v>
      </c>
      <c r="Y5768" s="9">
        <v>0</v>
      </c>
      <c r="Z5768" t="str">
        <f>_xlfn.XLOOKUP(B5768,店铺分配!A:A,店铺分配!C:C)</f>
        <v>创奇-US雨宜B</v>
      </c>
    </row>
    <row r="5769" spans="1:26">
      <c r="A5769" s="2">
        <v>46266</v>
      </c>
      <c r="B5769" t="s">
        <v>3903</v>
      </c>
      <c r="C5769" t="s">
        <v>3904</v>
      </c>
      <c r="D5769" t="s">
        <v>482</v>
      </c>
      <c r="E5769" t="s">
        <v>3856</v>
      </c>
      <c r="F5769" s="2">
        <v>46278</v>
      </c>
      <c r="G5769">
        <v>0</v>
      </c>
      <c r="H5769">
        <v>0</v>
      </c>
      <c r="I5769">
        <v>0</v>
      </c>
      <c r="J5769">
        <v>0</v>
      </c>
      <c r="K5769" t="s">
        <v>3857</v>
      </c>
      <c r="L5769">
        <v>0</v>
      </c>
      <c r="M5769" t="s">
        <v>36</v>
      </c>
      <c r="N5769" t="s">
        <v>37</v>
      </c>
      <c r="O5769" t="s">
        <v>38</v>
      </c>
      <c r="P5769" t="s">
        <v>39</v>
      </c>
      <c r="Q5769">
        <v>50</v>
      </c>
      <c r="R5769">
        <v>70</v>
      </c>
      <c r="S5769">
        <v>0</v>
      </c>
      <c r="T5769">
        <v>0</v>
      </c>
      <c r="U5769">
        <v>131</v>
      </c>
      <c r="V5769">
        <v>0</v>
      </c>
      <c r="W5769">
        <v>0</v>
      </c>
      <c r="X5769" s="8">
        <v>9.17</v>
      </c>
      <c r="Y5769" s="9">
        <v>1.05908333333333</v>
      </c>
      <c r="Z5769" t="str">
        <f>_xlfn.XLOOKUP(B5769,店铺分配!A:A,店铺分配!C:C)</f>
        <v>创奇-US雨宜B</v>
      </c>
    </row>
    <row r="5770" spans="1:26">
      <c r="A5770" s="2">
        <v>46296</v>
      </c>
      <c r="B5770" t="s">
        <v>3903</v>
      </c>
      <c r="C5770" t="s">
        <v>3904</v>
      </c>
      <c r="D5770" t="s">
        <v>482</v>
      </c>
      <c r="E5770" t="s">
        <v>3856</v>
      </c>
      <c r="F5770" s="2">
        <v>46278</v>
      </c>
      <c r="G5770">
        <v>4</v>
      </c>
      <c r="H5770">
        <v>1.29</v>
      </c>
      <c r="I5770">
        <v>1.57</v>
      </c>
      <c r="J5770">
        <v>0.89</v>
      </c>
      <c r="K5770" t="s">
        <v>3858</v>
      </c>
      <c r="L5770">
        <v>9</v>
      </c>
      <c r="M5770" t="s">
        <v>36</v>
      </c>
      <c r="N5770" t="s">
        <v>40</v>
      </c>
      <c r="O5770" t="s">
        <v>41</v>
      </c>
      <c r="P5770" t="s">
        <v>42</v>
      </c>
      <c r="Q5770">
        <v>100</v>
      </c>
      <c r="R5770">
        <v>0</v>
      </c>
      <c r="S5770">
        <v>0</v>
      </c>
      <c r="T5770">
        <v>0</v>
      </c>
      <c r="U5770">
        <v>131</v>
      </c>
      <c r="V5770">
        <v>0</v>
      </c>
      <c r="W5770">
        <v>0</v>
      </c>
      <c r="X5770" s="8">
        <v>9.17</v>
      </c>
      <c r="Y5770" s="9">
        <v>1.05908333333333</v>
      </c>
      <c r="Z5770" t="str">
        <f>_xlfn.XLOOKUP(B5770,店铺分配!A:A,店铺分配!C:C)</f>
        <v>创奇-US雨宜B</v>
      </c>
    </row>
    <row r="5771" spans="1:26">
      <c r="A5771" s="2">
        <v>46235</v>
      </c>
      <c r="B5771" t="s">
        <v>3905</v>
      </c>
      <c r="C5771" t="s">
        <v>3906</v>
      </c>
      <c r="D5771" t="s">
        <v>482</v>
      </c>
      <c r="E5771" t="s">
        <v>3856</v>
      </c>
      <c r="F5771" s="2">
        <v>46278</v>
      </c>
      <c r="G5771">
        <v>0</v>
      </c>
      <c r="H5771">
        <v>0</v>
      </c>
      <c r="I5771">
        <v>0</v>
      </c>
      <c r="J5771">
        <v>0</v>
      </c>
      <c r="K5771" t="s">
        <v>3857</v>
      </c>
      <c r="L5771">
        <v>0</v>
      </c>
      <c r="M5771" t="s">
        <v>36</v>
      </c>
      <c r="N5771" t="s">
        <v>32</v>
      </c>
      <c r="O5771" t="s">
        <v>33</v>
      </c>
      <c r="P5771" t="s">
        <v>34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252</v>
      </c>
      <c r="X5771" s="8">
        <v>9.17</v>
      </c>
      <c r="Y5771" s="9">
        <v>0</v>
      </c>
      <c r="Z5771" t="str">
        <f>_xlfn.XLOOKUP(B5771,店铺分配!A:A,店铺分配!C:C)</f>
        <v>创奇-US雨宜B</v>
      </c>
    </row>
    <row r="5772" spans="1:26">
      <c r="A5772" s="2">
        <v>46266</v>
      </c>
      <c r="B5772" t="s">
        <v>3905</v>
      </c>
      <c r="C5772" t="s">
        <v>3906</v>
      </c>
      <c r="D5772" t="s">
        <v>482</v>
      </c>
      <c r="E5772" t="s">
        <v>3856</v>
      </c>
      <c r="F5772" s="2">
        <v>46278</v>
      </c>
      <c r="G5772">
        <v>0</v>
      </c>
      <c r="H5772">
        <v>0</v>
      </c>
      <c r="I5772">
        <v>0</v>
      </c>
      <c r="J5772">
        <v>0</v>
      </c>
      <c r="K5772" t="s">
        <v>3857</v>
      </c>
      <c r="L5772">
        <v>0</v>
      </c>
      <c r="M5772" t="s">
        <v>36</v>
      </c>
      <c r="N5772" t="s">
        <v>37</v>
      </c>
      <c r="O5772" t="s">
        <v>38</v>
      </c>
      <c r="P5772" t="s">
        <v>39</v>
      </c>
      <c r="Q5772">
        <v>50</v>
      </c>
      <c r="R5772">
        <v>70</v>
      </c>
      <c r="S5772">
        <v>0</v>
      </c>
      <c r="T5772">
        <v>0</v>
      </c>
      <c r="U5772">
        <v>131</v>
      </c>
      <c r="V5772">
        <v>0</v>
      </c>
      <c r="W5772">
        <v>0</v>
      </c>
      <c r="X5772" s="8">
        <v>9.17</v>
      </c>
      <c r="Y5772" s="9">
        <v>0.992916666666667</v>
      </c>
      <c r="Z5772" t="str">
        <f>_xlfn.XLOOKUP(B5772,店铺分配!A:A,店铺分配!C:C)</f>
        <v>创奇-US雨宜B</v>
      </c>
    </row>
    <row r="5773" spans="1:26">
      <c r="A5773" s="2">
        <v>46296</v>
      </c>
      <c r="B5773" t="s">
        <v>3905</v>
      </c>
      <c r="C5773" t="s">
        <v>3906</v>
      </c>
      <c r="D5773" t="s">
        <v>482</v>
      </c>
      <c r="E5773" t="s">
        <v>3856</v>
      </c>
      <c r="F5773" s="2">
        <v>46278</v>
      </c>
      <c r="G5773">
        <v>4</v>
      </c>
      <c r="H5773">
        <v>1.86</v>
      </c>
      <c r="I5773">
        <v>1.5</v>
      </c>
      <c r="J5773">
        <v>0.93</v>
      </c>
      <c r="K5773" t="s">
        <v>3858</v>
      </c>
      <c r="L5773">
        <v>13</v>
      </c>
      <c r="M5773" t="s">
        <v>36</v>
      </c>
      <c r="N5773" t="s">
        <v>40</v>
      </c>
      <c r="O5773" t="s">
        <v>41</v>
      </c>
      <c r="P5773" t="s">
        <v>42</v>
      </c>
      <c r="Q5773">
        <v>99</v>
      </c>
      <c r="R5773">
        <v>48</v>
      </c>
      <c r="S5773">
        <v>0</v>
      </c>
      <c r="T5773">
        <v>0</v>
      </c>
      <c r="U5773">
        <v>51</v>
      </c>
      <c r="V5773">
        <v>0</v>
      </c>
      <c r="W5773">
        <v>0</v>
      </c>
      <c r="X5773" s="8">
        <v>9.17</v>
      </c>
      <c r="Y5773" s="9">
        <v>0.992916666666667</v>
      </c>
      <c r="Z5773" t="str">
        <f>_xlfn.XLOOKUP(B5773,店铺分配!A:A,店铺分配!C:C)</f>
        <v>创奇-US雨宜B</v>
      </c>
    </row>
    <row r="5774" spans="1:26">
      <c r="A5774" s="2">
        <v>46235</v>
      </c>
      <c r="B5774" t="s">
        <v>3907</v>
      </c>
      <c r="C5774" t="s">
        <v>3908</v>
      </c>
      <c r="D5774" t="s">
        <v>370</v>
      </c>
      <c r="E5774" t="s">
        <v>3856</v>
      </c>
      <c r="F5774" s="2">
        <v>46278</v>
      </c>
      <c r="G5774">
        <v>0</v>
      </c>
      <c r="H5774">
        <v>0</v>
      </c>
      <c r="I5774">
        <v>0</v>
      </c>
      <c r="J5774">
        <v>0</v>
      </c>
      <c r="K5774" t="s">
        <v>3857</v>
      </c>
      <c r="L5774">
        <v>0</v>
      </c>
      <c r="M5774" t="s">
        <v>36</v>
      </c>
      <c r="N5774" t="s">
        <v>32</v>
      </c>
      <c r="O5774" t="s">
        <v>33</v>
      </c>
      <c r="P5774" t="s">
        <v>34</v>
      </c>
      <c r="Q5774">
        <v>0</v>
      </c>
      <c r="R5774">
        <v>0</v>
      </c>
      <c r="S5774">
        <v>0</v>
      </c>
      <c r="T5774">
        <v>0</v>
      </c>
      <c r="U5774">
        <v>299</v>
      </c>
      <c r="V5774">
        <v>0</v>
      </c>
      <c r="W5774">
        <v>1</v>
      </c>
      <c r="X5774" s="8">
        <v>9.7</v>
      </c>
      <c r="Y5774" s="9">
        <v>0</v>
      </c>
      <c r="Z5774" t="str">
        <f>_xlfn.XLOOKUP(B5774,店铺分配!A:A,店铺分配!C:C)</f>
        <v>大卖-US</v>
      </c>
    </row>
    <row r="5775" spans="1:26">
      <c r="A5775" s="2">
        <v>46266</v>
      </c>
      <c r="B5775" t="s">
        <v>3907</v>
      </c>
      <c r="C5775" t="s">
        <v>3908</v>
      </c>
      <c r="D5775" t="s">
        <v>370</v>
      </c>
      <c r="E5775" t="s">
        <v>3856</v>
      </c>
      <c r="F5775" s="2">
        <v>46278</v>
      </c>
      <c r="G5775">
        <v>0</v>
      </c>
      <c r="H5775">
        <v>0</v>
      </c>
      <c r="I5775">
        <v>0</v>
      </c>
      <c r="J5775">
        <v>0</v>
      </c>
      <c r="K5775" t="s">
        <v>3857</v>
      </c>
      <c r="L5775">
        <v>0</v>
      </c>
      <c r="M5775" t="s">
        <v>36</v>
      </c>
      <c r="N5775" t="s">
        <v>37</v>
      </c>
      <c r="O5775" t="s">
        <v>38</v>
      </c>
      <c r="P5775" t="s">
        <v>39</v>
      </c>
      <c r="Q5775">
        <v>130</v>
      </c>
      <c r="R5775">
        <v>0</v>
      </c>
      <c r="S5775">
        <v>0</v>
      </c>
      <c r="T5775">
        <v>0</v>
      </c>
      <c r="U5775">
        <v>169</v>
      </c>
      <c r="V5775">
        <v>0</v>
      </c>
      <c r="W5775">
        <v>1</v>
      </c>
      <c r="X5775" s="8">
        <v>9.7</v>
      </c>
      <c r="Y5775" s="9">
        <v>1.32284615384615</v>
      </c>
      <c r="Z5775" t="str">
        <f>_xlfn.XLOOKUP(B5775,店铺分配!A:A,店铺分配!C:C)</f>
        <v>大卖-US</v>
      </c>
    </row>
    <row r="5776" spans="1:26">
      <c r="A5776" s="2">
        <v>46296</v>
      </c>
      <c r="B5776" t="s">
        <v>3907</v>
      </c>
      <c r="C5776" t="s">
        <v>3908</v>
      </c>
      <c r="D5776" t="s">
        <v>370</v>
      </c>
      <c r="E5776" t="s">
        <v>3856</v>
      </c>
      <c r="F5776" s="2">
        <v>46278</v>
      </c>
      <c r="G5776">
        <v>3</v>
      </c>
      <c r="H5776">
        <v>1.57</v>
      </c>
      <c r="I5776">
        <v>1.57</v>
      </c>
      <c r="J5776">
        <v>0.89</v>
      </c>
      <c r="K5776" t="s">
        <v>3858</v>
      </c>
      <c r="L5776">
        <v>11</v>
      </c>
      <c r="M5776" t="s">
        <v>36</v>
      </c>
      <c r="N5776" t="s">
        <v>40</v>
      </c>
      <c r="O5776" t="s">
        <v>41</v>
      </c>
      <c r="P5776" t="s">
        <v>42</v>
      </c>
      <c r="Q5776">
        <v>107</v>
      </c>
      <c r="R5776">
        <v>0</v>
      </c>
      <c r="S5776">
        <v>0</v>
      </c>
      <c r="T5776">
        <v>0</v>
      </c>
      <c r="U5776">
        <v>169</v>
      </c>
      <c r="V5776">
        <v>0</v>
      </c>
      <c r="W5776">
        <v>1</v>
      </c>
      <c r="X5776" s="8">
        <v>9.7</v>
      </c>
      <c r="Y5776" s="9">
        <v>1.32284615384615</v>
      </c>
      <c r="Z5776" t="str">
        <f>_xlfn.XLOOKUP(B5776,店铺分配!A:A,店铺分配!C:C)</f>
        <v>大卖-US</v>
      </c>
    </row>
    <row r="5777" spans="1:26">
      <c r="A5777" s="2">
        <v>46235</v>
      </c>
      <c r="B5777" t="s">
        <v>3909</v>
      </c>
      <c r="C5777" t="s">
        <v>3910</v>
      </c>
      <c r="D5777" t="s">
        <v>823</v>
      </c>
      <c r="E5777" t="s">
        <v>3856</v>
      </c>
      <c r="F5777" s="2">
        <v>46278</v>
      </c>
      <c r="G5777">
        <v>0</v>
      </c>
      <c r="H5777">
        <v>0</v>
      </c>
      <c r="I5777">
        <v>0</v>
      </c>
      <c r="J5777">
        <v>0</v>
      </c>
      <c r="K5777" t="s">
        <v>3857</v>
      </c>
      <c r="L5777">
        <v>0</v>
      </c>
      <c r="M5777" t="s">
        <v>36</v>
      </c>
      <c r="N5777" t="s">
        <v>32</v>
      </c>
      <c r="O5777" t="s">
        <v>33</v>
      </c>
      <c r="P5777" t="s">
        <v>34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300</v>
      </c>
      <c r="X5777" s="8">
        <v>4</v>
      </c>
      <c r="Y5777" s="9">
        <v>0</v>
      </c>
      <c r="Z5777" t="str">
        <f>_xlfn.XLOOKUP(B5777,店铺分配!A:A,店铺分配!C:C)</f>
        <v>思业成-US</v>
      </c>
    </row>
    <row r="5778" spans="1:26">
      <c r="A5778" s="2">
        <v>46266</v>
      </c>
      <c r="B5778" t="s">
        <v>3909</v>
      </c>
      <c r="C5778" t="s">
        <v>3910</v>
      </c>
      <c r="D5778" t="s">
        <v>823</v>
      </c>
      <c r="E5778" t="s">
        <v>3856</v>
      </c>
      <c r="F5778" s="2">
        <v>46278</v>
      </c>
      <c r="G5778">
        <v>0</v>
      </c>
      <c r="H5778">
        <v>0</v>
      </c>
      <c r="I5778">
        <v>0</v>
      </c>
      <c r="J5778">
        <v>0</v>
      </c>
      <c r="K5778" t="s">
        <v>3857</v>
      </c>
      <c r="L5778">
        <v>0</v>
      </c>
      <c r="M5778" t="s">
        <v>36</v>
      </c>
      <c r="N5778" t="s">
        <v>37</v>
      </c>
      <c r="O5778" t="s">
        <v>38</v>
      </c>
      <c r="P5778" t="s">
        <v>39</v>
      </c>
      <c r="Q5778">
        <v>0</v>
      </c>
      <c r="R5778">
        <v>150</v>
      </c>
      <c r="S5778">
        <v>0</v>
      </c>
      <c r="T5778">
        <v>0</v>
      </c>
      <c r="U5778">
        <v>150</v>
      </c>
      <c r="V5778">
        <v>0</v>
      </c>
      <c r="W5778">
        <v>0</v>
      </c>
      <c r="X5778" s="8">
        <v>4</v>
      </c>
      <c r="Y5778" s="9">
        <v>1.24926666666667</v>
      </c>
      <c r="Z5778" t="str">
        <f>_xlfn.XLOOKUP(B5778,店铺分配!A:A,店铺分配!C:C)</f>
        <v>思业成-US</v>
      </c>
    </row>
    <row r="5779" spans="1:26">
      <c r="A5779" s="2">
        <v>46296</v>
      </c>
      <c r="B5779" t="s">
        <v>3909</v>
      </c>
      <c r="C5779" t="s">
        <v>3910</v>
      </c>
      <c r="D5779" t="s">
        <v>823</v>
      </c>
      <c r="E5779" t="s">
        <v>3856</v>
      </c>
      <c r="F5779" s="2">
        <v>46278</v>
      </c>
      <c r="G5779">
        <v>6</v>
      </c>
      <c r="H5779">
        <v>3</v>
      </c>
      <c r="I5779">
        <v>1.93</v>
      </c>
      <c r="J5779">
        <v>1.07</v>
      </c>
      <c r="K5779" t="s">
        <v>3858</v>
      </c>
      <c r="L5779">
        <v>21</v>
      </c>
      <c r="M5779" t="s">
        <v>36</v>
      </c>
      <c r="N5779" t="s">
        <v>40</v>
      </c>
      <c r="O5779" t="s">
        <v>41</v>
      </c>
      <c r="P5779" t="s">
        <v>42</v>
      </c>
      <c r="Q5779">
        <v>115</v>
      </c>
      <c r="R5779">
        <v>39</v>
      </c>
      <c r="S5779">
        <v>0</v>
      </c>
      <c r="T5779">
        <v>0</v>
      </c>
      <c r="U5779">
        <v>70</v>
      </c>
      <c r="V5779">
        <v>0</v>
      </c>
      <c r="W5779">
        <v>0</v>
      </c>
      <c r="X5779" s="8">
        <v>4</v>
      </c>
      <c r="Y5779" s="9">
        <v>1.24926666666667</v>
      </c>
      <c r="Z5779" t="str">
        <f>_xlfn.XLOOKUP(B5779,店铺分配!A:A,店铺分配!C:C)</f>
        <v>思业成-US</v>
      </c>
    </row>
    <row r="5780" spans="1:26">
      <c r="A5780" s="2">
        <v>46235</v>
      </c>
      <c r="B5780" t="s">
        <v>3911</v>
      </c>
      <c r="C5780" t="s">
        <v>3912</v>
      </c>
      <c r="D5780" t="s">
        <v>823</v>
      </c>
      <c r="E5780" t="s">
        <v>3856</v>
      </c>
      <c r="F5780" s="2">
        <v>46280</v>
      </c>
      <c r="G5780">
        <v>0</v>
      </c>
      <c r="H5780">
        <v>0</v>
      </c>
      <c r="I5780">
        <v>0</v>
      </c>
      <c r="J5780">
        <v>0</v>
      </c>
      <c r="K5780" t="s">
        <v>3857</v>
      </c>
      <c r="L5780">
        <v>0</v>
      </c>
      <c r="M5780" t="s">
        <v>36</v>
      </c>
      <c r="N5780" t="s">
        <v>32</v>
      </c>
      <c r="O5780" t="s">
        <v>33</v>
      </c>
      <c r="P5780" t="s">
        <v>34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302</v>
      </c>
      <c r="X5780" s="8">
        <v>20.2</v>
      </c>
      <c r="Y5780" s="9">
        <v>0</v>
      </c>
      <c r="Z5780" t="str">
        <f>_xlfn.XLOOKUP(B5780,店铺分配!A:A,店铺分配!C:C)</f>
        <v>思业成-US</v>
      </c>
    </row>
    <row r="5781" spans="1:26">
      <c r="A5781" s="2">
        <v>46266</v>
      </c>
      <c r="B5781" t="s">
        <v>3911</v>
      </c>
      <c r="C5781" t="s">
        <v>3912</v>
      </c>
      <c r="D5781" t="s">
        <v>823</v>
      </c>
      <c r="E5781" t="s">
        <v>3856</v>
      </c>
      <c r="F5781" s="2">
        <v>46280</v>
      </c>
      <c r="G5781">
        <v>0</v>
      </c>
      <c r="H5781">
        <v>0</v>
      </c>
      <c r="I5781">
        <v>0</v>
      </c>
      <c r="J5781">
        <v>0</v>
      </c>
      <c r="K5781" t="s">
        <v>3857</v>
      </c>
      <c r="L5781">
        <v>0</v>
      </c>
      <c r="M5781" t="s">
        <v>36</v>
      </c>
      <c r="N5781" t="s">
        <v>37</v>
      </c>
      <c r="O5781" t="s">
        <v>38</v>
      </c>
      <c r="P5781" t="s">
        <v>39</v>
      </c>
      <c r="Q5781">
        <v>90</v>
      </c>
      <c r="R5781">
        <v>40</v>
      </c>
      <c r="S5781">
        <v>0</v>
      </c>
      <c r="T5781">
        <v>0</v>
      </c>
      <c r="U5781">
        <v>170</v>
      </c>
      <c r="V5781">
        <v>0</v>
      </c>
      <c r="W5781">
        <v>0</v>
      </c>
      <c r="X5781" s="8">
        <v>20.2</v>
      </c>
      <c r="Y5781" s="9">
        <v>1.94592307692308</v>
      </c>
      <c r="Z5781" t="str">
        <f>_xlfn.XLOOKUP(B5781,店铺分配!A:A,店铺分配!C:C)</f>
        <v>思业成-US</v>
      </c>
    </row>
    <row r="5782" spans="1:26">
      <c r="A5782" s="2">
        <v>46296</v>
      </c>
      <c r="B5782" t="s">
        <v>3911</v>
      </c>
      <c r="C5782" t="s">
        <v>3912</v>
      </c>
      <c r="D5782" t="s">
        <v>823</v>
      </c>
      <c r="E5782" t="s">
        <v>3856</v>
      </c>
      <c r="F5782" s="2">
        <v>46280</v>
      </c>
      <c r="G5782">
        <v>2</v>
      </c>
      <c r="H5782">
        <v>0.71</v>
      </c>
      <c r="I5782">
        <v>0.79</v>
      </c>
      <c r="J5782">
        <v>0.46</v>
      </c>
      <c r="K5782" t="s">
        <v>3858</v>
      </c>
      <c r="L5782">
        <v>5</v>
      </c>
      <c r="M5782" t="s">
        <v>36</v>
      </c>
      <c r="N5782" t="s">
        <v>40</v>
      </c>
      <c r="O5782" t="s">
        <v>41</v>
      </c>
      <c r="P5782" t="s">
        <v>42</v>
      </c>
      <c r="Q5782">
        <v>127</v>
      </c>
      <c r="R5782">
        <v>12</v>
      </c>
      <c r="S5782">
        <v>0</v>
      </c>
      <c r="T5782">
        <v>0</v>
      </c>
      <c r="U5782">
        <v>130</v>
      </c>
      <c r="V5782">
        <v>0</v>
      </c>
      <c r="W5782">
        <v>0</v>
      </c>
      <c r="X5782" s="8">
        <v>20.2</v>
      </c>
      <c r="Y5782" s="9">
        <v>1.94592307692308</v>
      </c>
      <c r="Z5782" t="str">
        <f>_xlfn.XLOOKUP(B5782,店铺分配!A:A,店铺分配!C:C)</f>
        <v>思业成-US</v>
      </c>
    </row>
    <row r="5783" spans="1:26">
      <c r="A5783" s="2">
        <v>46235</v>
      </c>
      <c r="B5783" t="s">
        <v>3913</v>
      </c>
      <c r="C5783" t="s">
        <v>3914</v>
      </c>
      <c r="D5783" t="s">
        <v>2777</v>
      </c>
      <c r="E5783" t="s">
        <v>3856</v>
      </c>
      <c r="F5783" s="2">
        <v>46280</v>
      </c>
      <c r="G5783">
        <v>0</v>
      </c>
      <c r="H5783">
        <v>0</v>
      </c>
      <c r="I5783">
        <v>0</v>
      </c>
      <c r="J5783">
        <v>0</v>
      </c>
      <c r="K5783" t="s">
        <v>3857</v>
      </c>
      <c r="L5783">
        <v>0</v>
      </c>
      <c r="M5783" t="s">
        <v>36</v>
      </c>
      <c r="N5783" t="s">
        <v>32</v>
      </c>
      <c r="O5783" t="s">
        <v>33</v>
      </c>
      <c r="P5783" t="s">
        <v>34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302</v>
      </c>
      <c r="X5783" s="8">
        <v>19.7</v>
      </c>
      <c r="Y5783" s="9">
        <v>0</v>
      </c>
      <c r="Z5783" t="str">
        <f>_xlfn.XLOOKUP(B5783,店铺分配!A:A,店铺分配!C:C)</f>
        <v>辰瑞-US</v>
      </c>
    </row>
    <row r="5784" spans="1:26">
      <c r="A5784" s="2">
        <v>46266</v>
      </c>
      <c r="B5784" t="s">
        <v>3913</v>
      </c>
      <c r="C5784" t="s">
        <v>3914</v>
      </c>
      <c r="D5784" t="s">
        <v>2777</v>
      </c>
      <c r="E5784" t="s">
        <v>3856</v>
      </c>
      <c r="F5784" s="2">
        <v>46280</v>
      </c>
      <c r="G5784">
        <v>0</v>
      </c>
      <c r="H5784">
        <v>0</v>
      </c>
      <c r="I5784">
        <v>0</v>
      </c>
      <c r="J5784">
        <v>0</v>
      </c>
      <c r="K5784" t="s">
        <v>3857</v>
      </c>
      <c r="L5784">
        <v>0</v>
      </c>
      <c r="M5784" t="s">
        <v>36</v>
      </c>
      <c r="N5784" t="s">
        <v>37</v>
      </c>
      <c r="O5784" t="s">
        <v>38</v>
      </c>
      <c r="P5784" t="s">
        <v>39</v>
      </c>
      <c r="Q5784">
        <v>130</v>
      </c>
      <c r="R5784">
        <v>0</v>
      </c>
      <c r="S5784">
        <v>0</v>
      </c>
      <c r="T5784">
        <v>0</v>
      </c>
      <c r="U5784">
        <v>168</v>
      </c>
      <c r="V5784">
        <v>0</v>
      </c>
      <c r="W5784">
        <v>3</v>
      </c>
      <c r="X5784" s="8">
        <v>19.7</v>
      </c>
      <c r="Y5784" s="9">
        <v>1.37946153846154</v>
      </c>
      <c r="Z5784" t="str">
        <f>_xlfn.XLOOKUP(B5784,店铺分配!A:A,店铺分配!C:C)</f>
        <v>辰瑞-US</v>
      </c>
    </row>
    <row r="5785" spans="1:26">
      <c r="A5785" s="2">
        <v>46296</v>
      </c>
      <c r="B5785" t="s">
        <v>3913</v>
      </c>
      <c r="C5785" t="s">
        <v>3914</v>
      </c>
      <c r="D5785" t="s">
        <v>2777</v>
      </c>
      <c r="E5785" t="s">
        <v>3856</v>
      </c>
      <c r="F5785" s="2">
        <v>46280</v>
      </c>
      <c r="G5785">
        <v>3</v>
      </c>
      <c r="H5785">
        <v>0.86</v>
      </c>
      <c r="I5785">
        <v>0.57</v>
      </c>
      <c r="J5785">
        <v>0.32</v>
      </c>
      <c r="K5785" t="s">
        <v>3858</v>
      </c>
      <c r="L5785">
        <v>6</v>
      </c>
      <c r="M5785" t="s">
        <v>36</v>
      </c>
      <c r="N5785" t="s">
        <v>40</v>
      </c>
      <c r="O5785" t="s">
        <v>41</v>
      </c>
      <c r="P5785" t="s">
        <v>42</v>
      </c>
      <c r="Q5785">
        <v>122</v>
      </c>
      <c r="R5785">
        <v>30</v>
      </c>
      <c r="S5785">
        <v>0</v>
      </c>
      <c r="T5785">
        <v>0</v>
      </c>
      <c r="U5785">
        <v>138</v>
      </c>
      <c r="V5785">
        <v>0</v>
      </c>
      <c r="W5785">
        <v>3</v>
      </c>
      <c r="X5785" s="8">
        <v>19.7</v>
      </c>
      <c r="Y5785" s="9">
        <v>1.37946153846154</v>
      </c>
      <c r="Z5785" t="str">
        <f>_xlfn.XLOOKUP(B5785,店铺分配!A:A,店铺分配!C:C)</f>
        <v>辰瑞-US</v>
      </c>
    </row>
    <row r="5786" spans="1:26">
      <c r="A5786" s="2">
        <v>46235</v>
      </c>
      <c r="B5786" t="s">
        <v>3915</v>
      </c>
      <c r="C5786" t="s">
        <v>3916</v>
      </c>
      <c r="D5786" t="s">
        <v>2400</v>
      </c>
      <c r="E5786" t="s">
        <v>3856</v>
      </c>
      <c r="F5786" s="2">
        <v>46282</v>
      </c>
      <c r="G5786">
        <v>0</v>
      </c>
      <c r="H5786">
        <v>0</v>
      </c>
      <c r="I5786">
        <v>0</v>
      </c>
      <c r="J5786">
        <v>0</v>
      </c>
      <c r="K5786" t="s">
        <v>3857</v>
      </c>
      <c r="L5786">
        <v>0</v>
      </c>
      <c r="M5786" t="s">
        <v>36</v>
      </c>
      <c r="N5786" t="s">
        <v>32</v>
      </c>
      <c r="O5786" t="s">
        <v>33</v>
      </c>
      <c r="P5786" t="s">
        <v>34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302</v>
      </c>
      <c r="X5786" s="8">
        <v>22.27</v>
      </c>
      <c r="Y5786" s="9">
        <v>0</v>
      </c>
      <c r="Z5786" t="str">
        <f>_xlfn.XLOOKUP(B5786,店铺分配!A:A,店铺分配!C:C)</f>
        <v>争艳-US</v>
      </c>
    </row>
    <row r="5787" spans="1:26">
      <c r="A5787" s="2">
        <v>46266</v>
      </c>
      <c r="B5787" t="s">
        <v>3915</v>
      </c>
      <c r="C5787" t="s">
        <v>3916</v>
      </c>
      <c r="D5787" t="s">
        <v>2400</v>
      </c>
      <c r="E5787" t="s">
        <v>3856</v>
      </c>
      <c r="F5787" s="2">
        <v>46282</v>
      </c>
      <c r="G5787">
        <v>0</v>
      </c>
      <c r="H5787">
        <v>0</v>
      </c>
      <c r="I5787">
        <v>0</v>
      </c>
      <c r="J5787">
        <v>0</v>
      </c>
      <c r="K5787" t="s">
        <v>3857</v>
      </c>
      <c r="L5787">
        <v>0</v>
      </c>
      <c r="M5787" t="s">
        <v>36</v>
      </c>
      <c r="N5787" t="s">
        <v>37</v>
      </c>
      <c r="O5787" t="s">
        <v>38</v>
      </c>
      <c r="P5787" t="s">
        <v>39</v>
      </c>
      <c r="Q5787">
        <v>0</v>
      </c>
      <c r="R5787">
        <v>210</v>
      </c>
      <c r="S5787">
        <v>0</v>
      </c>
      <c r="T5787">
        <v>0</v>
      </c>
      <c r="U5787">
        <v>90</v>
      </c>
      <c r="V5787">
        <v>0</v>
      </c>
      <c r="W5787">
        <v>0</v>
      </c>
      <c r="X5787" s="8">
        <v>22.27</v>
      </c>
      <c r="Y5787" s="9">
        <v>1.63352380952381</v>
      </c>
      <c r="Z5787" t="str">
        <f>_xlfn.XLOOKUP(B5787,店铺分配!A:A,店铺分配!C:C)</f>
        <v>争艳-US</v>
      </c>
    </row>
    <row r="5788" spans="1:26">
      <c r="A5788" s="2">
        <v>46296</v>
      </c>
      <c r="B5788" t="s">
        <v>3915</v>
      </c>
      <c r="C5788" t="s">
        <v>3916</v>
      </c>
      <c r="D5788" t="s">
        <v>2400</v>
      </c>
      <c r="E5788" t="s">
        <v>3856</v>
      </c>
      <c r="F5788" s="2">
        <v>46282</v>
      </c>
      <c r="G5788">
        <v>10</v>
      </c>
      <c r="H5788">
        <v>5.43</v>
      </c>
      <c r="I5788">
        <v>3.07</v>
      </c>
      <c r="J5788">
        <v>1.54</v>
      </c>
      <c r="K5788" t="s">
        <v>3858</v>
      </c>
      <c r="L5788">
        <v>38</v>
      </c>
      <c r="M5788" t="s">
        <v>31</v>
      </c>
      <c r="N5788" t="s">
        <v>40</v>
      </c>
      <c r="O5788" t="s">
        <v>41</v>
      </c>
      <c r="P5788" t="s">
        <v>42</v>
      </c>
      <c r="Q5788">
        <v>169</v>
      </c>
      <c r="R5788">
        <v>66</v>
      </c>
      <c r="S5788">
        <v>0</v>
      </c>
      <c r="T5788">
        <v>0</v>
      </c>
      <c r="U5788">
        <v>0</v>
      </c>
      <c r="V5788">
        <v>0</v>
      </c>
      <c r="W5788">
        <v>400</v>
      </c>
      <c r="X5788" s="8">
        <v>22.27</v>
      </c>
      <c r="Y5788" s="9">
        <v>1.63352380952381</v>
      </c>
      <c r="Z5788" t="str">
        <f>_xlfn.XLOOKUP(B5788,店铺分配!A:A,店铺分配!C:C)</f>
        <v>争艳-US</v>
      </c>
    </row>
    <row r="5789" spans="1:26">
      <c r="A5789" s="2">
        <v>46235</v>
      </c>
      <c r="B5789" t="s">
        <v>3917</v>
      </c>
      <c r="C5789" t="s">
        <v>3918</v>
      </c>
      <c r="D5789" t="s">
        <v>2622</v>
      </c>
      <c r="E5789" t="s">
        <v>3856</v>
      </c>
      <c r="F5789" s="2">
        <v>46284</v>
      </c>
      <c r="G5789">
        <v>0</v>
      </c>
      <c r="H5789">
        <v>0</v>
      </c>
      <c r="I5789">
        <v>0</v>
      </c>
      <c r="J5789">
        <v>0</v>
      </c>
      <c r="K5789" t="s">
        <v>3857</v>
      </c>
      <c r="L5789">
        <v>0</v>
      </c>
      <c r="M5789" t="s">
        <v>36</v>
      </c>
      <c r="N5789" t="s">
        <v>32</v>
      </c>
      <c r="O5789" t="s">
        <v>33</v>
      </c>
      <c r="P5789" t="s">
        <v>34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 s="8">
        <v>16.01</v>
      </c>
      <c r="Y5789" s="9">
        <v>0</v>
      </c>
      <c r="Z5789" t="str">
        <f>_xlfn.XLOOKUP(B5789,店铺分配!A:A,店铺分配!C:C)</f>
        <v>拼途-US</v>
      </c>
    </row>
    <row r="5790" spans="1:26">
      <c r="A5790" s="2">
        <v>46266</v>
      </c>
      <c r="B5790" t="s">
        <v>3917</v>
      </c>
      <c r="C5790" t="s">
        <v>3918</v>
      </c>
      <c r="D5790" t="s">
        <v>2622</v>
      </c>
      <c r="E5790" t="s">
        <v>3856</v>
      </c>
      <c r="F5790" s="2">
        <v>46284</v>
      </c>
      <c r="G5790">
        <v>0</v>
      </c>
      <c r="H5790">
        <v>0</v>
      </c>
      <c r="I5790">
        <v>0</v>
      </c>
      <c r="J5790">
        <v>0</v>
      </c>
      <c r="K5790" t="s">
        <v>3857</v>
      </c>
      <c r="L5790">
        <v>0</v>
      </c>
      <c r="M5790" t="s">
        <v>36</v>
      </c>
      <c r="N5790" t="s">
        <v>37</v>
      </c>
      <c r="O5790" t="s">
        <v>38</v>
      </c>
      <c r="P5790" t="s">
        <v>39</v>
      </c>
      <c r="Q5790">
        <v>0</v>
      </c>
      <c r="R5790">
        <v>200</v>
      </c>
      <c r="S5790">
        <v>0</v>
      </c>
      <c r="T5790">
        <v>0</v>
      </c>
      <c r="U5790">
        <v>100</v>
      </c>
      <c r="V5790">
        <v>0</v>
      </c>
      <c r="W5790">
        <v>0</v>
      </c>
      <c r="X5790" s="8">
        <v>16.01</v>
      </c>
      <c r="Y5790" s="9">
        <v>2.25195</v>
      </c>
      <c r="Z5790" t="str">
        <f>_xlfn.XLOOKUP(B5790,店铺分配!A:A,店铺分配!C:C)</f>
        <v>拼途-US</v>
      </c>
    </row>
    <row r="5791" spans="1:26">
      <c r="A5791" s="2">
        <v>46296</v>
      </c>
      <c r="B5791" t="s">
        <v>3917</v>
      </c>
      <c r="C5791" t="s">
        <v>3918</v>
      </c>
      <c r="D5791" t="s">
        <v>2622</v>
      </c>
      <c r="E5791" t="s">
        <v>3856</v>
      </c>
      <c r="F5791" s="2">
        <v>46284</v>
      </c>
      <c r="G5791">
        <v>13</v>
      </c>
      <c r="H5791">
        <v>8.71</v>
      </c>
      <c r="I5791">
        <v>4.93</v>
      </c>
      <c r="J5791">
        <v>2.46</v>
      </c>
      <c r="K5791" t="s">
        <v>3858</v>
      </c>
      <c r="L5791">
        <v>61</v>
      </c>
      <c r="M5791" t="s">
        <v>31</v>
      </c>
      <c r="N5791" t="s">
        <v>40</v>
      </c>
      <c r="O5791" t="s">
        <v>41</v>
      </c>
      <c r="P5791" t="s">
        <v>42</v>
      </c>
      <c r="Q5791">
        <v>138</v>
      </c>
      <c r="R5791">
        <v>100</v>
      </c>
      <c r="S5791">
        <v>0</v>
      </c>
      <c r="T5791">
        <v>0</v>
      </c>
      <c r="U5791">
        <v>0</v>
      </c>
      <c r="V5791">
        <v>0</v>
      </c>
      <c r="W5791">
        <v>700</v>
      </c>
      <c r="X5791" s="8">
        <v>16.01</v>
      </c>
      <c r="Y5791" s="9">
        <v>2.25195</v>
      </c>
      <c r="Z5791" t="str">
        <f>_xlfn.XLOOKUP(B5791,店铺分配!A:A,店铺分配!C:C)</f>
        <v>拼途-US</v>
      </c>
    </row>
    <row r="5792" spans="1:26">
      <c r="A5792" s="2">
        <v>46235</v>
      </c>
      <c r="B5792" t="s">
        <v>3919</v>
      </c>
      <c r="C5792" t="s">
        <v>3920</v>
      </c>
      <c r="D5792" t="s">
        <v>482</v>
      </c>
      <c r="E5792" t="s">
        <v>3856</v>
      </c>
      <c r="F5792" s="2">
        <v>46284</v>
      </c>
      <c r="G5792">
        <v>0</v>
      </c>
      <c r="H5792">
        <v>0</v>
      </c>
      <c r="I5792">
        <v>0</v>
      </c>
      <c r="J5792">
        <v>0</v>
      </c>
      <c r="K5792" t="s">
        <v>3857</v>
      </c>
      <c r="L5792">
        <v>0</v>
      </c>
      <c r="M5792" t="s">
        <v>36</v>
      </c>
      <c r="N5792" t="s">
        <v>32</v>
      </c>
      <c r="O5792" t="s">
        <v>33</v>
      </c>
      <c r="P5792" t="s">
        <v>34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303</v>
      </c>
      <c r="X5792" s="8">
        <v>18.8</v>
      </c>
      <c r="Y5792" s="9">
        <v>0</v>
      </c>
      <c r="Z5792" t="str">
        <f>_xlfn.XLOOKUP(B5792,店铺分配!A:A,店铺分配!C:C)</f>
        <v>创奇-US黄怡D</v>
      </c>
    </row>
    <row r="5793" spans="1:26">
      <c r="A5793" s="2">
        <v>46266</v>
      </c>
      <c r="B5793" t="s">
        <v>3919</v>
      </c>
      <c r="C5793" t="s">
        <v>3920</v>
      </c>
      <c r="D5793" t="s">
        <v>482</v>
      </c>
      <c r="E5793" t="s">
        <v>3856</v>
      </c>
      <c r="F5793" s="2">
        <v>46284</v>
      </c>
      <c r="G5793">
        <v>0</v>
      </c>
      <c r="H5793">
        <v>0</v>
      </c>
      <c r="I5793">
        <v>0</v>
      </c>
      <c r="J5793">
        <v>0</v>
      </c>
      <c r="K5793" t="s">
        <v>3857</v>
      </c>
      <c r="L5793">
        <v>0</v>
      </c>
      <c r="M5793" t="s">
        <v>36</v>
      </c>
      <c r="N5793" t="s">
        <v>37</v>
      </c>
      <c r="O5793" t="s">
        <v>38</v>
      </c>
      <c r="P5793" t="s">
        <v>39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295</v>
      </c>
      <c r="W5793">
        <v>8</v>
      </c>
      <c r="X5793" s="8">
        <v>18.8</v>
      </c>
      <c r="Y5793" s="9">
        <v>0</v>
      </c>
      <c r="Z5793" t="str">
        <f>_xlfn.XLOOKUP(B5793,店铺分配!A:A,店铺分配!C:C)</f>
        <v>创奇-US黄怡D</v>
      </c>
    </row>
    <row r="5794" spans="1:26">
      <c r="A5794" s="2">
        <v>46296</v>
      </c>
      <c r="B5794" t="s">
        <v>3919</v>
      </c>
      <c r="C5794" t="s">
        <v>3920</v>
      </c>
      <c r="D5794" t="s">
        <v>482</v>
      </c>
      <c r="E5794" t="s">
        <v>3856</v>
      </c>
      <c r="F5794" s="2">
        <v>46284</v>
      </c>
      <c r="G5794">
        <v>1</v>
      </c>
      <c r="H5794">
        <v>0.57</v>
      </c>
      <c r="I5794">
        <v>0.5</v>
      </c>
      <c r="J5794">
        <v>0.25</v>
      </c>
      <c r="K5794" t="s">
        <v>3858</v>
      </c>
      <c r="L5794">
        <v>4</v>
      </c>
      <c r="M5794" t="s">
        <v>36</v>
      </c>
      <c r="N5794" t="s">
        <v>40</v>
      </c>
      <c r="O5794" t="s">
        <v>41</v>
      </c>
      <c r="P5794" t="s">
        <v>42</v>
      </c>
      <c r="Q5794">
        <v>123</v>
      </c>
      <c r="R5794">
        <v>0</v>
      </c>
      <c r="S5794">
        <v>0</v>
      </c>
      <c r="T5794">
        <v>0</v>
      </c>
      <c r="U5794">
        <v>171</v>
      </c>
      <c r="V5794">
        <v>0</v>
      </c>
      <c r="W5794">
        <v>0</v>
      </c>
      <c r="X5794" s="8">
        <v>18.8</v>
      </c>
      <c r="Y5794" s="9">
        <v>3.46692307692308</v>
      </c>
      <c r="Z5794" t="str">
        <f>_xlfn.XLOOKUP(B5794,店铺分配!A:A,店铺分配!C:C)</f>
        <v>创奇-US黄怡D</v>
      </c>
    </row>
    <row r="5795" spans="1:26">
      <c r="A5795" s="2">
        <v>46235</v>
      </c>
      <c r="B5795" t="s">
        <v>3921</v>
      </c>
      <c r="C5795" t="s">
        <v>3922</v>
      </c>
      <c r="D5795" t="s">
        <v>1795</v>
      </c>
      <c r="E5795" t="s">
        <v>3856</v>
      </c>
      <c r="F5795" s="2">
        <v>46283</v>
      </c>
      <c r="G5795">
        <v>0</v>
      </c>
      <c r="H5795">
        <v>0</v>
      </c>
      <c r="I5795">
        <v>0</v>
      </c>
      <c r="J5795">
        <v>0</v>
      </c>
      <c r="K5795" t="s">
        <v>3857</v>
      </c>
      <c r="L5795">
        <v>0</v>
      </c>
      <c r="M5795" t="s">
        <v>36</v>
      </c>
      <c r="N5795" t="s">
        <v>32</v>
      </c>
      <c r="O5795" t="s">
        <v>33</v>
      </c>
      <c r="P5795" t="s">
        <v>34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 s="8">
        <v>4.3</v>
      </c>
      <c r="Y5795" s="9">
        <v>0</v>
      </c>
      <c r="Z5795" t="str">
        <f>_xlfn.XLOOKUP(B5795,店铺分配!A:A,店铺分配!C:C)</f>
        <v>定行-US</v>
      </c>
    </row>
    <row r="5796" spans="1:26">
      <c r="A5796" s="2">
        <v>46266</v>
      </c>
      <c r="B5796" t="s">
        <v>3921</v>
      </c>
      <c r="C5796" t="s">
        <v>3922</v>
      </c>
      <c r="D5796" t="s">
        <v>1795</v>
      </c>
      <c r="E5796" t="s">
        <v>3856</v>
      </c>
      <c r="F5796" s="2">
        <v>46283</v>
      </c>
      <c r="G5796">
        <v>0</v>
      </c>
      <c r="H5796">
        <v>0</v>
      </c>
      <c r="I5796">
        <v>0</v>
      </c>
      <c r="J5796">
        <v>0</v>
      </c>
      <c r="K5796" t="s">
        <v>3857</v>
      </c>
      <c r="L5796">
        <v>0</v>
      </c>
      <c r="M5796" t="s">
        <v>36</v>
      </c>
      <c r="N5796" t="s">
        <v>37</v>
      </c>
      <c r="O5796" t="s">
        <v>38</v>
      </c>
      <c r="P5796" t="s">
        <v>39</v>
      </c>
      <c r="Q5796">
        <v>0</v>
      </c>
      <c r="R5796">
        <v>110</v>
      </c>
      <c r="S5796">
        <v>0</v>
      </c>
      <c r="T5796">
        <v>0</v>
      </c>
      <c r="U5796">
        <v>190</v>
      </c>
      <c r="V5796">
        <v>0</v>
      </c>
      <c r="W5796">
        <v>0</v>
      </c>
      <c r="X5796" s="8">
        <v>4.3</v>
      </c>
      <c r="Y5796" s="9">
        <v>0.649454545454545</v>
      </c>
      <c r="Z5796" t="str">
        <f>_xlfn.XLOOKUP(B5796,店铺分配!A:A,店铺分配!C:C)</f>
        <v>定行-US</v>
      </c>
    </row>
    <row r="5797" spans="1:26">
      <c r="A5797" s="2">
        <v>46296</v>
      </c>
      <c r="B5797" t="s">
        <v>3921</v>
      </c>
      <c r="C5797" t="s">
        <v>3922</v>
      </c>
      <c r="D5797" t="s">
        <v>1795</v>
      </c>
      <c r="E5797" t="s">
        <v>3856</v>
      </c>
      <c r="F5797" s="2">
        <v>46283</v>
      </c>
      <c r="G5797">
        <v>3</v>
      </c>
      <c r="H5797">
        <v>1.71</v>
      </c>
      <c r="I5797">
        <v>1.14</v>
      </c>
      <c r="J5797">
        <v>0.57</v>
      </c>
      <c r="K5797" t="s">
        <v>3858</v>
      </c>
      <c r="L5797">
        <v>12</v>
      </c>
      <c r="M5797" t="s">
        <v>36</v>
      </c>
      <c r="N5797" t="s">
        <v>40</v>
      </c>
      <c r="O5797" t="s">
        <v>41</v>
      </c>
      <c r="P5797" t="s">
        <v>42</v>
      </c>
      <c r="Q5797">
        <v>94</v>
      </c>
      <c r="R5797">
        <v>44</v>
      </c>
      <c r="S5797">
        <v>0</v>
      </c>
      <c r="T5797">
        <v>0</v>
      </c>
      <c r="U5797">
        <v>130</v>
      </c>
      <c r="V5797">
        <v>0</v>
      </c>
      <c r="W5797">
        <v>0</v>
      </c>
      <c r="X5797" s="8">
        <v>4.3</v>
      </c>
      <c r="Y5797" s="9">
        <v>0.649454545454545</v>
      </c>
      <c r="Z5797" t="str">
        <f>_xlfn.XLOOKUP(B5797,店铺分配!A:A,店铺分配!C:C)</f>
        <v>定行-US</v>
      </c>
    </row>
    <row r="5798" spans="1:26">
      <c r="A5798" s="2">
        <v>46235</v>
      </c>
      <c r="B5798" t="s">
        <v>3923</v>
      </c>
      <c r="C5798" t="s">
        <v>3924</v>
      </c>
      <c r="D5798" t="s">
        <v>370</v>
      </c>
      <c r="E5798" t="s">
        <v>3856</v>
      </c>
      <c r="F5798" s="2">
        <v>46280</v>
      </c>
      <c r="G5798">
        <v>0</v>
      </c>
      <c r="H5798">
        <v>0</v>
      </c>
      <c r="I5798">
        <v>0</v>
      </c>
      <c r="J5798">
        <v>0</v>
      </c>
      <c r="K5798" t="s">
        <v>3857</v>
      </c>
      <c r="L5798">
        <v>0</v>
      </c>
      <c r="M5798" t="s">
        <v>36</v>
      </c>
      <c r="N5798" t="s">
        <v>32</v>
      </c>
      <c r="O5798" t="s">
        <v>33</v>
      </c>
      <c r="P5798" t="s">
        <v>34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300</v>
      </c>
      <c r="X5798" s="8">
        <v>9.7</v>
      </c>
      <c r="Y5798" s="9">
        <v>0</v>
      </c>
      <c r="Z5798" t="str">
        <f>_xlfn.XLOOKUP(B5798,店铺分配!A:A,店铺分配!C:C)</f>
        <v>大卖-US</v>
      </c>
    </row>
    <row r="5799" spans="1:26">
      <c r="A5799" s="2">
        <v>46266</v>
      </c>
      <c r="B5799" t="s">
        <v>3923</v>
      </c>
      <c r="C5799" t="s">
        <v>3924</v>
      </c>
      <c r="D5799" t="s">
        <v>370</v>
      </c>
      <c r="E5799" t="s">
        <v>3856</v>
      </c>
      <c r="F5799" s="2">
        <v>46280</v>
      </c>
      <c r="G5799">
        <v>0</v>
      </c>
      <c r="H5799">
        <v>0</v>
      </c>
      <c r="I5799">
        <v>0</v>
      </c>
      <c r="J5799">
        <v>0</v>
      </c>
      <c r="K5799" t="s">
        <v>3857</v>
      </c>
      <c r="L5799">
        <v>0</v>
      </c>
      <c r="M5799" t="s">
        <v>36</v>
      </c>
      <c r="N5799" t="s">
        <v>37</v>
      </c>
      <c r="O5799" t="s">
        <v>38</v>
      </c>
      <c r="P5799" t="s">
        <v>39</v>
      </c>
      <c r="Q5799">
        <v>130</v>
      </c>
      <c r="R5799">
        <v>0</v>
      </c>
      <c r="S5799">
        <v>0</v>
      </c>
      <c r="T5799">
        <v>0</v>
      </c>
      <c r="U5799">
        <v>170</v>
      </c>
      <c r="V5799">
        <v>0</v>
      </c>
      <c r="W5799">
        <v>0</v>
      </c>
      <c r="X5799" s="8">
        <v>9.7</v>
      </c>
      <c r="Y5799" s="9">
        <v>1.19969230769231</v>
      </c>
      <c r="Z5799" t="str">
        <f>_xlfn.XLOOKUP(B5799,店铺分配!A:A,店铺分配!C:C)</f>
        <v>大卖-US</v>
      </c>
    </row>
    <row r="5800" spans="1:26">
      <c r="A5800" s="2">
        <v>46296</v>
      </c>
      <c r="B5800" t="s">
        <v>3923</v>
      </c>
      <c r="C5800" t="s">
        <v>3924</v>
      </c>
      <c r="D5800" t="s">
        <v>370</v>
      </c>
      <c r="E5800" t="s">
        <v>3856</v>
      </c>
      <c r="F5800" s="2">
        <v>46280</v>
      </c>
      <c r="G5800">
        <v>7</v>
      </c>
      <c r="H5800">
        <v>3.71</v>
      </c>
      <c r="I5800">
        <v>2.14</v>
      </c>
      <c r="J5800">
        <v>1.11</v>
      </c>
      <c r="K5800" t="s">
        <v>3858</v>
      </c>
      <c r="L5800">
        <v>26</v>
      </c>
      <c r="M5800" t="s">
        <v>31</v>
      </c>
      <c r="N5800" t="s">
        <v>40</v>
      </c>
      <c r="O5800" t="s">
        <v>41</v>
      </c>
      <c r="P5800" t="s">
        <v>42</v>
      </c>
      <c r="Q5800">
        <v>98</v>
      </c>
      <c r="R5800">
        <v>18</v>
      </c>
      <c r="S5800">
        <v>0</v>
      </c>
      <c r="T5800">
        <v>0</v>
      </c>
      <c r="U5800">
        <v>60</v>
      </c>
      <c r="V5800">
        <v>0</v>
      </c>
      <c r="W5800">
        <v>0</v>
      </c>
      <c r="X5800" s="8">
        <v>9.7</v>
      </c>
      <c r="Y5800" s="9">
        <v>1.19969230769231</v>
      </c>
      <c r="Z5800" t="str">
        <f>_xlfn.XLOOKUP(B5800,店铺分配!A:A,店铺分配!C:C)</f>
        <v>大卖-US</v>
      </c>
    </row>
    <row r="5801" spans="1:26">
      <c r="A5801" s="2">
        <v>46235</v>
      </c>
      <c r="B5801" t="s">
        <v>3925</v>
      </c>
      <c r="C5801" t="s">
        <v>3926</v>
      </c>
      <c r="D5801" t="s">
        <v>482</v>
      </c>
      <c r="E5801" t="s">
        <v>3856</v>
      </c>
      <c r="F5801" s="2">
        <v>46282</v>
      </c>
      <c r="G5801">
        <v>0</v>
      </c>
      <c r="H5801">
        <v>0</v>
      </c>
      <c r="I5801">
        <v>0</v>
      </c>
      <c r="J5801">
        <v>0</v>
      </c>
      <c r="K5801" t="s">
        <v>3857</v>
      </c>
      <c r="L5801">
        <v>0</v>
      </c>
      <c r="M5801" t="s">
        <v>36</v>
      </c>
      <c r="N5801" t="s">
        <v>32</v>
      </c>
      <c r="O5801" t="s">
        <v>33</v>
      </c>
      <c r="P5801" t="s">
        <v>34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 s="8">
        <v>16</v>
      </c>
      <c r="Y5801" s="9">
        <v>0</v>
      </c>
      <c r="Z5801" t="str">
        <f>_xlfn.XLOOKUP(B5801,店铺分配!A:A,店铺分配!C:C)</f>
        <v>创奇-US雨宜B</v>
      </c>
    </row>
    <row r="5802" spans="1:26">
      <c r="A5802" s="2">
        <v>46266</v>
      </c>
      <c r="B5802" t="s">
        <v>3925</v>
      </c>
      <c r="C5802" t="s">
        <v>3926</v>
      </c>
      <c r="D5802" t="s">
        <v>482</v>
      </c>
      <c r="E5802" t="s">
        <v>3856</v>
      </c>
      <c r="F5802" s="2">
        <v>46282</v>
      </c>
      <c r="G5802">
        <v>0</v>
      </c>
      <c r="H5802">
        <v>0</v>
      </c>
      <c r="I5802">
        <v>0</v>
      </c>
      <c r="J5802">
        <v>0</v>
      </c>
      <c r="K5802" t="s">
        <v>3857</v>
      </c>
      <c r="L5802">
        <v>0</v>
      </c>
      <c r="M5802" t="s">
        <v>36</v>
      </c>
      <c r="N5802" t="s">
        <v>37</v>
      </c>
      <c r="O5802" t="s">
        <v>38</v>
      </c>
      <c r="P5802" t="s">
        <v>39</v>
      </c>
      <c r="Q5802">
        <v>0</v>
      </c>
      <c r="R5802">
        <v>220</v>
      </c>
      <c r="S5802">
        <v>0</v>
      </c>
      <c r="T5802">
        <v>0</v>
      </c>
      <c r="U5802">
        <v>80</v>
      </c>
      <c r="V5802">
        <v>0</v>
      </c>
      <c r="W5802">
        <v>0</v>
      </c>
      <c r="X5802" s="8">
        <v>16</v>
      </c>
      <c r="Y5802" s="9">
        <v>2.25195</v>
      </c>
      <c r="Z5802" t="str">
        <f>_xlfn.XLOOKUP(B5802,店铺分配!A:A,店铺分配!C:C)</f>
        <v>创奇-US雨宜B</v>
      </c>
    </row>
    <row r="5803" spans="1:26">
      <c r="A5803" s="2">
        <v>46296</v>
      </c>
      <c r="B5803" t="s">
        <v>3925</v>
      </c>
      <c r="C5803" t="s">
        <v>3926</v>
      </c>
      <c r="D5803" t="s">
        <v>482</v>
      </c>
      <c r="E5803" t="s">
        <v>3856</v>
      </c>
      <c r="F5803" s="2">
        <v>46282</v>
      </c>
      <c r="G5803">
        <v>14</v>
      </c>
      <c r="H5803">
        <v>6</v>
      </c>
      <c r="I5803">
        <v>3.86</v>
      </c>
      <c r="J5803">
        <v>1.93</v>
      </c>
      <c r="K5803" t="s">
        <v>3858</v>
      </c>
      <c r="L5803">
        <v>42</v>
      </c>
      <c r="M5803" t="s">
        <v>31</v>
      </c>
      <c r="N5803" t="s">
        <v>40</v>
      </c>
      <c r="O5803" t="s">
        <v>41</v>
      </c>
      <c r="P5803" t="s">
        <v>42</v>
      </c>
      <c r="Q5803">
        <v>160</v>
      </c>
      <c r="R5803">
        <v>91</v>
      </c>
      <c r="S5803">
        <v>0</v>
      </c>
      <c r="T5803">
        <v>0</v>
      </c>
      <c r="U5803">
        <v>0</v>
      </c>
      <c r="V5803">
        <v>0</v>
      </c>
      <c r="W5803">
        <v>200</v>
      </c>
      <c r="X5803" s="8">
        <v>16</v>
      </c>
      <c r="Y5803" s="9">
        <v>2.25195</v>
      </c>
      <c r="Z5803" t="str">
        <f>_xlfn.XLOOKUP(B5803,店铺分配!A:A,店铺分配!C:C)</f>
        <v>创奇-US雨宜B</v>
      </c>
    </row>
    <row r="5804" spans="1:26">
      <c r="A5804" s="2">
        <v>46235</v>
      </c>
      <c r="B5804" t="s">
        <v>3927</v>
      </c>
      <c r="C5804" t="s">
        <v>3928</v>
      </c>
      <c r="D5804" t="s">
        <v>2400</v>
      </c>
      <c r="E5804" t="s">
        <v>3856</v>
      </c>
      <c r="F5804" s="2">
        <v>46284</v>
      </c>
      <c r="G5804">
        <v>0</v>
      </c>
      <c r="H5804">
        <v>0</v>
      </c>
      <c r="I5804">
        <v>0</v>
      </c>
      <c r="J5804">
        <v>0</v>
      </c>
      <c r="K5804" t="s">
        <v>3857</v>
      </c>
      <c r="L5804">
        <v>0</v>
      </c>
      <c r="M5804" t="s">
        <v>36</v>
      </c>
      <c r="N5804" t="s">
        <v>32</v>
      </c>
      <c r="O5804" t="s">
        <v>33</v>
      </c>
      <c r="P5804" t="s">
        <v>34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 s="8">
        <v>19.81</v>
      </c>
      <c r="Y5804" s="9">
        <v>0</v>
      </c>
      <c r="Z5804" t="str">
        <f>_xlfn.XLOOKUP(B5804,店铺分配!A:A,店铺分配!C:C)</f>
        <v>争艳-US</v>
      </c>
    </row>
    <row r="5805" spans="1:26">
      <c r="A5805" s="2">
        <v>46266</v>
      </c>
      <c r="B5805" t="s">
        <v>3927</v>
      </c>
      <c r="C5805" t="s">
        <v>3928</v>
      </c>
      <c r="D5805" t="s">
        <v>2400</v>
      </c>
      <c r="E5805" t="s">
        <v>3856</v>
      </c>
      <c r="F5805" s="2">
        <v>46284</v>
      </c>
      <c r="G5805">
        <v>0</v>
      </c>
      <c r="H5805">
        <v>0</v>
      </c>
      <c r="I5805">
        <v>0</v>
      </c>
      <c r="J5805">
        <v>0</v>
      </c>
      <c r="K5805" t="s">
        <v>3857</v>
      </c>
      <c r="L5805">
        <v>0</v>
      </c>
      <c r="M5805" t="s">
        <v>36</v>
      </c>
      <c r="N5805" t="s">
        <v>37</v>
      </c>
      <c r="O5805" t="s">
        <v>38</v>
      </c>
      <c r="P5805" t="s">
        <v>39</v>
      </c>
      <c r="Q5805">
        <v>0</v>
      </c>
      <c r="R5805">
        <v>150</v>
      </c>
      <c r="S5805">
        <v>0</v>
      </c>
      <c r="T5805">
        <v>0</v>
      </c>
      <c r="U5805">
        <v>150</v>
      </c>
      <c r="V5805">
        <v>0</v>
      </c>
      <c r="W5805">
        <v>0</v>
      </c>
      <c r="X5805" s="8">
        <v>19.81</v>
      </c>
      <c r="Y5805" s="9">
        <v>1.41013333333333</v>
      </c>
      <c r="Z5805" t="str">
        <f>_xlfn.XLOOKUP(B5805,店铺分配!A:A,店铺分配!C:C)</f>
        <v>争艳-US</v>
      </c>
    </row>
    <row r="5806" spans="1:26">
      <c r="A5806" s="2">
        <v>46296</v>
      </c>
      <c r="B5806" t="s">
        <v>3927</v>
      </c>
      <c r="C5806" t="s">
        <v>3928</v>
      </c>
      <c r="D5806" t="s">
        <v>2400</v>
      </c>
      <c r="E5806" t="s">
        <v>3856</v>
      </c>
      <c r="F5806" s="2">
        <v>46284</v>
      </c>
      <c r="G5806">
        <v>1</v>
      </c>
      <c r="H5806">
        <v>0.29</v>
      </c>
      <c r="I5806">
        <v>0.21</v>
      </c>
      <c r="J5806">
        <v>0.11</v>
      </c>
      <c r="K5806" t="s">
        <v>3858</v>
      </c>
      <c r="L5806">
        <v>2</v>
      </c>
      <c r="M5806" t="s">
        <v>36</v>
      </c>
      <c r="N5806" t="s">
        <v>40</v>
      </c>
      <c r="O5806" t="s">
        <v>41</v>
      </c>
      <c r="P5806" t="s">
        <v>42</v>
      </c>
      <c r="Q5806">
        <v>148</v>
      </c>
      <c r="R5806">
        <v>50</v>
      </c>
      <c r="S5806">
        <v>0</v>
      </c>
      <c r="T5806">
        <v>0</v>
      </c>
      <c r="U5806">
        <v>100</v>
      </c>
      <c r="V5806">
        <v>0</v>
      </c>
      <c r="W5806">
        <v>0</v>
      </c>
      <c r="X5806" s="8">
        <v>19.81</v>
      </c>
      <c r="Y5806" s="9">
        <v>1.41013333333333</v>
      </c>
      <c r="Z5806" t="str">
        <f>_xlfn.XLOOKUP(B5806,店铺分配!A:A,店铺分配!C:C)</f>
        <v>争艳-US</v>
      </c>
    </row>
    <row r="5807" spans="1:26">
      <c r="A5807" s="2">
        <v>46235</v>
      </c>
      <c r="B5807" t="s">
        <v>3929</v>
      </c>
      <c r="C5807" t="s">
        <v>3930</v>
      </c>
      <c r="D5807" t="s">
        <v>482</v>
      </c>
      <c r="E5807" t="s">
        <v>3856</v>
      </c>
      <c r="F5807" s="2">
        <v>46284</v>
      </c>
      <c r="G5807">
        <v>0</v>
      </c>
      <c r="H5807">
        <v>0</v>
      </c>
      <c r="I5807">
        <v>0</v>
      </c>
      <c r="J5807">
        <v>0</v>
      </c>
      <c r="K5807" t="s">
        <v>3857</v>
      </c>
      <c r="L5807">
        <v>0</v>
      </c>
      <c r="M5807" t="s">
        <v>36</v>
      </c>
      <c r="N5807" t="s">
        <v>32</v>
      </c>
      <c r="O5807" t="s">
        <v>33</v>
      </c>
      <c r="P5807" t="s">
        <v>34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 s="8">
        <v>16</v>
      </c>
      <c r="Y5807" s="9">
        <v>0</v>
      </c>
      <c r="Z5807" t="str">
        <f>_xlfn.XLOOKUP(B5807,店铺分配!A:A,店铺分配!C:C)</f>
        <v>创奇-US雨宜B</v>
      </c>
    </row>
    <row r="5808" spans="1:26">
      <c r="A5808" s="2">
        <v>46266</v>
      </c>
      <c r="B5808" t="s">
        <v>3929</v>
      </c>
      <c r="C5808" t="s">
        <v>3930</v>
      </c>
      <c r="D5808" t="s">
        <v>482</v>
      </c>
      <c r="E5808" t="s">
        <v>3856</v>
      </c>
      <c r="F5808" s="2">
        <v>46284</v>
      </c>
      <c r="G5808">
        <v>0</v>
      </c>
      <c r="H5808">
        <v>0</v>
      </c>
      <c r="I5808">
        <v>0</v>
      </c>
      <c r="J5808">
        <v>0</v>
      </c>
      <c r="K5808" t="s">
        <v>3857</v>
      </c>
      <c r="L5808">
        <v>0</v>
      </c>
      <c r="M5808" t="s">
        <v>36</v>
      </c>
      <c r="N5808" t="s">
        <v>37</v>
      </c>
      <c r="O5808" t="s">
        <v>38</v>
      </c>
      <c r="P5808" t="s">
        <v>39</v>
      </c>
      <c r="Q5808">
        <v>0</v>
      </c>
      <c r="R5808">
        <v>220</v>
      </c>
      <c r="S5808">
        <v>0</v>
      </c>
      <c r="T5808">
        <v>0</v>
      </c>
      <c r="U5808">
        <v>80</v>
      </c>
      <c r="V5808">
        <v>0</v>
      </c>
      <c r="W5808">
        <v>0</v>
      </c>
      <c r="X5808" s="8">
        <v>16</v>
      </c>
      <c r="Y5808" s="9">
        <v>2.25195</v>
      </c>
      <c r="Z5808" t="str">
        <f>_xlfn.XLOOKUP(B5808,店铺分配!A:A,店铺分配!C:C)</f>
        <v>创奇-US雨宜B</v>
      </c>
    </row>
    <row r="5809" spans="1:26">
      <c r="A5809" s="2">
        <v>46296</v>
      </c>
      <c r="B5809" t="s">
        <v>3929</v>
      </c>
      <c r="C5809" t="s">
        <v>3930</v>
      </c>
      <c r="D5809" t="s">
        <v>482</v>
      </c>
      <c r="E5809" t="s">
        <v>3856</v>
      </c>
      <c r="F5809" s="2">
        <v>46284</v>
      </c>
      <c r="G5809">
        <v>6</v>
      </c>
      <c r="H5809">
        <v>4.43</v>
      </c>
      <c r="I5809">
        <v>2.64</v>
      </c>
      <c r="J5809">
        <v>1.32</v>
      </c>
      <c r="K5809" t="s">
        <v>3858</v>
      </c>
      <c r="L5809">
        <v>31</v>
      </c>
      <c r="M5809" t="s">
        <v>31</v>
      </c>
      <c r="N5809" t="s">
        <v>40</v>
      </c>
      <c r="O5809" t="s">
        <v>41</v>
      </c>
      <c r="P5809" t="s">
        <v>42</v>
      </c>
      <c r="Q5809">
        <v>196</v>
      </c>
      <c r="R5809">
        <v>32</v>
      </c>
      <c r="S5809">
        <v>0</v>
      </c>
      <c r="T5809">
        <v>0</v>
      </c>
      <c r="U5809">
        <v>50</v>
      </c>
      <c r="V5809">
        <v>0</v>
      </c>
      <c r="W5809">
        <v>200</v>
      </c>
      <c r="X5809" s="8">
        <v>16</v>
      </c>
      <c r="Y5809" s="9">
        <v>2.25195</v>
      </c>
      <c r="Z5809" t="str">
        <f>_xlfn.XLOOKUP(B5809,店铺分配!A:A,店铺分配!C:C)</f>
        <v>创奇-US雨宜B</v>
      </c>
    </row>
    <row r="5810" spans="1:26">
      <c r="A5810" s="2">
        <v>46235</v>
      </c>
      <c r="B5810" t="s">
        <v>3931</v>
      </c>
      <c r="C5810" t="s">
        <v>3932</v>
      </c>
      <c r="D5810" t="s">
        <v>482</v>
      </c>
      <c r="E5810" t="s">
        <v>3856</v>
      </c>
      <c r="F5810" s="2">
        <v>46284</v>
      </c>
      <c r="G5810">
        <v>0</v>
      </c>
      <c r="H5810">
        <v>0</v>
      </c>
      <c r="I5810">
        <v>0</v>
      </c>
      <c r="J5810">
        <v>0</v>
      </c>
      <c r="K5810" t="s">
        <v>3857</v>
      </c>
      <c r="L5810">
        <v>0</v>
      </c>
      <c r="M5810" t="s">
        <v>36</v>
      </c>
      <c r="N5810" t="s">
        <v>32</v>
      </c>
      <c r="O5810" t="s">
        <v>33</v>
      </c>
      <c r="P5810" t="s">
        <v>34</v>
      </c>
      <c r="Q5810">
        <v>0</v>
      </c>
      <c r="R5810">
        <v>0</v>
      </c>
      <c r="S5810">
        <v>0</v>
      </c>
      <c r="T5810">
        <v>0</v>
      </c>
      <c r="U5810">
        <v>150</v>
      </c>
      <c r="V5810">
        <v>0</v>
      </c>
      <c r="W5810">
        <v>0</v>
      </c>
      <c r="X5810" s="8">
        <v>5.98</v>
      </c>
      <c r="Y5810" s="9">
        <v>0</v>
      </c>
      <c r="Z5810" t="str">
        <f>_xlfn.XLOOKUP(B5810,店铺分配!A:A,店铺分配!C:C)</f>
        <v>创奇-US李珊G</v>
      </c>
    </row>
    <row r="5811" spans="1:26">
      <c r="A5811" s="2">
        <v>46266</v>
      </c>
      <c r="B5811" t="s">
        <v>3931</v>
      </c>
      <c r="C5811" t="s">
        <v>3932</v>
      </c>
      <c r="D5811" t="s">
        <v>482</v>
      </c>
      <c r="E5811" t="s">
        <v>3856</v>
      </c>
      <c r="F5811" s="2">
        <v>46284</v>
      </c>
      <c r="G5811">
        <v>0</v>
      </c>
      <c r="H5811">
        <v>0</v>
      </c>
      <c r="I5811">
        <v>0</v>
      </c>
      <c r="J5811">
        <v>0</v>
      </c>
      <c r="K5811" t="s">
        <v>3857</v>
      </c>
      <c r="L5811">
        <v>0</v>
      </c>
      <c r="M5811" t="s">
        <v>36</v>
      </c>
      <c r="N5811" t="s">
        <v>37</v>
      </c>
      <c r="O5811" t="s">
        <v>38</v>
      </c>
      <c r="P5811" t="s">
        <v>39</v>
      </c>
      <c r="Q5811">
        <v>0</v>
      </c>
      <c r="R5811">
        <v>100</v>
      </c>
      <c r="S5811">
        <v>0</v>
      </c>
      <c r="T5811">
        <v>0</v>
      </c>
      <c r="U5811">
        <v>50</v>
      </c>
      <c r="V5811">
        <v>0</v>
      </c>
      <c r="W5811">
        <v>0</v>
      </c>
      <c r="X5811" s="8">
        <v>5.98</v>
      </c>
      <c r="Y5811" s="9">
        <v>1.7392</v>
      </c>
      <c r="Z5811" t="str">
        <f>_xlfn.XLOOKUP(B5811,店铺分配!A:A,店铺分配!C:C)</f>
        <v>创奇-US李珊G</v>
      </c>
    </row>
    <row r="5812" spans="1:26">
      <c r="A5812" s="2">
        <v>46296</v>
      </c>
      <c r="B5812" t="s">
        <v>3931</v>
      </c>
      <c r="C5812" t="s">
        <v>3932</v>
      </c>
      <c r="D5812" t="s">
        <v>482</v>
      </c>
      <c r="E5812" t="s">
        <v>3856</v>
      </c>
      <c r="F5812" s="2">
        <v>46284</v>
      </c>
      <c r="G5812">
        <v>4</v>
      </c>
      <c r="H5812">
        <v>1</v>
      </c>
      <c r="I5812">
        <v>0.71</v>
      </c>
      <c r="J5812">
        <v>0.36</v>
      </c>
      <c r="K5812" t="s">
        <v>3858</v>
      </c>
      <c r="L5812">
        <v>7</v>
      </c>
      <c r="M5812" t="s">
        <v>36</v>
      </c>
      <c r="N5812" t="s">
        <v>40</v>
      </c>
      <c r="O5812" t="s">
        <v>41</v>
      </c>
      <c r="P5812" t="s">
        <v>42</v>
      </c>
      <c r="Q5812">
        <v>89</v>
      </c>
      <c r="R5812">
        <v>1</v>
      </c>
      <c r="S5812">
        <v>0</v>
      </c>
      <c r="T5812">
        <v>0</v>
      </c>
      <c r="U5812">
        <v>50</v>
      </c>
      <c r="V5812">
        <v>0</v>
      </c>
      <c r="W5812">
        <v>0</v>
      </c>
      <c r="X5812" s="8">
        <v>5.98</v>
      </c>
      <c r="Y5812" s="9">
        <v>1.7392</v>
      </c>
      <c r="Z5812" t="str">
        <f>_xlfn.XLOOKUP(B5812,店铺分配!A:A,店铺分配!C:C)</f>
        <v>创奇-US李珊G</v>
      </c>
    </row>
    <row r="5813" spans="1:26">
      <c r="A5813" s="2">
        <v>46235</v>
      </c>
      <c r="B5813" t="s">
        <v>3933</v>
      </c>
      <c r="C5813" t="s">
        <v>3934</v>
      </c>
      <c r="D5813" t="s">
        <v>823</v>
      </c>
      <c r="E5813" t="s">
        <v>3856</v>
      </c>
      <c r="F5813" s="2">
        <v>46284</v>
      </c>
      <c r="G5813">
        <v>0</v>
      </c>
      <c r="H5813">
        <v>0</v>
      </c>
      <c r="I5813">
        <v>0</v>
      </c>
      <c r="J5813">
        <v>0</v>
      </c>
      <c r="K5813" t="s">
        <v>3857</v>
      </c>
      <c r="L5813">
        <v>0</v>
      </c>
      <c r="M5813" t="s">
        <v>36</v>
      </c>
      <c r="N5813" t="s">
        <v>32</v>
      </c>
      <c r="O5813" t="s">
        <v>33</v>
      </c>
      <c r="P5813" t="s">
        <v>34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302</v>
      </c>
      <c r="X5813" s="8">
        <v>18</v>
      </c>
      <c r="Y5813" s="9">
        <v>0</v>
      </c>
      <c r="Z5813" t="str">
        <f>_xlfn.XLOOKUP(B5813,店铺分配!A:A,店铺分配!C:C)</f>
        <v>思业成-US</v>
      </c>
    </row>
    <row r="5814" spans="1:26">
      <c r="A5814" s="2">
        <v>46266</v>
      </c>
      <c r="B5814" t="s">
        <v>3933</v>
      </c>
      <c r="C5814" t="s">
        <v>3934</v>
      </c>
      <c r="D5814" t="s">
        <v>823</v>
      </c>
      <c r="E5814" t="s">
        <v>3856</v>
      </c>
      <c r="F5814" s="2">
        <v>46284</v>
      </c>
      <c r="G5814">
        <v>0</v>
      </c>
      <c r="H5814">
        <v>0</v>
      </c>
      <c r="I5814">
        <v>0</v>
      </c>
      <c r="J5814">
        <v>0</v>
      </c>
      <c r="K5814" t="s">
        <v>3857</v>
      </c>
      <c r="L5814">
        <v>0</v>
      </c>
      <c r="M5814" t="s">
        <v>36</v>
      </c>
      <c r="N5814" t="s">
        <v>37</v>
      </c>
      <c r="O5814" t="s">
        <v>38</v>
      </c>
      <c r="P5814" t="s">
        <v>39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302</v>
      </c>
      <c r="X5814" s="8">
        <v>18</v>
      </c>
      <c r="Y5814" s="9">
        <v>0</v>
      </c>
      <c r="Z5814" t="str">
        <f>_xlfn.XLOOKUP(B5814,店铺分配!A:A,店铺分配!C:C)</f>
        <v>思业成-US</v>
      </c>
    </row>
    <row r="5815" spans="1:26">
      <c r="A5815" s="2">
        <v>46296</v>
      </c>
      <c r="B5815" t="s">
        <v>3933</v>
      </c>
      <c r="C5815" t="s">
        <v>3934</v>
      </c>
      <c r="D5815" t="s">
        <v>823</v>
      </c>
      <c r="E5815" t="s">
        <v>3856</v>
      </c>
      <c r="F5815" s="2">
        <v>46284</v>
      </c>
      <c r="G5815">
        <v>2</v>
      </c>
      <c r="H5815">
        <v>0.71</v>
      </c>
      <c r="I5815">
        <v>0.43</v>
      </c>
      <c r="J5815">
        <v>0.21</v>
      </c>
      <c r="K5815" t="s">
        <v>3858</v>
      </c>
      <c r="L5815">
        <v>5</v>
      </c>
      <c r="M5815" t="s">
        <v>36</v>
      </c>
      <c r="N5815" t="s">
        <v>40</v>
      </c>
      <c r="O5815" t="s">
        <v>41</v>
      </c>
      <c r="P5815" t="s">
        <v>42</v>
      </c>
      <c r="Q5815">
        <v>174</v>
      </c>
      <c r="R5815">
        <v>0</v>
      </c>
      <c r="S5815">
        <v>0</v>
      </c>
      <c r="T5815">
        <v>0</v>
      </c>
      <c r="U5815">
        <v>120</v>
      </c>
      <c r="V5815">
        <v>0</v>
      </c>
      <c r="W5815">
        <v>0</v>
      </c>
      <c r="X5815" s="8">
        <v>18</v>
      </c>
      <c r="Y5815" s="9">
        <v>2.84183333333333</v>
      </c>
      <c r="Z5815" t="str">
        <f>_xlfn.XLOOKUP(B5815,店铺分配!A:A,店铺分配!C:C)</f>
        <v>思业成-US</v>
      </c>
    </row>
    <row r="5816" spans="1:26">
      <c r="A5816" s="2">
        <v>46235</v>
      </c>
      <c r="B5816" t="s">
        <v>3935</v>
      </c>
      <c r="C5816" t="s">
        <v>3936</v>
      </c>
      <c r="D5816" t="s">
        <v>482</v>
      </c>
      <c r="E5816" t="s">
        <v>3937</v>
      </c>
      <c r="F5816" s="2">
        <v>46287</v>
      </c>
      <c r="G5816">
        <v>0</v>
      </c>
      <c r="H5816">
        <v>0</v>
      </c>
      <c r="I5816">
        <v>0</v>
      </c>
      <c r="J5816">
        <v>0</v>
      </c>
      <c r="K5816" t="s">
        <v>3938</v>
      </c>
      <c r="L5816">
        <v>0</v>
      </c>
      <c r="M5816" t="s">
        <v>36</v>
      </c>
      <c r="N5816" t="s">
        <v>32</v>
      </c>
      <c r="O5816" t="s">
        <v>33</v>
      </c>
      <c r="P5816" t="s">
        <v>34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 s="8">
        <v>5</v>
      </c>
      <c r="Y5816" s="9">
        <v>0</v>
      </c>
      <c r="Z5816" t="str">
        <f>_xlfn.XLOOKUP(B5816,店铺分配!A:A,店铺分配!C:C)</f>
        <v>创奇-US黄怡D</v>
      </c>
    </row>
    <row r="5817" spans="1:26">
      <c r="A5817" s="2">
        <v>46266</v>
      </c>
      <c r="B5817" t="s">
        <v>3935</v>
      </c>
      <c r="C5817" t="s">
        <v>3936</v>
      </c>
      <c r="D5817" t="s">
        <v>482</v>
      </c>
      <c r="E5817" t="s">
        <v>3937</v>
      </c>
      <c r="F5817" s="2">
        <v>46287</v>
      </c>
      <c r="G5817">
        <v>0</v>
      </c>
      <c r="H5817">
        <v>0</v>
      </c>
      <c r="I5817">
        <v>0</v>
      </c>
      <c r="J5817">
        <v>0</v>
      </c>
      <c r="K5817" t="s">
        <v>3938</v>
      </c>
      <c r="L5817">
        <v>0</v>
      </c>
      <c r="M5817" t="s">
        <v>36</v>
      </c>
      <c r="N5817" t="s">
        <v>37</v>
      </c>
      <c r="O5817" t="s">
        <v>38</v>
      </c>
      <c r="P5817" t="s">
        <v>39</v>
      </c>
      <c r="Q5817">
        <v>0</v>
      </c>
      <c r="R5817">
        <v>140</v>
      </c>
      <c r="S5817">
        <v>0</v>
      </c>
      <c r="T5817">
        <v>0</v>
      </c>
      <c r="U5817">
        <v>10</v>
      </c>
      <c r="V5817">
        <v>0</v>
      </c>
      <c r="W5817">
        <v>0</v>
      </c>
      <c r="X5817" s="8">
        <v>5</v>
      </c>
      <c r="Y5817" s="9">
        <v>0.985461538461539</v>
      </c>
      <c r="Z5817" t="str">
        <f>_xlfn.XLOOKUP(B5817,店铺分配!A:A,店铺分配!C:C)</f>
        <v>创奇-US黄怡D</v>
      </c>
    </row>
    <row r="5818" spans="1:26">
      <c r="A5818" s="2">
        <v>46296</v>
      </c>
      <c r="B5818" t="s">
        <v>3935</v>
      </c>
      <c r="C5818" t="s">
        <v>3936</v>
      </c>
      <c r="D5818" t="s">
        <v>482</v>
      </c>
      <c r="E5818" t="s">
        <v>3937</v>
      </c>
      <c r="F5818" s="2">
        <v>46287</v>
      </c>
      <c r="G5818">
        <v>7</v>
      </c>
      <c r="H5818">
        <v>2.57</v>
      </c>
      <c r="I5818">
        <v>1.43</v>
      </c>
      <c r="J5818">
        <v>0.71</v>
      </c>
      <c r="K5818" t="s">
        <v>3938</v>
      </c>
      <c r="L5818">
        <v>18</v>
      </c>
      <c r="M5818" t="s">
        <v>36</v>
      </c>
      <c r="N5818" t="s">
        <v>40</v>
      </c>
      <c r="O5818" t="s">
        <v>41</v>
      </c>
      <c r="P5818" t="s">
        <v>42</v>
      </c>
      <c r="Q5818">
        <v>123</v>
      </c>
      <c r="R5818">
        <v>10</v>
      </c>
      <c r="S5818">
        <v>0</v>
      </c>
      <c r="T5818">
        <v>0</v>
      </c>
      <c r="U5818">
        <v>0</v>
      </c>
      <c r="V5818">
        <v>0</v>
      </c>
      <c r="W5818">
        <v>0</v>
      </c>
      <c r="X5818" s="8">
        <v>5</v>
      </c>
      <c r="Y5818" s="9">
        <v>0.985461538461539</v>
      </c>
      <c r="Z5818" t="str">
        <f>_xlfn.XLOOKUP(B5818,店铺分配!A:A,店铺分配!C:C)</f>
        <v>创奇-US黄怡D</v>
      </c>
    </row>
    <row r="5819" spans="1:26">
      <c r="A5819" s="2">
        <v>46235</v>
      </c>
      <c r="B5819" t="s">
        <v>3939</v>
      </c>
      <c r="C5819" t="s">
        <v>3940</v>
      </c>
      <c r="D5819" t="s">
        <v>482</v>
      </c>
      <c r="E5819" t="s">
        <v>3856</v>
      </c>
      <c r="F5819" s="2">
        <v>46286</v>
      </c>
      <c r="G5819">
        <v>0</v>
      </c>
      <c r="H5819">
        <v>0</v>
      </c>
      <c r="I5819">
        <v>0</v>
      </c>
      <c r="J5819">
        <v>0</v>
      </c>
      <c r="K5819" t="s">
        <v>3857</v>
      </c>
      <c r="L5819">
        <v>0</v>
      </c>
      <c r="M5819" t="s">
        <v>36</v>
      </c>
      <c r="N5819" t="s">
        <v>32</v>
      </c>
      <c r="O5819" t="s">
        <v>33</v>
      </c>
      <c r="P5819" t="s">
        <v>34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 s="8">
        <v>17.35</v>
      </c>
      <c r="Y5819" s="9">
        <v>0</v>
      </c>
      <c r="Z5819" t="str">
        <f>_xlfn.XLOOKUP(B5819,店铺分配!A:A,店铺分配!C:C)</f>
        <v>创奇-US楷纯E</v>
      </c>
    </row>
    <row r="5820" spans="1:26">
      <c r="A5820" s="2">
        <v>46266</v>
      </c>
      <c r="B5820" t="s">
        <v>3939</v>
      </c>
      <c r="C5820" t="s">
        <v>3940</v>
      </c>
      <c r="D5820" t="s">
        <v>482</v>
      </c>
      <c r="E5820" t="s">
        <v>3856</v>
      </c>
      <c r="F5820" s="2">
        <v>46286</v>
      </c>
      <c r="G5820">
        <v>0</v>
      </c>
      <c r="H5820">
        <v>0</v>
      </c>
      <c r="I5820">
        <v>0</v>
      </c>
      <c r="J5820">
        <v>0</v>
      </c>
      <c r="K5820" t="s">
        <v>3857</v>
      </c>
      <c r="L5820">
        <v>0</v>
      </c>
      <c r="M5820" t="s">
        <v>36</v>
      </c>
      <c r="N5820" t="s">
        <v>37</v>
      </c>
      <c r="O5820" t="s">
        <v>38</v>
      </c>
      <c r="P5820" t="s">
        <v>39</v>
      </c>
      <c r="Q5820">
        <v>0</v>
      </c>
      <c r="R5820">
        <v>120</v>
      </c>
      <c r="S5820">
        <v>0</v>
      </c>
      <c r="T5820">
        <v>0</v>
      </c>
      <c r="U5820">
        <v>30</v>
      </c>
      <c r="V5820">
        <v>0</v>
      </c>
      <c r="W5820">
        <v>0</v>
      </c>
      <c r="X5820" s="8">
        <v>17.35</v>
      </c>
      <c r="Y5820" s="9">
        <v>2.29783333333333</v>
      </c>
      <c r="Z5820" t="str">
        <f>_xlfn.XLOOKUP(B5820,店铺分配!A:A,店铺分配!C:C)</f>
        <v>创奇-US楷纯E</v>
      </c>
    </row>
    <row r="5821" spans="1:26">
      <c r="A5821" s="2">
        <v>46296</v>
      </c>
      <c r="B5821" t="s">
        <v>3939</v>
      </c>
      <c r="C5821" t="s">
        <v>3940</v>
      </c>
      <c r="D5821" t="s">
        <v>482</v>
      </c>
      <c r="E5821" t="s">
        <v>3856</v>
      </c>
      <c r="F5821" s="2">
        <v>46286</v>
      </c>
      <c r="G5821">
        <v>2</v>
      </c>
      <c r="H5821">
        <v>1.14</v>
      </c>
      <c r="I5821">
        <v>0.71</v>
      </c>
      <c r="J5821">
        <v>0.36</v>
      </c>
      <c r="K5821" t="s">
        <v>3858</v>
      </c>
      <c r="L5821">
        <v>8</v>
      </c>
      <c r="M5821" t="s">
        <v>36</v>
      </c>
      <c r="N5821" t="s">
        <v>40</v>
      </c>
      <c r="O5821" t="s">
        <v>41</v>
      </c>
      <c r="P5821" t="s">
        <v>42</v>
      </c>
      <c r="Q5821">
        <v>112</v>
      </c>
      <c r="R5821">
        <v>7</v>
      </c>
      <c r="S5821">
        <v>0</v>
      </c>
      <c r="T5821">
        <v>0</v>
      </c>
      <c r="U5821">
        <v>0</v>
      </c>
      <c r="V5821">
        <v>0</v>
      </c>
      <c r="W5821">
        <v>0</v>
      </c>
      <c r="X5821" s="8">
        <v>17.35</v>
      </c>
      <c r="Y5821" s="9">
        <v>2.29783333333333</v>
      </c>
      <c r="Z5821" t="str">
        <f>_xlfn.XLOOKUP(B5821,店铺分配!A:A,店铺分配!C:C)</f>
        <v>创奇-US楷纯E</v>
      </c>
    </row>
    <row r="5822" spans="1:26">
      <c r="A5822" s="2">
        <v>46235</v>
      </c>
      <c r="B5822" t="s">
        <v>3941</v>
      </c>
      <c r="C5822" t="s">
        <v>3942</v>
      </c>
      <c r="D5822" t="s">
        <v>482</v>
      </c>
      <c r="E5822" t="s">
        <v>3937</v>
      </c>
      <c r="F5822" s="2">
        <v>46290</v>
      </c>
      <c r="G5822">
        <v>0</v>
      </c>
      <c r="H5822">
        <v>0</v>
      </c>
      <c r="I5822">
        <v>0</v>
      </c>
      <c r="J5822">
        <v>0</v>
      </c>
      <c r="K5822" t="s">
        <v>3938</v>
      </c>
      <c r="L5822">
        <v>0</v>
      </c>
      <c r="M5822" t="s">
        <v>36</v>
      </c>
      <c r="N5822" t="s">
        <v>32</v>
      </c>
      <c r="O5822" t="s">
        <v>33</v>
      </c>
      <c r="P5822" t="s">
        <v>34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 s="8">
        <v>13.83</v>
      </c>
      <c r="Y5822" s="9">
        <v>0</v>
      </c>
      <c r="Z5822" t="str">
        <f>_xlfn.XLOOKUP(B5822,店铺分配!A:A,店铺分配!C:C)</f>
        <v>创奇-US雨宜B</v>
      </c>
    </row>
    <row r="5823" spans="1:26">
      <c r="A5823" s="2">
        <v>46266</v>
      </c>
      <c r="B5823" t="s">
        <v>3941</v>
      </c>
      <c r="C5823" t="s">
        <v>3942</v>
      </c>
      <c r="D5823" t="s">
        <v>482</v>
      </c>
      <c r="E5823" t="s">
        <v>3937</v>
      </c>
      <c r="F5823" s="2">
        <v>46290</v>
      </c>
      <c r="G5823">
        <v>0</v>
      </c>
      <c r="H5823">
        <v>0</v>
      </c>
      <c r="I5823">
        <v>0</v>
      </c>
      <c r="J5823">
        <v>0</v>
      </c>
      <c r="K5823" t="s">
        <v>3938</v>
      </c>
      <c r="L5823">
        <v>0</v>
      </c>
      <c r="M5823" t="s">
        <v>36</v>
      </c>
      <c r="N5823" t="s">
        <v>37</v>
      </c>
      <c r="O5823" t="s">
        <v>38</v>
      </c>
      <c r="P5823" t="s">
        <v>39</v>
      </c>
      <c r="Q5823">
        <v>0</v>
      </c>
      <c r="R5823">
        <v>127</v>
      </c>
      <c r="S5823">
        <v>0</v>
      </c>
      <c r="T5823">
        <v>0</v>
      </c>
      <c r="U5823">
        <v>28</v>
      </c>
      <c r="V5823">
        <v>145</v>
      </c>
      <c r="W5823">
        <v>2</v>
      </c>
      <c r="X5823" s="8">
        <v>13.83</v>
      </c>
      <c r="Y5823" s="9">
        <v>0.985461538461539</v>
      </c>
      <c r="Z5823" t="str">
        <f>_xlfn.XLOOKUP(B5823,店铺分配!A:A,店铺分配!C:C)</f>
        <v>创奇-US雨宜B</v>
      </c>
    </row>
    <row r="5824" spans="1:26">
      <c r="A5824" s="2">
        <v>46296</v>
      </c>
      <c r="B5824" t="s">
        <v>3941</v>
      </c>
      <c r="C5824" t="s">
        <v>3942</v>
      </c>
      <c r="D5824" t="s">
        <v>482</v>
      </c>
      <c r="E5824" t="s">
        <v>3937</v>
      </c>
      <c r="F5824" s="2">
        <v>46290</v>
      </c>
      <c r="G5824">
        <v>6</v>
      </c>
      <c r="H5824">
        <v>2</v>
      </c>
      <c r="I5824">
        <v>1</v>
      </c>
      <c r="J5824">
        <v>0.5</v>
      </c>
      <c r="K5824" t="s">
        <v>3938</v>
      </c>
      <c r="L5824">
        <v>14</v>
      </c>
      <c r="M5824" t="s">
        <v>36</v>
      </c>
      <c r="N5824" t="s">
        <v>40</v>
      </c>
      <c r="O5824" t="s">
        <v>41</v>
      </c>
      <c r="P5824" t="s">
        <v>42</v>
      </c>
      <c r="Q5824">
        <v>172</v>
      </c>
      <c r="R5824">
        <v>0</v>
      </c>
      <c r="S5824">
        <v>0</v>
      </c>
      <c r="T5824">
        <v>0</v>
      </c>
      <c r="U5824">
        <v>108</v>
      </c>
      <c r="V5824">
        <v>0</v>
      </c>
      <c r="W5824">
        <v>0</v>
      </c>
      <c r="X5824" s="8">
        <v>13.83</v>
      </c>
      <c r="Y5824" s="9">
        <v>0.579326424870466</v>
      </c>
      <c r="Z5824" t="str">
        <f>_xlfn.XLOOKUP(B5824,店铺分配!A:A,店铺分配!C:C)</f>
        <v>创奇-US雨宜B</v>
      </c>
    </row>
    <row r="5825" spans="1:26">
      <c r="A5825" s="2">
        <v>46235</v>
      </c>
      <c r="B5825" t="s">
        <v>3943</v>
      </c>
      <c r="C5825" t="s">
        <v>3944</v>
      </c>
      <c r="D5825" t="s">
        <v>823</v>
      </c>
      <c r="E5825" t="s">
        <v>3937</v>
      </c>
      <c r="F5825" s="2">
        <v>46289</v>
      </c>
      <c r="G5825">
        <v>0</v>
      </c>
      <c r="H5825">
        <v>0</v>
      </c>
      <c r="I5825">
        <v>0</v>
      </c>
      <c r="J5825">
        <v>0</v>
      </c>
      <c r="K5825" t="s">
        <v>3938</v>
      </c>
      <c r="L5825">
        <v>0</v>
      </c>
      <c r="M5825" t="s">
        <v>36</v>
      </c>
      <c r="N5825" t="s">
        <v>32</v>
      </c>
      <c r="O5825" t="s">
        <v>33</v>
      </c>
      <c r="P5825" t="s">
        <v>34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302</v>
      </c>
      <c r="X5825" s="8">
        <v>18</v>
      </c>
      <c r="Y5825" s="9">
        <v>0</v>
      </c>
      <c r="Z5825" t="str">
        <f>_xlfn.XLOOKUP(B5825,店铺分配!A:A,店铺分配!C:C)</f>
        <v>思业成-US</v>
      </c>
    </row>
    <row r="5826" spans="1:26">
      <c r="A5826" s="2">
        <v>46266</v>
      </c>
      <c r="B5826" t="s">
        <v>3943</v>
      </c>
      <c r="C5826" t="s">
        <v>3944</v>
      </c>
      <c r="D5826" t="s">
        <v>823</v>
      </c>
      <c r="E5826" t="s">
        <v>3937</v>
      </c>
      <c r="F5826" s="2">
        <v>46289</v>
      </c>
      <c r="G5826">
        <v>0</v>
      </c>
      <c r="H5826">
        <v>0</v>
      </c>
      <c r="I5826">
        <v>0</v>
      </c>
      <c r="J5826">
        <v>0</v>
      </c>
      <c r="K5826" t="s">
        <v>3938</v>
      </c>
      <c r="L5826">
        <v>0</v>
      </c>
      <c r="M5826" t="s">
        <v>36</v>
      </c>
      <c r="N5826" t="s">
        <v>37</v>
      </c>
      <c r="O5826" t="s">
        <v>38</v>
      </c>
      <c r="P5826" t="s">
        <v>39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302</v>
      </c>
      <c r="X5826" s="8">
        <v>18</v>
      </c>
      <c r="Y5826" s="9">
        <v>0</v>
      </c>
      <c r="Z5826" t="str">
        <f>_xlfn.XLOOKUP(B5826,店铺分配!A:A,店铺分配!C:C)</f>
        <v>思业成-US</v>
      </c>
    </row>
    <row r="5827" spans="1:26">
      <c r="A5827" s="2">
        <v>46296</v>
      </c>
      <c r="B5827" t="s">
        <v>3943</v>
      </c>
      <c r="C5827" t="s">
        <v>3944</v>
      </c>
      <c r="D5827" t="s">
        <v>823</v>
      </c>
      <c r="E5827" t="s">
        <v>3937</v>
      </c>
      <c r="F5827" s="2">
        <v>46289</v>
      </c>
      <c r="G5827">
        <v>0.29</v>
      </c>
      <c r="H5827">
        <v>0.29</v>
      </c>
      <c r="I5827">
        <v>0.14</v>
      </c>
      <c r="J5827">
        <v>0.07</v>
      </c>
      <c r="K5827" t="s">
        <v>3938</v>
      </c>
      <c r="L5827">
        <v>2</v>
      </c>
      <c r="M5827" t="s">
        <v>36</v>
      </c>
      <c r="N5827" t="s">
        <v>40</v>
      </c>
      <c r="O5827" t="s">
        <v>41</v>
      </c>
      <c r="P5827" t="s">
        <v>42</v>
      </c>
      <c r="Q5827">
        <v>183</v>
      </c>
      <c r="R5827">
        <v>0</v>
      </c>
      <c r="S5827">
        <v>0</v>
      </c>
      <c r="T5827">
        <v>0</v>
      </c>
      <c r="U5827">
        <v>115</v>
      </c>
      <c r="V5827">
        <v>0</v>
      </c>
      <c r="W5827">
        <v>0</v>
      </c>
      <c r="X5827" s="8">
        <v>18</v>
      </c>
      <c r="Y5827" s="9">
        <v>2.936</v>
      </c>
      <c r="Z5827" t="str">
        <f>_xlfn.XLOOKUP(B5827,店铺分配!A:A,店铺分配!C:C)</f>
        <v>思业成-US</v>
      </c>
    </row>
    <row r="5828" spans="1:26">
      <c r="A5828" s="2">
        <v>46235</v>
      </c>
      <c r="B5828" t="s">
        <v>3945</v>
      </c>
      <c r="C5828" t="s">
        <v>3946</v>
      </c>
      <c r="D5828" t="s">
        <v>482</v>
      </c>
      <c r="E5828" t="s">
        <v>3937</v>
      </c>
      <c r="F5828" s="2">
        <v>46290</v>
      </c>
      <c r="G5828">
        <v>0</v>
      </c>
      <c r="H5828">
        <v>0</v>
      </c>
      <c r="I5828">
        <v>0</v>
      </c>
      <c r="J5828">
        <v>0</v>
      </c>
      <c r="K5828" t="s">
        <v>3938</v>
      </c>
      <c r="L5828">
        <v>0</v>
      </c>
      <c r="M5828" t="s">
        <v>36</v>
      </c>
      <c r="N5828" t="s">
        <v>32</v>
      </c>
      <c r="O5828" t="s">
        <v>33</v>
      </c>
      <c r="P5828" t="s">
        <v>34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 s="8">
        <v>14</v>
      </c>
      <c r="Y5828" s="9">
        <v>0</v>
      </c>
      <c r="Z5828" t="str">
        <f>_xlfn.XLOOKUP(B5828,店铺分配!A:A,店铺分配!C:C)</f>
        <v>创奇-US李珊G</v>
      </c>
    </row>
    <row r="5829" spans="1:26">
      <c r="A5829" s="2">
        <v>46266</v>
      </c>
      <c r="B5829" t="s">
        <v>3945</v>
      </c>
      <c r="C5829" t="s">
        <v>3946</v>
      </c>
      <c r="D5829" t="s">
        <v>482</v>
      </c>
      <c r="E5829" t="s">
        <v>3937</v>
      </c>
      <c r="F5829" s="2">
        <v>46290</v>
      </c>
      <c r="G5829">
        <v>0</v>
      </c>
      <c r="H5829">
        <v>0</v>
      </c>
      <c r="I5829">
        <v>0</v>
      </c>
      <c r="J5829">
        <v>0</v>
      </c>
      <c r="K5829" t="s">
        <v>3938</v>
      </c>
      <c r="L5829">
        <v>0</v>
      </c>
      <c r="M5829" t="s">
        <v>36</v>
      </c>
      <c r="N5829" t="s">
        <v>37</v>
      </c>
      <c r="O5829" t="s">
        <v>38</v>
      </c>
      <c r="P5829" t="s">
        <v>39</v>
      </c>
      <c r="Q5829">
        <v>0</v>
      </c>
      <c r="R5829">
        <v>150</v>
      </c>
      <c r="S5829">
        <v>0</v>
      </c>
      <c r="T5829">
        <v>0</v>
      </c>
      <c r="U5829">
        <v>50</v>
      </c>
      <c r="V5829">
        <v>0</v>
      </c>
      <c r="W5829">
        <v>0</v>
      </c>
      <c r="X5829" s="8">
        <v>14</v>
      </c>
      <c r="Y5829" s="9">
        <v>0.985461538461539</v>
      </c>
      <c r="Z5829" t="str">
        <f>_xlfn.XLOOKUP(B5829,店铺分配!A:A,店铺分配!C:C)</f>
        <v>创奇-US李珊G</v>
      </c>
    </row>
    <row r="5830" spans="1:26">
      <c r="A5830" s="2">
        <v>46296</v>
      </c>
      <c r="B5830" t="s">
        <v>3945</v>
      </c>
      <c r="C5830" t="s">
        <v>3946</v>
      </c>
      <c r="D5830" t="s">
        <v>482</v>
      </c>
      <c r="E5830" t="s">
        <v>3937</v>
      </c>
      <c r="F5830" s="2">
        <v>46290</v>
      </c>
      <c r="G5830">
        <v>1</v>
      </c>
      <c r="H5830">
        <v>0.43</v>
      </c>
      <c r="I5830">
        <v>0.21</v>
      </c>
      <c r="J5830">
        <v>0.11</v>
      </c>
      <c r="K5830" t="s">
        <v>3938</v>
      </c>
      <c r="L5830">
        <v>3</v>
      </c>
      <c r="M5830" t="s">
        <v>36</v>
      </c>
      <c r="N5830" t="s">
        <v>40</v>
      </c>
      <c r="O5830" t="s">
        <v>41</v>
      </c>
      <c r="P5830" t="s">
        <v>42</v>
      </c>
      <c r="Q5830">
        <v>149</v>
      </c>
      <c r="R5830">
        <v>2</v>
      </c>
      <c r="S5830">
        <v>0</v>
      </c>
      <c r="T5830">
        <v>0</v>
      </c>
      <c r="U5830">
        <v>50</v>
      </c>
      <c r="V5830">
        <v>0</v>
      </c>
      <c r="W5830">
        <v>0</v>
      </c>
      <c r="X5830" s="8">
        <v>14</v>
      </c>
      <c r="Y5830" s="9">
        <v>0.985461538461539</v>
      </c>
      <c r="Z5830" t="str">
        <f>_xlfn.XLOOKUP(B5830,店铺分配!A:A,店铺分配!C:C)</f>
        <v>创奇-US李珊G</v>
      </c>
    </row>
    <row r="5831" spans="1:26">
      <c r="A5831" s="2">
        <v>46235</v>
      </c>
      <c r="B5831" t="s">
        <v>3947</v>
      </c>
      <c r="C5831" t="s">
        <v>3948</v>
      </c>
      <c r="D5831" t="s">
        <v>2400</v>
      </c>
      <c r="E5831" t="s">
        <v>3856</v>
      </c>
      <c r="F5831" s="2">
        <v>46286</v>
      </c>
      <c r="G5831">
        <v>0</v>
      </c>
      <c r="H5831">
        <v>0</v>
      </c>
      <c r="I5831">
        <v>0</v>
      </c>
      <c r="J5831">
        <v>0</v>
      </c>
      <c r="K5831" t="s">
        <v>3857</v>
      </c>
      <c r="L5831">
        <v>0</v>
      </c>
      <c r="M5831" t="s">
        <v>36</v>
      </c>
      <c r="N5831" t="s">
        <v>32</v>
      </c>
      <c r="O5831" t="s">
        <v>33</v>
      </c>
      <c r="P5831" t="s">
        <v>34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300</v>
      </c>
      <c r="X5831" s="8">
        <v>19.81</v>
      </c>
      <c r="Y5831" s="9">
        <v>0</v>
      </c>
      <c r="Z5831" t="str">
        <f>_xlfn.XLOOKUP(B5831,店铺分配!A:A,店铺分配!C:C)</f>
        <v>争艳-US</v>
      </c>
    </row>
    <row r="5832" spans="1:26">
      <c r="A5832" s="2">
        <v>46266</v>
      </c>
      <c r="B5832" t="s">
        <v>3947</v>
      </c>
      <c r="C5832" t="s">
        <v>3948</v>
      </c>
      <c r="D5832" t="s">
        <v>2400</v>
      </c>
      <c r="E5832" t="s">
        <v>3856</v>
      </c>
      <c r="F5832" s="2">
        <v>46286</v>
      </c>
      <c r="G5832">
        <v>0</v>
      </c>
      <c r="H5832">
        <v>0</v>
      </c>
      <c r="I5832">
        <v>0</v>
      </c>
      <c r="J5832">
        <v>0</v>
      </c>
      <c r="K5832" t="s">
        <v>3857</v>
      </c>
      <c r="L5832">
        <v>0</v>
      </c>
      <c r="M5832" t="s">
        <v>36</v>
      </c>
      <c r="N5832" t="s">
        <v>37</v>
      </c>
      <c r="O5832" t="s">
        <v>38</v>
      </c>
      <c r="P5832" t="s">
        <v>39</v>
      </c>
      <c r="Q5832">
        <v>0</v>
      </c>
      <c r="R5832">
        <v>200</v>
      </c>
      <c r="S5832">
        <v>0</v>
      </c>
      <c r="T5832">
        <v>0</v>
      </c>
      <c r="U5832">
        <v>100</v>
      </c>
      <c r="V5832">
        <v>0</v>
      </c>
      <c r="W5832">
        <v>0</v>
      </c>
      <c r="X5832" s="8">
        <v>19.81</v>
      </c>
      <c r="Y5832" s="9">
        <v>1.46785</v>
      </c>
      <c r="Z5832" t="str">
        <f>_xlfn.XLOOKUP(B5832,店铺分配!A:A,店铺分配!C:C)</f>
        <v>争艳-US</v>
      </c>
    </row>
    <row r="5833" spans="1:26">
      <c r="A5833" s="2">
        <v>46296</v>
      </c>
      <c r="B5833" t="s">
        <v>3947</v>
      </c>
      <c r="C5833" t="s">
        <v>3948</v>
      </c>
      <c r="D5833" t="s">
        <v>2400</v>
      </c>
      <c r="E5833" t="s">
        <v>3856</v>
      </c>
      <c r="F5833" s="2">
        <v>46286</v>
      </c>
      <c r="G5833">
        <v>4</v>
      </c>
      <c r="H5833">
        <v>1</v>
      </c>
      <c r="I5833">
        <v>0.57</v>
      </c>
      <c r="J5833">
        <v>0.29</v>
      </c>
      <c r="K5833" t="s">
        <v>3858</v>
      </c>
      <c r="L5833">
        <v>7</v>
      </c>
      <c r="M5833" t="s">
        <v>36</v>
      </c>
      <c r="N5833" t="s">
        <v>40</v>
      </c>
      <c r="O5833" t="s">
        <v>41</v>
      </c>
      <c r="P5833" t="s">
        <v>42</v>
      </c>
      <c r="Q5833">
        <v>197</v>
      </c>
      <c r="R5833">
        <v>0</v>
      </c>
      <c r="S5833">
        <v>0</v>
      </c>
      <c r="T5833">
        <v>0</v>
      </c>
      <c r="U5833">
        <v>100</v>
      </c>
      <c r="V5833">
        <v>0</v>
      </c>
      <c r="W5833">
        <v>0</v>
      </c>
      <c r="X5833" s="8">
        <v>19.81</v>
      </c>
      <c r="Y5833" s="9">
        <v>1.46785</v>
      </c>
      <c r="Z5833" t="str">
        <f>_xlfn.XLOOKUP(B5833,店铺分配!A:A,店铺分配!C:C)</f>
        <v>争艳-US</v>
      </c>
    </row>
    <row r="5834" spans="1:26">
      <c r="A5834" s="2">
        <v>46235</v>
      </c>
      <c r="B5834" t="s">
        <v>3949</v>
      </c>
      <c r="C5834" t="s">
        <v>3950</v>
      </c>
      <c r="D5834" t="s">
        <v>482</v>
      </c>
      <c r="E5834" t="s">
        <v>3937</v>
      </c>
      <c r="F5834" s="2">
        <v>46290</v>
      </c>
      <c r="G5834">
        <v>0</v>
      </c>
      <c r="H5834">
        <v>0</v>
      </c>
      <c r="I5834">
        <v>0</v>
      </c>
      <c r="J5834">
        <v>0</v>
      </c>
      <c r="K5834" t="s">
        <v>3938</v>
      </c>
      <c r="L5834">
        <v>0</v>
      </c>
      <c r="M5834" t="s">
        <v>36</v>
      </c>
      <c r="N5834" t="s">
        <v>32</v>
      </c>
      <c r="O5834" t="s">
        <v>33</v>
      </c>
      <c r="P5834" t="s">
        <v>34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 s="8">
        <v>30.45</v>
      </c>
      <c r="Y5834" s="9">
        <v>0</v>
      </c>
      <c r="Z5834" t="str">
        <f>_xlfn.XLOOKUP(B5834,店铺分配!A:A,店铺分配!C:C)</f>
        <v>创奇-US楷纯E</v>
      </c>
    </row>
    <row r="5835" spans="1:26">
      <c r="A5835" s="2">
        <v>46266</v>
      </c>
      <c r="B5835" t="s">
        <v>3949</v>
      </c>
      <c r="C5835" t="s">
        <v>3950</v>
      </c>
      <c r="D5835" t="s">
        <v>482</v>
      </c>
      <c r="E5835" t="s">
        <v>3937</v>
      </c>
      <c r="F5835" s="2">
        <v>46290</v>
      </c>
      <c r="G5835">
        <v>0</v>
      </c>
      <c r="H5835">
        <v>0</v>
      </c>
      <c r="I5835">
        <v>0</v>
      </c>
      <c r="J5835">
        <v>0</v>
      </c>
      <c r="K5835" t="s">
        <v>3938</v>
      </c>
      <c r="L5835">
        <v>0</v>
      </c>
      <c r="M5835" t="s">
        <v>36</v>
      </c>
      <c r="N5835" t="s">
        <v>37</v>
      </c>
      <c r="O5835" t="s">
        <v>38</v>
      </c>
      <c r="P5835" t="s">
        <v>39</v>
      </c>
      <c r="Q5835">
        <v>0</v>
      </c>
      <c r="R5835">
        <v>160</v>
      </c>
      <c r="S5835">
        <v>0</v>
      </c>
      <c r="T5835">
        <v>0</v>
      </c>
      <c r="U5835">
        <v>90</v>
      </c>
      <c r="V5835">
        <v>0</v>
      </c>
      <c r="W5835">
        <v>0</v>
      </c>
      <c r="X5835" s="8">
        <v>30.45</v>
      </c>
      <c r="Y5835" s="9">
        <v>4.7665</v>
      </c>
      <c r="Z5835" t="str">
        <f>_xlfn.XLOOKUP(B5835,店铺分配!A:A,店铺分配!C:C)</f>
        <v>创奇-US楷纯E</v>
      </c>
    </row>
    <row r="5836" spans="1:26">
      <c r="A5836" s="2">
        <v>46296</v>
      </c>
      <c r="B5836" t="s">
        <v>3949</v>
      </c>
      <c r="C5836" t="s">
        <v>3950</v>
      </c>
      <c r="D5836" t="s">
        <v>482</v>
      </c>
      <c r="E5836" t="s">
        <v>3937</v>
      </c>
      <c r="F5836" s="2">
        <v>46290</v>
      </c>
      <c r="G5836">
        <v>4</v>
      </c>
      <c r="H5836">
        <v>1.29</v>
      </c>
      <c r="I5836">
        <v>0.64</v>
      </c>
      <c r="J5836">
        <v>0.32</v>
      </c>
      <c r="K5836" t="s">
        <v>3938</v>
      </c>
      <c r="L5836">
        <v>9</v>
      </c>
      <c r="M5836" t="s">
        <v>36</v>
      </c>
      <c r="N5836" t="s">
        <v>40</v>
      </c>
      <c r="O5836" t="s">
        <v>41</v>
      </c>
      <c r="P5836" t="s">
        <v>42</v>
      </c>
      <c r="Q5836">
        <v>151</v>
      </c>
      <c r="R5836">
        <v>0</v>
      </c>
      <c r="S5836">
        <v>0</v>
      </c>
      <c r="T5836">
        <v>0</v>
      </c>
      <c r="U5836">
        <v>90</v>
      </c>
      <c r="V5836">
        <v>0</v>
      </c>
      <c r="W5836">
        <v>0</v>
      </c>
      <c r="X5836" s="8">
        <v>30.45</v>
      </c>
      <c r="Y5836" s="9">
        <v>4.7665</v>
      </c>
      <c r="Z5836" t="str">
        <f>_xlfn.XLOOKUP(B5836,店铺分配!A:A,店铺分配!C:C)</f>
        <v>创奇-US楷纯E</v>
      </c>
    </row>
    <row r="5837" spans="1:26">
      <c r="A5837" s="2">
        <v>46235</v>
      </c>
      <c r="B5837" t="s">
        <v>3951</v>
      </c>
      <c r="C5837" t="s">
        <v>3952</v>
      </c>
      <c r="D5837" t="s">
        <v>823</v>
      </c>
      <c r="E5837" t="s">
        <v>3937</v>
      </c>
      <c r="F5837" s="2">
        <v>46287</v>
      </c>
      <c r="G5837">
        <v>0</v>
      </c>
      <c r="H5837">
        <v>0</v>
      </c>
      <c r="I5837">
        <v>0</v>
      </c>
      <c r="J5837">
        <v>0</v>
      </c>
      <c r="K5837" t="s">
        <v>3938</v>
      </c>
      <c r="L5837">
        <v>0</v>
      </c>
      <c r="M5837" t="s">
        <v>36</v>
      </c>
      <c r="N5837" t="s">
        <v>32</v>
      </c>
      <c r="O5837" t="s">
        <v>33</v>
      </c>
      <c r="P5837" t="s">
        <v>34</v>
      </c>
      <c r="Q5837">
        <v>0</v>
      </c>
      <c r="R5837">
        <v>0</v>
      </c>
      <c r="S5837">
        <v>0</v>
      </c>
      <c r="T5837">
        <v>0</v>
      </c>
      <c r="U5837">
        <v>302</v>
      </c>
      <c r="V5837">
        <v>0</v>
      </c>
      <c r="W5837">
        <v>0</v>
      </c>
      <c r="X5837" s="8">
        <v>16.76</v>
      </c>
      <c r="Y5837" s="9">
        <v>0</v>
      </c>
      <c r="Z5837" t="str">
        <f>_xlfn.XLOOKUP(B5837,店铺分配!A:A,店铺分配!C:C)</f>
        <v>思业成-US</v>
      </c>
    </row>
    <row r="5838" spans="1:26">
      <c r="A5838" s="2">
        <v>46266</v>
      </c>
      <c r="B5838" t="s">
        <v>3951</v>
      </c>
      <c r="C5838" t="s">
        <v>3952</v>
      </c>
      <c r="D5838" t="s">
        <v>823</v>
      </c>
      <c r="E5838" t="s">
        <v>3937</v>
      </c>
      <c r="F5838" s="2">
        <v>46287</v>
      </c>
      <c r="G5838">
        <v>0</v>
      </c>
      <c r="H5838">
        <v>0</v>
      </c>
      <c r="I5838">
        <v>0</v>
      </c>
      <c r="J5838">
        <v>0</v>
      </c>
      <c r="K5838" t="s">
        <v>3938</v>
      </c>
      <c r="L5838">
        <v>0</v>
      </c>
      <c r="M5838" t="s">
        <v>36</v>
      </c>
      <c r="N5838" t="s">
        <v>37</v>
      </c>
      <c r="O5838" t="s">
        <v>38</v>
      </c>
      <c r="P5838" t="s">
        <v>39</v>
      </c>
      <c r="Q5838">
        <v>130</v>
      </c>
      <c r="R5838">
        <v>0</v>
      </c>
      <c r="S5838">
        <v>0</v>
      </c>
      <c r="T5838">
        <v>0</v>
      </c>
      <c r="U5838">
        <v>170</v>
      </c>
      <c r="V5838">
        <v>0</v>
      </c>
      <c r="W5838">
        <v>0</v>
      </c>
      <c r="X5838" s="8">
        <v>16.76</v>
      </c>
      <c r="Y5838" s="9">
        <v>0.985461538461539</v>
      </c>
      <c r="Z5838" t="str">
        <f>_xlfn.XLOOKUP(B5838,店铺分配!A:A,店铺分配!C:C)</f>
        <v>思业成-US</v>
      </c>
    </row>
    <row r="5839" spans="1:26">
      <c r="A5839" s="2">
        <v>46296</v>
      </c>
      <c r="B5839" t="s">
        <v>3951</v>
      </c>
      <c r="C5839" t="s">
        <v>3952</v>
      </c>
      <c r="D5839" t="s">
        <v>823</v>
      </c>
      <c r="E5839" t="s">
        <v>3937</v>
      </c>
      <c r="F5839" s="2">
        <v>46287</v>
      </c>
      <c r="G5839">
        <v>0.07</v>
      </c>
      <c r="H5839">
        <v>0</v>
      </c>
      <c r="I5839">
        <v>0.07</v>
      </c>
      <c r="J5839">
        <v>0.04</v>
      </c>
      <c r="K5839" t="s">
        <v>3938</v>
      </c>
      <c r="L5839">
        <v>0</v>
      </c>
      <c r="M5839" t="s">
        <v>36</v>
      </c>
      <c r="N5839" t="s">
        <v>40</v>
      </c>
      <c r="O5839" t="s">
        <v>41</v>
      </c>
      <c r="P5839" t="s">
        <v>42</v>
      </c>
      <c r="Q5839">
        <v>133</v>
      </c>
      <c r="R5839">
        <v>8</v>
      </c>
      <c r="S5839">
        <v>0</v>
      </c>
      <c r="T5839">
        <v>0</v>
      </c>
      <c r="U5839">
        <v>150</v>
      </c>
      <c r="V5839">
        <v>0</v>
      </c>
      <c r="W5839">
        <v>0</v>
      </c>
      <c r="X5839" s="8">
        <v>16.76</v>
      </c>
      <c r="Y5839" s="9">
        <v>0.985461538461539</v>
      </c>
      <c r="Z5839" t="str">
        <f>_xlfn.XLOOKUP(B5839,店铺分配!A:A,店铺分配!C:C)</f>
        <v>思业成-US</v>
      </c>
    </row>
    <row r="5840" spans="1:26">
      <c r="A5840" s="2">
        <v>46235</v>
      </c>
      <c r="B5840" t="s">
        <v>3953</v>
      </c>
      <c r="C5840" t="s">
        <v>3954</v>
      </c>
      <c r="D5840" t="s">
        <v>482</v>
      </c>
      <c r="E5840" t="s">
        <v>3937</v>
      </c>
      <c r="F5840" s="2">
        <v>46292</v>
      </c>
      <c r="G5840">
        <v>0</v>
      </c>
      <c r="H5840">
        <v>0</v>
      </c>
      <c r="I5840">
        <v>0</v>
      </c>
      <c r="J5840">
        <v>0</v>
      </c>
      <c r="K5840" t="s">
        <v>3938</v>
      </c>
      <c r="L5840">
        <v>0</v>
      </c>
      <c r="M5840" t="s">
        <v>36</v>
      </c>
      <c r="N5840" t="s">
        <v>32</v>
      </c>
      <c r="O5840" t="s">
        <v>33</v>
      </c>
      <c r="P5840" t="s">
        <v>34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 s="8">
        <v>19.3</v>
      </c>
      <c r="Y5840" s="9">
        <v>0</v>
      </c>
      <c r="Z5840" t="str">
        <f>_xlfn.XLOOKUP(B5840,店铺分配!A:A,店铺分配!C:C)</f>
        <v>创奇-US</v>
      </c>
    </row>
    <row r="5841" spans="1:26">
      <c r="A5841" s="2">
        <v>46266</v>
      </c>
      <c r="B5841" t="s">
        <v>3953</v>
      </c>
      <c r="C5841" t="s">
        <v>3954</v>
      </c>
      <c r="D5841" t="s">
        <v>482</v>
      </c>
      <c r="E5841" t="s">
        <v>3937</v>
      </c>
      <c r="F5841" s="2">
        <v>46292</v>
      </c>
      <c r="G5841">
        <v>0</v>
      </c>
      <c r="H5841">
        <v>0</v>
      </c>
      <c r="I5841">
        <v>0</v>
      </c>
      <c r="J5841">
        <v>0</v>
      </c>
      <c r="K5841" t="s">
        <v>3938</v>
      </c>
      <c r="L5841">
        <v>0</v>
      </c>
      <c r="M5841" t="s">
        <v>36</v>
      </c>
      <c r="N5841" t="s">
        <v>37</v>
      </c>
      <c r="O5841" t="s">
        <v>38</v>
      </c>
      <c r="P5841" t="s">
        <v>39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301</v>
      </c>
      <c r="X5841" s="8">
        <v>19.3</v>
      </c>
      <c r="Y5841" s="9">
        <v>0</v>
      </c>
      <c r="Z5841" t="str">
        <f>_xlfn.XLOOKUP(B5841,店铺分配!A:A,店铺分配!C:C)</f>
        <v>创奇-US</v>
      </c>
    </row>
    <row r="5842" spans="1:26">
      <c r="A5842" s="2">
        <v>46296</v>
      </c>
      <c r="B5842" t="s">
        <v>3953</v>
      </c>
      <c r="C5842" t="s">
        <v>3954</v>
      </c>
      <c r="D5842" t="s">
        <v>482</v>
      </c>
      <c r="E5842" t="s">
        <v>3937</v>
      </c>
      <c r="F5842" s="2">
        <v>46292</v>
      </c>
      <c r="G5842">
        <v>3</v>
      </c>
      <c r="H5842">
        <v>0.71</v>
      </c>
      <c r="I5842">
        <v>0.36</v>
      </c>
      <c r="J5842">
        <v>0.18</v>
      </c>
      <c r="K5842" t="s">
        <v>3938</v>
      </c>
      <c r="L5842">
        <v>5</v>
      </c>
      <c r="M5842" t="s">
        <v>36</v>
      </c>
      <c r="N5842" t="s">
        <v>40</v>
      </c>
      <c r="O5842" t="s">
        <v>41</v>
      </c>
      <c r="P5842" t="s">
        <v>42</v>
      </c>
      <c r="Q5842">
        <v>90</v>
      </c>
      <c r="R5842">
        <v>100</v>
      </c>
      <c r="S5842">
        <v>0</v>
      </c>
      <c r="T5842">
        <v>0</v>
      </c>
      <c r="U5842">
        <v>121</v>
      </c>
      <c r="V5842">
        <v>0</v>
      </c>
      <c r="W5842">
        <v>0</v>
      </c>
      <c r="X5842" s="8">
        <v>19.3</v>
      </c>
      <c r="Y5842" s="9">
        <v>0.486</v>
      </c>
      <c r="Z5842" t="str">
        <f>_xlfn.XLOOKUP(B5842,店铺分配!A:A,店铺分配!C:C)</f>
        <v>创奇-US</v>
      </c>
    </row>
    <row r="5843" spans="1:26">
      <c r="A5843" s="2">
        <v>46235</v>
      </c>
      <c r="B5843" t="s">
        <v>3955</v>
      </c>
      <c r="C5843" t="s">
        <v>3956</v>
      </c>
      <c r="D5843" t="s">
        <v>482</v>
      </c>
      <c r="E5843" t="s">
        <v>3937</v>
      </c>
      <c r="F5843" s="2">
        <v>46293</v>
      </c>
      <c r="G5843">
        <v>0</v>
      </c>
      <c r="H5843">
        <v>0</v>
      </c>
      <c r="I5843">
        <v>0</v>
      </c>
      <c r="J5843">
        <v>0</v>
      </c>
      <c r="K5843" t="s">
        <v>3938</v>
      </c>
      <c r="L5843">
        <v>0</v>
      </c>
      <c r="M5843" t="s">
        <v>36</v>
      </c>
      <c r="N5843" t="s">
        <v>32</v>
      </c>
      <c r="O5843" t="s">
        <v>33</v>
      </c>
      <c r="P5843" t="s">
        <v>34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 s="8">
        <v>9.79</v>
      </c>
      <c r="Y5843" s="9">
        <v>0</v>
      </c>
      <c r="Z5843" t="str">
        <f>_xlfn.XLOOKUP(B5843,店铺分配!A:A,店铺分配!C:C)</f>
        <v>创奇-US淑谊F</v>
      </c>
    </row>
    <row r="5844" spans="1:26">
      <c r="A5844" s="2">
        <v>46266</v>
      </c>
      <c r="B5844" t="s">
        <v>3955</v>
      </c>
      <c r="C5844" t="s">
        <v>3956</v>
      </c>
      <c r="D5844" t="s">
        <v>482</v>
      </c>
      <c r="E5844" t="s">
        <v>3937</v>
      </c>
      <c r="F5844" s="2">
        <v>46293</v>
      </c>
      <c r="G5844">
        <v>0</v>
      </c>
      <c r="H5844">
        <v>0</v>
      </c>
      <c r="I5844">
        <v>0</v>
      </c>
      <c r="J5844">
        <v>0</v>
      </c>
      <c r="K5844" t="s">
        <v>3938</v>
      </c>
      <c r="L5844">
        <v>0</v>
      </c>
      <c r="M5844" t="s">
        <v>36</v>
      </c>
      <c r="N5844" t="s">
        <v>37</v>
      </c>
      <c r="O5844" t="s">
        <v>38</v>
      </c>
      <c r="P5844" t="s">
        <v>39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200</v>
      </c>
      <c r="X5844" s="8">
        <v>9.79</v>
      </c>
      <c r="Y5844" s="9">
        <v>0</v>
      </c>
      <c r="Z5844" t="str">
        <f>_xlfn.XLOOKUP(B5844,店铺分配!A:A,店铺分配!C:C)</f>
        <v>创奇-US淑谊F</v>
      </c>
    </row>
    <row r="5845" spans="1:26">
      <c r="A5845" s="2">
        <v>46296</v>
      </c>
      <c r="B5845" t="s">
        <v>3955</v>
      </c>
      <c r="C5845" t="s">
        <v>3956</v>
      </c>
      <c r="D5845" t="s">
        <v>482</v>
      </c>
      <c r="E5845" t="s">
        <v>3937</v>
      </c>
      <c r="F5845" s="2">
        <v>46293</v>
      </c>
      <c r="G5845">
        <v>2</v>
      </c>
      <c r="H5845">
        <v>0.29</v>
      </c>
      <c r="I5845">
        <v>0.14</v>
      </c>
      <c r="J5845">
        <v>0.07</v>
      </c>
      <c r="K5845" t="s">
        <v>3938</v>
      </c>
      <c r="L5845">
        <v>2</v>
      </c>
      <c r="M5845" t="s">
        <v>36</v>
      </c>
      <c r="N5845" t="s">
        <v>40</v>
      </c>
      <c r="O5845" t="s">
        <v>41</v>
      </c>
      <c r="P5845" t="s">
        <v>42</v>
      </c>
      <c r="Q5845">
        <v>47</v>
      </c>
      <c r="R5845">
        <v>104</v>
      </c>
      <c r="S5845">
        <v>0</v>
      </c>
      <c r="T5845">
        <v>0</v>
      </c>
      <c r="U5845">
        <v>50</v>
      </c>
      <c r="V5845">
        <v>0</v>
      </c>
      <c r="W5845">
        <v>0</v>
      </c>
      <c r="X5845" s="8">
        <v>9.79</v>
      </c>
      <c r="Y5845" s="9">
        <v>0.985461538461539</v>
      </c>
      <c r="Z5845" t="str">
        <f>_xlfn.XLOOKUP(B5845,店铺分配!A:A,店铺分配!C:C)</f>
        <v>创奇-US淑谊F</v>
      </c>
    </row>
    <row r="5846" spans="1:26">
      <c r="A5846" s="2">
        <v>46235</v>
      </c>
      <c r="B5846" t="s">
        <v>3957</v>
      </c>
      <c r="C5846" t="s">
        <v>3958</v>
      </c>
      <c r="D5846" t="s">
        <v>2400</v>
      </c>
      <c r="E5846" t="s">
        <v>3937</v>
      </c>
      <c r="F5846" s="2">
        <v>46293</v>
      </c>
      <c r="G5846">
        <v>0</v>
      </c>
      <c r="H5846">
        <v>0</v>
      </c>
      <c r="I5846">
        <v>0</v>
      </c>
      <c r="J5846">
        <v>0</v>
      </c>
      <c r="K5846" t="s">
        <v>3938</v>
      </c>
      <c r="L5846">
        <v>0</v>
      </c>
      <c r="M5846" t="s">
        <v>36</v>
      </c>
      <c r="N5846" t="s">
        <v>32</v>
      </c>
      <c r="O5846" t="s">
        <v>33</v>
      </c>
      <c r="P5846" t="s">
        <v>34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300</v>
      </c>
      <c r="X5846" s="8">
        <v>19.81</v>
      </c>
      <c r="Y5846" s="9">
        <v>0</v>
      </c>
      <c r="Z5846" t="str">
        <f>_xlfn.XLOOKUP(B5846,店铺分配!A:A,店铺分配!C:C)</f>
        <v>争艳-US</v>
      </c>
    </row>
    <row r="5847" spans="1:26">
      <c r="A5847" s="2">
        <v>46266</v>
      </c>
      <c r="B5847" t="s">
        <v>3957</v>
      </c>
      <c r="C5847" t="s">
        <v>3958</v>
      </c>
      <c r="D5847" t="s">
        <v>2400</v>
      </c>
      <c r="E5847" t="s">
        <v>3937</v>
      </c>
      <c r="F5847" s="2">
        <v>46293</v>
      </c>
      <c r="G5847">
        <v>0</v>
      </c>
      <c r="H5847">
        <v>0</v>
      </c>
      <c r="I5847">
        <v>0</v>
      </c>
      <c r="J5847">
        <v>0</v>
      </c>
      <c r="K5847" t="s">
        <v>3938</v>
      </c>
      <c r="L5847">
        <v>0</v>
      </c>
      <c r="M5847" t="s">
        <v>36</v>
      </c>
      <c r="N5847" t="s">
        <v>37</v>
      </c>
      <c r="O5847" t="s">
        <v>38</v>
      </c>
      <c r="P5847" t="s">
        <v>39</v>
      </c>
      <c r="Q5847">
        <v>0</v>
      </c>
      <c r="R5847">
        <v>200</v>
      </c>
      <c r="S5847">
        <v>0</v>
      </c>
      <c r="T5847">
        <v>0</v>
      </c>
      <c r="U5847">
        <v>100</v>
      </c>
      <c r="V5847">
        <v>0</v>
      </c>
      <c r="W5847">
        <v>0</v>
      </c>
      <c r="X5847" s="8">
        <v>19.81</v>
      </c>
      <c r="Y5847" s="9">
        <v>0.84325</v>
      </c>
      <c r="Z5847" t="str">
        <f>_xlfn.XLOOKUP(B5847,店铺分配!A:A,店铺分配!C:C)</f>
        <v>争艳-US</v>
      </c>
    </row>
    <row r="5848" spans="1:26">
      <c r="A5848" s="2">
        <v>46296</v>
      </c>
      <c r="B5848" t="s">
        <v>3957</v>
      </c>
      <c r="C5848" t="s">
        <v>3958</v>
      </c>
      <c r="D5848" t="s">
        <v>2400</v>
      </c>
      <c r="E5848" t="s">
        <v>3937</v>
      </c>
      <c r="F5848" s="2">
        <v>46293</v>
      </c>
      <c r="G5848">
        <v>2</v>
      </c>
      <c r="H5848">
        <v>0.29</v>
      </c>
      <c r="I5848">
        <v>0.14</v>
      </c>
      <c r="J5848">
        <v>0.07</v>
      </c>
      <c r="K5848" t="s">
        <v>3938</v>
      </c>
      <c r="L5848">
        <v>2</v>
      </c>
      <c r="M5848" t="s">
        <v>36</v>
      </c>
      <c r="N5848" t="s">
        <v>40</v>
      </c>
      <c r="O5848" t="s">
        <v>41</v>
      </c>
      <c r="P5848" t="s">
        <v>42</v>
      </c>
      <c r="Q5848">
        <v>196</v>
      </c>
      <c r="R5848">
        <v>2</v>
      </c>
      <c r="S5848">
        <v>0</v>
      </c>
      <c r="T5848">
        <v>0</v>
      </c>
      <c r="U5848">
        <v>100</v>
      </c>
      <c r="V5848">
        <v>0</v>
      </c>
      <c r="W5848">
        <v>0</v>
      </c>
      <c r="X5848" s="8">
        <v>19.81</v>
      </c>
      <c r="Y5848" s="9">
        <v>0.84325</v>
      </c>
      <c r="Z5848" t="str">
        <f>_xlfn.XLOOKUP(B5848,店铺分配!A:A,店铺分配!C:C)</f>
        <v>争艳-US</v>
      </c>
    </row>
    <row r="5849" spans="1:26">
      <c r="A5849" s="2">
        <v>46235</v>
      </c>
      <c r="B5849" t="s">
        <v>3959</v>
      </c>
      <c r="C5849" t="s">
        <v>3960</v>
      </c>
      <c r="D5849" t="s">
        <v>823</v>
      </c>
      <c r="E5849" t="s">
        <v>3937</v>
      </c>
      <c r="F5849" s="2">
        <v>46293</v>
      </c>
      <c r="G5849">
        <v>0</v>
      </c>
      <c r="H5849">
        <v>0</v>
      </c>
      <c r="I5849">
        <v>0</v>
      </c>
      <c r="J5849">
        <v>0</v>
      </c>
      <c r="K5849" t="s">
        <v>3938</v>
      </c>
      <c r="L5849">
        <v>0</v>
      </c>
      <c r="M5849" t="s">
        <v>36</v>
      </c>
      <c r="N5849" t="s">
        <v>32</v>
      </c>
      <c r="O5849" t="s">
        <v>33</v>
      </c>
      <c r="P5849" t="s">
        <v>34</v>
      </c>
      <c r="Q5849">
        <v>0</v>
      </c>
      <c r="R5849">
        <v>0</v>
      </c>
      <c r="S5849">
        <v>0</v>
      </c>
      <c r="T5849">
        <v>0</v>
      </c>
      <c r="U5849">
        <v>302</v>
      </c>
      <c r="V5849">
        <v>0</v>
      </c>
      <c r="W5849">
        <v>0</v>
      </c>
      <c r="X5849" s="8">
        <v>16.76</v>
      </c>
      <c r="Y5849" s="9">
        <v>0.985461538461539</v>
      </c>
      <c r="Z5849" t="str">
        <f>_xlfn.XLOOKUP(B5849,店铺分配!A:A,店铺分配!C:C)</f>
        <v>思业成-US</v>
      </c>
    </row>
    <row r="5850" spans="1:26">
      <c r="A5850" s="2">
        <v>46266</v>
      </c>
      <c r="B5850" t="s">
        <v>3959</v>
      </c>
      <c r="C5850" t="s">
        <v>3960</v>
      </c>
      <c r="D5850" t="s">
        <v>823</v>
      </c>
      <c r="E5850" t="s">
        <v>3937</v>
      </c>
      <c r="F5850" s="2">
        <v>46293</v>
      </c>
      <c r="G5850">
        <v>0</v>
      </c>
      <c r="H5850">
        <v>0</v>
      </c>
      <c r="I5850">
        <v>0</v>
      </c>
      <c r="J5850">
        <v>0</v>
      </c>
      <c r="K5850" t="s">
        <v>3938</v>
      </c>
      <c r="L5850">
        <v>0</v>
      </c>
      <c r="M5850" t="s">
        <v>36</v>
      </c>
      <c r="N5850" t="s">
        <v>37</v>
      </c>
      <c r="O5850" t="s">
        <v>38</v>
      </c>
      <c r="P5850" t="s">
        <v>39</v>
      </c>
      <c r="Q5850">
        <v>130</v>
      </c>
      <c r="R5850">
        <v>0</v>
      </c>
      <c r="S5850">
        <v>0</v>
      </c>
      <c r="T5850">
        <v>0</v>
      </c>
      <c r="U5850">
        <v>170</v>
      </c>
      <c r="V5850">
        <v>0</v>
      </c>
      <c r="W5850">
        <v>0</v>
      </c>
      <c r="X5850" s="8">
        <v>16.76</v>
      </c>
      <c r="Y5850" s="9">
        <v>0.985461538461539</v>
      </c>
      <c r="Z5850" t="str">
        <f>_xlfn.XLOOKUP(B5850,店铺分配!A:A,店铺分配!C:C)</f>
        <v>思业成-US</v>
      </c>
    </row>
    <row r="5851" spans="1:26">
      <c r="A5851" s="2">
        <v>46296</v>
      </c>
      <c r="B5851" t="s">
        <v>3959</v>
      </c>
      <c r="C5851" t="s">
        <v>3960</v>
      </c>
      <c r="D5851" t="s">
        <v>823</v>
      </c>
      <c r="E5851" t="s">
        <v>3937</v>
      </c>
      <c r="F5851" s="2">
        <v>46293</v>
      </c>
      <c r="G5851">
        <v>1</v>
      </c>
      <c r="H5851">
        <v>0.29</v>
      </c>
      <c r="I5851">
        <v>0.14</v>
      </c>
      <c r="J5851">
        <v>0.07</v>
      </c>
      <c r="K5851" t="s">
        <v>3938</v>
      </c>
      <c r="L5851">
        <v>2</v>
      </c>
      <c r="M5851" t="s">
        <v>36</v>
      </c>
      <c r="N5851" t="s">
        <v>40</v>
      </c>
      <c r="O5851" t="s">
        <v>41</v>
      </c>
      <c r="P5851" t="s">
        <v>42</v>
      </c>
      <c r="Q5851">
        <v>136</v>
      </c>
      <c r="R5851">
        <v>9</v>
      </c>
      <c r="S5851">
        <v>0</v>
      </c>
      <c r="T5851">
        <v>0</v>
      </c>
      <c r="U5851">
        <v>150</v>
      </c>
      <c r="V5851">
        <v>0</v>
      </c>
      <c r="W5851">
        <v>0</v>
      </c>
      <c r="X5851" s="8">
        <v>16.76</v>
      </c>
      <c r="Y5851" s="9">
        <v>0.985461538461539</v>
      </c>
      <c r="Z5851" t="str">
        <f>_xlfn.XLOOKUP(B5851,店铺分配!A:A,店铺分配!C:C)</f>
        <v>思业成-US</v>
      </c>
    </row>
    <row r="5852" spans="1:26">
      <c r="A5852" s="2">
        <v>46235</v>
      </c>
      <c r="B5852" t="s">
        <v>3961</v>
      </c>
      <c r="C5852" t="s">
        <v>3962</v>
      </c>
      <c r="D5852" t="s">
        <v>135</v>
      </c>
      <c r="E5852" t="s">
        <v>3937</v>
      </c>
      <c r="F5852" s="2">
        <v>46292</v>
      </c>
      <c r="G5852">
        <v>0</v>
      </c>
      <c r="H5852">
        <v>0</v>
      </c>
      <c r="I5852">
        <v>0</v>
      </c>
      <c r="J5852">
        <v>0</v>
      </c>
      <c r="K5852" t="s">
        <v>3938</v>
      </c>
      <c r="L5852">
        <v>0</v>
      </c>
      <c r="M5852" t="s">
        <v>36</v>
      </c>
      <c r="N5852" t="s">
        <v>32</v>
      </c>
      <c r="O5852" t="s">
        <v>33</v>
      </c>
      <c r="P5852" t="s">
        <v>34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202</v>
      </c>
      <c r="X5852" s="8">
        <v>6.5</v>
      </c>
      <c r="Y5852" s="9">
        <v>0</v>
      </c>
      <c r="Z5852" t="str">
        <f>_xlfn.XLOOKUP(B5852,店铺分配!A:A,店铺分配!C:C)</f>
        <v>势兴-US</v>
      </c>
    </row>
    <row r="5853" spans="1:26">
      <c r="A5853" s="2">
        <v>46266</v>
      </c>
      <c r="B5853" t="s">
        <v>3961</v>
      </c>
      <c r="C5853" t="s">
        <v>3962</v>
      </c>
      <c r="D5853" t="s">
        <v>135</v>
      </c>
      <c r="E5853" t="s">
        <v>3937</v>
      </c>
      <c r="F5853" s="2">
        <v>46292</v>
      </c>
      <c r="G5853">
        <v>0</v>
      </c>
      <c r="H5853">
        <v>0</v>
      </c>
      <c r="I5853">
        <v>0</v>
      </c>
      <c r="J5853">
        <v>0</v>
      </c>
      <c r="K5853" t="s">
        <v>3938</v>
      </c>
      <c r="L5853">
        <v>0</v>
      </c>
      <c r="M5853" t="s">
        <v>36</v>
      </c>
      <c r="N5853" t="s">
        <v>37</v>
      </c>
      <c r="O5853" t="s">
        <v>38</v>
      </c>
      <c r="P5853" t="s">
        <v>39</v>
      </c>
      <c r="Q5853">
        <v>0</v>
      </c>
      <c r="R5853">
        <v>100</v>
      </c>
      <c r="S5853">
        <v>0</v>
      </c>
      <c r="T5853">
        <v>0</v>
      </c>
      <c r="U5853">
        <v>98</v>
      </c>
      <c r="V5853">
        <v>0</v>
      </c>
      <c r="W5853">
        <v>2</v>
      </c>
      <c r="X5853" s="8">
        <v>6.5</v>
      </c>
      <c r="Y5853" s="9">
        <v>0.985461538461539</v>
      </c>
      <c r="Z5853" t="str">
        <f>_xlfn.XLOOKUP(B5853,店铺分配!A:A,店铺分配!C:C)</f>
        <v>势兴-US</v>
      </c>
    </row>
    <row r="5854" spans="1:26">
      <c r="A5854" s="2">
        <v>46296</v>
      </c>
      <c r="B5854" t="s">
        <v>3961</v>
      </c>
      <c r="C5854" t="s">
        <v>3962</v>
      </c>
      <c r="D5854" t="s">
        <v>135</v>
      </c>
      <c r="E5854" t="s">
        <v>3937</v>
      </c>
      <c r="F5854" s="2">
        <v>46292</v>
      </c>
      <c r="G5854">
        <v>2</v>
      </c>
      <c r="H5854">
        <v>0.29</v>
      </c>
      <c r="I5854">
        <v>0.14</v>
      </c>
      <c r="J5854">
        <v>0.07</v>
      </c>
      <c r="K5854" t="s">
        <v>3938</v>
      </c>
      <c r="L5854">
        <v>2</v>
      </c>
      <c r="M5854" t="s">
        <v>36</v>
      </c>
      <c r="N5854" t="s">
        <v>40</v>
      </c>
      <c r="O5854" t="s">
        <v>41</v>
      </c>
      <c r="P5854" t="s">
        <v>42</v>
      </c>
      <c r="Q5854">
        <v>128</v>
      </c>
      <c r="R5854">
        <v>30</v>
      </c>
      <c r="S5854">
        <v>0</v>
      </c>
      <c r="T5854">
        <v>0</v>
      </c>
      <c r="U5854">
        <v>39</v>
      </c>
      <c r="V5854">
        <v>0</v>
      </c>
      <c r="W5854">
        <v>1</v>
      </c>
      <c r="X5854" s="8">
        <v>6.5</v>
      </c>
      <c r="Y5854" s="9">
        <v>1.9555</v>
      </c>
      <c r="Z5854" t="str">
        <f>_xlfn.XLOOKUP(B5854,店铺分配!A:A,店铺分配!C:C)</f>
        <v>势兴-US</v>
      </c>
    </row>
  </sheetData>
  <autoFilter xmlns:etc="http://www.wps.cn/officeDocument/2017/etCustomData" ref="A1:Z585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52"/>
  <sheetViews>
    <sheetView workbookViewId="0">
      <selection activeCell="K1" sqref="K1"/>
    </sheetView>
  </sheetViews>
  <sheetFormatPr defaultColWidth="9" defaultRowHeight="13.5"/>
  <cols>
    <col min="3" max="3" width="79.5" customWidth="1"/>
    <col min="8" max="8" width="11.5" style="2"/>
    <col min="9" max="10" width="21.25" customWidth="1"/>
  </cols>
  <sheetData>
    <row r="1" spans="1:10">
      <c r="A1" t="s">
        <v>25</v>
      </c>
      <c r="B1" t="s">
        <v>1</v>
      </c>
      <c r="C1" t="s">
        <v>2</v>
      </c>
      <c r="D1" t="s">
        <v>4</v>
      </c>
      <c r="E1" t="s">
        <v>3963</v>
      </c>
      <c r="F1" t="s">
        <v>3964</v>
      </c>
      <c r="G1" t="s">
        <v>3965</v>
      </c>
      <c r="H1" s="2" t="s">
        <v>5</v>
      </c>
      <c r="I1" t="s">
        <v>3966</v>
      </c>
      <c r="J1" s="7" t="s">
        <v>3967</v>
      </c>
    </row>
    <row r="2" spans="1:10">
      <c r="A2" t="s">
        <v>28</v>
      </c>
      <c r="B2" t="s">
        <v>26</v>
      </c>
      <c r="C2" t="s">
        <v>27</v>
      </c>
      <c r="D2" t="s">
        <v>29</v>
      </c>
      <c r="E2" t="s">
        <v>31</v>
      </c>
      <c r="F2" t="s">
        <v>3968</v>
      </c>
      <c r="G2" t="s">
        <v>3969</v>
      </c>
      <c r="H2" s="2">
        <v>44951</v>
      </c>
      <c r="I2" t="s">
        <v>3970</v>
      </c>
      <c r="J2" t="s">
        <v>3970</v>
      </c>
    </row>
    <row r="3" spans="1:10">
      <c r="A3" t="s">
        <v>28</v>
      </c>
      <c r="B3" t="s">
        <v>43</v>
      </c>
      <c r="C3" t="s">
        <v>44</v>
      </c>
      <c r="D3" t="s">
        <v>29</v>
      </c>
      <c r="E3" t="s">
        <v>31</v>
      </c>
      <c r="F3" t="s">
        <v>3971</v>
      </c>
      <c r="G3" t="s">
        <v>3969</v>
      </c>
      <c r="H3" s="2">
        <v>44935</v>
      </c>
      <c r="I3" t="s">
        <v>3972</v>
      </c>
      <c r="J3" t="s">
        <v>3972</v>
      </c>
    </row>
    <row r="4" spans="1:10">
      <c r="A4" t="s">
        <v>28</v>
      </c>
      <c r="B4" t="s">
        <v>45</v>
      </c>
      <c r="C4" t="s">
        <v>46</v>
      </c>
      <c r="D4" t="s">
        <v>29</v>
      </c>
      <c r="E4" t="s">
        <v>31</v>
      </c>
      <c r="F4" t="s">
        <v>3971</v>
      </c>
      <c r="G4" t="s">
        <v>3973</v>
      </c>
      <c r="H4" s="2">
        <v>44935</v>
      </c>
      <c r="I4" t="s">
        <v>3972</v>
      </c>
      <c r="J4" t="s">
        <v>3972</v>
      </c>
    </row>
    <row r="5" spans="1:10">
      <c r="A5" t="s">
        <v>28</v>
      </c>
      <c r="B5" t="s">
        <v>47</v>
      </c>
      <c r="C5" t="s">
        <v>48</v>
      </c>
      <c r="D5" t="s">
        <v>29</v>
      </c>
      <c r="E5" t="s">
        <v>31</v>
      </c>
      <c r="F5" t="s">
        <v>3971</v>
      </c>
      <c r="G5" t="s">
        <v>3973</v>
      </c>
      <c r="H5" s="2">
        <v>44950</v>
      </c>
      <c r="I5" t="s">
        <v>3974</v>
      </c>
      <c r="J5" t="s">
        <v>3974</v>
      </c>
    </row>
    <row r="6" spans="1:10">
      <c r="A6" t="s">
        <v>28</v>
      </c>
      <c r="B6" t="s">
        <v>49</v>
      </c>
      <c r="C6" t="s">
        <v>50</v>
      </c>
      <c r="D6" t="s">
        <v>29</v>
      </c>
      <c r="E6" t="s">
        <v>31</v>
      </c>
      <c r="F6" t="s">
        <v>3971</v>
      </c>
      <c r="G6" t="s">
        <v>3973</v>
      </c>
      <c r="H6" s="2">
        <v>44949</v>
      </c>
      <c r="I6" t="s">
        <v>3975</v>
      </c>
      <c r="J6" t="s">
        <v>3975</v>
      </c>
    </row>
    <row r="7" spans="1:10">
      <c r="A7" t="s">
        <v>28</v>
      </c>
      <c r="B7" t="s">
        <v>51</v>
      </c>
      <c r="C7" t="s">
        <v>52</v>
      </c>
      <c r="D7" t="s">
        <v>29</v>
      </c>
      <c r="E7" t="s">
        <v>31</v>
      </c>
      <c r="F7" t="s">
        <v>3971</v>
      </c>
      <c r="G7" t="s">
        <v>3973</v>
      </c>
      <c r="H7" s="2">
        <v>44989</v>
      </c>
      <c r="I7" t="s">
        <v>3976</v>
      </c>
      <c r="J7" t="s">
        <v>3976</v>
      </c>
    </row>
    <row r="8" spans="1:10">
      <c r="A8" t="s">
        <v>28</v>
      </c>
      <c r="B8" t="s">
        <v>53</v>
      </c>
      <c r="C8" t="s">
        <v>54</v>
      </c>
      <c r="D8" t="s">
        <v>29</v>
      </c>
      <c r="E8" t="s">
        <v>31</v>
      </c>
      <c r="F8" t="s">
        <v>3971</v>
      </c>
      <c r="G8" t="s">
        <v>3969</v>
      </c>
      <c r="H8" s="2">
        <v>45074</v>
      </c>
      <c r="I8" t="s">
        <v>3977</v>
      </c>
      <c r="J8" t="s">
        <v>3977</v>
      </c>
    </row>
    <row r="9" spans="1:10">
      <c r="A9" t="s">
        <v>28</v>
      </c>
      <c r="B9" t="s">
        <v>55</v>
      </c>
      <c r="C9" t="s">
        <v>56</v>
      </c>
      <c r="D9" t="s">
        <v>29</v>
      </c>
      <c r="E9" t="s">
        <v>31</v>
      </c>
      <c r="F9" t="s">
        <v>3971</v>
      </c>
      <c r="G9" t="s">
        <v>3969</v>
      </c>
      <c r="H9" s="2">
        <v>45082</v>
      </c>
      <c r="I9" t="s">
        <v>3972</v>
      </c>
      <c r="J9" t="s">
        <v>3972</v>
      </c>
    </row>
    <row r="10" spans="1:10">
      <c r="A10" t="s">
        <v>28</v>
      </c>
      <c r="B10" t="s">
        <v>57</v>
      </c>
      <c r="C10" t="s">
        <v>58</v>
      </c>
      <c r="D10" t="s">
        <v>29</v>
      </c>
      <c r="E10" t="s">
        <v>31</v>
      </c>
      <c r="F10" t="s">
        <v>3971</v>
      </c>
      <c r="G10" t="s">
        <v>3969</v>
      </c>
      <c r="H10" s="2">
        <v>45117</v>
      </c>
      <c r="I10" t="s">
        <v>3976</v>
      </c>
      <c r="J10" t="s">
        <v>3976</v>
      </c>
    </row>
    <row r="11" spans="1:10">
      <c r="A11" t="s">
        <v>28</v>
      </c>
      <c r="B11" t="s">
        <v>59</v>
      </c>
      <c r="C11" t="s">
        <v>60</v>
      </c>
      <c r="D11" t="s">
        <v>29</v>
      </c>
      <c r="E11" t="s">
        <v>31</v>
      </c>
      <c r="F11" t="s">
        <v>3971</v>
      </c>
      <c r="G11" t="s">
        <v>3978</v>
      </c>
      <c r="H11" s="2">
        <v>45151</v>
      </c>
      <c r="I11" t="s">
        <v>3979</v>
      </c>
      <c r="J11" t="s">
        <v>3979</v>
      </c>
    </row>
    <row r="12" spans="1:10">
      <c r="A12" t="s">
        <v>28</v>
      </c>
      <c r="B12" t="s">
        <v>61</v>
      </c>
      <c r="C12" t="s">
        <v>62</v>
      </c>
      <c r="D12" t="s">
        <v>29</v>
      </c>
      <c r="E12" t="s">
        <v>31</v>
      </c>
      <c r="F12" t="s">
        <v>3971</v>
      </c>
      <c r="G12" t="s">
        <v>3980</v>
      </c>
      <c r="H12" s="2">
        <v>45197</v>
      </c>
      <c r="I12" t="s">
        <v>3976</v>
      </c>
      <c r="J12" t="s">
        <v>3976</v>
      </c>
    </row>
    <row r="13" spans="1:10">
      <c r="A13" t="s">
        <v>28</v>
      </c>
      <c r="B13" t="s">
        <v>63</v>
      </c>
      <c r="C13" t="s">
        <v>64</v>
      </c>
      <c r="D13" t="s">
        <v>29</v>
      </c>
      <c r="E13" t="s">
        <v>31</v>
      </c>
      <c r="F13" t="s">
        <v>3971</v>
      </c>
      <c r="G13" t="s">
        <v>3981</v>
      </c>
      <c r="H13" s="2">
        <v>45221</v>
      </c>
      <c r="I13" t="s">
        <v>3982</v>
      </c>
      <c r="J13" t="s">
        <v>3982</v>
      </c>
    </row>
    <row r="14" spans="1:10">
      <c r="A14" t="s">
        <v>28</v>
      </c>
      <c r="B14" t="s">
        <v>65</v>
      </c>
      <c r="C14" t="s">
        <v>66</v>
      </c>
      <c r="D14" t="s">
        <v>29</v>
      </c>
      <c r="E14" t="s">
        <v>31</v>
      </c>
      <c r="F14" t="s">
        <v>3971</v>
      </c>
      <c r="G14" t="s">
        <v>3983</v>
      </c>
      <c r="H14" s="2">
        <v>45272</v>
      </c>
      <c r="I14" t="s">
        <v>3984</v>
      </c>
      <c r="J14" t="s">
        <v>3984</v>
      </c>
    </row>
    <row r="15" spans="1:10">
      <c r="A15" t="s">
        <v>28</v>
      </c>
      <c r="B15" t="s">
        <v>67</v>
      </c>
      <c r="C15" t="s">
        <v>68</v>
      </c>
      <c r="D15" t="s">
        <v>29</v>
      </c>
      <c r="E15" t="s">
        <v>31</v>
      </c>
      <c r="F15" t="s">
        <v>3971</v>
      </c>
      <c r="G15" t="s">
        <v>3980</v>
      </c>
      <c r="H15" s="2">
        <v>45302</v>
      </c>
      <c r="I15" t="s">
        <v>3975</v>
      </c>
      <c r="J15" t="s">
        <v>3975</v>
      </c>
    </row>
    <row r="16" spans="1:10">
      <c r="A16" t="s">
        <v>28</v>
      </c>
      <c r="B16" t="s">
        <v>69</v>
      </c>
      <c r="C16" t="s">
        <v>70</v>
      </c>
      <c r="D16" t="s">
        <v>29</v>
      </c>
      <c r="E16" t="s">
        <v>31</v>
      </c>
      <c r="F16" t="s">
        <v>3971</v>
      </c>
      <c r="G16" t="s">
        <v>3980</v>
      </c>
      <c r="H16" s="2">
        <v>45293</v>
      </c>
      <c r="I16" t="s">
        <v>3977</v>
      </c>
      <c r="J16" t="s">
        <v>3977</v>
      </c>
    </row>
    <row r="17" spans="1:10">
      <c r="A17" t="s">
        <v>28</v>
      </c>
      <c r="B17" t="s">
        <v>71</v>
      </c>
      <c r="C17" t="s">
        <v>72</v>
      </c>
      <c r="D17" t="s">
        <v>29</v>
      </c>
      <c r="E17" t="s">
        <v>31</v>
      </c>
      <c r="F17" t="s">
        <v>3971</v>
      </c>
      <c r="G17" t="s">
        <v>3980</v>
      </c>
      <c r="H17" s="2">
        <v>45292</v>
      </c>
      <c r="I17" t="s">
        <v>3984</v>
      </c>
      <c r="J17" t="s">
        <v>3984</v>
      </c>
    </row>
    <row r="18" spans="1:10">
      <c r="A18" t="s">
        <v>28</v>
      </c>
      <c r="B18" t="s">
        <v>73</v>
      </c>
      <c r="C18" t="s">
        <v>74</v>
      </c>
      <c r="D18" t="s">
        <v>29</v>
      </c>
      <c r="E18" t="s">
        <v>31</v>
      </c>
      <c r="F18" t="s">
        <v>3971</v>
      </c>
      <c r="G18" t="s">
        <v>3981</v>
      </c>
      <c r="H18" s="2">
        <v>45289</v>
      </c>
      <c r="I18" t="s">
        <v>3985</v>
      </c>
      <c r="J18" t="s">
        <v>3985</v>
      </c>
    </row>
    <row r="19" spans="1:10">
      <c r="A19" t="s">
        <v>28</v>
      </c>
      <c r="B19" t="s">
        <v>75</v>
      </c>
      <c r="C19" t="s">
        <v>76</v>
      </c>
      <c r="D19" t="s">
        <v>29</v>
      </c>
      <c r="E19" t="s">
        <v>31</v>
      </c>
      <c r="F19" t="s">
        <v>3971</v>
      </c>
      <c r="G19" t="s">
        <v>3981</v>
      </c>
      <c r="H19" s="2">
        <v>45289</v>
      </c>
      <c r="I19" t="s">
        <v>3985</v>
      </c>
      <c r="J19" t="s">
        <v>3985</v>
      </c>
    </row>
    <row r="20" spans="1:10">
      <c r="A20" t="s">
        <v>28</v>
      </c>
      <c r="B20" t="s">
        <v>77</v>
      </c>
      <c r="C20" t="s">
        <v>78</v>
      </c>
      <c r="D20" t="s">
        <v>29</v>
      </c>
      <c r="E20" t="s">
        <v>31</v>
      </c>
      <c r="F20" t="s">
        <v>3971</v>
      </c>
      <c r="G20" t="s">
        <v>3969</v>
      </c>
      <c r="H20" s="2">
        <v>45292</v>
      </c>
      <c r="I20" t="s">
        <v>3972</v>
      </c>
      <c r="J20" t="s">
        <v>3972</v>
      </c>
    </row>
    <row r="21" spans="1:10">
      <c r="A21" t="s">
        <v>28</v>
      </c>
      <c r="B21" t="s">
        <v>79</v>
      </c>
      <c r="C21" t="s">
        <v>80</v>
      </c>
      <c r="D21" t="s">
        <v>29</v>
      </c>
      <c r="E21" t="s">
        <v>31</v>
      </c>
      <c r="F21" t="s">
        <v>3971</v>
      </c>
      <c r="G21" t="s">
        <v>3981</v>
      </c>
      <c r="H21" s="2">
        <v>45295</v>
      </c>
      <c r="I21" t="s">
        <v>3985</v>
      </c>
      <c r="J21" t="s">
        <v>3985</v>
      </c>
    </row>
    <row r="22" spans="1:10">
      <c r="A22" t="s">
        <v>28</v>
      </c>
      <c r="B22" t="s">
        <v>81</v>
      </c>
      <c r="C22" t="s">
        <v>82</v>
      </c>
      <c r="D22" t="s">
        <v>29</v>
      </c>
      <c r="E22" t="s">
        <v>31</v>
      </c>
      <c r="F22" t="s">
        <v>3971</v>
      </c>
      <c r="G22" t="s">
        <v>3981</v>
      </c>
      <c r="H22" s="2">
        <v>45303</v>
      </c>
      <c r="I22" t="s">
        <v>3975</v>
      </c>
      <c r="J22" t="s">
        <v>3975</v>
      </c>
    </row>
    <row r="23" spans="1:10">
      <c r="A23" t="s">
        <v>28</v>
      </c>
      <c r="B23" t="s">
        <v>83</v>
      </c>
      <c r="C23" t="s">
        <v>84</v>
      </c>
      <c r="D23" t="s">
        <v>29</v>
      </c>
      <c r="E23" t="s">
        <v>31</v>
      </c>
      <c r="F23" t="s">
        <v>3971</v>
      </c>
      <c r="G23" t="s">
        <v>3981</v>
      </c>
      <c r="H23" s="2">
        <v>45321</v>
      </c>
      <c r="I23" t="s">
        <v>3977</v>
      </c>
      <c r="J23" t="s">
        <v>3977</v>
      </c>
    </row>
    <row r="24" spans="1:10">
      <c r="A24" t="s">
        <v>28</v>
      </c>
      <c r="B24" t="s">
        <v>85</v>
      </c>
      <c r="C24" t="s">
        <v>86</v>
      </c>
      <c r="D24" t="s">
        <v>29</v>
      </c>
      <c r="E24" t="s">
        <v>31</v>
      </c>
      <c r="F24" t="s">
        <v>3971</v>
      </c>
      <c r="G24" t="s">
        <v>3981</v>
      </c>
      <c r="H24" s="2">
        <v>45321</v>
      </c>
      <c r="I24" t="s">
        <v>3986</v>
      </c>
      <c r="J24" t="s">
        <v>3986</v>
      </c>
    </row>
    <row r="25" spans="1:10">
      <c r="A25" t="s">
        <v>28</v>
      </c>
      <c r="B25" t="s">
        <v>87</v>
      </c>
      <c r="C25" t="s">
        <v>88</v>
      </c>
      <c r="D25" t="s">
        <v>29</v>
      </c>
      <c r="E25" t="s">
        <v>31</v>
      </c>
      <c r="F25" t="s">
        <v>3971</v>
      </c>
      <c r="G25" t="s">
        <v>3981</v>
      </c>
      <c r="H25" s="2">
        <v>45340</v>
      </c>
      <c r="I25" t="s">
        <v>3987</v>
      </c>
      <c r="J25" t="s">
        <v>3987</v>
      </c>
    </row>
    <row r="26" spans="1:10">
      <c r="A26" t="s">
        <v>28</v>
      </c>
      <c r="B26" t="s">
        <v>89</v>
      </c>
      <c r="C26" t="s">
        <v>90</v>
      </c>
      <c r="D26" t="s">
        <v>29</v>
      </c>
      <c r="E26" t="s">
        <v>31</v>
      </c>
      <c r="F26" t="s">
        <v>3971</v>
      </c>
      <c r="G26" t="s">
        <v>3981</v>
      </c>
      <c r="H26" s="2">
        <v>45321</v>
      </c>
      <c r="I26" t="s">
        <v>3988</v>
      </c>
      <c r="J26" t="s">
        <v>3988</v>
      </c>
    </row>
    <row r="27" spans="1:10">
      <c r="A27" t="s">
        <v>28</v>
      </c>
      <c r="B27" t="s">
        <v>91</v>
      </c>
      <c r="C27" t="s">
        <v>92</v>
      </c>
      <c r="D27" t="s">
        <v>29</v>
      </c>
      <c r="E27" t="s">
        <v>31</v>
      </c>
      <c r="F27" t="s">
        <v>3971</v>
      </c>
      <c r="G27" t="s">
        <v>3981</v>
      </c>
      <c r="H27" s="2">
        <v>45321</v>
      </c>
      <c r="I27" t="s">
        <v>3974</v>
      </c>
      <c r="J27" t="s">
        <v>3974</v>
      </c>
    </row>
    <row r="28" spans="1:10">
      <c r="A28" t="s">
        <v>28</v>
      </c>
      <c r="B28" t="s">
        <v>93</v>
      </c>
      <c r="C28" t="s">
        <v>94</v>
      </c>
      <c r="D28" t="s">
        <v>29</v>
      </c>
      <c r="E28" t="s">
        <v>31</v>
      </c>
      <c r="F28" t="s">
        <v>3971</v>
      </c>
      <c r="G28" t="s">
        <v>3981</v>
      </c>
      <c r="H28" s="2">
        <v>45335</v>
      </c>
      <c r="I28" t="s">
        <v>3989</v>
      </c>
      <c r="J28" t="s">
        <v>3989</v>
      </c>
    </row>
    <row r="29" spans="1:10">
      <c r="A29" t="s">
        <v>28</v>
      </c>
      <c r="B29" t="s">
        <v>95</v>
      </c>
      <c r="C29" t="s">
        <v>96</v>
      </c>
      <c r="D29" t="s">
        <v>29</v>
      </c>
      <c r="E29" t="s">
        <v>31</v>
      </c>
      <c r="F29" t="s">
        <v>3971</v>
      </c>
      <c r="G29" t="s">
        <v>3981</v>
      </c>
      <c r="H29" s="2">
        <v>45322</v>
      </c>
      <c r="I29" t="s">
        <v>3982</v>
      </c>
      <c r="J29" t="s">
        <v>3982</v>
      </c>
    </row>
    <row r="30" spans="1:10">
      <c r="A30" t="s">
        <v>28</v>
      </c>
      <c r="B30" t="s">
        <v>97</v>
      </c>
      <c r="C30" t="s">
        <v>98</v>
      </c>
      <c r="D30" t="s">
        <v>29</v>
      </c>
      <c r="E30" t="s">
        <v>31</v>
      </c>
      <c r="F30" t="s">
        <v>3971</v>
      </c>
      <c r="G30" t="s">
        <v>3980</v>
      </c>
      <c r="H30" s="2">
        <v>45411</v>
      </c>
      <c r="I30" t="s">
        <v>3990</v>
      </c>
      <c r="J30" t="s">
        <v>3990</v>
      </c>
    </row>
    <row r="31" spans="1:10">
      <c r="A31" t="s">
        <v>28</v>
      </c>
      <c r="B31" t="s">
        <v>99</v>
      </c>
      <c r="C31" t="s">
        <v>100</v>
      </c>
      <c r="D31" t="s">
        <v>29</v>
      </c>
      <c r="E31" t="s">
        <v>31</v>
      </c>
      <c r="F31" t="s">
        <v>3971</v>
      </c>
      <c r="G31" t="s">
        <v>3980</v>
      </c>
      <c r="H31" s="2">
        <v>45408</v>
      </c>
      <c r="I31" t="s">
        <v>3974</v>
      </c>
      <c r="J31" t="s">
        <v>3974</v>
      </c>
    </row>
    <row r="32" spans="1:10">
      <c r="A32" t="s">
        <v>28</v>
      </c>
      <c r="B32" t="s">
        <v>101</v>
      </c>
      <c r="C32" t="s">
        <v>102</v>
      </c>
      <c r="D32" t="s">
        <v>29</v>
      </c>
      <c r="E32" t="s">
        <v>31</v>
      </c>
      <c r="F32" t="s">
        <v>3971</v>
      </c>
      <c r="G32" t="s">
        <v>3980</v>
      </c>
      <c r="H32" s="2">
        <v>45407</v>
      </c>
      <c r="I32" t="s">
        <v>3975</v>
      </c>
      <c r="J32" t="s">
        <v>3975</v>
      </c>
    </row>
    <row r="33" spans="1:10">
      <c r="A33" t="s">
        <v>28</v>
      </c>
      <c r="B33" t="s">
        <v>103</v>
      </c>
      <c r="C33" t="s">
        <v>104</v>
      </c>
      <c r="D33" t="s">
        <v>29</v>
      </c>
      <c r="E33" t="s">
        <v>31</v>
      </c>
      <c r="F33" t="s">
        <v>3971</v>
      </c>
      <c r="G33" t="s">
        <v>3980</v>
      </c>
      <c r="H33" s="2">
        <v>45407</v>
      </c>
      <c r="I33" t="s">
        <v>3989</v>
      </c>
      <c r="J33" t="s">
        <v>3989</v>
      </c>
    </row>
    <row r="34" spans="1:10">
      <c r="A34" t="s">
        <v>28</v>
      </c>
      <c r="B34" t="s">
        <v>105</v>
      </c>
      <c r="C34" t="s">
        <v>106</v>
      </c>
      <c r="D34" t="s">
        <v>29</v>
      </c>
      <c r="E34" t="s">
        <v>31</v>
      </c>
      <c r="F34" t="s">
        <v>3968</v>
      </c>
      <c r="G34" t="s">
        <v>3983</v>
      </c>
      <c r="H34" s="2">
        <v>45471</v>
      </c>
      <c r="I34" t="s">
        <v>3990</v>
      </c>
      <c r="J34" t="s">
        <v>3990</v>
      </c>
    </row>
    <row r="35" spans="1:10">
      <c r="A35" t="s">
        <v>28</v>
      </c>
      <c r="B35" t="s">
        <v>107</v>
      </c>
      <c r="C35" t="s">
        <v>108</v>
      </c>
      <c r="D35" t="s">
        <v>29</v>
      </c>
      <c r="E35" t="s">
        <v>31</v>
      </c>
      <c r="F35" t="s">
        <v>3971</v>
      </c>
      <c r="G35" t="s">
        <v>3991</v>
      </c>
      <c r="H35" s="2">
        <v>45563</v>
      </c>
      <c r="I35" t="s">
        <v>3970</v>
      </c>
      <c r="J35" t="s">
        <v>3970</v>
      </c>
    </row>
    <row r="36" spans="1:10">
      <c r="A36" t="s">
        <v>28</v>
      </c>
      <c r="B36" t="s">
        <v>109</v>
      </c>
      <c r="C36" t="s">
        <v>110</v>
      </c>
      <c r="D36" t="s">
        <v>29</v>
      </c>
      <c r="E36" t="s">
        <v>31</v>
      </c>
      <c r="F36" t="s">
        <v>3971</v>
      </c>
      <c r="G36" t="s">
        <v>3991</v>
      </c>
      <c r="H36" s="2">
        <v>45657</v>
      </c>
      <c r="I36" t="s">
        <v>3984</v>
      </c>
      <c r="J36" t="s">
        <v>3984</v>
      </c>
    </row>
    <row r="37" spans="1:10">
      <c r="A37" t="s">
        <v>28</v>
      </c>
      <c r="B37" t="s">
        <v>111</v>
      </c>
      <c r="C37" t="s">
        <v>112</v>
      </c>
      <c r="D37" t="s">
        <v>29</v>
      </c>
      <c r="E37" t="s">
        <v>31</v>
      </c>
      <c r="F37" t="s">
        <v>3971</v>
      </c>
      <c r="G37" t="s">
        <v>3991</v>
      </c>
      <c r="H37" s="2">
        <v>45661</v>
      </c>
      <c r="I37" t="s">
        <v>3987</v>
      </c>
      <c r="J37" t="s">
        <v>3987</v>
      </c>
    </row>
    <row r="38" spans="1:10">
      <c r="A38" t="s">
        <v>28</v>
      </c>
      <c r="B38" t="s">
        <v>113</v>
      </c>
      <c r="C38" t="s">
        <v>114</v>
      </c>
      <c r="D38" t="s">
        <v>29</v>
      </c>
      <c r="E38" t="s">
        <v>31</v>
      </c>
      <c r="F38" t="s">
        <v>3971</v>
      </c>
      <c r="G38" t="s">
        <v>3991</v>
      </c>
      <c r="H38" s="2">
        <v>45658</v>
      </c>
      <c r="I38" t="s">
        <v>3975</v>
      </c>
      <c r="J38" t="s">
        <v>3975</v>
      </c>
    </row>
    <row r="39" spans="1:10">
      <c r="A39" t="s">
        <v>28</v>
      </c>
      <c r="B39" t="s">
        <v>115</v>
      </c>
      <c r="C39" t="s">
        <v>116</v>
      </c>
      <c r="D39" t="s">
        <v>29</v>
      </c>
      <c r="E39" t="s">
        <v>31</v>
      </c>
      <c r="F39" t="s">
        <v>3971</v>
      </c>
      <c r="G39" t="s">
        <v>3991</v>
      </c>
      <c r="H39" s="2">
        <v>45660</v>
      </c>
      <c r="I39" t="s">
        <v>3977</v>
      </c>
      <c r="J39" t="s">
        <v>3977</v>
      </c>
    </row>
    <row r="40" spans="1:10">
      <c r="A40" t="s">
        <v>28</v>
      </c>
      <c r="B40" t="s">
        <v>117</v>
      </c>
      <c r="C40" t="s">
        <v>118</v>
      </c>
      <c r="D40" t="s">
        <v>29</v>
      </c>
      <c r="E40" t="s">
        <v>31</v>
      </c>
      <c r="F40" t="s">
        <v>3971</v>
      </c>
      <c r="G40" t="s">
        <v>3991</v>
      </c>
      <c r="H40" s="2">
        <v>45667</v>
      </c>
      <c r="I40" t="s">
        <v>3989</v>
      </c>
      <c r="J40" t="s">
        <v>3989</v>
      </c>
    </row>
    <row r="41" spans="1:10">
      <c r="A41" t="s">
        <v>28</v>
      </c>
      <c r="B41" t="s">
        <v>119</v>
      </c>
      <c r="C41" t="s">
        <v>120</v>
      </c>
      <c r="D41" t="s">
        <v>29</v>
      </c>
      <c r="E41" t="s">
        <v>31</v>
      </c>
      <c r="F41" t="s">
        <v>3971</v>
      </c>
      <c r="G41" t="s">
        <v>3991</v>
      </c>
      <c r="H41" s="2">
        <v>45660</v>
      </c>
      <c r="I41" t="s">
        <v>3982</v>
      </c>
      <c r="J41" t="s">
        <v>3982</v>
      </c>
    </row>
    <row r="42" spans="1:10">
      <c r="A42" t="s">
        <v>28</v>
      </c>
      <c r="B42" t="s">
        <v>121</v>
      </c>
      <c r="C42" t="s">
        <v>122</v>
      </c>
      <c r="D42" t="s">
        <v>29</v>
      </c>
      <c r="E42" t="s">
        <v>31</v>
      </c>
      <c r="F42" t="s">
        <v>3971</v>
      </c>
      <c r="G42" t="s">
        <v>3991</v>
      </c>
      <c r="H42" s="2">
        <v>45673</v>
      </c>
      <c r="I42" t="s">
        <v>3984</v>
      </c>
      <c r="J42" t="s">
        <v>3984</v>
      </c>
    </row>
    <row r="43" spans="1:10">
      <c r="A43" t="s">
        <v>28</v>
      </c>
      <c r="B43" t="s">
        <v>123</v>
      </c>
      <c r="C43" t="s">
        <v>124</v>
      </c>
      <c r="D43" t="s">
        <v>29</v>
      </c>
      <c r="E43" t="s">
        <v>31</v>
      </c>
      <c r="F43" t="s">
        <v>3971</v>
      </c>
      <c r="G43" t="s">
        <v>3980</v>
      </c>
      <c r="H43" s="2">
        <v>45668</v>
      </c>
      <c r="I43" t="s">
        <v>3985</v>
      </c>
      <c r="J43" t="s">
        <v>3985</v>
      </c>
    </row>
    <row r="44" spans="1:10">
      <c r="A44" t="s">
        <v>28</v>
      </c>
      <c r="B44" t="s">
        <v>125</v>
      </c>
      <c r="C44" t="s">
        <v>126</v>
      </c>
      <c r="D44" t="s">
        <v>29</v>
      </c>
      <c r="E44" t="s">
        <v>31</v>
      </c>
      <c r="F44" t="s">
        <v>3971</v>
      </c>
      <c r="G44" t="s">
        <v>3980</v>
      </c>
      <c r="H44" s="2">
        <v>45670</v>
      </c>
      <c r="I44" t="s">
        <v>3992</v>
      </c>
      <c r="J44" t="s">
        <v>3992</v>
      </c>
    </row>
    <row r="45" spans="1:10">
      <c r="A45" t="s">
        <v>28</v>
      </c>
      <c r="B45" t="s">
        <v>127</v>
      </c>
      <c r="C45" t="s">
        <v>128</v>
      </c>
      <c r="D45" t="s">
        <v>29</v>
      </c>
      <c r="E45" t="s">
        <v>31</v>
      </c>
      <c r="F45" t="s">
        <v>3971</v>
      </c>
      <c r="G45" t="s">
        <v>3980</v>
      </c>
      <c r="H45" s="2">
        <v>45668</v>
      </c>
      <c r="I45" t="s">
        <v>3986</v>
      </c>
      <c r="J45" t="s">
        <v>3986</v>
      </c>
    </row>
    <row r="46" spans="1:10">
      <c r="A46" t="s">
        <v>28</v>
      </c>
      <c r="B46" t="s">
        <v>129</v>
      </c>
      <c r="C46" t="s">
        <v>130</v>
      </c>
      <c r="D46" t="s">
        <v>29</v>
      </c>
      <c r="E46" t="s">
        <v>31</v>
      </c>
      <c r="F46" t="s">
        <v>3971</v>
      </c>
      <c r="G46" t="s">
        <v>3969</v>
      </c>
      <c r="H46" s="2">
        <v>45694</v>
      </c>
      <c r="I46" t="s">
        <v>3988</v>
      </c>
      <c r="J46" t="s">
        <v>3988</v>
      </c>
    </row>
    <row r="47" spans="1:10">
      <c r="A47" t="s">
        <v>28</v>
      </c>
      <c r="B47" t="s">
        <v>131</v>
      </c>
      <c r="C47" t="s">
        <v>132</v>
      </c>
      <c r="D47" t="s">
        <v>29</v>
      </c>
      <c r="E47" t="s">
        <v>31</v>
      </c>
      <c r="F47" t="s">
        <v>3971</v>
      </c>
      <c r="G47" t="s">
        <v>3973</v>
      </c>
      <c r="H47" s="2">
        <v>45754</v>
      </c>
      <c r="I47" t="s">
        <v>3972</v>
      </c>
      <c r="J47" t="s">
        <v>3972</v>
      </c>
    </row>
    <row r="48" spans="1:10">
      <c r="A48" t="s">
        <v>135</v>
      </c>
      <c r="B48" t="s">
        <v>133</v>
      </c>
      <c r="C48" t="s">
        <v>134</v>
      </c>
      <c r="D48" t="s">
        <v>29</v>
      </c>
      <c r="E48" t="s">
        <v>31</v>
      </c>
      <c r="F48" t="s">
        <v>3993</v>
      </c>
      <c r="G48" t="s">
        <v>3994</v>
      </c>
      <c r="H48" s="2">
        <v>43832</v>
      </c>
      <c r="I48" t="s">
        <v>3976</v>
      </c>
      <c r="J48" t="s">
        <v>3976</v>
      </c>
    </row>
    <row r="49" spans="1:10">
      <c r="A49" t="s">
        <v>135</v>
      </c>
      <c r="B49" t="s">
        <v>136</v>
      </c>
      <c r="C49" t="s">
        <v>137</v>
      </c>
      <c r="D49" t="s">
        <v>29</v>
      </c>
      <c r="E49" t="s">
        <v>31</v>
      </c>
      <c r="F49" t="s">
        <v>3995</v>
      </c>
      <c r="G49" t="s">
        <v>3991</v>
      </c>
      <c r="H49" s="2">
        <v>43946</v>
      </c>
      <c r="I49" t="s">
        <v>3996</v>
      </c>
      <c r="J49" t="s">
        <v>3996</v>
      </c>
    </row>
    <row r="50" spans="1:10">
      <c r="A50" t="s">
        <v>135</v>
      </c>
      <c r="B50" t="s">
        <v>139</v>
      </c>
      <c r="C50" t="s">
        <v>140</v>
      </c>
      <c r="D50" t="s">
        <v>29</v>
      </c>
      <c r="E50" t="s">
        <v>31</v>
      </c>
      <c r="F50" t="s">
        <v>3971</v>
      </c>
      <c r="G50" t="s">
        <v>3978</v>
      </c>
      <c r="H50" s="2">
        <v>44006</v>
      </c>
      <c r="I50" t="s">
        <v>3996</v>
      </c>
      <c r="J50" t="s">
        <v>3996</v>
      </c>
    </row>
    <row r="51" spans="1:10">
      <c r="A51" t="s">
        <v>135</v>
      </c>
      <c r="B51" t="s">
        <v>141</v>
      </c>
      <c r="C51" t="s">
        <v>142</v>
      </c>
      <c r="D51" t="s">
        <v>29</v>
      </c>
      <c r="E51" t="s">
        <v>31</v>
      </c>
      <c r="F51" t="s">
        <v>3971</v>
      </c>
      <c r="G51" t="s">
        <v>3994</v>
      </c>
      <c r="H51" s="2">
        <v>44364</v>
      </c>
      <c r="I51" t="s">
        <v>3977</v>
      </c>
      <c r="J51" t="s">
        <v>3977</v>
      </c>
    </row>
    <row r="52" spans="1:10">
      <c r="A52" t="s">
        <v>135</v>
      </c>
      <c r="B52" t="s">
        <v>143</v>
      </c>
      <c r="C52" t="s">
        <v>144</v>
      </c>
      <c r="D52" t="s">
        <v>29</v>
      </c>
      <c r="E52" t="s">
        <v>31</v>
      </c>
      <c r="F52" t="s">
        <v>3971</v>
      </c>
      <c r="G52" t="s">
        <v>3997</v>
      </c>
      <c r="H52" s="2">
        <v>44359</v>
      </c>
      <c r="I52" t="s">
        <v>3996</v>
      </c>
      <c r="J52" t="s">
        <v>3996</v>
      </c>
    </row>
    <row r="53" spans="1:10">
      <c r="A53" t="s">
        <v>135</v>
      </c>
      <c r="B53" t="s">
        <v>145</v>
      </c>
      <c r="C53" t="s">
        <v>146</v>
      </c>
      <c r="D53" t="s">
        <v>29</v>
      </c>
      <c r="E53" t="s">
        <v>31</v>
      </c>
      <c r="F53" t="s">
        <v>3971</v>
      </c>
      <c r="G53" t="s">
        <v>3997</v>
      </c>
      <c r="H53" s="2">
        <v>44385</v>
      </c>
      <c r="I53" t="s">
        <v>3985</v>
      </c>
      <c r="J53" t="s">
        <v>3985</v>
      </c>
    </row>
    <row r="54" spans="1:10">
      <c r="A54" t="s">
        <v>135</v>
      </c>
      <c r="B54" t="s">
        <v>147</v>
      </c>
      <c r="C54" t="s">
        <v>148</v>
      </c>
      <c r="D54" t="s">
        <v>29</v>
      </c>
      <c r="E54" t="s">
        <v>31</v>
      </c>
      <c r="F54" t="s">
        <v>3971</v>
      </c>
      <c r="G54" t="s">
        <v>3997</v>
      </c>
      <c r="H54" s="2">
        <v>44389</v>
      </c>
      <c r="I54" t="s">
        <v>3992</v>
      </c>
      <c r="J54" t="s">
        <v>3992</v>
      </c>
    </row>
    <row r="55" spans="1:10">
      <c r="A55" t="s">
        <v>135</v>
      </c>
      <c r="B55" t="s">
        <v>149</v>
      </c>
      <c r="C55" t="s">
        <v>150</v>
      </c>
      <c r="D55" t="s">
        <v>29</v>
      </c>
      <c r="E55" t="s">
        <v>31</v>
      </c>
      <c r="F55" t="s">
        <v>3971</v>
      </c>
      <c r="G55" t="s">
        <v>3997</v>
      </c>
      <c r="H55" s="2">
        <v>44386</v>
      </c>
      <c r="I55" t="s">
        <v>3987</v>
      </c>
      <c r="J55" t="s">
        <v>3987</v>
      </c>
    </row>
    <row r="56" spans="1:10">
      <c r="A56" t="s">
        <v>135</v>
      </c>
      <c r="B56" t="s">
        <v>151</v>
      </c>
      <c r="C56" t="s">
        <v>152</v>
      </c>
      <c r="D56" t="s">
        <v>29</v>
      </c>
      <c r="E56" t="s">
        <v>31</v>
      </c>
      <c r="F56" t="s">
        <v>3971</v>
      </c>
      <c r="G56" t="s">
        <v>3997</v>
      </c>
      <c r="H56" s="2">
        <v>44389</v>
      </c>
      <c r="I56" t="s">
        <v>3988</v>
      </c>
      <c r="J56" t="s">
        <v>3988</v>
      </c>
    </row>
    <row r="57" spans="1:10">
      <c r="A57" t="s">
        <v>135</v>
      </c>
      <c r="B57" t="s">
        <v>153</v>
      </c>
      <c r="C57" t="s">
        <v>154</v>
      </c>
      <c r="D57" t="s">
        <v>29</v>
      </c>
      <c r="E57" t="s">
        <v>31</v>
      </c>
      <c r="F57" t="s">
        <v>3971</v>
      </c>
      <c r="G57" t="s">
        <v>3998</v>
      </c>
      <c r="H57" s="2">
        <v>44411</v>
      </c>
      <c r="I57" t="s">
        <v>3977</v>
      </c>
      <c r="J57" t="s">
        <v>3977</v>
      </c>
    </row>
    <row r="58" spans="1:10">
      <c r="A58" t="s">
        <v>135</v>
      </c>
      <c r="B58" t="s">
        <v>155</v>
      </c>
      <c r="C58" t="s">
        <v>156</v>
      </c>
      <c r="D58" t="s">
        <v>29</v>
      </c>
      <c r="E58" t="s">
        <v>31</v>
      </c>
      <c r="F58" t="s">
        <v>3971</v>
      </c>
      <c r="G58" t="s">
        <v>3997</v>
      </c>
      <c r="H58" s="2">
        <v>44406</v>
      </c>
      <c r="I58" t="s">
        <v>3996</v>
      </c>
      <c r="J58" t="s">
        <v>3996</v>
      </c>
    </row>
    <row r="59" spans="1:10">
      <c r="A59" t="s">
        <v>135</v>
      </c>
      <c r="B59" t="s">
        <v>157</v>
      </c>
      <c r="C59" t="s">
        <v>158</v>
      </c>
      <c r="D59" t="s">
        <v>29</v>
      </c>
      <c r="E59" t="s">
        <v>31</v>
      </c>
      <c r="F59" t="s">
        <v>3971</v>
      </c>
      <c r="G59" t="s">
        <v>3997</v>
      </c>
      <c r="H59" s="2">
        <v>44404</v>
      </c>
      <c r="I59" t="s">
        <v>3999</v>
      </c>
      <c r="J59" t="s">
        <v>3999</v>
      </c>
    </row>
    <row r="60" spans="1:10">
      <c r="A60" t="s">
        <v>135</v>
      </c>
      <c r="B60" t="s">
        <v>159</v>
      </c>
      <c r="C60" t="s">
        <v>160</v>
      </c>
      <c r="D60" t="s">
        <v>29</v>
      </c>
      <c r="E60" t="s">
        <v>31</v>
      </c>
      <c r="F60" t="s">
        <v>3971</v>
      </c>
      <c r="G60" t="s">
        <v>3997</v>
      </c>
      <c r="H60" s="2">
        <v>44405</v>
      </c>
      <c r="I60" t="s">
        <v>3986</v>
      </c>
      <c r="J60" t="s">
        <v>3986</v>
      </c>
    </row>
    <row r="61" spans="1:10">
      <c r="A61" t="s">
        <v>135</v>
      </c>
      <c r="B61" t="s">
        <v>161</v>
      </c>
      <c r="C61" t="s">
        <v>162</v>
      </c>
      <c r="D61" t="s">
        <v>29</v>
      </c>
      <c r="E61" t="s">
        <v>31</v>
      </c>
      <c r="F61" t="s">
        <v>3971</v>
      </c>
      <c r="G61" t="s">
        <v>3997</v>
      </c>
      <c r="H61" s="2">
        <v>44422</v>
      </c>
      <c r="I61" t="s">
        <v>3974</v>
      </c>
      <c r="J61" t="s">
        <v>3974</v>
      </c>
    </row>
    <row r="62" spans="1:10">
      <c r="A62" t="s">
        <v>135</v>
      </c>
      <c r="B62" t="s">
        <v>163</v>
      </c>
      <c r="C62" t="s">
        <v>164</v>
      </c>
      <c r="D62" t="s">
        <v>29</v>
      </c>
      <c r="E62" t="s">
        <v>31</v>
      </c>
      <c r="F62" t="s">
        <v>3971</v>
      </c>
      <c r="G62" t="s">
        <v>3997</v>
      </c>
      <c r="H62" s="2">
        <v>44419</v>
      </c>
      <c r="I62" t="s">
        <v>3975</v>
      </c>
      <c r="J62" t="s">
        <v>3975</v>
      </c>
    </row>
    <row r="63" spans="1:10">
      <c r="A63" t="s">
        <v>135</v>
      </c>
      <c r="B63" t="s">
        <v>165</v>
      </c>
      <c r="C63" t="s">
        <v>166</v>
      </c>
      <c r="D63" t="s">
        <v>29</v>
      </c>
      <c r="E63" t="s">
        <v>31</v>
      </c>
      <c r="F63" t="s">
        <v>3971</v>
      </c>
      <c r="G63" t="s">
        <v>3997</v>
      </c>
      <c r="H63" s="2">
        <v>44424</v>
      </c>
      <c r="I63" t="s">
        <v>3984</v>
      </c>
      <c r="J63" t="s">
        <v>3984</v>
      </c>
    </row>
    <row r="64" spans="1:10">
      <c r="A64" t="s">
        <v>135</v>
      </c>
      <c r="B64" t="s">
        <v>167</v>
      </c>
      <c r="C64" t="s">
        <v>168</v>
      </c>
      <c r="D64" t="s">
        <v>29</v>
      </c>
      <c r="E64" t="s">
        <v>31</v>
      </c>
      <c r="F64" t="s">
        <v>3971</v>
      </c>
      <c r="G64" t="s">
        <v>3997</v>
      </c>
      <c r="H64" s="2">
        <v>44420</v>
      </c>
      <c r="I64" t="s">
        <v>3989</v>
      </c>
      <c r="J64" t="s">
        <v>3989</v>
      </c>
    </row>
    <row r="65" spans="1:10">
      <c r="A65" t="s">
        <v>135</v>
      </c>
      <c r="B65" t="s">
        <v>169</v>
      </c>
      <c r="C65" t="s">
        <v>170</v>
      </c>
      <c r="D65" t="s">
        <v>29</v>
      </c>
      <c r="E65" t="s">
        <v>31</v>
      </c>
      <c r="F65" t="s">
        <v>3971</v>
      </c>
      <c r="G65" t="s">
        <v>3973</v>
      </c>
      <c r="H65" s="2">
        <v>44427</v>
      </c>
      <c r="I65" t="s">
        <v>3982</v>
      </c>
      <c r="J65" t="s">
        <v>3982</v>
      </c>
    </row>
    <row r="66" spans="1:10">
      <c r="A66" t="s">
        <v>135</v>
      </c>
      <c r="B66" t="s">
        <v>171</v>
      </c>
      <c r="C66" t="s">
        <v>172</v>
      </c>
      <c r="D66" t="s">
        <v>29</v>
      </c>
      <c r="E66" t="s">
        <v>31</v>
      </c>
      <c r="F66" t="s">
        <v>3971</v>
      </c>
      <c r="G66" t="s">
        <v>3997</v>
      </c>
      <c r="H66" s="2">
        <v>44431</v>
      </c>
      <c r="I66" t="s">
        <v>3985</v>
      </c>
      <c r="J66" t="s">
        <v>3985</v>
      </c>
    </row>
    <row r="67" spans="1:10">
      <c r="A67" t="s">
        <v>135</v>
      </c>
      <c r="B67" t="s">
        <v>173</v>
      </c>
      <c r="C67" t="s">
        <v>174</v>
      </c>
      <c r="D67" t="s">
        <v>29</v>
      </c>
      <c r="E67" t="s">
        <v>31</v>
      </c>
      <c r="F67" t="s">
        <v>3971</v>
      </c>
      <c r="G67" t="s">
        <v>3997</v>
      </c>
      <c r="H67" s="2">
        <v>44446</v>
      </c>
      <c r="I67" t="s">
        <v>4000</v>
      </c>
      <c r="J67" t="s">
        <v>4000</v>
      </c>
    </row>
    <row r="68" spans="1:10">
      <c r="A68" t="s">
        <v>135</v>
      </c>
      <c r="B68" t="s">
        <v>175</v>
      </c>
      <c r="C68" t="s">
        <v>176</v>
      </c>
      <c r="D68" t="s">
        <v>29</v>
      </c>
      <c r="E68" t="s">
        <v>31</v>
      </c>
      <c r="F68" t="s">
        <v>3971</v>
      </c>
      <c r="G68" t="s">
        <v>3997</v>
      </c>
      <c r="H68" s="2">
        <v>44445</v>
      </c>
      <c r="I68" t="s">
        <v>4001</v>
      </c>
      <c r="J68" t="s">
        <v>4001</v>
      </c>
    </row>
    <row r="69" spans="1:10">
      <c r="A69" t="s">
        <v>135</v>
      </c>
      <c r="B69" t="s">
        <v>177</v>
      </c>
      <c r="C69" t="s">
        <v>178</v>
      </c>
      <c r="D69" t="s">
        <v>29</v>
      </c>
      <c r="E69" t="s">
        <v>31</v>
      </c>
      <c r="F69" t="s">
        <v>3971</v>
      </c>
      <c r="G69" t="s">
        <v>4002</v>
      </c>
      <c r="H69" s="2">
        <v>44431</v>
      </c>
      <c r="I69" t="s">
        <v>3990</v>
      </c>
      <c r="J69" t="s">
        <v>3990</v>
      </c>
    </row>
    <row r="70" spans="1:10">
      <c r="A70" t="s">
        <v>135</v>
      </c>
      <c r="B70" t="s">
        <v>179</v>
      </c>
      <c r="C70" t="s">
        <v>180</v>
      </c>
      <c r="D70" t="s">
        <v>29</v>
      </c>
      <c r="E70" t="s">
        <v>31</v>
      </c>
      <c r="F70" t="s">
        <v>3971</v>
      </c>
      <c r="G70" t="s">
        <v>3997</v>
      </c>
      <c r="H70" s="2">
        <v>44432</v>
      </c>
      <c r="I70" t="s">
        <v>3976</v>
      </c>
      <c r="J70" t="s">
        <v>3976</v>
      </c>
    </row>
    <row r="71" spans="1:10">
      <c r="A71" t="s">
        <v>135</v>
      </c>
      <c r="B71" t="s">
        <v>181</v>
      </c>
      <c r="C71" t="s">
        <v>182</v>
      </c>
      <c r="D71" t="s">
        <v>29</v>
      </c>
      <c r="E71" t="s">
        <v>31</v>
      </c>
      <c r="F71" t="s">
        <v>3971</v>
      </c>
      <c r="G71" t="s">
        <v>4003</v>
      </c>
      <c r="H71" s="2">
        <v>44452</v>
      </c>
      <c r="I71" t="s">
        <v>3976</v>
      </c>
      <c r="J71" t="s">
        <v>3976</v>
      </c>
    </row>
    <row r="72" spans="1:10">
      <c r="A72" t="s">
        <v>135</v>
      </c>
      <c r="B72" t="s">
        <v>183</v>
      </c>
      <c r="C72" t="s">
        <v>184</v>
      </c>
      <c r="D72" t="s">
        <v>29</v>
      </c>
      <c r="E72" t="s">
        <v>31</v>
      </c>
      <c r="F72" t="s">
        <v>3971</v>
      </c>
      <c r="G72" t="s">
        <v>3997</v>
      </c>
      <c r="H72" s="2">
        <v>44455</v>
      </c>
      <c r="I72" t="s">
        <v>3996</v>
      </c>
      <c r="J72" t="s">
        <v>3996</v>
      </c>
    </row>
    <row r="73" spans="1:10">
      <c r="A73" t="s">
        <v>135</v>
      </c>
      <c r="B73" t="s">
        <v>185</v>
      </c>
      <c r="C73" t="s">
        <v>186</v>
      </c>
      <c r="D73" t="s">
        <v>29</v>
      </c>
      <c r="E73" t="s">
        <v>31</v>
      </c>
      <c r="F73" t="s">
        <v>3993</v>
      </c>
      <c r="G73" t="s">
        <v>3978</v>
      </c>
      <c r="H73" s="2">
        <v>44476</v>
      </c>
      <c r="I73" t="s">
        <v>3985</v>
      </c>
      <c r="J73" t="s">
        <v>3985</v>
      </c>
    </row>
    <row r="74" spans="1:10">
      <c r="A74" t="s">
        <v>135</v>
      </c>
      <c r="B74" t="s">
        <v>187</v>
      </c>
      <c r="C74" t="s">
        <v>188</v>
      </c>
      <c r="D74" t="s">
        <v>29</v>
      </c>
      <c r="E74" t="s">
        <v>31</v>
      </c>
      <c r="F74" t="s">
        <v>3971</v>
      </c>
      <c r="G74" t="s">
        <v>4003</v>
      </c>
      <c r="H74" s="2">
        <v>44501</v>
      </c>
      <c r="I74" t="s">
        <v>3996</v>
      </c>
      <c r="J74" t="s">
        <v>3996</v>
      </c>
    </row>
    <row r="75" spans="1:10">
      <c r="A75" t="s">
        <v>135</v>
      </c>
      <c r="B75" t="s">
        <v>189</v>
      </c>
      <c r="C75" t="s">
        <v>190</v>
      </c>
      <c r="D75" t="s">
        <v>29</v>
      </c>
      <c r="E75" t="s">
        <v>31</v>
      </c>
      <c r="F75" t="s">
        <v>3971</v>
      </c>
      <c r="G75" t="s">
        <v>3998</v>
      </c>
      <c r="H75" s="2">
        <v>44521</v>
      </c>
      <c r="I75" t="s">
        <v>3996</v>
      </c>
      <c r="J75" t="s">
        <v>3996</v>
      </c>
    </row>
    <row r="76" spans="1:10">
      <c r="A76" t="s">
        <v>135</v>
      </c>
      <c r="B76" t="s">
        <v>191</v>
      </c>
      <c r="C76" t="s">
        <v>192</v>
      </c>
      <c r="D76" t="s">
        <v>29</v>
      </c>
      <c r="E76" t="s">
        <v>31</v>
      </c>
      <c r="F76" t="s">
        <v>3971</v>
      </c>
      <c r="G76" t="s">
        <v>3973</v>
      </c>
      <c r="H76" s="2">
        <v>44467</v>
      </c>
      <c r="I76" t="s">
        <v>3996</v>
      </c>
      <c r="J76" t="s">
        <v>3996</v>
      </c>
    </row>
    <row r="77" spans="1:10">
      <c r="A77" t="s">
        <v>135</v>
      </c>
      <c r="B77" t="s">
        <v>193</v>
      </c>
      <c r="C77" t="s">
        <v>194</v>
      </c>
      <c r="D77" t="s">
        <v>29</v>
      </c>
      <c r="E77" t="s">
        <v>31</v>
      </c>
      <c r="F77" t="s">
        <v>3971</v>
      </c>
      <c r="G77" t="s">
        <v>3973</v>
      </c>
      <c r="H77" s="2">
        <v>44466</v>
      </c>
      <c r="I77" t="s">
        <v>3992</v>
      </c>
      <c r="J77" t="s">
        <v>3992</v>
      </c>
    </row>
    <row r="78" spans="1:10">
      <c r="A78" t="s">
        <v>135</v>
      </c>
      <c r="B78" t="s">
        <v>195</v>
      </c>
      <c r="C78" t="s">
        <v>196</v>
      </c>
      <c r="D78" t="s">
        <v>29</v>
      </c>
      <c r="E78" t="s">
        <v>31</v>
      </c>
      <c r="F78" t="s">
        <v>3971</v>
      </c>
      <c r="G78" t="s">
        <v>3997</v>
      </c>
      <c r="H78" s="2">
        <v>44496</v>
      </c>
      <c r="I78" t="s">
        <v>3976</v>
      </c>
      <c r="J78" t="s">
        <v>3976</v>
      </c>
    </row>
    <row r="79" spans="1:10">
      <c r="A79" t="s">
        <v>135</v>
      </c>
      <c r="B79" t="s">
        <v>197</v>
      </c>
      <c r="C79" t="s">
        <v>198</v>
      </c>
      <c r="D79" t="s">
        <v>29</v>
      </c>
      <c r="E79" t="s">
        <v>31</v>
      </c>
      <c r="F79" t="s">
        <v>3971</v>
      </c>
      <c r="G79" t="s">
        <v>3997</v>
      </c>
      <c r="H79" s="2">
        <v>44492</v>
      </c>
      <c r="I79" t="s">
        <v>4004</v>
      </c>
      <c r="J79" t="s">
        <v>4004</v>
      </c>
    </row>
    <row r="80" spans="1:10">
      <c r="A80" t="s">
        <v>135</v>
      </c>
      <c r="B80" t="s">
        <v>199</v>
      </c>
      <c r="C80" t="s">
        <v>200</v>
      </c>
      <c r="D80" t="s">
        <v>29</v>
      </c>
      <c r="E80" t="s">
        <v>31</v>
      </c>
      <c r="F80" t="s">
        <v>3971</v>
      </c>
      <c r="G80" t="s">
        <v>3997</v>
      </c>
      <c r="H80" s="2">
        <v>44493</v>
      </c>
      <c r="I80" t="s">
        <v>4005</v>
      </c>
      <c r="J80" t="s">
        <v>4005</v>
      </c>
    </row>
    <row r="81" spans="1:10">
      <c r="A81" t="s">
        <v>135</v>
      </c>
      <c r="B81" t="s">
        <v>201</v>
      </c>
      <c r="C81" t="s">
        <v>202</v>
      </c>
      <c r="D81" t="s">
        <v>29</v>
      </c>
      <c r="E81" t="s">
        <v>31</v>
      </c>
      <c r="F81" t="s">
        <v>3971</v>
      </c>
      <c r="G81" t="s">
        <v>4002</v>
      </c>
      <c r="H81" s="2">
        <v>44500</v>
      </c>
      <c r="I81" t="s">
        <v>4006</v>
      </c>
      <c r="J81" t="s">
        <v>4006</v>
      </c>
    </row>
    <row r="82" spans="1:10">
      <c r="A82" t="s">
        <v>135</v>
      </c>
      <c r="B82" t="s">
        <v>203</v>
      </c>
      <c r="C82" t="s">
        <v>204</v>
      </c>
      <c r="D82" t="s">
        <v>29</v>
      </c>
      <c r="E82" t="s">
        <v>31</v>
      </c>
      <c r="F82" t="s">
        <v>3971</v>
      </c>
      <c r="G82" t="s">
        <v>3973</v>
      </c>
      <c r="H82" s="2">
        <v>44501</v>
      </c>
      <c r="I82" t="s">
        <v>3996</v>
      </c>
      <c r="J82" t="s">
        <v>3996</v>
      </c>
    </row>
    <row r="83" spans="1:10">
      <c r="A83" t="s">
        <v>135</v>
      </c>
      <c r="B83" t="s">
        <v>205</v>
      </c>
      <c r="C83" t="s">
        <v>206</v>
      </c>
      <c r="D83" t="s">
        <v>29</v>
      </c>
      <c r="E83" t="s">
        <v>31</v>
      </c>
      <c r="F83" t="s">
        <v>3971</v>
      </c>
      <c r="G83" t="s">
        <v>3973</v>
      </c>
      <c r="H83" s="2">
        <v>44502</v>
      </c>
      <c r="I83" t="s">
        <v>3988</v>
      </c>
      <c r="J83" t="s">
        <v>3988</v>
      </c>
    </row>
    <row r="84" spans="1:10">
      <c r="A84" t="s">
        <v>135</v>
      </c>
      <c r="B84" t="s">
        <v>207</v>
      </c>
      <c r="C84" t="s">
        <v>208</v>
      </c>
      <c r="D84" t="s">
        <v>29</v>
      </c>
      <c r="E84" t="s">
        <v>31</v>
      </c>
      <c r="F84" t="s">
        <v>3971</v>
      </c>
      <c r="G84" t="s">
        <v>3973</v>
      </c>
      <c r="H84" s="2">
        <v>44505</v>
      </c>
      <c r="I84" t="s">
        <v>3987</v>
      </c>
      <c r="J84" t="s">
        <v>3987</v>
      </c>
    </row>
    <row r="85" spans="1:10">
      <c r="A85" t="s">
        <v>135</v>
      </c>
      <c r="B85" t="s">
        <v>209</v>
      </c>
      <c r="C85" t="s">
        <v>210</v>
      </c>
      <c r="D85" t="s">
        <v>29</v>
      </c>
      <c r="E85" t="s">
        <v>31</v>
      </c>
      <c r="F85" t="s">
        <v>3971</v>
      </c>
      <c r="G85" t="s">
        <v>3973</v>
      </c>
      <c r="H85" s="2">
        <v>44558</v>
      </c>
      <c r="I85" t="s">
        <v>3986</v>
      </c>
      <c r="J85" t="s">
        <v>3986</v>
      </c>
    </row>
    <row r="86" spans="1:10">
      <c r="A86" t="s">
        <v>135</v>
      </c>
      <c r="B86" t="s">
        <v>211</v>
      </c>
      <c r="C86" t="s">
        <v>212</v>
      </c>
      <c r="D86" t="s">
        <v>29</v>
      </c>
      <c r="E86" t="s">
        <v>31</v>
      </c>
      <c r="F86" t="s">
        <v>3971</v>
      </c>
      <c r="G86" t="s">
        <v>3973</v>
      </c>
      <c r="H86" s="2">
        <v>44556</v>
      </c>
      <c r="I86" t="s">
        <v>3977</v>
      </c>
      <c r="J86" t="s">
        <v>3977</v>
      </c>
    </row>
    <row r="87" spans="1:10">
      <c r="A87" t="s">
        <v>135</v>
      </c>
      <c r="B87" t="s">
        <v>213</v>
      </c>
      <c r="C87" t="s">
        <v>214</v>
      </c>
      <c r="D87" t="s">
        <v>29</v>
      </c>
      <c r="E87" t="s">
        <v>31</v>
      </c>
      <c r="F87" t="s">
        <v>3971</v>
      </c>
      <c r="G87" t="s">
        <v>3973</v>
      </c>
      <c r="H87" s="2">
        <v>44557</v>
      </c>
      <c r="I87" t="s">
        <v>3984</v>
      </c>
      <c r="J87" t="s">
        <v>3984</v>
      </c>
    </row>
    <row r="88" spans="1:10">
      <c r="A88" t="s">
        <v>135</v>
      </c>
      <c r="B88" t="s">
        <v>215</v>
      </c>
      <c r="C88" t="s">
        <v>216</v>
      </c>
      <c r="D88" t="s">
        <v>29</v>
      </c>
      <c r="E88" t="s">
        <v>31</v>
      </c>
      <c r="F88" t="s">
        <v>4007</v>
      </c>
      <c r="G88" t="s">
        <v>3991</v>
      </c>
      <c r="H88" s="2">
        <v>44665</v>
      </c>
      <c r="I88" t="s">
        <v>3982</v>
      </c>
      <c r="J88" t="s">
        <v>3982</v>
      </c>
    </row>
    <row r="89" spans="1:10">
      <c r="A89" t="s">
        <v>135</v>
      </c>
      <c r="B89" t="s">
        <v>217</v>
      </c>
      <c r="C89" t="s">
        <v>218</v>
      </c>
      <c r="D89" t="s">
        <v>29</v>
      </c>
      <c r="E89" t="s">
        <v>31</v>
      </c>
      <c r="F89" t="s">
        <v>3971</v>
      </c>
      <c r="G89" t="s">
        <v>3997</v>
      </c>
      <c r="H89" s="2">
        <v>44678</v>
      </c>
      <c r="I89" t="s">
        <v>3996</v>
      </c>
      <c r="J89" t="s">
        <v>3996</v>
      </c>
    </row>
    <row r="90" spans="1:10">
      <c r="A90" t="s">
        <v>135</v>
      </c>
      <c r="B90" t="s">
        <v>219</v>
      </c>
      <c r="C90" t="s">
        <v>220</v>
      </c>
      <c r="D90" t="s">
        <v>29</v>
      </c>
      <c r="E90" t="s">
        <v>31</v>
      </c>
      <c r="F90" t="s">
        <v>3971</v>
      </c>
      <c r="G90" t="s">
        <v>3997</v>
      </c>
      <c r="H90" s="2">
        <v>44677</v>
      </c>
      <c r="I90" t="s">
        <v>4008</v>
      </c>
      <c r="J90" t="s">
        <v>4008</v>
      </c>
    </row>
    <row r="91" spans="1:10">
      <c r="A91" t="s">
        <v>135</v>
      </c>
      <c r="B91" t="s">
        <v>221</v>
      </c>
      <c r="C91" t="s">
        <v>222</v>
      </c>
      <c r="D91" t="s">
        <v>29</v>
      </c>
      <c r="E91" t="s">
        <v>31</v>
      </c>
      <c r="F91" t="s">
        <v>3971</v>
      </c>
      <c r="G91" t="s">
        <v>3997</v>
      </c>
      <c r="H91" s="2">
        <v>44677</v>
      </c>
      <c r="I91" t="s">
        <v>4009</v>
      </c>
      <c r="J91" t="s">
        <v>4009</v>
      </c>
    </row>
    <row r="92" spans="1:10">
      <c r="A92" t="s">
        <v>135</v>
      </c>
      <c r="B92" t="s">
        <v>223</v>
      </c>
      <c r="C92" t="s">
        <v>224</v>
      </c>
      <c r="D92" t="s">
        <v>29</v>
      </c>
      <c r="E92" t="s">
        <v>31</v>
      </c>
      <c r="F92" t="s">
        <v>3971</v>
      </c>
      <c r="G92" t="s">
        <v>4010</v>
      </c>
      <c r="H92" s="2">
        <v>44702</v>
      </c>
      <c r="I92" t="s">
        <v>4011</v>
      </c>
      <c r="J92" t="s">
        <v>4011</v>
      </c>
    </row>
    <row r="93" spans="1:10">
      <c r="A93" t="s">
        <v>135</v>
      </c>
      <c r="B93" t="s">
        <v>225</v>
      </c>
      <c r="C93" t="s">
        <v>226</v>
      </c>
      <c r="D93" t="s">
        <v>29</v>
      </c>
      <c r="E93" t="s">
        <v>31</v>
      </c>
      <c r="F93" t="s">
        <v>3971</v>
      </c>
      <c r="G93" t="s">
        <v>3997</v>
      </c>
      <c r="H93" s="2">
        <v>44712</v>
      </c>
      <c r="I93" t="s">
        <v>3996</v>
      </c>
      <c r="J93" t="s">
        <v>3996</v>
      </c>
    </row>
    <row r="94" spans="1:10">
      <c r="A94" t="s">
        <v>135</v>
      </c>
      <c r="B94" t="s">
        <v>227</v>
      </c>
      <c r="C94" t="s">
        <v>228</v>
      </c>
      <c r="D94" t="s">
        <v>29</v>
      </c>
      <c r="E94" t="s">
        <v>31</v>
      </c>
      <c r="F94" t="s">
        <v>3971</v>
      </c>
      <c r="G94" t="s">
        <v>3997</v>
      </c>
      <c r="H94" s="2">
        <v>44706</v>
      </c>
      <c r="I94" t="s">
        <v>4012</v>
      </c>
      <c r="J94" t="s">
        <v>4012</v>
      </c>
    </row>
    <row r="95" spans="1:10">
      <c r="A95" t="s">
        <v>135</v>
      </c>
      <c r="B95" t="s">
        <v>229</v>
      </c>
      <c r="C95" t="s">
        <v>230</v>
      </c>
      <c r="D95" t="s">
        <v>29</v>
      </c>
      <c r="E95" t="s">
        <v>31</v>
      </c>
      <c r="F95" t="s">
        <v>3971</v>
      </c>
      <c r="G95" t="s">
        <v>3969</v>
      </c>
      <c r="H95" s="2">
        <v>44732</v>
      </c>
      <c r="I95" t="s">
        <v>4013</v>
      </c>
      <c r="J95" t="s">
        <v>4013</v>
      </c>
    </row>
    <row r="96" spans="1:10">
      <c r="A96" t="s">
        <v>135</v>
      </c>
      <c r="B96" t="s">
        <v>231</v>
      </c>
      <c r="C96" t="s">
        <v>232</v>
      </c>
      <c r="D96" t="s">
        <v>29</v>
      </c>
      <c r="E96" t="s">
        <v>31</v>
      </c>
      <c r="F96" t="s">
        <v>3993</v>
      </c>
      <c r="G96" t="s">
        <v>3969</v>
      </c>
      <c r="H96" s="2">
        <v>44734</v>
      </c>
      <c r="I96" t="s">
        <v>3976</v>
      </c>
      <c r="J96" t="s">
        <v>3976</v>
      </c>
    </row>
    <row r="97" spans="1:10">
      <c r="A97" t="s">
        <v>135</v>
      </c>
      <c r="B97" t="s">
        <v>233</v>
      </c>
      <c r="C97" t="s">
        <v>234</v>
      </c>
      <c r="D97" t="s">
        <v>29</v>
      </c>
      <c r="E97" t="s">
        <v>31</v>
      </c>
      <c r="F97" t="s">
        <v>3971</v>
      </c>
      <c r="G97" t="s">
        <v>3997</v>
      </c>
      <c r="H97" s="2">
        <v>44753</v>
      </c>
      <c r="I97" t="s">
        <v>3996</v>
      </c>
      <c r="J97" t="s">
        <v>3996</v>
      </c>
    </row>
    <row r="98" spans="1:10">
      <c r="A98" t="s">
        <v>135</v>
      </c>
      <c r="B98" t="s">
        <v>235</v>
      </c>
      <c r="C98" t="s">
        <v>236</v>
      </c>
      <c r="D98" t="s">
        <v>29</v>
      </c>
      <c r="E98" t="s">
        <v>31</v>
      </c>
      <c r="F98" t="s">
        <v>3971</v>
      </c>
      <c r="G98" t="s">
        <v>3978</v>
      </c>
      <c r="H98" s="2">
        <v>44823</v>
      </c>
      <c r="I98" t="s">
        <v>3975</v>
      </c>
      <c r="J98" t="s">
        <v>3975</v>
      </c>
    </row>
    <row r="99" spans="1:10">
      <c r="A99" t="s">
        <v>135</v>
      </c>
      <c r="B99" t="s">
        <v>237</v>
      </c>
      <c r="C99" t="s">
        <v>238</v>
      </c>
      <c r="D99" t="s">
        <v>29</v>
      </c>
      <c r="E99" t="s">
        <v>31</v>
      </c>
      <c r="F99" t="s">
        <v>3971</v>
      </c>
      <c r="G99" t="s">
        <v>3997</v>
      </c>
      <c r="H99" s="2">
        <v>44816</v>
      </c>
      <c r="I99" t="s">
        <v>3976</v>
      </c>
      <c r="J99" t="s">
        <v>3976</v>
      </c>
    </row>
    <row r="100" spans="1:10">
      <c r="A100" t="s">
        <v>135</v>
      </c>
      <c r="B100" t="s">
        <v>239</v>
      </c>
      <c r="C100" t="s">
        <v>240</v>
      </c>
      <c r="D100" t="s">
        <v>29</v>
      </c>
      <c r="E100" t="s">
        <v>31</v>
      </c>
      <c r="F100" t="s">
        <v>3971</v>
      </c>
      <c r="G100" t="s">
        <v>3973</v>
      </c>
      <c r="H100" s="2">
        <v>44818</v>
      </c>
      <c r="I100" t="s">
        <v>3974</v>
      </c>
      <c r="J100" t="s">
        <v>3974</v>
      </c>
    </row>
    <row r="101" spans="1:10">
      <c r="A101" t="s">
        <v>135</v>
      </c>
      <c r="B101" t="s">
        <v>241</v>
      </c>
      <c r="C101" t="s">
        <v>242</v>
      </c>
      <c r="D101" t="s">
        <v>29</v>
      </c>
      <c r="E101" t="s">
        <v>31</v>
      </c>
      <c r="F101" t="s">
        <v>3971</v>
      </c>
      <c r="G101" t="s">
        <v>3973</v>
      </c>
      <c r="H101" s="2">
        <v>44821</v>
      </c>
      <c r="I101" t="s">
        <v>3989</v>
      </c>
      <c r="J101" t="s">
        <v>3989</v>
      </c>
    </row>
    <row r="102" spans="1:10">
      <c r="A102" t="s">
        <v>135</v>
      </c>
      <c r="B102" t="s">
        <v>243</v>
      </c>
      <c r="C102" t="s">
        <v>244</v>
      </c>
      <c r="D102" t="s">
        <v>29</v>
      </c>
      <c r="E102" t="s">
        <v>31</v>
      </c>
      <c r="F102" t="s">
        <v>3971</v>
      </c>
      <c r="G102" t="s">
        <v>4014</v>
      </c>
      <c r="H102" s="2">
        <v>44836</v>
      </c>
      <c r="I102" t="s">
        <v>3990</v>
      </c>
      <c r="J102" t="s">
        <v>3990</v>
      </c>
    </row>
    <row r="103" spans="1:10">
      <c r="A103" t="s">
        <v>135</v>
      </c>
      <c r="B103" t="s">
        <v>245</v>
      </c>
      <c r="C103" t="s">
        <v>246</v>
      </c>
      <c r="D103" t="s">
        <v>29</v>
      </c>
      <c r="E103" t="s">
        <v>31</v>
      </c>
      <c r="F103" t="s">
        <v>3971</v>
      </c>
      <c r="G103" t="s">
        <v>3973</v>
      </c>
      <c r="H103" s="2">
        <v>44835</v>
      </c>
      <c r="I103" t="s">
        <v>3975</v>
      </c>
      <c r="J103" t="s">
        <v>3975</v>
      </c>
    </row>
    <row r="104" spans="1:10">
      <c r="A104" t="s">
        <v>135</v>
      </c>
      <c r="B104" t="s">
        <v>247</v>
      </c>
      <c r="C104" t="s">
        <v>248</v>
      </c>
      <c r="D104" t="s">
        <v>29</v>
      </c>
      <c r="E104" t="s">
        <v>31</v>
      </c>
      <c r="F104" t="s">
        <v>3971</v>
      </c>
      <c r="G104" t="s">
        <v>3997</v>
      </c>
      <c r="H104" s="2">
        <v>44851</v>
      </c>
      <c r="I104" t="s">
        <v>4006</v>
      </c>
      <c r="J104" t="s">
        <v>4006</v>
      </c>
    </row>
    <row r="105" spans="1:10">
      <c r="A105" t="s">
        <v>135</v>
      </c>
      <c r="B105" t="s">
        <v>249</v>
      </c>
      <c r="C105" t="s">
        <v>250</v>
      </c>
      <c r="D105" t="s">
        <v>29</v>
      </c>
      <c r="E105" t="s">
        <v>31</v>
      </c>
      <c r="F105" t="s">
        <v>3971</v>
      </c>
      <c r="G105" t="s">
        <v>3973</v>
      </c>
      <c r="H105" s="2">
        <v>44900</v>
      </c>
      <c r="I105" t="s">
        <v>3988</v>
      </c>
      <c r="J105" t="s">
        <v>3988</v>
      </c>
    </row>
    <row r="106" spans="1:10">
      <c r="A106" t="s">
        <v>135</v>
      </c>
      <c r="B106" t="s">
        <v>251</v>
      </c>
      <c r="C106" t="s">
        <v>252</v>
      </c>
      <c r="D106" t="s">
        <v>29</v>
      </c>
      <c r="E106" t="s">
        <v>31</v>
      </c>
      <c r="F106" t="s">
        <v>3971</v>
      </c>
      <c r="G106" t="s">
        <v>3969</v>
      </c>
      <c r="H106" s="2">
        <v>44955</v>
      </c>
      <c r="I106" t="s">
        <v>3976</v>
      </c>
      <c r="J106" t="s">
        <v>3976</v>
      </c>
    </row>
    <row r="107" spans="1:10">
      <c r="A107" t="s">
        <v>135</v>
      </c>
      <c r="B107" t="s">
        <v>253</v>
      </c>
      <c r="C107" t="s">
        <v>254</v>
      </c>
      <c r="D107" t="s">
        <v>29</v>
      </c>
      <c r="E107" t="s">
        <v>31</v>
      </c>
      <c r="F107" t="s">
        <v>3971</v>
      </c>
      <c r="G107" t="s">
        <v>3997</v>
      </c>
      <c r="H107" s="2">
        <v>44955</v>
      </c>
      <c r="I107" t="s">
        <v>3976</v>
      </c>
      <c r="J107" t="s">
        <v>3976</v>
      </c>
    </row>
    <row r="108" spans="1:10">
      <c r="A108" t="s">
        <v>135</v>
      </c>
      <c r="B108" t="s">
        <v>255</v>
      </c>
      <c r="C108" t="s">
        <v>256</v>
      </c>
      <c r="D108" t="s">
        <v>29</v>
      </c>
      <c r="E108" t="s">
        <v>31</v>
      </c>
      <c r="F108" t="s">
        <v>3971</v>
      </c>
      <c r="G108" t="s">
        <v>3997</v>
      </c>
      <c r="H108" s="2">
        <v>44959</v>
      </c>
      <c r="I108" t="s">
        <v>3987</v>
      </c>
      <c r="J108" t="s">
        <v>3987</v>
      </c>
    </row>
    <row r="109" spans="1:10">
      <c r="A109" t="s">
        <v>135</v>
      </c>
      <c r="B109" t="s">
        <v>257</v>
      </c>
      <c r="C109" t="s">
        <v>258</v>
      </c>
      <c r="D109" t="s">
        <v>29</v>
      </c>
      <c r="E109" t="s">
        <v>31</v>
      </c>
      <c r="F109" t="s">
        <v>3971</v>
      </c>
      <c r="G109" t="s">
        <v>4014</v>
      </c>
      <c r="H109" s="2">
        <v>44951</v>
      </c>
      <c r="I109" t="s">
        <v>3976</v>
      </c>
      <c r="J109" t="s">
        <v>3976</v>
      </c>
    </row>
    <row r="110" spans="1:10">
      <c r="A110" t="s">
        <v>135</v>
      </c>
      <c r="B110" t="s">
        <v>259</v>
      </c>
      <c r="C110" t="s">
        <v>260</v>
      </c>
      <c r="D110" t="s">
        <v>29</v>
      </c>
      <c r="E110" t="s">
        <v>31</v>
      </c>
      <c r="F110" t="s">
        <v>3971</v>
      </c>
      <c r="G110" t="s">
        <v>4014</v>
      </c>
      <c r="H110" s="2">
        <v>44951</v>
      </c>
      <c r="I110" t="s">
        <v>3999</v>
      </c>
      <c r="J110" t="s">
        <v>3999</v>
      </c>
    </row>
    <row r="111" spans="1:10">
      <c r="A111" t="s">
        <v>135</v>
      </c>
      <c r="B111" t="s">
        <v>261</v>
      </c>
      <c r="C111" t="s">
        <v>262</v>
      </c>
      <c r="D111" t="s">
        <v>29</v>
      </c>
      <c r="E111" t="s">
        <v>31</v>
      </c>
      <c r="F111" t="s">
        <v>3971</v>
      </c>
      <c r="G111" t="s">
        <v>4014</v>
      </c>
      <c r="H111" s="2">
        <v>44952</v>
      </c>
      <c r="I111" t="s">
        <v>3992</v>
      </c>
      <c r="J111" t="s">
        <v>3992</v>
      </c>
    </row>
    <row r="112" spans="1:10">
      <c r="A112" t="s">
        <v>135</v>
      </c>
      <c r="B112" t="s">
        <v>263</v>
      </c>
      <c r="C112" t="s">
        <v>264</v>
      </c>
      <c r="D112" t="s">
        <v>29</v>
      </c>
      <c r="E112" t="s">
        <v>31</v>
      </c>
      <c r="F112" t="s">
        <v>3971</v>
      </c>
      <c r="G112" t="s">
        <v>4014</v>
      </c>
      <c r="H112" s="2">
        <v>44950</v>
      </c>
      <c r="I112" t="s">
        <v>3996</v>
      </c>
      <c r="J112" t="s">
        <v>3996</v>
      </c>
    </row>
    <row r="113" spans="1:10">
      <c r="A113" t="s">
        <v>135</v>
      </c>
      <c r="B113" t="s">
        <v>265</v>
      </c>
      <c r="C113" t="s">
        <v>266</v>
      </c>
      <c r="D113" t="s">
        <v>29</v>
      </c>
      <c r="E113" t="s">
        <v>31</v>
      </c>
      <c r="F113" t="s">
        <v>3971</v>
      </c>
      <c r="G113" t="s">
        <v>4014</v>
      </c>
      <c r="H113" s="2">
        <v>44952</v>
      </c>
      <c r="I113" t="s">
        <v>3987</v>
      </c>
      <c r="J113" t="s">
        <v>3987</v>
      </c>
    </row>
    <row r="114" spans="1:10">
      <c r="A114" t="s">
        <v>135</v>
      </c>
      <c r="B114" t="s">
        <v>267</v>
      </c>
      <c r="C114" t="s">
        <v>268</v>
      </c>
      <c r="D114" t="s">
        <v>29</v>
      </c>
      <c r="E114" t="s">
        <v>31</v>
      </c>
      <c r="F114" t="s">
        <v>3971</v>
      </c>
      <c r="G114" t="s">
        <v>4014</v>
      </c>
      <c r="H114" s="2">
        <v>44951</v>
      </c>
      <c r="I114" t="s">
        <v>3974</v>
      </c>
      <c r="J114" t="s">
        <v>3974</v>
      </c>
    </row>
    <row r="115" spans="1:10">
      <c r="A115" t="s">
        <v>135</v>
      </c>
      <c r="B115" t="s">
        <v>269</v>
      </c>
      <c r="C115" t="s">
        <v>270</v>
      </c>
      <c r="D115" t="s">
        <v>29</v>
      </c>
      <c r="E115" t="s">
        <v>31</v>
      </c>
      <c r="F115" t="s">
        <v>3971</v>
      </c>
      <c r="G115" t="s">
        <v>4014</v>
      </c>
      <c r="H115" s="2">
        <v>44951</v>
      </c>
      <c r="I115" t="s">
        <v>3977</v>
      </c>
      <c r="J115" t="s">
        <v>3977</v>
      </c>
    </row>
    <row r="116" spans="1:10">
      <c r="A116" t="s">
        <v>135</v>
      </c>
      <c r="B116" t="s">
        <v>271</v>
      </c>
      <c r="C116" t="s">
        <v>272</v>
      </c>
      <c r="D116" t="s">
        <v>29</v>
      </c>
      <c r="E116" t="s">
        <v>31</v>
      </c>
      <c r="F116" t="s">
        <v>3971</v>
      </c>
      <c r="G116" t="s">
        <v>4014</v>
      </c>
      <c r="H116" s="2">
        <v>44952</v>
      </c>
      <c r="I116" t="s">
        <v>3984</v>
      </c>
      <c r="J116" t="s">
        <v>3984</v>
      </c>
    </row>
    <row r="117" spans="1:10">
      <c r="A117" t="s">
        <v>135</v>
      </c>
      <c r="B117" t="s">
        <v>273</v>
      </c>
      <c r="C117" t="s">
        <v>274</v>
      </c>
      <c r="D117" t="s">
        <v>29</v>
      </c>
      <c r="E117" t="s">
        <v>31</v>
      </c>
      <c r="F117" t="s">
        <v>3971</v>
      </c>
      <c r="G117" t="s">
        <v>4014</v>
      </c>
      <c r="H117" s="2">
        <v>44952</v>
      </c>
      <c r="I117" t="s">
        <v>3989</v>
      </c>
      <c r="J117" t="s">
        <v>3989</v>
      </c>
    </row>
    <row r="118" spans="1:10">
      <c r="A118" t="s">
        <v>135</v>
      </c>
      <c r="B118" t="s">
        <v>275</v>
      </c>
      <c r="C118" t="s">
        <v>276</v>
      </c>
      <c r="D118" t="s">
        <v>29</v>
      </c>
      <c r="E118" t="s">
        <v>31</v>
      </c>
      <c r="F118" t="s">
        <v>3971</v>
      </c>
      <c r="G118" t="s">
        <v>3973</v>
      </c>
      <c r="H118" s="2">
        <v>44939</v>
      </c>
      <c r="I118" t="s">
        <v>3982</v>
      </c>
      <c r="J118" t="s">
        <v>3982</v>
      </c>
    </row>
    <row r="119" spans="1:10">
      <c r="A119" t="s">
        <v>135</v>
      </c>
      <c r="B119" t="s">
        <v>277</v>
      </c>
      <c r="C119" t="s">
        <v>278</v>
      </c>
      <c r="D119" t="s">
        <v>29</v>
      </c>
      <c r="E119" t="s">
        <v>31</v>
      </c>
      <c r="F119" t="s">
        <v>3971</v>
      </c>
      <c r="G119" t="s">
        <v>3997</v>
      </c>
      <c r="H119" s="2">
        <v>44987</v>
      </c>
      <c r="I119" t="s">
        <v>3976</v>
      </c>
      <c r="J119" t="s">
        <v>3976</v>
      </c>
    </row>
    <row r="120" spans="1:10">
      <c r="A120" t="s">
        <v>135</v>
      </c>
      <c r="B120" t="s">
        <v>279</v>
      </c>
      <c r="C120" t="s">
        <v>280</v>
      </c>
      <c r="D120" t="s">
        <v>29</v>
      </c>
      <c r="E120" t="s">
        <v>31</v>
      </c>
      <c r="F120" t="s">
        <v>3971</v>
      </c>
      <c r="G120" t="s">
        <v>3973</v>
      </c>
      <c r="H120" s="2">
        <v>44970</v>
      </c>
      <c r="I120" t="s">
        <v>3976</v>
      </c>
      <c r="J120" t="s">
        <v>3976</v>
      </c>
    </row>
    <row r="121" spans="1:10">
      <c r="A121" t="s">
        <v>135</v>
      </c>
      <c r="B121" t="s">
        <v>281</v>
      </c>
      <c r="C121" t="s">
        <v>282</v>
      </c>
      <c r="D121" t="s">
        <v>29</v>
      </c>
      <c r="E121" t="s">
        <v>31</v>
      </c>
      <c r="F121" t="s">
        <v>3971</v>
      </c>
      <c r="G121" t="s">
        <v>3978</v>
      </c>
      <c r="H121" s="2">
        <v>44991</v>
      </c>
      <c r="I121" t="s">
        <v>3996</v>
      </c>
      <c r="J121" t="s">
        <v>3996</v>
      </c>
    </row>
    <row r="122" spans="1:10">
      <c r="A122" t="s">
        <v>135</v>
      </c>
      <c r="B122" t="s">
        <v>283</v>
      </c>
      <c r="C122" t="s">
        <v>284</v>
      </c>
      <c r="D122" t="s">
        <v>29</v>
      </c>
      <c r="E122" t="s">
        <v>31</v>
      </c>
      <c r="F122" t="s">
        <v>3971</v>
      </c>
      <c r="G122" t="s">
        <v>3997</v>
      </c>
      <c r="H122" s="2">
        <v>45005</v>
      </c>
      <c r="I122" t="s">
        <v>3976</v>
      </c>
      <c r="J122" t="s">
        <v>3976</v>
      </c>
    </row>
    <row r="123" spans="1:10">
      <c r="A123" t="s">
        <v>135</v>
      </c>
      <c r="B123" t="s">
        <v>285</v>
      </c>
      <c r="C123" t="s">
        <v>286</v>
      </c>
      <c r="D123" t="s">
        <v>29</v>
      </c>
      <c r="E123" t="s">
        <v>31</v>
      </c>
      <c r="F123" t="s">
        <v>3971</v>
      </c>
      <c r="G123" t="s">
        <v>3997</v>
      </c>
      <c r="H123" s="2">
        <v>45005</v>
      </c>
      <c r="I123" t="s">
        <v>4015</v>
      </c>
      <c r="J123" t="s">
        <v>4015</v>
      </c>
    </row>
    <row r="124" spans="1:10">
      <c r="A124" t="s">
        <v>135</v>
      </c>
      <c r="B124" t="s">
        <v>287</v>
      </c>
      <c r="C124" t="s">
        <v>288</v>
      </c>
      <c r="D124" t="s">
        <v>29</v>
      </c>
      <c r="E124" t="s">
        <v>31</v>
      </c>
      <c r="F124" t="s">
        <v>3971</v>
      </c>
      <c r="G124" t="s">
        <v>4014</v>
      </c>
      <c r="H124" s="2">
        <v>45027</v>
      </c>
      <c r="I124" t="s">
        <v>4016</v>
      </c>
      <c r="J124" t="s">
        <v>4016</v>
      </c>
    </row>
    <row r="125" spans="1:10">
      <c r="A125" t="s">
        <v>135</v>
      </c>
      <c r="B125" t="s">
        <v>289</v>
      </c>
      <c r="C125" t="s">
        <v>290</v>
      </c>
      <c r="D125" t="s">
        <v>29</v>
      </c>
      <c r="E125" t="s">
        <v>31</v>
      </c>
      <c r="F125" t="s">
        <v>3971</v>
      </c>
      <c r="G125" t="s">
        <v>4014</v>
      </c>
      <c r="H125" s="2">
        <v>45030</v>
      </c>
      <c r="I125" t="s">
        <v>3986</v>
      </c>
      <c r="J125" t="s">
        <v>3986</v>
      </c>
    </row>
    <row r="126" spans="1:10">
      <c r="A126" t="s">
        <v>135</v>
      </c>
      <c r="B126" t="s">
        <v>291</v>
      </c>
      <c r="C126" t="s">
        <v>292</v>
      </c>
      <c r="D126" t="s">
        <v>29</v>
      </c>
      <c r="E126" t="s">
        <v>31</v>
      </c>
      <c r="F126" t="s">
        <v>3971</v>
      </c>
      <c r="G126" t="s">
        <v>4014</v>
      </c>
      <c r="H126" s="2">
        <v>45031</v>
      </c>
      <c r="I126" t="s">
        <v>4006</v>
      </c>
      <c r="J126" t="s">
        <v>4006</v>
      </c>
    </row>
    <row r="127" spans="1:10">
      <c r="A127" t="s">
        <v>135</v>
      </c>
      <c r="B127" t="s">
        <v>293</v>
      </c>
      <c r="C127" t="s">
        <v>294</v>
      </c>
      <c r="D127" t="s">
        <v>29</v>
      </c>
      <c r="E127" t="s">
        <v>31</v>
      </c>
      <c r="F127" t="s">
        <v>3971</v>
      </c>
      <c r="G127" t="s">
        <v>3997</v>
      </c>
      <c r="H127" s="2">
        <v>45044</v>
      </c>
      <c r="I127" t="s">
        <v>3990</v>
      </c>
      <c r="J127" t="s">
        <v>3990</v>
      </c>
    </row>
    <row r="128" spans="1:10">
      <c r="A128" t="s">
        <v>135</v>
      </c>
      <c r="B128" t="s">
        <v>295</v>
      </c>
      <c r="C128" t="s">
        <v>296</v>
      </c>
      <c r="D128" t="s">
        <v>29</v>
      </c>
      <c r="E128" t="s">
        <v>31</v>
      </c>
      <c r="F128" t="s">
        <v>3971</v>
      </c>
      <c r="G128" t="s">
        <v>4014</v>
      </c>
      <c r="H128" s="2">
        <v>45062</v>
      </c>
      <c r="I128" t="s">
        <v>3999</v>
      </c>
      <c r="J128" t="s">
        <v>3999</v>
      </c>
    </row>
    <row r="129" spans="1:10">
      <c r="A129" t="s">
        <v>135</v>
      </c>
      <c r="B129" t="s">
        <v>297</v>
      </c>
      <c r="C129" t="s">
        <v>298</v>
      </c>
      <c r="D129" t="s">
        <v>29</v>
      </c>
      <c r="E129" t="s">
        <v>31</v>
      </c>
      <c r="F129" t="s">
        <v>3971</v>
      </c>
      <c r="G129" t="s">
        <v>4014</v>
      </c>
      <c r="H129" s="2">
        <v>45063</v>
      </c>
      <c r="I129" t="s">
        <v>3996</v>
      </c>
      <c r="J129" t="s">
        <v>3996</v>
      </c>
    </row>
    <row r="130" spans="1:10">
      <c r="A130" t="s">
        <v>135</v>
      </c>
      <c r="B130" t="s">
        <v>299</v>
      </c>
      <c r="C130" t="s">
        <v>300</v>
      </c>
      <c r="D130" t="s">
        <v>29</v>
      </c>
      <c r="E130" t="s">
        <v>31</v>
      </c>
      <c r="F130" t="s">
        <v>3971</v>
      </c>
      <c r="G130" t="s">
        <v>3991</v>
      </c>
      <c r="H130" s="2">
        <v>45111</v>
      </c>
      <c r="I130" t="s">
        <v>3976</v>
      </c>
      <c r="J130" t="s">
        <v>3976</v>
      </c>
    </row>
    <row r="131" spans="1:10">
      <c r="A131" t="s">
        <v>135</v>
      </c>
      <c r="B131" t="s">
        <v>301</v>
      </c>
      <c r="C131" t="s">
        <v>302</v>
      </c>
      <c r="D131" t="s">
        <v>29</v>
      </c>
      <c r="E131" t="s">
        <v>31</v>
      </c>
      <c r="F131" t="s">
        <v>3995</v>
      </c>
      <c r="G131" t="s">
        <v>4017</v>
      </c>
      <c r="H131" s="2">
        <v>45134</v>
      </c>
      <c r="I131" t="s">
        <v>3975</v>
      </c>
      <c r="J131" t="s">
        <v>3975</v>
      </c>
    </row>
    <row r="132" spans="1:10">
      <c r="A132" t="s">
        <v>135</v>
      </c>
      <c r="B132" t="s">
        <v>303</v>
      </c>
      <c r="C132" t="s">
        <v>304</v>
      </c>
      <c r="D132" t="s">
        <v>29</v>
      </c>
      <c r="E132" t="s">
        <v>31</v>
      </c>
      <c r="F132" t="s">
        <v>3971</v>
      </c>
      <c r="G132" t="s">
        <v>3983</v>
      </c>
      <c r="H132" s="2">
        <v>45163</v>
      </c>
      <c r="I132" t="s">
        <v>3996</v>
      </c>
      <c r="J132" t="s">
        <v>3996</v>
      </c>
    </row>
    <row r="133" spans="1:10">
      <c r="A133" t="s">
        <v>135</v>
      </c>
      <c r="B133" t="s">
        <v>305</v>
      </c>
      <c r="C133" t="s">
        <v>306</v>
      </c>
      <c r="D133" t="s">
        <v>29</v>
      </c>
      <c r="E133" t="s">
        <v>31</v>
      </c>
      <c r="F133" t="s">
        <v>3995</v>
      </c>
      <c r="G133" t="s">
        <v>4017</v>
      </c>
      <c r="H133" s="2">
        <v>45174</v>
      </c>
      <c r="I133" t="s">
        <v>3996</v>
      </c>
      <c r="J133" t="s">
        <v>3996</v>
      </c>
    </row>
    <row r="134" spans="1:10">
      <c r="A134" t="s">
        <v>135</v>
      </c>
      <c r="B134" t="s">
        <v>307</v>
      </c>
      <c r="C134" t="s">
        <v>308</v>
      </c>
      <c r="D134" t="s">
        <v>29</v>
      </c>
      <c r="E134" t="s">
        <v>31</v>
      </c>
      <c r="F134" t="s">
        <v>3971</v>
      </c>
      <c r="G134" t="s">
        <v>3997</v>
      </c>
      <c r="H134" s="2">
        <v>45200</v>
      </c>
      <c r="I134" t="s">
        <v>3996</v>
      </c>
      <c r="J134" t="s">
        <v>3996</v>
      </c>
    </row>
    <row r="135" spans="1:10">
      <c r="A135" t="s">
        <v>135</v>
      </c>
      <c r="B135" t="s">
        <v>309</v>
      </c>
      <c r="C135" t="s">
        <v>310</v>
      </c>
      <c r="D135" t="s">
        <v>29</v>
      </c>
      <c r="E135" t="s">
        <v>31</v>
      </c>
      <c r="F135" t="s">
        <v>3971</v>
      </c>
      <c r="G135" t="s">
        <v>3983</v>
      </c>
      <c r="H135" s="2">
        <v>45206</v>
      </c>
      <c r="I135" t="s">
        <v>3984</v>
      </c>
      <c r="J135" t="s">
        <v>3984</v>
      </c>
    </row>
    <row r="136" spans="1:10">
      <c r="A136" t="s">
        <v>135</v>
      </c>
      <c r="B136" t="s">
        <v>311</v>
      </c>
      <c r="C136" t="s">
        <v>312</v>
      </c>
      <c r="D136" t="s">
        <v>29</v>
      </c>
      <c r="E136" t="s">
        <v>31</v>
      </c>
      <c r="F136" t="s">
        <v>3971</v>
      </c>
      <c r="G136" t="s">
        <v>3983</v>
      </c>
      <c r="H136" s="2">
        <v>45208</v>
      </c>
      <c r="I136" t="s">
        <v>3996</v>
      </c>
      <c r="J136" t="s">
        <v>3996</v>
      </c>
    </row>
    <row r="137" spans="1:10">
      <c r="A137" t="s">
        <v>135</v>
      </c>
      <c r="B137" t="s">
        <v>313</v>
      </c>
      <c r="C137" t="s">
        <v>314</v>
      </c>
      <c r="D137" t="s">
        <v>29</v>
      </c>
      <c r="E137" t="s">
        <v>31</v>
      </c>
      <c r="F137" t="s">
        <v>3971</v>
      </c>
      <c r="G137" t="s">
        <v>3997</v>
      </c>
      <c r="H137" s="2">
        <v>45195</v>
      </c>
      <c r="I137" t="s">
        <v>3996</v>
      </c>
      <c r="J137" t="s">
        <v>3996</v>
      </c>
    </row>
    <row r="138" spans="1:10">
      <c r="A138" t="s">
        <v>135</v>
      </c>
      <c r="B138" t="s">
        <v>315</v>
      </c>
      <c r="C138" t="s">
        <v>316</v>
      </c>
      <c r="D138" t="s">
        <v>29</v>
      </c>
      <c r="E138" t="s">
        <v>31</v>
      </c>
      <c r="F138" t="s">
        <v>3971</v>
      </c>
      <c r="G138" t="s">
        <v>3983</v>
      </c>
      <c r="H138" s="2">
        <v>45222</v>
      </c>
      <c r="I138" t="s">
        <v>3984</v>
      </c>
      <c r="J138" t="s">
        <v>3984</v>
      </c>
    </row>
    <row r="139" spans="1:10">
      <c r="A139" t="s">
        <v>135</v>
      </c>
      <c r="B139" t="s">
        <v>317</v>
      </c>
      <c r="C139" t="s">
        <v>318</v>
      </c>
      <c r="D139" t="s">
        <v>29</v>
      </c>
      <c r="E139" t="s">
        <v>31</v>
      </c>
      <c r="F139" t="s">
        <v>3971</v>
      </c>
      <c r="G139" t="s">
        <v>3983</v>
      </c>
      <c r="H139" s="2">
        <v>45250</v>
      </c>
      <c r="I139" t="s">
        <v>3996</v>
      </c>
      <c r="J139" t="s">
        <v>3996</v>
      </c>
    </row>
    <row r="140" spans="1:10">
      <c r="A140" t="s">
        <v>135</v>
      </c>
      <c r="B140" t="s">
        <v>319</v>
      </c>
      <c r="C140" t="s">
        <v>320</v>
      </c>
      <c r="D140" t="s">
        <v>29</v>
      </c>
      <c r="E140" t="s">
        <v>31</v>
      </c>
      <c r="F140" t="s">
        <v>3971</v>
      </c>
      <c r="G140" t="s">
        <v>3983</v>
      </c>
      <c r="H140" s="2">
        <v>45299</v>
      </c>
      <c r="I140" t="s">
        <v>3977</v>
      </c>
      <c r="J140" t="s">
        <v>3977</v>
      </c>
    </row>
    <row r="141" spans="1:10">
      <c r="A141" t="s">
        <v>135</v>
      </c>
      <c r="B141" t="s">
        <v>321</v>
      </c>
      <c r="C141" t="s">
        <v>322</v>
      </c>
      <c r="D141" t="s">
        <v>29</v>
      </c>
      <c r="E141" t="s">
        <v>31</v>
      </c>
      <c r="F141" t="s">
        <v>3971</v>
      </c>
      <c r="G141" t="s">
        <v>3983</v>
      </c>
      <c r="H141" s="2">
        <v>45295</v>
      </c>
      <c r="I141" t="s">
        <v>3986</v>
      </c>
      <c r="J141" t="s">
        <v>3986</v>
      </c>
    </row>
    <row r="142" spans="1:10">
      <c r="A142" t="s">
        <v>135</v>
      </c>
      <c r="B142" t="s">
        <v>323</v>
      </c>
      <c r="C142" t="s">
        <v>324</v>
      </c>
      <c r="D142" t="s">
        <v>29</v>
      </c>
      <c r="E142" t="s">
        <v>31</v>
      </c>
      <c r="F142" t="s">
        <v>3971</v>
      </c>
      <c r="G142" t="s">
        <v>3983</v>
      </c>
      <c r="H142" s="2">
        <v>45296</v>
      </c>
      <c r="I142" t="s">
        <v>3974</v>
      </c>
      <c r="J142" t="s">
        <v>3974</v>
      </c>
    </row>
    <row r="143" spans="1:10">
      <c r="A143" t="s">
        <v>135</v>
      </c>
      <c r="B143" t="s">
        <v>325</v>
      </c>
      <c r="C143" t="s">
        <v>326</v>
      </c>
      <c r="D143" t="s">
        <v>29</v>
      </c>
      <c r="E143" t="s">
        <v>31</v>
      </c>
      <c r="F143" t="s">
        <v>3971</v>
      </c>
      <c r="G143" t="s">
        <v>3991</v>
      </c>
      <c r="H143" s="2">
        <v>45304</v>
      </c>
      <c r="I143" t="s">
        <v>3975</v>
      </c>
      <c r="J143" t="s">
        <v>3975</v>
      </c>
    </row>
    <row r="144" spans="1:10">
      <c r="A144" t="s">
        <v>135</v>
      </c>
      <c r="B144" t="s">
        <v>327</v>
      </c>
      <c r="C144" t="s">
        <v>328</v>
      </c>
      <c r="D144" t="s">
        <v>29</v>
      </c>
      <c r="E144" t="s">
        <v>31</v>
      </c>
      <c r="F144" t="s">
        <v>3971</v>
      </c>
      <c r="G144" t="s">
        <v>3969</v>
      </c>
      <c r="H144" s="2">
        <v>45288</v>
      </c>
      <c r="I144" t="s">
        <v>3977</v>
      </c>
      <c r="J144" t="s">
        <v>3977</v>
      </c>
    </row>
    <row r="145" spans="1:10">
      <c r="A145" t="s">
        <v>135</v>
      </c>
      <c r="B145" t="s">
        <v>329</v>
      </c>
      <c r="C145" t="s">
        <v>330</v>
      </c>
      <c r="D145" t="s">
        <v>29</v>
      </c>
      <c r="E145" t="s">
        <v>31</v>
      </c>
      <c r="F145" t="s">
        <v>4018</v>
      </c>
      <c r="G145" t="s">
        <v>3969</v>
      </c>
      <c r="H145" s="2">
        <v>45346</v>
      </c>
      <c r="I145" t="s">
        <v>3976</v>
      </c>
      <c r="J145" t="s">
        <v>3976</v>
      </c>
    </row>
    <row r="146" spans="1:10">
      <c r="A146" t="s">
        <v>135</v>
      </c>
      <c r="B146" t="s">
        <v>332</v>
      </c>
      <c r="C146" t="s">
        <v>333</v>
      </c>
      <c r="D146" t="s">
        <v>29</v>
      </c>
      <c r="E146" t="s">
        <v>31</v>
      </c>
      <c r="F146" t="s">
        <v>3971</v>
      </c>
      <c r="G146" t="s">
        <v>3991</v>
      </c>
      <c r="H146" s="2">
        <v>45415</v>
      </c>
      <c r="I146" t="s">
        <v>3976</v>
      </c>
      <c r="J146" t="s">
        <v>3976</v>
      </c>
    </row>
    <row r="147" spans="1:10">
      <c r="A147" t="s">
        <v>135</v>
      </c>
      <c r="B147" t="s">
        <v>334</v>
      </c>
      <c r="C147" t="s">
        <v>335</v>
      </c>
      <c r="D147" t="s">
        <v>29</v>
      </c>
      <c r="E147" t="s">
        <v>31</v>
      </c>
      <c r="F147" t="s">
        <v>3971</v>
      </c>
      <c r="G147" t="s">
        <v>3991</v>
      </c>
      <c r="H147" s="2">
        <v>45415</v>
      </c>
      <c r="I147" t="s">
        <v>3975</v>
      </c>
      <c r="J147" t="s">
        <v>3975</v>
      </c>
    </row>
    <row r="148" spans="1:10">
      <c r="A148" t="s">
        <v>135</v>
      </c>
      <c r="B148" t="s">
        <v>336</v>
      </c>
      <c r="C148" t="s">
        <v>337</v>
      </c>
      <c r="D148" t="s">
        <v>29</v>
      </c>
      <c r="E148" t="s">
        <v>31</v>
      </c>
      <c r="F148" t="s">
        <v>3971</v>
      </c>
      <c r="G148" t="s">
        <v>3991</v>
      </c>
      <c r="H148" s="2">
        <v>45433</v>
      </c>
      <c r="I148" t="s">
        <v>3984</v>
      </c>
      <c r="J148" t="s">
        <v>3984</v>
      </c>
    </row>
    <row r="149" spans="1:10">
      <c r="A149" t="s">
        <v>135</v>
      </c>
      <c r="B149" t="s">
        <v>338</v>
      </c>
      <c r="C149" t="s">
        <v>339</v>
      </c>
      <c r="D149" t="s">
        <v>29</v>
      </c>
      <c r="E149" t="s">
        <v>31</v>
      </c>
      <c r="F149" t="s">
        <v>3971</v>
      </c>
      <c r="G149" t="s">
        <v>4002</v>
      </c>
      <c r="H149" s="2">
        <v>45497</v>
      </c>
      <c r="I149" t="s">
        <v>3975</v>
      </c>
      <c r="J149" t="s">
        <v>3975</v>
      </c>
    </row>
    <row r="150" spans="1:10">
      <c r="A150" t="s">
        <v>135</v>
      </c>
      <c r="B150" t="s">
        <v>340</v>
      </c>
      <c r="C150" t="s">
        <v>341</v>
      </c>
      <c r="D150" t="s">
        <v>29</v>
      </c>
      <c r="E150" t="s">
        <v>31</v>
      </c>
      <c r="F150" t="s">
        <v>3971</v>
      </c>
      <c r="G150" t="s">
        <v>3991</v>
      </c>
      <c r="H150" s="2">
        <v>45496</v>
      </c>
      <c r="I150" t="s">
        <v>3990</v>
      </c>
      <c r="J150" t="s">
        <v>3990</v>
      </c>
    </row>
    <row r="151" spans="1:10">
      <c r="A151" t="s">
        <v>135</v>
      </c>
      <c r="B151" t="s">
        <v>342</v>
      </c>
      <c r="C151" t="s">
        <v>343</v>
      </c>
      <c r="D151" t="s">
        <v>29</v>
      </c>
      <c r="E151" t="s">
        <v>31</v>
      </c>
      <c r="F151" t="s">
        <v>3971</v>
      </c>
      <c r="G151" t="s">
        <v>3991</v>
      </c>
      <c r="H151" s="2">
        <v>45500</v>
      </c>
      <c r="I151" t="s">
        <v>3977</v>
      </c>
      <c r="J151" t="s">
        <v>3977</v>
      </c>
    </row>
    <row r="152" spans="1:10">
      <c r="A152" t="s">
        <v>135</v>
      </c>
      <c r="B152" t="s">
        <v>344</v>
      </c>
      <c r="C152" t="s">
        <v>345</v>
      </c>
      <c r="D152" t="s">
        <v>29</v>
      </c>
      <c r="E152" t="s">
        <v>31</v>
      </c>
      <c r="F152" t="s">
        <v>3971</v>
      </c>
      <c r="G152" t="s">
        <v>3991</v>
      </c>
      <c r="H152" s="2">
        <v>45531</v>
      </c>
      <c r="I152" t="s">
        <v>3984</v>
      </c>
      <c r="J152" t="s">
        <v>3984</v>
      </c>
    </row>
    <row r="153" spans="1:10">
      <c r="A153" t="s">
        <v>135</v>
      </c>
      <c r="B153" t="s">
        <v>346</v>
      </c>
      <c r="C153" t="s">
        <v>347</v>
      </c>
      <c r="D153" t="s">
        <v>29</v>
      </c>
      <c r="E153" t="s">
        <v>31</v>
      </c>
      <c r="F153" t="s">
        <v>3971</v>
      </c>
      <c r="G153" t="s">
        <v>3991</v>
      </c>
      <c r="H153" s="2">
        <v>45529</v>
      </c>
      <c r="I153" t="s">
        <v>3989</v>
      </c>
      <c r="J153" t="s">
        <v>3989</v>
      </c>
    </row>
    <row r="154" spans="1:10">
      <c r="A154" t="s">
        <v>135</v>
      </c>
      <c r="B154" t="s">
        <v>348</v>
      </c>
      <c r="C154" t="s">
        <v>349</v>
      </c>
      <c r="D154" t="s">
        <v>29</v>
      </c>
      <c r="E154" t="s">
        <v>31</v>
      </c>
      <c r="F154" t="s">
        <v>3971</v>
      </c>
      <c r="G154" t="s">
        <v>3991</v>
      </c>
      <c r="H154" s="2">
        <v>45545</v>
      </c>
      <c r="I154" t="s">
        <v>3982</v>
      </c>
      <c r="J154" t="s">
        <v>3982</v>
      </c>
    </row>
    <row r="155" spans="1:10">
      <c r="A155" t="s">
        <v>135</v>
      </c>
      <c r="B155" t="s">
        <v>350</v>
      </c>
      <c r="C155" t="s">
        <v>351</v>
      </c>
      <c r="D155" t="s">
        <v>29</v>
      </c>
      <c r="E155" t="s">
        <v>31</v>
      </c>
      <c r="F155" t="s">
        <v>3971</v>
      </c>
      <c r="G155" t="s">
        <v>3991</v>
      </c>
      <c r="H155" s="2">
        <v>45545</v>
      </c>
      <c r="I155" t="s">
        <v>3989</v>
      </c>
      <c r="J155" t="s">
        <v>3989</v>
      </c>
    </row>
    <row r="156" spans="1:10">
      <c r="A156" t="s">
        <v>135</v>
      </c>
      <c r="B156" t="s">
        <v>352</v>
      </c>
      <c r="C156" t="s">
        <v>353</v>
      </c>
      <c r="D156" t="s">
        <v>29</v>
      </c>
      <c r="E156" t="s">
        <v>31</v>
      </c>
      <c r="F156" t="s">
        <v>3971</v>
      </c>
      <c r="G156" t="s">
        <v>4002</v>
      </c>
      <c r="H156" s="2">
        <v>45537</v>
      </c>
      <c r="I156" t="s">
        <v>3982</v>
      </c>
      <c r="J156" t="s">
        <v>3982</v>
      </c>
    </row>
    <row r="157" spans="1:10">
      <c r="A157" t="s">
        <v>135</v>
      </c>
      <c r="B157" t="s">
        <v>354</v>
      </c>
      <c r="C157" t="s">
        <v>355</v>
      </c>
      <c r="D157" t="s">
        <v>29</v>
      </c>
      <c r="E157" t="s">
        <v>31</v>
      </c>
      <c r="F157" t="s">
        <v>3971</v>
      </c>
      <c r="G157" t="s">
        <v>4002</v>
      </c>
      <c r="H157" s="2">
        <v>45541</v>
      </c>
      <c r="I157" t="s">
        <v>3989</v>
      </c>
      <c r="J157" t="s">
        <v>3989</v>
      </c>
    </row>
    <row r="158" spans="1:10">
      <c r="A158" t="s">
        <v>135</v>
      </c>
      <c r="B158" t="s">
        <v>356</v>
      </c>
      <c r="C158" t="s">
        <v>357</v>
      </c>
      <c r="D158" t="s">
        <v>29</v>
      </c>
      <c r="E158" t="s">
        <v>31</v>
      </c>
      <c r="F158" t="s">
        <v>3971</v>
      </c>
      <c r="G158" t="s">
        <v>3991</v>
      </c>
      <c r="H158" s="2">
        <v>45596</v>
      </c>
      <c r="I158" t="s">
        <v>3982</v>
      </c>
      <c r="J158" t="s">
        <v>3982</v>
      </c>
    </row>
    <row r="159" spans="1:10">
      <c r="A159" t="s">
        <v>135</v>
      </c>
      <c r="B159" t="s">
        <v>358</v>
      </c>
      <c r="C159" t="s">
        <v>359</v>
      </c>
      <c r="D159" t="s">
        <v>29</v>
      </c>
      <c r="E159" t="s">
        <v>31</v>
      </c>
      <c r="F159" t="s">
        <v>3971</v>
      </c>
      <c r="G159" t="s">
        <v>3991</v>
      </c>
      <c r="H159" s="2">
        <v>45594</v>
      </c>
      <c r="I159" t="s">
        <v>3985</v>
      </c>
      <c r="J159" t="s">
        <v>3985</v>
      </c>
    </row>
    <row r="160" spans="1:10">
      <c r="A160" t="s">
        <v>135</v>
      </c>
      <c r="B160" t="s">
        <v>360</v>
      </c>
      <c r="C160" t="s">
        <v>361</v>
      </c>
      <c r="D160" t="s">
        <v>29</v>
      </c>
      <c r="E160" t="s">
        <v>31</v>
      </c>
      <c r="F160" t="s">
        <v>3971</v>
      </c>
      <c r="G160" t="s">
        <v>3991</v>
      </c>
      <c r="H160" s="2">
        <v>45595</v>
      </c>
      <c r="I160" t="s">
        <v>3988</v>
      </c>
      <c r="J160" t="s">
        <v>3988</v>
      </c>
    </row>
    <row r="161" spans="1:10">
      <c r="A161" t="s">
        <v>135</v>
      </c>
      <c r="B161" t="s">
        <v>362</v>
      </c>
      <c r="C161" t="s">
        <v>363</v>
      </c>
      <c r="D161" t="s">
        <v>29</v>
      </c>
      <c r="E161" t="s">
        <v>31</v>
      </c>
      <c r="F161" t="s">
        <v>3971</v>
      </c>
      <c r="G161" t="s">
        <v>3991</v>
      </c>
      <c r="H161" s="2">
        <v>45592</v>
      </c>
      <c r="I161" t="s">
        <v>3974</v>
      </c>
      <c r="J161" t="s">
        <v>3974</v>
      </c>
    </row>
    <row r="162" spans="1:10">
      <c r="A162" t="s">
        <v>135</v>
      </c>
      <c r="B162" t="s">
        <v>364</v>
      </c>
      <c r="C162" t="s">
        <v>365</v>
      </c>
      <c r="D162" t="s">
        <v>29</v>
      </c>
      <c r="E162" t="s">
        <v>31</v>
      </c>
      <c r="F162" t="s">
        <v>3971</v>
      </c>
      <c r="G162" t="s">
        <v>3991</v>
      </c>
      <c r="H162" s="2">
        <v>45658</v>
      </c>
      <c r="I162" t="s">
        <v>3990</v>
      </c>
      <c r="J162" t="s">
        <v>3990</v>
      </c>
    </row>
    <row r="163" spans="1:10">
      <c r="A163" t="s">
        <v>135</v>
      </c>
      <c r="B163" t="s">
        <v>366</v>
      </c>
      <c r="C163" t="s">
        <v>367</v>
      </c>
      <c r="D163" t="s">
        <v>29</v>
      </c>
      <c r="E163" t="s">
        <v>31</v>
      </c>
      <c r="F163" t="s">
        <v>3971</v>
      </c>
      <c r="G163" t="s">
        <v>3991</v>
      </c>
      <c r="H163" s="2">
        <v>45686</v>
      </c>
      <c r="I163" t="s">
        <v>4006</v>
      </c>
      <c r="J163" t="s">
        <v>4006</v>
      </c>
    </row>
    <row r="164" spans="1:10">
      <c r="A164" t="s">
        <v>370</v>
      </c>
      <c r="B164" t="s">
        <v>368</v>
      </c>
      <c r="C164" t="s">
        <v>369</v>
      </c>
      <c r="D164" t="s">
        <v>29</v>
      </c>
      <c r="E164" t="s">
        <v>31</v>
      </c>
      <c r="F164" t="s">
        <v>4018</v>
      </c>
      <c r="G164" t="s">
        <v>3969</v>
      </c>
      <c r="H164" s="2">
        <v>44430</v>
      </c>
      <c r="I164" t="s">
        <v>3987</v>
      </c>
      <c r="J164" t="s">
        <v>3987</v>
      </c>
    </row>
    <row r="165" spans="1:10">
      <c r="A165" t="s">
        <v>370</v>
      </c>
      <c r="B165" t="s">
        <v>372</v>
      </c>
      <c r="C165" t="s">
        <v>373</v>
      </c>
      <c r="D165" t="s">
        <v>29</v>
      </c>
      <c r="E165" t="s">
        <v>31</v>
      </c>
      <c r="F165" t="s">
        <v>4018</v>
      </c>
      <c r="G165" t="s">
        <v>3969</v>
      </c>
      <c r="H165" s="2">
        <v>44458</v>
      </c>
      <c r="I165" t="s">
        <v>3996</v>
      </c>
      <c r="J165" t="s">
        <v>3996</v>
      </c>
    </row>
    <row r="166" spans="1:10">
      <c r="A166" t="s">
        <v>370</v>
      </c>
      <c r="B166" t="s">
        <v>374</v>
      </c>
      <c r="C166" t="s">
        <v>375</v>
      </c>
      <c r="D166" t="s">
        <v>29</v>
      </c>
      <c r="E166" t="s">
        <v>31</v>
      </c>
      <c r="F166" t="s">
        <v>4018</v>
      </c>
      <c r="G166" t="s">
        <v>3969</v>
      </c>
      <c r="H166" s="2">
        <v>44458</v>
      </c>
      <c r="I166" t="s">
        <v>3996</v>
      </c>
      <c r="J166" t="s">
        <v>3996</v>
      </c>
    </row>
    <row r="167" spans="1:10">
      <c r="A167" t="s">
        <v>370</v>
      </c>
      <c r="B167" t="s">
        <v>376</v>
      </c>
      <c r="C167" t="s">
        <v>377</v>
      </c>
      <c r="D167" t="s">
        <v>29</v>
      </c>
      <c r="E167" t="s">
        <v>31</v>
      </c>
      <c r="F167" t="s">
        <v>3971</v>
      </c>
      <c r="G167" t="s">
        <v>4002</v>
      </c>
      <c r="H167" s="2">
        <v>44454</v>
      </c>
      <c r="I167" t="s">
        <v>3996</v>
      </c>
      <c r="J167" t="s">
        <v>3996</v>
      </c>
    </row>
    <row r="168" spans="1:10">
      <c r="A168" t="s">
        <v>370</v>
      </c>
      <c r="B168" t="s">
        <v>378</v>
      </c>
      <c r="C168" t="s">
        <v>379</v>
      </c>
      <c r="D168" t="s">
        <v>29</v>
      </c>
      <c r="E168" t="s">
        <v>31</v>
      </c>
      <c r="F168" t="s">
        <v>3971</v>
      </c>
      <c r="G168" t="s">
        <v>4002</v>
      </c>
      <c r="H168" s="2">
        <v>44507</v>
      </c>
      <c r="I168" t="s">
        <v>3996</v>
      </c>
      <c r="J168" t="s">
        <v>3996</v>
      </c>
    </row>
    <row r="169" spans="1:10">
      <c r="A169" t="s">
        <v>370</v>
      </c>
      <c r="B169" t="s">
        <v>380</v>
      </c>
      <c r="C169" t="s">
        <v>381</v>
      </c>
      <c r="D169" t="s">
        <v>29</v>
      </c>
      <c r="E169" t="s">
        <v>31</v>
      </c>
      <c r="F169" t="s">
        <v>3971</v>
      </c>
      <c r="G169" t="s">
        <v>3997</v>
      </c>
      <c r="H169" s="2">
        <v>44558</v>
      </c>
      <c r="I169" t="s">
        <v>3992</v>
      </c>
      <c r="J169" t="s">
        <v>3992</v>
      </c>
    </row>
    <row r="170" spans="1:10">
      <c r="A170" t="s">
        <v>370</v>
      </c>
      <c r="B170" t="s">
        <v>382</v>
      </c>
      <c r="C170" t="s">
        <v>383</v>
      </c>
      <c r="D170" t="s">
        <v>29</v>
      </c>
      <c r="E170" t="s">
        <v>31</v>
      </c>
      <c r="F170" t="s">
        <v>3971</v>
      </c>
      <c r="G170" t="s">
        <v>3997</v>
      </c>
      <c r="H170" s="2">
        <v>44559</v>
      </c>
      <c r="I170" t="s">
        <v>3976</v>
      </c>
      <c r="J170" t="s">
        <v>3976</v>
      </c>
    </row>
    <row r="171" spans="1:10">
      <c r="A171" t="s">
        <v>370</v>
      </c>
      <c r="B171" t="s">
        <v>384</v>
      </c>
      <c r="C171" t="s">
        <v>385</v>
      </c>
      <c r="D171" t="s">
        <v>29</v>
      </c>
      <c r="E171" t="s">
        <v>31</v>
      </c>
      <c r="F171" t="s">
        <v>3971</v>
      </c>
      <c r="G171" t="s">
        <v>3997</v>
      </c>
      <c r="H171" s="2">
        <v>44644</v>
      </c>
      <c r="I171" t="s">
        <v>3985</v>
      </c>
      <c r="J171" t="s">
        <v>3985</v>
      </c>
    </row>
    <row r="172" spans="1:10">
      <c r="A172" t="s">
        <v>370</v>
      </c>
      <c r="B172" t="s">
        <v>386</v>
      </c>
      <c r="C172" t="s">
        <v>387</v>
      </c>
      <c r="D172" t="s">
        <v>29</v>
      </c>
      <c r="E172" t="s">
        <v>31</v>
      </c>
      <c r="F172" t="s">
        <v>3971</v>
      </c>
      <c r="G172" t="s">
        <v>3997</v>
      </c>
      <c r="H172" s="2">
        <v>44646</v>
      </c>
      <c r="I172" t="s">
        <v>3999</v>
      </c>
      <c r="J172" t="s">
        <v>3999</v>
      </c>
    </row>
    <row r="173" spans="1:10">
      <c r="A173" t="s">
        <v>370</v>
      </c>
      <c r="B173" t="s">
        <v>388</v>
      </c>
      <c r="C173" t="s">
        <v>389</v>
      </c>
      <c r="D173" t="s">
        <v>29</v>
      </c>
      <c r="E173" t="s">
        <v>31</v>
      </c>
      <c r="F173" t="s">
        <v>3971</v>
      </c>
      <c r="G173" t="s">
        <v>4010</v>
      </c>
      <c r="H173" s="2">
        <v>44663</v>
      </c>
      <c r="I173" t="s">
        <v>3992</v>
      </c>
      <c r="J173" t="s">
        <v>3992</v>
      </c>
    </row>
    <row r="174" spans="1:10">
      <c r="A174" t="s">
        <v>370</v>
      </c>
      <c r="B174" t="s">
        <v>390</v>
      </c>
      <c r="C174" t="s">
        <v>391</v>
      </c>
      <c r="D174" t="s">
        <v>29</v>
      </c>
      <c r="E174" t="s">
        <v>31</v>
      </c>
      <c r="F174" t="s">
        <v>3971</v>
      </c>
      <c r="G174" t="s">
        <v>3969</v>
      </c>
      <c r="H174" s="2">
        <v>44707</v>
      </c>
      <c r="I174" t="s">
        <v>3996</v>
      </c>
      <c r="J174" t="s">
        <v>3996</v>
      </c>
    </row>
    <row r="175" spans="1:10">
      <c r="A175" t="s">
        <v>370</v>
      </c>
      <c r="B175" t="s">
        <v>392</v>
      </c>
      <c r="C175" t="s">
        <v>393</v>
      </c>
      <c r="D175" t="s">
        <v>29</v>
      </c>
      <c r="E175" t="s">
        <v>31</v>
      </c>
      <c r="F175" t="s">
        <v>3971</v>
      </c>
      <c r="G175" t="s">
        <v>3997</v>
      </c>
      <c r="H175" s="2">
        <v>44728</v>
      </c>
      <c r="I175" t="s">
        <v>3996</v>
      </c>
      <c r="J175" t="s">
        <v>3996</v>
      </c>
    </row>
    <row r="176" spans="1:10">
      <c r="A176" t="s">
        <v>370</v>
      </c>
      <c r="B176" t="s">
        <v>394</v>
      </c>
      <c r="C176" t="s">
        <v>395</v>
      </c>
      <c r="D176" t="s">
        <v>29</v>
      </c>
      <c r="E176" t="s">
        <v>31</v>
      </c>
      <c r="F176" t="s">
        <v>3971</v>
      </c>
      <c r="G176" t="s">
        <v>3997</v>
      </c>
      <c r="H176" s="2">
        <v>44730</v>
      </c>
      <c r="I176" t="s">
        <v>3992</v>
      </c>
      <c r="J176" t="s">
        <v>3992</v>
      </c>
    </row>
    <row r="177" spans="1:10">
      <c r="A177" t="s">
        <v>370</v>
      </c>
      <c r="B177" t="s">
        <v>396</v>
      </c>
      <c r="C177" t="s">
        <v>397</v>
      </c>
      <c r="D177" t="s">
        <v>29</v>
      </c>
      <c r="E177" t="s">
        <v>31</v>
      </c>
      <c r="F177" t="s">
        <v>3971</v>
      </c>
      <c r="G177" t="s">
        <v>4002</v>
      </c>
      <c r="H177" s="2">
        <v>44735</v>
      </c>
      <c r="I177" t="s">
        <v>3987</v>
      </c>
      <c r="J177" t="s">
        <v>3987</v>
      </c>
    </row>
    <row r="178" spans="1:10">
      <c r="A178" t="s">
        <v>370</v>
      </c>
      <c r="B178" t="s">
        <v>398</v>
      </c>
      <c r="C178" t="s">
        <v>399</v>
      </c>
      <c r="D178" t="s">
        <v>29</v>
      </c>
      <c r="E178" t="s">
        <v>31</v>
      </c>
      <c r="F178" t="s">
        <v>3971</v>
      </c>
      <c r="G178" t="s">
        <v>3973</v>
      </c>
      <c r="H178" s="2">
        <v>44736</v>
      </c>
      <c r="I178" t="s">
        <v>3996</v>
      </c>
      <c r="J178" t="s">
        <v>3996</v>
      </c>
    </row>
    <row r="179" spans="1:10">
      <c r="A179" t="s">
        <v>370</v>
      </c>
      <c r="B179" t="s">
        <v>400</v>
      </c>
      <c r="C179" t="s">
        <v>401</v>
      </c>
      <c r="D179" t="s">
        <v>29</v>
      </c>
      <c r="E179" t="s">
        <v>31</v>
      </c>
      <c r="F179" t="s">
        <v>4018</v>
      </c>
      <c r="G179" t="s">
        <v>3978</v>
      </c>
      <c r="H179" s="2">
        <v>44819</v>
      </c>
      <c r="I179" t="s">
        <v>3976</v>
      </c>
      <c r="J179" t="s">
        <v>3976</v>
      </c>
    </row>
    <row r="180" spans="1:10">
      <c r="A180" t="s">
        <v>370</v>
      </c>
      <c r="B180" t="s">
        <v>402</v>
      </c>
      <c r="C180" t="s">
        <v>403</v>
      </c>
      <c r="D180" t="s">
        <v>29</v>
      </c>
      <c r="E180" t="s">
        <v>31</v>
      </c>
      <c r="F180" t="s">
        <v>3971</v>
      </c>
      <c r="G180" t="s">
        <v>3973</v>
      </c>
      <c r="H180" s="2">
        <v>44821</v>
      </c>
      <c r="I180" t="s">
        <v>3976</v>
      </c>
      <c r="J180" t="s">
        <v>3976</v>
      </c>
    </row>
    <row r="181" spans="1:10">
      <c r="A181" t="s">
        <v>370</v>
      </c>
      <c r="B181" t="s">
        <v>404</v>
      </c>
      <c r="C181" t="s">
        <v>405</v>
      </c>
      <c r="D181" t="s">
        <v>29</v>
      </c>
      <c r="E181" t="s">
        <v>31</v>
      </c>
      <c r="F181" t="s">
        <v>3971</v>
      </c>
      <c r="G181" t="s">
        <v>3997</v>
      </c>
      <c r="H181" s="2">
        <v>44870</v>
      </c>
      <c r="I181" t="s">
        <v>3996</v>
      </c>
      <c r="J181" t="s">
        <v>3996</v>
      </c>
    </row>
    <row r="182" spans="1:10">
      <c r="A182" t="s">
        <v>370</v>
      </c>
      <c r="B182" t="s">
        <v>406</v>
      </c>
      <c r="C182" t="s">
        <v>407</v>
      </c>
      <c r="D182" t="s">
        <v>29</v>
      </c>
      <c r="E182" t="s">
        <v>31</v>
      </c>
      <c r="F182" t="s">
        <v>3971</v>
      </c>
      <c r="G182" t="s">
        <v>3997</v>
      </c>
      <c r="H182" s="2">
        <v>44887</v>
      </c>
      <c r="I182" t="s">
        <v>3996</v>
      </c>
      <c r="J182" t="s">
        <v>3996</v>
      </c>
    </row>
    <row r="183" spans="1:10">
      <c r="A183" t="s">
        <v>370</v>
      </c>
      <c r="B183" t="s">
        <v>408</v>
      </c>
      <c r="C183" t="s">
        <v>409</v>
      </c>
      <c r="D183" t="s">
        <v>29</v>
      </c>
      <c r="E183" t="s">
        <v>31</v>
      </c>
      <c r="F183" t="s">
        <v>3971</v>
      </c>
      <c r="G183" t="s">
        <v>3997</v>
      </c>
      <c r="H183" s="2">
        <v>44929</v>
      </c>
      <c r="I183" t="s">
        <v>3977</v>
      </c>
      <c r="J183" t="s">
        <v>3977</v>
      </c>
    </row>
    <row r="184" spans="1:10">
      <c r="A184" t="s">
        <v>370</v>
      </c>
      <c r="B184" t="s">
        <v>410</v>
      </c>
      <c r="C184" t="s">
        <v>411</v>
      </c>
      <c r="D184" t="s">
        <v>29</v>
      </c>
      <c r="E184" t="s">
        <v>31</v>
      </c>
      <c r="F184" t="s">
        <v>3971</v>
      </c>
      <c r="G184" t="s">
        <v>3997</v>
      </c>
      <c r="H184" s="2">
        <v>44922</v>
      </c>
      <c r="I184" t="s">
        <v>3987</v>
      </c>
      <c r="J184" t="s">
        <v>3987</v>
      </c>
    </row>
    <row r="185" spans="1:10">
      <c r="A185" t="s">
        <v>370</v>
      </c>
      <c r="B185" t="s">
        <v>412</v>
      </c>
      <c r="C185" t="s">
        <v>413</v>
      </c>
      <c r="D185" t="s">
        <v>29</v>
      </c>
      <c r="E185" t="s">
        <v>31</v>
      </c>
      <c r="F185" t="s">
        <v>3971</v>
      </c>
      <c r="G185" t="s">
        <v>3997</v>
      </c>
      <c r="H185" s="2">
        <v>44944</v>
      </c>
      <c r="I185" t="s">
        <v>3976</v>
      </c>
      <c r="J185" t="s">
        <v>3976</v>
      </c>
    </row>
    <row r="186" spans="1:10">
      <c r="A186" t="s">
        <v>370</v>
      </c>
      <c r="B186" t="s">
        <v>414</v>
      </c>
      <c r="C186" t="s">
        <v>415</v>
      </c>
      <c r="D186" t="s">
        <v>29</v>
      </c>
      <c r="E186" t="s">
        <v>31</v>
      </c>
      <c r="F186" t="s">
        <v>3971</v>
      </c>
      <c r="G186" t="s">
        <v>3997</v>
      </c>
      <c r="H186" s="2">
        <v>44958</v>
      </c>
      <c r="I186" t="s">
        <v>3975</v>
      </c>
      <c r="J186" t="s">
        <v>3975</v>
      </c>
    </row>
    <row r="187" spans="1:10">
      <c r="A187" t="s">
        <v>370</v>
      </c>
      <c r="B187" t="s">
        <v>416</v>
      </c>
      <c r="C187" t="s">
        <v>417</v>
      </c>
      <c r="D187" t="s">
        <v>29</v>
      </c>
      <c r="E187" t="s">
        <v>31</v>
      </c>
      <c r="F187" t="s">
        <v>3971</v>
      </c>
      <c r="G187" t="s">
        <v>3997</v>
      </c>
      <c r="H187" s="2">
        <v>44953</v>
      </c>
      <c r="I187" t="s">
        <v>3976</v>
      </c>
      <c r="J187" t="s">
        <v>3976</v>
      </c>
    </row>
    <row r="188" spans="1:10">
      <c r="A188" t="s">
        <v>370</v>
      </c>
      <c r="B188" t="s">
        <v>418</v>
      </c>
      <c r="C188" t="s">
        <v>419</v>
      </c>
      <c r="D188" t="s">
        <v>29</v>
      </c>
      <c r="E188" t="s">
        <v>31</v>
      </c>
      <c r="F188" t="s">
        <v>3971</v>
      </c>
      <c r="G188" t="s">
        <v>3997</v>
      </c>
      <c r="H188" s="2">
        <v>44950</v>
      </c>
      <c r="I188" t="s">
        <v>3986</v>
      </c>
      <c r="J188" t="s">
        <v>3986</v>
      </c>
    </row>
    <row r="189" spans="1:10">
      <c r="A189" t="s">
        <v>370</v>
      </c>
      <c r="B189" t="s">
        <v>420</v>
      </c>
      <c r="C189" t="s">
        <v>421</v>
      </c>
      <c r="D189" t="s">
        <v>29</v>
      </c>
      <c r="E189" t="s">
        <v>31</v>
      </c>
      <c r="F189" t="s">
        <v>3971</v>
      </c>
      <c r="G189" t="s">
        <v>3997</v>
      </c>
      <c r="H189" s="2">
        <v>44952</v>
      </c>
      <c r="I189" t="s">
        <v>3977</v>
      </c>
      <c r="J189" t="s">
        <v>3977</v>
      </c>
    </row>
    <row r="190" spans="1:10">
      <c r="A190" t="s">
        <v>370</v>
      </c>
      <c r="B190" t="s">
        <v>422</v>
      </c>
      <c r="C190" t="s">
        <v>423</v>
      </c>
      <c r="D190" t="s">
        <v>29</v>
      </c>
      <c r="E190" t="s">
        <v>31</v>
      </c>
      <c r="F190" t="s">
        <v>3971</v>
      </c>
      <c r="G190" t="s">
        <v>3997</v>
      </c>
      <c r="H190" s="2">
        <v>44954</v>
      </c>
      <c r="I190" t="s">
        <v>3984</v>
      </c>
      <c r="J190" t="s">
        <v>3984</v>
      </c>
    </row>
    <row r="191" spans="1:10">
      <c r="A191" t="s">
        <v>370</v>
      </c>
      <c r="B191" t="s">
        <v>424</v>
      </c>
      <c r="C191" t="s">
        <v>425</v>
      </c>
      <c r="D191" t="s">
        <v>29</v>
      </c>
      <c r="E191" t="s">
        <v>31</v>
      </c>
      <c r="F191" t="s">
        <v>4007</v>
      </c>
      <c r="G191" t="s">
        <v>3997</v>
      </c>
      <c r="H191" s="2">
        <v>44988</v>
      </c>
      <c r="I191" t="s">
        <v>3982</v>
      </c>
      <c r="J191" t="s">
        <v>3982</v>
      </c>
    </row>
    <row r="192" spans="1:10">
      <c r="A192" t="s">
        <v>370</v>
      </c>
      <c r="B192" t="s">
        <v>426</v>
      </c>
      <c r="C192" t="s">
        <v>427</v>
      </c>
      <c r="D192" t="s">
        <v>29</v>
      </c>
      <c r="E192" t="s">
        <v>31</v>
      </c>
      <c r="F192" t="s">
        <v>3971</v>
      </c>
      <c r="G192" t="s">
        <v>3973</v>
      </c>
      <c r="H192" s="2">
        <v>44988</v>
      </c>
      <c r="I192" t="s">
        <v>3996</v>
      </c>
      <c r="J192" t="s">
        <v>3996</v>
      </c>
    </row>
    <row r="193" spans="1:10">
      <c r="A193" t="s">
        <v>370</v>
      </c>
      <c r="B193" t="s">
        <v>428</v>
      </c>
      <c r="C193" t="s">
        <v>429</v>
      </c>
      <c r="D193" t="s">
        <v>29</v>
      </c>
      <c r="E193" t="s">
        <v>31</v>
      </c>
      <c r="F193" t="s">
        <v>3971</v>
      </c>
      <c r="G193" t="s">
        <v>3973</v>
      </c>
      <c r="H193" s="2">
        <v>45064</v>
      </c>
      <c r="I193" t="s">
        <v>3976</v>
      </c>
      <c r="J193" t="s">
        <v>3976</v>
      </c>
    </row>
    <row r="194" spans="1:10">
      <c r="A194" t="s">
        <v>370</v>
      </c>
      <c r="B194" t="s">
        <v>430</v>
      </c>
      <c r="C194" t="s">
        <v>431</v>
      </c>
      <c r="D194" t="s">
        <v>29</v>
      </c>
      <c r="E194" t="s">
        <v>31</v>
      </c>
      <c r="F194" t="s">
        <v>3971</v>
      </c>
      <c r="G194" t="s">
        <v>3978</v>
      </c>
      <c r="H194" s="2">
        <v>45089</v>
      </c>
      <c r="I194" t="s">
        <v>3976</v>
      </c>
      <c r="J194" t="s">
        <v>3976</v>
      </c>
    </row>
    <row r="195" spans="1:10">
      <c r="A195" t="s">
        <v>370</v>
      </c>
      <c r="B195" t="s">
        <v>432</v>
      </c>
      <c r="C195" t="s">
        <v>433</v>
      </c>
      <c r="D195" t="s">
        <v>29</v>
      </c>
      <c r="E195" t="s">
        <v>31</v>
      </c>
      <c r="F195" t="s">
        <v>3971</v>
      </c>
      <c r="G195" t="s">
        <v>4014</v>
      </c>
      <c r="H195" s="2">
        <v>45135</v>
      </c>
      <c r="I195" t="s">
        <v>3976</v>
      </c>
      <c r="J195" t="s">
        <v>3976</v>
      </c>
    </row>
    <row r="196" spans="1:10">
      <c r="A196" t="s">
        <v>370</v>
      </c>
      <c r="B196" t="s">
        <v>434</v>
      </c>
      <c r="C196" t="s">
        <v>435</v>
      </c>
      <c r="D196" t="s">
        <v>29</v>
      </c>
      <c r="E196" t="s">
        <v>31</v>
      </c>
      <c r="F196" t="s">
        <v>3971</v>
      </c>
      <c r="G196" t="s">
        <v>3997</v>
      </c>
      <c r="H196" s="2">
        <v>45120</v>
      </c>
      <c r="I196" t="s">
        <v>3996</v>
      </c>
      <c r="J196" t="s">
        <v>3996</v>
      </c>
    </row>
    <row r="197" spans="1:10">
      <c r="A197" t="s">
        <v>370</v>
      </c>
      <c r="B197" t="s">
        <v>436</v>
      </c>
      <c r="C197" t="s">
        <v>437</v>
      </c>
      <c r="D197" t="s">
        <v>29</v>
      </c>
      <c r="E197" t="s">
        <v>31</v>
      </c>
      <c r="F197" t="s">
        <v>3971</v>
      </c>
      <c r="G197" t="s">
        <v>4017</v>
      </c>
      <c r="H197" s="2">
        <v>45165</v>
      </c>
      <c r="I197" t="s">
        <v>3975</v>
      </c>
      <c r="J197" t="s">
        <v>3975</v>
      </c>
    </row>
    <row r="198" spans="1:10">
      <c r="A198" t="s">
        <v>370</v>
      </c>
      <c r="B198" t="s">
        <v>438</v>
      </c>
      <c r="C198" t="s">
        <v>439</v>
      </c>
      <c r="D198" t="s">
        <v>29</v>
      </c>
      <c r="E198" t="s">
        <v>31</v>
      </c>
      <c r="F198" t="s">
        <v>3995</v>
      </c>
      <c r="G198" t="s">
        <v>3997</v>
      </c>
      <c r="H198" s="2">
        <v>45153</v>
      </c>
      <c r="I198" t="s">
        <v>3996</v>
      </c>
      <c r="J198" t="s">
        <v>3996</v>
      </c>
    </row>
    <row r="199" spans="1:10">
      <c r="A199" t="s">
        <v>370</v>
      </c>
      <c r="B199" t="s">
        <v>440</v>
      </c>
      <c r="C199" t="s">
        <v>441</v>
      </c>
      <c r="D199" t="s">
        <v>29</v>
      </c>
      <c r="E199" t="s">
        <v>31</v>
      </c>
      <c r="F199" t="s">
        <v>3971</v>
      </c>
      <c r="G199" t="s">
        <v>3997</v>
      </c>
      <c r="H199" s="2">
        <v>45192</v>
      </c>
      <c r="I199" t="s">
        <v>3996</v>
      </c>
      <c r="J199" t="s">
        <v>3996</v>
      </c>
    </row>
    <row r="200" spans="1:10">
      <c r="A200" t="s">
        <v>370</v>
      </c>
      <c r="B200" t="s">
        <v>442</v>
      </c>
      <c r="C200" t="s">
        <v>443</v>
      </c>
      <c r="D200" t="s">
        <v>29</v>
      </c>
      <c r="E200" t="s">
        <v>31</v>
      </c>
      <c r="F200" t="s">
        <v>3971</v>
      </c>
      <c r="G200" t="s">
        <v>3997</v>
      </c>
      <c r="H200" s="2">
        <v>45188</v>
      </c>
      <c r="I200" t="s">
        <v>3985</v>
      </c>
      <c r="J200" t="s">
        <v>3985</v>
      </c>
    </row>
    <row r="201" spans="1:10">
      <c r="A201" t="s">
        <v>370</v>
      </c>
      <c r="B201" t="s">
        <v>444</v>
      </c>
      <c r="C201" t="s">
        <v>445</v>
      </c>
      <c r="D201" t="s">
        <v>29</v>
      </c>
      <c r="E201" t="s">
        <v>31</v>
      </c>
      <c r="F201" t="s">
        <v>3971</v>
      </c>
      <c r="G201" t="s">
        <v>3997</v>
      </c>
      <c r="H201" s="2">
        <v>45217</v>
      </c>
      <c r="I201" t="s">
        <v>3988</v>
      </c>
      <c r="J201" t="s">
        <v>3988</v>
      </c>
    </row>
    <row r="202" spans="1:10">
      <c r="A202" t="s">
        <v>370</v>
      </c>
      <c r="B202" t="s">
        <v>446</v>
      </c>
      <c r="C202" t="s">
        <v>447</v>
      </c>
      <c r="D202" t="s">
        <v>29</v>
      </c>
      <c r="E202" t="s">
        <v>31</v>
      </c>
      <c r="F202" t="s">
        <v>3971</v>
      </c>
      <c r="G202" t="s">
        <v>3997</v>
      </c>
      <c r="H202" s="2">
        <v>45266</v>
      </c>
      <c r="I202" t="s">
        <v>3996</v>
      </c>
      <c r="J202" t="s">
        <v>3996</v>
      </c>
    </row>
    <row r="203" spans="1:10">
      <c r="A203" t="s">
        <v>370</v>
      </c>
      <c r="B203" t="s">
        <v>448</v>
      </c>
      <c r="C203" t="s">
        <v>449</v>
      </c>
      <c r="D203" t="s">
        <v>29</v>
      </c>
      <c r="E203" t="s">
        <v>31</v>
      </c>
      <c r="F203" t="s">
        <v>3968</v>
      </c>
      <c r="G203" t="s">
        <v>3981</v>
      </c>
      <c r="H203" s="2">
        <v>45253</v>
      </c>
      <c r="I203" t="s">
        <v>3984</v>
      </c>
      <c r="J203" t="s">
        <v>3984</v>
      </c>
    </row>
    <row r="204" spans="1:10">
      <c r="A204" t="s">
        <v>370</v>
      </c>
      <c r="B204" t="s">
        <v>450</v>
      </c>
      <c r="C204" t="s">
        <v>451</v>
      </c>
      <c r="D204" t="s">
        <v>29</v>
      </c>
      <c r="E204" t="s">
        <v>31</v>
      </c>
      <c r="F204" t="s">
        <v>3971</v>
      </c>
      <c r="G204" t="s">
        <v>3980</v>
      </c>
      <c r="H204" s="2">
        <v>45293</v>
      </c>
      <c r="I204" t="s">
        <v>3996</v>
      </c>
      <c r="J204" t="s">
        <v>3996</v>
      </c>
    </row>
    <row r="205" spans="1:10">
      <c r="A205" t="s">
        <v>370</v>
      </c>
      <c r="B205" t="s">
        <v>452</v>
      </c>
      <c r="C205" t="s">
        <v>453</v>
      </c>
      <c r="D205" t="s">
        <v>29</v>
      </c>
      <c r="E205" t="s">
        <v>31</v>
      </c>
      <c r="F205" t="s">
        <v>3971</v>
      </c>
      <c r="G205" t="s">
        <v>3983</v>
      </c>
      <c r="H205" s="2">
        <v>45301</v>
      </c>
      <c r="I205" t="s">
        <v>3975</v>
      </c>
      <c r="J205" t="s">
        <v>3975</v>
      </c>
    </row>
    <row r="206" spans="1:10">
      <c r="A206" t="s">
        <v>370</v>
      </c>
      <c r="B206" t="s">
        <v>454</v>
      </c>
      <c r="C206" t="s">
        <v>455</v>
      </c>
      <c r="D206" t="s">
        <v>29</v>
      </c>
      <c r="E206" t="s">
        <v>31</v>
      </c>
      <c r="F206" t="s">
        <v>4018</v>
      </c>
      <c r="G206" t="s">
        <v>3981</v>
      </c>
      <c r="H206" s="2">
        <v>45334</v>
      </c>
      <c r="I206" t="s">
        <v>3976</v>
      </c>
      <c r="J206" t="s">
        <v>3976</v>
      </c>
    </row>
    <row r="207" spans="1:10">
      <c r="A207" t="s">
        <v>370</v>
      </c>
      <c r="B207" t="s">
        <v>456</v>
      </c>
      <c r="C207" t="s">
        <v>457</v>
      </c>
      <c r="D207" t="s">
        <v>29</v>
      </c>
      <c r="E207" t="s">
        <v>31</v>
      </c>
      <c r="F207" t="s">
        <v>3971</v>
      </c>
      <c r="G207" t="s">
        <v>3980</v>
      </c>
      <c r="H207" s="2">
        <v>45341</v>
      </c>
      <c r="I207" t="s">
        <v>3996</v>
      </c>
      <c r="J207" t="s">
        <v>3996</v>
      </c>
    </row>
    <row r="208" spans="1:10">
      <c r="A208" t="s">
        <v>370</v>
      </c>
      <c r="B208" t="s">
        <v>458</v>
      </c>
      <c r="C208" t="s">
        <v>459</v>
      </c>
      <c r="D208" t="s">
        <v>29</v>
      </c>
      <c r="E208" t="s">
        <v>31</v>
      </c>
      <c r="F208" t="s">
        <v>3971</v>
      </c>
      <c r="G208" t="s">
        <v>3980</v>
      </c>
      <c r="H208" s="2">
        <v>45352</v>
      </c>
      <c r="I208" t="s">
        <v>3977</v>
      </c>
      <c r="J208" t="s">
        <v>3977</v>
      </c>
    </row>
    <row r="209" spans="1:10">
      <c r="A209" t="s">
        <v>370</v>
      </c>
      <c r="B209" t="s">
        <v>460</v>
      </c>
      <c r="C209" t="s">
        <v>461</v>
      </c>
      <c r="D209" t="s">
        <v>29</v>
      </c>
      <c r="E209" t="s">
        <v>31</v>
      </c>
      <c r="F209" t="s">
        <v>3971</v>
      </c>
      <c r="G209" t="s">
        <v>3983</v>
      </c>
      <c r="H209" s="2">
        <v>45384</v>
      </c>
      <c r="I209" t="s">
        <v>3984</v>
      </c>
      <c r="J209" t="s">
        <v>3984</v>
      </c>
    </row>
    <row r="210" spans="1:10">
      <c r="A210" t="s">
        <v>370</v>
      </c>
      <c r="B210" t="s">
        <v>462</v>
      </c>
      <c r="C210" t="s">
        <v>463</v>
      </c>
      <c r="D210" t="s">
        <v>29</v>
      </c>
      <c r="E210" t="s">
        <v>31</v>
      </c>
      <c r="F210" t="s">
        <v>3971</v>
      </c>
      <c r="G210" t="s">
        <v>3983</v>
      </c>
      <c r="H210" s="2">
        <v>45383</v>
      </c>
      <c r="I210" t="s">
        <v>3996</v>
      </c>
      <c r="J210" t="s">
        <v>3996</v>
      </c>
    </row>
    <row r="211" spans="1:10">
      <c r="A211" t="s">
        <v>370</v>
      </c>
      <c r="B211" t="s">
        <v>464</v>
      </c>
      <c r="C211" t="s">
        <v>465</v>
      </c>
      <c r="D211" t="s">
        <v>29</v>
      </c>
      <c r="E211" t="s">
        <v>31</v>
      </c>
      <c r="F211" t="s">
        <v>3971</v>
      </c>
      <c r="G211" t="s">
        <v>3991</v>
      </c>
      <c r="H211" s="2">
        <v>45405</v>
      </c>
      <c r="I211" t="s">
        <v>3996</v>
      </c>
      <c r="J211" t="s">
        <v>3996</v>
      </c>
    </row>
    <row r="212" spans="1:10">
      <c r="A212" t="s">
        <v>370</v>
      </c>
      <c r="B212" t="s">
        <v>466</v>
      </c>
      <c r="C212" t="s">
        <v>467</v>
      </c>
      <c r="D212" t="s">
        <v>29</v>
      </c>
      <c r="E212" t="s">
        <v>31</v>
      </c>
      <c r="F212" t="s">
        <v>3971</v>
      </c>
      <c r="G212" t="s">
        <v>3983</v>
      </c>
      <c r="H212" s="2">
        <v>45455</v>
      </c>
      <c r="I212" t="s">
        <v>3996</v>
      </c>
      <c r="J212" t="s">
        <v>3996</v>
      </c>
    </row>
    <row r="213" spans="1:10">
      <c r="A213" t="s">
        <v>370</v>
      </c>
      <c r="B213" t="s">
        <v>468</v>
      </c>
      <c r="C213" t="s">
        <v>469</v>
      </c>
      <c r="D213" t="s">
        <v>29</v>
      </c>
      <c r="E213" t="s">
        <v>31</v>
      </c>
      <c r="F213" t="s">
        <v>4018</v>
      </c>
      <c r="G213" t="s">
        <v>3980</v>
      </c>
      <c r="H213" s="2">
        <v>45501</v>
      </c>
      <c r="I213" t="s">
        <v>3996</v>
      </c>
      <c r="J213" t="s">
        <v>3996</v>
      </c>
    </row>
    <row r="214" spans="1:10">
      <c r="A214" t="s">
        <v>370</v>
      </c>
      <c r="B214" t="s">
        <v>470</v>
      </c>
      <c r="C214" t="s">
        <v>471</v>
      </c>
      <c r="D214" t="s">
        <v>29</v>
      </c>
      <c r="E214" t="s">
        <v>31</v>
      </c>
      <c r="F214" t="s">
        <v>3971</v>
      </c>
      <c r="G214" t="s">
        <v>4019</v>
      </c>
      <c r="H214" s="2">
        <v>45501</v>
      </c>
      <c r="I214" t="s">
        <v>3996</v>
      </c>
      <c r="J214" t="s">
        <v>3996</v>
      </c>
    </row>
    <row r="215" spans="1:10">
      <c r="A215" t="s">
        <v>370</v>
      </c>
      <c r="B215" t="s">
        <v>472</v>
      </c>
      <c r="C215" t="s">
        <v>473</v>
      </c>
      <c r="D215" t="s">
        <v>29</v>
      </c>
      <c r="E215" t="s">
        <v>31</v>
      </c>
      <c r="F215" t="s">
        <v>3971</v>
      </c>
      <c r="G215" t="s">
        <v>3980</v>
      </c>
      <c r="H215" s="2">
        <v>45529</v>
      </c>
      <c r="I215" t="s">
        <v>3984</v>
      </c>
      <c r="J215" t="s">
        <v>3984</v>
      </c>
    </row>
    <row r="216" spans="1:10">
      <c r="A216" t="s">
        <v>370</v>
      </c>
      <c r="B216" t="s">
        <v>474</v>
      </c>
      <c r="C216" t="s">
        <v>475</v>
      </c>
      <c r="D216" t="s">
        <v>29</v>
      </c>
      <c r="E216" t="s">
        <v>31</v>
      </c>
      <c r="F216" t="s">
        <v>3971</v>
      </c>
      <c r="G216" t="s">
        <v>3991</v>
      </c>
      <c r="H216" s="2">
        <v>45658</v>
      </c>
      <c r="I216" t="s">
        <v>3982</v>
      </c>
      <c r="J216" t="s">
        <v>3982</v>
      </c>
    </row>
    <row r="217" spans="1:10">
      <c r="A217" t="s">
        <v>370</v>
      </c>
      <c r="B217" t="s">
        <v>476</v>
      </c>
      <c r="C217" t="s">
        <v>477</v>
      </c>
      <c r="D217" t="s">
        <v>29</v>
      </c>
      <c r="E217" t="s">
        <v>31</v>
      </c>
      <c r="F217" t="s">
        <v>3971</v>
      </c>
      <c r="G217" t="s">
        <v>3980</v>
      </c>
      <c r="H217" s="2">
        <v>45680</v>
      </c>
      <c r="I217" t="s">
        <v>3996</v>
      </c>
      <c r="J217" t="s">
        <v>3996</v>
      </c>
    </row>
    <row r="218" spans="1:10">
      <c r="A218" t="s">
        <v>370</v>
      </c>
      <c r="B218" t="s">
        <v>478</v>
      </c>
      <c r="C218" t="s">
        <v>479</v>
      </c>
      <c r="D218" t="s">
        <v>29</v>
      </c>
      <c r="E218" t="s">
        <v>31</v>
      </c>
      <c r="F218" t="s">
        <v>3971</v>
      </c>
      <c r="G218" t="s">
        <v>3983</v>
      </c>
      <c r="H218" s="2">
        <v>45699</v>
      </c>
      <c r="I218" t="s">
        <v>3977</v>
      </c>
      <c r="J218" t="s">
        <v>3977</v>
      </c>
    </row>
    <row r="219" spans="1:10">
      <c r="A219" t="s">
        <v>482</v>
      </c>
      <c r="B219" t="s">
        <v>480</v>
      </c>
      <c r="C219" t="s">
        <v>481</v>
      </c>
      <c r="D219" t="s">
        <v>29</v>
      </c>
      <c r="E219" t="s">
        <v>31</v>
      </c>
      <c r="F219" t="s">
        <v>4020</v>
      </c>
      <c r="G219" t="s">
        <v>4002</v>
      </c>
      <c r="H219" s="2">
        <v>44187</v>
      </c>
      <c r="I219" t="s">
        <v>3976</v>
      </c>
      <c r="J219" t="s">
        <v>3976</v>
      </c>
    </row>
    <row r="220" spans="1:10">
      <c r="A220" t="s">
        <v>482</v>
      </c>
      <c r="B220" t="s">
        <v>483</v>
      </c>
      <c r="C220" t="s">
        <v>484</v>
      </c>
      <c r="D220" t="s">
        <v>29</v>
      </c>
      <c r="E220" t="s">
        <v>31</v>
      </c>
      <c r="F220" t="s">
        <v>4018</v>
      </c>
      <c r="G220" t="s">
        <v>3997</v>
      </c>
      <c r="H220" s="2">
        <v>44162</v>
      </c>
      <c r="I220" t="s">
        <v>3996</v>
      </c>
      <c r="J220" t="s">
        <v>3996</v>
      </c>
    </row>
    <row r="221" spans="1:10">
      <c r="A221" t="s">
        <v>482</v>
      </c>
      <c r="B221" t="s">
        <v>485</v>
      </c>
      <c r="C221" t="s">
        <v>486</v>
      </c>
      <c r="D221" t="s">
        <v>29</v>
      </c>
      <c r="E221" t="s">
        <v>31</v>
      </c>
      <c r="F221" t="s">
        <v>4018</v>
      </c>
      <c r="G221" t="s">
        <v>3997</v>
      </c>
      <c r="H221" s="2">
        <v>44164</v>
      </c>
      <c r="I221" t="s">
        <v>3996</v>
      </c>
      <c r="J221" t="s">
        <v>3996</v>
      </c>
    </row>
    <row r="222" spans="1:10">
      <c r="A222" t="s">
        <v>482</v>
      </c>
      <c r="B222" t="s">
        <v>487</v>
      </c>
      <c r="C222" t="s">
        <v>488</v>
      </c>
      <c r="D222" t="s">
        <v>29</v>
      </c>
      <c r="E222" t="s">
        <v>31</v>
      </c>
      <c r="F222" t="s">
        <v>4020</v>
      </c>
      <c r="G222" t="s">
        <v>4002</v>
      </c>
      <c r="H222" s="2">
        <v>44380</v>
      </c>
      <c r="I222" t="s">
        <v>3996</v>
      </c>
      <c r="J222" t="s">
        <v>3996</v>
      </c>
    </row>
    <row r="223" spans="1:10">
      <c r="A223" t="s">
        <v>482</v>
      </c>
      <c r="B223" t="s">
        <v>489</v>
      </c>
      <c r="C223" t="s">
        <v>490</v>
      </c>
      <c r="D223" t="s">
        <v>29</v>
      </c>
      <c r="E223" t="s">
        <v>31</v>
      </c>
      <c r="F223" t="s">
        <v>4020</v>
      </c>
      <c r="G223" t="s">
        <v>3997</v>
      </c>
      <c r="H223" s="2">
        <v>44409</v>
      </c>
      <c r="I223" t="s">
        <v>3996</v>
      </c>
      <c r="J223" t="s">
        <v>3996</v>
      </c>
    </row>
    <row r="224" spans="1:10">
      <c r="A224" t="s">
        <v>482</v>
      </c>
      <c r="B224" t="s">
        <v>491</v>
      </c>
      <c r="C224" t="s">
        <v>492</v>
      </c>
      <c r="D224" t="s">
        <v>29</v>
      </c>
      <c r="E224" t="s">
        <v>31</v>
      </c>
      <c r="F224" t="s">
        <v>3971</v>
      </c>
      <c r="G224" t="s">
        <v>4002</v>
      </c>
      <c r="H224" s="2">
        <v>44427</v>
      </c>
      <c r="I224" t="s">
        <v>3996</v>
      </c>
      <c r="J224" t="s">
        <v>3996</v>
      </c>
    </row>
    <row r="225" spans="1:10">
      <c r="A225" t="s">
        <v>482</v>
      </c>
      <c r="B225" t="s">
        <v>493</v>
      </c>
      <c r="C225" t="s">
        <v>494</v>
      </c>
      <c r="D225" t="s">
        <v>29</v>
      </c>
      <c r="E225" t="s">
        <v>31</v>
      </c>
      <c r="F225" t="s">
        <v>4020</v>
      </c>
      <c r="G225" t="s">
        <v>4021</v>
      </c>
      <c r="H225" s="2">
        <v>44434</v>
      </c>
      <c r="I225" t="s">
        <v>3996</v>
      </c>
      <c r="J225" t="s">
        <v>3996</v>
      </c>
    </row>
    <row r="226" spans="1:10">
      <c r="A226" t="s">
        <v>482</v>
      </c>
      <c r="B226" t="s">
        <v>495</v>
      </c>
      <c r="C226" t="s">
        <v>496</v>
      </c>
      <c r="D226" t="s">
        <v>29</v>
      </c>
      <c r="E226" t="s">
        <v>31</v>
      </c>
      <c r="F226" t="s">
        <v>3971</v>
      </c>
      <c r="G226" t="s">
        <v>4002</v>
      </c>
      <c r="H226" s="2">
        <v>44435</v>
      </c>
      <c r="I226" t="s">
        <v>3996</v>
      </c>
      <c r="J226" t="s">
        <v>3996</v>
      </c>
    </row>
    <row r="227" spans="1:10">
      <c r="A227" t="s">
        <v>482</v>
      </c>
      <c r="B227" t="s">
        <v>497</v>
      </c>
      <c r="C227" t="s">
        <v>498</v>
      </c>
      <c r="D227" t="s">
        <v>29</v>
      </c>
      <c r="E227" t="s">
        <v>31</v>
      </c>
      <c r="F227" t="s">
        <v>3971</v>
      </c>
      <c r="G227" t="s">
        <v>4002</v>
      </c>
      <c r="H227" s="2">
        <v>44434</v>
      </c>
      <c r="I227" t="s">
        <v>3996</v>
      </c>
      <c r="J227" t="s">
        <v>3996</v>
      </c>
    </row>
    <row r="228" spans="1:10">
      <c r="A228" t="s">
        <v>482</v>
      </c>
      <c r="B228" t="s">
        <v>499</v>
      </c>
      <c r="C228" t="s">
        <v>500</v>
      </c>
      <c r="D228" t="s">
        <v>29</v>
      </c>
      <c r="E228" t="s">
        <v>31</v>
      </c>
      <c r="F228" t="s">
        <v>4018</v>
      </c>
      <c r="G228" t="s">
        <v>3997</v>
      </c>
      <c r="H228" s="2">
        <v>44461</v>
      </c>
      <c r="I228" t="s">
        <v>3996</v>
      </c>
      <c r="J228" t="s">
        <v>3996</v>
      </c>
    </row>
    <row r="229" spans="1:10">
      <c r="A229" t="s">
        <v>482</v>
      </c>
      <c r="B229" t="s">
        <v>501</v>
      </c>
      <c r="C229" t="s">
        <v>502</v>
      </c>
      <c r="D229" t="s">
        <v>29</v>
      </c>
      <c r="E229" t="s">
        <v>31</v>
      </c>
      <c r="F229" t="s">
        <v>3971</v>
      </c>
      <c r="G229" t="s">
        <v>4002</v>
      </c>
      <c r="H229" s="2">
        <v>44473</v>
      </c>
      <c r="I229" t="s">
        <v>3996</v>
      </c>
      <c r="J229" t="s">
        <v>3996</v>
      </c>
    </row>
    <row r="230" spans="1:10">
      <c r="A230" t="s">
        <v>482</v>
      </c>
      <c r="B230" t="s">
        <v>503</v>
      </c>
      <c r="C230" t="s">
        <v>504</v>
      </c>
      <c r="D230" t="s">
        <v>29</v>
      </c>
      <c r="E230" t="s">
        <v>31</v>
      </c>
      <c r="F230" t="s">
        <v>3971</v>
      </c>
      <c r="G230" t="s">
        <v>4002</v>
      </c>
      <c r="H230" s="2">
        <v>44476</v>
      </c>
      <c r="I230" t="s">
        <v>3996</v>
      </c>
      <c r="J230" t="s">
        <v>3996</v>
      </c>
    </row>
    <row r="231" spans="1:10">
      <c r="A231" t="s">
        <v>482</v>
      </c>
      <c r="B231" t="s">
        <v>505</v>
      </c>
      <c r="C231" t="s">
        <v>506</v>
      </c>
      <c r="D231" t="s">
        <v>29</v>
      </c>
      <c r="E231" t="s">
        <v>31</v>
      </c>
      <c r="F231" t="s">
        <v>3971</v>
      </c>
      <c r="G231" t="s">
        <v>4002</v>
      </c>
      <c r="H231" s="2">
        <v>44478</v>
      </c>
      <c r="I231" t="s">
        <v>3996</v>
      </c>
      <c r="J231" t="s">
        <v>3996</v>
      </c>
    </row>
    <row r="232" spans="1:10">
      <c r="A232" t="s">
        <v>482</v>
      </c>
      <c r="B232" t="s">
        <v>507</v>
      </c>
      <c r="C232" t="s">
        <v>508</v>
      </c>
      <c r="D232" t="s">
        <v>29</v>
      </c>
      <c r="E232" t="s">
        <v>31</v>
      </c>
      <c r="F232" t="s">
        <v>3971</v>
      </c>
      <c r="G232" t="s">
        <v>4002</v>
      </c>
      <c r="H232" s="2">
        <v>44462</v>
      </c>
      <c r="I232" t="s">
        <v>3985</v>
      </c>
      <c r="J232" t="s">
        <v>3985</v>
      </c>
    </row>
    <row r="233" spans="1:10">
      <c r="A233" t="s">
        <v>482</v>
      </c>
      <c r="B233" t="s">
        <v>509</v>
      </c>
      <c r="C233" t="s">
        <v>510</v>
      </c>
      <c r="D233" t="s">
        <v>29</v>
      </c>
      <c r="E233" t="s">
        <v>31</v>
      </c>
      <c r="F233" t="s">
        <v>3971</v>
      </c>
      <c r="G233" t="s">
        <v>4002</v>
      </c>
      <c r="H233" s="2">
        <v>44463</v>
      </c>
      <c r="I233" t="s">
        <v>3996</v>
      </c>
      <c r="J233" t="s">
        <v>3996</v>
      </c>
    </row>
    <row r="234" spans="1:10">
      <c r="A234" t="s">
        <v>482</v>
      </c>
      <c r="B234" t="s">
        <v>511</v>
      </c>
      <c r="C234" t="s">
        <v>512</v>
      </c>
      <c r="D234" t="s">
        <v>29</v>
      </c>
      <c r="E234" t="s">
        <v>31</v>
      </c>
      <c r="F234" t="s">
        <v>3971</v>
      </c>
      <c r="G234" t="s">
        <v>4002</v>
      </c>
      <c r="H234" s="2">
        <v>44477</v>
      </c>
      <c r="I234" t="s">
        <v>3977</v>
      </c>
      <c r="J234" t="s">
        <v>3977</v>
      </c>
    </row>
    <row r="235" spans="1:10">
      <c r="A235" t="s">
        <v>482</v>
      </c>
      <c r="B235" t="s">
        <v>513</v>
      </c>
      <c r="C235" t="s">
        <v>514</v>
      </c>
      <c r="D235" t="s">
        <v>29</v>
      </c>
      <c r="E235" t="s">
        <v>31</v>
      </c>
      <c r="F235" t="s">
        <v>3971</v>
      </c>
      <c r="G235" t="s">
        <v>4002</v>
      </c>
      <c r="H235" s="2">
        <v>44472</v>
      </c>
      <c r="I235" t="s">
        <v>3975</v>
      </c>
      <c r="J235" t="s">
        <v>3975</v>
      </c>
    </row>
    <row r="236" spans="1:10">
      <c r="A236" t="s">
        <v>482</v>
      </c>
      <c r="B236" t="s">
        <v>515</v>
      </c>
      <c r="C236" t="s">
        <v>516</v>
      </c>
      <c r="D236" t="s">
        <v>29</v>
      </c>
      <c r="E236" t="s">
        <v>31</v>
      </c>
      <c r="F236" t="s">
        <v>3971</v>
      </c>
      <c r="G236" t="s">
        <v>4002</v>
      </c>
      <c r="H236" s="2">
        <v>44499</v>
      </c>
      <c r="I236" t="s">
        <v>3996</v>
      </c>
      <c r="J236" t="s">
        <v>3996</v>
      </c>
    </row>
    <row r="237" spans="1:10">
      <c r="A237" t="s">
        <v>482</v>
      </c>
      <c r="B237" t="s">
        <v>517</v>
      </c>
      <c r="C237" t="s">
        <v>518</v>
      </c>
      <c r="D237" t="s">
        <v>29</v>
      </c>
      <c r="E237" t="s">
        <v>31</v>
      </c>
      <c r="F237" t="s">
        <v>3971</v>
      </c>
      <c r="G237" t="s">
        <v>4002</v>
      </c>
      <c r="H237" s="2">
        <v>44501</v>
      </c>
      <c r="I237" t="s">
        <v>3996</v>
      </c>
      <c r="J237" t="s">
        <v>3996</v>
      </c>
    </row>
    <row r="238" spans="1:10">
      <c r="A238" t="s">
        <v>482</v>
      </c>
      <c r="B238" t="s">
        <v>519</v>
      </c>
      <c r="C238" t="s">
        <v>520</v>
      </c>
      <c r="D238" t="s">
        <v>29</v>
      </c>
      <c r="E238" t="s">
        <v>31</v>
      </c>
      <c r="F238" t="s">
        <v>3971</v>
      </c>
      <c r="G238" t="s">
        <v>4002</v>
      </c>
      <c r="H238" s="2">
        <v>44507</v>
      </c>
      <c r="I238" t="s">
        <v>3975</v>
      </c>
      <c r="J238" t="s">
        <v>3975</v>
      </c>
    </row>
    <row r="239" spans="1:10">
      <c r="A239" t="s">
        <v>482</v>
      </c>
      <c r="B239" t="s">
        <v>521</v>
      </c>
      <c r="C239" t="s">
        <v>522</v>
      </c>
      <c r="D239" t="s">
        <v>29</v>
      </c>
      <c r="E239" t="s">
        <v>31</v>
      </c>
      <c r="F239" t="s">
        <v>3971</v>
      </c>
      <c r="G239" t="s">
        <v>3994</v>
      </c>
      <c r="H239" s="2">
        <v>44615</v>
      </c>
      <c r="I239" t="s">
        <v>3984</v>
      </c>
      <c r="J239" t="s">
        <v>3984</v>
      </c>
    </row>
    <row r="240" spans="1:10">
      <c r="A240" t="s">
        <v>482</v>
      </c>
      <c r="B240" t="s">
        <v>523</v>
      </c>
      <c r="C240" t="s">
        <v>524</v>
      </c>
      <c r="D240" t="s">
        <v>29</v>
      </c>
      <c r="E240" t="s">
        <v>31</v>
      </c>
      <c r="F240" t="s">
        <v>4007</v>
      </c>
      <c r="G240" t="s">
        <v>3991</v>
      </c>
      <c r="H240" s="2">
        <v>44560</v>
      </c>
      <c r="I240" t="s">
        <v>3982</v>
      </c>
      <c r="J240" t="s">
        <v>3982</v>
      </c>
    </row>
    <row r="241" spans="1:10">
      <c r="A241" t="s">
        <v>482</v>
      </c>
      <c r="B241" t="s">
        <v>525</v>
      </c>
      <c r="C241" t="s">
        <v>526</v>
      </c>
      <c r="D241" t="s">
        <v>29</v>
      </c>
      <c r="E241" t="s">
        <v>31</v>
      </c>
      <c r="F241" t="s">
        <v>3971</v>
      </c>
      <c r="G241" t="s">
        <v>3969</v>
      </c>
      <c r="H241" s="2">
        <v>44643</v>
      </c>
      <c r="I241" t="s">
        <v>3985</v>
      </c>
      <c r="J241" t="s">
        <v>3985</v>
      </c>
    </row>
    <row r="242" spans="1:10">
      <c r="A242" t="s">
        <v>482</v>
      </c>
      <c r="B242" t="s">
        <v>527</v>
      </c>
      <c r="C242" t="s">
        <v>528</v>
      </c>
      <c r="D242" t="s">
        <v>29</v>
      </c>
      <c r="E242" t="s">
        <v>31</v>
      </c>
      <c r="F242" t="s">
        <v>3971</v>
      </c>
      <c r="G242" t="s">
        <v>3969</v>
      </c>
      <c r="H242" s="2">
        <v>44688</v>
      </c>
      <c r="I242" t="s">
        <v>3974</v>
      </c>
      <c r="J242" t="s">
        <v>3974</v>
      </c>
    </row>
    <row r="243" spans="1:10">
      <c r="A243" t="s">
        <v>482</v>
      </c>
      <c r="B243" t="s">
        <v>529</v>
      </c>
      <c r="C243" t="s">
        <v>530</v>
      </c>
      <c r="D243" t="s">
        <v>29</v>
      </c>
      <c r="E243" t="s">
        <v>31</v>
      </c>
      <c r="F243" t="s">
        <v>3971</v>
      </c>
      <c r="G243" t="s">
        <v>3969</v>
      </c>
      <c r="H243" s="2">
        <v>44703</v>
      </c>
      <c r="I243" t="s">
        <v>3977</v>
      </c>
      <c r="J243" t="s">
        <v>3977</v>
      </c>
    </row>
    <row r="244" spans="1:10">
      <c r="A244" t="s">
        <v>482</v>
      </c>
      <c r="B244" t="s">
        <v>531</v>
      </c>
      <c r="C244" t="s">
        <v>532</v>
      </c>
      <c r="D244" t="s">
        <v>29</v>
      </c>
      <c r="E244" t="s">
        <v>31</v>
      </c>
      <c r="F244" t="s">
        <v>3971</v>
      </c>
      <c r="G244" t="s">
        <v>4002</v>
      </c>
      <c r="H244" s="2">
        <v>44792</v>
      </c>
      <c r="I244" t="s">
        <v>3989</v>
      </c>
      <c r="J244" t="s">
        <v>3989</v>
      </c>
    </row>
    <row r="245" spans="1:10">
      <c r="A245" t="s">
        <v>482</v>
      </c>
      <c r="B245" t="s">
        <v>533</v>
      </c>
      <c r="C245" t="s">
        <v>534</v>
      </c>
      <c r="D245" t="s">
        <v>29</v>
      </c>
      <c r="E245" t="s">
        <v>31</v>
      </c>
      <c r="F245" t="s">
        <v>3971</v>
      </c>
      <c r="G245" t="s">
        <v>4002</v>
      </c>
      <c r="H245" s="2">
        <v>44794</v>
      </c>
      <c r="I245" t="s">
        <v>3985</v>
      </c>
      <c r="J245" t="s">
        <v>3985</v>
      </c>
    </row>
    <row r="246" spans="1:10">
      <c r="A246" t="s">
        <v>482</v>
      </c>
      <c r="B246" t="s">
        <v>535</v>
      </c>
      <c r="C246" t="s">
        <v>536</v>
      </c>
      <c r="D246" t="s">
        <v>29</v>
      </c>
      <c r="E246" t="s">
        <v>31</v>
      </c>
      <c r="F246" t="s">
        <v>3971</v>
      </c>
      <c r="G246" t="s">
        <v>4002</v>
      </c>
      <c r="H246" s="2">
        <v>44789</v>
      </c>
      <c r="I246" t="s">
        <v>3974</v>
      </c>
      <c r="J246" t="s">
        <v>3974</v>
      </c>
    </row>
    <row r="247" spans="1:10">
      <c r="A247" t="s">
        <v>482</v>
      </c>
      <c r="B247" t="s">
        <v>537</v>
      </c>
      <c r="C247" t="s">
        <v>538</v>
      </c>
      <c r="D247" t="s">
        <v>29</v>
      </c>
      <c r="E247" t="s">
        <v>31</v>
      </c>
      <c r="F247" t="s">
        <v>3971</v>
      </c>
      <c r="G247" t="s">
        <v>4002</v>
      </c>
      <c r="H247" s="2">
        <v>44790</v>
      </c>
      <c r="I247" t="s">
        <v>3989</v>
      </c>
      <c r="J247" t="s">
        <v>3989</v>
      </c>
    </row>
    <row r="248" spans="1:10">
      <c r="A248" t="s">
        <v>482</v>
      </c>
      <c r="B248" t="s">
        <v>539</v>
      </c>
      <c r="C248" t="s">
        <v>540</v>
      </c>
      <c r="D248" t="s">
        <v>29</v>
      </c>
      <c r="E248" t="s">
        <v>31</v>
      </c>
      <c r="F248" t="s">
        <v>3971</v>
      </c>
      <c r="G248" t="s">
        <v>3969</v>
      </c>
      <c r="H248" s="2">
        <v>44856</v>
      </c>
      <c r="I248" t="s">
        <v>3996</v>
      </c>
      <c r="J248" t="s">
        <v>3996</v>
      </c>
    </row>
    <row r="249" spans="1:10">
      <c r="A249" t="s">
        <v>482</v>
      </c>
      <c r="B249" t="s">
        <v>541</v>
      </c>
      <c r="C249" t="s">
        <v>542</v>
      </c>
      <c r="D249" t="s">
        <v>29</v>
      </c>
      <c r="E249" t="s">
        <v>31</v>
      </c>
      <c r="F249" t="s">
        <v>3971</v>
      </c>
      <c r="G249" t="s">
        <v>3969</v>
      </c>
      <c r="H249" s="2">
        <v>44839</v>
      </c>
      <c r="I249" t="s">
        <v>3996</v>
      </c>
      <c r="J249" t="s">
        <v>3996</v>
      </c>
    </row>
    <row r="250" spans="1:10">
      <c r="A250" t="s">
        <v>482</v>
      </c>
      <c r="B250" t="s">
        <v>543</v>
      </c>
      <c r="C250" t="s">
        <v>544</v>
      </c>
      <c r="D250" t="s">
        <v>29</v>
      </c>
      <c r="E250" t="s">
        <v>31</v>
      </c>
      <c r="F250" t="s">
        <v>3971</v>
      </c>
      <c r="G250" t="s">
        <v>3969</v>
      </c>
      <c r="H250" s="2">
        <v>44862</v>
      </c>
      <c r="I250" t="s">
        <v>3976</v>
      </c>
      <c r="J250" t="s">
        <v>3976</v>
      </c>
    </row>
    <row r="251" spans="1:10">
      <c r="A251" t="s">
        <v>482</v>
      </c>
      <c r="B251" t="s">
        <v>545</v>
      </c>
      <c r="C251" t="s">
        <v>546</v>
      </c>
      <c r="D251" t="s">
        <v>29</v>
      </c>
      <c r="E251" t="s">
        <v>31</v>
      </c>
      <c r="F251" t="s">
        <v>3971</v>
      </c>
      <c r="G251" t="s">
        <v>3969</v>
      </c>
      <c r="H251" s="2">
        <v>44859</v>
      </c>
      <c r="I251" t="s">
        <v>3985</v>
      </c>
      <c r="J251" t="s">
        <v>3985</v>
      </c>
    </row>
    <row r="252" spans="1:10">
      <c r="A252" t="s">
        <v>482</v>
      </c>
      <c r="B252" t="s">
        <v>547</v>
      </c>
      <c r="C252" t="s">
        <v>548</v>
      </c>
      <c r="D252" t="s">
        <v>29</v>
      </c>
      <c r="E252" t="s">
        <v>31</v>
      </c>
      <c r="F252" t="s">
        <v>3971</v>
      </c>
      <c r="G252" t="s">
        <v>4002</v>
      </c>
      <c r="H252" s="2">
        <v>44862</v>
      </c>
      <c r="I252" t="s">
        <v>3972</v>
      </c>
      <c r="J252" t="s">
        <v>3972</v>
      </c>
    </row>
    <row r="253" spans="1:10">
      <c r="A253" t="s">
        <v>482</v>
      </c>
      <c r="B253" t="s">
        <v>549</v>
      </c>
      <c r="C253" t="s">
        <v>550</v>
      </c>
      <c r="D253" t="s">
        <v>29</v>
      </c>
      <c r="E253" t="s">
        <v>31</v>
      </c>
      <c r="F253" t="s">
        <v>4018</v>
      </c>
      <c r="G253" t="s">
        <v>4014</v>
      </c>
      <c r="H253" s="2">
        <v>44957</v>
      </c>
      <c r="I253" t="s">
        <v>4006</v>
      </c>
      <c r="J253" t="s">
        <v>4006</v>
      </c>
    </row>
    <row r="254" spans="1:10">
      <c r="A254" t="s">
        <v>482</v>
      </c>
      <c r="B254" t="s">
        <v>551</v>
      </c>
      <c r="C254" t="s">
        <v>552</v>
      </c>
      <c r="D254" t="s">
        <v>29</v>
      </c>
      <c r="E254" t="s">
        <v>31</v>
      </c>
      <c r="F254" t="s">
        <v>3971</v>
      </c>
      <c r="G254" t="s">
        <v>3969</v>
      </c>
      <c r="H254" s="2">
        <v>44951</v>
      </c>
      <c r="I254" t="s">
        <v>3990</v>
      </c>
      <c r="J254" t="s">
        <v>3990</v>
      </c>
    </row>
    <row r="255" spans="1:10">
      <c r="A255" t="s">
        <v>482</v>
      </c>
      <c r="B255" t="s">
        <v>553</v>
      </c>
      <c r="C255" t="s">
        <v>554</v>
      </c>
      <c r="D255" t="s">
        <v>29</v>
      </c>
      <c r="E255" t="s">
        <v>31</v>
      </c>
      <c r="F255" t="s">
        <v>3971</v>
      </c>
      <c r="G255" t="s">
        <v>4022</v>
      </c>
      <c r="H255" s="2">
        <v>44957</v>
      </c>
      <c r="I255" t="s">
        <v>3984</v>
      </c>
      <c r="J255" t="s">
        <v>3984</v>
      </c>
    </row>
    <row r="256" spans="1:10">
      <c r="A256" t="s">
        <v>482</v>
      </c>
      <c r="B256" t="s">
        <v>555</v>
      </c>
      <c r="C256" t="s">
        <v>556</v>
      </c>
      <c r="D256" t="s">
        <v>29</v>
      </c>
      <c r="E256" t="s">
        <v>31</v>
      </c>
      <c r="F256" t="s">
        <v>3971</v>
      </c>
      <c r="G256" t="s">
        <v>3978</v>
      </c>
      <c r="H256" s="2">
        <v>45046</v>
      </c>
      <c r="I256" t="s">
        <v>3982</v>
      </c>
      <c r="J256" t="s">
        <v>3982</v>
      </c>
    </row>
    <row r="257" spans="1:10">
      <c r="A257" t="s">
        <v>482</v>
      </c>
      <c r="B257" t="s">
        <v>557</v>
      </c>
      <c r="C257" t="s">
        <v>558</v>
      </c>
      <c r="D257" t="s">
        <v>29</v>
      </c>
      <c r="E257" t="s">
        <v>31</v>
      </c>
      <c r="F257" t="s">
        <v>3971</v>
      </c>
      <c r="G257" t="s">
        <v>4022</v>
      </c>
      <c r="H257" s="2">
        <v>45031</v>
      </c>
      <c r="I257" t="s">
        <v>3976</v>
      </c>
      <c r="J257" t="s">
        <v>3976</v>
      </c>
    </row>
    <row r="258" spans="1:10">
      <c r="A258" t="s">
        <v>482</v>
      </c>
      <c r="B258" t="s">
        <v>559</v>
      </c>
      <c r="C258" t="s">
        <v>560</v>
      </c>
      <c r="D258" t="s">
        <v>29</v>
      </c>
      <c r="E258" t="s">
        <v>31</v>
      </c>
      <c r="F258" t="s">
        <v>3971</v>
      </c>
      <c r="G258" t="s">
        <v>4022</v>
      </c>
      <c r="H258" s="2">
        <v>45024</v>
      </c>
      <c r="I258" t="s">
        <v>3979</v>
      </c>
      <c r="J258" t="s">
        <v>3979</v>
      </c>
    </row>
    <row r="259" spans="1:10">
      <c r="A259" t="s">
        <v>482</v>
      </c>
      <c r="B259" t="s">
        <v>561</v>
      </c>
      <c r="C259" t="s">
        <v>562</v>
      </c>
      <c r="D259" t="s">
        <v>29</v>
      </c>
      <c r="E259" t="s">
        <v>31</v>
      </c>
      <c r="F259" t="s">
        <v>3971</v>
      </c>
      <c r="G259" t="s">
        <v>3973</v>
      </c>
      <c r="H259" s="2">
        <v>45027</v>
      </c>
      <c r="I259" t="s">
        <v>3992</v>
      </c>
      <c r="J259" t="s">
        <v>3992</v>
      </c>
    </row>
    <row r="260" spans="1:10">
      <c r="A260" t="s">
        <v>482</v>
      </c>
      <c r="B260" t="s">
        <v>563</v>
      </c>
      <c r="C260" t="s">
        <v>564</v>
      </c>
      <c r="D260" t="s">
        <v>29</v>
      </c>
      <c r="E260" t="s">
        <v>31</v>
      </c>
      <c r="F260" t="s">
        <v>3971</v>
      </c>
      <c r="G260" t="s">
        <v>4014</v>
      </c>
      <c r="H260" s="2">
        <v>45061</v>
      </c>
      <c r="I260" t="s">
        <v>3976</v>
      </c>
      <c r="J260" t="s">
        <v>3976</v>
      </c>
    </row>
    <row r="261" spans="1:10">
      <c r="A261" t="s">
        <v>482</v>
      </c>
      <c r="B261" t="s">
        <v>565</v>
      </c>
      <c r="C261" t="s">
        <v>566</v>
      </c>
      <c r="D261" t="s">
        <v>29</v>
      </c>
      <c r="E261" t="s">
        <v>31</v>
      </c>
      <c r="F261" t="s">
        <v>3971</v>
      </c>
      <c r="G261" t="s">
        <v>4014</v>
      </c>
      <c r="H261" s="2">
        <v>45087</v>
      </c>
      <c r="I261" t="s">
        <v>3976</v>
      </c>
      <c r="J261" t="s">
        <v>3976</v>
      </c>
    </row>
    <row r="262" spans="1:10">
      <c r="A262" t="s">
        <v>482</v>
      </c>
      <c r="B262" t="s">
        <v>567</v>
      </c>
      <c r="C262" t="s">
        <v>568</v>
      </c>
      <c r="D262" t="s">
        <v>29</v>
      </c>
      <c r="E262" t="s">
        <v>31</v>
      </c>
      <c r="F262" t="s">
        <v>3995</v>
      </c>
      <c r="G262" t="s">
        <v>3991</v>
      </c>
      <c r="H262" s="2">
        <v>45112</v>
      </c>
      <c r="I262" t="s">
        <v>3972</v>
      </c>
      <c r="J262" t="s">
        <v>3972</v>
      </c>
    </row>
    <row r="263" spans="1:10">
      <c r="A263" t="s">
        <v>482</v>
      </c>
      <c r="B263" t="s">
        <v>569</v>
      </c>
      <c r="C263" t="s">
        <v>570</v>
      </c>
      <c r="D263" t="s">
        <v>29</v>
      </c>
      <c r="E263" t="s">
        <v>31</v>
      </c>
      <c r="F263" t="s">
        <v>4018</v>
      </c>
      <c r="G263" t="s">
        <v>4017</v>
      </c>
      <c r="H263" s="2">
        <v>45138</v>
      </c>
      <c r="I263" t="s">
        <v>3996</v>
      </c>
      <c r="J263" t="s">
        <v>3996</v>
      </c>
    </row>
    <row r="264" spans="1:10">
      <c r="A264" t="s">
        <v>482</v>
      </c>
      <c r="B264" t="s">
        <v>571</v>
      </c>
      <c r="C264" t="s">
        <v>572</v>
      </c>
      <c r="D264" t="s">
        <v>29</v>
      </c>
      <c r="E264" t="s">
        <v>31</v>
      </c>
      <c r="F264" t="s">
        <v>3971</v>
      </c>
      <c r="G264" t="s">
        <v>3981</v>
      </c>
      <c r="H264" s="2">
        <v>45169</v>
      </c>
      <c r="I264" t="s">
        <v>3972</v>
      </c>
      <c r="J264" t="s">
        <v>3972</v>
      </c>
    </row>
    <row r="265" spans="1:10">
      <c r="A265" t="s">
        <v>482</v>
      </c>
      <c r="B265" t="s">
        <v>573</v>
      </c>
      <c r="C265" t="s">
        <v>574</v>
      </c>
      <c r="D265" t="s">
        <v>29</v>
      </c>
      <c r="E265" t="s">
        <v>31</v>
      </c>
      <c r="F265" t="s">
        <v>3971</v>
      </c>
      <c r="G265" t="s">
        <v>3981</v>
      </c>
      <c r="H265" s="2">
        <v>45220</v>
      </c>
      <c r="I265" t="s">
        <v>3996</v>
      </c>
      <c r="J265" t="s">
        <v>3996</v>
      </c>
    </row>
    <row r="266" spans="1:10">
      <c r="A266" t="s">
        <v>482</v>
      </c>
      <c r="B266" t="s">
        <v>575</v>
      </c>
      <c r="C266" t="s">
        <v>576</v>
      </c>
      <c r="D266" t="s">
        <v>29</v>
      </c>
      <c r="E266" t="s">
        <v>31</v>
      </c>
      <c r="F266" t="s">
        <v>3971</v>
      </c>
      <c r="G266" t="s">
        <v>3981</v>
      </c>
      <c r="H266" s="2">
        <v>45219</v>
      </c>
      <c r="I266" t="s">
        <v>3975</v>
      </c>
      <c r="J266" t="s">
        <v>3975</v>
      </c>
    </row>
    <row r="267" spans="1:10">
      <c r="A267" t="s">
        <v>482</v>
      </c>
      <c r="B267" t="s">
        <v>577</v>
      </c>
      <c r="C267" t="s">
        <v>578</v>
      </c>
      <c r="D267" t="s">
        <v>29</v>
      </c>
      <c r="E267" t="s">
        <v>31</v>
      </c>
      <c r="F267" t="s">
        <v>3971</v>
      </c>
      <c r="G267" t="s">
        <v>3981</v>
      </c>
      <c r="H267" s="2">
        <v>45221</v>
      </c>
      <c r="I267" t="s">
        <v>3972</v>
      </c>
      <c r="J267" t="s">
        <v>3972</v>
      </c>
    </row>
    <row r="268" spans="1:10">
      <c r="A268" t="s">
        <v>482</v>
      </c>
      <c r="B268" t="s">
        <v>579</v>
      </c>
      <c r="C268" t="s">
        <v>580</v>
      </c>
      <c r="D268" t="s">
        <v>29</v>
      </c>
      <c r="E268" t="s">
        <v>31</v>
      </c>
      <c r="F268" t="s">
        <v>3971</v>
      </c>
      <c r="G268" t="s">
        <v>3981</v>
      </c>
      <c r="H268" s="2">
        <v>45221</v>
      </c>
      <c r="I268" t="s">
        <v>3987</v>
      </c>
      <c r="J268" t="s">
        <v>3987</v>
      </c>
    </row>
    <row r="269" spans="1:10">
      <c r="A269" t="s">
        <v>482</v>
      </c>
      <c r="B269" t="s">
        <v>581</v>
      </c>
      <c r="C269" t="s">
        <v>582</v>
      </c>
      <c r="D269" t="s">
        <v>29</v>
      </c>
      <c r="E269" t="s">
        <v>31</v>
      </c>
      <c r="F269" t="s">
        <v>3971</v>
      </c>
      <c r="G269" t="s">
        <v>3983</v>
      </c>
      <c r="H269" s="2">
        <v>45299</v>
      </c>
      <c r="I269" t="s">
        <v>3975</v>
      </c>
      <c r="J269" t="s">
        <v>3975</v>
      </c>
    </row>
    <row r="270" spans="1:10">
      <c r="A270" t="s">
        <v>482</v>
      </c>
      <c r="B270" t="s">
        <v>583</v>
      </c>
      <c r="C270" t="s">
        <v>584</v>
      </c>
      <c r="D270" t="s">
        <v>29</v>
      </c>
      <c r="E270" t="s">
        <v>31</v>
      </c>
      <c r="F270" t="s">
        <v>3971</v>
      </c>
      <c r="G270" t="s">
        <v>3981</v>
      </c>
      <c r="H270" s="2">
        <v>45302</v>
      </c>
      <c r="I270" t="s">
        <v>3976</v>
      </c>
      <c r="J270" t="s">
        <v>3976</v>
      </c>
    </row>
    <row r="271" spans="1:10">
      <c r="A271" t="s">
        <v>482</v>
      </c>
      <c r="B271" t="s">
        <v>585</v>
      </c>
      <c r="C271" t="s">
        <v>586</v>
      </c>
      <c r="D271" t="s">
        <v>29</v>
      </c>
      <c r="E271" t="s">
        <v>31</v>
      </c>
      <c r="F271" t="s">
        <v>3971</v>
      </c>
      <c r="G271" t="s">
        <v>3981</v>
      </c>
      <c r="H271" s="2">
        <v>45302</v>
      </c>
      <c r="I271" t="s">
        <v>3977</v>
      </c>
      <c r="J271" t="s">
        <v>3977</v>
      </c>
    </row>
    <row r="272" spans="1:10">
      <c r="A272" t="s">
        <v>482</v>
      </c>
      <c r="B272" t="s">
        <v>587</v>
      </c>
      <c r="C272" t="s">
        <v>588</v>
      </c>
      <c r="D272" t="s">
        <v>29</v>
      </c>
      <c r="E272" t="s">
        <v>31</v>
      </c>
      <c r="F272" t="s">
        <v>3971</v>
      </c>
      <c r="G272" t="s">
        <v>3981</v>
      </c>
      <c r="H272" s="2">
        <v>45300</v>
      </c>
      <c r="I272" t="s">
        <v>3972</v>
      </c>
      <c r="J272" t="s">
        <v>3972</v>
      </c>
    </row>
    <row r="273" spans="1:10">
      <c r="A273" t="s">
        <v>482</v>
      </c>
      <c r="B273" t="s">
        <v>589</v>
      </c>
      <c r="C273" t="s">
        <v>590</v>
      </c>
      <c r="D273" t="s">
        <v>29</v>
      </c>
      <c r="E273" t="s">
        <v>31</v>
      </c>
      <c r="F273" t="s">
        <v>3971</v>
      </c>
      <c r="G273" t="s">
        <v>3981</v>
      </c>
      <c r="H273" s="2">
        <v>45303</v>
      </c>
      <c r="I273" t="s">
        <v>3996</v>
      </c>
      <c r="J273" t="s">
        <v>3996</v>
      </c>
    </row>
    <row r="274" spans="1:10">
      <c r="A274" t="s">
        <v>482</v>
      </c>
      <c r="B274" t="s">
        <v>591</v>
      </c>
      <c r="C274" t="s">
        <v>592</v>
      </c>
      <c r="D274" t="s">
        <v>29</v>
      </c>
      <c r="E274" t="s">
        <v>31</v>
      </c>
      <c r="F274" t="s">
        <v>3971</v>
      </c>
      <c r="G274" t="s">
        <v>3981</v>
      </c>
      <c r="H274" s="2">
        <v>45304</v>
      </c>
      <c r="I274" t="s">
        <v>3996</v>
      </c>
      <c r="J274" t="s">
        <v>3996</v>
      </c>
    </row>
    <row r="275" spans="1:10">
      <c r="A275" t="s">
        <v>482</v>
      </c>
      <c r="B275" t="s">
        <v>593</v>
      </c>
      <c r="C275" t="s">
        <v>594</v>
      </c>
      <c r="D275" t="s">
        <v>29</v>
      </c>
      <c r="E275" t="s">
        <v>31</v>
      </c>
      <c r="F275" t="s">
        <v>3971</v>
      </c>
      <c r="G275" t="s">
        <v>3981</v>
      </c>
      <c r="H275" s="2">
        <v>45301</v>
      </c>
      <c r="I275" t="s">
        <v>3977</v>
      </c>
      <c r="J275" t="s">
        <v>3977</v>
      </c>
    </row>
    <row r="276" spans="1:10">
      <c r="A276" t="s">
        <v>482</v>
      </c>
      <c r="B276" t="s">
        <v>595</v>
      </c>
      <c r="C276" t="s">
        <v>596</v>
      </c>
      <c r="D276" t="s">
        <v>29</v>
      </c>
      <c r="E276" t="s">
        <v>31</v>
      </c>
      <c r="F276" t="s">
        <v>3971</v>
      </c>
      <c r="G276" t="s">
        <v>3981</v>
      </c>
      <c r="H276" s="2">
        <v>45300</v>
      </c>
      <c r="I276" t="s">
        <v>3996</v>
      </c>
      <c r="J276" t="s">
        <v>3996</v>
      </c>
    </row>
    <row r="277" spans="1:10">
      <c r="A277" t="s">
        <v>482</v>
      </c>
      <c r="B277" t="s">
        <v>597</v>
      </c>
      <c r="C277" t="s">
        <v>598</v>
      </c>
      <c r="D277" t="s">
        <v>29</v>
      </c>
      <c r="E277" t="s">
        <v>31</v>
      </c>
      <c r="F277" t="s">
        <v>3971</v>
      </c>
      <c r="G277" t="s">
        <v>3981</v>
      </c>
      <c r="H277" s="2">
        <v>45300</v>
      </c>
      <c r="I277" t="s">
        <v>3975</v>
      </c>
      <c r="J277" t="s">
        <v>3975</v>
      </c>
    </row>
    <row r="278" spans="1:10">
      <c r="A278" t="s">
        <v>482</v>
      </c>
      <c r="B278" t="s">
        <v>599</v>
      </c>
      <c r="C278" t="s">
        <v>600</v>
      </c>
      <c r="D278" t="s">
        <v>29</v>
      </c>
      <c r="E278" t="s">
        <v>31</v>
      </c>
      <c r="F278" t="s">
        <v>3971</v>
      </c>
      <c r="G278" t="s">
        <v>3981</v>
      </c>
      <c r="H278" s="2">
        <v>45373</v>
      </c>
      <c r="I278" t="s">
        <v>3975</v>
      </c>
      <c r="J278" t="s">
        <v>3975</v>
      </c>
    </row>
    <row r="279" spans="1:10">
      <c r="A279" t="s">
        <v>482</v>
      </c>
      <c r="B279" t="s">
        <v>601</v>
      </c>
      <c r="C279" t="s">
        <v>602</v>
      </c>
      <c r="D279" t="s">
        <v>29</v>
      </c>
      <c r="E279" t="s">
        <v>31</v>
      </c>
      <c r="F279" t="s">
        <v>3971</v>
      </c>
      <c r="G279" t="s">
        <v>3981</v>
      </c>
      <c r="H279" s="2">
        <v>45375</v>
      </c>
      <c r="I279" t="s">
        <v>3984</v>
      </c>
      <c r="J279" t="s">
        <v>3984</v>
      </c>
    </row>
    <row r="280" spans="1:10">
      <c r="A280" t="s">
        <v>482</v>
      </c>
      <c r="B280" t="s">
        <v>603</v>
      </c>
      <c r="C280" t="s">
        <v>604</v>
      </c>
      <c r="D280" t="s">
        <v>29</v>
      </c>
      <c r="E280" t="s">
        <v>31</v>
      </c>
      <c r="F280" t="s">
        <v>3971</v>
      </c>
      <c r="G280" t="s">
        <v>3981</v>
      </c>
      <c r="H280" s="2">
        <v>45372</v>
      </c>
      <c r="I280" t="s">
        <v>3982</v>
      </c>
      <c r="J280" t="s">
        <v>3982</v>
      </c>
    </row>
    <row r="281" spans="1:10">
      <c r="A281" t="s">
        <v>482</v>
      </c>
      <c r="B281" t="s">
        <v>605</v>
      </c>
      <c r="C281" t="s">
        <v>606</v>
      </c>
      <c r="D281" t="s">
        <v>29</v>
      </c>
      <c r="E281" t="s">
        <v>31</v>
      </c>
      <c r="F281" t="s">
        <v>3971</v>
      </c>
      <c r="G281" t="s">
        <v>3981</v>
      </c>
      <c r="H281" s="2">
        <v>45372</v>
      </c>
      <c r="I281" t="s">
        <v>3985</v>
      </c>
      <c r="J281" t="s">
        <v>3985</v>
      </c>
    </row>
    <row r="282" spans="1:10">
      <c r="A282" t="s">
        <v>482</v>
      </c>
      <c r="B282" t="s">
        <v>607</v>
      </c>
      <c r="C282" t="s">
        <v>608</v>
      </c>
      <c r="D282" t="s">
        <v>29</v>
      </c>
      <c r="E282" t="s">
        <v>31</v>
      </c>
      <c r="F282" t="s">
        <v>3971</v>
      </c>
      <c r="G282" t="s">
        <v>3981</v>
      </c>
      <c r="H282" s="2">
        <v>45376</v>
      </c>
      <c r="I282" t="s">
        <v>3982</v>
      </c>
      <c r="J282" t="s">
        <v>3982</v>
      </c>
    </row>
    <row r="283" spans="1:10">
      <c r="A283" t="s">
        <v>482</v>
      </c>
      <c r="B283" t="s">
        <v>609</v>
      </c>
      <c r="C283" t="s">
        <v>610</v>
      </c>
      <c r="D283" t="s">
        <v>29</v>
      </c>
      <c r="E283" t="s">
        <v>31</v>
      </c>
      <c r="F283" t="s">
        <v>3971</v>
      </c>
      <c r="G283" t="s">
        <v>3981</v>
      </c>
      <c r="H283" s="2">
        <v>45378</v>
      </c>
      <c r="I283" t="s">
        <v>3989</v>
      </c>
      <c r="J283" t="s">
        <v>3989</v>
      </c>
    </row>
    <row r="284" spans="1:10">
      <c r="A284" t="s">
        <v>482</v>
      </c>
      <c r="B284" t="s">
        <v>611</v>
      </c>
      <c r="C284" t="s">
        <v>612</v>
      </c>
      <c r="D284" t="s">
        <v>29</v>
      </c>
      <c r="E284" t="s">
        <v>31</v>
      </c>
      <c r="F284" t="s">
        <v>3971</v>
      </c>
      <c r="G284" t="s">
        <v>4023</v>
      </c>
      <c r="H284" s="2">
        <v>45426</v>
      </c>
      <c r="I284" t="s">
        <v>3990</v>
      </c>
      <c r="J284" t="s">
        <v>3990</v>
      </c>
    </row>
    <row r="285" spans="1:10">
      <c r="A285" t="s">
        <v>482</v>
      </c>
      <c r="B285" t="s">
        <v>613</v>
      </c>
      <c r="C285" t="s">
        <v>614</v>
      </c>
      <c r="D285" t="s">
        <v>29</v>
      </c>
      <c r="E285" t="s">
        <v>31</v>
      </c>
      <c r="F285" t="s">
        <v>3971</v>
      </c>
      <c r="G285" t="s">
        <v>4023</v>
      </c>
      <c r="H285" s="2">
        <v>45495</v>
      </c>
      <c r="I285" t="s">
        <v>3977</v>
      </c>
      <c r="J285" t="s">
        <v>3977</v>
      </c>
    </row>
    <row r="286" spans="1:10">
      <c r="A286" t="s">
        <v>482</v>
      </c>
      <c r="B286" t="s">
        <v>615</v>
      </c>
      <c r="C286" t="s">
        <v>616</v>
      </c>
      <c r="D286" t="s">
        <v>29</v>
      </c>
      <c r="E286" t="s">
        <v>31</v>
      </c>
      <c r="F286" t="s">
        <v>3971</v>
      </c>
      <c r="G286" t="s">
        <v>4023</v>
      </c>
      <c r="H286" s="2">
        <v>45495</v>
      </c>
      <c r="I286" t="s">
        <v>3984</v>
      </c>
      <c r="J286" t="s">
        <v>3984</v>
      </c>
    </row>
    <row r="287" spans="1:10">
      <c r="A287" t="s">
        <v>482</v>
      </c>
      <c r="B287" t="s">
        <v>617</v>
      </c>
      <c r="C287" t="s">
        <v>618</v>
      </c>
      <c r="D287" t="s">
        <v>29</v>
      </c>
      <c r="E287" t="s">
        <v>31</v>
      </c>
      <c r="F287" t="s">
        <v>3971</v>
      </c>
      <c r="G287" t="s">
        <v>3991</v>
      </c>
      <c r="H287" s="2">
        <v>45910</v>
      </c>
      <c r="I287" t="s">
        <v>3989</v>
      </c>
      <c r="J287" t="s">
        <v>3989</v>
      </c>
    </row>
    <row r="288" spans="1:10">
      <c r="A288" t="s">
        <v>482</v>
      </c>
      <c r="B288" t="s">
        <v>619</v>
      </c>
      <c r="C288" t="s">
        <v>620</v>
      </c>
      <c r="D288" t="s">
        <v>29</v>
      </c>
      <c r="E288" t="s">
        <v>31</v>
      </c>
      <c r="F288" t="s">
        <v>3971</v>
      </c>
      <c r="G288" t="s">
        <v>3991</v>
      </c>
      <c r="H288" s="2">
        <v>45516</v>
      </c>
      <c r="I288" t="s">
        <v>3982</v>
      </c>
      <c r="J288" t="s">
        <v>3982</v>
      </c>
    </row>
    <row r="289" spans="1:10">
      <c r="A289" t="s">
        <v>482</v>
      </c>
      <c r="B289" t="s">
        <v>621</v>
      </c>
      <c r="C289" t="s">
        <v>622</v>
      </c>
      <c r="D289" t="s">
        <v>29</v>
      </c>
      <c r="E289" t="s">
        <v>31</v>
      </c>
      <c r="F289" t="s">
        <v>3971</v>
      </c>
      <c r="G289" t="s">
        <v>3991</v>
      </c>
      <c r="H289" s="2">
        <v>45908</v>
      </c>
      <c r="I289" t="s">
        <v>3987</v>
      </c>
      <c r="J289" t="s">
        <v>3987</v>
      </c>
    </row>
    <row r="290" spans="1:10">
      <c r="A290" t="s">
        <v>482</v>
      </c>
      <c r="B290" t="s">
        <v>623</v>
      </c>
      <c r="C290" t="s">
        <v>624</v>
      </c>
      <c r="D290" t="s">
        <v>29</v>
      </c>
      <c r="E290" t="s">
        <v>31</v>
      </c>
      <c r="F290" t="s">
        <v>3971</v>
      </c>
      <c r="G290" t="s">
        <v>3991</v>
      </c>
      <c r="H290" s="2">
        <v>45538</v>
      </c>
      <c r="I290" t="s">
        <v>3974</v>
      </c>
      <c r="J290" t="s">
        <v>3974</v>
      </c>
    </row>
    <row r="291" spans="1:10">
      <c r="A291" t="s">
        <v>482</v>
      </c>
      <c r="B291" t="s">
        <v>625</v>
      </c>
      <c r="C291" t="s">
        <v>626</v>
      </c>
      <c r="D291" t="s">
        <v>29</v>
      </c>
      <c r="E291" t="s">
        <v>31</v>
      </c>
      <c r="F291" t="s">
        <v>3971</v>
      </c>
      <c r="G291" t="s">
        <v>3991</v>
      </c>
      <c r="H291" s="2">
        <v>45597</v>
      </c>
      <c r="I291" t="s">
        <v>3985</v>
      </c>
      <c r="J291" t="s">
        <v>3985</v>
      </c>
    </row>
    <row r="292" spans="1:10">
      <c r="A292" t="s">
        <v>482</v>
      </c>
      <c r="B292" t="s">
        <v>627</v>
      </c>
      <c r="C292" t="s">
        <v>628</v>
      </c>
      <c r="D292" t="s">
        <v>29</v>
      </c>
      <c r="E292" t="s">
        <v>31</v>
      </c>
      <c r="F292" t="s">
        <v>4024</v>
      </c>
      <c r="G292" t="s">
        <v>3991</v>
      </c>
      <c r="H292" s="2">
        <v>45668</v>
      </c>
      <c r="I292" t="s">
        <v>3988</v>
      </c>
      <c r="J292" t="s">
        <v>3988</v>
      </c>
    </row>
    <row r="293" spans="1:10">
      <c r="A293" t="s">
        <v>482</v>
      </c>
      <c r="B293" t="s">
        <v>629</v>
      </c>
      <c r="C293" t="s">
        <v>630</v>
      </c>
      <c r="D293" t="s">
        <v>29</v>
      </c>
      <c r="E293" t="s">
        <v>31</v>
      </c>
      <c r="F293" t="s">
        <v>4024</v>
      </c>
      <c r="G293" t="s">
        <v>4025</v>
      </c>
      <c r="H293" s="2">
        <v>45664</v>
      </c>
      <c r="I293" t="s">
        <v>4006</v>
      </c>
      <c r="J293" t="s">
        <v>4006</v>
      </c>
    </row>
    <row r="294" spans="1:10">
      <c r="A294" t="s">
        <v>482</v>
      </c>
      <c r="B294" t="s">
        <v>631</v>
      </c>
      <c r="C294" t="s">
        <v>632</v>
      </c>
      <c r="D294" t="s">
        <v>29</v>
      </c>
      <c r="E294" t="s">
        <v>31</v>
      </c>
      <c r="F294" t="s">
        <v>3971</v>
      </c>
      <c r="G294" t="s">
        <v>3973</v>
      </c>
      <c r="H294" s="2">
        <v>45654</v>
      </c>
      <c r="I294" t="s">
        <v>3985</v>
      </c>
      <c r="J294" t="s">
        <v>3985</v>
      </c>
    </row>
    <row r="295" spans="1:10">
      <c r="A295" t="s">
        <v>482</v>
      </c>
      <c r="B295" t="s">
        <v>633</v>
      </c>
      <c r="C295" t="s">
        <v>634</v>
      </c>
      <c r="D295" t="s">
        <v>29</v>
      </c>
      <c r="E295" t="s">
        <v>31</v>
      </c>
      <c r="F295" t="s">
        <v>3971</v>
      </c>
      <c r="G295" t="s">
        <v>3973</v>
      </c>
      <c r="H295" s="2">
        <v>45655</v>
      </c>
      <c r="I295" t="s">
        <v>3988</v>
      </c>
      <c r="J295" t="s">
        <v>3988</v>
      </c>
    </row>
    <row r="296" spans="1:10">
      <c r="A296" t="s">
        <v>370</v>
      </c>
      <c r="B296" t="s">
        <v>635</v>
      </c>
      <c r="C296" t="s">
        <v>636</v>
      </c>
      <c r="D296" t="s">
        <v>29</v>
      </c>
      <c r="E296" t="s">
        <v>31</v>
      </c>
      <c r="F296" t="s">
        <v>3971</v>
      </c>
      <c r="G296" t="s">
        <v>3991</v>
      </c>
      <c r="H296" s="2">
        <v>45746</v>
      </c>
      <c r="I296" t="s">
        <v>3974</v>
      </c>
      <c r="J296" t="s">
        <v>3974</v>
      </c>
    </row>
    <row r="297" spans="1:10">
      <c r="A297" t="s">
        <v>370</v>
      </c>
      <c r="B297" t="s">
        <v>637</v>
      </c>
      <c r="C297" t="s">
        <v>638</v>
      </c>
      <c r="D297" t="s">
        <v>29</v>
      </c>
      <c r="E297" t="s">
        <v>31</v>
      </c>
      <c r="F297" t="s">
        <v>3971</v>
      </c>
      <c r="G297" t="s">
        <v>3991</v>
      </c>
      <c r="H297" s="2">
        <v>45745</v>
      </c>
      <c r="I297" t="s">
        <v>3984</v>
      </c>
      <c r="J297" t="s">
        <v>3984</v>
      </c>
    </row>
    <row r="298" spans="1:10">
      <c r="A298" t="s">
        <v>370</v>
      </c>
      <c r="B298" t="s">
        <v>639</v>
      </c>
      <c r="C298" t="s">
        <v>640</v>
      </c>
      <c r="D298" t="s">
        <v>29</v>
      </c>
      <c r="E298" t="s">
        <v>31</v>
      </c>
      <c r="F298" t="s">
        <v>3971</v>
      </c>
      <c r="G298" t="s">
        <v>3991</v>
      </c>
      <c r="H298" s="2">
        <v>45747</v>
      </c>
      <c r="I298" t="s">
        <v>3975</v>
      </c>
      <c r="J298" t="s">
        <v>3975</v>
      </c>
    </row>
    <row r="299" spans="1:10">
      <c r="A299" t="s">
        <v>482</v>
      </c>
      <c r="B299" t="s">
        <v>641</v>
      </c>
      <c r="C299" t="s">
        <v>642</v>
      </c>
      <c r="D299" t="s">
        <v>29</v>
      </c>
      <c r="E299" t="s">
        <v>31</v>
      </c>
      <c r="F299" t="s">
        <v>3971</v>
      </c>
      <c r="G299" t="s">
        <v>4026</v>
      </c>
      <c r="H299" s="2">
        <v>45758</v>
      </c>
      <c r="I299" t="s">
        <v>3977</v>
      </c>
      <c r="J299" t="s">
        <v>3977</v>
      </c>
    </row>
    <row r="300" spans="1:10">
      <c r="A300" t="s">
        <v>482</v>
      </c>
      <c r="B300" t="s">
        <v>643</v>
      </c>
      <c r="C300" t="s">
        <v>644</v>
      </c>
      <c r="D300" t="s">
        <v>29</v>
      </c>
      <c r="E300" t="s">
        <v>31</v>
      </c>
      <c r="F300" t="s">
        <v>3971</v>
      </c>
      <c r="G300" t="s">
        <v>3991</v>
      </c>
      <c r="H300" s="2">
        <v>45758</v>
      </c>
      <c r="I300" t="s">
        <v>3977</v>
      </c>
      <c r="J300" t="s">
        <v>3977</v>
      </c>
    </row>
    <row r="301" spans="1:10">
      <c r="A301" t="s">
        <v>135</v>
      </c>
      <c r="B301" t="s">
        <v>645</v>
      </c>
      <c r="C301" t="s">
        <v>646</v>
      </c>
      <c r="D301" t="s">
        <v>29</v>
      </c>
      <c r="E301" t="s">
        <v>31</v>
      </c>
      <c r="F301" t="s">
        <v>3971</v>
      </c>
      <c r="G301" t="s">
        <v>3991</v>
      </c>
      <c r="H301" s="2">
        <v>45764</v>
      </c>
      <c r="I301" t="s">
        <v>3977</v>
      </c>
      <c r="J301" t="s">
        <v>3977</v>
      </c>
    </row>
    <row r="302" spans="1:10">
      <c r="A302" t="s">
        <v>370</v>
      </c>
      <c r="B302" t="s">
        <v>647</v>
      </c>
      <c r="C302" t="s">
        <v>648</v>
      </c>
      <c r="D302" t="s">
        <v>29</v>
      </c>
      <c r="E302" t="s">
        <v>31</v>
      </c>
      <c r="F302" t="s">
        <v>3971</v>
      </c>
      <c r="G302" t="s">
        <v>3983</v>
      </c>
      <c r="H302" s="2">
        <v>45771</v>
      </c>
      <c r="I302" t="s">
        <v>3996</v>
      </c>
      <c r="J302" t="s">
        <v>3996</v>
      </c>
    </row>
    <row r="303" spans="1:10">
      <c r="A303" t="s">
        <v>370</v>
      </c>
      <c r="B303" t="s">
        <v>649</v>
      </c>
      <c r="C303" t="s">
        <v>650</v>
      </c>
      <c r="D303" t="s">
        <v>29</v>
      </c>
      <c r="E303" t="s">
        <v>31</v>
      </c>
      <c r="F303" t="s">
        <v>3971</v>
      </c>
      <c r="G303" t="s">
        <v>4027</v>
      </c>
      <c r="H303" s="2">
        <v>45774</v>
      </c>
      <c r="I303" t="s">
        <v>3975</v>
      </c>
      <c r="J303" t="s">
        <v>3975</v>
      </c>
    </row>
    <row r="304" spans="1:10">
      <c r="A304" t="s">
        <v>135</v>
      </c>
      <c r="B304" t="s">
        <v>651</v>
      </c>
      <c r="C304" t="s">
        <v>652</v>
      </c>
      <c r="D304" t="s">
        <v>29</v>
      </c>
      <c r="E304" t="s">
        <v>31</v>
      </c>
      <c r="F304" t="s">
        <v>3971</v>
      </c>
      <c r="G304" t="s">
        <v>3991</v>
      </c>
      <c r="H304" s="2">
        <v>45763</v>
      </c>
      <c r="I304" t="s">
        <v>3975</v>
      </c>
      <c r="J304" t="s">
        <v>3975</v>
      </c>
    </row>
    <row r="305" spans="1:10">
      <c r="A305" t="s">
        <v>135</v>
      </c>
      <c r="B305" t="s">
        <v>653</v>
      </c>
      <c r="C305" t="s">
        <v>654</v>
      </c>
      <c r="D305" t="s">
        <v>29</v>
      </c>
      <c r="E305" t="s">
        <v>31</v>
      </c>
      <c r="F305" t="s">
        <v>3971</v>
      </c>
      <c r="G305" t="s">
        <v>3991</v>
      </c>
      <c r="H305" s="2">
        <v>45768</v>
      </c>
      <c r="I305" t="s">
        <v>3984</v>
      </c>
      <c r="J305" t="s">
        <v>3984</v>
      </c>
    </row>
    <row r="306" spans="1:10">
      <c r="A306" t="s">
        <v>28</v>
      </c>
      <c r="B306" t="s">
        <v>655</v>
      </c>
      <c r="C306" t="s">
        <v>656</v>
      </c>
      <c r="D306" t="s">
        <v>29</v>
      </c>
      <c r="E306" t="s">
        <v>31</v>
      </c>
      <c r="F306" t="s">
        <v>3971</v>
      </c>
      <c r="G306" t="s">
        <v>3980</v>
      </c>
      <c r="H306" s="2">
        <v>45769</v>
      </c>
      <c r="I306" t="s">
        <v>3977</v>
      </c>
      <c r="J306" t="s">
        <v>3977</v>
      </c>
    </row>
    <row r="307" spans="1:10">
      <c r="A307" t="s">
        <v>28</v>
      </c>
      <c r="B307" t="s">
        <v>657</v>
      </c>
      <c r="C307" t="s">
        <v>658</v>
      </c>
      <c r="D307" t="s">
        <v>29</v>
      </c>
      <c r="E307" t="s">
        <v>31</v>
      </c>
      <c r="F307" t="s">
        <v>3971</v>
      </c>
      <c r="G307" t="s">
        <v>3980</v>
      </c>
      <c r="H307" s="2">
        <v>45766</v>
      </c>
      <c r="I307" t="s">
        <v>3996</v>
      </c>
      <c r="J307" t="s">
        <v>3996</v>
      </c>
    </row>
    <row r="308" spans="1:10">
      <c r="A308" t="s">
        <v>28</v>
      </c>
      <c r="B308" t="s">
        <v>659</v>
      </c>
      <c r="C308" t="s">
        <v>660</v>
      </c>
      <c r="D308" t="s">
        <v>29</v>
      </c>
      <c r="E308" t="s">
        <v>31</v>
      </c>
      <c r="F308" t="s">
        <v>3971</v>
      </c>
      <c r="G308" t="s">
        <v>3980</v>
      </c>
      <c r="H308" s="2">
        <v>45768</v>
      </c>
      <c r="I308" t="s">
        <v>3996</v>
      </c>
      <c r="J308" t="s">
        <v>3996</v>
      </c>
    </row>
    <row r="309" spans="1:10">
      <c r="A309" t="s">
        <v>28</v>
      </c>
      <c r="B309" t="s">
        <v>661</v>
      </c>
      <c r="C309" t="s">
        <v>662</v>
      </c>
      <c r="D309" t="s">
        <v>29</v>
      </c>
      <c r="E309" t="s">
        <v>31</v>
      </c>
      <c r="F309" t="s">
        <v>3971</v>
      </c>
      <c r="G309" t="s">
        <v>3991</v>
      </c>
      <c r="H309" s="2">
        <v>45769</v>
      </c>
      <c r="I309" t="s">
        <v>3976</v>
      </c>
      <c r="J309" t="s">
        <v>3976</v>
      </c>
    </row>
    <row r="310" spans="1:10">
      <c r="A310" t="s">
        <v>28</v>
      </c>
      <c r="B310" t="s">
        <v>663</v>
      </c>
      <c r="C310" t="s">
        <v>664</v>
      </c>
      <c r="D310" t="s">
        <v>29</v>
      </c>
      <c r="E310" t="s">
        <v>31</v>
      </c>
      <c r="F310" t="s">
        <v>3971</v>
      </c>
      <c r="G310" t="s">
        <v>4028</v>
      </c>
      <c r="H310" s="2">
        <v>45769</v>
      </c>
      <c r="I310" t="s">
        <v>3985</v>
      </c>
      <c r="J310" t="s">
        <v>3985</v>
      </c>
    </row>
    <row r="311" spans="1:10">
      <c r="A311" t="s">
        <v>28</v>
      </c>
      <c r="B311" t="s">
        <v>665</v>
      </c>
      <c r="C311" t="s">
        <v>666</v>
      </c>
      <c r="D311" t="s">
        <v>29</v>
      </c>
      <c r="E311" t="s">
        <v>31</v>
      </c>
      <c r="F311" t="s">
        <v>3971</v>
      </c>
      <c r="G311" t="s">
        <v>3981</v>
      </c>
      <c r="H311" s="2">
        <v>45781</v>
      </c>
      <c r="I311" t="s">
        <v>3996</v>
      </c>
      <c r="J311" t="s">
        <v>3996</v>
      </c>
    </row>
    <row r="312" spans="1:10">
      <c r="A312" t="s">
        <v>482</v>
      </c>
      <c r="B312" t="s">
        <v>667</v>
      </c>
      <c r="C312" t="s">
        <v>668</v>
      </c>
      <c r="D312" t="s">
        <v>29</v>
      </c>
      <c r="E312" t="s">
        <v>31</v>
      </c>
      <c r="F312" t="s">
        <v>3971</v>
      </c>
      <c r="G312" t="s">
        <v>4014</v>
      </c>
      <c r="H312" s="2">
        <v>45806</v>
      </c>
      <c r="I312" t="s">
        <v>3996</v>
      </c>
      <c r="J312" t="s">
        <v>3996</v>
      </c>
    </row>
    <row r="313" spans="1:10">
      <c r="A313" t="s">
        <v>28</v>
      </c>
      <c r="B313" t="s">
        <v>669</v>
      </c>
      <c r="C313" t="s">
        <v>670</v>
      </c>
      <c r="D313" t="s">
        <v>29</v>
      </c>
      <c r="E313" t="s">
        <v>31</v>
      </c>
      <c r="F313" t="s">
        <v>3971</v>
      </c>
      <c r="G313" t="s">
        <v>4028</v>
      </c>
      <c r="H313" s="2">
        <v>45803</v>
      </c>
      <c r="I313" t="s">
        <v>3996</v>
      </c>
      <c r="J313" t="s">
        <v>3996</v>
      </c>
    </row>
    <row r="314" spans="1:10">
      <c r="A314" t="s">
        <v>482</v>
      </c>
      <c r="B314" t="s">
        <v>671</v>
      </c>
      <c r="C314" t="s">
        <v>672</v>
      </c>
      <c r="D314" t="s">
        <v>29</v>
      </c>
      <c r="E314" t="s">
        <v>31</v>
      </c>
      <c r="F314" t="s">
        <v>3971</v>
      </c>
      <c r="G314" t="s">
        <v>3991</v>
      </c>
      <c r="H314" s="2">
        <v>45820</v>
      </c>
      <c r="I314" t="s">
        <v>3996</v>
      </c>
      <c r="J314" t="s">
        <v>3996</v>
      </c>
    </row>
    <row r="315" spans="1:10">
      <c r="A315" t="s">
        <v>370</v>
      </c>
      <c r="B315" t="s">
        <v>673</v>
      </c>
      <c r="C315" t="s">
        <v>674</v>
      </c>
      <c r="D315" t="s">
        <v>29</v>
      </c>
      <c r="E315" t="s">
        <v>31</v>
      </c>
      <c r="F315" t="s">
        <v>3971</v>
      </c>
      <c r="G315" t="s">
        <v>3991</v>
      </c>
      <c r="H315" s="2">
        <v>45836</v>
      </c>
      <c r="I315" t="s">
        <v>3977</v>
      </c>
      <c r="J315" t="s">
        <v>3977</v>
      </c>
    </row>
    <row r="316" spans="1:10">
      <c r="A316" t="s">
        <v>135</v>
      </c>
      <c r="B316" t="s">
        <v>675</v>
      </c>
      <c r="C316" t="s">
        <v>676</v>
      </c>
      <c r="D316" t="s">
        <v>29</v>
      </c>
      <c r="E316" t="s">
        <v>31</v>
      </c>
      <c r="F316" t="s">
        <v>3971</v>
      </c>
      <c r="G316" t="s">
        <v>3991</v>
      </c>
      <c r="H316" s="2">
        <v>45878</v>
      </c>
      <c r="I316" t="s">
        <v>3977</v>
      </c>
      <c r="J316" t="s">
        <v>3977</v>
      </c>
    </row>
    <row r="317" spans="1:10">
      <c r="A317" t="s">
        <v>482</v>
      </c>
      <c r="B317" t="s">
        <v>677</v>
      </c>
      <c r="C317" t="s">
        <v>678</v>
      </c>
      <c r="D317" t="s">
        <v>29</v>
      </c>
      <c r="E317" t="s">
        <v>31</v>
      </c>
      <c r="F317" t="s">
        <v>3971</v>
      </c>
      <c r="G317" t="s">
        <v>3991</v>
      </c>
      <c r="H317" s="2">
        <v>45846</v>
      </c>
      <c r="I317" t="s">
        <v>3975</v>
      </c>
      <c r="J317" t="s">
        <v>3975</v>
      </c>
    </row>
    <row r="318" spans="1:10">
      <c r="A318" t="s">
        <v>28</v>
      </c>
      <c r="B318" t="s">
        <v>679</v>
      </c>
      <c r="C318" t="s">
        <v>680</v>
      </c>
      <c r="D318" t="s">
        <v>29</v>
      </c>
      <c r="E318" t="s">
        <v>31</v>
      </c>
      <c r="F318" t="s">
        <v>3968</v>
      </c>
      <c r="G318" t="s">
        <v>3981</v>
      </c>
      <c r="H318" s="2">
        <v>45847</v>
      </c>
      <c r="I318" t="s">
        <v>3976</v>
      </c>
      <c r="J318" t="s">
        <v>3976</v>
      </c>
    </row>
    <row r="319" spans="1:10">
      <c r="A319" t="s">
        <v>482</v>
      </c>
      <c r="B319" t="s">
        <v>681</v>
      </c>
      <c r="C319" t="s">
        <v>682</v>
      </c>
      <c r="D319" t="s">
        <v>29</v>
      </c>
      <c r="E319" t="s">
        <v>31</v>
      </c>
      <c r="F319" t="s">
        <v>3971</v>
      </c>
      <c r="G319" t="s">
        <v>3991</v>
      </c>
      <c r="H319" s="2">
        <v>45873</v>
      </c>
      <c r="I319" t="s">
        <v>3975</v>
      </c>
      <c r="J319" t="s">
        <v>3975</v>
      </c>
    </row>
    <row r="320" spans="1:10">
      <c r="A320" t="s">
        <v>135</v>
      </c>
      <c r="B320" t="s">
        <v>683</v>
      </c>
      <c r="C320" t="s">
        <v>684</v>
      </c>
      <c r="D320" t="s">
        <v>29</v>
      </c>
      <c r="E320" t="s">
        <v>31</v>
      </c>
      <c r="F320" t="s">
        <v>3971</v>
      </c>
      <c r="G320" t="s">
        <v>3991</v>
      </c>
      <c r="H320" s="2">
        <v>45847</v>
      </c>
      <c r="I320" t="s">
        <v>3975</v>
      </c>
      <c r="J320" t="s">
        <v>3975</v>
      </c>
    </row>
    <row r="321" spans="1:10">
      <c r="A321" t="s">
        <v>28</v>
      </c>
      <c r="B321" t="s">
        <v>685</v>
      </c>
      <c r="C321" t="s">
        <v>686</v>
      </c>
      <c r="D321" t="s">
        <v>29</v>
      </c>
      <c r="E321" t="s">
        <v>31</v>
      </c>
      <c r="F321" t="s">
        <v>3968</v>
      </c>
      <c r="G321" t="s">
        <v>3991</v>
      </c>
      <c r="H321" s="2">
        <v>45866</v>
      </c>
      <c r="I321" t="s">
        <v>3985</v>
      </c>
      <c r="J321" t="s">
        <v>3985</v>
      </c>
    </row>
    <row r="322" spans="1:10">
      <c r="A322" t="s">
        <v>370</v>
      </c>
      <c r="B322" t="s">
        <v>687</v>
      </c>
      <c r="C322" t="s">
        <v>688</v>
      </c>
      <c r="D322" t="s">
        <v>29</v>
      </c>
      <c r="E322" t="s">
        <v>31</v>
      </c>
      <c r="F322" t="s">
        <v>3971</v>
      </c>
      <c r="G322" t="s">
        <v>3991</v>
      </c>
      <c r="H322" s="2">
        <v>45876</v>
      </c>
      <c r="I322" t="s">
        <v>3999</v>
      </c>
      <c r="J322" t="s">
        <v>3999</v>
      </c>
    </row>
    <row r="323" spans="1:10">
      <c r="A323" t="s">
        <v>482</v>
      </c>
      <c r="B323" t="s">
        <v>689</v>
      </c>
      <c r="C323" t="s">
        <v>690</v>
      </c>
      <c r="D323" t="s">
        <v>29</v>
      </c>
      <c r="E323" t="s">
        <v>31</v>
      </c>
      <c r="F323" t="s">
        <v>3971</v>
      </c>
      <c r="G323" t="s">
        <v>3973</v>
      </c>
      <c r="H323" s="2">
        <v>45902</v>
      </c>
      <c r="I323" t="s">
        <v>3987</v>
      </c>
      <c r="J323" t="s">
        <v>3987</v>
      </c>
    </row>
    <row r="324" spans="1:10">
      <c r="A324" t="s">
        <v>482</v>
      </c>
      <c r="B324" t="s">
        <v>691</v>
      </c>
      <c r="C324" t="s">
        <v>692</v>
      </c>
      <c r="D324" t="s">
        <v>29</v>
      </c>
      <c r="E324" t="s">
        <v>31</v>
      </c>
      <c r="F324" t="s">
        <v>3971</v>
      </c>
      <c r="G324" t="s">
        <v>3981</v>
      </c>
      <c r="H324" s="2">
        <v>45925</v>
      </c>
      <c r="I324" t="s">
        <v>4006</v>
      </c>
      <c r="J324" t="s">
        <v>4006</v>
      </c>
    </row>
    <row r="325" spans="1:10">
      <c r="A325" t="s">
        <v>482</v>
      </c>
      <c r="B325" t="s">
        <v>693</v>
      </c>
      <c r="C325" t="s">
        <v>694</v>
      </c>
      <c r="D325" t="s">
        <v>29</v>
      </c>
      <c r="E325" t="s">
        <v>31</v>
      </c>
      <c r="F325" t="s">
        <v>3971</v>
      </c>
      <c r="G325" t="s">
        <v>3981</v>
      </c>
      <c r="H325" s="2">
        <v>45894</v>
      </c>
      <c r="I325" t="s">
        <v>3989</v>
      </c>
      <c r="J325" t="s">
        <v>3989</v>
      </c>
    </row>
    <row r="326" spans="1:10">
      <c r="A326" t="s">
        <v>482</v>
      </c>
      <c r="B326" t="s">
        <v>695</v>
      </c>
      <c r="C326" t="s">
        <v>696</v>
      </c>
      <c r="D326" t="s">
        <v>29</v>
      </c>
      <c r="E326" t="s">
        <v>31</v>
      </c>
      <c r="F326" t="s">
        <v>3971</v>
      </c>
      <c r="G326" t="s">
        <v>3991</v>
      </c>
      <c r="H326" s="2">
        <v>45893</v>
      </c>
      <c r="I326" t="s">
        <v>3975</v>
      </c>
      <c r="J326" t="s">
        <v>3975</v>
      </c>
    </row>
    <row r="327" spans="1:10">
      <c r="A327" t="s">
        <v>482</v>
      </c>
      <c r="B327" t="s">
        <v>697</v>
      </c>
      <c r="C327" t="s">
        <v>698</v>
      </c>
      <c r="D327" t="s">
        <v>29</v>
      </c>
      <c r="E327" t="s">
        <v>31</v>
      </c>
      <c r="F327" t="s">
        <v>3971</v>
      </c>
      <c r="G327" t="s">
        <v>3983</v>
      </c>
      <c r="H327" s="2">
        <v>45909</v>
      </c>
      <c r="I327" t="s">
        <v>3992</v>
      </c>
      <c r="J327" t="s">
        <v>3992</v>
      </c>
    </row>
    <row r="328" spans="1:10">
      <c r="A328" t="s">
        <v>482</v>
      </c>
      <c r="B328" t="s">
        <v>699</v>
      </c>
      <c r="C328" t="s">
        <v>700</v>
      </c>
      <c r="D328" t="s">
        <v>29</v>
      </c>
      <c r="E328" t="s">
        <v>31</v>
      </c>
      <c r="F328" t="s">
        <v>3971</v>
      </c>
      <c r="G328" t="s">
        <v>3981</v>
      </c>
      <c r="H328" s="2">
        <v>45892</v>
      </c>
      <c r="I328" t="s">
        <v>3984</v>
      </c>
      <c r="J328" t="s">
        <v>3984</v>
      </c>
    </row>
    <row r="329" spans="1:10">
      <c r="A329" t="s">
        <v>482</v>
      </c>
      <c r="B329" t="s">
        <v>701</v>
      </c>
      <c r="C329" t="s">
        <v>702</v>
      </c>
      <c r="D329" t="s">
        <v>29</v>
      </c>
      <c r="E329" t="s">
        <v>31</v>
      </c>
      <c r="F329" t="s">
        <v>3971</v>
      </c>
      <c r="G329" t="s">
        <v>3981</v>
      </c>
      <c r="H329" s="2">
        <v>45903</v>
      </c>
      <c r="I329" t="s">
        <v>3985</v>
      </c>
      <c r="J329" t="s">
        <v>3985</v>
      </c>
    </row>
    <row r="330" spans="1:10">
      <c r="A330" t="s">
        <v>482</v>
      </c>
      <c r="B330" t="s">
        <v>703</v>
      </c>
      <c r="C330" t="s">
        <v>704</v>
      </c>
      <c r="D330" t="s">
        <v>29</v>
      </c>
      <c r="E330" t="s">
        <v>31</v>
      </c>
      <c r="F330" t="s">
        <v>3971</v>
      </c>
      <c r="G330" t="s">
        <v>3991</v>
      </c>
      <c r="H330" s="2">
        <v>45900</v>
      </c>
      <c r="I330" t="s">
        <v>3974</v>
      </c>
      <c r="J330" t="s">
        <v>3974</v>
      </c>
    </row>
    <row r="331" spans="1:10">
      <c r="A331" t="s">
        <v>482</v>
      </c>
      <c r="B331" t="s">
        <v>705</v>
      </c>
      <c r="C331" t="s">
        <v>706</v>
      </c>
      <c r="D331" t="s">
        <v>29</v>
      </c>
      <c r="E331" t="s">
        <v>31</v>
      </c>
      <c r="F331" t="s">
        <v>3971</v>
      </c>
      <c r="G331" t="s">
        <v>3981</v>
      </c>
      <c r="H331" s="2">
        <v>45907</v>
      </c>
      <c r="I331" t="s">
        <v>3974</v>
      </c>
      <c r="J331" t="s">
        <v>3974</v>
      </c>
    </row>
    <row r="332" spans="1:10">
      <c r="A332" t="s">
        <v>482</v>
      </c>
      <c r="B332" t="s">
        <v>707</v>
      </c>
      <c r="C332" t="s">
        <v>708</v>
      </c>
      <c r="D332" t="s">
        <v>29</v>
      </c>
      <c r="E332" t="s">
        <v>31</v>
      </c>
      <c r="F332" t="s">
        <v>3971</v>
      </c>
      <c r="G332" t="s">
        <v>3973</v>
      </c>
      <c r="H332" s="2">
        <v>45908</v>
      </c>
      <c r="I332" t="s">
        <v>3977</v>
      </c>
      <c r="J332" t="s">
        <v>3977</v>
      </c>
    </row>
    <row r="333" spans="1:10">
      <c r="A333" t="s">
        <v>482</v>
      </c>
      <c r="B333" t="s">
        <v>709</v>
      </c>
      <c r="C333" t="s">
        <v>710</v>
      </c>
      <c r="D333" t="s">
        <v>29</v>
      </c>
      <c r="E333" t="s">
        <v>31</v>
      </c>
      <c r="F333" t="s">
        <v>3971</v>
      </c>
      <c r="G333" t="s">
        <v>4014</v>
      </c>
      <c r="H333" s="2">
        <v>45903</v>
      </c>
      <c r="I333" t="s">
        <v>3985</v>
      </c>
      <c r="J333" t="s">
        <v>3985</v>
      </c>
    </row>
    <row r="334" spans="1:10">
      <c r="A334" t="s">
        <v>482</v>
      </c>
      <c r="B334" t="s">
        <v>711</v>
      </c>
      <c r="C334" t="s">
        <v>712</v>
      </c>
      <c r="D334" t="s">
        <v>29</v>
      </c>
      <c r="E334" t="s">
        <v>31</v>
      </c>
      <c r="F334" t="s">
        <v>3971</v>
      </c>
      <c r="G334" t="s">
        <v>4014</v>
      </c>
      <c r="H334" s="2">
        <v>46008</v>
      </c>
      <c r="I334" t="s">
        <v>3984</v>
      </c>
      <c r="J334" t="s">
        <v>3984</v>
      </c>
    </row>
    <row r="335" spans="1:10">
      <c r="A335" t="s">
        <v>482</v>
      </c>
      <c r="B335" t="s">
        <v>713</v>
      </c>
      <c r="C335" t="s">
        <v>714</v>
      </c>
      <c r="D335" t="s">
        <v>29</v>
      </c>
      <c r="E335" t="s">
        <v>31</v>
      </c>
      <c r="F335" t="s">
        <v>3971</v>
      </c>
      <c r="G335" t="s">
        <v>3981</v>
      </c>
      <c r="H335" s="2">
        <v>45931</v>
      </c>
      <c r="I335" t="s">
        <v>3976</v>
      </c>
      <c r="J335" t="s">
        <v>3976</v>
      </c>
    </row>
    <row r="336" spans="1:10">
      <c r="A336" t="s">
        <v>482</v>
      </c>
      <c r="B336" t="s">
        <v>715</v>
      </c>
      <c r="C336" t="s">
        <v>716</v>
      </c>
      <c r="D336" t="s">
        <v>29</v>
      </c>
      <c r="E336" t="s">
        <v>31</v>
      </c>
      <c r="F336" t="s">
        <v>3971</v>
      </c>
      <c r="G336" t="s">
        <v>3981</v>
      </c>
      <c r="H336" s="2">
        <v>45893</v>
      </c>
      <c r="I336" t="s">
        <v>3970</v>
      </c>
      <c r="J336" t="s">
        <v>3970</v>
      </c>
    </row>
    <row r="337" spans="1:10">
      <c r="A337" t="s">
        <v>482</v>
      </c>
      <c r="B337" t="s">
        <v>717</v>
      </c>
      <c r="C337" t="s">
        <v>718</v>
      </c>
      <c r="D337" t="s">
        <v>29</v>
      </c>
      <c r="E337" t="s">
        <v>31</v>
      </c>
      <c r="F337" t="s">
        <v>3971</v>
      </c>
      <c r="G337" t="s">
        <v>4026</v>
      </c>
      <c r="H337" s="2">
        <v>45917</v>
      </c>
      <c r="I337" t="s">
        <v>3996</v>
      </c>
      <c r="J337" t="s">
        <v>3996</v>
      </c>
    </row>
    <row r="338" spans="1:10">
      <c r="A338" t="s">
        <v>482</v>
      </c>
      <c r="B338" t="s">
        <v>719</v>
      </c>
      <c r="C338" t="s">
        <v>720</v>
      </c>
      <c r="D338" t="s">
        <v>29</v>
      </c>
      <c r="E338" t="s">
        <v>31</v>
      </c>
      <c r="F338" t="s">
        <v>3971</v>
      </c>
      <c r="G338" t="s">
        <v>4023</v>
      </c>
      <c r="H338" s="2">
        <v>45889</v>
      </c>
      <c r="I338" t="s">
        <v>3999</v>
      </c>
      <c r="J338" t="s">
        <v>3999</v>
      </c>
    </row>
    <row r="339" spans="1:10">
      <c r="A339" t="s">
        <v>482</v>
      </c>
      <c r="B339" t="s">
        <v>721</v>
      </c>
      <c r="C339" t="s">
        <v>722</v>
      </c>
      <c r="D339" t="s">
        <v>29</v>
      </c>
      <c r="E339" t="s">
        <v>31</v>
      </c>
      <c r="F339" t="s">
        <v>3971</v>
      </c>
      <c r="G339" t="s">
        <v>3981</v>
      </c>
      <c r="H339" s="2">
        <v>45994</v>
      </c>
      <c r="I339" t="s">
        <v>3996</v>
      </c>
      <c r="J339" t="s">
        <v>3996</v>
      </c>
    </row>
    <row r="340" spans="1:10">
      <c r="A340" t="s">
        <v>482</v>
      </c>
      <c r="B340" t="s">
        <v>723</v>
      </c>
      <c r="C340" t="s">
        <v>724</v>
      </c>
      <c r="D340" t="s">
        <v>29</v>
      </c>
      <c r="E340" t="s">
        <v>31</v>
      </c>
      <c r="F340" t="s">
        <v>3971</v>
      </c>
      <c r="G340" t="s">
        <v>3981</v>
      </c>
      <c r="H340" s="2">
        <v>46007</v>
      </c>
      <c r="I340" t="s">
        <v>3992</v>
      </c>
      <c r="J340" t="s">
        <v>3992</v>
      </c>
    </row>
    <row r="341" spans="1:10">
      <c r="A341" t="s">
        <v>482</v>
      </c>
      <c r="B341" t="s">
        <v>725</v>
      </c>
      <c r="C341" t="s">
        <v>726</v>
      </c>
      <c r="D341" t="s">
        <v>29</v>
      </c>
      <c r="E341" t="s">
        <v>31</v>
      </c>
      <c r="F341" t="s">
        <v>4018</v>
      </c>
      <c r="G341" t="s">
        <v>4014</v>
      </c>
      <c r="H341" s="2">
        <v>46002</v>
      </c>
      <c r="I341" t="s">
        <v>3985</v>
      </c>
      <c r="J341" t="s">
        <v>3985</v>
      </c>
    </row>
    <row r="342" spans="1:10">
      <c r="A342" t="s">
        <v>482</v>
      </c>
      <c r="B342" t="s">
        <v>727</v>
      </c>
      <c r="C342" t="s">
        <v>728</v>
      </c>
      <c r="D342" t="s">
        <v>29</v>
      </c>
      <c r="E342" t="s">
        <v>31</v>
      </c>
      <c r="F342" t="s">
        <v>3971</v>
      </c>
      <c r="G342" t="s">
        <v>4023</v>
      </c>
      <c r="H342" s="2">
        <v>45901</v>
      </c>
      <c r="I342" t="s">
        <v>3977</v>
      </c>
      <c r="J342" t="s">
        <v>3977</v>
      </c>
    </row>
    <row r="343" spans="1:10">
      <c r="A343" t="s">
        <v>482</v>
      </c>
      <c r="B343" t="s">
        <v>729</v>
      </c>
      <c r="C343" t="s">
        <v>730</v>
      </c>
      <c r="D343" t="s">
        <v>29</v>
      </c>
      <c r="E343" t="s">
        <v>31</v>
      </c>
      <c r="F343" t="s">
        <v>3971</v>
      </c>
      <c r="G343" t="s">
        <v>3981</v>
      </c>
      <c r="H343" s="2">
        <v>45907</v>
      </c>
      <c r="I343" t="s">
        <v>3989</v>
      </c>
      <c r="J343" t="s">
        <v>3989</v>
      </c>
    </row>
    <row r="344" spans="1:10">
      <c r="A344" t="s">
        <v>482</v>
      </c>
      <c r="B344" t="s">
        <v>731</v>
      </c>
      <c r="C344" t="s">
        <v>732</v>
      </c>
      <c r="D344" t="s">
        <v>29</v>
      </c>
      <c r="E344" t="s">
        <v>31</v>
      </c>
      <c r="F344" t="s">
        <v>3971</v>
      </c>
      <c r="G344" t="s">
        <v>3973</v>
      </c>
      <c r="H344" s="2">
        <v>45930</v>
      </c>
      <c r="I344" t="s">
        <v>3974</v>
      </c>
      <c r="J344" t="s">
        <v>3974</v>
      </c>
    </row>
    <row r="345" spans="1:10">
      <c r="A345" t="s">
        <v>482</v>
      </c>
      <c r="B345" t="s">
        <v>733</v>
      </c>
      <c r="C345" t="s">
        <v>734</v>
      </c>
      <c r="D345" t="s">
        <v>29</v>
      </c>
      <c r="E345" t="s">
        <v>31</v>
      </c>
      <c r="F345" t="s">
        <v>3971</v>
      </c>
      <c r="G345" t="s">
        <v>3981</v>
      </c>
      <c r="H345" s="2">
        <v>45918</v>
      </c>
      <c r="I345" t="s">
        <v>3996</v>
      </c>
      <c r="J345" t="s">
        <v>3996</v>
      </c>
    </row>
    <row r="346" spans="1:10">
      <c r="A346" t="s">
        <v>482</v>
      </c>
      <c r="B346" t="s">
        <v>735</v>
      </c>
      <c r="C346" t="s">
        <v>736</v>
      </c>
      <c r="D346" t="s">
        <v>29</v>
      </c>
      <c r="E346" t="s">
        <v>31</v>
      </c>
      <c r="F346" t="s">
        <v>3971</v>
      </c>
      <c r="G346" t="s">
        <v>3983</v>
      </c>
      <c r="H346" s="2">
        <v>45883</v>
      </c>
      <c r="I346" t="s">
        <v>3982</v>
      </c>
      <c r="J346" t="s">
        <v>3982</v>
      </c>
    </row>
    <row r="347" spans="1:10">
      <c r="A347" t="s">
        <v>482</v>
      </c>
      <c r="B347" t="s">
        <v>737</v>
      </c>
      <c r="C347" t="s">
        <v>738</v>
      </c>
      <c r="D347" t="s">
        <v>29</v>
      </c>
      <c r="E347" t="s">
        <v>31</v>
      </c>
      <c r="F347" t="s">
        <v>3971</v>
      </c>
      <c r="G347" t="s">
        <v>3981</v>
      </c>
      <c r="H347" s="2">
        <v>45934</v>
      </c>
      <c r="I347" t="s">
        <v>3977</v>
      </c>
      <c r="J347" t="s">
        <v>3977</v>
      </c>
    </row>
    <row r="348" spans="1:10">
      <c r="A348" t="s">
        <v>482</v>
      </c>
      <c r="B348" t="s">
        <v>739</v>
      </c>
      <c r="C348" t="s">
        <v>740</v>
      </c>
      <c r="D348" t="s">
        <v>29</v>
      </c>
      <c r="E348" t="s">
        <v>31</v>
      </c>
      <c r="F348" t="s">
        <v>3971</v>
      </c>
      <c r="G348" t="s">
        <v>3981</v>
      </c>
      <c r="H348" s="2">
        <v>45916</v>
      </c>
      <c r="I348" t="s">
        <v>3996</v>
      </c>
      <c r="J348" t="s">
        <v>3996</v>
      </c>
    </row>
    <row r="349" spans="1:10">
      <c r="A349" t="s">
        <v>482</v>
      </c>
      <c r="B349" t="s">
        <v>741</v>
      </c>
      <c r="C349" t="s">
        <v>742</v>
      </c>
      <c r="D349" t="s">
        <v>29</v>
      </c>
      <c r="E349" t="s">
        <v>31</v>
      </c>
      <c r="F349" t="s">
        <v>3971</v>
      </c>
      <c r="G349" t="s">
        <v>3981</v>
      </c>
      <c r="H349" s="2">
        <v>45909</v>
      </c>
      <c r="I349" t="s">
        <v>3975</v>
      </c>
      <c r="J349" t="s">
        <v>3975</v>
      </c>
    </row>
    <row r="350" spans="1:10">
      <c r="A350" t="s">
        <v>482</v>
      </c>
      <c r="B350" t="s">
        <v>743</v>
      </c>
      <c r="C350" t="s">
        <v>744</v>
      </c>
      <c r="D350" t="s">
        <v>29</v>
      </c>
      <c r="E350" t="s">
        <v>31</v>
      </c>
      <c r="F350" t="s">
        <v>3971</v>
      </c>
      <c r="G350" t="s">
        <v>3969</v>
      </c>
      <c r="H350" s="2">
        <v>45927</v>
      </c>
      <c r="I350" t="s">
        <v>3985</v>
      </c>
      <c r="J350" t="s">
        <v>3985</v>
      </c>
    </row>
    <row r="351" spans="1:10">
      <c r="A351" t="s">
        <v>482</v>
      </c>
      <c r="B351" t="s">
        <v>745</v>
      </c>
      <c r="C351" t="s">
        <v>746</v>
      </c>
      <c r="D351" t="s">
        <v>29</v>
      </c>
      <c r="E351" t="s">
        <v>31</v>
      </c>
      <c r="F351" t="s">
        <v>3971</v>
      </c>
      <c r="G351" t="s">
        <v>3969</v>
      </c>
      <c r="H351" s="2">
        <v>45915</v>
      </c>
      <c r="I351" t="s">
        <v>3977</v>
      </c>
      <c r="J351" t="s">
        <v>3977</v>
      </c>
    </row>
    <row r="352" spans="1:10">
      <c r="A352" t="s">
        <v>482</v>
      </c>
      <c r="B352" t="s">
        <v>747</v>
      </c>
      <c r="C352" t="s">
        <v>748</v>
      </c>
      <c r="D352" t="s">
        <v>29</v>
      </c>
      <c r="E352" t="s">
        <v>31</v>
      </c>
      <c r="F352" t="s">
        <v>3971</v>
      </c>
      <c r="G352" t="s">
        <v>3981</v>
      </c>
      <c r="H352" s="2">
        <v>45956</v>
      </c>
      <c r="I352" t="s">
        <v>3972</v>
      </c>
      <c r="J352" t="s">
        <v>3972</v>
      </c>
    </row>
    <row r="353" spans="1:10">
      <c r="A353" t="s">
        <v>482</v>
      </c>
      <c r="B353" t="s">
        <v>749</v>
      </c>
      <c r="C353" t="s">
        <v>750</v>
      </c>
      <c r="D353" t="s">
        <v>29</v>
      </c>
      <c r="E353" t="s">
        <v>31</v>
      </c>
      <c r="F353" t="s">
        <v>3971</v>
      </c>
      <c r="G353" t="s">
        <v>3981</v>
      </c>
      <c r="H353" s="2">
        <v>45908</v>
      </c>
      <c r="I353" t="s">
        <v>3984</v>
      </c>
      <c r="J353" t="s">
        <v>3984</v>
      </c>
    </row>
    <row r="354" spans="1:10">
      <c r="A354" t="s">
        <v>482</v>
      </c>
      <c r="B354" t="s">
        <v>751</v>
      </c>
      <c r="C354" t="s">
        <v>752</v>
      </c>
      <c r="D354" t="s">
        <v>29</v>
      </c>
      <c r="E354" t="s">
        <v>31</v>
      </c>
      <c r="F354" t="s">
        <v>4018</v>
      </c>
      <c r="G354" t="s">
        <v>4017</v>
      </c>
      <c r="H354" s="2">
        <v>45906</v>
      </c>
      <c r="I354" t="s">
        <v>3990</v>
      </c>
      <c r="J354" t="s">
        <v>3990</v>
      </c>
    </row>
    <row r="355" spans="1:10">
      <c r="A355" t="s">
        <v>482</v>
      </c>
      <c r="B355" t="s">
        <v>753</v>
      </c>
      <c r="C355" t="s">
        <v>754</v>
      </c>
      <c r="D355" t="s">
        <v>29</v>
      </c>
      <c r="E355" t="s">
        <v>31</v>
      </c>
      <c r="F355" t="s">
        <v>3995</v>
      </c>
      <c r="G355" t="s">
        <v>3991</v>
      </c>
      <c r="H355" s="2">
        <v>46035</v>
      </c>
      <c r="I355" t="s">
        <v>3977</v>
      </c>
      <c r="J355" t="s">
        <v>3977</v>
      </c>
    </row>
    <row r="356" spans="1:10">
      <c r="A356" t="s">
        <v>482</v>
      </c>
      <c r="B356" t="s">
        <v>755</v>
      </c>
      <c r="C356" t="s">
        <v>756</v>
      </c>
      <c r="D356" t="s">
        <v>29</v>
      </c>
      <c r="E356" t="s">
        <v>31</v>
      </c>
      <c r="F356" t="s">
        <v>3971</v>
      </c>
      <c r="G356" t="s">
        <v>3991</v>
      </c>
      <c r="H356" s="2">
        <v>45910</v>
      </c>
      <c r="I356" t="s">
        <v>3984</v>
      </c>
      <c r="J356" t="s">
        <v>3984</v>
      </c>
    </row>
    <row r="357" spans="1:10">
      <c r="A357" t="s">
        <v>482</v>
      </c>
      <c r="B357" t="s">
        <v>757</v>
      </c>
      <c r="C357" t="s">
        <v>758</v>
      </c>
      <c r="D357" t="s">
        <v>29</v>
      </c>
      <c r="E357" t="s">
        <v>31</v>
      </c>
      <c r="F357" t="s">
        <v>3971</v>
      </c>
      <c r="G357" t="s">
        <v>4023</v>
      </c>
      <c r="H357" s="2">
        <v>45873</v>
      </c>
      <c r="I357" t="s">
        <v>3975</v>
      </c>
      <c r="J357" t="s">
        <v>3975</v>
      </c>
    </row>
    <row r="358" spans="1:10">
      <c r="A358" t="s">
        <v>482</v>
      </c>
      <c r="B358" t="s">
        <v>759</v>
      </c>
      <c r="C358" t="s">
        <v>760</v>
      </c>
      <c r="D358" t="s">
        <v>29</v>
      </c>
      <c r="E358" t="s">
        <v>31</v>
      </c>
      <c r="F358" t="s">
        <v>3971</v>
      </c>
      <c r="G358" t="s">
        <v>3981</v>
      </c>
      <c r="H358" s="2">
        <v>45882</v>
      </c>
      <c r="I358" t="s">
        <v>3974</v>
      </c>
      <c r="J358" t="s">
        <v>3974</v>
      </c>
    </row>
    <row r="359" spans="1:10">
      <c r="A359" t="s">
        <v>482</v>
      </c>
      <c r="B359" t="s">
        <v>761</v>
      </c>
      <c r="C359" t="s">
        <v>762</v>
      </c>
      <c r="D359" t="s">
        <v>29</v>
      </c>
      <c r="E359" t="s">
        <v>31</v>
      </c>
      <c r="F359" t="s">
        <v>3971</v>
      </c>
      <c r="G359" t="s">
        <v>3981</v>
      </c>
      <c r="H359" s="2">
        <v>45935</v>
      </c>
      <c r="I359" t="s">
        <v>3996</v>
      </c>
      <c r="J359" t="s">
        <v>3996</v>
      </c>
    </row>
    <row r="360" spans="1:10">
      <c r="A360" t="s">
        <v>482</v>
      </c>
      <c r="B360" t="s">
        <v>763</v>
      </c>
      <c r="C360" t="s">
        <v>764</v>
      </c>
      <c r="D360" t="s">
        <v>29</v>
      </c>
      <c r="E360" t="s">
        <v>31</v>
      </c>
      <c r="F360" t="s">
        <v>3971</v>
      </c>
      <c r="G360" t="s">
        <v>4014</v>
      </c>
      <c r="H360" s="2">
        <v>45905</v>
      </c>
      <c r="I360" t="s">
        <v>3977</v>
      </c>
      <c r="J360" t="s">
        <v>3977</v>
      </c>
    </row>
    <row r="361" spans="1:10">
      <c r="A361" t="s">
        <v>482</v>
      </c>
      <c r="B361" t="s">
        <v>765</v>
      </c>
      <c r="C361" t="s">
        <v>766</v>
      </c>
      <c r="D361" t="s">
        <v>29</v>
      </c>
      <c r="E361" t="s">
        <v>31</v>
      </c>
      <c r="F361" t="s">
        <v>3971</v>
      </c>
      <c r="G361" t="s">
        <v>4002</v>
      </c>
      <c r="H361" s="2">
        <v>45892</v>
      </c>
      <c r="I361" t="s">
        <v>3984</v>
      </c>
      <c r="J361" t="s">
        <v>3984</v>
      </c>
    </row>
    <row r="362" spans="1:10">
      <c r="A362" t="s">
        <v>482</v>
      </c>
      <c r="B362" t="s">
        <v>767</v>
      </c>
      <c r="C362" t="s">
        <v>768</v>
      </c>
      <c r="D362" t="s">
        <v>29</v>
      </c>
      <c r="E362" t="s">
        <v>31</v>
      </c>
      <c r="F362" t="s">
        <v>3971</v>
      </c>
      <c r="G362" t="s">
        <v>3969</v>
      </c>
      <c r="H362" s="2">
        <v>45932</v>
      </c>
      <c r="I362" t="s">
        <v>3976</v>
      </c>
      <c r="J362" t="s">
        <v>3976</v>
      </c>
    </row>
    <row r="363" spans="1:10">
      <c r="A363" t="s">
        <v>482</v>
      </c>
      <c r="B363" t="s">
        <v>769</v>
      </c>
      <c r="C363" t="s">
        <v>770</v>
      </c>
      <c r="D363" t="s">
        <v>29</v>
      </c>
      <c r="E363" t="s">
        <v>31</v>
      </c>
      <c r="F363" t="s">
        <v>3971</v>
      </c>
      <c r="G363" t="s">
        <v>3978</v>
      </c>
      <c r="H363" s="2">
        <v>45915</v>
      </c>
      <c r="I363" t="s">
        <v>3988</v>
      </c>
      <c r="J363" t="s">
        <v>3988</v>
      </c>
    </row>
    <row r="364" spans="1:10">
      <c r="A364" t="s">
        <v>482</v>
      </c>
      <c r="B364" t="s">
        <v>771</v>
      </c>
      <c r="C364" t="s">
        <v>772</v>
      </c>
      <c r="D364" t="s">
        <v>29</v>
      </c>
      <c r="E364" t="s">
        <v>31</v>
      </c>
      <c r="F364" t="s">
        <v>3971</v>
      </c>
      <c r="G364" t="s">
        <v>3973</v>
      </c>
      <c r="H364" s="2">
        <v>45942</v>
      </c>
      <c r="I364" t="s">
        <v>3982</v>
      </c>
      <c r="J364" t="s">
        <v>3982</v>
      </c>
    </row>
    <row r="365" spans="1:10">
      <c r="A365" t="s">
        <v>482</v>
      </c>
      <c r="B365" t="s">
        <v>773</v>
      </c>
      <c r="C365" t="s">
        <v>774</v>
      </c>
      <c r="D365" t="s">
        <v>29</v>
      </c>
      <c r="E365" t="s">
        <v>31</v>
      </c>
      <c r="F365" t="s">
        <v>3971</v>
      </c>
      <c r="G365" t="s">
        <v>3991</v>
      </c>
      <c r="H365" s="2">
        <v>45910</v>
      </c>
      <c r="I365" t="s">
        <v>3977</v>
      </c>
      <c r="J365" t="s">
        <v>3977</v>
      </c>
    </row>
    <row r="366" spans="1:10">
      <c r="A366" t="s">
        <v>482</v>
      </c>
      <c r="B366" t="s">
        <v>775</v>
      </c>
      <c r="C366" t="s">
        <v>776</v>
      </c>
      <c r="D366" t="s">
        <v>29</v>
      </c>
      <c r="E366" t="s">
        <v>31</v>
      </c>
      <c r="F366" t="s">
        <v>3971</v>
      </c>
      <c r="G366" t="s">
        <v>3991</v>
      </c>
      <c r="H366" s="2">
        <v>45936</v>
      </c>
      <c r="I366" t="s">
        <v>3974</v>
      </c>
      <c r="J366" t="s">
        <v>3974</v>
      </c>
    </row>
    <row r="367" spans="1:10">
      <c r="A367" t="s">
        <v>482</v>
      </c>
      <c r="B367" t="s">
        <v>777</v>
      </c>
      <c r="C367" t="s">
        <v>778</v>
      </c>
      <c r="D367" t="s">
        <v>29</v>
      </c>
      <c r="E367" t="s">
        <v>31</v>
      </c>
      <c r="F367" t="s">
        <v>3971</v>
      </c>
      <c r="G367" t="s">
        <v>3991</v>
      </c>
      <c r="H367" s="2">
        <v>45924</v>
      </c>
      <c r="I367" t="s">
        <v>3985</v>
      </c>
      <c r="J367" t="s">
        <v>3985</v>
      </c>
    </row>
    <row r="368" spans="1:10">
      <c r="A368" t="s">
        <v>482</v>
      </c>
      <c r="B368" t="s">
        <v>779</v>
      </c>
      <c r="C368" t="s">
        <v>780</v>
      </c>
      <c r="D368" t="s">
        <v>29</v>
      </c>
      <c r="E368" t="s">
        <v>31</v>
      </c>
      <c r="F368" t="s">
        <v>3971</v>
      </c>
      <c r="G368" t="s">
        <v>3991</v>
      </c>
      <c r="H368" s="2">
        <v>45874</v>
      </c>
      <c r="I368" t="s">
        <v>4006</v>
      </c>
      <c r="J368" t="s">
        <v>4006</v>
      </c>
    </row>
    <row r="369" spans="1:10">
      <c r="A369" t="s">
        <v>482</v>
      </c>
      <c r="B369" t="s">
        <v>781</v>
      </c>
      <c r="C369" t="s">
        <v>782</v>
      </c>
      <c r="D369" t="s">
        <v>29</v>
      </c>
      <c r="E369" t="s">
        <v>31</v>
      </c>
      <c r="F369" t="s">
        <v>3971</v>
      </c>
      <c r="G369" t="s">
        <v>3991</v>
      </c>
      <c r="H369" s="2">
        <v>45884</v>
      </c>
      <c r="I369" t="s">
        <v>3992</v>
      </c>
      <c r="J369" t="s">
        <v>3992</v>
      </c>
    </row>
    <row r="370" spans="1:10">
      <c r="A370" t="s">
        <v>482</v>
      </c>
      <c r="B370" t="s">
        <v>783</v>
      </c>
      <c r="C370" t="s">
        <v>784</v>
      </c>
      <c r="D370" t="s">
        <v>29</v>
      </c>
      <c r="E370" t="s">
        <v>31</v>
      </c>
      <c r="F370" t="s">
        <v>3971</v>
      </c>
      <c r="G370" t="s">
        <v>3991</v>
      </c>
      <c r="H370" s="2">
        <v>45907</v>
      </c>
      <c r="I370" t="s">
        <v>3976</v>
      </c>
      <c r="J370" t="s">
        <v>3976</v>
      </c>
    </row>
    <row r="371" spans="1:10">
      <c r="A371" t="s">
        <v>482</v>
      </c>
      <c r="B371" t="s">
        <v>785</v>
      </c>
      <c r="C371" t="s">
        <v>786</v>
      </c>
      <c r="D371" t="s">
        <v>29</v>
      </c>
      <c r="E371" t="s">
        <v>31</v>
      </c>
      <c r="F371" t="s">
        <v>3971</v>
      </c>
      <c r="G371" t="s">
        <v>4026</v>
      </c>
      <c r="H371" s="2">
        <v>45892</v>
      </c>
      <c r="I371" t="s">
        <v>3985</v>
      </c>
      <c r="J371" t="s">
        <v>3985</v>
      </c>
    </row>
    <row r="372" spans="1:10">
      <c r="A372" t="s">
        <v>482</v>
      </c>
      <c r="B372" t="s">
        <v>787</v>
      </c>
      <c r="C372" t="s">
        <v>788</v>
      </c>
      <c r="D372" t="s">
        <v>29</v>
      </c>
      <c r="E372" t="s">
        <v>31</v>
      </c>
      <c r="F372" t="s">
        <v>3971</v>
      </c>
      <c r="G372" t="s">
        <v>3991</v>
      </c>
      <c r="H372" s="2">
        <v>45888</v>
      </c>
      <c r="I372" t="s">
        <v>3982</v>
      </c>
      <c r="J372" t="s">
        <v>3982</v>
      </c>
    </row>
    <row r="373" spans="1:10">
      <c r="A373" t="s">
        <v>135</v>
      </c>
      <c r="B373" t="s">
        <v>789</v>
      </c>
      <c r="C373" t="s">
        <v>790</v>
      </c>
      <c r="D373" t="s">
        <v>29</v>
      </c>
      <c r="E373" t="s">
        <v>31</v>
      </c>
      <c r="F373" t="s">
        <v>3971</v>
      </c>
      <c r="G373" t="s">
        <v>4002</v>
      </c>
      <c r="H373" s="2">
        <v>45885</v>
      </c>
      <c r="I373" t="s">
        <v>3996</v>
      </c>
      <c r="J373" t="s">
        <v>3996</v>
      </c>
    </row>
    <row r="374" spans="1:10">
      <c r="A374" t="s">
        <v>135</v>
      </c>
      <c r="B374" t="s">
        <v>791</v>
      </c>
      <c r="C374" t="s">
        <v>792</v>
      </c>
      <c r="D374" t="s">
        <v>29</v>
      </c>
      <c r="E374" t="s">
        <v>31</v>
      </c>
      <c r="F374" t="s">
        <v>3971</v>
      </c>
      <c r="G374" t="s">
        <v>4002</v>
      </c>
      <c r="H374" s="2">
        <v>45883</v>
      </c>
      <c r="I374" t="s">
        <v>3996</v>
      </c>
      <c r="J374" t="s">
        <v>3996</v>
      </c>
    </row>
    <row r="375" spans="1:10">
      <c r="A375" t="s">
        <v>482</v>
      </c>
      <c r="B375" t="s">
        <v>793</v>
      </c>
      <c r="C375" t="s">
        <v>794</v>
      </c>
      <c r="D375" t="s">
        <v>29</v>
      </c>
      <c r="E375" t="s">
        <v>31</v>
      </c>
      <c r="F375" t="s">
        <v>3971</v>
      </c>
      <c r="G375" t="s">
        <v>3991</v>
      </c>
      <c r="H375" s="2">
        <v>45926</v>
      </c>
      <c r="I375" t="s">
        <v>3984</v>
      </c>
      <c r="J375" t="s">
        <v>3984</v>
      </c>
    </row>
    <row r="376" spans="1:10">
      <c r="A376" t="s">
        <v>482</v>
      </c>
      <c r="B376" t="s">
        <v>795</v>
      </c>
      <c r="C376" t="s">
        <v>796</v>
      </c>
      <c r="D376" t="s">
        <v>29</v>
      </c>
      <c r="E376" t="s">
        <v>31</v>
      </c>
      <c r="F376" t="s">
        <v>3971</v>
      </c>
      <c r="G376" t="s">
        <v>3991</v>
      </c>
      <c r="H376" s="2">
        <v>45922</v>
      </c>
      <c r="I376" t="s">
        <v>3975</v>
      </c>
      <c r="J376" t="s">
        <v>3975</v>
      </c>
    </row>
    <row r="377" spans="1:10">
      <c r="A377" t="s">
        <v>482</v>
      </c>
      <c r="B377" t="s">
        <v>797</v>
      </c>
      <c r="C377" t="s">
        <v>798</v>
      </c>
      <c r="D377" t="s">
        <v>29</v>
      </c>
      <c r="E377" t="s">
        <v>31</v>
      </c>
      <c r="F377" t="s">
        <v>3971</v>
      </c>
      <c r="G377" t="s">
        <v>3991</v>
      </c>
      <c r="H377" s="2">
        <v>45927</v>
      </c>
      <c r="I377" t="s">
        <v>3988</v>
      </c>
      <c r="J377" t="s">
        <v>3988</v>
      </c>
    </row>
    <row r="378" spans="1:10">
      <c r="A378" t="s">
        <v>28</v>
      </c>
      <c r="B378" t="s">
        <v>799</v>
      </c>
      <c r="C378" t="s">
        <v>800</v>
      </c>
      <c r="D378" t="s">
        <v>29</v>
      </c>
      <c r="E378" t="s">
        <v>31</v>
      </c>
      <c r="F378" t="s">
        <v>3971</v>
      </c>
      <c r="G378" t="s">
        <v>4014</v>
      </c>
      <c r="H378" s="2">
        <v>45903</v>
      </c>
      <c r="I378" t="s">
        <v>3989</v>
      </c>
      <c r="J378" t="s">
        <v>3989</v>
      </c>
    </row>
    <row r="379" spans="1:10">
      <c r="A379" t="s">
        <v>370</v>
      </c>
      <c r="B379" t="s">
        <v>801</v>
      </c>
      <c r="C379" t="s">
        <v>802</v>
      </c>
      <c r="D379" t="s">
        <v>29</v>
      </c>
      <c r="E379" t="s">
        <v>31</v>
      </c>
      <c r="F379" t="s">
        <v>3971</v>
      </c>
      <c r="G379" t="s">
        <v>3991</v>
      </c>
      <c r="H379" s="2">
        <v>45919</v>
      </c>
      <c r="I379" t="s">
        <v>3984</v>
      </c>
      <c r="J379" t="s">
        <v>3984</v>
      </c>
    </row>
    <row r="380" spans="1:10">
      <c r="A380" t="s">
        <v>370</v>
      </c>
      <c r="B380" t="s">
        <v>803</v>
      </c>
      <c r="C380" t="s">
        <v>804</v>
      </c>
      <c r="D380" t="s">
        <v>29</v>
      </c>
      <c r="E380" t="s">
        <v>31</v>
      </c>
      <c r="F380" t="s">
        <v>3971</v>
      </c>
      <c r="G380" t="s">
        <v>3983</v>
      </c>
      <c r="H380" s="2">
        <v>45911</v>
      </c>
      <c r="I380" t="s">
        <v>3976</v>
      </c>
      <c r="J380" t="s">
        <v>3976</v>
      </c>
    </row>
    <row r="381" spans="1:10">
      <c r="A381" t="s">
        <v>482</v>
      </c>
      <c r="B381" t="s">
        <v>805</v>
      </c>
      <c r="C381" t="s">
        <v>806</v>
      </c>
      <c r="D381" t="s">
        <v>29</v>
      </c>
      <c r="E381" t="s">
        <v>31</v>
      </c>
      <c r="F381" t="s">
        <v>3971</v>
      </c>
      <c r="G381" t="s">
        <v>3991</v>
      </c>
      <c r="H381" s="2">
        <v>45956</v>
      </c>
      <c r="I381" t="s">
        <v>3976</v>
      </c>
      <c r="J381" t="s">
        <v>3976</v>
      </c>
    </row>
    <row r="382" spans="1:10">
      <c r="A382" t="s">
        <v>482</v>
      </c>
      <c r="B382" t="s">
        <v>807</v>
      </c>
      <c r="C382" t="s">
        <v>808</v>
      </c>
      <c r="D382" t="s">
        <v>29</v>
      </c>
      <c r="E382" t="s">
        <v>31</v>
      </c>
      <c r="F382" t="s">
        <v>3971</v>
      </c>
      <c r="G382" t="s">
        <v>3991</v>
      </c>
      <c r="H382" s="2">
        <v>45942</v>
      </c>
      <c r="I382" t="s">
        <v>3996</v>
      </c>
      <c r="J382" t="s">
        <v>3996</v>
      </c>
    </row>
    <row r="383" spans="1:10">
      <c r="A383" t="s">
        <v>482</v>
      </c>
      <c r="B383" t="s">
        <v>809</v>
      </c>
      <c r="C383" t="s">
        <v>810</v>
      </c>
      <c r="D383" t="s">
        <v>29</v>
      </c>
      <c r="E383" t="s">
        <v>31</v>
      </c>
      <c r="F383" t="s">
        <v>3971</v>
      </c>
      <c r="G383" t="s">
        <v>3991</v>
      </c>
      <c r="H383" s="2">
        <v>45958</v>
      </c>
      <c r="I383" t="s">
        <v>3972</v>
      </c>
      <c r="J383" t="s">
        <v>3972</v>
      </c>
    </row>
    <row r="384" spans="1:10">
      <c r="A384" t="s">
        <v>482</v>
      </c>
      <c r="B384" t="s">
        <v>811</v>
      </c>
      <c r="C384" t="s">
        <v>812</v>
      </c>
      <c r="D384" t="s">
        <v>29</v>
      </c>
      <c r="E384" t="s">
        <v>31</v>
      </c>
      <c r="F384" t="s">
        <v>3971</v>
      </c>
      <c r="G384" t="s">
        <v>4002</v>
      </c>
      <c r="H384" s="2">
        <v>45927</v>
      </c>
      <c r="I384" t="s">
        <v>3987</v>
      </c>
      <c r="J384" t="s">
        <v>3987</v>
      </c>
    </row>
    <row r="385" spans="1:10">
      <c r="A385" t="s">
        <v>482</v>
      </c>
      <c r="B385" t="s">
        <v>813</v>
      </c>
      <c r="C385" t="s">
        <v>814</v>
      </c>
      <c r="D385" t="s">
        <v>29</v>
      </c>
      <c r="E385" t="s">
        <v>31</v>
      </c>
      <c r="F385" t="s">
        <v>3971</v>
      </c>
      <c r="G385" t="s">
        <v>3991</v>
      </c>
      <c r="H385" s="2">
        <v>45945</v>
      </c>
      <c r="I385" t="s">
        <v>3985</v>
      </c>
      <c r="J385" t="s">
        <v>3985</v>
      </c>
    </row>
    <row r="386" spans="1:10">
      <c r="A386" t="s">
        <v>482</v>
      </c>
      <c r="B386" t="s">
        <v>815</v>
      </c>
      <c r="C386" t="s">
        <v>816</v>
      </c>
      <c r="D386" t="s">
        <v>29</v>
      </c>
      <c r="E386" t="s">
        <v>31</v>
      </c>
      <c r="F386" t="s">
        <v>3971</v>
      </c>
      <c r="G386" t="s">
        <v>3991</v>
      </c>
      <c r="H386" s="2">
        <v>45947</v>
      </c>
      <c r="I386" t="s">
        <v>3976</v>
      </c>
      <c r="J386" t="s">
        <v>3976</v>
      </c>
    </row>
    <row r="387" spans="1:10">
      <c r="A387" t="s">
        <v>482</v>
      </c>
      <c r="B387" t="s">
        <v>817</v>
      </c>
      <c r="C387" t="s">
        <v>818</v>
      </c>
      <c r="D387" t="s">
        <v>29</v>
      </c>
      <c r="E387" t="s">
        <v>31</v>
      </c>
      <c r="F387" t="s">
        <v>3971</v>
      </c>
      <c r="G387" t="s">
        <v>3991</v>
      </c>
      <c r="H387" s="2">
        <v>45947</v>
      </c>
      <c r="I387" t="s">
        <v>3975</v>
      </c>
      <c r="J387" t="s">
        <v>3975</v>
      </c>
    </row>
    <row r="388" spans="1:10">
      <c r="A388" t="s">
        <v>482</v>
      </c>
      <c r="B388" t="s">
        <v>819</v>
      </c>
      <c r="C388" t="s">
        <v>820</v>
      </c>
      <c r="D388" t="s">
        <v>29</v>
      </c>
      <c r="E388" t="s">
        <v>31</v>
      </c>
      <c r="F388" t="s">
        <v>3971</v>
      </c>
      <c r="G388" t="s">
        <v>4026</v>
      </c>
      <c r="H388" s="2">
        <v>45997</v>
      </c>
      <c r="I388" t="s">
        <v>3976</v>
      </c>
      <c r="J388" t="s">
        <v>3976</v>
      </c>
    </row>
    <row r="389" spans="1:10">
      <c r="A389" t="s">
        <v>823</v>
      </c>
      <c r="B389" t="s">
        <v>821</v>
      </c>
      <c r="C389" t="s">
        <v>822</v>
      </c>
      <c r="D389" t="s">
        <v>29</v>
      </c>
      <c r="E389" t="s">
        <v>31</v>
      </c>
      <c r="F389" t="s">
        <v>3971</v>
      </c>
      <c r="G389" t="s">
        <v>4002</v>
      </c>
      <c r="H389" s="2">
        <v>44751</v>
      </c>
      <c r="I389" t="s">
        <v>3984</v>
      </c>
      <c r="J389" t="s">
        <v>3984</v>
      </c>
    </row>
    <row r="390" spans="1:10">
      <c r="A390" t="s">
        <v>823</v>
      </c>
      <c r="B390" t="s">
        <v>824</v>
      </c>
      <c r="C390" t="s">
        <v>825</v>
      </c>
      <c r="D390" t="s">
        <v>29</v>
      </c>
      <c r="E390" t="s">
        <v>31</v>
      </c>
      <c r="F390" t="s">
        <v>3971</v>
      </c>
      <c r="G390" t="s">
        <v>3969</v>
      </c>
      <c r="H390" s="2">
        <v>44771</v>
      </c>
      <c r="I390" t="s">
        <v>3996</v>
      </c>
      <c r="J390" t="s">
        <v>3996</v>
      </c>
    </row>
    <row r="391" spans="1:10">
      <c r="A391" t="s">
        <v>823</v>
      </c>
      <c r="B391" t="s">
        <v>826</v>
      </c>
      <c r="C391" t="s">
        <v>827</v>
      </c>
      <c r="D391" t="s">
        <v>29</v>
      </c>
      <c r="E391" t="s">
        <v>31</v>
      </c>
      <c r="F391" t="s">
        <v>3971</v>
      </c>
      <c r="G391" t="s">
        <v>3997</v>
      </c>
      <c r="H391" s="2">
        <v>44839</v>
      </c>
      <c r="I391" t="s">
        <v>3988</v>
      </c>
      <c r="J391" t="s">
        <v>3988</v>
      </c>
    </row>
    <row r="392" spans="1:10">
      <c r="A392" t="s">
        <v>823</v>
      </c>
      <c r="B392" t="s">
        <v>828</v>
      </c>
      <c r="C392" t="s">
        <v>829</v>
      </c>
      <c r="D392" t="s">
        <v>29</v>
      </c>
      <c r="E392" t="s">
        <v>31</v>
      </c>
      <c r="F392" t="s">
        <v>3971</v>
      </c>
      <c r="G392" t="s">
        <v>3973</v>
      </c>
      <c r="H392" s="2">
        <v>44853</v>
      </c>
      <c r="I392" t="s">
        <v>3975</v>
      </c>
      <c r="J392" t="s">
        <v>3975</v>
      </c>
    </row>
    <row r="393" spans="1:10">
      <c r="A393" t="s">
        <v>823</v>
      </c>
      <c r="B393" t="s">
        <v>830</v>
      </c>
      <c r="C393" t="s">
        <v>831</v>
      </c>
      <c r="D393" t="s">
        <v>29</v>
      </c>
      <c r="E393" t="s">
        <v>31</v>
      </c>
      <c r="F393" t="s">
        <v>3971</v>
      </c>
      <c r="G393" t="s">
        <v>3973</v>
      </c>
      <c r="H393" s="2">
        <v>44854</v>
      </c>
      <c r="I393" t="s">
        <v>3977</v>
      </c>
      <c r="J393" t="s">
        <v>3977</v>
      </c>
    </row>
    <row r="394" spans="1:10">
      <c r="A394" t="s">
        <v>823</v>
      </c>
      <c r="B394" t="s">
        <v>832</v>
      </c>
      <c r="C394" t="s">
        <v>833</v>
      </c>
      <c r="D394" t="s">
        <v>29</v>
      </c>
      <c r="E394" t="s">
        <v>31</v>
      </c>
      <c r="F394" t="s">
        <v>3971</v>
      </c>
      <c r="G394" t="s">
        <v>3997</v>
      </c>
      <c r="H394" s="2">
        <v>44863</v>
      </c>
      <c r="I394" t="s">
        <v>3976</v>
      </c>
      <c r="J394" t="s">
        <v>3976</v>
      </c>
    </row>
    <row r="395" spans="1:10">
      <c r="A395" t="s">
        <v>823</v>
      </c>
      <c r="B395" t="s">
        <v>834</v>
      </c>
      <c r="C395" t="s">
        <v>835</v>
      </c>
      <c r="D395" t="s">
        <v>29</v>
      </c>
      <c r="E395" t="s">
        <v>31</v>
      </c>
      <c r="F395" t="s">
        <v>3971</v>
      </c>
      <c r="G395" t="s">
        <v>3997</v>
      </c>
      <c r="H395" s="2">
        <v>44858</v>
      </c>
      <c r="I395" t="s">
        <v>3992</v>
      </c>
      <c r="J395" t="s">
        <v>3992</v>
      </c>
    </row>
    <row r="396" spans="1:10">
      <c r="A396" t="s">
        <v>823</v>
      </c>
      <c r="B396" t="s">
        <v>836</v>
      </c>
      <c r="C396" t="s">
        <v>837</v>
      </c>
      <c r="D396" t="s">
        <v>29</v>
      </c>
      <c r="E396" t="s">
        <v>31</v>
      </c>
      <c r="F396" t="s">
        <v>3971</v>
      </c>
      <c r="G396" t="s">
        <v>4014</v>
      </c>
      <c r="H396" s="2">
        <v>44930</v>
      </c>
      <c r="I396" t="s">
        <v>3992</v>
      </c>
      <c r="J396" t="s">
        <v>3992</v>
      </c>
    </row>
    <row r="397" spans="1:10">
      <c r="A397" t="s">
        <v>823</v>
      </c>
      <c r="B397" t="s">
        <v>838</v>
      </c>
      <c r="C397" t="s">
        <v>839</v>
      </c>
      <c r="D397" t="s">
        <v>29</v>
      </c>
      <c r="E397" t="s">
        <v>31</v>
      </c>
      <c r="F397" t="s">
        <v>3971</v>
      </c>
      <c r="G397" t="s">
        <v>3969</v>
      </c>
      <c r="H397" s="2">
        <v>44940</v>
      </c>
      <c r="I397" t="s">
        <v>3986</v>
      </c>
      <c r="J397" t="s">
        <v>3986</v>
      </c>
    </row>
    <row r="398" spans="1:10">
      <c r="A398" t="s">
        <v>823</v>
      </c>
      <c r="B398" t="s">
        <v>840</v>
      </c>
      <c r="C398" t="s">
        <v>841</v>
      </c>
      <c r="D398" t="s">
        <v>29</v>
      </c>
      <c r="E398" t="s">
        <v>31</v>
      </c>
      <c r="F398" t="s">
        <v>3971</v>
      </c>
      <c r="G398" t="s">
        <v>3997</v>
      </c>
      <c r="H398" s="2">
        <v>44938</v>
      </c>
      <c r="I398" t="s">
        <v>3977</v>
      </c>
      <c r="J398" t="s">
        <v>3977</v>
      </c>
    </row>
    <row r="399" spans="1:10">
      <c r="A399" t="s">
        <v>823</v>
      </c>
      <c r="B399" t="s">
        <v>842</v>
      </c>
      <c r="C399" t="s">
        <v>843</v>
      </c>
      <c r="D399" t="s">
        <v>29</v>
      </c>
      <c r="E399" t="s">
        <v>31</v>
      </c>
      <c r="F399" t="s">
        <v>3971</v>
      </c>
      <c r="G399" t="s">
        <v>4014</v>
      </c>
      <c r="H399" s="2">
        <v>44933</v>
      </c>
      <c r="I399" t="s">
        <v>3984</v>
      </c>
      <c r="J399" t="s">
        <v>3984</v>
      </c>
    </row>
    <row r="400" spans="1:10">
      <c r="A400" t="s">
        <v>823</v>
      </c>
      <c r="B400" t="s">
        <v>844</v>
      </c>
      <c r="C400" t="s">
        <v>845</v>
      </c>
      <c r="D400" t="s">
        <v>29</v>
      </c>
      <c r="E400" t="s">
        <v>31</v>
      </c>
      <c r="F400" t="s">
        <v>3971</v>
      </c>
      <c r="G400" t="s">
        <v>3978</v>
      </c>
      <c r="H400" s="2">
        <v>44958</v>
      </c>
      <c r="I400" t="s">
        <v>3989</v>
      </c>
      <c r="J400" t="s">
        <v>3989</v>
      </c>
    </row>
    <row r="401" spans="1:10">
      <c r="A401" t="s">
        <v>823</v>
      </c>
      <c r="B401" t="s">
        <v>846</v>
      </c>
      <c r="C401" t="s">
        <v>847</v>
      </c>
      <c r="D401" t="s">
        <v>29</v>
      </c>
      <c r="E401" t="s">
        <v>31</v>
      </c>
      <c r="F401" t="s">
        <v>3971</v>
      </c>
      <c r="G401" t="s">
        <v>3997</v>
      </c>
      <c r="H401" s="2">
        <v>44983</v>
      </c>
      <c r="I401" t="s">
        <v>3976</v>
      </c>
      <c r="J401" t="s">
        <v>3976</v>
      </c>
    </row>
    <row r="402" spans="1:10">
      <c r="A402" t="s">
        <v>823</v>
      </c>
      <c r="B402" t="s">
        <v>848</v>
      </c>
      <c r="C402" t="s">
        <v>849</v>
      </c>
      <c r="D402" t="s">
        <v>29</v>
      </c>
      <c r="E402" t="s">
        <v>31</v>
      </c>
      <c r="F402" t="s">
        <v>3971</v>
      </c>
      <c r="G402" t="s">
        <v>3997</v>
      </c>
      <c r="H402" s="2">
        <v>44982</v>
      </c>
      <c r="I402" t="s">
        <v>3985</v>
      </c>
      <c r="J402" t="s">
        <v>3985</v>
      </c>
    </row>
    <row r="403" spans="1:10">
      <c r="A403" t="s">
        <v>823</v>
      </c>
      <c r="B403" t="s">
        <v>850</v>
      </c>
      <c r="C403" t="s">
        <v>851</v>
      </c>
      <c r="D403" t="s">
        <v>29</v>
      </c>
      <c r="E403" t="s">
        <v>31</v>
      </c>
      <c r="F403" t="s">
        <v>3971</v>
      </c>
      <c r="G403" t="s">
        <v>3973</v>
      </c>
      <c r="H403" s="2">
        <v>44984</v>
      </c>
      <c r="I403" t="s">
        <v>3996</v>
      </c>
      <c r="J403" t="s">
        <v>3996</v>
      </c>
    </row>
    <row r="404" spans="1:10">
      <c r="A404" t="s">
        <v>823</v>
      </c>
      <c r="B404" t="s">
        <v>852</v>
      </c>
      <c r="C404" t="s">
        <v>853</v>
      </c>
      <c r="D404" t="s">
        <v>29</v>
      </c>
      <c r="E404" t="s">
        <v>31</v>
      </c>
      <c r="F404" t="s">
        <v>3971</v>
      </c>
      <c r="G404" t="s">
        <v>3973</v>
      </c>
      <c r="H404" s="2">
        <v>44982</v>
      </c>
      <c r="I404" t="s">
        <v>4006</v>
      </c>
      <c r="J404" t="s">
        <v>4006</v>
      </c>
    </row>
    <row r="405" spans="1:10">
      <c r="A405" t="s">
        <v>823</v>
      </c>
      <c r="B405" t="s">
        <v>854</v>
      </c>
      <c r="C405" t="s">
        <v>855</v>
      </c>
      <c r="D405" t="s">
        <v>29</v>
      </c>
      <c r="E405" t="s">
        <v>31</v>
      </c>
      <c r="F405" t="s">
        <v>3971</v>
      </c>
      <c r="G405" t="s">
        <v>4014</v>
      </c>
      <c r="H405" s="2">
        <v>44989</v>
      </c>
      <c r="I405" t="s">
        <v>3982</v>
      </c>
      <c r="J405" t="s">
        <v>3982</v>
      </c>
    </row>
    <row r="406" spans="1:10">
      <c r="A406" t="s">
        <v>823</v>
      </c>
      <c r="B406" t="s">
        <v>856</v>
      </c>
      <c r="C406" t="s">
        <v>857</v>
      </c>
      <c r="D406" t="s">
        <v>29</v>
      </c>
      <c r="E406" t="s">
        <v>31</v>
      </c>
      <c r="F406" t="s">
        <v>3971</v>
      </c>
      <c r="G406" t="s">
        <v>3969</v>
      </c>
      <c r="H406" s="2">
        <v>44997</v>
      </c>
      <c r="I406" t="s">
        <v>3990</v>
      </c>
      <c r="J406" t="s">
        <v>3990</v>
      </c>
    </row>
    <row r="407" spans="1:10">
      <c r="A407" t="s">
        <v>823</v>
      </c>
      <c r="B407" t="s">
        <v>858</v>
      </c>
      <c r="C407" t="s">
        <v>859</v>
      </c>
      <c r="D407" t="s">
        <v>29</v>
      </c>
      <c r="E407" t="s">
        <v>31</v>
      </c>
      <c r="F407" t="s">
        <v>3971</v>
      </c>
      <c r="G407" t="s">
        <v>3969</v>
      </c>
      <c r="H407" s="2">
        <v>44996</v>
      </c>
      <c r="I407" t="s">
        <v>3985</v>
      </c>
      <c r="J407" t="s">
        <v>3985</v>
      </c>
    </row>
    <row r="408" spans="1:10">
      <c r="A408" t="s">
        <v>823</v>
      </c>
      <c r="B408" t="s">
        <v>860</v>
      </c>
      <c r="C408" t="s">
        <v>861</v>
      </c>
      <c r="D408" t="s">
        <v>29</v>
      </c>
      <c r="E408" t="s">
        <v>31</v>
      </c>
      <c r="F408" t="s">
        <v>3971</v>
      </c>
      <c r="G408" t="s">
        <v>3973</v>
      </c>
      <c r="H408" s="2">
        <v>44992</v>
      </c>
      <c r="I408" t="s">
        <v>3999</v>
      </c>
      <c r="J408" t="s">
        <v>3999</v>
      </c>
    </row>
    <row r="409" spans="1:10">
      <c r="A409" t="s">
        <v>823</v>
      </c>
      <c r="B409" t="s">
        <v>862</v>
      </c>
      <c r="C409" t="s">
        <v>863</v>
      </c>
      <c r="D409" t="s">
        <v>29</v>
      </c>
      <c r="E409" t="s">
        <v>31</v>
      </c>
      <c r="F409" t="s">
        <v>3971</v>
      </c>
      <c r="G409" t="s">
        <v>3973</v>
      </c>
      <c r="H409" s="2">
        <v>44995</v>
      </c>
      <c r="I409" t="s">
        <v>3985</v>
      </c>
      <c r="J409" t="s">
        <v>3985</v>
      </c>
    </row>
    <row r="410" spans="1:10">
      <c r="A410" t="s">
        <v>823</v>
      </c>
      <c r="B410" t="s">
        <v>864</v>
      </c>
      <c r="C410" t="s">
        <v>865</v>
      </c>
      <c r="D410" t="s">
        <v>29</v>
      </c>
      <c r="E410" t="s">
        <v>31</v>
      </c>
      <c r="F410" t="s">
        <v>3971</v>
      </c>
      <c r="G410" t="s">
        <v>3969</v>
      </c>
      <c r="H410" s="2">
        <v>45014</v>
      </c>
      <c r="I410" t="s">
        <v>3987</v>
      </c>
      <c r="J410" t="s">
        <v>3987</v>
      </c>
    </row>
    <row r="411" spans="1:10">
      <c r="A411" t="s">
        <v>823</v>
      </c>
      <c r="B411" t="s">
        <v>866</v>
      </c>
      <c r="C411" t="s">
        <v>867</v>
      </c>
      <c r="D411" t="s">
        <v>29</v>
      </c>
      <c r="E411" t="s">
        <v>31</v>
      </c>
      <c r="F411" t="s">
        <v>3971</v>
      </c>
      <c r="G411" t="s">
        <v>3969</v>
      </c>
      <c r="H411" s="2">
        <v>45006</v>
      </c>
      <c r="I411" t="s">
        <v>3982</v>
      </c>
      <c r="J411" t="s">
        <v>3982</v>
      </c>
    </row>
    <row r="412" spans="1:10">
      <c r="A412" t="s">
        <v>823</v>
      </c>
      <c r="B412" t="s">
        <v>868</v>
      </c>
      <c r="C412" t="s">
        <v>869</v>
      </c>
      <c r="D412" t="s">
        <v>29</v>
      </c>
      <c r="E412" t="s">
        <v>31</v>
      </c>
      <c r="F412" t="s">
        <v>3971</v>
      </c>
      <c r="G412" t="s">
        <v>4014</v>
      </c>
      <c r="H412" s="2">
        <v>45023</v>
      </c>
      <c r="I412" t="s">
        <v>3985</v>
      </c>
      <c r="J412" t="s">
        <v>3985</v>
      </c>
    </row>
    <row r="413" spans="1:10">
      <c r="A413" t="s">
        <v>823</v>
      </c>
      <c r="B413" t="s">
        <v>870</v>
      </c>
      <c r="C413" t="s">
        <v>871</v>
      </c>
      <c r="D413" t="s">
        <v>29</v>
      </c>
      <c r="E413" t="s">
        <v>31</v>
      </c>
      <c r="F413" t="s">
        <v>3971</v>
      </c>
      <c r="G413" t="s">
        <v>4014</v>
      </c>
      <c r="H413" s="2">
        <v>45021</v>
      </c>
      <c r="I413" t="s">
        <v>3976</v>
      </c>
      <c r="J413" t="s">
        <v>3976</v>
      </c>
    </row>
    <row r="414" spans="1:10">
      <c r="A414" t="s">
        <v>823</v>
      </c>
      <c r="B414" t="s">
        <v>872</v>
      </c>
      <c r="C414" t="s">
        <v>873</v>
      </c>
      <c r="D414" t="s">
        <v>29</v>
      </c>
      <c r="E414" t="s">
        <v>31</v>
      </c>
      <c r="F414" t="s">
        <v>3971</v>
      </c>
      <c r="G414" t="s">
        <v>4014</v>
      </c>
      <c r="H414" s="2">
        <v>45037</v>
      </c>
      <c r="I414" t="s">
        <v>3996</v>
      </c>
      <c r="J414" t="s">
        <v>3996</v>
      </c>
    </row>
    <row r="415" spans="1:10">
      <c r="A415" t="s">
        <v>823</v>
      </c>
      <c r="B415" t="s">
        <v>874</v>
      </c>
      <c r="C415" t="s">
        <v>875</v>
      </c>
      <c r="D415" t="s">
        <v>29</v>
      </c>
      <c r="E415" t="s">
        <v>31</v>
      </c>
      <c r="F415" t="s">
        <v>3971</v>
      </c>
      <c r="G415" t="s">
        <v>4014</v>
      </c>
      <c r="H415" s="2">
        <v>45036</v>
      </c>
      <c r="I415" t="s">
        <v>3976</v>
      </c>
      <c r="J415" t="s">
        <v>3976</v>
      </c>
    </row>
    <row r="416" spans="1:10">
      <c r="A416" t="s">
        <v>823</v>
      </c>
      <c r="B416" t="s">
        <v>876</v>
      </c>
      <c r="C416" t="s">
        <v>877</v>
      </c>
      <c r="D416" t="s">
        <v>29</v>
      </c>
      <c r="E416" t="s">
        <v>31</v>
      </c>
      <c r="F416" t="s">
        <v>3971</v>
      </c>
      <c r="G416" t="s">
        <v>3991</v>
      </c>
      <c r="H416" s="2">
        <v>45046</v>
      </c>
      <c r="I416" t="s">
        <v>3985</v>
      </c>
      <c r="J416" t="s">
        <v>3985</v>
      </c>
    </row>
    <row r="417" spans="1:10">
      <c r="A417" t="s">
        <v>823</v>
      </c>
      <c r="B417" t="s">
        <v>878</v>
      </c>
      <c r="C417" t="s">
        <v>879</v>
      </c>
      <c r="D417" t="s">
        <v>29</v>
      </c>
      <c r="E417" t="s">
        <v>31</v>
      </c>
      <c r="F417" t="s">
        <v>3971</v>
      </c>
      <c r="G417" t="s">
        <v>3969</v>
      </c>
      <c r="H417" s="2">
        <v>45075</v>
      </c>
      <c r="I417" t="s">
        <v>3976</v>
      </c>
      <c r="J417" t="s">
        <v>3976</v>
      </c>
    </row>
    <row r="418" spans="1:10">
      <c r="A418" t="s">
        <v>823</v>
      </c>
      <c r="B418" t="s">
        <v>880</v>
      </c>
      <c r="C418" t="s">
        <v>881</v>
      </c>
      <c r="D418" t="s">
        <v>29</v>
      </c>
      <c r="E418" t="s">
        <v>31</v>
      </c>
      <c r="F418" t="s">
        <v>3971</v>
      </c>
      <c r="G418" t="s">
        <v>3969</v>
      </c>
      <c r="H418" s="2">
        <v>45068</v>
      </c>
      <c r="I418" t="s">
        <v>3985</v>
      </c>
      <c r="J418" t="s">
        <v>3985</v>
      </c>
    </row>
    <row r="419" spans="1:10">
      <c r="A419" t="s">
        <v>823</v>
      </c>
      <c r="B419" t="s">
        <v>882</v>
      </c>
      <c r="C419" t="s">
        <v>883</v>
      </c>
      <c r="D419" t="s">
        <v>29</v>
      </c>
      <c r="E419" t="s">
        <v>31</v>
      </c>
      <c r="F419" t="s">
        <v>3971</v>
      </c>
      <c r="G419" t="s">
        <v>3991</v>
      </c>
      <c r="H419" s="2">
        <v>45102</v>
      </c>
      <c r="I419" t="s">
        <v>3985</v>
      </c>
      <c r="J419" t="s">
        <v>3985</v>
      </c>
    </row>
    <row r="420" spans="1:10">
      <c r="A420" t="s">
        <v>823</v>
      </c>
      <c r="B420" t="s">
        <v>884</v>
      </c>
      <c r="C420" t="s">
        <v>885</v>
      </c>
      <c r="D420" t="s">
        <v>29</v>
      </c>
      <c r="E420" t="s">
        <v>31</v>
      </c>
      <c r="F420" t="s">
        <v>3971</v>
      </c>
      <c r="G420" t="s">
        <v>3969</v>
      </c>
      <c r="H420" s="2">
        <v>45102</v>
      </c>
      <c r="I420" t="s">
        <v>3982</v>
      </c>
      <c r="J420" t="s">
        <v>3982</v>
      </c>
    </row>
    <row r="421" spans="1:10">
      <c r="A421" t="s">
        <v>823</v>
      </c>
      <c r="B421" t="s">
        <v>886</v>
      </c>
      <c r="C421" t="s">
        <v>887</v>
      </c>
      <c r="D421" t="s">
        <v>29</v>
      </c>
      <c r="E421" t="s">
        <v>31</v>
      </c>
      <c r="F421" t="s">
        <v>3971</v>
      </c>
      <c r="G421" t="s">
        <v>3969</v>
      </c>
      <c r="H421" s="2">
        <v>45101</v>
      </c>
      <c r="I421" t="s">
        <v>3977</v>
      </c>
      <c r="J421" t="s">
        <v>3977</v>
      </c>
    </row>
    <row r="422" spans="1:10">
      <c r="A422" t="s">
        <v>823</v>
      </c>
      <c r="B422" t="s">
        <v>888</v>
      </c>
      <c r="C422" t="s">
        <v>889</v>
      </c>
      <c r="D422" t="s">
        <v>29</v>
      </c>
      <c r="E422" t="s">
        <v>31</v>
      </c>
      <c r="F422" t="s">
        <v>3971</v>
      </c>
      <c r="G422" t="s">
        <v>4014</v>
      </c>
      <c r="H422" s="2">
        <v>45151</v>
      </c>
      <c r="I422" t="s">
        <v>3996</v>
      </c>
      <c r="J422" t="s">
        <v>3996</v>
      </c>
    </row>
    <row r="423" spans="1:10">
      <c r="A423" t="s">
        <v>823</v>
      </c>
      <c r="B423" t="s">
        <v>890</v>
      </c>
      <c r="C423" t="s">
        <v>891</v>
      </c>
      <c r="D423" t="s">
        <v>29</v>
      </c>
      <c r="E423" t="s">
        <v>31</v>
      </c>
      <c r="F423" t="s">
        <v>3971</v>
      </c>
      <c r="G423" t="s">
        <v>4014</v>
      </c>
      <c r="H423" s="2">
        <v>45148</v>
      </c>
      <c r="I423" t="s">
        <v>3996</v>
      </c>
      <c r="J423" t="s">
        <v>3996</v>
      </c>
    </row>
    <row r="424" spans="1:10">
      <c r="A424" t="s">
        <v>823</v>
      </c>
      <c r="B424" t="s">
        <v>892</v>
      </c>
      <c r="C424" t="s">
        <v>893</v>
      </c>
      <c r="D424" t="s">
        <v>29</v>
      </c>
      <c r="E424" t="s">
        <v>31</v>
      </c>
      <c r="F424" t="s">
        <v>3971</v>
      </c>
      <c r="G424" t="s">
        <v>3969</v>
      </c>
      <c r="H424" s="2">
        <v>45140</v>
      </c>
      <c r="I424" t="s">
        <v>3987</v>
      </c>
      <c r="J424" t="s">
        <v>3987</v>
      </c>
    </row>
    <row r="425" spans="1:10">
      <c r="A425" t="s">
        <v>823</v>
      </c>
      <c r="B425" t="s">
        <v>894</v>
      </c>
      <c r="C425" t="s">
        <v>895</v>
      </c>
      <c r="D425" t="s">
        <v>29</v>
      </c>
      <c r="E425" t="s">
        <v>31</v>
      </c>
      <c r="F425" t="s">
        <v>3971</v>
      </c>
      <c r="G425" t="s">
        <v>3991</v>
      </c>
      <c r="H425" s="2">
        <v>45163</v>
      </c>
      <c r="I425" t="s">
        <v>3988</v>
      </c>
      <c r="J425" t="s">
        <v>3988</v>
      </c>
    </row>
    <row r="426" spans="1:10">
      <c r="A426" t="s">
        <v>823</v>
      </c>
      <c r="B426" t="s">
        <v>896</v>
      </c>
      <c r="C426" t="s">
        <v>897</v>
      </c>
      <c r="D426" t="s">
        <v>29</v>
      </c>
      <c r="E426" t="s">
        <v>31</v>
      </c>
      <c r="F426" t="s">
        <v>3971</v>
      </c>
      <c r="G426" t="s">
        <v>3991</v>
      </c>
      <c r="H426" s="2">
        <v>45166</v>
      </c>
      <c r="I426" t="s">
        <v>3986</v>
      </c>
      <c r="J426" t="s">
        <v>3986</v>
      </c>
    </row>
    <row r="427" spans="1:10">
      <c r="A427" t="s">
        <v>823</v>
      </c>
      <c r="B427" t="s">
        <v>898</v>
      </c>
      <c r="C427" t="s">
        <v>899</v>
      </c>
      <c r="D427" t="s">
        <v>29</v>
      </c>
      <c r="E427" t="s">
        <v>31</v>
      </c>
      <c r="F427" t="s">
        <v>3971</v>
      </c>
      <c r="G427" t="s">
        <v>3973</v>
      </c>
      <c r="H427" s="2">
        <v>45166</v>
      </c>
      <c r="I427" t="s">
        <v>3987</v>
      </c>
      <c r="J427" t="s">
        <v>3987</v>
      </c>
    </row>
    <row r="428" spans="1:10">
      <c r="A428" t="s">
        <v>823</v>
      </c>
      <c r="B428" t="s">
        <v>900</v>
      </c>
      <c r="C428" t="s">
        <v>901</v>
      </c>
      <c r="D428" t="s">
        <v>29</v>
      </c>
      <c r="E428" t="s">
        <v>31</v>
      </c>
      <c r="F428" t="s">
        <v>3971</v>
      </c>
      <c r="G428" t="s">
        <v>3969</v>
      </c>
      <c r="H428" s="2">
        <v>45181</v>
      </c>
      <c r="I428" t="s">
        <v>3987</v>
      </c>
      <c r="J428" t="s">
        <v>3987</v>
      </c>
    </row>
    <row r="429" spans="1:10">
      <c r="A429" t="s">
        <v>823</v>
      </c>
      <c r="B429" t="s">
        <v>902</v>
      </c>
      <c r="C429" t="s">
        <v>903</v>
      </c>
      <c r="D429" t="s">
        <v>29</v>
      </c>
      <c r="E429" t="s">
        <v>31</v>
      </c>
      <c r="F429" t="s">
        <v>3971</v>
      </c>
      <c r="G429" t="s">
        <v>3969</v>
      </c>
      <c r="H429" s="2">
        <v>45178</v>
      </c>
      <c r="I429" t="s">
        <v>3977</v>
      </c>
      <c r="J429" t="s">
        <v>3977</v>
      </c>
    </row>
    <row r="430" spans="1:10">
      <c r="A430" t="s">
        <v>823</v>
      </c>
      <c r="B430" t="s">
        <v>904</v>
      </c>
      <c r="C430" t="s">
        <v>905</v>
      </c>
      <c r="D430" t="s">
        <v>29</v>
      </c>
      <c r="E430" t="s">
        <v>31</v>
      </c>
      <c r="F430" t="s">
        <v>3971</v>
      </c>
      <c r="G430" t="s">
        <v>3969</v>
      </c>
      <c r="H430" s="2">
        <v>45181</v>
      </c>
      <c r="I430" t="s">
        <v>3985</v>
      </c>
      <c r="J430" t="s">
        <v>3985</v>
      </c>
    </row>
    <row r="431" spans="1:10">
      <c r="A431" t="s">
        <v>823</v>
      </c>
      <c r="B431" t="s">
        <v>906</v>
      </c>
      <c r="C431" t="s">
        <v>907</v>
      </c>
      <c r="D431" t="s">
        <v>29</v>
      </c>
      <c r="E431" t="s">
        <v>31</v>
      </c>
      <c r="F431" t="s">
        <v>3971</v>
      </c>
      <c r="G431" t="s">
        <v>3991</v>
      </c>
      <c r="H431" s="2">
        <v>45203</v>
      </c>
      <c r="I431" t="s">
        <v>3999</v>
      </c>
      <c r="J431" t="s">
        <v>3999</v>
      </c>
    </row>
    <row r="432" spans="1:10">
      <c r="A432" t="s">
        <v>823</v>
      </c>
      <c r="B432" t="s">
        <v>908</v>
      </c>
      <c r="C432" t="s">
        <v>909</v>
      </c>
      <c r="D432" t="s">
        <v>29</v>
      </c>
      <c r="E432" t="s">
        <v>31</v>
      </c>
      <c r="F432" t="s">
        <v>3971</v>
      </c>
      <c r="G432" t="s">
        <v>3981</v>
      </c>
      <c r="H432" s="2">
        <v>45212</v>
      </c>
      <c r="I432" t="s">
        <v>3992</v>
      </c>
      <c r="J432" t="s">
        <v>3992</v>
      </c>
    </row>
    <row r="433" spans="1:10">
      <c r="A433" t="s">
        <v>823</v>
      </c>
      <c r="B433" t="s">
        <v>910</v>
      </c>
      <c r="C433" t="s">
        <v>911</v>
      </c>
      <c r="D433" t="s">
        <v>29</v>
      </c>
      <c r="E433" t="s">
        <v>31</v>
      </c>
      <c r="F433" t="s">
        <v>3971</v>
      </c>
      <c r="G433" t="s">
        <v>3991</v>
      </c>
      <c r="H433" s="2">
        <v>45213</v>
      </c>
      <c r="I433" t="s">
        <v>3984</v>
      </c>
      <c r="J433" t="s">
        <v>3984</v>
      </c>
    </row>
    <row r="434" spans="1:10">
      <c r="A434" t="s">
        <v>823</v>
      </c>
      <c r="B434" t="s">
        <v>912</v>
      </c>
      <c r="C434" t="s">
        <v>913</v>
      </c>
      <c r="D434" t="s">
        <v>29</v>
      </c>
      <c r="E434" t="s">
        <v>31</v>
      </c>
      <c r="F434" t="s">
        <v>3971</v>
      </c>
      <c r="G434" t="s">
        <v>3991</v>
      </c>
      <c r="H434" s="2">
        <v>45216</v>
      </c>
      <c r="I434" t="s">
        <v>3990</v>
      </c>
      <c r="J434" t="s">
        <v>3990</v>
      </c>
    </row>
    <row r="435" spans="1:10">
      <c r="A435" t="s">
        <v>823</v>
      </c>
      <c r="B435" t="s">
        <v>914</v>
      </c>
      <c r="C435" t="s">
        <v>915</v>
      </c>
      <c r="D435" t="s">
        <v>29</v>
      </c>
      <c r="E435" t="s">
        <v>31</v>
      </c>
      <c r="F435" t="s">
        <v>3971</v>
      </c>
      <c r="G435" t="s">
        <v>3991</v>
      </c>
      <c r="H435" s="2">
        <v>45216</v>
      </c>
      <c r="I435" t="s">
        <v>3996</v>
      </c>
      <c r="J435" t="s">
        <v>3996</v>
      </c>
    </row>
    <row r="436" spans="1:10">
      <c r="A436" t="s">
        <v>823</v>
      </c>
      <c r="B436" t="s">
        <v>916</v>
      </c>
      <c r="C436" t="s">
        <v>917</v>
      </c>
      <c r="D436" t="s">
        <v>29</v>
      </c>
      <c r="E436" t="s">
        <v>31</v>
      </c>
      <c r="F436" t="s">
        <v>3971</v>
      </c>
      <c r="G436" t="s">
        <v>3991</v>
      </c>
      <c r="H436" s="2">
        <v>45213</v>
      </c>
      <c r="I436" t="s">
        <v>3996</v>
      </c>
      <c r="J436" t="s">
        <v>3996</v>
      </c>
    </row>
    <row r="437" spans="1:10">
      <c r="A437" t="s">
        <v>823</v>
      </c>
      <c r="B437" t="s">
        <v>918</v>
      </c>
      <c r="C437" t="s">
        <v>919</v>
      </c>
      <c r="D437" t="s">
        <v>29</v>
      </c>
      <c r="E437" t="s">
        <v>31</v>
      </c>
      <c r="F437" t="s">
        <v>3971</v>
      </c>
      <c r="G437" t="s">
        <v>3991</v>
      </c>
      <c r="H437" s="2">
        <v>45216</v>
      </c>
      <c r="I437" t="s">
        <v>3986</v>
      </c>
      <c r="J437" t="s">
        <v>3986</v>
      </c>
    </row>
    <row r="438" spans="1:10">
      <c r="A438" t="s">
        <v>823</v>
      </c>
      <c r="B438" t="s">
        <v>920</v>
      </c>
      <c r="C438" t="s">
        <v>921</v>
      </c>
      <c r="D438" t="s">
        <v>29</v>
      </c>
      <c r="E438" t="s">
        <v>31</v>
      </c>
      <c r="F438" t="s">
        <v>3971</v>
      </c>
      <c r="G438" t="s">
        <v>3991</v>
      </c>
      <c r="H438" s="2">
        <v>45212</v>
      </c>
      <c r="I438" t="s">
        <v>3982</v>
      </c>
      <c r="J438" t="s">
        <v>3982</v>
      </c>
    </row>
    <row r="439" spans="1:10">
      <c r="A439" t="s">
        <v>823</v>
      </c>
      <c r="B439" t="s">
        <v>922</v>
      </c>
      <c r="C439" t="s">
        <v>923</v>
      </c>
      <c r="D439" t="s">
        <v>29</v>
      </c>
      <c r="E439" t="s">
        <v>31</v>
      </c>
      <c r="F439" t="s">
        <v>3971</v>
      </c>
      <c r="G439" t="s">
        <v>3991</v>
      </c>
      <c r="H439" s="2">
        <v>45302</v>
      </c>
      <c r="I439" t="s">
        <v>3984</v>
      </c>
      <c r="J439" t="s">
        <v>3984</v>
      </c>
    </row>
    <row r="440" spans="1:10">
      <c r="A440" t="s">
        <v>823</v>
      </c>
      <c r="B440" t="s">
        <v>924</v>
      </c>
      <c r="C440" t="s">
        <v>925</v>
      </c>
      <c r="D440" t="s">
        <v>29</v>
      </c>
      <c r="E440" t="s">
        <v>31</v>
      </c>
      <c r="F440" t="s">
        <v>3971</v>
      </c>
      <c r="G440" t="s">
        <v>3981</v>
      </c>
      <c r="H440" s="2">
        <v>45303</v>
      </c>
      <c r="I440" t="s">
        <v>3975</v>
      </c>
      <c r="J440" t="s">
        <v>3975</v>
      </c>
    </row>
    <row r="441" spans="1:10">
      <c r="A441" t="s">
        <v>823</v>
      </c>
      <c r="B441" t="s">
        <v>926</v>
      </c>
      <c r="C441" t="s">
        <v>927</v>
      </c>
      <c r="D441" t="s">
        <v>29</v>
      </c>
      <c r="E441" t="s">
        <v>31</v>
      </c>
      <c r="F441" t="s">
        <v>3971</v>
      </c>
      <c r="G441" t="s">
        <v>3981</v>
      </c>
      <c r="H441" s="2">
        <v>45300</v>
      </c>
      <c r="I441" t="s">
        <v>3976</v>
      </c>
      <c r="J441" t="s">
        <v>3976</v>
      </c>
    </row>
    <row r="442" spans="1:10">
      <c r="A442" t="s">
        <v>823</v>
      </c>
      <c r="B442" t="s">
        <v>928</v>
      </c>
      <c r="C442" t="s">
        <v>929</v>
      </c>
      <c r="D442" t="s">
        <v>29</v>
      </c>
      <c r="E442" t="s">
        <v>31</v>
      </c>
      <c r="F442" t="s">
        <v>3971</v>
      </c>
      <c r="G442" t="s">
        <v>3969</v>
      </c>
      <c r="H442" s="2">
        <v>45297</v>
      </c>
      <c r="I442" t="s">
        <v>3985</v>
      </c>
      <c r="J442" t="s">
        <v>3985</v>
      </c>
    </row>
    <row r="443" spans="1:10">
      <c r="A443" t="s">
        <v>823</v>
      </c>
      <c r="B443" t="s">
        <v>930</v>
      </c>
      <c r="C443" t="s">
        <v>931</v>
      </c>
      <c r="D443" t="s">
        <v>29</v>
      </c>
      <c r="E443" t="s">
        <v>31</v>
      </c>
      <c r="F443" t="s">
        <v>3971</v>
      </c>
      <c r="G443" t="s">
        <v>4029</v>
      </c>
      <c r="H443" s="2">
        <v>45317</v>
      </c>
      <c r="I443" t="s">
        <v>3987</v>
      </c>
      <c r="J443" t="s">
        <v>3987</v>
      </c>
    </row>
    <row r="444" spans="1:10">
      <c r="A444" t="s">
        <v>823</v>
      </c>
      <c r="B444" t="s">
        <v>932</v>
      </c>
      <c r="C444" t="s">
        <v>933</v>
      </c>
      <c r="D444" t="s">
        <v>29</v>
      </c>
      <c r="E444" t="s">
        <v>31</v>
      </c>
      <c r="F444" t="s">
        <v>4018</v>
      </c>
      <c r="G444" t="s">
        <v>3991</v>
      </c>
      <c r="H444" s="2">
        <v>45356</v>
      </c>
      <c r="I444" t="s">
        <v>3989</v>
      </c>
      <c r="J444" t="s">
        <v>3989</v>
      </c>
    </row>
    <row r="445" spans="1:10">
      <c r="A445" t="s">
        <v>823</v>
      </c>
      <c r="B445" t="s">
        <v>934</v>
      </c>
      <c r="C445" t="s">
        <v>935</v>
      </c>
      <c r="D445" t="s">
        <v>29</v>
      </c>
      <c r="E445" t="s">
        <v>31</v>
      </c>
      <c r="F445" t="s">
        <v>3971</v>
      </c>
      <c r="G445" t="s">
        <v>3969</v>
      </c>
      <c r="H445" s="2">
        <v>45369</v>
      </c>
      <c r="I445" t="s">
        <v>3984</v>
      </c>
      <c r="J445" t="s">
        <v>3984</v>
      </c>
    </row>
    <row r="446" spans="1:10">
      <c r="A446" t="s">
        <v>823</v>
      </c>
      <c r="B446" t="s">
        <v>936</v>
      </c>
      <c r="C446" t="s">
        <v>937</v>
      </c>
      <c r="D446" t="s">
        <v>29</v>
      </c>
      <c r="E446" t="s">
        <v>31</v>
      </c>
      <c r="F446" t="s">
        <v>3971</v>
      </c>
      <c r="G446" t="s">
        <v>3969</v>
      </c>
      <c r="H446" s="2">
        <v>45369</v>
      </c>
      <c r="I446" t="s">
        <v>3990</v>
      </c>
      <c r="J446" t="s">
        <v>3990</v>
      </c>
    </row>
    <row r="447" spans="1:10">
      <c r="A447" t="s">
        <v>823</v>
      </c>
      <c r="B447" t="s">
        <v>938</v>
      </c>
      <c r="C447" t="s">
        <v>939</v>
      </c>
      <c r="D447" t="s">
        <v>29</v>
      </c>
      <c r="E447" t="s">
        <v>31</v>
      </c>
      <c r="F447" t="s">
        <v>3971</v>
      </c>
      <c r="G447" t="s">
        <v>4019</v>
      </c>
      <c r="H447" s="2">
        <v>45386</v>
      </c>
      <c r="I447" t="s">
        <v>3972</v>
      </c>
      <c r="J447" t="s">
        <v>3972</v>
      </c>
    </row>
    <row r="448" spans="1:10">
      <c r="A448" t="s">
        <v>823</v>
      </c>
      <c r="B448" t="s">
        <v>940</v>
      </c>
      <c r="C448" t="s">
        <v>941</v>
      </c>
      <c r="D448" t="s">
        <v>29</v>
      </c>
      <c r="E448" t="s">
        <v>31</v>
      </c>
      <c r="F448" t="s">
        <v>3995</v>
      </c>
      <c r="G448" t="s">
        <v>3991</v>
      </c>
      <c r="H448" s="2">
        <v>45384</v>
      </c>
      <c r="I448" t="s">
        <v>3975</v>
      </c>
      <c r="J448" t="s">
        <v>3975</v>
      </c>
    </row>
    <row r="449" spans="1:10">
      <c r="A449" t="s">
        <v>823</v>
      </c>
      <c r="B449" t="s">
        <v>942</v>
      </c>
      <c r="C449" t="s">
        <v>943</v>
      </c>
      <c r="D449" t="s">
        <v>29</v>
      </c>
      <c r="E449" t="s">
        <v>31</v>
      </c>
      <c r="F449" t="s">
        <v>3971</v>
      </c>
      <c r="G449" t="s">
        <v>4029</v>
      </c>
      <c r="H449" s="2">
        <v>45387</v>
      </c>
      <c r="I449" t="s">
        <v>3984</v>
      </c>
      <c r="J449" t="s">
        <v>3984</v>
      </c>
    </row>
    <row r="450" spans="1:10">
      <c r="A450" t="s">
        <v>823</v>
      </c>
      <c r="B450" t="s">
        <v>944</v>
      </c>
      <c r="C450" t="s">
        <v>945</v>
      </c>
      <c r="D450" t="s">
        <v>29</v>
      </c>
      <c r="E450" t="s">
        <v>31</v>
      </c>
      <c r="F450" t="s">
        <v>3971</v>
      </c>
      <c r="G450" t="s">
        <v>4029</v>
      </c>
      <c r="H450" s="2">
        <v>45406</v>
      </c>
      <c r="I450" t="s">
        <v>3988</v>
      </c>
      <c r="J450" t="s">
        <v>3988</v>
      </c>
    </row>
    <row r="451" spans="1:10">
      <c r="A451" t="s">
        <v>823</v>
      </c>
      <c r="B451" t="s">
        <v>946</v>
      </c>
      <c r="C451" t="s">
        <v>947</v>
      </c>
      <c r="D451" t="s">
        <v>29</v>
      </c>
      <c r="E451" t="s">
        <v>31</v>
      </c>
      <c r="F451" t="s">
        <v>3971</v>
      </c>
      <c r="G451" t="s">
        <v>4029</v>
      </c>
      <c r="H451" s="2">
        <v>45408</v>
      </c>
      <c r="I451" t="s">
        <v>3986</v>
      </c>
      <c r="J451" t="s">
        <v>3986</v>
      </c>
    </row>
    <row r="452" spans="1:10">
      <c r="A452" t="s">
        <v>823</v>
      </c>
      <c r="B452" t="s">
        <v>948</v>
      </c>
      <c r="C452" t="s">
        <v>949</v>
      </c>
      <c r="D452" t="s">
        <v>29</v>
      </c>
      <c r="E452" t="s">
        <v>31</v>
      </c>
      <c r="F452" t="s">
        <v>3971</v>
      </c>
      <c r="G452" t="s">
        <v>3981</v>
      </c>
      <c r="H452" s="2">
        <v>45422</v>
      </c>
      <c r="I452" t="s">
        <v>3988</v>
      </c>
      <c r="J452" t="s">
        <v>3988</v>
      </c>
    </row>
    <row r="453" spans="1:10">
      <c r="A453" t="s">
        <v>823</v>
      </c>
      <c r="B453" t="s">
        <v>950</v>
      </c>
      <c r="C453" t="s">
        <v>951</v>
      </c>
      <c r="D453" t="s">
        <v>29</v>
      </c>
      <c r="E453" t="s">
        <v>31</v>
      </c>
      <c r="F453" t="s">
        <v>3971</v>
      </c>
      <c r="G453" t="s">
        <v>3991</v>
      </c>
      <c r="H453" s="2">
        <v>45413</v>
      </c>
      <c r="I453" t="s">
        <v>3974</v>
      </c>
      <c r="J453" t="s">
        <v>3974</v>
      </c>
    </row>
    <row r="454" spans="1:10">
      <c r="A454" t="s">
        <v>823</v>
      </c>
      <c r="B454" t="s">
        <v>952</v>
      </c>
      <c r="C454" t="s">
        <v>953</v>
      </c>
      <c r="D454" t="s">
        <v>29</v>
      </c>
      <c r="E454" t="s">
        <v>31</v>
      </c>
      <c r="F454" t="s">
        <v>3995</v>
      </c>
      <c r="G454" t="s">
        <v>3983</v>
      </c>
      <c r="H454" s="2">
        <v>45427</v>
      </c>
      <c r="I454" t="s">
        <v>3976</v>
      </c>
      <c r="J454" t="s">
        <v>3976</v>
      </c>
    </row>
    <row r="455" spans="1:10">
      <c r="A455" t="s">
        <v>823</v>
      </c>
      <c r="B455" t="s">
        <v>954</v>
      </c>
      <c r="C455" t="s">
        <v>955</v>
      </c>
      <c r="D455" t="s">
        <v>29</v>
      </c>
      <c r="E455" t="s">
        <v>31</v>
      </c>
      <c r="F455" t="s">
        <v>3971</v>
      </c>
      <c r="G455" t="s">
        <v>4026</v>
      </c>
      <c r="H455" s="2">
        <v>45507</v>
      </c>
      <c r="I455" t="s">
        <v>3976</v>
      </c>
      <c r="J455" t="s">
        <v>3976</v>
      </c>
    </row>
    <row r="456" spans="1:10">
      <c r="A456" t="s">
        <v>823</v>
      </c>
      <c r="B456" t="s">
        <v>956</v>
      </c>
      <c r="C456" t="s">
        <v>957</v>
      </c>
      <c r="D456" t="s">
        <v>29</v>
      </c>
      <c r="E456" t="s">
        <v>31</v>
      </c>
      <c r="F456" t="s">
        <v>3995</v>
      </c>
      <c r="G456" t="s">
        <v>3991</v>
      </c>
      <c r="H456" s="2">
        <v>45463</v>
      </c>
      <c r="I456" t="s">
        <v>3974</v>
      </c>
      <c r="J456" t="s">
        <v>3974</v>
      </c>
    </row>
    <row r="457" spans="1:10">
      <c r="A457" t="s">
        <v>823</v>
      </c>
      <c r="B457" t="s">
        <v>958</v>
      </c>
      <c r="C457" t="s">
        <v>959</v>
      </c>
      <c r="D457" t="s">
        <v>29</v>
      </c>
      <c r="E457" t="s">
        <v>31</v>
      </c>
      <c r="F457" t="s">
        <v>4018</v>
      </c>
      <c r="G457" t="s">
        <v>3991</v>
      </c>
      <c r="H457" s="2">
        <v>45463</v>
      </c>
      <c r="I457" t="s">
        <v>3989</v>
      </c>
      <c r="J457" t="s">
        <v>3989</v>
      </c>
    </row>
    <row r="458" spans="1:10">
      <c r="A458" t="s">
        <v>823</v>
      </c>
      <c r="B458" t="s">
        <v>960</v>
      </c>
      <c r="C458" t="s">
        <v>961</v>
      </c>
      <c r="D458" t="s">
        <v>29</v>
      </c>
      <c r="E458" t="s">
        <v>31</v>
      </c>
      <c r="F458" t="s">
        <v>3971</v>
      </c>
      <c r="G458" t="s">
        <v>3991</v>
      </c>
      <c r="H458" s="2">
        <v>45469</v>
      </c>
      <c r="I458" t="s">
        <v>4006</v>
      </c>
      <c r="J458" t="s">
        <v>4006</v>
      </c>
    </row>
    <row r="459" spans="1:10">
      <c r="A459" t="s">
        <v>823</v>
      </c>
      <c r="B459" t="s">
        <v>962</v>
      </c>
      <c r="C459" t="s">
        <v>963</v>
      </c>
      <c r="D459" t="s">
        <v>29</v>
      </c>
      <c r="E459" t="s">
        <v>31</v>
      </c>
      <c r="F459" t="s">
        <v>3971</v>
      </c>
      <c r="G459" t="s">
        <v>3991</v>
      </c>
      <c r="H459" s="2">
        <v>45473</v>
      </c>
      <c r="I459" t="s">
        <v>3982</v>
      </c>
      <c r="J459" t="s">
        <v>3982</v>
      </c>
    </row>
    <row r="460" spans="1:10">
      <c r="A460" t="s">
        <v>823</v>
      </c>
      <c r="B460" t="s">
        <v>964</v>
      </c>
      <c r="C460" t="s">
        <v>965</v>
      </c>
      <c r="D460" t="s">
        <v>29</v>
      </c>
      <c r="E460" t="s">
        <v>31</v>
      </c>
      <c r="F460" t="s">
        <v>3995</v>
      </c>
      <c r="G460" t="s">
        <v>3983</v>
      </c>
      <c r="H460" s="2">
        <v>45489</v>
      </c>
      <c r="I460" t="s">
        <v>3990</v>
      </c>
      <c r="J460" t="s">
        <v>3990</v>
      </c>
    </row>
    <row r="461" spans="1:10">
      <c r="A461" t="s">
        <v>823</v>
      </c>
      <c r="B461" t="s">
        <v>966</v>
      </c>
      <c r="C461" t="s">
        <v>967</v>
      </c>
      <c r="D461" t="s">
        <v>29</v>
      </c>
      <c r="E461" t="s">
        <v>31</v>
      </c>
      <c r="F461" t="s">
        <v>4018</v>
      </c>
      <c r="G461" t="s">
        <v>3991</v>
      </c>
      <c r="H461" s="2">
        <v>45503</v>
      </c>
      <c r="I461" t="s">
        <v>3996</v>
      </c>
      <c r="J461" t="s">
        <v>3996</v>
      </c>
    </row>
    <row r="462" spans="1:10">
      <c r="A462" t="s">
        <v>823</v>
      </c>
      <c r="B462" t="s">
        <v>968</v>
      </c>
      <c r="C462" t="s">
        <v>969</v>
      </c>
      <c r="D462" t="s">
        <v>29</v>
      </c>
      <c r="E462" t="s">
        <v>31</v>
      </c>
      <c r="F462" t="s">
        <v>3971</v>
      </c>
      <c r="G462" t="s">
        <v>3991</v>
      </c>
      <c r="H462" s="2">
        <v>45515</v>
      </c>
      <c r="I462" t="s">
        <v>3975</v>
      </c>
      <c r="J462" t="s">
        <v>3975</v>
      </c>
    </row>
    <row r="463" spans="1:10">
      <c r="A463" t="s">
        <v>823</v>
      </c>
      <c r="B463" t="s">
        <v>970</v>
      </c>
      <c r="C463" t="s">
        <v>971</v>
      </c>
      <c r="D463" t="s">
        <v>29</v>
      </c>
      <c r="E463" t="s">
        <v>31</v>
      </c>
      <c r="F463" t="s">
        <v>3971</v>
      </c>
      <c r="G463" t="s">
        <v>4029</v>
      </c>
      <c r="H463" s="2">
        <v>45566</v>
      </c>
      <c r="I463" t="s">
        <v>3985</v>
      </c>
      <c r="J463" t="s">
        <v>3985</v>
      </c>
    </row>
    <row r="464" spans="1:10">
      <c r="A464" t="s">
        <v>823</v>
      </c>
      <c r="B464" t="s">
        <v>972</v>
      </c>
      <c r="C464" t="s">
        <v>973</v>
      </c>
      <c r="D464" t="s">
        <v>29</v>
      </c>
      <c r="E464" t="s">
        <v>31</v>
      </c>
      <c r="F464" t="s">
        <v>3971</v>
      </c>
      <c r="G464" t="s">
        <v>4029</v>
      </c>
      <c r="H464" s="2">
        <v>45566</v>
      </c>
      <c r="I464" t="s">
        <v>3982</v>
      </c>
      <c r="J464" t="s">
        <v>3982</v>
      </c>
    </row>
    <row r="465" spans="1:10">
      <c r="A465" t="s">
        <v>823</v>
      </c>
      <c r="B465" t="s">
        <v>974</v>
      </c>
      <c r="C465" t="s">
        <v>975</v>
      </c>
      <c r="D465" t="s">
        <v>29</v>
      </c>
      <c r="E465" t="s">
        <v>31</v>
      </c>
      <c r="F465" t="s">
        <v>3971</v>
      </c>
      <c r="G465" t="s">
        <v>3991</v>
      </c>
      <c r="H465" s="2">
        <v>45571</v>
      </c>
      <c r="I465" t="s">
        <v>3972</v>
      </c>
      <c r="J465" t="s">
        <v>3972</v>
      </c>
    </row>
    <row r="466" spans="1:10">
      <c r="A466" t="s">
        <v>823</v>
      </c>
      <c r="B466" t="s">
        <v>976</v>
      </c>
      <c r="C466" t="s">
        <v>977</v>
      </c>
      <c r="D466" t="s">
        <v>29</v>
      </c>
      <c r="E466" t="s">
        <v>31</v>
      </c>
      <c r="F466" t="s">
        <v>3971</v>
      </c>
      <c r="G466" t="s">
        <v>4026</v>
      </c>
      <c r="H466" s="2">
        <v>45658</v>
      </c>
      <c r="I466" t="s">
        <v>3996</v>
      </c>
      <c r="J466" t="s">
        <v>3996</v>
      </c>
    </row>
    <row r="467" spans="1:10">
      <c r="A467" t="s">
        <v>823</v>
      </c>
      <c r="B467" t="s">
        <v>978</v>
      </c>
      <c r="C467" t="s">
        <v>979</v>
      </c>
      <c r="D467" t="s">
        <v>29</v>
      </c>
      <c r="E467" t="s">
        <v>31</v>
      </c>
      <c r="F467" t="s">
        <v>3993</v>
      </c>
      <c r="G467" t="s">
        <v>4030</v>
      </c>
      <c r="H467" s="2">
        <v>45658</v>
      </c>
      <c r="I467" t="s">
        <v>3996</v>
      </c>
      <c r="J467" t="s">
        <v>3996</v>
      </c>
    </row>
    <row r="468" spans="1:10">
      <c r="A468" t="s">
        <v>823</v>
      </c>
      <c r="B468" t="s">
        <v>980</v>
      </c>
      <c r="C468" t="s">
        <v>981</v>
      </c>
      <c r="D468" t="s">
        <v>29</v>
      </c>
      <c r="E468" t="s">
        <v>31</v>
      </c>
      <c r="F468" t="s">
        <v>3995</v>
      </c>
      <c r="G468" t="s">
        <v>3983</v>
      </c>
      <c r="H468" s="2">
        <v>45678</v>
      </c>
      <c r="I468" t="s">
        <v>3999</v>
      </c>
      <c r="J468" t="s">
        <v>3999</v>
      </c>
    </row>
    <row r="469" spans="1:10">
      <c r="A469" t="s">
        <v>823</v>
      </c>
      <c r="B469" t="s">
        <v>983</v>
      </c>
      <c r="C469" t="s">
        <v>984</v>
      </c>
      <c r="D469" t="s">
        <v>29</v>
      </c>
      <c r="E469" t="s">
        <v>31</v>
      </c>
      <c r="F469" t="s">
        <v>3971</v>
      </c>
      <c r="G469" t="s">
        <v>3991</v>
      </c>
      <c r="H469" s="2">
        <v>45699</v>
      </c>
      <c r="I469" t="s">
        <v>4006</v>
      </c>
      <c r="J469" t="s">
        <v>4006</v>
      </c>
    </row>
    <row r="470" spans="1:10">
      <c r="A470" t="s">
        <v>823</v>
      </c>
      <c r="B470" t="s">
        <v>985</v>
      </c>
      <c r="C470" t="s">
        <v>986</v>
      </c>
      <c r="D470" t="s">
        <v>29</v>
      </c>
      <c r="E470" t="s">
        <v>31</v>
      </c>
      <c r="F470" t="s">
        <v>3971</v>
      </c>
      <c r="G470" t="s">
        <v>3991</v>
      </c>
      <c r="H470" s="2">
        <v>45699</v>
      </c>
      <c r="I470" t="s">
        <v>3996</v>
      </c>
      <c r="J470" t="s">
        <v>3996</v>
      </c>
    </row>
    <row r="471" spans="1:10">
      <c r="A471" t="s">
        <v>823</v>
      </c>
      <c r="B471" t="s">
        <v>987</v>
      </c>
      <c r="C471" t="s">
        <v>988</v>
      </c>
      <c r="D471" t="s">
        <v>29</v>
      </c>
      <c r="E471" t="s">
        <v>31</v>
      </c>
      <c r="F471" t="s">
        <v>3971</v>
      </c>
      <c r="G471" t="s">
        <v>4026</v>
      </c>
      <c r="H471" s="2">
        <v>45708</v>
      </c>
      <c r="I471" t="s">
        <v>3996</v>
      </c>
      <c r="J471" t="s">
        <v>3996</v>
      </c>
    </row>
    <row r="472" spans="1:10">
      <c r="A472" t="s">
        <v>823</v>
      </c>
      <c r="B472" t="s">
        <v>989</v>
      </c>
      <c r="C472" t="s">
        <v>990</v>
      </c>
      <c r="D472" t="s">
        <v>29</v>
      </c>
      <c r="E472" t="s">
        <v>31</v>
      </c>
      <c r="F472" t="s">
        <v>3971</v>
      </c>
      <c r="G472" t="s">
        <v>4026</v>
      </c>
      <c r="H472" s="2">
        <v>45708</v>
      </c>
      <c r="I472" t="s">
        <v>3996</v>
      </c>
      <c r="J472" t="s">
        <v>3996</v>
      </c>
    </row>
    <row r="473" spans="1:10">
      <c r="A473" t="s">
        <v>823</v>
      </c>
      <c r="B473" t="s">
        <v>991</v>
      </c>
      <c r="C473" t="s">
        <v>992</v>
      </c>
      <c r="D473" t="s">
        <v>29</v>
      </c>
      <c r="E473" t="s">
        <v>31</v>
      </c>
      <c r="F473" t="s">
        <v>3971</v>
      </c>
      <c r="G473" t="s">
        <v>4026</v>
      </c>
      <c r="H473" s="2">
        <v>45737</v>
      </c>
      <c r="I473" t="s">
        <v>3985</v>
      </c>
      <c r="J473" t="s">
        <v>3985</v>
      </c>
    </row>
    <row r="474" spans="1:10">
      <c r="A474" t="s">
        <v>823</v>
      </c>
      <c r="B474" t="s">
        <v>993</v>
      </c>
      <c r="C474" t="s">
        <v>994</v>
      </c>
      <c r="D474" t="s">
        <v>29</v>
      </c>
      <c r="E474" t="s">
        <v>31</v>
      </c>
      <c r="F474" t="s">
        <v>3971</v>
      </c>
      <c r="G474" t="s">
        <v>4026</v>
      </c>
      <c r="H474" s="2">
        <v>45742</v>
      </c>
      <c r="I474" t="s">
        <v>3996</v>
      </c>
      <c r="J474" t="s">
        <v>3996</v>
      </c>
    </row>
    <row r="475" spans="1:10">
      <c r="A475" t="s">
        <v>823</v>
      </c>
      <c r="B475" t="s">
        <v>995</v>
      </c>
      <c r="C475" t="s">
        <v>996</v>
      </c>
      <c r="D475" t="s">
        <v>29</v>
      </c>
      <c r="E475" t="s">
        <v>31</v>
      </c>
      <c r="F475" t="s">
        <v>3971</v>
      </c>
      <c r="G475" t="s">
        <v>4026</v>
      </c>
      <c r="H475" s="2">
        <v>45742</v>
      </c>
      <c r="I475" t="s">
        <v>3977</v>
      </c>
      <c r="J475" t="s">
        <v>3977</v>
      </c>
    </row>
    <row r="476" spans="1:10">
      <c r="A476" t="s">
        <v>823</v>
      </c>
      <c r="B476" t="s">
        <v>997</v>
      </c>
      <c r="C476" t="s">
        <v>998</v>
      </c>
      <c r="D476" t="s">
        <v>29</v>
      </c>
      <c r="E476" t="s">
        <v>31</v>
      </c>
      <c r="F476" t="s">
        <v>3971</v>
      </c>
      <c r="G476" t="s">
        <v>3969</v>
      </c>
      <c r="H476" s="2">
        <v>45744</v>
      </c>
      <c r="I476" t="s">
        <v>3985</v>
      </c>
      <c r="J476" t="s">
        <v>3985</v>
      </c>
    </row>
    <row r="477" spans="1:10">
      <c r="A477" t="s">
        <v>823</v>
      </c>
      <c r="B477" t="s">
        <v>999</v>
      </c>
      <c r="C477" t="s">
        <v>1000</v>
      </c>
      <c r="D477" t="s">
        <v>29</v>
      </c>
      <c r="E477" t="s">
        <v>31</v>
      </c>
      <c r="F477" t="s">
        <v>3971</v>
      </c>
      <c r="G477" t="s">
        <v>4026</v>
      </c>
      <c r="H477" s="2">
        <v>45744</v>
      </c>
      <c r="I477" t="s">
        <v>3996</v>
      </c>
      <c r="J477" t="s">
        <v>3996</v>
      </c>
    </row>
    <row r="478" spans="1:10">
      <c r="A478" t="s">
        <v>823</v>
      </c>
      <c r="B478" t="s">
        <v>1001</v>
      </c>
      <c r="C478" t="s">
        <v>1002</v>
      </c>
      <c r="D478" t="s">
        <v>29</v>
      </c>
      <c r="E478" t="s">
        <v>31</v>
      </c>
      <c r="F478" t="s">
        <v>3971</v>
      </c>
      <c r="G478" t="s">
        <v>4031</v>
      </c>
      <c r="H478" s="2">
        <v>45776</v>
      </c>
      <c r="I478" t="s">
        <v>3996</v>
      </c>
      <c r="J478" t="s">
        <v>3996</v>
      </c>
    </row>
    <row r="479" spans="1:10">
      <c r="A479" t="s">
        <v>823</v>
      </c>
      <c r="B479" t="s">
        <v>1003</v>
      </c>
      <c r="C479" t="s">
        <v>1004</v>
      </c>
      <c r="D479" t="s">
        <v>29</v>
      </c>
      <c r="E479" t="s">
        <v>31</v>
      </c>
      <c r="F479" t="s">
        <v>3971</v>
      </c>
      <c r="G479" t="s">
        <v>3991</v>
      </c>
      <c r="H479" s="2">
        <v>45787</v>
      </c>
      <c r="I479" t="s">
        <v>3996</v>
      </c>
      <c r="J479" t="s">
        <v>3996</v>
      </c>
    </row>
    <row r="480" spans="1:10">
      <c r="A480" t="s">
        <v>823</v>
      </c>
      <c r="B480" t="s">
        <v>1005</v>
      </c>
      <c r="C480" t="s">
        <v>1006</v>
      </c>
      <c r="D480" t="s">
        <v>29</v>
      </c>
      <c r="E480" t="s">
        <v>31</v>
      </c>
      <c r="F480" t="s">
        <v>3971</v>
      </c>
      <c r="G480" t="s">
        <v>3991</v>
      </c>
      <c r="H480" s="2">
        <v>45769</v>
      </c>
      <c r="I480" t="s">
        <v>3976</v>
      </c>
      <c r="J480" t="s">
        <v>3976</v>
      </c>
    </row>
    <row r="481" spans="1:10">
      <c r="A481" t="s">
        <v>823</v>
      </c>
      <c r="B481" t="s">
        <v>1007</v>
      </c>
      <c r="C481" t="s">
        <v>1008</v>
      </c>
      <c r="D481" t="s">
        <v>29</v>
      </c>
      <c r="E481" t="s">
        <v>31</v>
      </c>
      <c r="F481" t="s">
        <v>3971</v>
      </c>
      <c r="G481" t="s">
        <v>3991</v>
      </c>
      <c r="H481" s="2">
        <v>45772</v>
      </c>
      <c r="I481" t="s">
        <v>3977</v>
      </c>
      <c r="J481" t="s">
        <v>3977</v>
      </c>
    </row>
    <row r="482" spans="1:10">
      <c r="A482" t="s">
        <v>823</v>
      </c>
      <c r="B482" t="s">
        <v>1009</v>
      </c>
      <c r="C482" t="s">
        <v>1010</v>
      </c>
      <c r="D482" t="s">
        <v>29</v>
      </c>
      <c r="E482" t="s">
        <v>31</v>
      </c>
      <c r="F482" t="s">
        <v>3971</v>
      </c>
      <c r="G482" t="s">
        <v>4028</v>
      </c>
      <c r="H482" s="2">
        <v>45779</v>
      </c>
      <c r="I482" t="s">
        <v>3982</v>
      </c>
      <c r="J482" t="s">
        <v>3982</v>
      </c>
    </row>
    <row r="483" spans="1:10">
      <c r="A483" t="s">
        <v>823</v>
      </c>
      <c r="B483" t="s">
        <v>1011</v>
      </c>
      <c r="C483" t="s">
        <v>1012</v>
      </c>
      <c r="D483" t="s">
        <v>29</v>
      </c>
      <c r="E483" t="s">
        <v>31</v>
      </c>
      <c r="F483" t="s">
        <v>3971</v>
      </c>
      <c r="G483" t="s">
        <v>4029</v>
      </c>
      <c r="H483" s="2">
        <v>45797</v>
      </c>
      <c r="I483" t="s">
        <v>3996</v>
      </c>
      <c r="J483" t="s">
        <v>3996</v>
      </c>
    </row>
    <row r="484" spans="1:10">
      <c r="A484" t="s">
        <v>823</v>
      </c>
      <c r="B484" t="s">
        <v>1013</v>
      </c>
      <c r="C484" t="s">
        <v>1014</v>
      </c>
      <c r="D484" t="s">
        <v>29</v>
      </c>
      <c r="E484" t="s">
        <v>31</v>
      </c>
      <c r="F484" t="s">
        <v>3971</v>
      </c>
      <c r="G484" t="s">
        <v>4029</v>
      </c>
      <c r="H484" s="2">
        <v>45795</v>
      </c>
      <c r="I484" t="s">
        <v>3996</v>
      </c>
      <c r="J484" t="s">
        <v>3996</v>
      </c>
    </row>
    <row r="485" spans="1:10">
      <c r="A485" t="s">
        <v>823</v>
      </c>
      <c r="B485" t="s">
        <v>1015</v>
      </c>
      <c r="C485" t="s">
        <v>1016</v>
      </c>
      <c r="D485" t="s">
        <v>29</v>
      </c>
      <c r="E485" t="s">
        <v>31</v>
      </c>
      <c r="F485" t="s">
        <v>3971</v>
      </c>
      <c r="G485" t="s">
        <v>4029</v>
      </c>
      <c r="H485" s="2">
        <v>45777</v>
      </c>
      <c r="I485" t="s">
        <v>3996</v>
      </c>
      <c r="J485" t="s">
        <v>3996</v>
      </c>
    </row>
    <row r="486" spans="1:10">
      <c r="A486" t="s">
        <v>823</v>
      </c>
      <c r="B486" t="s">
        <v>1017</v>
      </c>
      <c r="C486" t="s">
        <v>1018</v>
      </c>
      <c r="D486" t="s">
        <v>29</v>
      </c>
      <c r="E486" t="s">
        <v>31</v>
      </c>
      <c r="F486" t="s">
        <v>3971</v>
      </c>
      <c r="G486" t="s">
        <v>4029</v>
      </c>
      <c r="H486" s="2">
        <v>45780</v>
      </c>
      <c r="I486" t="s">
        <v>3999</v>
      </c>
      <c r="J486" t="s">
        <v>3999</v>
      </c>
    </row>
    <row r="487" spans="1:10">
      <c r="A487" t="s">
        <v>823</v>
      </c>
      <c r="B487" t="s">
        <v>1019</v>
      </c>
      <c r="C487" t="s">
        <v>1020</v>
      </c>
      <c r="D487" t="s">
        <v>29</v>
      </c>
      <c r="E487" t="s">
        <v>31</v>
      </c>
      <c r="F487" t="s">
        <v>3971</v>
      </c>
      <c r="G487" t="s">
        <v>3983</v>
      </c>
      <c r="H487" s="2">
        <v>45795</v>
      </c>
      <c r="I487" t="s">
        <v>3992</v>
      </c>
      <c r="J487" t="s">
        <v>3992</v>
      </c>
    </row>
    <row r="488" spans="1:10">
      <c r="A488" t="s">
        <v>823</v>
      </c>
      <c r="B488" t="s">
        <v>1021</v>
      </c>
      <c r="C488" t="s">
        <v>1022</v>
      </c>
      <c r="D488" t="s">
        <v>29</v>
      </c>
      <c r="E488" t="s">
        <v>31</v>
      </c>
      <c r="F488" t="s">
        <v>3971</v>
      </c>
      <c r="G488" t="s">
        <v>4026</v>
      </c>
      <c r="H488" s="2">
        <v>45806</v>
      </c>
      <c r="I488" t="s">
        <v>3975</v>
      </c>
      <c r="J488" t="s">
        <v>3975</v>
      </c>
    </row>
    <row r="489" spans="1:10">
      <c r="A489" t="s">
        <v>823</v>
      </c>
      <c r="B489" t="s">
        <v>1023</v>
      </c>
      <c r="C489" t="s">
        <v>1024</v>
      </c>
      <c r="D489" t="s">
        <v>29</v>
      </c>
      <c r="E489" t="s">
        <v>31</v>
      </c>
      <c r="F489" t="s">
        <v>3971</v>
      </c>
      <c r="G489" t="s">
        <v>3991</v>
      </c>
      <c r="H489" s="2">
        <v>45820</v>
      </c>
      <c r="I489" t="s">
        <v>3975</v>
      </c>
      <c r="J489" t="s">
        <v>3975</v>
      </c>
    </row>
    <row r="490" spans="1:10">
      <c r="A490" t="s">
        <v>823</v>
      </c>
      <c r="B490" t="s">
        <v>1025</v>
      </c>
      <c r="C490" t="s">
        <v>1026</v>
      </c>
      <c r="D490" t="s">
        <v>29</v>
      </c>
      <c r="E490" t="s">
        <v>31</v>
      </c>
      <c r="F490" t="s">
        <v>3971</v>
      </c>
      <c r="G490" t="s">
        <v>4026</v>
      </c>
      <c r="H490" s="2">
        <v>45832</v>
      </c>
      <c r="I490" t="s">
        <v>3996</v>
      </c>
      <c r="J490" t="s">
        <v>3996</v>
      </c>
    </row>
    <row r="491" spans="1:10">
      <c r="A491" t="s">
        <v>823</v>
      </c>
      <c r="B491" t="s">
        <v>1027</v>
      </c>
      <c r="C491" t="s">
        <v>1028</v>
      </c>
      <c r="D491" t="s">
        <v>29</v>
      </c>
      <c r="E491" t="s">
        <v>31</v>
      </c>
      <c r="F491" t="s">
        <v>3971</v>
      </c>
      <c r="G491" t="s">
        <v>4026</v>
      </c>
      <c r="H491" s="2">
        <v>45836</v>
      </c>
      <c r="I491" t="s">
        <v>3996</v>
      </c>
      <c r="J491" t="s">
        <v>3996</v>
      </c>
    </row>
    <row r="492" spans="1:10">
      <c r="A492" t="s">
        <v>823</v>
      </c>
      <c r="B492" t="s">
        <v>1029</v>
      </c>
      <c r="C492" t="s">
        <v>1030</v>
      </c>
      <c r="D492" t="s">
        <v>29</v>
      </c>
      <c r="E492" t="s">
        <v>31</v>
      </c>
      <c r="F492" t="s">
        <v>3971</v>
      </c>
      <c r="G492" t="s">
        <v>4026</v>
      </c>
      <c r="H492" s="2">
        <v>45834</v>
      </c>
      <c r="I492" t="s">
        <v>3992</v>
      </c>
      <c r="J492" t="s">
        <v>3992</v>
      </c>
    </row>
    <row r="493" spans="1:10">
      <c r="A493" t="s">
        <v>823</v>
      </c>
      <c r="B493" t="s">
        <v>1031</v>
      </c>
      <c r="C493" t="s">
        <v>1032</v>
      </c>
      <c r="D493" t="s">
        <v>29</v>
      </c>
      <c r="E493" t="s">
        <v>31</v>
      </c>
      <c r="F493" t="s">
        <v>3971</v>
      </c>
      <c r="G493" t="s">
        <v>4026</v>
      </c>
      <c r="H493" s="2">
        <v>45820</v>
      </c>
      <c r="I493" t="s">
        <v>3986</v>
      </c>
      <c r="J493" t="s">
        <v>3986</v>
      </c>
    </row>
    <row r="494" spans="1:10">
      <c r="A494" t="s">
        <v>823</v>
      </c>
      <c r="B494" t="s">
        <v>1033</v>
      </c>
      <c r="C494" t="s">
        <v>1034</v>
      </c>
      <c r="D494" t="s">
        <v>29</v>
      </c>
      <c r="E494" t="s">
        <v>31</v>
      </c>
      <c r="F494" t="s">
        <v>3971</v>
      </c>
      <c r="G494" t="s">
        <v>3991</v>
      </c>
      <c r="H494" s="2">
        <v>45829</v>
      </c>
      <c r="I494" t="s">
        <v>3977</v>
      </c>
      <c r="J494" t="s">
        <v>3977</v>
      </c>
    </row>
    <row r="495" spans="1:10">
      <c r="A495" t="s">
        <v>823</v>
      </c>
      <c r="B495" t="s">
        <v>1035</v>
      </c>
      <c r="C495" t="s">
        <v>1036</v>
      </c>
      <c r="D495" t="s">
        <v>29</v>
      </c>
      <c r="E495" t="s">
        <v>31</v>
      </c>
      <c r="F495" t="s">
        <v>3971</v>
      </c>
      <c r="G495" t="s">
        <v>4014</v>
      </c>
      <c r="H495" s="2">
        <v>45847</v>
      </c>
      <c r="I495" t="s">
        <v>3984</v>
      </c>
      <c r="J495" t="s">
        <v>3984</v>
      </c>
    </row>
    <row r="496" spans="1:10">
      <c r="A496" t="s">
        <v>823</v>
      </c>
      <c r="B496" t="s">
        <v>1037</v>
      </c>
      <c r="C496" t="s">
        <v>1038</v>
      </c>
      <c r="D496" t="s">
        <v>29</v>
      </c>
      <c r="E496" t="s">
        <v>31</v>
      </c>
      <c r="F496" t="s">
        <v>3971</v>
      </c>
      <c r="G496" t="s">
        <v>3991</v>
      </c>
      <c r="H496" s="2">
        <v>45850</v>
      </c>
      <c r="I496" t="s">
        <v>3989</v>
      </c>
      <c r="J496" t="s">
        <v>3989</v>
      </c>
    </row>
    <row r="497" spans="1:10">
      <c r="A497" t="s">
        <v>823</v>
      </c>
      <c r="B497" t="s">
        <v>1039</v>
      </c>
      <c r="C497" t="s">
        <v>1040</v>
      </c>
      <c r="D497" t="s">
        <v>29</v>
      </c>
      <c r="E497" t="s">
        <v>31</v>
      </c>
      <c r="F497" t="s">
        <v>3971</v>
      </c>
      <c r="G497" t="s">
        <v>3991</v>
      </c>
      <c r="H497" s="2">
        <v>45839</v>
      </c>
      <c r="I497" t="s">
        <v>3982</v>
      </c>
      <c r="J497" t="s">
        <v>3982</v>
      </c>
    </row>
    <row r="498" spans="1:10">
      <c r="A498" t="s">
        <v>823</v>
      </c>
      <c r="B498" t="s">
        <v>1041</v>
      </c>
      <c r="C498" t="s">
        <v>1042</v>
      </c>
      <c r="D498" t="s">
        <v>29</v>
      </c>
      <c r="E498" t="s">
        <v>31</v>
      </c>
      <c r="F498" t="s">
        <v>3971</v>
      </c>
      <c r="G498" t="s">
        <v>4026</v>
      </c>
      <c r="H498" s="2">
        <v>45856</v>
      </c>
      <c r="I498" t="s">
        <v>3985</v>
      </c>
      <c r="J498" t="s">
        <v>3985</v>
      </c>
    </row>
    <row r="499" spans="1:10">
      <c r="A499" t="s">
        <v>823</v>
      </c>
      <c r="B499" t="s">
        <v>1043</v>
      </c>
      <c r="C499" t="s">
        <v>1044</v>
      </c>
      <c r="D499" t="s">
        <v>29</v>
      </c>
      <c r="E499" t="s">
        <v>31</v>
      </c>
      <c r="F499" t="s">
        <v>3971</v>
      </c>
      <c r="G499" t="s">
        <v>4026</v>
      </c>
      <c r="H499" s="2">
        <v>45853</v>
      </c>
      <c r="I499" t="s">
        <v>3992</v>
      </c>
      <c r="J499" t="s">
        <v>3992</v>
      </c>
    </row>
    <row r="500" spans="1:10">
      <c r="A500" t="s">
        <v>823</v>
      </c>
      <c r="B500" t="s">
        <v>1045</v>
      </c>
      <c r="C500" t="s">
        <v>1046</v>
      </c>
      <c r="D500" t="s">
        <v>29</v>
      </c>
      <c r="E500" t="s">
        <v>31</v>
      </c>
      <c r="F500" t="s">
        <v>3971</v>
      </c>
      <c r="G500" t="s">
        <v>3991</v>
      </c>
      <c r="H500" s="2">
        <v>45877</v>
      </c>
      <c r="I500" t="s">
        <v>3999</v>
      </c>
      <c r="J500" t="s">
        <v>3999</v>
      </c>
    </row>
    <row r="501" spans="1:10">
      <c r="A501" t="s">
        <v>823</v>
      </c>
      <c r="B501" t="s">
        <v>1047</v>
      </c>
      <c r="C501" t="s">
        <v>1048</v>
      </c>
      <c r="D501" t="s">
        <v>29</v>
      </c>
      <c r="E501" t="s">
        <v>31</v>
      </c>
      <c r="F501" t="s">
        <v>3971</v>
      </c>
      <c r="G501" t="s">
        <v>4026</v>
      </c>
      <c r="H501" s="2">
        <v>45918</v>
      </c>
      <c r="I501" t="s">
        <v>3975</v>
      </c>
      <c r="J501" t="s">
        <v>3975</v>
      </c>
    </row>
    <row r="502" spans="1:10">
      <c r="A502" t="s">
        <v>823</v>
      </c>
      <c r="B502" t="s">
        <v>1049</v>
      </c>
      <c r="C502" t="s">
        <v>1050</v>
      </c>
      <c r="D502" t="s">
        <v>29</v>
      </c>
      <c r="E502" t="s">
        <v>31</v>
      </c>
      <c r="F502" t="s">
        <v>3971</v>
      </c>
      <c r="G502" t="s">
        <v>4026</v>
      </c>
      <c r="H502" s="2">
        <v>45917</v>
      </c>
      <c r="I502" t="s">
        <v>3988</v>
      </c>
      <c r="J502" t="s">
        <v>3988</v>
      </c>
    </row>
    <row r="503" spans="1:10">
      <c r="A503" t="s">
        <v>823</v>
      </c>
      <c r="B503" t="s">
        <v>1051</v>
      </c>
      <c r="C503" t="s">
        <v>1052</v>
      </c>
      <c r="D503" t="s">
        <v>29</v>
      </c>
      <c r="E503" t="s">
        <v>31</v>
      </c>
      <c r="F503" t="s">
        <v>3971</v>
      </c>
      <c r="G503" t="s">
        <v>4026</v>
      </c>
      <c r="H503" s="2">
        <v>45918</v>
      </c>
      <c r="I503" t="s">
        <v>3984</v>
      </c>
      <c r="J503" t="s">
        <v>3984</v>
      </c>
    </row>
    <row r="504" spans="1:10">
      <c r="A504" t="s">
        <v>823</v>
      </c>
      <c r="B504" t="s">
        <v>1053</v>
      </c>
      <c r="C504" t="s">
        <v>1054</v>
      </c>
      <c r="D504" t="s">
        <v>29</v>
      </c>
      <c r="E504" t="s">
        <v>31</v>
      </c>
      <c r="F504" t="s">
        <v>3971</v>
      </c>
      <c r="G504" t="s">
        <v>4026</v>
      </c>
      <c r="H504" s="2">
        <v>45917</v>
      </c>
      <c r="I504" t="s">
        <v>3975</v>
      </c>
      <c r="J504" t="s">
        <v>3975</v>
      </c>
    </row>
    <row r="505" spans="1:10">
      <c r="A505" t="s">
        <v>823</v>
      </c>
      <c r="B505" t="s">
        <v>1055</v>
      </c>
      <c r="C505" t="s">
        <v>1056</v>
      </c>
      <c r="D505" t="s">
        <v>29</v>
      </c>
      <c r="E505" t="s">
        <v>31</v>
      </c>
      <c r="F505" t="s">
        <v>3971</v>
      </c>
      <c r="G505" t="s">
        <v>4026</v>
      </c>
      <c r="H505" s="2">
        <v>45951</v>
      </c>
      <c r="I505" t="s">
        <v>3975</v>
      </c>
      <c r="J505" t="s">
        <v>3975</v>
      </c>
    </row>
    <row r="506" spans="1:10">
      <c r="A506" t="s">
        <v>823</v>
      </c>
      <c r="B506" t="s">
        <v>1057</v>
      </c>
      <c r="C506" t="s">
        <v>1058</v>
      </c>
      <c r="D506" t="s">
        <v>29</v>
      </c>
      <c r="E506" t="s">
        <v>31</v>
      </c>
      <c r="F506" t="s">
        <v>3971</v>
      </c>
      <c r="G506" t="s">
        <v>4026</v>
      </c>
      <c r="H506" s="2">
        <v>45942</v>
      </c>
      <c r="I506" t="s">
        <v>3992</v>
      </c>
      <c r="J506" t="s">
        <v>3992</v>
      </c>
    </row>
    <row r="507" spans="1:10">
      <c r="A507" t="s">
        <v>823</v>
      </c>
      <c r="B507" t="s">
        <v>1059</v>
      </c>
      <c r="C507" t="s">
        <v>1060</v>
      </c>
      <c r="D507" t="s">
        <v>29</v>
      </c>
      <c r="E507" t="s">
        <v>31</v>
      </c>
      <c r="F507" t="s">
        <v>3971</v>
      </c>
      <c r="G507" t="s">
        <v>4026</v>
      </c>
      <c r="H507" s="2">
        <v>45945</v>
      </c>
      <c r="I507" t="s">
        <v>3985</v>
      </c>
      <c r="J507" t="s">
        <v>3985</v>
      </c>
    </row>
    <row r="508" spans="1:10">
      <c r="A508" t="s">
        <v>823</v>
      </c>
      <c r="B508" t="s">
        <v>1061</v>
      </c>
      <c r="C508" t="s">
        <v>1062</v>
      </c>
      <c r="D508" t="s">
        <v>29</v>
      </c>
      <c r="E508" t="s">
        <v>31</v>
      </c>
      <c r="F508" t="s">
        <v>3971</v>
      </c>
      <c r="G508" t="s">
        <v>3991</v>
      </c>
      <c r="H508" s="2">
        <v>45926</v>
      </c>
      <c r="I508" t="s">
        <v>3986</v>
      </c>
      <c r="J508" t="s">
        <v>3986</v>
      </c>
    </row>
    <row r="509" spans="1:10">
      <c r="A509" t="s">
        <v>823</v>
      </c>
      <c r="B509" t="s">
        <v>1063</v>
      </c>
      <c r="C509" t="s">
        <v>1064</v>
      </c>
      <c r="D509" t="s">
        <v>29</v>
      </c>
      <c r="E509" t="s">
        <v>31</v>
      </c>
      <c r="F509" t="s">
        <v>3971</v>
      </c>
      <c r="G509" t="s">
        <v>3991</v>
      </c>
      <c r="H509" s="2">
        <v>45938</v>
      </c>
      <c r="I509" t="s">
        <v>3987</v>
      </c>
      <c r="J509" t="s">
        <v>3987</v>
      </c>
    </row>
    <row r="510" spans="1:10">
      <c r="A510" t="s">
        <v>823</v>
      </c>
      <c r="B510" t="s">
        <v>1065</v>
      </c>
      <c r="C510" t="s">
        <v>1066</v>
      </c>
      <c r="D510" t="s">
        <v>29</v>
      </c>
      <c r="E510" t="s">
        <v>31</v>
      </c>
      <c r="F510" t="s">
        <v>3971</v>
      </c>
      <c r="G510" t="s">
        <v>3978</v>
      </c>
      <c r="H510" s="2">
        <v>44516</v>
      </c>
      <c r="I510" t="s">
        <v>3996</v>
      </c>
      <c r="J510" t="s">
        <v>3996</v>
      </c>
    </row>
    <row r="511" spans="1:10">
      <c r="A511" t="s">
        <v>823</v>
      </c>
      <c r="B511" t="s">
        <v>1067</v>
      </c>
      <c r="C511" t="s">
        <v>1068</v>
      </c>
      <c r="D511" t="s">
        <v>29</v>
      </c>
      <c r="E511" t="s">
        <v>31</v>
      </c>
      <c r="F511" t="s">
        <v>3971</v>
      </c>
      <c r="G511" t="s">
        <v>3997</v>
      </c>
      <c r="H511" s="2">
        <v>44598</v>
      </c>
      <c r="I511" t="s">
        <v>3974</v>
      </c>
      <c r="J511" t="s">
        <v>3974</v>
      </c>
    </row>
    <row r="512" spans="1:10">
      <c r="A512" t="s">
        <v>823</v>
      </c>
      <c r="B512" t="s">
        <v>1069</v>
      </c>
      <c r="C512" t="s">
        <v>1070</v>
      </c>
      <c r="D512" t="s">
        <v>29</v>
      </c>
      <c r="E512" t="s">
        <v>31</v>
      </c>
      <c r="F512" t="s">
        <v>3971</v>
      </c>
      <c r="G512" t="s">
        <v>3997</v>
      </c>
      <c r="H512" s="2">
        <v>44598</v>
      </c>
      <c r="I512" t="s">
        <v>3990</v>
      </c>
      <c r="J512" t="s">
        <v>3990</v>
      </c>
    </row>
    <row r="513" spans="1:10">
      <c r="A513" t="s">
        <v>823</v>
      </c>
      <c r="B513" t="s">
        <v>1071</v>
      </c>
      <c r="C513" t="s">
        <v>1072</v>
      </c>
      <c r="D513" t="s">
        <v>29</v>
      </c>
      <c r="E513" t="s">
        <v>31</v>
      </c>
      <c r="F513" t="s">
        <v>3971</v>
      </c>
      <c r="G513" t="s">
        <v>3997</v>
      </c>
      <c r="H513" s="2">
        <v>44560</v>
      </c>
      <c r="I513" t="s">
        <v>3992</v>
      </c>
      <c r="J513" t="s">
        <v>3992</v>
      </c>
    </row>
    <row r="514" spans="1:10">
      <c r="A514" t="s">
        <v>823</v>
      </c>
      <c r="B514" t="s">
        <v>1073</v>
      </c>
      <c r="C514" t="s">
        <v>1074</v>
      </c>
      <c r="D514" t="s">
        <v>29</v>
      </c>
      <c r="E514" t="s">
        <v>31</v>
      </c>
      <c r="F514" t="s">
        <v>3971</v>
      </c>
      <c r="G514" t="s">
        <v>3997</v>
      </c>
      <c r="H514" s="2">
        <v>44601</v>
      </c>
      <c r="I514" t="s">
        <v>3987</v>
      </c>
      <c r="J514" t="s">
        <v>3987</v>
      </c>
    </row>
    <row r="515" spans="1:10">
      <c r="A515" t="s">
        <v>823</v>
      </c>
      <c r="B515" t="s">
        <v>1075</v>
      </c>
      <c r="C515" t="s">
        <v>1076</v>
      </c>
      <c r="D515" t="s">
        <v>29</v>
      </c>
      <c r="E515" t="s">
        <v>31</v>
      </c>
      <c r="F515" t="s">
        <v>3971</v>
      </c>
      <c r="G515" t="s">
        <v>3997</v>
      </c>
      <c r="H515" s="2">
        <v>44604</v>
      </c>
      <c r="I515" t="s">
        <v>3982</v>
      </c>
      <c r="J515" t="s">
        <v>3982</v>
      </c>
    </row>
    <row r="516" spans="1:10">
      <c r="A516" t="s">
        <v>823</v>
      </c>
      <c r="B516" t="s">
        <v>1077</v>
      </c>
      <c r="C516" t="s">
        <v>1078</v>
      </c>
      <c r="D516" t="s">
        <v>29</v>
      </c>
      <c r="E516" t="s">
        <v>31</v>
      </c>
      <c r="F516" t="s">
        <v>4018</v>
      </c>
      <c r="G516" t="s">
        <v>3991</v>
      </c>
      <c r="H516" s="2">
        <v>44664</v>
      </c>
      <c r="I516" t="s">
        <v>3987</v>
      </c>
      <c r="J516" t="s">
        <v>3987</v>
      </c>
    </row>
    <row r="517" spans="1:10">
      <c r="A517" t="s">
        <v>823</v>
      </c>
      <c r="B517" t="s">
        <v>1079</v>
      </c>
      <c r="C517" t="s">
        <v>1080</v>
      </c>
      <c r="D517" t="s">
        <v>29</v>
      </c>
      <c r="E517" t="s">
        <v>31</v>
      </c>
      <c r="F517" t="s">
        <v>4018</v>
      </c>
      <c r="G517" t="s">
        <v>3991</v>
      </c>
      <c r="H517" s="2">
        <v>44763</v>
      </c>
      <c r="I517" t="s">
        <v>3992</v>
      </c>
      <c r="J517" t="s">
        <v>3992</v>
      </c>
    </row>
    <row r="518" spans="1:10">
      <c r="A518" t="s">
        <v>823</v>
      </c>
      <c r="B518" t="s">
        <v>1081</v>
      </c>
      <c r="C518" t="s">
        <v>1082</v>
      </c>
      <c r="D518" t="s">
        <v>29</v>
      </c>
      <c r="E518" t="s">
        <v>31</v>
      </c>
      <c r="F518" t="s">
        <v>3971</v>
      </c>
      <c r="G518" t="s">
        <v>3969</v>
      </c>
      <c r="H518" s="2">
        <v>44670</v>
      </c>
      <c r="I518" t="s">
        <v>3996</v>
      </c>
      <c r="J518" t="s">
        <v>3996</v>
      </c>
    </row>
    <row r="519" spans="1:10">
      <c r="A519" t="s">
        <v>823</v>
      </c>
      <c r="B519" t="s">
        <v>1083</v>
      </c>
      <c r="C519" t="s">
        <v>1084</v>
      </c>
      <c r="D519" t="s">
        <v>29</v>
      </c>
      <c r="E519" t="s">
        <v>31</v>
      </c>
      <c r="F519" t="s">
        <v>3971</v>
      </c>
      <c r="G519" t="s">
        <v>3997</v>
      </c>
      <c r="H519" s="2">
        <v>44202</v>
      </c>
      <c r="I519" t="s">
        <v>3999</v>
      </c>
      <c r="J519" t="s">
        <v>3999</v>
      </c>
    </row>
    <row r="520" spans="1:10">
      <c r="A520" t="s">
        <v>823</v>
      </c>
      <c r="B520" t="s">
        <v>1085</v>
      </c>
      <c r="C520" t="s">
        <v>1086</v>
      </c>
      <c r="D520" t="s">
        <v>29</v>
      </c>
      <c r="E520" t="s">
        <v>31</v>
      </c>
      <c r="F520" t="s">
        <v>3993</v>
      </c>
      <c r="G520" t="s">
        <v>3978</v>
      </c>
      <c r="H520" s="2">
        <v>44378</v>
      </c>
      <c r="I520" t="s">
        <v>3987</v>
      </c>
      <c r="J520" t="s">
        <v>3987</v>
      </c>
    </row>
    <row r="521" spans="1:10">
      <c r="A521" t="s">
        <v>823</v>
      </c>
      <c r="B521" t="s">
        <v>1087</v>
      </c>
      <c r="C521" t="s">
        <v>1088</v>
      </c>
      <c r="D521" t="s">
        <v>29</v>
      </c>
      <c r="E521" t="s">
        <v>31</v>
      </c>
      <c r="F521" t="s">
        <v>3971</v>
      </c>
      <c r="G521" t="s">
        <v>3994</v>
      </c>
      <c r="H521" s="2">
        <v>43831</v>
      </c>
      <c r="I521" t="s">
        <v>3992</v>
      </c>
      <c r="J521" t="s">
        <v>3992</v>
      </c>
    </row>
    <row r="522" spans="1:10">
      <c r="A522" t="s">
        <v>823</v>
      </c>
      <c r="B522" t="s">
        <v>1089</v>
      </c>
      <c r="C522" t="s">
        <v>1090</v>
      </c>
      <c r="D522" t="s">
        <v>29</v>
      </c>
      <c r="E522" t="s">
        <v>31</v>
      </c>
      <c r="F522" t="s">
        <v>3971</v>
      </c>
      <c r="G522" t="s">
        <v>3998</v>
      </c>
      <c r="H522" s="2">
        <v>44623</v>
      </c>
      <c r="I522" t="s">
        <v>3985</v>
      </c>
      <c r="J522" t="s">
        <v>3985</v>
      </c>
    </row>
    <row r="523" spans="1:10">
      <c r="A523" t="s">
        <v>370</v>
      </c>
      <c r="B523" t="s">
        <v>1091</v>
      </c>
      <c r="C523" t="s">
        <v>1092</v>
      </c>
      <c r="D523" t="s">
        <v>29</v>
      </c>
      <c r="E523" t="s">
        <v>36</v>
      </c>
      <c r="F523" t="s">
        <v>4032</v>
      </c>
      <c r="G523" t="s">
        <v>3991</v>
      </c>
      <c r="H523" s="2">
        <v>46017</v>
      </c>
      <c r="I523" t="s">
        <v>3984</v>
      </c>
      <c r="J523" t="s">
        <v>3984</v>
      </c>
    </row>
    <row r="524" spans="1:10">
      <c r="A524" t="s">
        <v>482</v>
      </c>
      <c r="B524" t="s">
        <v>1093</v>
      </c>
      <c r="C524" t="s">
        <v>1094</v>
      </c>
      <c r="D524" t="s">
        <v>29</v>
      </c>
      <c r="E524" t="s">
        <v>36</v>
      </c>
      <c r="F524" t="s">
        <v>4032</v>
      </c>
      <c r="G524" t="s">
        <v>3991</v>
      </c>
      <c r="H524" s="2">
        <v>46013</v>
      </c>
      <c r="I524" t="s">
        <v>3999</v>
      </c>
      <c r="J524" t="s">
        <v>3999</v>
      </c>
    </row>
    <row r="525" spans="1:10">
      <c r="A525" t="s">
        <v>482</v>
      </c>
      <c r="B525" t="s">
        <v>1095</v>
      </c>
      <c r="C525" t="s">
        <v>1096</v>
      </c>
      <c r="D525" t="s">
        <v>29</v>
      </c>
      <c r="E525" t="s">
        <v>36</v>
      </c>
      <c r="F525" t="s">
        <v>4032</v>
      </c>
      <c r="G525" t="s">
        <v>3991</v>
      </c>
      <c r="H525" s="2">
        <v>46009</v>
      </c>
      <c r="I525" t="s">
        <v>3988</v>
      </c>
      <c r="J525" t="s">
        <v>3988</v>
      </c>
    </row>
    <row r="526" spans="1:10">
      <c r="A526" t="s">
        <v>482</v>
      </c>
      <c r="B526" t="s">
        <v>1097</v>
      </c>
      <c r="C526" t="s">
        <v>1098</v>
      </c>
      <c r="D526" t="s">
        <v>29</v>
      </c>
      <c r="E526" t="s">
        <v>36</v>
      </c>
      <c r="F526" t="s">
        <v>4032</v>
      </c>
      <c r="G526" t="s">
        <v>3991</v>
      </c>
      <c r="H526" s="2">
        <v>46008</v>
      </c>
      <c r="I526" t="s">
        <v>4006</v>
      </c>
      <c r="J526" t="s">
        <v>4006</v>
      </c>
    </row>
    <row r="527" spans="1:10">
      <c r="A527" t="s">
        <v>482</v>
      </c>
      <c r="B527" t="s">
        <v>1099</v>
      </c>
      <c r="C527" t="s">
        <v>1100</v>
      </c>
      <c r="D527" t="s">
        <v>29</v>
      </c>
      <c r="E527" t="s">
        <v>36</v>
      </c>
      <c r="F527" t="s">
        <v>4032</v>
      </c>
      <c r="G527" t="s">
        <v>3991</v>
      </c>
      <c r="H527" s="2">
        <v>46015</v>
      </c>
      <c r="I527" t="s">
        <v>3976</v>
      </c>
      <c r="J527" t="s">
        <v>3976</v>
      </c>
    </row>
    <row r="528" spans="1:10">
      <c r="A528" t="s">
        <v>482</v>
      </c>
      <c r="B528" t="s">
        <v>1101</v>
      </c>
      <c r="C528" t="s">
        <v>1102</v>
      </c>
      <c r="D528" t="s">
        <v>29</v>
      </c>
      <c r="E528" t="s">
        <v>36</v>
      </c>
      <c r="F528" t="s">
        <v>4032</v>
      </c>
      <c r="G528" t="s">
        <v>3991</v>
      </c>
      <c r="H528" s="2">
        <v>46011</v>
      </c>
      <c r="I528" t="s">
        <v>3999</v>
      </c>
      <c r="J528" t="s">
        <v>3999</v>
      </c>
    </row>
    <row r="529" spans="1:10">
      <c r="A529" t="s">
        <v>482</v>
      </c>
      <c r="B529" t="s">
        <v>1103</v>
      </c>
      <c r="C529" t="s">
        <v>1104</v>
      </c>
      <c r="D529" t="s">
        <v>29</v>
      </c>
      <c r="E529" t="s">
        <v>36</v>
      </c>
      <c r="F529" t="s">
        <v>4032</v>
      </c>
      <c r="G529" t="s">
        <v>3991</v>
      </c>
      <c r="H529" s="2">
        <v>46010</v>
      </c>
      <c r="I529" t="s">
        <v>3975</v>
      </c>
      <c r="J529" t="s">
        <v>3975</v>
      </c>
    </row>
    <row r="530" spans="1:10">
      <c r="A530" t="s">
        <v>482</v>
      </c>
      <c r="B530" t="s">
        <v>1105</v>
      </c>
      <c r="C530" t="s">
        <v>1106</v>
      </c>
      <c r="D530" t="s">
        <v>29</v>
      </c>
      <c r="E530" t="s">
        <v>36</v>
      </c>
      <c r="F530" t="s">
        <v>4032</v>
      </c>
      <c r="G530" t="s">
        <v>3991</v>
      </c>
      <c r="H530" s="2">
        <v>46016</v>
      </c>
      <c r="I530" t="s">
        <v>3990</v>
      </c>
      <c r="J530" t="s">
        <v>3990</v>
      </c>
    </row>
    <row r="531" spans="1:10">
      <c r="A531" t="s">
        <v>482</v>
      </c>
      <c r="B531" t="s">
        <v>1107</v>
      </c>
      <c r="C531" t="s">
        <v>1108</v>
      </c>
      <c r="D531" t="s">
        <v>29</v>
      </c>
      <c r="E531" t="s">
        <v>36</v>
      </c>
      <c r="F531" t="s">
        <v>4032</v>
      </c>
      <c r="G531" t="s">
        <v>3991</v>
      </c>
      <c r="H531" s="2">
        <v>46009</v>
      </c>
      <c r="I531" t="s">
        <v>3974</v>
      </c>
      <c r="J531" t="s">
        <v>3974</v>
      </c>
    </row>
    <row r="532" spans="1:10">
      <c r="A532" t="s">
        <v>482</v>
      </c>
      <c r="B532" t="s">
        <v>1109</v>
      </c>
      <c r="C532" t="s">
        <v>1110</v>
      </c>
      <c r="D532" t="s">
        <v>29</v>
      </c>
      <c r="E532" t="s">
        <v>36</v>
      </c>
      <c r="F532" t="s">
        <v>4032</v>
      </c>
      <c r="G532" t="s">
        <v>3991</v>
      </c>
      <c r="H532" s="2">
        <v>46015</v>
      </c>
      <c r="I532" t="s">
        <v>3987</v>
      </c>
      <c r="J532" t="s">
        <v>3987</v>
      </c>
    </row>
    <row r="533" spans="1:10">
      <c r="A533" t="s">
        <v>482</v>
      </c>
      <c r="B533" t="s">
        <v>1111</v>
      </c>
      <c r="C533" t="s">
        <v>1112</v>
      </c>
      <c r="D533" t="s">
        <v>29</v>
      </c>
      <c r="E533" t="s">
        <v>36</v>
      </c>
      <c r="F533" t="s">
        <v>4032</v>
      </c>
      <c r="G533" t="s">
        <v>3991</v>
      </c>
      <c r="H533" s="2">
        <v>46017</v>
      </c>
      <c r="I533" t="s">
        <v>3976</v>
      </c>
      <c r="J533" t="s">
        <v>3976</v>
      </c>
    </row>
    <row r="534" spans="1:10">
      <c r="A534" t="s">
        <v>482</v>
      </c>
      <c r="B534" t="s">
        <v>1113</v>
      </c>
      <c r="C534" t="s">
        <v>1114</v>
      </c>
      <c r="D534" t="s">
        <v>29</v>
      </c>
      <c r="E534" t="s">
        <v>36</v>
      </c>
      <c r="F534" t="s">
        <v>4032</v>
      </c>
      <c r="G534" t="s">
        <v>3991</v>
      </c>
      <c r="H534" s="2">
        <v>46018</v>
      </c>
      <c r="I534" t="s">
        <v>3996</v>
      </c>
      <c r="J534" t="s">
        <v>3996</v>
      </c>
    </row>
    <row r="535" spans="1:10">
      <c r="A535" t="s">
        <v>482</v>
      </c>
      <c r="B535" t="s">
        <v>1115</v>
      </c>
      <c r="C535" t="s">
        <v>1116</v>
      </c>
      <c r="D535" t="s">
        <v>29</v>
      </c>
      <c r="E535" t="s">
        <v>36</v>
      </c>
      <c r="F535" t="s">
        <v>4032</v>
      </c>
      <c r="G535" t="s">
        <v>3991</v>
      </c>
      <c r="H535" s="2">
        <v>46010</v>
      </c>
      <c r="I535" t="s">
        <v>3996</v>
      </c>
      <c r="J535" t="s">
        <v>3996</v>
      </c>
    </row>
    <row r="536" spans="1:10">
      <c r="A536" t="s">
        <v>482</v>
      </c>
      <c r="B536" t="s">
        <v>1117</v>
      </c>
      <c r="C536" t="s">
        <v>1118</v>
      </c>
      <c r="D536" t="s">
        <v>29</v>
      </c>
      <c r="E536" t="s">
        <v>36</v>
      </c>
      <c r="F536" t="s">
        <v>4032</v>
      </c>
      <c r="G536" t="s">
        <v>3991</v>
      </c>
      <c r="H536" s="2">
        <v>46017</v>
      </c>
      <c r="I536" t="s">
        <v>3996</v>
      </c>
      <c r="J536" t="s">
        <v>3996</v>
      </c>
    </row>
    <row r="537" spans="1:10">
      <c r="A537" t="s">
        <v>482</v>
      </c>
      <c r="B537" t="s">
        <v>1119</v>
      </c>
      <c r="C537" t="s">
        <v>1120</v>
      </c>
      <c r="D537" t="s">
        <v>29</v>
      </c>
      <c r="E537" t="s">
        <v>36</v>
      </c>
      <c r="F537" t="s">
        <v>4032</v>
      </c>
      <c r="G537" t="s">
        <v>3991</v>
      </c>
      <c r="H537" s="2">
        <v>46013</v>
      </c>
      <c r="I537" t="s">
        <v>3996</v>
      </c>
      <c r="J537" t="s">
        <v>3996</v>
      </c>
    </row>
    <row r="538" spans="1:10">
      <c r="A538" t="s">
        <v>482</v>
      </c>
      <c r="B538" t="s">
        <v>1121</v>
      </c>
      <c r="C538" t="s">
        <v>1122</v>
      </c>
      <c r="D538" t="s">
        <v>29</v>
      </c>
      <c r="E538" t="s">
        <v>36</v>
      </c>
      <c r="F538" t="s">
        <v>4032</v>
      </c>
      <c r="G538" t="s">
        <v>3997</v>
      </c>
      <c r="H538" s="2">
        <v>46017</v>
      </c>
      <c r="I538" t="s">
        <v>3996</v>
      </c>
      <c r="J538" t="s">
        <v>3996</v>
      </c>
    </row>
    <row r="539" spans="1:10">
      <c r="A539" t="s">
        <v>482</v>
      </c>
      <c r="B539" t="s">
        <v>1123</v>
      </c>
      <c r="C539" t="s">
        <v>1124</v>
      </c>
      <c r="D539" t="s">
        <v>29</v>
      </c>
      <c r="E539" t="s">
        <v>36</v>
      </c>
      <c r="F539" t="s">
        <v>4032</v>
      </c>
      <c r="G539" t="s">
        <v>3997</v>
      </c>
      <c r="H539" s="2">
        <v>46012</v>
      </c>
      <c r="I539" t="s">
        <v>3996</v>
      </c>
      <c r="J539" t="s">
        <v>3996</v>
      </c>
    </row>
    <row r="540" spans="1:10">
      <c r="A540" t="s">
        <v>482</v>
      </c>
      <c r="B540" t="s">
        <v>1125</v>
      </c>
      <c r="C540" t="s">
        <v>1126</v>
      </c>
      <c r="D540" t="s">
        <v>29</v>
      </c>
      <c r="E540" t="s">
        <v>36</v>
      </c>
      <c r="F540" t="s">
        <v>4032</v>
      </c>
      <c r="G540" t="s">
        <v>3997</v>
      </c>
      <c r="H540" s="2">
        <v>46017</v>
      </c>
      <c r="I540" t="s">
        <v>3976</v>
      </c>
      <c r="J540" t="s">
        <v>3976</v>
      </c>
    </row>
    <row r="541" spans="1:10">
      <c r="A541" t="s">
        <v>482</v>
      </c>
      <c r="B541" t="s">
        <v>1127</v>
      </c>
      <c r="C541" t="s">
        <v>1128</v>
      </c>
      <c r="D541" t="s">
        <v>29</v>
      </c>
      <c r="E541" t="s">
        <v>36</v>
      </c>
      <c r="F541" t="s">
        <v>4032</v>
      </c>
      <c r="G541" t="s">
        <v>3997</v>
      </c>
      <c r="H541" s="2">
        <v>46017</v>
      </c>
      <c r="I541" t="s">
        <v>3972</v>
      </c>
      <c r="J541" t="s">
        <v>3972</v>
      </c>
    </row>
    <row r="542" spans="1:10">
      <c r="A542" t="s">
        <v>482</v>
      </c>
      <c r="B542" t="s">
        <v>1129</v>
      </c>
      <c r="C542" t="s">
        <v>1130</v>
      </c>
      <c r="D542" t="s">
        <v>29</v>
      </c>
      <c r="E542" t="s">
        <v>36</v>
      </c>
      <c r="F542" t="s">
        <v>4032</v>
      </c>
      <c r="G542" t="s">
        <v>3997</v>
      </c>
      <c r="H542" s="2">
        <v>46016</v>
      </c>
      <c r="I542" t="s">
        <v>3984</v>
      </c>
      <c r="J542" t="s">
        <v>3984</v>
      </c>
    </row>
    <row r="543" spans="1:10">
      <c r="A543" t="s">
        <v>482</v>
      </c>
      <c r="B543" t="s">
        <v>1131</v>
      </c>
      <c r="C543" t="s">
        <v>1132</v>
      </c>
      <c r="D543" t="s">
        <v>29</v>
      </c>
      <c r="E543" t="s">
        <v>36</v>
      </c>
      <c r="F543" t="s">
        <v>4032</v>
      </c>
      <c r="G543" t="s">
        <v>3997</v>
      </c>
      <c r="H543" s="2">
        <v>46019</v>
      </c>
      <c r="I543" t="s">
        <v>3996</v>
      </c>
      <c r="J543" t="s">
        <v>3996</v>
      </c>
    </row>
    <row r="544" spans="1:10">
      <c r="A544" t="s">
        <v>482</v>
      </c>
      <c r="B544" t="s">
        <v>1133</v>
      </c>
      <c r="C544" t="s">
        <v>1134</v>
      </c>
      <c r="D544" t="s">
        <v>29</v>
      </c>
      <c r="E544" t="s">
        <v>36</v>
      </c>
      <c r="F544" t="s">
        <v>4032</v>
      </c>
      <c r="G544" t="s">
        <v>3997</v>
      </c>
      <c r="H544" s="2">
        <v>46019</v>
      </c>
      <c r="I544" t="s">
        <v>3996</v>
      </c>
      <c r="J544" t="s">
        <v>3996</v>
      </c>
    </row>
    <row r="545" spans="1:10">
      <c r="A545" t="s">
        <v>482</v>
      </c>
      <c r="B545" t="s">
        <v>1135</v>
      </c>
      <c r="C545" t="s">
        <v>1136</v>
      </c>
      <c r="D545" t="s">
        <v>29</v>
      </c>
      <c r="E545" t="s">
        <v>36</v>
      </c>
      <c r="F545" t="s">
        <v>4032</v>
      </c>
      <c r="G545" t="s">
        <v>3997</v>
      </c>
      <c r="H545" s="2">
        <v>46017</v>
      </c>
      <c r="I545" t="s">
        <v>3976</v>
      </c>
      <c r="J545" t="s">
        <v>3976</v>
      </c>
    </row>
    <row r="546" spans="1:10">
      <c r="A546" t="s">
        <v>482</v>
      </c>
      <c r="B546" t="s">
        <v>1137</v>
      </c>
      <c r="C546" t="s">
        <v>1138</v>
      </c>
      <c r="D546" t="s">
        <v>29</v>
      </c>
      <c r="E546" t="s">
        <v>36</v>
      </c>
      <c r="F546" t="s">
        <v>4032</v>
      </c>
      <c r="G546" t="s">
        <v>3997</v>
      </c>
      <c r="H546" s="2">
        <v>46018</v>
      </c>
      <c r="I546" t="s">
        <v>3987</v>
      </c>
      <c r="J546" t="s">
        <v>3987</v>
      </c>
    </row>
    <row r="547" spans="1:10">
      <c r="A547" t="s">
        <v>482</v>
      </c>
      <c r="B547" t="s">
        <v>1139</v>
      </c>
      <c r="C547" t="s">
        <v>1140</v>
      </c>
      <c r="D547" t="s">
        <v>29</v>
      </c>
      <c r="E547" t="s">
        <v>36</v>
      </c>
      <c r="F547" t="s">
        <v>4032</v>
      </c>
      <c r="G547" t="s">
        <v>3997</v>
      </c>
      <c r="H547" s="2">
        <v>46018</v>
      </c>
      <c r="I547" t="s">
        <v>3975</v>
      </c>
      <c r="J547" t="s">
        <v>3975</v>
      </c>
    </row>
    <row r="548" spans="1:10">
      <c r="A548" t="s">
        <v>482</v>
      </c>
      <c r="B548" t="s">
        <v>1141</v>
      </c>
      <c r="C548" t="s">
        <v>1142</v>
      </c>
      <c r="D548" t="s">
        <v>29</v>
      </c>
      <c r="E548" t="s">
        <v>36</v>
      </c>
      <c r="F548" t="s">
        <v>4032</v>
      </c>
      <c r="G548" t="s">
        <v>3997</v>
      </c>
      <c r="H548" s="2">
        <v>46014</v>
      </c>
      <c r="I548" t="s">
        <v>3977</v>
      </c>
      <c r="J548" t="s">
        <v>3977</v>
      </c>
    </row>
    <row r="549" spans="1:10">
      <c r="A549" t="s">
        <v>482</v>
      </c>
      <c r="B549" t="s">
        <v>1143</v>
      </c>
      <c r="C549" t="s">
        <v>1144</v>
      </c>
      <c r="D549" t="s">
        <v>29</v>
      </c>
      <c r="E549" t="s">
        <v>36</v>
      </c>
      <c r="F549" t="s">
        <v>4032</v>
      </c>
      <c r="G549" t="s">
        <v>3997</v>
      </c>
      <c r="H549" s="2">
        <v>46018</v>
      </c>
      <c r="I549" t="s">
        <v>3984</v>
      </c>
      <c r="J549" t="s">
        <v>3984</v>
      </c>
    </row>
    <row r="550" spans="1:10">
      <c r="A550" t="s">
        <v>482</v>
      </c>
      <c r="B550" t="s">
        <v>1145</v>
      </c>
      <c r="C550" t="s">
        <v>1146</v>
      </c>
      <c r="D550" t="s">
        <v>29</v>
      </c>
      <c r="E550" t="s">
        <v>36</v>
      </c>
      <c r="F550" t="s">
        <v>4032</v>
      </c>
      <c r="G550" t="s">
        <v>3997</v>
      </c>
      <c r="H550" s="2">
        <v>46017</v>
      </c>
      <c r="I550" t="s">
        <v>3989</v>
      </c>
      <c r="J550" t="s">
        <v>3989</v>
      </c>
    </row>
    <row r="551" spans="1:10">
      <c r="A551" t="s">
        <v>482</v>
      </c>
      <c r="B551" t="s">
        <v>1147</v>
      </c>
      <c r="C551" t="s">
        <v>1148</v>
      </c>
      <c r="D551" t="s">
        <v>29</v>
      </c>
      <c r="E551" t="s">
        <v>36</v>
      </c>
      <c r="F551" t="s">
        <v>4032</v>
      </c>
      <c r="G551" t="s">
        <v>3973</v>
      </c>
      <c r="H551" s="2">
        <v>46007</v>
      </c>
      <c r="I551" t="s">
        <v>3982</v>
      </c>
      <c r="J551" t="s">
        <v>3982</v>
      </c>
    </row>
    <row r="552" spans="1:10">
      <c r="A552" t="s">
        <v>482</v>
      </c>
      <c r="B552" t="s">
        <v>1149</v>
      </c>
      <c r="C552" t="s">
        <v>1150</v>
      </c>
      <c r="D552" t="s">
        <v>29</v>
      </c>
      <c r="E552" t="s">
        <v>36</v>
      </c>
      <c r="F552" t="s">
        <v>4032</v>
      </c>
      <c r="G552" t="s">
        <v>3997</v>
      </c>
      <c r="H552" s="2">
        <v>46011</v>
      </c>
      <c r="I552" t="s">
        <v>3987</v>
      </c>
      <c r="J552" t="s">
        <v>3987</v>
      </c>
    </row>
    <row r="553" spans="1:10">
      <c r="A553" t="s">
        <v>482</v>
      </c>
      <c r="B553" t="s">
        <v>1151</v>
      </c>
      <c r="C553" t="s">
        <v>1152</v>
      </c>
      <c r="D553" t="s">
        <v>29</v>
      </c>
      <c r="E553" t="s">
        <v>36</v>
      </c>
      <c r="F553" t="s">
        <v>4032</v>
      </c>
      <c r="G553" t="s">
        <v>3997</v>
      </c>
      <c r="H553" s="2">
        <v>46014</v>
      </c>
      <c r="I553" t="s">
        <v>3974</v>
      </c>
      <c r="J553" t="s">
        <v>3974</v>
      </c>
    </row>
    <row r="554" spans="1:10">
      <c r="A554" t="s">
        <v>482</v>
      </c>
      <c r="B554" t="s">
        <v>1153</v>
      </c>
      <c r="C554" t="s">
        <v>1154</v>
      </c>
      <c r="D554" t="s">
        <v>29</v>
      </c>
      <c r="E554" t="s">
        <v>36</v>
      </c>
      <c r="F554" t="s">
        <v>4032</v>
      </c>
      <c r="G554" t="s">
        <v>3973</v>
      </c>
      <c r="H554" s="2">
        <v>46014</v>
      </c>
      <c r="I554" t="s">
        <v>4006</v>
      </c>
      <c r="J554" t="s">
        <v>4006</v>
      </c>
    </row>
    <row r="555" spans="1:10">
      <c r="A555" t="s">
        <v>482</v>
      </c>
      <c r="B555" t="s">
        <v>1155</v>
      </c>
      <c r="C555" t="s">
        <v>1156</v>
      </c>
      <c r="D555" t="s">
        <v>29</v>
      </c>
      <c r="E555" t="s">
        <v>36</v>
      </c>
      <c r="F555" t="s">
        <v>4032</v>
      </c>
      <c r="G555" t="s">
        <v>3973</v>
      </c>
      <c r="H555" s="2">
        <v>46018</v>
      </c>
      <c r="I555" t="s">
        <v>3990</v>
      </c>
      <c r="J555" t="s">
        <v>3990</v>
      </c>
    </row>
    <row r="556" spans="1:10">
      <c r="A556" t="s">
        <v>482</v>
      </c>
      <c r="B556" t="s">
        <v>1157</v>
      </c>
      <c r="C556" t="s">
        <v>1158</v>
      </c>
      <c r="D556" t="s">
        <v>29</v>
      </c>
      <c r="E556" t="s">
        <v>36</v>
      </c>
      <c r="F556" t="s">
        <v>4032</v>
      </c>
      <c r="G556" t="s">
        <v>3973</v>
      </c>
      <c r="H556" s="2">
        <v>46018</v>
      </c>
      <c r="I556" t="s">
        <v>3975</v>
      </c>
      <c r="J556" t="s">
        <v>3975</v>
      </c>
    </row>
    <row r="557" spans="1:10">
      <c r="A557" t="s">
        <v>482</v>
      </c>
      <c r="B557" t="s">
        <v>1159</v>
      </c>
      <c r="C557" t="s">
        <v>1160</v>
      </c>
      <c r="D557" t="s">
        <v>29</v>
      </c>
      <c r="E557" t="s">
        <v>36</v>
      </c>
      <c r="F557" t="s">
        <v>4032</v>
      </c>
      <c r="G557" t="s">
        <v>3973</v>
      </c>
      <c r="H557" s="2">
        <v>46012</v>
      </c>
      <c r="I557" t="s">
        <v>3977</v>
      </c>
      <c r="J557" t="s">
        <v>3977</v>
      </c>
    </row>
    <row r="558" spans="1:10">
      <c r="A558" t="s">
        <v>482</v>
      </c>
      <c r="B558" t="s">
        <v>1161</v>
      </c>
      <c r="C558" t="s">
        <v>1162</v>
      </c>
      <c r="D558" t="s">
        <v>29</v>
      </c>
      <c r="E558" t="s">
        <v>36</v>
      </c>
      <c r="F558" t="s">
        <v>4032</v>
      </c>
      <c r="G558" t="s">
        <v>3973</v>
      </c>
      <c r="H558" s="2">
        <v>46012</v>
      </c>
      <c r="I558" t="s">
        <v>3982</v>
      </c>
      <c r="J558" t="s">
        <v>3982</v>
      </c>
    </row>
    <row r="559" spans="1:10">
      <c r="A559" t="s">
        <v>482</v>
      </c>
      <c r="B559" t="s">
        <v>1163</v>
      </c>
      <c r="C559" t="s">
        <v>1164</v>
      </c>
      <c r="D559" t="s">
        <v>29</v>
      </c>
      <c r="E559" t="s">
        <v>36</v>
      </c>
      <c r="F559" t="s">
        <v>4032</v>
      </c>
      <c r="G559" t="s">
        <v>3973</v>
      </c>
      <c r="H559" s="2">
        <v>46020</v>
      </c>
      <c r="I559" t="s">
        <v>3985</v>
      </c>
      <c r="J559" t="s">
        <v>3985</v>
      </c>
    </row>
    <row r="560" spans="1:10">
      <c r="A560" t="s">
        <v>482</v>
      </c>
      <c r="B560" t="s">
        <v>1165</v>
      </c>
      <c r="C560" t="s">
        <v>1166</v>
      </c>
      <c r="D560" t="s">
        <v>29</v>
      </c>
      <c r="E560" t="s">
        <v>36</v>
      </c>
      <c r="F560" t="s">
        <v>4032</v>
      </c>
      <c r="G560" t="s">
        <v>3973</v>
      </c>
      <c r="H560" s="2">
        <v>46017</v>
      </c>
      <c r="I560" t="s">
        <v>4005</v>
      </c>
      <c r="J560" t="s">
        <v>4005</v>
      </c>
    </row>
    <row r="561" spans="1:10">
      <c r="A561" t="s">
        <v>482</v>
      </c>
      <c r="B561" t="s">
        <v>1167</v>
      </c>
      <c r="C561" t="s">
        <v>1168</v>
      </c>
      <c r="D561" t="s">
        <v>29</v>
      </c>
      <c r="E561" t="s">
        <v>36</v>
      </c>
      <c r="F561" t="s">
        <v>4032</v>
      </c>
      <c r="G561" t="s">
        <v>3973</v>
      </c>
      <c r="H561" s="2">
        <v>46017</v>
      </c>
      <c r="I561" t="s">
        <v>4033</v>
      </c>
      <c r="J561" t="s">
        <v>3985</v>
      </c>
    </row>
    <row r="562" spans="1:10">
      <c r="A562" t="s">
        <v>482</v>
      </c>
      <c r="B562" t="s">
        <v>1169</v>
      </c>
      <c r="C562" t="s">
        <v>1170</v>
      </c>
      <c r="D562" t="s">
        <v>29</v>
      </c>
      <c r="E562" t="s">
        <v>36</v>
      </c>
      <c r="F562" t="s">
        <v>4032</v>
      </c>
      <c r="G562" t="s">
        <v>4034</v>
      </c>
      <c r="H562" s="2">
        <v>46011</v>
      </c>
      <c r="I562" t="s">
        <v>4033</v>
      </c>
      <c r="J562" t="s">
        <v>3988</v>
      </c>
    </row>
    <row r="563" spans="1:10">
      <c r="A563" t="s">
        <v>482</v>
      </c>
      <c r="B563" t="s">
        <v>1171</v>
      </c>
      <c r="C563" t="s">
        <v>1172</v>
      </c>
      <c r="D563" t="s">
        <v>29</v>
      </c>
      <c r="E563" t="s">
        <v>36</v>
      </c>
      <c r="F563" t="s">
        <v>4032</v>
      </c>
      <c r="G563" t="s">
        <v>4034</v>
      </c>
      <c r="H563" s="2">
        <v>46014</v>
      </c>
      <c r="I563" t="s">
        <v>4033</v>
      </c>
      <c r="J563" t="s">
        <v>3974</v>
      </c>
    </row>
    <row r="564" spans="1:10">
      <c r="A564" t="s">
        <v>482</v>
      </c>
      <c r="B564" t="s">
        <v>1173</v>
      </c>
      <c r="C564" t="s">
        <v>1174</v>
      </c>
      <c r="D564" t="s">
        <v>29</v>
      </c>
      <c r="E564" t="s">
        <v>36</v>
      </c>
      <c r="F564" t="s">
        <v>4032</v>
      </c>
      <c r="G564" t="s">
        <v>4034</v>
      </c>
      <c r="H564" s="2">
        <v>46009</v>
      </c>
      <c r="I564" t="s">
        <v>4033</v>
      </c>
      <c r="J564" t="s">
        <v>3975</v>
      </c>
    </row>
    <row r="565" spans="1:10">
      <c r="A565" t="s">
        <v>482</v>
      </c>
      <c r="B565" t="s">
        <v>1175</v>
      </c>
      <c r="C565" t="s">
        <v>1176</v>
      </c>
      <c r="D565" t="s">
        <v>29</v>
      </c>
      <c r="E565" t="s">
        <v>36</v>
      </c>
      <c r="F565" t="s">
        <v>4032</v>
      </c>
      <c r="G565" t="s">
        <v>4017</v>
      </c>
      <c r="H565" s="2">
        <v>46017</v>
      </c>
      <c r="I565" t="s">
        <v>4033</v>
      </c>
      <c r="J565" t="s">
        <v>3977</v>
      </c>
    </row>
    <row r="566" spans="1:10">
      <c r="A566" t="s">
        <v>482</v>
      </c>
      <c r="B566" t="s">
        <v>1177</v>
      </c>
      <c r="C566" t="s">
        <v>1178</v>
      </c>
      <c r="D566" t="s">
        <v>29</v>
      </c>
      <c r="E566" t="s">
        <v>36</v>
      </c>
      <c r="F566" t="s">
        <v>4032</v>
      </c>
      <c r="G566" t="s">
        <v>4034</v>
      </c>
      <c r="H566" s="2">
        <v>46008</v>
      </c>
      <c r="I566" t="s">
        <v>4033</v>
      </c>
      <c r="J566" t="s">
        <v>3984</v>
      </c>
    </row>
    <row r="567" spans="1:10">
      <c r="A567" t="s">
        <v>482</v>
      </c>
      <c r="B567" t="s">
        <v>1179</v>
      </c>
      <c r="C567" t="s">
        <v>1180</v>
      </c>
      <c r="D567" t="s">
        <v>29</v>
      </c>
      <c r="E567" t="s">
        <v>36</v>
      </c>
      <c r="F567" t="s">
        <v>4032</v>
      </c>
      <c r="G567" t="s">
        <v>4034</v>
      </c>
      <c r="H567" s="2">
        <v>46017</v>
      </c>
      <c r="I567" t="s">
        <v>4033</v>
      </c>
      <c r="J567" t="s">
        <v>4005</v>
      </c>
    </row>
    <row r="568" spans="1:10">
      <c r="A568" t="s">
        <v>482</v>
      </c>
      <c r="B568" t="s">
        <v>1181</v>
      </c>
      <c r="C568" t="s">
        <v>1182</v>
      </c>
      <c r="D568" t="s">
        <v>29</v>
      </c>
      <c r="E568" t="s">
        <v>36</v>
      </c>
      <c r="F568" t="s">
        <v>4032</v>
      </c>
      <c r="G568" t="s">
        <v>4034</v>
      </c>
      <c r="H568" s="2">
        <v>46017</v>
      </c>
      <c r="I568" t="s">
        <v>4033</v>
      </c>
      <c r="J568" t="s">
        <v>3982</v>
      </c>
    </row>
    <row r="569" spans="1:10">
      <c r="A569" t="s">
        <v>482</v>
      </c>
      <c r="B569" t="s">
        <v>1183</v>
      </c>
      <c r="C569" t="s">
        <v>1184</v>
      </c>
      <c r="D569" t="s">
        <v>29</v>
      </c>
      <c r="E569" t="s">
        <v>36</v>
      </c>
      <c r="F569" t="s">
        <v>4032</v>
      </c>
      <c r="G569" t="s">
        <v>4034</v>
      </c>
      <c r="H569" s="2">
        <v>46010</v>
      </c>
      <c r="I569" t="s">
        <v>4033</v>
      </c>
      <c r="J569" t="s">
        <v>3990</v>
      </c>
    </row>
    <row r="570" spans="1:10">
      <c r="A570" t="s">
        <v>482</v>
      </c>
      <c r="B570" t="s">
        <v>1185</v>
      </c>
      <c r="C570" t="s">
        <v>1186</v>
      </c>
      <c r="D570" t="s">
        <v>29</v>
      </c>
      <c r="E570" t="s">
        <v>36</v>
      </c>
      <c r="F570" t="s">
        <v>4032</v>
      </c>
      <c r="G570" t="s">
        <v>4034</v>
      </c>
      <c r="H570" s="2">
        <v>46003</v>
      </c>
      <c r="I570" t="s">
        <v>4033</v>
      </c>
      <c r="J570" t="s">
        <v>3975</v>
      </c>
    </row>
    <row r="571" spans="1:10">
      <c r="A571" t="s">
        <v>482</v>
      </c>
      <c r="B571" t="s">
        <v>1187</v>
      </c>
      <c r="C571" t="s">
        <v>1188</v>
      </c>
      <c r="D571" t="s">
        <v>29</v>
      </c>
      <c r="E571" t="s">
        <v>36</v>
      </c>
      <c r="F571" t="s">
        <v>4032</v>
      </c>
      <c r="G571" t="s">
        <v>4034</v>
      </c>
      <c r="H571" s="2">
        <v>46008</v>
      </c>
      <c r="I571" t="s">
        <v>4033</v>
      </c>
      <c r="J571" t="s">
        <v>3977</v>
      </c>
    </row>
    <row r="572" spans="1:10">
      <c r="A572" t="s">
        <v>482</v>
      </c>
      <c r="B572" t="s">
        <v>1189</v>
      </c>
      <c r="C572" t="s">
        <v>1190</v>
      </c>
      <c r="D572" t="s">
        <v>29</v>
      </c>
      <c r="E572" t="s">
        <v>36</v>
      </c>
      <c r="F572" t="s">
        <v>4032</v>
      </c>
      <c r="G572" t="s">
        <v>4034</v>
      </c>
      <c r="H572" s="2">
        <v>46017</v>
      </c>
      <c r="I572" t="s">
        <v>4033</v>
      </c>
      <c r="J572" t="s">
        <v>3984</v>
      </c>
    </row>
    <row r="573" spans="1:10">
      <c r="A573" t="s">
        <v>482</v>
      </c>
      <c r="B573" t="s">
        <v>1191</v>
      </c>
      <c r="C573" t="s">
        <v>1192</v>
      </c>
      <c r="D573" t="s">
        <v>29</v>
      </c>
      <c r="E573" t="s">
        <v>36</v>
      </c>
      <c r="F573" t="s">
        <v>4032</v>
      </c>
      <c r="G573" t="s">
        <v>4034</v>
      </c>
      <c r="H573" s="2">
        <v>46001</v>
      </c>
      <c r="I573" t="s">
        <v>4033</v>
      </c>
      <c r="J573" t="s">
        <v>3989</v>
      </c>
    </row>
    <row r="574" spans="1:10">
      <c r="A574" t="s">
        <v>482</v>
      </c>
      <c r="B574" t="s">
        <v>1193</v>
      </c>
      <c r="C574" t="s">
        <v>1194</v>
      </c>
      <c r="D574" t="s">
        <v>29</v>
      </c>
      <c r="E574" t="s">
        <v>36</v>
      </c>
      <c r="F574" t="s">
        <v>4032</v>
      </c>
      <c r="G574" t="s">
        <v>4034</v>
      </c>
      <c r="H574" s="2">
        <v>46014</v>
      </c>
      <c r="I574" t="s">
        <v>3975</v>
      </c>
      <c r="J574" t="s">
        <v>3975</v>
      </c>
    </row>
    <row r="575" spans="1:10">
      <c r="A575" t="s">
        <v>482</v>
      </c>
      <c r="B575" t="s">
        <v>1195</v>
      </c>
      <c r="C575" t="s">
        <v>1196</v>
      </c>
      <c r="D575" t="s">
        <v>29</v>
      </c>
      <c r="E575" t="s">
        <v>36</v>
      </c>
      <c r="F575" t="s">
        <v>4032</v>
      </c>
      <c r="G575" t="s">
        <v>4034</v>
      </c>
      <c r="H575" s="2">
        <v>46014</v>
      </c>
      <c r="I575" t="s">
        <v>4033</v>
      </c>
      <c r="J575" t="s">
        <v>3987</v>
      </c>
    </row>
    <row r="576" spans="1:10">
      <c r="A576" t="s">
        <v>482</v>
      </c>
      <c r="B576" t="s">
        <v>1197</v>
      </c>
      <c r="C576" t="s">
        <v>1198</v>
      </c>
      <c r="D576" t="s">
        <v>29</v>
      </c>
      <c r="E576" t="s">
        <v>36</v>
      </c>
      <c r="F576" t="s">
        <v>4032</v>
      </c>
      <c r="G576" t="s">
        <v>4034</v>
      </c>
      <c r="H576" s="2">
        <v>46014</v>
      </c>
      <c r="I576" t="s">
        <v>4033</v>
      </c>
      <c r="J576" t="s">
        <v>3987</v>
      </c>
    </row>
    <row r="577" spans="1:10">
      <c r="A577" t="s">
        <v>482</v>
      </c>
      <c r="B577" t="s">
        <v>1199</v>
      </c>
      <c r="C577" t="s">
        <v>1200</v>
      </c>
      <c r="D577" t="s">
        <v>29</v>
      </c>
      <c r="E577" t="s">
        <v>36</v>
      </c>
      <c r="F577" t="s">
        <v>4032</v>
      </c>
      <c r="G577" t="s">
        <v>4034</v>
      </c>
      <c r="H577" s="2">
        <v>46008</v>
      </c>
      <c r="I577" t="s">
        <v>3982</v>
      </c>
      <c r="J577" t="s">
        <v>3982</v>
      </c>
    </row>
    <row r="578" spans="1:10">
      <c r="A578" t="s">
        <v>482</v>
      </c>
      <c r="B578" t="s">
        <v>1201</v>
      </c>
      <c r="C578" t="s">
        <v>1202</v>
      </c>
      <c r="D578" t="s">
        <v>29</v>
      </c>
      <c r="E578" t="s">
        <v>36</v>
      </c>
      <c r="F578" t="s">
        <v>4032</v>
      </c>
      <c r="G578" t="s">
        <v>4034</v>
      </c>
      <c r="H578" s="2">
        <v>46010</v>
      </c>
      <c r="I578" t="s">
        <v>3984</v>
      </c>
      <c r="J578" t="s">
        <v>3984</v>
      </c>
    </row>
    <row r="579" spans="1:10">
      <c r="A579" t="s">
        <v>482</v>
      </c>
      <c r="B579" t="s">
        <v>1203</v>
      </c>
      <c r="C579" t="s">
        <v>1204</v>
      </c>
      <c r="D579" t="s">
        <v>29</v>
      </c>
      <c r="E579" t="s">
        <v>36</v>
      </c>
      <c r="F579" t="s">
        <v>4032</v>
      </c>
      <c r="G579" t="s">
        <v>4034</v>
      </c>
      <c r="H579" s="2">
        <v>46019</v>
      </c>
      <c r="I579" t="s">
        <v>3977</v>
      </c>
      <c r="J579" t="s">
        <v>3977</v>
      </c>
    </row>
    <row r="580" spans="1:10">
      <c r="A580" t="s">
        <v>482</v>
      </c>
      <c r="B580" t="s">
        <v>1205</v>
      </c>
      <c r="C580" t="s">
        <v>1206</v>
      </c>
      <c r="D580" t="s">
        <v>29</v>
      </c>
      <c r="E580" t="s">
        <v>36</v>
      </c>
      <c r="F580" t="s">
        <v>4032</v>
      </c>
      <c r="G580" t="s">
        <v>4034</v>
      </c>
      <c r="H580" s="2">
        <v>46020</v>
      </c>
      <c r="I580" t="s">
        <v>3975</v>
      </c>
      <c r="J580" t="s">
        <v>3975</v>
      </c>
    </row>
    <row r="581" spans="1:10">
      <c r="A581" t="s">
        <v>482</v>
      </c>
      <c r="B581" t="s">
        <v>1207</v>
      </c>
      <c r="C581" t="s">
        <v>1208</v>
      </c>
      <c r="D581" t="s">
        <v>29</v>
      </c>
      <c r="E581" t="s">
        <v>36</v>
      </c>
      <c r="F581" t="s">
        <v>4032</v>
      </c>
      <c r="G581" t="s">
        <v>4034</v>
      </c>
      <c r="H581" s="2">
        <v>46019</v>
      </c>
      <c r="I581" t="s">
        <v>3990</v>
      </c>
      <c r="J581" t="s">
        <v>3990</v>
      </c>
    </row>
    <row r="582" spans="1:10">
      <c r="A582" t="s">
        <v>482</v>
      </c>
      <c r="B582" t="s">
        <v>1209</v>
      </c>
      <c r="C582" t="s">
        <v>1210</v>
      </c>
      <c r="D582" t="s">
        <v>29</v>
      </c>
      <c r="E582" t="s">
        <v>36</v>
      </c>
      <c r="F582" t="s">
        <v>4032</v>
      </c>
      <c r="G582" t="s">
        <v>4034</v>
      </c>
      <c r="H582" s="2">
        <v>46011</v>
      </c>
      <c r="I582" t="s">
        <v>3984</v>
      </c>
      <c r="J582" t="s">
        <v>3984</v>
      </c>
    </row>
    <row r="583" spans="1:10">
      <c r="A583" t="s">
        <v>482</v>
      </c>
      <c r="B583" t="s">
        <v>1211</v>
      </c>
      <c r="C583" t="s">
        <v>1212</v>
      </c>
      <c r="D583" t="s">
        <v>29</v>
      </c>
      <c r="E583" t="s">
        <v>36</v>
      </c>
      <c r="F583" t="s">
        <v>4032</v>
      </c>
      <c r="G583" t="s">
        <v>4034</v>
      </c>
      <c r="H583" s="2">
        <v>46010</v>
      </c>
      <c r="I583" t="s">
        <v>3977</v>
      </c>
      <c r="J583" t="s">
        <v>3977</v>
      </c>
    </row>
    <row r="584" spans="1:10">
      <c r="A584" t="s">
        <v>482</v>
      </c>
      <c r="B584" t="s">
        <v>1213</v>
      </c>
      <c r="C584" t="s">
        <v>1214</v>
      </c>
      <c r="D584" t="s">
        <v>29</v>
      </c>
      <c r="E584" t="s">
        <v>36</v>
      </c>
      <c r="F584" t="s">
        <v>4032</v>
      </c>
      <c r="G584" t="s">
        <v>4034</v>
      </c>
      <c r="H584" s="2">
        <v>46017</v>
      </c>
      <c r="I584" t="s">
        <v>3992</v>
      </c>
      <c r="J584" t="s">
        <v>3992</v>
      </c>
    </row>
    <row r="585" spans="1:10">
      <c r="A585" t="s">
        <v>482</v>
      </c>
      <c r="B585" t="s">
        <v>1215</v>
      </c>
      <c r="C585" t="s">
        <v>1216</v>
      </c>
      <c r="D585" t="s">
        <v>29</v>
      </c>
      <c r="E585" t="s">
        <v>36</v>
      </c>
      <c r="F585" t="s">
        <v>4032</v>
      </c>
      <c r="G585" t="s">
        <v>4034</v>
      </c>
      <c r="H585" s="2">
        <v>46016</v>
      </c>
      <c r="I585" t="s">
        <v>4033</v>
      </c>
      <c r="J585" t="s">
        <v>3977</v>
      </c>
    </row>
    <row r="586" spans="1:10">
      <c r="A586" t="s">
        <v>135</v>
      </c>
      <c r="B586" t="s">
        <v>1217</v>
      </c>
      <c r="C586" t="s">
        <v>1218</v>
      </c>
      <c r="D586" t="s">
        <v>29</v>
      </c>
      <c r="E586" t="s">
        <v>36</v>
      </c>
      <c r="F586" t="s">
        <v>4032</v>
      </c>
      <c r="G586" t="s">
        <v>4025</v>
      </c>
      <c r="H586" s="2">
        <v>46020</v>
      </c>
      <c r="I586" t="s">
        <v>4033</v>
      </c>
      <c r="J586" t="s">
        <v>3975</v>
      </c>
    </row>
    <row r="587" spans="1:10">
      <c r="A587" t="s">
        <v>370</v>
      </c>
      <c r="B587" t="s">
        <v>1219</v>
      </c>
      <c r="C587" t="s">
        <v>1220</v>
      </c>
      <c r="D587" t="s">
        <v>29</v>
      </c>
      <c r="E587" t="s">
        <v>36</v>
      </c>
      <c r="F587" t="s">
        <v>4032</v>
      </c>
      <c r="G587" t="s">
        <v>3991</v>
      </c>
      <c r="H587" s="2">
        <v>46020</v>
      </c>
      <c r="I587" t="s">
        <v>4033</v>
      </c>
      <c r="J587" t="s">
        <v>3982</v>
      </c>
    </row>
    <row r="588" spans="1:10">
      <c r="A588" t="s">
        <v>370</v>
      </c>
      <c r="B588" t="s">
        <v>1221</v>
      </c>
      <c r="C588" t="s">
        <v>1222</v>
      </c>
      <c r="D588" t="s">
        <v>29</v>
      </c>
      <c r="E588" t="s">
        <v>36</v>
      </c>
      <c r="F588" t="s">
        <v>4032</v>
      </c>
      <c r="G588" t="s">
        <v>3991</v>
      </c>
      <c r="H588" s="2">
        <v>46018</v>
      </c>
      <c r="I588" t="s">
        <v>4033</v>
      </c>
      <c r="J588" t="s">
        <v>3976</v>
      </c>
    </row>
    <row r="589" spans="1:10">
      <c r="A589" t="s">
        <v>370</v>
      </c>
      <c r="B589" t="s">
        <v>1223</v>
      </c>
      <c r="C589" t="s">
        <v>1224</v>
      </c>
      <c r="D589" t="s">
        <v>29</v>
      </c>
      <c r="E589" t="s">
        <v>36</v>
      </c>
      <c r="F589" t="s">
        <v>4032</v>
      </c>
      <c r="G589" t="s">
        <v>3991</v>
      </c>
      <c r="H589" s="2">
        <v>46017</v>
      </c>
      <c r="I589" t="s">
        <v>4033</v>
      </c>
      <c r="J589" t="s">
        <v>3974</v>
      </c>
    </row>
    <row r="590" spans="1:10">
      <c r="A590" t="s">
        <v>370</v>
      </c>
      <c r="B590" t="s">
        <v>1225</v>
      </c>
      <c r="C590" t="s">
        <v>1226</v>
      </c>
      <c r="D590" t="s">
        <v>29</v>
      </c>
      <c r="E590" t="s">
        <v>36</v>
      </c>
      <c r="F590" t="s">
        <v>4032</v>
      </c>
      <c r="G590" t="s">
        <v>3991</v>
      </c>
      <c r="H590" s="2">
        <v>46018</v>
      </c>
      <c r="I590" t="s">
        <v>4033</v>
      </c>
      <c r="J590" t="s">
        <v>3984</v>
      </c>
    </row>
    <row r="591" spans="1:10">
      <c r="A591" t="s">
        <v>370</v>
      </c>
      <c r="B591" t="s">
        <v>1227</v>
      </c>
      <c r="C591" t="s">
        <v>1228</v>
      </c>
      <c r="D591" t="s">
        <v>29</v>
      </c>
      <c r="E591" t="s">
        <v>36</v>
      </c>
      <c r="F591" t="s">
        <v>4032</v>
      </c>
      <c r="G591" t="s">
        <v>3969</v>
      </c>
      <c r="H591" s="2">
        <v>46017</v>
      </c>
      <c r="I591" t="s">
        <v>4033</v>
      </c>
      <c r="J591" t="s">
        <v>3985</v>
      </c>
    </row>
    <row r="592" spans="1:10">
      <c r="A592" t="s">
        <v>370</v>
      </c>
      <c r="B592" t="s">
        <v>1229</v>
      </c>
      <c r="C592" t="s">
        <v>1230</v>
      </c>
      <c r="D592" t="s">
        <v>29</v>
      </c>
      <c r="E592" t="s">
        <v>36</v>
      </c>
      <c r="F592" t="s">
        <v>4032</v>
      </c>
      <c r="G592" t="s">
        <v>3991</v>
      </c>
      <c r="H592" s="2">
        <v>46019</v>
      </c>
      <c r="I592" t="s">
        <v>4033</v>
      </c>
      <c r="J592" t="s">
        <v>3985</v>
      </c>
    </row>
    <row r="593" spans="1:10">
      <c r="A593" t="s">
        <v>370</v>
      </c>
      <c r="B593" t="s">
        <v>1231</v>
      </c>
      <c r="C593" t="s">
        <v>1232</v>
      </c>
      <c r="D593" t="s">
        <v>29</v>
      </c>
      <c r="E593" t="s">
        <v>36</v>
      </c>
      <c r="F593" t="s">
        <v>4032</v>
      </c>
      <c r="G593" t="s">
        <v>3991</v>
      </c>
      <c r="H593" s="2">
        <v>46017</v>
      </c>
      <c r="I593" t="s">
        <v>4033</v>
      </c>
      <c r="J593" t="s">
        <v>3987</v>
      </c>
    </row>
    <row r="594" spans="1:10">
      <c r="A594" t="s">
        <v>370</v>
      </c>
      <c r="B594" t="s">
        <v>1233</v>
      </c>
      <c r="C594" t="s">
        <v>1234</v>
      </c>
      <c r="D594" t="s">
        <v>29</v>
      </c>
      <c r="E594" t="s">
        <v>36</v>
      </c>
      <c r="F594" t="s">
        <v>4032</v>
      </c>
      <c r="G594" t="s">
        <v>3991</v>
      </c>
      <c r="H594" s="2">
        <v>46016</v>
      </c>
      <c r="I594" t="s">
        <v>4033</v>
      </c>
      <c r="J594" t="s">
        <v>3988</v>
      </c>
    </row>
    <row r="595" spans="1:10">
      <c r="A595" t="s">
        <v>370</v>
      </c>
      <c r="B595" t="s">
        <v>1235</v>
      </c>
      <c r="C595" t="s">
        <v>1236</v>
      </c>
      <c r="D595" t="s">
        <v>29</v>
      </c>
      <c r="E595" t="s">
        <v>36</v>
      </c>
      <c r="F595" t="s">
        <v>4032</v>
      </c>
      <c r="G595" t="s">
        <v>3991</v>
      </c>
      <c r="H595" s="2">
        <v>46016</v>
      </c>
      <c r="I595" t="s">
        <v>4033</v>
      </c>
      <c r="J595" t="s">
        <v>4005</v>
      </c>
    </row>
    <row r="596" spans="1:10">
      <c r="A596" t="s">
        <v>370</v>
      </c>
      <c r="B596" t="s">
        <v>1237</v>
      </c>
      <c r="C596" t="s">
        <v>1238</v>
      </c>
      <c r="D596" t="s">
        <v>29</v>
      </c>
      <c r="E596" t="s">
        <v>36</v>
      </c>
      <c r="F596" t="s">
        <v>4032</v>
      </c>
      <c r="G596" t="s">
        <v>3991</v>
      </c>
      <c r="H596" s="2">
        <v>46017</v>
      </c>
      <c r="I596" t="s">
        <v>4033</v>
      </c>
      <c r="J596" t="s">
        <v>3989</v>
      </c>
    </row>
    <row r="597" spans="1:10">
      <c r="A597" t="s">
        <v>370</v>
      </c>
      <c r="B597" t="s">
        <v>1239</v>
      </c>
      <c r="C597" t="s">
        <v>1240</v>
      </c>
      <c r="D597" t="s">
        <v>29</v>
      </c>
      <c r="E597" t="s">
        <v>36</v>
      </c>
      <c r="F597" t="s">
        <v>4032</v>
      </c>
      <c r="G597" t="s">
        <v>3991</v>
      </c>
      <c r="H597" s="2">
        <v>46017</v>
      </c>
      <c r="I597" t="s">
        <v>4033</v>
      </c>
      <c r="J597" t="s">
        <v>4006</v>
      </c>
    </row>
    <row r="598" spans="1:10">
      <c r="A598" t="s">
        <v>370</v>
      </c>
      <c r="B598" t="s">
        <v>1241</v>
      </c>
      <c r="C598" t="s">
        <v>1242</v>
      </c>
      <c r="D598" t="s">
        <v>29</v>
      </c>
      <c r="E598" t="s">
        <v>36</v>
      </c>
      <c r="F598" t="s">
        <v>4032</v>
      </c>
      <c r="G598" t="s">
        <v>3991</v>
      </c>
      <c r="H598" s="2">
        <v>46017</v>
      </c>
      <c r="I598" t="s">
        <v>4033</v>
      </c>
      <c r="J598" t="s">
        <v>4016</v>
      </c>
    </row>
    <row r="599" spans="1:10">
      <c r="A599" t="s">
        <v>370</v>
      </c>
      <c r="B599" t="s">
        <v>1243</v>
      </c>
      <c r="C599" t="s">
        <v>1244</v>
      </c>
      <c r="D599" t="s">
        <v>29</v>
      </c>
      <c r="E599" t="s">
        <v>36</v>
      </c>
      <c r="F599" t="s">
        <v>4032</v>
      </c>
      <c r="G599" t="s">
        <v>3991</v>
      </c>
      <c r="H599" s="2">
        <v>46017</v>
      </c>
      <c r="I599" t="s">
        <v>4033</v>
      </c>
      <c r="J599" t="s">
        <v>3990</v>
      </c>
    </row>
    <row r="600" spans="1:10">
      <c r="A600" t="s">
        <v>370</v>
      </c>
      <c r="B600" t="s">
        <v>1245</v>
      </c>
      <c r="C600" t="s">
        <v>1246</v>
      </c>
      <c r="D600" t="s">
        <v>29</v>
      </c>
      <c r="E600" t="s">
        <v>36</v>
      </c>
      <c r="F600" t="s">
        <v>4032</v>
      </c>
      <c r="G600" t="s">
        <v>3991</v>
      </c>
      <c r="H600" s="2">
        <v>46018</v>
      </c>
      <c r="I600" t="s">
        <v>4033</v>
      </c>
      <c r="J600" t="s">
        <v>4011</v>
      </c>
    </row>
    <row r="601" spans="1:10">
      <c r="A601" t="s">
        <v>370</v>
      </c>
      <c r="B601" t="s">
        <v>1247</v>
      </c>
      <c r="C601" t="s">
        <v>1248</v>
      </c>
      <c r="D601" t="s">
        <v>29</v>
      </c>
      <c r="E601" t="s">
        <v>36</v>
      </c>
      <c r="F601" t="s">
        <v>4032</v>
      </c>
      <c r="G601" t="s">
        <v>3991</v>
      </c>
      <c r="H601" s="2">
        <v>46017</v>
      </c>
      <c r="I601" t="s">
        <v>4033</v>
      </c>
      <c r="J601" t="s">
        <v>3987</v>
      </c>
    </row>
    <row r="602" spans="1:10">
      <c r="A602" t="s">
        <v>370</v>
      </c>
      <c r="B602" t="s">
        <v>1249</v>
      </c>
      <c r="C602" t="s">
        <v>1250</v>
      </c>
      <c r="D602" t="s">
        <v>29</v>
      </c>
      <c r="E602" t="s">
        <v>36</v>
      </c>
      <c r="F602" t="s">
        <v>4032</v>
      </c>
      <c r="G602" t="s">
        <v>3991</v>
      </c>
      <c r="H602" s="2">
        <v>46018</v>
      </c>
      <c r="I602" t="s">
        <v>4033</v>
      </c>
      <c r="J602" t="s">
        <v>3988</v>
      </c>
    </row>
    <row r="603" spans="1:10">
      <c r="A603" t="s">
        <v>370</v>
      </c>
      <c r="B603" t="s">
        <v>1251</v>
      </c>
      <c r="C603" t="s">
        <v>1252</v>
      </c>
      <c r="D603" t="s">
        <v>29</v>
      </c>
      <c r="E603" t="s">
        <v>36</v>
      </c>
      <c r="F603" t="s">
        <v>4032</v>
      </c>
      <c r="G603" t="s">
        <v>3991</v>
      </c>
      <c r="H603" s="2">
        <v>46016</v>
      </c>
      <c r="I603" t="s">
        <v>4033</v>
      </c>
      <c r="J603" t="s">
        <v>3975</v>
      </c>
    </row>
    <row r="604" spans="1:10">
      <c r="A604" t="s">
        <v>370</v>
      </c>
      <c r="B604" t="s">
        <v>1253</v>
      </c>
      <c r="C604" t="s">
        <v>1254</v>
      </c>
      <c r="D604" t="s">
        <v>29</v>
      </c>
      <c r="E604" t="s">
        <v>36</v>
      </c>
      <c r="F604" t="s">
        <v>4032</v>
      </c>
      <c r="G604" t="s">
        <v>3991</v>
      </c>
      <c r="H604" s="2">
        <v>46017</v>
      </c>
      <c r="I604" t="s">
        <v>4033</v>
      </c>
      <c r="J604" t="s">
        <v>3977</v>
      </c>
    </row>
    <row r="605" spans="1:10">
      <c r="A605" t="s">
        <v>370</v>
      </c>
      <c r="B605" t="s">
        <v>1255</v>
      </c>
      <c r="C605" t="s">
        <v>1256</v>
      </c>
      <c r="D605" t="s">
        <v>29</v>
      </c>
      <c r="E605" t="s">
        <v>36</v>
      </c>
      <c r="F605" t="s">
        <v>4032</v>
      </c>
      <c r="G605" t="s">
        <v>3991</v>
      </c>
      <c r="H605" s="2">
        <v>46017</v>
      </c>
      <c r="I605" t="s">
        <v>4033</v>
      </c>
      <c r="J605" t="s">
        <v>3984</v>
      </c>
    </row>
    <row r="606" spans="1:10">
      <c r="A606" t="s">
        <v>370</v>
      </c>
      <c r="B606" t="s">
        <v>1257</v>
      </c>
      <c r="C606" t="s">
        <v>1258</v>
      </c>
      <c r="D606" t="s">
        <v>29</v>
      </c>
      <c r="E606" t="s">
        <v>36</v>
      </c>
      <c r="F606" t="s">
        <v>4032</v>
      </c>
      <c r="G606" t="s">
        <v>3991</v>
      </c>
      <c r="H606" s="2">
        <v>46016</v>
      </c>
      <c r="I606" t="s">
        <v>4033</v>
      </c>
      <c r="J606" t="s">
        <v>3989</v>
      </c>
    </row>
    <row r="607" spans="1:10">
      <c r="A607" t="s">
        <v>370</v>
      </c>
      <c r="B607" t="s">
        <v>1259</v>
      </c>
      <c r="C607" t="s">
        <v>1260</v>
      </c>
      <c r="D607" t="s">
        <v>29</v>
      </c>
      <c r="E607" t="s">
        <v>36</v>
      </c>
      <c r="F607" t="s">
        <v>4032</v>
      </c>
      <c r="G607" t="s">
        <v>3991</v>
      </c>
      <c r="H607" s="2">
        <v>46018</v>
      </c>
      <c r="I607" t="s">
        <v>4033</v>
      </c>
      <c r="J607" t="s">
        <v>3982</v>
      </c>
    </row>
    <row r="608" spans="1:10">
      <c r="A608" t="s">
        <v>370</v>
      </c>
      <c r="B608" t="s">
        <v>1261</v>
      </c>
      <c r="C608" t="s">
        <v>1262</v>
      </c>
      <c r="D608" t="s">
        <v>29</v>
      </c>
      <c r="E608" t="s">
        <v>36</v>
      </c>
      <c r="F608" t="s">
        <v>4032</v>
      </c>
      <c r="G608" t="s">
        <v>3991</v>
      </c>
      <c r="H608" s="2">
        <v>46017</v>
      </c>
      <c r="I608" t="s">
        <v>4033</v>
      </c>
      <c r="J608" t="s">
        <v>3990</v>
      </c>
    </row>
    <row r="609" spans="1:10">
      <c r="A609" t="s">
        <v>370</v>
      </c>
      <c r="B609" t="s">
        <v>1263</v>
      </c>
      <c r="C609" t="s">
        <v>1264</v>
      </c>
      <c r="D609" t="s">
        <v>29</v>
      </c>
      <c r="E609" t="s">
        <v>36</v>
      </c>
      <c r="F609" t="s">
        <v>4032</v>
      </c>
      <c r="G609" t="s">
        <v>3991</v>
      </c>
      <c r="H609" s="2">
        <v>46017</v>
      </c>
      <c r="I609" t="s">
        <v>3984</v>
      </c>
      <c r="J609" t="s">
        <v>3984</v>
      </c>
    </row>
    <row r="610" spans="1:10">
      <c r="A610" t="s">
        <v>370</v>
      </c>
      <c r="B610" t="s">
        <v>1265</v>
      </c>
      <c r="C610" t="s">
        <v>1266</v>
      </c>
      <c r="D610" t="s">
        <v>29</v>
      </c>
      <c r="E610" t="s">
        <v>36</v>
      </c>
      <c r="F610" t="s">
        <v>4032</v>
      </c>
      <c r="G610" t="s">
        <v>3991</v>
      </c>
      <c r="H610" s="2">
        <v>46017</v>
      </c>
      <c r="I610" t="s">
        <v>4033</v>
      </c>
      <c r="J610" t="s">
        <v>3977</v>
      </c>
    </row>
    <row r="611" spans="1:10">
      <c r="A611" t="s">
        <v>370</v>
      </c>
      <c r="B611" t="s">
        <v>1267</v>
      </c>
      <c r="C611" t="s">
        <v>1268</v>
      </c>
      <c r="D611" t="s">
        <v>29</v>
      </c>
      <c r="E611" t="s">
        <v>36</v>
      </c>
      <c r="F611" t="s">
        <v>4032</v>
      </c>
      <c r="G611" t="s">
        <v>3991</v>
      </c>
      <c r="H611" s="2">
        <v>46017</v>
      </c>
      <c r="I611" t="s">
        <v>4033</v>
      </c>
      <c r="J611" t="s">
        <v>3975</v>
      </c>
    </row>
    <row r="612" spans="1:10">
      <c r="A612" t="s">
        <v>370</v>
      </c>
      <c r="B612" t="s">
        <v>1269</v>
      </c>
      <c r="C612" t="s">
        <v>1270</v>
      </c>
      <c r="D612" t="s">
        <v>29</v>
      </c>
      <c r="E612" t="s">
        <v>36</v>
      </c>
      <c r="F612" t="s">
        <v>4032</v>
      </c>
      <c r="G612" t="s">
        <v>4034</v>
      </c>
      <c r="H612" s="2">
        <v>46017</v>
      </c>
      <c r="I612" t="s">
        <v>4033</v>
      </c>
      <c r="J612" t="s">
        <v>3982</v>
      </c>
    </row>
    <row r="613" spans="1:10">
      <c r="A613" t="s">
        <v>370</v>
      </c>
      <c r="B613" t="s">
        <v>1271</v>
      </c>
      <c r="C613" t="s">
        <v>1272</v>
      </c>
      <c r="D613" t="s">
        <v>29</v>
      </c>
      <c r="E613" t="s">
        <v>36</v>
      </c>
      <c r="F613" t="s">
        <v>4032</v>
      </c>
      <c r="G613" t="s">
        <v>4034</v>
      </c>
      <c r="H613" s="2">
        <v>46017</v>
      </c>
      <c r="I613" t="s">
        <v>4033</v>
      </c>
      <c r="J613" t="s">
        <v>3985</v>
      </c>
    </row>
    <row r="614" spans="1:10">
      <c r="A614" t="s">
        <v>370</v>
      </c>
      <c r="B614" t="s">
        <v>1273</v>
      </c>
      <c r="C614" t="s">
        <v>1274</v>
      </c>
      <c r="D614" t="s">
        <v>29</v>
      </c>
      <c r="E614" t="s">
        <v>36</v>
      </c>
      <c r="F614" t="s">
        <v>4032</v>
      </c>
      <c r="G614" t="s">
        <v>4034</v>
      </c>
      <c r="H614" s="2">
        <v>46018</v>
      </c>
      <c r="I614" t="s">
        <v>3990</v>
      </c>
      <c r="J614" t="s">
        <v>3990</v>
      </c>
    </row>
    <row r="615" spans="1:10">
      <c r="A615" t="s">
        <v>370</v>
      </c>
      <c r="B615" t="s">
        <v>1275</v>
      </c>
      <c r="C615" t="s">
        <v>1276</v>
      </c>
      <c r="D615" t="s">
        <v>29</v>
      </c>
      <c r="E615" t="s">
        <v>36</v>
      </c>
      <c r="F615" t="s">
        <v>4032</v>
      </c>
      <c r="G615" t="s">
        <v>4034</v>
      </c>
      <c r="H615" s="2">
        <v>46019</v>
      </c>
      <c r="I615" t="s">
        <v>4033</v>
      </c>
      <c r="J615" t="s">
        <v>3975</v>
      </c>
    </row>
    <row r="616" spans="1:10">
      <c r="A616" t="s">
        <v>370</v>
      </c>
      <c r="B616" t="s">
        <v>1277</v>
      </c>
      <c r="C616" t="s">
        <v>1278</v>
      </c>
      <c r="D616" t="s">
        <v>29</v>
      </c>
      <c r="E616" t="s">
        <v>36</v>
      </c>
      <c r="F616" t="s">
        <v>4032</v>
      </c>
      <c r="G616" t="s">
        <v>4034</v>
      </c>
      <c r="H616" s="2">
        <v>46017</v>
      </c>
      <c r="I616" t="s">
        <v>3975</v>
      </c>
      <c r="J616" t="s">
        <v>3975</v>
      </c>
    </row>
    <row r="617" spans="1:10">
      <c r="A617" t="s">
        <v>370</v>
      </c>
      <c r="B617" t="s">
        <v>1279</v>
      </c>
      <c r="C617" t="s">
        <v>1280</v>
      </c>
      <c r="D617" t="s">
        <v>29</v>
      </c>
      <c r="E617" t="s">
        <v>36</v>
      </c>
      <c r="F617" t="s">
        <v>4032</v>
      </c>
      <c r="G617" t="s">
        <v>4034</v>
      </c>
      <c r="H617" s="2">
        <v>46017</v>
      </c>
      <c r="I617" t="s">
        <v>3977</v>
      </c>
      <c r="J617" t="s">
        <v>3977</v>
      </c>
    </row>
    <row r="618" spans="1:10">
      <c r="A618" t="s">
        <v>370</v>
      </c>
      <c r="B618" t="s">
        <v>1281</v>
      </c>
      <c r="C618" t="s">
        <v>1282</v>
      </c>
      <c r="D618" t="s">
        <v>29</v>
      </c>
      <c r="E618" t="s">
        <v>36</v>
      </c>
      <c r="F618" t="s">
        <v>4032</v>
      </c>
      <c r="G618" t="s">
        <v>3983</v>
      </c>
      <c r="H618" s="2">
        <v>46017</v>
      </c>
      <c r="I618" t="s">
        <v>3984</v>
      </c>
      <c r="J618" t="s">
        <v>3984</v>
      </c>
    </row>
    <row r="619" spans="1:10">
      <c r="A619" t="s">
        <v>370</v>
      </c>
      <c r="B619" t="s">
        <v>1283</v>
      </c>
      <c r="C619" t="s">
        <v>1284</v>
      </c>
      <c r="D619" t="s">
        <v>29</v>
      </c>
      <c r="E619" t="s">
        <v>36</v>
      </c>
      <c r="F619" t="s">
        <v>4032</v>
      </c>
      <c r="G619" t="s">
        <v>3991</v>
      </c>
      <c r="H619" s="2">
        <v>46018</v>
      </c>
      <c r="I619" t="s">
        <v>3974</v>
      </c>
      <c r="J619" t="s">
        <v>3974</v>
      </c>
    </row>
    <row r="620" spans="1:10">
      <c r="A620" t="s">
        <v>823</v>
      </c>
      <c r="B620" t="s">
        <v>1285</v>
      </c>
      <c r="C620" t="s">
        <v>1286</v>
      </c>
      <c r="D620" t="s">
        <v>29</v>
      </c>
      <c r="E620" t="s">
        <v>36</v>
      </c>
      <c r="F620" t="s">
        <v>4032</v>
      </c>
      <c r="G620" t="s">
        <v>3991</v>
      </c>
      <c r="H620" s="2">
        <v>46017</v>
      </c>
      <c r="I620" t="s">
        <v>3989</v>
      </c>
      <c r="J620" t="s">
        <v>3989</v>
      </c>
    </row>
    <row r="621" spans="1:10">
      <c r="A621" t="s">
        <v>823</v>
      </c>
      <c r="B621" t="s">
        <v>1287</v>
      </c>
      <c r="C621" t="s">
        <v>1288</v>
      </c>
      <c r="D621" t="s">
        <v>29</v>
      </c>
      <c r="E621" t="s">
        <v>36</v>
      </c>
      <c r="F621" t="s">
        <v>4032</v>
      </c>
      <c r="G621" t="s">
        <v>3978</v>
      </c>
      <c r="H621" s="2">
        <v>46019</v>
      </c>
      <c r="I621" t="s">
        <v>3982</v>
      </c>
      <c r="J621" t="s">
        <v>3982</v>
      </c>
    </row>
    <row r="622" spans="1:10">
      <c r="A622" t="s">
        <v>823</v>
      </c>
      <c r="B622" t="s">
        <v>1289</v>
      </c>
      <c r="C622" t="s">
        <v>1290</v>
      </c>
      <c r="D622" t="s">
        <v>29</v>
      </c>
      <c r="E622" t="s">
        <v>36</v>
      </c>
      <c r="F622" t="s">
        <v>4032</v>
      </c>
      <c r="G622" t="s">
        <v>3978</v>
      </c>
      <c r="H622" s="2">
        <v>46018</v>
      </c>
      <c r="I622" t="s">
        <v>3990</v>
      </c>
      <c r="J622" t="s">
        <v>3990</v>
      </c>
    </row>
    <row r="623" spans="1:10">
      <c r="A623" t="s">
        <v>823</v>
      </c>
      <c r="B623" t="s">
        <v>1291</v>
      </c>
      <c r="C623" t="s">
        <v>1292</v>
      </c>
      <c r="D623" t="s">
        <v>29</v>
      </c>
      <c r="E623" t="s">
        <v>36</v>
      </c>
      <c r="F623" t="s">
        <v>4032</v>
      </c>
      <c r="G623" t="s">
        <v>3978</v>
      </c>
      <c r="H623" s="2">
        <v>46014</v>
      </c>
      <c r="I623" t="s">
        <v>3987</v>
      </c>
      <c r="J623" t="s">
        <v>3987</v>
      </c>
    </row>
    <row r="624" spans="1:10">
      <c r="A624" t="s">
        <v>823</v>
      </c>
      <c r="B624" t="s">
        <v>1293</v>
      </c>
      <c r="C624" t="s">
        <v>1294</v>
      </c>
      <c r="D624" t="s">
        <v>29</v>
      </c>
      <c r="E624" t="s">
        <v>36</v>
      </c>
      <c r="F624" t="s">
        <v>4032</v>
      </c>
      <c r="G624" t="s">
        <v>3978</v>
      </c>
      <c r="H624" s="2">
        <v>46018</v>
      </c>
      <c r="I624" t="s">
        <v>3975</v>
      </c>
      <c r="J624" t="s">
        <v>3975</v>
      </c>
    </row>
    <row r="625" spans="1:10">
      <c r="A625" t="s">
        <v>823</v>
      </c>
      <c r="B625" t="s">
        <v>1295</v>
      </c>
      <c r="C625" t="s">
        <v>1296</v>
      </c>
      <c r="D625" t="s">
        <v>29</v>
      </c>
      <c r="E625" t="s">
        <v>36</v>
      </c>
      <c r="F625" t="s">
        <v>4032</v>
      </c>
      <c r="G625" t="s">
        <v>3980</v>
      </c>
      <c r="H625" s="2">
        <v>46009</v>
      </c>
      <c r="I625" t="s">
        <v>3974</v>
      </c>
      <c r="J625" t="s">
        <v>3974</v>
      </c>
    </row>
    <row r="626" spans="1:10">
      <c r="A626" t="s">
        <v>823</v>
      </c>
      <c r="B626" t="s">
        <v>1297</v>
      </c>
      <c r="C626" t="s">
        <v>1298</v>
      </c>
      <c r="D626" t="s">
        <v>29</v>
      </c>
      <c r="E626" t="s">
        <v>36</v>
      </c>
      <c r="F626" t="s">
        <v>4032</v>
      </c>
      <c r="G626" t="s">
        <v>3980</v>
      </c>
      <c r="H626" s="2">
        <v>46014</v>
      </c>
      <c r="I626" t="s">
        <v>3977</v>
      </c>
      <c r="J626" t="s">
        <v>3977</v>
      </c>
    </row>
    <row r="627" spans="1:10">
      <c r="A627" t="s">
        <v>823</v>
      </c>
      <c r="B627" t="s">
        <v>1299</v>
      </c>
      <c r="C627" t="s">
        <v>1300</v>
      </c>
      <c r="D627" t="s">
        <v>29</v>
      </c>
      <c r="E627" t="s">
        <v>36</v>
      </c>
      <c r="F627" t="s">
        <v>4032</v>
      </c>
      <c r="G627" t="s">
        <v>3980</v>
      </c>
      <c r="H627" s="2">
        <v>46010</v>
      </c>
      <c r="I627" t="s">
        <v>3984</v>
      </c>
      <c r="J627" t="s">
        <v>3984</v>
      </c>
    </row>
    <row r="628" spans="1:10">
      <c r="A628" t="s">
        <v>823</v>
      </c>
      <c r="B628" t="s">
        <v>1301</v>
      </c>
      <c r="C628" t="s">
        <v>1302</v>
      </c>
      <c r="D628" t="s">
        <v>29</v>
      </c>
      <c r="E628" t="s">
        <v>36</v>
      </c>
      <c r="F628" t="s">
        <v>4032</v>
      </c>
      <c r="G628" t="s">
        <v>3980</v>
      </c>
      <c r="H628" s="2">
        <v>46010</v>
      </c>
      <c r="I628" t="s">
        <v>3989</v>
      </c>
      <c r="J628" t="s">
        <v>3989</v>
      </c>
    </row>
    <row r="629" spans="1:10">
      <c r="A629" t="s">
        <v>823</v>
      </c>
      <c r="B629" t="s">
        <v>1303</v>
      </c>
      <c r="C629" t="s">
        <v>1304</v>
      </c>
      <c r="D629" t="s">
        <v>29</v>
      </c>
      <c r="E629" t="s">
        <v>36</v>
      </c>
      <c r="F629" t="s">
        <v>4032</v>
      </c>
      <c r="G629" t="s">
        <v>3980</v>
      </c>
      <c r="H629" s="2">
        <v>46017</v>
      </c>
      <c r="I629" t="s">
        <v>3982</v>
      </c>
      <c r="J629" t="s">
        <v>3982</v>
      </c>
    </row>
    <row r="630" spans="1:10">
      <c r="A630" t="s">
        <v>823</v>
      </c>
      <c r="B630" t="s">
        <v>1305</v>
      </c>
      <c r="C630" t="s">
        <v>1306</v>
      </c>
      <c r="D630" t="s">
        <v>29</v>
      </c>
      <c r="E630" t="s">
        <v>36</v>
      </c>
      <c r="F630" t="s">
        <v>4032</v>
      </c>
      <c r="G630" t="s">
        <v>3980</v>
      </c>
      <c r="H630" s="2">
        <v>46010</v>
      </c>
      <c r="I630" t="s">
        <v>4006</v>
      </c>
      <c r="J630" t="s">
        <v>4006</v>
      </c>
    </row>
    <row r="631" spans="1:10">
      <c r="A631" t="s">
        <v>823</v>
      </c>
      <c r="B631" t="s">
        <v>1307</v>
      </c>
      <c r="C631" t="s">
        <v>1308</v>
      </c>
      <c r="D631" t="s">
        <v>29</v>
      </c>
      <c r="E631" t="s">
        <v>36</v>
      </c>
      <c r="F631" t="s">
        <v>4032</v>
      </c>
      <c r="G631" t="s">
        <v>3980</v>
      </c>
      <c r="H631" s="2">
        <v>46011</v>
      </c>
      <c r="I631" t="s">
        <v>3988</v>
      </c>
      <c r="J631" t="s">
        <v>3988</v>
      </c>
    </row>
    <row r="632" spans="1:10">
      <c r="A632" t="s">
        <v>823</v>
      </c>
      <c r="B632" t="s">
        <v>1309</v>
      </c>
      <c r="C632" t="s">
        <v>1310</v>
      </c>
      <c r="D632" t="s">
        <v>29</v>
      </c>
      <c r="E632" t="s">
        <v>36</v>
      </c>
      <c r="F632" t="s">
        <v>4032</v>
      </c>
      <c r="G632" t="s">
        <v>3980</v>
      </c>
      <c r="H632" s="2">
        <v>46014</v>
      </c>
      <c r="I632" t="s">
        <v>3990</v>
      </c>
      <c r="J632" t="s">
        <v>3990</v>
      </c>
    </row>
    <row r="633" spans="1:10">
      <c r="A633" t="s">
        <v>823</v>
      </c>
      <c r="B633" t="s">
        <v>1311</v>
      </c>
      <c r="C633" t="s">
        <v>1312</v>
      </c>
      <c r="D633" t="s">
        <v>29</v>
      </c>
      <c r="E633" t="s">
        <v>36</v>
      </c>
      <c r="F633" t="s">
        <v>4032</v>
      </c>
      <c r="G633" t="s">
        <v>3980</v>
      </c>
      <c r="H633" s="2">
        <v>46014</v>
      </c>
      <c r="I633" t="s">
        <v>4006</v>
      </c>
      <c r="J633" t="s">
        <v>4006</v>
      </c>
    </row>
    <row r="634" spans="1:10">
      <c r="A634" t="s">
        <v>823</v>
      </c>
      <c r="B634" t="s">
        <v>1313</v>
      </c>
      <c r="C634" t="s">
        <v>1314</v>
      </c>
      <c r="D634" t="s">
        <v>29</v>
      </c>
      <c r="E634" t="s">
        <v>36</v>
      </c>
      <c r="F634" t="s">
        <v>4032</v>
      </c>
      <c r="G634" t="s">
        <v>4035</v>
      </c>
      <c r="H634" s="2">
        <v>46018</v>
      </c>
      <c r="I634" t="s">
        <v>3985</v>
      </c>
      <c r="J634" t="s">
        <v>3985</v>
      </c>
    </row>
    <row r="635" spans="1:10">
      <c r="A635" t="s">
        <v>823</v>
      </c>
      <c r="B635" t="s">
        <v>1315</v>
      </c>
      <c r="C635" t="s">
        <v>1316</v>
      </c>
      <c r="D635" t="s">
        <v>29</v>
      </c>
      <c r="E635" t="s">
        <v>36</v>
      </c>
      <c r="F635" t="s">
        <v>4032</v>
      </c>
      <c r="G635" t="s">
        <v>4035</v>
      </c>
      <c r="H635" s="2">
        <v>46014</v>
      </c>
      <c r="I635" t="s">
        <v>4033</v>
      </c>
      <c r="J635" t="s">
        <v>3975</v>
      </c>
    </row>
    <row r="636" spans="1:10">
      <c r="A636" t="s">
        <v>823</v>
      </c>
      <c r="B636" t="s">
        <v>1317</v>
      </c>
      <c r="C636" t="s">
        <v>1318</v>
      </c>
      <c r="D636" t="s">
        <v>29</v>
      </c>
      <c r="E636" t="s">
        <v>36</v>
      </c>
      <c r="F636" t="s">
        <v>4032</v>
      </c>
      <c r="G636" t="s">
        <v>4035</v>
      </c>
      <c r="H636" s="2">
        <v>46018</v>
      </c>
      <c r="I636" t="s">
        <v>4033</v>
      </c>
      <c r="J636" t="s">
        <v>3977</v>
      </c>
    </row>
    <row r="637" spans="1:10">
      <c r="A637" t="s">
        <v>823</v>
      </c>
      <c r="B637" t="s">
        <v>1319</v>
      </c>
      <c r="C637" t="s">
        <v>1320</v>
      </c>
      <c r="D637" t="s">
        <v>29</v>
      </c>
      <c r="E637" t="s">
        <v>36</v>
      </c>
      <c r="F637" t="s">
        <v>4032</v>
      </c>
      <c r="G637" t="s">
        <v>3983</v>
      </c>
      <c r="H637" s="2">
        <v>46016</v>
      </c>
      <c r="I637" t="s">
        <v>4033</v>
      </c>
      <c r="J637" t="s">
        <v>3984</v>
      </c>
    </row>
    <row r="638" spans="1:10">
      <c r="A638" t="s">
        <v>823</v>
      </c>
      <c r="B638" t="s">
        <v>1321</v>
      </c>
      <c r="C638" t="s">
        <v>1322</v>
      </c>
      <c r="D638" t="s">
        <v>29</v>
      </c>
      <c r="E638" t="s">
        <v>36</v>
      </c>
      <c r="F638" t="s">
        <v>4032</v>
      </c>
      <c r="G638" t="s">
        <v>4035</v>
      </c>
      <c r="H638" s="2">
        <v>46017</v>
      </c>
      <c r="I638" t="s">
        <v>4033</v>
      </c>
      <c r="J638" t="s">
        <v>3982</v>
      </c>
    </row>
    <row r="639" spans="1:10">
      <c r="A639" t="s">
        <v>823</v>
      </c>
      <c r="B639" t="s">
        <v>1323</v>
      </c>
      <c r="C639" t="s">
        <v>1324</v>
      </c>
      <c r="D639" t="s">
        <v>29</v>
      </c>
      <c r="E639" t="s">
        <v>36</v>
      </c>
      <c r="F639" t="s">
        <v>4032</v>
      </c>
      <c r="G639" t="s">
        <v>4035</v>
      </c>
      <c r="H639" s="2">
        <v>46017</v>
      </c>
      <c r="I639" t="s">
        <v>4033</v>
      </c>
      <c r="J639" t="s">
        <v>3989</v>
      </c>
    </row>
    <row r="640" spans="1:10">
      <c r="A640" t="s">
        <v>823</v>
      </c>
      <c r="B640" t="s">
        <v>1325</v>
      </c>
      <c r="C640" t="s">
        <v>1326</v>
      </c>
      <c r="D640" t="s">
        <v>29</v>
      </c>
      <c r="E640" t="s">
        <v>36</v>
      </c>
      <c r="F640" t="s">
        <v>4032</v>
      </c>
      <c r="G640" t="s">
        <v>4035</v>
      </c>
      <c r="H640" s="2">
        <v>46022</v>
      </c>
      <c r="I640" t="s">
        <v>4033</v>
      </c>
      <c r="J640" t="s">
        <v>3985</v>
      </c>
    </row>
    <row r="641" spans="1:10">
      <c r="A641" t="s">
        <v>823</v>
      </c>
      <c r="B641" t="s">
        <v>1327</v>
      </c>
      <c r="C641" t="s">
        <v>1328</v>
      </c>
      <c r="D641" t="s">
        <v>29</v>
      </c>
      <c r="E641" t="s">
        <v>36</v>
      </c>
      <c r="F641" t="s">
        <v>4032</v>
      </c>
      <c r="G641" t="s">
        <v>3983</v>
      </c>
      <c r="H641" s="2">
        <v>46017</v>
      </c>
      <c r="I641" t="s">
        <v>4033</v>
      </c>
      <c r="J641" t="s">
        <v>3985</v>
      </c>
    </row>
    <row r="642" spans="1:10">
      <c r="A642" t="s">
        <v>823</v>
      </c>
      <c r="B642" t="s">
        <v>1329</v>
      </c>
      <c r="C642" t="s">
        <v>1330</v>
      </c>
      <c r="D642" t="s">
        <v>29</v>
      </c>
      <c r="E642" t="s">
        <v>36</v>
      </c>
      <c r="F642" t="s">
        <v>4032</v>
      </c>
      <c r="G642" t="s">
        <v>3983</v>
      </c>
      <c r="H642" s="2">
        <v>46009</v>
      </c>
      <c r="I642" t="s">
        <v>3985</v>
      </c>
      <c r="J642" t="s">
        <v>3985</v>
      </c>
    </row>
    <row r="643" spans="1:10">
      <c r="A643" t="s">
        <v>823</v>
      </c>
      <c r="B643" t="s">
        <v>1331</v>
      </c>
      <c r="C643" t="s">
        <v>1332</v>
      </c>
      <c r="D643" t="s">
        <v>29</v>
      </c>
      <c r="E643" t="s">
        <v>36</v>
      </c>
      <c r="F643" t="s">
        <v>4032</v>
      </c>
      <c r="G643" t="s">
        <v>3983</v>
      </c>
      <c r="H643" s="2">
        <v>46017</v>
      </c>
      <c r="I643" t="s">
        <v>4033</v>
      </c>
      <c r="J643" t="s">
        <v>3977</v>
      </c>
    </row>
    <row r="644" spans="1:10">
      <c r="A644" t="s">
        <v>823</v>
      </c>
      <c r="B644" t="s">
        <v>1333</v>
      </c>
      <c r="C644" t="s">
        <v>1334</v>
      </c>
      <c r="D644" t="s">
        <v>29</v>
      </c>
      <c r="E644" t="s">
        <v>36</v>
      </c>
      <c r="F644" t="s">
        <v>4032</v>
      </c>
      <c r="G644" t="s">
        <v>3983</v>
      </c>
      <c r="H644" s="2">
        <v>46010</v>
      </c>
      <c r="I644" t="s">
        <v>3977</v>
      </c>
      <c r="J644" t="s">
        <v>3977</v>
      </c>
    </row>
    <row r="645" spans="1:10">
      <c r="A645" t="s">
        <v>823</v>
      </c>
      <c r="B645" t="s">
        <v>1335</v>
      </c>
      <c r="C645" t="s">
        <v>1336</v>
      </c>
      <c r="D645" t="s">
        <v>29</v>
      </c>
      <c r="E645" t="s">
        <v>36</v>
      </c>
      <c r="F645" t="s">
        <v>4032</v>
      </c>
      <c r="G645" t="s">
        <v>3983</v>
      </c>
      <c r="H645" s="2">
        <v>46015</v>
      </c>
      <c r="I645" t="s">
        <v>3974</v>
      </c>
      <c r="J645" t="s">
        <v>3974</v>
      </c>
    </row>
    <row r="646" spans="1:10">
      <c r="A646" t="s">
        <v>823</v>
      </c>
      <c r="B646" t="s">
        <v>1337</v>
      </c>
      <c r="C646" t="s">
        <v>1338</v>
      </c>
      <c r="D646" t="s">
        <v>29</v>
      </c>
      <c r="E646" t="s">
        <v>36</v>
      </c>
      <c r="F646" t="s">
        <v>4032</v>
      </c>
      <c r="G646" t="s">
        <v>3983</v>
      </c>
      <c r="H646" s="2">
        <v>46015</v>
      </c>
      <c r="I646" t="s">
        <v>3988</v>
      </c>
      <c r="J646" t="s">
        <v>3988</v>
      </c>
    </row>
    <row r="647" spans="1:10">
      <c r="A647" t="s">
        <v>823</v>
      </c>
      <c r="B647" t="s">
        <v>1339</v>
      </c>
      <c r="C647" t="s">
        <v>1340</v>
      </c>
      <c r="D647" t="s">
        <v>29</v>
      </c>
      <c r="E647" t="s">
        <v>36</v>
      </c>
      <c r="F647" t="s">
        <v>4032</v>
      </c>
      <c r="G647" t="s">
        <v>3983</v>
      </c>
      <c r="H647" s="2">
        <v>46014</v>
      </c>
      <c r="I647" t="s">
        <v>3987</v>
      </c>
      <c r="J647" t="s">
        <v>3987</v>
      </c>
    </row>
    <row r="648" spans="1:10">
      <c r="A648" t="s">
        <v>823</v>
      </c>
      <c r="B648" t="s">
        <v>1341</v>
      </c>
      <c r="C648" t="s">
        <v>1342</v>
      </c>
      <c r="D648" t="s">
        <v>29</v>
      </c>
      <c r="E648" t="s">
        <v>36</v>
      </c>
      <c r="F648" t="s">
        <v>4032</v>
      </c>
      <c r="G648" t="s">
        <v>3983</v>
      </c>
      <c r="H648" s="2">
        <v>46014</v>
      </c>
      <c r="I648" t="s">
        <v>3984</v>
      </c>
      <c r="J648" t="s">
        <v>3984</v>
      </c>
    </row>
    <row r="649" spans="1:10">
      <c r="A649" t="s">
        <v>823</v>
      </c>
      <c r="B649" t="s">
        <v>1343</v>
      </c>
      <c r="C649" t="s">
        <v>1344</v>
      </c>
      <c r="D649" t="s">
        <v>29</v>
      </c>
      <c r="E649" t="s">
        <v>36</v>
      </c>
      <c r="F649" t="s">
        <v>4032</v>
      </c>
      <c r="G649" t="s">
        <v>3983</v>
      </c>
      <c r="H649" s="2">
        <v>46009</v>
      </c>
      <c r="I649" t="s">
        <v>3990</v>
      </c>
      <c r="J649" t="s">
        <v>3990</v>
      </c>
    </row>
    <row r="650" spans="1:10">
      <c r="A650" t="s">
        <v>823</v>
      </c>
      <c r="B650" t="s">
        <v>1345</v>
      </c>
      <c r="C650" t="s">
        <v>1346</v>
      </c>
      <c r="D650" t="s">
        <v>29</v>
      </c>
      <c r="E650" t="s">
        <v>36</v>
      </c>
      <c r="F650" t="s">
        <v>4032</v>
      </c>
      <c r="G650" t="s">
        <v>3983</v>
      </c>
      <c r="H650" s="2">
        <v>46016</v>
      </c>
      <c r="I650" t="s">
        <v>4006</v>
      </c>
      <c r="J650" t="s">
        <v>4006</v>
      </c>
    </row>
    <row r="651" spans="1:10">
      <c r="A651" t="s">
        <v>823</v>
      </c>
      <c r="B651" t="s">
        <v>1347</v>
      </c>
      <c r="C651" t="s">
        <v>1348</v>
      </c>
      <c r="D651" t="s">
        <v>29</v>
      </c>
      <c r="E651" t="s">
        <v>36</v>
      </c>
      <c r="F651" t="s">
        <v>4032</v>
      </c>
      <c r="G651" t="s">
        <v>3983</v>
      </c>
      <c r="H651" s="2">
        <v>46017</v>
      </c>
      <c r="I651" t="s">
        <v>3989</v>
      </c>
      <c r="J651" t="s">
        <v>3989</v>
      </c>
    </row>
    <row r="652" spans="1:10">
      <c r="A652" t="s">
        <v>823</v>
      </c>
      <c r="B652" t="s">
        <v>1349</v>
      </c>
      <c r="C652" t="s">
        <v>1350</v>
      </c>
      <c r="D652" t="s">
        <v>29</v>
      </c>
      <c r="E652" t="s">
        <v>36</v>
      </c>
      <c r="F652" t="s">
        <v>4032</v>
      </c>
      <c r="G652" t="s">
        <v>3983</v>
      </c>
      <c r="H652" s="2">
        <v>46015</v>
      </c>
      <c r="I652" t="s">
        <v>3974</v>
      </c>
      <c r="J652" t="s">
        <v>3974</v>
      </c>
    </row>
    <row r="653" spans="1:10">
      <c r="A653" t="s">
        <v>823</v>
      </c>
      <c r="B653" t="s">
        <v>1351</v>
      </c>
      <c r="C653" t="s">
        <v>1352</v>
      </c>
      <c r="D653" t="s">
        <v>29</v>
      </c>
      <c r="E653" t="s">
        <v>36</v>
      </c>
      <c r="F653" t="s">
        <v>4032</v>
      </c>
      <c r="G653" t="s">
        <v>3983</v>
      </c>
      <c r="H653" s="2">
        <v>46010</v>
      </c>
      <c r="I653" t="s">
        <v>3982</v>
      </c>
      <c r="J653" t="s">
        <v>3982</v>
      </c>
    </row>
    <row r="654" spans="1:10">
      <c r="A654" t="s">
        <v>823</v>
      </c>
      <c r="B654" t="s">
        <v>1353</v>
      </c>
      <c r="C654" t="s">
        <v>1354</v>
      </c>
      <c r="D654" t="s">
        <v>29</v>
      </c>
      <c r="E654" t="s">
        <v>36</v>
      </c>
      <c r="F654" t="s">
        <v>4032</v>
      </c>
      <c r="G654" t="s">
        <v>3983</v>
      </c>
      <c r="H654" s="2">
        <v>46011</v>
      </c>
      <c r="I654" t="s">
        <v>3984</v>
      </c>
      <c r="J654" t="s">
        <v>3984</v>
      </c>
    </row>
    <row r="655" spans="1:10">
      <c r="A655" t="s">
        <v>823</v>
      </c>
      <c r="B655" t="s">
        <v>1355</v>
      </c>
      <c r="C655" t="s">
        <v>1356</v>
      </c>
      <c r="D655" t="s">
        <v>29</v>
      </c>
      <c r="E655" t="s">
        <v>36</v>
      </c>
      <c r="F655" t="s">
        <v>4032</v>
      </c>
      <c r="G655" t="s">
        <v>3983</v>
      </c>
      <c r="H655" s="2">
        <v>46014</v>
      </c>
      <c r="I655" t="s">
        <v>3975</v>
      </c>
      <c r="J655" t="s">
        <v>3975</v>
      </c>
    </row>
    <row r="656" spans="1:10">
      <c r="A656" t="s">
        <v>823</v>
      </c>
      <c r="B656" t="s">
        <v>1357</v>
      </c>
      <c r="C656" t="s">
        <v>1358</v>
      </c>
      <c r="D656" t="s">
        <v>29</v>
      </c>
      <c r="E656" t="s">
        <v>36</v>
      </c>
      <c r="F656" t="s">
        <v>4032</v>
      </c>
      <c r="G656" t="s">
        <v>3983</v>
      </c>
      <c r="H656" s="2">
        <v>46017</v>
      </c>
      <c r="I656" t="s">
        <v>4033</v>
      </c>
      <c r="J656" t="s">
        <v>3977</v>
      </c>
    </row>
    <row r="657" spans="1:10">
      <c r="A657" t="s">
        <v>823</v>
      </c>
      <c r="B657" t="s">
        <v>1359</v>
      </c>
      <c r="C657" t="s">
        <v>1360</v>
      </c>
      <c r="D657" t="s">
        <v>29</v>
      </c>
      <c r="E657" t="s">
        <v>36</v>
      </c>
      <c r="F657" t="s">
        <v>4032</v>
      </c>
      <c r="G657" t="s">
        <v>3983</v>
      </c>
      <c r="H657" s="2">
        <v>46011</v>
      </c>
      <c r="I657" t="s">
        <v>3987</v>
      </c>
      <c r="J657" t="s">
        <v>3987</v>
      </c>
    </row>
    <row r="658" spans="1:10">
      <c r="A658" t="s">
        <v>823</v>
      </c>
      <c r="B658" t="s">
        <v>1361</v>
      </c>
      <c r="C658" t="s">
        <v>1362</v>
      </c>
      <c r="D658" t="s">
        <v>29</v>
      </c>
      <c r="E658" t="s">
        <v>36</v>
      </c>
      <c r="F658" t="s">
        <v>4032</v>
      </c>
      <c r="G658" t="s">
        <v>3983</v>
      </c>
      <c r="H658" s="2">
        <v>46017</v>
      </c>
      <c r="I658" t="s">
        <v>3992</v>
      </c>
      <c r="J658" t="s">
        <v>3992</v>
      </c>
    </row>
    <row r="659" spans="1:10">
      <c r="A659" t="s">
        <v>823</v>
      </c>
      <c r="B659" t="s">
        <v>1363</v>
      </c>
      <c r="C659" t="s">
        <v>1364</v>
      </c>
      <c r="D659" t="s">
        <v>29</v>
      </c>
      <c r="E659" t="s">
        <v>36</v>
      </c>
      <c r="F659" t="s">
        <v>4032</v>
      </c>
      <c r="G659" t="s">
        <v>3983</v>
      </c>
      <c r="H659" s="2">
        <v>46013</v>
      </c>
      <c r="I659" t="s">
        <v>3985</v>
      </c>
      <c r="J659" t="s">
        <v>3985</v>
      </c>
    </row>
    <row r="660" spans="1:10">
      <c r="A660" t="s">
        <v>823</v>
      </c>
      <c r="B660" t="s">
        <v>1365</v>
      </c>
      <c r="C660" t="s">
        <v>1366</v>
      </c>
      <c r="D660" t="s">
        <v>29</v>
      </c>
      <c r="E660" t="s">
        <v>36</v>
      </c>
      <c r="F660" t="s">
        <v>4032</v>
      </c>
      <c r="G660" t="s">
        <v>3983</v>
      </c>
      <c r="H660" s="2">
        <v>46010</v>
      </c>
      <c r="I660" t="s">
        <v>4033</v>
      </c>
      <c r="J660" t="s">
        <v>3985</v>
      </c>
    </row>
    <row r="661" spans="1:10">
      <c r="A661" t="s">
        <v>823</v>
      </c>
      <c r="B661" t="s">
        <v>1367</v>
      </c>
      <c r="C661" t="s">
        <v>1368</v>
      </c>
      <c r="D661" t="s">
        <v>29</v>
      </c>
      <c r="E661" t="s">
        <v>36</v>
      </c>
      <c r="F661" t="s">
        <v>4032</v>
      </c>
      <c r="G661" t="s">
        <v>3983</v>
      </c>
      <c r="H661" s="2">
        <v>46014</v>
      </c>
      <c r="I661" t="s">
        <v>3984</v>
      </c>
      <c r="J661" t="s">
        <v>3984</v>
      </c>
    </row>
    <row r="662" spans="1:10">
      <c r="A662" t="s">
        <v>823</v>
      </c>
      <c r="B662" t="s">
        <v>1369</v>
      </c>
      <c r="C662" t="s">
        <v>1370</v>
      </c>
      <c r="D662" t="s">
        <v>29</v>
      </c>
      <c r="E662" t="s">
        <v>36</v>
      </c>
      <c r="F662" t="s">
        <v>4032</v>
      </c>
      <c r="G662" t="s">
        <v>3983</v>
      </c>
      <c r="H662" s="2">
        <v>46014</v>
      </c>
      <c r="I662" t="s">
        <v>3977</v>
      </c>
      <c r="J662" t="s">
        <v>3977</v>
      </c>
    </row>
    <row r="663" spans="1:10">
      <c r="A663" t="s">
        <v>823</v>
      </c>
      <c r="B663" t="s">
        <v>1371</v>
      </c>
      <c r="C663" t="s">
        <v>1372</v>
      </c>
      <c r="D663" t="s">
        <v>29</v>
      </c>
      <c r="E663" t="s">
        <v>36</v>
      </c>
      <c r="F663" t="s">
        <v>4032</v>
      </c>
      <c r="G663" t="s">
        <v>3983</v>
      </c>
      <c r="H663" s="2">
        <v>46019</v>
      </c>
      <c r="I663" t="s">
        <v>3975</v>
      </c>
      <c r="J663" t="s">
        <v>3975</v>
      </c>
    </row>
    <row r="664" spans="1:10">
      <c r="A664" t="s">
        <v>823</v>
      </c>
      <c r="B664" t="s">
        <v>1373</v>
      </c>
      <c r="C664" t="s">
        <v>1374</v>
      </c>
      <c r="D664" t="s">
        <v>29</v>
      </c>
      <c r="E664" t="s">
        <v>36</v>
      </c>
      <c r="F664" t="s">
        <v>4032</v>
      </c>
      <c r="G664" t="s">
        <v>3983</v>
      </c>
      <c r="H664" s="2">
        <v>46011</v>
      </c>
      <c r="I664" t="s">
        <v>4033</v>
      </c>
      <c r="J664" t="s">
        <v>4004</v>
      </c>
    </row>
    <row r="665" spans="1:10">
      <c r="A665" t="s">
        <v>823</v>
      </c>
      <c r="B665" t="s">
        <v>1375</v>
      </c>
      <c r="C665" t="s">
        <v>1376</v>
      </c>
      <c r="D665" t="s">
        <v>29</v>
      </c>
      <c r="E665" t="s">
        <v>36</v>
      </c>
      <c r="F665" t="s">
        <v>4032</v>
      </c>
      <c r="G665" t="s">
        <v>3983</v>
      </c>
      <c r="H665" s="2">
        <v>46017</v>
      </c>
      <c r="I665" t="s">
        <v>4033</v>
      </c>
      <c r="J665" t="s">
        <v>4016</v>
      </c>
    </row>
    <row r="666" spans="1:10">
      <c r="A666" t="s">
        <v>823</v>
      </c>
      <c r="B666" t="s">
        <v>1377</v>
      </c>
      <c r="C666" t="s">
        <v>1378</v>
      </c>
      <c r="D666" t="s">
        <v>29</v>
      </c>
      <c r="E666" t="s">
        <v>36</v>
      </c>
      <c r="F666" t="s">
        <v>4032</v>
      </c>
      <c r="G666" t="s">
        <v>3983</v>
      </c>
      <c r="H666" s="2">
        <v>46015</v>
      </c>
      <c r="I666" t="s">
        <v>4033</v>
      </c>
      <c r="J666" t="s">
        <v>4036</v>
      </c>
    </row>
    <row r="667" spans="1:10">
      <c r="A667" t="s">
        <v>823</v>
      </c>
      <c r="B667" t="s">
        <v>1379</v>
      </c>
      <c r="C667" t="s">
        <v>1380</v>
      </c>
      <c r="D667" t="s">
        <v>29</v>
      </c>
      <c r="E667" t="s">
        <v>36</v>
      </c>
      <c r="F667" t="s">
        <v>4032</v>
      </c>
      <c r="G667" t="s">
        <v>3983</v>
      </c>
      <c r="H667" s="2">
        <v>46019</v>
      </c>
      <c r="I667" t="s">
        <v>4033</v>
      </c>
      <c r="J667" t="s">
        <v>4005</v>
      </c>
    </row>
    <row r="668" spans="1:10">
      <c r="A668" t="s">
        <v>823</v>
      </c>
      <c r="B668" t="s">
        <v>1381</v>
      </c>
      <c r="C668" t="s">
        <v>1382</v>
      </c>
      <c r="D668" t="s">
        <v>29</v>
      </c>
      <c r="E668" t="s">
        <v>36</v>
      </c>
      <c r="F668" t="s">
        <v>4032</v>
      </c>
      <c r="G668" t="s">
        <v>3983</v>
      </c>
      <c r="H668" s="2">
        <v>46016</v>
      </c>
      <c r="I668" t="s">
        <v>4033</v>
      </c>
      <c r="J668" t="s">
        <v>3992</v>
      </c>
    </row>
    <row r="669" spans="1:10">
      <c r="A669" t="s">
        <v>823</v>
      </c>
      <c r="B669" t="s">
        <v>1383</v>
      </c>
      <c r="C669" t="s">
        <v>1384</v>
      </c>
      <c r="D669" t="s">
        <v>29</v>
      </c>
      <c r="E669" t="s">
        <v>36</v>
      </c>
      <c r="F669" t="s">
        <v>4032</v>
      </c>
      <c r="G669" t="s">
        <v>3983</v>
      </c>
      <c r="H669" s="2">
        <v>46010</v>
      </c>
      <c r="I669" t="s">
        <v>4033</v>
      </c>
      <c r="J669" t="s">
        <v>3986</v>
      </c>
    </row>
    <row r="670" spans="1:10">
      <c r="A670" t="s">
        <v>823</v>
      </c>
      <c r="B670" t="s">
        <v>1385</v>
      </c>
      <c r="C670" t="s">
        <v>1386</v>
      </c>
      <c r="D670" t="s">
        <v>29</v>
      </c>
      <c r="E670" t="s">
        <v>36</v>
      </c>
      <c r="F670" t="s">
        <v>4032</v>
      </c>
      <c r="G670" t="s">
        <v>3983</v>
      </c>
      <c r="H670" s="2">
        <v>46017</v>
      </c>
      <c r="I670" t="s">
        <v>4033</v>
      </c>
      <c r="J670" t="s">
        <v>3990</v>
      </c>
    </row>
    <row r="671" spans="1:10">
      <c r="A671" t="s">
        <v>823</v>
      </c>
      <c r="B671" t="s">
        <v>1387</v>
      </c>
      <c r="C671" t="s">
        <v>1388</v>
      </c>
      <c r="D671" t="s">
        <v>29</v>
      </c>
      <c r="E671" t="s">
        <v>36</v>
      </c>
      <c r="F671" t="s">
        <v>4032</v>
      </c>
      <c r="G671" t="s">
        <v>3983</v>
      </c>
      <c r="H671" s="2">
        <v>46016</v>
      </c>
      <c r="I671" t="s">
        <v>4033</v>
      </c>
      <c r="J671" t="s">
        <v>4006</v>
      </c>
    </row>
    <row r="672" spans="1:10">
      <c r="A672" t="s">
        <v>823</v>
      </c>
      <c r="B672" t="s">
        <v>1389</v>
      </c>
      <c r="C672" t="s">
        <v>1390</v>
      </c>
      <c r="D672" t="s">
        <v>29</v>
      </c>
      <c r="E672" t="s">
        <v>36</v>
      </c>
      <c r="F672" t="s">
        <v>4032</v>
      </c>
      <c r="G672" t="s">
        <v>4017</v>
      </c>
      <c r="H672" s="2">
        <v>46017</v>
      </c>
      <c r="I672" t="s">
        <v>4033</v>
      </c>
      <c r="J672" t="s">
        <v>3974</v>
      </c>
    </row>
    <row r="673" spans="1:10">
      <c r="A673" t="s">
        <v>823</v>
      </c>
      <c r="B673" t="s">
        <v>1391</v>
      </c>
      <c r="C673" t="s">
        <v>1392</v>
      </c>
      <c r="D673" t="s">
        <v>29</v>
      </c>
      <c r="E673" t="s">
        <v>36</v>
      </c>
      <c r="F673" t="s">
        <v>4032</v>
      </c>
      <c r="G673" t="s">
        <v>4017</v>
      </c>
      <c r="H673" s="2">
        <v>46009</v>
      </c>
      <c r="I673" t="s">
        <v>4033</v>
      </c>
      <c r="J673" t="s">
        <v>3988</v>
      </c>
    </row>
    <row r="674" spans="1:10">
      <c r="A674" t="s">
        <v>823</v>
      </c>
      <c r="B674" t="s">
        <v>1393</v>
      </c>
      <c r="C674" t="s">
        <v>1394</v>
      </c>
      <c r="D674" t="s">
        <v>29</v>
      </c>
      <c r="E674" t="s">
        <v>36</v>
      </c>
      <c r="F674" t="s">
        <v>4032</v>
      </c>
      <c r="G674" t="s">
        <v>4017</v>
      </c>
      <c r="H674" s="2">
        <v>46014</v>
      </c>
      <c r="I674" t="s">
        <v>4033</v>
      </c>
      <c r="J674" t="s">
        <v>3985</v>
      </c>
    </row>
    <row r="675" spans="1:10">
      <c r="A675" t="s">
        <v>823</v>
      </c>
      <c r="B675" t="s">
        <v>1395</v>
      </c>
      <c r="C675" t="s">
        <v>1396</v>
      </c>
      <c r="D675" t="s">
        <v>29</v>
      </c>
      <c r="E675" t="s">
        <v>36</v>
      </c>
      <c r="F675" t="s">
        <v>4032</v>
      </c>
      <c r="G675" t="s">
        <v>4017</v>
      </c>
      <c r="H675" s="2">
        <v>46018</v>
      </c>
      <c r="I675" t="s">
        <v>4033</v>
      </c>
      <c r="J675" t="s">
        <v>3989</v>
      </c>
    </row>
    <row r="676" spans="1:10">
      <c r="A676" t="s">
        <v>823</v>
      </c>
      <c r="B676" t="s">
        <v>1397</v>
      </c>
      <c r="C676" t="s">
        <v>1398</v>
      </c>
      <c r="D676" t="s">
        <v>29</v>
      </c>
      <c r="E676" t="s">
        <v>36</v>
      </c>
      <c r="F676" t="s">
        <v>4032</v>
      </c>
      <c r="G676" t="s">
        <v>4017</v>
      </c>
      <c r="H676" s="2">
        <v>46017</v>
      </c>
      <c r="I676" t="s">
        <v>4033</v>
      </c>
      <c r="J676" t="s">
        <v>3984</v>
      </c>
    </row>
    <row r="677" spans="1:10">
      <c r="A677" t="s">
        <v>823</v>
      </c>
      <c r="B677" t="s">
        <v>1399</v>
      </c>
      <c r="C677" t="s">
        <v>1400</v>
      </c>
      <c r="D677" t="s">
        <v>29</v>
      </c>
      <c r="E677" t="s">
        <v>36</v>
      </c>
      <c r="F677" t="s">
        <v>4032</v>
      </c>
      <c r="G677" t="s">
        <v>4017</v>
      </c>
      <c r="H677" s="2">
        <v>46017</v>
      </c>
      <c r="I677" t="s">
        <v>4033</v>
      </c>
      <c r="J677" t="s">
        <v>3987</v>
      </c>
    </row>
    <row r="678" spans="1:10">
      <c r="A678" t="s">
        <v>823</v>
      </c>
      <c r="B678" t="s">
        <v>1401</v>
      </c>
      <c r="C678" t="s">
        <v>1402</v>
      </c>
      <c r="D678" t="s">
        <v>29</v>
      </c>
      <c r="E678" t="s">
        <v>36</v>
      </c>
      <c r="F678" t="s">
        <v>4032</v>
      </c>
      <c r="G678" t="s">
        <v>3980</v>
      </c>
      <c r="H678" s="2">
        <v>46020</v>
      </c>
      <c r="I678" t="s">
        <v>4033</v>
      </c>
      <c r="J678" t="s">
        <v>3982</v>
      </c>
    </row>
    <row r="679" spans="1:10">
      <c r="A679" t="s">
        <v>28</v>
      </c>
      <c r="B679" t="s">
        <v>1403</v>
      </c>
      <c r="C679" t="s">
        <v>1404</v>
      </c>
      <c r="D679" t="s">
        <v>29</v>
      </c>
      <c r="E679" t="s">
        <v>36</v>
      </c>
      <c r="F679" t="s">
        <v>4032</v>
      </c>
      <c r="G679" t="s">
        <v>4034</v>
      </c>
      <c r="H679" s="2">
        <v>46022</v>
      </c>
      <c r="I679" t="s">
        <v>4033</v>
      </c>
      <c r="J679" t="s">
        <v>3977</v>
      </c>
    </row>
    <row r="680" spans="1:10">
      <c r="A680" t="s">
        <v>28</v>
      </c>
      <c r="B680" t="s">
        <v>1405</v>
      </c>
      <c r="C680" t="s">
        <v>1406</v>
      </c>
      <c r="D680" t="s">
        <v>29</v>
      </c>
      <c r="E680" t="s">
        <v>36</v>
      </c>
      <c r="F680" t="s">
        <v>4032</v>
      </c>
      <c r="G680" t="s">
        <v>4034</v>
      </c>
      <c r="H680" s="2">
        <v>46023</v>
      </c>
      <c r="I680" t="s">
        <v>4033</v>
      </c>
      <c r="J680" t="s">
        <v>3975</v>
      </c>
    </row>
    <row r="681" spans="1:10">
      <c r="A681" t="s">
        <v>28</v>
      </c>
      <c r="B681" t="s">
        <v>1407</v>
      </c>
      <c r="C681" t="s">
        <v>1408</v>
      </c>
      <c r="D681" t="s">
        <v>29</v>
      </c>
      <c r="E681" t="s">
        <v>36</v>
      </c>
      <c r="F681" t="s">
        <v>4032</v>
      </c>
      <c r="G681" t="s">
        <v>4034</v>
      </c>
      <c r="H681" s="2">
        <v>46020</v>
      </c>
      <c r="I681" t="s">
        <v>4033</v>
      </c>
      <c r="J681" t="s">
        <v>4005</v>
      </c>
    </row>
    <row r="682" spans="1:10">
      <c r="A682" t="s">
        <v>135</v>
      </c>
      <c r="B682" t="s">
        <v>1409</v>
      </c>
      <c r="C682" t="s">
        <v>1410</v>
      </c>
      <c r="D682" t="s">
        <v>29</v>
      </c>
      <c r="E682" t="s">
        <v>36</v>
      </c>
      <c r="F682" t="s">
        <v>4032</v>
      </c>
      <c r="G682" t="s">
        <v>3981</v>
      </c>
      <c r="H682" s="2">
        <v>46015</v>
      </c>
      <c r="I682" t="s">
        <v>4033</v>
      </c>
      <c r="J682" t="s">
        <v>3986</v>
      </c>
    </row>
    <row r="683" spans="1:10">
      <c r="A683" t="s">
        <v>135</v>
      </c>
      <c r="B683" t="s">
        <v>1411</v>
      </c>
      <c r="C683" t="s">
        <v>1412</v>
      </c>
      <c r="D683" t="s">
        <v>29</v>
      </c>
      <c r="E683" t="s">
        <v>36</v>
      </c>
      <c r="F683" t="s">
        <v>4032</v>
      </c>
      <c r="G683" t="s">
        <v>3969</v>
      </c>
      <c r="H683" s="2">
        <v>46014</v>
      </c>
      <c r="I683" t="s">
        <v>4033</v>
      </c>
      <c r="J683" t="s">
        <v>3992</v>
      </c>
    </row>
    <row r="684" spans="1:10">
      <c r="A684" t="s">
        <v>135</v>
      </c>
      <c r="B684" t="s">
        <v>1413</v>
      </c>
      <c r="C684" t="s">
        <v>1414</v>
      </c>
      <c r="D684" t="s">
        <v>29</v>
      </c>
      <c r="E684" t="s">
        <v>36</v>
      </c>
      <c r="F684" t="s">
        <v>4032</v>
      </c>
      <c r="G684" t="s">
        <v>3969</v>
      </c>
      <c r="H684" s="2">
        <v>46005</v>
      </c>
      <c r="I684" t="s">
        <v>4033</v>
      </c>
      <c r="J684" t="s">
        <v>3990</v>
      </c>
    </row>
    <row r="685" spans="1:10">
      <c r="A685" t="s">
        <v>135</v>
      </c>
      <c r="B685" t="s">
        <v>1415</v>
      </c>
      <c r="C685" t="s">
        <v>1416</v>
      </c>
      <c r="D685" t="s">
        <v>29</v>
      </c>
      <c r="E685" t="s">
        <v>36</v>
      </c>
      <c r="F685" t="s">
        <v>4032</v>
      </c>
      <c r="G685" t="s">
        <v>3969</v>
      </c>
      <c r="H685" s="2">
        <v>46005</v>
      </c>
      <c r="I685" t="s">
        <v>4033</v>
      </c>
      <c r="J685" t="s">
        <v>3987</v>
      </c>
    </row>
    <row r="686" spans="1:10">
      <c r="A686" t="s">
        <v>135</v>
      </c>
      <c r="B686" t="s">
        <v>1417</v>
      </c>
      <c r="C686" t="s">
        <v>1418</v>
      </c>
      <c r="D686" t="s">
        <v>29</v>
      </c>
      <c r="E686" t="s">
        <v>36</v>
      </c>
      <c r="F686" t="s">
        <v>4032</v>
      </c>
      <c r="G686" t="s">
        <v>3969</v>
      </c>
      <c r="H686" s="2">
        <v>46005</v>
      </c>
      <c r="I686" t="s">
        <v>4033</v>
      </c>
      <c r="J686" t="s">
        <v>3975</v>
      </c>
    </row>
    <row r="687" spans="1:10">
      <c r="A687" t="s">
        <v>135</v>
      </c>
      <c r="B687" t="s">
        <v>1419</v>
      </c>
      <c r="C687" t="s">
        <v>1420</v>
      </c>
      <c r="D687" t="s">
        <v>29</v>
      </c>
      <c r="E687" t="s">
        <v>36</v>
      </c>
      <c r="F687" t="s">
        <v>4032</v>
      </c>
      <c r="G687" t="s">
        <v>3969</v>
      </c>
      <c r="H687" s="2">
        <v>46004</v>
      </c>
      <c r="I687" t="s">
        <v>4033</v>
      </c>
      <c r="J687" t="s">
        <v>3977</v>
      </c>
    </row>
    <row r="688" spans="1:10">
      <c r="A688" t="s">
        <v>135</v>
      </c>
      <c r="B688" t="s">
        <v>1421</v>
      </c>
      <c r="C688" t="s">
        <v>1422</v>
      </c>
      <c r="D688" t="s">
        <v>29</v>
      </c>
      <c r="E688" t="s">
        <v>36</v>
      </c>
      <c r="F688" t="s">
        <v>4032</v>
      </c>
      <c r="G688" t="s">
        <v>4025</v>
      </c>
      <c r="H688" s="2">
        <v>46020</v>
      </c>
      <c r="I688" t="s">
        <v>4033</v>
      </c>
      <c r="J688" t="s">
        <v>3989</v>
      </c>
    </row>
    <row r="689" spans="1:10">
      <c r="A689" t="s">
        <v>135</v>
      </c>
      <c r="B689" t="s">
        <v>1423</v>
      </c>
      <c r="C689" t="s">
        <v>1424</v>
      </c>
      <c r="D689" t="s">
        <v>29</v>
      </c>
      <c r="E689" t="s">
        <v>36</v>
      </c>
      <c r="F689" t="s">
        <v>4032</v>
      </c>
      <c r="G689" t="s">
        <v>4028</v>
      </c>
      <c r="H689" s="2">
        <v>46013</v>
      </c>
      <c r="I689" t="s">
        <v>4033</v>
      </c>
      <c r="J689" t="s">
        <v>4006</v>
      </c>
    </row>
    <row r="690" spans="1:10">
      <c r="A690" t="s">
        <v>135</v>
      </c>
      <c r="B690" t="s">
        <v>1425</v>
      </c>
      <c r="C690" t="s">
        <v>1426</v>
      </c>
      <c r="D690" t="s">
        <v>29</v>
      </c>
      <c r="E690" t="s">
        <v>36</v>
      </c>
      <c r="F690" t="s">
        <v>4032</v>
      </c>
      <c r="G690" t="s">
        <v>4025</v>
      </c>
      <c r="H690" s="2">
        <v>46005</v>
      </c>
      <c r="I690" t="s">
        <v>4033</v>
      </c>
      <c r="J690" t="s">
        <v>3974</v>
      </c>
    </row>
    <row r="691" spans="1:10">
      <c r="A691" t="s">
        <v>135</v>
      </c>
      <c r="B691" t="s">
        <v>1427</v>
      </c>
      <c r="C691" t="s">
        <v>1428</v>
      </c>
      <c r="D691" t="s">
        <v>29</v>
      </c>
      <c r="E691" t="s">
        <v>36</v>
      </c>
      <c r="F691" t="s">
        <v>4032</v>
      </c>
      <c r="G691" t="s">
        <v>4025</v>
      </c>
      <c r="H691" s="2">
        <v>46016</v>
      </c>
      <c r="I691" t="s">
        <v>4033</v>
      </c>
      <c r="J691" t="s">
        <v>3988</v>
      </c>
    </row>
    <row r="692" spans="1:10">
      <c r="A692" t="s">
        <v>135</v>
      </c>
      <c r="B692" t="s">
        <v>1429</v>
      </c>
      <c r="C692" t="s">
        <v>1430</v>
      </c>
      <c r="D692" t="s">
        <v>29</v>
      </c>
      <c r="E692" t="s">
        <v>36</v>
      </c>
      <c r="F692" t="s">
        <v>4032</v>
      </c>
      <c r="G692" t="s">
        <v>4025</v>
      </c>
      <c r="H692" s="2">
        <v>46017</v>
      </c>
      <c r="I692" t="s">
        <v>4033</v>
      </c>
      <c r="J692" t="s">
        <v>3982</v>
      </c>
    </row>
    <row r="693" spans="1:10">
      <c r="A693" t="s">
        <v>135</v>
      </c>
      <c r="B693" t="s">
        <v>1431</v>
      </c>
      <c r="C693" t="s">
        <v>1432</v>
      </c>
      <c r="D693" t="s">
        <v>29</v>
      </c>
      <c r="E693" t="s">
        <v>36</v>
      </c>
      <c r="F693" t="s">
        <v>4032</v>
      </c>
      <c r="G693" t="s">
        <v>4025</v>
      </c>
      <c r="H693" s="2">
        <v>46004</v>
      </c>
      <c r="I693" t="s">
        <v>4033</v>
      </c>
      <c r="J693" t="s">
        <v>3984</v>
      </c>
    </row>
    <row r="694" spans="1:10">
      <c r="A694" t="s">
        <v>135</v>
      </c>
      <c r="B694" t="s">
        <v>1433</v>
      </c>
      <c r="C694" t="s">
        <v>1434</v>
      </c>
      <c r="D694" t="s">
        <v>29</v>
      </c>
      <c r="E694" t="s">
        <v>36</v>
      </c>
      <c r="F694" t="s">
        <v>4032</v>
      </c>
      <c r="G694" t="s">
        <v>4028</v>
      </c>
      <c r="H694" s="2">
        <v>46004</v>
      </c>
      <c r="I694" t="s">
        <v>4033</v>
      </c>
      <c r="J694" t="s">
        <v>3985</v>
      </c>
    </row>
    <row r="695" spans="1:10">
      <c r="A695" t="s">
        <v>135</v>
      </c>
      <c r="B695" t="s">
        <v>1435</v>
      </c>
      <c r="C695" t="s">
        <v>1436</v>
      </c>
      <c r="D695" t="s">
        <v>29</v>
      </c>
      <c r="E695" t="s">
        <v>36</v>
      </c>
      <c r="F695" t="s">
        <v>4032</v>
      </c>
      <c r="G695" t="s">
        <v>4028</v>
      </c>
      <c r="H695" s="2">
        <v>46017</v>
      </c>
      <c r="I695" t="s">
        <v>3975</v>
      </c>
      <c r="J695" t="s">
        <v>3975</v>
      </c>
    </row>
    <row r="696" spans="1:10">
      <c r="A696" t="s">
        <v>135</v>
      </c>
      <c r="B696" t="s">
        <v>1437</v>
      </c>
      <c r="C696" t="s">
        <v>1438</v>
      </c>
      <c r="D696" t="s">
        <v>29</v>
      </c>
      <c r="E696" t="s">
        <v>36</v>
      </c>
      <c r="F696" t="s">
        <v>4032</v>
      </c>
      <c r="G696" t="s">
        <v>4025</v>
      </c>
      <c r="H696" s="2">
        <v>46017</v>
      </c>
      <c r="I696" t="s">
        <v>3990</v>
      </c>
      <c r="J696" t="s">
        <v>3990</v>
      </c>
    </row>
    <row r="697" spans="1:10">
      <c r="A697" t="s">
        <v>135</v>
      </c>
      <c r="B697" t="s">
        <v>1439</v>
      </c>
      <c r="C697" t="s">
        <v>1440</v>
      </c>
      <c r="D697" t="s">
        <v>29</v>
      </c>
      <c r="E697" t="s">
        <v>36</v>
      </c>
      <c r="F697" t="s">
        <v>4032</v>
      </c>
      <c r="G697" t="s">
        <v>4025</v>
      </c>
      <c r="H697" s="2">
        <v>46017</v>
      </c>
      <c r="I697" t="s">
        <v>3982</v>
      </c>
      <c r="J697" t="s">
        <v>3982</v>
      </c>
    </row>
    <row r="698" spans="1:10">
      <c r="A698" t="s">
        <v>135</v>
      </c>
      <c r="B698" t="s">
        <v>1441</v>
      </c>
      <c r="C698" t="s">
        <v>1442</v>
      </c>
      <c r="D698" t="s">
        <v>29</v>
      </c>
      <c r="E698" t="s">
        <v>36</v>
      </c>
      <c r="F698" t="s">
        <v>4032</v>
      </c>
      <c r="G698" t="s">
        <v>4025</v>
      </c>
      <c r="H698" s="2">
        <v>46022</v>
      </c>
      <c r="I698" t="s">
        <v>3977</v>
      </c>
      <c r="J698" t="s">
        <v>3977</v>
      </c>
    </row>
    <row r="699" spans="1:10">
      <c r="A699" t="s">
        <v>135</v>
      </c>
      <c r="B699" t="s">
        <v>1443</v>
      </c>
      <c r="C699" t="s">
        <v>1444</v>
      </c>
      <c r="D699" t="s">
        <v>29</v>
      </c>
      <c r="E699" t="s">
        <v>36</v>
      </c>
      <c r="F699" t="s">
        <v>4032</v>
      </c>
      <c r="G699" t="s">
        <v>4025</v>
      </c>
      <c r="H699" s="2">
        <v>46009</v>
      </c>
      <c r="I699" t="s">
        <v>3984</v>
      </c>
      <c r="J699" t="s">
        <v>3984</v>
      </c>
    </row>
    <row r="700" spans="1:10">
      <c r="A700" t="s">
        <v>135</v>
      </c>
      <c r="B700" t="s">
        <v>1445</v>
      </c>
      <c r="C700" t="s">
        <v>1446</v>
      </c>
      <c r="D700" t="s">
        <v>29</v>
      </c>
      <c r="E700" t="s">
        <v>36</v>
      </c>
      <c r="F700" t="s">
        <v>4032</v>
      </c>
      <c r="G700" t="s">
        <v>4028</v>
      </c>
      <c r="H700" s="2">
        <v>46016</v>
      </c>
      <c r="I700" t="s">
        <v>3989</v>
      </c>
      <c r="J700" t="s">
        <v>3989</v>
      </c>
    </row>
    <row r="701" spans="1:10">
      <c r="A701" t="s">
        <v>135</v>
      </c>
      <c r="B701" t="s">
        <v>1447</v>
      </c>
      <c r="C701" t="s">
        <v>1448</v>
      </c>
      <c r="D701" t="s">
        <v>29</v>
      </c>
      <c r="E701" t="s">
        <v>36</v>
      </c>
      <c r="F701" t="s">
        <v>4032</v>
      </c>
      <c r="G701" t="s">
        <v>4028</v>
      </c>
      <c r="H701" s="2">
        <v>46018</v>
      </c>
      <c r="I701" t="s">
        <v>3989</v>
      </c>
      <c r="J701" t="s">
        <v>3989</v>
      </c>
    </row>
    <row r="702" spans="1:10">
      <c r="A702" t="s">
        <v>135</v>
      </c>
      <c r="B702" t="s">
        <v>1449</v>
      </c>
      <c r="C702" t="s">
        <v>1450</v>
      </c>
      <c r="D702" t="s">
        <v>29</v>
      </c>
      <c r="E702" t="s">
        <v>36</v>
      </c>
      <c r="F702" t="s">
        <v>4032</v>
      </c>
      <c r="G702" t="s">
        <v>3969</v>
      </c>
      <c r="H702" s="2">
        <v>46019</v>
      </c>
      <c r="I702" t="s">
        <v>4033</v>
      </c>
      <c r="J702" t="s">
        <v>3976</v>
      </c>
    </row>
    <row r="703" spans="1:10">
      <c r="A703" t="s">
        <v>135</v>
      </c>
      <c r="B703" t="s">
        <v>1451</v>
      </c>
      <c r="C703" t="s">
        <v>1452</v>
      </c>
      <c r="D703" t="s">
        <v>29</v>
      </c>
      <c r="E703" t="s">
        <v>36</v>
      </c>
      <c r="F703" t="s">
        <v>4032</v>
      </c>
      <c r="G703" t="s">
        <v>3969</v>
      </c>
      <c r="H703" s="2">
        <v>46003</v>
      </c>
      <c r="I703" t="s">
        <v>4033</v>
      </c>
      <c r="J703" t="s">
        <v>3976</v>
      </c>
    </row>
    <row r="704" spans="1:10">
      <c r="A704" t="s">
        <v>135</v>
      </c>
      <c r="B704" t="s">
        <v>1453</v>
      </c>
      <c r="C704" t="s">
        <v>1454</v>
      </c>
      <c r="D704" t="s">
        <v>29</v>
      </c>
      <c r="E704" t="s">
        <v>36</v>
      </c>
      <c r="F704" t="s">
        <v>4032</v>
      </c>
      <c r="G704" t="s">
        <v>4025</v>
      </c>
      <c r="H704" s="2">
        <v>46017</v>
      </c>
      <c r="I704" t="s">
        <v>4033</v>
      </c>
      <c r="J704" t="s">
        <v>3976</v>
      </c>
    </row>
    <row r="705" spans="1:10">
      <c r="A705" t="s">
        <v>135</v>
      </c>
      <c r="B705" t="s">
        <v>1455</v>
      </c>
      <c r="C705" t="s">
        <v>1456</v>
      </c>
      <c r="D705" t="s">
        <v>29</v>
      </c>
      <c r="E705" t="s">
        <v>36</v>
      </c>
      <c r="F705" t="s">
        <v>4032</v>
      </c>
      <c r="G705" t="s">
        <v>4025</v>
      </c>
      <c r="H705" s="2">
        <v>46014</v>
      </c>
      <c r="I705" t="s">
        <v>3977</v>
      </c>
      <c r="J705" t="s">
        <v>3977</v>
      </c>
    </row>
    <row r="706" spans="1:10">
      <c r="A706" t="s">
        <v>135</v>
      </c>
      <c r="B706" t="s">
        <v>1457</v>
      </c>
      <c r="C706" t="s">
        <v>1458</v>
      </c>
      <c r="D706" t="s">
        <v>29</v>
      </c>
      <c r="E706" t="s">
        <v>36</v>
      </c>
      <c r="F706" t="s">
        <v>4032</v>
      </c>
      <c r="G706" t="s">
        <v>3991</v>
      </c>
      <c r="H706" s="2">
        <v>46014</v>
      </c>
      <c r="I706" t="s">
        <v>3975</v>
      </c>
      <c r="J706" t="s">
        <v>3975</v>
      </c>
    </row>
    <row r="707" spans="1:10">
      <c r="A707" t="s">
        <v>135</v>
      </c>
      <c r="B707" t="s">
        <v>1459</v>
      </c>
      <c r="C707" t="s">
        <v>1460</v>
      </c>
      <c r="D707" t="s">
        <v>29</v>
      </c>
      <c r="E707" t="s">
        <v>36</v>
      </c>
      <c r="F707" t="s">
        <v>4032</v>
      </c>
      <c r="G707" t="s">
        <v>3991</v>
      </c>
      <c r="H707" s="2">
        <v>46017</v>
      </c>
      <c r="I707" t="s">
        <v>3977</v>
      </c>
      <c r="J707" t="s">
        <v>3977</v>
      </c>
    </row>
    <row r="708" spans="1:10">
      <c r="A708" t="s">
        <v>135</v>
      </c>
      <c r="B708" t="s">
        <v>1461</v>
      </c>
      <c r="C708" t="s">
        <v>1462</v>
      </c>
      <c r="D708" t="s">
        <v>29</v>
      </c>
      <c r="E708" t="s">
        <v>36</v>
      </c>
      <c r="F708" t="s">
        <v>4032</v>
      </c>
      <c r="G708" t="s">
        <v>3991</v>
      </c>
      <c r="H708" s="2">
        <v>46009</v>
      </c>
      <c r="I708" t="s">
        <v>3984</v>
      </c>
      <c r="J708" t="s">
        <v>3984</v>
      </c>
    </row>
    <row r="709" spans="1:10">
      <c r="A709" t="s">
        <v>28</v>
      </c>
      <c r="B709" t="s">
        <v>1463</v>
      </c>
      <c r="C709" t="s">
        <v>1464</v>
      </c>
      <c r="D709" t="s">
        <v>29</v>
      </c>
      <c r="E709" t="s">
        <v>36</v>
      </c>
      <c r="F709" t="s">
        <v>4032</v>
      </c>
      <c r="G709" t="s">
        <v>3969</v>
      </c>
      <c r="H709" s="2">
        <v>46017</v>
      </c>
      <c r="I709" t="s">
        <v>3989</v>
      </c>
      <c r="J709" t="s">
        <v>3989</v>
      </c>
    </row>
    <row r="710" spans="1:10">
      <c r="A710" t="s">
        <v>28</v>
      </c>
      <c r="B710" t="s">
        <v>1465</v>
      </c>
      <c r="C710" t="s">
        <v>1466</v>
      </c>
      <c r="D710" t="s">
        <v>29</v>
      </c>
      <c r="E710" t="s">
        <v>36</v>
      </c>
      <c r="F710" t="s">
        <v>4032</v>
      </c>
      <c r="G710" t="s">
        <v>3969</v>
      </c>
      <c r="H710" s="2">
        <v>46012</v>
      </c>
      <c r="I710" t="s">
        <v>3982</v>
      </c>
      <c r="J710" t="s">
        <v>3982</v>
      </c>
    </row>
    <row r="711" spans="1:10">
      <c r="A711" t="s">
        <v>28</v>
      </c>
      <c r="B711" t="s">
        <v>1467</v>
      </c>
      <c r="C711" t="s">
        <v>1468</v>
      </c>
      <c r="D711" t="s">
        <v>29</v>
      </c>
      <c r="E711" t="s">
        <v>36</v>
      </c>
      <c r="F711" t="s">
        <v>4032</v>
      </c>
      <c r="G711" t="s">
        <v>3969</v>
      </c>
      <c r="H711" s="2">
        <v>46014</v>
      </c>
      <c r="I711" t="s">
        <v>3992</v>
      </c>
      <c r="J711" t="s">
        <v>3992</v>
      </c>
    </row>
    <row r="712" spans="1:10">
      <c r="A712" t="s">
        <v>28</v>
      </c>
      <c r="B712" t="s">
        <v>1469</v>
      </c>
      <c r="C712" t="s">
        <v>1470</v>
      </c>
      <c r="D712" t="s">
        <v>29</v>
      </c>
      <c r="E712" t="s">
        <v>36</v>
      </c>
      <c r="F712" t="s">
        <v>4032</v>
      </c>
      <c r="G712" t="s">
        <v>3969</v>
      </c>
      <c r="H712" s="2">
        <v>46005</v>
      </c>
      <c r="I712" t="s">
        <v>3975</v>
      </c>
      <c r="J712" t="s">
        <v>3975</v>
      </c>
    </row>
    <row r="713" spans="1:10">
      <c r="A713" t="s">
        <v>28</v>
      </c>
      <c r="B713" t="s">
        <v>1471</v>
      </c>
      <c r="C713" t="s">
        <v>1472</v>
      </c>
      <c r="D713" t="s">
        <v>29</v>
      </c>
      <c r="E713" t="s">
        <v>36</v>
      </c>
      <c r="F713" t="s">
        <v>4032</v>
      </c>
      <c r="G713" t="s">
        <v>3991</v>
      </c>
      <c r="H713" s="2">
        <v>46015</v>
      </c>
      <c r="I713" t="s">
        <v>3985</v>
      </c>
      <c r="J713" t="s">
        <v>3985</v>
      </c>
    </row>
    <row r="714" spans="1:10">
      <c r="A714" t="s">
        <v>28</v>
      </c>
      <c r="B714" t="s">
        <v>1473</v>
      </c>
      <c r="C714" t="s">
        <v>1474</v>
      </c>
      <c r="D714" t="s">
        <v>29</v>
      </c>
      <c r="E714" t="s">
        <v>36</v>
      </c>
      <c r="F714" t="s">
        <v>4032</v>
      </c>
      <c r="G714" t="s">
        <v>3969</v>
      </c>
      <c r="H714" s="2">
        <v>46018</v>
      </c>
      <c r="I714" t="s">
        <v>3987</v>
      </c>
      <c r="J714" t="s">
        <v>3987</v>
      </c>
    </row>
    <row r="715" spans="1:10">
      <c r="A715" t="s">
        <v>28</v>
      </c>
      <c r="B715" t="s">
        <v>1475</v>
      </c>
      <c r="C715" t="s">
        <v>1476</v>
      </c>
      <c r="D715" t="s">
        <v>29</v>
      </c>
      <c r="E715" t="s">
        <v>36</v>
      </c>
      <c r="F715" t="s">
        <v>4032</v>
      </c>
      <c r="G715" t="s">
        <v>3991</v>
      </c>
      <c r="H715" s="2">
        <v>46016</v>
      </c>
      <c r="I715" t="s">
        <v>3989</v>
      </c>
      <c r="J715" t="s">
        <v>3989</v>
      </c>
    </row>
    <row r="716" spans="1:10">
      <c r="A716" t="s">
        <v>28</v>
      </c>
      <c r="B716" t="s">
        <v>1477</v>
      </c>
      <c r="C716" t="s">
        <v>1478</v>
      </c>
      <c r="D716" t="s">
        <v>29</v>
      </c>
      <c r="E716" t="s">
        <v>36</v>
      </c>
      <c r="F716" t="s">
        <v>4032</v>
      </c>
      <c r="G716" t="s">
        <v>3991</v>
      </c>
      <c r="H716" s="2">
        <v>46017</v>
      </c>
      <c r="I716" t="s">
        <v>3984</v>
      </c>
      <c r="J716" t="s">
        <v>3984</v>
      </c>
    </row>
    <row r="717" spans="1:10">
      <c r="A717" t="s">
        <v>28</v>
      </c>
      <c r="B717" t="s">
        <v>1479</v>
      </c>
      <c r="C717" t="s">
        <v>1480</v>
      </c>
      <c r="D717" t="s">
        <v>29</v>
      </c>
      <c r="E717" t="s">
        <v>36</v>
      </c>
      <c r="F717" t="s">
        <v>4032</v>
      </c>
      <c r="G717" t="s">
        <v>3969</v>
      </c>
      <c r="H717" s="2">
        <v>46016</v>
      </c>
      <c r="I717" t="s">
        <v>3984</v>
      </c>
      <c r="J717" t="s">
        <v>3984</v>
      </c>
    </row>
    <row r="718" spans="1:10">
      <c r="A718" t="s">
        <v>28</v>
      </c>
      <c r="B718" t="s">
        <v>1481</v>
      </c>
      <c r="C718" t="s">
        <v>1482</v>
      </c>
      <c r="D718" t="s">
        <v>29</v>
      </c>
      <c r="E718" t="s">
        <v>36</v>
      </c>
      <c r="F718" t="s">
        <v>4032</v>
      </c>
      <c r="G718" t="s">
        <v>3969</v>
      </c>
      <c r="H718" s="2">
        <v>46005</v>
      </c>
      <c r="I718" t="s">
        <v>3982</v>
      </c>
      <c r="J718" t="s">
        <v>3982</v>
      </c>
    </row>
    <row r="719" spans="1:10">
      <c r="A719" t="s">
        <v>28</v>
      </c>
      <c r="B719" t="s">
        <v>1483</v>
      </c>
      <c r="C719" t="s">
        <v>1484</v>
      </c>
      <c r="D719" t="s">
        <v>29</v>
      </c>
      <c r="E719" t="s">
        <v>36</v>
      </c>
      <c r="F719" t="s">
        <v>4032</v>
      </c>
      <c r="G719" t="s">
        <v>3991</v>
      </c>
      <c r="H719" s="2">
        <v>46017</v>
      </c>
      <c r="I719" t="s">
        <v>3975</v>
      </c>
      <c r="J719" t="s">
        <v>3975</v>
      </c>
    </row>
    <row r="720" spans="1:10">
      <c r="A720" t="s">
        <v>28</v>
      </c>
      <c r="B720" t="s">
        <v>1485</v>
      </c>
      <c r="C720" t="s">
        <v>1486</v>
      </c>
      <c r="D720" t="s">
        <v>29</v>
      </c>
      <c r="E720" t="s">
        <v>36</v>
      </c>
      <c r="F720" t="s">
        <v>4032</v>
      </c>
      <c r="G720" t="s">
        <v>3973</v>
      </c>
      <c r="H720" s="2">
        <v>46005</v>
      </c>
      <c r="I720" t="s">
        <v>3986</v>
      </c>
      <c r="J720" t="s">
        <v>3986</v>
      </c>
    </row>
    <row r="721" spans="1:10">
      <c r="A721" t="s">
        <v>28</v>
      </c>
      <c r="B721" t="s">
        <v>1487</v>
      </c>
      <c r="C721" t="s">
        <v>1488</v>
      </c>
      <c r="D721" t="s">
        <v>29</v>
      </c>
      <c r="E721" t="s">
        <v>36</v>
      </c>
      <c r="F721" t="s">
        <v>4032</v>
      </c>
      <c r="G721" t="s">
        <v>3973</v>
      </c>
      <c r="H721" s="2">
        <v>46017</v>
      </c>
      <c r="I721" t="s">
        <v>3988</v>
      </c>
      <c r="J721" t="s">
        <v>3988</v>
      </c>
    </row>
    <row r="722" spans="1:10">
      <c r="A722" t="s">
        <v>28</v>
      </c>
      <c r="B722" t="s">
        <v>1489</v>
      </c>
      <c r="C722" t="s">
        <v>1490</v>
      </c>
      <c r="D722" t="s">
        <v>29</v>
      </c>
      <c r="E722" t="s">
        <v>36</v>
      </c>
      <c r="F722" t="s">
        <v>4032</v>
      </c>
      <c r="G722" t="s">
        <v>3973</v>
      </c>
      <c r="H722" s="2">
        <v>46019</v>
      </c>
      <c r="I722" t="s">
        <v>3992</v>
      </c>
      <c r="J722" t="s">
        <v>3992</v>
      </c>
    </row>
    <row r="723" spans="1:10">
      <c r="A723" t="s">
        <v>28</v>
      </c>
      <c r="B723" t="s">
        <v>1491</v>
      </c>
      <c r="C723" t="s">
        <v>1492</v>
      </c>
      <c r="D723" t="s">
        <v>29</v>
      </c>
      <c r="E723" t="s">
        <v>36</v>
      </c>
      <c r="F723" t="s">
        <v>4032</v>
      </c>
      <c r="G723" t="s">
        <v>3973</v>
      </c>
      <c r="H723" s="2">
        <v>46017</v>
      </c>
      <c r="I723" t="s">
        <v>3977</v>
      </c>
      <c r="J723" t="s">
        <v>3977</v>
      </c>
    </row>
    <row r="724" spans="1:10">
      <c r="A724" t="s">
        <v>28</v>
      </c>
      <c r="B724" t="s">
        <v>1493</v>
      </c>
      <c r="C724" t="s">
        <v>1494</v>
      </c>
      <c r="D724" t="s">
        <v>29</v>
      </c>
      <c r="E724" t="s">
        <v>36</v>
      </c>
      <c r="F724" t="s">
        <v>4032</v>
      </c>
      <c r="G724" t="s">
        <v>3973</v>
      </c>
      <c r="H724" s="2">
        <v>46016</v>
      </c>
      <c r="I724" t="s">
        <v>3989</v>
      </c>
      <c r="J724" t="s">
        <v>3989</v>
      </c>
    </row>
    <row r="725" spans="1:10">
      <c r="A725" t="s">
        <v>28</v>
      </c>
      <c r="B725" t="s">
        <v>1495</v>
      </c>
      <c r="C725" t="s">
        <v>1496</v>
      </c>
      <c r="D725" t="s">
        <v>29</v>
      </c>
      <c r="E725" t="s">
        <v>36</v>
      </c>
      <c r="F725" t="s">
        <v>4032</v>
      </c>
      <c r="G725" t="s">
        <v>3973</v>
      </c>
      <c r="H725" s="2">
        <v>46009</v>
      </c>
      <c r="I725" t="s">
        <v>4006</v>
      </c>
      <c r="J725" t="s">
        <v>4006</v>
      </c>
    </row>
    <row r="726" spans="1:10">
      <c r="A726" t="s">
        <v>28</v>
      </c>
      <c r="B726" t="s">
        <v>1497</v>
      </c>
      <c r="C726" t="s">
        <v>1498</v>
      </c>
      <c r="D726" t="s">
        <v>29</v>
      </c>
      <c r="E726" t="s">
        <v>36</v>
      </c>
      <c r="F726" t="s">
        <v>4032</v>
      </c>
      <c r="G726" t="s">
        <v>4019</v>
      </c>
      <c r="H726" s="2">
        <v>46011</v>
      </c>
      <c r="I726" t="s">
        <v>3974</v>
      </c>
      <c r="J726" t="s">
        <v>3974</v>
      </c>
    </row>
    <row r="727" spans="1:10">
      <c r="A727" t="s">
        <v>28</v>
      </c>
      <c r="B727" t="s">
        <v>1499</v>
      </c>
      <c r="C727" t="s">
        <v>1500</v>
      </c>
      <c r="D727" t="s">
        <v>29</v>
      </c>
      <c r="E727" t="s">
        <v>36</v>
      </c>
      <c r="F727" t="s">
        <v>4032</v>
      </c>
      <c r="G727" t="s">
        <v>4017</v>
      </c>
      <c r="H727" s="2">
        <v>46014</v>
      </c>
      <c r="I727" t="s">
        <v>3974</v>
      </c>
      <c r="J727" t="s">
        <v>3974</v>
      </c>
    </row>
    <row r="728" spans="1:10">
      <c r="A728" t="s">
        <v>28</v>
      </c>
      <c r="B728" t="s">
        <v>1501</v>
      </c>
      <c r="C728" t="s">
        <v>1502</v>
      </c>
      <c r="D728" t="s">
        <v>29</v>
      </c>
      <c r="E728" t="s">
        <v>36</v>
      </c>
      <c r="F728" t="s">
        <v>4032</v>
      </c>
      <c r="G728" t="s">
        <v>4034</v>
      </c>
      <c r="H728" s="2">
        <v>46004</v>
      </c>
      <c r="I728" t="s">
        <v>3975</v>
      </c>
      <c r="J728" t="s">
        <v>3975</v>
      </c>
    </row>
    <row r="729" spans="1:10">
      <c r="A729" t="s">
        <v>28</v>
      </c>
      <c r="B729" t="s">
        <v>1503</v>
      </c>
      <c r="C729" t="s">
        <v>1504</v>
      </c>
      <c r="D729" t="s">
        <v>29</v>
      </c>
      <c r="E729" t="s">
        <v>36</v>
      </c>
      <c r="F729" t="s">
        <v>4032</v>
      </c>
      <c r="G729" t="s">
        <v>4034</v>
      </c>
      <c r="H729" s="2">
        <v>46005</v>
      </c>
      <c r="I729" t="s">
        <v>3975</v>
      </c>
      <c r="J729" t="s">
        <v>3975</v>
      </c>
    </row>
    <row r="730" spans="1:10">
      <c r="A730" t="s">
        <v>28</v>
      </c>
      <c r="B730" t="s">
        <v>1505</v>
      </c>
      <c r="C730" t="s">
        <v>1506</v>
      </c>
      <c r="D730" t="s">
        <v>29</v>
      </c>
      <c r="E730" t="s">
        <v>36</v>
      </c>
      <c r="F730" t="s">
        <v>4032</v>
      </c>
      <c r="G730" t="s">
        <v>4034</v>
      </c>
      <c r="H730" s="2">
        <v>46008</v>
      </c>
      <c r="I730" t="s">
        <v>3984</v>
      </c>
      <c r="J730" t="s">
        <v>3984</v>
      </c>
    </row>
    <row r="731" spans="1:10">
      <c r="A731" t="s">
        <v>28</v>
      </c>
      <c r="B731" t="s">
        <v>1507</v>
      </c>
      <c r="C731" t="s">
        <v>1508</v>
      </c>
      <c r="D731" t="s">
        <v>29</v>
      </c>
      <c r="E731" t="s">
        <v>36</v>
      </c>
      <c r="F731" t="s">
        <v>4032</v>
      </c>
      <c r="G731" t="s">
        <v>4034</v>
      </c>
      <c r="H731" s="2">
        <v>46004</v>
      </c>
      <c r="I731" t="s">
        <v>3977</v>
      </c>
      <c r="J731" t="s">
        <v>3977</v>
      </c>
    </row>
    <row r="732" spans="1:10">
      <c r="A732" t="s">
        <v>28</v>
      </c>
      <c r="B732" t="s">
        <v>1509</v>
      </c>
      <c r="C732" t="s">
        <v>1510</v>
      </c>
      <c r="D732" t="s">
        <v>29</v>
      </c>
      <c r="E732" t="s">
        <v>36</v>
      </c>
      <c r="F732" t="s">
        <v>4032</v>
      </c>
      <c r="G732" t="s">
        <v>4034</v>
      </c>
      <c r="H732" s="2">
        <v>46009</v>
      </c>
      <c r="I732" t="s">
        <v>3975</v>
      </c>
      <c r="J732" t="s">
        <v>3975</v>
      </c>
    </row>
    <row r="733" spans="1:10">
      <c r="A733" t="s">
        <v>28</v>
      </c>
      <c r="B733" t="s">
        <v>1511</v>
      </c>
      <c r="C733" t="s">
        <v>1512</v>
      </c>
      <c r="D733" t="s">
        <v>29</v>
      </c>
      <c r="E733" t="s">
        <v>36</v>
      </c>
      <c r="F733" t="s">
        <v>4032</v>
      </c>
      <c r="G733" t="s">
        <v>4034</v>
      </c>
      <c r="H733" s="2">
        <v>46020</v>
      </c>
      <c r="I733" t="s">
        <v>3977</v>
      </c>
      <c r="J733" t="s">
        <v>3977</v>
      </c>
    </row>
    <row r="734" spans="1:10">
      <c r="A734" t="s">
        <v>28</v>
      </c>
      <c r="B734" t="s">
        <v>1513</v>
      </c>
      <c r="C734" t="s">
        <v>1514</v>
      </c>
      <c r="D734" t="s">
        <v>29</v>
      </c>
      <c r="E734" t="s">
        <v>36</v>
      </c>
      <c r="F734" t="s">
        <v>4032</v>
      </c>
      <c r="G734" t="s">
        <v>4034</v>
      </c>
      <c r="H734" s="2">
        <v>46014</v>
      </c>
      <c r="I734" t="s">
        <v>3984</v>
      </c>
      <c r="J734" t="s">
        <v>3984</v>
      </c>
    </row>
    <row r="735" spans="1:10">
      <c r="A735" t="s">
        <v>28</v>
      </c>
      <c r="B735" t="s">
        <v>1515</v>
      </c>
      <c r="C735" t="s">
        <v>1516</v>
      </c>
      <c r="D735" t="s">
        <v>29</v>
      </c>
      <c r="E735" t="s">
        <v>36</v>
      </c>
      <c r="F735" t="s">
        <v>4032</v>
      </c>
      <c r="G735" t="s">
        <v>4034</v>
      </c>
      <c r="H735" s="2">
        <v>46014</v>
      </c>
      <c r="I735" t="s">
        <v>3982</v>
      </c>
      <c r="J735" t="s">
        <v>3982</v>
      </c>
    </row>
    <row r="736" spans="1:10">
      <c r="A736" t="s">
        <v>28</v>
      </c>
      <c r="B736" t="s">
        <v>1517</v>
      </c>
      <c r="C736" t="s">
        <v>1518</v>
      </c>
      <c r="D736" t="s">
        <v>29</v>
      </c>
      <c r="E736" t="s">
        <v>36</v>
      </c>
      <c r="F736" t="s">
        <v>4032</v>
      </c>
      <c r="G736" t="s">
        <v>4034</v>
      </c>
      <c r="H736" s="2">
        <v>46018</v>
      </c>
      <c r="I736" t="s">
        <v>3977</v>
      </c>
      <c r="J736" t="s">
        <v>3977</v>
      </c>
    </row>
    <row r="737" spans="1:10">
      <c r="A737" t="s">
        <v>28</v>
      </c>
      <c r="B737" t="s">
        <v>1519</v>
      </c>
      <c r="C737" t="s">
        <v>1520</v>
      </c>
      <c r="D737" t="s">
        <v>29</v>
      </c>
      <c r="E737" t="s">
        <v>36</v>
      </c>
      <c r="F737" t="s">
        <v>4032</v>
      </c>
      <c r="G737" t="s">
        <v>4034</v>
      </c>
      <c r="H737" s="2">
        <v>46017</v>
      </c>
      <c r="I737" t="s">
        <v>3992</v>
      </c>
      <c r="J737" t="s">
        <v>3992</v>
      </c>
    </row>
    <row r="738" spans="1:10">
      <c r="A738" t="s">
        <v>28</v>
      </c>
      <c r="B738" t="s">
        <v>1521</v>
      </c>
      <c r="C738" t="s">
        <v>1522</v>
      </c>
      <c r="D738" t="s">
        <v>29</v>
      </c>
      <c r="E738" t="s">
        <v>36</v>
      </c>
      <c r="F738" t="s">
        <v>4032</v>
      </c>
      <c r="G738" t="s">
        <v>3983</v>
      </c>
      <c r="H738" s="2">
        <v>46011</v>
      </c>
      <c r="I738" t="s">
        <v>3975</v>
      </c>
      <c r="J738" t="s">
        <v>3975</v>
      </c>
    </row>
    <row r="739" spans="1:10">
      <c r="A739" t="s">
        <v>28</v>
      </c>
      <c r="B739" t="s">
        <v>1523</v>
      </c>
      <c r="C739" t="s">
        <v>1524</v>
      </c>
      <c r="D739" t="s">
        <v>29</v>
      </c>
      <c r="E739" t="s">
        <v>36</v>
      </c>
      <c r="F739" t="s">
        <v>4032</v>
      </c>
      <c r="G739" t="s">
        <v>3983</v>
      </c>
      <c r="H739" s="2">
        <v>46004</v>
      </c>
      <c r="I739" t="s">
        <v>3984</v>
      </c>
      <c r="J739" t="s">
        <v>3984</v>
      </c>
    </row>
    <row r="740" spans="1:10">
      <c r="A740" t="s">
        <v>482</v>
      </c>
      <c r="B740" t="s">
        <v>1525</v>
      </c>
      <c r="C740" t="s">
        <v>1526</v>
      </c>
      <c r="D740" t="s">
        <v>29</v>
      </c>
      <c r="E740" t="s">
        <v>36</v>
      </c>
      <c r="F740" t="s">
        <v>4032</v>
      </c>
      <c r="G740" t="s">
        <v>4017</v>
      </c>
      <c r="H740" s="2">
        <v>46015</v>
      </c>
      <c r="I740" t="s">
        <v>3999</v>
      </c>
      <c r="J740" t="s">
        <v>3999</v>
      </c>
    </row>
    <row r="741" spans="1:10">
      <c r="A741" t="s">
        <v>28</v>
      </c>
      <c r="B741" t="s">
        <v>1527</v>
      </c>
      <c r="C741" t="s">
        <v>1528</v>
      </c>
      <c r="D741" t="s">
        <v>29</v>
      </c>
      <c r="E741" t="s">
        <v>36</v>
      </c>
      <c r="F741" t="s">
        <v>4032</v>
      </c>
      <c r="G741" t="s">
        <v>4034</v>
      </c>
      <c r="H741" s="2">
        <v>46015</v>
      </c>
      <c r="I741" t="s">
        <v>4033</v>
      </c>
      <c r="J741" t="s">
        <v>3977</v>
      </c>
    </row>
    <row r="742" spans="1:10">
      <c r="A742" t="s">
        <v>28</v>
      </c>
      <c r="B742" t="s">
        <v>1529</v>
      </c>
      <c r="C742" t="s">
        <v>1530</v>
      </c>
      <c r="D742" t="s">
        <v>29</v>
      </c>
      <c r="E742" t="s">
        <v>36</v>
      </c>
      <c r="F742" t="s">
        <v>4032</v>
      </c>
      <c r="G742" t="s">
        <v>4034</v>
      </c>
      <c r="H742" s="2">
        <v>46019</v>
      </c>
      <c r="I742" t="s">
        <v>3975</v>
      </c>
      <c r="J742" t="s">
        <v>3975</v>
      </c>
    </row>
    <row r="743" spans="1:10">
      <c r="A743" t="s">
        <v>28</v>
      </c>
      <c r="B743" t="s">
        <v>1531</v>
      </c>
      <c r="C743" t="s">
        <v>1532</v>
      </c>
      <c r="D743" t="s">
        <v>29</v>
      </c>
      <c r="E743" t="s">
        <v>36</v>
      </c>
      <c r="F743" t="s">
        <v>4032</v>
      </c>
      <c r="G743" t="s">
        <v>4034</v>
      </c>
      <c r="H743" s="2">
        <v>46020</v>
      </c>
      <c r="I743" t="s">
        <v>3977</v>
      </c>
      <c r="J743" t="s">
        <v>3977</v>
      </c>
    </row>
    <row r="744" spans="1:10">
      <c r="A744" t="s">
        <v>28</v>
      </c>
      <c r="B744" t="s">
        <v>1533</v>
      </c>
      <c r="C744" t="s">
        <v>1534</v>
      </c>
      <c r="D744" t="s">
        <v>29</v>
      </c>
      <c r="E744" t="s">
        <v>36</v>
      </c>
      <c r="F744" t="s">
        <v>4032</v>
      </c>
      <c r="G744" t="s">
        <v>4034</v>
      </c>
      <c r="H744" s="2">
        <v>46024</v>
      </c>
      <c r="I744" t="s">
        <v>3975</v>
      </c>
      <c r="J744" t="s">
        <v>3975</v>
      </c>
    </row>
    <row r="745" spans="1:10">
      <c r="A745" t="s">
        <v>370</v>
      </c>
      <c r="B745" t="s">
        <v>1535</v>
      </c>
      <c r="C745" t="s">
        <v>1536</v>
      </c>
      <c r="D745" t="s">
        <v>29</v>
      </c>
      <c r="E745" t="s">
        <v>36</v>
      </c>
      <c r="F745" t="s">
        <v>4032</v>
      </c>
      <c r="G745" t="s">
        <v>3991</v>
      </c>
      <c r="H745" s="2">
        <v>46019</v>
      </c>
      <c r="I745" t="s">
        <v>3984</v>
      </c>
      <c r="J745" t="s">
        <v>3984</v>
      </c>
    </row>
    <row r="746" spans="1:10">
      <c r="A746" t="s">
        <v>823</v>
      </c>
      <c r="B746" t="s">
        <v>1537</v>
      </c>
      <c r="C746" t="s">
        <v>1538</v>
      </c>
      <c r="D746" t="s">
        <v>29</v>
      </c>
      <c r="E746" t="s">
        <v>36</v>
      </c>
      <c r="F746" t="s">
        <v>4032</v>
      </c>
      <c r="G746" t="s">
        <v>3983</v>
      </c>
      <c r="H746" s="2">
        <v>46021</v>
      </c>
      <c r="I746" t="s">
        <v>3982</v>
      </c>
      <c r="J746" t="s">
        <v>3982</v>
      </c>
    </row>
    <row r="747" spans="1:10">
      <c r="A747" t="s">
        <v>823</v>
      </c>
      <c r="B747" t="s">
        <v>1539</v>
      </c>
      <c r="C747" t="s">
        <v>1540</v>
      </c>
      <c r="D747" t="s">
        <v>29</v>
      </c>
      <c r="E747" t="s">
        <v>36</v>
      </c>
      <c r="F747" t="s">
        <v>4032</v>
      </c>
      <c r="G747" t="s">
        <v>3983</v>
      </c>
      <c r="H747" s="2">
        <v>46021</v>
      </c>
      <c r="I747" t="s">
        <v>3989</v>
      </c>
      <c r="J747" t="s">
        <v>3989</v>
      </c>
    </row>
    <row r="748" spans="1:10">
      <c r="A748" t="s">
        <v>823</v>
      </c>
      <c r="B748" t="s">
        <v>1541</v>
      </c>
      <c r="C748" t="s">
        <v>1542</v>
      </c>
      <c r="D748" t="s">
        <v>29</v>
      </c>
      <c r="E748" t="s">
        <v>36</v>
      </c>
      <c r="F748" t="s">
        <v>4032</v>
      </c>
      <c r="G748" t="s">
        <v>3983</v>
      </c>
      <c r="H748" s="2">
        <v>46018</v>
      </c>
      <c r="I748" t="s">
        <v>3987</v>
      </c>
      <c r="J748" t="s">
        <v>3987</v>
      </c>
    </row>
    <row r="749" spans="1:10">
      <c r="A749" t="s">
        <v>823</v>
      </c>
      <c r="B749" t="s">
        <v>1543</v>
      </c>
      <c r="C749" t="s">
        <v>1544</v>
      </c>
      <c r="D749" t="s">
        <v>29</v>
      </c>
      <c r="E749" t="s">
        <v>36</v>
      </c>
      <c r="F749" t="s">
        <v>4032</v>
      </c>
      <c r="G749" t="s">
        <v>3983</v>
      </c>
      <c r="H749" s="2">
        <v>46021</v>
      </c>
      <c r="I749" t="s">
        <v>4033</v>
      </c>
      <c r="J749" t="s">
        <v>3976</v>
      </c>
    </row>
    <row r="750" spans="1:10">
      <c r="A750" t="s">
        <v>823</v>
      </c>
      <c r="B750" t="s">
        <v>1545</v>
      </c>
      <c r="C750" t="s">
        <v>1546</v>
      </c>
      <c r="D750" t="s">
        <v>29</v>
      </c>
      <c r="E750" t="s">
        <v>31</v>
      </c>
      <c r="F750" t="s">
        <v>3971</v>
      </c>
      <c r="G750" t="s">
        <v>4026</v>
      </c>
      <c r="H750" s="2">
        <v>45990</v>
      </c>
      <c r="I750" t="s">
        <v>4033</v>
      </c>
      <c r="J750" t="s">
        <v>3976</v>
      </c>
    </row>
    <row r="751" spans="1:10">
      <c r="A751" t="s">
        <v>823</v>
      </c>
      <c r="B751" t="s">
        <v>1547</v>
      </c>
      <c r="C751" t="s">
        <v>1548</v>
      </c>
      <c r="D751" t="s">
        <v>29</v>
      </c>
      <c r="E751" t="s">
        <v>31</v>
      </c>
      <c r="F751" t="s">
        <v>3971</v>
      </c>
      <c r="G751" t="s">
        <v>4026</v>
      </c>
      <c r="H751" s="2">
        <v>45987</v>
      </c>
      <c r="I751" t="s">
        <v>4033</v>
      </c>
      <c r="J751" t="s">
        <v>3976</v>
      </c>
    </row>
    <row r="752" spans="1:10">
      <c r="A752" t="s">
        <v>823</v>
      </c>
      <c r="B752" t="s">
        <v>1549</v>
      </c>
      <c r="C752" t="s">
        <v>1550</v>
      </c>
      <c r="D752" t="s">
        <v>29</v>
      </c>
      <c r="E752" t="s">
        <v>31</v>
      </c>
      <c r="F752" t="s">
        <v>3971</v>
      </c>
      <c r="G752" t="s">
        <v>4026</v>
      </c>
      <c r="H752" s="2">
        <v>45989</v>
      </c>
      <c r="I752" t="s">
        <v>4033</v>
      </c>
      <c r="J752" t="s">
        <v>3976</v>
      </c>
    </row>
    <row r="753" spans="1:10">
      <c r="A753" t="s">
        <v>823</v>
      </c>
      <c r="B753" t="s">
        <v>1551</v>
      </c>
      <c r="C753" t="s">
        <v>1552</v>
      </c>
      <c r="D753" t="s">
        <v>29</v>
      </c>
      <c r="E753" t="s">
        <v>31</v>
      </c>
      <c r="F753" t="s">
        <v>3971</v>
      </c>
      <c r="G753" t="s">
        <v>4026</v>
      </c>
      <c r="H753" s="2">
        <v>45986</v>
      </c>
      <c r="I753" t="s">
        <v>4033</v>
      </c>
      <c r="J753" t="s">
        <v>3976</v>
      </c>
    </row>
    <row r="754" spans="1:10">
      <c r="A754" t="s">
        <v>823</v>
      </c>
      <c r="B754" t="s">
        <v>1553</v>
      </c>
      <c r="C754" t="s">
        <v>1554</v>
      </c>
      <c r="D754" t="s">
        <v>29</v>
      </c>
      <c r="E754" t="s">
        <v>31</v>
      </c>
      <c r="F754" t="s">
        <v>3971</v>
      </c>
      <c r="G754" t="s">
        <v>4026</v>
      </c>
      <c r="H754" s="2">
        <v>45984</v>
      </c>
      <c r="I754" t="s">
        <v>4033</v>
      </c>
      <c r="J754" t="s">
        <v>3976</v>
      </c>
    </row>
    <row r="755" spans="1:10">
      <c r="A755" t="s">
        <v>823</v>
      </c>
      <c r="B755" t="s">
        <v>1555</v>
      </c>
      <c r="C755" t="s">
        <v>1556</v>
      </c>
      <c r="D755" t="s">
        <v>29</v>
      </c>
      <c r="E755" t="s">
        <v>31</v>
      </c>
      <c r="F755" t="s">
        <v>3971</v>
      </c>
      <c r="G755" t="s">
        <v>4026</v>
      </c>
      <c r="H755" s="2">
        <v>45987</v>
      </c>
      <c r="I755" t="s">
        <v>4033</v>
      </c>
      <c r="J755" t="s">
        <v>3976</v>
      </c>
    </row>
    <row r="756" spans="1:10">
      <c r="A756" t="s">
        <v>823</v>
      </c>
      <c r="B756" t="s">
        <v>1557</v>
      </c>
      <c r="C756" t="s">
        <v>1558</v>
      </c>
      <c r="D756" t="s">
        <v>29</v>
      </c>
      <c r="E756" t="s">
        <v>31</v>
      </c>
      <c r="F756" t="s">
        <v>3971</v>
      </c>
      <c r="G756" t="s">
        <v>4026</v>
      </c>
      <c r="H756" s="2">
        <v>45987</v>
      </c>
      <c r="I756" t="s">
        <v>4033</v>
      </c>
      <c r="J756" t="s">
        <v>3976</v>
      </c>
    </row>
    <row r="757" spans="1:10">
      <c r="A757" t="s">
        <v>823</v>
      </c>
      <c r="B757" t="s">
        <v>1559</v>
      </c>
      <c r="C757" t="s">
        <v>1560</v>
      </c>
      <c r="D757" t="s">
        <v>29</v>
      </c>
      <c r="E757" t="s">
        <v>31</v>
      </c>
      <c r="F757" t="s">
        <v>3971</v>
      </c>
      <c r="G757" t="s">
        <v>4026</v>
      </c>
      <c r="H757" s="2">
        <v>46035</v>
      </c>
      <c r="I757" t="s">
        <v>4033</v>
      </c>
      <c r="J757" t="s">
        <v>3976</v>
      </c>
    </row>
    <row r="758" spans="1:10">
      <c r="A758" t="s">
        <v>823</v>
      </c>
      <c r="B758" t="s">
        <v>1561</v>
      </c>
      <c r="C758" t="s">
        <v>1562</v>
      </c>
      <c r="D758" t="s">
        <v>29</v>
      </c>
      <c r="E758" t="s">
        <v>36</v>
      </c>
      <c r="F758" t="s">
        <v>4032</v>
      </c>
      <c r="G758" t="s">
        <v>4037</v>
      </c>
      <c r="H758" s="2">
        <v>46018</v>
      </c>
      <c r="I758" t="s">
        <v>4033</v>
      </c>
      <c r="J758" t="s">
        <v>3976</v>
      </c>
    </row>
    <row r="759" spans="1:10">
      <c r="A759" t="s">
        <v>28</v>
      </c>
      <c r="B759" t="s">
        <v>1563</v>
      </c>
      <c r="C759" t="s">
        <v>1564</v>
      </c>
      <c r="D759" t="s">
        <v>29</v>
      </c>
      <c r="E759" t="s">
        <v>36</v>
      </c>
      <c r="F759" t="s">
        <v>4032</v>
      </c>
      <c r="G759" t="s">
        <v>3991</v>
      </c>
      <c r="H759" s="2">
        <v>46022</v>
      </c>
      <c r="I759" t="s">
        <v>4033</v>
      </c>
      <c r="J759" t="s">
        <v>3976</v>
      </c>
    </row>
    <row r="760" spans="1:10">
      <c r="A760" t="s">
        <v>28</v>
      </c>
      <c r="B760" t="s">
        <v>1565</v>
      </c>
      <c r="C760" t="s">
        <v>1566</v>
      </c>
      <c r="D760" t="s">
        <v>29</v>
      </c>
      <c r="E760" t="s">
        <v>36</v>
      </c>
      <c r="F760" t="s">
        <v>4032</v>
      </c>
      <c r="G760" t="s">
        <v>3991</v>
      </c>
      <c r="H760" s="2">
        <v>46024</v>
      </c>
      <c r="I760" t="s">
        <v>4033</v>
      </c>
      <c r="J760" t="s">
        <v>3976</v>
      </c>
    </row>
    <row r="761" spans="1:10">
      <c r="A761" t="s">
        <v>28</v>
      </c>
      <c r="B761" t="s">
        <v>1567</v>
      </c>
      <c r="C761" t="s">
        <v>1568</v>
      </c>
      <c r="D761" t="s">
        <v>29</v>
      </c>
      <c r="E761" t="s">
        <v>36</v>
      </c>
      <c r="F761" t="s">
        <v>4032</v>
      </c>
      <c r="G761" t="s">
        <v>3991</v>
      </c>
      <c r="H761" s="2">
        <v>46022</v>
      </c>
      <c r="I761" t="s">
        <v>3982</v>
      </c>
      <c r="J761" t="s">
        <v>3982</v>
      </c>
    </row>
    <row r="762" spans="1:10">
      <c r="A762" t="s">
        <v>28</v>
      </c>
      <c r="B762" t="s">
        <v>1569</v>
      </c>
      <c r="C762" t="s">
        <v>1570</v>
      </c>
      <c r="D762" t="s">
        <v>29</v>
      </c>
      <c r="E762" t="s">
        <v>36</v>
      </c>
      <c r="F762" t="s">
        <v>4032</v>
      </c>
      <c r="G762" t="s">
        <v>3991</v>
      </c>
      <c r="H762" s="2">
        <v>46020</v>
      </c>
      <c r="I762" t="s">
        <v>3984</v>
      </c>
      <c r="J762" t="s">
        <v>3984</v>
      </c>
    </row>
    <row r="763" spans="1:10">
      <c r="A763" t="s">
        <v>28</v>
      </c>
      <c r="B763" t="s">
        <v>1571</v>
      </c>
      <c r="C763" t="s">
        <v>1572</v>
      </c>
      <c r="D763" t="s">
        <v>29</v>
      </c>
      <c r="E763" t="s">
        <v>36</v>
      </c>
      <c r="F763" t="s">
        <v>4032</v>
      </c>
      <c r="G763" t="s">
        <v>3991</v>
      </c>
      <c r="H763" s="2">
        <v>46021</v>
      </c>
      <c r="I763" t="s">
        <v>3985</v>
      </c>
      <c r="J763" t="s">
        <v>3985</v>
      </c>
    </row>
    <row r="764" spans="1:10">
      <c r="A764" t="s">
        <v>28</v>
      </c>
      <c r="B764" t="s">
        <v>1573</v>
      </c>
      <c r="C764" t="s">
        <v>1574</v>
      </c>
      <c r="D764" t="s">
        <v>29</v>
      </c>
      <c r="E764" t="s">
        <v>36</v>
      </c>
      <c r="F764" t="s">
        <v>4032</v>
      </c>
      <c r="G764" t="s">
        <v>3991</v>
      </c>
      <c r="H764" s="2">
        <v>46017</v>
      </c>
      <c r="I764" t="s">
        <v>4033</v>
      </c>
      <c r="J764" t="s">
        <v>3976</v>
      </c>
    </row>
    <row r="765" spans="1:10">
      <c r="A765" t="s">
        <v>28</v>
      </c>
      <c r="B765" t="s">
        <v>1575</v>
      </c>
      <c r="C765" t="s">
        <v>1576</v>
      </c>
      <c r="D765" t="s">
        <v>29</v>
      </c>
      <c r="E765" t="s">
        <v>36</v>
      </c>
      <c r="F765" t="s">
        <v>4032</v>
      </c>
      <c r="G765" t="s">
        <v>3991</v>
      </c>
      <c r="H765" s="2">
        <v>46021</v>
      </c>
      <c r="I765" t="s">
        <v>4033</v>
      </c>
      <c r="J765" t="s">
        <v>3976</v>
      </c>
    </row>
    <row r="766" spans="1:10">
      <c r="A766" t="s">
        <v>28</v>
      </c>
      <c r="B766" t="s">
        <v>1577</v>
      </c>
      <c r="C766" t="s">
        <v>1578</v>
      </c>
      <c r="D766" t="s">
        <v>29</v>
      </c>
      <c r="E766" t="s">
        <v>36</v>
      </c>
      <c r="F766" t="s">
        <v>4032</v>
      </c>
      <c r="G766" t="s">
        <v>3991</v>
      </c>
      <c r="H766" s="2">
        <v>46020</v>
      </c>
      <c r="I766" t="s">
        <v>4033</v>
      </c>
      <c r="J766" t="s">
        <v>3976</v>
      </c>
    </row>
    <row r="767" spans="1:10">
      <c r="A767" t="s">
        <v>28</v>
      </c>
      <c r="B767" t="s">
        <v>1579</v>
      </c>
      <c r="C767" t="s">
        <v>1580</v>
      </c>
      <c r="D767" t="s">
        <v>29</v>
      </c>
      <c r="E767" t="s">
        <v>36</v>
      </c>
      <c r="F767" t="s">
        <v>4032</v>
      </c>
      <c r="G767" t="s">
        <v>3991</v>
      </c>
      <c r="H767" s="2">
        <v>46018</v>
      </c>
      <c r="I767" t="s">
        <v>4033</v>
      </c>
      <c r="J767" t="s">
        <v>3976</v>
      </c>
    </row>
    <row r="768" spans="1:10">
      <c r="A768" t="s">
        <v>482</v>
      </c>
      <c r="B768" t="s">
        <v>1581</v>
      </c>
      <c r="C768" t="s">
        <v>1582</v>
      </c>
      <c r="D768" t="s">
        <v>29</v>
      </c>
      <c r="E768" t="s">
        <v>36</v>
      </c>
      <c r="F768" t="s">
        <v>4032</v>
      </c>
      <c r="G768" t="s">
        <v>4028</v>
      </c>
      <c r="H768" s="2">
        <v>46029</v>
      </c>
      <c r="I768" t="s">
        <v>3987</v>
      </c>
      <c r="J768" t="s">
        <v>3987</v>
      </c>
    </row>
    <row r="769" spans="1:10">
      <c r="A769" t="s">
        <v>482</v>
      </c>
      <c r="B769" t="s">
        <v>1583</v>
      </c>
      <c r="C769" t="s">
        <v>1584</v>
      </c>
      <c r="D769" t="s">
        <v>29</v>
      </c>
      <c r="E769" t="s">
        <v>36</v>
      </c>
      <c r="F769" t="s">
        <v>4032</v>
      </c>
      <c r="G769" t="s">
        <v>4028</v>
      </c>
      <c r="H769" s="2">
        <v>46028</v>
      </c>
      <c r="I769" t="s">
        <v>4033</v>
      </c>
      <c r="J769" t="s">
        <v>3975</v>
      </c>
    </row>
    <row r="770" spans="1:10">
      <c r="A770" t="s">
        <v>482</v>
      </c>
      <c r="B770" t="s">
        <v>1585</v>
      </c>
      <c r="C770" t="s">
        <v>1586</v>
      </c>
      <c r="D770" t="s">
        <v>29</v>
      </c>
      <c r="E770" t="s">
        <v>36</v>
      </c>
      <c r="F770" t="s">
        <v>4032</v>
      </c>
      <c r="G770" t="s">
        <v>4028</v>
      </c>
      <c r="H770" s="2">
        <v>46030</v>
      </c>
      <c r="I770" t="s">
        <v>4033</v>
      </c>
      <c r="J770" t="s">
        <v>3984</v>
      </c>
    </row>
    <row r="771" spans="1:10">
      <c r="A771" t="s">
        <v>482</v>
      </c>
      <c r="B771" t="s">
        <v>1587</v>
      </c>
      <c r="C771" t="s">
        <v>1588</v>
      </c>
      <c r="D771" t="s">
        <v>29</v>
      </c>
      <c r="E771" t="s">
        <v>36</v>
      </c>
      <c r="F771" t="s">
        <v>4032</v>
      </c>
      <c r="G771" t="s">
        <v>4028</v>
      </c>
      <c r="H771" s="2">
        <v>46030</v>
      </c>
      <c r="I771" t="s">
        <v>4033</v>
      </c>
      <c r="J771" t="s">
        <v>3982</v>
      </c>
    </row>
    <row r="772" spans="1:10">
      <c r="A772" t="s">
        <v>482</v>
      </c>
      <c r="B772" t="s">
        <v>1589</v>
      </c>
      <c r="C772" t="s">
        <v>1590</v>
      </c>
      <c r="D772" t="s">
        <v>29</v>
      </c>
      <c r="E772" t="s">
        <v>36</v>
      </c>
      <c r="F772" t="s">
        <v>4032</v>
      </c>
      <c r="G772" t="s">
        <v>4028</v>
      </c>
      <c r="H772" s="2">
        <v>46028</v>
      </c>
      <c r="I772" t="s">
        <v>4033</v>
      </c>
      <c r="J772" t="s">
        <v>3990</v>
      </c>
    </row>
    <row r="773" spans="1:10">
      <c r="A773" t="s">
        <v>482</v>
      </c>
      <c r="B773" t="s">
        <v>1591</v>
      </c>
      <c r="C773" t="s">
        <v>1592</v>
      </c>
      <c r="D773" t="s">
        <v>29</v>
      </c>
      <c r="E773" t="s">
        <v>36</v>
      </c>
      <c r="F773" t="s">
        <v>4032</v>
      </c>
      <c r="G773" t="s">
        <v>4028</v>
      </c>
      <c r="H773" s="2">
        <v>46031</v>
      </c>
      <c r="I773" t="s">
        <v>3992</v>
      </c>
      <c r="J773" t="s">
        <v>3992</v>
      </c>
    </row>
    <row r="774" spans="1:10">
      <c r="A774" t="s">
        <v>482</v>
      </c>
      <c r="B774" t="s">
        <v>1593</v>
      </c>
      <c r="C774" t="s">
        <v>1594</v>
      </c>
      <c r="D774" t="s">
        <v>29</v>
      </c>
      <c r="E774" t="s">
        <v>36</v>
      </c>
      <c r="F774" t="s">
        <v>4032</v>
      </c>
      <c r="G774" t="s">
        <v>4028</v>
      </c>
      <c r="H774" s="2">
        <v>46033</v>
      </c>
      <c r="I774" t="s">
        <v>3977</v>
      </c>
      <c r="J774" t="s">
        <v>3977</v>
      </c>
    </row>
    <row r="775" spans="1:10">
      <c r="A775" t="s">
        <v>482</v>
      </c>
      <c r="B775" t="s">
        <v>1595</v>
      </c>
      <c r="C775" t="s">
        <v>1596</v>
      </c>
      <c r="D775" t="s">
        <v>29</v>
      </c>
      <c r="E775" t="s">
        <v>36</v>
      </c>
      <c r="F775" t="s">
        <v>4032</v>
      </c>
      <c r="G775" t="s">
        <v>4028</v>
      </c>
      <c r="H775" s="2">
        <v>46029</v>
      </c>
      <c r="I775" t="s">
        <v>3984</v>
      </c>
      <c r="J775" t="s">
        <v>3984</v>
      </c>
    </row>
    <row r="776" spans="1:10">
      <c r="A776" t="s">
        <v>482</v>
      </c>
      <c r="B776" t="s">
        <v>1597</v>
      </c>
      <c r="C776" t="s">
        <v>1598</v>
      </c>
      <c r="D776" t="s">
        <v>29</v>
      </c>
      <c r="E776" t="s">
        <v>36</v>
      </c>
      <c r="F776" t="s">
        <v>4032</v>
      </c>
      <c r="G776" t="s">
        <v>4028</v>
      </c>
      <c r="H776" s="2">
        <v>46033</v>
      </c>
      <c r="I776" t="s">
        <v>3989</v>
      </c>
      <c r="J776" t="s">
        <v>3989</v>
      </c>
    </row>
    <row r="777" spans="1:10">
      <c r="A777" t="s">
        <v>482</v>
      </c>
      <c r="B777" t="s">
        <v>1599</v>
      </c>
      <c r="C777" t="s">
        <v>1600</v>
      </c>
      <c r="D777" t="s">
        <v>29</v>
      </c>
      <c r="E777" t="s">
        <v>36</v>
      </c>
      <c r="F777" t="s">
        <v>4032</v>
      </c>
      <c r="G777" t="s">
        <v>4028</v>
      </c>
      <c r="H777" s="2">
        <v>46023</v>
      </c>
      <c r="I777" t="s">
        <v>3992</v>
      </c>
      <c r="J777" t="s">
        <v>3992</v>
      </c>
    </row>
    <row r="778" spans="1:10">
      <c r="A778" t="s">
        <v>482</v>
      </c>
      <c r="B778" t="s">
        <v>1601</v>
      </c>
      <c r="C778" t="s">
        <v>1602</v>
      </c>
      <c r="D778" t="s">
        <v>29</v>
      </c>
      <c r="E778" t="s">
        <v>36</v>
      </c>
      <c r="F778" t="s">
        <v>4032</v>
      </c>
      <c r="G778" t="s">
        <v>4028</v>
      </c>
      <c r="H778" s="2">
        <v>46035</v>
      </c>
      <c r="I778" t="s">
        <v>3986</v>
      </c>
      <c r="J778" t="s">
        <v>3986</v>
      </c>
    </row>
    <row r="779" spans="1:10">
      <c r="A779" t="s">
        <v>482</v>
      </c>
      <c r="B779" t="s">
        <v>1603</v>
      </c>
      <c r="C779" t="s">
        <v>1604</v>
      </c>
      <c r="D779" t="s">
        <v>29</v>
      </c>
      <c r="E779" t="s">
        <v>36</v>
      </c>
      <c r="F779" t="s">
        <v>4032</v>
      </c>
      <c r="G779" t="s">
        <v>4028</v>
      </c>
      <c r="H779" s="2">
        <v>46017</v>
      </c>
      <c r="I779" t="s">
        <v>3985</v>
      </c>
      <c r="J779" t="s">
        <v>3985</v>
      </c>
    </row>
    <row r="780" spans="1:10">
      <c r="A780" t="s">
        <v>482</v>
      </c>
      <c r="B780" t="s">
        <v>1605</v>
      </c>
      <c r="C780" t="s">
        <v>1606</v>
      </c>
      <c r="D780" t="s">
        <v>29</v>
      </c>
      <c r="E780" t="s">
        <v>36</v>
      </c>
      <c r="F780" t="s">
        <v>4032</v>
      </c>
      <c r="G780" t="s">
        <v>4028</v>
      </c>
      <c r="H780" s="2">
        <v>46031</v>
      </c>
      <c r="I780" t="s">
        <v>3999</v>
      </c>
      <c r="J780" t="s">
        <v>3999</v>
      </c>
    </row>
    <row r="781" spans="1:10">
      <c r="A781" t="s">
        <v>482</v>
      </c>
      <c r="B781" t="s">
        <v>1607</v>
      </c>
      <c r="C781" t="s">
        <v>1608</v>
      </c>
      <c r="D781" t="s">
        <v>29</v>
      </c>
      <c r="E781" t="s">
        <v>36</v>
      </c>
      <c r="F781" t="s">
        <v>4032</v>
      </c>
      <c r="G781" t="s">
        <v>4028</v>
      </c>
      <c r="H781" s="2">
        <v>46013</v>
      </c>
      <c r="I781" t="s">
        <v>4033</v>
      </c>
      <c r="J781" t="s">
        <v>3989</v>
      </c>
    </row>
    <row r="782" spans="1:10">
      <c r="A782" t="s">
        <v>135</v>
      </c>
      <c r="B782" t="s">
        <v>1609</v>
      </c>
      <c r="C782" t="s">
        <v>1610</v>
      </c>
      <c r="D782" t="s">
        <v>29</v>
      </c>
      <c r="E782" t="s">
        <v>36</v>
      </c>
      <c r="F782" t="s">
        <v>4032</v>
      </c>
      <c r="G782" t="s">
        <v>4025</v>
      </c>
      <c r="H782" s="2">
        <v>46022</v>
      </c>
      <c r="I782" t="s">
        <v>3990</v>
      </c>
      <c r="J782" t="s">
        <v>3990</v>
      </c>
    </row>
    <row r="783" spans="1:10">
      <c r="A783" t="s">
        <v>135</v>
      </c>
      <c r="B783" t="s">
        <v>1611</v>
      </c>
      <c r="C783" t="s">
        <v>1612</v>
      </c>
      <c r="D783" t="s">
        <v>29</v>
      </c>
      <c r="E783" t="s">
        <v>36</v>
      </c>
      <c r="F783" t="s">
        <v>4032</v>
      </c>
      <c r="G783" t="s">
        <v>4025</v>
      </c>
      <c r="H783" s="2">
        <v>46025</v>
      </c>
      <c r="I783" t="s">
        <v>4006</v>
      </c>
      <c r="J783" t="s">
        <v>4006</v>
      </c>
    </row>
    <row r="784" spans="1:10">
      <c r="A784" t="s">
        <v>28</v>
      </c>
      <c r="B784" t="s">
        <v>1613</v>
      </c>
      <c r="C784" t="s">
        <v>1614</v>
      </c>
      <c r="D784" t="s">
        <v>29</v>
      </c>
      <c r="E784" t="s">
        <v>36</v>
      </c>
      <c r="F784" t="s">
        <v>4032</v>
      </c>
      <c r="G784" t="s">
        <v>3991</v>
      </c>
      <c r="H784" s="2">
        <v>46022</v>
      </c>
      <c r="I784" t="s">
        <v>3987</v>
      </c>
      <c r="J784" t="s">
        <v>3987</v>
      </c>
    </row>
    <row r="785" spans="1:10">
      <c r="A785" t="s">
        <v>28</v>
      </c>
      <c r="B785" t="s">
        <v>1615</v>
      </c>
      <c r="C785" t="s">
        <v>1616</v>
      </c>
      <c r="D785" t="s">
        <v>29</v>
      </c>
      <c r="E785" t="s">
        <v>36</v>
      </c>
      <c r="F785" t="s">
        <v>4032</v>
      </c>
      <c r="G785" t="s">
        <v>3991</v>
      </c>
      <c r="H785" s="2">
        <v>46022</v>
      </c>
      <c r="I785" t="s">
        <v>3992</v>
      </c>
      <c r="J785" t="s">
        <v>3992</v>
      </c>
    </row>
    <row r="786" spans="1:10">
      <c r="A786" t="s">
        <v>482</v>
      </c>
      <c r="B786" t="s">
        <v>1617</v>
      </c>
      <c r="C786" t="s">
        <v>1618</v>
      </c>
      <c r="D786" t="s">
        <v>29</v>
      </c>
      <c r="E786" t="s">
        <v>36</v>
      </c>
      <c r="F786" t="s">
        <v>4032</v>
      </c>
      <c r="G786" t="s">
        <v>3991</v>
      </c>
      <c r="H786" s="2">
        <v>46030</v>
      </c>
      <c r="I786" t="s">
        <v>3999</v>
      </c>
      <c r="J786" t="s">
        <v>3999</v>
      </c>
    </row>
    <row r="787" spans="1:10">
      <c r="A787" t="s">
        <v>482</v>
      </c>
      <c r="B787" t="s">
        <v>1619</v>
      </c>
      <c r="C787" t="s">
        <v>1620</v>
      </c>
      <c r="D787" t="s">
        <v>29</v>
      </c>
      <c r="E787" t="s">
        <v>36</v>
      </c>
      <c r="F787" t="s">
        <v>4032</v>
      </c>
      <c r="G787" t="s">
        <v>3991</v>
      </c>
      <c r="H787" s="2">
        <v>46028</v>
      </c>
      <c r="I787" t="s">
        <v>3987</v>
      </c>
      <c r="J787" t="s">
        <v>3987</v>
      </c>
    </row>
    <row r="788" spans="1:10">
      <c r="A788" t="s">
        <v>482</v>
      </c>
      <c r="B788" t="s">
        <v>1621</v>
      </c>
      <c r="C788" t="s">
        <v>1622</v>
      </c>
      <c r="D788" t="s">
        <v>29</v>
      </c>
      <c r="E788" t="s">
        <v>36</v>
      </c>
      <c r="F788" t="s">
        <v>4032</v>
      </c>
      <c r="G788" t="s">
        <v>3991</v>
      </c>
      <c r="H788" s="2">
        <v>46028</v>
      </c>
      <c r="I788" t="s">
        <v>3974</v>
      </c>
      <c r="J788" t="s">
        <v>3974</v>
      </c>
    </row>
    <row r="789" spans="1:10">
      <c r="A789" t="s">
        <v>482</v>
      </c>
      <c r="B789" t="s">
        <v>1623</v>
      </c>
      <c r="C789" t="s">
        <v>1624</v>
      </c>
      <c r="D789" t="s">
        <v>29</v>
      </c>
      <c r="E789" t="s">
        <v>36</v>
      </c>
      <c r="F789" t="s">
        <v>4032</v>
      </c>
      <c r="G789" t="s">
        <v>3991</v>
      </c>
      <c r="H789" s="2">
        <v>46028</v>
      </c>
      <c r="I789" t="s">
        <v>3977</v>
      </c>
      <c r="J789" t="s">
        <v>3977</v>
      </c>
    </row>
    <row r="790" spans="1:10">
      <c r="A790" t="s">
        <v>482</v>
      </c>
      <c r="B790" t="s">
        <v>1625</v>
      </c>
      <c r="C790" t="s">
        <v>1626</v>
      </c>
      <c r="D790" t="s">
        <v>29</v>
      </c>
      <c r="E790" t="s">
        <v>36</v>
      </c>
      <c r="F790" t="s">
        <v>4032</v>
      </c>
      <c r="G790" t="s">
        <v>3991</v>
      </c>
      <c r="H790" s="2">
        <v>46028</v>
      </c>
      <c r="I790" t="s">
        <v>3988</v>
      </c>
      <c r="J790" t="s">
        <v>3988</v>
      </c>
    </row>
    <row r="791" spans="1:10">
      <c r="A791" t="s">
        <v>482</v>
      </c>
      <c r="B791" t="s">
        <v>1627</v>
      </c>
      <c r="C791" t="s">
        <v>1628</v>
      </c>
      <c r="D791" t="s">
        <v>29</v>
      </c>
      <c r="E791" t="s">
        <v>36</v>
      </c>
      <c r="F791" t="s">
        <v>4032</v>
      </c>
      <c r="G791" t="s">
        <v>3991</v>
      </c>
      <c r="H791" s="2">
        <v>46030</v>
      </c>
      <c r="I791" t="s">
        <v>3992</v>
      </c>
      <c r="J791" t="s">
        <v>3992</v>
      </c>
    </row>
    <row r="792" spans="1:10">
      <c r="A792" t="s">
        <v>482</v>
      </c>
      <c r="B792" t="s">
        <v>1629</v>
      </c>
      <c r="C792" t="s">
        <v>1630</v>
      </c>
      <c r="D792" t="s">
        <v>29</v>
      </c>
      <c r="E792" t="s">
        <v>36</v>
      </c>
      <c r="F792" t="s">
        <v>4032</v>
      </c>
      <c r="G792" t="s">
        <v>3991</v>
      </c>
      <c r="H792" s="2">
        <v>46030</v>
      </c>
      <c r="I792" t="s">
        <v>3987</v>
      </c>
      <c r="J792" t="s">
        <v>3987</v>
      </c>
    </row>
    <row r="793" spans="1:10">
      <c r="A793" t="s">
        <v>482</v>
      </c>
      <c r="B793" t="s">
        <v>1631</v>
      </c>
      <c r="C793" t="s">
        <v>1632</v>
      </c>
      <c r="D793" t="s">
        <v>29</v>
      </c>
      <c r="E793" t="s">
        <v>36</v>
      </c>
      <c r="F793" t="s">
        <v>4032</v>
      </c>
      <c r="G793" t="s">
        <v>3991</v>
      </c>
      <c r="H793" s="2">
        <v>46030</v>
      </c>
      <c r="I793" t="s">
        <v>3988</v>
      </c>
      <c r="J793" t="s">
        <v>3988</v>
      </c>
    </row>
    <row r="794" spans="1:10">
      <c r="A794" t="s">
        <v>482</v>
      </c>
      <c r="B794" t="s">
        <v>1633</v>
      </c>
      <c r="C794" t="s">
        <v>1634</v>
      </c>
      <c r="D794" t="s">
        <v>29</v>
      </c>
      <c r="E794" t="s">
        <v>36</v>
      </c>
      <c r="F794" t="s">
        <v>4032</v>
      </c>
      <c r="G794" t="s">
        <v>3991</v>
      </c>
      <c r="H794" s="2">
        <v>46034</v>
      </c>
      <c r="I794" t="s">
        <v>3974</v>
      </c>
      <c r="J794" t="s">
        <v>3974</v>
      </c>
    </row>
    <row r="795" spans="1:10">
      <c r="A795" t="s">
        <v>135</v>
      </c>
      <c r="B795" t="s">
        <v>1635</v>
      </c>
      <c r="C795" t="s">
        <v>1636</v>
      </c>
      <c r="D795" t="s">
        <v>29</v>
      </c>
      <c r="E795" t="s">
        <v>36</v>
      </c>
      <c r="F795" t="s">
        <v>4032</v>
      </c>
      <c r="G795" t="s">
        <v>4028</v>
      </c>
      <c r="H795" s="2">
        <v>46019</v>
      </c>
      <c r="I795" t="s">
        <v>3975</v>
      </c>
      <c r="J795" t="s">
        <v>3975</v>
      </c>
    </row>
    <row r="796" spans="1:10">
      <c r="A796" t="s">
        <v>135</v>
      </c>
      <c r="B796" t="s">
        <v>1637</v>
      </c>
      <c r="C796" t="s">
        <v>1638</v>
      </c>
      <c r="D796" t="s">
        <v>29</v>
      </c>
      <c r="E796" t="s">
        <v>36</v>
      </c>
      <c r="F796" t="s">
        <v>4032</v>
      </c>
      <c r="G796" t="s">
        <v>4028</v>
      </c>
      <c r="H796" s="2">
        <v>46030</v>
      </c>
      <c r="I796" t="s">
        <v>3977</v>
      </c>
      <c r="J796" t="s">
        <v>3977</v>
      </c>
    </row>
    <row r="797" spans="1:10">
      <c r="A797" t="s">
        <v>135</v>
      </c>
      <c r="B797" t="s">
        <v>1639</v>
      </c>
      <c r="C797" t="s">
        <v>1640</v>
      </c>
      <c r="D797" t="s">
        <v>29</v>
      </c>
      <c r="E797" t="s">
        <v>36</v>
      </c>
      <c r="F797" t="s">
        <v>4032</v>
      </c>
      <c r="G797" t="s">
        <v>4028</v>
      </c>
      <c r="H797" s="2">
        <v>46026</v>
      </c>
      <c r="I797" t="s">
        <v>3984</v>
      </c>
      <c r="J797" t="s">
        <v>3984</v>
      </c>
    </row>
    <row r="798" spans="1:10">
      <c r="A798" t="s">
        <v>482</v>
      </c>
      <c r="B798" t="s">
        <v>1641</v>
      </c>
      <c r="C798" t="s">
        <v>1642</v>
      </c>
      <c r="D798" t="s">
        <v>29</v>
      </c>
      <c r="E798" t="s">
        <v>36</v>
      </c>
      <c r="F798" t="s">
        <v>4032</v>
      </c>
      <c r="G798" t="s">
        <v>3991</v>
      </c>
      <c r="H798" s="2">
        <v>46029</v>
      </c>
      <c r="I798" t="s">
        <v>3989</v>
      </c>
      <c r="J798" t="s">
        <v>3989</v>
      </c>
    </row>
    <row r="799" spans="1:10">
      <c r="A799" t="s">
        <v>135</v>
      </c>
      <c r="B799" t="s">
        <v>1643</v>
      </c>
      <c r="C799" t="s">
        <v>1644</v>
      </c>
      <c r="D799" t="s">
        <v>29</v>
      </c>
      <c r="E799" t="s">
        <v>36</v>
      </c>
      <c r="F799" t="s">
        <v>4032</v>
      </c>
      <c r="G799" t="s">
        <v>4028</v>
      </c>
      <c r="H799" s="2">
        <v>46023</v>
      </c>
      <c r="I799" t="s">
        <v>3982</v>
      </c>
      <c r="J799" t="s">
        <v>3982</v>
      </c>
    </row>
    <row r="800" spans="1:10">
      <c r="A800" t="s">
        <v>135</v>
      </c>
      <c r="B800" t="s">
        <v>1645</v>
      </c>
      <c r="C800" t="s">
        <v>1646</v>
      </c>
      <c r="D800" t="s">
        <v>29</v>
      </c>
      <c r="E800" t="s">
        <v>36</v>
      </c>
      <c r="F800" t="s">
        <v>4032</v>
      </c>
      <c r="G800" t="s">
        <v>4028</v>
      </c>
      <c r="H800" s="2">
        <v>46021</v>
      </c>
      <c r="I800" t="s">
        <v>3985</v>
      </c>
      <c r="J800" t="s">
        <v>3985</v>
      </c>
    </row>
    <row r="801" spans="1:10">
      <c r="A801" t="s">
        <v>823</v>
      </c>
      <c r="B801" t="s">
        <v>1647</v>
      </c>
      <c r="C801" t="s">
        <v>1648</v>
      </c>
      <c r="D801" t="s">
        <v>29</v>
      </c>
      <c r="E801" t="s">
        <v>31</v>
      </c>
      <c r="F801" t="s">
        <v>3971</v>
      </c>
      <c r="G801" t="s">
        <v>4026</v>
      </c>
      <c r="H801" s="2">
        <v>46089</v>
      </c>
      <c r="I801" t="s">
        <v>3984</v>
      </c>
      <c r="J801" t="s">
        <v>3984</v>
      </c>
    </row>
    <row r="802" spans="1:10">
      <c r="A802" t="s">
        <v>823</v>
      </c>
      <c r="B802" t="s">
        <v>1649</v>
      </c>
      <c r="C802" t="s">
        <v>1650</v>
      </c>
      <c r="D802" t="s">
        <v>29</v>
      </c>
      <c r="E802" t="s">
        <v>31</v>
      </c>
      <c r="F802" t="s">
        <v>3971</v>
      </c>
      <c r="G802" t="s">
        <v>4026</v>
      </c>
      <c r="H802" s="2">
        <v>46044</v>
      </c>
      <c r="I802" t="s">
        <v>3975</v>
      </c>
      <c r="J802" t="s">
        <v>3975</v>
      </c>
    </row>
    <row r="803" spans="1:10">
      <c r="A803" t="s">
        <v>823</v>
      </c>
      <c r="B803" t="s">
        <v>1651</v>
      </c>
      <c r="C803" t="s">
        <v>1652</v>
      </c>
      <c r="D803" t="s">
        <v>29</v>
      </c>
      <c r="E803" t="s">
        <v>31</v>
      </c>
      <c r="F803" t="s">
        <v>3971</v>
      </c>
      <c r="G803" t="s">
        <v>4026</v>
      </c>
      <c r="H803" s="2">
        <v>46045</v>
      </c>
      <c r="I803" t="s">
        <v>3977</v>
      </c>
      <c r="J803" t="s">
        <v>3977</v>
      </c>
    </row>
    <row r="804" spans="1:10">
      <c r="A804" t="s">
        <v>823</v>
      </c>
      <c r="B804" t="s">
        <v>1653</v>
      </c>
      <c r="C804" t="s">
        <v>1654</v>
      </c>
      <c r="D804" t="s">
        <v>29</v>
      </c>
      <c r="E804" t="s">
        <v>31</v>
      </c>
      <c r="F804" t="s">
        <v>3971</v>
      </c>
      <c r="G804" t="s">
        <v>4026</v>
      </c>
      <c r="H804" s="2">
        <v>46054</v>
      </c>
      <c r="I804" t="s">
        <v>3985</v>
      </c>
      <c r="J804" t="s">
        <v>3985</v>
      </c>
    </row>
    <row r="805" spans="1:10">
      <c r="A805" t="s">
        <v>823</v>
      </c>
      <c r="B805" t="s">
        <v>1655</v>
      </c>
      <c r="C805" t="s">
        <v>1656</v>
      </c>
      <c r="D805" t="s">
        <v>29</v>
      </c>
      <c r="E805" t="s">
        <v>31</v>
      </c>
      <c r="F805" t="s">
        <v>3971</v>
      </c>
      <c r="G805" t="s">
        <v>3991</v>
      </c>
      <c r="H805" s="2">
        <v>46028</v>
      </c>
      <c r="I805" t="s">
        <v>3999</v>
      </c>
      <c r="J805" t="s">
        <v>3999</v>
      </c>
    </row>
    <row r="806" spans="1:10">
      <c r="A806" t="s">
        <v>823</v>
      </c>
      <c r="B806" t="s">
        <v>1657</v>
      </c>
      <c r="C806" t="s">
        <v>1658</v>
      </c>
      <c r="D806" t="s">
        <v>29</v>
      </c>
      <c r="E806" t="s">
        <v>31</v>
      </c>
      <c r="F806" t="s">
        <v>3971</v>
      </c>
      <c r="G806" t="s">
        <v>3991</v>
      </c>
      <c r="H806" s="2">
        <v>46030</v>
      </c>
      <c r="I806" t="s">
        <v>3985</v>
      </c>
      <c r="J806" t="s">
        <v>3985</v>
      </c>
    </row>
    <row r="807" spans="1:10">
      <c r="A807" t="s">
        <v>823</v>
      </c>
      <c r="B807" t="s">
        <v>1659</v>
      </c>
      <c r="C807" t="s">
        <v>1660</v>
      </c>
      <c r="D807" t="s">
        <v>29</v>
      </c>
      <c r="E807" t="s">
        <v>31</v>
      </c>
      <c r="F807" t="s">
        <v>3971</v>
      </c>
      <c r="G807" t="s">
        <v>3991</v>
      </c>
      <c r="H807" s="2">
        <v>46029</v>
      </c>
      <c r="I807" t="s">
        <v>3989</v>
      </c>
      <c r="J807" t="s">
        <v>3989</v>
      </c>
    </row>
    <row r="808" spans="1:10">
      <c r="A808" t="s">
        <v>823</v>
      </c>
      <c r="B808" t="s">
        <v>1661</v>
      </c>
      <c r="C808" t="s">
        <v>1662</v>
      </c>
      <c r="D808" t="s">
        <v>29</v>
      </c>
      <c r="E808" t="s">
        <v>31</v>
      </c>
      <c r="F808" t="s">
        <v>3971</v>
      </c>
      <c r="G808" t="s">
        <v>3991</v>
      </c>
      <c r="H808" s="2">
        <v>46033</v>
      </c>
      <c r="I808" t="s">
        <v>3986</v>
      </c>
      <c r="J808" t="s">
        <v>3986</v>
      </c>
    </row>
    <row r="809" spans="1:10">
      <c r="A809" t="s">
        <v>823</v>
      </c>
      <c r="B809" t="s">
        <v>1663</v>
      </c>
      <c r="C809" t="s">
        <v>1664</v>
      </c>
      <c r="D809" t="s">
        <v>29</v>
      </c>
      <c r="E809" t="s">
        <v>31</v>
      </c>
      <c r="F809" t="s">
        <v>3971</v>
      </c>
      <c r="G809" t="s">
        <v>3991</v>
      </c>
      <c r="H809" s="2">
        <v>46032</v>
      </c>
      <c r="I809" t="s">
        <v>4033</v>
      </c>
      <c r="J809" t="s">
        <v>3975</v>
      </c>
    </row>
    <row r="810" spans="1:10">
      <c r="A810" t="s">
        <v>823</v>
      </c>
      <c r="B810" t="s">
        <v>1665</v>
      </c>
      <c r="C810" t="s">
        <v>1666</v>
      </c>
      <c r="D810" t="s">
        <v>29</v>
      </c>
      <c r="E810" t="s">
        <v>36</v>
      </c>
      <c r="F810" t="s">
        <v>4032</v>
      </c>
      <c r="G810" t="s">
        <v>3991</v>
      </c>
      <c r="H810" s="2">
        <v>46022</v>
      </c>
      <c r="I810" t="s">
        <v>4033</v>
      </c>
      <c r="J810" t="s">
        <v>3992</v>
      </c>
    </row>
    <row r="811" spans="1:10">
      <c r="A811" t="s">
        <v>135</v>
      </c>
      <c r="B811" t="s">
        <v>1667</v>
      </c>
      <c r="C811" t="s">
        <v>1668</v>
      </c>
      <c r="D811" t="s">
        <v>29</v>
      </c>
      <c r="E811" t="s">
        <v>36</v>
      </c>
      <c r="F811" t="s">
        <v>4032</v>
      </c>
      <c r="G811" t="s">
        <v>4025</v>
      </c>
      <c r="H811" s="2">
        <v>46028</v>
      </c>
      <c r="I811" t="s">
        <v>4033</v>
      </c>
      <c r="J811" t="s">
        <v>3985</v>
      </c>
    </row>
    <row r="812" spans="1:10">
      <c r="A812" t="s">
        <v>135</v>
      </c>
      <c r="B812" t="s">
        <v>1669</v>
      </c>
      <c r="C812" t="s">
        <v>1670</v>
      </c>
      <c r="D812" t="s">
        <v>29</v>
      </c>
      <c r="E812" t="s">
        <v>36</v>
      </c>
      <c r="F812" t="s">
        <v>4032</v>
      </c>
      <c r="G812" t="s">
        <v>4025</v>
      </c>
      <c r="H812" s="2">
        <v>46028</v>
      </c>
      <c r="I812" t="s">
        <v>4033</v>
      </c>
      <c r="J812" t="s">
        <v>3987</v>
      </c>
    </row>
    <row r="813" spans="1:10">
      <c r="A813" t="s">
        <v>135</v>
      </c>
      <c r="B813" t="s">
        <v>1671</v>
      </c>
      <c r="C813" t="s">
        <v>1672</v>
      </c>
      <c r="D813" t="s">
        <v>29</v>
      </c>
      <c r="E813" t="s">
        <v>36</v>
      </c>
      <c r="F813" t="s">
        <v>4032</v>
      </c>
      <c r="G813" t="s">
        <v>4025</v>
      </c>
      <c r="H813" s="2">
        <v>46029</v>
      </c>
      <c r="I813" t="s">
        <v>4033</v>
      </c>
      <c r="J813" t="s">
        <v>3974</v>
      </c>
    </row>
    <row r="814" spans="1:10">
      <c r="A814" t="s">
        <v>135</v>
      </c>
      <c r="B814" t="s">
        <v>1673</v>
      </c>
      <c r="C814" t="s">
        <v>1674</v>
      </c>
      <c r="D814" t="s">
        <v>29</v>
      </c>
      <c r="E814" t="s">
        <v>36</v>
      </c>
      <c r="F814" t="s">
        <v>4032</v>
      </c>
      <c r="G814" t="s">
        <v>3969</v>
      </c>
      <c r="H814" s="2">
        <v>46024</v>
      </c>
      <c r="I814" t="s">
        <v>4033</v>
      </c>
      <c r="J814" t="s">
        <v>3977</v>
      </c>
    </row>
    <row r="815" spans="1:10">
      <c r="A815" t="s">
        <v>135</v>
      </c>
      <c r="B815" t="s">
        <v>1675</v>
      </c>
      <c r="C815" t="s">
        <v>1676</v>
      </c>
      <c r="D815" t="s">
        <v>29</v>
      </c>
      <c r="E815" t="s">
        <v>36</v>
      </c>
      <c r="F815" t="s">
        <v>4032</v>
      </c>
      <c r="G815" t="s">
        <v>3969</v>
      </c>
      <c r="H815" s="2">
        <v>46033</v>
      </c>
      <c r="I815" t="s">
        <v>4033</v>
      </c>
      <c r="J815" t="s">
        <v>3984</v>
      </c>
    </row>
    <row r="816" spans="1:10">
      <c r="A816" t="s">
        <v>135</v>
      </c>
      <c r="B816" t="s">
        <v>1677</v>
      </c>
      <c r="C816" t="s">
        <v>1678</v>
      </c>
      <c r="D816" t="s">
        <v>29</v>
      </c>
      <c r="E816" t="s">
        <v>36</v>
      </c>
      <c r="F816" t="s">
        <v>4032</v>
      </c>
      <c r="G816" t="s">
        <v>3969</v>
      </c>
      <c r="H816" s="2">
        <v>46024</v>
      </c>
      <c r="I816" t="s">
        <v>4033</v>
      </c>
      <c r="J816" t="s">
        <v>3989</v>
      </c>
    </row>
    <row r="817" spans="1:10">
      <c r="A817" t="s">
        <v>135</v>
      </c>
      <c r="B817" t="s">
        <v>1679</v>
      </c>
      <c r="C817" t="s">
        <v>1680</v>
      </c>
      <c r="D817" t="s">
        <v>29</v>
      </c>
      <c r="E817" t="s">
        <v>36</v>
      </c>
      <c r="F817" t="s">
        <v>4032</v>
      </c>
      <c r="G817" t="s">
        <v>4025</v>
      </c>
      <c r="H817" s="2">
        <v>46035</v>
      </c>
      <c r="I817" t="s">
        <v>4033</v>
      </c>
      <c r="J817" t="s">
        <v>4006</v>
      </c>
    </row>
    <row r="818" spans="1:10">
      <c r="A818" t="s">
        <v>135</v>
      </c>
      <c r="B818" t="s">
        <v>1681</v>
      </c>
      <c r="C818" t="s">
        <v>1682</v>
      </c>
      <c r="D818" t="s">
        <v>29</v>
      </c>
      <c r="E818" t="s">
        <v>36</v>
      </c>
      <c r="F818" t="s">
        <v>4032</v>
      </c>
      <c r="G818" t="s">
        <v>4025</v>
      </c>
      <c r="H818" s="2">
        <v>46038</v>
      </c>
      <c r="I818" t="s">
        <v>4033</v>
      </c>
      <c r="J818" t="s">
        <v>3982</v>
      </c>
    </row>
    <row r="819" spans="1:10">
      <c r="A819" t="s">
        <v>135</v>
      </c>
      <c r="B819" t="s">
        <v>1683</v>
      </c>
      <c r="C819" t="s">
        <v>1684</v>
      </c>
      <c r="D819" t="s">
        <v>29</v>
      </c>
      <c r="E819" t="s">
        <v>36</v>
      </c>
      <c r="F819" t="s">
        <v>4032</v>
      </c>
      <c r="G819" t="s">
        <v>4025</v>
      </c>
      <c r="H819" s="2">
        <v>46033</v>
      </c>
      <c r="I819" t="s">
        <v>4033</v>
      </c>
      <c r="J819" t="s">
        <v>3985</v>
      </c>
    </row>
    <row r="820" spans="1:10">
      <c r="A820" t="s">
        <v>28</v>
      </c>
      <c r="B820" t="s">
        <v>1685</v>
      </c>
      <c r="C820" t="s">
        <v>1686</v>
      </c>
      <c r="D820" t="s">
        <v>29</v>
      </c>
      <c r="E820" t="s">
        <v>36</v>
      </c>
      <c r="F820" t="s">
        <v>4032</v>
      </c>
      <c r="G820" t="s">
        <v>3991</v>
      </c>
      <c r="H820" s="2">
        <v>46028</v>
      </c>
      <c r="I820" t="s">
        <v>4033</v>
      </c>
      <c r="J820" t="s">
        <v>3986</v>
      </c>
    </row>
    <row r="821" spans="1:10">
      <c r="A821" t="s">
        <v>28</v>
      </c>
      <c r="B821" t="s">
        <v>1687</v>
      </c>
      <c r="C821" t="s">
        <v>1688</v>
      </c>
      <c r="D821" t="s">
        <v>29</v>
      </c>
      <c r="E821" t="s">
        <v>36</v>
      </c>
      <c r="F821" t="s">
        <v>4032</v>
      </c>
      <c r="G821" t="s">
        <v>3991</v>
      </c>
      <c r="H821" s="2">
        <v>46029</v>
      </c>
      <c r="I821" t="s">
        <v>4033</v>
      </c>
      <c r="J821" t="s">
        <v>3988</v>
      </c>
    </row>
    <row r="822" spans="1:10">
      <c r="A822" t="s">
        <v>28</v>
      </c>
      <c r="B822" t="s">
        <v>1689</v>
      </c>
      <c r="C822" t="s">
        <v>1690</v>
      </c>
      <c r="D822" t="s">
        <v>29</v>
      </c>
      <c r="E822" t="s">
        <v>36</v>
      </c>
      <c r="F822" t="s">
        <v>4032</v>
      </c>
      <c r="G822" t="s">
        <v>3991</v>
      </c>
      <c r="H822" s="2">
        <v>46028</v>
      </c>
      <c r="I822" t="s">
        <v>3975</v>
      </c>
      <c r="J822" t="s">
        <v>3975</v>
      </c>
    </row>
    <row r="823" spans="1:10">
      <c r="A823" t="s">
        <v>28</v>
      </c>
      <c r="B823" t="s">
        <v>1691</v>
      </c>
      <c r="C823" t="s">
        <v>1692</v>
      </c>
      <c r="D823" t="s">
        <v>29</v>
      </c>
      <c r="E823" t="s">
        <v>36</v>
      </c>
      <c r="F823" t="s">
        <v>4032</v>
      </c>
      <c r="G823" t="s">
        <v>3991</v>
      </c>
      <c r="H823" s="2">
        <v>46031</v>
      </c>
      <c r="I823" t="s">
        <v>4033</v>
      </c>
      <c r="J823" t="s">
        <v>3977</v>
      </c>
    </row>
    <row r="824" spans="1:10">
      <c r="A824" t="s">
        <v>28</v>
      </c>
      <c r="B824" t="s">
        <v>1693</v>
      </c>
      <c r="C824" t="s">
        <v>1694</v>
      </c>
      <c r="D824" t="s">
        <v>29</v>
      </c>
      <c r="E824" t="s">
        <v>36</v>
      </c>
      <c r="F824" t="s">
        <v>4032</v>
      </c>
      <c r="G824" t="s">
        <v>3991</v>
      </c>
      <c r="H824" s="2">
        <v>46028</v>
      </c>
      <c r="I824" t="s">
        <v>4033</v>
      </c>
      <c r="J824" t="s">
        <v>3975</v>
      </c>
    </row>
    <row r="825" spans="1:10">
      <c r="A825" t="s">
        <v>28</v>
      </c>
      <c r="B825" t="s">
        <v>1695</v>
      </c>
      <c r="C825" t="s">
        <v>1696</v>
      </c>
      <c r="D825" t="s">
        <v>29</v>
      </c>
      <c r="E825" t="s">
        <v>36</v>
      </c>
      <c r="F825" t="s">
        <v>4032</v>
      </c>
      <c r="G825" t="s">
        <v>3991</v>
      </c>
      <c r="H825" s="2">
        <v>46029</v>
      </c>
      <c r="I825" t="s">
        <v>3999</v>
      </c>
      <c r="J825" t="s">
        <v>3999</v>
      </c>
    </row>
    <row r="826" spans="1:10">
      <c r="A826" t="s">
        <v>482</v>
      </c>
      <c r="B826" t="s">
        <v>1697</v>
      </c>
      <c r="C826" t="s">
        <v>1698</v>
      </c>
      <c r="D826" t="s">
        <v>29</v>
      </c>
      <c r="E826" t="s">
        <v>31</v>
      </c>
      <c r="F826" t="s">
        <v>3971</v>
      </c>
      <c r="G826" t="s">
        <v>3991</v>
      </c>
      <c r="H826" s="2">
        <v>46027</v>
      </c>
      <c r="I826" t="s">
        <v>3987</v>
      </c>
      <c r="J826" t="s">
        <v>3987</v>
      </c>
    </row>
    <row r="827" spans="1:10">
      <c r="A827" t="s">
        <v>28</v>
      </c>
      <c r="B827" t="s">
        <v>1699</v>
      </c>
      <c r="C827" t="s">
        <v>1700</v>
      </c>
      <c r="D827" t="s">
        <v>29</v>
      </c>
      <c r="E827" t="s">
        <v>36</v>
      </c>
      <c r="F827" t="s">
        <v>4032</v>
      </c>
      <c r="G827" t="s">
        <v>3991</v>
      </c>
      <c r="H827" s="2">
        <v>46030</v>
      </c>
      <c r="I827" t="s">
        <v>3984</v>
      </c>
      <c r="J827" t="s">
        <v>3984</v>
      </c>
    </row>
    <row r="828" spans="1:10">
      <c r="A828" t="s">
        <v>135</v>
      </c>
      <c r="B828" t="s">
        <v>1701</v>
      </c>
      <c r="C828" t="s">
        <v>1702</v>
      </c>
      <c r="D828" t="s">
        <v>29</v>
      </c>
      <c r="E828" t="s">
        <v>31</v>
      </c>
      <c r="F828" t="s">
        <v>3971</v>
      </c>
      <c r="G828" t="s">
        <v>3991</v>
      </c>
      <c r="H828" s="2">
        <v>46037</v>
      </c>
      <c r="I828" t="s">
        <v>3982</v>
      </c>
      <c r="J828" t="s">
        <v>3982</v>
      </c>
    </row>
    <row r="829" spans="1:10">
      <c r="A829" t="s">
        <v>135</v>
      </c>
      <c r="B829" t="s">
        <v>1703</v>
      </c>
      <c r="C829" t="s">
        <v>1704</v>
      </c>
      <c r="D829" t="s">
        <v>29</v>
      </c>
      <c r="E829" t="s">
        <v>31</v>
      </c>
      <c r="F829" t="s">
        <v>3971</v>
      </c>
      <c r="G829" t="s">
        <v>3991</v>
      </c>
      <c r="H829" s="2">
        <v>46033</v>
      </c>
      <c r="I829" t="s">
        <v>3999</v>
      </c>
      <c r="J829" t="s">
        <v>3999</v>
      </c>
    </row>
    <row r="830" spans="1:10">
      <c r="A830" t="s">
        <v>482</v>
      </c>
      <c r="B830" t="s">
        <v>1705</v>
      </c>
      <c r="C830" t="s">
        <v>1706</v>
      </c>
      <c r="D830" t="s">
        <v>29</v>
      </c>
      <c r="E830" t="s">
        <v>31</v>
      </c>
      <c r="F830" t="s">
        <v>4024</v>
      </c>
      <c r="G830" t="s">
        <v>3991</v>
      </c>
      <c r="H830" s="2">
        <v>46039</v>
      </c>
      <c r="I830" t="s">
        <v>3992</v>
      </c>
      <c r="J830" t="s">
        <v>3992</v>
      </c>
    </row>
    <row r="831" spans="1:10">
      <c r="A831" t="s">
        <v>482</v>
      </c>
      <c r="B831" t="s">
        <v>1707</v>
      </c>
      <c r="C831" t="s">
        <v>1708</v>
      </c>
      <c r="D831" t="s">
        <v>29</v>
      </c>
      <c r="E831" t="s">
        <v>31</v>
      </c>
      <c r="F831" t="s">
        <v>3971</v>
      </c>
      <c r="G831" t="s">
        <v>3969</v>
      </c>
      <c r="H831" s="2">
        <v>46149</v>
      </c>
      <c r="I831" t="s">
        <v>4000</v>
      </c>
      <c r="J831" t="s">
        <v>4000</v>
      </c>
    </row>
    <row r="832" spans="1:10">
      <c r="A832" t="s">
        <v>482</v>
      </c>
      <c r="B832" t="s">
        <v>1709</v>
      </c>
      <c r="C832" t="s">
        <v>1710</v>
      </c>
      <c r="D832" t="s">
        <v>29</v>
      </c>
      <c r="E832" t="s">
        <v>36</v>
      </c>
      <c r="F832" t="s">
        <v>4032</v>
      </c>
      <c r="G832" t="s">
        <v>3991</v>
      </c>
      <c r="H832" s="2">
        <v>46028</v>
      </c>
      <c r="I832" t="s">
        <v>3986</v>
      </c>
      <c r="J832" t="s">
        <v>3986</v>
      </c>
    </row>
    <row r="833" spans="1:10">
      <c r="A833" t="s">
        <v>482</v>
      </c>
      <c r="B833" t="s">
        <v>1711</v>
      </c>
      <c r="C833" t="s">
        <v>1712</v>
      </c>
      <c r="D833" t="s">
        <v>29</v>
      </c>
      <c r="E833" t="s">
        <v>36</v>
      </c>
      <c r="F833" t="s">
        <v>4032</v>
      </c>
      <c r="G833" t="s">
        <v>3973</v>
      </c>
      <c r="H833" s="2">
        <v>46023</v>
      </c>
      <c r="I833" t="s">
        <v>3985</v>
      </c>
      <c r="J833" t="s">
        <v>3985</v>
      </c>
    </row>
    <row r="834" spans="1:10">
      <c r="A834" t="s">
        <v>482</v>
      </c>
      <c r="B834" t="s">
        <v>1713</v>
      </c>
      <c r="C834" t="s">
        <v>1714</v>
      </c>
      <c r="D834" t="s">
        <v>29</v>
      </c>
      <c r="E834" t="s">
        <v>31</v>
      </c>
      <c r="F834" t="s">
        <v>3971</v>
      </c>
      <c r="G834" t="s">
        <v>4026</v>
      </c>
      <c r="H834" s="2">
        <v>46051</v>
      </c>
      <c r="I834" t="s">
        <v>3987</v>
      </c>
      <c r="J834" t="s">
        <v>3987</v>
      </c>
    </row>
    <row r="835" spans="1:10">
      <c r="A835" t="s">
        <v>482</v>
      </c>
      <c r="B835" t="s">
        <v>1715</v>
      </c>
      <c r="C835" t="s">
        <v>1716</v>
      </c>
      <c r="D835" t="s">
        <v>29</v>
      </c>
      <c r="E835" t="s">
        <v>31</v>
      </c>
      <c r="F835" t="s">
        <v>3971</v>
      </c>
      <c r="G835" t="s">
        <v>4026</v>
      </c>
      <c r="H835" s="2">
        <v>46047</v>
      </c>
      <c r="I835" t="s">
        <v>3982</v>
      </c>
      <c r="J835" t="s">
        <v>3982</v>
      </c>
    </row>
    <row r="836" spans="1:10">
      <c r="A836" t="s">
        <v>370</v>
      </c>
      <c r="B836" t="s">
        <v>1717</v>
      </c>
      <c r="C836" t="s">
        <v>1718</v>
      </c>
      <c r="D836" t="s">
        <v>29</v>
      </c>
      <c r="E836" t="s">
        <v>31</v>
      </c>
      <c r="F836" t="s">
        <v>4018</v>
      </c>
      <c r="G836" t="s">
        <v>3983</v>
      </c>
      <c r="H836" s="2">
        <v>46028</v>
      </c>
      <c r="I836" t="s">
        <v>3985</v>
      </c>
      <c r="J836" t="s">
        <v>3985</v>
      </c>
    </row>
    <row r="837" spans="1:10">
      <c r="A837" t="s">
        <v>370</v>
      </c>
      <c r="B837" t="s">
        <v>1719</v>
      </c>
      <c r="C837" t="s">
        <v>1720</v>
      </c>
      <c r="D837" t="s">
        <v>29</v>
      </c>
      <c r="E837" t="s">
        <v>31</v>
      </c>
      <c r="F837" t="s">
        <v>4018</v>
      </c>
      <c r="G837" t="s">
        <v>3983</v>
      </c>
      <c r="H837" s="2">
        <v>46028</v>
      </c>
      <c r="I837" t="s">
        <v>3977</v>
      </c>
      <c r="J837" t="s">
        <v>3977</v>
      </c>
    </row>
    <row r="838" spans="1:10">
      <c r="A838" t="s">
        <v>823</v>
      </c>
      <c r="B838" t="s">
        <v>1721</v>
      </c>
      <c r="C838" t="s">
        <v>1722</v>
      </c>
      <c r="D838" t="s">
        <v>29</v>
      </c>
      <c r="E838" t="s">
        <v>36</v>
      </c>
      <c r="F838" t="s">
        <v>4032</v>
      </c>
      <c r="G838" t="s">
        <v>3980</v>
      </c>
      <c r="H838" s="2">
        <v>46029</v>
      </c>
      <c r="I838" t="s">
        <v>3985</v>
      </c>
      <c r="J838" t="s">
        <v>3985</v>
      </c>
    </row>
    <row r="839" spans="1:10">
      <c r="A839" t="s">
        <v>28</v>
      </c>
      <c r="B839" t="s">
        <v>1723</v>
      </c>
      <c r="C839" t="s">
        <v>1724</v>
      </c>
      <c r="D839" t="s">
        <v>29</v>
      </c>
      <c r="E839" t="s">
        <v>36</v>
      </c>
      <c r="F839" t="s">
        <v>4032</v>
      </c>
      <c r="G839" t="s">
        <v>3991</v>
      </c>
      <c r="H839" s="2">
        <v>46028</v>
      </c>
      <c r="I839" t="s">
        <v>3988</v>
      </c>
      <c r="J839" t="s">
        <v>3988</v>
      </c>
    </row>
    <row r="840" spans="1:10">
      <c r="A840" t="s">
        <v>28</v>
      </c>
      <c r="B840" t="s">
        <v>1725</v>
      </c>
      <c r="C840" t="s">
        <v>1726</v>
      </c>
      <c r="D840" t="s">
        <v>29</v>
      </c>
      <c r="E840" t="s">
        <v>36</v>
      </c>
      <c r="F840" t="s">
        <v>4032</v>
      </c>
      <c r="G840" t="s">
        <v>3973</v>
      </c>
      <c r="H840" s="2">
        <v>46027</v>
      </c>
      <c r="I840" t="s">
        <v>3990</v>
      </c>
      <c r="J840" t="s">
        <v>3990</v>
      </c>
    </row>
    <row r="841" spans="1:10">
      <c r="A841" t="s">
        <v>823</v>
      </c>
      <c r="B841" t="s">
        <v>1727</v>
      </c>
      <c r="C841" t="s">
        <v>1728</v>
      </c>
      <c r="D841" t="s">
        <v>29</v>
      </c>
      <c r="E841" t="s">
        <v>36</v>
      </c>
      <c r="F841" t="s">
        <v>4032</v>
      </c>
      <c r="G841" t="s">
        <v>3983</v>
      </c>
      <c r="H841" s="2">
        <v>46036</v>
      </c>
      <c r="I841" t="s">
        <v>3986</v>
      </c>
      <c r="J841" t="s">
        <v>3986</v>
      </c>
    </row>
    <row r="842" spans="1:10">
      <c r="A842" t="s">
        <v>823</v>
      </c>
      <c r="B842" t="s">
        <v>1729</v>
      </c>
      <c r="C842" t="s">
        <v>1730</v>
      </c>
      <c r="D842" t="s">
        <v>29</v>
      </c>
      <c r="E842" t="s">
        <v>31</v>
      </c>
      <c r="F842" t="s">
        <v>3971</v>
      </c>
      <c r="G842" t="s">
        <v>4029</v>
      </c>
      <c r="H842" s="2">
        <v>46035</v>
      </c>
      <c r="I842" t="s">
        <v>3987</v>
      </c>
      <c r="J842" t="s">
        <v>3987</v>
      </c>
    </row>
    <row r="843" spans="1:10">
      <c r="A843" t="s">
        <v>823</v>
      </c>
      <c r="B843" t="s">
        <v>1731</v>
      </c>
      <c r="C843" t="s">
        <v>1732</v>
      </c>
      <c r="D843" t="s">
        <v>29</v>
      </c>
      <c r="E843" t="s">
        <v>31</v>
      </c>
      <c r="F843" t="s">
        <v>3971</v>
      </c>
      <c r="G843" t="s">
        <v>4029</v>
      </c>
      <c r="H843" s="2">
        <v>46036</v>
      </c>
      <c r="I843" t="s">
        <v>3974</v>
      </c>
      <c r="J843" t="s">
        <v>3974</v>
      </c>
    </row>
    <row r="844" spans="1:10">
      <c r="A844" t="s">
        <v>823</v>
      </c>
      <c r="B844" t="s">
        <v>1733</v>
      </c>
      <c r="C844" t="s">
        <v>1734</v>
      </c>
      <c r="D844" t="s">
        <v>29</v>
      </c>
      <c r="E844" t="s">
        <v>31</v>
      </c>
      <c r="F844" t="s">
        <v>3971</v>
      </c>
      <c r="G844" t="s">
        <v>4029</v>
      </c>
      <c r="H844" s="2">
        <v>46032</v>
      </c>
      <c r="I844" t="s">
        <v>3974</v>
      </c>
      <c r="J844" t="s">
        <v>3974</v>
      </c>
    </row>
    <row r="845" spans="1:10">
      <c r="A845" t="s">
        <v>823</v>
      </c>
      <c r="B845" t="s">
        <v>1735</v>
      </c>
      <c r="C845" t="s">
        <v>1736</v>
      </c>
      <c r="D845" t="s">
        <v>29</v>
      </c>
      <c r="E845" t="s">
        <v>31</v>
      </c>
      <c r="F845" t="s">
        <v>3971</v>
      </c>
      <c r="G845" t="s">
        <v>4026</v>
      </c>
      <c r="H845" s="2">
        <v>46057</v>
      </c>
      <c r="I845" t="s">
        <v>3985</v>
      </c>
      <c r="J845" t="s">
        <v>3985</v>
      </c>
    </row>
    <row r="846" spans="1:10">
      <c r="A846" t="s">
        <v>823</v>
      </c>
      <c r="B846" t="s">
        <v>1737</v>
      </c>
      <c r="C846" t="s">
        <v>1738</v>
      </c>
      <c r="D846" t="s">
        <v>29</v>
      </c>
      <c r="E846" t="s">
        <v>31</v>
      </c>
      <c r="F846" t="s">
        <v>3971</v>
      </c>
      <c r="G846" t="s">
        <v>4026</v>
      </c>
      <c r="H846" s="2">
        <v>46056</v>
      </c>
      <c r="I846" t="s">
        <v>3988</v>
      </c>
      <c r="J846" t="s">
        <v>3988</v>
      </c>
    </row>
    <row r="847" spans="1:10">
      <c r="A847" t="s">
        <v>823</v>
      </c>
      <c r="B847" t="s">
        <v>1739</v>
      </c>
      <c r="C847" t="s">
        <v>1740</v>
      </c>
      <c r="D847" t="s">
        <v>29</v>
      </c>
      <c r="E847" t="s">
        <v>31</v>
      </c>
      <c r="F847" t="s">
        <v>3971</v>
      </c>
      <c r="G847" t="s">
        <v>4026</v>
      </c>
      <c r="H847" s="2">
        <v>46058</v>
      </c>
      <c r="I847" t="s">
        <v>3982</v>
      </c>
      <c r="J847" t="s">
        <v>3982</v>
      </c>
    </row>
    <row r="848" spans="1:10">
      <c r="A848" t="s">
        <v>823</v>
      </c>
      <c r="B848" t="s">
        <v>1741</v>
      </c>
      <c r="C848" t="s">
        <v>1742</v>
      </c>
      <c r="D848" t="s">
        <v>29</v>
      </c>
      <c r="E848" t="s">
        <v>31</v>
      </c>
      <c r="F848" t="s">
        <v>3971</v>
      </c>
      <c r="G848" t="s">
        <v>4026</v>
      </c>
      <c r="H848" s="2">
        <v>46060</v>
      </c>
      <c r="I848" t="s">
        <v>3989</v>
      </c>
      <c r="J848" t="s">
        <v>3989</v>
      </c>
    </row>
    <row r="849" spans="1:10">
      <c r="A849" t="s">
        <v>482</v>
      </c>
      <c r="B849" t="s">
        <v>1743</v>
      </c>
      <c r="C849" t="s">
        <v>1744</v>
      </c>
      <c r="D849" t="s">
        <v>29</v>
      </c>
      <c r="E849" t="s">
        <v>36</v>
      </c>
      <c r="F849" t="s">
        <v>4032</v>
      </c>
      <c r="G849" t="s">
        <v>3991</v>
      </c>
      <c r="H849" s="2">
        <v>46029</v>
      </c>
      <c r="I849" t="s">
        <v>3977</v>
      </c>
      <c r="J849" t="s">
        <v>3977</v>
      </c>
    </row>
    <row r="850" spans="1:10">
      <c r="A850" t="s">
        <v>482</v>
      </c>
      <c r="B850" t="s">
        <v>1745</v>
      </c>
      <c r="C850" t="s">
        <v>1746</v>
      </c>
      <c r="D850" t="s">
        <v>29</v>
      </c>
      <c r="E850" t="s">
        <v>31</v>
      </c>
      <c r="F850" t="s">
        <v>3971</v>
      </c>
      <c r="G850" t="s">
        <v>3991</v>
      </c>
      <c r="H850" s="2">
        <v>46036</v>
      </c>
      <c r="I850" t="s">
        <v>3985</v>
      </c>
      <c r="J850" t="s">
        <v>3985</v>
      </c>
    </row>
    <row r="851" spans="1:10">
      <c r="A851" t="s">
        <v>482</v>
      </c>
      <c r="B851" t="s">
        <v>1747</v>
      </c>
      <c r="C851" t="s">
        <v>1748</v>
      </c>
      <c r="D851" t="s">
        <v>29</v>
      </c>
      <c r="E851" t="s">
        <v>31</v>
      </c>
      <c r="F851" t="s">
        <v>3971</v>
      </c>
      <c r="G851" t="s">
        <v>3991</v>
      </c>
      <c r="H851" s="2">
        <v>46050</v>
      </c>
      <c r="I851" t="s">
        <v>3982</v>
      </c>
      <c r="J851" t="s">
        <v>3982</v>
      </c>
    </row>
    <row r="852" spans="1:10">
      <c r="A852" t="s">
        <v>482</v>
      </c>
      <c r="B852" t="s">
        <v>1749</v>
      </c>
      <c r="C852" t="s">
        <v>1750</v>
      </c>
      <c r="D852" t="s">
        <v>29</v>
      </c>
      <c r="E852" t="s">
        <v>31</v>
      </c>
      <c r="F852" t="s">
        <v>3971</v>
      </c>
      <c r="G852" t="s">
        <v>3991</v>
      </c>
      <c r="H852" s="2">
        <v>46048</v>
      </c>
      <c r="I852" t="s">
        <v>3992</v>
      </c>
      <c r="J852" t="s">
        <v>3992</v>
      </c>
    </row>
    <row r="853" spans="1:10">
      <c r="A853" t="s">
        <v>28</v>
      </c>
      <c r="B853" t="s">
        <v>1751</v>
      </c>
      <c r="C853" t="s">
        <v>1752</v>
      </c>
      <c r="D853" t="s">
        <v>29</v>
      </c>
      <c r="E853" t="s">
        <v>31</v>
      </c>
      <c r="F853" t="s">
        <v>3971</v>
      </c>
      <c r="G853" t="s">
        <v>4028</v>
      </c>
      <c r="H853" s="2">
        <v>46036</v>
      </c>
      <c r="I853" t="s">
        <v>3985</v>
      </c>
      <c r="J853" t="s">
        <v>3985</v>
      </c>
    </row>
    <row r="854" spans="1:10">
      <c r="A854" t="s">
        <v>482</v>
      </c>
      <c r="B854" t="s">
        <v>1753</v>
      </c>
      <c r="C854" t="s">
        <v>1754</v>
      </c>
      <c r="D854" t="s">
        <v>29</v>
      </c>
      <c r="E854" t="s">
        <v>36</v>
      </c>
      <c r="F854" t="s">
        <v>4032</v>
      </c>
      <c r="G854" t="s">
        <v>3991</v>
      </c>
      <c r="H854" s="2">
        <v>46050</v>
      </c>
      <c r="I854" t="s">
        <v>3996</v>
      </c>
      <c r="J854" t="s">
        <v>3996</v>
      </c>
    </row>
    <row r="855" spans="1:10">
      <c r="A855" t="s">
        <v>28</v>
      </c>
      <c r="B855" t="s">
        <v>1755</v>
      </c>
      <c r="C855" t="s">
        <v>1756</v>
      </c>
      <c r="D855" t="s">
        <v>29</v>
      </c>
      <c r="E855" t="s">
        <v>31</v>
      </c>
      <c r="F855" t="s">
        <v>3971</v>
      </c>
      <c r="G855" t="s">
        <v>4028</v>
      </c>
      <c r="H855" s="2">
        <v>46044</v>
      </c>
      <c r="I855" t="s">
        <v>3972</v>
      </c>
      <c r="J855" t="s">
        <v>3972</v>
      </c>
    </row>
    <row r="856" spans="1:10">
      <c r="A856" t="s">
        <v>28</v>
      </c>
      <c r="B856" t="s">
        <v>1757</v>
      </c>
      <c r="C856" t="s">
        <v>1758</v>
      </c>
      <c r="D856" t="s">
        <v>29</v>
      </c>
      <c r="E856" t="s">
        <v>31</v>
      </c>
      <c r="F856" t="s">
        <v>3971</v>
      </c>
      <c r="G856" t="s">
        <v>4028</v>
      </c>
      <c r="H856" s="2">
        <v>46028</v>
      </c>
      <c r="I856" t="s">
        <v>4033</v>
      </c>
      <c r="J856" t="s">
        <v>3975</v>
      </c>
    </row>
    <row r="857" spans="1:10">
      <c r="A857" t="s">
        <v>28</v>
      </c>
      <c r="B857" t="s">
        <v>1759</v>
      </c>
      <c r="C857" t="s">
        <v>1760</v>
      </c>
      <c r="D857" t="s">
        <v>29</v>
      </c>
      <c r="E857" t="s">
        <v>31</v>
      </c>
      <c r="F857" t="s">
        <v>3968</v>
      </c>
      <c r="G857" t="s">
        <v>3991</v>
      </c>
      <c r="H857" s="2">
        <v>46036</v>
      </c>
      <c r="I857" t="s">
        <v>3977</v>
      </c>
      <c r="J857" t="s">
        <v>3977</v>
      </c>
    </row>
    <row r="858" spans="1:10">
      <c r="A858" t="s">
        <v>135</v>
      </c>
      <c r="B858" t="s">
        <v>1761</v>
      </c>
      <c r="C858" t="s">
        <v>1762</v>
      </c>
      <c r="D858" t="s">
        <v>29</v>
      </c>
      <c r="E858" t="s">
        <v>36</v>
      </c>
      <c r="F858" t="s">
        <v>4032</v>
      </c>
      <c r="G858" t="s">
        <v>4028</v>
      </c>
      <c r="H858" s="2">
        <v>46037</v>
      </c>
      <c r="I858" t="s">
        <v>3975</v>
      </c>
      <c r="J858" t="s">
        <v>3975</v>
      </c>
    </row>
    <row r="859" spans="1:10">
      <c r="A859" t="s">
        <v>135</v>
      </c>
      <c r="B859" t="s">
        <v>1763</v>
      </c>
      <c r="C859" t="s">
        <v>1764</v>
      </c>
      <c r="D859" t="s">
        <v>29</v>
      </c>
      <c r="E859" t="s">
        <v>36</v>
      </c>
      <c r="F859" t="s">
        <v>4032</v>
      </c>
      <c r="G859" t="s">
        <v>3991</v>
      </c>
      <c r="H859" s="2">
        <v>46082</v>
      </c>
      <c r="I859" t="s">
        <v>3984</v>
      </c>
      <c r="J859" t="s">
        <v>3984</v>
      </c>
    </row>
    <row r="860" spans="1:10">
      <c r="A860" t="s">
        <v>823</v>
      </c>
      <c r="B860" t="s">
        <v>1765</v>
      </c>
      <c r="C860" t="s">
        <v>1766</v>
      </c>
      <c r="D860" t="s">
        <v>29</v>
      </c>
      <c r="E860" t="s">
        <v>36</v>
      </c>
      <c r="F860" t="s">
        <v>4032</v>
      </c>
      <c r="G860" t="s">
        <v>3997</v>
      </c>
      <c r="H860" s="2">
        <v>46038</v>
      </c>
      <c r="I860" t="s">
        <v>3996</v>
      </c>
      <c r="J860" t="s">
        <v>3996</v>
      </c>
    </row>
    <row r="861" spans="1:10">
      <c r="A861" t="s">
        <v>823</v>
      </c>
      <c r="B861" t="s">
        <v>1767</v>
      </c>
      <c r="C861" t="s">
        <v>1768</v>
      </c>
      <c r="D861" t="s">
        <v>29</v>
      </c>
      <c r="E861" t="s">
        <v>36</v>
      </c>
      <c r="F861" t="s">
        <v>4032</v>
      </c>
      <c r="G861" t="s">
        <v>4026</v>
      </c>
      <c r="H861" s="2">
        <v>46060</v>
      </c>
      <c r="I861" t="s">
        <v>3996</v>
      </c>
      <c r="J861" t="s">
        <v>3996</v>
      </c>
    </row>
    <row r="862" spans="1:10">
      <c r="A862" t="s">
        <v>482</v>
      </c>
      <c r="B862" t="s">
        <v>1769</v>
      </c>
      <c r="C862" t="s">
        <v>1770</v>
      </c>
      <c r="D862" t="s">
        <v>29</v>
      </c>
      <c r="E862" t="s">
        <v>36</v>
      </c>
      <c r="F862" t="s">
        <v>4032</v>
      </c>
      <c r="G862" t="s">
        <v>3991</v>
      </c>
      <c r="H862" s="2">
        <v>46060</v>
      </c>
      <c r="I862" t="s">
        <v>4005</v>
      </c>
      <c r="J862" t="s">
        <v>4005</v>
      </c>
    </row>
    <row r="863" spans="1:10">
      <c r="A863" t="s">
        <v>482</v>
      </c>
      <c r="B863" t="s">
        <v>1771</v>
      </c>
      <c r="C863" t="s">
        <v>1772</v>
      </c>
      <c r="D863" t="s">
        <v>29</v>
      </c>
      <c r="E863" t="s">
        <v>31</v>
      </c>
      <c r="F863" t="s">
        <v>3971</v>
      </c>
      <c r="G863" t="s">
        <v>4026</v>
      </c>
      <c r="H863" s="2">
        <v>46094</v>
      </c>
      <c r="I863" t="s">
        <v>3982</v>
      </c>
      <c r="J863" t="s">
        <v>3982</v>
      </c>
    </row>
    <row r="864" spans="1:10">
      <c r="A864" t="s">
        <v>370</v>
      </c>
      <c r="B864" t="s">
        <v>1773</v>
      </c>
      <c r="C864" t="s">
        <v>1774</v>
      </c>
      <c r="D864" t="s">
        <v>29</v>
      </c>
      <c r="E864" t="s">
        <v>31</v>
      </c>
      <c r="F864" t="s">
        <v>3971</v>
      </c>
      <c r="G864" t="s">
        <v>3991</v>
      </c>
      <c r="H864" s="2">
        <v>46048</v>
      </c>
      <c r="I864" t="s">
        <v>4006</v>
      </c>
      <c r="J864" t="s">
        <v>4006</v>
      </c>
    </row>
    <row r="865" spans="1:10">
      <c r="A865" t="s">
        <v>482</v>
      </c>
      <c r="B865" t="s">
        <v>1775</v>
      </c>
      <c r="C865" t="s">
        <v>1776</v>
      </c>
      <c r="D865" t="s">
        <v>29</v>
      </c>
      <c r="E865" t="s">
        <v>31</v>
      </c>
      <c r="F865" t="s">
        <v>3971</v>
      </c>
      <c r="G865" t="s">
        <v>3991</v>
      </c>
      <c r="H865" s="2">
        <v>46081</v>
      </c>
      <c r="I865" t="s">
        <v>4033</v>
      </c>
      <c r="J865" t="s">
        <v>4011</v>
      </c>
    </row>
    <row r="866" spans="1:10">
      <c r="A866" t="s">
        <v>135</v>
      </c>
      <c r="B866" t="s">
        <v>1777</v>
      </c>
      <c r="C866" t="s">
        <v>1778</v>
      </c>
      <c r="D866" t="s">
        <v>29</v>
      </c>
      <c r="E866" t="s">
        <v>31</v>
      </c>
      <c r="F866" t="s">
        <v>3971</v>
      </c>
      <c r="G866" t="s">
        <v>4028</v>
      </c>
      <c r="H866" s="2">
        <v>46060</v>
      </c>
      <c r="I866" t="s">
        <v>3999</v>
      </c>
      <c r="J866" t="s">
        <v>3999</v>
      </c>
    </row>
    <row r="867" spans="1:10">
      <c r="A867" t="s">
        <v>135</v>
      </c>
      <c r="B867" t="s">
        <v>1779</v>
      </c>
      <c r="C867" t="s">
        <v>1780</v>
      </c>
      <c r="D867" t="s">
        <v>29</v>
      </c>
      <c r="E867" t="s">
        <v>36</v>
      </c>
      <c r="F867" t="s">
        <v>4032</v>
      </c>
      <c r="G867" t="s">
        <v>3991</v>
      </c>
      <c r="H867" s="2">
        <v>46070</v>
      </c>
      <c r="I867" t="s">
        <v>3986</v>
      </c>
      <c r="J867" t="s">
        <v>3986</v>
      </c>
    </row>
    <row r="868" spans="1:10">
      <c r="A868" t="s">
        <v>135</v>
      </c>
      <c r="B868" t="s">
        <v>1781</v>
      </c>
      <c r="C868" t="s">
        <v>1782</v>
      </c>
      <c r="D868" t="s">
        <v>29</v>
      </c>
      <c r="E868" t="s">
        <v>36</v>
      </c>
      <c r="F868" t="s">
        <v>4032</v>
      </c>
      <c r="G868" t="s">
        <v>3991</v>
      </c>
      <c r="H868" s="2">
        <v>46059</v>
      </c>
      <c r="I868" t="s">
        <v>3987</v>
      </c>
      <c r="J868" t="s">
        <v>3987</v>
      </c>
    </row>
    <row r="869" spans="1:10">
      <c r="A869" t="s">
        <v>370</v>
      </c>
      <c r="B869" t="s">
        <v>1783</v>
      </c>
      <c r="C869" t="s">
        <v>1784</v>
      </c>
      <c r="D869" t="s">
        <v>29</v>
      </c>
      <c r="E869" t="s">
        <v>31</v>
      </c>
      <c r="F869" t="s">
        <v>4018</v>
      </c>
      <c r="G869" t="s">
        <v>3991</v>
      </c>
      <c r="H869" s="2">
        <v>46054</v>
      </c>
      <c r="I869" t="s">
        <v>3986</v>
      </c>
      <c r="J869" t="s">
        <v>3986</v>
      </c>
    </row>
    <row r="870" spans="1:10">
      <c r="A870" t="s">
        <v>370</v>
      </c>
      <c r="B870" t="s">
        <v>1785</v>
      </c>
      <c r="C870" t="s">
        <v>1786</v>
      </c>
      <c r="D870" t="s">
        <v>29</v>
      </c>
      <c r="E870" t="s">
        <v>31</v>
      </c>
      <c r="F870" t="s">
        <v>3971</v>
      </c>
      <c r="G870" t="s">
        <v>3991</v>
      </c>
      <c r="H870" s="2">
        <v>46079</v>
      </c>
      <c r="I870" t="s">
        <v>3988</v>
      </c>
      <c r="J870" t="s">
        <v>3988</v>
      </c>
    </row>
    <row r="871" spans="1:10">
      <c r="A871" t="s">
        <v>823</v>
      </c>
      <c r="B871" t="s">
        <v>1787</v>
      </c>
      <c r="C871" t="s">
        <v>1788</v>
      </c>
      <c r="D871" t="s">
        <v>29</v>
      </c>
      <c r="E871" t="s">
        <v>31</v>
      </c>
      <c r="F871" t="s">
        <v>3971</v>
      </c>
      <c r="G871" t="s">
        <v>4028</v>
      </c>
      <c r="H871" s="2">
        <v>46078</v>
      </c>
      <c r="I871" t="s">
        <v>3974</v>
      </c>
      <c r="J871" t="s">
        <v>3974</v>
      </c>
    </row>
    <row r="872" spans="1:10">
      <c r="A872" t="s">
        <v>823</v>
      </c>
      <c r="B872" t="s">
        <v>1789</v>
      </c>
      <c r="C872" t="s">
        <v>1790</v>
      </c>
      <c r="D872" t="s">
        <v>29</v>
      </c>
      <c r="E872" t="s">
        <v>31</v>
      </c>
      <c r="F872" t="s">
        <v>3971</v>
      </c>
      <c r="G872" t="s">
        <v>3991</v>
      </c>
      <c r="H872" s="2">
        <v>46057</v>
      </c>
      <c r="I872" t="s">
        <v>4006</v>
      </c>
      <c r="J872" t="s">
        <v>4006</v>
      </c>
    </row>
    <row r="873" spans="1:10">
      <c r="A873" t="s">
        <v>823</v>
      </c>
      <c r="B873" t="s">
        <v>1791</v>
      </c>
      <c r="C873" t="s">
        <v>1792</v>
      </c>
      <c r="D873" t="s">
        <v>29</v>
      </c>
      <c r="E873" t="s">
        <v>31</v>
      </c>
      <c r="F873" t="s">
        <v>3971</v>
      </c>
      <c r="G873" t="s">
        <v>4026</v>
      </c>
      <c r="H873" s="2">
        <v>46073</v>
      </c>
      <c r="I873" t="s">
        <v>3984</v>
      </c>
      <c r="J873" t="s">
        <v>3984</v>
      </c>
    </row>
    <row r="874" spans="1:10">
      <c r="A874" t="s">
        <v>1795</v>
      </c>
      <c r="B874" t="s">
        <v>1793</v>
      </c>
      <c r="C874" t="s">
        <v>1794</v>
      </c>
      <c r="D874" t="s">
        <v>29</v>
      </c>
      <c r="E874" t="s">
        <v>31</v>
      </c>
      <c r="F874" t="s">
        <v>4007</v>
      </c>
      <c r="G874" t="s">
        <v>4038</v>
      </c>
      <c r="H874" s="2">
        <v>44436</v>
      </c>
      <c r="I874" t="s">
        <v>4000</v>
      </c>
      <c r="J874" t="s">
        <v>4000</v>
      </c>
    </row>
    <row r="875" spans="1:10">
      <c r="A875" t="s">
        <v>1795</v>
      </c>
      <c r="B875" t="s">
        <v>1796</v>
      </c>
      <c r="C875" t="s">
        <v>1797</v>
      </c>
      <c r="D875" t="s">
        <v>29</v>
      </c>
      <c r="E875" t="s">
        <v>31</v>
      </c>
      <c r="F875" t="s">
        <v>3971</v>
      </c>
      <c r="G875" t="s">
        <v>3991</v>
      </c>
      <c r="H875" s="2">
        <v>44447</v>
      </c>
      <c r="I875" t="s">
        <v>3986</v>
      </c>
      <c r="J875" t="s">
        <v>3986</v>
      </c>
    </row>
    <row r="876" spans="1:10">
      <c r="A876" t="s">
        <v>1795</v>
      </c>
      <c r="B876" t="s">
        <v>1798</v>
      </c>
      <c r="C876" t="s">
        <v>1799</v>
      </c>
      <c r="D876" t="s">
        <v>29</v>
      </c>
      <c r="E876" t="s">
        <v>31</v>
      </c>
      <c r="F876" t="s">
        <v>3971</v>
      </c>
      <c r="G876" t="s">
        <v>3991</v>
      </c>
      <c r="H876" s="2">
        <v>44455</v>
      </c>
      <c r="I876" t="s">
        <v>4001</v>
      </c>
      <c r="J876" t="s">
        <v>4001</v>
      </c>
    </row>
    <row r="877" spans="1:10">
      <c r="A877" t="s">
        <v>1795</v>
      </c>
      <c r="B877" t="s">
        <v>1800</v>
      </c>
      <c r="C877" t="s">
        <v>1801</v>
      </c>
      <c r="D877" t="s">
        <v>29</v>
      </c>
      <c r="E877" t="s">
        <v>31</v>
      </c>
      <c r="F877" t="s">
        <v>3971</v>
      </c>
      <c r="G877" t="s">
        <v>3997</v>
      </c>
      <c r="H877" s="2">
        <v>44500</v>
      </c>
      <c r="I877" t="s">
        <v>3977</v>
      </c>
      <c r="J877" t="s">
        <v>3977</v>
      </c>
    </row>
    <row r="878" spans="1:10">
      <c r="A878" t="s">
        <v>1795</v>
      </c>
      <c r="B878" t="s">
        <v>1802</v>
      </c>
      <c r="C878" t="s">
        <v>1803</v>
      </c>
      <c r="D878" t="s">
        <v>29</v>
      </c>
      <c r="E878" t="s">
        <v>31</v>
      </c>
      <c r="F878" t="s">
        <v>3971</v>
      </c>
      <c r="G878" t="s">
        <v>3997</v>
      </c>
      <c r="H878" s="2">
        <v>44499</v>
      </c>
      <c r="I878" t="s">
        <v>4033</v>
      </c>
      <c r="J878" t="s">
        <v>3975</v>
      </c>
    </row>
    <row r="879" spans="1:10">
      <c r="A879" t="s">
        <v>1795</v>
      </c>
      <c r="B879" t="s">
        <v>1804</v>
      </c>
      <c r="C879" t="s">
        <v>1805</v>
      </c>
      <c r="D879" t="s">
        <v>29</v>
      </c>
      <c r="E879" t="s">
        <v>31</v>
      </c>
      <c r="F879" t="s">
        <v>3971</v>
      </c>
      <c r="G879" t="s">
        <v>3997</v>
      </c>
      <c r="H879" s="2">
        <v>44503</v>
      </c>
      <c r="I879" t="s">
        <v>3989</v>
      </c>
      <c r="J879" t="s">
        <v>3989</v>
      </c>
    </row>
    <row r="880" spans="1:10">
      <c r="A880" t="s">
        <v>1795</v>
      </c>
      <c r="B880" t="s">
        <v>1806</v>
      </c>
      <c r="C880" t="s">
        <v>1807</v>
      </c>
      <c r="D880" t="s">
        <v>29</v>
      </c>
      <c r="E880" t="s">
        <v>31</v>
      </c>
      <c r="F880" t="s">
        <v>3971</v>
      </c>
      <c r="G880" t="s">
        <v>3997</v>
      </c>
      <c r="H880" s="2">
        <v>44504</v>
      </c>
      <c r="I880" t="s">
        <v>3985</v>
      </c>
      <c r="J880" t="s">
        <v>3985</v>
      </c>
    </row>
    <row r="881" spans="1:10">
      <c r="A881" t="s">
        <v>1795</v>
      </c>
      <c r="B881" t="s">
        <v>1808</v>
      </c>
      <c r="C881" t="s">
        <v>1809</v>
      </c>
      <c r="D881" t="s">
        <v>29</v>
      </c>
      <c r="E881" t="s">
        <v>31</v>
      </c>
      <c r="F881" t="s">
        <v>4018</v>
      </c>
      <c r="G881" t="s">
        <v>3969</v>
      </c>
      <c r="H881" s="2">
        <v>44636</v>
      </c>
      <c r="I881" t="s">
        <v>3970</v>
      </c>
      <c r="J881" t="s">
        <v>3970</v>
      </c>
    </row>
    <row r="882" spans="1:10">
      <c r="A882" t="s">
        <v>1795</v>
      </c>
      <c r="B882" t="s">
        <v>1810</v>
      </c>
      <c r="C882" t="s">
        <v>1811</v>
      </c>
      <c r="D882" t="s">
        <v>29</v>
      </c>
      <c r="E882" t="s">
        <v>31</v>
      </c>
      <c r="F882" t="s">
        <v>3971</v>
      </c>
      <c r="G882" t="s">
        <v>3997</v>
      </c>
      <c r="H882" s="2">
        <v>44519</v>
      </c>
      <c r="I882" t="s">
        <v>3985</v>
      </c>
      <c r="J882" t="s">
        <v>3985</v>
      </c>
    </row>
    <row r="883" spans="1:10">
      <c r="A883" t="s">
        <v>1795</v>
      </c>
      <c r="B883" t="s">
        <v>1812</v>
      </c>
      <c r="C883" t="s">
        <v>1813</v>
      </c>
      <c r="D883" t="s">
        <v>29</v>
      </c>
      <c r="E883" t="s">
        <v>31</v>
      </c>
      <c r="F883" t="s">
        <v>3971</v>
      </c>
      <c r="G883" t="s">
        <v>3997</v>
      </c>
      <c r="H883" s="2">
        <v>44518</v>
      </c>
      <c r="I883" t="s">
        <v>3975</v>
      </c>
      <c r="J883" t="s">
        <v>3975</v>
      </c>
    </row>
    <row r="884" spans="1:10">
      <c r="A884" t="s">
        <v>1795</v>
      </c>
      <c r="B884" t="s">
        <v>1814</v>
      </c>
      <c r="C884" t="s">
        <v>1815</v>
      </c>
      <c r="D884" t="s">
        <v>29</v>
      </c>
      <c r="E884" t="s">
        <v>31</v>
      </c>
      <c r="F884" t="s">
        <v>3971</v>
      </c>
      <c r="G884" t="s">
        <v>3997</v>
      </c>
      <c r="H884" s="2">
        <v>44523</v>
      </c>
      <c r="I884" t="s">
        <v>3977</v>
      </c>
      <c r="J884" t="s">
        <v>3977</v>
      </c>
    </row>
    <row r="885" spans="1:10">
      <c r="A885" t="s">
        <v>1795</v>
      </c>
      <c r="B885" t="s">
        <v>1816</v>
      </c>
      <c r="C885" t="s">
        <v>1817</v>
      </c>
      <c r="D885" t="s">
        <v>29</v>
      </c>
      <c r="E885" t="s">
        <v>31</v>
      </c>
      <c r="F885" t="s">
        <v>3971</v>
      </c>
      <c r="G885" t="s">
        <v>3997</v>
      </c>
      <c r="H885" s="2">
        <v>44525</v>
      </c>
      <c r="I885" t="s">
        <v>3984</v>
      </c>
      <c r="J885" t="s">
        <v>3984</v>
      </c>
    </row>
    <row r="886" spans="1:10">
      <c r="A886" t="s">
        <v>1795</v>
      </c>
      <c r="B886" t="s">
        <v>1818</v>
      </c>
      <c r="C886" t="s">
        <v>1819</v>
      </c>
      <c r="D886" t="s">
        <v>29</v>
      </c>
      <c r="E886" t="s">
        <v>31</v>
      </c>
      <c r="F886" t="s">
        <v>3971</v>
      </c>
      <c r="G886" t="s">
        <v>3997</v>
      </c>
      <c r="H886" s="2">
        <v>44537</v>
      </c>
      <c r="I886" t="s">
        <v>3999</v>
      </c>
      <c r="J886" t="s">
        <v>3999</v>
      </c>
    </row>
    <row r="887" spans="1:10">
      <c r="A887" t="s">
        <v>1795</v>
      </c>
      <c r="B887" t="s">
        <v>1820</v>
      </c>
      <c r="C887" t="s">
        <v>1821</v>
      </c>
      <c r="D887" t="s">
        <v>29</v>
      </c>
      <c r="E887" t="s">
        <v>31</v>
      </c>
      <c r="F887" t="s">
        <v>3971</v>
      </c>
      <c r="G887" t="s">
        <v>3997</v>
      </c>
      <c r="H887" s="2">
        <v>44540</v>
      </c>
      <c r="I887" t="s">
        <v>3985</v>
      </c>
      <c r="J887" t="s">
        <v>3985</v>
      </c>
    </row>
    <row r="888" spans="1:10">
      <c r="A888" t="s">
        <v>1795</v>
      </c>
      <c r="B888" t="s">
        <v>1822</v>
      </c>
      <c r="C888" t="s">
        <v>1823</v>
      </c>
      <c r="D888" t="s">
        <v>29</v>
      </c>
      <c r="E888" t="s">
        <v>31</v>
      </c>
      <c r="F888" t="s">
        <v>3971</v>
      </c>
      <c r="G888" t="s">
        <v>3997</v>
      </c>
      <c r="H888" s="2">
        <v>44537</v>
      </c>
      <c r="I888" t="s">
        <v>3985</v>
      </c>
      <c r="J888" t="s">
        <v>3985</v>
      </c>
    </row>
    <row r="889" spans="1:10">
      <c r="A889" t="s">
        <v>1795</v>
      </c>
      <c r="B889" t="s">
        <v>1824</v>
      </c>
      <c r="C889" t="s">
        <v>1825</v>
      </c>
      <c r="D889" t="s">
        <v>29</v>
      </c>
      <c r="E889" t="s">
        <v>31</v>
      </c>
      <c r="F889" t="s">
        <v>3971</v>
      </c>
      <c r="G889" t="s">
        <v>3997</v>
      </c>
      <c r="H889" s="2">
        <v>44557</v>
      </c>
      <c r="I889" t="s">
        <v>3999</v>
      </c>
      <c r="J889" t="s">
        <v>3999</v>
      </c>
    </row>
    <row r="890" spans="1:10">
      <c r="A890" t="s">
        <v>1795</v>
      </c>
      <c r="B890" t="s">
        <v>1826</v>
      </c>
      <c r="C890" t="s">
        <v>1827</v>
      </c>
      <c r="D890" t="s">
        <v>29</v>
      </c>
      <c r="E890" t="s">
        <v>31</v>
      </c>
      <c r="F890" t="s">
        <v>3971</v>
      </c>
      <c r="G890" t="s">
        <v>3997</v>
      </c>
      <c r="H890" s="2">
        <v>44557</v>
      </c>
      <c r="I890" t="s">
        <v>3996</v>
      </c>
      <c r="J890" t="s">
        <v>3996</v>
      </c>
    </row>
    <row r="891" spans="1:10">
      <c r="A891" t="s">
        <v>1795</v>
      </c>
      <c r="B891" t="s">
        <v>1828</v>
      </c>
      <c r="C891" t="s">
        <v>1829</v>
      </c>
      <c r="D891" t="s">
        <v>29</v>
      </c>
      <c r="E891" t="s">
        <v>31</v>
      </c>
      <c r="F891" t="s">
        <v>4007</v>
      </c>
      <c r="G891" t="s">
        <v>3994</v>
      </c>
      <c r="H891" s="2">
        <v>44666</v>
      </c>
      <c r="I891" t="s">
        <v>4033</v>
      </c>
      <c r="J891" t="s">
        <v>3982</v>
      </c>
    </row>
    <row r="892" spans="1:10">
      <c r="A892" t="s">
        <v>1795</v>
      </c>
      <c r="B892" t="s">
        <v>1830</v>
      </c>
      <c r="C892" t="s">
        <v>1831</v>
      </c>
      <c r="D892" t="s">
        <v>29</v>
      </c>
      <c r="E892" t="s">
        <v>31</v>
      </c>
      <c r="F892" t="s">
        <v>3971</v>
      </c>
      <c r="G892" t="s">
        <v>3997</v>
      </c>
      <c r="H892" s="2">
        <v>44697</v>
      </c>
      <c r="I892" t="s">
        <v>3975</v>
      </c>
      <c r="J892" t="s">
        <v>3975</v>
      </c>
    </row>
    <row r="893" spans="1:10">
      <c r="A893" t="s">
        <v>1795</v>
      </c>
      <c r="B893" t="s">
        <v>1832</v>
      </c>
      <c r="C893" t="s">
        <v>1833</v>
      </c>
      <c r="D893" t="s">
        <v>29</v>
      </c>
      <c r="E893" t="s">
        <v>31</v>
      </c>
      <c r="F893" t="s">
        <v>3971</v>
      </c>
      <c r="G893" t="s">
        <v>3997</v>
      </c>
      <c r="H893" s="2">
        <v>44688</v>
      </c>
      <c r="I893" t="s">
        <v>3996</v>
      </c>
      <c r="J893" t="s">
        <v>3996</v>
      </c>
    </row>
    <row r="894" spans="1:10">
      <c r="A894" t="s">
        <v>1795</v>
      </c>
      <c r="B894" t="s">
        <v>1834</v>
      </c>
      <c r="C894" t="s">
        <v>1835</v>
      </c>
      <c r="D894" t="s">
        <v>29</v>
      </c>
      <c r="E894" t="s">
        <v>31</v>
      </c>
      <c r="F894" t="s">
        <v>3971</v>
      </c>
      <c r="G894" t="s">
        <v>3997</v>
      </c>
      <c r="H894" s="2">
        <v>44713</v>
      </c>
      <c r="I894" t="s">
        <v>4039</v>
      </c>
      <c r="J894" t="s">
        <v>4039</v>
      </c>
    </row>
    <row r="895" spans="1:10">
      <c r="A895" t="s">
        <v>1795</v>
      </c>
      <c r="B895" t="s">
        <v>1836</v>
      </c>
      <c r="C895" t="s">
        <v>1837</v>
      </c>
      <c r="D895" t="s">
        <v>29</v>
      </c>
      <c r="E895" t="s">
        <v>31</v>
      </c>
      <c r="F895" t="s">
        <v>3971</v>
      </c>
      <c r="G895" t="s">
        <v>3997</v>
      </c>
      <c r="H895" s="2">
        <v>44713</v>
      </c>
      <c r="I895" t="s">
        <v>3976</v>
      </c>
      <c r="J895" t="s">
        <v>3976</v>
      </c>
    </row>
    <row r="896" spans="1:10">
      <c r="A896" t="s">
        <v>1795</v>
      </c>
      <c r="B896" t="s">
        <v>1838</v>
      </c>
      <c r="C896" t="s">
        <v>1839</v>
      </c>
      <c r="D896" t="s">
        <v>29</v>
      </c>
      <c r="E896" t="s">
        <v>31</v>
      </c>
      <c r="F896" t="s">
        <v>3971</v>
      </c>
      <c r="G896" t="s">
        <v>4010</v>
      </c>
      <c r="H896" s="2">
        <v>44746</v>
      </c>
      <c r="I896" t="s">
        <v>3989</v>
      </c>
      <c r="J896" t="s">
        <v>3989</v>
      </c>
    </row>
    <row r="897" spans="1:10">
      <c r="A897" t="s">
        <v>1795</v>
      </c>
      <c r="B897" t="s">
        <v>1840</v>
      </c>
      <c r="C897" t="s">
        <v>1841</v>
      </c>
      <c r="D897" t="s">
        <v>29</v>
      </c>
      <c r="E897" t="s">
        <v>31</v>
      </c>
      <c r="F897" t="s">
        <v>3971</v>
      </c>
      <c r="G897" t="s">
        <v>3997</v>
      </c>
      <c r="H897" s="2">
        <v>44783</v>
      </c>
      <c r="I897" t="s">
        <v>3976</v>
      </c>
      <c r="J897" t="s">
        <v>3976</v>
      </c>
    </row>
    <row r="898" spans="1:10">
      <c r="A898" t="s">
        <v>1795</v>
      </c>
      <c r="B898" t="s">
        <v>1842</v>
      </c>
      <c r="C898" t="s">
        <v>1843</v>
      </c>
      <c r="D898" t="s">
        <v>29</v>
      </c>
      <c r="E898" t="s">
        <v>31</v>
      </c>
      <c r="F898" t="s">
        <v>3971</v>
      </c>
      <c r="G898" t="s">
        <v>3997</v>
      </c>
      <c r="H898" s="2">
        <v>44783</v>
      </c>
      <c r="I898" t="s">
        <v>3996</v>
      </c>
      <c r="J898" t="s">
        <v>3996</v>
      </c>
    </row>
    <row r="899" spans="1:10">
      <c r="A899" t="s">
        <v>1795</v>
      </c>
      <c r="B899" t="s">
        <v>1844</v>
      </c>
      <c r="C899" t="s">
        <v>1845</v>
      </c>
      <c r="D899" t="s">
        <v>29</v>
      </c>
      <c r="E899" t="s">
        <v>31</v>
      </c>
      <c r="F899" t="s">
        <v>3971</v>
      </c>
      <c r="G899" t="s">
        <v>4002</v>
      </c>
      <c r="H899" s="2">
        <v>44810</v>
      </c>
      <c r="I899" t="s">
        <v>3996</v>
      </c>
      <c r="J899" t="s">
        <v>3996</v>
      </c>
    </row>
    <row r="900" spans="1:10">
      <c r="A900" t="s">
        <v>1795</v>
      </c>
      <c r="B900" t="s">
        <v>1846</v>
      </c>
      <c r="C900" t="s">
        <v>1847</v>
      </c>
      <c r="D900" t="s">
        <v>29</v>
      </c>
      <c r="E900" t="s">
        <v>31</v>
      </c>
      <c r="F900" t="s">
        <v>3971</v>
      </c>
      <c r="G900" t="s">
        <v>3997</v>
      </c>
      <c r="H900" s="2">
        <v>44825</v>
      </c>
      <c r="I900" t="s">
        <v>3996</v>
      </c>
      <c r="J900" t="s">
        <v>3996</v>
      </c>
    </row>
    <row r="901" spans="1:10">
      <c r="A901" t="s">
        <v>1795</v>
      </c>
      <c r="B901" t="s">
        <v>1848</v>
      </c>
      <c r="C901" t="s">
        <v>1849</v>
      </c>
      <c r="D901" t="s">
        <v>29</v>
      </c>
      <c r="E901" t="s">
        <v>31</v>
      </c>
      <c r="F901" t="s">
        <v>3971</v>
      </c>
      <c r="G901" t="s">
        <v>3997</v>
      </c>
      <c r="H901" s="2">
        <v>44830</v>
      </c>
      <c r="I901" t="s">
        <v>3996</v>
      </c>
      <c r="J901" t="s">
        <v>3996</v>
      </c>
    </row>
    <row r="902" spans="1:10">
      <c r="A902" t="s">
        <v>1795</v>
      </c>
      <c r="B902" t="s">
        <v>1850</v>
      </c>
      <c r="C902" t="s">
        <v>1851</v>
      </c>
      <c r="D902" t="s">
        <v>29</v>
      </c>
      <c r="E902" t="s">
        <v>31</v>
      </c>
      <c r="F902" t="s">
        <v>3971</v>
      </c>
      <c r="G902" t="s">
        <v>3997</v>
      </c>
      <c r="H902" s="2">
        <v>44898</v>
      </c>
      <c r="I902" t="s">
        <v>3987</v>
      </c>
      <c r="J902" t="s">
        <v>3987</v>
      </c>
    </row>
    <row r="903" spans="1:10">
      <c r="A903" t="s">
        <v>1795</v>
      </c>
      <c r="B903" t="s">
        <v>1852</v>
      </c>
      <c r="C903" t="s">
        <v>1853</v>
      </c>
      <c r="D903" t="s">
        <v>29</v>
      </c>
      <c r="E903" t="s">
        <v>31</v>
      </c>
      <c r="F903" t="s">
        <v>3971</v>
      </c>
      <c r="G903" t="s">
        <v>3991</v>
      </c>
      <c r="H903" s="2">
        <v>44949</v>
      </c>
      <c r="I903" t="s">
        <v>3992</v>
      </c>
      <c r="J903" t="s">
        <v>3992</v>
      </c>
    </row>
    <row r="904" spans="1:10">
      <c r="A904" t="s">
        <v>1795</v>
      </c>
      <c r="B904" t="s">
        <v>1854</v>
      </c>
      <c r="C904" t="s">
        <v>1855</v>
      </c>
      <c r="D904" t="s">
        <v>29</v>
      </c>
      <c r="E904" t="s">
        <v>31</v>
      </c>
      <c r="F904" t="s">
        <v>3971</v>
      </c>
      <c r="G904" t="s">
        <v>3991</v>
      </c>
      <c r="H904" s="2">
        <v>44925</v>
      </c>
      <c r="I904" t="s">
        <v>3985</v>
      </c>
      <c r="J904" t="s">
        <v>3985</v>
      </c>
    </row>
    <row r="905" spans="1:10">
      <c r="A905" t="s">
        <v>1795</v>
      </c>
      <c r="B905" t="s">
        <v>1856</v>
      </c>
      <c r="C905" t="s">
        <v>1857</v>
      </c>
      <c r="D905" t="s">
        <v>29</v>
      </c>
      <c r="E905" t="s">
        <v>31</v>
      </c>
      <c r="F905" t="s">
        <v>3971</v>
      </c>
      <c r="G905" t="s">
        <v>3991</v>
      </c>
      <c r="H905" s="2">
        <v>44940</v>
      </c>
      <c r="I905" t="s">
        <v>3976</v>
      </c>
      <c r="J905" t="s">
        <v>3976</v>
      </c>
    </row>
    <row r="906" spans="1:10">
      <c r="A906" t="s">
        <v>1795</v>
      </c>
      <c r="B906" t="s">
        <v>1858</v>
      </c>
      <c r="C906" t="s">
        <v>1859</v>
      </c>
      <c r="D906" t="s">
        <v>29</v>
      </c>
      <c r="E906" t="s">
        <v>31</v>
      </c>
      <c r="F906" t="s">
        <v>3971</v>
      </c>
      <c r="G906" t="s">
        <v>3991</v>
      </c>
      <c r="H906" s="2">
        <v>44940</v>
      </c>
      <c r="I906" t="s">
        <v>3976</v>
      </c>
      <c r="J906" t="s">
        <v>3976</v>
      </c>
    </row>
    <row r="907" spans="1:10">
      <c r="A907" t="s">
        <v>1795</v>
      </c>
      <c r="B907" t="s">
        <v>1860</v>
      </c>
      <c r="C907" t="s">
        <v>1861</v>
      </c>
      <c r="D907" t="s">
        <v>29</v>
      </c>
      <c r="E907" t="s">
        <v>31</v>
      </c>
      <c r="F907" t="s">
        <v>3971</v>
      </c>
      <c r="G907" t="s">
        <v>3991</v>
      </c>
      <c r="H907" s="2">
        <v>44940</v>
      </c>
      <c r="I907" t="s">
        <v>3999</v>
      </c>
      <c r="J907" t="s">
        <v>3999</v>
      </c>
    </row>
    <row r="908" spans="1:10">
      <c r="A908" t="s">
        <v>1795</v>
      </c>
      <c r="B908" t="s">
        <v>1862</v>
      </c>
      <c r="C908" t="s">
        <v>1863</v>
      </c>
      <c r="D908" t="s">
        <v>29</v>
      </c>
      <c r="E908" t="s">
        <v>31</v>
      </c>
      <c r="F908" t="s">
        <v>3971</v>
      </c>
      <c r="G908" t="s">
        <v>3991</v>
      </c>
      <c r="H908" s="2">
        <v>44941</v>
      </c>
      <c r="I908" t="s">
        <v>3988</v>
      </c>
      <c r="J908" t="s">
        <v>3988</v>
      </c>
    </row>
    <row r="909" spans="1:10">
      <c r="A909" t="s">
        <v>1795</v>
      </c>
      <c r="B909" t="s">
        <v>1864</v>
      </c>
      <c r="C909" t="s">
        <v>1865</v>
      </c>
      <c r="D909" t="s">
        <v>29</v>
      </c>
      <c r="E909" t="s">
        <v>31</v>
      </c>
      <c r="F909" t="s">
        <v>3971</v>
      </c>
      <c r="G909" t="s">
        <v>3991</v>
      </c>
      <c r="H909" s="2">
        <v>45001</v>
      </c>
      <c r="I909" t="s">
        <v>3986</v>
      </c>
      <c r="J909" t="s">
        <v>3986</v>
      </c>
    </row>
    <row r="910" spans="1:10">
      <c r="A910" t="s">
        <v>1795</v>
      </c>
      <c r="B910" t="s">
        <v>1866</v>
      </c>
      <c r="C910" t="s">
        <v>1867</v>
      </c>
      <c r="D910" t="s">
        <v>29</v>
      </c>
      <c r="E910" t="s">
        <v>31</v>
      </c>
      <c r="F910" t="s">
        <v>3971</v>
      </c>
      <c r="G910" t="s">
        <v>3991</v>
      </c>
      <c r="H910" s="2">
        <v>45003</v>
      </c>
      <c r="I910" t="s">
        <v>3989</v>
      </c>
      <c r="J910" t="s">
        <v>3989</v>
      </c>
    </row>
    <row r="911" spans="1:10">
      <c r="A911" t="s">
        <v>1795</v>
      </c>
      <c r="B911" t="s">
        <v>1868</v>
      </c>
      <c r="C911" t="s">
        <v>1869</v>
      </c>
      <c r="D911" t="s">
        <v>29</v>
      </c>
      <c r="E911" t="s">
        <v>31</v>
      </c>
      <c r="F911" t="s">
        <v>3971</v>
      </c>
      <c r="G911" t="s">
        <v>3991</v>
      </c>
      <c r="H911" s="2">
        <v>45001</v>
      </c>
      <c r="I911" t="s">
        <v>4006</v>
      </c>
      <c r="J911" t="s">
        <v>4006</v>
      </c>
    </row>
    <row r="912" spans="1:10">
      <c r="A912" t="s">
        <v>1795</v>
      </c>
      <c r="B912" t="s">
        <v>1870</v>
      </c>
      <c r="C912" t="s">
        <v>1871</v>
      </c>
      <c r="D912" t="s">
        <v>29</v>
      </c>
      <c r="E912" t="s">
        <v>31</v>
      </c>
      <c r="F912" t="s">
        <v>3971</v>
      </c>
      <c r="G912" t="s">
        <v>3991</v>
      </c>
      <c r="H912" s="2">
        <v>45003</v>
      </c>
      <c r="I912" t="s">
        <v>3982</v>
      </c>
      <c r="J912" t="s">
        <v>3982</v>
      </c>
    </row>
    <row r="913" spans="1:10">
      <c r="A913" t="s">
        <v>1795</v>
      </c>
      <c r="B913" t="s">
        <v>1872</v>
      </c>
      <c r="C913" t="s">
        <v>1873</v>
      </c>
      <c r="D913" t="s">
        <v>29</v>
      </c>
      <c r="E913" t="s">
        <v>31</v>
      </c>
      <c r="F913" t="s">
        <v>3971</v>
      </c>
      <c r="G913" t="s">
        <v>3997</v>
      </c>
      <c r="H913" s="2">
        <v>44992</v>
      </c>
      <c r="I913" t="s">
        <v>3990</v>
      </c>
      <c r="J913" t="s">
        <v>3990</v>
      </c>
    </row>
    <row r="914" spans="1:10">
      <c r="A914" t="s">
        <v>1795</v>
      </c>
      <c r="B914" t="s">
        <v>1874</v>
      </c>
      <c r="C914" t="s">
        <v>1875</v>
      </c>
      <c r="D914" t="s">
        <v>29</v>
      </c>
      <c r="E914" t="s">
        <v>31</v>
      </c>
      <c r="F914" t="s">
        <v>3971</v>
      </c>
      <c r="G914" t="s">
        <v>3997</v>
      </c>
      <c r="H914" s="2">
        <v>44994</v>
      </c>
      <c r="I914" t="s">
        <v>4000</v>
      </c>
      <c r="J914" t="s">
        <v>4000</v>
      </c>
    </row>
    <row r="915" spans="1:10">
      <c r="A915" t="s">
        <v>1795</v>
      </c>
      <c r="B915" t="s">
        <v>1876</v>
      </c>
      <c r="C915" t="s">
        <v>1877</v>
      </c>
      <c r="D915" t="s">
        <v>29</v>
      </c>
      <c r="E915" t="s">
        <v>31</v>
      </c>
      <c r="F915" t="s">
        <v>3971</v>
      </c>
      <c r="G915" t="s">
        <v>3997</v>
      </c>
      <c r="H915" s="2">
        <v>45014</v>
      </c>
      <c r="I915" t="s">
        <v>4001</v>
      </c>
      <c r="J915" t="s">
        <v>4001</v>
      </c>
    </row>
    <row r="916" spans="1:10">
      <c r="A916" t="s">
        <v>1795</v>
      </c>
      <c r="B916" t="s">
        <v>1878</v>
      </c>
      <c r="C916" t="s">
        <v>1879</v>
      </c>
      <c r="D916" t="s">
        <v>29</v>
      </c>
      <c r="E916" t="s">
        <v>31</v>
      </c>
      <c r="F916" t="s">
        <v>3971</v>
      </c>
      <c r="G916" t="s">
        <v>3997</v>
      </c>
      <c r="H916" s="2">
        <v>45006</v>
      </c>
      <c r="I916" t="s">
        <v>3996</v>
      </c>
      <c r="J916" t="s">
        <v>3996</v>
      </c>
    </row>
    <row r="917" spans="1:10">
      <c r="A917" t="s">
        <v>1795</v>
      </c>
      <c r="B917" t="s">
        <v>1880</v>
      </c>
      <c r="C917" t="s">
        <v>1881</v>
      </c>
      <c r="D917" t="s">
        <v>29</v>
      </c>
      <c r="E917" t="s">
        <v>31</v>
      </c>
      <c r="F917" t="s">
        <v>3971</v>
      </c>
      <c r="G917" t="s">
        <v>3969</v>
      </c>
      <c r="H917" s="2">
        <v>45089</v>
      </c>
      <c r="I917" t="s">
        <v>3996</v>
      </c>
      <c r="J917" t="s">
        <v>3996</v>
      </c>
    </row>
    <row r="918" spans="1:10">
      <c r="A918" t="s">
        <v>1795</v>
      </c>
      <c r="B918" t="s">
        <v>1882</v>
      </c>
      <c r="C918" t="s">
        <v>1883</v>
      </c>
      <c r="D918" t="s">
        <v>29</v>
      </c>
      <c r="E918" t="s">
        <v>31</v>
      </c>
      <c r="F918" t="s">
        <v>3971</v>
      </c>
      <c r="G918" t="s">
        <v>3997</v>
      </c>
      <c r="H918" s="2">
        <v>45087</v>
      </c>
      <c r="I918" t="s">
        <v>4015</v>
      </c>
      <c r="J918" t="s">
        <v>4015</v>
      </c>
    </row>
    <row r="919" spans="1:10">
      <c r="A919" t="s">
        <v>1795</v>
      </c>
      <c r="B919" t="s">
        <v>1884</v>
      </c>
      <c r="C919" t="s">
        <v>1885</v>
      </c>
      <c r="D919" t="s">
        <v>29</v>
      </c>
      <c r="E919" t="s">
        <v>31</v>
      </c>
      <c r="F919" t="s">
        <v>3968</v>
      </c>
      <c r="G919" t="s">
        <v>3997</v>
      </c>
      <c r="H919" s="2">
        <v>45118</v>
      </c>
      <c r="I919" t="s">
        <v>4008</v>
      </c>
      <c r="J919" t="s">
        <v>4008</v>
      </c>
    </row>
    <row r="920" spans="1:10">
      <c r="A920" t="s">
        <v>1795</v>
      </c>
      <c r="B920" t="s">
        <v>1886</v>
      </c>
      <c r="C920" t="s">
        <v>1887</v>
      </c>
      <c r="D920" t="s">
        <v>29</v>
      </c>
      <c r="E920" t="s">
        <v>31</v>
      </c>
      <c r="F920" t="s">
        <v>3971</v>
      </c>
      <c r="G920" t="s">
        <v>3969</v>
      </c>
      <c r="H920" s="2">
        <v>45187</v>
      </c>
      <c r="I920" t="s">
        <v>4009</v>
      </c>
      <c r="J920" t="s">
        <v>4009</v>
      </c>
    </row>
    <row r="921" spans="1:10">
      <c r="A921" t="s">
        <v>1795</v>
      </c>
      <c r="B921" t="s">
        <v>1888</v>
      </c>
      <c r="C921" t="s">
        <v>1889</v>
      </c>
      <c r="D921" t="s">
        <v>29</v>
      </c>
      <c r="E921" t="s">
        <v>31</v>
      </c>
      <c r="F921" t="s">
        <v>3995</v>
      </c>
      <c r="G921" t="s">
        <v>3991</v>
      </c>
      <c r="H921" s="2">
        <v>45206</v>
      </c>
      <c r="I921" t="s">
        <v>3996</v>
      </c>
      <c r="J921" t="s">
        <v>3996</v>
      </c>
    </row>
    <row r="922" spans="1:10">
      <c r="A922" t="s">
        <v>1795</v>
      </c>
      <c r="B922" t="s">
        <v>1890</v>
      </c>
      <c r="C922" t="s">
        <v>1891</v>
      </c>
      <c r="D922" t="s">
        <v>29</v>
      </c>
      <c r="E922" t="s">
        <v>31</v>
      </c>
      <c r="F922" t="s">
        <v>3971</v>
      </c>
      <c r="G922" t="s">
        <v>3983</v>
      </c>
      <c r="H922" s="2">
        <v>45214</v>
      </c>
      <c r="I922" t="s">
        <v>3996</v>
      </c>
      <c r="J922" t="s">
        <v>3996</v>
      </c>
    </row>
    <row r="923" spans="1:10">
      <c r="A923" t="s">
        <v>1795</v>
      </c>
      <c r="B923" t="s">
        <v>1892</v>
      </c>
      <c r="C923" t="s">
        <v>1893</v>
      </c>
      <c r="D923" t="s">
        <v>29</v>
      </c>
      <c r="E923" t="s">
        <v>31</v>
      </c>
      <c r="F923" t="s">
        <v>3971</v>
      </c>
      <c r="G923" t="s">
        <v>3983</v>
      </c>
      <c r="H923" s="2">
        <v>45292</v>
      </c>
      <c r="I923" t="s">
        <v>3996</v>
      </c>
      <c r="J923" t="s">
        <v>3996</v>
      </c>
    </row>
    <row r="924" spans="1:10">
      <c r="A924" t="s">
        <v>1795</v>
      </c>
      <c r="B924" t="s">
        <v>1894</v>
      </c>
      <c r="C924" t="s">
        <v>1895</v>
      </c>
      <c r="D924" t="s">
        <v>29</v>
      </c>
      <c r="E924" t="s">
        <v>31</v>
      </c>
      <c r="F924" t="s">
        <v>3971</v>
      </c>
      <c r="G924" t="s">
        <v>3983</v>
      </c>
      <c r="H924" s="2">
        <v>45291</v>
      </c>
      <c r="I924" t="s">
        <v>3996</v>
      </c>
      <c r="J924" t="s">
        <v>3996</v>
      </c>
    </row>
    <row r="925" spans="1:10">
      <c r="A925" t="s">
        <v>1795</v>
      </c>
      <c r="B925" t="s">
        <v>1896</v>
      </c>
      <c r="C925" t="s">
        <v>1897</v>
      </c>
      <c r="D925" t="s">
        <v>29</v>
      </c>
      <c r="E925" t="s">
        <v>31</v>
      </c>
      <c r="F925" t="s">
        <v>3971</v>
      </c>
      <c r="G925" t="s">
        <v>3983</v>
      </c>
      <c r="H925" s="2">
        <v>45292</v>
      </c>
      <c r="I925" t="s">
        <v>4004</v>
      </c>
      <c r="J925" t="s">
        <v>4004</v>
      </c>
    </row>
    <row r="926" spans="1:10">
      <c r="A926" t="s">
        <v>1795</v>
      </c>
      <c r="B926" t="s">
        <v>1898</v>
      </c>
      <c r="C926" t="s">
        <v>1899</v>
      </c>
      <c r="D926" t="s">
        <v>29</v>
      </c>
      <c r="E926" t="s">
        <v>31</v>
      </c>
      <c r="F926" t="s">
        <v>3971</v>
      </c>
      <c r="G926" t="s">
        <v>3980</v>
      </c>
      <c r="H926" s="2">
        <v>45300</v>
      </c>
      <c r="I926" t="s">
        <v>4005</v>
      </c>
      <c r="J926" t="s">
        <v>4005</v>
      </c>
    </row>
    <row r="927" spans="1:10">
      <c r="A927" t="s">
        <v>1795</v>
      </c>
      <c r="B927" t="s">
        <v>1900</v>
      </c>
      <c r="C927" t="s">
        <v>1901</v>
      </c>
      <c r="D927" t="s">
        <v>29</v>
      </c>
      <c r="E927" t="s">
        <v>31</v>
      </c>
      <c r="F927" t="s">
        <v>3971</v>
      </c>
      <c r="G927" t="s">
        <v>3980</v>
      </c>
      <c r="H927" s="2">
        <v>45300</v>
      </c>
      <c r="I927" t="s">
        <v>4011</v>
      </c>
      <c r="J927" t="s">
        <v>4011</v>
      </c>
    </row>
    <row r="928" spans="1:10">
      <c r="A928" t="s">
        <v>1795</v>
      </c>
      <c r="B928" t="s">
        <v>1902</v>
      </c>
      <c r="C928" t="s">
        <v>1903</v>
      </c>
      <c r="D928" t="s">
        <v>29</v>
      </c>
      <c r="E928" t="s">
        <v>31</v>
      </c>
      <c r="F928" t="s">
        <v>3995</v>
      </c>
      <c r="G928" t="s">
        <v>3991</v>
      </c>
      <c r="H928" s="2">
        <v>45310</v>
      </c>
      <c r="I928" t="s">
        <v>3996</v>
      </c>
      <c r="J928" t="s">
        <v>3996</v>
      </c>
    </row>
    <row r="929" spans="1:10">
      <c r="A929" t="s">
        <v>1795</v>
      </c>
      <c r="B929" t="s">
        <v>1904</v>
      </c>
      <c r="C929" t="s">
        <v>1905</v>
      </c>
      <c r="D929" t="s">
        <v>29</v>
      </c>
      <c r="E929" t="s">
        <v>31</v>
      </c>
      <c r="F929" t="s">
        <v>3971</v>
      </c>
      <c r="G929" t="s">
        <v>3983</v>
      </c>
      <c r="H929" s="2">
        <v>45367</v>
      </c>
      <c r="I929" t="s">
        <v>3996</v>
      </c>
      <c r="J929" t="s">
        <v>3996</v>
      </c>
    </row>
    <row r="930" spans="1:10">
      <c r="A930" t="s">
        <v>1795</v>
      </c>
      <c r="B930" t="s">
        <v>1906</v>
      </c>
      <c r="C930" t="s">
        <v>1907</v>
      </c>
      <c r="D930" t="s">
        <v>29</v>
      </c>
      <c r="E930" t="s">
        <v>31</v>
      </c>
      <c r="F930" t="s">
        <v>3971</v>
      </c>
      <c r="G930" t="s">
        <v>3983</v>
      </c>
      <c r="H930" s="2">
        <v>45369</v>
      </c>
      <c r="I930" t="s">
        <v>3996</v>
      </c>
      <c r="J930" t="s">
        <v>3996</v>
      </c>
    </row>
    <row r="931" spans="1:10">
      <c r="A931" t="s">
        <v>1795</v>
      </c>
      <c r="B931" t="s">
        <v>1908</v>
      </c>
      <c r="C931" t="s">
        <v>1909</v>
      </c>
      <c r="D931" t="s">
        <v>29</v>
      </c>
      <c r="E931" t="s">
        <v>31</v>
      </c>
      <c r="F931" t="s">
        <v>3971</v>
      </c>
      <c r="G931" t="s">
        <v>3983</v>
      </c>
      <c r="H931" s="2">
        <v>45368</v>
      </c>
      <c r="I931" t="s">
        <v>3999</v>
      </c>
      <c r="J931" t="s">
        <v>3999</v>
      </c>
    </row>
    <row r="932" spans="1:10">
      <c r="A932" t="s">
        <v>1795</v>
      </c>
      <c r="B932" t="s">
        <v>1910</v>
      </c>
      <c r="C932" t="s">
        <v>1911</v>
      </c>
      <c r="D932" t="s">
        <v>29</v>
      </c>
      <c r="E932" t="s">
        <v>31</v>
      </c>
      <c r="F932" t="s">
        <v>3995</v>
      </c>
      <c r="G932" t="s">
        <v>3983</v>
      </c>
      <c r="H932" s="2">
        <v>45370</v>
      </c>
      <c r="I932" t="s">
        <v>3986</v>
      </c>
      <c r="J932" t="s">
        <v>3986</v>
      </c>
    </row>
    <row r="933" spans="1:10">
      <c r="A933" t="s">
        <v>1795</v>
      </c>
      <c r="B933" t="s">
        <v>1912</v>
      </c>
      <c r="C933" t="s">
        <v>1913</v>
      </c>
      <c r="D933" t="s">
        <v>29</v>
      </c>
      <c r="E933" t="s">
        <v>31</v>
      </c>
      <c r="F933" t="s">
        <v>3995</v>
      </c>
      <c r="G933" t="s">
        <v>3991</v>
      </c>
      <c r="H933" s="2">
        <v>45384</v>
      </c>
      <c r="I933" t="s">
        <v>3972</v>
      </c>
      <c r="J933" t="s">
        <v>3972</v>
      </c>
    </row>
    <row r="934" spans="1:10">
      <c r="A934" t="s">
        <v>1795</v>
      </c>
      <c r="B934" t="s">
        <v>1914</v>
      </c>
      <c r="C934" t="s">
        <v>1915</v>
      </c>
      <c r="D934" t="s">
        <v>29</v>
      </c>
      <c r="E934" t="s">
        <v>31</v>
      </c>
      <c r="F934" t="s">
        <v>3971</v>
      </c>
      <c r="G934" t="s">
        <v>4019</v>
      </c>
      <c r="H934" s="2">
        <v>45383</v>
      </c>
      <c r="I934" t="s">
        <v>3982</v>
      </c>
      <c r="J934" t="s">
        <v>3982</v>
      </c>
    </row>
    <row r="935" spans="1:10">
      <c r="A935" t="s">
        <v>1795</v>
      </c>
      <c r="B935" t="s">
        <v>1916</v>
      </c>
      <c r="C935" t="s">
        <v>1917</v>
      </c>
      <c r="D935" t="s">
        <v>29</v>
      </c>
      <c r="E935" t="s">
        <v>31</v>
      </c>
      <c r="F935" t="s">
        <v>3995</v>
      </c>
      <c r="G935" t="s">
        <v>3969</v>
      </c>
      <c r="H935" s="2">
        <v>45413</v>
      </c>
      <c r="I935" t="s">
        <v>3992</v>
      </c>
      <c r="J935" t="s">
        <v>3992</v>
      </c>
    </row>
    <row r="936" spans="1:10">
      <c r="A936" t="s">
        <v>1795</v>
      </c>
      <c r="B936" t="s">
        <v>1918</v>
      </c>
      <c r="C936" t="s">
        <v>1919</v>
      </c>
      <c r="D936" t="s">
        <v>29</v>
      </c>
      <c r="E936" t="s">
        <v>31</v>
      </c>
      <c r="F936" t="s">
        <v>3995</v>
      </c>
      <c r="G936" t="s">
        <v>3983</v>
      </c>
      <c r="H936" s="2">
        <v>45419</v>
      </c>
      <c r="I936" t="s">
        <v>3987</v>
      </c>
      <c r="J936" t="s">
        <v>3987</v>
      </c>
    </row>
    <row r="937" spans="1:10">
      <c r="A937" t="s">
        <v>1795</v>
      </c>
      <c r="B937" t="s">
        <v>1920</v>
      </c>
      <c r="C937" t="s">
        <v>1921</v>
      </c>
      <c r="D937" t="s">
        <v>29</v>
      </c>
      <c r="E937" t="s">
        <v>31</v>
      </c>
      <c r="F937" t="s">
        <v>3995</v>
      </c>
      <c r="G937" t="s">
        <v>3983</v>
      </c>
      <c r="H937" s="2">
        <v>45432</v>
      </c>
      <c r="I937" t="s">
        <v>3989</v>
      </c>
      <c r="J937" t="s">
        <v>3989</v>
      </c>
    </row>
    <row r="938" spans="1:10">
      <c r="A938" t="s">
        <v>1795</v>
      </c>
      <c r="B938" t="s">
        <v>1922</v>
      </c>
      <c r="C938" t="s">
        <v>1923</v>
      </c>
      <c r="D938" t="s">
        <v>29</v>
      </c>
      <c r="E938" t="s">
        <v>31</v>
      </c>
      <c r="F938" t="s">
        <v>4018</v>
      </c>
      <c r="G938" t="s">
        <v>4019</v>
      </c>
      <c r="H938" s="2">
        <v>45432</v>
      </c>
      <c r="I938" t="s">
        <v>3990</v>
      </c>
      <c r="J938" t="s">
        <v>3990</v>
      </c>
    </row>
    <row r="939" spans="1:10">
      <c r="A939" t="s">
        <v>1795</v>
      </c>
      <c r="B939" t="s">
        <v>1924</v>
      </c>
      <c r="C939" t="s">
        <v>1925</v>
      </c>
      <c r="D939" t="s">
        <v>29</v>
      </c>
      <c r="E939" t="s">
        <v>31</v>
      </c>
      <c r="F939" t="s">
        <v>3971</v>
      </c>
      <c r="G939" t="s">
        <v>3991</v>
      </c>
      <c r="H939" s="2">
        <v>45446</v>
      </c>
      <c r="I939" t="s">
        <v>4040</v>
      </c>
      <c r="J939" t="s">
        <v>4040</v>
      </c>
    </row>
    <row r="940" spans="1:10">
      <c r="A940" t="s">
        <v>1795</v>
      </c>
      <c r="B940" t="s">
        <v>1926</v>
      </c>
      <c r="C940" t="s">
        <v>1927</v>
      </c>
      <c r="D940" t="s">
        <v>29</v>
      </c>
      <c r="E940" t="s">
        <v>31</v>
      </c>
      <c r="F940" t="s">
        <v>3971</v>
      </c>
      <c r="G940" t="s">
        <v>3991</v>
      </c>
      <c r="H940" s="2">
        <v>45478</v>
      </c>
      <c r="I940" t="s">
        <v>4041</v>
      </c>
      <c r="J940" t="s">
        <v>4041</v>
      </c>
    </row>
    <row r="941" spans="1:10">
      <c r="A941" t="s">
        <v>1795</v>
      </c>
      <c r="B941" t="s">
        <v>1928</v>
      </c>
      <c r="C941" t="s">
        <v>1929</v>
      </c>
      <c r="D941" t="s">
        <v>29</v>
      </c>
      <c r="E941" t="s">
        <v>31</v>
      </c>
      <c r="F941" t="s">
        <v>3995</v>
      </c>
      <c r="G941" t="s">
        <v>3983</v>
      </c>
      <c r="H941" s="2">
        <v>45485</v>
      </c>
      <c r="I941" t="s">
        <v>3977</v>
      </c>
      <c r="J941" t="s">
        <v>3977</v>
      </c>
    </row>
    <row r="942" spans="1:10">
      <c r="A942" t="s">
        <v>1795</v>
      </c>
      <c r="B942" t="s">
        <v>1930</v>
      </c>
      <c r="C942" t="s">
        <v>1931</v>
      </c>
      <c r="D942" t="s">
        <v>29</v>
      </c>
      <c r="E942" t="s">
        <v>31</v>
      </c>
      <c r="F942" t="s">
        <v>3995</v>
      </c>
      <c r="G942" t="s">
        <v>3983</v>
      </c>
      <c r="H942" s="2">
        <v>45489</v>
      </c>
      <c r="I942" t="s">
        <v>3996</v>
      </c>
      <c r="J942" t="s">
        <v>3996</v>
      </c>
    </row>
    <row r="943" spans="1:10">
      <c r="A943" t="s">
        <v>1795</v>
      </c>
      <c r="B943" t="s">
        <v>1932</v>
      </c>
      <c r="C943" t="s">
        <v>1933</v>
      </c>
      <c r="D943" t="s">
        <v>29</v>
      </c>
      <c r="E943" t="s">
        <v>31</v>
      </c>
      <c r="F943" t="s">
        <v>3995</v>
      </c>
      <c r="G943" t="s">
        <v>3991</v>
      </c>
      <c r="H943" s="2">
        <v>45482</v>
      </c>
      <c r="I943" t="s">
        <v>3972</v>
      </c>
      <c r="J943" t="s">
        <v>3972</v>
      </c>
    </row>
    <row r="944" spans="1:10">
      <c r="A944" t="s">
        <v>1795</v>
      </c>
      <c r="B944" t="s">
        <v>1934</v>
      </c>
      <c r="C944" t="s">
        <v>1935</v>
      </c>
      <c r="D944" t="s">
        <v>29</v>
      </c>
      <c r="E944" t="s">
        <v>31</v>
      </c>
      <c r="F944" t="s">
        <v>3995</v>
      </c>
      <c r="G944" t="s">
        <v>4019</v>
      </c>
      <c r="H944" s="2">
        <v>45490</v>
      </c>
      <c r="I944" t="s">
        <v>3996</v>
      </c>
      <c r="J944" t="s">
        <v>3996</v>
      </c>
    </row>
    <row r="945" spans="1:10">
      <c r="A945" t="s">
        <v>1795</v>
      </c>
      <c r="B945" t="s">
        <v>1936</v>
      </c>
      <c r="C945" t="s">
        <v>1937</v>
      </c>
      <c r="D945" t="s">
        <v>29</v>
      </c>
      <c r="E945" t="s">
        <v>31</v>
      </c>
      <c r="F945" t="s">
        <v>3971</v>
      </c>
      <c r="G945" t="s">
        <v>3991</v>
      </c>
      <c r="H945" s="2">
        <v>45534</v>
      </c>
      <c r="I945" t="s">
        <v>3996</v>
      </c>
      <c r="J945" t="s">
        <v>3996</v>
      </c>
    </row>
    <row r="946" spans="1:10">
      <c r="A946" t="s">
        <v>1795</v>
      </c>
      <c r="B946" t="s">
        <v>1938</v>
      </c>
      <c r="C946" t="s">
        <v>1939</v>
      </c>
      <c r="D946" t="s">
        <v>29</v>
      </c>
      <c r="E946" t="s">
        <v>31</v>
      </c>
      <c r="F946" t="s">
        <v>3971</v>
      </c>
      <c r="G946" t="s">
        <v>4035</v>
      </c>
      <c r="H946" s="2">
        <v>45609</v>
      </c>
      <c r="I946" t="s">
        <v>3996</v>
      </c>
      <c r="J946" t="s">
        <v>3996</v>
      </c>
    </row>
    <row r="947" spans="1:10">
      <c r="A947" t="s">
        <v>1795</v>
      </c>
      <c r="B947" t="s">
        <v>1940</v>
      </c>
      <c r="C947" t="s">
        <v>1941</v>
      </c>
      <c r="D947" t="s">
        <v>29</v>
      </c>
      <c r="E947" t="s">
        <v>31</v>
      </c>
      <c r="F947" t="s">
        <v>3971</v>
      </c>
      <c r="G947" t="s">
        <v>4035</v>
      </c>
      <c r="H947" s="2">
        <v>45606</v>
      </c>
      <c r="I947" t="s">
        <v>3996</v>
      </c>
      <c r="J947" t="s">
        <v>3996</v>
      </c>
    </row>
    <row r="948" spans="1:10">
      <c r="A948" t="s">
        <v>1795</v>
      </c>
      <c r="B948" t="s">
        <v>1942</v>
      </c>
      <c r="C948" t="s">
        <v>1943</v>
      </c>
      <c r="D948" t="s">
        <v>29</v>
      </c>
      <c r="E948" t="s">
        <v>31</v>
      </c>
      <c r="F948" t="s">
        <v>3971</v>
      </c>
      <c r="G948" t="s">
        <v>4035</v>
      </c>
      <c r="H948" s="2">
        <v>45615</v>
      </c>
      <c r="I948" t="s">
        <v>3976</v>
      </c>
      <c r="J948" t="s">
        <v>3976</v>
      </c>
    </row>
    <row r="949" spans="1:10">
      <c r="A949" t="s">
        <v>1795</v>
      </c>
      <c r="B949" t="s">
        <v>1944</v>
      </c>
      <c r="C949" t="s">
        <v>1945</v>
      </c>
      <c r="D949" t="s">
        <v>29</v>
      </c>
      <c r="E949" t="s">
        <v>31</v>
      </c>
      <c r="F949" t="s">
        <v>3971</v>
      </c>
      <c r="G949" t="s">
        <v>4035</v>
      </c>
      <c r="H949" s="2">
        <v>45600</v>
      </c>
      <c r="I949" t="s">
        <v>3975</v>
      </c>
      <c r="J949" t="s">
        <v>3975</v>
      </c>
    </row>
    <row r="950" spans="1:10">
      <c r="A950" t="s">
        <v>1795</v>
      </c>
      <c r="B950" t="s">
        <v>1946</v>
      </c>
      <c r="C950" t="s">
        <v>1947</v>
      </c>
      <c r="D950" t="s">
        <v>29</v>
      </c>
      <c r="E950" t="s">
        <v>31</v>
      </c>
      <c r="F950" t="s">
        <v>3971</v>
      </c>
      <c r="G950" t="s">
        <v>3991</v>
      </c>
      <c r="H950" s="2">
        <v>45674</v>
      </c>
      <c r="I950" t="s">
        <v>3977</v>
      </c>
      <c r="J950" t="s">
        <v>3977</v>
      </c>
    </row>
    <row r="951" spans="1:10">
      <c r="A951" t="s">
        <v>1795</v>
      </c>
      <c r="B951" t="s">
        <v>1948</v>
      </c>
      <c r="C951" t="s">
        <v>1949</v>
      </c>
      <c r="D951" t="s">
        <v>29</v>
      </c>
      <c r="E951" t="s">
        <v>31</v>
      </c>
      <c r="F951" t="s">
        <v>3971</v>
      </c>
      <c r="G951" t="s">
        <v>3991</v>
      </c>
      <c r="H951" s="2">
        <v>45673</v>
      </c>
      <c r="I951" t="s">
        <v>3984</v>
      </c>
      <c r="J951" t="s">
        <v>3984</v>
      </c>
    </row>
    <row r="952" spans="1:10">
      <c r="A952" t="s">
        <v>1795</v>
      </c>
      <c r="B952" t="s">
        <v>1950</v>
      </c>
      <c r="C952" t="s">
        <v>1951</v>
      </c>
      <c r="D952" t="s">
        <v>29</v>
      </c>
      <c r="E952" t="s">
        <v>31</v>
      </c>
      <c r="F952" t="s">
        <v>3971</v>
      </c>
      <c r="G952" t="s">
        <v>4002</v>
      </c>
      <c r="H952" s="2">
        <v>45683</v>
      </c>
      <c r="I952" t="s">
        <v>3976</v>
      </c>
      <c r="J952" t="s">
        <v>3976</v>
      </c>
    </row>
    <row r="953" spans="1:10">
      <c r="A953" t="s">
        <v>1795</v>
      </c>
      <c r="B953" t="s">
        <v>1952</v>
      </c>
      <c r="C953" t="s">
        <v>1953</v>
      </c>
      <c r="D953" t="s">
        <v>29</v>
      </c>
      <c r="E953" t="s">
        <v>31</v>
      </c>
      <c r="F953" t="s">
        <v>3995</v>
      </c>
      <c r="G953" t="s">
        <v>3991</v>
      </c>
      <c r="H953" s="2">
        <v>45705</v>
      </c>
      <c r="I953" t="s">
        <v>3985</v>
      </c>
      <c r="J953" t="s">
        <v>3985</v>
      </c>
    </row>
    <row r="954" spans="1:10">
      <c r="A954" t="s">
        <v>1795</v>
      </c>
      <c r="B954" t="s">
        <v>1954</v>
      </c>
      <c r="C954" t="s">
        <v>1955</v>
      </c>
      <c r="D954" t="s">
        <v>29</v>
      </c>
      <c r="E954" t="s">
        <v>31</v>
      </c>
      <c r="F954" t="s">
        <v>3971</v>
      </c>
      <c r="G954" t="s">
        <v>4038</v>
      </c>
      <c r="H954" s="2">
        <v>45694</v>
      </c>
      <c r="I954" t="s">
        <v>3996</v>
      </c>
      <c r="J954" t="s">
        <v>3996</v>
      </c>
    </row>
    <row r="955" spans="1:10">
      <c r="A955" t="s">
        <v>1795</v>
      </c>
      <c r="B955" t="s">
        <v>1956</v>
      </c>
      <c r="C955" t="s">
        <v>1957</v>
      </c>
      <c r="D955" t="s">
        <v>29</v>
      </c>
      <c r="E955" t="s">
        <v>31</v>
      </c>
      <c r="F955" t="s">
        <v>3971</v>
      </c>
      <c r="G955" t="s">
        <v>4017</v>
      </c>
      <c r="H955" s="2">
        <v>45701</v>
      </c>
      <c r="I955" t="s">
        <v>3974</v>
      </c>
      <c r="J955" t="s">
        <v>3974</v>
      </c>
    </row>
    <row r="956" spans="1:10">
      <c r="A956" t="s">
        <v>1795</v>
      </c>
      <c r="B956" t="s">
        <v>1958</v>
      </c>
      <c r="C956" t="s">
        <v>1959</v>
      </c>
      <c r="D956" t="s">
        <v>29</v>
      </c>
      <c r="E956" t="s">
        <v>31</v>
      </c>
      <c r="F956" t="s">
        <v>3971</v>
      </c>
      <c r="G956" t="s">
        <v>3991</v>
      </c>
      <c r="H956" s="2">
        <v>45752</v>
      </c>
      <c r="I956" t="s">
        <v>3989</v>
      </c>
      <c r="J956" t="s">
        <v>3989</v>
      </c>
    </row>
    <row r="957" spans="1:10">
      <c r="A957" t="s">
        <v>1795</v>
      </c>
      <c r="B957" t="s">
        <v>1960</v>
      </c>
      <c r="C957" t="s">
        <v>1961</v>
      </c>
      <c r="D957" t="s">
        <v>29</v>
      </c>
      <c r="E957" t="s">
        <v>31</v>
      </c>
      <c r="F957" t="s">
        <v>3971</v>
      </c>
      <c r="G957" t="s">
        <v>3991</v>
      </c>
      <c r="H957" s="2">
        <v>45773</v>
      </c>
      <c r="I957" t="s">
        <v>3982</v>
      </c>
      <c r="J957" t="s">
        <v>3982</v>
      </c>
    </row>
    <row r="958" spans="1:10">
      <c r="A958" t="s">
        <v>1795</v>
      </c>
      <c r="B958" t="s">
        <v>1962</v>
      </c>
      <c r="C958" t="s">
        <v>1963</v>
      </c>
      <c r="D958" t="s">
        <v>29</v>
      </c>
      <c r="E958" t="s">
        <v>31</v>
      </c>
      <c r="F958" t="s">
        <v>3971</v>
      </c>
      <c r="G958" t="s">
        <v>3991</v>
      </c>
      <c r="H958" s="2">
        <v>45786</v>
      </c>
      <c r="I958" t="s">
        <v>3996</v>
      </c>
      <c r="J958" t="s">
        <v>3996</v>
      </c>
    </row>
    <row r="959" spans="1:10">
      <c r="A959" t="s">
        <v>1795</v>
      </c>
      <c r="B959" t="s">
        <v>1964</v>
      </c>
      <c r="C959" t="s">
        <v>1965</v>
      </c>
      <c r="D959" t="s">
        <v>29</v>
      </c>
      <c r="E959" t="s">
        <v>31</v>
      </c>
      <c r="F959" t="s">
        <v>3971</v>
      </c>
      <c r="G959" t="s">
        <v>4028</v>
      </c>
      <c r="H959" s="2">
        <v>45807</v>
      </c>
      <c r="I959" t="s">
        <v>3996</v>
      </c>
      <c r="J959" t="s">
        <v>3996</v>
      </c>
    </row>
    <row r="960" spans="1:10">
      <c r="A960" t="s">
        <v>1795</v>
      </c>
      <c r="B960" t="s">
        <v>1966</v>
      </c>
      <c r="C960" t="s">
        <v>1967</v>
      </c>
      <c r="D960" t="s">
        <v>29</v>
      </c>
      <c r="E960" t="s">
        <v>31</v>
      </c>
      <c r="F960" t="s">
        <v>3971</v>
      </c>
      <c r="G960" t="s">
        <v>3991</v>
      </c>
      <c r="H960" s="2">
        <v>45797</v>
      </c>
      <c r="I960" t="s">
        <v>3975</v>
      </c>
      <c r="J960" t="s">
        <v>3975</v>
      </c>
    </row>
    <row r="961" spans="1:10">
      <c r="A961" t="s">
        <v>1795</v>
      </c>
      <c r="B961" t="s">
        <v>1968</v>
      </c>
      <c r="C961" t="s">
        <v>1969</v>
      </c>
      <c r="D961" t="s">
        <v>29</v>
      </c>
      <c r="E961" t="s">
        <v>31</v>
      </c>
      <c r="F961" t="s">
        <v>3971</v>
      </c>
      <c r="G961" t="s">
        <v>3973</v>
      </c>
      <c r="H961" s="2">
        <v>45801</v>
      </c>
      <c r="I961" t="s">
        <v>3996</v>
      </c>
      <c r="J961" t="s">
        <v>3996</v>
      </c>
    </row>
    <row r="962" spans="1:10">
      <c r="A962" t="s">
        <v>1795</v>
      </c>
      <c r="B962" t="s">
        <v>1970</v>
      </c>
      <c r="C962" t="s">
        <v>1971</v>
      </c>
      <c r="D962" t="s">
        <v>29</v>
      </c>
      <c r="E962" t="s">
        <v>31</v>
      </c>
      <c r="F962" t="s">
        <v>3971</v>
      </c>
      <c r="G962" t="s">
        <v>3991</v>
      </c>
      <c r="H962" s="2">
        <v>45844</v>
      </c>
      <c r="I962" t="s">
        <v>3996</v>
      </c>
      <c r="J962" t="s">
        <v>3996</v>
      </c>
    </row>
    <row r="963" spans="1:10">
      <c r="A963" t="s">
        <v>1795</v>
      </c>
      <c r="B963" t="s">
        <v>1972</v>
      </c>
      <c r="C963" t="s">
        <v>1973</v>
      </c>
      <c r="D963" t="s">
        <v>29</v>
      </c>
      <c r="E963" t="s">
        <v>31</v>
      </c>
      <c r="F963" t="s">
        <v>3971</v>
      </c>
      <c r="G963" t="s">
        <v>3991</v>
      </c>
      <c r="H963" s="2">
        <v>45837</v>
      </c>
      <c r="I963" t="s">
        <v>3996</v>
      </c>
      <c r="J963" t="s">
        <v>3996</v>
      </c>
    </row>
    <row r="964" spans="1:10">
      <c r="A964" t="s">
        <v>1795</v>
      </c>
      <c r="B964" t="s">
        <v>1974</v>
      </c>
      <c r="C964" t="s">
        <v>1975</v>
      </c>
      <c r="D964" t="s">
        <v>29</v>
      </c>
      <c r="E964" t="s">
        <v>31</v>
      </c>
      <c r="F964" t="s">
        <v>3971</v>
      </c>
      <c r="G964" t="s">
        <v>3991</v>
      </c>
      <c r="H964" s="2">
        <v>45839</v>
      </c>
      <c r="I964" t="s">
        <v>3996</v>
      </c>
      <c r="J964" t="s">
        <v>3996</v>
      </c>
    </row>
    <row r="965" spans="1:10">
      <c r="A965" t="s">
        <v>1795</v>
      </c>
      <c r="B965" t="s">
        <v>1976</v>
      </c>
      <c r="C965" t="s">
        <v>1977</v>
      </c>
      <c r="D965" t="s">
        <v>29</v>
      </c>
      <c r="E965" t="s">
        <v>31</v>
      </c>
      <c r="F965" t="s">
        <v>3971</v>
      </c>
      <c r="G965" t="s">
        <v>3991</v>
      </c>
      <c r="H965" s="2">
        <v>45862</v>
      </c>
      <c r="I965" t="s">
        <v>3996</v>
      </c>
      <c r="J965" t="s">
        <v>3996</v>
      </c>
    </row>
    <row r="966" spans="1:10">
      <c r="A966" t="s">
        <v>1795</v>
      </c>
      <c r="B966" t="s">
        <v>1978</v>
      </c>
      <c r="C966" t="s">
        <v>1979</v>
      </c>
      <c r="D966" t="s">
        <v>29</v>
      </c>
      <c r="E966" t="s">
        <v>31</v>
      </c>
      <c r="F966" t="s">
        <v>3971</v>
      </c>
      <c r="G966" t="s">
        <v>3983</v>
      </c>
      <c r="H966" s="2">
        <v>45854</v>
      </c>
      <c r="I966" t="s">
        <v>3996</v>
      </c>
      <c r="J966" t="s">
        <v>3996</v>
      </c>
    </row>
    <row r="967" spans="1:10">
      <c r="A967" t="s">
        <v>1795</v>
      </c>
      <c r="B967" t="s">
        <v>1980</v>
      </c>
      <c r="C967" t="s">
        <v>1981</v>
      </c>
      <c r="D967" t="s">
        <v>29</v>
      </c>
      <c r="E967" t="s">
        <v>31</v>
      </c>
      <c r="F967" t="s">
        <v>3971</v>
      </c>
      <c r="G967" t="s">
        <v>3991</v>
      </c>
      <c r="H967" s="2">
        <v>45870</v>
      </c>
      <c r="I967" t="s">
        <v>3996</v>
      </c>
      <c r="J967" t="s">
        <v>3996</v>
      </c>
    </row>
    <row r="968" spans="1:10">
      <c r="A968" t="s">
        <v>1795</v>
      </c>
      <c r="B968" t="s">
        <v>1982</v>
      </c>
      <c r="C968" t="s">
        <v>1983</v>
      </c>
      <c r="D968" t="s">
        <v>29</v>
      </c>
      <c r="E968" t="s">
        <v>31</v>
      </c>
      <c r="F968" t="s">
        <v>3971</v>
      </c>
      <c r="G968" t="s">
        <v>3991</v>
      </c>
      <c r="H968" s="2">
        <v>45872</v>
      </c>
      <c r="I968" t="s">
        <v>3996</v>
      </c>
      <c r="J968" t="s">
        <v>3996</v>
      </c>
    </row>
    <row r="969" spans="1:10">
      <c r="A969" t="s">
        <v>1795</v>
      </c>
      <c r="B969" t="s">
        <v>1984</v>
      </c>
      <c r="C969" t="s">
        <v>1985</v>
      </c>
      <c r="D969" t="s">
        <v>29</v>
      </c>
      <c r="E969" t="s">
        <v>31</v>
      </c>
      <c r="F969" t="s">
        <v>3971</v>
      </c>
      <c r="G969" t="s">
        <v>3991</v>
      </c>
      <c r="H969" s="2">
        <v>45884</v>
      </c>
      <c r="I969" t="s">
        <v>3996</v>
      </c>
      <c r="J969" t="s">
        <v>3996</v>
      </c>
    </row>
    <row r="970" spans="1:10">
      <c r="A970" t="s">
        <v>1795</v>
      </c>
      <c r="B970" t="s">
        <v>1986</v>
      </c>
      <c r="C970" t="s">
        <v>1987</v>
      </c>
      <c r="D970" t="s">
        <v>29</v>
      </c>
      <c r="E970" t="s">
        <v>31</v>
      </c>
      <c r="F970" t="s">
        <v>3971</v>
      </c>
      <c r="G970" t="s">
        <v>3991</v>
      </c>
      <c r="H970" s="2">
        <v>45883</v>
      </c>
      <c r="I970" t="s">
        <v>3996</v>
      </c>
      <c r="J970" t="s">
        <v>3996</v>
      </c>
    </row>
    <row r="971" spans="1:10">
      <c r="A971" t="s">
        <v>1795</v>
      </c>
      <c r="B971" t="s">
        <v>1988</v>
      </c>
      <c r="C971" t="s">
        <v>1989</v>
      </c>
      <c r="D971" t="s">
        <v>29</v>
      </c>
      <c r="E971" t="s">
        <v>31</v>
      </c>
      <c r="F971" t="s">
        <v>3971</v>
      </c>
      <c r="G971" t="s">
        <v>3991</v>
      </c>
      <c r="H971" s="2">
        <v>45885</v>
      </c>
      <c r="I971" t="s">
        <v>3976</v>
      </c>
      <c r="J971" t="s">
        <v>3976</v>
      </c>
    </row>
    <row r="972" spans="1:10">
      <c r="A972" t="s">
        <v>1795</v>
      </c>
      <c r="B972" t="s">
        <v>1990</v>
      </c>
      <c r="C972" t="s">
        <v>1991</v>
      </c>
      <c r="D972" t="s">
        <v>29</v>
      </c>
      <c r="E972" t="s">
        <v>31</v>
      </c>
      <c r="F972" t="s">
        <v>3971</v>
      </c>
      <c r="G972" t="s">
        <v>3991</v>
      </c>
      <c r="H972" s="2">
        <v>45925</v>
      </c>
      <c r="I972" t="s">
        <v>3977</v>
      </c>
      <c r="J972" t="s">
        <v>3977</v>
      </c>
    </row>
    <row r="973" spans="1:10">
      <c r="A973" t="s">
        <v>1795</v>
      </c>
      <c r="B973" t="s">
        <v>1992</v>
      </c>
      <c r="C973" t="s">
        <v>1993</v>
      </c>
      <c r="D973" t="s">
        <v>29</v>
      </c>
      <c r="E973" t="s">
        <v>31</v>
      </c>
      <c r="F973" t="s">
        <v>3971</v>
      </c>
      <c r="G973" t="s">
        <v>3991</v>
      </c>
      <c r="H973" s="2">
        <v>45905</v>
      </c>
      <c r="I973" t="s">
        <v>3976</v>
      </c>
      <c r="J973" t="s">
        <v>3976</v>
      </c>
    </row>
    <row r="974" spans="1:10">
      <c r="A974" t="s">
        <v>1795</v>
      </c>
      <c r="B974" t="s">
        <v>1994</v>
      </c>
      <c r="C974" t="s">
        <v>1995</v>
      </c>
      <c r="D974" t="s">
        <v>29</v>
      </c>
      <c r="E974" t="s">
        <v>31</v>
      </c>
      <c r="F974" t="s">
        <v>3971</v>
      </c>
      <c r="G974" t="s">
        <v>3991</v>
      </c>
      <c r="H974" s="2">
        <v>45904</v>
      </c>
      <c r="I974" t="s">
        <v>3975</v>
      </c>
      <c r="J974" t="s">
        <v>3975</v>
      </c>
    </row>
    <row r="975" spans="1:10">
      <c r="A975" t="s">
        <v>1795</v>
      </c>
      <c r="B975" t="s">
        <v>1996</v>
      </c>
      <c r="C975" t="s">
        <v>1997</v>
      </c>
      <c r="D975" t="s">
        <v>29</v>
      </c>
      <c r="E975" t="s">
        <v>31</v>
      </c>
      <c r="F975" t="s">
        <v>3971</v>
      </c>
      <c r="G975" t="s">
        <v>4026</v>
      </c>
      <c r="H975" s="2">
        <v>45938</v>
      </c>
      <c r="I975" t="s">
        <v>3984</v>
      </c>
      <c r="J975" t="s">
        <v>3984</v>
      </c>
    </row>
    <row r="976" spans="1:10">
      <c r="A976" t="s">
        <v>1795</v>
      </c>
      <c r="B976" t="s">
        <v>1998</v>
      </c>
      <c r="C976" t="s">
        <v>1999</v>
      </c>
      <c r="D976" t="s">
        <v>29</v>
      </c>
      <c r="E976" t="s">
        <v>31</v>
      </c>
      <c r="F976" t="s">
        <v>3971</v>
      </c>
      <c r="G976" t="s">
        <v>3991</v>
      </c>
      <c r="H976" s="2">
        <v>45965</v>
      </c>
      <c r="I976" t="s">
        <v>3984</v>
      </c>
      <c r="J976" t="s">
        <v>3984</v>
      </c>
    </row>
    <row r="977" spans="1:10">
      <c r="A977" t="s">
        <v>1795</v>
      </c>
      <c r="B977" t="s">
        <v>2000</v>
      </c>
      <c r="C977" t="s">
        <v>2001</v>
      </c>
      <c r="D977" t="s">
        <v>29</v>
      </c>
      <c r="E977" t="s">
        <v>31</v>
      </c>
      <c r="F977" t="s">
        <v>3971</v>
      </c>
      <c r="G977" t="s">
        <v>3991</v>
      </c>
      <c r="H977" s="2">
        <v>45942</v>
      </c>
      <c r="I977" t="s">
        <v>3975</v>
      </c>
      <c r="J977" t="s">
        <v>3975</v>
      </c>
    </row>
    <row r="978" spans="1:10">
      <c r="A978" t="s">
        <v>1795</v>
      </c>
      <c r="B978" t="s">
        <v>2002</v>
      </c>
      <c r="C978" t="s">
        <v>2003</v>
      </c>
      <c r="D978" t="s">
        <v>29</v>
      </c>
      <c r="E978" t="s">
        <v>31</v>
      </c>
      <c r="F978" t="s">
        <v>3971</v>
      </c>
      <c r="G978" t="s">
        <v>3991</v>
      </c>
      <c r="H978" s="2">
        <v>45940</v>
      </c>
      <c r="I978" t="s">
        <v>3977</v>
      </c>
      <c r="J978" t="s">
        <v>3977</v>
      </c>
    </row>
    <row r="979" spans="1:10">
      <c r="A979" t="s">
        <v>1795</v>
      </c>
      <c r="B979" t="s">
        <v>2004</v>
      </c>
      <c r="C979" t="s">
        <v>2005</v>
      </c>
      <c r="D979" t="s">
        <v>29</v>
      </c>
      <c r="E979" t="s">
        <v>36</v>
      </c>
      <c r="F979" t="s">
        <v>4032</v>
      </c>
      <c r="G979" t="s">
        <v>3969</v>
      </c>
      <c r="H979" s="2">
        <v>46018</v>
      </c>
      <c r="I979" t="s">
        <v>3975</v>
      </c>
      <c r="J979" t="s">
        <v>3975</v>
      </c>
    </row>
    <row r="980" spans="1:10">
      <c r="A980" t="s">
        <v>1795</v>
      </c>
      <c r="B980" t="s">
        <v>2006</v>
      </c>
      <c r="C980" t="s">
        <v>2007</v>
      </c>
      <c r="D980" t="s">
        <v>29</v>
      </c>
      <c r="E980" t="s">
        <v>36</v>
      </c>
      <c r="F980" t="s">
        <v>4032</v>
      </c>
      <c r="G980" t="s">
        <v>3991</v>
      </c>
      <c r="H980" s="2">
        <v>46020</v>
      </c>
      <c r="I980" t="s">
        <v>3996</v>
      </c>
      <c r="J980" t="s">
        <v>3996</v>
      </c>
    </row>
    <row r="981" spans="1:10">
      <c r="A981" t="s">
        <v>1795</v>
      </c>
      <c r="B981" t="s">
        <v>2008</v>
      </c>
      <c r="C981" t="s">
        <v>2009</v>
      </c>
      <c r="D981" t="s">
        <v>29</v>
      </c>
      <c r="E981" t="s">
        <v>36</v>
      </c>
      <c r="F981" t="s">
        <v>4032</v>
      </c>
      <c r="G981" t="s">
        <v>3991</v>
      </c>
      <c r="H981" s="2">
        <v>45999</v>
      </c>
      <c r="I981" t="s">
        <v>3977</v>
      </c>
      <c r="J981" t="s">
        <v>3977</v>
      </c>
    </row>
    <row r="982" spans="1:10">
      <c r="A982" t="s">
        <v>1795</v>
      </c>
      <c r="B982" t="s">
        <v>2010</v>
      </c>
      <c r="C982" t="s">
        <v>2011</v>
      </c>
      <c r="D982" t="s">
        <v>29</v>
      </c>
      <c r="E982" t="s">
        <v>36</v>
      </c>
      <c r="F982" t="s">
        <v>4032</v>
      </c>
      <c r="G982" t="s">
        <v>3991</v>
      </c>
      <c r="H982" s="2">
        <v>46015</v>
      </c>
      <c r="I982" t="s">
        <v>3977</v>
      </c>
      <c r="J982" t="s">
        <v>3977</v>
      </c>
    </row>
    <row r="983" spans="1:10">
      <c r="A983" t="s">
        <v>1795</v>
      </c>
      <c r="B983" t="s">
        <v>2012</v>
      </c>
      <c r="C983" t="s">
        <v>2013</v>
      </c>
      <c r="D983" t="s">
        <v>29</v>
      </c>
      <c r="E983" t="s">
        <v>36</v>
      </c>
      <c r="F983" t="s">
        <v>4032</v>
      </c>
      <c r="G983" t="s">
        <v>3991</v>
      </c>
      <c r="H983" s="2">
        <v>46018</v>
      </c>
      <c r="I983" t="s">
        <v>3975</v>
      </c>
      <c r="J983" t="s">
        <v>3975</v>
      </c>
    </row>
    <row r="984" spans="1:10">
      <c r="A984" t="s">
        <v>1795</v>
      </c>
      <c r="B984" t="s">
        <v>2014</v>
      </c>
      <c r="C984" t="s">
        <v>2015</v>
      </c>
      <c r="D984" t="s">
        <v>29</v>
      </c>
      <c r="E984" t="s">
        <v>36</v>
      </c>
      <c r="F984" t="s">
        <v>4032</v>
      </c>
      <c r="G984" t="s">
        <v>3991</v>
      </c>
      <c r="H984" s="2">
        <v>46019</v>
      </c>
      <c r="I984" t="s">
        <v>3996</v>
      </c>
      <c r="J984" t="s">
        <v>3996</v>
      </c>
    </row>
    <row r="985" spans="1:10">
      <c r="A985" t="s">
        <v>1795</v>
      </c>
      <c r="B985" t="s">
        <v>2016</v>
      </c>
      <c r="C985" t="s">
        <v>2017</v>
      </c>
      <c r="D985" t="s">
        <v>29</v>
      </c>
      <c r="E985" t="s">
        <v>36</v>
      </c>
      <c r="F985" t="s">
        <v>4032</v>
      </c>
      <c r="G985" t="s">
        <v>3991</v>
      </c>
      <c r="H985" s="2">
        <v>46016</v>
      </c>
      <c r="I985" t="s">
        <v>3985</v>
      </c>
      <c r="J985" t="s">
        <v>3985</v>
      </c>
    </row>
    <row r="986" spans="1:10">
      <c r="A986" t="s">
        <v>1795</v>
      </c>
      <c r="B986" t="s">
        <v>2018</v>
      </c>
      <c r="C986" t="s">
        <v>2019</v>
      </c>
      <c r="D986" t="s">
        <v>29</v>
      </c>
      <c r="E986" t="s">
        <v>36</v>
      </c>
      <c r="F986" t="s">
        <v>4032</v>
      </c>
      <c r="G986" t="s">
        <v>3991</v>
      </c>
      <c r="H986" s="2">
        <v>46016</v>
      </c>
      <c r="I986" t="s">
        <v>3976</v>
      </c>
      <c r="J986" t="s">
        <v>3976</v>
      </c>
    </row>
    <row r="987" spans="1:10">
      <c r="A987" t="s">
        <v>1795</v>
      </c>
      <c r="B987" t="s">
        <v>2020</v>
      </c>
      <c r="C987" t="s">
        <v>2021</v>
      </c>
      <c r="D987" t="s">
        <v>29</v>
      </c>
      <c r="E987" t="s">
        <v>36</v>
      </c>
      <c r="F987" t="s">
        <v>4032</v>
      </c>
      <c r="G987" t="s">
        <v>3991</v>
      </c>
      <c r="H987" s="2">
        <v>46014</v>
      </c>
      <c r="I987" t="s">
        <v>3976</v>
      </c>
      <c r="J987" t="s">
        <v>3976</v>
      </c>
    </row>
    <row r="988" spans="1:10">
      <c r="A988" t="s">
        <v>1795</v>
      </c>
      <c r="B988" t="s">
        <v>2022</v>
      </c>
      <c r="C988" t="s">
        <v>2023</v>
      </c>
      <c r="D988" t="s">
        <v>29</v>
      </c>
      <c r="E988" t="s">
        <v>36</v>
      </c>
      <c r="F988" t="s">
        <v>4032</v>
      </c>
      <c r="G988" t="s">
        <v>3991</v>
      </c>
      <c r="H988" s="2">
        <v>46019</v>
      </c>
      <c r="I988" t="s">
        <v>3996</v>
      </c>
      <c r="J988" t="s">
        <v>3996</v>
      </c>
    </row>
    <row r="989" spans="1:10">
      <c r="A989" t="s">
        <v>1795</v>
      </c>
      <c r="B989" t="s">
        <v>2024</v>
      </c>
      <c r="C989" t="s">
        <v>2025</v>
      </c>
      <c r="D989" t="s">
        <v>29</v>
      </c>
      <c r="E989" t="s">
        <v>36</v>
      </c>
      <c r="F989" t="s">
        <v>4032</v>
      </c>
      <c r="G989" t="s">
        <v>3991</v>
      </c>
      <c r="H989" s="2">
        <v>46015</v>
      </c>
      <c r="I989" t="s">
        <v>3985</v>
      </c>
      <c r="J989" t="s">
        <v>3985</v>
      </c>
    </row>
    <row r="990" spans="1:10">
      <c r="A990" t="s">
        <v>1795</v>
      </c>
      <c r="B990" t="s">
        <v>2026</v>
      </c>
      <c r="C990" t="s">
        <v>2027</v>
      </c>
      <c r="D990" t="s">
        <v>29</v>
      </c>
      <c r="E990" t="s">
        <v>36</v>
      </c>
      <c r="F990" t="s">
        <v>4032</v>
      </c>
      <c r="G990" t="s">
        <v>3991</v>
      </c>
      <c r="H990" s="2">
        <v>46014</v>
      </c>
      <c r="I990" t="s">
        <v>3992</v>
      </c>
      <c r="J990" t="s">
        <v>3992</v>
      </c>
    </row>
    <row r="991" spans="1:10">
      <c r="A991" t="s">
        <v>1795</v>
      </c>
      <c r="B991" t="s">
        <v>2028</v>
      </c>
      <c r="C991" t="s">
        <v>2029</v>
      </c>
      <c r="D991" t="s">
        <v>29</v>
      </c>
      <c r="E991" t="s">
        <v>36</v>
      </c>
      <c r="F991" t="s">
        <v>4032</v>
      </c>
      <c r="G991" t="s">
        <v>3991</v>
      </c>
      <c r="H991" s="2">
        <v>46015</v>
      </c>
      <c r="I991" t="s">
        <v>3987</v>
      </c>
      <c r="J991" t="s">
        <v>3987</v>
      </c>
    </row>
    <row r="992" spans="1:10">
      <c r="A992" t="s">
        <v>1795</v>
      </c>
      <c r="B992" t="s">
        <v>2030</v>
      </c>
      <c r="C992" t="s">
        <v>2031</v>
      </c>
      <c r="D992" t="s">
        <v>29</v>
      </c>
      <c r="E992" t="s">
        <v>36</v>
      </c>
      <c r="F992" t="s">
        <v>4032</v>
      </c>
      <c r="G992" t="s">
        <v>3991</v>
      </c>
      <c r="H992" s="2">
        <v>46017</v>
      </c>
      <c r="I992" t="s">
        <v>3992</v>
      </c>
      <c r="J992" t="s">
        <v>3992</v>
      </c>
    </row>
    <row r="993" spans="1:10">
      <c r="A993" t="s">
        <v>1795</v>
      </c>
      <c r="B993" t="s">
        <v>2032</v>
      </c>
      <c r="C993" t="s">
        <v>2033</v>
      </c>
      <c r="D993" t="s">
        <v>29</v>
      </c>
      <c r="E993" t="s">
        <v>36</v>
      </c>
      <c r="F993" t="s">
        <v>4032</v>
      </c>
      <c r="G993" t="s">
        <v>3991</v>
      </c>
      <c r="H993" s="2">
        <v>46016</v>
      </c>
      <c r="I993" t="s">
        <v>3996</v>
      </c>
      <c r="J993" t="s">
        <v>3996</v>
      </c>
    </row>
    <row r="994" spans="1:10">
      <c r="A994" t="s">
        <v>1795</v>
      </c>
      <c r="B994" t="s">
        <v>2034</v>
      </c>
      <c r="C994" t="s">
        <v>2035</v>
      </c>
      <c r="D994" t="s">
        <v>29</v>
      </c>
      <c r="E994" t="s">
        <v>36</v>
      </c>
      <c r="F994" t="s">
        <v>4032</v>
      </c>
      <c r="G994" t="s">
        <v>3991</v>
      </c>
      <c r="H994" s="2">
        <v>46015</v>
      </c>
      <c r="I994" t="s">
        <v>3986</v>
      </c>
      <c r="J994" t="s">
        <v>3986</v>
      </c>
    </row>
    <row r="995" spans="1:10">
      <c r="A995" t="s">
        <v>1795</v>
      </c>
      <c r="B995" t="s">
        <v>2036</v>
      </c>
      <c r="C995" t="s">
        <v>2037</v>
      </c>
      <c r="D995" t="s">
        <v>29</v>
      </c>
      <c r="E995" t="s">
        <v>36</v>
      </c>
      <c r="F995" t="s">
        <v>4032</v>
      </c>
      <c r="G995" t="s">
        <v>3991</v>
      </c>
      <c r="H995" s="2">
        <v>46019</v>
      </c>
      <c r="I995" t="s">
        <v>4001</v>
      </c>
      <c r="J995" t="s">
        <v>4001</v>
      </c>
    </row>
    <row r="996" spans="1:10">
      <c r="A996" t="s">
        <v>1795</v>
      </c>
      <c r="B996" t="s">
        <v>2038</v>
      </c>
      <c r="C996" t="s">
        <v>2039</v>
      </c>
      <c r="D996" t="s">
        <v>29</v>
      </c>
      <c r="E996" t="s">
        <v>36</v>
      </c>
      <c r="F996" t="s">
        <v>4032</v>
      </c>
      <c r="G996" t="s">
        <v>3991</v>
      </c>
      <c r="H996" s="2">
        <v>46017</v>
      </c>
      <c r="I996" t="s">
        <v>3999</v>
      </c>
      <c r="J996" t="s">
        <v>3999</v>
      </c>
    </row>
    <row r="997" spans="1:10">
      <c r="A997" t="s">
        <v>1795</v>
      </c>
      <c r="B997" t="s">
        <v>2040</v>
      </c>
      <c r="C997" t="s">
        <v>2041</v>
      </c>
      <c r="D997" t="s">
        <v>29</v>
      </c>
      <c r="E997" t="s">
        <v>36</v>
      </c>
      <c r="F997" t="s">
        <v>4032</v>
      </c>
      <c r="G997" t="s">
        <v>3991</v>
      </c>
      <c r="H997" s="2">
        <v>46017</v>
      </c>
      <c r="I997" t="s">
        <v>4000</v>
      </c>
      <c r="J997" t="s">
        <v>4000</v>
      </c>
    </row>
    <row r="998" spans="1:10">
      <c r="A998" t="s">
        <v>1795</v>
      </c>
      <c r="B998" t="s">
        <v>2042</v>
      </c>
      <c r="C998" t="s">
        <v>2043</v>
      </c>
      <c r="D998" t="s">
        <v>29</v>
      </c>
      <c r="E998" t="s">
        <v>36</v>
      </c>
      <c r="F998" t="s">
        <v>4032</v>
      </c>
      <c r="G998" t="s">
        <v>3991</v>
      </c>
      <c r="H998" s="2">
        <v>46017</v>
      </c>
      <c r="I998" t="s">
        <v>3996</v>
      </c>
      <c r="J998" t="s">
        <v>3996</v>
      </c>
    </row>
    <row r="999" spans="1:10">
      <c r="A999" t="s">
        <v>1795</v>
      </c>
      <c r="B999" t="s">
        <v>2044</v>
      </c>
      <c r="C999" t="s">
        <v>2045</v>
      </c>
      <c r="D999" t="s">
        <v>29</v>
      </c>
      <c r="E999" t="s">
        <v>36</v>
      </c>
      <c r="F999" t="s">
        <v>4032</v>
      </c>
      <c r="G999" t="s">
        <v>3991</v>
      </c>
      <c r="H999" s="2">
        <v>46018</v>
      </c>
      <c r="I999" t="s">
        <v>3976</v>
      </c>
      <c r="J999" t="s">
        <v>3976</v>
      </c>
    </row>
    <row r="1000" spans="1:10">
      <c r="A1000" t="s">
        <v>1795</v>
      </c>
      <c r="B1000" t="s">
        <v>2046</v>
      </c>
      <c r="C1000" t="s">
        <v>2047</v>
      </c>
      <c r="D1000" t="s">
        <v>29</v>
      </c>
      <c r="E1000" t="s">
        <v>36</v>
      </c>
      <c r="F1000" t="s">
        <v>4032</v>
      </c>
      <c r="G1000" t="s">
        <v>3983</v>
      </c>
      <c r="H1000" s="2">
        <v>46014</v>
      </c>
      <c r="I1000" t="s">
        <v>3989</v>
      </c>
      <c r="J1000" t="s">
        <v>3989</v>
      </c>
    </row>
    <row r="1001" spans="1:10">
      <c r="A1001" t="s">
        <v>1795</v>
      </c>
      <c r="B1001" t="s">
        <v>2048</v>
      </c>
      <c r="C1001" t="s">
        <v>2049</v>
      </c>
      <c r="D1001" t="s">
        <v>29</v>
      </c>
      <c r="E1001" t="s">
        <v>36</v>
      </c>
      <c r="F1001" t="s">
        <v>4032</v>
      </c>
      <c r="G1001" t="s">
        <v>3983</v>
      </c>
      <c r="H1001" s="2">
        <v>46015</v>
      </c>
      <c r="I1001" t="s">
        <v>3975</v>
      </c>
      <c r="J1001" t="s">
        <v>3975</v>
      </c>
    </row>
    <row r="1002" spans="1:10">
      <c r="A1002" t="s">
        <v>1795</v>
      </c>
      <c r="B1002" t="s">
        <v>2050</v>
      </c>
      <c r="C1002" t="s">
        <v>2051</v>
      </c>
      <c r="D1002" t="s">
        <v>29</v>
      </c>
      <c r="E1002" t="s">
        <v>36</v>
      </c>
      <c r="F1002" t="s">
        <v>4032</v>
      </c>
      <c r="G1002" t="s">
        <v>3983</v>
      </c>
      <c r="H1002" s="2">
        <v>46018</v>
      </c>
      <c r="I1002" t="s">
        <v>3984</v>
      </c>
      <c r="J1002" t="s">
        <v>3984</v>
      </c>
    </row>
    <row r="1003" spans="1:10">
      <c r="A1003" t="s">
        <v>1795</v>
      </c>
      <c r="B1003" t="s">
        <v>2052</v>
      </c>
      <c r="C1003" t="s">
        <v>2053</v>
      </c>
      <c r="D1003" t="s">
        <v>29</v>
      </c>
      <c r="E1003" t="s">
        <v>36</v>
      </c>
      <c r="F1003" t="s">
        <v>4032</v>
      </c>
      <c r="G1003" t="s">
        <v>3983</v>
      </c>
      <c r="H1003" s="2">
        <v>46015</v>
      </c>
      <c r="I1003" t="s">
        <v>3985</v>
      </c>
      <c r="J1003" t="s">
        <v>3985</v>
      </c>
    </row>
    <row r="1004" spans="1:10">
      <c r="A1004" t="s">
        <v>1795</v>
      </c>
      <c r="B1004" t="s">
        <v>2054</v>
      </c>
      <c r="C1004" t="s">
        <v>2055</v>
      </c>
      <c r="D1004" t="s">
        <v>29</v>
      </c>
      <c r="E1004" t="s">
        <v>36</v>
      </c>
      <c r="F1004" t="s">
        <v>4032</v>
      </c>
      <c r="G1004" t="s">
        <v>3983</v>
      </c>
      <c r="H1004" s="2">
        <v>46017</v>
      </c>
      <c r="I1004" t="s">
        <v>4008</v>
      </c>
      <c r="J1004" t="s">
        <v>4008</v>
      </c>
    </row>
    <row r="1005" spans="1:10">
      <c r="A1005" t="s">
        <v>1795</v>
      </c>
      <c r="B1005" t="s">
        <v>2056</v>
      </c>
      <c r="C1005" t="s">
        <v>2057</v>
      </c>
      <c r="D1005" t="s">
        <v>29</v>
      </c>
      <c r="E1005" t="s">
        <v>36</v>
      </c>
      <c r="F1005" t="s">
        <v>4032</v>
      </c>
      <c r="G1005" t="s">
        <v>3983</v>
      </c>
      <c r="H1005" s="2">
        <v>46017</v>
      </c>
      <c r="I1005" t="s">
        <v>4039</v>
      </c>
      <c r="J1005" t="s">
        <v>4039</v>
      </c>
    </row>
    <row r="1006" spans="1:10">
      <c r="A1006" t="s">
        <v>1795</v>
      </c>
      <c r="B1006" t="s">
        <v>2058</v>
      </c>
      <c r="C1006" t="s">
        <v>2059</v>
      </c>
      <c r="D1006" t="s">
        <v>29</v>
      </c>
      <c r="E1006" t="s">
        <v>36</v>
      </c>
      <c r="F1006" t="s">
        <v>4032</v>
      </c>
      <c r="G1006" t="s">
        <v>3983</v>
      </c>
      <c r="H1006" s="2">
        <v>46015</v>
      </c>
      <c r="I1006" t="s">
        <v>4033</v>
      </c>
      <c r="J1006" t="s">
        <v>3977</v>
      </c>
    </row>
    <row r="1007" spans="1:10">
      <c r="A1007" t="s">
        <v>1795</v>
      </c>
      <c r="B1007" t="s">
        <v>2060</v>
      </c>
      <c r="C1007" t="s">
        <v>2061</v>
      </c>
      <c r="D1007" t="s">
        <v>29</v>
      </c>
      <c r="E1007" t="s">
        <v>36</v>
      </c>
      <c r="F1007" t="s">
        <v>4032</v>
      </c>
      <c r="G1007" t="s">
        <v>3983</v>
      </c>
      <c r="H1007" s="2">
        <v>46015</v>
      </c>
      <c r="I1007" t="s">
        <v>4005</v>
      </c>
      <c r="J1007" t="s">
        <v>4005</v>
      </c>
    </row>
    <row r="1008" spans="1:10">
      <c r="A1008" t="s">
        <v>1795</v>
      </c>
      <c r="B1008" t="s">
        <v>2062</v>
      </c>
      <c r="C1008" t="s">
        <v>2063</v>
      </c>
      <c r="D1008" t="s">
        <v>29</v>
      </c>
      <c r="E1008" t="s">
        <v>36</v>
      </c>
      <c r="F1008" t="s">
        <v>4032</v>
      </c>
      <c r="G1008" t="s">
        <v>3983</v>
      </c>
      <c r="H1008" s="2">
        <v>46017</v>
      </c>
      <c r="I1008" t="s">
        <v>3985</v>
      </c>
      <c r="J1008" t="s">
        <v>3985</v>
      </c>
    </row>
    <row r="1009" spans="1:10">
      <c r="A1009" t="s">
        <v>1795</v>
      </c>
      <c r="B1009" t="s">
        <v>2064</v>
      </c>
      <c r="C1009" t="s">
        <v>2065</v>
      </c>
      <c r="D1009" t="s">
        <v>29</v>
      </c>
      <c r="E1009" t="s">
        <v>36</v>
      </c>
      <c r="F1009" t="s">
        <v>4032</v>
      </c>
      <c r="G1009" t="s">
        <v>3983</v>
      </c>
      <c r="H1009" s="2">
        <v>46017</v>
      </c>
      <c r="I1009" t="s">
        <v>3987</v>
      </c>
      <c r="J1009" t="s">
        <v>3987</v>
      </c>
    </row>
    <row r="1010" spans="1:10">
      <c r="A1010" t="s">
        <v>1795</v>
      </c>
      <c r="B1010" t="s">
        <v>2066</v>
      </c>
      <c r="C1010" t="s">
        <v>2067</v>
      </c>
      <c r="D1010" t="s">
        <v>29</v>
      </c>
      <c r="E1010" t="s">
        <v>36</v>
      </c>
      <c r="F1010" t="s">
        <v>4032</v>
      </c>
      <c r="G1010" t="s">
        <v>3983</v>
      </c>
      <c r="H1010" s="2">
        <v>46017</v>
      </c>
      <c r="I1010" t="s">
        <v>3974</v>
      </c>
      <c r="J1010" t="s">
        <v>3974</v>
      </c>
    </row>
    <row r="1011" spans="1:10">
      <c r="A1011" t="s">
        <v>1795</v>
      </c>
      <c r="B1011" t="s">
        <v>2068</v>
      </c>
      <c r="C1011" t="s">
        <v>2069</v>
      </c>
      <c r="D1011" t="s">
        <v>29</v>
      </c>
      <c r="E1011" t="s">
        <v>36</v>
      </c>
      <c r="F1011" t="s">
        <v>4032</v>
      </c>
      <c r="G1011" t="s">
        <v>3983</v>
      </c>
      <c r="H1011" s="2">
        <v>46015</v>
      </c>
      <c r="I1011" t="s">
        <v>3990</v>
      </c>
      <c r="J1011" t="s">
        <v>3990</v>
      </c>
    </row>
    <row r="1012" spans="1:10">
      <c r="A1012" t="s">
        <v>1795</v>
      </c>
      <c r="B1012" t="s">
        <v>2070</v>
      </c>
      <c r="C1012" t="s">
        <v>2071</v>
      </c>
      <c r="D1012" t="s">
        <v>29</v>
      </c>
      <c r="E1012" t="s">
        <v>36</v>
      </c>
      <c r="F1012" t="s">
        <v>4032</v>
      </c>
      <c r="G1012" t="s">
        <v>4019</v>
      </c>
      <c r="H1012" s="2">
        <v>46020</v>
      </c>
      <c r="I1012" t="s">
        <v>3988</v>
      </c>
      <c r="J1012" t="s">
        <v>3988</v>
      </c>
    </row>
    <row r="1013" spans="1:10">
      <c r="A1013" t="s">
        <v>1795</v>
      </c>
      <c r="B1013" t="s">
        <v>2072</v>
      </c>
      <c r="C1013" t="s">
        <v>2073</v>
      </c>
      <c r="D1013" t="s">
        <v>29</v>
      </c>
      <c r="E1013" t="s">
        <v>36</v>
      </c>
      <c r="F1013" t="s">
        <v>4032</v>
      </c>
      <c r="G1013" t="s">
        <v>4019</v>
      </c>
      <c r="H1013" s="2">
        <v>46015</v>
      </c>
      <c r="I1013" t="s">
        <v>3985</v>
      </c>
      <c r="J1013" t="s">
        <v>3985</v>
      </c>
    </row>
    <row r="1014" spans="1:10">
      <c r="A1014" t="s">
        <v>1795</v>
      </c>
      <c r="B1014" t="s">
        <v>2074</v>
      </c>
      <c r="C1014" t="s">
        <v>2075</v>
      </c>
      <c r="D1014" t="s">
        <v>29</v>
      </c>
      <c r="E1014" t="s">
        <v>36</v>
      </c>
      <c r="F1014" t="s">
        <v>4032</v>
      </c>
      <c r="G1014" t="s">
        <v>4019</v>
      </c>
      <c r="H1014" s="2">
        <v>46018</v>
      </c>
      <c r="I1014" t="s">
        <v>3982</v>
      </c>
      <c r="J1014" t="s">
        <v>3982</v>
      </c>
    </row>
    <row r="1015" spans="1:10">
      <c r="A1015" t="s">
        <v>1795</v>
      </c>
      <c r="B1015" t="s">
        <v>2076</v>
      </c>
      <c r="C1015" t="s">
        <v>2077</v>
      </c>
      <c r="D1015" t="s">
        <v>29</v>
      </c>
      <c r="E1015" t="s">
        <v>36</v>
      </c>
      <c r="F1015" t="s">
        <v>4032</v>
      </c>
      <c r="G1015" t="s">
        <v>4019</v>
      </c>
      <c r="H1015" s="2">
        <v>46017</v>
      </c>
      <c r="I1015" t="s">
        <v>3990</v>
      </c>
      <c r="J1015" t="s">
        <v>3990</v>
      </c>
    </row>
    <row r="1016" spans="1:10">
      <c r="A1016" t="s">
        <v>1795</v>
      </c>
      <c r="B1016" t="s">
        <v>2078</v>
      </c>
      <c r="C1016" t="s">
        <v>2079</v>
      </c>
      <c r="D1016" t="s">
        <v>29</v>
      </c>
      <c r="E1016" t="s">
        <v>36</v>
      </c>
      <c r="F1016" t="s">
        <v>4032</v>
      </c>
      <c r="G1016" t="s">
        <v>4034</v>
      </c>
      <c r="H1016" s="2">
        <v>46019</v>
      </c>
      <c r="I1016" t="s">
        <v>3974</v>
      </c>
      <c r="J1016" t="s">
        <v>3974</v>
      </c>
    </row>
    <row r="1017" spans="1:10">
      <c r="A1017" t="s">
        <v>1795</v>
      </c>
      <c r="B1017" t="s">
        <v>2080</v>
      </c>
      <c r="C1017" t="s">
        <v>2081</v>
      </c>
      <c r="D1017" t="s">
        <v>29</v>
      </c>
      <c r="E1017" t="s">
        <v>36</v>
      </c>
      <c r="F1017" t="s">
        <v>4032</v>
      </c>
      <c r="G1017" t="s">
        <v>4034</v>
      </c>
      <c r="H1017" s="2">
        <v>46019</v>
      </c>
      <c r="I1017" t="s">
        <v>3989</v>
      </c>
      <c r="J1017" t="s">
        <v>3989</v>
      </c>
    </row>
    <row r="1018" spans="1:10">
      <c r="A1018" t="s">
        <v>1795</v>
      </c>
      <c r="B1018" t="s">
        <v>2082</v>
      </c>
      <c r="C1018" t="s">
        <v>2083</v>
      </c>
      <c r="D1018" t="s">
        <v>29</v>
      </c>
      <c r="E1018" t="s">
        <v>36</v>
      </c>
      <c r="F1018" t="s">
        <v>4032</v>
      </c>
      <c r="G1018" t="s">
        <v>4034</v>
      </c>
      <c r="H1018" s="2">
        <v>46018</v>
      </c>
      <c r="I1018" t="s">
        <v>3984</v>
      </c>
      <c r="J1018" t="s">
        <v>3984</v>
      </c>
    </row>
    <row r="1019" spans="1:10">
      <c r="A1019" t="s">
        <v>1795</v>
      </c>
      <c r="B1019" t="s">
        <v>2084</v>
      </c>
      <c r="C1019" t="s">
        <v>2085</v>
      </c>
      <c r="D1019" t="s">
        <v>29</v>
      </c>
      <c r="E1019" t="s">
        <v>36</v>
      </c>
      <c r="F1019" t="s">
        <v>4032</v>
      </c>
      <c r="G1019" t="s">
        <v>4034</v>
      </c>
      <c r="H1019" s="2">
        <v>46020</v>
      </c>
      <c r="I1019" t="s">
        <v>3977</v>
      </c>
      <c r="J1019" t="s">
        <v>3977</v>
      </c>
    </row>
    <row r="1020" spans="1:10">
      <c r="A1020" t="s">
        <v>1795</v>
      </c>
      <c r="B1020" t="s">
        <v>2086</v>
      </c>
      <c r="C1020" t="s">
        <v>2087</v>
      </c>
      <c r="D1020" t="s">
        <v>29</v>
      </c>
      <c r="E1020" t="s">
        <v>36</v>
      </c>
      <c r="F1020" t="s">
        <v>4032</v>
      </c>
      <c r="G1020" t="s">
        <v>4034</v>
      </c>
      <c r="H1020" s="2">
        <v>46017</v>
      </c>
      <c r="I1020" t="s">
        <v>3975</v>
      </c>
      <c r="J1020" t="s">
        <v>3975</v>
      </c>
    </row>
    <row r="1021" spans="1:10">
      <c r="A1021" t="s">
        <v>1795</v>
      </c>
      <c r="B1021" t="s">
        <v>2088</v>
      </c>
      <c r="C1021" t="s">
        <v>2089</v>
      </c>
      <c r="D1021" t="s">
        <v>29</v>
      </c>
      <c r="E1021" t="s">
        <v>36</v>
      </c>
      <c r="F1021" t="s">
        <v>4032</v>
      </c>
      <c r="G1021" t="s">
        <v>4034</v>
      </c>
      <c r="H1021" s="2">
        <v>46018</v>
      </c>
      <c r="I1021" t="s">
        <v>3982</v>
      </c>
      <c r="J1021" t="s">
        <v>3982</v>
      </c>
    </row>
    <row r="1022" spans="1:10">
      <c r="A1022" t="s">
        <v>1795</v>
      </c>
      <c r="B1022" t="s">
        <v>2090</v>
      </c>
      <c r="C1022" t="s">
        <v>2091</v>
      </c>
      <c r="D1022" t="s">
        <v>29</v>
      </c>
      <c r="E1022" t="s">
        <v>36</v>
      </c>
      <c r="F1022" t="s">
        <v>4032</v>
      </c>
      <c r="G1022" t="s">
        <v>4034</v>
      </c>
      <c r="H1022" s="2">
        <v>46018</v>
      </c>
      <c r="I1022" t="s">
        <v>4006</v>
      </c>
      <c r="J1022" t="s">
        <v>4006</v>
      </c>
    </row>
    <row r="1023" spans="1:10">
      <c r="A1023" t="s">
        <v>1795</v>
      </c>
      <c r="B1023" t="s">
        <v>2092</v>
      </c>
      <c r="C1023" t="s">
        <v>2093</v>
      </c>
      <c r="D1023" t="s">
        <v>29</v>
      </c>
      <c r="E1023" t="s">
        <v>36</v>
      </c>
      <c r="F1023" t="s">
        <v>4032</v>
      </c>
      <c r="G1023" t="s">
        <v>4034</v>
      </c>
      <c r="H1023" s="2">
        <v>46020</v>
      </c>
      <c r="I1023" t="s">
        <v>3984</v>
      </c>
      <c r="J1023" t="s">
        <v>3984</v>
      </c>
    </row>
    <row r="1024" spans="1:10">
      <c r="A1024" t="s">
        <v>1795</v>
      </c>
      <c r="B1024" t="s">
        <v>2094</v>
      </c>
      <c r="C1024" t="s">
        <v>2095</v>
      </c>
      <c r="D1024" t="s">
        <v>29</v>
      </c>
      <c r="E1024" t="s">
        <v>31</v>
      </c>
      <c r="F1024" t="s">
        <v>3971</v>
      </c>
      <c r="G1024" t="s">
        <v>3991</v>
      </c>
      <c r="H1024" s="2">
        <v>45946</v>
      </c>
      <c r="I1024" t="s">
        <v>3977</v>
      </c>
      <c r="J1024" t="s">
        <v>3977</v>
      </c>
    </row>
    <row r="1025" spans="1:10">
      <c r="A1025" t="s">
        <v>1795</v>
      </c>
      <c r="B1025" t="s">
        <v>2096</v>
      </c>
      <c r="C1025" t="s">
        <v>2097</v>
      </c>
      <c r="D1025" t="s">
        <v>29</v>
      </c>
      <c r="E1025" t="s">
        <v>36</v>
      </c>
      <c r="F1025" t="s">
        <v>4032</v>
      </c>
      <c r="G1025" t="s">
        <v>3991</v>
      </c>
      <c r="H1025" s="2">
        <v>46018</v>
      </c>
      <c r="I1025" t="s">
        <v>3989</v>
      </c>
      <c r="J1025" t="s">
        <v>3989</v>
      </c>
    </row>
    <row r="1026" spans="1:10">
      <c r="A1026" t="s">
        <v>1795</v>
      </c>
      <c r="B1026" t="s">
        <v>2098</v>
      </c>
      <c r="C1026" t="s">
        <v>2099</v>
      </c>
      <c r="D1026" t="s">
        <v>29</v>
      </c>
      <c r="E1026" t="s">
        <v>36</v>
      </c>
      <c r="F1026" t="s">
        <v>4032</v>
      </c>
      <c r="G1026" t="s">
        <v>3991</v>
      </c>
      <c r="H1026" s="2">
        <v>46028</v>
      </c>
      <c r="I1026" t="s">
        <v>3975</v>
      </c>
      <c r="J1026" t="s">
        <v>3975</v>
      </c>
    </row>
    <row r="1027" spans="1:10">
      <c r="A1027" t="s">
        <v>1795</v>
      </c>
      <c r="B1027" t="s">
        <v>2100</v>
      </c>
      <c r="C1027" t="s">
        <v>2101</v>
      </c>
      <c r="D1027" t="s">
        <v>29</v>
      </c>
      <c r="E1027" t="s">
        <v>36</v>
      </c>
      <c r="F1027" t="s">
        <v>4032</v>
      </c>
      <c r="G1027" t="s">
        <v>3991</v>
      </c>
      <c r="H1027" s="2">
        <v>46029</v>
      </c>
      <c r="I1027" t="s">
        <v>4006</v>
      </c>
      <c r="J1027" t="s">
        <v>4006</v>
      </c>
    </row>
    <row r="1028" spans="1:10">
      <c r="A1028" t="s">
        <v>1795</v>
      </c>
      <c r="B1028" t="s">
        <v>2102</v>
      </c>
      <c r="C1028" t="s">
        <v>2103</v>
      </c>
      <c r="D1028" t="s">
        <v>29</v>
      </c>
      <c r="E1028" t="s">
        <v>36</v>
      </c>
      <c r="F1028" t="s">
        <v>4032</v>
      </c>
      <c r="G1028" t="s">
        <v>3991</v>
      </c>
      <c r="H1028" s="2">
        <v>46016</v>
      </c>
      <c r="I1028" t="s">
        <v>3988</v>
      </c>
      <c r="J1028" t="s">
        <v>3988</v>
      </c>
    </row>
    <row r="1029" spans="1:10">
      <c r="A1029" t="s">
        <v>1795</v>
      </c>
      <c r="B1029" t="s">
        <v>2104</v>
      </c>
      <c r="C1029" t="s">
        <v>2105</v>
      </c>
      <c r="D1029" t="s">
        <v>29</v>
      </c>
      <c r="E1029" t="s">
        <v>36</v>
      </c>
      <c r="F1029" t="s">
        <v>4032</v>
      </c>
      <c r="G1029" t="s">
        <v>3991</v>
      </c>
      <c r="H1029" s="2">
        <v>46017</v>
      </c>
      <c r="I1029" t="s">
        <v>3985</v>
      </c>
      <c r="J1029" t="s">
        <v>3985</v>
      </c>
    </row>
    <row r="1030" spans="1:10">
      <c r="A1030" t="s">
        <v>1795</v>
      </c>
      <c r="B1030" t="s">
        <v>2106</v>
      </c>
      <c r="C1030" t="s">
        <v>2107</v>
      </c>
      <c r="D1030" t="s">
        <v>29</v>
      </c>
      <c r="E1030" t="s">
        <v>36</v>
      </c>
      <c r="F1030" t="s">
        <v>4032</v>
      </c>
      <c r="G1030" t="s">
        <v>3991</v>
      </c>
      <c r="H1030" s="2">
        <v>46017</v>
      </c>
      <c r="I1030" t="s">
        <v>3992</v>
      </c>
      <c r="J1030" t="s">
        <v>3992</v>
      </c>
    </row>
    <row r="1031" spans="1:10">
      <c r="A1031" t="s">
        <v>1795</v>
      </c>
      <c r="B1031" t="s">
        <v>2108</v>
      </c>
      <c r="C1031" t="s">
        <v>2109</v>
      </c>
      <c r="D1031" t="s">
        <v>29</v>
      </c>
      <c r="E1031" t="s">
        <v>36</v>
      </c>
      <c r="F1031" t="s">
        <v>4032</v>
      </c>
      <c r="G1031" t="s">
        <v>3991</v>
      </c>
      <c r="H1031" s="2">
        <v>46019</v>
      </c>
      <c r="I1031" t="s">
        <v>3974</v>
      </c>
      <c r="J1031" t="s">
        <v>3974</v>
      </c>
    </row>
    <row r="1032" spans="1:10">
      <c r="A1032" t="s">
        <v>1795</v>
      </c>
      <c r="B1032" t="s">
        <v>2110</v>
      </c>
      <c r="C1032" t="s">
        <v>2111</v>
      </c>
      <c r="D1032" t="s">
        <v>29</v>
      </c>
      <c r="E1032" t="s">
        <v>36</v>
      </c>
      <c r="F1032" t="s">
        <v>4032</v>
      </c>
      <c r="G1032" t="s">
        <v>3991</v>
      </c>
      <c r="H1032" s="2">
        <v>46019</v>
      </c>
      <c r="I1032" t="s">
        <v>3987</v>
      </c>
      <c r="J1032" t="s">
        <v>3987</v>
      </c>
    </row>
    <row r="1033" spans="1:10">
      <c r="A1033" t="s">
        <v>1795</v>
      </c>
      <c r="B1033" t="s">
        <v>2112</v>
      </c>
      <c r="C1033" t="s">
        <v>2113</v>
      </c>
      <c r="D1033" t="s">
        <v>29</v>
      </c>
      <c r="E1033" t="s">
        <v>36</v>
      </c>
      <c r="F1033" t="s">
        <v>4032</v>
      </c>
      <c r="G1033" t="s">
        <v>3991</v>
      </c>
      <c r="H1033" s="2">
        <v>46016</v>
      </c>
      <c r="I1033" t="s">
        <v>3989</v>
      </c>
      <c r="J1033" t="s">
        <v>3989</v>
      </c>
    </row>
    <row r="1034" spans="1:10">
      <c r="A1034" t="s">
        <v>1795</v>
      </c>
      <c r="B1034" t="s">
        <v>2114</v>
      </c>
      <c r="C1034" t="s">
        <v>2115</v>
      </c>
      <c r="D1034" t="s">
        <v>29</v>
      </c>
      <c r="E1034" t="s">
        <v>36</v>
      </c>
      <c r="F1034" t="s">
        <v>4032</v>
      </c>
      <c r="G1034" t="s">
        <v>3991</v>
      </c>
      <c r="H1034" s="2">
        <v>46017</v>
      </c>
      <c r="I1034" t="s">
        <v>3990</v>
      </c>
      <c r="J1034" t="s">
        <v>3990</v>
      </c>
    </row>
    <row r="1035" spans="1:10">
      <c r="A1035" t="s">
        <v>1795</v>
      </c>
      <c r="B1035" t="s">
        <v>2116</v>
      </c>
      <c r="C1035" t="s">
        <v>2117</v>
      </c>
      <c r="D1035" t="s">
        <v>29</v>
      </c>
      <c r="E1035" t="s">
        <v>31</v>
      </c>
      <c r="F1035" t="s">
        <v>3971</v>
      </c>
      <c r="G1035" t="s">
        <v>3973</v>
      </c>
      <c r="H1035" s="2">
        <v>46104</v>
      </c>
      <c r="I1035" t="s">
        <v>3982</v>
      </c>
      <c r="J1035" t="s">
        <v>3982</v>
      </c>
    </row>
    <row r="1036" spans="1:10">
      <c r="A1036" t="s">
        <v>1795</v>
      </c>
      <c r="B1036" t="s">
        <v>2118</v>
      </c>
      <c r="C1036" t="s">
        <v>2119</v>
      </c>
      <c r="D1036" t="s">
        <v>29</v>
      </c>
      <c r="E1036" t="s">
        <v>31</v>
      </c>
      <c r="F1036" t="s">
        <v>3971</v>
      </c>
      <c r="G1036" t="s">
        <v>3991</v>
      </c>
      <c r="H1036" s="2">
        <v>46021</v>
      </c>
      <c r="I1036" t="s">
        <v>3984</v>
      </c>
      <c r="J1036" t="s">
        <v>3984</v>
      </c>
    </row>
    <row r="1037" spans="1:10">
      <c r="A1037" t="s">
        <v>1795</v>
      </c>
      <c r="B1037" t="s">
        <v>2120</v>
      </c>
      <c r="C1037" t="s">
        <v>2121</v>
      </c>
      <c r="D1037" t="s">
        <v>29</v>
      </c>
      <c r="E1037" t="s">
        <v>31</v>
      </c>
      <c r="F1037" t="s">
        <v>3971</v>
      </c>
      <c r="G1037" t="s">
        <v>3991</v>
      </c>
      <c r="H1037" s="2">
        <v>46023</v>
      </c>
      <c r="I1037" t="s">
        <v>3977</v>
      </c>
      <c r="J1037" t="s">
        <v>3977</v>
      </c>
    </row>
    <row r="1038" spans="1:10">
      <c r="A1038" t="s">
        <v>1795</v>
      </c>
      <c r="B1038" t="s">
        <v>2122</v>
      </c>
      <c r="C1038" t="s">
        <v>2123</v>
      </c>
      <c r="D1038" t="s">
        <v>29</v>
      </c>
      <c r="E1038" t="s">
        <v>36</v>
      </c>
      <c r="F1038" t="s">
        <v>4032</v>
      </c>
      <c r="G1038" t="s">
        <v>4034</v>
      </c>
      <c r="H1038" s="2">
        <v>46018</v>
      </c>
      <c r="I1038" t="s">
        <v>3975</v>
      </c>
      <c r="J1038" t="s">
        <v>3975</v>
      </c>
    </row>
    <row r="1039" spans="1:10">
      <c r="A1039" t="s">
        <v>1795</v>
      </c>
      <c r="B1039" t="s">
        <v>2124</v>
      </c>
      <c r="C1039" t="s">
        <v>2125</v>
      </c>
      <c r="D1039" t="s">
        <v>29</v>
      </c>
      <c r="E1039" t="s">
        <v>36</v>
      </c>
      <c r="F1039" t="s">
        <v>4032</v>
      </c>
      <c r="G1039" t="s">
        <v>3991</v>
      </c>
      <c r="H1039" s="2">
        <v>46021</v>
      </c>
      <c r="I1039" t="s">
        <v>3984</v>
      </c>
      <c r="J1039" t="s">
        <v>3984</v>
      </c>
    </row>
    <row r="1040" spans="1:10">
      <c r="A1040" t="s">
        <v>1795</v>
      </c>
      <c r="B1040" t="s">
        <v>2126</v>
      </c>
      <c r="C1040" t="s">
        <v>2127</v>
      </c>
      <c r="D1040" t="s">
        <v>29</v>
      </c>
      <c r="E1040" t="s">
        <v>31</v>
      </c>
      <c r="F1040" t="s">
        <v>3971</v>
      </c>
      <c r="G1040" t="s">
        <v>3991</v>
      </c>
      <c r="H1040" s="2">
        <v>46019</v>
      </c>
      <c r="I1040" t="s">
        <v>3982</v>
      </c>
      <c r="J1040" t="s">
        <v>3982</v>
      </c>
    </row>
    <row r="1041" spans="1:10">
      <c r="A1041" t="s">
        <v>1795</v>
      </c>
      <c r="B1041" t="s">
        <v>2128</v>
      </c>
      <c r="C1041" t="s">
        <v>2129</v>
      </c>
      <c r="D1041" t="s">
        <v>29</v>
      </c>
      <c r="E1041" t="s">
        <v>31</v>
      </c>
      <c r="F1041" t="s">
        <v>3971</v>
      </c>
      <c r="G1041" t="s">
        <v>3991</v>
      </c>
      <c r="H1041" s="2">
        <v>46019</v>
      </c>
      <c r="I1041" t="s">
        <v>3977</v>
      </c>
      <c r="J1041" t="s">
        <v>3977</v>
      </c>
    </row>
    <row r="1042" spans="1:10">
      <c r="A1042" t="s">
        <v>1795</v>
      </c>
      <c r="B1042" t="s">
        <v>2130</v>
      </c>
      <c r="C1042" t="s">
        <v>2131</v>
      </c>
      <c r="D1042" t="s">
        <v>29</v>
      </c>
      <c r="E1042" t="s">
        <v>31</v>
      </c>
      <c r="F1042" t="s">
        <v>3971</v>
      </c>
      <c r="G1042" t="s">
        <v>3991</v>
      </c>
      <c r="H1042" s="2">
        <v>46027</v>
      </c>
      <c r="I1042" t="s">
        <v>3985</v>
      </c>
      <c r="J1042" t="s">
        <v>3985</v>
      </c>
    </row>
    <row r="1043" spans="1:10">
      <c r="A1043" t="s">
        <v>1795</v>
      </c>
      <c r="B1043" t="s">
        <v>2132</v>
      </c>
      <c r="C1043" t="s">
        <v>2133</v>
      </c>
      <c r="D1043" t="s">
        <v>29</v>
      </c>
      <c r="E1043" t="s">
        <v>36</v>
      </c>
      <c r="F1043" t="s">
        <v>4032</v>
      </c>
      <c r="G1043" t="s">
        <v>3991</v>
      </c>
      <c r="H1043" s="2">
        <v>46027</v>
      </c>
      <c r="I1043" t="s">
        <v>4033</v>
      </c>
      <c r="J1043" t="s">
        <v>3985</v>
      </c>
    </row>
    <row r="1044" spans="1:10">
      <c r="A1044" t="s">
        <v>1795</v>
      </c>
      <c r="B1044" t="s">
        <v>2134</v>
      </c>
      <c r="C1044" t="s">
        <v>2135</v>
      </c>
      <c r="D1044" t="s">
        <v>29</v>
      </c>
      <c r="E1044" t="s">
        <v>36</v>
      </c>
      <c r="F1044" t="s">
        <v>4032</v>
      </c>
      <c r="G1044" t="s">
        <v>3991</v>
      </c>
      <c r="H1044" s="2">
        <v>46032</v>
      </c>
      <c r="I1044" t="s">
        <v>4033</v>
      </c>
      <c r="J1044" t="s">
        <v>3975</v>
      </c>
    </row>
    <row r="1045" spans="1:10">
      <c r="A1045" t="s">
        <v>1795</v>
      </c>
      <c r="B1045" t="s">
        <v>2136</v>
      </c>
      <c r="C1045" t="s">
        <v>2137</v>
      </c>
      <c r="D1045" t="s">
        <v>29</v>
      </c>
      <c r="E1045" t="s">
        <v>36</v>
      </c>
      <c r="F1045" t="s">
        <v>4032</v>
      </c>
      <c r="G1045" t="s">
        <v>3991</v>
      </c>
      <c r="H1045" s="2">
        <v>46029</v>
      </c>
      <c r="I1045" t="s">
        <v>4033</v>
      </c>
      <c r="J1045" t="s">
        <v>3982</v>
      </c>
    </row>
    <row r="1046" spans="1:10">
      <c r="A1046" t="s">
        <v>1795</v>
      </c>
      <c r="B1046" t="s">
        <v>2138</v>
      </c>
      <c r="C1046" t="s">
        <v>2139</v>
      </c>
      <c r="D1046" t="s">
        <v>29</v>
      </c>
      <c r="E1046" t="s">
        <v>36</v>
      </c>
      <c r="F1046" t="s">
        <v>4032</v>
      </c>
      <c r="G1046" t="s">
        <v>3991</v>
      </c>
      <c r="H1046" s="2">
        <v>46019</v>
      </c>
      <c r="I1046" t="s">
        <v>4033</v>
      </c>
      <c r="J1046" t="s">
        <v>3974</v>
      </c>
    </row>
    <row r="1047" spans="1:10">
      <c r="A1047" t="s">
        <v>1795</v>
      </c>
      <c r="B1047" t="s">
        <v>2140</v>
      </c>
      <c r="C1047" t="s">
        <v>2141</v>
      </c>
      <c r="D1047" t="s">
        <v>29</v>
      </c>
      <c r="E1047" t="s">
        <v>36</v>
      </c>
      <c r="F1047" t="s">
        <v>4032</v>
      </c>
      <c r="G1047" t="s">
        <v>3991</v>
      </c>
      <c r="H1047" s="2">
        <v>46020</v>
      </c>
      <c r="I1047" t="s">
        <v>4033</v>
      </c>
      <c r="J1047" t="s">
        <v>3989</v>
      </c>
    </row>
    <row r="1048" spans="1:10">
      <c r="A1048" t="s">
        <v>1795</v>
      </c>
      <c r="B1048" t="s">
        <v>2142</v>
      </c>
      <c r="C1048" t="s">
        <v>2143</v>
      </c>
      <c r="D1048" t="s">
        <v>29</v>
      </c>
      <c r="E1048" t="s">
        <v>36</v>
      </c>
      <c r="F1048" t="s">
        <v>4032</v>
      </c>
      <c r="G1048" t="s">
        <v>3991</v>
      </c>
      <c r="H1048" s="2">
        <v>46023</v>
      </c>
      <c r="I1048" t="s">
        <v>4033</v>
      </c>
      <c r="J1048" t="s">
        <v>3990</v>
      </c>
    </row>
    <row r="1049" spans="1:10">
      <c r="A1049" t="s">
        <v>1795</v>
      </c>
      <c r="B1049" t="s">
        <v>2144</v>
      </c>
      <c r="C1049" t="s">
        <v>2145</v>
      </c>
      <c r="D1049" t="s">
        <v>29</v>
      </c>
      <c r="E1049" t="s">
        <v>36</v>
      </c>
      <c r="F1049" t="s">
        <v>4032</v>
      </c>
      <c r="G1049" t="s">
        <v>3991</v>
      </c>
      <c r="H1049" s="2">
        <v>46024</v>
      </c>
      <c r="I1049" t="s">
        <v>4033</v>
      </c>
      <c r="J1049" t="s">
        <v>4006</v>
      </c>
    </row>
    <row r="1050" spans="1:10">
      <c r="A1050" t="s">
        <v>1795</v>
      </c>
      <c r="B1050" t="s">
        <v>2146</v>
      </c>
      <c r="C1050" t="s">
        <v>2147</v>
      </c>
      <c r="D1050" t="s">
        <v>29</v>
      </c>
      <c r="E1050" t="s">
        <v>36</v>
      </c>
      <c r="F1050" t="s">
        <v>4032</v>
      </c>
      <c r="G1050" t="s">
        <v>3991</v>
      </c>
      <c r="H1050" s="2">
        <v>46021</v>
      </c>
      <c r="I1050" t="s">
        <v>4033</v>
      </c>
      <c r="J1050" t="s">
        <v>3977</v>
      </c>
    </row>
    <row r="1051" spans="1:10">
      <c r="A1051" t="s">
        <v>1795</v>
      </c>
      <c r="B1051" t="s">
        <v>2148</v>
      </c>
      <c r="C1051" t="s">
        <v>2149</v>
      </c>
      <c r="D1051" t="s">
        <v>29</v>
      </c>
      <c r="E1051" t="s">
        <v>36</v>
      </c>
      <c r="F1051" t="s">
        <v>4032</v>
      </c>
      <c r="G1051" t="s">
        <v>3983</v>
      </c>
      <c r="H1051" s="2">
        <v>46018</v>
      </c>
      <c r="I1051" t="s">
        <v>3976</v>
      </c>
      <c r="J1051" t="s">
        <v>3976</v>
      </c>
    </row>
    <row r="1052" spans="1:10">
      <c r="A1052" t="s">
        <v>1795</v>
      </c>
      <c r="B1052" t="s">
        <v>2150</v>
      </c>
      <c r="C1052" t="s">
        <v>2151</v>
      </c>
      <c r="D1052" t="s">
        <v>29</v>
      </c>
      <c r="E1052" t="s">
        <v>36</v>
      </c>
      <c r="F1052" t="s">
        <v>4032</v>
      </c>
      <c r="G1052" t="s">
        <v>3991</v>
      </c>
      <c r="H1052" s="2">
        <v>46022</v>
      </c>
      <c r="I1052" t="s">
        <v>4006</v>
      </c>
      <c r="J1052" t="s">
        <v>4006</v>
      </c>
    </row>
    <row r="1053" spans="1:10">
      <c r="A1053" t="s">
        <v>1795</v>
      </c>
      <c r="B1053" t="s">
        <v>2152</v>
      </c>
      <c r="C1053" t="s">
        <v>2153</v>
      </c>
      <c r="D1053" t="s">
        <v>29</v>
      </c>
      <c r="E1053" t="s">
        <v>36</v>
      </c>
      <c r="F1053" t="s">
        <v>4032</v>
      </c>
      <c r="G1053" t="s">
        <v>3991</v>
      </c>
      <c r="H1053" s="2">
        <v>46018</v>
      </c>
      <c r="I1053" t="s">
        <v>3987</v>
      </c>
      <c r="J1053" t="s">
        <v>3987</v>
      </c>
    </row>
    <row r="1054" spans="1:10">
      <c r="A1054" t="s">
        <v>1795</v>
      </c>
      <c r="B1054" t="s">
        <v>2154</v>
      </c>
      <c r="C1054" t="s">
        <v>2155</v>
      </c>
      <c r="D1054" t="s">
        <v>29</v>
      </c>
      <c r="E1054" t="s">
        <v>36</v>
      </c>
      <c r="F1054" t="s">
        <v>4032</v>
      </c>
      <c r="G1054" t="s">
        <v>3991</v>
      </c>
      <c r="H1054" s="2">
        <v>46020</v>
      </c>
      <c r="I1054" t="s">
        <v>3992</v>
      </c>
      <c r="J1054" t="s">
        <v>3992</v>
      </c>
    </row>
    <row r="1055" spans="1:10">
      <c r="A1055" t="s">
        <v>1795</v>
      </c>
      <c r="B1055" t="s">
        <v>2156</v>
      </c>
      <c r="C1055" t="s">
        <v>2157</v>
      </c>
      <c r="D1055" t="s">
        <v>29</v>
      </c>
      <c r="E1055" t="s">
        <v>31</v>
      </c>
      <c r="F1055" t="s">
        <v>3971</v>
      </c>
      <c r="G1055" t="s">
        <v>3991</v>
      </c>
      <c r="H1055" s="2">
        <v>46027</v>
      </c>
      <c r="I1055" t="s">
        <v>3988</v>
      </c>
      <c r="J1055" t="s">
        <v>3988</v>
      </c>
    </row>
    <row r="1056" spans="1:10">
      <c r="A1056" t="s">
        <v>1795</v>
      </c>
      <c r="B1056" t="s">
        <v>2158</v>
      </c>
      <c r="C1056" t="s">
        <v>2159</v>
      </c>
      <c r="D1056" t="s">
        <v>29</v>
      </c>
      <c r="E1056" t="s">
        <v>31</v>
      </c>
      <c r="F1056" t="s">
        <v>3971</v>
      </c>
      <c r="G1056" t="s">
        <v>3991</v>
      </c>
      <c r="H1056" s="2">
        <v>46022</v>
      </c>
      <c r="I1056" t="s">
        <v>3982</v>
      </c>
      <c r="J1056" t="s">
        <v>3982</v>
      </c>
    </row>
    <row r="1057" spans="1:10">
      <c r="A1057" t="s">
        <v>1795</v>
      </c>
      <c r="B1057" t="s">
        <v>2160</v>
      </c>
      <c r="C1057" t="s">
        <v>2161</v>
      </c>
      <c r="D1057" t="s">
        <v>29</v>
      </c>
      <c r="E1057" t="s">
        <v>31</v>
      </c>
      <c r="F1057" t="s">
        <v>3971</v>
      </c>
      <c r="G1057" t="s">
        <v>3991</v>
      </c>
      <c r="H1057" s="2">
        <v>46029</v>
      </c>
      <c r="I1057" t="s">
        <v>3987</v>
      </c>
      <c r="J1057" t="s">
        <v>3987</v>
      </c>
    </row>
    <row r="1058" spans="1:10">
      <c r="A1058" t="s">
        <v>1795</v>
      </c>
      <c r="B1058" t="s">
        <v>2162</v>
      </c>
      <c r="C1058" t="s">
        <v>2163</v>
      </c>
      <c r="D1058" t="s">
        <v>29</v>
      </c>
      <c r="E1058" t="s">
        <v>36</v>
      </c>
      <c r="F1058" t="s">
        <v>4032</v>
      </c>
      <c r="G1058" t="s">
        <v>3991</v>
      </c>
      <c r="H1058" s="2">
        <v>46020</v>
      </c>
      <c r="I1058" t="s">
        <v>3992</v>
      </c>
      <c r="J1058" t="s">
        <v>3992</v>
      </c>
    </row>
    <row r="1059" spans="1:10">
      <c r="A1059" t="s">
        <v>1795</v>
      </c>
      <c r="B1059" t="s">
        <v>2164</v>
      </c>
      <c r="C1059" t="s">
        <v>2165</v>
      </c>
      <c r="D1059" t="s">
        <v>29</v>
      </c>
      <c r="E1059" t="s">
        <v>36</v>
      </c>
      <c r="F1059" t="s">
        <v>4032</v>
      </c>
      <c r="G1059" t="s">
        <v>4042</v>
      </c>
      <c r="H1059" s="2">
        <v>46039</v>
      </c>
      <c r="I1059" t="s">
        <v>3985</v>
      </c>
      <c r="J1059" t="s">
        <v>3985</v>
      </c>
    </row>
    <row r="1060" spans="1:10">
      <c r="A1060" t="s">
        <v>482</v>
      </c>
      <c r="B1060" t="s">
        <v>2166</v>
      </c>
      <c r="C1060" t="s">
        <v>2167</v>
      </c>
      <c r="D1060" t="s">
        <v>29</v>
      </c>
      <c r="E1060" t="s">
        <v>31</v>
      </c>
      <c r="F1060" t="s">
        <v>3971</v>
      </c>
      <c r="G1060" t="s">
        <v>3991</v>
      </c>
      <c r="H1060" s="2">
        <v>46098</v>
      </c>
      <c r="I1060" t="s">
        <v>3989</v>
      </c>
      <c r="J1060" t="s">
        <v>3989</v>
      </c>
    </row>
    <row r="1061" spans="1:10">
      <c r="A1061" t="s">
        <v>482</v>
      </c>
      <c r="B1061" t="s">
        <v>2168</v>
      </c>
      <c r="C1061" t="s">
        <v>2169</v>
      </c>
      <c r="D1061" t="s">
        <v>29</v>
      </c>
      <c r="E1061" t="s">
        <v>31</v>
      </c>
      <c r="F1061" t="s">
        <v>3971</v>
      </c>
      <c r="G1061" t="s">
        <v>3991</v>
      </c>
      <c r="H1061" s="2">
        <v>46115</v>
      </c>
      <c r="I1061" t="s">
        <v>4033</v>
      </c>
      <c r="J1061" t="s">
        <v>3989</v>
      </c>
    </row>
    <row r="1062" spans="1:10">
      <c r="A1062" t="s">
        <v>823</v>
      </c>
      <c r="B1062" t="s">
        <v>2170</v>
      </c>
      <c r="C1062" t="s">
        <v>2171</v>
      </c>
      <c r="D1062" t="s">
        <v>29</v>
      </c>
      <c r="E1062" t="s">
        <v>36</v>
      </c>
      <c r="F1062" t="s">
        <v>4032</v>
      </c>
      <c r="G1062" t="s">
        <v>3983</v>
      </c>
      <c r="H1062" s="2">
        <v>46072</v>
      </c>
      <c r="I1062" t="s">
        <v>3996</v>
      </c>
      <c r="J1062" t="s">
        <v>3996</v>
      </c>
    </row>
    <row r="1063" spans="1:10">
      <c r="A1063" t="s">
        <v>823</v>
      </c>
      <c r="B1063" t="s">
        <v>2172</v>
      </c>
      <c r="C1063" t="s">
        <v>2173</v>
      </c>
      <c r="D1063" t="s">
        <v>29</v>
      </c>
      <c r="E1063" t="s">
        <v>36</v>
      </c>
      <c r="F1063" t="s">
        <v>4032</v>
      </c>
      <c r="G1063" t="s">
        <v>3983</v>
      </c>
      <c r="H1063" s="2">
        <v>46074</v>
      </c>
      <c r="I1063" t="s">
        <v>3986</v>
      </c>
      <c r="J1063" t="s">
        <v>3986</v>
      </c>
    </row>
    <row r="1064" spans="1:10">
      <c r="A1064" t="s">
        <v>823</v>
      </c>
      <c r="B1064" t="s">
        <v>2174</v>
      </c>
      <c r="C1064" t="s">
        <v>2175</v>
      </c>
      <c r="D1064" t="s">
        <v>29</v>
      </c>
      <c r="E1064" t="s">
        <v>36</v>
      </c>
      <c r="F1064" t="s">
        <v>4032</v>
      </c>
      <c r="G1064" t="s">
        <v>3983</v>
      </c>
      <c r="H1064" s="2">
        <v>46072</v>
      </c>
      <c r="I1064" t="s">
        <v>3975</v>
      </c>
      <c r="J1064" t="s">
        <v>3975</v>
      </c>
    </row>
    <row r="1065" spans="1:10">
      <c r="A1065" t="s">
        <v>823</v>
      </c>
      <c r="B1065" t="s">
        <v>2176</v>
      </c>
      <c r="C1065" t="s">
        <v>2177</v>
      </c>
      <c r="D1065" t="s">
        <v>29</v>
      </c>
      <c r="E1065" t="s">
        <v>36</v>
      </c>
      <c r="F1065" t="s">
        <v>4032</v>
      </c>
      <c r="G1065" t="s">
        <v>3983</v>
      </c>
      <c r="H1065" s="2">
        <v>46074</v>
      </c>
      <c r="I1065" t="s">
        <v>4033</v>
      </c>
      <c r="J1065" t="s">
        <v>3984</v>
      </c>
    </row>
    <row r="1066" spans="1:10">
      <c r="A1066" t="s">
        <v>823</v>
      </c>
      <c r="B1066" t="s">
        <v>2178</v>
      </c>
      <c r="C1066" t="s">
        <v>2179</v>
      </c>
      <c r="D1066" t="s">
        <v>29</v>
      </c>
      <c r="E1066" t="s">
        <v>36</v>
      </c>
      <c r="F1066" t="s">
        <v>4032</v>
      </c>
      <c r="G1066" t="s">
        <v>3983</v>
      </c>
      <c r="H1066" s="2">
        <v>46072</v>
      </c>
      <c r="I1066" t="s">
        <v>3999</v>
      </c>
      <c r="J1066" t="s">
        <v>3999</v>
      </c>
    </row>
    <row r="1067" spans="1:10">
      <c r="A1067" t="s">
        <v>823</v>
      </c>
      <c r="B1067" t="s">
        <v>2180</v>
      </c>
      <c r="C1067" t="s">
        <v>2181</v>
      </c>
      <c r="D1067" t="s">
        <v>29</v>
      </c>
      <c r="E1067" t="s">
        <v>36</v>
      </c>
      <c r="F1067" t="s">
        <v>4032</v>
      </c>
      <c r="G1067" t="s">
        <v>3983</v>
      </c>
      <c r="H1067" s="2">
        <v>46073</v>
      </c>
      <c r="I1067" t="s">
        <v>3992</v>
      </c>
      <c r="J1067" t="s">
        <v>3992</v>
      </c>
    </row>
    <row r="1068" spans="1:10">
      <c r="A1068" t="s">
        <v>28</v>
      </c>
      <c r="B1068" t="s">
        <v>2182</v>
      </c>
      <c r="C1068" t="s">
        <v>2183</v>
      </c>
      <c r="D1068" t="s">
        <v>29</v>
      </c>
      <c r="E1068" t="s">
        <v>36</v>
      </c>
      <c r="F1068" t="s">
        <v>4032</v>
      </c>
      <c r="G1068" t="s">
        <v>3991</v>
      </c>
      <c r="H1068" s="2">
        <v>46115</v>
      </c>
      <c r="I1068" t="s">
        <v>3985</v>
      </c>
      <c r="J1068" t="s">
        <v>3985</v>
      </c>
    </row>
    <row r="1069" spans="1:10">
      <c r="A1069" t="s">
        <v>28</v>
      </c>
      <c r="B1069" t="s">
        <v>2184</v>
      </c>
      <c r="C1069" t="s">
        <v>2185</v>
      </c>
      <c r="D1069" t="s">
        <v>29</v>
      </c>
      <c r="E1069" t="s">
        <v>31</v>
      </c>
      <c r="F1069" t="s">
        <v>3971</v>
      </c>
      <c r="G1069" t="s">
        <v>3980</v>
      </c>
      <c r="H1069" s="2">
        <v>46077</v>
      </c>
      <c r="I1069" t="s">
        <v>3975</v>
      </c>
      <c r="J1069" t="s">
        <v>3975</v>
      </c>
    </row>
    <row r="1070" spans="1:10">
      <c r="A1070" t="s">
        <v>28</v>
      </c>
      <c r="B1070" t="s">
        <v>2186</v>
      </c>
      <c r="C1070" t="s">
        <v>2187</v>
      </c>
      <c r="D1070" t="s">
        <v>29</v>
      </c>
      <c r="E1070" t="s">
        <v>31</v>
      </c>
      <c r="F1070" t="s">
        <v>3971</v>
      </c>
      <c r="G1070" t="s">
        <v>3980</v>
      </c>
      <c r="H1070" s="2">
        <v>46077</v>
      </c>
      <c r="I1070" t="s">
        <v>3987</v>
      </c>
      <c r="J1070" t="s">
        <v>3987</v>
      </c>
    </row>
    <row r="1071" spans="1:10">
      <c r="A1071" t="s">
        <v>28</v>
      </c>
      <c r="B1071" t="s">
        <v>2188</v>
      </c>
      <c r="C1071" t="s">
        <v>2189</v>
      </c>
      <c r="D1071" t="s">
        <v>29</v>
      </c>
      <c r="E1071" t="s">
        <v>31</v>
      </c>
      <c r="F1071" t="s">
        <v>3971</v>
      </c>
      <c r="G1071" t="s">
        <v>4014</v>
      </c>
      <c r="H1071" s="2">
        <v>46075</v>
      </c>
      <c r="I1071" t="s">
        <v>3988</v>
      </c>
      <c r="J1071" t="s">
        <v>3988</v>
      </c>
    </row>
    <row r="1072" spans="1:10">
      <c r="A1072" t="s">
        <v>28</v>
      </c>
      <c r="B1072" t="s">
        <v>2190</v>
      </c>
      <c r="C1072" t="s">
        <v>2191</v>
      </c>
      <c r="D1072" t="s">
        <v>29</v>
      </c>
      <c r="E1072" t="s">
        <v>36</v>
      </c>
      <c r="F1072" t="s">
        <v>4032</v>
      </c>
      <c r="G1072" t="s">
        <v>4034</v>
      </c>
      <c r="H1072" s="2">
        <v>46081</v>
      </c>
      <c r="I1072" t="s">
        <v>3974</v>
      </c>
      <c r="J1072" t="s">
        <v>3974</v>
      </c>
    </row>
    <row r="1073" spans="1:10">
      <c r="A1073" t="s">
        <v>28</v>
      </c>
      <c r="B1073" t="s">
        <v>2192</v>
      </c>
      <c r="C1073" t="s">
        <v>2193</v>
      </c>
      <c r="D1073" t="s">
        <v>29</v>
      </c>
      <c r="E1073" t="s">
        <v>36</v>
      </c>
      <c r="F1073" t="s">
        <v>4032</v>
      </c>
      <c r="G1073" t="s">
        <v>4034</v>
      </c>
      <c r="H1073" s="2">
        <v>46083</v>
      </c>
      <c r="I1073" t="s">
        <v>3975</v>
      </c>
      <c r="J1073" t="s">
        <v>3975</v>
      </c>
    </row>
    <row r="1074" spans="1:10">
      <c r="A1074" t="s">
        <v>28</v>
      </c>
      <c r="B1074" t="s">
        <v>2194</v>
      </c>
      <c r="C1074" t="s">
        <v>2195</v>
      </c>
      <c r="D1074" t="s">
        <v>29</v>
      </c>
      <c r="E1074" t="s">
        <v>36</v>
      </c>
      <c r="F1074" t="s">
        <v>4032</v>
      </c>
      <c r="G1074" t="s">
        <v>4042</v>
      </c>
      <c r="H1074" s="2">
        <v>46162</v>
      </c>
      <c r="I1074" t="s">
        <v>3977</v>
      </c>
      <c r="J1074" t="s">
        <v>3977</v>
      </c>
    </row>
    <row r="1075" spans="1:10">
      <c r="A1075" t="s">
        <v>135</v>
      </c>
      <c r="B1075" t="s">
        <v>2196</v>
      </c>
      <c r="C1075" t="s">
        <v>2197</v>
      </c>
      <c r="D1075" t="s">
        <v>29</v>
      </c>
      <c r="E1075" t="s">
        <v>36</v>
      </c>
      <c r="F1075" t="s">
        <v>4032</v>
      </c>
      <c r="G1075" t="s">
        <v>3969</v>
      </c>
      <c r="H1075" s="2">
        <v>46082</v>
      </c>
      <c r="I1075" t="s">
        <v>3984</v>
      </c>
      <c r="J1075" t="s">
        <v>3984</v>
      </c>
    </row>
    <row r="1076" spans="1:10">
      <c r="A1076" t="s">
        <v>135</v>
      </c>
      <c r="B1076" t="s">
        <v>2198</v>
      </c>
      <c r="C1076" t="s">
        <v>2199</v>
      </c>
      <c r="D1076" t="s">
        <v>29</v>
      </c>
      <c r="E1076" t="s">
        <v>31</v>
      </c>
      <c r="F1076" t="s">
        <v>3971</v>
      </c>
      <c r="G1076" t="s">
        <v>3991</v>
      </c>
      <c r="H1076" s="2">
        <v>46081</v>
      </c>
      <c r="I1076" t="s">
        <v>4033</v>
      </c>
      <c r="J1076" t="s">
        <v>3984</v>
      </c>
    </row>
    <row r="1077" spans="1:10">
      <c r="A1077" t="s">
        <v>135</v>
      </c>
      <c r="B1077" t="s">
        <v>2200</v>
      </c>
      <c r="C1077" t="s">
        <v>2201</v>
      </c>
      <c r="D1077" t="s">
        <v>29</v>
      </c>
      <c r="E1077" t="s">
        <v>31</v>
      </c>
      <c r="F1077" t="s">
        <v>4007</v>
      </c>
      <c r="G1077" t="s">
        <v>4028</v>
      </c>
      <c r="H1077" s="2">
        <v>46074</v>
      </c>
      <c r="I1077" t="s">
        <v>4033</v>
      </c>
      <c r="J1077" t="s">
        <v>3977</v>
      </c>
    </row>
    <row r="1078" spans="1:10">
      <c r="A1078" t="s">
        <v>135</v>
      </c>
      <c r="B1078" t="s">
        <v>2202</v>
      </c>
      <c r="C1078" t="s">
        <v>2203</v>
      </c>
      <c r="D1078" t="s">
        <v>29</v>
      </c>
      <c r="E1078" t="s">
        <v>31</v>
      </c>
      <c r="F1078" t="s">
        <v>4007</v>
      </c>
      <c r="G1078" t="s">
        <v>4028</v>
      </c>
      <c r="H1078" s="2">
        <v>46078</v>
      </c>
      <c r="I1078" t="s">
        <v>4033</v>
      </c>
      <c r="J1078" t="s">
        <v>3984</v>
      </c>
    </row>
    <row r="1079" spans="1:10">
      <c r="A1079" t="s">
        <v>482</v>
      </c>
      <c r="B1079" t="s">
        <v>2204</v>
      </c>
      <c r="C1079" t="s">
        <v>2205</v>
      </c>
      <c r="D1079" t="s">
        <v>29</v>
      </c>
      <c r="E1079" t="s">
        <v>36</v>
      </c>
      <c r="F1079" t="s">
        <v>4032</v>
      </c>
      <c r="G1079" t="s">
        <v>3973</v>
      </c>
      <c r="H1079" s="2">
        <v>46097</v>
      </c>
      <c r="I1079" t="s">
        <v>3977</v>
      </c>
      <c r="J1079" t="s">
        <v>3977</v>
      </c>
    </row>
    <row r="1080" spans="1:10">
      <c r="A1080" t="s">
        <v>482</v>
      </c>
      <c r="B1080" t="s">
        <v>2206</v>
      </c>
      <c r="C1080" t="s">
        <v>2207</v>
      </c>
      <c r="D1080" t="s">
        <v>29</v>
      </c>
      <c r="E1080" t="s">
        <v>36</v>
      </c>
      <c r="F1080" t="s">
        <v>4032</v>
      </c>
      <c r="G1080" t="s">
        <v>3973</v>
      </c>
      <c r="H1080" s="2">
        <v>46095</v>
      </c>
      <c r="I1080" t="s">
        <v>3984</v>
      </c>
      <c r="J1080" t="s">
        <v>3984</v>
      </c>
    </row>
    <row r="1081" spans="1:10">
      <c r="A1081" t="s">
        <v>482</v>
      </c>
      <c r="B1081" t="s">
        <v>2208</v>
      </c>
      <c r="C1081" t="s">
        <v>2209</v>
      </c>
      <c r="D1081" t="s">
        <v>29</v>
      </c>
      <c r="E1081" t="s">
        <v>36</v>
      </c>
      <c r="F1081" t="s">
        <v>4032</v>
      </c>
      <c r="G1081" t="s">
        <v>3973</v>
      </c>
      <c r="H1081" s="2">
        <v>46099</v>
      </c>
      <c r="I1081" t="s">
        <v>3986</v>
      </c>
      <c r="J1081" t="s">
        <v>3986</v>
      </c>
    </row>
    <row r="1082" spans="1:10">
      <c r="A1082" t="s">
        <v>482</v>
      </c>
      <c r="B1082" t="s">
        <v>2210</v>
      </c>
      <c r="C1082" t="s">
        <v>2211</v>
      </c>
      <c r="D1082" t="s">
        <v>29</v>
      </c>
      <c r="E1082" t="s">
        <v>36</v>
      </c>
      <c r="F1082" t="s">
        <v>4032</v>
      </c>
      <c r="G1082" t="s">
        <v>3973</v>
      </c>
      <c r="H1082" s="2">
        <v>46100</v>
      </c>
      <c r="I1082" t="s">
        <v>3999</v>
      </c>
      <c r="J1082" t="s">
        <v>3999</v>
      </c>
    </row>
    <row r="1083" spans="1:10">
      <c r="A1083" t="s">
        <v>482</v>
      </c>
      <c r="B1083" t="s">
        <v>2212</v>
      </c>
      <c r="C1083" t="s">
        <v>2213</v>
      </c>
      <c r="D1083" t="s">
        <v>29</v>
      </c>
      <c r="E1083" t="s">
        <v>31</v>
      </c>
      <c r="F1083" t="s">
        <v>3971</v>
      </c>
      <c r="G1083" t="s">
        <v>3991</v>
      </c>
      <c r="H1083" s="2">
        <v>46111</v>
      </c>
      <c r="I1083" t="s">
        <v>3987</v>
      </c>
      <c r="J1083" t="s">
        <v>3987</v>
      </c>
    </row>
    <row r="1084" spans="1:10">
      <c r="A1084" t="s">
        <v>482</v>
      </c>
      <c r="B1084" t="s">
        <v>2214</v>
      </c>
      <c r="C1084" t="s">
        <v>2215</v>
      </c>
      <c r="D1084" t="s">
        <v>29</v>
      </c>
      <c r="E1084" t="s">
        <v>31</v>
      </c>
      <c r="F1084" t="s">
        <v>3971</v>
      </c>
      <c r="G1084" t="s">
        <v>3991</v>
      </c>
      <c r="H1084" s="2">
        <v>46113</v>
      </c>
      <c r="I1084" t="s">
        <v>3988</v>
      </c>
      <c r="J1084" t="s">
        <v>3988</v>
      </c>
    </row>
    <row r="1085" spans="1:10">
      <c r="A1085" t="s">
        <v>482</v>
      </c>
      <c r="B1085" t="s">
        <v>2216</v>
      </c>
      <c r="C1085" t="s">
        <v>2217</v>
      </c>
      <c r="D1085" t="s">
        <v>29</v>
      </c>
      <c r="E1085" t="s">
        <v>36</v>
      </c>
      <c r="F1085" t="s">
        <v>4032</v>
      </c>
      <c r="G1085" t="s">
        <v>4028</v>
      </c>
      <c r="H1085" s="2">
        <v>46106</v>
      </c>
      <c r="I1085" t="s">
        <v>3999</v>
      </c>
      <c r="J1085" t="s">
        <v>3999</v>
      </c>
    </row>
    <row r="1086" spans="1:10">
      <c r="A1086" t="s">
        <v>482</v>
      </c>
      <c r="B1086" t="s">
        <v>2218</v>
      </c>
      <c r="C1086" t="s">
        <v>2219</v>
      </c>
      <c r="D1086" t="s">
        <v>29</v>
      </c>
      <c r="E1086" t="s">
        <v>36</v>
      </c>
      <c r="F1086" t="s">
        <v>4032</v>
      </c>
      <c r="G1086" t="s">
        <v>4028</v>
      </c>
      <c r="H1086" s="2">
        <v>46106</v>
      </c>
      <c r="I1086" t="s">
        <v>4033</v>
      </c>
      <c r="J1086" t="s">
        <v>3976</v>
      </c>
    </row>
    <row r="1087" spans="1:10">
      <c r="A1087" t="s">
        <v>482</v>
      </c>
      <c r="B1087" t="s">
        <v>2220</v>
      </c>
      <c r="C1087" t="s">
        <v>2221</v>
      </c>
      <c r="D1087" t="s">
        <v>29</v>
      </c>
      <c r="E1087" t="s">
        <v>36</v>
      </c>
      <c r="F1087" t="s">
        <v>4032</v>
      </c>
      <c r="G1087" t="s">
        <v>4028</v>
      </c>
      <c r="H1087" s="2">
        <v>46119</v>
      </c>
      <c r="I1087" t="s">
        <v>4008</v>
      </c>
      <c r="J1087" t="s">
        <v>4008</v>
      </c>
    </row>
    <row r="1088" spans="1:10">
      <c r="A1088" t="s">
        <v>482</v>
      </c>
      <c r="B1088" t="s">
        <v>2222</v>
      </c>
      <c r="C1088" t="s">
        <v>2223</v>
      </c>
      <c r="D1088" t="s">
        <v>29</v>
      </c>
      <c r="E1088" t="s">
        <v>36</v>
      </c>
      <c r="F1088" t="s">
        <v>4032</v>
      </c>
      <c r="G1088" t="s">
        <v>4028</v>
      </c>
      <c r="H1088" s="2">
        <v>46119</v>
      </c>
      <c r="I1088" t="s">
        <v>4039</v>
      </c>
      <c r="J1088" t="s">
        <v>4039</v>
      </c>
    </row>
    <row r="1089" spans="1:10">
      <c r="A1089" t="s">
        <v>482</v>
      </c>
      <c r="B1089" t="s">
        <v>2224</v>
      </c>
      <c r="C1089" t="s">
        <v>2225</v>
      </c>
      <c r="D1089" t="s">
        <v>29</v>
      </c>
      <c r="E1089" t="s">
        <v>36</v>
      </c>
      <c r="F1089" t="s">
        <v>4032</v>
      </c>
      <c r="G1089" t="s">
        <v>4028</v>
      </c>
      <c r="H1089" s="2">
        <v>46106</v>
      </c>
      <c r="I1089" t="s">
        <v>4033</v>
      </c>
      <c r="J1089" t="s">
        <v>3987</v>
      </c>
    </row>
    <row r="1090" spans="1:10">
      <c r="A1090" t="s">
        <v>482</v>
      </c>
      <c r="B1090" t="s">
        <v>2226</v>
      </c>
      <c r="C1090" t="s">
        <v>2227</v>
      </c>
      <c r="D1090" t="s">
        <v>29</v>
      </c>
      <c r="E1090" t="s">
        <v>36</v>
      </c>
      <c r="F1090" t="s">
        <v>4032</v>
      </c>
      <c r="G1090" t="s">
        <v>4028</v>
      </c>
      <c r="H1090" s="2">
        <v>46105</v>
      </c>
      <c r="I1090" t="s">
        <v>4033</v>
      </c>
      <c r="J1090" t="s">
        <v>3988</v>
      </c>
    </row>
    <row r="1091" spans="1:10">
      <c r="A1091" t="s">
        <v>482</v>
      </c>
      <c r="B1091" t="s">
        <v>2228</v>
      </c>
      <c r="C1091" t="s">
        <v>2229</v>
      </c>
      <c r="D1091" t="s">
        <v>29</v>
      </c>
      <c r="E1091" t="s">
        <v>36</v>
      </c>
      <c r="F1091" t="s">
        <v>4032</v>
      </c>
      <c r="G1091" t="s">
        <v>4028</v>
      </c>
      <c r="H1091" s="2">
        <v>46109</v>
      </c>
      <c r="I1091" t="s">
        <v>4033</v>
      </c>
      <c r="J1091" t="s">
        <v>3974</v>
      </c>
    </row>
    <row r="1092" spans="1:10">
      <c r="A1092" t="s">
        <v>482</v>
      </c>
      <c r="B1092" t="s">
        <v>2230</v>
      </c>
      <c r="C1092" t="s">
        <v>2231</v>
      </c>
      <c r="D1092" t="s">
        <v>29</v>
      </c>
      <c r="E1092" t="s">
        <v>36</v>
      </c>
      <c r="F1092" t="s">
        <v>4032</v>
      </c>
      <c r="G1092" t="s">
        <v>4028</v>
      </c>
      <c r="H1092" s="2">
        <v>46108</v>
      </c>
      <c r="I1092" t="s">
        <v>4033</v>
      </c>
      <c r="J1092" t="s">
        <v>3977</v>
      </c>
    </row>
    <row r="1093" spans="1:10">
      <c r="A1093" t="s">
        <v>482</v>
      </c>
      <c r="B1093" t="s">
        <v>2232</v>
      </c>
      <c r="C1093" t="s">
        <v>2233</v>
      </c>
      <c r="D1093" t="s">
        <v>29</v>
      </c>
      <c r="E1093" t="s">
        <v>36</v>
      </c>
      <c r="F1093" t="s">
        <v>4032</v>
      </c>
      <c r="G1093" t="s">
        <v>4028</v>
      </c>
      <c r="H1093" s="2">
        <v>46105</v>
      </c>
      <c r="I1093" t="s">
        <v>4033</v>
      </c>
      <c r="J1093" t="s">
        <v>3989</v>
      </c>
    </row>
    <row r="1094" spans="1:10">
      <c r="A1094" t="s">
        <v>482</v>
      </c>
      <c r="B1094" t="s">
        <v>2234</v>
      </c>
      <c r="C1094" t="s">
        <v>2235</v>
      </c>
      <c r="D1094" t="s">
        <v>29</v>
      </c>
      <c r="E1094" t="s">
        <v>36</v>
      </c>
      <c r="F1094" t="s">
        <v>4032</v>
      </c>
      <c r="G1094" t="s">
        <v>4028</v>
      </c>
      <c r="H1094" s="2">
        <v>46121</v>
      </c>
      <c r="I1094" t="s">
        <v>4033</v>
      </c>
      <c r="J1094" t="s">
        <v>4006</v>
      </c>
    </row>
    <row r="1095" spans="1:10">
      <c r="A1095" t="s">
        <v>482</v>
      </c>
      <c r="B1095" t="s">
        <v>2236</v>
      </c>
      <c r="C1095" t="s">
        <v>2237</v>
      </c>
      <c r="D1095" t="s">
        <v>29</v>
      </c>
      <c r="E1095" t="s">
        <v>36</v>
      </c>
      <c r="F1095" t="s">
        <v>4032</v>
      </c>
      <c r="G1095" t="s">
        <v>4028</v>
      </c>
      <c r="H1095" s="2">
        <v>46101</v>
      </c>
      <c r="I1095" t="s">
        <v>3987</v>
      </c>
      <c r="J1095" t="s">
        <v>3987</v>
      </c>
    </row>
    <row r="1096" spans="1:10">
      <c r="A1096" t="s">
        <v>482</v>
      </c>
      <c r="B1096" t="s">
        <v>2238</v>
      </c>
      <c r="C1096" t="s">
        <v>2239</v>
      </c>
      <c r="D1096" t="s">
        <v>29</v>
      </c>
      <c r="E1096" t="s">
        <v>36</v>
      </c>
      <c r="F1096" t="s">
        <v>4032</v>
      </c>
      <c r="G1096" t="s">
        <v>4028</v>
      </c>
      <c r="H1096" s="2">
        <v>46107</v>
      </c>
      <c r="I1096" t="s">
        <v>4005</v>
      </c>
      <c r="J1096" t="s">
        <v>4005</v>
      </c>
    </row>
    <row r="1097" spans="1:10">
      <c r="A1097" t="s">
        <v>482</v>
      </c>
      <c r="B1097" t="s">
        <v>2240</v>
      </c>
      <c r="C1097" t="s">
        <v>2241</v>
      </c>
      <c r="D1097" t="s">
        <v>29</v>
      </c>
      <c r="E1097" t="s">
        <v>36</v>
      </c>
      <c r="F1097" t="s">
        <v>4032</v>
      </c>
      <c r="G1097" t="s">
        <v>4028</v>
      </c>
      <c r="H1097" s="2">
        <v>46104</v>
      </c>
      <c r="I1097" t="s">
        <v>3976</v>
      </c>
      <c r="J1097" t="s">
        <v>3976</v>
      </c>
    </row>
    <row r="1098" spans="1:10">
      <c r="A1098" t="s">
        <v>482</v>
      </c>
      <c r="B1098" t="s">
        <v>2242</v>
      </c>
      <c r="C1098" t="s">
        <v>2243</v>
      </c>
      <c r="D1098" t="s">
        <v>29</v>
      </c>
      <c r="E1098" t="s">
        <v>36</v>
      </c>
      <c r="F1098" t="s">
        <v>4032</v>
      </c>
      <c r="G1098" t="s">
        <v>4028</v>
      </c>
      <c r="H1098" s="2">
        <v>46111</v>
      </c>
      <c r="I1098" t="s">
        <v>3975</v>
      </c>
      <c r="J1098" t="s">
        <v>3975</v>
      </c>
    </row>
    <row r="1099" spans="1:10">
      <c r="A1099" t="s">
        <v>482</v>
      </c>
      <c r="B1099" t="s">
        <v>2244</v>
      </c>
      <c r="C1099" t="s">
        <v>2245</v>
      </c>
      <c r="D1099" t="s">
        <v>29</v>
      </c>
      <c r="E1099" t="s">
        <v>36</v>
      </c>
      <c r="F1099" t="s">
        <v>4032</v>
      </c>
      <c r="G1099" t="s">
        <v>4028</v>
      </c>
      <c r="H1099" s="2">
        <v>46106</v>
      </c>
      <c r="I1099" t="s">
        <v>4033</v>
      </c>
      <c r="J1099" t="s">
        <v>3976</v>
      </c>
    </row>
    <row r="1100" spans="1:10">
      <c r="A1100" t="s">
        <v>482</v>
      </c>
      <c r="B1100" t="s">
        <v>2246</v>
      </c>
      <c r="C1100" t="s">
        <v>2247</v>
      </c>
      <c r="D1100" t="s">
        <v>29</v>
      </c>
      <c r="E1100" t="s">
        <v>36</v>
      </c>
      <c r="F1100" t="s">
        <v>4032</v>
      </c>
      <c r="G1100" t="s">
        <v>4028</v>
      </c>
      <c r="H1100" s="2">
        <v>46108</v>
      </c>
      <c r="I1100" t="s">
        <v>4033</v>
      </c>
      <c r="J1100" t="s">
        <v>3976</v>
      </c>
    </row>
    <row r="1101" spans="1:10">
      <c r="A1101" t="s">
        <v>482</v>
      </c>
      <c r="B1101" t="s">
        <v>2248</v>
      </c>
      <c r="C1101" t="s">
        <v>2249</v>
      </c>
      <c r="D1101" t="s">
        <v>29</v>
      </c>
      <c r="E1101" t="s">
        <v>36</v>
      </c>
      <c r="F1101" t="s">
        <v>4032</v>
      </c>
      <c r="G1101" t="s">
        <v>4028</v>
      </c>
      <c r="H1101" s="2">
        <v>46109</v>
      </c>
      <c r="I1101" t="s">
        <v>4033</v>
      </c>
      <c r="J1101" t="s">
        <v>3987</v>
      </c>
    </row>
    <row r="1102" spans="1:10">
      <c r="A1102" t="s">
        <v>482</v>
      </c>
      <c r="B1102" t="s">
        <v>2250</v>
      </c>
      <c r="C1102" t="s">
        <v>2251</v>
      </c>
      <c r="D1102" t="s">
        <v>29</v>
      </c>
      <c r="E1102" t="s">
        <v>36</v>
      </c>
      <c r="F1102" t="s">
        <v>4032</v>
      </c>
      <c r="G1102" t="s">
        <v>4028</v>
      </c>
      <c r="H1102" s="2">
        <v>46110</v>
      </c>
      <c r="I1102" t="s">
        <v>4005</v>
      </c>
      <c r="J1102" t="s">
        <v>4005</v>
      </c>
    </row>
    <row r="1103" spans="1:10">
      <c r="A1103" t="s">
        <v>482</v>
      </c>
      <c r="B1103" t="s">
        <v>2252</v>
      </c>
      <c r="C1103" t="s">
        <v>2253</v>
      </c>
      <c r="D1103" t="s">
        <v>29</v>
      </c>
      <c r="E1103" t="s">
        <v>36</v>
      </c>
      <c r="F1103" t="s">
        <v>4032</v>
      </c>
      <c r="G1103" t="s">
        <v>4028</v>
      </c>
      <c r="H1103" s="2">
        <v>46112</v>
      </c>
      <c r="I1103" t="s">
        <v>3987</v>
      </c>
      <c r="J1103" t="s">
        <v>3987</v>
      </c>
    </row>
    <row r="1104" spans="1:10">
      <c r="A1104" t="s">
        <v>482</v>
      </c>
      <c r="B1104" t="s">
        <v>2254</v>
      </c>
      <c r="C1104" t="s">
        <v>2255</v>
      </c>
      <c r="D1104" t="s">
        <v>29</v>
      </c>
      <c r="E1104" t="s">
        <v>36</v>
      </c>
      <c r="F1104" t="s">
        <v>4032</v>
      </c>
      <c r="G1104" t="s">
        <v>4028</v>
      </c>
      <c r="H1104" s="2">
        <v>46113</v>
      </c>
      <c r="I1104" t="s">
        <v>3996</v>
      </c>
      <c r="J1104" t="s">
        <v>3996</v>
      </c>
    </row>
    <row r="1105" spans="1:10">
      <c r="A1105" t="s">
        <v>482</v>
      </c>
      <c r="B1105" t="s">
        <v>2256</v>
      </c>
      <c r="C1105" t="s">
        <v>2257</v>
      </c>
      <c r="D1105" t="s">
        <v>29</v>
      </c>
      <c r="E1105" t="s">
        <v>36</v>
      </c>
      <c r="F1105" t="s">
        <v>4032</v>
      </c>
      <c r="G1105" t="s">
        <v>4028</v>
      </c>
      <c r="H1105" s="2">
        <v>46111</v>
      </c>
      <c r="I1105" t="s">
        <v>3996</v>
      </c>
      <c r="J1105" t="s">
        <v>3996</v>
      </c>
    </row>
    <row r="1106" spans="1:10">
      <c r="A1106" t="s">
        <v>482</v>
      </c>
      <c r="B1106" t="s">
        <v>2258</v>
      </c>
      <c r="C1106" t="s">
        <v>2259</v>
      </c>
      <c r="D1106" t="s">
        <v>29</v>
      </c>
      <c r="E1106" t="s">
        <v>36</v>
      </c>
      <c r="F1106" t="s">
        <v>4032</v>
      </c>
      <c r="G1106" t="s">
        <v>4028</v>
      </c>
      <c r="H1106" s="2">
        <v>46112</v>
      </c>
      <c r="I1106" t="s">
        <v>3975</v>
      </c>
      <c r="J1106" t="s">
        <v>3975</v>
      </c>
    </row>
    <row r="1107" spans="1:10">
      <c r="A1107" t="s">
        <v>482</v>
      </c>
      <c r="B1107" t="s">
        <v>2260</v>
      </c>
      <c r="C1107" t="s">
        <v>2261</v>
      </c>
      <c r="D1107" t="s">
        <v>29</v>
      </c>
      <c r="E1107" t="s">
        <v>36</v>
      </c>
      <c r="F1107" t="s">
        <v>4032</v>
      </c>
      <c r="G1107" t="s">
        <v>4028</v>
      </c>
      <c r="H1107" s="2">
        <v>46114</v>
      </c>
      <c r="I1107" t="s">
        <v>3984</v>
      </c>
      <c r="J1107" t="s">
        <v>3984</v>
      </c>
    </row>
    <row r="1108" spans="1:10">
      <c r="A1108" t="s">
        <v>482</v>
      </c>
      <c r="B1108" t="s">
        <v>2262</v>
      </c>
      <c r="C1108" t="s">
        <v>2263</v>
      </c>
      <c r="D1108" t="s">
        <v>29</v>
      </c>
      <c r="E1108" t="s">
        <v>36</v>
      </c>
      <c r="F1108" t="s">
        <v>4032</v>
      </c>
      <c r="G1108" t="s">
        <v>4028</v>
      </c>
      <c r="H1108" s="2">
        <v>46113</v>
      </c>
      <c r="I1108" t="s">
        <v>3989</v>
      </c>
      <c r="J1108" t="s">
        <v>3989</v>
      </c>
    </row>
    <row r="1109" spans="1:10">
      <c r="A1109" t="s">
        <v>482</v>
      </c>
      <c r="B1109" t="s">
        <v>2264</v>
      </c>
      <c r="C1109" t="s">
        <v>2265</v>
      </c>
      <c r="D1109" t="s">
        <v>29</v>
      </c>
      <c r="E1109" t="s">
        <v>36</v>
      </c>
      <c r="F1109" t="s">
        <v>4032</v>
      </c>
      <c r="G1109" t="s">
        <v>4028</v>
      </c>
      <c r="H1109" s="2">
        <v>46110</v>
      </c>
      <c r="I1109" t="s">
        <v>3982</v>
      </c>
      <c r="J1109" t="s">
        <v>3982</v>
      </c>
    </row>
    <row r="1110" spans="1:10">
      <c r="A1110" t="s">
        <v>482</v>
      </c>
      <c r="B1110" t="s">
        <v>2266</v>
      </c>
      <c r="C1110" t="s">
        <v>2267</v>
      </c>
      <c r="D1110" t="s">
        <v>29</v>
      </c>
      <c r="E1110" t="s">
        <v>36</v>
      </c>
      <c r="F1110" t="s">
        <v>4032</v>
      </c>
      <c r="G1110" t="s">
        <v>4028</v>
      </c>
      <c r="H1110" s="2">
        <v>46112</v>
      </c>
      <c r="I1110" t="s">
        <v>4043</v>
      </c>
      <c r="J1110" t="s">
        <v>4043</v>
      </c>
    </row>
    <row r="1111" spans="1:10">
      <c r="A1111" t="s">
        <v>482</v>
      </c>
      <c r="B1111" t="s">
        <v>2268</v>
      </c>
      <c r="C1111" t="s">
        <v>2269</v>
      </c>
      <c r="D1111" t="s">
        <v>29</v>
      </c>
      <c r="E1111" t="s">
        <v>36</v>
      </c>
      <c r="F1111" t="s">
        <v>4032</v>
      </c>
      <c r="G1111" t="s">
        <v>4028</v>
      </c>
      <c r="H1111" s="2">
        <v>46113</v>
      </c>
      <c r="I1111" t="s">
        <v>4036</v>
      </c>
      <c r="J1111" t="s">
        <v>4036</v>
      </c>
    </row>
    <row r="1112" spans="1:10">
      <c r="A1112" t="s">
        <v>482</v>
      </c>
      <c r="B1112" t="s">
        <v>2270</v>
      </c>
      <c r="C1112" t="s">
        <v>2271</v>
      </c>
      <c r="D1112" t="s">
        <v>29</v>
      </c>
      <c r="E1112" t="s">
        <v>36</v>
      </c>
      <c r="F1112" t="s">
        <v>4032</v>
      </c>
      <c r="G1112" t="s">
        <v>4028</v>
      </c>
      <c r="H1112" s="2">
        <v>46112</v>
      </c>
      <c r="I1112" t="s">
        <v>3985</v>
      </c>
      <c r="J1112" t="s">
        <v>3985</v>
      </c>
    </row>
    <row r="1113" spans="1:10">
      <c r="A1113" t="s">
        <v>482</v>
      </c>
      <c r="B1113" t="s">
        <v>2272</v>
      </c>
      <c r="C1113" t="s">
        <v>2273</v>
      </c>
      <c r="D1113" t="s">
        <v>29</v>
      </c>
      <c r="E1113" t="s">
        <v>31</v>
      </c>
      <c r="F1113" t="s">
        <v>3971</v>
      </c>
      <c r="G1113" t="s">
        <v>3991</v>
      </c>
      <c r="H1113" s="2">
        <v>46133</v>
      </c>
      <c r="I1113" t="s">
        <v>3987</v>
      </c>
      <c r="J1113" t="s">
        <v>3987</v>
      </c>
    </row>
    <row r="1114" spans="1:10">
      <c r="A1114" t="s">
        <v>482</v>
      </c>
      <c r="B1114" t="s">
        <v>2274</v>
      </c>
      <c r="C1114" t="s">
        <v>2275</v>
      </c>
      <c r="D1114" t="s">
        <v>29</v>
      </c>
      <c r="E1114" t="s">
        <v>36</v>
      </c>
      <c r="F1114" t="s">
        <v>4032</v>
      </c>
      <c r="G1114" t="s">
        <v>4028</v>
      </c>
      <c r="H1114" s="2">
        <v>46106</v>
      </c>
      <c r="I1114" t="s">
        <v>3988</v>
      </c>
      <c r="J1114" t="s">
        <v>3988</v>
      </c>
    </row>
    <row r="1115" spans="1:10">
      <c r="A1115" t="s">
        <v>482</v>
      </c>
      <c r="B1115" t="s">
        <v>2276</v>
      </c>
      <c r="C1115" t="s">
        <v>2277</v>
      </c>
      <c r="D1115" t="s">
        <v>29</v>
      </c>
      <c r="E1115" t="s">
        <v>31</v>
      </c>
      <c r="F1115" t="s">
        <v>3971</v>
      </c>
      <c r="G1115" t="s">
        <v>4028</v>
      </c>
      <c r="H1115" s="2">
        <v>46106</v>
      </c>
      <c r="I1115" t="s">
        <v>3987</v>
      </c>
      <c r="J1115" t="s">
        <v>3987</v>
      </c>
    </row>
    <row r="1116" spans="1:10">
      <c r="A1116" t="s">
        <v>482</v>
      </c>
      <c r="B1116" t="s">
        <v>2278</v>
      </c>
      <c r="C1116" t="s">
        <v>2279</v>
      </c>
      <c r="D1116" t="s">
        <v>29</v>
      </c>
      <c r="E1116" t="s">
        <v>31</v>
      </c>
      <c r="F1116" t="s">
        <v>3971</v>
      </c>
      <c r="G1116" t="s">
        <v>4028</v>
      </c>
      <c r="H1116" s="2">
        <v>46106</v>
      </c>
      <c r="I1116" t="s">
        <v>3985</v>
      </c>
      <c r="J1116" t="s">
        <v>3985</v>
      </c>
    </row>
    <row r="1117" spans="1:10">
      <c r="A1117" t="s">
        <v>482</v>
      </c>
      <c r="B1117" t="s">
        <v>2280</v>
      </c>
      <c r="C1117" t="s">
        <v>2281</v>
      </c>
      <c r="D1117" t="s">
        <v>29</v>
      </c>
      <c r="E1117" t="s">
        <v>31</v>
      </c>
      <c r="F1117" t="s">
        <v>3971</v>
      </c>
      <c r="G1117" t="s">
        <v>4026</v>
      </c>
      <c r="H1117" s="2">
        <v>46196</v>
      </c>
      <c r="I1117" t="s">
        <v>3986</v>
      </c>
      <c r="J1117" t="s">
        <v>3986</v>
      </c>
    </row>
    <row r="1118" spans="1:10">
      <c r="A1118" t="s">
        <v>482</v>
      </c>
      <c r="B1118" t="s">
        <v>2282</v>
      </c>
      <c r="C1118" t="s">
        <v>2283</v>
      </c>
      <c r="D1118" t="s">
        <v>29</v>
      </c>
      <c r="E1118" t="s">
        <v>31</v>
      </c>
      <c r="F1118" t="s">
        <v>3971</v>
      </c>
      <c r="G1118" t="s">
        <v>3991</v>
      </c>
      <c r="H1118" s="2">
        <v>46121</v>
      </c>
      <c r="I1118" t="s">
        <v>3992</v>
      </c>
      <c r="J1118" t="s">
        <v>3992</v>
      </c>
    </row>
    <row r="1119" spans="1:10">
      <c r="A1119" t="s">
        <v>482</v>
      </c>
      <c r="B1119" t="s">
        <v>2284</v>
      </c>
      <c r="C1119" t="s">
        <v>2285</v>
      </c>
      <c r="D1119" t="s">
        <v>29</v>
      </c>
      <c r="E1119" t="s">
        <v>31</v>
      </c>
      <c r="F1119" t="s">
        <v>3971</v>
      </c>
      <c r="G1119" t="s">
        <v>3991</v>
      </c>
      <c r="H1119" s="2">
        <v>46122</v>
      </c>
      <c r="I1119" t="s">
        <v>3999</v>
      </c>
      <c r="J1119" t="s">
        <v>3999</v>
      </c>
    </row>
    <row r="1120" spans="1:10">
      <c r="A1120" t="s">
        <v>482</v>
      </c>
      <c r="B1120" t="s">
        <v>2286</v>
      </c>
      <c r="C1120" t="s">
        <v>2287</v>
      </c>
      <c r="D1120" t="s">
        <v>29</v>
      </c>
      <c r="E1120" t="s">
        <v>31</v>
      </c>
      <c r="F1120" t="s">
        <v>3971</v>
      </c>
      <c r="G1120" t="s">
        <v>3991</v>
      </c>
      <c r="H1120" s="2">
        <v>46113</v>
      </c>
      <c r="I1120" t="s">
        <v>3974</v>
      </c>
      <c r="J1120" t="s">
        <v>3974</v>
      </c>
    </row>
    <row r="1121" spans="1:10">
      <c r="A1121" t="s">
        <v>1795</v>
      </c>
      <c r="B1121" t="s">
        <v>2288</v>
      </c>
      <c r="C1121" t="s">
        <v>2289</v>
      </c>
      <c r="D1121" t="s">
        <v>29</v>
      </c>
      <c r="E1121" t="s">
        <v>31</v>
      </c>
      <c r="F1121" t="s">
        <v>3971</v>
      </c>
      <c r="G1121" t="s">
        <v>3991</v>
      </c>
      <c r="H1121" s="2">
        <v>46075</v>
      </c>
      <c r="I1121" t="s">
        <v>3984</v>
      </c>
      <c r="J1121" t="s">
        <v>3984</v>
      </c>
    </row>
    <row r="1122" spans="1:10">
      <c r="A1122" t="s">
        <v>1795</v>
      </c>
      <c r="B1122" t="s">
        <v>2290</v>
      </c>
      <c r="C1122" t="s">
        <v>2291</v>
      </c>
      <c r="D1122" t="s">
        <v>29</v>
      </c>
      <c r="E1122" t="s">
        <v>31</v>
      </c>
      <c r="F1122" t="s">
        <v>3971</v>
      </c>
      <c r="G1122" t="s">
        <v>3991</v>
      </c>
      <c r="H1122" s="2">
        <v>46109</v>
      </c>
      <c r="I1122" t="s">
        <v>3989</v>
      </c>
      <c r="J1122" t="s">
        <v>3989</v>
      </c>
    </row>
    <row r="1123" spans="1:10">
      <c r="A1123" t="s">
        <v>1795</v>
      </c>
      <c r="B1123" t="s">
        <v>2292</v>
      </c>
      <c r="C1123" t="s">
        <v>2293</v>
      </c>
      <c r="D1123" t="s">
        <v>29</v>
      </c>
      <c r="E1123" t="s">
        <v>31</v>
      </c>
      <c r="F1123" t="s">
        <v>3971</v>
      </c>
      <c r="G1123" t="s">
        <v>3991</v>
      </c>
      <c r="H1123" s="2">
        <v>46110</v>
      </c>
      <c r="I1123" t="s">
        <v>4006</v>
      </c>
      <c r="J1123" t="s">
        <v>4006</v>
      </c>
    </row>
    <row r="1124" spans="1:10">
      <c r="A1124" t="s">
        <v>1795</v>
      </c>
      <c r="B1124" t="s">
        <v>2294</v>
      </c>
      <c r="C1124" t="s">
        <v>2295</v>
      </c>
      <c r="D1124" t="s">
        <v>29</v>
      </c>
      <c r="E1124" t="s">
        <v>31</v>
      </c>
      <c r="F1124" t="s">
        <v>3971</v>
      </c>
      <c r="G1124" t="s">
        <v>3991</v>
      </c>
      <c r="H1124" s="2">
        <v>46114</v>
      </c>
      <c r="I1124" t="s">
        <v>3982</v>
      </c>
      <c r="J1124" t="s">
        <v>3982</v>
      </c>
    </row>
    <row r="1125" spans="1:10">
      <c r="A1125" t="s">
        <v>1795</v>
      </c>
      <c r="B1125" t="s">
        <v>2296</v>
      </c>
      <c r="C1125" t="s">
        <v>2297</v>
      </c>
      <c r="D1125" t="s">
        <v>29</v>
      </c>
      <c r="E1125" t="s">
        <v>31</v>
      </c>
      <c r="F1125" t="s">
        <v>3971</v>
      </c>
      <c r="G1125" t="s">
        <v>3991</v>
      </c>
      <c r="H1125" s="2">
        <v>46108</v>
      </c>
      <c r="I1125" t="s">
        <v>3990</v>
      </c>
      <c r="J1125" t="s">
        <v>3990</v>
      </c>
    </row>
    <row r="1126" spans="1:10">
      <c r="A1126" t="s">
        <v>1795</v>
      </c>
      <c r="B1126" t="s">
        <v>2298</v>
      </c>
      <c r="C1126" t="s">
        <v>2299</v>
      </c>
      <c r="D1126" t="s">
        <v>29</v>
      </c>
      <c r="E1126" t="s">
        <v>31</v>
      </c>
      <c r="F1126" t="s">
        <v>3971</v>
      </c>
      <c r="G1126" t="s">
        <v>3991</v>
      </c>
      <c r="H1126" s="2">
        <v>46114</v>
      </c>
      <c r="I1126" t="s">
        <v>3987</v>
      </c>
      <c r="J1126" t="s">
        <v>3987</v>
      </c>
    </row>
    <row r="1127" spans="1:10">
      <c r="A1127" t="s">
        <v>1795</v>
      </c>
      <c r="B1127" t="s">
        <v>2300</v>
      </c>
      <c r="C1127" t="s">
        <v>2301</v>
      </c>
      <c r="D1127" t="s">
        <v>29</v>
      </c>
      <c r="E1127" t="s">
        <v>31</v>
      </c>
      <c r="F1127" t="s">
        <v>3971</v>
      </c>
      <c r="G1127" t="s">
        <v>3991</v>
      </c>
      <c r="H1127" s="2">
        <v>46112</v>
      </c>
      <c r="I1127" t="s">
        <v>3988</v>
      </c>
      <c r="J1127" t="s">
        <v>3988</v>
      </c>
    </row>
    <row r="1128" spans="1:10">
      <c r="A1128" t="s">
        <v>1795</v>
      </c>
      <c r="B1128" t="s">
        <v>2302</v>
      </c>
      <c r="C1128" t="s">
        <v>2303</v>
      </c>
      <c r="D1128" t="s">
        <v>29</v>
      </c>
      <c r="E1128" t="s">
        <v>36</v>
      </c>
      <c r="F1128" t="s">
        <v>4032</v>
      </c>
      <c r="G1128" t="s">
        <v>3991</v>
      </c>
      <c r="H1128" s="2">
        <v>46124</v>
      </c>
      <c r="I1128" t="s">
        <v>3986</v>
      </c>
      <c r="J1128" t="s">
        <v>3986</v>
      </c>
    </row>
    <row r="1129" spans="1:10">
      <c r="A1129" t="s">
        <v>1795</v>
      </c>
      <c r="B1129" t="s">
        <v>2304</v>
      </c>
      <c r="C1129" t="s">
        <v>2305</v>
      </c>
      <c r="D1129" t="s">
        <v>29</v>
      </c>
      <c r="E1129" t="s">
        <v>36</v>
      </c>
      <c r="F1129" t="s">
        <v>4032</v>
      </c>
      <c r="G1129" t="s">
        <v>3991</v>
      </c>
      <c r="H1129" s="2">
        <v>46126</v>
      </c>
      <c r="I1129" t="s">
        <v>3992</v>
      </c>
      <c r="J1129" t="s">
        <v>3992</v>
      </c>
    </row>
    <row r="1130" spans="1:10">
      <c r="A1130" t="s">
        <v>1795</v>
      </c>
      <c r="B1130" t="s">
        <v>2306</v>
      </c>
      <c r="C1130" t="s">
        <v>2307</v>
      </c>
      <c r="D1130" t="s">
        <v>29</v>
      </c>
      <c r="E1130" t="s">
        <v>36</v>
      </c>
      <c r="F1130" t="s">
        <v>4032</v>
      </c>
      <c r="G1130" t="s">
        <v>3991</v>
      </c>
      <c r="H1130" s="2">
        <v>46132</v>
      </c>
      <c r="I1130" t="s">
        <v>3999</v>
      </c>
      <c r="J1130" t="s">
        <v>3999</v>
      </c>
    </row>
    <row r="1131" spans="1:10">
      <c r="A1131" t="s">
        <v>1795</v>
      </c>
      <c r="B1131" t="s">
        <v>2308</v>
      </c>
      <c r="C1131" t="s">
        <v>2309</v>
      </c>
      <c r="D1131" t="s">
        <v>29</v>
      </c>
      <c r="E1131" t="s">
        <v>36</v>
      </c>
      <c r="F1131" t="s">
        <v>4032</v>
      </c>
      <c r="G1131" t="s">
        <v>3991</v>
      </c>
      <c r="H1131" s="2">
        <v>46126</v>
      </c>
      <c r="I1131" t="s">
        <v>3975</v>
      </c>
      <c r="J1131" t="s">
        <v>3975</v>
      </c>
    </row>
    <row r="1132" spans="1:10">
      <c r="A1132" t="s">
        <v>1795</v>
      </c>
      <c r="B1132" t="s">
        <v>2310</v>
      </c>
      <c r="C1132" t="s">
        <v>2311</v>
      </c>
      <c r="D1132" t="s">
        <v>29</v>
      </c>
      <c r="E1132" t="s">
        <v>31</v>
      </c>
      <c r="F1132" t="s">
        <v>3971</v>
      </c>
      <c r="G1132" t="s">
        <v>3991</v>
      </c>
      <c r="H1132" s="2">
        <v>46113</v>
      </c>
      <c r="I1132" t="s">
        <v>3974</v>
      </c>
      <c r="J1132" t="s">
        <v>3974</v>
      </c>
    </row>
    <row r="1133" spans="1:10">
      <c r="A1133" t="s">
        <v>1795</v>
      </c>
      <c r="B1133" t="s">
        <v>2312</v>
      </c>
      <c r="C1133" t="s">
        <v>2313</v>
      </c>
      <c r="D1133" t="s">
        <v>29</v>
      </c>
      <c r="E1133" t="s">
        <v>31</v>
      </c>
      <c r="F1133" t="s">
        <v>3971</v>
      </c>
      <c r="G1133" t="s">
        <v>3991</v>
      </c>
      <c r="H1133" s="2">
        <v>46115</v>
      </c>
      <c r="I1133" t="s">
        <v>3989</v>
      </c>
      <c r="J1133" t="s">
        <v>3989</v>
      </c>
    </row>
    <row r="1134" spans="1:10">
      <c r="A1134" t="s">
        <v>1795</v>
      </c>
      <c r="B1134" t="s">
        <v>2314</v>
      </c>
      <c r="C1134" t="s">
        <v>2315</v>
      </c>
      <c r="D1134" t="s">
        <v>29</v>
      </c>
      <c r="E1134" t="s">
        <v>31</v>
      </c>
      <c r="F1134" t="s">
        <v>3971</v>
      </c>
      <c r="G1134" t="s">
        <v>3991</v>
      </c>
      <c r="H1134" s="2">
        <v>46112</v>
      </c>
      <c r="I1134" t="s">
        <v>4006</v>
      </c>
      <c r="J1134" t="s">
        <v>4006</v>
      </c>
    </row>
    <row r="1135" spans="1:10">
      <c r="A1135" t="s">
        <v>1795</v>
      </c>
      <c r="B1135" t="s">
        <v>2316</v>
      </c>
      <c r="C1135" t="s">
        <v>2317</v>
      </c>
      <c r="D1135" t="s">
        <v>29</v>
      </c>
      <c r="E1135" t="s">
        <v>31</v>
      </c>
      <c r="F1135" t="s">
        <v>3971</v>
      </c>
      <c r="G1135" t="s">
        <v>3991</v>
      </c>
      <c r="H1135" s="2">
        <v>46115</v>
      </c>
      <c r="I1135" t="s">
        <v>3982</v>
      </c>
      <c r="J1135" t="s">
        <v>3982</v>
      </c>
    </row>
    <row r="1136" spans="1:10">
      <c r="A1136" t="s">
        <v>1795</v>
      </c>
      <c r="B1136" t="s">
        <v>2318</v>
      </c>
      <c r="C1136" t="s">
        <v>2319</v>
      </c>
      <c r="D1136" t="s">
        <v>29</v>
      </c>
      <c r="E1136" t="s">
        <v>31</v>
      </c>
      <c r="F1136" t="s">
        <v>3971</v>
      </c>
      <c r="G1136" t="s">
        <v>3991</v>
      </c>
      <c r="H1136" s="2">
        <v>46113</v>
      </c>
      <c r="I1136" t="s">
        <v>3990</v>
      </c>
      <c r="J1136" t="s">
        <v>3990</v>
      </c>
    </row>
    <row r="1137" spans="1:10">
      <c r="A1137" t="s">
        <v>1795</v>
      </c>
      <c r="B1137" t="s">
        <v>2320</v>
      </c>
      <c r="C1137" t="s">
        <v>2321</v>
      </c>
      <c r="D1137" t="s">
        <v>29</v>
      </c>
      <c r="E1137" t="s">
        <v>36</v>
      </c>
      <c r="F1137" t="s">
        <v>4032</v>
      </c>
      <c r="G1137" t="s">
        <v>3983</v>
      </c>
      <c r="H1137" s="2">
        <v>46112</v>
      </c>
      <c r="I1137" t="s">
        <v>3977</v>
      </c>
      <c r="J1137" t="s">
        <v>3977</v>
      </c>
    </row>
    <row r="1138" spans="1:10">
      <c r="A1138" t="s">
        <v>1795</v>
      </c>
      <c r="B1138" t="s">
        <v>2322</v>
      </c>
      <c r="C1138" t="s">
        <v>2323</v>
      </c>
      <c r="D1138" t="s">
        <v>29</v>
      </c>
      <c r="E1138" t="s">
        <v>36</v>
      </c>
      <c r="F1138" t="s">
        <v>4032</v>
      </c>
      <c r="G1138" t="s">
        <v>3983</v>
      </c>
      <c r="H1138" s="2">
        <v>46117</v>
      </c>
      <c r="I1138" t="s">
        <v>3986</v>
      </c>
      <c r="J1138" t="s">
        <v>3986</v>
      </c>
    </row>
    <row r="1139" spans="1:10">
      <c r="A1139" t="s">
        <v>1795</v>
      </c>
      <c r="B1139" t="s">
        <v>2324</v>
      </c>
      <c r="C1139" t="s">
        <v>2325</v>
      </c>
      <c r="D1139" t="s">
        <v>29</v>
      </c>
      <c r="E1139" t="s">
        <v>31</v>
      </c>
      <c r="F1139" t="s">
        <v>3971</v>
      </c>
      <c r="G1139" t="s">
        <v>3991</v>
      </c>
      <c r="H1139" s="2">
        <v>46130</v>
      </c>
      <c r="I1139" t="s">
        <v>3999</v>
      </c>
      <c r="J1139" t="s">
        <v>3999</v>
      </c>
    </row>
    <row r="1140" spans="1:10">
      <c r="A1140" t="s">
        <v>1795</v>
      </c>
      <c r="B1140" t="s">
        <v>2326</v>
      </c>
      <c r="C1140" t="s">
        <v>2327</v>
      </c>
      <c r="D1140" t="s">
        <v>29</v>
      </c>
      <c r="E1140" t="s">
        <v>31</v>
      </c>
      <c r="F1140" t="s">
        <v>3971</v>
      </c>
      <c r="G1140" t="s">
        <v>3991</v>
      </c>
      <c r="H1140" s="2">
        <v>46130</v>
      </c>
      <c r="I1140" t="s">
        <v>4044</v>
      </c>
      <c r="J1140" t="s">
        <v>4044</v>
      </c>
    </row>
    <row r="1141" spans="1:10">
      <c r="A1141" t="s">
        <v>1795</v>
      </c>
      <c r="B1141" t="s">
        <v>2328</v>
      </c>
      <c r="C1141" t="s">
        <v>2329</v>
      </c>
      <c r="D1141" t="s">
        <v>29</v>
      </c>
      <c r="E1141" t="s">
        <v>31</v>
      </c>
      <c r="F1141" t="s">
        <v>3971</v>
      </c>
      <c r="G1141" t="s">
        <v>3991</v>
      </c>
      <c r="H1141" s="2">
        <v>46121</v>
      </c>
      <c r="I1141" t="s">
        <v>3987</v>
      </c>
      <c r="J1141" t="s">
        <v>3987</v>
      </c>
    </row>
    <row r="1142" spans="1:10">
      <c r="A1142" t="s">
        <v>1795</v>
      </c>
      <c r="B1142" t="s">
        <v>2330</v>
      </c>
      <c r="C1142" t="s">
        <v>2331</v>
      </c>
      <c r="D1142" t="s">
        <v>29</v>
      </c>
      <c r="E1142" t="s">
        <v>31</v>
      </c>
      <c r="F1142" t="s">
        <v>3971</v>
      </c>
      <c r="G1142" t="s">
        <v>3991</v>
      </c>
      <c r="H1142" s="2">
        <v>46126</v>
      </c>
      <c r="I1142" t="s">
        <v>3996</v>
      </c>
      <c r="J1142" t="s">
        <v>3996</v>
      </c>
    </row>
    <row r="1143" spans="1:10">
      <c r="A1143" t="s">
        <v>1795</v>
      </c>
      <c r="B1143" t="s">
        <v>2332</v>
      </c>
      <c r="C1143" t="s">
        <v>2333</v>
      </c>
      <c r="D1143" t="s">
        <v>29</v>
      </c>
      <c r="E1143" t="s">
        <v>31</v>
      </c>
      <c r="F1143" t="s">
        <v>3971</v>
      </c>
      <c r="G1143" t="s">
        <v>3991</v>
      </c>
      <c r="H1143" s="2">
        <v>46131</v>
      </c>
      <c r="I1143" t="s">
        <v>3977</v>
      </c>
      <c r="J1143" t="s">
        <v>3977</v>
      </c>
    </row>
    <row r="1144" spans="1:10">
      <c r="A1144" t="s">
        <v>1795</v>
      </c>
      <c r="B1144" t="s">
        <v>2334</v>
      </c>
      <c r="C1144" t="s">
        <v>2335</v>
      </c>
      <c r="D1144" t="s">
        <v>29</v>
      </c>
      <c r="E1144" t="s">
        <v>31</v>
      </c>
      <c r="F1144" t="s">
        <v>3971</v>
      </c>
      <c r="G1144" t="s">
        <v>3991</v>
      </c>
      <c r="H1144" s="2">
        <v>46133</v>
      </c>
      <c r="I1144" t="s">
        <v>3982</v>
      </c>
      <c r="J1144" t="s">
        <v>3982</v>
      </c>
    </row>
    <row r="1145" spans="1:10">
      <c r="A1145" t="s">
        <v>1795</v>
      </c>
      <c r="B1145" t="s">
        <v>2336</v>
      </c>
      <c r="C1145" t="s">
        <v>2337</v>
      </c>
      <c r="D1145" t="s">
        <v>29</v>
      </c>
      <c r="E1145" t="s">
        <v>31</v>
      </c>
      <c r="F1145" t="s">
        <v>3971</v>
      </c>
      <c r="G1145" t="s">
        <v>3991</v>
      </c>
      <c r="H1145" s="2">
        <v>46141</v>
      </c>
      <c r="I1145" t="s">
        <v>4012</v>
      </c>
      <c r="J1145" t="s">
        <v>4012</v>
      </c>
    </row>
    <row r="1146" spans="1:10">
      <c r="A1146" t="s">
        <v>823</v>
      </c>
      <c r="B1146" t="s">
        <v>2338</v>
      </c>
      <c r="C1146" t="s">
        <v>2339</v>
      </c>
      <c r="D1146" t="s">
        <v>29</v>
      </c>
      <c r="E1146" t="s">
        <v>36</v>
      </c>
      <c r="F1146" t="s">
        <v>4032</v>
      </c>
      <c r="G1146" t="s">
        <v>3983</v>
      </c>
      <c r="H1146" s="2">
        <v>46073</v>
      </c>
      <c r="I1146" t="s">
        <v>4041</v>
      </c>
      <c r="J1146" t="s">
        <v>4041</v>
      </c>
    </row>
    <row r="1147" spans="1:10">
      <c r="A1147" t="s">
        <v>823</v>
      </c>
      <c r="B1147" t="s">
        <v>2340</v>
      </c>
      <c r="C1147" t="s">
        <v>2341</v>
      </c>
      <c r="D1147" t="s">
        <v>29</v>
      </c>
      <c r="E1147" t="s">
        <v>36</v>
      </c>
      <c r="F1147" t="s">
        <v>4032</v>
      </c>
      <c r="G1147" t="s">
        <v>3983</v>
      </c>
      <c r="H1147" s="2">
        <v>46073</v>
      </c>
      <c r="I1147" t="s">
        <v>4009</v>
      </c>
      <c r="J1147" t="s">
        <v>4009</v>
      </c>
    </row>
    <row r="1148" spans="1:10">
      <c r="A1148" t="s">
        <v>823</v>
      </c>
      <c r="B1148" t="s">
        <v>2342</v>
      </c>
      <c r="C1148" t="s">
        <v>2343</v>
      </c>
      <c r="D1148" t="s">
        <v>29</v>
      </c>
      <c r="E1148" t="s">
        <v>36</v>
      </c>
      <c r="F1148" t="s">
        <v>4032</v>
      </c>
      <c r="G1148" t="s">
        <v>3983</v>
      </c>
      <c r="H1148" s="2">
        <v>46074</v>
      </c>
      <c r="I1148" t="s">
        <v>3985</v>
      </c>
      <c r="J1148" t="s">
        <v>3985</v>
      </c>
    </row>
    <row r="1149" spans="1:10">
      <c r="A1149" t="s">
        <v>823</v>
      </c>
      <c r="B1149" t="s">
        <v>2344</v>
      </c>
      <c r="C1149" t="s">
        <v>2345</v>
      </c>
      <c r="D1149" t="s">
        <v>29</v>
      </c>
      <c r="E1149" t="s">
        <v>31</v>
      </c>
      <c r="F1149" t="s">
        <v>3971</v>
      </c>
      <c r="G1149" t="s">
        <v>4029</v>
      </c>
      <c r="H1149" s="2">
        <v>46080</v>
      </c>
      <c r="I1149" t="s">
        <v>4000</v>
      </c>
      <c r="J1149" t="s">
        <v>4000</v>
      </c>
    </row>
    <row r="1150" spans="1:10">
      <c r="A1150" t="s">
        <v>823</v>
      </c>
      <c r="B1150" t="s">
        <v>2346</v>
      </c>
      <c r="C1150" t="s">
        <v>2347</v>
      </c>
      <c r="D1150" t="s">
        <v>29</v>
      </c>
      <c r="E1150" t="s">
        <v>31</v>
      </c>
      <c r="F1150" t="s">
        <v>3971</v>
      </c>
      <c r="G1150" t="s">
        <v>4029</v>
      </c>
      <c r="H1150" s="2">
        <v>46079</v>
      </c>
      <c r="I1150" t="s">
        <v>4001</v>
      </c>
      <c r="J1150" t="s">
        <v>4001</v>
      </c>
    </row>
    <row r="1151" spans="1:10">
      <c r="A1151" t="s">
        <v>823</v>
      </c>
      <c r="B1151" t="s">
        <v>2348</v>
      </c>
      <c r="C1151" t="s">
        <v>2349</v>
      </c>
      <c r="D1151" t="s">
        <v>29</v>
      </c>
      <c r="E1151" t="s">
        <v>31</v>
      </c>
      <c r="F1151" t="s">
        <v>3971</v>
      </c>
      <c r="G1151" t="s">
        <v>3991</v>
      </c>
      <c r="H1151" s="2">
        <v>46082</v>
      </c>
      <c r="I1151" t="s">
        <v>3974</v>
      </c>
      <c r="J1151" t="s">
        <v>3974</v>
      </c>
    </row>
    <row r="1152" spans="1:10">
      <c r="A1152" t="s">
        <v>823</v>
      </c>
      <c r="B1152" t="s">
        <v>2350</v>
      </c>
      <c r="C1152" t="s">
        <v>2351</v>
      </c>
      <c r="D1152" t="s">
        <v>29</v>
      </c>
      <c r="E1152" t="s">
        <v>36</v>
      </c>
      <c r="F1152" t="s">
        <v>4032</v>
      </c>
      <c r="G1152" t="s">
        <v>3980</v>
      </c>
      <c r="H1152" s="2">
        <v>46081</v>
      </c>
      <c r="I1152" t="s">
        <v>3977</v>
      </c>
      <c r="J1152" t="s">
        <v>3977</v>
      </c>
    </row>
    <row r="1153" spans="1:10">
      <c r="A1153" t="s">
        <v>823</v>
      </c>
      <c r="B1153" t="s">
        <v>2352</v>
      </c>
      <c r="C1153" t="s">
        <v>2353</v>
      </c>
      <c r="D1153" t="s">
        <v>29</v>
      </c>
      <c r="E1153" t="s">
        <v>36</v>
      </c>
      <c r="F1153" t="s">
        <v>4032</v>
      </c>
      <c r="G1153" t="s">
        <v>3980</v>
      </c>
      <c r="H1153" s="2">
        <v>46080</v>
      </c>
      <c r="I1153" t="s">
        <v>3984</v>
      </c>
      <c r="J1153" t="s">
        <v>3984</v>
      </c>
    </row>
    <row r="1154" spans="1:10">
      <c r="A1154" t="s">
        <v>823</v>
      </c>
      <c r="B1154" t="s">
        <v>2354</v>
      </c>
      <c r="C1154" t="s">
        <v>2355</v>
      </c>
      <c r="D1154" t="s">
        <v>29</v>
      </c>
      <c r="E1154" t="s">
        <v>36</v>
      </c>
      <c r="F1154" t="s">
        <v>4032</v>
      </c>
      <c r="G1154" t="s">
        <v>3980</v>
      </c>
      <c r="H1154" s="2">
        <v>46081</v>
      </c>
      <c r="I1154" t="s">
        <v>3989</v>
      </c>
      <c r="J1154" t="s">
        <v>3989</v>
      </c>
    </row>
    <row r="1155" spans="1:10">
      <c r="A1155" t="s">
        <v>823</v>
      </c>
      <c r="B1155" t="s">
        <v>2356</v>
      </c>
      <c r="C1155" t="s">
        <v>2357</v>
      </c>
      <c r="D1155" t="s">
        <v>29</v>
      </c>
      <c r="E1155" t="s">
        <v>36</v>
      </c>
      <c r="F1155" t="s">
        <v>4032</v>
      </c>
      <c r="G1155" t="s">
        <v>3980</v>
      </c>
      <c r="H1155" s="2">
        <v>46081</v>
      </c>
      <c r="I1155" t="s">
        <v>3988</v>
      </c>
      <c r="J1155" t="s">
        <v>3988</v>
      </c>
    </row>
    <row r="1156" spans="1:10">
      <c r="A1156" t="s">
        <v>823</v>
      </c>
      <c r="B1156" t="s">
        <v>2358</v>
      </c>
      <c r="C1156" t="s">
        <v>2359</v>
      </c>
      <c r="D1156" t="s">
        <v>29</v>
      </c>
      <c r="E1156" t="s">
        <v>31</v>
      </c>
      <c r="F1156" t="s">
        <v>3971</v>
      </c>
      <c r="G1156" t="s">
        <v>3991</v>
      </c>
      <c r="H1156" s="2">
        <v>46113</v>
      </c>
      <c r="I1156" t="s">
        <v>3974</v>
      </c>
      <c r="J1156" t="s">
        <v>3974</v>
      </c>
    </row>
    <row r="1157" spans="1:10">
      <c r="A1157" t="s">
        <v>823</v>
      </c>
      <c r="B1157" t="s">
        <v>2360</v>
      </c>
      <c r="C1157" t="s">
        <v>2361</v>
      </c>
      <c r="D1157" t="s">
        <v>29</v>
      </c>
      <c r="E1157" t="s">
        <v>31</v>
      </c>
      <c r="F1157" t="s">
        <v>3971</v>
      </c>
      <c r="G1157" t="s">
        <v>4026</v>
      </c>
      <c r="H1157" s="2">
        <v>46122</v>
      </c>
      <c r="I1157" t="s">
        <v>3975</v>
      </c>
      <c r="J1157" t="s">
        <v>3975</v>
      </c>
    </row>
    <row r="1158" spans="1:10">
      <c r="A1158" t="s">
        <v>823</v>
      </c>
      <c r="B1158" t="s">
        <v>2362</v>
      </c>
      <c r="C1158" t="s">
        <v>2363</v>
      </c>
      <c r="D1158" t="s">
        <v>29</v>
      </c>
      <c r="E1158" t="s">
        <v>31</v>
      </c>
      <c r="F1158" t="s">
        <v>3971</v>
      </c>
      <c r="G1158" t="s">
        <v>4026</v>
      </c>
      <c r="H1158" s="2">
        <v>46169</v>
      </c>
      <c r="I1158" t="s">
        <v>3989</v>
      </c>
      <c r="J1158" t="s">
        <v>3989</v>
      </c>
    </row>
    <row r="1159" spans="1:10">
      <c r="A1159" t="s">
        <v>823</v>
      </c>
      <c r="B1159" t="s">
        <v>2364</v>
      </c>
      <c r="C1159" t="s">
        <v>2365</v>
      </c>
      <c r="D1159" t="s">
        <v>29</v>
      </c>
      <c r="E1159" t="s">
        <v>31</v>
      </c>
      <c r="F1159" t="s">
        <v>3971</v>
      </c>
      <c r="G1159" t="s">
        <v>4026</v>
      </c>
      <c r="H1159" s="2">
        <v>46171</v>
      </c>
      <c r="I1159" t="s">
        <v>3992</v>
      </c>
      <c r="J1159" t="s">
        <v>3992</v>
      </c>
    </row>
    <row r="1160" spans="1:10">
      <c r="A1160" t="s">
        <v>823</v>
      </c>
      <c r="B1160" t="s">
        <v>2366</v>
      </c>
      <c r="C1160" t="s">
        <v>2367</v>
      </c>
      <c r="D1160" t="s">
        <v>29</v>
      </c>
      <c r="E1160" t="s">
        <v>31</v>
      </c>
      <c r="F1160" t="s">
        <v>3971</v>
      </c>
      <c r="G1160" t="s">
        <v>4026</v>
      </c>
      <c r="H1160" s="2">
        <v>46168</v>
      </c>
      <c r="I1160" t="s">
        <v>3975</v>
      </c>
      <c r="J1160" t="s">
        <v>3975</v>
      </c>
    </row>
    <row r="1161" spans="1:10">
      <c r="A1161" t="s">
        <v>823</v>
      </c>
      <c r="B1161" t="s">
        <v>2368</v>
      </c>
      <c r="C1161" t="s">
        <v>2369</v>
      </c>
      <c r="D1161" t="s">
        <v>29</v>
      </c>
      <c r="E1161" t="s">
        <v>31</v>
      </c>
      <c r="F1161" t="s">
        <v>3971</v>
      </c>
      <c r="G1161" t="s">
        <v>4026</v>
      </c>
      <c r="H1161" s="2">
        <v>46169</v>
      </c>
      <c r="I1161" t="s">
        <v>3977</v>
      </c>
      <c r="J1161" t="s">
        <v>3977</v>
      </c>
    </row>
    <row r="1162" spans="1:10">
      <c r="A1162" t="s">
        <v>823</v>
      </c>
      <c r="B1162" t="s">
        <v>2370</v>
      </c>
      <c r="C1162" t="s">
        <v>2371</v>
      </c>
      <c r="D1162" t="s">
        <v>29</v>
      </c>
      <c r="E1162" t="s">
        <v>31</v>
      </c>
      <c r="F1162" t="s">
        <v>3971</v>
      </c>
      <c r="G1162" t="s">
        <v>4026</v>
      </c>
      <c r="H1162" s="2">
        <v>46150</v>
      </c>
      <c r="I1162" t="s">
        <v>3985</v>
      </c>
      <c r="J1162" t="s">
        <v>3985</v>
      </c>
    </row>
    <row r="1163" spans="1:10">
      <c r="A1163" t="s">
        <v>823</v>
      </c>
      <c r="B1163" t="s">
        <v>2372</v>
      </c>
      <c r="C1163" t="s">
        <v>2373</v>
      </c>
      <c r="D1163" t="s">
        <v>29</v>
      </c>
      <c r="E1163" t="s">
        <v>31</v>
      </c>
      <c r="F1163" t="s">
        <v>3971</v>
      </c>
      <c r="G1163" t="s">
        <v>4026</v>
      </c>
      <c r="H1163" s="2">
        <v>46149</v>
      </c>
      <c r="I1163" t="s">
        <v>4004</v>
      </c>
      <c r="J1163" t="s">
        <v>4004</v>
      </c>
    </row>
    <row r="1164" spans="1:10">
      <c r="A1164" t="s">
        <v>823</v>
      </c>
      <c r="B1164" t="s">
        <v>2374</v>
      </c>
      <c r="C1164" t="s">
        <v>2375</v>
      </c>
      <c r="D1164" t="s">
        <v>29</v>
      </c>
      <c r="E1164" t="s">
        <v>31</v>
      </c>
      <c r="F1164" t="s">
        <v>3971</v>
      </c>
      <c r="G1164" t="s">
        <v>4026</v>
      </c>
      <c r="H1164" s="2">
        <v>46158</v>
      </c>
      <c r="I1164" t="s">
        <v>4033</v>
      </c>
      <c r="J1164" t="s">
        <v>3989</v>
      </c>
    </row>
    <row r="1165" spans="1:10">
      <c r="A1165" t="s">
        <v>823</v>
      </c>
      <c r="B1165" t="s">
        <v>2376</v>
      </c>
      <c r="C1165" t="s">
        <v>2377</v>
      </c>
      <c r="D1165" t="s">
        <v>29</v>
      </c>
      <c r="E1165" t="s">
        <v>31</v>
      </c>
      <c r="F1165" t="s">
        <v>3971</v>
      </c>
      <c r="G1165" t="s">
        <v>4026</v>
      </c>
      <c r="H1165" s="2">
        <v>46157</v>
      </c>
      <c r="I1165" t="s">
        <v>4033</v>
      </c>
      <c r="J1165" t="s">
        <v>3982</v>
      </c>
    </row>
    <row r="1166" spans="1:10">
      <c r="A1166" t="s">
        <v>823</v>
      </c>
      <c r="B1166" t="s">
        <v>2378</v>
      </c>
      <c r="C1166" t="s">
        <v>2379</v>
      </c>
      <c r="D1166" t="s">
        <v>29</v>
      </c>
      <c r="E1166" t="s">
        <v>31</v>
      </c>
      <c r="F1166" t="s">
        <v>3971</v>
      </c>
      <c r="G1166" t="s">
        <v>4026</v>
      </c>
      <c r="H1166" s="2">
        <v>46135</v>
      </c>
      <c r="I1166" t="s">
        <v>3987</v>
      </c>
      <c r="J1166" t="s">
        <v>3987</v>
      </c>
    </row>
    <row r="1167" spans="1:10">
      <c r="A1167" t="s">
        <v>823</v>
      </c>
      <c r="B1167" t="s">
        <v>2380</v>
      </c>
      <c r="C1167" t="s">
        <v>2381</v>
      </c>
      <c r="D1167" t="s">
        <v>29</v>
      </c>
      <c r="E1167" t="s">
        <v>31</v>
      </c>
      <c r="F1167" t="s">
        <v>3971</v>
      </c>
      <c r="G1167" t="s">
        <v>4026</v>
      </c>
      <c r="H1167" s="2">
        <v>46170</v>
      </c>
      <c r="I1167" t="s">
        <v>3975</v>
      </c>
      <c r="J1167" t="s">
        <v>3975</v>
      </c>
    </row>
    <row r="1168" spans="1:10">
      <c r="A1168" t="s">
        <v>823</v>
      </c>
      <c r="B1168" t="s">
        <v>2382</v>
      </c>
      <c r="C1168" t="s">
        <v>2383</v>
      </c>
      <c r="D1168" t="s">
        <v>29</v>
      </c>
      <c r="E1168" t="s">
        <v>31</v>
      </c>
      <c r="F1168" t="s">
        <v>3971</v>
      </c>
      <c r="G1168" t="s">
        <v>4026</v>
      </c>
      <c r="H1168" s="2">
        <v>46150</v>
      </c>
      <c r="I1168" t="s">
        <v>4012</v>
      </c>
      <c r="J1168" t="s">
        <v>4012</v>
      </c>
    </row>
    <row r="1169" spans="1:10">
      <c r="A1169" t="s">
        <v>823</v>
      </c>
      <c r="B1169" t="s">
        <v>2384</v>
      </c>
      <c r="C1169" t="s">
        <v>2385</v>
      </c>
      <c r="D1169" t="s">
        <v>29</v>
      </c>
      <c r="E1169" t="s">
        <v>31</v>
      </c>
      <c r="F1169" t="s">
        <v>3971</v>
      </c>
      <c r="G1169" t="s">
        <v>4026</v>
      </c>
      <c r="H1169" s="2">
        <v>46169</v>
      </c>
      <c r="I1169" t="s">
        <v>4041</v>
      </c>
      <c r="J1169" t="s">
        <v>4041</v>
      </c>
    </row>
    <row r="1170" spans="1:10">
      <c r="A1170" t="s">
        <v>823</v>
      </c>
      <c r="B1170" t="s">
        <v>2386</v>
      </c>
      <c r="C1170" t="s">
        <v>2387</v>
      </c>
      <c r="D1170" t="s">
        <v>29</v>
      </c>
      <c r="E1170" t="s">
        <v>36</v>
      </c>
      <c r="F1170" t="s">
        <v>4032</v>
      </c>
      <c r="G1170" t="s">
        <v>3983</v>
      </c>
      <c r="H1170" s="2">
        <v>46107</v>
      </c>
      <c r="I1170" t="s">
        <v>4039</v>
      </c>
      <c r="J1170" t="s">
        <v>4039</v>
      </c>
    </row>
    <row r="1171" spans="1:10">
      <c r="A1171" t="s">
        <v>823</v>
      </c>
      <c r="B1171" t="s">
        <v>2388</v>
      </c>
      <c r="C1171" t="s">
        <v>2389</v>
      </c>
      <c r="D1171" t="s">
        <v>29</v>
      </c>
      <c r="E1171" t="s">
        <v>36</v>
      </c>
      <c r="F1171" t="s">
        <v>4032</v>
      </c>
      <c r="G1171" t="s">
        <v>3983</v>
      </c>
      <c r="H1171" s="2">
        <v>46104</v>
      </c>
      <c r="I1171" t="s">
        <v>4009</v>
      </c>
      <c r="J1171" t="s">
        <v>4009</v>
      </c>
    </row>
    <row r="1172" spans="1:10">
      <c r="A1172" t="s">
        <v>823</v>
      </c>
      <c r="B1172" t="s">
        <v>2390</v>
      </c>
      <c r="C1172" t="s">
        <v>2391</v>
      </c>
      <c r="D1172" t="s">
        <v>29</v>
      </c>
      <c r="E1172" t="s">
        <v>36</v>
      </c>
      <c r="F1172" t="s">
        <v>4032</v>
      </c>
      <c r="G1172" t="s">
        <v>3983</v>
      </c>
      <c r="H1172" s="2">
        <v>46108</v>
      </c>
      <c r="I1172" t="s">
        <v>4009</v>
      </c>
      <c r="J1172" t="s">
        <v>4009</v>
      </c>
    </row>
    <row r="1173" spans="1:10">
      <c r="A1173" t="s">
        <v>823</v>
      </c>
      <c r="B1173" t="s">
        <v>2392</v>
      </c>
      <c r="C1173" t="s">
        <v>2393</v>
      </c>
      <c r="D1173" t="s">
        <v>29</v>
      </c>
      <c r="E1173" t="s">
        <v>36</v>
      </c>
      <c r="F1173" t="s">
        <v>4032</v>
      </c>
      <c r="G1173" t="s">
        <v>3983</v>
      </c>
      <c r="H1173" s="2">
        <v>46119</v>
      </c>
      <c r="I1173" t="s">
        <v>4033</v>
      </c>
      <c r="J1173" t="s">
        <v>3999</v>
      </c>
    </row>
    <row r="1174" spans="1:10">
      <c r="A1174" t="s">
        <v>823</v>
      </c>
      <c r="B1174" t="s">
        <v>2394</v>
      </c>
      <c r="C1174" t="s">
        <v>2395</v>
      </c>
      <c r="D1174" t="s">
        <v>29</v>
      </c>
      <c r="E1174" t="s">
        <v>36</v>
      </c>
      <c r="F1174" t="s">
        <v>4032</v>
      </c>
      <c r="G1174" t="s">
        <v>3983</v>
      </c>
      <c r="H1174" s="2">
        <v>46121</v>
      </c>
      <c r="I1174" t="s">
        <v>4033</v>
      </c>
      <c r="J1174" t="s">
        <v>4015</v>
      </c>
    </row>
    <row r="1175" spans="1:10">
      <c r="A1175" t="s">
        <v>823</v>
      </c>
      <c r="B1175" t="s">
        <v>2396</v>
      </c>
      <c r="C1175" t="s">
        <v>2397</v>
      </c>
      <c r="D1175" t="s">
        <v>29</v>
      </c>
      <c r="E1175" t="s">
        <v>36</v>
      </c>
      <c r="F1175" t="s">
        <v>4032</v>
      </c>
      <c r="G1175" t="s">
        <v>3983</v>
      </c>
      <c r="H1175" s="2">
        <v>46119</v>
      </c>
      <c r="I1175" t="s">
        <v>4033</v>
      </c>
      <c r="J1175" t="s">
        <v>4043</v>
      </c>
    </row>
    <row r="1176" spans="1:10">
      <c r="A1176" t="s">
        <v>2400</v>
      </c>
      <c r="B1176" t="s">
        <v>2398</v>
      </c>
      <c r="C1176" t="s">
        <v>2399</v>
      </c>
      <c r="D1176" t="s">
        <v>29</v>
      </c>
      <c r="E1176" t="s">
        <v>31</v>
      </c>
      <c r="F1176" t="s">
        <v>3971</v>
      </c>
      <c r="G1176" t="s">
        <v>3991</v>
      </c>
      <c r="H1176" s="2">
        <v>46032</v>
      </c>
      <c r="I1176" t="s">
        <v>4000</v>
      </c>
      <c r="J1176" t="s">
        <v>4000</v>
      </c>
    </row>
    <row r="1177" spans="1:10">
      <c r="A1177" t="s">
        <v>2400</v>
      </c>
      <c r="B1177" t="s">
        <v>2401</v>
      </c>
      <c r="C1177" t="s">
        <v>2402</v>
      </c>
      <c r="D1177" t="s">
        <v>29</v>
      </c>
      <c r="E1177" t="s">
        <v>31</v>
      </c>
      <c r="F1177" t="s">
        <v>3971</v>
      </c>
      <c r="G1177" t="s">
        <v>3991</v>
      </c>
      <c r="H1177" s="2">
        <v>46030</v>
      </c>
      <c r="I1177" t="s">
        <v>4009</v>
      </c>
      <c r="J1177" t="s">
        <v>4009</v>
      </c>
    </row>
    <row r="1178" spans="1:10">
      <c r="A1178" t="s">
        <v>2400</v>
      </c>
      <c r="B1178" t="s">
        <v>2403</v>
      </c>
      <c r="C1178" t="s">
        <v>2404</v>
      </c>
      <c r="D1178" t="s">
        <v>29</v>
      </c>
      <c r="E1178" t="s">
        <v>31</v>
      </c>
      <c r="F1178" t="s">
        <v>3971</v>
      </c>
      <c r="G1178" t="s">
        <v>3991</v>
      </c>
      <c r="H1178" s="2">
        <v>46030</v>
      </c>
      <c r="I1178" t="s">
        <v>3988</v>
      </c>
      <c r="J1178" t="s">
        <v>3988</v>
      </c>
    </row>
    <row r="1179" spans="1:10">
      <c r="A1179" t="s">
        <v>2400</v>
      </c>
      <c r="B1179" t="s">
        <v>2405</v>
      </c>
      <c r="C1179" t="s">
        <v>2406</v>
      </c>
      <c r="D1179" t="s">
        <v>29</v>
      </c>
      <c r="E1179" t="s">
        <v>31</v>
      </c>
      <c r="F1179" t="s">
        <v>3971</v>
      </c>
      <c r="G1179" t="s">
        <v>3991</v>
      </c>
      <c r="H1179" s="2">
        <v>46031</v>
      </c>
      <c r="I1179" t="s">
        <v>3975</v>
      </c>
      <c r="J1179" t="s">
        <v>3975</v>
      </c>
    </row>
    <row r="1180" spans="1:10">
      <c r="A1180" t="s">
        <v>2400</v>
      </c>
      <c r="B1180" t="s">
        <v>2407</v>
      </c>
      <c r="C1180" t="s">
        <v>2408</v>
      </c>
      <c r="D1180" t="s">
        <v>29</v>
      </c>
      <c r="E1180" t="s">
        <v>31</v>
      </c>
      <c r="F1180" t="s">
        <v>3971</v>
      </c>
      <c r="G1180" t="s">
        <v>3991</v>
      </c>
      <c r="H1180" s="2">
        <v>46058</v>
      </c>
      <c r="I1180" t="s">
        <v>3977</v>
      </c>
      <c r="J1180" t="s">
        <v>3977</v>
      </c>
    </row>
    <row r="1181" spans="1:10">
      <c r="A1181" t="s">
        <v>2400</v>
      </c>
      <c r="B1181" t="s">
        <v>2409</v>
      </c>
      <c r="C1181" t="s">
        <v>2410</v>
      </c>
      <c r="D1181" t="s">
        <v>29</v>
      </c>
      <c r="E1181" t="s">
        <v>31</v>
      </c>
      <c r="F1181" t="s">
        <v>3971</v>
      </c>
      <c r="G1181" t="s">
        <v>3991</v>
      </c>
      <c r="H1181" s="2">
        <v>46058</v>
      </c>
      <c r="I1181" t="s">
        <v>3982</v>
      </c>
      <c r="J1181" t="s">
        <v>3982</v>
      </c>
    </row>
    <row r="1182" spans="1:10">
      <c r="A1182" t="s">
        <v>2400</v>
      </c>
      <c r="B1182" t="s">
        <v>2411</v>
      </c>
      <c r="C1182" t="s">
        <v>2412</v>
      </c>
      <c r="D1182" t="s">
        <v>29</v>
      </c>
      <c r="E1182" t="s">
        <v>31</v>
      </c>
      <c r="F1182" t="s">
        <v>3971</v>
      </c>
      <c r="G1182" t="s">
        <v>3991</v>
      </c>
      <c r="H1182" s="2">
        <v>46058</v>
      </c>
      <c r="I1182" t="s">
        <v>3990</v>
      </c>
      <c r="J1182" t="s">
        <v>3990</v>
      </c>
    </row>
    <row r="1183" spans="1:10">
      <c r="A1183" t="s">
        <v>2400</v>
      </c>
      <c r="B1183" t="s">
        <v>2413</v>
      </c>
      <c r="C1183" t="s">
        <v>2414</v>
      </c>
      <c r="D1183" t="s">
        <v>29</v>
      </c>
      <c r="E1183" t="s">
        <v>31</v>
      </c>
      <c r="F1183" t="s">
        <v>3971</v>
      </c>
      <c r="G1183" t="s">
        <v>4028</v>
      </c>
      <c r="H1183" s="2">
        <v>46115</v>
      </c>
      <c r="I1183" t="s">
        <v>3984</v>
      </c>
      <c r="J1183" t="s">
        <v>3984</v>
      </c>
    </row>
    <row r="1184" spans="1:10">
      <c r="A1184" t="s">
        <v>2400</v>
      </c>
      <c r="B1184" t="s">
        <v>2415</v>
      </c>
      <c r="C1184" t="s">
        <v>2416</v>
      </c>
      <c r="D1184" t="s">
        <v>29</v>
      </c>
      <c r="E1184" t="s">
        <v>31</v>
      </c>
      <c r="F1184" t="s">
        <v>3971</v>
      </c>
      <c r="G1184" t="s">
        <v>3991</v>
      </c>
      <c r="H1184" s="2">
        <v>45964</v>
      </c>
      <c r="I1184" t="s">
        <v>3976</v>
      </c>
      <c r="J1184" t="s">
        <v>3976</v>
      </c>
    </row>
    <row r="1185" spans="1:10">
      <c r="A1185" t="s">
        <v>2400</v>
      </c>
      <c r="B1185" t="s">
        <v>2417</v>
      </c>
      <c r="C1185" t="s">
        <v>2418</v>
      </c>
      <c r="D1185" t="s">
        <v>29</v>
      </c>
      <c r="E1185" t="s">
        <v>31</v>
      </c>
      <c r="F1185" t="s">
        <v>3971</v>
      </c>
      <c r="G1185" t="s">
        <v>4045</v>
      </c>
      <c r="H1185" s="2">
        <v>45968</v>
      </c>
      <c r="I1185" t="s">
        <v>4015</v>
      </c>
      <c r="J1185" t="s">
        <v>4015</v>
      </c>
    </row>
    <row r="1186" spans="1:10">
      <c r="A1186" t="s">
        <v>2400</v>
      </c>
      <c r="B1186" t="s">
        <v>2419</v>
      </c>
      <c r="C1186" t="s">
        <v>2420</v>
      </c>
      <c r="D1186" t="s">
        <v>29</v>
      </c>
      <c r="E1186" t="s">
        <v>31</v>
      </c>
      <c r="F1186" t="s">
        <v>3971</v>
      </c>
      <c r="G1186" t="s">
        <v>3991</v>
      </c>
      <c r="H1186" s="2">
        <v>45947</v>
      </c>
      <c r="I1186" t="s">
        <v>4043</v>
      </c>
      <c r="J1186" t="s">
        <v>4043</v>
      </c>
    </row>
    <row r="1187" spans="1:10">
      <c r="A1187" t="s">
        <v>2400</v>
      </c>
      <c r="B1187" t="s">
        <v>2421</v>
      </c>
      <c r="C1187" t="s">
        <v>2422</v>
      </c>
      <c r="D1187" t="s">
        <v>29</v>
      </c>
      <c r="E1187" t="s">
        <v>31</v>
      </c>
      <c r="F1187" t="s">
        <v>3971</v>
      </c>
      <c r="G1187" t="s">
        <v>3991</v>
      </c>
      <c r="H1187" s="2">
        <v>45947</v>
      </c>
      <c r="I1187" t="s">
        <v>4036</v>
      </c>
      <c r="J1187" t="s">
        <v>4036</v>
      </c>
    </row>
    <row r="1188" spans="1:10">
      <c r="A1188" t="s">
        <v>2400</v>
      </c>
      <c r="B1188" t="s">
        <v>2423</v>
      </c>
      <c r="C1188" t="s">
        <v>2424</v>
      </c>
      <c r="D1188" t="s">
        <v>29</v>
      </c>
      <c r="E1188" t="s">
        <v>31</v>
      </c>
      <c r="F1188" t="s">
        <v>3971</v>
      </c>
      <c r="G1188" t="s">
        <v>4026</v>
      </c>
      <c r="H1188" s="2">
        <v>45937</v>
      </c>
      <c r="I1188" t="s">
        <v>4005</v>
      </c>
      <c r="J1188" t="s">
        <v>4005</v>
      </c>
    </row>
    <row r="1189" spans="1:10">
      <c r="A1189" t="s">
        <v>2400</v>
      </c>
      <c r="B1189" t="s">
        <v>2425</v>
      </c>
      <c r="C1189" t="s">
        <v>2426</v>
      </c>
      <c r="D1189" t="s">
        <v>29</v>
      </c>
      <c r="E1189" t="s">
        <v>31</v>
      </c>
      <c r="F1189" t="s">
        <v>3971</v>
      </c>
      <c r="G1189" t="s">
        <v>3991</v>
      </c>
      <c r="H1189" s="2">
        <v>45920</v>
      </c>
      <c r="I1189" t="s">
        <v>4011</v>
      </c>
      <c r="J1189" t="s">
        <v>4011</v>
      </c>
    </row>
    <row r="1190" spans="1:10">
      <c r="A1190" t="s">
        <v>2400</v>
      </c>
      <c r="B1190" t="s">
        <v>2427</v>
      </c>
      <c r="C1190" t="s">
        <v>2428</v>
      </c>
      <c r="D1190" t="s">
        <v>29</v>
      </c>
      <c r="E1190" t="s">
        <v>31</v>
      </c>
      <c r="F1190" t="s">
        <v>3971</v>
      </c>
      <c r="G1190" t="s">
        <v>3991</v>
      </c>
      <c r="H1190" s="2">
        <v>45910</v>
      </c>
      <c r="I1190" t="s">
        <v>3976</v>
      </c>
      <c r="J1190" t="s">
        <v>3976</v>
      </c>
    </row>
    <row r="1191" spans="1:10">
      <c r="A1191" t="s">
        <v>2400</v>
      </c>
      <c r="B1191" t="s">
        <v>2429</v>
      </c>
      <c r="C1191" t="s">
        <v>2430</v>
      </c>
      <c r="D1191" t="s">
        <v>29</v>
      </c>
      <c r="E1191" t="s">
        <v>31</v>
      </c>
      <c r="F1191" t="s">
        <v>3971</v>
      </c>
      <c r="G1191" t="s">
        <v>3991</v>
      </c>
      <c r="H1191" s="2">
        <v>45910</v>
      </c>
      <c r="I1191" t="s">
        <v>4001</v>
      </c>
      <c r="J1191" t="s">
        <v>4001</v>
      </c>
    </row>
    <row r="1192" spans="1:10">
      <c r="A1192" t="s">
        <v>2400</v>
      </c>
      <c r="B1192" t="s">
        <v>2431</v>
      </c>
      <c r="C1192" t="s">
        <v>2432</v>
      </c>
      <c r="D1192" t="s">
        <v>29</v>
      </c>
      <c r="E1192" t="s">
        <v>31</v>
      </c>
      <c r="F1192" t="s">
        <v>3971</v>
      </c>
      <c r="G1192" t="s">
        <v>3991</v>
      </c>
      <c r="H1192" s="2">
        <v>45910</v>
      </c>
      <c r="I1192" t="s">
        <v>4005</v>
      </c>
      <c r="J1192" t="s">
        <v>4005</v>
      </c>
    </row>
    <row r="1193" spans="1:10">
      <c r="A1193" t="s">
        <v>2400</v>
      </c>
      <c r="B1193" t="s">
        <v>2433</v>
      </c>
      <c r="C1193" t="s">
        <v>2434</v>
      </c>
      <c r="D1193" t="s">
        <v>29</v>
      </c>
      <c r="E1193" t="s">
        <v>31</v>
      </c>
      <c r="F1193" t="s">
        <v>3971</v>
      </c>
      <c r="G1193" t="s">
        <v>4026</v>
      </c>
      <c r="H1193" s="2">
        <v>45917</v>
      </c>
      <c r="I1193" t="s">
        <v>4011</v>
      </c>
      <c r="J1193" t="s">
        <v>4011</v>
      </c>
    </row>
    <row r="1194" spans="1:10">
      <c r="A1194" t="s">
        <v>2400</v>
      </c>
      <c r="B1194" t="s">
        <v>2435</v>
      </c>
      <c r="C1194" t="s">
        <v>2436</v>
      </c>
      <c r="D1194" t="s">
        <v>29</v>
      </c>
      <c r="E1194" t="s">
        <v>31</v>
      </c>
      <c r="F1194" t="s">
        <v>3971</v>
      </c>
      <c r="G1194" t="s">
        <v>3981</v>
      </c>
      <c r="H1194" s="2">
        <v>45828</v>
      </c>
      <c r="I1194" t="s">
        <v>4039</v>
      </c>
      <c r="J1194" t="s">
        <v>4039</v>
      </c>
    </row>
    <row r="1195" spans="1:10">
      <c r="A1195" t="s">
        <v>2400</v>
      </c>
      <c r="B1195" t="s">
        <v>2437</v>
      </c>
      <c r="C1195" t="s">
        <v>2438</v>
      </c>
      <c r="D1195" t="s">
        <v>29</v>
      </c>
      <c r="E1195" t="s">
        <v>31</v>
      </c>
      <c r="F1195" t="s">
        <v>3971</v>
      </c>
      <c r="G1195" t="s">
        <v>3991</v>
      </c>
      <c r="H1195" s="2">
        <v>45826</v>
      </c>
      <c r="I1195" t="s">
        <v>3986</v>
      </c>
      <c r="J1195" t="s">
        <v>3986</v>
      </c>
    </row>
    <row r="1196" spans="1:10">
      <c r="A1196" t="s">
        <v>2400</v>
      </c>
      <c r="B1196" t="s">
        <v>2439</v>
      </c>
      <c r="C1196" t="s">
        <v>2440</v>
      </c>
      <c r="D1196" t="s">
        <v>29</v>
      </c>
      <c r="E1196" t="s">
        <v>31</v>
      </c>
      <c r="F1196" t="s">
        <v>3971</v>
      </c>
      <c r="G1196" t="s">
        <v>3991</v>
      </c>
      <c r="H1196" s="2">
        <v>45785</v>
      </c>
      <c r="I1196" t="s">
        <v>4001</v>
      </c>
      <c r="J1196" t="s">
        <v>4001</v>
      </c>
    </row>
    <row r="1197" spans="1:10">
      <c r="A1197" t="s">
        <v>2400</v>
      </c>
      <c r="B1197" t="s">
        <v>2441</v>
      </c>
      <c r="C1197" t="s">
        <v>2442</v>
      </c>
      <c r="D1197" t="s">
        <v>29</v>
      </c>
      <c r="E1197" t="s">
        <v>31</v>
      </c>
      <c r="F1197" t="s">
        <v>4046</v>
      </c>
      <c r="G1197" t="s">
        <v>3981</v>
      </c>
      <c r="H1197" s="2">
        <v>45750</v>
      </c>
      <c r="I1197" t="s">
        <v>4033</v>
      </c>
      <c r="J1197" t="s">
        <v>4011</v>
      </c>
    </row>
    <row r="1198" spans="1:10">
      <c r="A1198" t="s">
        <v>2400</v>
      </c>
      <c r="B1198" t="s">
        <v>2443</v>
      </c>
      <c r="C1198" t="s">
        <v>2444</v>
      </c>
      <c r="D1198" t="s">
        <v>29</v>
      </c>
      <c r="E1198" t="s">
        <v>31</v>
      </c>
      <c r="F1198" t="s">
        <v>3993</v>
      </c>
      <c r="G1198" t="s">
        <v>3983</v>
      </c>
      <c r="H1198" s="2">
        <v>45473</v>
      </c>
      <c r="I1198" t="s">
        <v>4033</v>
      </c>
      <c r="J1198" t="s">
        <v>4011</v>
      </c>
    </row>
    <row r="1199" spans="1:10">
      <c r="A1199" t="s">
        <v>2400</v>
      </c>
      <c r="B1199" t="s">
        <v>2445</v>
      </c>
      <c r="C1199" t="s">
        <v>2446</v>
      </c>
      <c r="D1199" t="s">
        <v>29</v>
      </c>
      <c r="E1199" t="s">
        <v>31</v>
      </c>
      <c r="F1199" t="s">
        <v>3995</v>
      </c>
      <c r="G1199" t="s">
        <v>3980</v>
      </c>
      <c r="H1199" s="2">
        <v>45411</v>
      </c>
      <c r="I1199" t="s">
        <v>3992</v>
      </c>
      <c r="J1199" t="s">
        <v>3992</v>
      </c>
    </row>
    <row r="1200" spans="1:10">
      <c r="A1200" t="s">
        <v>2400</v>
      </c>
      <c r="B1200" t="s">
        <v>2447</v>
      </c>
      <c r="C1200" t="s">
        <v>2448</v>
      </c>
      <c r="D1200" t="s">
        <v>29</v>
      </c>
      <c r="E1200" t="s">
        <v>31</v>
      </c>
      <c r="F1200" t="s">
        <v>3971</v>
      </c>
      <c r="G1200" t="s">
        <v>3973</v>
      </c>
      <c r="H1200" s="2">
        <v>45182</v>
      </c>
      <c r="I1200" t="s">
        <v>4033</v>
      </c>
      <c r="J1200" t="s">
        <v>3999</v>
      </c>
    </row>
    <row r="1201" spans="1:10">
      <c r="A1201" t="s">
        <v>2400</v>
      </c>
      <c r="B1201" t="s">
        <v>2449</v>
      </c>
      <c r="C1201" t="s">
        <v>2450</v>
      </c>
      <c r="D1201" t="s">
        <v>29</v>
      </c>
      <c r="E1201" t="s">
        <v>31</v>
      </c>
      <c r="F1201" t="s">
        <v>3971</v>
      </c>
      <c r="G1201" t="s">
        <v>3969</v>
      </c>
      <c r="H1201" s="2">
        <v>45191</v>
      </c>
      <c r="I1201" t="s">
        <v>4033</v>
      </c>
      <c r="J1201" t="s">
        <v>4039</v>
      </c>
    </row>
    <row r="1202" spans="1:10">
      <c r="A1202" t="s">
        <v>2400</v>
      </c>
      <c r="B1202" t="s">
        <v>2451</v>
      </c>
      <c r="C1202" t="s">
        <v>2452</v>
      </c>
      <c r="D1202" t="s">
        <v>29</v>
      </c>
      <c r="E1202" t="s">
        <v>31</v>
      </c>
      <c r="F1202" t="s">
        <v>3971</v>
      </c>
      <c r="G1202" t="s">
        <v>3978</v>
      </c>
      <c r="H1202" s="2">
        <v>45151</v>
      </c>
      <c r="I1202" t="s">
        <v>4033</v>
      </c>
      <c r="J1202" t="s">
        <v>4009</v>
      </c>
    </row>
    <row r="1203" spans="1:10">
      <c r="A1203" t="s">
        <v>2400</v>
      </c>
      <c r="B1203" t="s">
        <v>2453</v>
      </c>
      <c r="C1203" t="s">
        <v>2454</v>
      </c>
      <c r="D1203" t="s">
        <v>29</v>
      </c>
      <c r="E1203" t="s">
        <v>31</v>
      </c>
      <c r="F1203" t="s">
        <v>3971</v>
      </c>
      <c r="G1203" t="s">
        <v>3973</v>
      </c>
      <c r="H1203" s="2">
        <v>45121</v>
      </c>
      <c r="I1203" t="s">
        <v>3999</v>
      </c>
      <c r="J1203" t="s">
        <v>3999</v>
      </c>
    </row>
    <row r="1204" spans="1:10">
      <c r="A1204" t="s">
        <v>2400</v>
      </c>
      <c r="B1204" t="s">
        <v>2455</v>
      </c>
      <c r="C1204" t="s">
        <v>2456</v>
      </c>
      <c r="D1204" t="s">
        <v>29</v>
      </c>
      <c r="E1204" t="s">
        <v>31</v>
      </c>
      <c r="F1204" t="s">
        <v>3971</v>
      </c>
      <c r="G1204" t="s">
        <v>3969</v>
      </c>
      <c r="H1204" s="2">
        <v>45103</v>
      </c>
      <c r="I1204" t="s">
        <v>3992</v>
      </c>
      <c r="J1204" t="s">
        <v>3992</v>
      </c>
    </row>
    <row r="1205" spans="1:10">
      <c r="A1205" t="s">
        <v>2400</v>
      </c>
      <c r="B1205" t="s">
        <v>2457</v>
      </c>
      <c r="C1205" t="s">
        <v>2458</v>
      </c>
      <c r="D1205" t="s">
        <v>29</v>
      </c>
      <c r="E1205" t="s">
        <v>31</v>
      </c>
      <c r="F1205" t="s">
        <v>3971</v>
      </c>
      <c r="G1205" t="s">
        <v>3997</v>
      </c>
      <c r="H1205" s="2">
        <v>45087</v>
      </c>
      <c r="I1205" t="s">
        <v>3987</v>
      </c>
      <c r="J1205" t="s">
        <v>3987</v>
      </c>
    </row>
    <row r="1206" spans="1:10">
      <c r="A1206" t="s">
        <v>2400</v>
      </c>
      <c r="B1206" t="s">
        <v>2459</v>
      </c>
      <c r="C1206" t="s">
        <v>2460</v>
      </c>
      <c r="D1206" t="s">
        <v>29</v>
      </c>
      <c r="E1206" t="s">
        <v>31</v>
      </c>
      <c r="F1206" t="s">
        <v>3971</v>
      </c>
      <c r="G1206" t="s">
        <v>3969</v>
      </c>
      <c r="H1206" s="2">
        <v>45077</v>
      </c>
      <c r="I1206" t="s">
        <v>3989</v>
      </c>
      <c r="J1206" t="s">
        <v>3989</v>
      </c>
    </row>
    <row r="1207" spans="1:10">
      <c r="A1207" t="s">
        <v>2400</v>
      </c>
      <c r="B1207" t="s">
        <v>2461</v>
      </c>
      <c r="C1207" t="s">
        <v>2462</v>
      </c>
      <c r="D1207" t="s">
        <v>29</v>
      </c>
      <c r="E1207" t="s">
        <v>31</v>
      </c>
      <c r="F1207" t="s">
        <v>3971</v>
      </c>
      <c r="G1207" t="s">
        <v>3969</v>
      </c>
      <c r="H1207" s="2">
        <v>45081</v>
      </c>
      <c r="I1207" t="s">
        <v>3976</v>
      </c>
      <c r="J1207" t="s">
        <v>3976</v>
      </c>
    </row>
    <row r="1208" spans="1:10">
      <c r="A1208" t="s">
        <v>2400</v>
      </c>
      <c r="B1208" t="s">
        <v>2463</v>
      </c>
      <c r="C1208" t="s">
        <v>2464</v>
      </c>
      <c r="D1208" t="s">
        <v>29</v>
      </c>
      <c r="E1208" t="s">
        <v>31</v>
      </c>
      <c r="F1208" t="s">
        <v>3971</v>
      </c>
      <c r="G1208" t="s">
        <v>3997</v>
      </c>
      <c r="H1208" s="2">
        <v>45069</v>
      </c>
      <c r="I1208" t="s">
        <v>3976</v>
      </c>
      <c r="J1208" t="s">
        <v>3976</v>
      </c>
    </row>
    <row r="1209" spans="1:10">
      <c r="A1209" t="s">
        <v>2400</v>
      </c>
      <c r="B1209" t="s">
        <v>2465</v>
      </c>
      <c r="C1209" t="s">
        <v>2466</v>
      </c>
      <c r="D1209" t="s">
        <v>29</v>
      </c>
      <c r="E1209" t="s">
        <v>31</v>
      </c>
      <c r="F1209" t="s">
        <v>3971</v>
      </c>
      <c r="G1209" t="s">
        <v>3997</v>
      </c>
      <c r="H1209" s="2">
        <v>45036</v>
      </c>
      <c r="I1209" t="s">
        <v>3976</v>
      </c>
      <c r="J1209" t="s">
        <v>3976</v>
      </c>
    </row>
    <row r="1210" spans="1:10">
      <c r="A1210" t="s">
        <v>2400</v>
      </c>
      <c r="B1210" t="s">
        <v>2467</v>
      </c>
      <c r="C1210" t="s">
        <v>2468</v>
      </c>
      <c r="D1210" t="s">
        <v>29</v>
      </c>
      <c r="E1210" t="s">
        <v>31</v>
      </c>
      <c r="F1210" t="s">
        <v>3971</v>
      </c>
      <c r="G1210" t="s">
        <v>3997</v>
      </c>
      <c r="H1210" s="2">
        <v>46107</v>
      </c>
      <c r="I1210" t="s">
        <v>3984</v>
      </c>
      <c r="J1210" t="s">
        <v>3984</v>
      </c>
    </row>
    <row r="1211" spans="1:10">
      <c r="A1211" t="s">
        <v>2400</v>
      </c>
      <c r="B1211" t="s">
        <v>2469</v>
      </c>
      <c r="C1211" t="s">
        <v>2470</v>
      </c>
      <c r="D1211" t="s">
        <v>29</v>
      </c>
      <c r="E1211" t="s">
        <v>31</v>
      </c>
      <c r="F1211" t="s">
        <v>3971</v>
      </c>
      <c r="G1211" t="s">
        <v>3997</v>
      </c>
      <c r="H1211" s="2">
        <v>45039</v>
      </c>
      <c r="I1211" t="s">
        <v>3984</v>
      </c>
      <c r="J1211" t="s">
        <v>3984</v>
      </c>
    </row>
    <row r="1212" spans="1:10">
      <c r="A1212" t="s">
        <v>2400</v>
      </c>
      <c r="B1212" t="s">
        <v>2471</v>
      </c>
      <c r="C1212" t="s">
        <v>2472</v>
      </c>
      <c r="D1212" t="s">
        <v>29</v>
      </c>
      <c r="E1212" t="s">
        <v>31</v>
      </c>
      <c r="F1212" t="s">
        <v>3971</v>
      </c>
      <c r="G1212" t="s">
        <v>3997</v>
      </c>
      <c r="H1212" s="2">
        <v>45041</v>
      </c>
      <c r="I1212" t="s">
        <v>3975</v>
      </c>
      <c r="J1212" t="s">
        <v>3975</v>
      </c>
    </row>
    <row r="1213" spans="1:10">
      <c r="A1213" t="s">
        <v>2400</v>
      </c>
      <c r="B1213" t="s">
        <v>2473</v>
      </c>
      <c r="C1213" t="s">
        <v>2474</v>
      </c>
      <c r="D1213" t="s">
        <v>29</v>
      </c>
      <c r="E1213" t="s">
        <v>31</v>
      </c>
      <c r="F1213" t="s">
        <v>3971</v>
      </c>
      <c r="G1213" t="s">
        <v>3997</v>
      </c>
      <c r="H1213" s="2">
        <v>45038</v>
      </c>
      <c r="I1213" t="s">
        <v>3976</v>
      </c>
      <c r="J1213" t="s">
        <v>3976</v>
      </c>
    </row>
    <row r="1214" spans="1:10">
      <c r="A1214" t="s">
        <v>2400</v>
      </c>
      <c r="B1214" t="s">
        <v>2475</v>
      </c>
      <c r="C1214" t="s">
        <v>2476</v>
      </c>
      <c r="D1214" t="s">
        <v>29</v>
      </c>
      <c r="E1214" t="s">
        <v>31</v>
      </c>
      <c r="F1214" t="s">
        <v>3971</v>
      </c>
      <c r="G1214" t="s">
        <v>3997</v>
      </c>
      <c r="H1214" s="2">
        <v>45038</v>
      </c>
      <c r="I1214" t="s">
        <v>3976</v>
      </c>
      <c r="J1214" t="s">
        <v>3976</v>
      </c>
    </row>
    <row r="1215" spans="1:10">
      <c r="A1215" t="s">
        <v>2400</v>
      </c>
      <c r="B1215" t="s">
        <v>2477</v>
      </c>
      <c r="C1215" t="s">
        <v>2478</v>
      </c>
      <c r="D1215" t="s">
        <v>29</v>
      </c>
      <c r="E1215" t="s">
        <v>31</v>
      </c>
      <c r="F1215" t="s">
        <v>3971</v>
      </c>
      <c r="G1215" t="s">
        <v>3973</v>
      </c>
      <c r="H1215" s="2">
        <v>45009</v>
      </c>
      <c r="I1215" t="s">
        <v>3976</v>
      </c>
      <c r="J1215" t="s">
        <v>3976</v>
      </c>
    </row>
    <row r="1216" spans="1:10">
      <c r="A1216" t="s">
        <v>2400</v>
      </c>
      <c r="B1216" t="s">
        <v>2479</v>
      </c>
      <c r="C1216" t="s">
        <v>2480</v>
      </c>
      <c r="D1216" t="s">
        <v>29</v>
      </c>
      <c r="E1216" t="s">
        <v>31</v>
      </c>
      <c r="F1216" t="s">
        <v>3971</v>
      </c>
      <c r="G1216" t="s">
        <v>4014</v>
      </c>
      <c r="H1216" s="2">
        <v>45024</v>
      </c>
      <c r="I1216" t="s">
        <v>3975</v>
      </c>
      <c r="J1216" t="s">
        <v>3975</v>
      </c>
    </row>
    <row r="1217" spans="1:10">
      <c r="A1217" t="s">
        <v>2400</v>
      </c>
      <c r="B1217" t="s">
        <v>2481</v>
      </c>
      <c r="C1217" t="s">
        <v>2482</v>
      </c>
      <c r="D1217" t="s">
        <v>29</v>
      </c>
      <c r="E1217" t="s">
        <v>31</v>
      </c>
      <c r="F1217" t="s">
        <v>3971</v>
      </c>
      <c r="G1217" t="s">
        <v>3969</v>
      </c>
      <c r="H1217" s="2">
        <v>45007</v>
      </c>
      <c r="I1217" t="s">
        <v>3984</v>
      </c>
      <c r="J1217" t="s">
        <v>3984</v>
      </c>
    </row>
    <row r="1218" spans="1:10">
      <c r="A1218" t="s">
        <v>2400</v>
      </c>
      <c r="B1218" t="s">
        <v>2483</v>
      </c>
      <c r="C1218" t="s">
        <v>2484</v>
      </c>
      <c r="D1218" t="s">
        <v>29</v>
      </c>
      <c r="E1218" t="s">
        <v>31</v>
      </c>
      <c r="F1218" t="s">
        <v>3971</v>
      </c>
      <c r="G1218" t="s">
        <v>4014</v>
      </c>
      <c r="H1218" s="2">
        <v>44942</v>
      </c>
      <c r="I1218" t="s">
        <v>3985</v>
      </c>
      <c r="J1218" t="s">
        <v>3985</v>
      </c>
    </row>
    <row r="1219" spans="1:10">
      <c r="A1219" t="s">
        <v>2400</v>
      </c>
      <c r="B1219" t="s">
        <v>2485</v>
      </c>
      <c r="C1219" t="s">
        <v>2486</v>
      </c>
      <c r="D1219" t="s">
        <v>29</v>
      </c>
      <c r="E1219" t="s">
        <v>31</v>
      </c>
      <c r="F1219" t="s">
        <v>3971</v>
      </c>
      <c r="G1219" t="s">
        <v>4014</v>
      </c>
      <c r="H1219" s="2">
        <v>44939</v>
      </c>
      <c r="I1219" t="s">
        <v>3977</v>
      </c>
      <c r="J1219" t="s">
        <v>3977</v>
      </c>
    </row>
    <row r="1220" spans="1:10">
      <c r="A1220" t="s">
        <v>2400</v>
      </c>
      <c r="B1220" t="s">
        <v>2487</v>
      </c>
      <c r="C1220" t="s">
        <v>2488</v>
      </c>
      <c r="D1220" t="s">
        <v>29</v>
      </c>
      <c r="E1220" t="s">
        <v>31</v>
      </c>
      <c r="F1220" t="s">
        <v>3971</v>
      </c>
      <c r="G1220" t="s">
        <v>4014</v>
      </c>
      <c r="H1220" s="2">
        <v>44940</v>
      </c>
      <c r="I1220" t="s">
        <v>3996</v>
      </c>
      <c r="J1220" t="s">
        <v>3996</v>
      </c>
    </row>
    <row r="1221" spans="1:10">
      <c r="A1221" t="s">
        <v>2400</v>
      </c>
      <c r="B1221" t="s">
        <v>2489</v>
      </c>
      <c r="C1221" t="s">
        <v>2490</v>
      </c>
      <c r="D1221" t="s">
        <v>29</v>
      </c>
      <c r="E1221" t="s">
        <v>31</v>
      </c>
      <c r="F1221" t="s">
        <v>3971</v>
      </c>
      <c r="G1221" t="s">
        <v>4014</v>
      </c>
      <c r="H1221" s="2">
        <v>44888</v>
      </c>
      <c r="I1221" t="s">
        <v>3996</v>
      </c>
      <c r="J1221" t="s">
        <v>3996</v>
      </c>
    </row>
    <row r="1222" spans="1:10">
      <c r="A1222" t="s">
        <v>2400</v>
      </c>
      <c r="B1222" t="s">
        <v>2491</v>
      </c>
      <c r="C1222" t="s">
        <v>2492</v>
      </c>
      <c r="D1222" t="s">
        <v>29</v>
      </c>
      <c r="E1222" t="s">
        <v>31</v>
      </c>
      <c r="F1222" t="s">
        <v>3971</v>
      </c>
      <c r="G1222" t="s">
        <v>4014</v>
      </c>
      <c r="H1222" s="2">
        <v>44897</v>
      </c>
      <c r="I1222" t="s">
        <v>3976</v>
      </c>
      <c r="J1222" t="s">
        <v>3976</v>
      </c>
    </row>
    <row r="1223" spans="1:10">
      <c r="A1223" t="s">
        <v>2400</v>
      </c>
      <c r="B1223" t="s">
        <v>2493</v>
      </c>
      <c r="C1223" t="s">
        <v>2494</v>
      </c>
      <c r="D1223" t="s">
        <v>29</v>
      </c>
      <c r="E1223" t="s">
        <v>31</v>
      </c>
      <c r="F1223" t="s">
        <v>3971</v>
      </c>
      <c r="G1223" t="s">
        <v>4014</v>
      </c>
      <c r="H1223" s="2">
        <v>44889</v>
      </c>
      <c r="I1223" t="s">
        <v>3975</v>
      </c>
      <c r="J1223" t="s">
        <v>3975</v>
      </c>
    </row>
    <row r="1224" spans="1:10">
      <c r="A1224" t="s">
        <v>2400</v>
      </c>
      <c r="B1224" t="s">
        <v>2495</v>
      </c>
      <c r="C1224" t="s">
        <v>2496</v>
      </c>
      <c r="D1224" t="s">
        <v>29</v>
      </c>
      <c r="E1224" t="s">
        <v>31</v>
      </c>
      <c r="F1224" t="s">
        <v>3971</v>
      </c>
      <c r="G1224" t="s">
        <v>4014</v>
      </c>
      <c r="H1224" s="2">
        <v>44901</v>
      </c>
      <c r="I1224" t="s">
        <v>3996</v>
      </c>
      <c r="J1224" t="s">
        <v>3996</v>
      </c>
    </row>
    <row r="1225" spans="1:10">
      <c r="A1225" t="s">
        <v>2400</v>
      </c>
      <c r="B1225" t="s">
        <v>2497</v>
      </c>
      <c r="C1225" t="s">
        <v>2498</v>
      </c>
      <c r="D1225" t="s">
        <v>29</v>
      </c>
      <c r="E1225" t="s">
        <v>31</v>
      </c>
      <c r="F1225" t="s">
        <v>3971</v>
      </c>
      <c r="G1225" t="s">
        <v>4014</v>
      </c>
      <c r="H1225" s="2">
        <v>44875</v>
      </c>
      <c r="I1225" t="s">
        <v>3996</v>
      </c>
      <c r="J1225" t="s">
        <v>3996</v>
      </c>
    </row>
    <row r="1226" spans="1:10">
      <c r="A1226" t="s">
        <v>2400</v>
      </c>
      <c r="B1226" t="s">
        <v>2499</v>
      </c>
      <c r="C1226" t="s">
        <v>2500</v>
      </c>
      <c r="D1226" t="s">
        <v>29</v>
      </c>
      <c r="E1226" t="s">
        <v>31</v>
      </c>
      <c r="F1226" t="s">
        <v>3971</v>
      </c>
      <c r="G1226" t="s">
        <v>4014</v>
      </c>
      <c r="H1226" s="2">
        <v>44889</v>
      </c>
      <c r="I1226" t="s">
        <v>3996</v>
      </c>
      <c r="J1226" t="s">
        <v>3996</v>
      </c>
    </row>
    <row r="1227" spans="1:10">
      <c r="A1227" t="s">
        <v>2400</v>
      </c>
      <c r="B1227" t="s">
        <v>2501</v>
      </c>
      <c r="C1227" t="s">
        <v>2502</v>
      </c>
      <c r="D1227" t="s">
        <v>29</v>
      </c>
      <c r="E1227" t="s">
        <v>31</v>
      </c>
      <c r="F1227" t="s">
        <v>3971</v>
      </c>
      <c r="G1227" t="s">
        <v>3973</v>
      </c>
      <c r="H1227" s="2">
        <v>44852</v>
      </c>
      <c r="I1227" t="s">
        <v>3988</v>
      </c>
      <c r="J1227" t="s">
        <v>3988</v>
      </c>
    </row>
    <row r="1228" spans="1:10">
      <c r="A1228" t="s">
        <v>2400</v>
      </c>
      <c r="B1228" t="s">
        <v>2503</v>
      </c>
      <c r="C1228" t="s">
        <v>2504</v>
      </c>
      <c r="D1228" t="s">
        <v>29</v>
      </c>
      <c r="E1228" t="s">
        <v>31</v>
      </c>
      <c r="F1228" t="s">
        <v>3971</v>
      </c>
      <c r="G1228" t="s">
        <v>3978</v>
      </c>
      <c r="H1228" s="2">
        <v>44825</v>
      </c>
      <c r="I1228" t="s">
        <v>3972</v>
      </c>
      <c r="J1228" t="s">
        <v>3972</v>
      </c>
    </row>
    <row r="1229" spans="1:10">
      <c r="A1229" t="s">
        <v>2400</v>
      </c>
      <c r="B1229" t="s">
        <v>2505</v>
      </c>
      <c r="C1229" t="s">
        <v>2506</v>
      </c>
      <c r="D1229" t="s">
        <v>29</v>
      </c>
      <c r="E1229" t="s">
        <v>31</v>
      </c>
      <c r="F1229" t="s">
        <v>3971</v>
      </c>
      <c r="G1229" t="s">
        <v>4014</v>
      </c>
      <c r="H1229" s="2">
        <v>44831</v>
      </c>
      <c r="I1229" t="s">
        <v>3972</v>
      </c>
      <c r="J1229" t="s">
        <v>3972</v>
      </c>
    </row>
    <row r="1230" spans="1:10">
      <c r="A1230" t="s">
        <v>2400</v>
      </c>
      <c r="B1230" t="s">
        <v>2507</v>
      </c>
      <c r="C1230" t="s">
        <v>2508</v>
      </c>
      <c r="D1230" t="s">
        <v>29</v>
      </c>
      <c r="E1230" t="s">
        <v>31</v>
      </c>
      <c r="F1230" t="s">
        <v>3971</v>
      </c>
      <c r="G1230" t="s">
        <v>4002</v>
      </c>
      <c r="H1230" s="2">
        <v>44802</v>
      </c>
      <c r="I1230" t="s">
        <v>3996</v>
      </c>
      <c r="J1230" t="s">
        <v>3985</v>
      </c>
    </row>
    <row r="1231" spans="1:10">
      <c r="A1231" t="s">
        <v>2400</v>
      </c>
      <c r="B1231" t="s">
        <v>2509</v>
      </c>
      <c r="C1231" t="s">
        <v>2510</v>
      </c>
      <c r="D1231" t="s">
        <v>29</v>
      </c>
      <c r="E1231" t="s">
        <v>31</v>
      </c>
      <c r="F1231" t="s">
        <v>3971</v>
      </c>
      <c r="G1231" t="s">
        <v>3973</v>
      </c>
      <c r="H1231" s="2">
        <v>44794</v>
      </c>
      <c r="I1231" t="s">
        <v>3972</v>
      </c>
      <c r="J1231" t="s">
        <v>3972</v>
      </c>
    </row>
    <row r="1232" spans="1:10">
      <c r="A1232" t="s">
        <v>2400</v>
      </c>
      <c r="B1232" t="s">
        <v>2511</v>
      </c>
      <c r="C1232" t="s">
        <v>2512</v>
      </c>
      <c r="D1232" t="s">
        <v>29</v>
      </c>
      <c r="E1232" t="s">
        <v>31</v>
      </c>
      <c r="F1232" t="s">
        <v>3971</v>
      </c>
      <c r="G1232" t="s">
        <v>4014</v>
      </c>
      <c r="H1232" s="2">
        <v>44768</v>
      </c>
      <c r="I1232" t="s">
        <v>3977</v>
      </c>
      <c r="J1232" t="s">
        <v>3977</v>
      </c>
    </row>
    <row r="1233" spans="1:10">
      <c r="A1233" t="s">
        <v>2400</v>
      </c>
      <c r="B1233" t="s">
        <v>2513</v>
      </c>
      <c r="C1233" t="s">
        <v>2514</v>
      </c>
      <c r="D1233" t="s">
        <v>29</v>
      </c>
      <c r="E1233" t="s">
        <v>31</v>
      </c>
      <c r="F1233" t="s">
        <v>3971</v>
      </c>
      <c r="G1233" t="s">
        <v>4002</v>
      </c>
      <c r="H1233" s="2">
        <v>44719</v>
      </c>
      <c r="I1233" t="s">
        <v>3972</v>
      </c>
      <c r="J1233" t="s">
        <v>3972</v>
      </c>
    </row>
    <row r="1234" spans="1:10">
      <c r="A1234" t="s">
        <v>2400</v>
      </c>
      <c r="B1234" t="s">
        <v>2515</v>
      </c>
      <c r="C1234" t="s">
        <v>2516</v>
      </c>
      <c r="D1234" t="s">
        <v>29</v>
      </c>
      <c r="E1234" t="s">
        <v>31</v>
      </c>
      <c r="F1234" t="s">
        <v>3971</v>
      </c>
      <c r="G1234" t="s">
        <v>3978</v>
      </c>
      <c r="H1234" s="2">
        <v>44686</v>
      </c>
      <c r="I1234" t="s">
        <v>3976</v>
      </c>
      <c r="J1234" t="s">
        <v>3976</v>
      </c>
    </row>
    <row r="1235" spans="1:10">
      <c r="A1235" t="s">
        <v>2400</v>
      </c>
      <c r="B1235" t="s">
        <v>2517</v>
      </c>
      <c r="C1235" t="s">
        <v>2518</v>
      </c>
      <c r="D1235" t="s">
        <v>29</v>
      </c>
      <c r="E1235" t="s">
        <v>31</v>
      </c>
      <c r="F1235" t="s">
        <v>3971</v>
      </c>
      <c r="G1235" t="s">
        <v>3969</v>
      </c>
      <c r="H1235" s="2">
        <v>44690</v>
      </c>
      <c r="I1235" t="s">
        <v>3996</v>
      </c>
      <c r="J1235" t="s">
        <v>3996</v>
      </c>
    </row>
    <row r="1236" spans="1:10">
      <c r="A1236" t="s">
        <v>2400</v>
      </c>
      <c r="B1236" t="s">
        <v>2519</v>
      </c>
      <c r="C1236" t="s">
        <v>2520</v>
      </c>
      <c r="D1236" t="s">
        <v>29</v>
      </c>
      <c r="E1236" t="s">
        <v>31</v>
      </c>
      <c r="F1236" t="s">
        <v>3968</v>
      </c>
      <c r="G1236" t="s">
        <v>3969</v>
      </c>
      <c r="H1236" s="2">
        <v>44690</v>
      </c>
      <c r="I1236" t="s">
        <v>3972</v>
      </c>
      <c r="J1236" t="s">
        <v>3972</v>
      </c>
    </row>
    <row r="1237" spans="1:10">
      <c r="A1237" t="s">
        <v>2400</v>
      </c>
      <c r="B1237" t="s">
        <v>2521</v>
      </c>
      <c r="C1237" t="s">
        <v>2522</v>
      </c>
      <c r="D1237" t="s">
        <v>29</v>
      </c>
      <c r="E1237" t="s">
        <v>31</v>
      </c>
      <c r="F1237" t="s">
        <v>3993</v>
      </c>
      <c r="G1237" t="s">
        <v>3969</v>
      </c>
      <c r="H1237" s="2">
        <v>44688</v>
      </c>
      <c r="I1237" t="s">
        <v>3972</v>
      </c>
      <c r="J1237" t="s">
        <v>3972</v>
      </c>
    </row>
    <row r="1238" spans="1:10">
      <c r="A1238" t="s">
        <v>2400</v>
      </c>
      <c r="B1238" t="s">
        <v>2523</v>
      </c>
      <c r="C1238" t="s">
        <v>2524</v>
      </c>
      <c r="D1238" t="s">
        <v>29</v>
      </c>
      <c r="E1238" t="s">
        <v>31</v>
      </c>
      <c r="F1238" t="s">
        <v>3971</v>
      </c>
      <c r="G1238" t="s">
        <v>3969</v>
      </c>
      <c r="H1238" s="2">
        <v>44652</v>
      </c>
      <c r="I1238" t="s">
        <v>4044</v>
      </c>
      <c r="J1238" t="s">
        <v>4044</v>
      </c>
    </row>
    <row r="1239" spans="1:10">
      <c r="A1239" t="s">
        <v>2400</v>
      </c>
      <c r="B1239" t="s">
        <v>2525</v>
      </c>
      <c r="C1239" t="s">
        <v>2526</v>
      </c>
      <c r="D1239" t="s">
        <v>29</v>
      </c>
      <c r="E1239" t="s">
        <v>31</v>
      </c>
      <c r="F1239" t="s">
        <v>3971</v>
      </c>
      <c r="G1239" t="s">
        <v>3978</v>
      </c>
      <c r="H1239" s="2">
        <v>44651</v>
      </c>
      <c r="I1239" t="s">
        <v>4040</v>
      </c>
      <c r="J1239" t="s">
        <v>4040</v>
      </c>
    </row>
    <row r="1240" spans="1:10">
      <c r="A1240" t="s">
        <v>2400</v>
      </c>
      <c r="B1240" t="s">
        <v>2527</v>
      </c>
      <c r="C1240" t="s">
        <v>2528</v>
      </c>
      <c r="D1240" t="s">
        <v>29</v>
      </c>
      <c r="E1240" t="s">
        <v>36</v>
      </c>
      <c r="F1240" t="s">
        <v>4032</v>
      </c>
      <c r="G1240" t="s">
        <v>3983</v>
      </c>
      <c r="H1240" s="2">
        <v>46082</v>
      </c>
      <c r="I1240" t="s">
        <v>4047</v>
      </c>
      <c r="J1240" t="s">
        <v>4047</v>
      </c>
    </row>
    <row r="1241" spans="1:10">
      <c r="A1241" t="s">
        <v>2400</v>
      </c>
      <c r="B1241" t="s">
        <v>2529</v>
      </c>
      <c r="C1241" t="s">
        <v>2530</v>
      </c>
      <c r="D1241" t="s">
        <v>29</v>
      </c>
      <c r="E1241" t="s">
        <v>36</v>
      </c>
      <c r="F1241" t="s">
        <v>4032</v>
      </c>
      <c r="G1241" t="s">
        <v>3983</v>
      </c>
      <c r="H1241" s="2">
        <v>46082</v>
      </c>
      <c r="I1241" t="s">
        <v>3979</v>
      </c>
      <c r="J1241" t="s">
        <v>3979</v>
      </c>
    </row>
    <row r="1242" spans="1:10">
      <c r="A1242" t="s">
        <v>2400</v>
      </c>
      <c r="B1242" t="s">
        <v>2531</v>
      </c>
      <c r="C1242" t="s">
        <v>2532</v>
      </c>
      <c r="D1242" t="s">
        <v>29</v>
      </c>
      <c r="E1242" t="s">
        <v>36</v>
      </c>
      <c r="F1242" t="s">
        <v>4032</v>
      </c>
      <c r="G1242" t="s">
        <v>3983</v>
      </c>
      <c r="H1242" s="2">
        <v>46084</v>
      </c>
      <c r="I1242" t="s">
        <v>3976</v>
      </c>
      <c r="J1242" t="s">
        <v>3976</v>
      </c>
    </row>
    <row r="1243" spans="1:10">
      <c r="A1243" t="s">
        <v>2400</v>
      </c>
      <c r="B1243" t="s">
        <v>2533</v>
      </c>
      <c r="C1243" t="s">
        <v>2534</v>
      </c>
      <c r="D1243" t="s">
        <v>29</v>
      </c>
      <c r="E1243" t="s">
        <v>36</v>
      </c>
      <c r="F1243" t="s">
        <v>4032</v>
      </c>
      <c r="G1243" t="s">
        <v>3983</v>
      </c>
      <c r="H1243" s="2">
        <v>46072</v>
      </c>
      <c r="I1243" t="s">
        <v>3992</v>
      </c>
      <c r="J1243" t="s">
        <v>3992</v>
      </c>
    </row>
    <row r="1244" spans="1:10">
      <c r="A1244" t="s">
        <v>2400</v>
      </c>
      <c r="B1244" t="s">
        <v>2535</v>
      </c>
      <c r="C1244" t="s">
        <v>2536</v>
      </c>
      <c r="D1244" t="s">
        <v>29</v>
      </c>
      <c r="E1244" t="s">
        <v>36</v>
      </c>
      <c r="F1244" t="s">
        <v>4032</v>
      </c>
      <c r="G1244" t="s">
        <v>3983</v>
      </c>
      <c r="H1244" s="2">
        <v>46082</v>
      </c>
      <c r="I1244" t="s">
        <v>3976</v>
      </c>
      <c r="J1244" t="s">
        <v>3976</v>
      </c>
    </row>
    <row r="1245" spans="1:10">
      <c r="A1245" t="s">
        <v>2400</v>
      </c>
      <c r="B1245" t="s">
        <v>2537</v>
      </c>
      <c r="C1245" t="s">
        <v>2538</v>
      </c>
      <c r="D1245" t="s">
        <v>29</v>
      </c>
      <c r="E1245" t="s">
        <v>36</v>
      </c>
      <c r="F1245" t="s">
        <v>4032</v>
      </c>
      <c r="G1245" t="s">
        <v>4048</v>
      </c>
      <c r="H1245" s="2">
        <v>46028</v>
      </c>
      <c r="I1245" t="s">
        <v>3988</v>
      </c>
      <c r="J1245" t="s">
        <v>3988</v>
      </c>
    </row>
    <row r="1246" spans="1:10">
      <c r="A1246" t="s">
        <v>2400</v>
      </c>
      <c r="B1246" t="s">
        <v>2539</v>
      </c>
      <c r="C1246" t="s">
        <v>2540</v>
      </c>
      <c r="D1246" t="s">
        <v>29</v>
      </c>
      <c r="E1246" t="s">
        <v>36</v>
      </c>
      <c r="F1246" t="s">
        <v>4032</v>
      </c>
      <c r="G1246" t="s">
        <v>4048</v>
      </c>
      <c r="H1246" s="2">
        <v>46030</v>
      </c>
      <c r="I1246" t="s">
        <v>3987</v>
      </c>
      <c r="J1246" t="s">
        <v>3987</v>
      </c>
    </row>
    <row r="1247" spans="1:10">
      <c r="A1247" t="s">
        <v>2400</v>
      </c>
      <c r="B1247" t="s">
        <v>2541</v>
      </c>
      <c r="C1247" t="s">
        <v>2542</v>
      </c>
      <c r="D1247" t="s">
        <v>29</v>
      </c>
      <c r="E1247" t="s">
        <v>36</v>
      </c>
      <c r="F1247" t="s">
        <v>4032</v>
      </c>
      <c r="G1247" t="s">
        <v>4048</v>
      </c>
      <c r="H1247" s="2">
        <v>46028</v>
      </c>
      <c r="I1247" t="s">
        <v>3985</v>
      </c>
      <c r="J1247" t="s">
        <v>3985</v>
      </c>
    </row>
    <row r="1248" spans="1:10">
      <c r="A1248" t="s">
        <v>2400</v>
      </c>
      <c r="B1248" t="s">
        <v>2543</v>
      </c>
      <c r="C1248" t="s">
        <v>2544</v>
      </c>
      <c r="D1248" t="s">
        <v>29</v>
      </c>
      <c r="E1248" t="s">
        <v>36</v>
      </c>
      <c r="F1248" t="s">
        <v>4032</v>
      </c>
      <c r="G1248" t="s">
        <v>4048</v>
      </c>
      <c r="H1248" s="2">
        <v>46026</v>
      </c>
      <c r="I1248" t="s">
        <v>3990</v>
      </c>
      <c r="J1248" t="s">
        <v>3990</v>
      </c>
    </row>
    <row r="1249" spans="1:10">
      <c r="A1249" t="s">
        <v>2400</v>
      </c>
      <c r="B1249" t="s">
        <v>2545</v>
      </c>
      <c r="C1249" t="s">
        <v>2546</v>
      </c>
      <c r="D1249" t="s">
        <v>29</v>
      </c>
      <c r="E1249" t="s">
        <v>36</v>
      </c>
      <c r="F1249" t="s">
        <v>4032</v>
      </c>
      <c r="G1249" t="s">
        <v>4048</v>
      </c>
      <c r="H1249" s="2">
        <v>46026</v>
      </c>
      <c r="I1249" t="s">
        <v>3982</v>
      </c>
      <c r="J1249" t="s">
        <v>3982</v>
      </c>
    </row>
    <row r="1250" spans="1:10">
      <c r="A1250" t="s">
        <v>2400</v>
      </c>
      <c r="B1250" t="s">
        <v>2547</v>
      </c>
      <c r="C1250" t="s">
        <v>2548</v>
      </c>
      <c r="D1250" t="s">
        <v>29</v>
      </c>
      <c r="E1250" t="s">
        <v>36</v>
      </c>
      <c r="F1250" t="s">
        <v>4032</v>
      </c>
      <c r="G1250" t="s">
        <v>3991</v>
      </c>
      <c r="H1250" s="2">
        <v>46031</v>
      </c>
      <c r="I1250" t="s">
        <v>3989</v>
      </c>
      <c r="J1250" t="s">
        <v>3989</v>
      </c>
    </row>
    <row r="1251" spans="1:10">
      <c r="A1251" t="s">
        <v>2400</v>
      </c>
      <c r="B1251" t="s">
        <v>2549</v>
      </c>
      <c r="C1251" t="s">
        <v>2550</v>
      </c>
      <c r="D1251" t="s">
        <v>29</v>
      </c>
      <c r="E1251" t="s">
        <v>36</v>
      </c>
      <c r="F1251" t="s">
        <v>4032</v>
      </c>
      <c r="G1251" t="s">
        <v>3991</v>
      </c>
      <c r="H1251" s="2">
        <v>46030</v>
      </c>
      <c r="I1251" t="s">
        <v>3974</v>
      </c>
      <c r="J1251" t="s">
        <v>3974</v>
      </c>
    </row>
    <row r="1252" spans="1:10">
      <c r="A1252" t="s">
        <v>2400</v>
      </c>
      <c r="B1252" t="s">
        <v>2551</v>
      </c>
      <c r="C1252" t="s">
        <v>2552</v>
      </c>
      <c r="D1252" t="s">
        <v>29</v>
      </c>
      <c r="E1252" t="s">
        <v>36</v>
      </c>
      <c r="F1252" t="s">
        <v>4032</v>
      </c>
      <c r="G1252" t="s">
        <v>3991</v>
      </c>
      <c r="H1252" s="2">
        <v>46032</v>
      </c>
      <c r="I1252" t="s">
        <v>3984</v>
      </c>
      <c r="J1252" t="s">
        <v>3984</v>
      </c>
    </row>
    <row r="1253" spans="1:10">
      <c r="A1253" t="s">
        <v>2400</v>
      </c>
      <c r="B1253" t="s">
        <v>2553</v>
      </c>
      <c r="C1253" t="s">
        <v>2554</v>
      </c>
      <c r="D1253" t="s">
        <v>29</v>
      </c>
      <c r="E1253" t="s">
        <v>36</v>
      </c>
      <c r="F1253" t="s">
        <v>4032</v>
      </c>
      <c r="G1253" t="s">
        <v>3991</v>
      </c>
      <c r="H1253" s="2">
        <v>46032</v>
      </c>
      <c r="I1253" t="s">
        <v>3984</v>
      </c>
      <c r="J1253" t="s">
        <v>3984</v>
      </c>
    </row>
    <row r="1254" spans="1:10">
      <c r="A1254" t="s">
        <v>2400</v>
      </c>
      <c r="B1254" t="s">
        <v>2555</v>
      </c>
      <c r="C1254" t="s">
        <v>2556</v>
      </c>
      <c r="D1254" t="s">
        <v>29</v>
      </c>
      <c r="E1254" t="s">
        <v>36</v>
      </c>
      <c r="F1254" t="s">
        <v>4032</v>
      </c>
      <c r="G1254" t="s">
        <v>3991</v>
      </c>
      <c r="H1254" s="2">
        <v>46031</v>
      </c>
      <c r="I1254" t="s">
        <v>3985</v>
      </c>
      <c r="J1254" t="s">
        <v>3985</v>
      </c>
    </row>
    <row r="1255" spans="1:10">
      <c r="A1255" t="s">
        <v>2400</v>
      </c>
      <c r="B1255" t="s">
        <v>2557</v>
      </c>
      <c r="C1255" t="s">
        <v>2558</v>
      </c>
      <c r="D1255" t="s">
        <v>29</v>
      </c>
      <c r="E1255" t="s">
        <v>36</v>
      </c>
      <c r="F1255" t="s">
        <v>4032</v>
      </c>
      <c r="G1255" t="s">
        <v>3991</v>
      </c>
      <c r="H1255" s="2">
        <v>46032</v>
      </c>
      <c r="I1255" t="s">
        <v>3985</v>
      </c>
      <c r="J1255" t="s">
        <v>3985</v>
      </c>
    </row>
    <row r="1256" spans="1:10">
      <c r="A1256" t="s">
        <v>2400</v>
      </c>
      <c r="B1256" t="s">
        <v>2559</v>
      </c>
      <c r="C1256" t="s">
        <v>2560</v>
      </c>
      <c r="D1256" t="s">
        <v>29</v>
      </c>
      <c r="E1256" t="s">
        <v>36</v>
      </c>
      <c r="F1256" t="s">
        <v>4032</v>
      </c>
      <c r="G1256" t="s">
        <v>3991</v>
      </c>
      <c r="H1256" s="2">
        <v>46020</v>
      </c>
      <c r="I1256" t="s">
        <v>3977</v>
      </c>
      <c r="J1256" t="s">
        <v>3977</v>
      </c>
    </row>
    <row r="1257" spans="1:10">
      <c r="A1257" t="s">
        <v>2400</v>
      </c>
      <c r="B1257" t="s">
        <v>2561</v>
      </c>
      <c r="C1257" t="s">
        <v>2562</v>
      </c>
      <c r="D1257" t="s">
        <v>29</v>
      </c>
      <c r="E1257" t="s">
        <v>36</v>
      </c>
      <c r="F1257" t="s">
        <v>4032</v>
      </c>
      <c r="G1257" t="s">
        <v>3991</v>
      </c>
      <c r="H1257" s="2">
        <v>46020</v>
      </c>
      <c r="I1257" t="s">
        <v>3985</v>
      </c>
      <c r="J1257" t="s">
        <v>3985</v>
      </c>
    </row>
    <row r="1258" spans="1:10">
      <c r="A1258" t="s">
        <v>2400</v>
      </c>
      <c r="B1258" t="s">
        <v>2563</v>
      </c>
      <c r="C1258" t="s">
        <v>2564</v>
      </c>
      <c r="D1258" t="s">
        <v>29</v>
      </c>
      <c r="E1258" t="s">
        <v>36</v>
      </c>
      <c r="F1258" t="s">
        <v>4032</v>
      </c>
      <c r="G1258" t="s">
        <v>3991</v>
      </c>
      <c r="H1258" s="2">
        <v>46020</v>
      </c>
      <c r="I1258" t="s">
        <v>3976</v>
      </c>
      <c r="J1258" t="s">
        <v>3976</v>
      </c>
    </row>
    <row r="1259" spans="1:10">
      <c r="A1259" t="s">
        <v>2400</v>
      </c>
      <c r="B1259" t="s">
        <v>2565</v>
      </c>
      <c r="C1259" t="s">
        <v>2566</v>
      </c>
      <c r="D1259" t="s">
        <v>29</v>
      </c>
      <c r="E1259" t="s">
        <v>36</v>
      </c>
      <c r="F1259" t="s">
        <v>4032</v>
      </c>
      <c r="G1259" t="s">
        <v>3991</v>
      </c>
      <c r="H1259" s="2">
        <v>46031</v>
      </c>
      <c r="I1259" t="s">
        <v>3975</v>
      </c>
      <c r="J1259" t="s">
        <v>3975</v>
      </c>
    </row>
    <row r="1260" spans="1:10">
      <c r="A1260" t="s">
        <v>2400</v>
      </c>
      <c r="B1260" t="s">
        <v>2567</v>
      </c>
      <c r="C1260" t="s">
        <v>2568</v>
      </c>
      <c r="D1260" t="s">
        <v>29</v>
      </c>
      <c r="E1260" t="s">
        <v>36</v>
      </c>
      <c r="F1260" t="s">
        <v>4032</v>
      </c>
      <c r="G1260" t="s">
        <v>3983</v>
      </c>
      <c r="H1260" s="2">
        <v>46017</v>
      </c>
      <c r="I1260" t="s">
        <v>3976</v>
      </c>
      <c r="J1260" t="s">
        <v>3976</v>
      </c>
    </row>
    <row r="1261" spans="1:10">
      <c r="A1261" t="s">
        <v>2400</v>
      </c>
      <c r="B1261" t="s">
        <v>2569</v>
      </c>
      <c r="C1261" t="s">
        <v>2570</v>
      </c>
      <c r="D1261" t="s">
        <v>29</v>
      </c>
      <c r="E1261" t="s">
        <v>36</v>
      </c>
      <c r="F1261" t="s">
        <v>4032</v>
      </c>
      <c r="G1261" t="s">
        <v>3983</v>
      </c>
      <c r="H1261" s="2">
        <v>46017</v>
      </c>
      <c r="I1261" t="s">
        <v>3976</v>
      </c>
      <c r="J1261" t="s">
        <v>3976</v>
      </c>
    </row>
    <row r="1262" spans="1:10">
      <c r="A1262" t="s">
        <v>2400</v>
      </c>
      <c r="B1262" t="s">
        <v>2571</v>
      </c>
      <c r="C1262" t="s">
        <v>2572</v>
      </c>
      <c r="D1262" t="s">
        <v>29</v>
      </c>
      <c r="E1262" t="s">
        <v>36</v>
      </c>
      <c r="F1262" t="s">
        <v>4032</v>
      </c>
      <c r="G1262" t="s">
        <v>4026</v>
      </c>
      <c r="H1262" s="2">
        <v>46017</v>
      </c>
      <c r="I1262" t="s">
        <v>3985</v>
      </c>
      <c r="J1262" t="s">
        <v>3985</v>
      </c>
    </row>
    <row r="1263" spans="1:10">
      <c r="A1263" t="s">
        <v>2400</v>
      </c>
      <c r="B1263" t="s">
        <v>2573</v>
      </c>
      <c r="C1263" t="s">
        <v>2574</v>
      </c>
      <c r="D1263" t="s">
        <v>29</v>
      </c>
      <c r="E1263" t="s">
        <v>36</v>
      </c>
      <c r="F1263" t="s">
        <v>4032</v>
      </c>
      <c r="G1263" t="s">
        <v>3991</v>
      </c>
      <c r="H1263" s="2">
        <v>46017</v>
      </c>
      <c r="I1263" t="s">
        <v>3996</v>
      </c>
      <c r="J1263" t="s">
        <v>3996</v>
      </c>
    </row>
    <row r="1264" spans="1:10">
      <c r="A1264" t="s">
        <v>2400</v>
      </c>
      <c r="B1264" t="s">
        <v>2575</v>
      </c>
      <c r="C1264" t="s">
        <v>2576</v>
      </c>
      <c r="D1264" t="s">
        <v>29</v>
      </c>
      <c r="E1264" t="s">
        <v>36</v>
      </c>
      <c r="F1264" t="s">
        <v>4032</v>
      </c>
      <c r="G1264" t="s">
        <v>3991</v>
      </c>
      <c r="H1264" s="2">
        <v>46017</v>
      </c>
      <c r="I1264" t="s">
        <v>3996</v>
      </c>
      <c r="J1264" t="s">
        <v>3996</v>
      </c>
    </row>
    <row r="1265" spans="1:10">
      <c r="A1265" t="s">
        <v>2400</v>
      </c>
      <c r="B1265" t="s">
        <v>2577</v>
      </c>
      <c r="C1265" t="s">
        <v>2578</v>
      </c>
      <c r="D1265" t="s">
        <v>29</v>
      </c>
      <c r="E1265" t="s">
        <v>36</v>
      </c>
      <c r="F1265" t="s">
        <v>4032</v>
      </c>
      <c r="G1265" t="s">
        <v>3991</v>
      </c>
      <c r="H1265" s="2">
        <v>46017</v>
      </c>
      <c r="I1265" t="s">
        <v>3976</v>
      </c>
      <c r="J1265" t="s">
        <v>3976</v>
      </c>
    </row>
    <row r="1266" spans="1:10">
      <c r="A1266" t="s">
        <v>2400</v>
      </c>
      <c r="B1266" t="s">
        <v>2579</v>
      </c>
      <c r="C1266" t="s">
        <v>2580</v>
      </c>
      <c r="D1266" t="s">
        <v>29</v>
      </c>
      <c r="E1266" t="s">
        <v>36</v>
      </c>
      <c r="F1266" t="s">
        <v>4032</v>
      </c>
      <c r="G1266" t="s">
        <v>3991</v>
      </c>
      <c r="H1266" s="2">
        <v>46017</v>
      </c>
      <c r="I1266" t="s">
        <v>3979</v>
      </c>
      <c r="J1266" t="s">
        <v>3979</v>
      </c>
    </row>
    <row r="1267" spans="1:10">
      <c r="A1267" t="s">
        <v>2400</v>
      </c>
      <c r="B1267" t="s">
        <v>2581</v>
      </c>
      <c r="C1267" t="s">
        <v>2582</v>
      </c>
      <c r="D1267" t="s">
        <v>29</v>
      </c>
      <c r="E1267" t="s">
        <v>36</v>
      </c>
      <c r="F1267" t="s">
        <v>4032</v>
      </c>
      <c r="G1267" t="s">
        <v>3991</v>
      </c>
      <c r="H1267" s="2">
        <v>46017</v>
      </c>
      <c r="I1267" t="s">
        <v>4033</v>
      </c>
      <c r="J1267" t="s">
        <v>3999</v>
      </c>
    </row>
    <row r="1268" spans="1:10">
      <c r="A1268" t="s">
        <v>2400</v>
      </c>
      <c r="B1268" t="s">
        <v>2583</v>
      </c>
      <c r="C1268" t="s">
        <v>2584</v>
      </c>
      <c r="D1268" t="s">
        <v>29</v>
      </c>
      <c r="E1268" t="s">
        <v>36</v>
      </c>
      <c r="F1268" t="s">
        <v>4032</v>
      </c>
      <c r="G1268" t="s">
        <v>3991</v>
      </c>
      <c r="H1268" s="2">
        <v>46017</v>
      </c>
      <c r="I1268" t="s">
        <v>4033</v>
      </c>
      <c r="J1268" t="s">
        <v>3988</v>
      </c>
    </row>
    <row r="1269" spans="1:10">
      <c r="A1269" t="s">
        <v>2400</v>
      </c>
      <c r="B1269" t="s">
        <v>2585</v>
      </c>
      <c r="C1269" t="s">
        <v>2586</v>
      </c>
      <c r="D1269" t="s">
        <v>29</v>
      </c>
      <c r="E1269" t="s">
        <v>36</v>
      </c>
      <c r="F1269" t="s">
        <v>4032</v>
      </c>
      <c r="G1269" t="s">
        <v>3991</v>
      </c>
      <c r="H1269" s="2">
        <v>46017</v>
      </c>
      <c r="I1269" t="s">
        <v>4033</v>
      </c>
      <c r="J1269" t="s">
        <v>4005</v>
      </c>
    </row>
    <row r="1270" spans="1:10">
      <c r="A1270" t="s">
        <v>2400</v>
      </c>
      <c r="B1270" t="s">
        <v>2587</v>
      </c>
      <c r="C1270" t="s">
        <v>2588</v>
      </c>
      <c r="D1270" t="s">
        <v>29</v>
      </c>
      <c r="E1270" t="s">
        <v>36</v>
      </c>
      <c r="F1270" t="s">
        <v>4032</v>
      </c>
      <c r="G1270" t="s">
        <v>3991</v>
      </c>
      <c r="H1270" s="2">
        <v>46017</v>
      </c>
      <c r="I1270" t="s">
        <v>4033</v>
      </c>
      <c r="J1270" t="s">
        <v>3990</v>
      </c>
    </row>
    <row r="1271" spans="1:10">
      <c r="A1271" t="s">
        <v>2400</v>
      </c>
      <c r="B1271" t="s">
        <v>2589</v>
      </c>
      <c r="C1271" t="s">
        <v>2590</v>
      </c>
      <c r="D1271" t="s">
        <v>29</v>
      </c>
      <c r="E1271" t="s">
        <v>36</v>
      </c>
      <c r="F1271" t="s">
        <v>4032</v>
      </c>
      <c r="G1271" t="s">
        <v>3991</v>
      </c>
      <c r="H1271" s="2">
        <v>46017</v>
      </c>
      <c r="I1271" t="s">
        <v>3989</v>
      </c>
      <c r="J1271" t="s">
        <v>3989</v>
      </c>
    </row>
    <row r="1272" spans="1:10">
      <c r="A1272" t="s">
        <v>2400</v>
      </c>
      <c r="B1272" t="s">
        <v>2591</v>
      </c>
      <c r="C1272" t="s">
        <v>2592</v>
      </c>
      <c r="D1272" t="s">
        <v>29</v>
      </c>
      <c r="E1272" t="s">
        <v>36</v>
      </c>
      <c r="F1272" t="s">
        <v>4032</v>
      </c>
      <c r="G1272" t="s">
        <v>3991</v>
      </c>
      <c r="H1272" s="2">
        <v>46017</v>
      </c>
      <c r="I1272" t="s">
        <v>4033</v>
      </c>
      <c r="J1272" t="s">
        <v>3977</v>
      </c>
    </row>
    <row r="1273" spans="1:10">
      <c r="A1273" t="s">
        <v>2400</v>
      </c>
      <c r="B1273" t="s">
        <v>2593</v>
      </c>
      <c r="C1273" t="s">
        <v>2594</v>
      </c>
      <c r="D1273" t="s">
        <v>29</v>
      </c>
      <c r="E1273" t="s">
        <v>36</v>
      </c>
      <c r="F1273" t="s">
        <v>4032</v>
      </c>
      <c r="G1273" t="s">
        <v>3991</v>
      </c>
      <c r="H1273" s="2">
        <v>46017</v>
      </c>
      <c r="I1273" t="s">
        <v>4033</v>
      </c>
      <c r="J1273" t="s">
        <v>3989</v>
      </c>
    </row>
    <row r="1274" spans="1:10">
      <c r="A1274" t="s">
        <v>2400</v>
      </c>
      <c r="B1274" t="s">
        <v>2595</v>
      </c>
      <c r="C1274" t="s">
        <v>2596</v>
      </c>
      <c r="D1274" t="s">
        <v>29</v>
      </c>
      <c r="E1274" t="s">
        <v>36</v>
      </c>
      <c r="F1274" t="s">
        <v>4032</v>
      </c>
      <c r="G1274" t="s">
        <v>3991</v>
      </c>
      <c r="H1274" s="2">
        <v>46017</v>
      </c>
      <c r="I1274" t="s">
        <v>4033</v>
      </c>
      <c r="J1274" t="s">
        <v>3977</v>
      </c>
    </row>
    <row r="1275" spans="1:10">
      <c r="A1275" t="s">
        <v>2400</v>
      </c>
      <c r="B1275" t="s">
        <v>2597</v>
      </c>
      <c r="C1275" t="s">
        <v>2598</v>
      </c>
      <c r="D1275" t="s">
        <v>29</v>
      </c>
      <c r="E1275" t="s">
        <v>36</v>
      </c>
      <c r="F1275" t="s">
        <v>4032</v>
      </c>
      <c r="G1275" t="s">
        <v>3991</v>
      </c>
      <c r="H1275" s="2">
        <v>46017</v>
      </c>
      <c r="I1275" t="s">
        <v>4033</v>
      </c>
      <c r="J1275" t="s">
        <v>3975</v>
      </c>
    </row>
    <row r="1276" spans="1:10">
      <c r="A1276" t="s">
        <v>2400</v>
      </c>
      <c r="B1276" t="s">
        <v>2599</v>
      </c>
      <c r="C1276" t="s">
        <v>2600</v>
      </c>
      <c r="D1276" t="s">
        <v>29</v>
      </c>
      <c r="E1276" t="s">
        <v>36</v>
      </c>
      <c r="F1276" t="s">
        <v>4032</v>
      </c>
      <c r="G1276" t="s">
        <v>3991</v>
      </c>
      <c r="H1276" s="2">
        <v>46017</v>
      </c>
      <c r="I1276" t="s">
        <v>4033</v>
      </c>
      <c r="J1276" t="s">
        <v>3984</v>
      </c>
    </row>
    <row r="1277" spans="1:10">
      <c r="A1277" t="s">
        <v>2603</v>
      </c>
      <c r="B1277" t="s">
        <v>2601</v>
      </c>
      <c r="C1277" t="s">
        <v>2602</v>
      </c>
      <c r="D1277" t="s">
        <v>29</v>
      </c>
      <c r="E1277" t="s">
        <v>31</v>
      </c>
      <c r="F1277" t="s">
        <v>3971</v>
      </c>
      <c r="G1277" t="s">
        <v>4028</v>
      </c>
      <c r="H1277" s="2">
        <v>46115</v>
      </c>
      <c r="I1277" t="s">
        <v>4033</v>
      </c>
      <c r="J1277" t="s">
        <v>4006</v>
      </c>
    </row>
    <row r="1278" spans="1:10">
      <c r="A1278" t="s">
        <v>2603</v>
      </c>
      <c r="B1278" t="s">
        <v>2604</v>
      </c>
      <c r="C1278" t="s">
        <v>2605</v>
      </c>
      <c r="D1278" t="s">
        <v>29</v>
      </c>
      <c r="E1278" t="s">
        <v>31</v>
      </c>
      <c r="F1278" t="s">
        <v>3971</v>
      </c>
      <c r="G1278" t="s">
        <v>3991</v>
      </c>
      <c r="H1278" s="2">
        <v>46058</v>
      </c>
      <c r="I1278" t="s">
        <v>4033</v>
      </c>
      <c r="J1278" t="s">
        <v>3974</v>
      </c>
    </row>
    <row r="1279" spans="1:10">
      <c r="A1279" t="s">
        <v>2603</v>
      </c>
      <c r="B1279" t="s">
        <v>2606</v>
      </c>
      <c r="C1279" t="s">
        <v>2607</v>
      </c>
      <c r="D1279" t="s">
        <v>29</v>
      </c>
      <c r="E1279" t="s">
        <v>31</v>
      </c>
      <c r="F1279" t="s">
        <v>3971</v>
      </c>
      <c r="G1279" t="s">
        <v>3991</v>
      </c>
      <c r="H1279" s="2">
        <v>46058</v>
      </c>
      <c r="I1279" t="s">
        <v>4033</v>
      </c>
      <c r="J1279" t="s">
        <v>3987</v>
      </c>
    </row>
    <row r="1280" spans="1:10">
      <c r="A1280" t="s">
        <v>2603</v>
      </c>
      <c r="B1280" t="s">
        <v>2608</v>
      </c>
      <c r="C1280" t="s">
        <v>2609</v>
      </c>
      <c r="D1280" t="s">
        <v>29</v>
      </c>
      <c r="E1280" t="s">
        <v>31</v>
      </c>
      <c r="F1280" t="s">
        <v>3971</v>
      </c>
      <c r="G1280" t="s">
        <v>3991</v>
      </c>
      <c r="H1280" s="2">
        <v>46025</v>
      </c>
      <c r="I1280" t="s">
        <v>4033</v>
      </c>
      <c r="J1280" t="s">
        <v>3985</v>
      </c>
    </row>
    <row r="1281" spans="1:10">
      <c r="A1281" t="s">
        <v>2603</v>
      </c>
      <c r="B1281" t="s">
        <v>2610</v>
      </c>
      <c r="C1281" t="s">
        <v>2611</v>
      </c>
      <c r="D1281" t="s">
        <v>29</v>
      </c>
      <c r="E1281" t="s">
        <v>31</v>
      </c>
      <c r="F1281" t="s">
        <v>3971</v>
      </c>
      <c r="G1281" t="s">
        <v>3991</v>
      </c>
      <c r="H1281" s="2">
        <v>46043</v>
      </c>
      <c r="I1281" t="s">
        <v>4033</v>
      </c>
      <c r="J1281" t="s">
        <v>3990</v>
      </c>
    </row>
    <row r="1282" spans="1:10">
      <c r="A1282" t="s">
        <v>2603</v>
      </c>
      <c r="B1282" t="s">
        <v>2612</v>
      </c>
      <c r="C1282" t="s">
        <v>2613</v>
      </c>
      <c r="D1282" t="s">
        <v>29</v>
      </c>
      <c r="E1282" t="s">
        <v>31</v>
      </c>
      <c r="F1282" t="s">
        <v>3971</v>
      </c>
      <c r="G1282" t="s">
        <v>3991</v>
      </c>
      <c r="H1282" s="2">
        <v>45968</v>
      </c>
      <c r="I1282" t="s">
        <v>4033</v>
      </c>
      <c r="J1282" t="s">
        <v>3999</v>
      </c>
    </row>
    <row r="1283" spans="1:10">
      <c r="A1283" t="s">
        <v>2603</v>
      </c>
      <c r="B1283" t="s">
        <v>2614</v>
      </c>
      <c r="C1283" t="s">
        <v>2615</v>
      </c>
      <c r="D1283" t="s">
        <v>29</v>
      </c>
      <c r="E1283" t="s">
        <v>31</v>
      </c>
      <c r="F1283" t="s">
        <v>3971</v>
      </c>
      <c r="G1283" t="s">
        <v>3991</v>
      </c>
      <c r="H1283" s="2">
        <v>45903</v>
      </c>
      <c r="I1283" t="s">
        <v>4033</v>
      </c>
      <c r="J1283" t="s">
        <v>3982</v>
      </c>
    </row>
    <row r="1284" spans="1:10">
      <c r="A1284" t="s">
        <v>2603</v>
      </c>
      <c r="B1284" t="s">
        <v>2616</v>
      </c>
      <c r="C1284" t="s">
        <v>2617</v>
      </c>
      <c r="D1284" t="s">
        <v>29</v>
      </c>
      <c r="E1284" t="s">
        <v>31</v>
      </c>
      <c r="F1284" t="s">
        <v>3971</v>
      </c>
      <c r="G1284" t="s">
        <v>3983</v>
      </c>
      <c r="H1284" s="2">
        <v>45888</v>
      </c>
      <c r="I1284" t="s">
        <v>4033</v>
      </c>
      <c r="J1284" t="s">
        <v>3989</v>
      </c>
    </row>
    <row r="1285" spans="1:10">
      <c r="A1285" t="s">
        <v>2603</v>
      </c>
      <c r="B1285" t="s">
        <v>2618</v>
      </c>
      <c r="C1285" t="s">
        <v>2619</v>
      </c>
      <c r="D1285" t="s">
        <v>29</v>
      </c>
      <c r="E1285" t="s">
        <v>36</v>
      </c>
      <c r="F1285" t="s">
        <v>4032</v>
      </c>
      <c r="G1285" t="s">
        <v>3991</v>
      </c>
      <c r="H1285" s="2">
        <v>46017</v>
      </c>
      <c r="I1285" t="s">
        <v>4033</v>
      </c>
      <c r="J1285" t="s">
        <v>3988</v>
      </c>
    </row>
    <row r="1286" spans="1:10">
      <c r="A1286" t="s">
        <v>2622</v>
      </c>
      <c r="B1286" t="s">
        <v>2620</v>
      </c>
      <c r="C1286" t="s">
        <v>2621</v>
      </c>
      <c r="D1286" t="s">
        <v>29</v>
      </c>
      <c r="E1286" t="s">
        <v>31</v>
      </c>
      <c r="F1286" t="s">
        <v>3971</v>
      </c>
      <c r="G1286" t="s">
        <v>4028</v>
      </c>
      <c r="H1286" s="2">
        <v>46092</v>
      </c>
      <c r="I1286" t="s">
        <v>4033</v>
      </c>
      <c r="J1286" t="s">
        <v>4006</v>
      </c>
    </row>
    <row r="1287" spans="1:10">
      <c r="A1287" t="s">
        <v>2622</v>
      </c>
      <c r="B1287" t="s">
        <v>2623</v>
      </c>
      <c r="C1287" t="s">
        <v>2624</v>
      </c>
      <c r="D1287" t="s">
        <v>29</v>
      </c>
      <c r="E1287" t="s">
        <v>31</v>
      </c>
      <c r="F1287" t="s">
        <v>3971</v>
      </c>
      <c r="G1287" t="s">
        <v>4028</v>
      </c>
      <c r="H1287" s="2">
        <v>46092</v>
      </c>
      <c r="I1287" t="s">
        <v>4033</v>
      </c>
      <c r="J1287" t="s">
        <v>3982</v>
      </c>
    </row>
    <row r="1288" spans="1:10">
      <c r="A1288" t="s">
        <v>2622</v>
      </c>
      <c r="B1288" t="s">
        <v>2625</v>
      </c>
      <c r="C1288" t="s">
        <v>2626</v>
      </c>
      <c r="D1288" t="s">
        <v>29</v>
      </c>
      <c r="E1288" t="s">
        <v>31</v>
      </c>
      <c r="F1288" t="s">
        <v>3971</v>
      </c>
      <c r="G1288" t="s">
        <v>4028</v>
      </c>
      <c r="H1288" s="2">
        <v>46092</v>
      </c>
      <c r="I1288" t="s">
        <v>4033</v>
      </c>
      <c r="J1288" t="s">
        <v>3985</v>
      </c>
    </row>
    <row r="1289" spans="1:10">
      <c r="A1289" t="s">
        <v>2622</v>
      </c>
      <c r="B1289" t="s">
        <v>2627</v>
      </c>
      <c r="C1289" t="s">
        <v>2628</v>
      </c>
      <c r="D1289" t="s">
        <v>29</v>
      </c>
      <c r="E1289" t="s">
        <v>31</v>
      </c>
      <c r="F1289" t="s">
        <v>3971</v>
      </c>
      <c r="G1289" t="s">
        <v>4028</v>
      </c>
      <c r="H1289" s="2">
        <v>46092</v>
      </c>
      <c r="I1289" t="s">
        <v>4033</v>
      </c>
      <c r="J1289" t="s">
        <v>3975</v>
      </c>
    </row>
    <row r="1290" spans="1:10">
      <c r="A1290" t="s">
        <v>2622</v>
      </c>
      <c r="B1290" t="s">
        <v>2629</v>
      </c>
      <c r="C1290" t="s">
        <v>2630</v>
      </c>
      <c r="D1290" t="s">
        <v>29</v>
      </c>
      <c r="E1290" t="s">
        <v>36</v>
      </c>
      <c r="F1290" t="s">
        <v>3971</v>
      </c>
      <c r="G1290" t="s">
        <v>4028</v>
      </c>
      <c r="H1290" s="2">
        <v>46092</v>
      </c>
      <c r="I1290" t="s">
        <v>4033</v>
      </c>
      <c r="J1290" t="s">
        <v>3984</v>
      </c>
    </row>
    <row r="1291" spans="1:10">
      <c r="A1291" t="s">
        <v>2622</v>
      </c>
      <c r="B1291" t="s">
        <v>2631</v>
      </c>
      <c r="C1291" t="s">
        <v>2632</v>
      </c>
      <c r="D1291" t="s">
        <v>29</v>
      </c>
      <c r="E1291" t="s">
        <v>31</v>
      </c>
      <c r="F1291" t="s">
        <v>3971</v>
      </c>
      <c r="G1291" t="s">
        <v>4028</v>
      </c>
      <c r="H1291" s="2">
        <v>46092</v>
      </c>
      <c r="I1291" t="s">
        <v>4033</v>
      </c>
      <c r="J1291" t="s">
        <v>3977</v>
      </c>
    </row>
    <row r="1292" spans="1:10">
      <c r="A1292" t="s">
        <v>2622</v>
      </c>
      <c r="B1292" t="s">
        <v>2633</v>
      </c>
      <c r="C1292" t="s">
        <v>2634</v>
      </c>
      <c r="D1292" t="s">
        <v>29</v>
      </c>
      <c r="E1292" t="s">
        <v>31</v>
      </c>
      <c r="F1292" t="s">
        <v>3971</v>
      </c>
      <c r="G1292" t="s">
        <v>3991</v>
      </c>
      <c r="H1292" s="2">
        <v>46030</v>
      </c>
      <c r="I1292" t="s">
        <v>4033</v>
      </c>
      <c r="J1292" t="s">
        <v>3975</v>
      </c>
    </row>
    <row r="1293" spans="1:10">
      <c r="A1293" t="s">
        <v>2622</v>
      </c>
      <c r="B1293" t="s">
        <v>2635</v>
      </c>
      <c r="C1293" t="s">
        <v>2636</v>
      </c>
      <c r="D1293" t="s">
        <v>29</v>
      </c>
      <c r="E1293" t="s">
        <v>31</v>
      </c>
      <c r="F1293" t="s">
        <v>3971</v>
      </c>
      <c r="G1293" t="s">
        <v>3991</v>
      </c>
      <c r="H1293" s="2">
        <v>46029</v>
      </c>
      <c r="I1293" t="s">
        <v>4033</v>
      </c>
      <c r="J1293" t="s">
        <v>3984</v>
      </c>
    </row>
    <row r="1294" spans="1:10">
      <c r="A1294" t="s">
        <v>2622</v>
      </c>
      <c r="B1294" t="s">
        <v>2637</v>
      </c>
      <c r="C1294" t="s">
        <v>2638</v>
      </c>
      <c r="D1294" t="s">
        <v>29</v>
      </c>
      <c r="E1294" t="s">
        <v>31</v>
      </c>
      <c r="F1294" t="s">
        <v>3971</v>
      </c>
      <c r="G1294" t="s">
        <v>4028</v>
      </c>
      <c r="H1294" s="2">
        <v>46037</v>
      </c>
      <c r="I1294" t="s">
        <v>4033</v>
      </c>
      <c r="J1294" t="s">
        <v>3989</v>
      </c>
    </row>
    <row r="1295" spans="1:10">
      <c r="A1295" t="s">
        <v>2622</v>
      </c>
      <c r="B1295" t="s">
        <v>2639</v>
      </c>
      <c r="C1295" t="s">
        <v>2640</v>
      </c>
      <c r="D1295" t="s">
        <v>29</v>
      </c>
      <c r="E1295" t="s">
        <v>31</v>
      </c>
      <c r="F1295" t="s">
        <v>3971</v>
      </c>
      <c r="G1295" t="s">
        <v>3991</v>
      </c>
      <c r="H1295" s="2">
        <v>46028</v>
      </c>
      <c r="I1295" t="s">
        <v>4033</v>
      </c>
      <c r="J1295" t="s">
        <v>3982</v>
      </c>
    </row>
    <row r="1296" spans="1:10">
      <c r="A1296" t="s">
        <v>2622</v>
      </c>
      <c r="B1296" t="s">
        <v>2641</v>
      </c>
      <c r="C1296" t="s">
        <v>2642</v>
      </c>
      <c r="D1296" t="s">
        <v>29</v>
      </c>
      <c r="E1296" t="s">
        <v>31</v>
      </c>
      <c r="F1296" t="s">
        <v>3971</v>
      </c>
      <c r="G1296" t="s">
        <v>3991</v>
      </c>
      <c r="H1296" s="2">
        <v>46028</v>
      </c>
      <c r="I1296" t="s">
        <v>4033</v>
      </c>
      <c r="J1296" t="s">
        <v>3987</v>
      </c>
    </row>
    <row r="1297" spans="1:10">
      <c r="A1297" t="s">
        <v>2622</v>
      </c>
      <c r="B1297" t="s">
        <v>2643</v>
      </c>
      <c r="C1297" t="s">
        <v>2644</v>
      </c>
      <c r="D1297" t="s">
        <v>29</v>
      </c>
      <c r="E1297" t="s">
        <v>31</v>
      </c>
      <c r="F1297" t="s">
        <v>3971</v>
      </c>
      <c r="G1297" t="s">
        <v>3991</v>
      </c>
      <c r="H1297" s="2">
        <v>45929</v>
      </c>
      <c r="I1297" t="s">
        <v>4033</v>
      </c>
      <c r="J1297" t="s">
        <v>3988</v>
      </c>
    </row>
    <row r="1298" spans="1:10">
      <c r="A1298" t="s">
        <v>2622</v>
      </c>
      <c r="B1298" t="s">
        <v>2645</v>
      </c>
      <c r="C1298" t="s">
        <v>2646</v>
      </c>
      <c r="D1298" t="s">
        <v>29</v>
      </c>
      <c r="E1298" t="s">
        <v>31</v>
      </c>
      <c r="F1298" t="s">
        <v>3971</v>
      </c>
      <c r="G1298" t="s">
        <v>3991</v>
      </c>
      <c r="H1298" s="2">
        <v>45917</v>
      </c>
      <c r="I1298" t="s">
        <v>4033</v>
      </c>
      <c r="J1298" t="s">
        <v>3985</v>
      </c>
    </row>
    <row r="1299" spans="1:10">
      <c r="A1299" t="s">
        <v>2622</v>
      </c>
      <c r="B1299" t="s">
        <v>2647</v>
      </c>
      <c r="C1299" t="s">
        <v>2648</v>
      </c>
      <c r="D1299" t="s">
        <v>29</v>
      </c>
      <c r="E1299" t="s">
        <v>31</v>
      </c>
      <c r="F1299" t="s">
        <v>3971</v>
      </c>
      <c r="G1299" t="s">
        <v>3991</v>
      </c>
      <c r="H1299" s="2">
        <v>45877</v>
      </c>
      <c r="I1299" t="s">
        <v>4033</v>
      </c>
      <c r="J1299" t="s">
        <v>3977</v>
      </c>
    </row>
    <row r="1300" spans="1:10">
      <c r="A1300" t="s">
        <v>2622</v>
      </c>
      <c r="B1300" t="s">
        <v>2649</v>
      </c>
      <c r="C1300" t="s">
        <v>2650</v>
      </c>
      <c r="D1300" t="s">
        <v>29</v>
      </c>
      <c r="E1300" t="s">
        <v>31</v>
      </c>
      <c r="F1300" t="s">
        <v>3971</v>
      </c>
      <c r="G1300" t="s">
        <v>4028</v>
      </c>
      <c r="H1300" s="2">
        <v>45875</v>
      </c>
      <c r="I1300" t="s">
        <v>4033</v>
      </c>
      <c r="J1300" t="s">
        <v>3975</v>
      </c>
    </row>
    <row r="1301" spans="1:10">
      <c r="A1301" t="s">
        <v>2622</v>
      </c>
      <c r="B1301" t="s">
        <v>2651</v>
      </c>
      <c r="C1301" t="s">
        <v>2652</v>
      </c>
      <c r="D1301" t="s">
        <v>29</v>
      </c>
      <c r="E1301" t="s">
        <v>31</v>
      </c>
      <c r="F1301" t="s">
        <v>3971</v>
      </c>
      <c r="G1301" t="s">
        <v>3991</v>
      </c>
      <c r="H1301" s="2">
        <v>45858</v>
      </c>
      <c r="I1301" t="s">
        <v>4033</v>
      </c>
      <c r="J1301" t="s">
        <v>3984</v>
      </c>
    </row>
    <row r="1302" spans="1:10">
      <c r="A1302" t="s">
        <v>2622</v>
      </c>
      <c r="B1302" t="s">
        <v>2653</v>
      </c>
      <c r="C1302" t="s">
        <v>2654</v>
      </c>
      <c r="D1302" t="s">
        <v>29</v>
      </c>
      <c r="E1302" t="s">
        <v>31</v>
      </c>
      <c r="F1302" t="s">
        <v>3971</v>
      </c>
      <c r="G1302" t="s">
        <v>3991</v>
      </c>
      <c r="H1302" s="2">
        <v>45550</v>
      </c>
      <c r="I1302" t="s">
        <v>4033</v>
      </c>
      <c r="J1302" t="s">
        <v>3974</v>
      </c>
    </row>
    <row r="1303" spans="1:10">
      <c r="A1303" t="s">
        <v>2622</v>
      </c>
      <c r="B1303" t="s">
        <v>2655</v>
      </c>
      <c r="C1303" t="s">
        <v>2656</v>
      </c>
      <c r="D1303" t="s">
        <v>29</v>
      </c>
      <c r="E1303" t="s">
        <v>31</v>
      </c>
      <c r="F1303" t="s">
        <v>3971</v>
      </c>
      <c r="G1303" t="s">
        <v>4017</v>
      </c>
      <c r="H1303" s="2">
        <v>45209</v>
      </c>
      <c r="I1303" t="s">
        <v>4033</v>
      </c>
      <c r="J1303" t="s">
        <v>3992</v>
      </c>
    </row>
    <row r="1304" spans="1:10">
      <c r="A1304" t="s">
        <v>2622</v>
      </c>
      <c r="B1304" t="s">
        <v>2657</v>
      </c>
      <c r="C1304" t="s">
        <v>2658</v>
      </c>
      <c r="D1304" t="s">
        <v>29</v>
      </c>
      <c r="E1304" t="s">
        <v>31</v>
      </c>
      <c r="F1304" t="s">
        <v>3971</v>
      </c>
      <c r="G1304" t="s">
        <v>4022</v>
      </c>
      <c r="H1304" s="2">
        <v>45020</v>
      </c>
      <c r="I1304" t="s">
        <v>3996</v>
      </c>
      <c r="J1304" t="s">
        <v>3996</v>
      </c>
    </row>
    <row r="1305" spans="1:10">
      <c r="A1305" t="s">
        <v>2622</v>
      </c>
      <c r="B1305" t="s">
        <v>2659</v>
      </c>
      <c r="C1305" t="s">
        <v>2660</v>
      </c>
      <c r="D1305" t="s">
        <v>29</v>
      </c>
      <c r="E1305" t="s">
        <v>31</v>
      </c>
      <c r="F1305" t="s">
        <v>3971</v>
      </c>
      <c r="G1305" t="s">
        <v>3997</v>
      </c>
      <c r="H1305" s="2">
        <v>44957</v>
      </c>
      <c r="I1305" t="s">
        <v>3992</v>
      </c>
      <c r="J1305" t="s">
        <v>3992</v>
      </c>
    </row>
    <row r="1306" spans="1:10">
      <c r="A1306" t="s">
        <v>2622</v>
      </c>
      <c r="B1306" t="s">
        <v>2661</v>
      </c>
      <c r="C1306" t="s">
        <v>2662</v>
      </c>
      <c r="D1306" t="s">
        <v>29</v>
      </c>
      <c r="E1306" t="s">
        <v>31</v>
      </c>
      <c r="F1306" t="s">
        <v>3971</v>
      </c>
      <c r="G1306" t="s">
        <v>3978</v>
      </c>
      <c r="H1306" s="2">
        <v>44957</v>
      </c>
      <c r="I1306" t="s">
        <v>3987</v>
      </c>
      <c r="J1306" t="s">
        <v>3987</v>
      </c>
    </row>
    <row r="1307" spans="1:10">
      <c r="A1307" t="s">
        <v>2622</v>
      </c>
      <c r="B1307" t="s">
        <v>2663</v>
      </c>
      <c r="C1307" t="s">
        <v>2664</v>
      </c>
      <c r="D1307" t="s">
        <v>29</v>
      </c>
      <c r="E1307" t="s">
        <v>31</v>
      </c>
      <c r="F1307" t="s">
        <v>3971</v>
      </c>
      <c r="G1307" t="s">
        <v>3978</v>
      </c>
      <c r="H1307" s="2">
        <v>44958</v>
      </c>
      <c r="I1307" t="s">
        <v>3974</v>
      </c>
      <c r="J1307" t="s">
        <v>3974</v>
      </c>
    </row>
    <row r="1308" spans="1:10">
      <c r="A1308" t="s">
        <v>2622</v>
      </c>
      <c r="B1308" t="s">
        <v>2665</v>
      </c>
      <c r="C1308" t="s">
        <v>2666</v>
      </c>
      <c r="D1308" t="s">
        <v>29</v>
      </c>
      <c r="E1308" t="s">
        <v>31</v>
      </c>
      <c r="F1308" t="s">
        <v>3971</v>
      </c>
      <c r="G1308" t="s">
        <v>3997</v>
      </c>
      <c r="H1308" s="2">
        <v>44875</v>
      </c>
      <c r="I1308" t="s">
        <v>3992</v>
      </c>
      <c r="J1308" t="s">
        <v>3992</v>
      </c>
    </row>
    <row r="1309" spans="1:10">
      <c r="A1309" t="s">
        <v>2622</v>
      </c>
      <c r="B1309" t="s">
        <v>2667</v>
      </c>
      <c r="C1309" t="s">
        <v>2668</v>
      </c>
      <c r="D1309" t="s">
        <v>29</v>
      </c>
      <c r="E1309" t="s">
        <v>31</v>
      </c>
      <c r="F1309" t="s">
        <v>3971</v>
      </c>
      <c r="G1309" t="s">
        <v>3969</v>
      </c>
      <c r="H1309" s="2">
        <v>44872</v>
      </c>
      <c r="I1309" t="s">
        <v>3996</v>
      </c>
      <c r="J1309" t="s">
        <v>3996</v>
      </c>
    </row>
    <row r="1310" spans="1:10">
      <c r="A1310" t="s">
        <v>2622</v>
      </c>
      <c r="B1310" t="s">
        <v>2669</v>
      </c>
      <c r="C1310" t="s">
        <v>2670</v>
      </c>
      <c r="D1310" t="s">
        <v>29</v>
      </c>
      <c r="E1310" t="s">
        <v>31</v>
      </c>
      <c r="F1310" t="s">
        <v>3971</v>
      </c>
      <c r="G1310" t="s">
        <v>3978</v>
      </c>
      <c r="H1310" s="2">
        <v>44865</v>
      </c>
      <c r="I1310" t="s">
        <v>3972</v>
      </c>
      <c r="J1310" t="s">
        <v>3972</v>
      </c>
    </row>
    <row r="1311" spans="1:10">
      <c r="A1311" t="s">
        <v>2622</v>
      </c>
      <c r="B1311" t="s">
        <v>2671</v>
      </c>
      <c r="C1311" t="s">
        <v>2672</v>
      </c>
      <c r="D1311" t="s">
        <v>29</v>
      </c>
      <c r="E1311" t="s">
        <v>31</v>
      </c>
      <c r="F1311" t="s">
        <v>3971</v>
      </c>
      <c r="G1311" t="s">
        <v>3997</v>
      </c>
      <c r="H1311" s="2">
        <v>44795</v>
      </c>
      <c r="I1311" t="s">
        <v>3982</v>
      </c>
      <c r="J1311" t="s">
        <v>3982</v>
      </c>
    </row>
    <row r="1312" spans="1:10">
      <c r="A1312" t="s">
        <v>2622</v>
      </c>
      <c r="B1312" t="s">
        <v>2673</v>
      </c>
      <c r="C1312" t="s">
        <v>2674</v>
      </c>
      <c r="D1312" t="s">
        <v>29</v>
      </c>
      <c r="E1312" t="s">
        <v>31</v>
      </c>
      <c r="F1312" t="s">
        <v>3971</v>
      </c>
      <c r="G1312" t="s">
        <v>3997</v>
      </c>
      <c r="H1312" s="2">
        <v>44795</v>
      </c>
      <c r="I1312" t="s">
        <v>3975</v>
      </c>
      <c r="J1312" t="s">
        <v>3975</v>
      </c>
    </row>
    <row r="1313" spans="1:10">
      <c r="A1313" t="s">
        <v>2622</v>
      </c>
      <c r="B1313" t="s">
        <v>2675</v>
      </c>
      <c r="C1313" t="s">
        <v>2676</v>
      </c>
      <c r="D1313" t="s">
        <v>29</v>
      </c>
      <c r="E1313" t="s">
        <v>31</v>
      </c>
      <c r="F1313" t="s">
        <v>3971</v>
      </c>
      <c r="G1313" t="s">
        <v>3997</v>
      </c>
      <c r="H1313" s="2">
        <v>44807</v>
      </c>
      <c r="I1313" t="s">
        <v>3985</v>
      </c>
      <c r="J1313" t="s">
        <v>3985</v>
      </c>
    </row>
    <row r="1314" spans="1:10">
      <c r="A1314" t="s">
        <v>2622</v>
      </c>
      <c r="B1314" t="s">
        <v>2677</v>
      </c>
      <c r="C1314" t="s">
        <v>2678</v>
      </c>
      <c r="D1314" t="s">
        <v>29</v>
      </c>
      <c r="E1314" t="s">
        <v>31</v>
      </c>
      <c r="F1314" t="s">
        <v>3971</v>
      </c>
      <c r="G1314" t="s">
        <v>3998</v>
      </c>
      <c r="H1314" s="2">
        <v>44749</v>
      </c>
      <c r="I1314" t="s">
        <v>3999</v>
      </c>
      <c r="J1314" t="s">
        <v>3999</v>
      </c>
    </row>
    <row r="1315" spans="1:10">
      <c r="A1315" t="s">
        <v>2622</v>
      </c>
      <c r="B1315" t="s">
        <v>2679</v>
      </c>
      <c r="C1315" t="s">
        <v>2680</v>
      </c>
      <c r="D1315" t="s">
        <v>29</v>
      </c>
      <c r="E1315" t="s">
        <v>31</v>
      </c>
      <c r="F1315" t="s">
        <v>3971</v>
      </c>
      <c r="G1315" t="s">
        <v>3997</v>
      </c>
      <c r="H1315" s="2">
        <v>44722</v>
      </c>
      <c r="I1315" t="s">
        <v>3988</v>
      </c>
      <c r="J1315" t="s">
        <v>3988</v>
      </c>
    </row>
    <row r="1316" spans="1:10">
      <c r="A1316" t="s">
        <v>2622</v>
      </c>
      <c r="B1316" t="s">
        <v>2681</v>
      </c>
      <c r="C1316" t="s">
        <v>2682</v>
      </c>
      <c r="D1316" t="s">
        <v>29</v>
      </c>
      <c r="E1316" t="s">
        <v>31</v>
      </c>
      <c r="F1316" t="s">
        <v>3971</v>
      </c>
      <c r="G1316" t="s">
        <v>3969</v>
      </c>
      <c r="H1316" s="2">
        <v>44710</v>
      </c>
      <c r="I1316" t="s">
        <v>3975</v>
      </c>
      <c r="J1316" t="s">
        <v>3975</v>
      </c>
    </row>
    <row r="1317" spans="1:10">
      <c r="A1317" t="s">
        <v>2622</v>
      </c>
      <c r="B1317" t="s">
        <v>2683</v>
      </c>
      <c r="C1317" t="s">
        <v>2684</v>
      </c>
      <c r="D1317" t="s">
        <v>29</v>
      </c>
      <c r="E1317" t="s">
        <v>31</v>
      </c>
      <c r="F1317" t="s">
        <v>3971</v>
      </c>
      <c r="G1317" t="s">
        <v>3969</v>
      </c>
      <c r="H1317" s="2">
        <v>44711</v>
      </c>
      <c r="I1317" t="s">
        <v>3987</v>
      </c>
      <c r="J1317" t="s">
        <v>3987</v>
      </c>
    </row>
    <row r="1318" spans="1:10">
      <c r="A1318" t="s">
        <v>2622</v>
      </c>
      <c r="B1318" t="s">
        <v>2685</v>
      </c>
      <c r="C1318" t="s">
        <v>2686</v>
      </c>
      <c r="D1318" t="s">
        <v>29</v>
      </c>
      <c r="E1318" t="s">
        <v>31</v>
      </c>
      <c r="F1318" t="s">
        <v>3971</v>
      </c>
      <c r="G1318" t="s">
        <v>3997</v>
      </c>
      <c r="H1318" s="2">
        <v>44662</v>
      </c>
      <c r="I1318" t="s">
        <v>3977</v>
      </c>
      <c r="J1318" t="s">
        <v>3977</v>
      </c>
    </row>
    <row r="1319" spans="1:10">
      <c r="A1319" t="s">
        <v>2622</v>
      </c>
      <c r="B1319" t="s">
        <v>2687</v>
      </c>
      <c r="C1319" t="s">
        <v>2688</v>
      </c>
      <c r="D1319" t="s">
        <v>29</v>
      </c>
      <c r="E1319" t="s">
        <v>31</v>
      </c>
      <c r="F1319" t="s">
        <v>3971</v>
      </c>
      <c r="G1319" t="s">
        <v>3997</v>
      </c>
      <c r="H1319" s="2">
        <v>44666</v>
      </c>
      <c r="I1319" t="s">
        <v>3974</v>
      </c>
      <c r="J1319" t="s">
        <v>3974</v>
      </c>
    </row>
    <row r="1320" spans="1:10">
      <c r="A1320" t="s">
        <v>2622</v>
      </c>
      <c r="B1320" t="s">
        <v>2689</v>
      </c>
      <c r="C1320" t="s">
        <v>2690</v>
      </c>
      <c r="D1320" t="s">
        <v>29</v>
      </c>
      <c r="E1320" t="s">
        <v>31</v>
      </c>
      <c r="F1320" t="s">
        <v>3971</v>
      </c>
      <c r="G1320" t="s">
        <v>4021</v>
      </c>
      <c r="H1320" s="2">
        <v>44649</v>
      </c>
      <c r="I1320" t="s">
        <v>3988</v>
      </c>
      <c r="J1320" t="s">
        <v>3988</v>
      </c>
    </row>
    <row r="1321" spans="1:10">
      <c r="A1321" t="s">
        <v>2622</v>
      </c>
      <c r="B1321" t="s">
        <v>2691</v>
      </c>
      <c r="C1321" t="s">
        <v>2692</v>
      </c>
      <c r="D1321" t="s">
        <v>29</v>
      </c>
      <c r="E1321" t="s">
        <v>31</v>
      </c>
      <c r="F1321" t="s">
        <v>3971</v>
      </c>
      <c r="G1321" t="s">
        <v>4021</v>
      </c>
      <c r="H1321" s="2">
        <v>44649</v>
      </c>
      <c r="I1321" t="s">
        <v>3987</v>
      </c>
      <c r="J1321" t="s">
        <v>3987</v>
      </c>
    </row>
    <row r="1322" spans="1:10">
      <c r="A1322" t="s">
        <v>2622</v>
      </c>
      <c r="B1322" t="s">
        <v>2693</v>
      </c>
      <c r="C1322" t="s">
        <v>2694</v>
      </c>
      <c r="D1322" t="s">
        <v>29</v>
      </c>
      <c r="E1322" t="s">
        <v>31</v>
      </c>
      <c r="F1322" t="s">
        <v>3971</v>
      </c>
      <c r="G1322" t="s">
        <v>3978</v>
      </c>
      <c r="H1322" s="2">
        <v>44646</v>
      </c>
      <c r="I1322" t="s">
        <v>3975</v>
      </c>
      <c r="J1322" t="s">
        <v>3975</v>
      </c>
    </row>
    <row r="1323" spans="1:10">
      <c r="A1323" t="s">
        <v>2622</v>
      </c>
      <c r="B1323" t="s">
        <v>2695</v>
      </c>
      <c r="C1323" t="s">
        <v>2696</v>
      </c>
      <c r="D1323" t="s">
        <v>29</v>
      </c>
      <c r="E1323" t="s">
        <v>31</v>
      </c>
      <c r="F1323" t="s">
        <v>3971</v>
      </c>
      <c r="G1323" t="s">
        <v>3997</v>
      </c>
      <c r="H1323" s="2">
        <v>44600</v>
      </c>
      <c r="I1323" t="s">
        <v>3984</v>
      </c>
      <c r="J1323" t="s">
        <v>3984</v>
      </c>
    </row>
    <row r="1324" spans="1:10">
      <c r="A1324" t="s">
        <v>2622</v>
      </c>
      <c r="B1324" t="s">
        <v>2697</v>
      </c>
      <c r="C1324" t="s">
        <v>2698</v>
      </c>
      <c r="D1324" t="s">
        <v>29</v>
      </c>
      <c r="E1324" t="s">
        <v>31</v>
      </c>
      <c r="F1324" t="s">
        <v>3971</v>
      </c>
      <c r="G1324" t="s">
        <v>3997</v>
      </c>
      <c r="H1324" s="2">
        <v>44600</v>
      </c>
      <c r="I1324" t="s">
        <v>3977</v>
      </c>
      <c r="J1324" t="s">
        <v>3977</v>
      </c>
    </row>
    <row r="1325" spans="1:10">
      <c r="A1325" t="s">
        <v>2622</v>
      </c>
      <c r="B1325" t="s">
        <v>2699</v>
      </c>
      <c r="C1325" t="s">
        <v>2700</v>
      </c>
      <c r="D1325" t="s">
        <v>29</v>
      </c>
      <c r="E1325" t="s">
        <v>31</v>
      </c>
      <c r="F1325" t="s">
        <v>3971</v>
      </c>
      <c r="G1325" t="s">
        <v>3997</v>
      </c>
      <c r="H1325" s="2">
        <v>44601</v>
      </c>
      <c r="I1325" t="s">
        <v>3988</v>
      </c>
      <c r="J1325" t="s">
        <v>3988</v>
      </c>
    </row>
    <row r="1326" spans="1:10">
      <c r="A1326" t="s">
        <v>2622</v>
      </c>
      <c r="B1326" t="s">
        <v>2701</v>
      </c>
      <c r="C1326" t="s">
        <v>2702</v>
      </c>
      <c r="D1326" t="s">
        <v>29</v>
      </c>
      <c r="E1326" t="s">
        <v>31</v>
      </c>
      <c r="F1326" t="s">
        <v>3971</v>
      </c>
      <c r="G1326" t="s">
        <v>3969</v>
      </c>
      <c r="H1326" s="2">
        <v>44600</v>
      </c>
      <c r="I1326" t="s">
        <v>3975</v>
      </c>
      <c r="J1326" t="s">
        <v>3975</v>
      </c>
    </row>
    <row r="1327" spans="1:10">
      <c r="A1327" t="s">
        <v>2622</v>
      </c>
      <c r="B1327" t="s">
        <v>2703</v>
      </c>
      <c r="C1327" t="s">
        <v>2704</v>
      </c>
      <c r="D1327" t="s">
        <v>29</v>
      </c>
      <c r="E1327" t="s">
        <v>31</v>
      </c>
      <c r="F1327" t="s">
        <v>3971</v>
      </c>
      <c r="G1327" t="s">
        <v>3997</v>
      </c>
      <c r="H1327" s="2">
        <v>44556</v>
      </c>
      <c r="I1327" t="s">
        <v>3992</v>
      </c>
      <c r="J1327" t="s">
        <v>3992</v>
      </c>
    </row>
    <row r="1328" spans="1:10">
      <c r="A1328" t="s">
        <v>2622</v>
      </c>
      <c r="B1328" t="s">
        <v>2705</v>
      </c>
      <c r="C1328" t="s">
        <v>2706</v>
      </c>
      <c r="D1328" t="s">
        <v>29</v>
      </c>
      <c r="E1328" t="s">
        <v>31</v>
      </c>
      <c r="F1328" t="s">
        <v>3971</v>
      </c>
      <c r="G1328" t="s">
        <v>3997</v>
      </c>
      <c r="H1328" s="2">
        <v>44557</v>
      </c>
      <c r="I1328" t="s">
        <v>3975</v>
      </c>
      <c r="J1328" t="s">
        <v>3975</v>
      </c>
    </row>
    <row r="1329" spans="1:10">
      <c r="A1329" t="s">
        <v>2622</v>
      </c>
      <c r="B1329" t="s">
        <v>2707</v>
      </c>
      <c r="C1329" t="s">
        <v>2708</v>
      </c>
      <c r="D1329" t="s">
        <v>29</v>
      </c>
      <c r="E1329" t="s">
        <v>31</v>
      </c>
      <c r="F1329" t="s">
        <v>3971</v>
      </c>
      <c r="G1329" t="s">
        <v>3969</v>
      </c>
      <c r="H1329" s="2">
        <v>44535</v>
      </c>
      <c r="I1329" t="s">
        <v>3984</v>
      </c>
      <c r="J1329" t="s">
        <v>3984</v>
      </c>
    </row>
    <row r="1330" spans="1:10">
      <c r="A1330" t="s">
        <v>2622</v>
      </c>
      <c r="B1330" t="s">
        <v>2709</v>
      </c>
      <c r="C1330" t="s">
        <v>2710</v>
      </c>
      <c r="D1330" t="s">
        <v>29</v>
      </c>
      <c r="E1330" t="s">
        <v>31</v>
      </c>
      <c r="F1330" t="s">
        <v>3971</v>
      </c>
      <c r="G1330" t="s">
        <v>3969</v>
      </c>
      <c r="H1330" s="2">
        <v>44537</v>
      </c>
      <c r="I1330" t="s">
        <v>3979</v>
      </c>
      <c r="J1330" t="s">
        <v>3979</v>
      </c>
    </row>
    <row r="1331" spans="1:10">
      <c r="A1331" t="s">
        <v>2622</v>
      </c>
      <c r="B1331" t="s">
        <v>2711</v>
      </c>
      <c r="C1331" t="s">
        <v>2712</v>
      </c>
      <c r="D1331" t="s">
        <v>29</v>
      </c>
      <c r="E1331" t="s">
        <v>31</v>
      </c>
      <c r="F1331" t="s">
        <v>3971</v>
      </c>
      <c r="G1331" t="s">
        <v>4021</v>
      </c>
      <c r="H1331" s="2">
        <v>44601</v>
      </c>
      <c r="I1331" t="s">
        <v>3986</v>
      </c>
      <c r="J1331" t="s">
        <v>3986</v>
      </c>
    </row>
    <row r="1332" spans="1:10">
      <c r="A1332" t="s">
        <v>2622</v>
      </c>
      <c r="B1332" t="s">
        <v>2713</v>
      </c>
      <c r="C1332" t="s">
        <v>2714</v>
      </c>
      <c r="D1332" t="s">
        <v>29</v>
      </c>
      <c r="E1332" t="s">
        <v>31</v>
      </c>
      <c r="F1332" t="s">
        <v>3971</v>
      </c>
      <c r="G1332" t="s">
        <v>3997</v>
      </c>
      <c r="H1332" s="2">
        <v>44521</v>
      </c>
      <c r="I1332" t="s">
        <v>3996</v>
      </c>
      <c r="J1332" t="s">
        <v>3996</v>
      </c>
    </row>
    <row r="1333" spans="1:10">
      <c r="A1333" t="s">
        <v>2622</v>
      </c>
      <c r="B1333" t="s">
        <v>2715</v>
      </c>
      <c r="C1333" t="s">
        <v>2716</v>
      </c>
      <c r="D1333" t="s">
        <v>29</v>
      </c>
      <c r="E1333" t="s">
        <v>31</v>
      </c>
      <c r="F1333" t="s">
        <v>3971</v>
      </c>
      <c r="G1333" t="s">
        <v>3997</v>
      </c>
      <c r="H1333" s="2">
        <v>44521</v>
      </c>
      <c r="I1333" t="s">
        <v>3985</v>
      </c>
      <c r="J1333" t="s">
        <v>3985</v>
      </c>
    </row>
    <row r="1334" spans="1:10">
      <c r="A1334" t="s">
        <v>2622</v>
      </c>
      <c r="B1334" t="s">
        <v>2717</v>
      </c>
      <c r="C1334" t="s">
        <v>2718</v>
      </c>
      <c r="D1334" t="s">
        <v>29</v>
      </c>
      <c r="E1334" t="s">
        <v>31</v>
      </c>
      <c r="F1334" t="s">
        <v>4018</v>
      </c>
      <c r="G1334" t="s">
        <v>4002</v>
      </c>
      <c r="H1334" s="2">
        <v>44486</v>
      </c>
      <c r="I1334" t="s">
        <v>3976</v>
      </c>
      <c r="J1334" t="s">
        <v>3976</v>
      </c>
    </row>
    <row r="1335" spans="1:10">
      <c r="A1335" t="s">
        <v>2622</v>
      </c>
      <c r="B1335" t="s">
        <v>2719</v>
      </c>
      <c r="C1335" t="s">
        <v>2720</v>
      </c>
      <c r="D1335" t="s">
        <v>29</v>
      </c>
      <c r="E1335" t="s">
        <v>31</v>
      </c>
      <c r="F1335" t="s">
        <v>4007</v>
      </c>
      <c r="G1335" t="s">
        <v>3978</v>
      </c>
      <c r="H1335" s="2">
        <v>44443</v>
      </c>
      <c r="I1335" t="s">
        <v>3987</v>
      </c>
      <c r="J1335" t="s">
        <v>3987</v>
      </c>
    </row>
    <row r="1336" spans="1:10">
      <c r="A1336" t="s">
        <v>2622</v>
      </c>
      <c r="B1336" t="s">
        <v>2721</v>
      </c>
      <c r="C1336" t="s">
        <v>2722</v>
      </c>
      <c r="D1336" t="s">
        <v>29</v>
      </c>
      <c r="E1336" t="s">
        <v>31</v>
      </c>
      <c r="F1336" t="s">
        <v>4007</v>
      </c>
      <c r="G1336" t="s">
        <v>4002</v>
      </c>
      <c r="H1336" s="2">
        <v>44427</v>
      </c>
      <c r="I1336" t="s">
        <v>3985</v>
      </c>
      <c r="J1336" t="s">
        <v>3985</v>
      </c>
    </row>
    <row r="1337" spans="1:10">
      <c r="A1337" t="s">
        <v>2622</v>
      </c>
      <c r="B1337" t="s">
        <v>2723</v>
      </c>
      <c r="C1337" t="s">
        <v>2724</v>
      </c>
      <c r="D1337" t="s">
        <v>29</v>
      </c>
      <c r="E1337" t="s">
        <v>31</v>
      </c>
      <c r="F1337" t="s">
        <v>4007</v>
      </c>
      <c r="G1337" t="s">
        <v>3973</v>
      </c>
      <c r="H1337" s="2">
        <v>44427</v>
      </c>
      <c r="I1337" t="s">
        <v>3976</v>
      </c>
      <c r="J1337" t="s">
        <v>3976</v>
      </c>
    </row>
    <row r="1338" spans="1:10">
      <c r="A1338" t="s">
        <v>2622</v>
      </c>
      <c r="B1338" t="s">
        <v>2725</v>
      </c>
      <c r="C1338" t="s">
        <v>2726</v>
      </c>
      <c r="D1338" t="s">
        <v>29</v>
      </c>
      <c r="E1338" t="s">
        <v>31</v>
      </c>
      <c r="F1338" t="s">
        <v>4018</v>
      </c>
      <c r="G1338" t="s">
        <v>3973</v>
      </c>
      <c r="H1338" s="2">
        <v>44423</v>
      </c>
      <c r="I1338" t="s">
        <v>3982</v>
      </c>
      <c r="J1338" t="s">
        <v>3982</v>
      </c>
    </row>
    <row r="1339" spans="1:10">
      <c r="A1339" t="s">
        <v>2622</v>
      </c>
      <c r="B1339" t="s">
        <v>2727</v>
      </c>
      <c r="C1339" t="s">
        <v>2728</v>
      </c>
      <c r="D1339" t="s">
        <v>29</v>
      </c>
      <c r="E1339" t="s">
        <v>31</v>
      </c>
      <c r="F1339" t="s">
        <v>4018</v>
      </c>
      <c r="G1339" t="s">
        <v>3973</v>
      </c>
      <c r="H1339" s="2">
        <v>44423</v>
      </c>
      <c r="I1339" t="s">
        <v>3988</v>
      </c>
      <c r="J1339" t="s">
        <v>3988</v>
      </c>
    </row>
    <row r="1340" spans="1:10">
      <c r="A1340" t="s">
        <v>2622</v>
      </c>
      <c r="B1340" t="s">
        <v>2729</v>
      </c>
      <c r="C1340" t="s">
        <v>2730</v>
      </c>
      <c r="D1340" t="s">
        <v>29</v>
      </c>
      <c r="E1340" t="s">
        <v>31</v>
      </c>
      <c r="F1340" t="s">
        <v>4049</v>
      </c>
      <c r="G1340" t="s">
        <v>4049</v>
      </c>
      <c r="H1340" s="2">
        <v>44246</v>
      </c>
      <c r="I1340" t="s">
        <v>3986</v>
      </c>
      <c r="J1340" t="s">
        <v>3986</v>
      </c>
    </row>
    <row r="1341" spans="1:10">
      <c r="A1341" t="s">
        <v>2622</v>
      </c>
      <c r="B1341" t="s">
        <v>2731</v>
      </c>
      <c r="C1341" t="s">
        <v>2732</v>
      </c>
      <c r="D1341" t="s">
        <v>29</v>
      </c>
      <c r="E1341" t="s">
        <v>36</v>
      </c>
      <c r="F1341" t="s">
        <v>4032</v>
      </c>
      <c r="G1341" t="s">
        <v>4017</v>
      </c>
      <c r="H1341" s="2">
        <v>46017</v>
      </c>
      <c r="I1341" t="s">
        <v>3976</v>
      </c>
      <c r="J1341" t="s">
        <v>3976</v>
      </c>
    </row>
    <row r="1342" spans="1:10">
      <c r="A1342" t="s">
        <v>2622</v>
      </c>
      <c r="B1342" t="s">
        <v>2733</v>
      </c>
      <c r="C1342" t="s">
        <v>2734</v>
      </c>
      <c r="D1342" t="s">
        <v>29</v>
      </c>
      <c r="E1342" t="s">
        <v>36</v>
      </c>
      <c r="F1342" t="s">
        <v>4032</v>
      </c>
      <c r="G1342" t="s">
        <v>4017</v>
      </c>
      <c r="H1342" s="2">
        <v>46017</v>
      </c>
      <c r="I1342" t="s">
        <v>3985</v>
      </c>
      <c r="J1342" t="s">
        <v>3985</v>
      </c>
    </row>
    <row r="1343" spans="1:10">
      <c r="A1343" t="s">
        <v>2622</v>
      </c>
      <c r="B1343" t="s">
        <v>2735</v>
      </c>
      <c r="C1343" t="s">
        <v>2736</v>
      </c>
      <c r="D1343" t="s">
        <v>29</v>
      </c>
      <c r="E1343" t="s">
        <v>36</v>
      </c>
      <c r="F1343" t="s">
        <v>4032</v>
      </c>
      <c r="G1343" t="s">
        <v>4017</v>
      </c>
      <c r="H1343" s="2">
        <v>46017</v>
      </c>
      <c r="I1343" t="s">
        <v>3986</v>
      </c>
      <c r="J1343" t="s">
        <v>3986</v>
      </c>
    </row>
    <row r="1344" spans="1:10">
      <c r="A1344" t="s">
        <v>2622</v>
      </c>
      <c r="B1344" t="s">
        <v>2737</v>
      </c>
      <c r="C1344" t="s">
        <v>2738</v>
      </c>
      <c r="D1344" t="s">
        <v>29</v>
      </c>
      <c r="E1344" t="s">
        <v>36</v>
      </c>
      <c r="F1344" t="s">
        <v>4032</v>
      </c>
      <c r="G1344" t="s">
        <v>4017</v>
      </c>
      <c r="H1344" s="2">
        <v>46017</v>
      </c>
      <c r="I1344" t="s">
        <v>3999</v>
      </c>
      <c r="J1344" t="s">
        <v>3999</v>
      </c>
    </row>
    <row r="1345" spans="1:10">
      <c r="A1345" t="s">
        <v>2622</v>
      </c>
      <c r="B1345" t="s">
        <v>2739</v>
      </c>
      <c r="C1345" t="s">
        <v>2740</v>
      </c>
      <c r="D1345" t="s">
        <v>29</v>
      </c>
      <c r="E1345" t="s">
        <v>36</v>
      </c>
      <c r="F1345" t="s">
        <v>4032</v>
      </c>
      <c r="G1345" t="s">
        <v>4017</v>
      </c>
      <c r="H1345" s="2">
        <v>46017</v>
      </c>
      <c r="I1345" t="s">
        <v>3990</v>
      </c>
      <c r="J1345" t="s">
        <v>3990</v>
      </c>
    </row>
    <row r="1346" spans="1:10">
      <c r="A1346" t="s">
        <v>2622</v>
      </c>
      <c r="B1346" t="s">
        <v>2741</v>
      </c>
      <c r="C1346" t="s">
        <v>2742</v>
      </c>
      <c r="D1346" t="s">
        <v>29</v>
      </c>
      <c r="E1346" t="s">
        <v>36</v>
      </c>
      <c r="F1346" t="s">
        <v>4032</v>
      </c>
      <c r="G1346" t="s">
        <v>4017</v>
      </c>
      <c r="H1346" s="2">
        <v>46017</v>
      </c>
      <c r="I1346" t="s">
        <v>3976</v>
      </c>
      <c r="J1346" t="s">
        <v>3976</v>
      </c>
    </row>
    <row r="1347" spans="1:10">
      <c r="A1347" t="s">
        <v>2622</v>
      </c>
      <c r="B1347" t="s">
        <v>2743</v>
      </c>
      <c r="C1347" t="s">
        <v>2744</v>
      </c>
      <c r="D1347" t="s">
        <v>29</v>
      </c>
      <c r="E1347" t="s">
        <v>36</v>
      </c>
      <c r="F1347" t="s">
        <v>4032</v>
      </c>
      <c r="G1347" t="s">
        <v>4017</v>
      </c>
      <c r="H1347" s="2">
        <v>46017</v>
      </c>
      <c r="I1347" t="s">
        <v>3982</v>
      </c>
      <c r="J1347" t="s">
        <v>3982</v>
      </c>
    </row>
    <row r="1348" spans="1:10">
      <c r="A1348" t="s">
        <v>2622</v>
      </c>
      <c r="B1348" t="s">
        <v>2745</v>
      </c>
      <c r="C1348" t="s">
        <v>2746</v>
      </c>
      <c r="D1348" t="s">
        <v>29</v>
      </c>
      <c r="E1348" t="s">
        <v>36</v>
      </c>
      <c r="F1348" t="s">
        <v>4032</v>
      </c>
      <c r="G1348" t="s">
        <v>4017</v>
      </c>
      <c r="H1348" s="2">
        <v>46017</v>
      </c>
      <c r="I1348" t="s">
        <v>3977</v>
      </c>
      <c r="J1348" t="s">
        <v>3977</v>
      </c>
    </row>
    <row r="1349" spans="1:10">
      <c r="A1349" t="s">
        <v>2622</v>
      </c>
      <c r="B1349" t="s">
        <v>2747</v>
      </c>
      <c r="C1349" t="s">
        <v>2748</v>
      </c>
      <c r="D1349" t="s">
        <v>29</v>
      </c>
      <c r="E1349" t="s">
        <v>36</v>
      </c>
      <c r="F1349" t="s">
        <v>4032</v>
      </c>
      <c r="G1349" t="s">
        <v>3983</v>
      </c>
      <c r="H1349" s="2">
        <v>46017</v>
      </c>
      <c r="I1349" t="s">
        <v>3976</v>
      </c>
      <c r="J1349" t="s">
        <v>3976</v>
      </c>
    </row>
    <row r="1350" spans="1:10">
      <c r="A1350" t="s">
        <v>2622</v>
      </c>
      <c r="B1350" t="s">
        <v>2749</v>
      </c>
      <c r="C1350" t="s">
        <v>2750</v>
      </c>
      <c r="D1350" t="s">
        <v>29</v>
      </c>
      <c r="E1350" t="s">
        <v>36</v>
      </c>
      <c r="F1350" t="s">
        <v>4032</v>
      </c>
      <c r="G1350" t="s">
        <v>3983</v>
      </c>
      <c r="H1350" s="2">
        <v>46017</v>
      </c>
      <c r="I1350" t="s">
        <v>3982</v>
      </c>
      <c r="J1350" t="s">
        <v>3982</v>
      </c>
    </row>
    <row r="1351" spans="1:10">
      <c r="A1351" t="s">
        <v>2622</v>
      </c>
      <c r="B1351" t="s">
        <v>2751</v>
      </c>
      <c r="C1351" t="s">
        <v>2752</v>
      </c>
      <c r="D1351" t="s">
        <v>29</v>
      </c>
      <c r="E1351" t="s">
        <v>36</v>
      </c>
      <c r="F1351" t="s">
        <v>4032</v>
      </c>
      <c r="G1351" t="s">
        <v>3983</v>
      </c>
      <c r="H1351" s="2">
        <v>46020</v>
      </c>
      <c r="I1351" t="s">
        <v>3989</v>
      </c>
      <c r="J1351" t="s">
        <v>3989</v>
      </c>
    </row>
    <row r="1352" spans="1:10">
      <c r="A1352" t="s">
        <v>2622</v>
      </c>
      <c r="B1352" t="s">
        <v>2753</v>
      </c>
      <c r="C1352" t="s">
        <v>2754</v>
      </c>
      <c r="D1352" t="s">
        <v>29</v>
      </c>
      <c r="E1352" t="s">
        <v>36</v>
      </c>
      <c r="F1352" t="s">
        <v>4032</v>
      </c>
      <c r="G1352" t="s">
        <v>4038</v>
      </c>
      <c r="H1352" s="2">
        <v>46017</v>
      </c>
      <c r="I1352" t="s">
        <v>3984</v>
      </c>
      <c r="J1352" t="s">
        <v>3984</v>
      </c>
    </row>
    <row r="1353" spans="1:10">
      <c r="A1353" t="s">
        <v>2622</v>
      </c>
      <c r="B1353" t="s">
        <v>2755</v>
      </c>
      <c r="C1353" t="s">
        <v>2756</v>
      </c>
      <c r="D1353" t="s">
        <v>29</v>
      </c>
      <c r="E1353" t="s">
        <v>36</v>
      </c>
      <c r="F1353" t="s">
        <v>4032</v>
      </c>
      <c r="G1353" t="s">
        <v>4038</v>
      </c>
      <c r="H1353" s="2">
        <v>46023</v>
      </c>
      <c r="I1353" t="s">
        <v>3988</v>
      </c>
      <c r="J1353" t="s">
        <v>3988</v>
      </c>
    </row>
    <row r="1354" spans="1:10">
      <c r="A1354" t="s">
        <v>2622</v>
      </c>
      <c r="B1354" t="s">
        <v>2757</v>
      </c>
      <c r="C1354" t="s">
        <v>2758</v>
      </c>
      <c r="D1354" t="s">
        <v>29</v>
      </c>
      <c r="E1354" t="s">
        <v>36</v>
      </c>
      <c r="F1354" t="s">
        <v>4032</v>
      </c>
      <c r="G1354" t="s">
        <v>4038</v>
      </c>
      <c r="H1354" s="2">
        <v>46017</v>
      </c>
      <c r="I1354" t="s">
        <v>3985</v>
      </c>
      <c r="J1354" t="s">
        <v>3985</v>
      </c>
    </row>
    <row r="1355" spans="1:10">
      <c r="A1355" t="s">
        <v>2622</v>
      </c>
      <c r="B1355" t="s">
        <v>2759</v>
      </c>
      <c r="C1355" t="s">
        <v>2760</v>
      </c>
      <c r="D1355" t="s">
        <v>29</v>
      </c>
      <c r="E1355" t="s">
        <v>36</v>
      </c>
      <c r="F1355" t="s">
        <v>4032</v>
      </c>
      <c r="G1355" t="s">
        <v>4038</v>
      </c>
      <c r="H1355" s="2">
        <v>46017</v>
      </c>
      <c r="I1355" t="s">
        <v>3986</v>
      </c>
      <c r="J1355" t="s">
        <v>3986</v>
      </c>
    </row>
    <row r="1356" spans="1:10">
      <c r="A1356" t="s">
        <v>2622</v>
      </c>
      <c r="B1356" t="s">
        <v>2761</v>
      </c>
      <c r="C1356" t="s">
        <v>2762</v>
      </c>
      <c r="D1356" t="s">
        <v>29</v>
      </c>
      <c r="E1356" t="s">
        <v>36</v>
      </c>
      <c r="F1356" t="s">
        <v>4032</v>
      </c>
      <c r="G1356" t="s">
        <v>4038</v>
      </c>
      <c r="H1356" s="2">
        <v>46017</v>
      </c>
      <c r="I1356" t="s">
        <v>3987</v>
      </c>
      <c r="J1356" t="s">
        <v>3987</v>
      </c>
    </row>
    <row r="1357" spans="1:10">
      <c r="A1357" t="s">
        <v>2622</v>
      </c>
      <c r="B1357" t="s">
        <v>2763</v>
      </c>
      <c r="C1357" t="s">
        <v>2764</v>
      </c>
      <c r="D1357" t="s">
        <v>29</v>
      </c>
      <c r="E1357" t="s">
        <v>36</v>
      </c>
      <c r="F1357" t="s">
        <v>4032</v>
      </c>
      <c r="G1357" t="s">
        <v>4038</v>
      </c>
      <c r="H1357" s="2">
        <v>46017</v>
      </c>
      <c r="I1357" t="s">
        <v>3992</v>
      </c>
      <c r="J1357" t="s">
        <v>3992</v>
      </c>
    </row>
    <row r="1358" spans="1:10">
      <c r="A1358" t="s">
        <v>2622</v>
      </c>
      <c r="B1358" t="s">
        <v>2765</v>
      </c>
      <c r="C1358" t="s">
        <v>2766</v>
      </c>
      <c r="D1358" t="s">
        <v>29</v>
      </c>
      <c r="E1358" t="s">
        <v>36</v>
      </c>
      <c r="F1358" t="s">
        <v>4032</v>
      </c>
      <c r="G1358" t="s">
        <v>4038</v>
      </c>
      <c r="H1358" s="2">
        <v>46023</v>
      </c>
      <c r="I1358" t="s">
        <v>3984</v>
      </c>
      <c r="J1358" t="s">
        <v>3984</v>
      </c>
    </row>
    <row r="1359" spans="1:10">
      <c r="A1359" t="s">
        <v>2622</v>
      </c>
      <c r="B1359" t="s">
        <v>2767</v>
      </c>
      <c r="C1359" t="s">
        <v>2768</v>
      </c>
      <c r="D1359" t="s">
        <v>29</v>
      </c>
      <c r="E1359" t="s">
        <v>36</v>
      </c>
      <c r="F1359" t="s">
        <v>4032</v>
      </c>
      <c r="G1359" t="s">
        <v>4038</v>
      </c>
      <c r="H1359" s="2">
        <v>46017</v>
      </c>
      <c r="I1359" t="s">
        <v>3987</v>
      </c>
      <c r="J1359" t="s">
        <v>3987</v>
      </c>
    </row>
    <row r="1360" spans="1:10">
      <c r="A1360" t="s">
        <v>2622</v>
      </c>
      <c r="B1360" t="s">
        <v>2769</v>
      </c>
      <c r="C1360" t="s">
        <v>2770</v>
      </c>
      <c r="D1360" t="s">
        <v>29</v>
      </c>
      <c r="E1360" t="s">
        <v>36</v>
      </c>
      <c r="F1360" t="s">
        <v>4032</v>
      </c>
      <c r="G1360" t="s">
        <v>4038</v>
      </c>
      <c r="H1360" s="2">
        <v>46017</v>
      </c>
      <c r="I1360" t="s">
        <v>3977</v>
      </c>
      <c r="J1360" t="s">
        <v>3977</v>
      </c>
    </row>
    <row r="1361" spans="1:10">
      <c r="A1361" t="s">
        <v>2622</v>
      </c>
      <c r="B1361" t="s">
        <v>2771</v>
      </c>
      <c r="C1361" t="s">
        <v>2772</v>
      </c>
      <c r="D1361" t="s">
        <v>29</v>
      </c>
      <c r="E1361" t="s">
        <v>36</v>
      </c>
      <c r="F1361" t="s">
        <v>4032</v>
      </c>
      <c r="G1361" t="s">
        <v>3991</v>
      </c>
      <c r="H1361" s="2">
        <v>46017</v>
      </c>
      <c r="I1361" t="s">
        <v>3996</v>
      </c>
      <c r="J1361" t="s">
        <v>3996</v>
      </c>
    </row>
    <row r="1362" spans="1:10">
      <c r="A1362" t="s">
        <v>2622</v>
      </c>
      <c r="B1362" t="s">
        <v>2773</v>
      </c>
      <c r="C1362" t="s">
        <v>2774</v>
      </c>
      <c r="D1362" t="s">
        <v>29</v>
      </c>
      <c r="E1362" t="s">
        <v>36</v>
      </c>
      <c r="F1362" t="s">
        <v>4032</v>
      </c>
      <c r="G1362" t="s">
        <v>3991</v>
      </c>
      <c r="H1362" s="2">
        <v>46020</v>
      </c>
      <c r="I1362" t="s">
        <v>3996</v>
      </c>
      <c r="J1362" t="s">
        <v>3996</v>
      </c>
    </row>
    <row r="1363" spans="1:10">
      <c r="A1363" t="s">
        <v>2777</v>
      </c>
      <c r="B1363" t="s">
        <v>2775</v>
      </c>
      <c r="C1363" t="s">
        <v>2776</v>
      </c>
      <c r="D1363" t="s">
        <v>29</v>
      </c>
      <c r="E1363" t="s">
        <v>31</v>
      </c>
      <c r="F1363" t="s">
        <v>3971</v>
      </c>
      <c r="G1363" t="s">
        <v>4002</v>
      </c>
      <c r="H1363" s="2">
        <v>44197</v>
      </c>
      <c r="I1363" t="s">
        <v>3996</v>
      </c>
      <c r="J1363" t="s">
        <v>3996</v>
      </c>
    </row>
    <row r="1364" spans="1:10">
      <c r="A1364" t="s">
        <v>2777</v>
      </c>
      <c r="B1364" t="s">
        <v>2778</v>
      </c>
      <c r="C1364" t="s">
        <v>2779</v>
      </c>
      <c r="D1364" t="s">
        <v>29</v>
      </c>
      <c r="E1364" t="s">
        <v>31</v>
      </c>
      <c r="F1364" t="s">
        <v>3971</v>
      </c>
      <c r="G1364" t="s">
        <v>4002</v>
      </c>
      <c r="H1364" s="2">
        <v>44197</v>
      </c>
      <c r="I1364" t="s">
        <v>3996</v>
      </c>
      <c r="J1364" t="s">
        <v>3996</v>
      </c>
    </row>
    <row r="1365" spans="1:10">
      <c r="A1365" t="s">
        <v>2777</v>
      </c>
      <c r="B1365" t="s">
        <v>2780</v>
      </c>
      <c r="C1365" t="s">
        <v>2781</v>
      </c>
      <c r="D1365" t="s">
        <v>29</v>
      </c>
      <c r="E1365" t="s">
        <v>31</v>
      </c>
      <c r="F1365" t="s">
        <v>3971</v>
      </c>
      <c r="G1365" t="s">
        <v>3991</v>
      </c>
      <c r="H1365" s="2">
        <v>46060</v>
      </c>
      <c r="I1365" t="s">
        <v>3996</v>
      </c>
      <c r="J1365" t="s">
        <v>3996</v>
      </c>
    </row>
    <row r="1366" spans="1:10">
      <c r="A1366" t="s">
        <v>2777</v>
      </c>
      <c r="B1366" t="s">
        <v>2782</v>
      </c>
      <c r="C1366" t="s">
        <v>2783</v>
      </c>
      <c r="D1366" t="s">
        <v>29</v>
      </c>
      <c r="E1366" t="s">
        <v>31</v>
      </c>
      <c r="F1366" t="s">
        <v>3971</v>
      </c>
      <c r="G1366" t="s">
        <v>4026</v>
      </c>
      <c r="H1366" s="2">
        <v>46072</v>
      </c>
      <c r="I1366" t="s">
        <v>3996</v>
      </c>
      <c r="J1366" t="s">
        <v>3996</v>
      </c>
    </row>
    <row r="1367" spans="1:10">
      <c r="A1367" t="s">
        <v>2777</v>
      </c>
      <c r="B1367" t="s">
        <v>2784</v>
      </c>
      <c r="C1367" t="s">
        <v>2785</v>
      </c>
      <c r="D1367" t="s">
        <v>29</v>
      </c>
      <c r="E1367" t="s">
        <v>31</v>
      </c>
      <c r="F1367" t="s">
        <v>3971</v>
      </c>
      <c r="G1367" t="s">
        <v>4045</v>
      </c>
      <c r="H1367" s="2">
        <v>46091</v>
      </c>
      <c r="I1367" t="s">
        <v>3996</v>
      </c>
      <c r="J1367" t="s">
        <v>3996</v>
      </c>
    </row>
    <row r="1368" spans="1:10">
      <c r="A1368" t="s">
        <v>2777</v>
      </c>
      <c r="B1368" t="s">
        <v>2786</v>
      </c>
      <c r="C1368" t="s">
        <v>2787</v>
      </c>
      <c r="D1368" t="s">
        <v>29</v>
      </c>
      <c r="E1368" t="s">
        <v>31</v>
      </c>
      <c r="F1368" t="s">
        <v>3971</v>
      </c>
      <c r="G1368" t="s">
        <v>4045</v>
      </c>
      <c r="H1368" s="2">
        <v>46091</v>
      </c>
      <c r="I1368" t="s">
        <v>3985</v>
      </c>
      <c r="J1368" t="s">
        <v>3985</v>
      </c>
    </row>
    <row r="1369" spans="1:10">
      <c r="A1369" t="s">
        <v>2777</v>
      </c>
      <c r="B1369" t="s">
        <v>2788</v>
      </c>
      <c r="C1369" t="s">
        <v>2789</v>
      </c>
      <c r="D1369" t="s">
        <v>29</v>
      </c>
      <c r="E1369" t="s">
        <v>31</v>
      </c>
      <c r="F1369" t="s">
        <v>3971</v>
      </c>
      <c r="G1369" t="s">
        <v>3991</v>
      </c>
      <c r="H1369" s="2">
        <v>46061</v>
      </c>
      <c r="I1369" t="s">
        <v>3974</v>
      </c>
      <c r="J1369" t="s">
        <v>3974</v>
      </c>
    </row>
    <row r="1370" spans="1:10">
      <c r="A1370" t="s">
        <v>2777</v>
      </c>
      <c r="B1370" t="s">
        <v>2790</v>
      </c>
      <c r="C1370" t="s">
        <v>2791</v>
      </c>
      <c r="D1370" t="s">
        <v>29</v>
      </c>
      <c r="E1370" t="s">
        <v>31</v>
      </c>
      <c r="F1370" t="s">
        <v>3971</v>
      </c>
      <c r="G1370" t="s">
        <v>4045</v>
      </c>
      <c r="H1370" s="2">
        <v>46036</v>
      </c>
      <c r="I1370" t="s">
        <v>3975</v>
      </c>
      <c r="J1370" t="s">
        <v>3975</v>
      </c>
    </row>
    <row r="1371" spans="1:10">
      <c r="A1371" t="s">
        <v>2777</v>
      </c>
      <c r="B1371" t="s">
        <v>2792</v>
      </c>
      <c r="C1371" t="s">
        <v>2793</v>
      </c>
      <c r="D1371" t="s">
        <v>29</v>
      </c>
      <c r="E1371" t="s">
        <v>31</v>
      </c>
      <c r="F1371" t="s">
        <v>3971</v>
      </c>
      <c r="G1371" t="s">
        <v>4045</v>
      </c>
      <c r="H1371" s="2">
        <v>46039</v>
      </c>
      <c r="I1371" t="s">
        <v>3977</v>
      </c>
      <c r="J1371" t="s">
        <v>3977</v>
      </c>
    </row>
    <row r="1372" spans="1:10">
      <c r="A1372" t="s">
        <v>2777</v>
      </c>
      <c r="B1372" t="s">
        <v>2794</v>
      </c>
      <c r="C1372" t="s">
        <v>2795</v>
      </c>
      <c r="D1372" t="s">
        <v>29</v>
      </c>
      <c r="E1372" t="s">
        <v>31</v>
      </c>
      <c r="F1372" t="s">
        <v>3971</v>
      </c>
      <c r="G1372" t="s">
        <v>4045</v>
      </c>
      <c r="H1372" s="2">
        <v>46039</v>
      </c>
      <c r="I1372" t="s">
        <v>3984</v>
      </c>
      <c r="J1372" t="s">
        <v>3984</v>
      </c>
    </row>
    <row r="1373" spans="1:10">
      <c r="A1373" t="s">
        <v>2777</v>
      </c>
      <c r="B1373" t="s">
        <v>2796</v>
      </c>
      <c r="C1373" t="s">
        <v>2797</v>
      </c>
      <c r="D1373" t="s">
        <v>29</v>
      </c>
      <c r="E1373" t="s">
        <v>31</v>
      </c>
      <c r="F1373" t="s">
        <v>3971</v>
      </c>
      <c r="G1373" t="s">
        <v>4045</v>
      </c>
      <c r="H1373" s="2">
        <v>46036</v>
      </c>
      <c r="I1373" t="s">
        <v>3989</v>
      </c>
      <c r="J1373" t="s">
        <v>3989</v>
      </c>
    </row>
    <row r="1374" spans="1:10">
      <c r="A1374" t="s">
        <v>2777</v>
      </c>
      <c r="B1374" t="s">
        <v>2798</v>
      </c>
      <c r="C1374" t="s">
        <v>2799</v>
      </c>
      <c r="D1374" t="s">
        <v>29</v>
      </c>
      <c r="E1374" t="s">
        <v>31</v>
      </c>
      <c r="F1374" t="s">
        <v>3971</v>
      </c>
      <c r="G1374" t="s">
        <v>4045</v>
      </c>
      <c r="H1374" s="2">
        <v>45970</v>
      </c>
      <c r="I1374" t="s">
        <v>3982</v>
      </c>
      <c r="J1374" t="s">
        <v>3982</v>
      </c>
    </row>
    <row r="1375" spans="1:10">
      <c r="A1375" t="s">
        <v>2777</v>
      </c>
      <c r="B1375" t="s">
        <v>2800</v>
      </c>
      <c r="C1375" t="s">
        <v>2801</v>
      </c>
      <c r="D1375" t="s">
        <v>29</v>
      </c>
      <c r="E1375" t="s">
        <v>31</v>
      </c>
      <c r="F1375" t="s">
        <v>3971</v>
      </c>
      <c r="G1375" t="s">
        <v>4045</v>
      </c>
      <c r="H1375" s="2">
        <v>45989</v>
      </c>
      <c r="I1375" t="s">
        <v>3990</v>
      </c>
      <c r="J1375" t="s">
        <v>3990</v>
      </c>
    </row>
    <row r="1376" spans="1:10">
      <c r="A1376" t="s">
        <v>2777</v>
      </c>
      <c r="B1376" t="s">
        <v>2802</v>
      </c>
      <c r="C1376" t="s">
        <v>2803</v>
      </c>
      <c r="D1376" t="s">
        <v>29</v>
      </c>
      <c r="E1376" t="s">
        <v>31</v>
      </c>
      <c r="F1376" t="s">
        <v>3971</v>
      </c>
      <c r="G1376" t="s">
        <v>4045</v>
      </c>
      <c r="H1376" s="2">
        <v>45946</v>
      </c>
      <c r="I1376" t="s">
        <v>4033</v>
      </c>
      <c r="J1376" t="s">
        <v>3985</v>
      </c>
    </row>
    <row r="1377" spans="1:10">
      <c r="A1377" t="s">
        <v>2777</v>
      </c>
      <c r="B1377" t="s">
        <v>2804</v>
      </c>
      <c r="C1377" t="s">
        <v>2805</v>
      </c>
      <c r="D1377" t="s">
        <v>29</v>
      </c>
      <c r="E1377" t="s">
        <v>31</v>
      </c>
      <c r="F1377" t="s">
        <v>3971</v>
      </c>
      <c r="G1377" t="s">
        <v>4045</v>
      </c>
      <c r="H1377" s="2">
        <v>45944</v>
      </c>
      <c r="I1377" t="s">
        <v>4033</v>
      </c>
      <c r="J1377" t="s">
        <v>3987</v>
      </c>
    </row>
    <row r="1378" spans="1:10">
      <c r="A1378" t="s">
        <v>2777</v>
      </c>
      <c r="B1378" t="s">
        <v>2806</v>
      </c>
      <c r="C1378" t="s">
        <v>2807</v>
      </c>
      <c r="D1378" t="s">
        <v>29</v>
      </c>
      <c r="E1378" t="s">
        <v>31</v>
      </c>
      <c r="F1378" t="s">
        <v>3971</v>
      </c>
      <c r="G1378" t="s">
        <v>4026</v>
      </c>
      <c r="H1378" s="2">
        <v>45938</v>
      </c>
      <c r="I1378" t="s">
        <v>3977</v>
      </c>
      <c r="J1378" t="s">
        <v>3977</v>
      </c>
    </row>
    <row r="1379" spans="1:10">
      <c r="A1379" t="s">
        <v>2777</v>
      </c>
      <c r="B1379" t="s">
        <v>2808</v>
      </c>
      <c r="C1379" t="s">
        <v>2809</v>
      </c>
      <c r="D1379" t="s">
        <v>29</v>
      </c>
      <c r="E1379" t="s">
        <v>31</v>
      </c>
      <c r="F1379" t="s">
        <v>3971</v>
      </c>
      <c r="G1379" t="s">
        <v>3991</v>
      </c>
      <c r="H1379" s="2">
        <v>45864</v>
      </c>
      <c r="I1379" t="s">
        <v>3987</v>
      </c>
      <c r="J1379" t="s">
        <v>3987</v>
      </c>
    </row>
    <row r="1380" spans="1:10">
      <c r="A1380" t="s">
        <v>2777</v>
      </c>
      <c r="B1380" t="s">
        <v>2810</v>
      </c>
      <c r="C1380" t="s">
        <v>2811</v>
      </c>
      <c r="D1380" t="s">
        <v>29</v>
      </c>
      <c r="E1380" t="s">
        <v>31</v>
      </c>
      <c r="F1380" t="s">
        <v>3971</v>
      </c>
      <c r="G1380" t="s">
        <v>3991</v>
      </c>
      <c r="H1380" s="2">
        <v>45864</v>
      </c>
      <c r="I1380" t="s">
        <v>3974</v>
      </c>
      <c r="J1380" t="s">
        <v>3974</v>
      </c>
    </row>
    <row r="1381" spans="1:10">
      <c r="A1381" t="s">
        <v>2777</v>
      </c>
      <c r="B1381" t="s">
        <v>2812</v>
      </c>
      <c r="C1381" t="s">
        <v>2813</v>
      </c>
      <c r="D1381" t="s">
        <v>29</v>
      </c>
      <c r="E1381" t="s">
        <v>31</v>
      </c>
      <c r="F1381" t="s">
        <v>3971</v>
      </c>
      <c r="G1381" t="s">
        <v>3991</v>
      </c>
      <c r="H1381" s="2">
        <v>45864</v>
      </c>
      <c r="I1381" t="s">
        <v>3975</v>
      </c>
      <c r="J1381" t="s">
        <v>3975</v>
      </c>
    </row>
    <row r="1382" spans="1:10">
      <c r="A1382" t="s">
        <v>2777</v>
      </c>
      <c r="B1382" t="s">
        <v>2814</v>
      </c>
      <c r="C1382" t="s">
        <v>2815</v>
      </c>
      <c r="D1382" t="s">
        <v>29</v>
      </c>
      <c r="E1382" t="s">
        <v>31</v>
      </c>
      <c r="F1382" t="s">
        <v>3971</v>
      </c>
      <c r="G1382" t="s">
        <v>4045</v>
      </c>
      <c r="H1382" s="2">
        <v>45832</v>
      </c>
      <c r="I1382" t="s">
        <v>3990</v>
      </c>
      <c r="J1382" t="s">
        <v>3990</v>
      </c>
    </row>
    <row r="1383" spans="1:10">
      <c r="A1383" t="s">
        <v>2777</v>
      </c>
      <c r="B1383" t="s">
        <v>2816</v>
      </c>
      <c r="C1383" t="s">
        <v>2817</v>
      </c>
      <c r="D1383" t="s">
        <v>29</v>
      </c>
      <c r="E1383" t="s">
        <v>31</v>
      </c>
      <c r="F1383" t="s">
        <v>3971</v>
      </c>
      <c r="G1383" t="s">
        <v>3991</v>
      </c>
      <c r="H1383" s="2">
        <v>45826</v>
      </c>
      <c r="I1383" t="s">
        <v>3990</v>
      </c>
      <c r="J1383" t="s">
        <v>3990</v>
      </c>
    </row>
    <row r="1384" spans="1:10">
      <c r="A1384" t="s">
        <v>2777</v>
      </c>
      <c r="B1384" t="s">
        <v>2818</v>
      </c>
      <c r="C1384" t="s">
        <v>2819</v>
      </c>
      <c r="D1384" t="s">
        <v>29</v>
      </c>
      <c r="E1384" t="s">
        <v>31</v>
      </c>
      <c r="F1384" t="s">
        <v>3971</v>
      </c>
      <c r="G1384" t="s">
        <v>3991</v>
      </c>
      <c r="H1384" s="2">
        <v>45817</v>
      </c>
      <c r="I1384" t="s">
        <v>4006</v>
      </c>
      <c r="J1384" t="s">
        <v>4006</v>
      </c>
    </row>
    <row r="1385" spans="1:10">
      <c r="A1385" t="s">
        <v>2777</v>
      </c>
      <c r="B1385" t="s">
        <v>2820</v>
      </c>
      <c r="C1385" t="s">
        <v>2821</v>
      </c>
      <c r="D1385" t="s">
        <v>29</v>
      </c>
      <c r="E1385" t="s">
        <v>31</v>
      </c>
      <c r="F1385" t="s">
        <v>3971</v>
      </c>
      <c r="G1385" t="s">
        <v>3973</v>
      </c>
      <c r="H1385" s="2">
        <v>45803</v>
      </c>
      <c r="I1385" t="s">
        <v>3989</v>
      </c>
      <c r="J1385" t="s">
        <v>3989</v>
      </c>
    </row>
    <row r="1386" spans="1:10">
      <c r="A1386" t="s">
        <v>2777</v>
      </c>
      <c r="B1386" t="s">
        <v>2822</v>
      </c>
      <c r="C1386" t="s">
        <v>2823</v>
      </c>
      <c r="D1386" t="s">
        <v>29</v>
      </c>
      <c r="E1386" t="s">
        <v>31</v>
      </c>
      <c r="F1386" t="s">
        <v>3995</v>
      </c>
      <c r="G1386" t="s">
        <v>3983</v>
      </c>
      <c r="H1386" s="2">
        <v>45803</v>
      </c>
      <c r="I1386" t="s">
        <v>3984</v>
      </c>
      <c r="J1386" t="s">
        <v>3984</v>
      </c>
    </row>
    <row r="1387" spans="1:10">
      <c r="A1387" t="s">
        <v>2777</v>
      </c>
      <c r="B1387" t="s">
        <v>2824</v>
      </c>
      <c r="C1387" t="s">
        <v>2825</v>
      </c>
      <c r="D1387" t="s">
        <v>29</v>
      </c>
      <c r="E1387" t="s">
        <v>31</v>
      </c>
      <c r="F1387" t="s">
        <v>3971</v>
      </c>
      <c r="G1387" t="s">
        <v>3991</v>
      </c>
      <c r="H1387" s="2">
        <v>45797</v>
      </c>
      <c r="I1387" t="s">
        <v>3977</v>
      </c>
      <c r="J1387" t="s">
        <v>3977</v>
      </c>
    </row>
    <row r="1388" spans="1:10">
      <c r="A1388" t="s">
        <v>2777</v>
      </c>
      <c r="B1388" t="s">
        <v>2826</v>
      </c>
      <c r="C1388" t="s">
        <v>2827</v>
      </c>
      <c r="D1388" t="s">
        <v>29</v>
      </c>
      <c r="E1388" t="s">
        <v>31</v>
      </c>
      <c r="F1388" t="s">
        <v>3971</v>
      </c>
      <c r="G1388" t="s">
        <v>3991</v>
      </c>
      <c r="H1388" s="2">
        <v>45793</v>
      </c>
      <c r="I1388" t="s">
        <v>4033</v>
      </c>
      <c r="J1388" t="s">
        <v>3977</v>
      </c>
    </row>
    <row r="1389" spans="1:10">
      <c r="A1389" t="s">
        <v>2777</v>
      </c>
      <c r="B1389" t="s">
        <v>2828</v>
      </c>
      <c r="C1389" t="s">
        <v>2829</v>
      </c>
      <c r="D1389" t="s">
        <v>29</v>
      </c>
      <c r="E1389" t="s">
        <v>31</v>
      </c>
      <c r="F1389" t="s">
        <v>3971</v>
      </c>
      <c r="G1389" t="s">
        <v>3991</v>
      </c>
      <c r="H1389" s="2">
        <v>45775</v>
      </c>
      <c r="I1389" t="s">
        <v>4033</v>
      </c>
      <c r="J1389" t="s">
        <v>3984</v>
      </c>
    </row>
    <row r="1390" spans="1:10">
      <c r="A1390" t="s">
        <v>2777</v>
      </c>
      <c r="B1390" t="s">
        <v>2830</v>
      </c>
      <c r="C1390" t="s">
        <v>2831</v>
      </c>
      <c r="D1390" t="s">
        <v>29</v>
      </c>
      <c r="E1390" t="s">
        <v>31</v>
      </c>
      <c r="F1390" t="s">
        <v>3971</v>
      </c>
      <c r="G1390" t="s">
        <v>3991</v>
      </c>
      <c r="H1390" s="2">
        <v>45750</v>
      </c>
      <c r="I1390" t="s">
        <v>3987</v>
      </c>
      <c r="J1390" t="s">
        <v>3987</v>
      </c>
    </row>
    <row r="1391" spans="1:10">
      <c r="A1391" t="s">
        <v>2777</v>
      </c>
      <c r="B1391" t="s">
        <v>2832</v>
      </c>
      <c r="C1391" t="s">
        <v>2833</v>
      </c>
      <c r="D1391" t="s">
        <v>29</v>
      </c>
      <c r="E1391" t="s">
        <v>31</v>
      </c>
      <c r="F1391" t="s">
        <v>3971</v>
      </c>
      <c r="G1391" t="s">
        <v>3991</v>
      </c>
      <c r="H1391" s="2">
        <v>45732</v>
      </c>
      <c r="I1391" t="s">
        <v>4011</v>
      </c>
      <c r="J1391" t="s">
        <v>4011</v>
      </c>
    </row>
    <row r="1392" spans="1:10">
      <c r="A1392" t="s">
        <v>2777</v>
      </c>
      <c r="B1392" t="s">
        <v>2834</v>
      </c>
      <c r="C1392" t="s">
        <v>2835</v>
      </c>
      <c r="D1392" t="s">
        <v>29</v>
      </c>
      <c r="E1392" t="s">
        <v>31</v>
      </c>
      <c r="F1392" t="s">
        <v>3971</v>
      </c>
      <c r="G1392" t="s">
        <v>3991</v>
      </c>
      <c r="H1392" s="2">
        <v>45732</v>
      </c>
      <c r="I1392" t="s">
        <v>3992</v>
      </c>
      <c r="J1392" t="s">
        <v>3992</v>
      </c>
    </row>
    <row r="1393" spans="1:10">
      <c r="A1393" t="s">
        <v>2777</v>
      </c>
      <c r="B1393" t="s">
        <v>2836</v>
      </c>
      <c r="C1393" t="s">
        <v>2837</v>
      </c>
      <c r="D1393" t="s">
        <v>29</v>
      </c>
      <c r="E1393" t="s">
        <v>31</v>
      </c>
      <c r="F1393" t="s">
        <v>3971</v>
      </c>
      <c r="G1393" t="s">
        <v>3991</v>
      </c>
      <c r="H1393" s="2">
        <v>45732</v>
      </c>
      <c r="I1393" t="s">
        <v>3985</v>
      </c>
      <c r="J1393" t="s">
        <v>3985</v>
      </c>
    </row>
    <row r="1394" spans="1:10">
      <c r="A1394" t="s">
        <v>2777</v>
      </c>
      <c r="B1394" t="s">
        <v>2838</v>
      </c>
      <c r="C1394" t="s">
        <v>2839</v>
      </c>
      <c r="D1394" t="s">
        <v>29</v>
      </c>
      <c r="E1394" t="s">
        <v>31</v>
      </c>
      <c r="F1394" t="s">
        <v>3971</v>
      </c>
      <c r="G1394" t="s">
        <v>3991</v>
      </c>
      <c r="H1394" s="2">
        <v>45732</v>
      </c>
      <c r="I1394" t="s">
        <v>3985</v>
      </c>
      <c r="J1394" t="s">
        <v>3985</v>
      </c>
    </row>
    <row r="1395" spans="1:10">
      <c r="A1395" t="s">
        <v>2777</v>
      </c>
      <c r="B1395" t="s">
        <v>2840</v>
      </c>
      <c r="C1395" t="s">
        <v>2841</v>
      </c>
      <c r="D1395" t="s">
        <v>29</v>
      </c>
      <c r="E1395" t="s">
        <v>31</v>
      </c>
      <c r="F1395" t="s">
        <v>3995</v>
      </c>
      <c r="G1395" t="s">
        <v>3983</v>
      </c>
      <c r="H1395" s="2">
        <v>45724</v>
      </c>
      <c r="I1395" t="s">
        <v>3987</v>
      </c>
      <c r="J1395" t="s">
        <v>3987</v>
      </c>
    </row>
    <row r="1396" spans="1:10">
      <c r="A1396" t="s">
        <v>2777</v>
      </c>
      <c r="B1396" t="s">
        <v>2842</v>
      </c>
      <c r="C1396" t="s">
        <v>2843</v>
      </c>
      <c r="D1396" t="s">
        <v>29</v>
      </c>
      <c r="E1396" t="s">
        <v>31</v>
      </c>
      <c r="F1396" t="s">
        <v>3995</v>
      </c>
      <c r="G1396" t="s">
        <v>3991</v>
      </c>
      <c r="H1396" s="2">
        <v>45701</v>
      </c>
      <c r="I1396" t="s">
        <v>3984</v>
      </c>
      <c r="J1396" t="s">
        <v>3984</v>
      </c>
    </row>
    <row r="1397" spans="1:10">
      <c r="A1397" t="s">
        <v>2777</v>
      </c>
      <c r="B1397" t="s">
        <v>2844</v>
      </c>
      <c r="C1397" t="s">
        <v>2845</v>
      </c>
      <c r="D1397" t="s">
        <v>29</v>
      </c>
      <c r="E1397" t="s">
        <v>31</v>
      </c>
      <c r="F1397" t="s">
        <v>3971</v>
      </c>
      <c r="G1397" t="s">
        <v>3991</v>
      </c>
      <c r="H1397" s="2">
        <v>45691</v>
      </c>
      <c r="I1397" t="s">
        <v>3974</v>
      </c>
      <c r="J1397" t="s">
        <v>3974</v>
      </c>
    </row>
    <row r="1398" spans="1:10">
      <c r="A1398" t="s">
        <v>2777</v>
      </c>
      <c r="B1398" t="s">
        <v>2846</v>
      </c>
      <c r="C1398" t="s">
        <v>2847</v>
      </c>
      <c r="D1398" t="s">
        <v>29</v>
      </c>
      <c r="E1398" t="s">
        <v>31</v>
      </c>
      <c r="F1398" t="s">
        <v>3971</v>
      </c>
      <c r="G1398" t="s">
        <v>3991</v>
      </c>
      <c r="H1398" s="2">
        <v>45682</v>
      </c>
      <c r="I1398" t="s">
        <v>4006</v>
      </c>
      <c r="J1398" t="s">
        <v>4006</v>
      </c>
    </row>
    <row r="1399" spans="1:10">
      <c r="A1399" t="s">
        <v>2777</v>
      </c>
      <c r="B1399" t="s">
        <v>2848</v>
      </c>
      <c r="C1399" t="s">
        <v>2849</v>
      </c>
      <c r="D1399" t="s">
        <v>29</v>
      </c>
      <c r="E1399" t="s">
        <v>31</v>
      </c>
      <c r="F1399" t="s">
        <v>3995</v>
      </c>
      <c r="G1399" t="s">
        <v>3997</v>
      </c>
      <c r="H1399" s="2">
        <v>45677</v>
      </c>
      <c r="I1399" t="s">
        <v>3982</v>
      </c>
      <c r="J1399" t="s">
        <v>3982</v>
      </c>
    </row>
    <row r="1400" spans="1:10">
      <c r="A1400" t="s">
        <v>2777</v>
      </c>
      <c r="B1400" t="s">
        <v>2850</v>
      </c>
      <c r="C1400" t="s">
        <v>2851</v>
      </c>
      <c r="D1400" t="s">
        <v>29</v>
      </c>
      <c r="E1400" t="s">
        <v>31</v>
      </c>
      <c r="F1400" t="s">
        <v>3971</v>
      </c>
      <c r="G1400" t="s">
        <v>3991</v>
      </c>
      <c r="H1400" s="2">
        <v>45666</v>
      </c>
      <c r="I1400" t="s">
        <v>3990</v>
      </c>
      <c r="J1400" t="s">
        <v>3990</v>
      </c>
    </row>
    <row r="1401" spans="1:10">
      <c r="A1401" t="s">
        <v>2777</v>
      </c>
      <c r="B1401" t="s">
        <v>2852</v>
      </c>
      <c r="C1401" t="s">
        <v>2853</v>
      </c>
      <c r="D1401" t="s">
        <v>29</v>
      </c>
      <c r="E1401" t="s">
        <v>31</v>
      </c>
      <c r="F1401" t="s">
        <v>3971</v>
      </c>
      <c r="G1401" t="s">
        <v>3991</v>
      </c>
      <c r="H1401" s="2">
        <v>45677</v>
      </c>
      <c r="I1401" t="s">
        <v>3988</v>
      </c>
      <c r="J1401" t="s">
        <v>3988</v>
      </c>
    </row>
    <row r="1402" spans="1:10">
      <c r="A1402" t="s">
        <v>2777</v>
      </c>
      <c r="B1402" t="s">
        <v>2854</v>
      </c>
      <c r="C1402" t="s">
        <v>2855</v>
      </c>
      <c r="D1402" t="s">
        <v>29</v>
      </c>
      <c r="E1402" t="s">
        <v>31</v>
      </c>
      <c r="F1402" t="s">
        <v>3971</v>
      </c>
      <c r="G1402" t="s">
        <v>3991</v>
      </c>
      <c r="H1402" s="2">
        <v>45670</v>
      </c>
      <c r="I1402" t="s">
        <v>3989</v>
      </c>
      <c r="J1402" t="s">
        <v>3989</v>
      </c>
    </row>
    <row r="1403" spans="1:10">
      <c r="A1403" t="s">
        <v>2777</v>
      </c>
      <c r="B1403" t="s">
        <v>2856</v>
      </c>
      <c r="C1403" t="s">
        <v>2857</v>
      </c>
      <c r="D1403" t="s">
        <v>29</v>
      </c>
      <c r="E1403" t="s">
        <v>31</v>
      </c>
      <c r="F1403" t="s">
        <v>3971</v>
      </c>
      <c r="G1403" t="s">
        <v>3991</v>
      </c>
      <c r="H1403" s="2">
        <v>45670</v>
      </c>
      <c r="I1403" t="s">
        <v>3984</v>
      </c>
      <c r="J1403" t="s">
        <v>3984</v>
      </c>
    </row>
    <row r="1404" spans="1:10">
      <c r="A1404" t="s">
        <v>2777</v>
      </c>
      <c r="B1404" t="s">
        <v>2858</v>
      </c>
      <c r="C1404" t="s">
        <v>2859</v>
      </c>
      <c r="D1404" t="s">
        <v>29</v>
      </c>
      <c r="E1404" t="s">
        <v>31</v>
      </c>
      <c r="F1404" t="s">
        <v>3971</v>
      </c>
      <c r="G1404" t="s">
        <v>3991</v>
      </c>
      <c r="H1404" s="2">
        <v>45670</v>
      </c>
      <c r="I1404" t="s">
        <v>3977</v>
      </c>
      <c r="J1404" t="s">
        <v>3977</v>
      </c>
    </row>
    <row r="1405" spans="1:10">
      <c r="A1405" t="s">
        <v>2777</v>
      </c>
      <c r="B1405" t="s">
        <v>2860</v>
      </c>
      <c r="C1405" t="s">
        <v>2861</v>
      </c>
      <c r="D1405" t="s">
        <v>29</v>
      </c>
      <c r="E1405" t="s">
        <v>31</v>
      </c>
      <c r="F1405" t="s">
        <v>3971</v>
      </c>
      <c r="G1405" t="s">
        <v>3991</v>
      </c>
      <c r="H1405" s="2">
        <v>45670</v>
      </c>
      <c r="I1405" t="s">
        <v>3977</v>
      </c>
      <c r="J1405" t="s">
        <v>3977</v>
      </c>
    </row>
    <row r="1406" spans="1:10">
      <c r="A1406" t="s">
        <v>2777</v>
      </c>
      <c r="B1406" t="s">
        <v>2862</v>
      </c>
      <c r="C1406" t="s">
        <v>2863</v>
      </c>
      <c r="D1406" t="s">
        <v>29</v>
      </c>
      <c r="E1406" t="s">
        <v>31</v>
      </c>
      <c r="F1406" t="s">
        <v>3995</v>
      </c>
      <c r="G1406" t="s">
        <v>3991</v>
      </c>
      <c r="H1406" s="2">
        <v>45657</v>
      </c>
      <c r="I1406" t="s">
        <v>3987</v>
      </c>
      <c r="J1406" t="s">
        <v>3987</v>
      </c>
    </row>
    <row r="1407" spans="1:10">
      <c r="A1407" t="s">
        <v>2777</v>
      </c>
      <c r="B1407" t="s">
        <v>2864</v>
      </c>
      <c r="C1407" t="s">
        <v>2865</v>
      </c>
      <c r="D1407" t="s">
        <v>29</v>
      </c>
      <c r="E1407" t="s">
        <v>31</v>
      </c>
      <c r="F1407" t="s">
        <v>3971</v>
      </c>
      <c r="G1407" t="s">
        <v>4035</v>
      </c>
      <c r="H1407" s="2">
        <v>45587</v>
      </c>
      <c r="I1407" t="s">
        <v>3986</v>
      </c>
      <c r="J1407" t="s">
        <v>3986</v>
      </c>
    </row>
    <row r="1408" spans="1:10">
      <c r="A1408" t="s">
        <v>2777</v>
      </c>
      <c r="B1408" t="s">
        <v>2866</v>
      </c>
      <c r="C1408" t="s">
        <v>2867</v>
      </c>
      <c r="D1408" t="s">
        <v>29</v>
      </c>
      <c r="E1408" t="s">
        <v>31</v>
      </c>
      <c r="F1408" t="s">
        <v>3995</v>
      </c>
      <c r="G1408" t="s">
        <v>3991</v>
      </c>
      <c r="H1408" s="2">
        <v>45532</v>
      </c>
      <c r="I1408" t="s">
        <v>3999</v>
      </c>
      <c r="J1408" t="s">
        <v>3999</v>
      </c>
    </row>
    <row r="1409" spans="1:10">
      <c r="A1409" t="s">
        <v>2777</v>
      </c>
      <c r="B1409" t="s">
        <v>2868</v>
      </c>
      <c r="C1409" t="s">
        <v>2869</v>
      </c>
      <c r="D1409" t="s">
        <v>29</v>
      </c>
      <c r="E1409" t="s">
        <v>31</v>
      </c>
      <c r="F1409" t="s">
        <v>3995</v>
      </c>
      <c r="G1409" t="s">
        <v>3991</v>
      </c>
      <c r="H1409" s="2">
        <v>45493</v>
      </c>
      <c r="I1409" t="s">
        <v>3975</v>
      </c>
      <c r="J1409" t="s">
        <v>3975</v>
      </c>
    </row>
    <row r="1410" spans="1:10">
      <c r="A1410" t="s">
        <v>2777</v>
      </c>
      <c r="B1410" t="s">
        <v>2870</v>
      </c>
      <c r="C1410" t="s">
        <v>2871</v>
      </c>
      <c r="D1410" t="s">
        <v>29</v>
      </c>
      <c r="E1410" t="s">
        <v>31</v>
      </c>
      <c r="F1410" t="s">
        <v>3971</v>
      </c>
      <c r="G1410" t="s">
        <v>3969</v>
      </c>
      <c r="H1410" s="2">
        <v>45023</v>
      </c>
      <c r="I1410" t="s">
        <v>3975</v>
      </c>
      <c r="J1410" t="s">
        <v>3975</v>
      </c>
    </row>
    <row r="1411" spans="1:10">
      <c r="A1411" t="s">
        <v>2777</v>
      </c>
      <c r="B1411" t="s">
        <v>2872</v>
      </c>
      <c r="C1411" t="s">
        <v>2873</v>
      </c>
      <c r="D1411" t="s">
        <v>29</v>
      </c>
      <c r="E1411" t="s">
        <v>31</v>
      </c>
      <c r="F1411" t="s">
        <v>3971</v>
      </c>
      <c r="G1411" t="s">
        <v>3973</v>
      </c>
      <c r="H1411" s="2">
        <v>45006</v>
      </c>
      <c r="I1411" t="s">
        <v>3996</v>
      </c>
      <c r="J1411" t="s">
        <v>3996</v>
      </c>
    </row>
    <row r="1412" spans="1:10">
      <c r="A1412" t="s">
        <v>2777</v>
      </c>
      <c r="B1412" t="s">
        <v>2874</v>
      </c>
      <c r="C1412" t="s">
        <v>2875</v>
      </c>
      <c r="D1412" t="s">
        <v>29</v>
      </c>
      <c r="E1412" t="s">
        <v>31</v>
      </c>
      <c r="F1412" t="s">
        <v>3971</v>
      </c>
      <c r="G1412" t="s">
        <v>3997</v>
      </c>
      <c r="H1412" s="2">
        <v>44979</v>
      </c>
      <c r="I1412" t="s">
        <v>3996</v>
      </c>
      <c r="J1412" t="s">
        <v>3996</v>
      </c>
    </row>
    <row r="1413" spans="1:10">
      <c r="A1413" t="s">
        <v>2777</v>
      </c>
      <c r="B1413" t="s">
        <v>2876</v>
      </c>
      <c r="C1413" t="s">
        <v>2877</v>
      </c>
      <c r="D1413" t="s">
        <v>29</v>
      </c>
      <c r="E1413" t="s">
        <v>31</v>
      </c>
      <c r="F1413" t="s">
        <v>3971</v>
      </c>
      <c r="G1413" t="s">
        <v>3997</v>
      </c>
      <c r="H1413" s="2">
        <v>44980</v>
      </c>
      <c r="I1413" t="s">
        <v>3996</v>
      </c>
      <c r="J1413" t="s">
        <v>3996</v>
      </c>
    </row>
    <row r="1414" spans="1:10">
      <c r="A1414" t="s">
        <v>2777</v>
      </c>
      <c r="B1414" t="s">
        <v>2878</v>
      </c>
      <c r="C1414" t="s">
        <v>2879</v>
      </c>
      <c r="D1414" t="s">
        <v>29</v>
      </c>
      <c r="E1414" t="s">
        <v>31</v>
      </c>
      <c r="F1414" t="s">
        <v>3971</v>
      </c>
      <c r="G1414" t="s">
        <v>3969</v>
      </c>
      <c r="H1414" s="2">
        <v>44979</v>
      </c>
      <c r="I1414" t="s">
        <v>3977</v>
      </c>
      <c r="J1414" t="s">
        <v>3977</v>
      </c>
    </row>
    <row r="1415" spans="1:10">
      <c r="A1415" t="s">
        <v>2777</v>
      </c>
      <c r="B1415" t="s">
        <v>2880</v>
      </c>
      <c r="C1415" t="s">
        <v>2881</v>
      </c>
      <c r="D1415" t="s">
        <v>29</v>
      </c>
      <c r="E1415" t="s">
        <v>31</v>
      </c>
      <c r="F1415" t="s">
        <v>3971</v>
      </c>
      <c r="G1415" t="s">
        <v>3969</v>
      </c>
      <c r="H1415" s="2">
        <v>44952</v>
      </c>
      <c r="I1415" t="s">
        <v>3996</v>
      </c>
      <c r="J1415" t="s">
        <v>3975</v>
      </c>
    </row>
    <row r="1416" spans="1:10">
      <c r="A1416" t="s">
        <v>2777</v>
      </c>
      <c r="B1416" t="s">
        <v>2882</v>
      </c>
      <c r="C1416" t="s">
        <v>2883</v>
      </c>
      <c r="D1416" t="s">
        <v>29</v>
      </c>
      <c r="E1416" t="s">
        <v>31</v>
      </c>
      <c r="F1416" t="s">
        <v>3971</v>
      </c>
      <c r="G1416" t="s">
        <v>3997</v>
      </c>
      <c r="H1416" s="2">
        <v>44935</v>
      </c>
      <c r="I1416" t="s">
        <v>3992</v>
      </c>
      <c r="J1416" t="s">
        <v>3992</v>
      </c>
    </row>
    <row r="1417" spans="1:10">
      <c r="A1417" t="s">
        <v>2777</v>
      </c>
      <c r="B1417" t="s">
        <v>2884</v>
      </c>
      <c r="C1417" t="s">
        <v>2885</v>
      </c>
      <c r="D1417" t="s">
        <v>29</v>
      </c>
      <c r="E1417" t="s">
        <v>31</v>
      </c>
      <c r="F1417" t="s">
        <v>3971</v>
      </c>
      <c r="G1417" t="s">
        <v>3969</v>
      </c>
      <c r="H1417" s="2">
        <v>44866</v>
      </c>
      <c r="I1417" t="s">
        <v>3975</v>
      </c>
      <c r="J1417" t="s">
        <v>3975</v>
      </c>
    </row>
    <row r="1418" spans="1:10">
      <c r="A1418" t="s">
        <v>2777</v>
      </c>
      <c r="B1418" t="s">
        <v>2886</v>
      </c>
      <c r="C1418" t="s">
        <v>2887</v>
      </c>
      <c r="D1418" t="s">
        <v>29</v>
      </c>
      <c r="E1418" t="s">
        <v>31</v>
      </c>
      <c r="F1418" t="s">
        <v>3995</v>
      </c>
      <c r="G1418" t="s">
        <v>3997</v>
      </c>
      <c r="H1418" s="2">
        <v>44822</v>
      </c>
      <c r="I1418" t="s">
        <v>3988</v>
      </c>
      <c r="J1418" t="s">
        <v>3988</v>
      </c>
    </row>
    <row r="1419" spans="1:10">
      <c r="A1419" t="s">
        <v>2777</v>
      </c>
      <c r="B1419" t="s">
        <v>2888</v>
      </c>
      <c r="C1419" t="s">
        <v>2889</v>
      </c>
      <c r="D1419" t="s">
        <v>29</v>
      </c>
      <c r="E1419" t="s">
        <v>31</v>
      </c>
      <c r="F1419" t="s">
        <v>4007</v>
      </c>
      <c r="G1419" t="s">
        <v>3991</v>
      </c>
      <c r="H1419" s="2">
        <v>44747</v>
      </c>
      <c r="I1419" t="s">
        <v>4006</v>
      </c>
      <c r="J1419" t="s">
        <v>4006</v>
      </c>
    </row>
    <row r="1420" spans="1:10">
      <c r="A1420" t="s">
        <v>2777</v>
      </c>
      <c r="B1420" t="s">
        <v>2890</v>
      </c>
      <c r="C1420" t="s">
        <v>2891</v>
      </c>
      <c r="D1420" t="s">
        <v>29</v>
      </c>
      <c r="E1420" t="s">
        <v>31</v>
      </c>
      <c r="F1420" t="s">
        <v>4007</v>
      </c>
      <c r="G1420" t="s">
        <v>3973</v>
      </c>
      <c r="H1420" s="2">
        <v>44665</v>
      </c>
      <c r="I1420" t="s">
        <v>3990</v>
      </c>
      <c r="J1420" t="s">
        <v>3990</v>
      </c>
    </row>
    <row r="1421" spans="1:10">
      <c r="A1421" t="s">
        <v>2777</v>
      </c>
      <c r="B1421" t="s">
        <v>2892</v>
      </c>
      <c r="C1421" t="s">
        <v>2893</v>
      </c>
      <c r="D1421" t="s">
        <v>29</v>
      </c>
      <c r="E1421" t="s">
        <v>31</v>
      </c>
      <c r="F1421" t="s">
        <v>4007</v>
      </c>
      <c r="G1421" t="s">
        <v>3969</v>
      </c>
      <c r="H1421" s="2">
        <v>44661</v>
      </c>
      <c r="I1421" t="s">
        <v>3985</v>
      </c>
      <c r="J1421" t="s">
        <v>3985</v>
      </c>
    </row>
    <row r="1422" spans="1:10">
      <c r="A1422" t="s">
        <v>2777</v>
      </c>
      <c r="B1422" t="s">
        <v>2894</v>
      </c>
      <c r="C1422" t="s">
        <v>2895</v>
      </c>
      <c r="D1422" t="s">
        <v>29</v>
      </c>
      <c r="E1422" t="s">
        <v>31</v>
      </c>
      <c r="F1422" t="s">
        <v>3971</v>
      </c>
      <c r="G1422" t="s">
        <v>3998</v>
      </c>
      <c r="H1422" s="2">
        <v>44620</v>
      </c>
      <c r="I1422" t="s">
        <v>3996</v>
      </c>
      <c r="J1422" t="s">
        <v>3996</v>
      </c>
    </row>
    <row r="1423" spans="1:10">
      <c r="A1423" t="s">
        <v>2777</v>
      </c>
      <c r="B1423" t="s">
        <v>2896</v>
      </c>
      <c r="C1423" t="s">
        <v>2897</v>
      </c>
      <c r="D1423" t="s">
        <v>29</v>
      </c>
      <c r="E1423" t="s">
        <v>31</v>
      </c>
      <c r="F1423" t="s">
        <v>4007</v>
      </c>
      <c r="G1423" t="s">
        <v>3997</v>
      </c>
      <c r="H1423" s="2">
        <v>44619</v>
      </c>
      <c r="I1423" t="s">
        <v>3996</v>
      </c>
      <c r="J1423" t="s">
        <v>3996</v>
      </c>
    </row>
    <row r="1424" spans="1:10">
      <c r="A1424" t="s">
        <v>2777</v>
      </c>
      <c r="B1424" t="s">
        <v>2898</v>
      </c>
      <c r="C1424" t="s">
        <v>2899</v>
      </c>
      <c r="D1424" t="s">
        <v>29</v>
      </c>
      <c r="E1424" t="s">
        <v>31</v>
      </c>
      <c r="F1424" t="s">
        <v>3971</v>
      </c>
      <c r="G1424" t="s">
        <v>3997</v>
      </c>
      <c r="H1424" s="2">
        <v>44508</v>
      </c>
      <c r="I1424" t="s">
        <v>3976</v>
      </c>
      <c r="J1424" t="s">
        <v>3976</v>
      </c>
    </row>
    <row r="1425" spans="1:10">
      <c r="A1425" t="s">
        <v>2777</v>
      </c>
      <c r="B1425" t="s">
        <v>2900</v>
      </c>
      <c r="C1425" t="s">
        <v>2901</v>
      </c>
      <c r="D1425" t="s">
        <v>29</v>
      </c>
      <c r="E1425" t="s">
        <v>31</v>
      </c>
      <c r="F1425" t="s">
        <v>3971</v>
      </c>
      <c r="G1425" t="s">
        <v>3997</v>
      </c>
      <c r="H1425" s="2">
        <v>44509</v>
      </c>
      <c r="I1425" t="s">
        <v>3974</v>
      </c>
      <c r="J1425" t="s">
        <v>3974</v>
      </c>
    </row>
    <row r="1426" spans="1:10">
      <c r="A1426" t="s">
        <v>2777</v>
      </c>
      <c r="B1426" t="s">
        <v>2902</v>
      </c>
      <c r="C1426" t="s">
        <v>2903</v>
      </c>
      <c r="D1426" t="s">
        <v>29</v>
      </c>
      <c r="E1426" t="s">
        <v>36</v>
      </c>
      <c r="F1426" t="s">
        <v>4032</v>
      </c>
      <c r="G1426" t="s">
        <v>3983</v>
      </c>
      <c r="H1426" s="2">
        <v>46116</v>
      </c>
      <c r="I1426" t="s">
        <v>3996</v>
      </c>
      <c r="J1426" t="s">
        <v>3996</v>
      </c>
    </row>
    <row r="1427" spans="1:10">
      <c r="A1427" t="s">
        <v>2777</v>
      </c>
      <c r="B1427" t="s">
        <v>2904</v>
      </c>
      <c r="C1427" t="s">
        <v>2905</v>
      </c>
      <c r="D1427" t="s">
        <v>29</v>
      </c>
      <c r="E1427" t="s">
        <v>36</v>
      </c>
      <c r="F1427" t="s">
        <v>4032</v>
      </c>
      <c r="G1427" t="s">
        <v>3983</v>
      </c>
      <c r="H1427" s="2">
        <v>46119</v>
      </c>
      <c r="I1427" t="s">
        <v>3996</v>
      </c>
      <c r="J1427" t="s">
        <v>3996</v>
      </c>
    </row>
    <row r="1428" spans="1:10">
      <c r="A1428" t="s">
        <v>2777</v>
      </c>
      <c r="B1428" t="s">
        <v>2906</v>
      </c>
      <c r="C1428" t="s">
        <v>2907</v>
      </c>
      <c r="D1428" t="s">
        <v>29</v>
      </c>
      <c r="E1428" t="s">
        <v>36</v>
      </c>
      <c r="F1428" t="s">
        <v>4032</v>
      </c>
      <c r="G1428" t="s">
        <v>3983</v>
      </c>
      <c r="H1428" s="2">
        <v>46112</v>
      </c>
      <c r="I1428" t="s">
        <v>3996</v>
      </c>
      <c r="J1428" t="s">
        <v>3977</v>
      </c>
    </row>
    <row r="1429" spans="1:10">
      <c r="A1429" t="s">
        <v>2777</v>
      </c>
      <c r="B1429" t="s">
        <v>2908</v>
      </c>
      <c r="C1429" t="s">
        <v>2909</v>
      </c>
      <c r="D1429" t="s">
        <v>29</v>
      </c>
      <c r="E1429" t="s">
        <v>36</v>
      </c>
      <c r="F1429" t="s">
        <v>4032</v>
      </c>
      <c r="G1429" t="s">
        <v>3983</v>
      </c>
      <c r="H1429" s="2">
        <v>46091</v>
      </c>
      <c r="I1429" t="s">
        <v>3982</v>
      </c>
      <c r="J1429" t="s">
        <v>3982</v>
      </c>
    </row>
    <row r="1430" spans="1:10">
      <c r="A1430" t="s">
        <v>2777</v>
      </c>
      <c r="B1430" t="s">
        <v>2910</v>
      </c>
      <c r="C1430" t="s">
        <v>2911</v>
      </c>
      <c r="D1430" t="s">
        <v>29</v>
      </c>
      <c r="E1430" t="s">
        <v>36</v>
      </c>
      <c r="F1430" t="s">
        <v>4032</v>
      </c>
      <c r="G1430" t="s">
        <v>3983</v>
      </c>
      <c r="H1430" s="2">
        <v>46088</v>
      </c>
      <c r="I1430" t="s">
        <v>3989</v>
      </c>
      <c r="J1430" t="s">
        <v>3989</v>
      </c>
    </row>
    <row r="1431" spans="1:10">
      <c r="A1431" t="s">
        <v>2777</v>
      </c>
      <c r="B1431" t="s">
        <v>2912</v>
      </c>
      <c r="C1431" t="s">
        <v>2913</v>
      </c>
      <c r="D1431" t="s">
        <v>29</v>
      </c>
      <c r="E1431" t="s">
        <v>36</v>
      </c>
      <c r="F1431" t="s">
        <v>4032</v>
      </c>
      <c r="G1431" t="s">
        <v>3983</v>
      </c>
      <c r="H1431" s="2">
        <v>46088</v>
      </c>
      <c r="I1431" t="s">
        <v>3984</v>
      </c>
      <c r="J1431" t="s">
        <v>3984</v>
      </c>
    </row>
    <row r="1432" spans="1:10">
      <c r="A1432" t="s">
        <v>2777</v>
      </c>
      <c r="B1432" t="s">
        <v>2914</v>
      </c>
      <c r="C1432" t="s">
        <v>2915</v>
      </c>
      <c r="D1432" t="s">
        <v>29</v>
      </c>
      <c r="E1432" t="s">
        <v>36</v>
      </c>
      <c r="F1432" t="s">
        <v>4032</v>
      </c>
      <c r="G1432" t="s">
        <v>3983</v>
      </c>
      <c r="H1432" s="2">
        <v>46091</v>
      </c>
      <c r="I1432" t="s">
        <v>3977</v>
      </c>
      <c r="J1432" t="s">
        <v>3977</v>
      </c>
    </row>
    <row r="1433" spans="1:10">
      <c r="A1433" t="s">
        <v>2777</v>
      </c>
      <c r="B1433" t="s">
        <v>2916</v>
      </c>
      <c r="C1433" t="s">
        <v>2917</v>
      </c>
      <c r="D1433" t="s">
        <v>29</v>
      </c>
      <c r="E1433" t="s">
        <v>36</v>
      </c>
      <c r="F1433" t="s">
        <v>4032</v>
      </c>
      <c r="G1433" t="s">
        <v>3983</v>
      </c>
      <c r="H1433" s="2">
        <v>46093</v>
      </c>
      <c r="I1433" t="s">
        <v>3996</v>
      </c>
      <c r="J1433" t="s">
        <v>3996</v>
      </c>
    </row>
    <row r="1434" spans="1:10">
      <c r="A1434" t="s">
        <v>2777</v>
      </c>
      <c r="B1434" t="s">
        <v>2918</v>
      </c>
      <c r="C1434" t="s">
        <v>2919</v>
      </c>
      <c r="D1434" t="s">
        <v>29</v>
      </c>
      <c r="E1434" t="s">
        <v>36</v>
      </c>
      <c r="F1434" t="s">
        <v>4032</v>
      </c>
      <c r="G1434" t="s">
        <v>3983</v>
      </c>
      <c r="H1434" s="2">
        <v>46088</v>
      </c>
      <c r="I1434" t="s">
        <v>3975</v>
      </c>
      <c r="J1434" t="s">
        <v>3975</v>
      </c>
    </row>
    <row r="1435" spans="1:10">
      <c r="A1435" t="s">
        <v>2777</v>
      </c>
      <c r="B1435" t="s">
        <v>2920</v>
      </c>
      <c r="C1435" t="s">
        <v>2921</v>
      </c>
      <c r="D1435" t="s">
        <v>29</v>
      </c>
      <c r="E1435" t="s">
        <v>36</v>
      </c>
      <c r="F1435" t="s">
        <v>4032</v>
      </c>
      <c r="G1435" t="s">
        <v>3983</v>
      </c>
      <c r="H1435" s="2">
        <v>46092</v>
      </c>
      <c r="I1435" t="s">
        <v>3996</v>
      </c>
      <c r="J1435" t="s">
        <v>3996</v>
      </c>
    </row>
    <row r="1436" spans="1:10">
      <c r="A1436" t="s">
        <v>2777</v>
      </c>
      <c r="B1436" t="s">
        <v>2922</v>
      </c>
      <c r="C1436" t="s">
        <v>2923</v>
      </c>
      <c r="D1436" t="s">
        <v>29</v>
      </c>
      <c r="E1436" t="s">
        <v>36</v>
      </c>
      <c r="F1436" t="s">
        <v>4032</v>
      </c>
      <c r="G1436" t="s">
        <v>3983</v>
      </c>
      <c r="H1436" s="2">
        <v>46088</v>
      </c>
      <c r="I1436" t="s">
        <v>3996</v>
      </c>
      <c r="J1436" t="s">
        <v>3996</v>
      </c>
    </row>
    <row r="1437" spans="1:10">
      <c r="A1437" t="s">
        <v>2777</v>
      </c>
      <c r="B1437" t="s">
        <v>2924</v>
      </c>
      <c r="C1437" t="s">
        <v>2925</v>
      </c>
      <c r="D1437" t="s">
        <v>29</v>
      </c>
      <c r="E1437" t="s">
        <v>36</v>
      </c>
      <c r="F1437" t="s">
        <v>4032</v>
      </c>
      <c r="G1437" t="s">
        <v>4026</v>
      </c>
      <c r="H1437" s="2">
        <v>46163</v>
      </c>
      <c r="I1437" t="s">
        <v>3979</v>
      </c>
      <c r="J1437" t="s">
        <v>3979</v>
      </c>
    </row>
    <row r="1438" spans="1:10">
      <c r="A1438" t="s">
        <v>2777</v>
      </c>
      <c r="B1438" t="s">
        <v>2926</v>
      </c>
      <c r="C1438" t="s">
        <v>2927</v>
      </c>
      <c r="D1438" t="s">
        <v>29</v>
      </c>
      <c r="E1438" t="s">
        <v>36</v>
      </c>
      <c r="F1438" t="s">
        <v>4032</v>
      </c>
      <c r="G1438" t="s">
        <v>3983</v>
      </c>
      <c r="H1438" s="2">
        <v>46083</v>
      </c>
      <c r="I1438" t="s">
        <v>3976</v>
      </c>
      <c r="J1438" t="s">
        <v>3976</v>
      </c>
    </row>
    <row r="1439" spans="1:10">
      <c r="A1439" t="s">
        <v>2777</v>
      </c>
      <c r="B1439" t="s">
        <v>2928</v>
      </c>
      <c r="C1439" t="s">
        <v>2929</v>
      </c>
      <c r="D1439" t="s">
        <v>29</v>
      </c>
      <c r="E1439" t="s">
        <v>36</v>
      </c>
      <c r="F1439" t="s">
        <v>4032</v>
      </c>
      <c r="G1439" t="s">
        <v>3983</v>
      </c>
      <c r="H1439" s="2">
        <v>46092</v>
      </c>
      <c r="I1439" t="s">
        <v>3977</v>
      </c>
      <c r="J1439" t="s">
        <v>3977</v>
      </c>
    </row>
    <row r="1440" spans="1:10">
      <c r="A1440" t="s">
        <v>2777</v>
      </c>
      <c r="B1440" t="s">
        <v>2930</v>
      </c>
      <c r="C1440" t="s">
        <v>2931</v>
      </c>
      <c r="D1440" t="s">
        <v>29</v>
      </c>
      <c r="E1440" t="s">
        <v>36</v>
      </c>
      <c r="F1440" t="s">
        <v>4032</v>
      </c>
      <c r="G1440" t="s">
        <v>3983</v>
      </c>
      <c r="H1440" s="2">
        <v>46088</v>
      </c>
      <c r="I1440" t="s">
        <v>3976</v>
      </c>
      <c r="J1440" t="s">
        <v>3976</v>
      </c>
    </row>
    <row r="1441" spans="1:10">
      <c r="A1441" t="s">
        <v>2777</v>
      </c>
      <c r="B1441" t="s">
        <v>2932</v>
      </c>
      <c r="C1441" t="s">
        <v>2933</v>
      </c>
      <c r="D1441" t="s">
        <v>29</v>
      </c>
      <c r="E1441" t="s">
        <v>36</v>
      </c>
      <c r="F1441" t="s">
        <v>4032</v>
      </c>
      <c r="G1441" t="s">
        <v>3983</v>
      </c>
      <c r="H1441" s="2">
        <v>46082</v>
      </c>
      <c r="I1441" t="s">
        <v>3976</v>
      </c>
      <c r="J1441" t="s">
        <v>3976</v>
      </c>
    </row>
    <row r="1442" spans="1:10">
      <c r="A1442" t="s">
        <v>2777</v>
      </c>
      <c r="B1442" t="s">
        <v>2934</v>
      </c>
      <c r="C1442" t="s">
        <v>2935</v>
      </c>
      <c r="D1442" t="s">
        <v>29</v>
      </c>
      <c r="E1442" t="s">
        <v>36</v>
      </c>
      <c r="F1442" t="s">
        <v>4032</v>
      </c>
      <c r="G1442" t="s">
        <v>3983</v>
      </c>
      <c r="H1442" s="2">
        <v>46072</v>
      </c>
      <c r="I1442" t="s">
        <v>3972</v>
      </c>
      <c r="J1442" t="s">
        <v>3972</v>
      </c>
    </row>
    <row r="1443" spans="1:10">
      <c r="A1443" t="s">
        <v>2777</v>
      </c>
      <c r="B1443" t="s">
        <v>2936</v>
      </c>
      <c r="C1443" t="s">
        <v>2937</v>
      </c>
      <c r="D1443" t="s">
        <v>29</v>
      </c>
      <c r="E1443" t="s">
        <v>36</v>
      </c>
      <c r="F1443" t="s">
        <v>4032</v>
      </c>
      <c r="G1443" t="s">
        <v>3983</v>
      </c>
      <c r="H1443" s="2">
        <v>46088</v>
      </c>
      <c r="I1443" t="s">
        <v>3976</v>
      </c>
      <c r="J1443" t="s">
        <v>3976</v>
      </c>
    </row>
    <row r="1444" spans="1:10">
      <c r="A1444" t="s">
        <v>2777</v>
      </c>
      <c r="B1444" t="s">
        <v>2938</v>
      </c>
      <c r="C1444" t="s">
        <v>2939</v>
      </c>
      <c r="D1444" t="s">
        <v>29</v>
      </c>
      <c r="E1444" t="s">
        <v>36</v>
      </c>
      <c r="F1444" t="s">
        <v>4032</v>
      </c>
      <c r="G1444" t="s">
        <v>3983</v>
      </c>
      <c r="H1444" s="2">
        <v>46093</v>
      </c>
      <c r="I1444" t="s">
        <v>3976</v>
      </c>
      <c r="J1444" t="s">
        <v>3976</v>
      </c>
    </row>
    <row r="1445" spans="1:10">
      <c r="A1445" t="s">
        <v>2777</v>
      </c>
      <c r="B1445" t="s">
        <v>2940</v>
      </c>
      <c r="C1445" t="s">
        <v>2941</v>
      </c>
      <c r="D1445" t="s">
        <v>29</v>
      </c>
      <c r="E1445" t="s">
        <v>36</v>
      </c>
      <c r="F1445" t="s">
        <v>4032</v>
      </c>
      <c r="G1445" t="s">
        <v>3983</v>
      </c>
      <c r="H1445" s="2">
        <v>46072</v>
      </c>
      <c r="I1445" t="s">
        <v>3996</v>
      </c>
      <c r="J1445" t="s">
        <v>3996</v>
      </c>
    </row>
    <row r="1446" spans="1:10">
      <c r="A1446" t="s">
        <v>2777</v>
      </c>
      <c r="B1446" t="s">
        <v>2942</v>
      </c>
      <c r="C1446" t="s">
        <v>2943</v>
      </c>
      <c r="D1446" t="s">
        <v>29</v>
      </c>
      <c r="E1446" t="s">
        <v>36</v>
      </c>
      <c r="F1446" t="s">
        <v>4032</v>
      </c>
      <c r="G1446" t="s">
        <v>3983</v>
      </c>
      <c r="H1446" s="2">
        <v>46072</v>
      </c>
      <c r="I1446" t="s">
        <v>3996</v>
      </c>
      <c r="J1446" t="s">
        <v>3996</v>
      </c>
    </row>
    <row r="1447" spans="1:10">
      <c r="A1447" t="s">
        <v>2777</v>
      </c>
      <c r="B1447" t="s">
        <v>2944</v>
      </c>
      <c r="C1447" t="s">
        <v>2945</v>
      </c>
      <c r="D1447" t="s">
        <v>29</v>
      </c>
      <c r="E1447" t="s">
        <v>36</v>
      </c>
      <c r="F1447" t="s">
        <v>4032</v>
      </c>
      <c r="G1447" t="s">
        <v>3983</v>
      </c>
      <c r="H1447" s="2">
        <v>46072</v>
      </c>
      <c r="I1447" t="s">
        <v>3996</v>
      </c>
      <c r="J1447" t="s">
        <v>3996</v>
      </c>
    </row>
    <row r="1448" spans="1:10">
      <c r="A1448" t="s">
        <v>2777</v>
      </c>
      <c r="B1448" t="s">
        <v>2946</v>
      </c>
      <c r="C1448" t="s">
        <v>2947</v>
      </c>
      <c r="D1448" t="s">
        <v>29</v>
      </c>
      <c r="E1448" t="s">
        <v>36</v>
      </c>
      <c r="F1448" t="s">
        <v>4032</v>
      </c>
      <c r="G1448" t="s">
        <v>3983</v>
      </c>
      <c r="H1448" s="2">
        <v>46026</v>
      </c>
      <c r="I1448" t="s">
        <v>3996</v>
      </c>
      <c r="J1448" t="s">
        <v>3996</v>
      </c>
    </row>
    <row r="1449" spans="1:10">
      <c r="A1449" t="s">
        <v>2777</v>
      </c>
      <c r="B1449" t="s">
        <v>2948</v>
      </c>
      <c r="C1449" t="s">
        <v>2949</v>
      </c>
      <c r="D1449" t="s">
        <v>29</v>
      </c>
      <c r="E1449" t="s">
        <v>36</v>
      </c>
      <c r="F1449" t="s">
        <v>4032</v>
      </c>
      <c r="G1449" t="s">
        <v>3997</v>
      </c>
      <c r="H1449" s="2">
        <v>46035</v>
      </c>
      <c r="I1449" t="s">
        <v>3984</v>
      </c>
      <c r="J1449" t="s">
        <v>3984</v>
      </c>
    </row>
    <row r="1450" spans="1:10">
      <c r="A1450" t="s">
        <v>2777</v>
      </c>
      <c r="B1450" t="s">
        <v>2950</v>
      </c>
      <c r="C1450" t="s">
        <v>2951</v>
      </c>
      <c r="D1450" t="s">
        <v>29</v>
      </c>
      <c r="E1450" t="s">
        <v>36</v>
      </c>
      <c r="F1450" t="s">
        <v>4032</v>
      </c>
      <c r="G1450" t="s">
        <v>3983</v>
      </c>
      <c r="H1450" s="2">
        <v>46017</v>
      </c>
      <c r="I1450" t="s">
        <v>3996</v>
      </c>
      <c r="J1450" t="s">
        <v>3996</v>
      </c>
    </row>
    <row r="1451" spans="1:10">
      <c r="A1451" t="s">
        <v>2777</v>
      </c>
      <c r="B1451" t="s">
        <v>2952</v>
      </c>
      <c r="C1451" t="s">
        <v>2953</v>
      </c>
      <c r="D1451" t="s">
        <v>29</v>
      </c>
      <c r="E1451" t="s">
        <v>36</v>
      </c>
      <c r="F1451" t="s">
        <v>4032</v>
      </c>
      <c r="G1451" t="s">
        <v>3983</v>
      </c>
      <c r="H1451" s="2">
        <v>46017</v>
      </c>
      <c r="I1451" t="s">
        <v>3996</v>
      </c>
      <c r="J1451" t="s">
        <v>3985</v>
      </c>
    </row>
    <row r="1452" spans="1:10">
      <c r="A1452" t="s">
        <v>2777</v>
      </c>
      <c r="B1452" t="s">
        <v>2954</v>
      </c>
      <c r="C1452" t="s">
        <v>2955</v>
      </c>
      <c r="D1452" t="s">
        <v>29</v>
      </c>
      <c r="E1452" t="s">
        <v>36</v>
      </c>
      <c r="F1452" t="s">
        <v>4032</v>
      </c>
      <c r="G1452" t="s">
        <v>3983</v>
      </c>
      <c r="H1452" s="2">
        <v>46020</v>
      </c>
      <c r="I1452" t="s">
        <v>3976</v>
      </c>
      <c r="J1452" t="s">
        <v>3976</v>
      </c>
    </row>
    <row r="1453" spans="1:10">
      <c r="A1453" t="s">
        <v>2777</v>
      </c>
      <c r="B1453" t="s">
        <v>2956</v>
      </c>
      <c r="C1453" t="s">
        <v>2957</v>
      </c>
      <c r="D1453" t="s">
        <v>29</v>
      </c>
      <c r="E1453" t="s">
        <v>36</v>
      </c>
      <c r="F1453" t="s">
        <v>4032</v>
      </c>
      <c r="G1453" t="s">
        <v>3983</v>
      </c>
      <c r="H1453" s="2">
        <v>46020</v>
      </c>
      <c r="I1453" t="s">
        <v>3974</v>
      </c>
      <c r="J1453" t="s">
        <v>3974</v>
      </c>
    </row>
    <row r="1454" spans="1:10">
      <c r="A1454" t="s">
        <v>2777</v>
      </c>
      <c r="B1454" t="s">
        <v>2958</v>
      </c>
      <c r="C1454" t="s">
        <v>2959</v>
      </c>
      <c r="D1454" t="s">
        <v>29</v>
      </c>
      <c r="E1454" t="s">
        <v>36</v>
      </c>
      <c r="F1454" t="s">
        <v>4032</v>
      </c>
      <c r="G1454" t="s">
        <v>3983</v>
      </c>
      <c r="H1454" s="2">
        <v>46017</v>
      </c>
      <c r="I1454" t="s">
        <v>3982</v>
      </c>
      <c r="J1454" t="s">
        <v>3982</v>
      </c>
    </row>
    <row r="1455" spans="1:10">
      <c r="A1455" t="s">
        <v>2777</v>
      </c>
      <c r="B1455" t="s">
        <v>2960</v>
      </c>
      <c r="C1455" t="s">
        <v>2961</v>
      </c>
      <c r="D1455" t="s">
        <v>29</v>
      </c>
      <c r="E1455" t="s">
        <v>36</v>
      </c>
      <c r="F1455" t="s">
        <v>4032</v>
      </c>
      <c r="G1455" t="s">
        <v>3983</v>
      </c>
      <c r="H1455" s="2">
        <v>46017</v>
      </c>
      <c r="I1455" t="s">
        <v>3990</v>
      </c>
      <c r="J1455" t="s">
        <v>3990</v>
      </c>
    </row>
    <row r="1456" spans="1:10">
      <c r="A1456" t="s">
        <v>2777</v>
      </c>
      <c r="B1456" t="s">
        <v>2962</v>
      </c>
      <c r="C1456" t="s">
        <v>2963</v>
      </c>
      <c r="D1456" t="s">
        <v>29</v>
      </c>
      <c r="E1456" t="s">
        <v>36</v>
      </c>
      <c r="F1456" t="s">
        <v>4032</v>
      </c>
      <c r="G1456" t="s">
        <v>3983</v>
      </c>
      <c r="H1456" s="2">
        <v>46017</v>
      </c>
      <c r="I1456" t="s">
        <v>3992</v>
      </c>
      <c r="J1456" t="s">
        <v>3992</v>
      </c>
    </row>
    <row r="1457" spans="1:10">
      <c r="A1457" t="s">
        <v>2777</v>
      </c>
      <c r="B1457" t="s">
        <v>2964</v>
      </c>
      <c r="C1457" t="s">
        <v>2965</v>
      </c>
      <c r="D1457" t="s">
        <v>29</v>
      </c>
      <c r="E1457" t="s">
        <v>36</v>
      </c>
      <c r="F1457" t="s">
        <v>4032</v>
      </c>
      <c r="G1457" t="s">
        <v>3983</v>
      </c>
      <c r="H1457" s="2">
        <v>46020</v>
      </c>
      <c r="I1457" t="s">
        <v>3986</v>
      </c>
      <c r="J1457" t="s">
        <v>3986</v>
      </c>
    </row>
    <row r="1458" spans="1:10">
      <c r="A1458" t="s">
        <v>2777</v>
      </c>
      <c r="B1458" t="s">
        <v>2966</v>
      </c>
      <c r="C1458" t="s">
        <v>2967</v>
      </c>
      <c r="D1458" t="s">
        <v>29</v>
      </c>
      <c r="E1458" t="s">
        <v>36</v>
      </c>
      <c r="F1458" t="s">
        <v>4032</v>
      </c>
      <c r="G1458" t="s">
        <v>3991</v>
      </c>
      <c r="H1458" s="2">
        <v>46017</v>
      </c>
      <c r="I1458" t="s">
        <v>3987</v>
      </c>
      <c r="J1458" t="s">
        <v>3987</v>
      </c>
    </row>
    <row r="1459" spans="1:10">
      <c r="A1459" t="s">
        <v>2777</v>
      </c>
      <c r="B1459" t="s">
        <v>2968</v>
      </c>
      <c r="C1459" t="s">
        <v>2969</v>
      </c>
      <c r="D1459" t="s">
        <v>29</v>
      </c>
      <c r="E1459" t="s">
        <v>36</v>
      </c>
      <c r="F1459" t="s">
        <v>4032</v>
      </c>
      <c r="G1459" t="s">
        <v>3991</v>
      </c>
      <c r="H1459" s="2">
        <v>46026</v>
      </c>
      <c r="I1459" t="s">
        <v>4006</v>
      </c>
      <c r="J1459" t="s">
        <v>4006</v>
      </c>
    </row>
    <row r="1460" spans="1:10">
      <c r="A1460" t="s">
        <v>2777</v>
      </c>
      <c r="B1460" t="s">
        <v>2970</v>
      </c>
      <c r="C1460" t="s">
        <v>2971</v>
      </c>
      <c r="D1460" t="s">
        <v>29</v>
      </c>
      <c r="E1460" t="s">
        <v>36</v>
      </c>
      <c r="F1460" t="s">
        <v>4032</v>
      </c>
      <c r="G1460" t="s">
        <v>3983</v>
      </c>
      <c r="H1460" s="2">
        <v>46017</v>
      </c>
      <c r="I1460" t="s">
        <v>3990</v>
      </c>
      <c r="J1460" t="s">
        <v>3990</v>
      </c>
    </row>
    <row r="1461" spans="1:10">
      <c r="A1461" t="s">
        <v>2777</v>
      </c>
      <c r="B1461" t="s">
        <v>2972</v>
      </c>
      <c r="C1461" t="s">
        <v>2973</v>
      </c>
      <c r="D1461" t="s">
        <v>29</v>
      </c>
      <c r="E1461" t="s">
        <v>36</v>
      </c>
      <c r="F1461" t="s">
        <v>4032</v>
      </c>
      <c r="G1461" t="s">
        <v>3983</v>
      </c>
      <c r="H1461" s="2">
        <v>46017</v>
      </c>
      <c r="I1461" t="s">
        <v>3975</v>
      </c>
      <c r="J1461" t="s">
        <v>3975</v>
      </c>
    </row>
    <row r="1462" spans="1:10">
      <c r="A1462" t="s">
        <v>2777</v>
      </c>
      <c r="B1462" t="s">
        <v>2974</v>
      </c>
      <c r="C1462" t="s">
        <v>2975</v>
      </c>
      <c r="D1462" t="s">
        <v>29</v>
      </c>
      <c r="E1462" t="s">
        <v>36</v>
      </c>
      <c r="F1462" t="s">
        <v>4032</v>
      </c>
      <c r="G1462" t="s">
        <v>3983</v>
      </c>
      <c r="H1462" s="2">
        <v>46017</v>
      </c>
      <c r="I1462" t="s">
        <v>3984</v>
      </c>
      <c r="J1462" t="s">
        <v>3984</v>
      </c>
    </row>
    <row r="1463" spans="1:10">
      <c r="A1463" t="s">
        <v>2777</v>
      </c>
      <c r="B1463" t="s">
        <v>2976</v>
      </c>
      <c r="C1463" t="s">
        <v>2977</v>
      </c>
      <c r="D1463" t="s">
        <v>29</v>
      </c>
      <c r="E1463" t="s">
        <v>36</v>
      </c>
      <c r="F1463" t="s">
        <v>4032</v>
      </c>
      <c r="G1463" t="s">
        <v>3983</v>
      </c>
      <c r="H1463" s="2">
        <v>46017</v>
      </c>
      <c r="I1463" t="s">
        <v>3989</v>
      </c>
      <c r="J1463" t="s">
        <v>3989</v>
      </c>
    </row>
    <row r="1464" spans="1:10">
      <c r="A1464" t="s">
        <v>2777</v>
      </c>
      <c r="B1464" t="s">
        <v>2978</v>
      </c>
      <c r="C1464" t="s">
        <v>2979</v>
      </c>
      <c r="D1464" t="s">
        <v>29</v>
      </c>
      <c r="E1464" t="s">
        <v>36</v>
      </c>
      <c r="F1464" t="s">
        <v>4032</v>
      </c>
      <c r="G1464" t="s">
        <v>3983</v>
      </c>
      <c r="H1464" s="2">
        <v>46017</v>
      </c>
      <c r="I1464" t="s">
        <v>3989</v>
      </c>
      <c r="J1464" t="s">
        <v>3989</v>
      </c>
    </row>
    <row r="1465" spans="1:10">
      <c r="A1465" t="s">
        <v>2777</v>
      </c>
      <c r="B1465" t="s">
        <v>2980</v>
      </c>
      <c r="C1465" t="s">
        <v>2981</v>
      </c>
      <c r="D1465" t="s">
        <v>29</v>
      </c>
      <c r="E1465" t="s">
        <v>36</v>
      </c>
      <c r="F1465" t="s">
        <v>4032</v>
      </c>
      <c r="G1465" t="s">
        <v>3983</v>
      </c>
      <c r="H1465" s="2">
        <v>46017</v>
      </c>
      <c r="I1465" t="s">
        <v>3999</v>
      </c>
      <c r="J1465" t="s">
        <v>3999</v>
      </c>
    </row>
    <row r="1466" spans="1:10">
      <c r="A1466" t="s">
        <v>2777</v>
      </c>
      <c r="B1466" t="s">
        <v>2982</v>
      </c>
      <c r="C1466" t="s">
        <v>2983</v>
      </c>
      <c r="D1466" t="s">
        <v>29</v>
      </c>
      <c r="E1466" t="s">
        <v>36</v>
      </c>
      <c r="F1466" t="s">
        <v>4032</v>
      </c>
      <c r="G1466" t="s">
        <v>3983</v>
      </c>
      <c r="H1466" s="2">
        <v>46017</v>
      </c>
      <c r="I1466" t="s">
        <v>3992</v>
      </c>
      <c r="J1466" t="s">
        <v>3992</v>
      </c>
    </row>
    <row r="1467" spans="1:10">
      <c r="A1467" t="s">
        <v>2777</v>
      </c>
      <c r="B1467" t="s">
        <v>2984</v>
      </c>
      <c r="C1467" t="s">
        <v>2985</v>
      </c>
      <c r="D1467" t="s">
        <v>29</v>
      </c>
      <c r="E1467" t="s">
        <v>36</v>
      </c>
      <c r="F1467" t="s">
        <v>4032</v>
      </c>
      <c r="G1467" t="s">
        <v>3983</v>
      </c>
      <c r="H1467" s="2">
        <v>46017</v>
      </c>
      <c r="I1467" t="s">
        <v>3985</v>
      </c>
      <c r="J1467" t="s">
        <v>3985</v>
      </c>
    </row>
    <row r="1468" spans="1:10">
      <c r="A1468" t="s">
        <v>2777</v>
      </c>
      <c r="B1468" t="s">
        <v>2986</v>
      </c>
      <c r="C1468" t="s">
        <v>2987</v>
      </c>
      <c r="D1468" t="s">
        <v>29</v>
      </c>
      <c r="E1468" t="s">
        <v>36</v>
      </c>
      <c r="F1468" t="s">
        <v>4032</v>
      </c>
      <c r="G1468" t="s">
        <v>3983</v>
      </c>
      <c r="H1468" s="2">
        <v>46017</v>
      </c>
      <c r="I1468" t="s">
        <v>3975</v>
      </c>
      <c r="J1468" t="s">
        <v>3975</v>
      </c>
    </row>
    <row r="1469" spans="1:10">
      <c r="A1469" t="s">
        <v>2777</v>
      </c>
      <c r="B1469" t="s">
        <v>2988</v>
      </c>
      <c r="C1469" t="s">
        <v>2989</v>
      </c>
      <c r="D1469" t="s">
        <v>29</v>
      </c>
      <c r="E1469" t="s">
        <v>36</v>
      </c>
      <c r="F1469" t="s">
        <v>4032</v>
      </c>
      <c r="G1469" t="s">
        <v>4019</v>
      </c>
      <c r="H1469" s="2">
        <v>46017</v>
      </c>
      <c r="I1469" t="s">
        <v>3977</v>
      </c>
      <c r="J1469" t="s">
        <v>3977</v>
      </c>
    </row>
    <row r="1470" spans="1:10">
      <c r="A1470" t="s">
        <v>2777</v>
      </c>
      <c r="B1470" t="s">
        <v>2990</v>
      </c>
      <c r="C1470" t="s">
        <v>2991</v>
      </c>
      <c r="D1470" t="s">
        <v>29</v>
      </c>
      <c r="E1470" t="s">
        <v>36</v>
      </c>
      <c r="F1470" t="s">
        <v>4032</v>
      </c>
      <c r="G1470" t="s">
        <v>3991</v>
      </c>
      <c r="H1470" s="2">
        <v>46020</v>
      </c>
      <c r="I1470" t="s">
        <v>3986</v>
      </c>
      <c r="J1470" t="s">
        <v>3986</v>
      </c>
    </row>
    <row r="1471" spans="1:10">
      <c r="A1471" t="s">
        <v>2777</v>
      </c>
      <c r="B1471" t="s">
        <v>2992</v>
      </c>
      <c r="C1471" t="s">
        <v>2993</v>
      </c>
      <c r="D1471" t="s">
        <v>29</v>
      </c>
      <c r="E1471" t="s">
        <v>36</v>
      </c>
      <c r="F1471" t="s">
        <v>4032</v>
      </c>
      <c r="G1471" t="s">
        <v>3991</v>
      </c>
      <c r="H1471" s="2">
        <v>46017</v>
      </c>
      <c r="I1471" t="s">
        <v>3988</v>
      </c>
      <c r="J1471" t="s">
        <v>3988</v>
      </c>
    </row>
    <row r="1472" spans="1:10">
      <c r="A1472" t="s">
        <v>2777</v>
      </c>
      <c r="B1472" t="s">
        <v>2994</v>
      </c>
      <c r="C1472" t="s">
        <v>2995</v>
      </c>
      <c r="D1472" t="s">
        <v>29</v>
      </c>
      <c r="E1472" t="s">
        <v>36</v>
      </c>
      <c r="F1472" t="s">
        <v>4032</v>
      </c>
      <c r="G1472" t="s">
        <v>4014</v>
      </c>
      <c r="H1472" s="2">
        <v>46017</v>
      </c>
      <c r="I1472" t="s">
        <v>3974</v>
      </c>
      <c r="J1472" t="s">
        <v>3974</v>
      </c>
    </row>
    <row r="1473" spans="1:10">
      <c r="A1473" t="s">
        <v>2777</v>
      </c>
      <c r="B1473" t="s">
        <v>2996</v>
      </c>
      <c r="C1473" t="s">
        <v>2997</v>
      </c>
      <c r="D1473" t="s">
        <v>29</v>
      </c>
      <c r="E1473" t="s">
        <v>36</v>
      </c>
      <c r="F1473" t="s">
        <v>4032</v>
      </c>
      <c r="G1473" t="s">
        <v>4014</v>
      </c>
      <c r="H1473" s="2">
        <v>46023</v>
      </c>
      <c r="I1473" t="s">
        <v>3984</v>
      </c>
      <c r="J1473" t="s">
        <v>3984</v>
      </c>
    </row>
    <row r="1474" spans="1:10">
      <c r="A1474" t="s">
        <v>2777</v>
      </c>
      <c r="B1474" t="s">
        <v>2998</v>
      </c>
      <c r="C1474" t="s">
        <v>2999</v>
      </c>
      <c r="D1474" t="s">
        <v>29</v>
      </c>
      <c r="E1474" t="s">
        <v>36</v>
      </c>
      <c r="F1474" t="s">
        <v>4032</v>
      </c>
      <c r="G1474" t="s">
        <v>4014</v>
      </c>
      <c r="H1474" s="2">
        <v>46023</v>
      </c>
      <c r="I1474" t="s">
        <v>4005</v>
      </c>
      <c r="J1474" t="s">
        <v>4005</v>
      </c>
    </row>
    <row r="1475" spans="1:10">
      <c r="A1475" t="s">
        <v>2777</v>
      </c>
      <c r="B1475" t="s">
        <v>3000</v>
      </c>
      <c r="C1475" t="s">
        <v>3001</v>
      </c>
      <c r="D1475" t="s">
        <v>29</v>
      </c>
      <c r="E1475" t="s">
        <v>36</v>
      </c>
      <c r="F1475" t="s">
        <v>4032</v>
      </c>
      <c r="G1475" t="s">
        <v>4014</v>
      </c>
      <c r="H1475" s="2">
        <v>46020</v>
      </c>
      <c r="I1475" t="s">
        <v>3977</v>
      </c>
      <c r="J1475" t="s">
        <v>3977</v>
      </c>
    </row>
    <row r="1476" spans="1:10">
      <c r="A1476" t="s">
        <v>2777</v>
      </c>
      <c r="B1476" t="s">
        <v>3002</v>
      </c>
      <c r="C1476" t="s">
        <v>3003</v>
      </c>
      <c r="D1476" t="s">
        <v>29</v>
      </c>
      <c r="E1476" t="s">
        <v>36</v>
      </c>
      <c r="F1476" t="s">
        <v>4032</v>
      </c>
      <c r="G1476" t="s">
        <v>4014</v>
      </c>
      <c r="H1476" s="2">
        <v>46023</v>
      </c>
      <c r="I1476" t="s">
        <v>3975</v>
      </c>
      <c r="J1476" t="s">
        <v>3975</v>
      </c>
    </row>
    <row r="1477" spans="1:10">
      <c r="A1477" t="s">
        <v>2777</v>
      </c>
      <c r="B1477" t="s">
        <v>3004</v>
      </c>
      <c r="C1477" t="s">
        <v>3005</v>
      </c>
      <c r="D1477" t="s">
        <v>29</v>
      </c>
      <c r="E1477" t="s">
        <v>36</v>
      </c>
      <c r="F1477" t="s">
        <v>4032</v>
      </c>
      <c r="G1477" t="s">
        <v>4014</v>
      </c>
      <c r="H1477" s="2">
        <v>46023</v>
      </c>
      <c r="I1477" t="s">
        <v>3982</v>
      </c>
      <c r="J1477" t="s">
        <v>3982</v>
      </c>
    </row>
    <row r="1478" spans="1:10">
      <c r="A1478" t="s">
        <v>2777</v>
      </c>
      <c r="B1478" t="s">
        <v>3006</v>
      </c>
      <c r="C1478" t="s">
        <v>3007</v>
      </c>
      <c r="D1478" t="s">
        <v>29</v>
      </c>
      <c r="E1478" t="s">
        <v>36</v>
      </c>
      <c r="F1478" t="s">
        <v>4032</v>
      </c>
      <c r="G1478" t="s">
        <v>4014</v>
      </c>
      <c r="H1478" s="2">
        <v>46017</v>
      </c>
      <c r="I1478" t="s">
        <v>3984</v>
      </c>
      <c r="J1478" t="s">
        <v>3984</v>
      </c>
    </row>
    <row r="1479" spans="1:10">
      <c r="A1479" t="s">
        <v>2777</v>
      </c>
      <c r="B1479" t="s">
        <v>3008</v>
      </c>
      <c r="C1479" t="s">
        <v>3009</v>
      </c>
      <c r="D1479" t="s">
        <v>29</v>
      </c>
      <c r="E1479" t="s">
        <v>36</v>
      </c>
      <c r="F1479" t="s">
        <v>4032</v>
      </c>
      <c r="G1479" t="s">
        <v>4014</v>
      </c>
      <c r="H1479" s="2">
        <v>46017</v>
      </c>
      <c r="I1479" t="s">
        <v>3977</v>
      </c>
      <c r="J1479" t="s">
        <v>3977</v>
      </c>
    </row>
    <row r="1480" spans="1:10">
      <c r="A1480" t="s">
        <v>2777</v>
      </c>
      <c r="B1480" t="s">
        <v>3010</v>
      </c>
      <c r="C1480" t="s">
        <v>3011</v>
      </c>
      <c r="D1480" t="s">
        <v>29</v>
      </c>
      <c r="E1480" t="s">
        <v>36</v>
      </c>
      <c r="F1480" t="s">
        <v>4032</v>
      </c>
      <c r="G1480" t="s">
        <v>4014</v>
      </c>
      <c r="H1480" s="2">
        <v>46017</v>
      </c>
      <c r="I1480" t="s">
        <v>3975</v>
      </c>
      <c r="J1480" t="s">
        <v>3975</v>
      </c>
    </row>
    <row r="1481" spans="1:10">
      <c r="A1481" t="s">
        <v>2777</v>
      </c>
      <c r="B1481" t="s">
        <v>3012</v>
      </c>
      <c r="C1481" t="s">
        <v>3013</v>
      </c>
      <c r="D1481" t="s">
        <v>29</v>
      </c>
      <c r="E1481" t="s">
        <v>36</v>
      </c>
      <c r="F1481" t="s">
        <v>4032</v>
      </c>
      <c r="G1481" t="s">
        <v>4014</v>
      </c>
      <c r="H1481" s="2">
        <v>46017</v>
      </c>
      <c r="I1481" t="s">
        <v>3974</v>
      </c>
      <c r="J1481" t="s">
        <v>3974</v>
      </c>
    </row>
    <row r="1482" spans="1:10">
      <c r="A1482" t="s">
        <v>2777</v>
      </c>
      <c r="B1482" t="s">
        <v>3014</v>
      </c>
      <c r="C1482" t="s">
        <v>3015</v>
      </c>
      <c r="D1482" t="s">
        <v>29</v>
      </c>
      <c r="E1482" t="s">
        <v>36</v>
      </c>
      <c r="F1482" t="s">
        <v>4032</v>
      </c>
      <c r="G1482" t="s">
        <v>4014</v>
      </c>
      <c r="H1482" s="2">
        <v>46017</v>
      </c>
      <c r="I1482" t="s">
        <v>3988</v>
      </c>
      <c r="J1482" t="s">
        <v>3988</v>
      </c>
    </row>
    <row r="1483" spans="1:10">
      <c r="A1483" t="s">
        <v>2777</v>
      </c>
      <c r="B1483" t="s">
        <v>3016</v>
      </c>
      <c r="C1483" t="s">
        <v>3017</v>
      </c>
      <c r="D1483" t="s">
        <v>29</v>
      </c>
      <c r="E1483" t="s">
        <v>36</v>
      </c>
      <c r="F1483" t="s">
        <v>4032</v>
      </c>
      <c r="G1483" t="s">
        <v>4014</v>
      </c>
      <c r="H1483" s="2">
        <v>46017</v>
      </c>
      <c r="I1483" t="s">
        <v>3985</v>
      </c>
      <c r="J1483" t="s">
        <v>3985</v>
      </c>
    </row>
    <row r="1484" spans="1:10">
      <c r="A1484" t="s">
        <v>2777</v>
      </c>
      <c r="B1484" t="s">
        <v>3018</v>
      </c>
      <c r="C1484" t="s">
        <v>3019</v>
      </c>
      <c r="D1484" t="s">
        <v>29</v>
      </c>
      <c r="E1484" t="s">
        <v>36</v>
      </c>
      <c r="F1484" t="s">
        <v>4032</v>
      </c>
      <c r="G1484" t="s">
        <v>4014</v>
      </c>
      <c r="H1484" s="2">
        <v>46017</v>
      </c>
      <c r="I1484" t="s">
        <v>3987</v>
      </c>
      <c r="J1484" t="s">
        <v>3987</v>
      </c>
    </row>
    <row r="1485" spans="1:10">
      <c r="A1485" t="s">
        <v>2777</v>
      </c>
      <c r="B1485" t="s">
        <v>3020</v>
      </c>
      <c r="C1485" t="s">
        <v>3021</v>
      </c>
      <c r="D1485" t="s">
        <v>29</v>
      </c>
      <c r="E1485" t="s">
        <v>36</v>
      </c>
      <c r="F1485" t="s">
        <v>4032</v>
      </c>
      <c r="G1485" t="s">
        <v>4014</v>
      </c>
      <c r="H1485" s="2">
        <v>46017</v>
      </c>
      <c r="I1485" t="s">
        <v>3989</v>
      </c>
      <c r="J1485" t="s">
        <v>3989</v>
      </c>
    </row>
    <row r="1486" spans="1:10">
      <c r="A1486" t="s">
        <v>2400</v>
      </c>
      <c r="B1486" t="s">
        <v>3022</v>
      </c>
      <c r="C1486" t="s">
        <v>3023</v>
      </c>
      <c r="D1486" t="s">
        <v>29</v>
      </c>
      <c r="E1486" t="s">
        <v>31</v>
      </c>
      <c r="F1486" t="s">
        <v>3971</v>
      </c>
      <c r="G1486" t="s">
        <v>3991</v>
      </c>
      <c r="H1486" s="2">
        <v>46140</v>
      </c>
      <c r="I1486" t="s">
        <v>3975</v>
      </c>
      <c r="J1486" t="s">
        <v>3975</v>
      </c>
    </row>
    <row r="1487" spans="1:10">
      <c r="A1487" t="s">
        <v>2400</v>
      </c>
      <c r="B1487" t="s">
        <v>3024</v>
      </c>
      <c r="C1487" t="s">
        <v>3025</v>
      </c>
      <c r="D1487" t="s">
        <v>29</v>
      </c>
      <c r="E1487" t="s">
        <v>31</v>
      </c>
      <c r="F1487" t="s">
        <v>3971</v>
      </c>
      <c r="G1487" t="s">
        <v>3991</v>
      </c>
      <c r="H1487" s="2">
        <v>46141</v>
      </c>
      <c r="I1487" t="s">
        <v>3989</v>
      </c>
      <c r="J1487" t="s">
        <v>3989</v>
      </c>
    </row>
    <row r="1488" spans="1:10">
      <c r="A1488" t="s">
        <v>2400</v>
      </c>
      <c r="B1488" t="s">
        <v>3026</v>
      </c>
      <c r="C1488" t="s">
        <v>3027</v>
      </c>
      <c r="D1488" t="s">
        <v>29</v>
      </c>
      <c r="E1488" t="s">
        <v>31</v>
      </c>
      <c r="F1488" t="s">
        <v>3971</v>
      </c>
      <c r="G1488" t="s">
        <v>3991</v>
      </c>
      <c r="H1488" s="2">
        <v>46129</v>
      </c>
      <c r="I1488" t="s">
        <v>3977</v>
      </c>
      <c r="J1488" t="s">
        <v>3977</v>
      </c>
    </row>
    <row r="1489" spans="1:10">
      <c r="A1489" t="s">
        <v>2400</v>
      </c>
      <c r="B1489" t="s">
        <v>3028</v>
      </c>
      <c r="C1489" t="s">
        <v>3029</v>
      </c>
      <c r="D1489" t="s">
        <v>29</v>
      </c>
      <c r="E1489" t="s">
        <v>31</v>
      </c>
      <c r="F1489" t="s">
        <v>3971</v>
      </c>
      <c r="G1489" t="s">
        <v>3991</v>
      </c>
      <c r="H1489" s="2">
        <v>46142</v>
      </c>
      <c r="I1489" t="s">
        <v>4033</v>
      </c>
      <c r="J1489" t="s">
        <v>3975</v>
      </c>
    </row>
    <row r="1490" spans="1:10">
      <c r="A1490" t="s">
        <v>2400</v>
      </c>
      <c r="B1490" t="s">
        <v>3030</v>
      </c>
      <c r="C1490" t="s">
        <v>3031</v>
      </c>
      <c r="D1490" t="s">
        <v>29</v>
      </c>
      <c r="E1490" t="s">
        <v>31</v>
      </c>
      <c r="F1490" t="s">
        <v>3971</v>
      </c>
      <c r="G1490" t="s">
        <v>3991</v>
      </c>
      <c r="H1490" s="2">
        <v>46137</v>
      </c>
      <c r="I1490" t="s">
        <v>4033</v>
      </c>
      <c r="J1490" t="s">
        <v>3982</v>
      </c>
    </row>
    <row r="1491" spans="1:10">
      <c r="A1491" t="s">
        <v>2400</v>
      </c>
      <c r="B1491" t="s">
        <v>3032</v>
      </c>
      <c r="C1491" t="s">
        <v>3033</v>
      </c>
      <c r="D1491" t="s">
        <v>29</v>
      </c>
      <c r="E1491" t="s">
        <v>31</v>
      </c>
      <c r="F1491" t="s">
        <v>3971</v>
      </c>
      <c r="G1491" t="s">
        <v>3991</v>
      </c>
      <c r="H1491" s="2">
        <v>46145</v>
      </c>
      <c r="I1491" t="s">
        <v>4033</v>
      </c>
      <c r="J1491" t="s">
        <v>3984</v>
      </c>
    </row>
    <row r="1492" spans="1:10">
      <c r="A1492" t="s">
        <v>2400</v>
      </c>
      <c r="B1492" t="s">
        <v>3034</v>
      </c>
      <c r="C1492" t="s">
        <v>3035</v>
      </c>
      <c r="D1492" t="s">
        <v>29</v>
      </c>
      <c r="E1492" t="s">
        <v>31</v>
      </c>
      <c r="F1492" t="s">
        <v>3971</v>
      </c>
      <c r="G1492" t="s">
        <v>3991</v>
      </c>
      <c r="H1492" s="2">
        <v>46149</v>
      </c>
      <c r="I1492" t="s">
        <v>4033</v>
      </c>
      <c r="J1492" t="s">
        <v>3977</v>
      </c>
    </row>
    <row r="1493" spans="1:10">
      <c r="A1493" t="s">
        <v>2400</v>
      </c>
      <c r="B1493" t="s">
        <v>3036</v>
      </c>
      <c r="C1493" t="s">
        <v>3037</v>
      </c>
      <c r="D1493" t="s">
        <v>29</v>
      </c>
      <c r="E1493" t="s">
        <v>31</v>
      </c>
      <c r="F1493" t="s">
        <v>3971</v>
      </c>
      <c r="G1493" t="s">
        <v>3991</v>
      </c>
      <c r="H1493" s="2">
        <v>46145</v>
      </c>
      <c r="I1493" t="s">
        <v>4033</v>
      </c>
      <c r="J1493" t="s">
        <v>3989</v>
      </c>
    </row>
    <row r="1494" spans="1:10">
      <c r="A1494" t="s">
        <v>2400</v>
      </c>
      <c r="B1494" t="s">
        <v>3038</v>
      </c>
      <c r="C1494" t="s">
        <v>3039</v>
      </c>
      <c r="D1494" t="s">
        <v>29</v>
      </c>
      <c r="E1494" t="s">
        <v>31</v>
      </c>
      <c r="F1494" t="s">
        <v>3971</v>
      </c>
      <c r="G1494" t="s">
        <v>3991</v>
      </c>
      <c r="H1494" s="2">
        <v>46153</v>
      </c>
      <c r="I1494" t="s">
        <v>4033</v>
      </c>
      <c r="J1494" t="s">
        <v>4006</v>
      </c>
    </row>
    <row r="1495" spans="1:10">
      <c r="A1495" t="s">
        <v>2400</v>
      </c>
      <c r="B1495" t="s">
        <v>3040</v>
      </c>
      <c r="C1495" t="s">
        <v>3041</v>
      </c>
      <c r="D1495" t="s">
        <v>29</v>
      </c>
      <c r="E1495" t="s">
        <v>31</v>
      </c>
      <c r="F1495" t="s">
        <v>3971</v>
      </c>
      <c r="G1495" t="s">
        <v>3991</v>
      </c>
      <c r="H1495" s="2">
        <v>46151</v>
      </c>
      <c r="I1495" t="s">
        <v>4033</v>
      </c>
      <c r="J1495" t="s">
        <v>3990</v>
      </c>
    </row>
    <row r="1496" spans="1:10">
      <c r="A1496" t="s">
        <v>2400</v>
      </c>
      <c r="B1496" t="s">
        <v>3042</v>
      </c>
      <c r="C1496" t="s">
        <v>3043</v>
      </c>
      <c r="D1496" t="s">
        <v>29</v>
      </c>
      <c r="E1496" t="s">
        <v>31</v>
      </c>
      <c r="F1496" t="s">
        <v>3971</v>
      </c>
      <c r="G1496" t="s">
        <v>3991</v>
      </c>
      <c r="H1496" s="2">
        <v>46151</v>
      </c>
      <c r="I1496" t="s">
        <v>3985</v>
      </c>
      <c r="J1496" t="s">
        <v>3985</v>
      </c>
    </row>
    <row r="1497" spans="1:10">
      <c r="A1497" t="s">
        <v>2400</v>
      </c>
      <c r="B1497" t="s">
        <v>3044</v>
      </c>
      <c r="C1497" t="s">
        <v>3045</v>
      </c>
      <c r="D1497" t="s">
        <v>29</v>
      </c>
      <c r="E1497" t="s">
        <v>31</v>
      </c>
      <c r="F1497" t="s">
        <v>3971</v>
      </c>
      <c r="G1497" t="s">
        <v>3991</v>
      </c>
      <c r="H1497" s="2">
        <v>46149</v>
      </c>
      <c r="I1497" t="s">
        <v>3985</v>
      </c>
      <c r="J1497" t="s">
        <v>3985</v>
      </c>
    </row>
    <row r="1498" spans="1:10">
      <c r="A1498" t="s">
        <v>2400</v>
      </c>
      <c r="B1498" t="s">
        <v>3046</v>
      </c>
      <c r="C1498" t="s">
        <v>3047</v>
      </c>
      <c r="D1498" t="s">
        <v>29</v>
      </c>
      <c r="E1498" t="s">
        <v>36</v>
      </c>
      <c r="F1498" t="s">
        <v>4032</v>
      </c>
      <c r="G1498" t="s">
        <v>4048</v>
      </c>
      <c r="H1498" s="2">
        <v>46134</v>
      </c>
      <c r="I1498" t="s">
        <v>3982</v>
      </c>
      <c r="J1498" t="s">
        <v>3982</v>
      </c>
    </row>
    <row r="1499" spans="1:10">
      <c r="A1499" t="s">
        <v>2400</v>
      </c>
      <c r="B1499" t="s">
        <v>3048</v>
      </c>
      <c r="C1499" t="s">
        <v>3049</v>
      </c>
      <c r="D1499" t="s">
        <v>29</v>
      </c>
      <c r="E1499" t="s">
        <v>36</v>
      </c>
      <c r="F1499" t="s">
        <v>4032</v>
      </c>
      <c r="G1499" t="s">
        <v>4048</v>
      </c>
      <c r="H1499" s="2">
        <v>46134</v>
      </c>
      <c r="I1499" t="s">
        <v>4033</v>
      </c>
      <c r="J1499" t="s">
        <v>3982</v>
      </c>
    </row>
    <row r="1500" spans="1:10">
      <c r="A1500" t="s">
        <v>2400</v>
      </c>
      <c r="B1500" t="s">
        <v>3050</v>
      </c>
      <c r="C1500" t="s">
        <v>3051</v>
      </c>
      <c r="D1500" t="s">
        <v>29</v>
      </c>
      <c r="E1500" t="s">
        <v>36</v>
      </c>
      <c r="F1500" t="s">
        <v>4032</v>
      </c>
      <c r="G1500" t="s">
        <v>4048</v>
      </c>
      <c r="H1500" s="2">
        <v>46138</v>
      </c>
      <c r="I1500" t="s">
        <v>4033</v>
      </c>
      <c r="J1500" t="s">
        <v>3989</v>
      </c>
    </row>
    <row r="1501" spans="1:10">
      <c r="A1501" t="s">
        <v>2603</v>
      </c>
      <c r="B1501" t="s">
        <v>3052</v>
      </c>
      <c r="C1501" t="s">
        <v>3053</v>
      </c>
      <c r="D1501" t="s">
        <v>29</v>
      </c>
      <c r="E1501" t="s">
        <v>31</v>
      </c>
      <c r="F1501" t="s">
        <v>3971</v>
      </c>
      <c r="G1501" t="s">
        <v>3991</v>
      </c>
      <c r="H1501" s="2">
        <v>46125</v>
      </c>
      <c r="I1501" t="s">
        <v>4033</v>
      </c>
      <c r="J1501" t="s">
        <v>3977</v>
      </c>
    </row>
    <row r="1502" spans="1:10">
      <c r="A1502" t="s">
        <v>2603</v>
      </c>
      <c r="B1502" t="s">
        <v>3054</v>
      </c>
      <c r="C1502" t="s">
        <v>3055</v>
      </c>
      <c r="D1502" t="s">
        <v>29</v>
      </c>
      <c r="E1502" t="s">
        <v>31</v>
      </c>
      <c r="F1502" t="s">
        <v>3971</v>
      </c>
      <c r="G1502" t="s">
        <v>3991</v>
      </c>
      <c r="H1502" s="2">
        <v>46129</v>
      </c>
      <c r="I1502" t="s">
        <v>4033</v>
      </c>
      <c r="J1502" t="s">
        <v>3975</v>
      </c>
    </row>
    <row r="1503" spans="1:10">
      <c r="A1503" t="s">
        <v>2603</v>
      </c>
      <c r="B1503" t="s">
        <v>3056</v>
      </c>
      <c r="C1503" t="s">
        <v>3057</v>
      </c>
      <c r="D1503" t="s">
        <v>29</v>
      </c>
      <c r="E1503" t="s">
        <v>31</v>
      </c>
      <c r="F1503" t="s">
        <v>3971</v>
      </c>
      <c r="G1503" t="s">
        <v>4028</v>
      </c>
      <c r="H1503" s="2">
        <v>46125</v>
      </c>
      <c r="I1503" t="s">
        <v>4033</v>
      </c>
      <c r="J1503" t="s">
        <v>3988</v>
      </c>
    </row>
    <row r="1504" spans="1:10">
      <c r="A1504" t="s">
        <v>2622</v>
      </c>
      <c r="B1504" t="s">
        <v>3058</v>
      </c>
      <c r="C1504" t="s">
        <v>3059</v>
      </c>
      <c r="D1504" t="s">
        <v>29</v>
      </c>
      <c r="E1504" t="s">
        <v>31</v>
      </c>
      <c r="F1504" t="s">
        <v>3971</v>
      </c>
      <c r="G1504" t="s">
        <v>4028</v>
      </c>
      <c r="H1504" s="2">
        <v>46139</v>
      </c>
      <c r="I1504" t="s">
        <v>4033</v>
      </c>
      <c r="J1504" t="s">
        <v>3985</v>
      </c>
    </row>
    <row r="1505" spans="1:10">
      <c r="A1505" t="s">
        <v>2622</v>
      </c>
      <c r="B1505" t="s">
        <v>3060</v>
      </c>
      <c r="C1505" t="s">
        <v>3061</v>
      </c>
      <c r="D1505" t="s">
        <v>29</v>
      </c>
      <c r="E1505" t="s">
        <v>31</v>
      </c>
      <c r="F1505" t="s">
        <v>3971</v>
      </c>
      <c r="G1505" t="s">
        <v>4028</v>
      </c>
      <c r="H1505" s="2">
        <v>46135</v>
      </c>
      <c r="I1505" t="s">
        <v>4033</v>
      </c>
      <c r="J1505" t="s">
        <v>3984</v>
      </c>
    </row>
    <row r="1506" spans="1:10">
      <c r="A1506" t="s">
        <v>2622</v>
      </c>
      <c r="B1506" t="s">
        <v>3062</v>
      </c>
      <c r="C1506" t="s">
        <v>3063</v>
      </c>
      <c r="D1506" t="s">
        <v>29</v>
      </c>
      <c r="E1506" t="s">
        <v>31</v>
      </c>
      <c r="F1506" t="s">
        <v>3971</v>
      </c>
      <c r="G1506" t="s">
        <v>4028</v>
      </c>
      <c r="H1506" s="2">
        <v>46139</v>
      </c>
      <c r="I1506" t="s">
        <v>4033</v>
      </c>
      <c r="J1506" t="s">
        <v>3989</v>
      </c>
    </row>
    <row r="1507" spans="1:10">
      <c r="A1507" t="s">
        <v>2622</v>
      </c>
      <c r="B1507" t="s">
        <v>3064</v>
      </c>
      <c r="C1507" t="s">
        <v>3065</v>
      </c>
      <c r="D1507" t="s">
        <v>29</v>
      </c>
      <c r="E1507" t="s">
        <v>31</v>
      </c>
      <c r="F1507" t="s">
        <v>3971</v>
      </c>
      <c r="G1507" t="s">
        <v>3991</v>
      </c>
      <c r="H1507" s="2">
        <v>46131</v>
      </c>
      <c r="I1507" t="s">
        <v>4033</v>
      </c>
      <c r="J1507" t="s">
        <v>3977</v>
      </c>
    </row>
    <row r="1508" spans="1:10">
      <c r="A1508" t="s">
        <v>2622</v>
      </c>
      <c r="B1508" t="s">
        <v>3066</v>
      </c>
      <c r="C1508" t="s">
        <v>3067</v>
      </c>
      <c r="D1508" t="s">
        <v>29</v>
      </c>
      <c r="E1508" t="s">
        <v>31</v>
      </c>
      <c r="F1508" t="s">
        <v>3971</v>
      </c>
      <c r="G1508" t="s">
        <v>3991</v>
      </c>
      <c r="H1508" s="2">
        <v>46127</v>
      </c>
      <c r="I1508" t="s">
        <v>4033</v>
      </c>
      <c r="J1508" t="s">
        <v>3975</v>
      </c>
    </row>
    <row r="1509" spans="1:10">
      <c r="A1509" t="s">
        <v>2622</v>
      </c>
      <c r="B1509" t="s">
        <v>3068</v>
      </c>
      <c r="C1509" t="s">
        <v>3069</v>
      </c>
      <c r="D1509" t="s">
        <v>29</v>
      </c>
      <c r="E1509" t="s">
        <v>31</v>
      </c>
      <c r="F1509" t="s">
        <v>3971</v>
      </c>
      <c r="G1509" t="s">
        <v>3991</v>
      </c>
      <c r="H1509" s="2">
        <v>46130</v>
      </c>
      <c r="I1509" t="s">
        <v>4033</v>
      </c>
      <c r="J1509" t="s">
        <v>3987</v>
      </c>
    </row>
    <row r="1510" spans="1:10">
      <c r="A1510" t="s">
        <v>2777</v>
      </c>
      <c r="B1510" t="s">
        <v>3070</v>
      </c>
      <c r="C1510" t="s">
        <v>3071</v>
      </c>
      <c r="D1510" t="s">
        <v>29</v>
      </c>
      <c r="E1510" t="s">
        <v>31</v>
      </c>
      <c r="F1510" t="s">
        <v>3971</v>
      </c>
      <c r="G1510" t="s">
        <v>4050</v>
      </c>
      <c r="H1510" s="2">
        <v>46208</v>
      </c>
      <c r="I1510" t="s">
        <v>4033</v>
      </c>
      <c r="J1510" t="s">
        <v>3982</v>
      </c>
    </row>
    <row r="1511" spans="1:10">
      <c r="A1511" t="s">
        <v>2777</v>
      </c>
      <c r="B1511" t="s">
        <v>3072</v>
      </c>
      <c r="C1511" t="s">
        <v>3073</v>
      </c>
      <c r="D1511" t="s">
        <v>29</v>
      </c>
      <c r="E1511" t="s">
        <v>31</v>
      </c>
      <c r="F1511" t="s">
        <v>3971</v>
      </c>
      <c r="G1511" t="s">
        <v>3991</v>
      </c>
      <c r="H1511" s="2">
        <v>46142</v>
      </c>
      <c r="I1511" t="s">
        <v>4033</v>
      </c>
      <c r="J1511" t="s">
        <v>3988</v>
      </c>
    </row>
    <row r="1512" spans="1:10">
      <c r="A1512" t="s">
        <v>2777</v>
      </c>
      <c r="B1512" t="s">
        <v>3074</v>
      </c>
      <c r="C1512" t="s">
        <v>3075</v>
      </c>
      <c r="D1512" t="s">
        <v>29</v>
      </c>
      <c r="E1512" t="s">
        <v>31</v>
      </c>
      <c r="F1512" t="s">
        <v>3971</v>
      </c>
      <c r="G1512" t="s">
        <v>3991</v>
      </c>
      <c r="H1512" s="2">
        <v>46147</v>
      </c>
      <c r="I1512" t="s">
        <v>4033</v>
      </c>
      <c r="J1512" t="s">
        <v>3984</v>
      </c>
    </row>
    <row r="1513" spans="1:10">
      <c r="A1513" t="s">
        <v>2777</v>
      </c>
      <c r="B1513" t="s">
        <v>3076</v>
      </c>
      <c r="C1513" t="s">
        <v>3077</v>
      </c>
      <c r="D1513" t="s">
        <v>29</v>
      </c>
      <c r="E1513" t="s">
        <v>36</v>
      </c>
      <c r="F1513" t="s">
        <v>4032</v>
      </c>
      <c r="G1513" t="s">
        <v>3991</v>
      </c>
      <c r="H1513" s="2">
        <v>46148</v>
      </c>
      <c r="I1513" t="s">
        <v>4044</v>
      </c>
      <c r="J1513" t="s">
        <v>4044</v>
      </c>
    </row>
    <row r="1514" spans="1:10">
      <c r="A1514" t="s">
        <v>2777</v>
      </c>
      <c r="B1514" t="s">
        <v>3078</v>
      </c>
      <c r="C1514" t="s">
        <v>3079</v>
      </c>
      <c r="D1514" t="s">
        <v>29</v>
      </c>
      <c r="E1514" t="s">
        <v>36</v>
      </c>
      <c r="F1514" t="s">
        <v>4032</v>
      </c>
      <c r="G1514" t="s">
        <v>4048</v>
      </c>
      <c r="H1514" s="2">
        <v>46131</v>
      </c>
      <c r="I1514" t="s">
        <v>3977</v>
      </c>
      <c r="J1514" t="s">
        <v>3977</v>
      </c>
    </row>
    <row r="1515" spans="1:10">
      <c r="A1515" t="s">
        <v>370</v>
      </c>
      <c r="B1515" t="s">
        <v>3080</v>
      </c>
      <c r="C1515" t="s">
        <v>3081</v>
      </c>
      <c r="D1515" t="s">
        <v>29</v>
      </c>
      <c r="E1515" t="s">
        <v>31</v>
      </c>
      <c r="F1515" t="s">
        <v>3971</v>
      </c>
      <c r="G1515" t="s">
        <v>3991</v>
      </c>
      <c r="H1515" s="2">
        <v>46127</v>
      </c>
      <c r="I1515" t="s">
        <v>3977</v>
      </c>
      <c r="J1515" t="s">
        <v>3977</v>
      </c>
    </row>
    <row r="1516" spans="1:10">
      <c r="A1516" t="s">
        <v>370</v>
      </c>
      <c r="B1516" t="s">
        <v>3082</v>
      </c>
      <c r="C1516" t="s">
        <v>3083</v>
      </c>
      <c r="D1516" t="s">
        <v>29</v>
      </c>
      <c r="E1516" t="s">
        <v>31</v>
      </c>
      <c r="F1516" t="s">
        <v>3971</v>
      </c>
      <c r="G1516" t="s">
        <v>3991</v>
      </c>
      <c r="H1516" s="2">
        <v>46133</v>
      </c>
      <c r="I1516" t="s">
        <v>3975</v>
      </c>
      <c r="J1516" t="s">
        <v>3975</v>
      </c>
    </row>
    <row r="1517" spans="1:10">
      <c r="A1517" t="s">
        <v>370</v>
      </c>
      <c r="B1517" t="s">
        <v>3084</v>
      </c>
      <c r="C1517" t="s">
        <v>3085</v>
      </c>
      <c r="D1517" t="s">
        <v>29</v>
      </c>
      <c r="E1517" t="s">
        <v>31</v>
      </c>
      <c r="F1517" t="s">
        <v>3971</v>
      </c>
      <c r="G1517" t="s">
        <v>3991</v>
      </c>
      <c r="H1517" s="2">
        <v>46129</v>
      </c>
      <c r="I1517" t="s">
        <v>3985</v>
      </c>
      <c r="J1517" t="s">
        <v>3985</v>
      </c>
    </row>
    <row r="1518" spans="1:10">
      <c r="A1518" t="s">
        <v>370</v>
      </c>
      <c r="B1518" t="s">
        <v>3086</v>
      </c>
      <c r="C1518" t="s">
        <v>3087</v>
      </c>
      <c r="D1518" t="s">
        <v>29</v>
      </c>
      <c r="E1518" t="s">
        <v>31</v>
      </c>
      <c r="F1518" t="s">
        <v>4051</v>
      </c>
      <c r="G1518" t="s">
        <v>3991</v>
      </c>
      <c r="H1518" s="2">
        <v>46141</v>
      </c>
      <c r="I1518" t="s">
        <v>3996</v>
      </c>
      <c r="J1518" t="s">
        <v>4039</v>
      </c>
    </row>
    <row r="1519" spans="1:10">
      <c r="A1519" t="s">
        <v>370</v>
      </c>
      <c r="B1519" t="s">
        <v>3088</v>
      </c>
      <c r="C1519" t="s">
        <v>3089</v>
      </c>
      <c r="D1519" t="s">
        <v>29</v>
      </c>
      <c r="E1519" t="s">
        <v>31</v>
      </c>
      <c r="F1519" t="s">
        <v>4051</v>
      </c>
      <c r="G1519" t="s">
        <v>3991</v>
      </c>
      <c r="H1519" s="2">
        <v>46144</v>
      </c>
      <c r="I1519" t="s">
        <v>3996</v>
      </c>
      <c r="J1519" t="s">
        <v>4009</v>
      </c>
    </row>
    <row r="1520" spans="1:10">
      <c r="A1520" t="s">
        <v>370</v>
      </c>
      <c r="B1520" t="s">
        <v>3090</v>
      </c>
      <c r="C1520" t="s">
        <v>3091</v>
      </c>
      <c r="D1520" t="s">
        <v>29</v>
      </c>
      <c r="E1520" t="s">
        <v>31</v>
      </c>
      <c r="F1520" t="s">
        <v>3971</v>
      </c>
      <c r="G1520" t="s">
        <v>3991</v>
      </c>
      <c r="H1520" s="2">
        <v>46135</v>
      </c>
      <c r="I1520" t="s">
        <v>3996</v>
      </c>
      <c r="J1520" t="s">
        <v>3986</v>
      </c>
    </row>
    <row r="1521" spans="1:10">
      <c r="A1521" t="s">
        <v>370</v>
      </c>
      <c r="B1521" t="s">
        <v>3092</v>
      </c>
      <c r="C1521" t="s">
        <v>3093</v>
      </c>
      <c r="D1521" t="s">
        <v>29</v>
      </c>
      <c r="E1521" t="s">
        <v>31</v>
      </c>
      <c r="F1521" t="s">
        <v>3971</v>
      </c>
      <c r="G1521" t="s">
        <v>3991</v>
      </c>
      <c r="H1521" s="2">
        <v>46137</v>
      </c>
      <c r="I1521" t="s">
        <v>3996</v>
      </c>
      <c r="J1521" t="s">
        <v>3988</v>
      </c>
    </row>
    <row r="1522" spans="1:10">
      <c r="A1522" t="s">
        <v>370</v>
      </c>
      <c r="B1522" t="s">
        <v>3094</v>
      </c>
      <c r="C1522" t="s">
        <v>3095</v>
      </c>
      <c r="D1522" t="s">
        <v>29</v>
      </c>
      <c r="E1522" t="s">
        <v>31</v>
      </c>
      <c r="F1522" t="s">
        <v>3971</v>
      </c>
      <c r="G1522" t="s">
        <v>3991</v>
      </c>
      <c r="H1522" s="2">
        <v>46128</v>
      </c>
      <c r="I1522" t="s">
        <v>3996</v>
      </c>
      <c r="J1522" t="s">
        <v>3975</v>
      </c>
    </row>
    <row r="1523" spans="1:10">
      <c r="A1523" t="s">
        <v>823</v>
      </c>
      <c r="B1523" t="s">
        <v>3096</v>
      </c>
      <c r="C1523" t="s">
        <v>3097</v>
      </c>
      <c r="D1523" t="s">
        <v>3098</v>
      </c>
      <c r="E1523" t="s">
        <v>31</v>
      </c>
      <c r="F1523" t="s">
        <v>3971</v>
      </c>
      <c r="G1523" t="s">
        <v>4029</v>
      </c>
      <c r="H1523" s="2">
        <v>46245</v>
      </c>
      <c r="I1523" t="s">
        <v>3996</v>
      </c>
      <c r="J1523" t="s">
        <v>3977</v>
      </c>
    </row>
    <row r="1524" spans="1:10">
      <c r="A1524" t="s">
        <v>823</v>
      </c>
      <c r="B1524" t="s">
        <v>3100</v>
      </c>
      <c r="C1524" t="s">
        <v>3101</v>
      </c>
      <c r="D1524" t="s">
        <v>29</v>
      </c>
      <c r="E1524" t="s">
        <v>36</v>
      </c>
      <c r="F1524" t="s">
        <v>3971</v>
      </c>
      <c r="G1524" t="s">
        <v>4052</v>
      </c>
      <c r="H1524" s="2">
        <v>46195</v>
      </c>
      <c r="I1524" t="s">
        <v>3996</v>
      </c>
      <c r="J1524" t="s">
        <v>3982</v>
      </c>
    </row>
    <row r="1525" spans="1:10">
      <c r="A1525" t="s">
        <v>823</v>
      </c>
      <c r="B1525" t="s">
        <v>3102</v>
      </c>
      <c r="C1525" t="s">
        <v>3103</v>
      </c>
      <c r="D1525" t="s">
        <v>3098</v>
      </c>
      <c r="E1525" t="s">
        <v>36</v>
      </c>
      <c r="F1525" t="s">
        <v>3971</v>
      </c>
      <c r="G1525" t="s">
        <v>4052</v>
      </c>
      <c r="H1525" s="2">
        <v>46251</v>
      </c>
      <c r="I1525" t="s">
        <v>4033</v>
      </c>
      <c r="J1525" t="s">
        <v>3974</v>
      </c>
    </row>
    <row r="1526" spans="1:10">
      <c r="A1526" t="s">
        <v>823</v>
      </c>
      <c r="B1526" t="s">
        <v>3104</v>
      </c>
      <c r="C1526" t="s">
        <v>3105</v>
      </c>
      <c r="D1526" t="s">
        <v>3098</v>
      </c>
      <c r="E1526" t="s">
        <v>36</v>
      </c>
      <c r="F1526" t="s">
        <v>3971</v>
      </c>
      <c r="G1526" t="s">
        <v>4052</v>
      </c>
      <c r="H1526" s="2">
        <v>46251</v>
      </c>
      <c r="I1526" t="s">
        <v>4033</v>
      </c>
      <c r="J1526" t="s">
        <v>4006</v>
      </c>
    </row>
    <row r="1527" spans="1:10">
      <c r="A1527" t="s">
        <v>823</v>
      </c>
      <c r="B1527" t="s">
        <v>3106</v>
      </c>
      <c r="C1527" t="s">
        <v>3107</v>
      </c>
      <c r="D1527" t="s">
        <v>29</v>
      </c>
      <c r="E1527" t="s">
        <v>36</v>
      </c>
      <c r="F1527" t="s">
        <v>3971</v>
      </c>
      <c r="G1527" t="s">
        <v>4052</v>
      </c>
      <c r="H1527" s="2">
        <v>46196</v>
      </c>
      <c r="I1527" t="s">
        <v>4033</v>
      </c>
      <c r="J1527" t="s">
        <v>3982</v>
      </c>
    </row>
    <row r="1528" spans="1:10">
      <c r="A1528" t="s">
        <v>823</v>
      </c>
      <c r="B1528" t="s">
        <v>3108</v>
      </c>
      <c r="C1528" t="s">
        <v>3109</v>
      </c>
      <c r="D1528" t="s">
        <v>29</v>
      </c>
      <c r="E1528" t="s">
        <v>31</v>
      </c>
      <c r="F1528" t="s">
        <v>3971</v>
      </c>
      <c r="G1528" t="s">
        <v>4029</v>
      </c>
      <c r="H1528" s="2">
        <v>46154</v>
      </c>
      <c r="I1528" t="s">
        <v>4001</v>
      </c>
      <c r="J1528" t="s">
        <v>4001</v>
      </c>
    </row>
    <row r="1529" spans="1:10">
      <c r="A1529" t="s">
        <v>823</v>
      </c>
      <c r="B1529" t="s">
        <v>3110</v>
      </c>
      <c r="C1529" t="s">
        <v>3111</v>
      </c>
      <c r="D1529" t="s">
        <v>29</v>
      </c>
      <c r="E1529" t="s">
        <v>31</v>
      </c>
      <c r="F1529" t="s">
        <v>3971</v>
      </c>
      <c r="G1529" t="s">
        <v>4029</v>
      </c>
      <c r="H1529" s="2">
        <v>46150</v>
      </c>
      <c r="I1529" t="s">
        <v>3987</v>
      </c>
      <c r="J1529" t="s">
        <v>3987</v>
      </c>
    </row>
    <row r="1530" spans="1:10">
      <c r="A1530" t="s">
        <v>823</v>
      </c>
      <c r="B1530" t="s">
        <v>3112</v>
      </c>
      <c r="C1530" t="s">
        <v>3113</v>
      </c>
      <c r="D1530" t="s">
        <v>29</v>
      </c>
      <c r="E1530" t="s">
        <v>31</v>
      </c>
      <c r="F1530" t="s">
        <v>3971</v>
      </c>
      <c r="G1530" t="s">
        <v>4029</v>
      </c>
      <c r="H1530" s="2">
        <v>46164</v>
      </c>
      <c r="I1530" t="s">
        <v>3992</v>
      </c>
      <c r="J1530" t="s">
        <v>3992</v>
      </c>
    </row>
    <row r="1531" spans="1:10">
      <c r="A1531" t="s">
        <v>823</v>
      </c>
      <c r="B1531" t="s">
        <v>3114</v>
      </c>
      <c r="C1531" t="s">
        <v>3115</v>
      </c>
      <c r="D1531" t="s">
        <v>29</v>
      </c>
      <c r="E1531" t="s">
        <v>31</v>
      </c>
      <c r="F1531" t="s">
        <v>3971</v>
      </c>
      <c r="G1531" t="s">
        <v>4029</v>
      </c>
      <c r="H1531" s="2">
        <v>46162</v>
      </c>
      <c r="I1531" t="s">
        <v>3992</v>
      </c>
      <c r="J1531" t="s">
        <v>3992</v>
      </c>
    </row>
    <row r="1532" spans="1:10">
      <c r="A1532" t="s">
        <v>823</v>
      </c>
      <c r="B1532" t="s">
        <v>3116</v>
      </c>
      <c r="C1532" t="s">
        <v>3117</v>
      </c>
      <c r="D1532" t="s">
        <v>29</v>
      </c>
      <c r="E1532" t="s">
        <v>31</v>
      </c>
      <c r="F1532" t="s">
        <v>3971</v>
      </c>
      <c r="G1532" t="s">
        <v>4029</v>
      </c>
      <c r="H1532" s="2">
        <v>46163</v>
      </c>
      <c r="I1532" t="s">
        <v>3992</v>
      </c>
      <c r="J1532" t="s">
        <v>3992</v>
      </c>
    </row>
    <row r="1533" spans="1:10">
      <c r="A1533" t="s">
        <v>482</v>
      </c>
      <c r="B1533" t="s">
        <v>3118</v>
      </c>
      <c r="C1533" t="s">
        <v>3119</v>
      </c>
      <c r="D1533" t="s">
        <v>29</v>
      </c>
      <c r="E1533" t="s">
        <v>31</v>
      </c>
      <c r="F1533" t="s">
        <v>3971</v>
      </c>
      <c r="G1533" t="s">
        <v>4026</v>
      </c>
      <c r="H1533" s="2">
        <v>46165</v>
      </c>
      <c r="I1533" t="s">
        <v>3987</v>
      </c>
      <c r="J1533" t="s">
        <v>3987</v>
      </c>
    </row>
    <row r="1534" spans="1:10">
      <c r="A1534" t="s">
        <v>482</v>
      </c>
      <c r="B1534" t="s">
        <v>3120</v>
      </c>
      <c r="C1534" t="s">
        <v>3121</v>
      </c>
      <c r="D1534" t="s">
        <v>29</v>
      </c>
      <c r="E1534" t="s">
        <v>31</v>
      </c>
      <c r="F1534" t="s">
        <v>3971</v>
      </c>
      <c r="G1534" t="s">
        <v>4026</v>
      </c>
      <c r="H1534" s="2">
        <v>46194</v>
      </c>
      <c r="I1534" t="s">
        <v>3992</v>
      </c>
      <c r="J1534" t="s">
        <v>3992</v>
      </c>
    </row>
    <row r="1535" spans="1:10">
      <c r="A1535" t="s">
        <v>482</v>
      </c>
      <c r="B1535" t="s">
        <v>3122</v>
      </c>
      <c r="C1535" t="s">
        <v>3123</v>
      </c>
      <c r="D1535" t="s">
        <v>29</v>
      </c>
      <c r="E1535" t="s">
        <v>31</v>
      </c>
      <c r="F1535" t="s">
        <v>3971</v>
      </c>
      <c r="G1535" t="s">
        <v>4026</v>
      </c>
      <c r="H1535" s="2">
        <v>46202</v>
      </c>
      <c r="I1535" t="s">
        <v>3985</v>
      </c>
      <c r="J1535" t="s">
        <v>3985</v>
      </c>
    </row>
    <row r="1536" spans="1:10">
      <c r="A1536" t="s">
        <v>482</v>
      </c>
      <c r="B1536" t="s">
        <v>3124</v>
      </c>
      <c r="C1536" t="s">
        <v>3125</v>
      </c>
      <c r="D1536" t="s">
        <v>29</v>
      </c>
      <c r="E1536" t="s">
        <v>31</v>
      </c>
      <c r="F1536" t="s">
        <v>3971</v>
      </c>
      <c r="G1536" t="s">
        <v>4026</v>
      </c>
      <c r="H1536" s="2">
        <v>46209</v>
      </c>
      <c r="I1536" t="s">
        <v>3987</v>
      </c>
      <c r="J1536" t="s">
        <v>3987</v>
      </c>
    </row>
    <row r="1537" spans="1:10">
      <c r="A1537" t="s">
        <v>482</v>
      </c>
      <c r="B1537" t="s">
        <v>3126</v>
      </c>
      <c r="C1537" t="s">
        <v>3127</v>
      </c>
      <c r="D1537" t="s">
        <v>29</v>
      </c>
      <c r="E1537" t="s">
        <v>31</v>
      </c>
      <c r="F1537" t="s">
        <v>3971</v>
      </c>
      <c r="G1537" t="s">
        <v>4026</v>
      </c>
      <c r="H1537" s="2">
        <v>46194</v>
      </c>
      <c r="I1537" t="s">
        <v>3975</v>
      </c>
      <c r="J1537" t="s">
        <v>3975</v>
      </c>
    </row>
    <row r="1538" spans="1:10">
      <c r="A1538" t="s">
        <v>482</v>
      </c>
      <c r="B1538" t="s">
        <v>3128</v>
      </c>
      <c r="C1538" t="s">
        <v>3129</v>
      </c>
      <c r="D1538" t="s">
        <v>29</v>
      </c>
      <c r="E1538" t="s">
        <v>31</v>
      </c>
      <c r="F1538" t="s">
        <v>3971</v>
      </c>
      <c r="G1538" t="s">
        <v>4028</v>
      </c>
      <c r="H1538" s="2">
        <v>46143</v>
      </c>
      <c r="I1538" t="s">
        <v>3977</v>
      </c>
      <c r="J1538" t="s">
        <v>3977</v>
      </c>
    </row>
    <row r="1539" spans="1:10">
      <c r="A1539" t="s">
        <v>482</v>
      </c>
      <c r="B1539" t="s">
        <v>3130</v>
      </c>
      <c r="C1539" t="s">
        <v>3131</v>
      </c>
      <c r="D1539" t="s">
        <v>29</v>
      </c>
      <c r="E1539" t="s">
        <v>36</v>
      </c>
      <c r="F1539" t="s">
        <v>4032</v>
      </c>
      <c r="G1539" t="s">
        <v>3991</v>
      </c>
      <c r="H1539" s="2">
        <v>46144</v>
      </c>
      <c r="I1539" t="s">
        <v>3984</v>
      </c>
      <c r="J1539" t="s">
        <v>3984</v>
      </c>
    </row>
    <row r="1540" spans="1:10">
      <c r="A1540" t="s">
        <v>482</v>
      </c>
      <c r="B1540" t="s">
        <v>3132</v>
      </c>
      <c r="C1540" t="s">
        <v>3133</v>
      </c>
      <c r="D1540" t="s">
        <v>29</v>
      </c>
      <c r="E1540" t="s">
        <v>36</v>
      </c>
      <c r="F1540" t="s">
        <v>4032</v>
      </c>
      <c r="G1540" t="s">
        <v>3991</v>
      </c>
      <c r="H1540" s="2">
        <v>46149</v>
      </c>
      <c r="I1540" t="s">
        <v>4033</v>
      </c>
      <c r="J1540" t="s">
        <v>3975</v>
      </c>
    </row>
    <row r="1541" spans="1:10">
      <c r="A1541" t="s">
        <v>482</v>
      </c>
      <c r="B1541" t="s">
        <v>3134</v>
      </c>
      <c r="C1541" t="s">
        <v>3135</v>
      </c>
      <c r="D1541" t="s">
        <v>29</v>
      </c>
      <c r="E1541" t="s">
        <v>36</v>
      </c>
      <c r="F1541" t="s">
        <v>4032</v>
      </c>
      <c r="G1541" t="s">
        <v>3991</v>
      </c>
      <c r="H1541" s="2">
        <v>46150</v>
      </c>
      <c r="I1541" t="s">
        <v>4033</v>
      </c>
      <c r="J1541" t="s">
        <v>3984</v>
      </c>
    </row>
    <row r="1542" spans="1:10">
      <c r="A1542" t="s">
        <v>482</v>
      </c>
      <c r="B1542" t="s">
        <v>3136</v>
      </c>
      <c r="C1542" t="s">
        <v>3137</v>
      </c>
      <c r="D1542" t="s">
        <v>29</v>
      </c>
      <c r="E1542" t="s">
        <v>36</v>
      </c>
      <c r="F1542" t="s">
        <v>4032</v>
      </c>
      <c r="G1542" t="s">
        <v>4028</v>
      </c>
      <c r="H1542" s="2">
        <v>46160</v>
      </c>
      <c r="I1542" t="s">
        <v>4012</v>
      </c>
      <c r="J1542" t="s">
        <v>4012</v>
      </c>
    </row>
    <row r="1543" spans="1:10">
      <c r="A1543" t="s">
        <v>482</v>
      </c>
      <c r="B1543" t="s">
        <v>3138</v>
      </c>
      <c r="C1543" t="s">
        <v>3139</v>
      </c>
      <c r="D1543" t="s">
        <v>29</v>
      </c>
      <c r="E1543" t="s">
        <v>36</v>
      </c>
      <c r="F1543" t="s">
        <v>4032</v>
      </c>
      <c r="G1543" t="s">
        <v>4028</v>
      </c>
      <c r="H1543" s="2">
        <v>46160</v>
      </c>
      <c r="I1543" t="s">
        <v>4008</v>
      </c>
      <c r="J1543" t="s">
        <v>4008</v>
      </c>
    </row>
    <row r="1544" spans="1:10">
      <c r="A1544" t="s">
        <v>482</v>
      </c>
      <c r="B1544" t="s">
        <v>3140</v>
      </c>
      <c r="C1544" t="s">
        <v>3141</v>
      </c>
      <c r="D1544" t="s">
        <v>29</v>
      </c>
      <c r="E1544" t="s">
        <v>36</v>
      </c>
      <c r="F1544" t="s">
        <v>4032</v>
      </c>
      <c r="G1544" t="s">
        <v>4028</v>
      </c>
      <c r="H1544" s="2">
        <v>46163</v>
      </c>
      <c r="I1544" t="s">
        <v>4009</v>
      </c>
      <c r="J1544" t="s">
        <v>4009</v>
      </c>
    </row>
    <row r="1545" spans="1:10">
      <c r="A1545" t="s">
        <v>482</v>
      </c>
      <c r="B1545" t="s">
        <v>3142</v>
      </c>
      <c r="C1545" t="s">
        <v>3143</v>
      </c>
      <c r="D1545" t="s">
        <v>29</v>
      </c>
      <c r="E1545" t="s">
        <v>36</v>
      </c>
      <c r="F1545" t="s">
        <v>4032</v>
      </c>
      <c r="G1545" t="s">
        <v>4028</v>
      </c>
      <c r="H1545" s="2">
        <v>46161</v>
      </c>
      <c r="I1545" t="s">
        <v>3996</v>
      </c>
      <c r="J1545" t="s">
        <v>3996</v>
      </c>
    </row>
    <row r="1546" spans="1:10">
      <c r="A1546" t="s">
        <v>1795</v>
      </c>
      <c r="B1546" t="s">
        <v>3144</v>
      </c>
      <c r="C1546" t="s">
        <v>3145</v>
      </c>
      <c r="D1546" t="s">
        <v>29</v>
      </c>
      <c r="E1546" t="s">
        <v>31</v>
      </c>
      <c r="F1546" t="s">
        <v>3971</v>
      </c>
      <c r="G1546" t="s">
        <v>4026</v>
      </c>
      <c r="H1546" s="2">
        <v>46169</v>
      </c>
      <c r="I1546" t="s">
        <v>3996</v>
      </c>
      <c r="J1546" t="s">
        <v>3996</v>
      </c>
    </row>
    <row r="1547" spans="1:10">
      <c r="A1547" t="s">
        <v>1795</v>
      </c>
      <c r="B1547" t="s">
        <v>3146</v>
      </c>
      <c r="C1547" t="s">
        <v>3147</v>
      </c>
      <c r="D1547" t="s">
        <v>29</v>
      </c>
      <c r="E1547" t="s">
        <v>31</v>
      </c>
      <c r="F1547" t="s">
        <v>3971</v>
      </c>
      <c r="G1547" t="s">
        <v>3991</v>
      </c>
      <c r="H1547" s="2">
        <v>46144</v>
      </c>
      <c r="I1547" t="s">
        <v>3992</v>
      </c>
      <c r="J1547" t="s">
        <v>3992</v>
      </c>
    </row>
    <row r="1548" spans="1:10">
      <c r="A1548" t="s">
        <v>28</v>
      </c>
      <c r="B1548" t="s">
        <v>3148</v>
      </c>
      <c r="C1548" t="s">
        <v>3149</v>
      </c>
      <c r="D1548" t="s">
        <v>29</v>
      </c>
      <c r="E1548" t="s">
        <v>36</v>
      </c>
      <c r="F1548" t="s">
        <v>4032</v>
      </c>
      <c r="G1548" t="s">
        <v>3991</v>
      </c>
      <c r="H1548" s="2">
        <v>46127</v>
      </c>
      <c r="I1548" t="s">
        <v>3985</v>
      </c>
      <c r="J1548" t="s">
        <v>3985</v>
      </c>
    </row>
    <row r="1549" spans="1:10">
      <c r="A1549" t="s">
        <v>28</v>
      </c>
      <c r="B1549" t="s">
        <v>3150</v>
      </c>
      <c r="C1549" t="s">
        <v>3151</v>
      </c>
      <c r="D1549" t="s">
        <v>29</v>
      </c>
      <c r="E1549" t="s">
        <v>36</v>
      </c>
      <c r="F1549" t="s">
        <v>4032</v>
      </c>
      <c r="G1549" t="s">
        <v>4042</v>
      </c>
      <c r="H1549" s="2">
        <v>46142</v>
      </c>
      <c r="I1549" t="s">
        <v>3987</v>
      </c>
      <c r="J1549" t="s">
        <v>3987</v>
      </c>
    </row>
    <row r="1550" spans="1:10">
      <c r="A1550" t="s">
        <v>28</v>
      </c>
      <c r="B1550" t="s">
        <v>3152</v>
      </c>
      <c r="C1550" t="s">
        <v>3153</v>
      </c>
      <c r="D1550" t="s">
        <v>29</v>
      </c>
      <c r="E1550" t="s">
        <v>36</v>
      </c>
      <c r="F1550" t="s">
        <v>4032</v>
      </c>
      <c r="G1550" t="s">
        <v>3991</v>
      </c>
      <c r="H1550" s="2">
        <v>46141</v>
      </c>
      <c r="I1550" t="s">
        <v>3996</v>
      </c>
      <c r="J1550" t="s">
        <v>3996</v>
      </c>
    </row>
    <row r="1551" spans="1:10">
      <c r="A1551" t="s">
        <v>28</v>
      </c>
      <c r="B1551" t="s">
        <v>3154</v>
      </c>
      <c r="C1551" t="s">
        <v>3155</v>
      </c>
      <c r="D1551" t="s">
        <v>29</v>
      </c>
      <c r="E1551" t="s">
        <v>31</v>
      </c>
      <c r="F1551" t="s">
        <v>3971</v>
      </c>
      <c r="G1551" t="s">
        <v>3991</v>
      </c>
      <c r="H1551" s="2">
        <v>46162</v>
      </c>
      <c r="I1551" t="s">
        <v>3975</v>
      </c>
      <c r="J1551" t="s">
        <v>3975</v>
      </c>
    </row>
    <row r="1552" spans="1:10">
      <c r="A1552" t="s">
        <v>28</v>
      </c>
      <c r="B1552" t="s">
        <v>3156</v>
      </c>
      <c r="C1552" t="s">
        <v>3157</v>
      </c>
      <c r="D1552" t="s">
        <v>29</v>
      </c>
      <c r="E1552" t="s">
        <v>31</v>
      </c>
      <c r="F1552" t="s">
        <v>3971</v>
      </c>
      <c r="G1552" t="s">
        <v>3983</v>
      </c>
      <c r="H1552" s="2">
        <v>46147</v>
      </c>
      <c r="I1552" t="s">
        <v>3977</v>
      </c>
      <c r="J1552" t="s">
        <v>3977</v>
      </c>
    </row>
    <row r="1553" spans="1:10">
      <c r="A1553" t="s">
        <v>135</v>
      </c>
      <c r="B1553" t="s">
        <v>3158</v>
      </c>
      <c r="C1553" t="s">
        <v>3159</v>
      </c>
      <c r="D1553" t="s">
        <v>29</v>
      </c>
      <c r="E1553" t="s">
        <v>36</v>
      </c>
      <c r="F1553" t="s">
        <v>4032</v>
      </c>
      <c r="G1553" t="s">
        <v>3991</v>
      </c>
      <c r="H1553" s="2">
        <v>46145</v>
      </c>
      <c r="I1553" t="s">
        <v>3984</v>
      </c>
      <c r="J1553" t="s">
        <v>3984</v>
      </c>
    </row>
    <row r="1554" spans="1:10">
      <c r="A1554" t="s">
        <v>135</v>
      </c>
      <c r="B1554" t="s">
        <v>3160</v>
      </c>
      <c r="C1554" t="s">
        <v>3161</v>
      </c>
      <c r="D1554" t="s">
        <v>29</v>
      </c>
      <c r="E1554" t="s">
        <v>31</v>
      </c>
      <c r="F1554" t="s">
        <v>3995</v>
      </c>
      <c r="G1554" t="s">
        <v>4017</v>
      </c>
      <c r="H1554" s="2">
        <v>46177</v>
      </c>
      <c r="I1554" t="s">
        <v>3989</v>
      </c>
      <c r="J1554" t="s">
        <v>3989</v>
      </c>
    </row>
    <row r="1555" spans="1:10">
      <c r="A1555" t="s">
        <v>135</v>
      </c>
      <c r="B1555" t="s">
        <v>3162</v>
      </c>
      <c r="C1555" t="s">
        <v>3163</v>
      </c>
      <c r="D1555" t="s">
        <v>29</v>
      </c>
      <c r="E1555" t="s">
        <v>36</v>
      </c>
      <c r="F1555" t="s">
        <v>4032</v>
      </c>
      <c r="G1555" t="s">
        <v>3991</v>
      </c>
      <c r="H1555" s="2">
        <v>46144</v>
      </c>
      <c r="I1555" t="s">
        <v>3982</v>
      </c>
      <c r="J1555" t="s">
        <v>3982</v>
      </c>
    </row>
    <row r="1556" spans="1:10">
      <c r="A1556" t="s">
        <v>135</v>
      </c>
      <c r="B1556" t="s">
        <v>3164</v>
      </c>
      <c r="C1556" t="s">
        <v>3165</v>
      </c>
      <c r="D1556" t="s">
        <v>29</v>
      </c>
      <c r="E1556" t="s">
        <v>36</v>
      </c>
      <c r="F1556" t="s">
        <v>4032</v>
      </c>
      <c r="G1556" t="s">
        <v>4025</v>
      </c>
      <c r="H1556" s="2">
        <v>46151</v>
      </c>
      <c r="I1556" t="s">
        <v>3990</v>
      </c>
      <c r="J1556" t="s">
        <v>3990</v>
      </c>
    </row>
    <row r="1557" spans="1:10">
      <c r="A1557" t="s">
        <v>135</v>
      </c>
      <c r="B1557" t="s">
        <v>3166</v>
      </c>
      <c r="C1557" t="s">
        <v>3167</v>
      </c>
      <c r="D1557" t="s">
        <v>29</v>
      </c>
      <c r="E1557" t="s">
        <v>36</v>
      </c>
      <c r="F1557" t="s">
        <v>4032</v>
      </c>
      <c r="G1557" t="s">
        <v>4025</v>
      </c>
      <c r="H1557" s="2">
        <v>46152</v>
      </c>
      <c r="I1557" t="s">
        <v>4008</v>
      </c>
      <c r="J1557" t="s">
        <v>4008</v>
      </c>
    </row>
    <row r="1558" spans="1:10">
      <c r="A1558" t="s">
        <v>135</v>
      </c>
      <c r="B1558" t="s">
        <v>3168</v>
      </c>
      <c r="C1558" t="s">
        <v>3169</v>
      </c>
      <c r="D1558" t="s">
        <v>29</v>
      </c>
      <c r="E1558" t="s">
        <v>36</v>
      </c>
      <c r="F1558" t="s">
        <v>4032</v>
      </c>
      <c r="G1558" t="s">
        <v>4025</v>
      </c>
      <c r="H1558" s="2">
        <v>46153</v>
      </c>
      <c r="I1558" t="s">
        <v>4039</v>
      </c>
      <c r="J1558" t="s">
        <v>4039</v>
      </c>
    </row>
    <row r="1559" spans="1:10">
      <c r="A1559" t="s">
        <v>823</v>
      </c>
      <c r="B1559" t="s">
        <v>3170</v>
      </c>
      <c r="C1559" t="s">
        <v>3171</v>
      </c>
      <c r="D1559" t="s">
        <v>29</v>
      </c>
      <c r="E1559" t="s">
        <v>36</v>
      </c>
      <c r="F1559" t="s">
        <v>4032</v>
      </c>
      <c r="G1559" t="s">
        <v>3969</v>
      </c>
      <c r="H1559" s="2">
        <v>46141</v>
      </c>
      <c r="I1559" t="s">
        <v>4008</v>
      </c>
      <c r="J1559" t="s">
        <v>4008</v>
      </c>
    </row>
    <row r="1560" spans="1:10">
      <c r="A1560" t="s">
        <v>2400</v>
      </c>
      <c r="B1560" t="s">
        <v>3172</v>
      </c>
      <c r="C1560" t="s">
        <v>3173</v>
      </c>
      <c r="D1560" t="s">
        <v>29</v>
      </c>
      <c r="E1560" t="s">
        <v>36</v>
      </c>
      <c r="F1560" t="s">
        <v>4032</v>
      </c>
      <c r="G1560" t="s">
        <v>4045</v>
      </c>
      <c r="H1560" s="2">
        <v>46142</v>
      </c>
      <c r="I1560" t="s">
        <v>4039</v>
      </c>
      <c r="J1560" t="s">
        <v>4039</v>
      </c>
    </row>
    <row r="1561" spans="1:10">
      <c r="A1561" t="s">
        <v>135</v>
      </c>
      <c r="B1561" t="s">
        <v>3174</v>
      </c>
      <c r="C1561" t="s">
        <v>3175</v>
      </c>
      <c r="D1561" t="s">
        <v>29</v>
      </c>
      <c r="E1561" t="s">
        <v>31</v>
      </c>
      <c r="F1561" t="s">
        <v>3995</v>
      </c>
      <c r="G1561" t="s">
        <v>3998</v>
      </c>
      <c r="H1561" s="2">
        <v>46151</v>
      </c>
      <c r="I1561" t="s">
        <v>4009</v>
      </c>
      <c r="J1561" t="s">
        <v>4009</v>
      </c>
    </row>
    <row r="1562" spans="1:10">
      <c r="A1562" t="s">
        <v>2603</v>
      </c>
      <c r="B1562" t="s">
        <v>3176</v>
      </c>
      <c r="C1562" t="s">
        <v>3177</v>
      </c>
      <c r="D1562" t="s">
        <v>29</v>
      </c>
      <c r="E1562" t="s">
        <v>31</v>
      </c>
      <c r="F1562" t="s">
        <v>3971</v>
      </c>
      <c r="G1562" t="s">
        <v>3991</v>
      </c>
      <c r="H1562" s="2">
        <v>46152</v>
      </c>
      <c r="I1562" t="s">
        <v>4000</v>
      </c>
      <c r="J1562" t="s">
        <v>4000</v>
      </c>
    </row>
    <row r="1563" spans="1:10">
      <c r="A1563" t="s">
        <v>823</v>
      </c>
      <c r="B1563" t="s">
        <v>3178</v>
      </c>
      <c r="C1563" t="s">
        <v>3179</v>
      </c>
      <c r="D1563" t="s">
        <v>29</v>
      </c>
      <c r="E1563" t="s">
        <v>36</v>
      </c>
      <c r="F1563" t="s">
        <v>4032</v>
      </c>
      <c r="G1563" t="s">
        <v>3983</v>
      </c>
      <c r="H1563" s="2">
        <v>46152</v>
      </c>
      <c r="I1563" t="s">
        <v>3988</v>
      </c>
      <c r="J1563" t="s">
        <v>3988</v>
      </c>
    </row>
    <row r="1564" spans="1:10">
      <c r="A1564" t="s">
        <v>2603</v>
      </c>
      <c r="B1564" t="s">
        <v>3180</v>
      </c>
      <c r="C1564" t="s">
        <v>3181</v>
      </c>
      <c r="D1564" t="s">
        <v>29</v>
      </c>
      <c r="E1564" t="s">
        <v>31</v>
      </c>
      <c r="F1564" t="s">
        <v>3971</v>
      </c>
      <c r="G1564" t="s">
        <v>3991</v>
      </c>
      <c r="H1564" s="2">
        <v>46152</v>
      </c>
      <c r="I1564" t="s">
        <v>3977</v>
      </c>
      <c r="J1564" t="s">
        <v>3977</v>
      </c>
    </row>
    <row r="1565" spans="1:10">
      <c r="A1565" t="s">
        <v>2603</v>
      </c>
      <c r="B1565" t="s">
        <v>3182</v>
      </c>
      <c r="C1565" t="s">
        <v>3183</v>
      </c>
      <c r="D1565" t="s">
        <v>29</v>
      </c>
      <c r="E1565" t="s">
        <v>31</v>
      </c>
      <c r="F1565" t="s">
        <v>3971</v>
      </c>
      <c r="G1565" t="s">
        <v>3991</v>
      </c>
      <c r="H1565" s="2">
        <v>46152</v>
      </c>
      <c r="I1565" t="s">
        <v>3984</v>
      </c>
      <c r="J1565" t="s">
        <v>3984</v>
      </c>
    </row>
    <row r="1566" spans="1:10">
      <c r="A1566" t="s">
        <v>2622</v>
      </c>
      <c r="B1566" t="s">
        <v>3184</v>
      </c>
      <c r="C1566" t="s">
        <v>3185</v>
      </c>
      <c r="D1566" t="s">
        <v>29</v>
      </c>
      <c r="E1566" t="s">
        <v>36</v>
      </c>
      <c r="F1566" t="s">
        <v>3971</v>
      </c>
      <c r="G1566" t="s">
        <v>4028</v>
      </c>
      <c r="H1566" s="2">
        <v>46156</v>
      </c>
      <c r="I1566" t="s">
        <v>3989</v>
      </c>
      <c r="J1566" t="s">
        <v>3989</v>
      </c>
    </row>
    <row r="1567" spans="1:10">
      <c r="A1567" t="s">
        <v>2622</v>
      </c>
      <c r="B1567" t="s">
        <v>3186</v>
      </c>
      <c r="C1567" t="s">
        <v>3187</v>
      </c>
      <c r="D1567" t="s">
        <v>29</v>
      </c>
      <c r="E1567" t="s">
        <v>36</v>
      </c>
      <c r="F1567" t="s">
        <v>3971</v>
      </c>
      <c r="G1567" t="s">
        <v>4028</v>
      </c>
      <c r="H1567" s="2">
        <v>46156</v>
      </c>
      <c r="I1567" t="s">
        <v>3990</v>
      </c>
      <c r="J1567" t="s">
        <v>3990</v>
      </c>
    </row>
    <row r="1568" spans="1:10">
      <c r="A1568" t="s">
        <v>370</v>
      </c>
      <c r="B1568" t="s">
        <v>3188</v>
      </c>
      <c r="C1568" t="s">
        <v>3189</v>
      </c>
      <c r="D1568" t="s">
        <v>29</v>
      </c>
      <c r="E1568" t="s">
        <v>31</v>
      </c>
      <c r="F1568" t="s">
        <v>3971</v>
      </c>
      <c r="G1568" t="s">
        <v>3991</v>
      </c>
      <c r="H1568" s="2">
        <v>46154</v>
      </c>
      <c r="I1568" t="s">
        <v>3999</v>
      </c>
      <c r="J1568" t="s">
        <v>3999</v>
      </c>
    </row>
    <row r="1569" spans="1:10">
      <c r="A1569" t="s">
        <v>2622</v>
      </c>
      <c r="B1569" t="s">
        <v>3190</v>
      </c>
      <c r="C1569" t="s">
        <v>3191</v>
      </c>
      <c r="D1569" t="s">
        <v>29</v>
      </c>
      <c r="E1569" t="s">
        <v>36</v>
      </c>
      <c r="F1569" t="s">
        <v>3971</v>
      </c>
      <c r="G1569" t="s">
        <v>4028</v>
      </c>
      <c r="H1569" s="2">
        <v>46154</v>
      </c>
      <c r="I1569" t="s">
        <v>3987</v>
      </c>
      <c r="J1569" t="s">
        <v>3987</v>
      </c>
    </row>
    <row r="1570" spans="1:10">
      <c r="A1570" t="s">
        <v>2622</v>
      </c>
      <c r="B1570" t="s">
        <v>3192</v>
      </c>
      <c r="C1570" t="s">
        <v>3193</v>
      </c>
      <c r="D1570" t="s">
        <v>29</v>
      </c>
      <c r="E1570" t="s">
        <v>36</v>
      </c>
      <c r="F1570" t="s">
        <v>3971</v>
      </c>
      <c r="G1570" t="s">
        <v>4028</v>
      </c>
      <c r="H1570" s="2">
        <v>46158</v>
      </c>
      <c r="I1570" t="s">
        <v>3992</v>
      </c>
      <c r="J1570" t="s">
        <v>3992</v>
      </c>
    </row>
    <row r="1571" spans="1:10">
      <c r="A1571" t="s">
        <v>2777</v>
      </c>
      <c r="B1571" t="s">
        <v>3194</v>
      </c>
      <c r="C1571" t="s">
        <v>3195</v>
      </c>
      <c r="D1571" t="s">
        <v>29</v>
      </c>
      <c r="E1571" t="s">
        <v>31</v>
      </c>
      <c r="F1571" t="s">
        <v>3971</v>
      </c>
      <c r="G1571" t="s">
        <v>4028</v>
      </c>
      <c r="H1571" s="2">
        <v>46155</v>
      </c>
      <c r="I1571" t="s">
        <v>3985</v>
      </c>
      <c r="J1571" t="s">
        <v>3985</v>
      </c>
    </row>
    <row r="1572" spans="1:10">
      <c r="A1572" t="s">
        <v>135</v>
      </c>
      <c r="B1572" t="s">
        <v>3196</v>
      </c>
      <c r="C1572" t="s">
        <v>3197</v>
      </c>
      <c r="D1572" t="s">
        <v>29</v>
      </c>
      <c r="E1572" t="s">
        <v>36</v>
      </c>
      <c r="F1572" t="s">
        <v>4032</v>
      </c>
      <c r="G1572" t="s">
        <v>4028</v>
      </c>
      <c r="H1572" s="2">
        <v>46152</v>
      </c>
      <c r="I1572" t="s">
        <v>4039</v>
      </c>
      <c r="J1572" t="s">
        <v>4039</v>
      </c>
    </row>
    <row r="1573" spans="1:10">
      <c r="A1573" t="s">
        <v>2622</v>
      </c>
      <c r="B1573" t="s">
        <v>3198</v>
      </c>
      <c r="C1573" t="s">
        <v>3199</v>
      </c>
      <c r="D1573" t="s">
        <v>29</v>
      </c>
      <c r="E1573" t="s">
        <v>36</v>
      </c>
      <c r="F1573" t="s">
        <v>3971</v>
      </c>
      <c r="G1573" t="s">
        <v>4028</v>
      </c>
      <c r="H1573" s="2">
        <v>46157</v>
      </c>
      <c r="I1573" t="s">
        <v>4009</v>
      </c>
      <c r="J1573" t="s">
        <v>4009</v>
      </c>
    </row>
    <row r="1574" spans="1:10">
      <c r="A1574" t="s">
        <v>370</v>
      </c>
      <c r="B1574" t="s">
        <v>3200</v>
      </c>
      <c r="C1574" t="s">
        <v>3201</v>
      </c>
      <c r="D1574" t="s">
        <v>29</v>
      </c>
      <c r="E1574" t="s">
        <v>31</v>
      </c>
      <c r="F1574" t="s">
        <v>3971</v>
      </c>
      <c r="G1574" t="s">
        <v>3991</v>
      </c>
      <c r="H1574" s="2">
        <v>46156</v>
      </c>
      <c r="I1574" t="s">
        <v>4006</v>
      </c>
      <c r="J1574" t="s">
        <v>4006</v>
      </c>
    </row>
    <row r="1575" spans="1:10">
      <c r="A1575" t="s">
        <v>2622</v>
      </c>
      <c r="B1575" t="s">
        <v>3202</v>
      </c>
      <c r="C1575" t="s">
        <v>3203</v>
      </c>
      <c r="D1575" t="s">
        <v>29</v>
      </c>
      <c r="E1575" t="s">
        <v>36</v>
      </c>
      <c r="F1575" t="s">
        <v>3971</v>
      </c>
      <c r="G1575" t="s">
        <v>4028</v>
      </c>
      <c r="H1575" s="2">
        <v>46156</v>
      </c>
      <c r="I1575" t="s">
        <v>3990</v>
      </c>
      <c r="J1575" t="s">
        <v>3990</v>
      </c>
    </row>
    <row r="1576" spans="1:10">
      <c r="A1576" t="s">
        <v>2622</v>
      </c>
      <c r="B1576" t="s">
        <v>3204</v>
      </c>
      <c r="C1576" t="s">
        <v>3205</v>
      </c>
      <c r="D1576" t="s">
        <v>29</v>
      </c>
      <c r="E1576" t="s">
        <v>36</v>
      </c>
      <c r="F1576" t="s">
        <v>3971</v>
      </c>
      <c r="G1576" t="s">
        <v>4028</v>
      </c>
      <c r="H1576" s="2">
        <v>46157</v>
      </c>
      <c r="I1576" t="s">
        <v>3976</v>
      </c>
      <c r="J1576" t="s">
        <v>3976</v>
      </c>
    </row>
    <row r="1577" spans="1:10">
      <c r="A1577" t="s">
        <v>2622</v>
      </c>
      <c r="B1577" t="s">
        <v>3206</v>
      </c>
      <c r="C1577" t="s">
        <v>3207</v>
      </c>
      <c r="D1577" t="s">
        <v>29</v>
      </c>
      <c r="E1577" t="s">
        <v>36</v>
      </c>
      <c r="F1577" t="s">
        <v>3971</v>
      </c>
      <c r="G1577" t="s">
        <v>4028</v>
      </c>
      <c r="H1577" s="2">
        <v>46158</v>
      </c>
      <c r="I1577" t="s">
        <v>3992</v>
      </c>
      <c r="J1577" t="s">
        <v>3992</v>
      </c>
    </row>
    <row r="1578" spans="1:10">
      <c r="A1578" t="s">
        <v>2622</v>
      </c>
      <c r="B1578" t="s">
        <v>3208</v>
      </c>
      <c r="C1578" t="s">
        <v>3209</v>
      </c>
      <c r="D1578" t="s">
        <v>29</v>
      </c>
      <c r="E1578" t="s">
        <v>36</v>
      </c>
      <c r="F1578" t="s">
        <v>3971</v>
      </c>
      <c r="G1578" t="s">
        <v>4028</v>
      </c>
      <c r="H1578" s="2">
        <v>46156</v>
      </c>
      <c r="I1578" t="s">
        <v>3974</v>
      </c>
      <c r="J1578" t="s">
        <v>3974</v>
      </c>
    </row>
    <row r="1579" spans="1:10">
      <c r="A1579" t="s">
        <v>2622</v>
      </c>
      <c r="B1579" t="s">
        <v>3210</v>
      </c>
      <c r="C1579" t="s">
        <v>3211</v>
      </c>
      <c r="D1579" t="s">
        <v>29</v>
      </c>
      <c r="E1579" t="s">
        <v>36</v>
      </c>
      <c r="F1579" t="s">
        <v>3971</v>
      </c>
      <c r="G1579" t="s">
        <v>4028</v>
      </c>
      <c r="H1579" s="2">
        <v>46159</v>
      </c>
      <c r="I1579" t="s">
        <v>3974</v>
      </c>
      <c r="J1579" t="s">
        <v>3974</v>
      </c>
    </row>
    <row r="1580" spans="1:10">
      <c r="A1580" t="s">
        <v>370</v>
      </c>
      <c r="B1580" t="s">
        <v>3212</v>
      </c>
      <c r="C1580" t="s">
        <v>3213</v>
      </c>
      <c r="D1580" t="s">
        <v>29</v>
      </c>
      <c r="E1580" t="s">
        <v>31</v>
      </c>
      <c r="F1580" t="s">
        <v>3971</v>
      </c>
      <c r="G1580" t="s">
        <v>3991</v>
      </c>
      <c r="H1580" s="2">
        <v>46166</v>
      </c>
      <c r="I1580" t="s">
        <v>4033</v>
      </c>
      <c r="J1580" t="s">
        <v>3984</v>
      </c>
    </row>
    <row r="1581" spans="1:10">
      <c r="A1581" t="s">
        <v>2603</v>
      </c>
      <c r="B1581" t="s">
        <v>3214</v>
      </c>
      <c r="C1581" t="s">
        <v>3215</v>
      </c>
      <c r="D1581" t="s">
        <v>29</v>
      </c>
      <c r="E1581" t="s">
        <v>31</v>
      </c>
      <c r="F1581" t="s">
        <v>3971</v>
      </c>
      <c r="G1581" t="s">
        <v>3991</v>
      </c>
      <c r="H1581" s="2">
        <v>46166</v>
      </c>
      <c r="I1581" t="s">
        <v>3970</v>
      </c>
      <c r="J1581" t="s">
        <v>3970</v>
      </c>
    </row>
    <row r="1582" spans="1:10">
      <c r="A1582" t="s">
        <v>2603</v>
      </c>
      <c r="B1582" t="s">
        <v>3216</v>
      </c>
      <c r="C1582" t="s">
        <v>3217</v>
      </c>
      <c r="D1582" t="s">
        <v>29</v>
      </c>
      <c r="E1582" t="s">
        <v>31</v>
      </c>
      <c r="F1582" t="s">
        <v>3971</v>
      </c>
      <c r="G1582" t="s">
        <v>3991</v>
      </c>
      <c r="H1582" s="2">
        <v>46169</v>
      </c>
      <c r="I1582" t="s">
        <v>3970</v>
      </c>
      <c r="J1582" t="s">
        <v>3970</v>
      </c>
    </row>
    <row r="1583" spans="1:10">
      <c r="A1583" t="s">
        <v>370</v>
      </c>
      <c r="B1583" t="s">
        <v>3218</v>
      </c>
      <c r="C1583" t="s">
        <v>3219</v>
      </c>
      <c r="D1583" t="s">
        <v>29</v>
      </c>
      <c r="E1583" t="s">
        <v>31</v>
      </c>
      <c r="F1583" t="s">
        <v>3971</v>
      </c>
      <c r="G1583" t="s">
        <v>3991</v>
      </c>
      <c r="H1583" s="2">
        <v>46167</v>
      </c>
      <c r="I1583" t="s">
        <v>3989</v>
      </c>
      <c r="J1583" t="s">
        <v>3989</v>
      </c>
    </row>
    <row r="1584" spans="1:10">
      <c r="A1584" t="s">
        <v>823</v>
      </c>
      <c r="B1584" t="s">
        <v>3220</v>
      </c>
      <c r="C1584" t="s">
        <v>3221</v>
      </c>
      <c r="D1584" t="s">
        <v>29</v>
      </c>
      <c r="E1584" t="s">
        <v>31</v>
      </c>
      <c r="F1584" t="s">
        <v>3971</v>
      </c>
      <c r="G1584" t="s">
        <v>3983</v>
      </c>
      <c r="H1584" s="2">
        <v>46169</v>
      </c>
      <c r="I1584" t="s">
        <v>3996</v>
      </c>
      <c r="J1584" t="s">
        <v>3996</v>
      </c>
    </row>
    <row r="1585" spans="1:10">
      <c r="A1585" t="s">
        <v>370</v>
      </c>
      <c r="B1585" t="s">
        <v>3222</v>
      </c>
      <c r="C1585" t="s">
        <v>3223</v>
      </c>
      <c r="D1585" t="s">
        <v>29</v>
      </c>
      <c r="E1585" t="s">
        <v>31</v>
      </c>
      <c r="F1585" t="s">
        <v>3971</v>
      </c>
      <c r="G1585" t="s">
        <v>3991</v>
      </c>
      <c r="H1585" s="2">
        <v>46170</v>
      </c>
      <c r="I1585" t="s">
        <v>3996</v>
      </c>
      <c r="J1585" t="s">
        <v>3996</v>
      </c>
    </row>
    <row r="1586" spans="1:10">
      <c r="A1586" t="s">
        <v>823</v>
      </c>
      <c r="B1586" t="s">
        <v>3224</v>
      </c>
      <c r="C1586" t="s">
        <v>3225</v>
      </c>
      <c r="D1586" t="s">
        <v>29</v>
      </c>
      <c r="E1586" t="s">
        <v>31</v>
      </c>
      <c r="F1586" t="s">
        <v>3971</v>
      </c>
      <c r="G1586" t="s">
        <v>3983</v>
      </c>
      <c r="H1586" s="2">
        <v>46170</v>
      </c>
      <c r="I1586" t="s">
        <v>4009</v>
      </c>
      <c r="J1586" t="s">
        <v>4009</v>
      </c>
    </row>
    <row r="1587" spans="1:10">
      <c r="A1587" t="s">
        <v>370</v>
      </c>
      <c r="B1587" t="s">
        <v>3226</v>
      </c>
      <c r="C1587" t="s">
        <v>3227</v>
      </c>
      <c r="D1587" t="s">
        <v>29</v>
      </c>
      <c r="E1587" t="s">
        <v>31</v>
      </c>
      <c r="F1587" t="s">
        <v>3971</v>
      </c>
      <c r="G1587" t="s">
        <v>3991</v>
      </c>
      <c r="H1587" s="2">
        <v>46168</v>
      </c>
      <c r="I1587" t="s">
        <v>4039</v>
      </c>
      <c r="J1587" t="s">
        <v>4039</v>
      </c>
    </row>
    <row r="1588" spans="1:10">
      <c r="A1588" t="s">
        <v>823</v>
      </c>
      <c r="B1588" t="s">
        <v>3228</v>
      </c>
      <c r="C1588" t="s">
        <v>3229</v>
      </c>
      <c r="D1588" t="s">
        <v>29</v>
      </c>
      <c r="E1588" t="s">
        <v>36</v>
      </c>
      <c r="F1588" t="s">
        <v>4032</v>
      </c>
      <c r="G1588" t="s">
        <v>3983</v>
      </c>
      <c r="H1588" s="2">
        <v>46172</v>
      </c>
      <c r="I1588" t="s">
        <v>4001</v>
      </c>
      <c r="J1588" t="s">
        <v>4001</v>
      </c>
    </row>
    <row r="1589" spans="1:10">
      <c r="A1589" t="s">
        <v>823</v>
      </c>
      <c r="B1589" t="s">
        <v>3230</v>
      </c>
      <c r="C1589" t="s">
        <v>3231</v>
      </c>
      <c r="D1589" t="s">
        <v>29</v>
      </c>
      <c r="E1589" t="s">
        <v>36</v>
      </c>
      <c r="F1589" t="s">
        <v>4032</v>
      </c>
      <c r="G1589" t="s">
        <v>3983</v>
      </c>
      <c r="H1589" s="2">
        <v>46172</v>
      </c>
      <c r="I1589" t="s">
        <v>3988</v>
      </c>
      <c r="J1589" t="s">
        <v>3988</v>
      </c>
    </row>
    <row r="1590" spans="1:10">
      <c r="A1590" t="s">
        <v>823</v>
      </c>
      <c r="B1590" t="s">
        <v>3232</v>
      </c>
      <c r="C1590" t="s">
        <v>3233</v>
      </c>
      <c r="D1590" t="s">
        <v>29</v>
      </c>
      <c r="E1590" t="s">
        <v>36</v>
      </c>
      <c r="F1590" t="s">
        <v>4032</v>
      </c>
      <c r="G1590" t="s">
        <v>3983</v>
      </c>
      <c r="H1590" s="2">
        <v>46171</v>
      </c>
      <c r="I1590" t="s">
        <v>3984</v>
      </c>
      <c r="J1590" t="s">
        <v>3984</v>
      </c>
    </row>
    <row r="1591" spans="1:10">
      <c r="A1591" t="s">
        <v>823</v>
      </c>
      <c r="B1591" t="s">
        <v>3234</v>
      </c>
      <c r="C1591" t="s">
        <v>3235</v>
      </c>
      <c r="D1591" t="s">
        <v>29</v>
      </c>
      <c r="E1591" t="s">
        <v>36</v>
      </c>
      <c r="F1591" t="s">
        <v>4032</v>
      </c>
      <c r="G1591" t="s">
        <v>3983</v>
      </c>
      <c r="H1591" s="2">
        <v>46171</v>
      </c>
      <c r="I1591" t="s">
        <v>4033</v>
      </c>
      <c r="J1591" t="s">
        <v>3977</v>
      </c>
    </row>
    <row r="1592" spans="1:10">
      <c r="A1592" t="s">
        <v>2603</v>
      </c>
      <c r="B1592" t="s">
        <v>3236</v>
      </c>
      <c r="C1592" t="s">
        <v>3237</v>
      </c>
      <c r="D1592" t="s">
        <v>29</v>
      </c>
      <c r="E1592" t="s">
        <v>31</v>
      </c>
      <c r="F1592" t="s">
        <v>3971</v>
      </c>
      <c r="G1592" t="s">
        <v>3991</v>
      </c>
      <c r="H1592" s="2">
        <v>46171</v>
      </c>
      <c r="I1592" t="s">
        <v>3996</v>
      </c>
      <c r="J1592" t="s">
        <v>3996</v>
      </c>
    </row>
    <row r="1593" spans="1:10">
      <c r="A1593" t="s">
        <v>823</v>
      </c>
      <c r="B1593" t="s">
        <v>3238</v>
      </c>
      <c r="C1593" t="s">
        <v>3239</v>
      </c>
      <c r="D1593" t="s">
        <v>29</v>
      </c>
      <c r="E1593" t="s">
        <v>36</v>
      </c>
      <c r="F1593" t="s">
        <v>4032</v>
      </c>
      <c r="G1593" t="s">
        <v>3983</v>
      </c>
      <c r="H1593" s="2">
        <v>46173</v>
      </c>
      <c r="I1593" t="s">
        <v>3987</v>
      </c>
      <c r="J1593" t="s">
        <v>3987</v>
      </c>
    </row>
    <row r="1594" spans="1:10">
      <c r="A1594" t="s">
        <v>823</v>
      </c>
      <c r="B1594" t="s">
        <v>3240</v>
      </c>
      <c r="C1594" t="s">
        <v>3241</v>
      </c>
      <c r="D1594" t="s">
        <v>29</v>
      </c>
      <c r="E1594" t="s">
        <v>36</v>
      </c>
      <c r="F1594" t="s">
        <v>4032</v>
      </c>
      <c r="G1594" t="s">
        <v>3983</v>
      </c>
      <c r="H1594" s="2">
        <v>46173</v>
      </c>
      <c r="I1594" t="s">
        <v>3987</v>
      </c>
      <c r="J1594" t="s">
        <v>3987</v>
      </c>
    </row>
    <row r="1595" spans="1:10">
      <c r="A1595" t="s">
        <v>370</v>
      </c>
      <c r="B1595" t="s">
        <v>3242</v>
      </c>
      <c r="C1595" t="s">
        <v>3243</v>
      </c>
      <c r="D1595" t="s">
        <v>29</v>
      </c>
      <c r="E1595" t="s">
        <v>31</v>
      </c>
      <c r="F1595" t="s">
        <v>3971</v>
      </c>
      <c r="G1595" t="s">
        <v>3991</v>
      </c>
      <c r="H1595" s="2">
        <v>46174</v>
      </c>
      <c r="I1595" t="s">
        <v>3992</v>
      </c>
      <c r="J1595" t="s">
        <v>3992</v>
      </c>
    </row>
    <row r="1596" spans="1:10">
      <c r="A1596" t="s">
        <v>370</v>
      </c>
      <c r="B1596" t="s">
        <v>3244</v>
      </c>
      <c r="C1596" t="s">
        <v>3245</v>
      </c>
      <c r="D1596" t="s">
        <v>29</v>
      </c>
      <c r="E1596" t="s">
        <v>31</v>
      </c>
      <c r="F1596" t="s">
        <v>3971</v>
      </c>
      <c r="G1596" t="s">
        <v>3983</v>
      </c>
      <c r="H1596" s="2">
        <v>46174</v>
      </c>
      <c r="I1596" t="s">
        <v>3992</v>
      </c>
      <c r="J1596" t="s">
        <v>3992</v>
      </c>
    </row>
    <row r="1597" spans="1:10">
      <c r="A1597" t="s">
        <v>370</v>
      </c>
      <c r="B1597" t="s">
        <v>3246</v>
      </c>
      <c r="C1597" t="s">
        <v>3247</v>
      </c>
      <c r="D1597" t="s">
        <v>29</v>
      </c>
      <c r="E1597" t="s">
        <v>31</v>
      </c>
      <c r="F1597" t="s">
        <v>3971</v>
      </c>
      <c r="G1597" t="s">
        <v>3983</v>
      </c>
      <c r="H1597" s="2">
        <v>46175</v>
      </c>
      <c r="I1597" t="s">
        <v>3992</v>
      </c>
      <c r="J1597" t="s">
        <v>3992</v>
      </c>
    </row>
    <row r="1598" spans="1:10">
      <c r="A1598" t="s">
        <v>482</v>
      </c>
      <c r="B1598" t="s">
        <v>3248</v>
      </c>
      <c r="C1598" t="s">
        <v>3249</v>
      </c>
      <c r="D1598" t="s">
        <v>29</v>
      </c>
      <c r="E1598" t="s">
        <v>31</v>
      </c>
      <c r="F1598" t="s">
        <v>3971</v>
      </c>
      <c r="G1598" t="s">
        <v>4002</v>
      </c>
      <c r="H1598" s="2">
        <v>46174</v>
      </c>
      <c r="I1598" t="s">
        <v>3988</v>
      </c>
      <c r="J1598" t="s">
        <v>3988</v>
      </c>
    </row>
    <row r="1599" spans="1:10">
      <c r="A1599" t="s">
        <v>823</v>
      </c>
      <c r="B1599" t="s">
        <v>3250</v>
      </c>
      <c r="C1599" t="s">
        <v>3251</v>
      </c>
      <c r="D1599" t="s">
        <v>29</v>
      </c>
      <c r="E1599" t="s">
        <v>36</v>
      </c>
      <c r="F1599" t="s">
        <v>4032</v>
      </c>
      <c r="G1599" t="s">
        <v>3983</v>
      </c>
      <c r="H1599" s="2">
        <v>46175</v>
      </c>
      <c r="I1599" t="s">
        <v>3975</v>
      </c>
      <c r="J1599" t="s">
        <v>3975</v>
      </c>
    </row>
    <row r="1600" spans="1:10">
      <c r="A1600" t="s">
        <v>823</v>
      </c>
      <c r="B1600" t="s">
        <v>3252</v>
      </c>
      <c r="C1600" t="s">
        <v>3253</v>
      </c>
      <c r="D1600" t="s">
        <v>29</v>
      </c>
      <c r="E1600" t="s">
        <v>36</v>
      </c>
      <c r="F1600" t="s">
        <v>3971</v>
      </c>
      <c r="G1600" t="s">
        <v>3980</v>
      </c>
      <c r="H1600" s="2">
        <v>46176</v>
      </c>
      <c r="I1600" t="s">
        <v>3985</v>
      </c>
      <c r="J1600" t="s">
        <v>3985</v>
      </c>
    </row>
    <row r="1601" spans="1:10">
      <c r="A1601" t="s">
        <v>823</v>
      </c>
      <c r="B1601" t="s">
        <v>3254</v>
      </c>
      <c r="C1601" t="s">
        <v>3255</v>
      </c>
      <c r="D1601" t="s">
        <v>29</v>
      </c>
      <c r="E1601" t="s">
        <v>31</v>
      </c>
      <c r="F1601" t="s">
        <v>3971</v>
      </c>
      <c r="G1601" t="s">
        <v>4026</v>
      </c>
      <c r="H1601" s="2">
        <v>46176</v>
      </c>
      <c r="I1601" t="s">
        <v>3985</v>
      </c>
      <c r="J1601" t="s">
        <v>3985</v>
      </c>
    </row>
    <row r="1602" spans="1:10">
      <c r="A1602" t="s">
        <v>823</v>
      </c>
      <c r="B1602" t="s">
        <v>3256</v>
      </c>
      <c r="C1602" t="s">
        <v>3257</v>
      </c>
      <c r="D1602" t="s">
        <v>29</v>
      </c>
      <c r="E1602" t="s">
        <v>36</v>
      </c>
      <c r="F1602" t="s">
        <v>4032</v>
      </c>
      <c r="G1602" t="s">
        <v>3983</v>
      </c>
      <c r="H1602" s="2">
        <v>46174</v>
      </c>
      <c r="I1602" t="s">
        <v>3996</v>
      </c>
      <c r="J1602" t="s">
        <v>3984</v>
      </c>
    </row>
    <row r="1603" spans="1:10">
      <c r="A1603" t="s">
        <v>823</v>
      </c>
      <c r="B1603" t="s">
        <v>3258</v>
      </c>
      <c r="C1603" t="s">
        <v>3259</v>
      </c>
      <c r="D1603" t="s">
        <v>29</v>
      </c>
      <c r="E1603" t="s">
        <v>36</v>
      </c>
      <c r="F1603" t="s">
        <v>4032</v>
      </c>
      <c r="G1603" t="s">
        <v>3983</v>
      </c>
      <c r="H1603" s="2">
        <v>46175</v>
      </c>
      <c r="I1603" t="s">
        <v>3985</v>
      </c>
      <c r="J1603" t="s">
        <v>3985</v>
      </c>
    </row>
    <row r="1604" spans="1:10">
      <c r="A1604" t="s">
        <v>1795</v>
      </c>
      <c r="B1604" t="s">
        <v>3260</v>
      </c>
      <c r="C1604" t="s">
        <v>3261</v>
      </c>
      <c r="D1604" t="s">
        <v>29</v>
      </c>
      <c r="E1604" t="s">
        <v>31</v>
      </c>
      <c r="F1604" t="s">
        <v>3971</v>
      </c>
      <c r="G1604" t="s">
        <v>3991</v>
      </c>
      <c r="H1604" s="2">
        <v>46178</v>
      </c>
      <c r="I1604" t="s">
        <v>3975</v>
      </c>
      <c r="J1604" t="s">
        <v>3975</v>
      </c>
    </row>
    <row r="1605" spans="1:10">
      <c r="A1605" t="s">
        <v>1795</v>
      </c>
      <c r="B1605" t="s">
        <v>3262</v>
      </c>
      <c r="C1605" t="s">
        <v>3263</v>
      </c>
      <c r="D1605" t="s">
        <v>29</v>
      </c>
      <c r="E1605" t="s">
        <v>31</v>
      </c>
      <c r="F1605" t="s">
        <v>3971</v>
      </c>
      <c r="G1605" t="s">
        <v>3991</v>
      </c>
      <c r="H1605" s="2">
        <v>46174</v>
      </c>
      <c r="I1605" t="s">
        <v>3985</v>
      </c>
      <c r="J1605" t="s">
        <v>3985</v>
      </c>
    </row>
    <row r="1606" spans="1:10">
      <c r="A1606" t="s">
        <v>482</v>
      </c>
      <c r="B1606" t="s">
        <v>3264</v>
      </c>
      <c r="C1606" t="s">
        <v>3265</v>
      </c>
      <c r="D1606" t="s">
        <v>29</v>
      </c>
      <c r="E1606" t="s">
        <v>31</v>
      </c>
      <c r="F1606" t="s">
        <v>3971</v>
      </c>
      <c r="G1606" t="s">
        <v>4002</v>
      </c>
      <c r="H1606" s="2">
        <v>46176</v>
      </c>
      <c r="I1606" t="s">
        <v>3987</v>
      </c>
      <c r="J1606" t="s">
        <v>3987</v>
      </c>
    </row>
    <row r="1607" spans="1:10">
      <c r="A1607" t="s">
        <v>1795</v>
      </c>
      <c r="B1607" t="s">
        <v>3266</v>
      </c>
      <c r="C1607" t="s">
        <v>3267</v>
      </c>
      <c r="D1607" t="s">
        <v>29</v>
      </c>
      <c r="E1607" t="s">
        <v>31</v>
      </c>
      <c r="F1607" t="s">
        <v>3971</v>
      </c>
      <c r="G1607" t="s">
        <v>3991</v>
      </c>
      <c r="H1607" s="2">
        <v>46176</v>
      </c>
      <c r="I1607" t="s">
        <v>3977</v>
      </c>
      <c r="J1607" t="s">
        <v>3977</v>
      </c>
    </row>
    <row r="1608" spans="1:10">
      <c r="A1608" t="s">
        <v>1795</v>
      </c>
      <c r="B1608" t="s">
        <v>3268</v>
      </c>
      <c r="C1608" t="s">
        <v>3269</v>
      </c>
      <c r="D1608" t="s">
        <v>29</v>
      </c>
      <c r="E1608" t="s">
        <v>31</v>
      </c>
      <c r="F1608" t="s">
        <v>3971</v>
      </c>
      <c r="G1608" t="s">
        <v>3991</v>
      </c>
      <c r="H1608" s="2">
        <v>46178</v>
      </c>
      <c r="I1608" t="s">
        <v>3984</v>
      </c>
      <c r="J1608" t="s">
        <v>3984</v>
      </c>
    </row>
    <row r="1609" spans="1:10">
      <c r="A1609" t="s">
        <v>370</v>
      </c>
      <c r="B1609" t="s">
        <v>3270</v>
      </c>
      <c r="C1609" t="s">
        <v>3271</v>
      </c>
      <c r="D1609" t="s">
        <v>29</v>
      </c>
      <c r="E1609" t="s">
        <v>31</v>
      </c>
      <c r="F1609" t="s">
        <v>3971</v>
      </c>
      <c r="G1609" t="s">
        <v>3991</v>
      </c>
      <c r="H1609" s="2">
        <v>46175</v>
      </c>
      <c r="I1609" t="s">
        <v>3985</v>
      </c>
      <c r="J1609" t="s">
        <v>3985</v>
      </c>
    </row>
    <row r="1610" spans="1:10">
      <c r="A1610" t="s">
        <v>2777</v>
      </c>
      <c r="B1610" t="s">
        <v>3272</v>
      </c>
      <c r="C1610" t="s">
        <v>3273</v>
      </c>
      <c r="D1610" t="s">
        <v>29</v>
      </c>
      <c r="E1610" t="s">
        <v>36</v>
      </c>
      <c r="F1610" t="s">
        <v>4032</v>
      </c>
      <c r="G1610" t="s">
        <v>4014</v>
      </c>
      <c r="H1610" s="2">
        <v>46178</v>
      </c>
      <c r="I1610" t="s">
        <v>3975</v>
      </c>
      <c r="J1610" t="s">
        <v>3975</v>
      </c>
    </row>
    <row r="1611" spans="1:10">
      <c r="A1611" t="s">
        <v>823</v>
      </c>
      <c r="B1611" t="s">
        <v>3274</v>
      </c>
      <c r="C1611" t="s">
        <v>3275</v>
      </c>
      <c r="D1611" t="s">
        <v>29</v>
      </c>
      <c r="E1611" t="s">
        <v>36</v>
      </c>
      <c r="F1611" t="s">
        <v>3971</v>
      </c>
      <c r="G1611" t="s">
        <v>3983</v>
      </c>
      <c r="H1611" s="2">
        <v>46179</v>
      </c>
      <c r="I1611" t="s">
        <v>3999</v>
      </c>
      <c r="J1611" t="s">
        <v>3999</v>
      </c>
    </row>
    <row r="1612" spans="1:10">
      <c r="A1612" t="s">
        <v>1795</v>
      </c>
      <c r="B1612" t="s">
        <v>3276</v>
      </c>
      <c r="C1612" t="s">
        <v>3277</v>
      </c>
      <c r="D1612" t="s">
        <v>29</v>
      </c>
      <c r="E1612" t="s">
        <v>31</v>
      </c>
      <c r="F1612" t="s">
        <v>3971</v>
      </c>
      <c r="G1612" t="s">
        <v>3991</v>
      </c>
      <c r="H1612" s="2">
        <v>46174</v>
      </c>
      <c r="I1612" t="s">
        <v>3988</v>
      </c>
      <c r="J1612" t="s">
        <v>3988</v>
      </c>
    </row>
    <row r="1613" spans="1:10">
      <c r="A1613" t="s">
        <v>823</v>
      </c>
      <c r="B1613" t="s">
        <v>3278</v>
      </c>
      <c r="C1613" t="s">
        <v>3279</v>
      </c>
      <c r="D1613" t="s">
        <v>29</v>
      </c>
      <c r="E1613" t="s">
        <v>36</v>
      </c>
      <c r="F1613" t="s">
        <v>3971</v>
      </c>
      <c r="G1613" t="s">
        <v>4029</v>
      </c>
      <c r="H1613" s="2">
        <v>46176</v>
      </c>
      <c r="I1613" t="s">
        <v>3996</v>
      </c>
      <c r="J1613" t="s">
        <v>3996</v>
      </c>
    </row>
    <row r="1614" spans="1:10">
      <c r="A1614" t="s">
        <v>823</v>
      </c>
      <c r="B1614" t="s">
        <v>3280</v>
      </c>
      <c r="C1614" t="s">
        <v>3281</v>
      </c>
      <c r="D1614" t="s">
        <v>29</v>
      </c>
      <c r="E1614" t="s">
        <v>36</v>
      </c>
      <c r="F1614" t="s">
        <v>3971</v>
      </c>
      <c r="G1614" t="s">
        <v>3980</v>
      </c>
      <c r="H1614" s="2">
        <v>46176</v>
      </c>
      <c r="I1614" t="s">
        <v>3986</v>
      </c>
      <c r="J1614" t="s">
        <v>3986</v>
      </c>
    </row>
    <row r="1615" spans="1:10">
      <c r="A1615" t="s">
        <v>2622</v>
      </c>
      <c r="B1615" t="s">
        <v>3282</v>
      </c>
      <c r="C1615" t="s">
        <v>3283</v>
      </c>
      <c r="D1615" t="s">
        <v>29</v>
      </c>
      <c r="E1615" t="s">
        <v>36</v>
      </c>
      <c r="F1615" t="s">
        <v>3971</v>
      </c>
      <c r="G1615" t="s">
        <v>4052</v>
      </c>
      <c r="H1615" s="2">
        <v>46178</v>
      </c>
      <c r="I1615" t="s">
        <v>3996</v>
      </c>
      <c r="J1615" t="s">
        <v>3996</v>
      </c>
    </row>
    <row r="1616" spans="1:10">
      <c r="A1616" t="s">
        <v>2400</v>
      </c>
      <c r="B1616" t="s">
        <v>3284</v>
      </c>
      <c r="C1616" t="s">
        <v>3285</v>
      </c>
      <c r="D1616" t="s">
        <v>29</v>
      </c>
      <c r="E1616" t="s">
        <v>36</v>
      </c>
      <c r="F1616" t="s">
        <v>4032</v>
      </c>
      <c r="G1616" t="s">
        <v>4048</v>
      </c>
      <c r="H1616" s="2">
        <v>46178</v>
      </c>
      <c r="I1616" t="s">
        <v>4001</v>
      </c>
      <c r="J1616" t="s">
        <v>4001</v>
      </c>
    </row>
    <row r="1617" spans="1:10">
      <c r="A1617" t="s">
        <v>135</v>
      </c>
      <c r="B1617" t="s">
        <v>3286</v>
      </c>
      <c r="C1617" t="s">
        <v>3287</v>
      </c>
      <c r="D1617" t="s">
        <v>29</v>
      </c>
      <c r="E1617" t="s">
        <v>31</v>
      </c>
      <c r="F1617" t="s">
        <v>3971</v>
      </c>
      <c r="G1617" t="s">
        <v>4002</v>
      </c>
      <c r="H1617" s="2">
        <v>46178</v>
      </c>
      <c r="I1617" t="s">
        <v>3992</v>
      </c>
      <c r="J1617" t="s">
        <v>3992</v>
      </c>
    </row>
    <row r="1618" spans="1:10">
      <c r="A1618" t="s">
        <v>135</v>
      </c>
      <c r="B1618" t="s">
        <v>3288</v>
      </c>
      <c r="C1618" t="s">
        <v>3289</v>
      </c>
      <c r="D1618" t="s">
        <v>29</v>
      </c>
      <c r="E1618" t="s">
        <v>31</v>
      </c>
      <c r="F1618" t="s">
        <v>3971</v>
      </c>
      <c r="G1618" t="s">
        <v>4002</v>
      </c>
      <c r="H1618" s="2">
        <v>46177</v>
      </c>
      <c r="I1618" t="s">
        <v>4041</v>
      </c>
      <c r="J1618" t="s">
        <v>4041</v>
      </c>
    </row>
    <row r="1619" spans="1:10">
      <c r="A1619" t="s">
        <v>823</v>
      </c>
      <c r="B1619" t="s">
        <v>3290</v>
      </c>
      <c r="C1619" t="s">
        <v>3291</v>
      </c>
      <c r="D1619" t="s">
        <v>29</v>
      </c>
      <c r="E1619" t="s">
        <v>36</v>
      </c>
      <c r="F1619" t="s">
        <v>4032</v>
      </c>
      <c r="G1619" t="s">
        <v>3983</v>
      </c>
      <c r="H1619" s="2">
        <v>46178</v>
      </c>
      <c r="I1619" t="s">
        <v>4033</v>
      </c>
      <c r="J1619" t="s">
        <v>3986</v>
      </c>
    </row>
    <row r="1620" spans="1:10">
      <c r="A1620" t="s">
        <v>135</v>
      </c>
      <c r="B1620" t="s">
        <v>3292</v>
      </c>
      <c r="C1620" t="s">
        <v>3293</v>
      </c>
      <c r="D1620" t="s">
        <v>29</v>
      </c>
      <c r="E1620" t="s">
        <v>31</v>
      </c>
      <c r="F1620" t="s">
        <v>3971</v>
      </c>
      <c r="G1620" t="s">
        <v>4002</v>
      </c>
      <c r="H1620" s="2">
        <v>46179</v>
      </c>
      <c r="I1620" t="s">
        <v>4033</v>
      </c>
      <c r="J1620" t="s">
        <v>4004</v>
      </c>
    </row>
    <row r="1621" spans="1:10">
      <c r="A1621" t="s">
        <v>1795</v>
      </c>
      <c r="B1621" t="s">
        <v>3294</v>
      </c>
      <c r="C1621" t="s">
        <v>3295</v>
      </c>
      <c r="D1621" t="s">
        <v>29</v>
      </c>
      <c r="E1621" t="s">
        <v>31</v>
      </c>
      <c r="F1621" t="s">
        <v>3971</v>
      </c>
      <c r="G1621" t="s">
        <v>3991</v>
      </c>
      <c r="H1621" s="2">
        <v>46177</v>
      </c>
      <c r="I1621" t="s">
        <v>4033</v>
      </c>
      <c r="J1621" t="s">
        <v>3999</v>
      </c>
    </row>
    <row r="1622" spans="1:10">
      <c r="A1622" t="s">
        <v>1795</v>
      </c>
      <c r="B1622" t="s">
        <v>3296</v>
      </c>
      <c r="C1622" t="s">
        <v>3297</v>
      </c>
      <c r="D1622" t="s">
        <v>29</v>
      </c>
      <c r="E1622" t="s">
        <v>31</v>
      </c>
      <c r="F1622" t="s">
        <v>3971</v>
      </c>
      <c r="G1622" t="s">
        <v>3991</v>
      </c>
      <c r="H1622" s="2">
        <v>46178</v>
      </c>
      <c r="I1622" t="s">
        <v>4033</v>
      </c>
      <c r="J1622" t="s">
        <v>4053</v>
      </c>
    </row>
    <row r="1623" spans="1:10">
      <c r="A1623" t="s">
        <v>135</v>
      </c>
      <c r="B1623" t="s">
        <v>3298</v>
      </c>
      <c r="C1623" t="s">
        <v>3299</v>
      </c>
      <c r="D1623" t="s">
        <v>29</v>
      </c>
      <c r="E1623" t="s">
        <v>31</v>
      </c>
      <c r="F1623" t="s">
        <v>3971</v>
      </c>
      <c r="G1623" t="s">
        <v>3991</v>
      </c>
      <c r="H1623" s="2">
        <v>46180</v>
      </c>
      <c r="I1623" t="s">
        <v>3985</v>
      </c>
      <c r="J1623" t="s">
        <v>3985</v>
      </c>
    </row>
    <row r="1624" spans="1:10">
      <c r="A1624" t="s">
        <v>2622</v>
      </c>
      <c r="B1624" t="s">
        <v>3300</v>
      </c>
      <c r="C1624" t="s">
        <v>3301</v>
      </c>
      <c r="D1624" t="s">
        <v>29</v>
      </c>
      <c r="E1624" t="s">
        <v>36</v>
      </c>
      <c r="F1624" t="s">
        <v>3971</v>
      </c>
      <c r="G1624" t="s">
        <v>3991</v>
      </c>
      <c r="H1624" s="2">
        <v>46180</v>
      </c>
    </row>
    <row r="1625" spans="1:10">
      <c r="A1625" t="s">
        <v>823</v>
      </c>
      <c r="B1625" t="s">
        <v>3302</v>
      </c>
      <c r="C1625" t="s">
        <v>3303</v>
      </c>
      <c r="D1625" t="s">
        <v>29</v>
      </c>
      <c r="E1625" t="s">
        <v>31</v>
      </c>
      <c r="F1625" t="s">
        <v>3971</v>
      </c>
      <c r="G1625" t="s">
        <v>3991</v>
      </c>
      <c r="H1625" s="2">
        <v>46180</v>
      </c>
    </row>
    <row r="1626" spans="1:10">
      <c r="A1626" t="s">
        <v>823</v>
      </c>
      <c r="B1626" t="s">
        <v>3304</v>
      </c>
      <c r="C1626" t="s">
        <v>3305</v>
      </c>
      <c r="D1626" t="s">
        <v>29</v>
      </c>
      <c r="E1626" t="s">
        <v>36</v>
      </c>
      <c r="F1626" t="s">
        <v>3971</v>
      </c>
      <c r="G1626" t="s">
        <v>3991</v>
      </c>
      <c r="H1626" s="2">
        <v>46180</v>
      </c>
    </row>
    <row r="1627" spans="1:10">
      <c r="A1627" t="s">
        <v>370</v>
      </c>
      <c r="B1627" t="s">
        <v>3306</v>
      </c>
      <c r="C1627" t="s">
        <v>3307</v>
      </c>
      <c r="D1627" t="s">
        <v>29</v>
      </c>
      <c r="E1627" t="s">
        <v>36</v>
      </c>
      <c r="F1627" t="s">
        <v>3971</v>
      </c>
      <c r="G1627" t="s">
        <v>3991</v>
      </c>
      <c r="H1627" s="2">
        <v>46185</v>
      </c>
    </row>
    <row r="1628" spans="1:10">
      <c r="A1628" t="s">
        <v>2777</v>
      </c>
      <c r="B1628" t="s">
        <v>3308</v>
      </c>
      <c r="C1628" t="s">
        <v>3309</v>
      </c>
      <c r="D1628" t="s">
        <v>29</v>
      </c>
      <c r="E1628" t="s">
        <v>31</v>
      </c>
      <c r="F1628" t="s">
        <v>3971</v>
      </c>
      <c r="G1628" t="s">
        <v>3991</v>
      </c>
      <c r="H1628" s="2">
        <v>46182</v>
      </c>
    </row>
    <row r="1629" spans="1:10">
      <c r="A1629" t="s">
        <v>823</v>
      </c>
      <c r="B1629" t="s">
        <v>3310</v>
      </c>
      <c r="C1629" t="s">
        <v>3311</v>
      </c>
      <c r="D1629" t="s">
        <v>29</v>
      </c>
      <c r="E1629" t="s">
        <v>36</v>
      </c>
      <c r="F1629" t="s">
        <v>3971</v>
      </c>
      <c r="G1629" t="s">
        <v>3991</v>
      </c>
      <c r="H1629" s="2">
        <v>46180</v>
      </c>
    </row>
    <row r="1630" spans="1:10">
      <c r="A1630" t="s">
        <v>135</v>
      </c>
      <c r="B1630" t="s">
        <v>3312</v>
      </c>
      <c r="C1630" t="s">
        <v>3313</v>
      </c>
      <c r="D1630" t="s">
        <v>29</v>
      </c>
      <c r="E1630" t="s">
        <v>31</v>
      </c>
      <c r="F1630" t="s">
        <v>3971</v>
      </c>
      <c r="G1630" t="s">
        <v>3991</v>
      </c>
      <c r="H1630" s="2">
        <v>46182</v>
      </c>
    </row>
    <row r="1631" spans="1:10">
      <c r="A1631" t="s">
        <v>2400</v>
      </c>
      <c r="B1631" t="s">
        <v>3314</v>
      </c>
      <c r="C1631" t="s">
        <v>3315</v>
      </c>
      <c r="D1631" t="s">
        <v>29</v>
      </c>
      <c r="E1631" t="s">
        <v>31</v>
      </c>
      <c r="F1631" t="s">
        <v>3971</v>
      </c>
      <c r="G1631" t="s">
        <v>3991</v>
      </c>
      <c r="H1631" s="2">
        <v>46185</v>
      </c>
    </row>
    <row r="1632" spans="1:10">
      <c r="A1632" t="s">
        <v>2622</v>
      </c>
      <c r="B1632" t="s">
        <v>3316</v>
      </c>
      <c r="C1632" t="s">
        <v>3317</v>
      </c>
      <c r="D1632" t="s">
        <v>29</v>
      </c>
      <c r="E1632" t="s">
        <v>36</v>
      </c>
      <c r="F1632" t="s">
        <v>3971</v>
      </c>
      <c r="G1632" t="s">
        <v>3991</v>
      </c>
      <c r="H1632" s="2">
        <v>46182</v>
      </c>
    </row>
    <row r="1633" spans="1:8">
      <c r="A1633" t="s">
        <v>28</v>
      </c>
      <c r="B1633" t="s">
        <v>3318</v>
      </c>
      <c r="C1633" t="s">
        <v>3319</v>
      </c>
      <c r="D1633" t="s">
        <v>29</v>
      </c>
      <c r="E1633" t="s">
        <v>31</v>
      </c>
      <c r="F1633" t="s">
        <v>3971</v>
      </c>
      <c r="G1633" t="s">
        <v>3991</v>
      </c>
      <c r="H1633" s="2">
        <v>46180</v>
      </c>
    </row>
    <row r="1634" spans="1:8">
      <c r="A1634" t="s">
        <v>823</v>
      </c>
      <c r="B1634" t="s">
        <v>3320</v>
      </c>
      <c r="C1634" t="s">
        <v>3321</v>
      </c>
      <c r="D1634" t="s">
        <v>29</v>
      </c>
      <c r="E1634" t="s">
        <v>31</v>
      </c>
      <c r="F1634" t="s">
        <v>3971</v>
      </c>
      <c r="G1634" t="s">
        <v>3991</v>
      </c>
      <c r="H1634" s="2">
        <v>46184</v>
      </c>
    </row>
    <row r="1635" spans="1:8">
      <c r="A1635" t="s">
        <v>823</v>
      </c>
      <c r="B1635" t="s">
        <v>3322</v>
      </c>
      <c r="C1635" t="s">
        <v>3323</v>
      </c>
      <c r="D1635" t="s">
        <v>29</v>
      </c>
      <c r="E1635" t="s">
        <v>36</v>
      </c>
      <c r="F1635" t="s">
        <v>3971</v>
      </c>
      <c r="G1635" t="s">
        <v>3991</v>
      </c>
      <c r="H1635" s="2">
        <v>46183</v>
      </c>
    </row>
    <row r="1636" spans="1:8">
      <c r="A1636" t="s">
        <v>1795</v>
      </c>
      <c r="B1636" t="s">
        <v>3324</v>
      </c>
      <c r="C1636" t="s">
        <v>3325</v>
      </c>
      <c r="D1636" t="s">
        <v>29</v>
      </c>
      <c r="E1636" t="s">
        <v>31</v>
      </c>
      <c r="F1636" t="s">
        <v>3971</v>
      </c>
      <c r="G1636" t="s">
        <v>3991</v>
      </c>
      <c r="H1636" s="2">
        <v>46183</v>
      </c>
    </row>
    <row r="1637" spans="1:8">
      <c r="A1637" t="s">
        <v>823</v>
      </c>
      <c r="B1637" t="s">
        <v>3326</v>
      </c>
      <c r="C1637" t="s">
        <v>3327</v>
      </c>
      <c r="D1637" t="s">
        <v>29</v>
      </c>
      <c r="E1637" t="s">
        <v>31</v>
      </c>
      <c r="F1637" t="s">
        <v>3971</v>
      </c>
      <c r="G1637" t="s">
        <v>3991</v>
      </c>
      <c r="H1637" s="2">
        <v>46183</v>
      </c>
    </row>
    <row r="1638" spans="1:8">
      <c r="A1638" t="s">
        <v>823</v>
      </c>
      <c r="B1638" t="s">
        <v>3328</v>
      </c>
      <c r="C1638" t="s">
        <v>3329</v>
      </c>
      <c r="D1638" t="s">
        <v>29</v>
      </c>
      <c r="E1638" t="s">
        <v>31</v>
      </c>
      <c r="F1638" t="s">
        <v>3971</v>
      </c>
      <c r="G1638" t="s">
        <v>3991</v>
      </c>
      <c r="H1638" s="2">
        <v>46184</v>
      </c>
    </row>
    <row r="1639" spans="1:8">
      <c r="A1639" t="s">
        <v>135</v>
      </c>
      <c r="B1639" t="s">
        <v>3330</v>
      </c>
      <c r="C1639" t="s">
        <v>3331</v>
      </c>
      <c r="D1639" t="s">
        <v>29</v>
      </c>
      <c r="E1639" t="s">
        <v>36</v>
      </c>
      <c r="F1639" t="s">
        <v>3971</v>
      </c>
      <c r="G1639" t="s">
        <v>3991</v>
      </c>
      <c r="H1639" s="2">
        <v>46183</v>
      </c>
    </row>
    <row r="1640" spans="1:8">
      <c r="A1640" t="s">
        <v>482</v>
      </c>
      <c r="B1640" t="s">
        <v>3332</v>
      </c>
      <c r="C1640" t="s">
        <v>3333</v>
      </c>
      <c r="D1640" t="s">
        <v>29</v>
      </c>
      <c r="E1640" t="s">
        <v>36</v>
      </c>
      <c r="F1640" t="s">
        <v>3971</v>
      </c>
      <c r="G1640" t="s">
        <v>3991</v>
      </c>
      <c r="H1640" s="2">
        <v>46185</v>
      </c>
    </row>
    <row r="1641" spans="1:8">
      <c r="A1641" t="s">
        <v>2400</v>
      </c>
      <c r="B1641" t="s">
        <v>3334</v>
      </c>
      <c r="C1641" t="s">
        <v>3335</v>
      </c>
      <c r="D1641" t="s">
        <v>29</v>
      </c>
      <c r="E1641" t="s">
        <v>31</v>
      </c>
      <c r="F1641" t="s">
        <v>3971</v>
      </c>
      <c r="G1641" t="s">
        <v>3991</v>
      </c>
      <c r="H1641" s="2">
        <v>46183</v>
      </c>
    </row>
    <row r="1642" spans="1:8">
      <c r="A1642" t="s">
        <v>482</v>
      </c>
      <c r="B1642" t="s">
        <v>3336</v>
      </c>
      <c r="C1642" t="s">
        <v>3337</v>
      </c>
      <c r="D1642" t="s">
        <v>29</v>
      </c>
      <c r="E1642" t="s">
        <v>31</v>
      </c>
      <c r="F1642" t="s">
        <v>3971</v>
      </c>
      <c r="G1642" t="s">
        <v>3991</v>
      </c>
      <c r="H1642" s="2">
        <v>46185</v>
      </c>
    </row>
    <row r="1643" spans="1:8">
      <c r="A1643" t="s">
        <v>2603</v>
      </c>
      <c r="B1643" t="s">
        <v>3338</v>
      </c>
      <c r="C1643" t="s">
        <v>3339</v>
      </c>
      <c r="D1643" t="s">
        <v>29</v>
      </c>
      <c r="E1643" t="s">
        <v>36</v>
      </c>
      <c r="F1643" t="s">
        <v>3971</v>
      </c>
      <c r="G1643" t="s">
        <v>3991</v>
      </c>
      <c r="H1643" s="2">
        <v>46181</v>
      </c>
    </row>
    <row r="1644" spans="1:8">
      <c r="A1644" t="s">
        <v>482</v>
      </c>
      <c r="B1644" t="s">
        <v>3340</v>
      </c>
      <c r="C1644" t="s">
        <v>3341</v>
      </c>
      <c r="D1644" t="s">
        <v>29</v>
      </c>
      <c r="E1644" t="s">
        <v>36</v>
      </c>
      <c r="F1644" t="s">
        <v>3971</v>
      </c>
      <c r="G1644" t="s">
        <v>3991</v>
      </c>
      <c r="H1644" s="2">
        <v>46186</v>
      </c>
    </row>
    <row r="1645" spans="1:8">
      <c r="A1645" t="s">
        <v>482</v>
      </c>
      <c r="B1645" t="s">
        <v>3342</v>
      </c>
      <c r="C1645" t="s">
        <v>3343</v>
      </c>
      <c r="D1645" t="s">
        <v>29</v>
      </c>
      <c r="E1645" t="s">
        <v>36</v>
      </c>
      <c r="F1645" t="s">
        <v>3971</v>
      </c>
      <c r="G1645" t="s">
        <v>3991</v>
      </c>
      <c r="H1645" s="2">
        <v>46184</v>
      </c>
    </row>
    <row r="1646" spans="1:8">
      <c r="A1646" t="s">
        <v>482</v>
      </c>
      <c r="B1646" t="s">
        <v>3344</v>
      </c>
      <c r="C1646" t="s">
        <v>3345</v>
      </c>
      <c r="D1646" t="s">
        <v>29</v>
      </c>
      <c r="E1646" t="s">
        <v>36</v>
      </c>
      <c r="F1646" t="s">
        <v>3971</v>
      </c>
      <c r="G1646" t="s">
        <v>3991</v>
      </c>
      <c r="H1646" s="2">
        <v>46186</v>
      </c>
    </row>
    <row r="1647" spans="1:8">
      <c r="A1647" t="s">
        <v>1795</v>
      </c>
      <c r="B1647" t="s">
        <v>3346</v>
      </c>
      <c r="C1647" t="s">
        <v>3347</v>
      </c>
      <c r="D1647" t="s">
        <v>29</v>
      </c>
      <c r="E1647" t="s">
        <v>31</v>
      </c>
      <c r="F1647" t="s">
        <v>3971</v>
      </c>
      <c r="G1647" t="s">
        <v>3991</v>
      </c>
      <c r="H1647" s="2">
        <v>46185</v>
      </c>
    </row>
    <row r="1648" spans="1:8">
      <c r="A1648" t="s">
        <v>482</v>
      </c>
      <c r="B1648" t="s">
        <v>3348</v>
      </c>
      <c r="C1648" t="s">
        <v>3349</v>
      </c>
      <c r="D1648" t="s">
        <v>29</v>
      </c>
      <c r="E1648" t="s">
        <v>36</v>
      </c>
      <c r="F1648" t="s">
        <v>3971</v>
      </c>
      <c r="G1648" t="s">
        <v>3991</v>
      </c>
      <c r="H1648" s="2">
        <v>46186</v>
      </c>
    </row>
    <row r="1649" spans="1:8">
      <c r="A1649" t="s">
        <v>1795</v>
      </c>
      <c r="B1649" t="s">
        <v>3350</v>
      </c>
      <c r="C1649" t="s">
        <v>3351</v>
      </c>
      <c r="D1649" t="s">
        <v>29</v>
      </c>
      <c r="E1649" t="s">
        <v>31</v>
      </c>
      <c r="F1649" t="s">
        <v>3971</v>
      </c>
      <c r="G1649" t="s">
        <v>3991</v>
      </c>
      <c r="H1649" s="2">
        <v>46187</v>
      </c>
    </row>
    <row r="1650" spans="1:8">
      <c r="A1650" t="s">
        <v>482</v>
      </c>
      <c r="B1650" t="s">
        <v>3352</v>
      </c>
      <c r="C1650" t="s">
        <v>3353</v>
      </c>
      <c r="D1650" t="s">
        <v>29</v>
      </c>
      <c r="E1650" t="s">
        <v>31</v>
      </c>
      <c r="F1650" t="s">
        <v>3971</v>
      </c>
      <c r="G1650" t="s">
        <v>3991</v>
      </c>
      <c r="H1650" s="2">
        <v>46189</v>
      </c>
    </row>
    <row r="1651" spans="1:8">
      <c r="A1651" t="s">
        <v>482</v>
      </c>
      <c r="B1651" t="s">
        <v>3354</v>
      </c>
      <c r="C1651" t="s">
        <v>3355</v>
      </c>
      <c r="D1651" t="s">
        <v>29</v>
      </c>
      <c r="E1651" t="s">
        <v>31</v>
      </c>
      <c r="F1651" t="s">
        <v>3971</v>
      </c>
      <c r="G1651" t="s">
        <v>3991</v>
      </c>
      <c r="H1651" s="2">
        <v>46188</v>
      </c>
    </row>
    <row r="1652" spans="1:8">
      <c r="A1652" t="s">
        <v>2400</v>
      </c>
      <c r="B1652" t="s">
        <v>3356</v>
      </c>
      <c r="C1652" t="s">
        <v>3357</v>
      </c>
      <c r="D1652" t="s">
        <v>29</v>
      </c>
      <c r="E1652" t="s">
        <v>31</v>
      </c>
      <c r="F1652" t="s">
        <v>3971</v>
      </c>
      <c r="G1652" t="s">
        <v>3991</v>
      </c>
      <c r="H1652" s="2">
        <v>46188</v>
      </c>
    </row>
    <row r="1653" spans="1:8">
      <c r="A1653" t="s">
        <v>482</v>
      </c>
      <c r="B1653" t="s">
        <v>3358</v>
      </c>
      <c r="C1653" t="s">
        <v>3359</v>
      </c>
      <c r="D1653" t="s">
        <v>29</v>
      </c>
      <c r="E1653" t="s">
        <v>31</v>
      </c>
      <c r="F1653" t="s">
        <v>3971</v>
      </c>
      <c r="G1653" t="s">
        <v>3991</v>
      </c>
      <c r="H1653" s="2">
        <v>46189</v>
      </c>
    </row>
    <row r="1654" spans="1:8">
      <c r="A1654" t="s">
        <v>482</v>
      </c>
      <c r="B1654" t="s">
        <v>3360</v>
      </c>
      <c r="C1654" t="s">
        <v>3361</v>
      </c>
      <c r="D1654" t="s">
        <v>29</v>
      </c>
      <c r="E1654" t="s">
        <v>31</v>
      </c>
      <c r="F1654" t="s">
        <v>3971</v>
      </c>
      <c r="G1654" t="s">
        <v>3991</v>
      </c>
      <c r="H1654" s="2">
        <v>46187</v>
      </c>
    </row>
    <row r="1655" spans="1:8">
      <c r="A1655" t="s">
        <v>2622</v>
      </c>
      <c r="B1655" t="s">
        <v>3362</v>
      </c>
      <c r="C1655" t="s">
        <v>3363</v>
      </c>
      <c r="D1655" t="s">
        <v>29</v>
      </c>
      <c r="E1655" t="s">
        <v>31</v>
      </c>
      <c r="F1655" t="s">
        <v>3971</v>
      </c>
      <c r="G1655" t="s">
        <v>3991</v>
      </c>
      <c r="H1655" s="2">
        <v>46191</v>
      </c>
    </row>
    <row r="1656" spans="1:8">
      <c r="A1656" t="s">
        <v>135</v>
      </c>
      <c r="B1656" t="s">
        <v>3364</v>
      </c>
      <c r="C1656" t="s">
        <v>3365</v>
      </c>
      <c r="D1656" t="s">
        <v>29</v>
      </c>
      <c r="E1656" t="s">
        <v>36</v>
      </c>
      <c r="F1656" t="s">
        <v>3971</v>
      </c>
      <c r="G1656" t="s">
        <v>3991</v>
      </c>
      <c r="H1656" s="2">
        <v>46189</v>
      </c>
    </row>
    <row r="1657" spans="1:8">
      <c r="A1657" t="s">
        <v>482</v>
      </c>
      <c r="B1657" t="s">
        <v>3366</v>
      </c>
      <c r="C1657" t="s">
        <v>3367</v>
      </c>
      <c r="D1657" t="s">
        <v>29</v>
      </c>
      <c r="E1657" t="s">
        <v>31</v>
      </c>
      <c r="F1657" t="s">
        <v>3971</v>
      </c>
      <c r="G1657" t="s">
        <v>3991</v>
      </c>
      <c r="H1657" s="2">
        <v>46187</v>
      </c>
    </row>
    <row r="1658" spans="1:8">
      <c r="A1658" t="s">
        <v>2622</v>
      </c>
      <c r="B1658" t="s">
        <v>3368</v>
      </c>
      <c r="C1658" t="s">
        <v>3369</v>
      </c>
      <c r="D1658" t="s">
        <v>29</v>
      </c>
      <c r="E1658" t="s">
        <v>31</v>
      </c>
      <c r="F1658" t="s">
        <v>3971</v>
      </c>
      <c r="G1658" t="s">
        <v>3991</v>
      </c>
      <c r="H1658" s="2">
        <v>46189</v>
      </c>
    </row>
    <row r="1659" spans="1:8">
      <c r="A1659" t="s">
        <v>823</v>
      </c>
      <c r="B1659" t="s">
        <v>3370</v>
      </c>
      <c r="C1659" t="s">
        <v>3371</v>
      </c>
      <c r="D1659" t="s">
        <v>29</v>
      </c>
      <c r="E1659" t="s">
        <v>31</v>
      </c>
      <c r="F1659" t="s">
        <v>3971</v>
      </c>
      <c r="G1659" t="s">
        <v>3991</v>
      </c>
      <c r="H1659" s="2">
        <v>46188</v>
      </c>
    </row>
    <row r="1660" spans="1:8">
      <c r="A1660" t="s">
        <v>2622</v>
      </c>
      <c r="B1660" t="s">
        <v>3372</v>
      </c>
      <c r="C1660" t="s">
        <v>3373</v>
      </c>
      <c r="D1660" t="s">
        <v>29</v>
      </c>
      <c r="E1660" t="s">
        <v>31</v>
      </c>
      <c r="F1660" t="s">
        <v>3971</v>
      </c>
      <c r="G1660" t="s">
        <v>3991</v>
      </c>
      <c r="H1660" s="2">
        <v>46193</v>
      </c>
    </row>
    <row r="1661" spans="1:8">
      <c r="A1661" t="s">
        <v>823</v>
      </c>
      <c r="B1661" t="s">
        <v>3374</v>
      </c>
      <c r="C1661" t="s">
        <v>3375</v>
      </c>
      <c r="D1661" t="s">
        <v>29</v>
      </c>
      <c r="E1661" t="s">
        <v>36</v>
      </c>
      <c r="F1661" t="s">
        <v>3971</v>
      </c>
      <c r="G1661" t="s">
        <v>3991</v>
      </c>
      <c r="H1661" s="2">
        <v>46188</v>
      </c>
    </row>
    <row r="1662" spans="1:8">
      <c r="A1662" t="s">
        <v>28</v>
      </c>
      <c r="B1662" t="s">
        <v>3376</v>
      </c>
      <c r="C1662" t="s">
        <v>3377</v>
      </c>
      <c r="D1662" t="s">
        <v>29</v>
      </c>
      <c r="E1662" t="s">
        <v>31</v>
      </c>
      <c r="F1662" t="s">
        <v>3971</v>
      </c>
      <c r="G1662" t="s">
        <v>3991</v>
      </c>
      <c r="H1662" s="2">
        <v>46191</v>
      </c>
    </row>
    <row r="1663" spans="1:8">
      <c r="A1663" t="s">
        <v>482</v>
      </c>
      <c r="B1663" t="s">
        <v>3378</v>
      </c>
      <c r="C1663" t="s">
        <v>3379</v>
      </c>
      <c r="D1663" t="s">
        <v>29</v>
      </c>
      <c r="E1663" t="s">
        <v>31</v>
      </c>
      <c r="F1663" t="s">
        <v>3971</v>
      </c>
      <c r="G1663" t="s">
        <v>3991</v>
      </c>
      <c r="H1663" s="2">
        <v>46193</v>
      </c>
    </row>
    <row r="1664" spans="1:8">
      <c r="A1664" t="s">
        <v>482</v>
      </c>
      <c r="B1664" t="s">
        <v>3380</v>
      </c>
      <c r="C1664" t="s">
        <v>3381</v>
      </c>
      <c r="D1664" t="s">
        <v>29</v>
      </c>
      <c r="E1664" t="s">
        <v>31</v>
      </c>
      <c r="F1664" t="s">
        <v>3971</v>
      </c>
      <c r="G1664" t="s">
        <v>3991</v>
      </c>
      <c r="H1664" s="2">
        <v>46188</v>
      </c>
    </row>
    <row r="1665" spans="1:8">
      <c r="A1665" t="s">
        <v>482</v>
      </c>
      <c r="B1665" t="s">
        <v>3382</v>
      </c>
      <c r="C1665" t="s">
        <v>3383</v>
      </c>
      <c r="D1665" t="s">
        <v>29</v>
      </c>
      <c r="E1665" t="s">
        <v>31</v>
      </c>
      <c r="F1665" t="s">
        <v>3971</v>
      </c>
      <c r="G1665" t="s">
        <v>3991</v>
      </c>
      <c r="H1665" s="2">
        <v>46193</v>
      </c>
    </row>
    <row r="1666" spans="1:8">
      <c r="A1666" t="s">
        <v>823</v>
      </c>
      <c r="B1666" t="s">
        <v>3384</v>
      </c>
      <c r="C1666" t="s">
        <v>3385</v>
      </c>
      <c r="D1666" t="s">
        <v>29</v>
      </c>
      <c r="E1666" t="s">
        <v>31</v>
      </c>
      <c r="F1666" t="s">
        <v>3971</v>
      </c>
      <c r="G1666" t="s">
        <v>3991</v>
      </c>
      <c r="H1666" s="2">
        <v>46189</v>
      </c>
    </row>
    <row r="1667" spans="1:8">
      <c r="A1667" t="s">
        <v>2622</v>
      </c>
      <c r="B1667" t="s">
        <v>3386</v>
      </c>
      <c r="C1667" t="s">
        <v>3387</v>
      </c>
      <c r="D1667" t="s">
        <v>29</v>
      </c>
      <c r="E1667" t="s">
        <v>31</v>
      </c>
      <c r="F1667" t="s">
        <v>3971</v>
      </c>
      <c r="G1667" t="s">
        <v>3991</v>
      </c>
      <c r="H1667" s="2">
        <v>46190</v>
      </c>
    </row>
    <row r="1668" spans="1:8">
      <c r="A1668" t="s">
        <v>482</v>
      </c>
      <c r="B1668" t="s">
        <v>3388</v>
      </c>
      <c r="C1668" t="s">
        <v>3389</v>
      </c>
      <c r="D1668" t="s">
        <v>29</v>
      </c>
      <c r="E1668" t="s">
        <v>31</v>
      </c>
      <c r="F1668" t="s">
        <v>3971</v>
      </c>
      <c r="G1668" t="s">
        <v>3991</v>
      </c>
      <c r="H1668" s="2">
        <v>46193</v>
      </c>
    </row>
    <row r="1669" spans="1:8">
      <c r="A1669" t="s">
        <v>28</v>
      </c>
      <c r="B1669" t="s">
        <v>3390</v>
      </c>
      <c r="C1669" t="s">
        <v>3391</v>
      </c>
      <c r="D1669" t="s">
        <v>29</v>
      </c>
      <c r="E1669" t="s">
        <v>31</v>
      </c>
      <c r="F1669" t="s">
        <v>3971</v>
      </c>
      <c r="G1669" t="s">
        <v>3991</v>
      </c>
      <c r="H1669" s="2">
        <v>46191</v>
      </c>
    </row>
    <row r="1670" spans="1:8">
      <c r="A1670" t="s">
        <v>370</v>
      </c>
      <c r="B1670" t="s">
        <v>3392</v>
      </c>
      <c r="C1670" t="s">
        <v>3393</v>
      </c>
      <c r="D1670" t="s">
        <v>29</v>
      </c>
      <c r="E1670" t="s">
        <v>36</v>
      </c>
      <c r="F1670" t="s">
        <v>3971</v>
      </c>
      <c r="G1670" t="s">
        <v>3991</v>
      </c>
      <c r="H1670" s="2">
        <v>46190</v>
      </c>
    </row>
    <row r="1671" spans="1:8">
      <c r="A1671" t="s">
        <v>482</v>
      </c>
      <c r="B1671" t="s">
        <v>3394</v>
      </c>
      <c r="C1671" t="s">
        <v>3395</v>
      </c>
      <c r="D1671" t="s">
        <v>29</v>
      </c>
      <c r="E1671" t="s">
        <v>31</v>
      </c>
      <c r="F1671" t="s">
        <v>3971</v>
      </c>
      <c r="G1671" t="s">
        <v>3991</v>
      </c>
      <c r="H1671" s="2">
        <v>46192</v>
      </c>
    </row>
    <row r="1672" spans="1:8">
      <c r="A1672" t="s">
        <v>823</v>
      </c>
      <c r="B1672" t="s">
        <v>3396</v>
      </c>
      <c r="C1672" t="s">
        <v>3397</v>
      </c>
      <c r="D1672" t="s">
        <v>29</v>
      </c>
      <c r="E1672" t="s">
        <v>36</v>
      </c>
      <c r="F1672" t="s">
        <v>3971</v>
      </c>
      <c r="G1672" t="s">
        <v>3991</v>
      </c>
      <c r="H1672" s="2">
        <v>46193</v>
      </c>
    </row>
    <row r="1673" spans="1:8">
      <c r="A1673" t="s">
        <v>823</v>
      </c>
      <c r="B1673" t="s">
        <v>3398</v>
      </c>
      <c r="C1673" t="s">
        <v>3399</v>
      </c>
      <c r="D1673" t="s">
        <v>29</v>
      </c>
      <c r="E1673" t="s">
        <v>36</v>
      </c>
      <c r="F1673" t="s">
        <v>3971</v>
      </c>
      <c r="G1673" t="s">
        <v>3991</v>
      </c>
      <c r="H1673" s="2">
        <v>46193</v>
      </c>
    </row>
    <row r="1674" spans="1:8">
      <c r="A1674" t="s">
        <v>370</v>
      </c>
      <c r="B1674" t="s">
        <v>3400</v>
      </c>
      <c r="C1674" t="s">
        <v>3401</v>
      </c>
      <c r="D1674" t="s">
        <v>29</v>
      </c>
      <c r="E1674" t="s">
        <v>36</v>
      </c>
      <c r="F1674" t="s">
        <v>3971</v>
      </c>
      <c r="G1674" t="s">
        <v>3991</v>
      </c>
      <c r="H1674" s="2">
        <v>46192</v>
      </c>
    </row>
    <row r="1675" spans="1:8">
      <c r="A1675" t="s">
        <v>2777</v>
      </c>
      <c r="B1675" t="s">
        <v>3402</v>
      </c>
      <c r="C1675" t="s">
        <v>3403</v>
      </c>
      <c r="D1675" t="s">
        <v>29</v>
      </c>
      <c r="E1675" t="s">
        <v>36</v>
      </c>
      <c r="F1675" t="s">
        <v>3971</v>
      </c>
      <c r="G1675" t="s">
        <v>3991</v>
      </c>
      <c r="H1675" s="2">
        <v>46193</v>
      </c>
    </row>
    <row r="1676" spans="1:8">
      <c r="A1676" t="s">
        <v>823</v>
      </c>
      <c r="B1676" t="s">
        <v>3404</v>
      </c>
      <c r="C1676" t="s">
        <v>3405</v>
      </c>
      <c r="D1676" t="s">
        <v>29</v>
      </c>
      <c r="E1676" t="s">
        <v>36</v>
      </c>
      <c r="F1676" t="s">
        <v>3971</v>
      </c>
      <c r="G1676" t="s">
        <v>3991</v>
      </c>
      <c r="H1676" s="2">
        <v>46193</v>
      </c>
    </row>
    <row r="1677" spans="1:8">
      <c r="A1677" t="s">
        <v>482</v>
      </c>
      <c r="B1677" t="s">
        <v>3406</v>
      </c>
      <c r="C1677" t="s">
        <v>3407</v>
      </c>
      <c r="D1677" t="s">
        <v>29</v>
      </c>
      <c r="E1677" t="s">
        <v>31</v>
      </c>
      <c r="F1677" t="s">
        <v>3971</v>
      </c>
      <c r="G1677" t="s">
        <v>3991</v>
      </c>
      <c r="H1677" s="2">
        <v>46193</v>
      </c>
    </row>
    <row r="1678" spans="1:8">
      <c r="A1678" t="s">
        <v>823</v>
      </c>
      <c r="B1678" t="s">
        <v>3408</v>
      </c>
      <c r="C1678" t="s">
        <v>3409</v>
      </c>
      <c r="D1678" t="s">
        <v>29</v>
      </c>
      <c r="E1678" t="s">
        <v>36</v>
      </c>
      <c r="F1678" t="s">
        <v>3971</v>
      </c>
      <c r="G1678" t="s">
        <v>3991</v>
      </c>
      <c r="H1678" s="2">
        <v>46190</v>
      </c>
    </row>
    <row r="1679" spans="1:8">
      <c r="A1679" t="s">
        <v>2603</v>
      </c>
      <c r="B1679" t="s">
        <v>3410</v>
      </c>
      <c r="C1679" t="s">
        <v>3411</v>
      </c>
      <c r="D1679" t="s">
        <v>29</v>
      </c>
      <c r="E1679" t="s">
        <v>31</v>
      </c>
      <c r="F1679" t="s">
        <v>3971</v>
      </c>
      <c r="G1679" t="s">
        <v>3991</v>
      </c>
      <c r="H1679" s="2">
        <v>46193</v>
      </c>
    </row>
    <row r="1680" spans="1:8">
      <c r="A1680" t="s">
        <v>1795</v>
      </c>
      <c r="B1680" t="s">
        <v>3412</v>
      </c>
      <c r="C1680" t="s">
        <v>3413</v>
      </c>
      <c r="D1680" t="s">
        <v>29</v>
      </c>
      <c r="E1680" t="s">
        <v>31</v>
      </c>
      <c r="F1680" t="s">
        <v>3971</v>
      </c>
      <c r="G1680" t="s">
        <v>3991</v>
      </c>
      <c r="H1680" s="2">
        <v>46193</v>
      </c>
    </row>
    <row r="1681" spans="1:8">
      <c r="A1681" t="s">
        <v>370</v>
      </c>
      <c r="B1681" t="s">
        <v>3414</v>
      </c>
      <c r="C1681" t="s">
        <v>3415</v>
      </c>
      <c r="D1681" t="s">
        <v>29</v>
      </c>
      <c r="E1681" t="s">
        <v>36</v>
      </c>
      <c r="F1681" t="s">
        <v>3971</v>
      </c>
      <c r="G1681" t="s">
        <v>3991</v>
      </c>
      <c r="H1681" s="2">
        <v>46191</v>
      </c>
    </row>
    <row r="1682" spans="1:8">
      <c r="A1682" t="s">
        <v>823</v>
      </c>
      <c r="B1682" t="s">
        <v>3416</v>
      </c>
      <c r="C1682" t="s">
        <v>3417</v>
      </c>
      <c r="D1682" t="s">
        <v>29</v>
      </c>
      <c r="E1682" t="s">
        <v>36</v>
      </c>
      <c r="F1682" t="s">
        <v>3971</v>
      </c>
      <c r="G1682" t="s">
        <v>3991</v>
      </c>
      <c r="H1682" s="2">
        <v>46193</v>
      </c>
    </row>
    <row r="1683" spans="1:8">
      <c r="A1683" t="s">
        <v>2777</v>
      </c>
      <c r="B1683" t="s">
        <v>3418</v>
      </c>
      <c r="C1683" t="s">
        <v>3419</v>
      </c>
      <c r="D1683" t="s">
        <v>29</v>
      </c>
      <c r="E1683" t="s">
        <v>31</v>
      </c>
      <c r="F1683" t="s">
        <v>3971</v>
      </c>
      <c r="G1683" t="s">
        <v>3991</v>
      </c>
      <c r="H1683" s="2">
        <v>46191</v>
      </c>
    </row>
    <row r="1684" spans="1:8">
      <c r="A1684" t="s">
        <v>370</v>
      </c>
      <c r="B1684" t="s">
        <v>3420</v>
      </c>
      <c r="C1684" t="s">
        <v>3421</v>
      </c>
      <c r="D1684" t="s">
        <v>29</v>
      </c>
      <c r="E1684" t="s">
        <v>36</v>
      </c>
      <c r="F1684" t="s">
        <v>3971</v>
      </c>
      <c r="G1684" t="s">
        <v>3991</v>
      </c>
      <c r="H1684" s="2">
        <v>46194</v>
      </c>
    </row>
    <row r="1685" spans="1:8">
      <c r="A1685" t="s">
        <v>2622</v>
      </c>
      <c r="B1685" t="s">
        <v>3422</v>
      </c>
      <c r="C1685" t="s">
        <v>3423</v>
      </c>
      <c r="D1685" t="s">
        <v>29</v>
      </c>
      <c r="E1685" t="s">
        <v>31</v>
      </c>
      <c r="F1685" t="s">
        <v>3971</v>
      </c>
      <c r="G1685" t="s">
        <v>3991</v>
      </c>
      <c r="H1685" s="2">
        <v>46194</v>
      </c>
    </row>
    <row r="1686" spans="1:8">
      <c r="A1686" t="s">
        <v>482</v>
      </c>
      <c r="B1686" t="s">
        <v>3424</v>
      </c>
      <c r="C1686" t="s">
        <v>3425</v>
      </c>
      <c r="D1686" t="s">
        <v>29</v>
      </c>
      <c r="E1686" t="s">
        <v>31</v>
      </c>
      <c r="F1686" t="s">
        <v>3971</v>
      </c>
      <c r="G1686" t="s">
        <v>3991</v>
      </c>
      <c r="H1686" s="2">
        <v>46196</v>
      </c>
    </row>
    <row r="1687" spans="1:8">
      <c r="A1687" t="s">
        <v>2603</v>
      </c>
      <c r="B1687" t="s">
        <v>3426</v>
      </c>
      <c r="C1687" t="s">
        <v>3427</v>
      </c>
      <c r="D1687" t="s">
        <v>29</v>
      </c>
      <c r="E1687" t="s">
        <v>31</v>
      </c>
      <c r="F1687" t="s">
        <v>3971</v>
      </c>
      <c r="G1687" t="s">
        <v>3991</v>
      </c>
      <c r="H1687" s="2">
        <v>46194</v>
      </c>
    </row>
    <row r="1688" spans="1:8">
      <c r="A1688" t="s">
        <v>2622</v>
      </c>
      <c r="B1688" t="s">
        <v>3428</v>
      </c>
      <c r="C1688" t="s">
        <v>3429</v>
      </c>
      <c r="D1688" t="s">
        <v>29</v>
      </c>
      <c r="E1688" t="s">
        <v>31</v>
      </c>
      <c r="F1688" t="s">
        <v>3971</v>
      </c>
      <c r="G1688" t="s">
        <v>3991</v>
      </c>
      <c r="H1688" s="2">
        <v>46195</v>
      </c>
    </row>
    <row r="1689" spans="1:8">
      <c r="A1689" t="s">
        <v>2622</v>
      </c>
      <c r="B1689" t="s">
        <v>3430</v>
      </c>
      <c r="C1689" t="s">
        <v>3431</v>
      </c>
      <c r="D1689" t="s">
        <v>29</v>
      </c>
      <c r="E1689" t="s">
        <v>31</v>
      </c>
      <c r="F1689" t="s">
        <v>3971</v>
      </c>
      <c r="G1689" t="s">
        <v>3991</v>
      </c>
      <c r="H1689" s="2">
        <v>46197</v>
      </c>
    </row>
    <row r="1690" spans="1:8">
      <c r="A1690" t="s">
        <v>370</v>
      </c>
      <c r="B1690" t="s">
        <v>3432</v>
      </c>
      <c r="C1690" t="s">
        <v>3433</v>
      </c>
      <c r="D1690" t="s">
        <v>29</v>
      </c>
      <c r="E1690" t="s">
        <v>36</v>
      </c>
      <c r="F1690" t="s">
        <v>3971</v>
      </c>
      <c r="G1690" t="s">
        <v>3991</v>
      </c>
      <c r="H1690" s="2">
        <v>46194</v>
      </c>
    </row>
    <row r="1691" spans="1:8">
      <c r="A1691" t="s">
        <v>2603</v>
      </c>
      <c r="B1691" t="s">
        <v>3434</v>
      </c>
      <c r="C1691" t="s">
        <v>3435</v>
      </c>
      <c r="D1691" t="s">
        <v>29</v>
      </c>
      <c r="E1691" t="s">
        <v>31</v>
      </c>
      <c r="F1691" t="s">
        <v>3971</v>
      </c>
      <c r="G1691" t="s">
        <v>3991</v>
      </c>
      <c r="H1691" s="2">
        <v>46197</v>
      </c>
    </row>
    <row r="1692" spans="1:8">
      <c r="A1692" t="s">
        <v>2622</v>
      </c>
      <c r="B1692" t="s">
        <v>3436</v>
      </c>
      <c r="C1692" t="s">
        <v>3437</v>
      </c>
      <c r="D1692" t="s">
        <v>29</v>
      </c>
      <c r="E1692" t="s">
        <v>31</v>
      </c>
      <c r="F1692" t="s">
        <v>3971</v>
      </c>
      <c r="G1692" t="s">
        <v>3991</v>
      </c>
      <c r="H1692" s="2">
        <v>46199</v>
      </c>
    </row>
    <row r="1693" spans="1:8">
      <c r="A1693" t="s">
        <v>823</v>
      </c>
      <c r="B1693" t="s">
        <v>3438</v>
      </c>
      <c r="C1693" t="s">
        <v>3439</v>
      </c>
      <c r="D1693" t="s">
        <v>29</v>
      </c>
      <c r="E1693" t="s">
        <v>36</v>
      </c>
      <c r="F1693" t="s">
        <v>3971</v>
      </c>
      <c r="G1693" t="s">
        <v>3991</v>
      </c>
      <c r="H1693" s="2">
        <v>46194</v>
      </c>
    </row>
    <row r="1694" spans="1:8">
      <c r="A1694" t="s">
        <v>2622</v>
      </c>
      <c r="B1694" t="s">
        <v>3440</v>
      </c>
      <c r="C1694" t="s">
        <v>3441</v>
      </c>
      <c r="D1694" t="s">
        <v>29</v>
      </c>
      <c r="E1694" t="s">
        <v>31</v>
      </c>
      <c r="F1694" t="s">
        <v>3971</v>
      </c>
      <c r="G1694" t="s">
        <v>3991</v>
      </c>
      <c r="H1694" s="2">
        <v>46198</v>
      </c>
    </row>
    <row r="1695" spans="1:8">
      <c r="A1695" t="s">
        <v>482</v>
      </c>
      <c r="B1695" t="s">
        <v>3442</v>
      </c>
      <c r="C1695" t="s">
        <v>3443</v>
      </c>
      <c r="D1695" t="s">
        <v>29</v>
      </c>
      <c r="E1695" t="s">
        <v>31</v>
      </c>
      <c r="F1695" t="s">
        <v>3971</v>
      </c>
      <c r="G1695" t="s">
        <v>3991</v>
      </c>
      <c r="H1695" s="2">
        <v>46197</v>
      </c>
    </row>
    <row r="1696" spans="1:8">
      <c r="A1696" t="s">
        <v>482</v>
      </c>
      <c r="B1696" t="s">
        <v>3444</v>
      </c>
      <c r="C1696" t="s">
        <v>3445</v>
      </c>
      <c r="D1696" t="s">
        <v>29</v>
      </c>
      <c r="E1696" t="s">
        <v>31</v>
      </c>
      <c r="F1696" t="s">
        <v>3971</v>
      </c>
      <c r="G1696" t="s">
        <v>3991</v>
      </c>
      <c r="H1696" s="2">
        <v>46197</v>
      </c>
    </row>
    <row r="1697" spans="1:8">
      <c r="A1697" t="s">
        <v>2603</v>
      </c>
      <c r="B1697" t="s">
        <v>3446</v>
      </c>
      <c r="C1697" t="s">
        <v>3447</v>
      </c>
      <c r="D1697" t="s">
        <v>29</v>
      </c>
      <c r="E1697" t="s">
        <v>31</v>
      </c>
      <c r="F1697" t="s">
        <v>3971</v>
      </c>
      <c r="G1697" t="s">
        <v>3991</v>
      </c>
      <c r="H1697" s="2">
        <v>46196</v>
      </c>
    </row>
    <row r="1698" spans="1:8">
      <c r="A1698" t="s">
        <v>2622</v>
      </c>
      <c r="B1698" t="s">
        <v>3448</v>
      </c>
      <c r="C1698" t="s">
        <v>3449</v>
      </c>
      <c r="D1698" t="s">
        <v>29</v>
      </c>
      <c r="E1698" t="s">
        <v>31</v>
      </c>
      <c r="F1698" t="s">
        <v>3971</v>
      </c>
      <c r="G1698" t="s">
        <v>3991</v>
      </c>
      <c r="H1698" s="2">
        <v>46195</v>
      </c>
    </row>
    <row r="1699" spans="1:8">
      <c r="A1699" t="s">
        <v>2777</v>
      </c>
      <c r="B1699" t="s">
        <v>3450</v>
      </c>
      <c r="C1699" t="s">
        <v>3451</v>
      </c>
      <c r="D1699" t="s">
        <v>29</v>
      </c>
      <c r="E1699" t="s">
        <v>36</v>
      </c>
      <c r="F1699" t="s">
        <v>3971</v>
      </c>
      <c r="G1699" t="s">
        <v>3991</v>
      </c>
      <c r="H1699" s="2">
        <v>46197</v>
      </c>
    </row>
    <row r="1700" spans="1:8">
      <c r="A1700" t="s">
        <v>823</v>
      </c>
      <c r="B1700" t="s">
        <v>3452</v>
      </c>
      <c r="C1700" t="s">
        <v>3453</v>
      </c>
      <c r="D1700" t="s">
        <v>29</v>
      </c>
      <c r="E1700" t="s">
        <v>36</v>
      </c>
      <c r="F1700" t="s">
        <v>3971</v>
      </c>
      <c r="G1700" t="s">
        <v>3991</v>
      </c>
      <c r="H1700" s="2">
        <v>46196</v>
      </c>
    </row>
    <row r="1701" spans="1:8">
      <c r="A1701" t="s">
        <v>2603</v>
      </c>
      <c r="B1701" t="s">
        <v>3454</v>
      </c>
      <c r="C1701" t="s">
        <v>3455</v>
      </c>
      <c r="D1701" t="s">
        <v>29</v>
      </c>
      <c r="E1701" t="s">
        <v>31</v>
      </c>
      <c r="F1701" t="s">
        <v>3971</v>
      </c>
      <c r="G1701" t="s">
        <v>3991</v>
      </c>
      <c r="H1701" s="2">
        <v>46195</v>
      </c>
    </row>
    <row r="1702" spans="1:8">
      <c r="A1702" t="s">
        <v>2603</v>
      </c>
      <c r="B1702" t="s">
        <v>3456</v>
      </c>
      <c r="C1702" t="s">
        <v>3457</v>
      </c>
      <c r="D1702" t="s">
        <v>29</v>
      </c>
      <c r="E1702" t="s">
        <v>31</v>
      </c>
      <c r="F1702" t="s">
        <v>3971</v>
      </c>
      <c r="G1702" t="s">
        <v>3991</v>
      </c>
      <c r="H1702" s="2">
        <v>46197</v>
      </c>
    </row>
    <row r="1703" spans="1:8">
      <c r="A1703" t="s">
        <v>2622</v>
      </c>
      <c r="B1703" t="s">
        <v>3458</v>
      </c>
      <c r="C1703" t="s">
        <v>3459</v>
      </c>
      <c r="D1703" t="s">
        <v>29</v>
      </c>
      <c r="E1703" t="s">
        <v>36</v>
      </c>
      <c r="F1703" t="s">
        <v>3971</v>
      </c>
      <c r="G1703" t="s">
        <v>3991</v>
      </c>
      <c r="H1703" s="2">
        <v>46200</v>
      </c>
    </row>
    <row r="1704" spans="1:8">
      <c r="A1704" t="s">
        <v>2622</v>
      </c>
      <c r="B1704" t="s">
        <v>3460</v>
      </c>
      <c r="C1704" t="s">
        <v>3461</v>
      </c>
      <c r="D1704" t="s">
        <v>29</v>
      </c>
      <c r="E1704" t="s">
        <v>31</v>
      </c>
      <c r="F1704" t="s">
        <v>3971</v>
      </c>
      <c r="G1704" t="s">
        <v>3991</v>
      </c>
      <c r="H1704" s="2">
        <v>46200</v>
      </c>
    </row>
    <row r="1705" spans="1:8">
      <c r="A1705" t="s">
        <v>823</v>
      </c>
      <c r="B1705" t="s">
        <v>3462</v>
      </c>
      <c r="C1705" t="s">
        <v>3463</v>
      </c>
      <c r="D1705" t="s">
        <v>29</v>
      </c>
      <c r="E1705" t="s">
        <v>36</v>
      </c>
      <c r="F1705" t="s">
        <v>3971</v>
      </c>
      <c r="G1705" t="s">
        <v>3991</v>
      </c>
      <c r="H1705" s="2">
        <v>46195</v>
      </c>
    </row>
    <row r="1706" spans="1:8">
      <c r="A1706" t="s">
        <v>2622</v>
      </c>
      <c r="B1706" t="s">
        <v>3464</v>
      </c>
      <c r="C1706" t="s">
        <v>3465</v>
      </c>
      <c r="D1706" t="s">
        <v>29</v>
      </c>
      <c r="E1706" t="s">
        <v>31</v>
      </c>
      <c r="F1706" t="s">
        <v>3971</v>
      </c>
      <c r="G1706" t="s">
        <v>3991</v>
      </c>
      <c r="H1706" s="2">
        <v>46197</v>
      </c>
    </row>
    <row r="1707" spans="1:8">
      <c r="A1707" t="s">
        <v>823</v>
      </c>
      <c r="B1707" t="s">
        <v>3466</v>
      </c>
      <c r="C1707" t="s">
        <v>3467</v>
      </c>
      <c r="D1707" t="s">
        <v>29</v>
      </c>
      <c r="E1707" t="s">
        <v>36</v>
      </c>
      <c r="F1707" t="s">
        <v>3971</v>
      </c>
      <c r="G1707" t="s">
        <v>3991</v>
      </c>
      <c r="H1707" s="2">
        <v>46195</v>
      </c>
    </row>
    <row r="1708" spans="1:8">
      <c r="A1708" t="s">
        <v>2777</v>
      </c>
      <c r="B1708" t="s">
        <v>3468</v>
      </c>
      <c r="C1708" t="s">
        <v>3469</v>
      </c>
      <c r="D1708" t="s">
        <v>29</v>
      </c>
      <c r="E1708" t="s">
        <v>36</v>
      </c>
      <c r="F1708" t="s">
        <v>3971</v>
      </c>
      <c r="G1708" t="s">
        <v>3991</v>
      </c>
      <c r="H1708" s="2">
        <v>46196</v>
      </c>
    </row>
    <row r="1709" spans="1:8">
      <c r="A1709" t="s">
        <v>823</v>
      </c>
      <c r="B1709" t="s">
        <v>3470</v>
      </c>
      <c r="C1709" t="s">
        <v>3471</v>
      </c>
      <c r="D1709" t="s">
        <v>29</v>
      </c>
      <c r="E1709" t="s">
        <v>36</v>
      </c>
      <c r="F1709" t="s">
        <v>3971</v>
      </c>
      <c r="G1709" t="s">
        <v>3991</v>
      </c>
      <c r="H1709" s="2">
        <v>46194</v>
      </c>
    </row>
    <row r="1710" spans="1:8">
      <c r="A1710" t="s">
        <v>2603</v>
      </c>
      <c r="B1710" t="s">
        <v>3472</v>
      </c>
      <c r="C1710" t="s">
        <v>3473</v>
      </c>
      <c r="D1710" t="s">
        <v>29</v>
      </c>
      <c r="E1710" t="s">
        <v>31</v>
      </c>
      <c r="F1710" t="s">
        <v>3971</v>
      </c>
      <c r="G1710" t="s">
        <v>3991</v>
      </c>
      <c r="H1710" s="2">
        <v>46195</v>
      </c>
    </row>
    <row r="1711" spans="1:8">
      <c r="A1711" t="s">
        <v>2400</v>
      </c>
      <c r="B1711" t="s">
        <v>3474</v>
      </c>
      <c r="C1711" t="s">
        <v>3475</v>
      </c>
      <c r="D1711" t="s">
        <v>29</v>
      </c>
      <c r="E1711" t="s">
        <v>36</v>
      </c>
      <c r="F1711" t="s">
        <v>3971</v>
      </c>
      <c r="G1711" t="s">
        <v>3991</v>
      </c>
      <c r="H1711" s="2">
        <v>46197</v>
      </c>
    </row>
    <row r="1712" spans="1:8">
      <c r="A1712" t="s">
        <v>2622</v>
      </c>
      <c r="B1712" t="s">
        <v>3476</v>
      </c>
      <c r="C1712" t="s">
        <v>3477</v>
      </c>
      <c r="D1712" t="s">
        <v>29</v>
      </c>
      <c r="E1712" t="s">
        <v>31</v>
      </c>
      <c r="F1712" t="s">
        <v>3971</v>
      </c>
      <c r="G1712" t="s">
        <v>3991</v>
      </c>
      <c r="H1712" s="2">
        <v>46198</v>
      </c>
    </row>
    <row r="1713" spans="1:8">
      <c r="A1713" t="s">
        <v>135</v>
      </c>
      <c r="B1713" t="s">
        <v>3478</v>
      </c>
      <c r="C1713" t="s">
        <v>3479</v>
      </c>
      <c r="D1713" t="s">
        <v>29</v>
      </c>
      <c r="E1713" t="s">
        <v>31</v>
      </c>
      <c r="F1713" t="s">
        <v>3971</v>
      </c>
      <c r="G1713" t="s">
        <v>3991</v>
      </c>
      <c r="H1713" s="2">
        <v>46200</v>
      </c>
    </row>
    <row r="1714" spans="1:8">
      <c r="A1714" t="s">
        <v>2603</v>
      </c>
      <c r="B1714" t="s">
        <v>3480</v>
      </c>
      <c r="C1714" t="s">
        <v>3481</v>
      </c>
      <c r="D1714" t="s">
        <v>29</v>
      </c>
      <c r="E1714" t="s">
        <v>31</v>
      </c>
      <c r="F1714" t="s">
        <v>3971</v>
      </c>
      <c r="G1714" t="s">
        <v>3991</v>
      </c>
      <c r="H1714" s="2">
        <v>46196</v>
      </c>
    </row>
    <row r="1715" spans="1:8">
      <c r="A1715" t="s">
        <v>2603</v>
      </c>
      <c r="B1715" t="s">
        <v>3482</v>
      </c>
      <c r="C1715" t="s">
        <v>3483</v>
      </c>
      <c r="D1715" t="s">
        <v>29</v>
      </c>
      <c r="E1715" t="s">
        <v>31</v>
      </c>
      <c r="F1715" t="s">
        <v>3971</v>
      </c>
      <c r="G1715" t="s">
        <v>3991</v>
      </c>
      <c r="H1715" s="2">
        <v>46195</v>
      </c>
    </row>
    <row r="1716" spans="1:8">
      <c r="A1716" t="s">
        <v>2603</v>
      </c>
      <c r="B1716" t="s">
        <v>3484</v>
      </c>
      <c r="C1716" t="s">
        <v>3485</v>
      </c>
      <c r="D1716" t="s">
        <v>29</v>
      </c>
      <c r="E1716" t="s">
        <v>31</v>
      </c>
      <c r="F1716" t="s">
        <v>3971</v>
      </c>
      <c r="G1716" t="s">
        <v>3991</v>
      </c>
      <c r="H1716" s="2">
        <v>46195</v>
      </c>
    </row>
    <row r="1717" spans="1:8">
      <c r="A1717" t="s">
        <v>823</v>
      </c>
      <c r="B1717" t="s">
        <v>3486</v>
      </c>
      <c r="C1717" t="s">
        <v>3487</v>
      </c>
      <c r="D1717" t="s">
        <v>29</v>
      </c>
      <c r="E1717" t="s">
        <v>36</v>
      </c>
      <c r="F1717" t="s">
        <v>3971</v>
      </c>
      <c r="G1717" t="s">
        <v>3991</v>
      </c>
      <c r="H1717" s="2">
        <v>46197</v>
      </c>
    </row>
    <row r="1718" spans="1:8">
      <c r="A1718" t="s">
        <v>135</v>
      </c>
      <c r="B1718" t="s">
        <v>3488</v>
      </c>
      <c r="C1718" t="s">
        <v>3489</v>
      </c>
      <c r="D1718" t="s">
        <v>29</v>
      </c>
      <c r="E1718" t="s">
        <v>36</v>
      </c>
      <c r="F1718" t="s">
        <v>3971</v>
      </c>
      <c r="G1718" t="s">
        <v>3991</v>
      </c>
      <c r="H1718" s="2">
        <v>46199</v>
      </c>
    </row>
    <row r="1719" spans="1:8">
      <c r="A1719" t="s">
        <v>823</v>
      </c>
      <c r="B1719" t="s">
        <v>3490</v>
      </c>
      <c r="C1719" t="s">
        <v>3491</v>
      </c>
      <c r="D1719" t="s">
        <v>29</v>
      </c>
      <c r="E1719" t="s">
        <v>36</v>
      </c>
      <c r="F1719" t="s">
        <v>3971</v>
      </c>
      <c r="G1719" t="s">
        <v>3991</v>
      </c>
      <c r="H1719" s="2">
        <v>46195</v>
      </c>
    </row>
    <row r="1720" spans="1:8">
      <c r="A1720" t="s">
        <v>28</v>
      </c>
      <c r="B1720" t="s">
        <v>3492</v>
      </c>
      <c r="C1720" t="s">
        <v>3493</v>
      </c>
      <c r="D1720" t="s">
        <v>29</v>
      </c>
      <c r="E1720" t="s">
        <v>31</v>
      </c>
      <c r="F1720" t="s">
        <v>3971</v>
      </c>
      <c r="G1720" t="s">
        <v>3991</v>
      </c>
      <c r="H1720" s="2">
        <v>46199</v>
      </c>
    </row>
    <row r="1721" spans="1:8">
      <c r="A1721" t="s">
        <v>2622</v>
      </c>
      <c r="B1721" t="s">
        <v>3494</v>
      </c>
      <c r="C1721" t="s">
        <v>3495</v>
      </c>
      <c r="D1721" t="s">
        <v>29</v>
      </c>
      <c r="E1721" t="s">
        <v>31</v>
      </c>
      <c r="F1721" t="s">
        <v>3971</v>
      </c>
      <c r="G1721" t="s">
        <v>3991</v>
      </c>
      <c r="H1721" s="2">
        <v>46197</v>
      </c>
    </row>
    <row r="1722" spans="1:8">
      <c r="A1722" t="s">
        <v>28</v>
      </c>
      <c r="B1722" t="s">
        <v>3496</v>
      </c>
      <c r="C1722" t="s">
        <v>3497</v>
      </c>
      <c r="D1722" t="s">
        <v>29</v>
      </c>
      <c r="E1722" t="s">
        <v>31</v>
      </c>
      <c r="F1722" t="s">
        <v>3971</v>
      </c>
      <c r="G1722" t="s">
        <v>3991</v>
      </c>
      <c r="H1722" s="2">
        <v>46199</v>
      </c>
    </row>
    <row r="1723" spans="1:8">
      <c r="A1723" t="s">
        <v>2603</v>
      </c>
      <c r="B1723" t="s">
        <v>3498</v>
      </c>
      <c r="C1723" t="s">
        <v>3499</v>
      </c>
      <c r="D1723" t="s">
        <v>29</v>
      </c>
      <c r="E1723" t="s">
        <v>31</v>
      </c>
      <c r="F1723" t="s">
        <v>3971</v>
      </c>
      <c r="G1723" t="s">
        <v>3991</v>
      </c>
      <c r="H1723" s="2">
        <v>46199</v>
      </c>
    </row>
    <row r="1724" spans="1:8">
      <c r="A1724" t="s">
        <v>2622</v>
      </c>
      <c r="B1724" t="s">
        <v>3500</v>
      </c>
      <c r="C1724" t="s">
        <v>3501</v>
      </c>
      <c r="D1724" t="s">
        <v>29</v>
      </c>
      <c r="E1724" t="s">
        <v>36</v>
      </c>
      <c r="F1724" t="s">
        <v>3971</v>
      </c>
      <c r="G1724" t="s">
        <v>3991</v>
      </c>
      <c r="H1724" s="2">
        <v>46199</v>
      </c>
    </row>
    <row r="1725" spans="1:8">
      <c r="A1725" t="s">
        <v>482</v>
      </c>
      <c r="B1725" t="s">
        <v>3502</v>
      </c>
      <c r="C1725" t="s">
        <v>3503</v>
      </c>
      <c r="D1725" t="s">
        <v>29</v>
      </c>
      <c r="E1725" t="s">
        <v>31</v>
      </c>
      <c r="F1725" t="s">
        <v>3971</v>
      </c>
      <c r="G1725" t="s">
        <v>3991</v>
      </c>
      <c r="H1725" s="2">
        <v>46194</v>
      </c>
    </row>
    <row r="1726" spans="1:8">
      <c r="A1726" t="s">
        <v>823</v>
      </c>
      <c r="B1726" t="s">
        <v>3504</v>
      </c>
      <c r="C1726" t="s">
        <v>3505</v>
      </c>
      <c r="D1726" t="s">
        <v>29</v>
      </c>
      <c r="E1726" t="s">
        <v>36</v>
      </c>
      <c r="F1726" t="s">
        <v>3971</v>
      </c>
      <c r="G1726" t="s">
        <v>3991</v>
      </c>
      <c r="H1726" s="2">
        <v>46195</v>
      </c>
    </row>
    <row r="1727" spans="1:8">
      <c r="A1727" t="s">
        <v>2400</v>
      </c>
      <c r="B1727" t="s">
        <v>3506</v>
      </c>
      <c r="C1727" t="s">
        <v>3507</v>
      </c>
      <c r="D1727" t="s">
        <v>29</v>
      </c>
      <c r="E1727" t="s">
        <v>36</v>
      </c>
      <c r="F1727" t="s">
        <v>3971</v>
      </c>
      <c r="G1727" t="s">
        <v>3991</v>
      </c>
      <c r="H1727" s="2">
        <v>46198</v>
      </c>
    </row>
    <row r="1728" spans="1:8">
      <c r="A1728" t="s">
        <v>2622</v>
      </c>
      <c r="B1728" t="s">
        <v>3508</v>
      </c>
      <c r="C1728" t="s">
        <v>3509</v>
      </c>
      <c r="D1728" t="s">
        <v>29</v>
      </c>
      <c r="E1728" t="s">
        <v>31</v>
      </c>
      <c r="F1728" t="s">
        <v>3971</v>
      </c>
      <c r="G1728" t="s">
        <v>3991</v>
      </c>
      <c r="H1728" s="2">
        <v>46197</v>
      </c>
    </row>
    <row r="1729" spans="1:8">
      <c r="A1729" t="s">
        <v>2622</v>
      </c>
      <c r="B1729" t="s">
        <v>3510</v>
      </c>
      <c r="C1729" t="s">
        <v>3511</v>
      </c>
      <c r="D1729" t="s">
        <v>29</v>
      </c>
      <c r="E1729" t="s">
        <v>31</v>
      </c>
      <c r="F1729" t="s">
        <v>3971</v>
      </c>
      <c r="G1729" t="s">
        <v>3991</v>
      </c>
      <c r="H1729" s="2">
        <v>46200</v>
      </c>
    </row>
    <row r="1730" spans="1:8">
      <c r="A1730" t="s">
        <v>2622</v>
      </c>
      <c r="B1730" t="s">
        <v>3512</v>
      </c>
      <c r="C1730" t="s">
        <v>3513</v>
      </c>
      <c r="D1730" t="s">
        <v>29</v>
      </c>
      <c r="E1730" t="s">
        <v>31</v>
      </c>
      <c r="F1730" t="s">
        <v>3971</v>
      </c>
      <c r="G1730" t="s">
        <v>3991</v>
      </c>
      <c r="H1730" s="2">
        <v>46200</v>
      </c>
    </row>
    <row r="1731" spans="1:8">
      <c r="A1731" t="s">
        <v>482</v>
      </c>
      <c r="B1731" t="s">
        <v>3514</v>
      </c>
      <c r="C1731" t="s">
        <v>3515</v>
      </c>
      <c r="D1731" t="s">
        <v>29</v>
      </c>
      <c r="E1731" t="s">
        <v>31</v>
      </c>
      <c r="F1731" t="s">
        <v>3971</v>
      </c>
      <c r="G1731" t="s">
        <v>3991</v>
      </c>
      <c r="H1731" s="2">
        <v>46201</v>
      </c>
    </row>
    <row r="1732" spans="1:8">
      <c r="A1732" t="s">
        <v>2622</v>
      </c>
      <c r="B1732" t="s">
        <v>3516</v>
      </c>
      <c r="C1732" t="s">
        <v>3517</v>
      </c>
      <c r="D1732" t="s">
        <v>29</v>
      </c>
      <c r="E1732" t="s">
        <v>36</v>
      </c>
      <c r="F1732" t="s">
        <v>3971</v>
      </c>
      <c r="G1732" t="s">
        <v>3991</v>
      </c>
      <c r="H1732" s="2">
        <v>46202</v>
      </c>
    </row>
    <row r="1733" spans="1:8">
      <c r="A1733" t="s">
        <v>2622</v>
      </c>
      <c r="B1733" t="s">
        <v>3518</v>
      </c>
      <c r="C1733" t="s">
        <v>3519</v>
      </c>
      <c r="D1733" t="s">
        <v>29</v>
      </c>
      <c r="E1733" t="s">
        <v>36</v>
      </c>
      <c r="F1733" t="s">
        <v>3971</v>
      </c>
      <c r="G1733" t="s">
        <v>3991</v>
      </c>
      <c r="H1733" s="2">
        <v>46203</v>
      </c>
    </row>
    <row r="1734" spans="1:8">
      <c r="A1734" t="s">
        <v>2622</v>
      </c>
      <c r="B1734" t="s">
        <v>3520</v>
      </c>
      <c r="C1734" t="s">
        <v>3521</v>
      </c>
      <c r="D1734" t="s">
        <v>29</v>
      </c>
      <c r="E1734" t="s">
        <v>36</v>
      </c>
      <c r="F1734" t="s">
        <v>3971</v>
      </c>
      <c r="G1734" t="s">
        <v>3991</v>
      </c>
      <c r="H1734" s="2">
        <v>46201</v>
      </c>
    </row>
    <row r="1735" spans="1:8">
      <c r="A1735" t="s">
        <v>2622</v>
      </c>
      <c r="B1735" t="s">
        <v>3522</v>
      </c>
      <c r="C1735" t="s">
        <v>3523</v>
      </c>
      <c r="D1735" t="s">
        <v>29</v>
      </c>
      <c r="E1735" t="s">
        <v>31</v>
      </c>
      <c r="F1735" t="s">
        <v>3971</v>
      </c>
      <c r="G1735" t="s">
        <v>3991</v>
      </c>
      <c r="H1735" s="2">
        <v>46201</v>
      </c>
    </row>
    <row r="1736" spans="1:8">
      <c r="A1736" t="s">
        <v>2603</v>
      </c>
      <c r="B1736" t="s">
        <v>3524</v>
      </c>
      <c r="C1736" t="s">
        <v>3525</v>
      </c>
      <c r="D1736" t="s">
        <v>29</v>
      </c>
      <c r="E1736" t="s">
        <v>31</v>
      </c>
      <c r="F1736" t="s">
        <v>3971</v>
      </c>
      <c r="G1736" t="s">
        <v>3991</v>
      </c>
      <c r="H1736" s="2">
        <v>46201</v>
      </c>
    </row>
    <row r="1737" spans="1:8">
      <c r="A1737" t="s">
        <v>2622</v>
      </c>
      <c r="B1737" t="s">
        <v>3526</v>
      </c>
      <c r="C1737" t="s">
        <v>3527</v>
      </c>
      <c r="D1737" t="s">
        <v>29</v>
      </c>
      <c r="E1737" t="s">
        <v>36</v>
      </c>
      <c r="F1737" t="s">
        <v>3971</v>
      </c>
      <c r="G1737" t="s">
        <v>3991</v>
      </c>
      <c r="H1737" s="2">
        <v>46201</v>
      </c>
    </row>
    <row r="1738" spans="1:8">
      <c r="A1738" t="s">
        <v>2622</v>
      </c>
      <c r="B1738" t="s">
        <v>3528</v>
      </c>
      <c r="C1738" t="s">
        <v>3529</v>
      </c>
      <c r="D1738" t="s">
        <v>29</v>
      </c>
      <c r="E1738" t="s">
        <v>36</v>
      </c>
      <c r="F1738" t="s">
        <v>3971</v>
      </c>
      <c r="G1738" t="s">
        <v>3991</v>
      </c>
      <c r="H1738" s="2">
        <v>46201</v>
      </c>
    </row>
    <row r="1739" spans="1:8">
      <c r="A1739" t="s">
        <v>2603</v>
      </c>
      <c r="B1739" t="s">
        <v>3530</v>
      </c>
      <c r="C1739" t="s">
        <v>3531</v>
      </c>
      <c r="D1739" t="s">
        <v>29</v>
      </c>
      <c r="E1739" t="s">
        <v>31</v>
      </c>
      <c r="F1739" t="s">
        <v>3971</v>
      </c>
      <c r="G1739" t="s">
        <v>3991</v>
      </c>
      <c r="H1739" s="2">
        <v>46202</v>
      </c>
    </row>
    <row r="1740" spans="1:8">
      <c r="A1740" t="s">
        <v>2603</v>
      </c>
      <c r="B1740" t="s">
        <v>3532</v>
      </c>
      <c r="C1740" t="s">
        <v>3533</v>
      </c>
      <c r="D1740" t="s">
        <v>29</v>
      </c>
      <c r="E1740" t="s">
        <v>31</v>
      </c>
      <c r="F1740" t="s">
        <v>3971</v>
      </c>
      <c r="G1740" t="s">
        <v>3991</v>
      </c>
      <c r="H1740" s="2">
        <v>46203</v>
      </c>
    </row>
    <row r="1741" spans="1:8">
      <c r="A1741" t="s">
        <v>2622</v>
      </c>
      <c r="B1741" t="s">
        <v>3534</v>
      </c>
      <c r="C1741" t="s">
        <v>3535</v>
      </c>
      <c r="D1741" t="s">
        <v>29</v>
      </c>
      <c r="E1741" t="s">
        <v>36</v>
      </c>
      <c r="F1741" t="s">
        <v>3971</v>
      </c>
      <c r="G1741" t="s">
        <v>3991</v>
      </c>
      <c r="H1741" s="2">
        <v>46201</v>
      </c>
    </row>
    <row r="1742" spans="1:8">
      <c r="A1742" t="s">
        <v>2622</v>
      </c>
      <c r="B1742" t="s">
        <v>3536</v>
      </c>
      <c r="C1742" t="s">
        <v>3537</v>
      </c>
      <c r="D1742" t="s">
        <v>29</v>
      </c>
      <c r="E1742" t="s">
        <v>36</v>
      </c>
      <c r="F1742" t="s">
        <v>3971</v>
      </c>
      <c r="G1742" t="s">
        <v>3991</v>
      </c>
      <c r="H1742" s="2">
        <v>46203</v>
      </c>
    </row>
    <row r="1743" spans="1:8">
      <c r="A1743" t="s">
        <v>2622</v>
      </c>
      <c r="B1743" t="s">
        <v>3538</v>
      </c>
      <c r="C1743" t="s">
        <v>3539</v>
      </c>
      <c r="D1743" t="s">
        <v>29</v>
      </c>
      <c r="E1743" t="s">
        <v>31</v>
      </c>
      <c r="F1743" t="s">
        <v>3971</v>
      </c>
      <c r="G1743" t="s">
        <v>3991</v>
      </c>
      <c r="H1743" s="2">
        <v>46202</v>
      </c>
    </row>
    <row r="1744" spans="1:8">
      <c r="A1744" t="s">
        <v>2622</v>
      </c>
      <c r="B1744" t="s">
        <v>3540</v>
      </c>
      <c r="C1744" t="s">
        <v>3541</v>
      </c>
      <c r="D1744" t="s">
        <v>29</v>
      </c>
      <c r="E1744" t="s">
        <v>36</v>
      </c>
      <c r="F1744" t="s">
        <v>3971</v>
      </c>
      <c r="G1744" t="s">
        <v>3991</v>
      </c>
      <c r="H1744" s="2">
        <v>46201</v>
      </c>
    </row>
    <row r="1745" spans="1:8">
      <c r="A1745" t="s">
        <v>2622</v>
      </c>
      <c r="B1745" t="s">
        <v>3542</v>
      </c>
      <c r="C1745" t="s">
        <v>3543</v>
      </c>
      <c r="D1745" t="s">
        <v>29</v>
      </c>
      <c r="E1745" t="s">
        <v>36</v>
      </c>
      <c r="F1745" t="s">
        <v>3971</v>
      </c>
      <c r="G1745" t="s">
        <v>3991</v>
      </c>
      <c r="H1745" s="2">
        <v>46201</v>
      </c>
    </row>
    <row r="1746" spans="1:8">
      <c r="A1746" t="s">
        <v>1795</v>
      </c>
      <c r="B1746" t="s">
        <v>3544</v>
      </c>
      <c r="C1746" t="s">
        <v>3545</v>
      </c>
      <c r="D1746" t="s">
        <v>29</v>
      </c>
      <c r="E1746" t="s">
        <v>31</v>
      </c>
      <c r="F1746" t="s">
        <v>3971</v>
      </c>
      <c r="G1746" t="s">
        <v>3991</v>
      </c>
      <c r="H1746" s="2">
        <v>46201</v>
      </c>
    </row>
    <row r="1747" spans="1:8">
      <c r="A1747" t="s">
        <v>482</v>
      </c>
      <c r="B1747" t="s">
        <v>3546</v>
      </c>
      <c r="C1747" t="s">
        <v>3547</v>
      </c>
      <c r="D1747" t="s">
        <v>29</v>
      </c>
      <c r="E1747" t="s">
        <v>31</v>
      </c>
      <c r="F1747" t="s">
        <v>3971</v>
      </c>
      <c r="G1747" t="s">
        <v>3991</v>
      </c>
      <c r="H1747" s="2">
        <v>46203</v>
      </c>
    </row>
    <row r="1748" spans="1:8">
      <c r="A1748" t="s">
        <v>370</v>
      </c>
      <c r="B1748" t="s">
        <v>3548</v>
      </c>
      <c r="C1748" t="s">
        <v>3549</v>
      </c>
      <c r="D1748" t="s">
        <v>29</v>
      </c>
      <c r="E1748" t="s">
        <v>36</v>
      </c>
      <c r="F1748" t="s">
        <v>3971</v>
      </c>
      <c r="G1748" t="s">
        <v>3991</v>
      </c>
      <c r="H1748" s="2">
        <v>46202</v>
      </c>
    </row>
    <row r="1749" spans="1:8">
      <c r="A1749" t="s">
        <v>2622</v>
      </c>
      <c r="B1749" t="s">
        <v>3550</v>
      </c>
      <c r="C1749" t="s">
        <v>3551</v>
      </c>
      <c r="D1749" t="s">
        <v>29</v>
      </c>
      <c r="E1749" t="s">
        <v>31</v>
      </c>
      <c r="F1749" t="s">
        <v>3971</v>
      </c>
      <c r="G1749" t="s">
        <v>3991</v>
      </c>
      <c r="H1749" s="2">
        <v>46201</v>
      </c>
    </row>
    <row r="1750" spans="1:8">
      <c r="A1750" t="s">
        <v>2622</v>
      </c>
      <c r="B1750" t="s">
        <v>3552</v>
      </c>
      <c r="C1750" t="s">
        <v>3553</v>
      </c>
      <c r="D1750" t="s">
        <v>29</v>
      </c>
      <c r="E1750" t="s">
        <v>36</v>
      </c>
      <c r="F1750" t="s">
        <v>3971</v>
      </c>
      <c r="G1750" t="s">
        <v>3991</v>
      </c>
      <c r="H1750" s="2">
        <v>46203</v>
      </c>
    </row>
    <row r="1751" spans="1:8">
      <c r="A1751" t="s">
        <v>2777</v>
      </c>
      <c r="B1751" t="s">
        <v>3554</v>
      </c>
      <c r="C1751" t="s">
        <v>3555</v>
      </c>
      <c r="D1751" t="s">
        <v>29</v>
      </c>
      <c r="E1751" t="s">
        <v>31</v>
      </c>
      <c r="F1751" t="s">
        <v>3971</v>
      </c>
      <c r="G1751" t="s">
        <v>3991</v>
      </c>
      <c r="H1751" s="2">
        <v>46201</v>
      </c>
    </row>
    <row r="1752" spans="1:8">
      <c r="A1752" t="s">
        <v>2622</v>
      </c>
      <c r="B1752" t="s">
        <v>3556</v>
      </c>
      <c r="C1752" t="s">
        <v>3557</v>
      </c>
      <c r="D1752" t="s">
        <v>29</v>
      </c>
      <c r="E1752" t="s">
        <v>36</v>
      </c>
      <c r="F1752" t="s">
        <v>3971</v>
      </c>
      <c r="G1752" t="s">
        <v>3991</v>
      </c>
      <c r="H1752" s="2">
        <v>46203</v>
      </c>
    </row>
    <row r="1753" spans="1:8">
      <c r="A1753" t="s">
        <v>28</v>
      </c>
      <c r="B1753" t="s">
        <v>3558</v>
      </c>
      <c r="C1753" t="s">
        <v>3559</v>
      </c>
      <c r="D1753" t="s">
        <v>29</v>
      </c>
      <c r="E1753" t="s">
        <v>36</v>
      </c>
      <c r="F1753" t="s">
        <v>3971</v>
      </c>
      <c r="G1753" t="s">
        <v>3991</v>
      </c>
      <c r="H1753" s="2">
        <v>46201</v>
      </c>
    </row>
    <row r="1754" spans="1:8">
      <c r="A1754" t="s">
        <v>2603</v>
      </c>
      <c r="B1754" t="s">
        <v>3560</v>
      </c>
      <c r="C1754" t="s">
        <v>3561</v>
      </c>
      <c r="D1754" t="s">
        <v>29</v>
      </c>
      <c r="E1754" t="s">
        <v>31</v>
      </c>
      <c r="F1754" t="s">
        <v>3971</v>
      </c>
      <c r="G1754" t="s">
        <v>3991</v>
      </c>
      <c r="H1754" s="2">
        <v>46201</v>
      </c>
    </row>
    <row r="1755" spans="1:8">
      <c r="A1755" t="s">
        <v>482</v>
      </c>
      <c r="B1755" t="s">
        <v>3562</v>
      </c>
      <c r="C1755" t="s">
        <v>3563</v>
      </c>
      <c r="D1755" t="s">
        <v>29</v>
      </c>
      <c r="E1755" t="s">
        <v>31</v>
      </c>
      <c r="F1755" t="s">
        <v>3971</v>
      </c>
      <c r="G1755" t="s">
        <v>3991</v>
      </c>
      <c r="H1755" s="2">
        <v>46204</v>
      </c>
    </row>
    <row r="1756" spans="1:8">
      <c r="A1756" t="s">
        <v>2622</v>
      </c>
      <c r="B1756" t="s">
        <v>3564</v>
      </c>
      <c r="C1756" t="s">
        <v>3565</v>
      </c>
      <c r="D1756" t="s">
        <v>29</v>
      </c>
      <c r="E1756" t="s">
        <v>36</v>
      </c>
      <c r="F1756" t="s">
        <v>3971</v>
      </c>
      <c r="G1756" t="s">
        <v>3991</v>
      </c>
      <c r="H1756" s="2">
        <v>46204</v>
      </c>
    </row>
    <row r="1757" spans="1:8">
      <c r="A1757" t="s">
        <v>2622</v>
      </c>
      <c r="B1757" t="s">
        <v>3566</v>
      </c>
      <c r="C1757" t="s">
        <v>3567</v>
      </c>
      <c r="D1757" t="s">
        <v>29</v>
      </c>
      <c r="E1757" t="s">
        <v>36</v>
      </c>
      <c r="F1757" t="s">
        <v>3971</v>
      </c>
      <c r="G1757" t="s">
        <v>3991</v>
      </c>
      <c r="H1757" s="2">
        <v>46204</v>
      </c>
    </row>
    <row r="1758" spans="1:8">
      <c r="A1758" t="s">
        <v>2622</v>
      </c>
      <c r="B1758" t="s">
        <v>3568</v>
      </c>
      <c r="C1758" t="s">
        <v>3569</v>
      </c>
      <c r="D1758" t="s">
        <v>29</v>
      </c>
      <c r="E1758" t="s">
        <v>36</v>
      </c>
      <c r="F1758" t="s">
        <v>3971</v>
      </c>
      <c r="G1758" t="s">
        <v>3991</v>
      </c>
      <c r="H1758" s="2">
        <v>46204</v>
      </c>
    </row>
    <row r="1759" spans="1:8">
      <c r="A1759" t="s">
        <v>2622</v>
      </c>
      <c r="B1759" t="s">
        <v>3570</v>
      </c>
      <c r="C1759" t="s">
        <v>3571</v>
      </c>
      <c r="D1759" t="s">
        <v>29</v>
      </c>
      <c r="E1759" t="s">
        <v>31</v>
      </c>
      <c r="F1759" t="s">
        <v>3971</v>
      </c>
      <c r="G1759" t="s">
        <v>3991</v>
      </c>
      <c r="H1759" s="2">
        <v>46205</v>
      </c>
    </row>
    <row r="1760" spans="1:8">
      <c r="A1760" t="s">
        <v>1795</v>
      </c>
      <c r="B1760" t="s">
        <v>3572</v>
      </c>
      <c r="C1760" t="s">
        <v>3573</v>
      </c>
      <c r="D1760" t="s">
        <v>29</v>
      </c>
      <c r="E1760" t="s">
        <v>36</v>
      </c>
      <c r="F1760" t="s">
        <v>3971</v>
      </c>
      <c r="G1760" t="s">
        <v>3991</v>
      </c>
      <c r="H1760" s="2">
        <v>46204</v>
      </c>
    </row>
    <row r="1761" spans="1:8">
      <c r="A1761" t="s">
        <v>2777</v>
      </c>
      <c r="B1761" t="s">
        <v>3574</v>
      </c>
      <c r="C1761" t="s">
        <v>3575</v>
      </c>
      <c r="D1761" t="s">
        <v>29</v>
      </c>
      <c r="E1761" t="s">
        <v>31</v>
      </c>
      <c r="F1761" t="s">
        <v>3971</v>
      </c>
      <c r="G1761" t="s">
        <v>3991</v>
      </c>
      <c r="H1761" s="2">
        <v>46205</v>
      </c>
    </row>
    <row r="1762" spans="1:8">
      <c r="A1762" t="s">
        <v>482</v>
      </c>
      <c r="B1762" t="s">
        <v>3576</v>
      </c>
      <c r="C1762" t="s">
        <v>3577</v>
      </c>
      <c r="D1762" t="s">
        <v>29</v>
      </c>
      <c r="E1762" t="s">
        <v>36</v>
      </c>
      <c r="F1762" t="s">
        <v>3971</v>
      </c>
      <c r="G1762" t="s">
        <v>3991</v>
      </c>
      <c r="H1762" s="2">
        <v>46207</v>
      </c>
    </row>
    <row r="1763" spans="1:8">
      <c r="A1763" t="s">
        <v>2622</v>
      </c>
      <c r="B1763" t="s">
        <v>3578</v>
      </c>
      <c r="C1763" t="s">
        <v>3579</v>
      </c>
      <c r="D1763" t="s">
        <v>29</v>
      </c>
      <c r="E1763" t="s">
        <v>36</v>
      </c>
      <c r="F1763" t="s">
        <v>3971</v>
      </c>
      <c r="G1763" t="s">
        <v>3991</v>
      </c>
      <c r="H1763" s="2">
        <v>46205</v>
      </c>
    </row>
    <row r="1764" spans="1:8">
      <c r="A1764" t="s">
        <v>2622</v>
      </c>
      <c r="B1764" t="s">
        <v>3580</v>
      </c>
      <c r="C1764" t="s">
        <v>3581</v>
      </c>
      <c r="D1764" t="s">
        <v>29</v>
      </c>
      <c r="E1764" t="s">
        <v>36</v>
      </c>
      <c r="F1764" t="s">
        <v>3971</v>
      </c>
      <c r="G1764" t="s">
        <v>3991</v>
      </c>
      <c r="H1764" s="2">
        <v>46207</v>
      </c>
    </row>
    <row r="1765" spans="1:8">
      <c r="A1765" t="s">
        <v>1795</v>
      </c>
      <c r="B1765" t="s">
        <v>3582</v>
      </c>
      <c r="C1765" t="s">
        <v>3583</v>
      </c>
      <c r="D1765" t="s">
        <v>29</v>
      </c>
      <c r="E1765" t="s">
        <v>31</v>
      </c>
      <c r="F1765" t="s">
        <v>3971</v>
      </c>
      <c r="G1765" t="s">
        <v>3991</v>
      </c>
      <c r="H1765" s="2">
        <v>46205</v>
      </c>
    </row>
    <row r="1766" spans="1:8">
      <c r="A1766" t="s">
        <v>2777</v>
      </c>
      <c r="B1766" t="s">
        <v>3584</v>
      </c>
      <c r="C1766" t="s">
        <v>3585</v>
      </c>
      <c r="D1766" t="s">
        <v>29</v>
      </c>
      <c r="E1766" t="s">
        <v>31</v>
      </c>
      <c r="F1766" t="s">
        <v>3971</v>
      </c>
      <c r="G1766" t="s">
        <v>3991</v>
      </c>
      <c r="H1766" s="2">
        <v>46205</v>
      </c>
    </row>
    <row r="1767" spans="1:8">
      <c r="A1767" t="s">
        <v>2777</v>
      </c>
      <c r="B1767" t="s">
        <v>3586</v>
      </c>
      <c r="C1767" t="s">
        <v>3587</v>
      </c>
      <c r="D1767" t="s">
        <v>29</v>
      </c>
      <c r="E1767" t="s">
        <v>36</v>
      </c>
      <c r="F1767" t="s">
        <v>3971</v>
      </c>
      <c r="G1767" t="s">
        <v>3991</v>
      </c>
      <c r="H1767" s="2">
        <v>46205</v>
      </c>
    </row>
    <row r="1768" spans="1:8">
      <c r="A1768" t="s">
        <v>2622</v>
      </c>
      <c r="B1768" t="s">
        <v>3588</v>
      </c>
      <c r="C1768" t="s">
        <v>3589</v>
      </c>
      <c r="D1768" t="s">
        <v>29</v>
      </c>
      <c r="E1768" t="s">
        <v>31</v>
      </c>
      <c r="F1768" t="s">
        <v>3971</v>
      </c>
      <c r="G1768" t="s">
        <v>3991</v>
      </c>
      <c r="H1768" s="2">
        <v>46205</v>
      </c>
    </row>
    <row r="1769" spans="1:8">
      <c r="A1769" t="s">
        <v>482</v>
      </c>
      <c r="B1769" t="s">
        <v>3590</v>
      </c>
      <c r="C1769" t="s">
        <v>3591</v>
      </c>
      <c r="D1769" t="s">
        <v>29</v>
      </c>
      <c r="E1769" t="s">
        <v>31</v>
      </c>
      <c r="F1769" t="s">
        <v>3971</v>
      </c>
      <c r="G1769" t="s">
        <v>3991</v>
      </c>
      <c r="H1769" s="2">
        <v>46206</v>
      </c>
    </row>
    <row r="1770" spans="1:8">
      <c r="A1770" t="s">
        <v>370</v>
      </c>
      <c r="B1770" t="s">
        <v>3592</v>
      </c>
      <c r="C1770" t="s">
        <v>3593</v>
      </c>
      <c r="D1770" t="s">
        <v>29</v>
      </c>
      <c r="E1770" t="s">
        <v>31</v>
      </c>
      <c r="F1770" t="s">
        <v>3971</v>
      </c>
      <c r="G1770" t="s">
        <v>3991</v>
      </c>
      <c r="H1770" s="2">
        <v>46204</v>
      </c>
    </row>
    <row r="1771" spans="1:8">
      <c r="A1771" t="s">
        <v>2777</v>
      </c>
      <c r="B1771" t="s">
        <v>3594</v>
      </c>
      <c r="C1771" t="s">
        <v>3595</v>
      </c>
      <c r="D1771" t="s">
        <v>29</v>
      </c>
      <c r="E1771" t="s">
        <v>31</v>
      </c>
      <c r="F1771" t="s">
        <v>3971</v>
      </c>
      <c r="G1771" t="s">
        <v>3991</v>
      </c>
      <c r="H1771" s="2">
        <v>46206</v>
      </c>
    </row>
    <row r="1772" spans="1:8">
      <c r="A1772" t="s">
        <v>370</v>
      </c>
      <c r="B1772" t="s">
        <v>3596</v>
      </c>
      <c r="C1772" t="s">
        <v>3597</v>
      </c>
      <c r="D1772" t="s">
        <v>29</v>
      </c>
      <c r="E1772" t="s">
        <v>31</v>
      </c>
      <c r="F1772" t="s">
        <v>3971</v>
      </c>
      <c r="G1772" t="s">
        <v>3991</v>
      </c>
      <c r="H1772" s="2">
        <v>46206</v>
      </c>
    </row>
    <row r="1773" spans="1:8">
      <c r="A1773" t="s">
        <v>2622</v>
      </c>
      <c r="B1773" t="s">
        <v>3598</v>
      </c>
      <c r="C1773" t="s">
        <v>3599</v>
      </c>
      <c r="D1773" t="s">
        <v>29</v>
      </c>
      <c r="E1773" t="s">
        <v>31</v>
      </c>
      <c r="F1773" t="s">
        <v>3971</v>
      </c>
      <c r="G1773" t="s">
        <v>3991</v>
      </c>
      <c r="H1773" s="2">
        <v>46205</v>
      </c>
    </row>
    <row r="1774" spans="1:8">
      <c r="A1774" t="s">
        <v>2777</v>
      </c>
      <c r="B1774" t="s">
        <v>3600</v>
      </c>
      <c r="C1774" t="s">
        <v>3601</v>
      </c>
      <c r="D1774" t="s">
        <v>29</v>
      </c>
      <c r="E1774" t="s">
        <v>31</v>
      </c>
      <c r="F1774" t="s">
        <v>3971</v>
      </c>
      <c r="G1774" t="s">
        <v>3991</v>
      </c>
      <c r="H1774" s="2">
        <v>46207</v>
      </c>
    </row>
    <row r="1775" spans="1:8">
      <c r="A1775" t="s">
        <v>482</v>
      </c>
      <c r="B1775" t="s">
        <v>3602</v>
      </c>
      <c r="C1775" t="s">
        <v>3603</v>
      </c>
      <c r="D1775" t="s">
        <v>29</v>
      </c>
      <c r="E1775" t="s">
        <v>31</v>
      </c>
      <c r="F1775" t="s">
        <v>3971</v>
      </c>
      <c r="G1775" t="s">
        <v>3991</v>
      </c>
      <c r="H1775" s="2">
        <v>46204</v>
      </c>
    </row>
    <row r="1776" spans="1:8">
      <c r="A1776" t="s">
        <v>2622</v>
      </c>
      <c r="B1776" t="s">
        <v>3604</v>
      </c>
      <c r="C1776" t="s">
        <v>3605</v>
      </c>
      <c r="D1776" t="s">
        <v>29</v>
      </c>
      <c r="E1776" t="s">
        <v>36</v>
      </c>
      <c r="F1776" t="s">
        <v>3971</v>
      </c>
      <c r="G1776" t="s">
        <v>3991</v>
      </c>
      <c r="H1776" s="2">
        <v>46207</v>
      </c>
    </row>
    <row r="1777" spans="1:8">
      <c r="A1777" t="s">
        <v>2622</v>
      </c>
      <c r="B1777" t="s">
        <v>3606</v>
      </c>
      <c r="C1777" t="s">
        <v>3607</v>
      </c>
      <c r="D1777" t="s">
        <v>29</v>
      </c>
      <c r="E1777" t="s">
        <v>31</v>
      </c>
      <c r="F1777" t="s">
        <v>3971</v>
      </c>
      <c r="G1777" t="s">
        <v>3991</v>
      </c>
      <c r="H1777" s="2">
        <v>46207</v>
      </c>
    </row>
    <row r="1778" spans="1:8">
      <c r="A1778" t="s">
        <v>2400</v>
      </c>
      <c r="B1778" t="s">
        <v>3608</v>
      </c>
      <c r="C1778" t="s">
        <v>3609</v>
      </c>
      <c r="D1778" t="s">
        <v>29</v>
      </c>
      <c r="E1778" t="s">
        <v>36</v>
      </c>
      <c r="F1778" t="s">
        <v>3971</v>
      </c>
      <c r="G1778" t="s">
        <v>3991</v>
      </c>
      <c r="H1778" s="2">
        <v>46206</v>
      </c>
    </row>
    <row r="1779" spans="1:8">
      <c r="A1779" t="s">
        <v>1795</v>
      </c>
      <c r="B1779" t="s">
        <v>3610</v>
      </c>
      <c r="C1779" t="s">
        <v>3611</v>
      </c>
      <c r="D1779" t="s">
        <v>29</v>
      </c>
      <c r="E1779" t="s">
        <v>31</v>
      </c>
      <c r="F1779" t="s">
        <v>3971</v>
      </c>
      <c r="G1779" t="s">
        <v>3991</v>
      </c>
      <c r="H1779" s="2">
        <v>46207</v>
      </c>
    </row>
    <row r="1780" spans="1:8">
      <c r="A1780" t="s">
        <v>2622</v>
      </c>
      <c r="B1780" t="s">
        <v>3612</v>
      </c>
      <c r="C1780" t="s">
        <v>3613</v>
      </c>
      <c r="D1780" t="s">
        <v>29</v>
      </c>
      <c r="E1780" t="s">
        <v>36</v>
      </c>
      <c r="F1780" t="s">
        <v>3971</v>
      </c>
      <c r="G1780" t="s">
        <v>3991</v>
      </c>
      <c r="H1780" s="2">
        <v>46207</v>
      </c>
    </row>
    <row r="1781" spans="1:8">
      <c r="A1781" t="s">
        <v>823</v>
      </c>
      <c r="B1781" t="s">
        <v>3614</v>
      </c>
      <c r="C1781" t="s">
        <v>3615</v>
      </c>
      <c r="D1781" t="s">
        <v>29</v>
      </c>
      <c r="E1781" t="s">
        <v>31</v>
      </c>
      <c r="F1781" t="s">
        <v>3971</v>
      </c>
      <c r="G1781" t="s">
        <v>3991</v>
      </c>
      <c r="H1781" s="2">
        <v>46207</v>
      </c>
    </row>
    <row r="1782" spans="1:8">
      <c r="A1782" t="s">
        <v>370</v>
      </c>
      <c r="B1782" t="s">
        <v>3616</v>
      </c>
      <c r="C1782" t="s">
        <v>3617</v>
      </c>
      <c r="D1782" t="s">
        <v>29</v>
      </c>
      <c r="E1782" t="s">
        <v>31</v>
      </c>
      <c r="F1782" t="s">
        <v>3971</v>
      </c>
      <c r="G1782" t="s">
        <v>3991</v>
      </c>
      <c r="H1782" s="2">
        <v>46208</v>
      </c>
    </row>
    <row r="1783" spans="1:8">
      <c r="A1783" t="s">
        <v>370</v>
      </c>
      <c r="B1783" t="s">
        <v>3618</v>
      </c>
      <c r="C1783" t="s">
        <v>3619</v>
      </c>
      <c r="D1783" t="s">
        <v>29</v>
      </c>
      <c r="E1783" t="s">
        <v>31</v>
      </c>
      <c r="F1783" t="s">
        <v>3971</v>
      </c>
      <c r="G1783" t="s">
        <v>3991</v>
      </c>
      <c r="H1783" s="2">
        <v>46208</v>
      </c>
    </row>
    <row r="1784" spans="1:8">
      <c r="A1784" t="s">
        <v>2622</v>
      </c>
      <c r="B1784" t="s">
        <v>3620</v>
      </c>
      <c r="C1784" t="s">
        <v>3621</v>
      </c>
      <c r="D1784" t="s">
        <v>29</v>
      </c>
      <c r="E1784" t="s">
        <v>36</v>
      </c>
      <c r="F1784" t="s">
        <v>3971</v>
      </c>
      <c r="G1784" t="s">
        <v>3991</v>
      </c>
      <c r="H1784" s="2">
        <v>46208</v>
      </c>
    </row>
    <row r="1785" spans="1:8">
      <c r="A1785" t="s">
        <v>823</v>
      </c>
      <c r="B1785" t="s">
        <v>3622</v>
      </c>
      <c r="C1785" t="s">
        <v>3623</v>
      </c>
      <c r="D1785" t="s">
        <v>29</v>
      </c>
      <c r="E1785" t="s">
        <v>31</v>
      </c>
      <c r="F1785" t="s">
        <v>3971</v>
      </c>
      <c r="G1785" t="s">
        <v>3991</v>
      </c>
      <c r="H1785" s="2">
        <v>46208</v>
      </c>
    </row>
    <row r="1786" spans="1:8">
      <c r="A1786" t="s">
        <v>2622</v>
      </c>
      <c r="B1786" t="s">
        <v>3624</v>
      </c>
      <c r="C1786" t="s">
        <v>3625</v>
      </c>
      <c r="D1786" t="s">
        <v>29</v>
      </c>
      <c r="E1786" t="s">
        <v>36</v>
      </c>
      <c r="F1786" t="s">
        <v>3971</v>
      </c>
      <c r="G1786" t="s">
        <v>3991</v>
      </c>
      <c r="H1786" s="2">
        <v>46208</v>
      </c>
    </row>
    <row r="1787" spans="1:8">
      <c r="A1787" t="s">
        <v>2622</v>
      </c>
      <c r="B1787" t="s">
        <v>3626</v>
      </c>
      <c r="C1787" t="s">
        <v>3627</v>
      </c>
      <c r="D1787" t="s">
        <v>29</v>
      </c>
      <c r="E1787" t="s">
        <v>36</v>
      </c>
      <c r="F1787" t="s">
        <v>3971</v>
      </c>
      <c r="G1787" t="s">
        <v>3991</v>
      </c>
      <c r="H1787" s="2">
        <v>46208</v>
      </c>
    </row>
    <row r="1788" spans="1:8">
      <c r="A1788" t="s">
        <v>370</v>
      </c>
      <c r="B1788" t="s">
        <v>3628</v>
      </c>
      <c r="C1788" t="s">
        <v>3629</v>
      </c>
      <c r="D1788" t="s">
        <v>29</v>
      </c>
      <c r="E1788" t="s">
        <v>31</v>
      </c>
      <c r="F1788" t="s">
        <v>3971</v>
      </c>
      <c r="G1788" t="s">
        <v>3991</v>
      </c>
      <c r="H1788" s="2">
        <v>46209</v>
      </c>
    </row>
    <row r="1789" spans="1:8">
      <c r="A1789" t="s">
        <v>370</v>
      </c>
      <c r="B1789" t="s">
        <v>3630</v>
      </c>
      <c r="C1789" t="s">
        <v>3631</v>
      </c>
      <c r="D1789" t="s">
        <v>29</v>
      </c>
      <c r="E1789" t="s">
        <v>31</v>
      </c>
      <c r="F1789" t="s">
        <v>3971</v>
      </c>
      <c r="G1789" t="s">
        <v>3991</v>
      </c>
      <c r="H1789" s="2">
        <v>46208</v>
      </c>
    </row>
    <row r="1790" spans="1:8">
      <c r="A1790" t="s">
        <v>2622</v>
      </c>
      <c r="B1790" t="s">
        <v>3632</v>
      </c>
      <c r="C1790" t="s">
        <v>3633</v>
      </c>
      <c r="D1790" t="s">
        <v>29</v>
      </c>
      <c r="E1790" t="s">
        <v>36</v>
      </c>
      <c r="F1790" t="s">
        <v>3971</v>
      </c>
      <c r="G1790" t="s">
        <v>3991</v>
      </c>
      <c r="H1790" s="2">
        <v>46208</v>
      </c>
    </row>
    <row r="1791" spans="1:8">
      <c r="A1791" t="s">
        <v>2622</v>
      </c>
      <c r="B1791" t="s">
        <v>3634</v>
      </c>
      <c r="C1791" t="s">
        <v>3635</v>
      </c>
      <c r="D1791" t="s">
        <v>29</v>
      </c>
      <c r="E1791" t="s">
        <v>36</v>
      </c>
      <c r="F1791" t="s">
        <v>3971</v>
      </c>
      <c r="G1791" t="s">
        <v>3991</v>
      </c>
      <c r="H1791" s="2">
        <v>46210</v>
      </c>
    </row>
    <row r="1792" spans="1:8">
      <c r="A1792" t="s">
        <v>2622</v>
      </c>
      <c r="B1792" t="s">
        <v>3636</v>
      </c>
      <c r="C1792" t="s">
        <v>3637</v>
      </c>
      <c r="D1792" t="s">
        <v>29</v>
      </c>
      <c r="E1792" t="s">
        <v>36</v>
      </c>
      <c r="F1792" t="s">
        <v>3971</v>
      </c>
      <c r="G1792" t="s">
        <v>3991</v>
      </c>
      <c r="H1792" s="2">
        <v>46208</v>
      </c>
    </row>
    <row r="1793" spans="1:8">
      <c r="A1793" t="s">
        <v>2622</v>
      </c>
      <c r="B1793" t="s">
        <v>3638</v>
      </c>
      <c r="C1793" t="s">
        <v>3639</v>
      </c>
      <c r="D1793" t="s">
        <v>29</v>
      </c>
      <c r="E1793" t="s">
        <v>31</v>
      </c>
      <c r="F1793" t="s">
        <v>3971</v>
      </c>
      <c r="G1793" t="s">
        <v>3991</v>
      </c>
      <c r="H1793" s="2">
        <v>46208</v>
      </c>
    </row>
    <row r="1794" spans="1:8">
      <c r="A1794" t="s">
        <v>823</v>
      </c>
      <c r="B1794" t="s">
        <v>3640</v>
      </c>
      <c r="C1794" t="s">
        <v>3641</v>
      </c>
      <c r="D1794" t="s">
        <v>29</v>
      </c>
      <c r="E1794" t="s">
        <v>36</v>
      </c>
      <c r="F1794" t="s">
        <v>3971</v>
      </c>
      <c r="G1794" t="s">
        <v>3991</v>
      </c>
      <c r="H1794" s="2">
        <v>46208</v>
      </c>
    </row>
    <row r="1795" spans="1:8">
      <c r="A1795" t="s">
        <v>482</v>
      </c>
      <c r="B1795" t="s">
        <v>3642</v>
      </c>
      <c r="C1795" t="s">
        <v>3643</v>
      </c>
      <c r="D1795" t="s">
        <v>29</v>
      </c>
      <c r="E1795" t="s">
        <v>31</v>
      </c>
      <c r="F1795" t="s">
        <v>3971</v>
      </c>
      <c r="G1795" t="s">
        <v>3991</v>
      </c>
      <c r="H1795" s="2">
        <v>46208</v>
      </c>
    </row>
    <row r="1796" spans="1:8">
      <c r="A1796" t="s">
        <v>2622</v>
      </c>
      <c r="B1796" t="s">
        <v>3644</v>
      </c>
      <c r="C1796" t="s">
        <v>3645</v>
      </c>
      <c r="D1796" t="s">
        <v>29</v>
      </c>
      <c r="E1796" t="s">
        <v>31</v>
      </c>
      <c r="F1796" t="s">
        <v>3971</v>
      </c>
      <c r="G1796" t="s">
        <v>3991</v>
      </c>
      <c r="H1796" s="2">
        <v>46209</v>
      </c>
    </row>
    <row r="1797" spans="1:8">
      <c r="A1797" t="s">
        <v>1795</v>
      </c>
      <c r="B1797" t="s">
        <v>3646</v>
      </c>
      <c r="C1797" t="s">
        <v>3647</v>
      </c>
      <c r="D1797" t="s">
        <v>29</v>
      </c>
      <c r="E1797" t="s">
        <v>31</v>
      </c>
      <c r="F1797" t="s">
        <v>3971</v>
      </c>
      <c r="G1797" t="s">
        <v>3991</v>
      </c>
      <c r="H1797" s="2">
        <v>46208</v>
      </c>
    </row>
    <row r="1798" spans="1:8">
      <c r="A1798" t="s">
        <v>2622</v>
      </c>
      <c r="B1798" t="s">
        <v>3648</v>
      </c>
      <c r="C1798" t="s">
        <v>3649</v>
      </c>
      <c r="D1798" t="s">
        <v>29</v>
      </c>
      <c r="E1798" t="s">
        <v>31</v>
      </c>
      <c r="F1798" t="s">
        <v>3971</v>
      </c>
      <c r="G1798" t="s">
        <v>3991</v>
      </c>
      <c r="H1798" s="2">
        <v>46208</v>
      </c>
    </row>
    <row r="1799" spans="1:8">
      <c r="A1799" t="s">
        <v>1795</v>
      </c>
      <c r="B1799" t="s">
        <v>3650</v>
      </c>
      <c r="C1799" t="s">
        <v>3651</v>
      </c>
      <c r="D1799" t="s">
        <v>29</v>
      </c>
      <c r="E1799" t="s">
        <v>31</v>
      </c>
      <c r="F1799" t="s">
        <v>3971</v>
      </c>
      <c r="G1799" t="s">
        <v>3991</v>
      </c>
      <c r="H1799" s="2">
        <v>46209</v>
      </c>
    </row>
    <row r="1800" spans="1:8">
      <c r="A1800" t="s">
        <v>2622</v>
      </c>
      <c r="B1800" t="s">
        <v>3652</v>
      </c>
      <c r="C1800" t="s">
        <v>3653</v>
      </c>
      <c r="D1800" t="s">
        <v>29</v>
      </c>
      <c r="E1800" t="s">
        <v>31</v>
      </c>
      <c r="F1800" t="s">
        <v>3971</v>
      </c>
      <c r="G1800" t="s">
        <v>3991</v>
      </c>
      <c r="H1800" s="2">
        <v>46209</v>
      </c>
    </row>
    <row r="1801" spans="1:8">
      <c r="A1801" t="s">
        <v>482</v>
      </c>
      <c r="B1801" t="s">
        <v>3654</v>
      </c>
      <c r="C1801" t="s">
        <v>3655</v>
      </c>
      <c r="D1801" t="s">
        <v>29</v>
      </c>
      <c r="E1801" t="s">
        <v>31</v>
      </c>
      <c r="F1801" t="s">
        <v>3971</v>
      </c>
      <c r="G1801" t="s">
        <v>3991</v>
      </c>
      <c r="H1801" s="2">
        <v>46210</v>
      </c>
    </row>
    <row r="1802" spans="1:8">
      <c r="A1802" t="s">
        <v>482</v>
      </c>
      <c r="B1802" t="s">
        <v>3656</v>
      </c>
      <c r="C1802" t="s">
        <v>3657</v>
      </c>
      <c r="D1802" t="s">
        <v>29</v>
      </c>
      <c r="E1802" t="s">
        <v>31</v>
      </c>
      <c r="F1802" t="s">
        <v>3971</v>
      </c>
      <c r="G1802" t="s">
        <v>3991</v>
      </c>
      <c r="H1802" s="2">
        <v>46209</v>
      </c>
    </row>
    <row r="1803" spans="1:8">
      <c r="A1803" t="s">
        <v>482</v>
      </c>
      <c r="B1803" t="s">
        <v>3658</v>
      </c>
      <c r="C1803" t="s">
        <v>3659</v>
      </c>
      <c r="D1803" t="s">
        <v>29</v>
      </c>
      <c r="E1803" t="s">
        <v>31</v>
      </c>
      <c r="F1803" t="s">
        <v>3971</v>
      </c>
      <c r="G1803" t="s">
        <v>3991</v>
      </c>
      <c r="H1803" s="2">
        <v>46212</v>
      </c>
    </row>
    <row r="1804" spans="1:8">
      <c r="A1804" t="s">
        <v>2622</v>
      </c>
      <c r="B1804" t="s">
        <v>3660</v>
      </c>
      <c r="C1804" t="s">
        <v>3661</v>
      </c>
      <c r="D1804" t="s">
        <v>29</v>
      </c>
      <c r="E1804" t="s">
        <v>36</v>
      </c>
      <c r="F1804" t="s">
        <v>3971</v>
      </c>
      <c r="G1804" t="s">
        <v>3991</v>
      </c>
      <c r="H1804" s="2">
        <v>46210</v>
      </c>
    </row>
    <row r="1805" spans="1:8">
      <c r="A1805" t="s">
        <v>1795</v>
      </c>
      <c r="B1805" t="s">
        <v>3662</v>
      </c>
      <c r="C1805" t="s">
        <v>3663</v>
      </c>
      <c r="D1805" t="s">
        <v>29</v>
      </c>
      <c r="E1805" t="s">
        <v>31</v>
      </c>
      <c r="F1805" t="s">
        <v>3971</v>
      </c>
      <c r="G1805" t="s">
        <v>3991</v>
      </c>
      <c r="H1805" s="2">
        <v>46208</v>
      </c>
    </row>
    <row r="1806" spans="1:8">
      <c r="A1806" t="s">
        <v>482</v>
      </c>
      <c r="B1806" t="s">
        <v>3664</v>
      </c>
      <c r="C1806" t="s">
        <v>3665</v>
      </c>
      <c r="D1806" t="s">
        <v>29</v>
      </c>
      <c r="E1806" t="s">
        <v>31</v>
      </c>
      <c r="F1806" t="s">
        <v>3971</v>
      </c>
      <c r="G1806" t="s">
        <v>3991</v>
      </c>
      <c r="H1806" s="2">
        <v>46209</v>
      </c>
    </row>
    <row r="1807" spans="1:8">
      <c r="A1807" t="s">
        <v>482</v>
      </c>
      <c r="B1807" t="s">
        <v>3666</v>
      </c>
      <c r="C1807" t="s">
        <v>3667</v>
      </c>
      <c r="D1807" t="s">
        <v>29</v>
      </c>
      <c r="E1807" t="s">
        <v>31</v>
      </c>
      <c r="F1807" t="s">
        <v>3971</v>
      </c>
      <c r="G1807" t="s">
        <v>3991</v>
      </c>
      <c r="H1807" s="2">
        <v>46208</v>
      </c>
    </row>
    <row r="1808" spans="1:8">
      <c r="A1808" t="s">
        <v>482</v>
      </c>
      <c r="B1808" t="s">
        <v>3668</v>
      </c>
      <c r="C1808" t="s">
        <v>3669</v>
      </c>
      <c r="D1808" t="s">
        <v>29</v>
      </c>
      <c r="E1808" t="s">
        <v>31</v>
      </c>
      <c r="F1808" t="s">
        <v>3971</v>
      </c>
      <c r="G1808" t="s">
        <v>3991</v>
      </c>
      <c r="H1808" s="2">
        <v>46210</v>
      </c>
    </row>
    <row r="1809" spans="1:8">
      <c r="A1809" t="s">
        <v>1795</v>
      </c>
      <c r="B1809" t="s">
        <v>3670</v>
      </c>
      <c r="C1809" t="s">
        <v>3671</v>
      </c>
      <c r="D1809" t="s">
        <v>29</v>
      </c>
      <c r="E1809" t="s">
        <v>31</v>
      </c>
      <c r="F1809" t="s">
        <v>3971</v>
      </c>
      <c r="G1809" t="s">
        <v>3991</v>
      </c>
      <c r="H1809" s="2">
        <v>46208</v>
      </c>
    </row>
    <row r="1810" spans="1:8">
      <c r="A1810" t="s">
        <v>2400</v>
      </c>
      <c r="B1810" t="s">
        <v>3672</v>
      </c>
      <c r="C1810" t="s">
        <v>3673</v>
      </c>
      <c r="D1810" t="s">
        <v>29</v>
      </c>
      <c r="E1810" t="s">
        <v>31</v>
      </c>
      <c r="F1810" t="s">
        <v>3971</v>
      </c>
      <c r="G1810" t="s">
        <v>3991</v>
      </c>
      <c r="H1810" s="2">
        <v>46208</v>
      </c>
    </row>
    <row r="1811" spans="1:8">
      <c r="A1811" t="s">
        <v>482</v>
      </c>
      <c r="B1811" t="s">
        <v>3674</v>
      </c>
      <c r="C1811" t="s">
        <v>3675</v>
      </c>
      <c r="D1811" t="s">
        <v>29</v>
      </c>
      <c r="E1811" t="s">
        <v>31</v>
      </c>
      <c r="F1811" t="s">
        <v>3971</v>
      </c>
      <c r="G1811" t="s">
        <v>3991</v>
      </c>
      <c r="H1811" s="2">
        <v>46211</v>
      </c>
    </row>
    <row r="1812" spans="1:8">
      <c r="A1812" t="s">
        <v>2622</v>
      </c>
      <c r="B1812" t="s">
        <v>3676</v>
      </c>
      <c r="C1812" t="s">
        <v>3677</v>
      </c>
      <c r="D1812" t="s">
        <v>29</v>
      </c>
      <c r="E1812" t="s">
        <v>31</v>
      </c>
      <c r="F1812" t="s">
        <v>3971</v>
      </c>
      <c r="G1812" t="s">
        <v>3991</v>
      </c>
      <c r="H1812" s="2">
        <v>46209</v>
      </c>
    </row>
    <row r="1813" spans="1:8">
      <c r="A1813" t="s">
        <v>482</v>
      </c>
      <c r="B1813" t="s">
        <v>3678</v>
      </c>
      <c r="C1813" t="s">
        <v>3679</v>
      </c>
      <c r="D1813" t="s">
        <v>29</v>
      </c>
      <c r="E1813" t="s">
        <v>31</v>
      </c>
      <c r="F1813" t="s">
        <v>3971</v>
      </c>
      <c r="G1813" t="s">
        <v>3991</v>
      </c>
      <c r="H1813" s="2">
        <v>46210</v>
      </c>
    </row>
    <row r="1814" spans="1:8">
      <c r="A1814" t="s">
        <v>135</v>
      </c>
      <c r="B1814" t="s">
        <v>3680</v>
      </c>
      <c r="C1814" t="s">
        <v>3681</v>
      </c>
      <c r="D1814" t="s">
        <v>29</v>
      </c>
      <c r="E1814" t="s">
        <v>31</v>
      </c>
      <c r="F1814" t="s">
        <v>3971</v>
      </c>
      <c r="G1814" t="s">
        <v>3991</v>
      </c>
      <c r="H1814" s="2">
        <v>46208</v>
      </c>
    </row>
    <row r="1815" spans="1:8">
      <c r="A1815" t="s">
        <v>482</v>
      </c>
      <c r="B1815" t="s">
        <v>3682</v>
      </c>
      <c r="C1815" t="s">
        <v>3683</v>
      </c>
      <c r="D1815" t="s">
        <v>29</v>
      </c>
      <c r="E1815" t="s">
        <v>31</v>
      </c>
      <c r="F1815" t="s">
        <v>3971</v>
      </c>
      <c r="G1815" t="s">
        <v>3991</v>
      </c>
      <c r="H1815" s="2">
        <v>46211</v>
      </c>
    </row>
    <row r="1816" spans="1:8">
      <c r="A1816" t="s">
        <v>823</v>
      </c>
      <c r="B1816" t="s">
        <v>3684</v>
      </c>
      <c r="C1816" t="s">
        <v>3685</v>
      </c>
      <c r="D1816" t="s">
        <v>29</v>
      </c>
      <c r="E1816" t="s">
        <v>36</v>
      </c>
      <c r="F1816" t="s">
        <v>3971</v>
      </c>
      <c r="G1816" t="s">
        <v>3991</v>
      </c>
      <c r="H1816" s="2">
        <v>46214</v>
      </c>
    </row>
    <row r="1817" spans="1:8">
      <c r="A1817" t="s">
        <v>823</v>
      </c>
      <c r="B1817" t="s">
        <v>3686</v>
      </c>
      <c r="C1817" t="s">
        <v>3687</v>
      </c>
      <c r="D1817" t="s">
        <v>29</v>
      </c>
      <c r="E1817" t="s">
        <v>36</v>
      </c>
      <c r="F1817" t="s">
        <v>3971</v>
      </c>
      <c r="G1817" t="s">
        <v>3991</v>
      </c>
      <c r="H1817" s="2">
        <v>46213</v>
      </c>
    </row>
    <row r="1818" spans="1:8">
      <c r="A1818" t="s">
        <v>823</v>
      </c>
      <c r="B1818" t="s">
        <v>3688</v>
      </c>
      <c r="C1818" t="s">
        <v>3689</v>
      </c>
      <c r="D1818" t="s">
        <v>29</v>
      </c>
      <c r="E1818" t="s">
        <v>36</v>
      </c>
      <c r="F1818" t="s">
        <v>3971</v>
      </c>
      <c r="G1818" t="s">
        <v>3991</v>
      </c>
      <c r="H1818" s="2">
        <v>46213</v>
      </c>
    </row>
    <row r="1819" spans="1:8">
      <c r="A1819" t="s">
        <v>2622</v>
      </c>
      <c r="B1819" t="s">
        <v>3690</v>
      </c>
      <c r="C1819" t="s">
        <v>3691</v>
      </c>
      <c r="D1819" t="s">
        <v>29</v>
      </c>
      <c r="E1819" t="s">
        <v>31</v>
      </c>
      <c r="F1819" t="s">
        <v>3971</v>
      </c>
      <c r="G1819" t="s">
        <v>3991</v>
      </c>
      <c r="H1819" s="2">
        <v>46209</v>
      </c>
    </row>
    <row r="1820" spans="1:8">
      <c r="A1820" t="s">
        <v>482</v>
      </c>
      <c r="B1820" t="s">
        <v>3692</v>
      </c>
      <c r="C1820" t="s">
        <v>3693</v>
      </c>
      <c r="D1820" t="s">
        <v>29</v>
      </c>
      <c r="E1820" t="s">
        <v>31</v>
      </c>
      <c r="F1820" t="s">
        <v>3971</v>
      </c>
      <c r="G1820" t="s">
        <v>3991</v>
      </c>
      <c r="H1820" s="2">
        <v>46214</v>
      </c>
    </row>
    <row r="1821" spans="1:8">
      <c r="A1821" t="s">
        <v>482</v>
      </c>
      <c r="B1821" t="s">
        <v>3694</v>
      </c>
      <c r="C1821" t="s">
        <v>3695</v>
      </c>
      <c r="D1821" t="s">
        <v>29</v>
      </c>
      <c r="E1821" t="s">
        <v>31</v>
      </c>
      <c r="F1821" t="s">
        <v>3971</v>
      </c>
      <c r="G1821" t="s">
        <v>3991</v>
      </c>
      <c r="H1821" s="2">
        <v>46212</v>
      </c>
    </row>
    <row r="1822" spans="1:8">
      <c r="A1822" t="s">
        <v>370</v>
      </c>
      <c r="B1822" t="s">
        <v>3696</v>
      </c>
      <c r="C1822" t="s">
        <v>3697</v>
      </c>
      <c r="D1822" t="s">
        <v>29</v>
      </c>
      <c r="E1822" t="s">
        <v>31</v>
      </c>
      <c r="F1822" t="s">
        <v>3971</v>
      </c>
      <c r="G1822" t="s">
        <v>3991</v>
      </c>
      <c r="H1822" s="2">
        <v>46214</v>
      </c>
    </row>
    <row r="1823" spans="1:8">
      <c r="A1823" t="s">
        <v>370</v>
      </c>
      <c r="B1823" t="s">
        <v>3698</v>
      </c>
      <c r="C1823" t="s">
        <v>3699</v>
      </c>
      <c r="D1823" t="s">
        <v>29</v>
      </c>
      <c r="E1823" t="s">
        <v>31</v>
      </c>
      <c r="F1823" t="s">
        <v>3971</v>
      </c>
      <c r="G1823" t="s">
        <v>3991</v>
      </c>
      <c r="H1823" s="2">
        <v>46214</v>
      </c>
    </row>
    <row r="1824" spans="1:8">
      <c r="A1824" t="s">
        <v>1795</v>
      </c>
      <c r="B1824" t="s">
        <v>3700</v>
      </c>
      <c r="C1824" t="s">
        <v>3701</v>
      </c>
      <c r="D1824" t="s">
        <v>29</v>
      </c>
      <c r="E1824" t="s">
        <v>31</v>
      </c>
      <c r="F1824" t="s">
        <v>3971</v>
      </c>
      <c r="G1824" t="s">
        <v>3991</v>
      </c>
      <c r="H1824" s="2">
        <v>46213</v>
      </c>
    </row>
    <row r="1825" spans="1:8">
      <c r="A1825" t="s">
        <v>823</v>
      </c>
      <c r="B1825" t="s">
        <v>3702</v>
      </c>
      <c r="C1825" t="s">
        <v>3703</v>
      </c>
      <c r="D1825" t="s">
        <v>29</v>
      </c>
      <c r="E1825" t="s">
        <v>36</v>
      </c>
      <c r="F1825" t="s">
        <v>3971</v>
      </c>
      <c r="G1825" t="s">
        <v>3991</v>
      </c>
      <c r="H1825" s="2">
        <v>46208</v>
      </c>
    </row>
    <row r="1826" spans="1:8">
      <c r="A1826" t="s">
        <v>482</v>
      </c>
      <c r="B1826" t="s">
        <v>3704</v>
      </c>
      <c r="C1826" t="s">
        <v>3705</v>
      </c>
      <c r="D1826" t="s">
        <v>29</v>
      </c>
      <c r="E1826" t="s">
        <v>31</v>
      </c>
      <c r="F1826" t="s">
        <v>3971</v>
      </c>
      <c r="G1826" t="s">
        <v>3991</v>
      </c>
      <c r="H1826" s="2">
        <v>46213</v>
      </c>
    </row>
    <row r="1827" spans="1:8">
      <c r="A1827" t="s">
        <v>370</v>
      </c>
      <c r="B1827" t="s">
        <v>3706</v>
      </c>
      <c r="C1827" t="s">
        <v>3707</v>
      </c>
      <c r="D1827" t="s">
        <v>29</v>
      </c>
      <c r="E1827" t="s">
        <v>31</v>
      </c>
      <c r="F1827" t="s">
        <v>3971</v>
      </c>
      <c r="G1827" t="s">
        <v>3991</v>
      </c>
      <c r="H1827" s="2">
        <v>46217</v>
      </c>
    </row>
    <row r="1828" spans="1:8">
      <c r="A1828" t="s">
        <v>370</v>
      </c>
      <c r="B1828" t="s">
        <v>3708</v>
      </c>
      <c r="C1828" t="s">
        <v>3709</v>
      </c>
      <c r="D1828" t="s">
        <v>29</v>
      </c>
      <c r="E1828" t="s">
        <v>31</v>
      </c>
      <c r="F1828" t="s">
        <v>3971</v>
      </c>
      <c r="G1828" t="s">
        <v>3991</v>
      </c>
      <c r="H1828" s="2">
        <v>46215</v>
      </c>
    </row>
    <row r="1829" spans="1:8">
      <c r="A1829" t="s">
        <v>482</v>
      </c>
      <c r="B1829" t="s">
        <v>3710</v>
      </c>
      <c r="C1829" t="s">
        <v>3711</v>
      </c>
      <c r="D1829" t="s">
        <v>29</v>
      </c>
      <c r="E1829" t="s">
        <v>36</v>
      </c>
      <c r="F1829" t="s">
        <v>3971</v>
      </c>
      <c r="G1829" t="s">
        <v>3991</v>
      </c>
      <c r="H1829" s="2">
        <v>46215</v>
      </c>
    </row>
    <row r="1830" spans="1:8">
      <c r="A1830" t="s">
        <v>823</v>
      </c>
      <c r="B1830" t="s">
        <v>3712</v>
      </c>
      <c r="C1830" t="s">
        <v>3713</v>
      </c>
      <c r="D1830" t="s">
        <v>29</v>
      </c>
      <c r="E1830" t="s">
        <v>36</v>
      </c>
      <c r="F1830" t="s">
        <v>3971</v>
      </c>
      <c r="G1830" t="s">
        <v>3991</v>
      </c>
      <c r="H1830" s="2">
        <v>46215</v>
      </c>
    </row>
    <row r="1831" spans="1:8">
      <c r="A1831" t="s">
        <v>823</v>
      </c>
      <c r="B1831" t="s">
        <v>3714</v>
      </c>
      <c r="C1831" t="s">
        <v>3715</v>
      </c>
      <c r="D1831" t="s">
        <v>29</v>
      </c>
      <c r="E1831" t="s">
        <v>36</v>
      </c>
      <c r="F1831" t="s">
        <v>3971</v>
      </c>
      <c r="G1831" t="s">
        <v>3991</v>
      </c>
      <c r="H1831" s="2">
        <v>46216</v>
      </c>
    </row>
    <row r="1832" spans="1:8">
      <c r="A1832" t="s">
        <v>823</v>
      </c>
      <c r="B1832" t="s">
        <v>3716</v>
      </c>
      <c r="C1832" t="s">
        <v>3717</v>
      </c>
      <c r="D1832" t="s">
        <v>29</v>
      </c>
      <c r="E1832" t="s">
        <v>36</v>
      </c>
      <c r="F1832" t="s">
        <v>3971</v>
      </c>
      <c r="G1832" t="s">
        <v>3991</v>
      </c>
      <c r="H1832" s="2">
        <v>46217</v>
      </c>
    </row>
    <row r="1833" spans="1:8">
      <c r="A1833" t="s">
        <v>823</v>
      </c>
      <c r="B1833" t="s">
        <v>3718</v>
      </c>
      <c r="C1833" t="s">
        <v>3719</v>
      </c>
      <c r="D1833" t="s">
        <v>29</v>
      </c>
      <c r="E1833" t="s">
        <v>36</v>
      </c>
      <c r="F1833" t="s">
        <v>3971</v>
      </c>
      <c r="G1833" t="s">
        <v>3991</v>
      </c>
      <c r="H1833" s="2">
        <v>46218</v>
      </c>
    </row>
    <row r="1834" spans="1:8">
      <c r="A1834" t="s">
        <v>823</v>
      </c>
      <c r="B1834" t="s">
        <v>3720</v>
      </c>
      <c r="C1834" t="s">
        <v>3721</v>
      </c>
      <c r="D1834" t="s">
        <v>29</v>
      </c>
      <c r="E1834" t="s">
        <v>36</v>
      </c>
      <c r="F1834" t="s">
        <v>3971</v>
      </c>
      <c r="G1834" t="s">
        <v>3991</v>
      </c>
      <c r="H1834" s="2">
        <v>46218</v>
      </c>
    </row>
    <row r="1835" spans="1:8">
      <c r="A1835" t="s">
        <v>823</v>
      </c>
      <c r="B1835" t="s">
        <v>3722</v>
      </c>
      <c r="C1835" t="s">
        <v>3723</v>
      </c>
      <c r="D1835" t="s">
        <v>29</v>
      </c>
      <c r="E1835" t="s">
        <v>36</v>
      </c>
      <c r="F1835" t="s">
        <v>3971</v>
      </c>
      <c r="G1835" t="s">
        <v>3991</v>
      </c>
      <c r="H1835" s="2">
        <v>46215</v>
      </c>
    </row>
    <row r="1836" spans="1:8">
      <c r="A1836" t="s">
        <v>823</v>
      </c>
      <c r="B1836" t="s">
        <v>3724</v>
      </c>
      <c r="C1836" t="s">
        <v>3725</v>
      </c>
      <c r="D1836" t="s">
        <v>29</v>
      </c>
      <c r="E1836" t="s">
        <v>36</v>
      </c>
      <c r="F1836" t="s">
        <v>3971</v>
      </c>
      <c r="G1836" t="s">
        <v>3991</v>
      </c>
      <c r="H1836" s="2">
        <v>46219</v>
      </c>
    </row>
    <row r="1837" spans="1:8">
      <c r="A1837" t="s">
        <v>823</v>
      </c>
      <c r="B1837" t="s">
        <v>3726</v>
      </c>
      <c r="C1837" t="s">
        <v>3727</v>
      </c>
      <c r="D1837" t="s">
        <v>29</v>
      </c>
      <c r="E1837" t="s">
        <v>36</v>
      </c>
      <c r="F1837" t="s">
        <v>3971</v>
      </c>
      <c r="G1837" t="s">
        <v>3991</v>
      </c>
      <c r="H1837" s="2">
        <v>46218</v>
      </c>
    </row>
    <row r="1838" spans="1:8">
      <c r="A1838" t="s">
        <v>482</v>
      </c>
      <c r="B1838" t="s">
        <v>3728</v>
      </c>
      <c r="C1838" t="s">
        <v>3729</v>
      </c>
      <c r="D1838" t="s">
        <v>29</v>
      </c>
      <c r="E1838" t="s">
        <v>31</v>
      </c>
      <c r="F1838" t="s">
        <v>3971</v>
      </c>
      <c r="G1838" t="s">
        <v>3991</v>
      </c>
      <c r="H1838" s="2">
        <v>46219</v>
      </c>
    </row>
    <row r="1839" spans="1:8">
      <c r="A1839" t="s">
        <v>482</v>
      </c>
      <c r="B1839" t="s">
        <v>3730</v>
      </c>
      <c r="C1839" t="s">
        <v>3731</v>
      </c>
      <c r="D1839" t="s">
        <v>29</v>
      </c>
      <c r="E1839" t="s">
        <v>36</v>
      </c>
      <c r="F1839" t="s">
        <v>3971</v>
      </c>
      <c r="G1839" t="s">
        <v>3991</v>
      </c>
      <c r="H1839" s="2">
        <v>46217</v>
      </c>
    </row>
    <row r="1840" spans="1:8">
      <c r="A1840" t="s">
        <v>2400</v>
      </c>
      <c r="B1840" t="s">
        <v>3732</v>
      </c>
      <c r="C1840" t="s">
        <v>3733</v>
      </c>
      <c r="D1840" t="s">
        <v>29</v>
      </c>
      <c r="E1840" t="s">
        <v>31</v>
      </c>
      <c r="F1840" t="s">
        <v>3971</v>
      </c>
      <c r="G1840" t="s">
        <v>3991</v>
      </c>
      <c r="H1840" s="2">
        <v>46219</v>
      </c>
    </row>
    <row r="1841" spans="1:8">
      <c r="A1841" t="s">
        <v>823</v>
      </c>
      <c r="B1841" t="s">
        <v>3734</v>
      </c>
      <c r="C1841" t="s">
        <v>3735</v>
      </c>
      <c r="D1841" t="s">
        <v>29</v>
      </c>
      <c r="E1841" t="s">
        <v>36</v>
      </c>
      <c r="F1841" t="s">
        <v>3971</v>
      </c>
      <c r="G1841" t="s">
        <v>3991</v>
      </c>
      <c r="H1841" s="2">
        <v>46220</v>
      </c>
    </row>
    <row r="1842" spans="1:8">
      <c r="A1842" t="s">
        <v>2400</v>
      </c>
      <c r="B1842" t="s">
        <v>3736</v>
      </c>
      <c r="C1842" t="s">
        <v>3737</v>
      </c>
      <c r="D1842" t="s">
        <v>29</v>
      </c>
      <c r="E1842" t="s">
        <v>31</v>
      </c>
      <c r="F1842" t="s">
        <v>3971</v>
      </c>
      <c r="G1842" t="s">
        <v>3991</v>
      </c>
      <c r="H1842" s="2">
        <v>46217</v>
      </c>
    </row>
    <row r="1843" spans="1:8">
      <c r="A1843" t="s">
        <v>823</v>
      </c>
      <c r="B1843" t="s">
        <v>3738</v>
      </c>
      <c r="C1843" t="s">
        <v>3739</v>
      </c>
      <c r="D1843" t="s">
        <v>29</v>
      </c>
      <c r="E1843" t="s">
        <v>36</v>
      </c>
      <c r="F1843" t="s">
        <v>3971</v>
      </c>
      <c r="G1843" t="s">
        <v>3991</v>
      </c>
      <c r="H1843" s="2">
        <v>46218</v>
      </c>
    </row>
    <row r="1844" spans="1:8">
      <c r="A1844" t="s">
        <v>2777</v>
      </c>
      <c r="B1844" t="s">
        <v>3740</v>
      </c>
      <c r="C1844" t="s">
        <v>3741</v>
      </c>
      <c r="D1844" t="s">
        <v>29</v>
      </c>
      <c r="E1844" t="s">
        <v>31</v>
      </c>
      <c r="F1844" t="s">
        <v>3971</v>
      </c>
      <c r="G1844" t="s">
        <v>3991</v>
      </c>
      <c r="H1844" s="2">
        <v>46221</v>
      </c>
    </row>
    <row r="1845" spans="1:8">
      <c r="A1845" t="s">
        <v>823</v>
      </c>
      <c r="B1845" t="s">
        <v>3742</v>
      </c>
      <c r="C1845" t="s">
        <v>3743</v>
      </c>
      <c r="D1845" t="s">
        <v>29</v>
      </c>
      <c r="E1845" t="s">
        <v>36</v>
      </c>
      <c r="F1845" t="s">
        <v>3971</v>
      </c>
      <c r="G1845" t="s">
        <v>3991</v>
      </c>
      <c r="H1845" s="2">
        <v>46222</v>
      </c>
    </row>
    <row r="1846" spans="1:8">
      <c r="A1846" t="s">
        <v>823</v>
      </c>
      <c r="B1846" t="s">
        <v>3744</v>
      </c>
      <c r="C1846" t="s">
        <v>3745</v>
      </c>
      <c r="D1846" t="s">
        <v>29</v>
      </c>
      <c r="E1846" t="s">
        <v>36</v>
      </c>
      <c r="F1846" t="s">
        <v>3971</v>
      </c>
      <c r="G1846" t="s">
        <v>3991</v>
      </c>
      <c r="H1846" s="2">
        <v>46226</v>
      </c>
    </row>
    <row r="1847" spans="1:8">
      <c r="A1847" t="s">
        <v>482</v>
      </c>
      <c r="B1847" t="s">
        <v>3746</v>
      </c>
      <c r="C1847" t="s">
        <v>3747</v>
      </c>
      <c r="D1847" t="s">
        <v>29</v>
      </c>
      <c r="E1847" t="s">
        <v>31</v>
      </c>
      <c r="F1847" t="s">
        <v>3971</v>
      </c>
      <c r="G1847" t="s">
        <v>3991</v>
      </c>
      <c r="H1847" s="2">
        <v>46228</v>
      </c>
    </row>
    <row r="1848" spans="1:8">
      <c r="A1848" t="s">
        <v>482</v>
      </c>
      <c r="B1848" t="s">
        <v>3748</v>
      </c>
      <c r="C1848" t="s">
        <v>3749</v>
      </c>
      <c r="D1848" t="s">
        <v>29</v>
      </c>
      <c r="E1848" t="s">
        <v>31</v>
      </c>
      <c r="F1848" t="s">
        <v>3971</v>
      </c>
      <c r="G1848" t="s">
        <v>3991</v>
      </c>
      <c r="H1848" s="2">
        <v>46231</v>
      </c>
    </row>
    <row r="1849" spans="1:8">
      <c r="A1849" t="s">
        <v>482</v>
      </c>
      <c r="B1849" t="s">
        <v>3750</v>
      </c>
      <c r="C1849" t="s">
        <v>3751</v>
      </c>
      <c r="D1849" t="s">
        <v>29</v>
      </c>
      <c r="E1849" t="s">
        <v>36</v>
      </c>
      <c r="F1849" t="s">
        <v>3971</v>
      </c>
      <c r="G1849" t="s">
        <v>3991</v>
      </c>
      <c r="H1849" s="2">
        <v>46229</v>
      </c>
    </row>
    <row r="1850" spans="1:8">
      <c r="A1850" t="s">
        <v>135</v>
      </c>
      <c r="B1850" t="s">
        <v>3752</v>
      </c>
      <c r="C1850" t="s">
        <v>3753</v>
      </c>
      <c r="D1850" t="s">
        <v>29</v>
      </c>
      <c r="E1850" t="s">
        <v>31</v>
      </c>
      <c r="F1850" t="s">
        <v>3971</v>
      </c>
      <c r="G1850" t="s">
        <v>3991</v>
      </c>
      <c r="H1850" s="2">
        <v>46241</v>
      </c>
    </row>
    <row r="1851" spans="1:8">
      <c r="A1851" t="s">
        <v>135</v>
      </c>
      <c r="B1851" t="s">
        <v>3754</v>
      </c>
      <c r="C1851" t="s">
        <v>3755</v>
      </c>
      <c r="D1851" t="s">
        <v>29</v>
      </c>
      <c r="E1851" t="s">
        <v>31</v>
      </c>
      <c r="F1851" t="s">
        <v>3971</v>
      </c>
      <c r="G1851" t="s">
        <v>3991</v>
      </c>
      <c r="H1851" s="2">
        <v>46240</v>
      </c>
    </row>
    <row r="1852" spans="1:8">
      <c r="A1852" t="s">
        <v>823</v>
      </c>
      <c r="B1852" t="s">
        <v>3756</v>
      </c>
      <c r="C1852" t="s">
        <v>3757</v>
      </c>
      <c r="D1852" t="s">
        <v>3098</v>
      </c>
      <c r="E1852" t="s">
        <v>31</v>
      </c>
      <c r="F1852" t="s">
        <v>3971</v>
      </c>
      <c r="G1852" t="s">
        <v>3991</v>
      </c>
      <c r="H1852" s="2">
        <v>46245</v>
      </c>
    </row>
    <row r="1853" spans="1:8">
      <c r="A1853" t="s">
        <v>135</v>
      </c>
      <c r="B1853" t="s">
        <v>3758</v>
      </c>
      <c r="C1853" t="s">
        <v>3759</v>
      </c>
      <c r="D1853" t="s">
        <v>3098</v>
      </c>
      <c r="E1853" t="s">
        <v>31</v>
      </c>
      <c r="F1853" t="s">
        <v>3971</v>
      </c>
      <c r="G1853" t="s">
        <v>3991</v>
      </c>
      <c r="H1853" s="2">
        <v>46245</v>
      </c>
    </row>
    <row r="1854" spans="1:8">
      <c r="A1854" t="s">
        <v>135</v>
      </c>
      <c r="B1854" t="s">
        <v>3760</v>
      </c>
      <c r="C1854" t="s">
        <v>3761</v>
      </c>
      <c r="D1854" t="s">
        <v>3098</v>
      </c>
      <c r="E1854" t="s">
        <v>31</v>
      </c>
      <c r="F1854" t="s">
        <v>3971</v>
      </c>
      <c r="G1854" t="s">
        <v>3991</v>
      </c>
      <c r="H1854" s="2">
        <v>46243</v>
      </c>
    </row>
    <row r="1855" spans="1:8">
      <c r="A1855" t="s">
        <v>482</v>
      </c>
      <c r="B1855" t="s">
        <v>3762</v>
      </c>
      <c r="C1855" t="s">
        <v>3763</v>
      </c>
      <c r="D1855" t="s">
        <v>3098</v>
      </c>
      <c r="E1855" t="s">
        <v>36</v>
      </c>
      <c r="F1855" t="s">
        <v>3971</v>
      </c>
      <c r="G1855" t="s">
        <v>3991</v>
      </c>
      <c r="H1855" s="2">
        <v>46249</v>
      </c>
    </row>
    <row r="1856" spans="1:8">
      <c r="A1856" t="s">
        <v>2777</v>
      </c>
      <c r="B1856" t="s">
        <v>3764</v>
      </c>
      <c r="C1856" t="s">
        <v>3765</v>
      </c>
      <c r="D1856" t="s">
        <v>3098</v>
      </c>
      <c r="E1856" t="s">
        <v>31</v>
      </c>
      <c r="F1856" t="s">
        <v>3971</v>
      </c>
      <c r="G1856" t="s">
        <v>3991</v>
      </c>
      <c r="H1856" s="2">
        <v>46244</v>
      </c>
    </row>
    <row r="1857" spans="1:8">
      <c r="A1857" t="s">
        <v>482</v>
      </c>
      <c r="B1857" t="s">
        <v>3766</v>
      </c>
      <c r="C1857" t="s">
        <v>3767</v>
      </c>
      <c r="D1857" t="s">
        <v>3098</v>
      </c>
      <c r="E1857" t="s">
        <v>31</v>
      </c>
      <c r="F1857" t="s">
        <v>3971</v>
      </c>
      <c r="G1857" t="s">
        <v>3991</v>
      </c>
      <c r="H1857" s="2">
        <v>46248</v>
      </c>
    </row>
    <row r="1858" spans="1:8">
      <c r="A1858" t="s">
        <v>2777</v>
      </c>
      <c r="B1858" t="s">
        <v>3768</v>
      </c>
      <c r="C1858" t="s">
        <v>3769</v>
      </c>
      <c r="D1858" t="s">
        <v>3098</v>
      </c>
      <c r="E1858" t="s">
        <v>31</v>
      </c>
      <c r="F1858" t="s">
        <v>3971</v>
      </c>
      <c r="G1858" t="s">
        <v>3991</v>
      </c>
      <c r="H1858" s="2">
        <v>46244</v>
      </c>
    </row>
    <row r="1859" spans="1:8">
      <c r="A1859" t="s">
        <v>2777</v>
      </c>
      <c r="B1859" t="s">
        <v>3770</v>
      </c>
      <c r="C1859" t="s">
        <v>3771</v>
      </c>
      <c r="D1859" t="s">
        <v>3098</v>
      </c>
      <c r="E1859" t="s">
        <v>31</v>
      </c>
      <c r="F1859" t="s">
        <v>3971</v>
      </c>
      <c r="G1859" t="s">
        <v>3991</v>
      </c>
      <c r="H1859" s="2">
        <v>46248</v>
      </c>
    </row>
    <row r="1860" spans="1:8">
      <c r="A1860" t="s">
        <v>482</v>
      </c>
      <c r="B1860" t="s">
        <v>3772</v>
      </c>
      <c r="C1860" t="s">
        <v>3773</v>
      </c>
      <c r="D1860" t="s">
        <v>3098</v>
      </c>
      <c r="E1860" t="s">
        <v>36</v>
      </c>
      <c r="F1860" t="s">
        <v>3971</v>
      </c>
      <c r="G1860" t="s">
        <v>3991</v>
      </c>
      <c r="H1860" s="2">
        <v>46247</v>
      </c>
    </row>
    <row r="1861" spans="1:8">
      <c r="A1861" t="s">
        <v>2622</v>
      </c>
      <c r="B1861" t="s">
        <v>3774</v>
      </c>
      <c r="C1861" t="s">
        <v>3775</v>
      </c>
      <c r="D1861" t="s">
        <v>3098</v>
      </c>
      <c r="E1861" t="s">
        <v>36</v>
      </c>
      <c r="F1861" t="s">
        <v>3971</v>
      </c>
      <c r="G1861" t="s">
        <v>3991</v>
      </c>
      <c r="H1861" s="2">
        <v>46249</v>
      </c>
    </row>
    <row r="1862" spans="1:8">
      <c r="A1862" t="s">
        <v>2777</v>
      </c>
      <c r="B1862" t="s">
        <v>3776</v>
      </c>
      <c r="C1862" t="s">
        <v>3777</v>
      </c>
      <c r="D1862" t="s">
        <v>3098</v>
      </c>
      <c r="E1862" t="s">
        <v>31</v>
      </c>
      <c r="F1862" t="s">
        <v>3971</v>
      </c>
      <c r="G1862" t="s">
        <v>3991</v>
      </c>
      <c r="H1862" s="2">
        <v>46249</v>
      </c>
    </row>
    <row r="1863" spans="1:8">
      <c r="A1863" t="s">
        <v>823</v>
      </c>
      <c r="B1863" t="s">
        <v>3778</v>
      </c>
      <c r="C1863" t="s">
        <v>3779</v>
      </c>
      <c r="D1863" t="s">
        <v>3098</v>
      </c>
      <c r="E1863" t="s">
        <v>31</v>
      </c>
      <c r="F1863" t="s">
        <v>3971</v>
      </c>
      <c r="G1863" t="s">
        <v>3991</v>
      </c>
      <c r="H1863" s="2">
        <v>46253</v>
      </c>
    </row>
    <row r="1864" spans="1:8">
      <c r="A1864" t="s">
        <v>482</v>
      </c>
      <c r="B1864" t="s">
        <v>3780</v>
      </c>
      <c r="C1864" t="s">
        <v>3781</v>
      </c>
      <c r="D1864" t="s">
        <v>3098</v>
      </c>
      <c r="E1864" t="s">
        <v>31</v>
      </c>
      <c r="F1864" t="s">
        <v>3971</v>
      </c>
      <c r="G1864" t="s">
        <v>3991</v>
      </c>
      <c r="H1864" s="2">
        <v>46251</v>
      </c>
    </row>
    <row r="1865" spans="1:8">
      <c r="A1865" t="s">
        <v>823</v>
      </c>
      <c r="B1865" t="s">
        <v>3782</v>
      </c>
      <c r="C1865" t="s">
        <v>3783</v>
      </c>
      <c r="D1865" t="s">
        <v>3098</v>
      </c>
      <c r="E1865" t="s">
        <v>31</v>
      </c>
      <c r="F1865" t="s">
        <v>3971</v>
      </c>
      <c r="G1865" t="s">
        <v>3991</v>
      </c>
      <c r="H1865" s="2">
        <v>46253</v>
      </c>
    </row>
    <row r="1866" spans="1:8">
      <c r="A1866" t="s">
        <v>823</v>
      </c>
      <c r="B1866" t="s">
        <v>3784</v>
      </c>
      <c r="C1866" t="s">
        <v>3785</v>
      </c>
      <c r="D1866" t="s">
        <v>3098</v>
      </c>
      <c r="E1866" t="s">
        <v>31</v>
      </c>
      <c r="F1866" t="s">
        <v>3971</v>
      </c>
      <c r="G1866" t="s">
        <v>3991</v>
      </c>
      <c r="H1866" s="2">
        <v>46251</v>
      </c>
    </row>
    <row r="1867" spans="1:8">
      <c r="A1867" t="s">
        <v>1795</v>
      </c>
      <c r="B1867" t="s">
        <v>3786</v>
      </c>
      <c r="C1867" t="s">
        <v>3787</v>
      </c>
      <c r="D1867" t="s">
        <v>3098</v>
      </c>
      <c r="E1867" t="s">
        <v>31</v>
      </c>
      <c r="F1867" t="s">
        <v>3971</v>
      </c>
      <c r="G1867" t="s">
        <v>3991</v>
      </c>
      <c r="H1867" s="2">
        <v>46251</v>
      </c>
    </row>
    <row r="1868" spans="1:8">
      <c r="A1868" t="s">
        <v>482</v>
      </c>
      <c r="B1868" t="s">
        <v>3788</v>
      </c>
      <c r="C1868" t="s">
        <v>3789</v>
      </c>
      <c r="D1868" t="s">
        <v>3098</v>
      </c>
      <c r="E1868" t="s">
        <v>31</v>
      </c>
      <c r="F1868" t="s">
        <v>3971</v>
      </c>
      <c r="G1868" t="s">
        <v>3991</v>
      </c>
      <c r="H1868" s="2">
        <v>46255</v>
      </c>
    </row>
    <row r="1869" spans="1:8">
      <c r="A1869" t="s">
        <v>135</v>
      </c>
      <c r="B1869" t="s">
        <v>3790</v>
      </c>
      <c r="C1869" t="s">
        <v>3791</v>
      </c>
      <c r="D1869" t="s">
        <v>3098</v>
      </c>
      <c r="E1869" t="s">
        <v>31</v>
      </c>
      <c r="F1869" t="s">
        <v>3971</v>
      </c>
      <c r="G1869" t="s">
        <v>3991</v>
      </c>
      <c r="H1869" s="2">
        <v>46255</v>
      </c>
    </row>
    <row r="1870" spans="1:8">
      <c r="A1870" t="s">
        <v>370</v>
      </c>
      <c r="B1870" t="s">
        <v>3792</v>
      </c>
      <c r="C1870" t="s">
        <v>3793</v>
      </c>
      <c r="D1870" t="s">
        <v>3098</v>
      </c>
      <c r="E1870" t="s">
        <v>31</v>
      </c>
      <c r="F1870" t="s">
        <v>3971</v>
      </c>
      <c r="G1870" t="s">
        <v>3991</v>
      </c>
      <c r="H1870" s="2">
        <v>46256</v>
      </c>
    </row>
    <row r="1871" spans="1:8">
      <c r="A1871" t="s">
        <v>135</v>
      </c>
      <c r="B1871" t="s">
        <v>3794</v>
      </c>
      <c r="C1871" t="s">
        <v>3795</v>
      </c>
      <c r="D1871" t="s">
        <v>3098</v>
      </c>
      <c r="E1871" t="s">
        <v>31</v>
      </c>
      <c r="F1871" t="s">
        <v>3971</v>
      </c>
      <c r="G1871" t="s">
        <v>3991</v>
      </c>
      <c r="H1871" s="2">
        <v>46243</v>
      </c>
    </row>
    <row r="1872" spans="1:8">
      <c r="A1872" t="s">
        <v>482</v>
      </c>
      <c r="B1872" t="s">
        <v>3796</v>
      </c>
      <c r="C1872" t="s">
        <v>3797</v>
      </c>
      <c r="D1872" t="s">
        <v>3098</v>
      </c>
      <c r="E1872" t="s">
        <v>31</v>
      </c>
      <c r="F1872" t="s">
        <v>3971</v>
      </c>
      <c r="G1872" t="s">
        <v>3991</v>
      </c>
      <c r="H1872" s="2">
        <v>46260</v>
      </c>
    </row>
    <row r="1873" spans="1:8">
      <c r="A1873" t="s">
        <v>135</v>
      </c>
      <c r="B1873" t="s">
        <v>3798</v>
      </c>
      <c r="C1873" t="s">
        <v>3799</v>
      </c>
      <c r="D1873" t="s">
        <v>3098</v>
      </c>
      <c r="E1873" t="s">
        <v>31</v>
      </c>
      <c r="F1873" t="s">
        <v>3971</v>
      </c>
      <c r="G1873" t="s">
        <v>3991</v>
      </c>
      <c r="H1873" s="2">
        <v>46260</v>
      </c>
    </row>
    <row r="1874" spans="1:8">
      <c r="A1874" t="s">
        <v>482</v>
      </c>
      <c r="B1874" t="s">
        <v>3800</v>
      </c>
      <c r="C1874" t="s">
        <v>3801</v>
      </c>
      <c r="D1874" t="s">
        <v>3098</v>
      </c>
      <c r="E1874" t="s">
        <v>31</v>
      </c>
      <c r="F1874" t="s">
        <v>3971</v>
      </c>
      <c r="G1874" t="s">
        <v>3991</v>
      </c>
      <c r="H1874" s="2">
        <v>46260</v>
      </c>
    </row>
    <row r="1875" spans="1:8">
      <c r="A1875" t="s">
        <v>482</v>
      </c>
      <c r="B1875" t="s">
        <v>3802</v>
      </c>
      <c r="C1875" t="s">
        <v>3803</v>
      </c>
      <c r="D1875" t="s">
        <v>3098</v>
      </c>
      <c r="E1875" t="s">
        <v>31</v>
      </c>
      <c r="F1875" t="s">
        <v>3971</v>
      </c>
      <c r="G1875" t="s">
        <v>3991</v>
      </c>
      <c r="H1875" s="2">
        <v>46260</v>
      </c>
    </row>
    <row r="1876" spans="1:8">
      <c r="A1876" t="s">
        <v>482</v>
      </c>
      <c r="B1876" t="s">
        <v>3804</v>
      </c>
      <c r="C1876" t="s">
        <v>3805</v>
      </c>
      <c r="D1876" t="s">
        <v>3098</v>
      </c>
      <c r="E1876" t="s">
        <v>36</v>
      </c>
      <c r="F1876" t="s">
        <v>3971</v>
      </c>
      <c r="G1876" t="s">
        <v>3991</v>
      </c>
      <c r="H1876" s="2">
        <v>46260</v>
      </c>
    </row>
    <row r="1877" spans="1:8">
      <c r="A1877" t="s">
        <v>482</v>
      </c>
      <c r="B1877" t="s">
        <v>3806</v>
      </c>
      <c r="C1877" t="s">
        <v>3807</v>
      </c>
      <c r="D1877" t="s">
        <v>3098</v>
      </c>
      <c r="E1877" t="s">
        <v>31</v>
      </c>
      <c r="F1877" t="s">
        <v>3971</v>
      </c>
      <c r="G1877" t="s">
        <v>3991</v>
      </c>
      <c r="H1877" s="2">
        <v>46261</v>
      </c>
    </row>
    <row r="1878" spans="1:8">
      <c r="A1878" t="s">
        <v>482</v>
      </c>
      <c r="B1878" t="s">
        <v>3808</v>
      </c>
      <c r="C1878" t="s">
        <v>3809</v>
      </c>
      <c r="D1878" t="s">
        <v>3098</v>
      </c>
      <c r="E1878" t="s">
        <v>31</v>
      </c>
      <c r="F1878" t="s">
        <v>3971</v>
      </c>
      <c r="G1878" t="s">
        <v>3991</v>
      </c>
      <c r="H1878" s="2">
        <v>46262</v>
      </c>
    </row>
    <row r="1879" spans="1:8">
      <c r="A1879" t="s">
        <v>482</v>
      </c>
      <c r="B1879" t="s">
        <v>3810</v>
      </c>
      <c r="C1879" t="s">
        <v>3811</v>
      </c>
      <c r="D1879" t="s">
        <v>3098</v>
      </c>
      <c r="E1879" t="s">
        <v>31</v>
      </c>
      <c r="F1879" t="s">
        <v>3971</v>
      </c>
      <c r="G1879" t="s">
        <v>3991</v>
      </c>
      <c r="H1879" s="2">
        <v>46261</v>
      </c>
    </row>
    <row r="1880" spans="1:8">
      <c r="A1880" t="s">
        <v>370</v>
      </c>
      <c r="B1880" t="s">
        <v>3812</v>
      </c>
      <c r="C1880" t="s">
        <v>3813</v>
      </c>
      <c r="D1880" t="s">
        <v>3098</v>
      </c>
      <c r="E1880" t="s">
        <v>36</v>
      </c>
      <c r="F1880" t="s">
        <v>3971</v>
      </c>
      <c r="G1880" t="s">
        <v>3991</v>
      </c>
      <c r="H1880" s="2">
        <v>46260</v>
      </c>
    </row>
    <row r="1881" spans="1:8">
      <c r="A1881" t="s">
        <v>135</v>
      </c>
      <c r="B1881" t="s">
        <v>3814</v>
      </c>
      <c r="C1881" t="s">
        <v>3815</v>
      </c>
      <c r="D1881" t="s">
        <v>3098</v>
      </c>
      <c r="E1881" t="s">
        <v>31</v>
      </c>
      <c r="F1881" t="s">
        <v>3971</v>
      </c>
      <c r="G1881" t="s">
        <v>3991</v>
      </c>
      <c r="H1881" s="2">
        <v>46257</v>
      </c>
    </row>
    <row r="1882" spans="1:8">
      <c r="A1882" t="s">
        <v>135</v>
      </c>
      <c r="B1882" t="s">
        <v>3816</v>
      </c>
      <c r="C1882" t="s">
        <v>3817</v>
      </c>
      <c r="D1882" t="s">
        <v>3098</v>
      </c>
      <c r="E1882" t="s">
        <v>31</v>
      </c>
      <c r="F1882" t="s">
        <v>3971</v>
      </c>
      <c r="G1882" t="s">
        <v>3991</v>
      </c>
      <c r="H1882" s="2">
        <v>46261</v>
      </c>
    </row>
    <row r="1883" spans="1:8">
      <c r="A1883" t="s">
        <v>2603</v>
      </c>
      <c r="B1883" t="s">
        <v>3818</v>
      </c>
      <c r="C1883" t="s">
        <v>3819</v>
      </c>
      <c r="D1883" t="s">
        <v>3098</v>
      </c>
      <c r="E1883" t="s">
        <v>31</v>
      </c>
      <c r="F1883" t="s">
        <v>3971</v>
      </c>
      <c r="G1883" t="s">
        <v>3991</v>
      </c>
      <c r="H1883" s="2">
        <v>46264</v>
      </c>
    </row>
    <row r="1884" spans="1:8">
      <c r="A1884" t="s">
        <v>482</v>
      </c>
      <c r="B1884" t="s">
        <v>3820</v>
      </c>
      <c r="C1884" t="s">
        <v>3821</v>
      </c>
      <c r="D1884" t="s">
        <v>3098</v>
      </c>
      <c r="E1884" t="s">
        <v>31</v>
      </c>
      <c r="F1884" t="s">
        <v>3971</v>
      </c>
      <c r="G1884" t="s">
        <v>3991</v>
      </c>
      <c r="H1884" s="2">
        <v>46264</v>
      </c>
    </row>
    <row r="1885" spans="1:8">
      <c r="A1885" t="s">
        <v>482</v>
      </c>
      <c r="B1885" t="s">
        <v>3822</v>
      </c>
      <c r="C1885" t="s">
        <v>3823</v>
      </c>
      <c r="D1885" t="s">
        <v>3098</v>
      </c>
      <c r="E1885" t="s">
        <v>31</v>
      </c>
      <c r="F1885" t="s">
        <v>3971</v>
      </c>
      <c r="G1885" t="s">
        <v>3991</v>
      </c>
      <c r="H1885" s="2">
        <v>46264</v>
      </c>
    </row>
    <row r="1886" spans="1:8">
      <c r="A1886" t="s">
        <v>482</v>
      </c>
      <c r="B1886" t="s">
        <v>3824</v>
      </c>
      <c r="C1886" t="s">
        <v>3825</v>
      </c>
      <c r="D1886" t="s">
        <v>3098</v>
      </c>
      <c r="E1886" t="s">
        <v>31</v>
      </c>
      <c r="F1886" t="s">
        <v>3971</v>
      </c>
      <c r="G1886" t="s">
        <v>3991</v>
      </c>
      <c r="H1886" s="2">
        <v>46265</v>
      </c>
    </row>
    <row r="1887" spans="1:8">
      <c r="A1887" t="s">
        <v>482</v>
      </c>
      <c r="B1887" t="s">
        <v>3826</v>
      </c>
      <c r="C1887" t="s">
        <v>3827</v>
      </c>
      <c r="D1887" t="s">
        <v>3098</v>
      </c>
      <c r="E1887" t="s">
        <v>36</v>
      </c>
      <c r="F1887" t="s">
        <v>3971</v>
      </c>
      <c r="G1887" t="s">
        <v>3991</v>
      </c>
      <c r="H1887" s="2">
        <v>46266</v>
      </c>
    </row>
    <row r="1888" spans="1:8">
      <c r="A1888" t="s">
        <v>482</v>
      </c>
      <c r="B1888" t="s">
        <v>3828</v>
      </c>
      <c r="C1888" t="s">
        <v>3829</v>
      </c>
      <c r="D1888" t="s">
        <v>3098</v>
      </c>
      <c r="E1888" t="s">
        <v>31</v>
      </c>
      <c r="F1888" t="s">
        <v>3971</v>
      </c>
      <c r="G1888" t="s">
        <v>3991</v>
      </c>
      <c r="H1888" s="2">
        <v>46268</v>
      </c>
    </row>
    <row r="1889" spans="1:8">
      <c r="A1889" t="s">
        <v>482</v>
      </c>
      <c r="B1889" t="s">
        <v>3830</v>
      </c>
      <c r="C1889" t="s">
        <v>3831</v>
      </c>
      <c r="D1889" t="s">
        <v>3098</v>
      </c>
      <c r="E1889" t="s">
        <v>31</v>
      </c>
      <c r="F1889" t="s">
        <v>3971</v>
      </c>
      <c r="G1889" t="s">
        <v>3991</v>
      </c>
      <c r="H1889" s="2">
        <v>46264</v>
      </c>
    </row>
    <row r="1890" spans="1:8">
      <c r="A1890" t="s">
        <v>2603</v>
      </c>
      <c r="B1890" t="s">
        <v>3832</v>
      </c>
      <c r="C1890" t="s">
        <v>3833</v>
      </c>
      <c r="D1890" t="s">
        <v>3098</v>
      </c>
      <c r="E1890" t="s">
        <v>31</v>
      </c>
      <c r="F1890" t="s">
        <v>3971</v>
      </c>
      <c r="G1890" t="s">
        <v>3991</v>
      </c>
      <c r="H1890" s="2">
        <v>46268</v>
      </c>
    </row>
    <row r="1891" spans="1:8">
      <c r="A1891" t="s">
        <v>370</v>
      </c>
      <c r="B1891" t="s">
        <v>3834</v>
      </c>
      <c r="C1891" t="s">
        <v>3835</v>
      </c>
      <c r="D1891" t="s">
        <v>3098</v>
      </c>
      <c r="E1891" t="s">
        <v>36</v>
      </c>
      <c r="F1891" t="s">
        <v>3971</v>
      </c>
      <c r="G1891" t="s">
        <v>3991</v>
      </c>
      <c r="H1891" s="2">
        <v>46265</v>
      </c>
    </row>
    <row r="1892" spans="1:8">
      <c r="A1892" t="s">
        <v>370</v>
      </c>
      <c r="B1892" t="s">
        <v>3836</v>
      </c>
      <c r="C1892" t="s">
        <v>3837</v>
      </c>
      <c r="D1892" t="s">
        <v>3098</v>
      </c>
      <c r="E1892" t="s">
        <v>36</v>
      </c>
      <c r="F1892" t="s">
        <v>3971</v>
      </c>
      <c r="G1892" t="s">
        <v>3991</v>
      </c>
      <c r="H1892" s="2">
        <v>46267</v>
      </c>
    </row>
    <row r="1893" spans="1:8">
      <c r="A1893" t="s">
        <v>482</v>
      </c>
      <c r="B1893" t="s">
        <v>3838</v>
      </c>
      <c r="C1893" t="s">
        <v>3839</v>
      </c>
      <c r="D1893" t="s">
        <v>3098</v>
      </c>
      <c r="E1893" t="s">
        <v>31</v>
      </c>
      <c r="F1893" t="s">
        <v>3971</v>
      </c>
      <c r="G1893" t="s">
        <v>3991</v>
      </c>
      <c r="H1893" s="2">
        <v>46269</v>
      </c>
    </row>
    <row r="1894" spans="1:8">
      <c r="A1894" t="s">
        <v>482</v>
      </c>
      <c r="B1894" t="s">
        <v>3840</v>
      </c>
      <c r="C1894" t="s">
        <v>3841</v>
      </c>
      <c r="D1894" t="s">
        <v>3098</v>
      </c>
      <c r="E1894" t="s">
        <v>31</v>
      </c>
      <c r="F1894" t="s">
        <v>3971</v>
      </c>
      <c r="G1894" t="s">
        <v>3991</v>
      </c>
      <c r="H1894" s="2">
        <v>46268</v>
      </c>
    </row>
    <row r="1895" spans="1:8">
      <c r="A1895" t="s">
        <v>482</v>
      </c>
      <c r="B1895" t="s">
        <v>3842</v>
      </c>
      <c r="C1895" t="s">
        <v>3843</v>
      </c>
      <c r="D1895" t="s">
        <v>3098</v>
      </c>
      <c r="E1895" t="s">
        <v>31</v>
      </c>
      <c r="F1895" t="s">
        <v>3971</v>
      </c>
      <c r="G1895" t="s">
        <v>3991</v>
      </c>
      <c r="H1895" s="2">
        <v>46269</v>
      </c>
    </row>
    <row r="1896" spans="1:8">
      <c r="A1896" t="s">
        <v>482</v>
      </c>
      <c r="B1896" t="s">
        <v>3844</v>
      </c>
      <c r="C1896" t="s">
        <v>3845</v>
      </c>
      <c r="D1896" t="s">
        <v>3098</v>
      </c>
      <c r="E1896" t="s">
        <v>31</v>
      </c>
      <c r="F1896" t="s">
        <v>3971</v>
      </c>
      <c r="G1896" t="s">
        <v>3991</v>
      </c>
      <c r="H1896" s="2">
        <v>46269</v>
      </c>
    </row>
    <row r="1897" spans="1:8">
      <c r="A1897" t="s">
        <v>482</v>
      </c>
      <c r="B1897" t="s">
        <v>3846</v>
      </c>
      <c r="C1897" t="s">
        <v>3847</v>
      </c>
      <c r="D1897" t="s">
        <v>3098</v>
      </c>
      <c r="E1897" t="s">
        <v>31</v>
      </c>
      <c r="F1897" t="s">
        <v>3971</v>
      </c>
      <c r="G1897" t="s">
        <v>3991</v>
      </c>
      <c r="H1897" s="2">
        <v>46270</v>
      </c>
    </row>
    <row r="1898" spans="1:8">
      <c r="A1898" t="s">
        <v>482</v>
      </c>
      <c r="B1898" t="s">
        <v>3848</v>
      </c>
      <c r="C1898" t="s">
        <v>3849</v>
      </c>
      <c r="D1898" t="s">
        <v>3098</v>
      </c>
      <c r="E1898" t="s">
        <v>36</v>
      </c>
      <c r="F1898" t="s">
        <v>3971</v>
      </c>
      <c r="G1898" t="s">
        <v>3991</v>
      </c>
      <c r="H1898" s="2">
        <v>46266</v>
      </c>
    </row>
    <row r="1899" spans="1:8">
      <c r="A1899" t="s">
        <v>482</v>
      </c>
      <c r="B1899" t="s">
        <v>3850</v>
      </c>
      <c r="C1899" t="s">
        <v>3851</v>
      </c>
      <c r="D1899" t="s">
        <v>3098</v>
      </c>
      <c r="E1899" t="s">
        <v>36</v>
      </c>
      <c r="F1899" t="s">
        <v>3971</v>
      </c>
      <c r="G1899" t="s">
        <v>3991</v>
      </c>
      <c r="H1899" s="2">
        <v>46270</v>
      </c>
    </row>
    <row r="1900" spans="1:8">
      <c r="A1900" t="s">
        <v>482</v>
      </c>
      <c r="B1900" t="s">
        <v>3852</v>
      </c>
      <c r="C1900" t="s">
        <v>3853</v>
      </c>
      <c r="D1900" t="s">
        <v>3098</v>
      </c>
      <c r="E1900" t="s">
        <v>36</v>
      </c>
      <c r="F1900" t="s">
        <v>3971</v>
      </c>
      <c r="G1900" t="s">
        <v>3991</v>
      </c>
      <c r="H1900" s="2">
        <v>46271</v>
      </c>
    </row>
    <row r="1901" spans="1:8">
      <c r="A1901" t="s">
        <v>2777</v>
      </c>
      <c r="B1901" t="s">
        <v>3854</v>
      </c>
      <c r="C1901" t="s">
        <v>3855</v>
      </c>
      <c r="D1901" t="s">
        <v>3856</v>
      </c>
      <c r="E1901" t="s">
        <v>31</v>
      </c>
      <c r="F1901" t="s">
        <v>3971</v>
      </c>
      <c r="G1901" t="s">
        <v>3991</v>
      </c>
      <c r="H1901" s="2">
        <v>46275</v>
      </c>
    </row>
    <row r="1902" spans="1:8">
      <c r="A1902" t="s">
        <v>482</v>
      </c>
      <c r="B1902" t="s">
        <v>3859</v>
      </c>
      <c r="C1902" t="s">
        <v>3860</v>
      </c>
      <c r="D1902" t="s">
        <v>3856</v>
      </c>
      <c r="E1902" t="s">
        <v>31</v>
      </c>
      <c r="F1902" t="s">
        <v>3971</v>
      </c>
      <c r="G1902" t="s">
        <v>3991</v>
      </c>
      <c r="H1902" s="2">
        <v>46273</v>
      </c>
    </row>
    <row r="1903" spans="1:8">
      <c r="A1903" t="s">
        <v>370</v>
      </c>
      <c r="B1903" t="s">
        <v>3861</v>
      </c>
      <c r="C1903" t="s">
        <v>3862</v>
      </c>
      <c r="D1903" t="s">
        <v>3856</v>
      </c>
      <c r="E1903" t="s">
        <v>31</v>
      </c>
      <c r="F1903" t="s">
        <v>3971</v>
      </c>
      <c r="G1903" t="s">
        <v>3991</v>
      </c>
      <c r="H1903" s="2">
        <v>46275</v>
      </c>
    </row>
    <row r="1904" spans="1:8">
      <c r="A1904" t="s">
        <v>482</v>
      </c>
      <c r="B1904" t="s">
        <v>3863</v>
      </c>
      <c r="C1904" t="s">
        <v>3864</v>
      </c>
      <c r="D1904" t="s">
        <v>3856</v>
      </c>
      <c r="E1904" t="s">
        <v>31</v>
      </c>
      <c r="F1904" t="s">
        <v>3971</v>
      </c>
      <c r="G1904" t="s">
        <v>3991</v>
      </c>
      <c r="H1904" s="2">
        <v>46273</v>
      </c>
    </row>
    <row r="1905" spans="1:8">
      <c r="A1905" t="s">
        <v>482</v>
      </c>
      <c r="B1905" t="s">
        <v>3865</v>
      </c>
      <c r="C1905" t="s">
        <v>3866</v>
      </c>
      <c r="D1905" t="s">
        <v>3856</v>
      </c>
      <c r="E1905" t="s">
        <v>31</v>
      </c>
      <c r="F1905" t="s">
        <v>3971</v>
      </c>
      <c r="G1905" t="s">
        <v>3991</v>
      </c>
      <c r="H1905" s="2">
        <v>46276</v>
      </c>
    </row>
    <row r="1906" spans="1:8">
      <c r="A1906" t="s">
        <v>2777</v>
      </c>
      <c r="B1906" t="s">
        <v>3867</v>
      </c>
      <c r="C1906" t="s">
        <v>3868</v>
      </c>
      <c r="D1906" t="s">
        <v>3856</v>
      </c>
      <c r="E1906" t="s">
        <v>31</v>
      </c>
      <c r="F1906" t="s">
        <v>3971</v>
      </c>
      <c r="G1906" t="s">
        <v>3991</v>
      </c>
      <c r="H1906" s="2">
        <v>46272</v>
      </c>
    </row>
    <row r="1907" spans="1:8">
      <c r="A1907" t="s">
        <v>2777</v>
      </c>
      <c r="B1907" t="s">
        <v>3869</v>
      </c>
      <c r="C1907" t="s">
        <v>3870</v>
      </c>
      <c r="D1907" t="s">
        <v>3098</v>
      </c>
      <c r="E1907" t="s">
        <v>31</v>
      </c>
      <c r="F1907" t="s">
        <v>3971</v>
      </c>
      <c r="G1907" t="s">
        <v>3991</v>
      </c>
      <c r="H1907" s="2">
        <v>46271</v>
      </c>
    </row>
    <row r="1908" spans="1:8">
      <c r="A1908" t="s">
        <v>370</v>
      </c>
      <c r="B1908" t="s">
        <v>3871</v>
      </c>
      <c r="C1908" t="s">
        <v>3872</v>
      </c>
      <c r="D1908" t="s">
        <v>3856</v>
      </c>
      <c r="E1908" t="s">
        <v>31</v>
      </c>
      <c r="F1908" t="s">
        <v>3971</v>
      </c>
      <c r="G1908" t="s">
        <v>3991</v>
      </c>
      <c r="H1908" s="2">
        <v>46275</v>
      </c>
    </row>
    <row r="1909" spans="1:8">
      <c r="A1909" t="s">
        <v>370</v>
      </c>
      <c r="B1909" t="s">
        <v>3873</v>
      </c>
      <c r="C1909" t="s">
        <v>3874</v>
      </c>
      <c r="D1909" t="s">
        <v>3856</v>
      </c>
      <c r="E1909" t="s">
        <v>31</v>
      </c>
      <c r="F1909" t="s">
        <v>3971</v>
      </c>
      <c r="G1909" t="s">
        <v>3991</v>
      </c>
      <c r="H1909" s="2">
        <v>46275</v>
      </c>
    </row>
    <row r="1910" spans="1:8">
      <c r="A1910" t="s">
        <v>482</v>
      </c>
      <c r="B1910" t="s">
        <v>3875</v>
      </c>
      <c r="C1910" t="s">
        <v>3876</v>
      </c>
      <c r="D1910" t="s">
        <v>3856</v>
      </c>
      <c r="E1910" t="s">
        <v>36</v>
      </c>
      <c r="F1910" t="s">
        <v>3971</v>
      </c>
      <c r="G1910" t="s">
        <v>3991</v>
      </c>
      <c r="H1910" s="2">
        <v>46275</v>
      </c>
    </row>
    <row r="1911" spans="1:8">
      <c r="A1911" t="s">
        <v>823</v>
      </c>
      <c r="B1911" t="s">
        <v>3877</v>
      </c>
      <c r="C1911" t="s">
        <v>3878</v>
      </c>
      <c r="D1911" t="s">
        <v>3856</v>
      </c>
      <c r="E1911" t="s">
        <v>31</v>
      </c>
      <c r="F1911" t="s">
        <v>3971</v>
      </c>
      <c r="G1911" t="s">
        <v>3991</v>
      </c>
      <c r="H1911" s="2">
        <v>46273</v>
      </c>
    </row>
    <row r="1912" spans="1:8">
      <c r="A1912" t="s">
        <v>482</v>
      </c>
      <c r="B1912" t="s">
        <v>3879</v>
      </c>
      <c r="C1912" t="s">
        <v>3880</v>
      </c>
      <c r="D1912" t="s">
        <v>3856</v>
      </c>
      <c r="E1912" t="s">
        <v>31</v>
      </c>
      <c r="F1912" t="s">
        <v>3971</v>
      </c>
      <c r="G1912" t="s">
        <v>3991</v>
      </c>
      <c r="H1912" s="2">
        <v>46276</v>
      </c>
    </row>
    <row r="1913" spans="1:8">
      <c r="A1913" t="s">
        <v>2777</v>
      </c>
      <c r="B1913" t="s">
        <v>3881</v>
      </c>
      <c r="C1913" t="s">
        <v>3882</v>
      </c>
      <c r="D1913" t="s">
        <v>3856</v>
      </c>
      <c r="E1913" t="s">
        <v>31</v>
      </c>
      <c r="F1913" t="s">
        <v>3971</v>
      </c>
      <c r="G1913" t="s">
        <v>3991</v>
      </c>
      <c r="H1913" s="2">
        <v>46274</v>
      </c>
    </row>
    <row r="1914" spans="1:8">
      <c r="A1914" t="s">
        <v>2777</v>
      </c>
      <c r="B1914" t="s">
        <v>3883</v>
      </c>
      <c r="C1914" t="s">
        <v>3884</v>
      </c>
      <c r="D1914" t="s">
        <v>3856</v>
      </c>
      <c r="E1914" t="s">
        <v>31</v>
      </c>
      <c r="F1914" t="s">
        <v>3971</v>
      </c>
      <c r="G1914" t="s">
        <v>3991</v>
      </c>
      <c r="H1914" s="2">
        <v>46274</v>
      </c>
    </row>
    <row r="1915" spans="1:8">
      <c r="A1915" t="s">
        <v>370</v>
      </c>
      <c r="B1915" t="s">
        <v>3885</v>
      </c>
      <c r="C1915" t="s">
        <v>3886</v>
      </c>
      <c r="D1915" t="s">
        <v>3856</v>
      </c>
      <c r="E1915" t="s">
        <v>31</v>
      </c>
      <c r="F1915" t="s">
        <v>3971</v>
      </c>
      <c r="G1915" t="s">
        <v>3991</v>
      </c>
      <c r="H1915" s="2">
        <v>46277</v>
      </c>
    </row>
    <row r="1916" spans="1:8">
      <c r="A1916" t="s">
        <v>2777</v>
      </c>
      <c r="B1916" t="s">
        <v>3887</v>
      </c>
      <c r="C1916" t="s">
        <v>3888</v>
      </c>
      <c r="D1916" t="s">
        <v>3856</v>
      </c>
      <c r="E1916" t="s">
        <v>31</v>
      </c>
      <c r="F1916" t="s">
        <v>3971</v>
      </c>
      <c r="G1916" t="s">
        <v>3991</v>
      </c>
      <c r="H1916" s="2">
        <v>46277</v>
      </c>
    </row>
    <row r="1917" spans="1:8">
      <c r="A1917" t="s">
        <v>823</v>
      </c>
      <c r="B1917" t="s">
        <v>3889</v>
      </c>
      <c r="C1917" t="s">
        <v>3890</v>
      </c>
      <c r="D1917" t="s">
        <v>3856</v>
      </c>
      <c r="E1917" t="s">
        <v>31</v>
      </c>
      <c r="F1917" t="s">
        <v>3971</v>
      </c>
      <c r="G1917" t="s">
        <v>3991</v>
      </c>
      <c r="H1917" s="2">
        <v>46274</v>
      </c>
    </row>
    <row r="1918" spans="1:8">
      <c r="A1918" t="s">
        <v>482</v>
      </c>
      <c r="B1918" t="s">
        <v>3891</v>
      </c>
      <c r="C1918" t="s">
        <v>3892</v>
      </c>
      <c r="D1918" t="s">
        <v>3856</v>
      </c>
      <c r="E1918" t="s">
        <v>31</v>
      </c>
      <c r="F1918" t="s">
        <v>3971</v>
      </c>
      <c r="G1918" t="s">
        <v>3991</v>
      </c>
      <c r="H1918" s="2">
        <v>46277</v>
      </c>
    </row>
    <row r="1919" spans="1:8">
      <c r="A1919" t="s">
        <v>823</v>
      </c>
      <c r="B1919" t="s">
        <v>3893</v>
      </c>
      <c r="C1919" t="s">
        <v>3894</v>
      </c>
      <c r="D1919" t="s">
        <v>3856</v>
      </c>
      <c r="E1919" t="s">
        <v>31</v>
      </c>
      <c r="F1919" t="s">
        <v>3971</v>
      </c>
      <c r="G1919" t="s">
        <v>3991</v>
      </c>
      <c r="H1919" s="2">
        <v>46281</v>
      </c>
    </row>
    <row r="1920" spans="1:8">
      <c r="A1920" t="s">
        <v>370</v>
      </c>
      <c r="B1920" t="s">
        <v>3895</v>
      </c>
      <c r="C1920" t="s">
        <v>3896</v>
      </c>
      <c r="D1920" t="s">
        <v>3856</v>
      </c>
      <c r="E1920" t="s">
        <v>31</v>
      </c>
      <c r="F1920" t="s">
        <v>3971</v>
      </c>
      <c r="G1920" t="s">
        <v>3991</v>
      </c>
      <c r="H1920" s="2">
        <v>46278</v>
      </c>
    </row>
    <row r="1921" spans="1:8">
      <c r="A1921" t="s">
        <v>370</v>
      </c>
      <c r="B1921" t="s">
        <v>3897</v>
      </c>
      <c r="C1921" t="s">
        <v>3898</v>
      </c>
      <c r="D1921" t="s">
        <v>3856</v>
      </c>
      <c r="E1921" t="s">
        <v>31</v>
      </c>
      <c r="F1921" t="s">
        <v>3971</v>
      </c>
      <c r="G1921" t="s">
        <v>3991</v>
      </c>
      <c r="H1921" s="2">
        <v>46278</v>
      </c>
    </row>
    <row r="1922" spans="1:8">
      <c r="A1922" t="s">
        <v>370</v>
      </c>
      <c r="B1922" t="s">
        <v>3899</v>
      </c>
      <c r="C1922" t="s">
        <v>3900</v>
      </c>
      <c r="D1922" t="s">
        <v>3856</v>
      </c>
      <c r="E1922" t="s">
        <v>31</v>
      </c>
      <c r="F1922" t="s">
        <v>3971</v>
      </c>
      <c r="G1922" t="s">
        <v>3991</v>
      </c>
      <c r="H1922" s="2">
        <v>46278</v>
      </c>
    </row>
    <row r="1923" spans="1:8">
      <c r="A1923" t="s">
        <v>823</v>
      </c>
      <c r="B1923" t="s">
        <v>3901</v>
      </c>
      <c r="C1923" t="s">
        <v>3902</v>
      </c>
      <c r="D1923" t="s">
        <v>3856</v>
      </c>
      <c r="E1923" t="s">
        <v>31</v>
      </c>
      <c r="F1923" t="s">
        <v>3971</v>
      </c>
      <c r="G1923" t="s">
        <v>3991</v>
      </c>
      <c r="H1923" s="2">
        <v>46281</v>
      </c>
    </row>
    <row r="1924" spans="1:8">
      <c r="A1924" t="s">
        <v>482</v>
      </c>
      <c r="B1924" t="s">
        <v>3903</v>
      </c>
      <c r="C1924" t="s">
        <v>3904</v>
      </c>
      <c r="D1924" t="s">
        <v>3856</v>
      </c>
      <c r="E1924" t="s">
        <v>31</v>
      </c>
      <c r="F1924" t="s">
        <v>3971</v>
      </c>
      <c r="G1924" t="s">
        <v>3991</v>
      </c>
      <c r="H1924" s="2">
        <v>46278</v>
      </c>
    </row>
    <row r="1925" spans="1:8">
      <c r="A1925" t="s">
        <v>482</v>
      </c>
      <c r="B1925" t="s">
        <v>3905</v>
      </c>
      <c r="C1925" t="s">
        <v>3906</v>
      </c>
      <c r="D1925" t="s">
        <v>3856</v>
      </c>
      <c r="E1925" t="s">
        <v>31</v>
      </c>
      <c r="F1925" t="s">
        <v>3971</v>
      </c>
      <c r="G1925" t="s">
        <v>3991</v>
      </c>
      <c r="H1925" s="2">
        <v>46278</v>
      </c>
    </row>
    <row r="1926" spans="1:8">
      <c r="A1926" t="s">
        <v>370</v>
      </c>
      <c r="B1926" t="s">
        <v>3907</v>
      </c>
      <c r="C1926" t="s">
        <v>3908</v>
      </c>
      <c r="D1926" t="s">
        <v>3856</v>
      </c>
      <c r="E1926" t="s">
        <v>31</v>
      </c>
      <c r="F1926" t="s">
        <v>3971</v>
      </c>
      <c r="G1926" t="s">
        <v>3991</v>
      </c>
      <c r="H1926" s="2">
        <v>46278</v>
      </c>
    </row>
    <row r="1927" spans="1:8">
      <c r="A1927" t="s">
        <v>823</v>
      </c>
      <c r="B1927" t="s">
        <v>3909</v>
      </c>
      <c r="C1927" t="s">
        <v>3910</v>
      </c>
      <c r="D1927" t="s">
        <v>3856</v>
      </c>
      <c r="E1927" t="s">
        <v>31</v>
      </c>
      <c r="F1927" t="s">
        <v>3971</v>
      </c>
      <c r="G1927" t="s">
        <v>3991</v>
      </c>
      <c r="H1927" s="2">
        <v>46278</v>
      </c>
    </row>
    <row r="1928" spans="1:8">
      <c r="A1928" t="s">
        <v>823</v>
      </c>
      <c r="B1928" t="s">
        <v>3911</v>
      </c>
      <c r="C1928" t="s">
        <v>3912</v>
      </c>
      <c r="D1928" t="s">
        <v>3856</v>
      </c>
      <c r="E1928" t="s">
        <v>31</v>
      </c>
      <c r="F1928" t="s">
        <v>3971</v>
      </c>
      <c r="G1928" t="s">
        <v>3991</v>
      </c>
      <c r="H1928" s="2">
        <v>46280</v>
      </c>
    </row>
    <row r="1929" spans="1:8">
      <c r="A1929" t="s">
        <v>2777</v>
      </c>
      <c r="B1929" t="s">
        <v>3913</v>
      </c>
      <c r="C1929" t="s">
        <v>3914</v>
      </c>
      <c r="D1929" t="s">
        <v>3856</v>
      </c>
      <c r="E1929" t="s">
        <v>31</v>
      </c>
      <c r="F1929" t="s">
        <v>3971</v>
      </c>
      <c r="G1929" t="s">
        <v>3991</v>
      </c>
      <c r="H1929" s="2">
        <v>46280</v>
      </c>
    </row>
    <row r="1930" spans="1:8">
      <c r="A1930" t="s">
        <v>2400</v>
      </c>
      <c r="B1930" t="s">
        <v>3915</v>
      </c>
      <c r="C1930" t="s">
        <v>3916</v>
      </c>
      <c r="D1930" t="s">
        <v>3856</v>
      </c>
      <c r="E1930" t="s">
        <v>31</v>
      </c>
      <c r="F1930" t="s">
        <v>3971</v>
      </c>
      <c r="G1930" t="s">
        <v>3991</v>
      </c>
      <c r="H1930" s="2">
        <v>46282</v>
      </c>
    </row>
    <row r="1931" spans="1:8">
      <c r="A1931" t="s">
        <v>2622</v>
      </c>
      <c r="B1931" t="s">
        <v>3917</v>
      </c>
      <c r="C1931" t="s">
        <v>3918</v>
      </c>
      <c r="D1931" t="s">
        <v>3856</v>
      </c>
      <c r="E1931" t="s">
        <v>31</v>
      </c>
      <c r="F1931" t="s">
        <v>3971</v>
      </c>
      <c r="G1931" t="s">
        <v>3991</v>
      </c>
      <c r="H1931" s="2">
        <v>46284</v>
      </c>
    </row>
    <row r="1932" spans="1:8">
      <c r="A1932" t="s">
        <v>482</v>
      </c>
      <c r="B1932" t="s">
        <v>3919</v>
      </c>
      <c r="C1932" t="s">
        <v>3920</v>
      </c>
      <c r="D1932" t="s">
        <v>3856</v>
      </c>
      <c r="E1932" t="s">
        <v>31</v>
      </c>
      <c r="F1932" t="s">
        <v>3971</v>
      </c>
      <c r="G1932" t="s">
        <v>3991</v>
      </c>
      <c r="H1932" s="2">
        <v>46284</v>
      </c>
    </row>
    <row r="1933" spans="1:8">
      <c r="A1933" t="s">
        <v>1795</v>
      </c>
      <c r="B1933" t="s">
        <v>3921</v>
      </c>
      <c r="C1933" t="s">
        <v>3922</v>
      </c>
      <c r="D1933" t="s">
        <v>3856</v>
      </c>
      <c r="E1933" t="s">
        <v>31</v>
      </c>
      <c r="F1933" t="s">
        <v>3971</v>
      </c>
      <c r="G1933" t="s">
        <v>3991</v>
      </c>
      <c r="H1933" s="2">
        <v>46283</v>
      </c>
    </row>
    <row r="1934" spans="1:8">
      <c r="A1934" t="s">
        <v>370</v>
      </c>
      <c r="B1934" t="s">
        <v>3923</v>
      </c>
      <c r="C1934" t="s">
        <v>3924</v>
      </c>
      <c r="D1934" t="s">
        <v>3856</v>
      </c>
      <c r="E1934" t="s">
        <v>31</v>
      </c>
      <c r="F1934" t="s">
        <v>3971</v>
      </c>
      <c r="G1934" t="s">
        <v>3991</v>
      </c>
      <c r="H1934" s="2">
        <v>46280</v>
      </c>
    </row>
    <row r="1935" spans="1:8">
      <c r="A1935" t="s">
        <v>482</v>
      </c>
      <c r="B1935" t="s">
        <v>3925</v>
      </c>
      <c r="C1935" t="s">
        <v>3926</v>
      </c>
      <c r="D1935" t="s">
        <v>3856</v>
      </c>
      <c r="E1935" t="s">
        <v>31</v>
      </c>
      <c r="F1935" t="s">
        <v>3971</v>
      </c>
      <c r="G1935" t="s">
        <v>3991</v>
      </c>
      <c r="H1935" s="2">
        <v>46282</v>
      </c>
    </row>
    <row r="1936" spans="1:8">
      <c r="A1936" t="s">
        <v>2400</v>
      </c>
      <c r="B1936" t="s">
        <v>3927</v>
      </c>
      <c r="C1936" t="s">
        <v>3928</v>
      </c>
      <c r="D1936" t="s">
        <v>3856</v>
      </c>
      <c r="E1936" t="s">
        <v>31</v>
      </c>
      <c r="F1936" t="s">
        <v>3971</v>
      </c>
      <c r="G1936" t="s">
        <v>3991</v>
      </c>
      <c r="H1936" s="2">
        <v>46284</v>
      </c>
    </row>
    <row r="1937" spans="1:8">
      <c r="A1937" t="s">
        <v>482</v>
      </c>
      <c r="B1937" t="s">
        <v>3929</v>
      </c>
      <c r="C1937" t="s">
        <v>3930</v>
      </c>
      <c r="D1937" t="s">
        <v>3856</v>
      </c>
      <c r="E1937" t="s">
        <v>31</v>
      </c>
      <c r="F1937" t="s">
        <v>3971</v>
      </c>
      <c r="G1937" t="s">
        <v>3991</v>
      </c>
      <c r="H1937" s="2">
        <v>46284</v>
      </c>
    </row>
    <row r="1938" spans="1:8">
      <c r="A1938" t="s">
        <v>482</v>
      </c>
      <c r="B1938" t="s">
        <v>3931</v>
      </c>
      <c r="C1938" t="s">
        <v>3932</v>
      </c>
      <c r="D1938" t="s">
        <v>3856</v>
      </c>
      <c r="E1938" t="s">
        <v>31</v>
      </c>
      <c r="F1938" t="s">
        <v>3971</v>
      </c>
      <c r="G1938" t="s">
        <v>3991</v>
      </c>
      <c r="H1938" s="2">
        <v>46284</v>
      </c>
    </row>
    <row r="1939" spans="1:8">
      <c r="A1939" t="s">
        <v>823</v>
      </c>
      <c r="B1939" t="s">
        <v>3933</v>
      </c>
      <c r="C1939" t="s">
        <v>3934</v>
      </c>
      <c r="D1939" t="s">
        <v>3856</v>
      </c>
      <c r="E1939" t="s">
        <v>31</v>
      </c>
      <c r="F1939" t="s">
        <v>3971</v>
      </c>
      <c r="G1939" t="s">
        <v>3991</v>
      </c>
      <c r="H1939" s="2">
        <v>46284</v>
      </c>
    </row>
    <row r="1940" spans="1:8">
      <c r="A1940" t="s">
        <v>482</v>
      </c>
      <c r="B1940" t="s">
        <v>3935</v>
      </c>
      <c r="C1940" t="s">
        <v>3936</v>
      </c>
      <c r="D1940" t="s">
        <v>3937</v>
      </c>
      <c r="E1940" t="s">
        <v>36</v>
      </c>
      <c r="F1940" t="s">
        <v>3971</v>
      </c>
      <c r="G1940" t="s">
        <v>3991</v>
      </c>
      <c r="H1940" s="2">
        <v>46287</v>
      </c>
    </row>
    <row r="1941" spans="1:8">
      <c r="A1941" t="s">
        <v>482</v>
      </c>
      <c r="B1941" t="s">
        <v>3939</v>
      </c>
      <c r="C1941" t="s">
        <v>3940</v>
      </c>
      <c r="D1941" t="s">
        <v>3856</v>
      </c>
      <c r="E1941" t="s">
        <v>31</v>
      </c>
      <c r="F1941" t="s">
        <v>3971</v>
      </c>
      <c r="G1941" t="s">
        <v>3991</v>
      </c>
      <c r="H1941" s="2">
        <v>46286</v>
      </c>
    </row>
    <row r="1942" spans="1:8">
      <c r="A1942" t="s">
        <v>482</v>
      </c>
      <c r="B1942" t="s">
        <v>3941</v>
      </c>
      <c r="C1942" t="s">
        <v>3942</v>
      </c>
      <c r="D1942" t="s">
        <v>3937</v>
      </c>
      <c r="E1942" t="s">
        <v>31</v>
      </c>
      <c r="F1942" t="s">
        <v>3971</v>
      </c>
      <c r="G1942" t="s">
        <v>3991</v>
      </c>
      <c r="H1942" s="2">
        <v>46290</v>
      </c>
    </row>
    <row r="1943" spans="1:8">
      <c r="A1943" t="s">
        <v>823</v>
      </c>
      <c r="B1943" t="s">
        <v>3943</v>
      </c>
      <c r="C1943" t="s">
        <v>3944</v>
      </c>
      <c r="D1943" t="s">
        <v>3937</v>
      </c>
      <c r="E1943" t="s">
        <v>31</v>
      </c>
      <c r="F1943" t="s">
        <v>3971</v>
      </c>
      <c r="G1943" t="s">
        <v>3991</v>
      </c>
      <c r="H1943" s="2">
        <v>46289</v>
      </c>
    </row>
    <row r="1944" spans="1:8">
      <c r="A1944" t="s">
        <v>482</v>
      </c>
      <c r="B1944" t="s">
        <v>3945</v>
      </c>
      <c r="C1944" t="s">
        <v>3946</v>
      </c>
      <c r="D1944" t="s">
        <v>3937</v>
      </c>
      <c r="E1944" t="s">
        <v>36</v>
      </c>
      <c r="F1944" t="s">
        <v>3971</v>
      </c>
      <c r="G1944" t="s">
        <v>3991</v>
      </c>
      <c r="H1944" s="2">
        <v>46290</v>
      </c>
    </row>
    <row r="1945" spans="1:8">
      <c r="A1945" t="s">
        <v>2400</v>
      </c>
      <c r="B1945" t="s">
        <v>3947</v>
      </c>
      <c r="C1945" t="s">
        <v>3948</v>
      </c>
      <c r="D1945" t="s">
        <v>3856</v>
      </c>
      <c r="E1945" t="s">
        <v>31</v>
      </c>
      <c r="F1945" t="s">
        <v>3971</v>
      </c>
      <c r="G1945" t="s">
        <v>3991</v>
      </c>
      <c r="H1945" s="2">
        <v>46286</v>
      </c>
    </row>
    <row r="1946" spans="1:8">
      <c r="A1946" t="s">
        <v>482</v>
      </c>
      <c r="B1946" t="s">
        <v>3949</v>
      </c>
      <c r="C1946" t="s">
        <v>3950</v>
      </c>
      <c r="D1946" t="s">
        <v>3937</v>
      </c>
      <c r="E1946" t="s">
        <v>31</v>
      </c>
      <c r="F1946" t="s">
        <v>3971</v>
      </c>
      <c r="G1946" t="s">
        <v>3991</v>
      </c>
      <c r="H1946" s="2">
        <v>46290</v>
      </c>
    </row>
    <row r="1947" spans="1:8">
      <c r="A1947" t="s">
        <v>823</v>
      </c>
      <c r="B1947" t="s">
        <v>3951</v>
      </c>
      <c r="C1947" t="s">
        <v>3952</v>
      </c>
      <c r="D1947" t="s">
        <v>3937</v>
      </c>
      <c r="E1947" t="s">
        <v>31</v>
      </c>
      <c r="F1947" t="s">
        <v>3971</v>
      </c>
      <c r="G1947" t="s">
        <v>3991</v>
      </c>
      <c r="H1947" s="2">
        <v>46287</v>
      </c>
    </row>
    <row r="1948" spans="1:8">
      <c r="A1948" t="s">
        <v>482</v>
      </c>
      <c r="B1948" t="s">
        <v>3953</v>
      </c>
      <c r="C1948" t="s">
        <v>3954</v>
      </c>
      <c r="D1948" t="s">
        <v>3937</v>
      </c>
      <c r="E1948" t="s">
        <v>31</v>
      </c>
      <c r="F1948" t="s">
        <v>3971</v>
      </c>
      <c r="G1948" t="s">
        <v>3991</v>
      </c>
      <c r="H1948" s="2">
        <v>46292</v>
      </c>
    </row>
    <row r="1949" spans="1:8">
      <c r="A1949" t="s">
        <v>482</v>
      </c>
      <c r="B1949" t="s">
        <v>3955</v>
      </c>
      <c r="C1949" t="s">
        <v>3956</v>
      </c>
      <c r="D1949" t="s">
        <v>3937</v>
      </c>
      <c r="E1949" t="s">
        <v>31</v>
      </c>
      <c r="F1949" t="s">
        <v>3971</v>
      </c>
      <c r="G1949" t="s">
        <v>3991</v>
      </c>
      <c r="H1949" s="2">
        <v>46293</v>
      </c>
    </row>
    <row r="1950" spans="1:8">
      <c r="A1950" t="s">
        <v>2400</v>
      </c>
      <c r="B1950" t="s">
        <v>3957</v>
      </c>
      <c r="C1950" t="s">
        <v>3958</v>
      </c>
      <c r="D1950" t="s">
        <v>3937</v>
      </c>
      <c r="E1950" t="s">
        <v>31</v>
      </c>
      <c r="F1950" t="s">
        <v>3971</v>
      </c>
      <c r="G1950" t="s">
        <v>3991</v>
      </c>
      <c r="H1950" s="2">
        <v>46293</v>
      </c>
    </row>
    <row r="1951" spans="1:8">
      <c r="A1951" t="s">
        <v>823</v>
      </c>
      <c r="B1951" t="s">
        <v>3959</v>
      </c>
      <c r="C1951" t="s">
        <v>3960</v>
      </c>
      <c r="D1951" t="s">
        <v>3937</v>
      </c>
      <c r="E1951" t="s">
        <v>31</v>
      </c>
      <c r="F1951" t="s">
        <v>3971</v>
      </c>
      <c r="G1951" t="s">
        <v>3991</v>
      </c>
      <c r="H1951" s="2">
        <v>46293</v>
      </c>
    </row>
    <row r="1952" spans="1:8">
      <c r="A1952" t="s">
        <v>135</v>
      </c>
      <c r="B1952" t="s">
        <v>3961</v>
      </c>
      <c r="C1952" t="s">
        <v>3962</v>
      </c>
      <c r="D1952" t="s">
        <v>3937</v>
      </c>
      <c r="E1952" t="s">
        <v>31</v>
      </c>
      <c r="F1952" t="s">
        <v>3971</v>
      </c>
      <c r="G1952" t="s">
        <v>3991</v>
      </c>
      <c r="H1952" s="2">
        <v>46292</v>
      </c>
    </row>
  </sheetData>
  <autoFilter xmlns:etc="http://www.wps.cn/officeDocument/2017/etCustomData" ref="A1:J189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44"/>
  <sheetViews>
    <sheetView workbookViewId="0">
      <selection activeCell="A1" sqref="A1"/>
    </sheetView>
  </sheetViews>
  <sheetFormatPr defaultColWidth="9" defaultRowHeight="13.5" outlineLevelCol="2"/>
  <cols>
    <col min="1" max="1" width="26" customWidth="1"/>
    <col min="2" max="2" width="10.375" style="2"/>
  </cols>
  <sheetData>
    <row r="1" spans="1:3">
      <c r="A1" t="s">
        <v>1</v>
      </c>
      <c r="B1" s="2" t="s">
        <v>0</v>
      </c>
      <c r="C1" t="s">
        <v>4054</v>
      </c>
    </row>
    <row r="2" spans="1:3">
      <c r="A2" t="s">
        <v>4055</v>
      </c>
      <c r="B2" s="2">
        <v>45962</v>
      </c>
      <c r="C2">
        <v>37</v>
      </c>
    </row>
    <row r="3" spans="1:3">
      <c r="A3" t="s">
        <v>4055</v>
      </c>
      <c r="B3" s="2">
        <v>45992</v>
      </c>
      <c r="C3">
        <v>25</v>
      </c>
    </row>
    <row r="4" spans="1:3">
      <c r="A4" t="s">
        <v>4055</v>
      </c>
      <c r="B4" s="2">
        <v>46023</v>
      </c>
      <c r="C4">
        <v>23</v>
      </c>
    </row>
    <row r="5" spans="1:3">
      <c r="A5" t="s">
        <v>4055</v>
      </c>
      <c r="B5" s="2">
        <v>46054</v>
      </c>
      <c r="C5">
        <v>7</v>
      </c>
    </row>
    <row r="6" spans="1:3">
      <c r="A6" t="s">
        <v>4055</v>
      </c>
      <c r="B6" s="2">
        <v>46082</v>
      </c>
      <c r="C6">
        <v>1</v>
      </c>
    </row>
    <row r="7" spans="1:3">
      <c r="A7" t="s">
        <v>4055</v>
      </c>
      <c r="B7" s="2">
        <v>46143</v>
      </c>
      <c r="C7">
        <v>1</v>
      </c>
    </row>
    <row r="8" spans="1:3">
      <c r="A8" t="s">
        <v>487</v>
      </c>
      <c r="B8" s="2">
        <v>45962</v>
      </c>
      <c r="C8">
        <v>20</v>
      </c>
    </row>
    <row r="9" spans="1:3">
      <c r="A9" t="s">
        <v>487</v>
      </c>
      <c r="B9" s="2">
        <v>45992</v>
      </c>
      <c r="C9">
        <v>8</v>
      </c>
    </row>
    <row r="10" spans="1:3">
      <c r="A10" t="s">
        <v>487</v>
      </c>
      <c r="B10" s="2">
        <v>46023</v>
      </c>
      <c r="C10">
        <v>19</v>
      </c>
    </row>
    <row r="11" spans="1:3">
      <c r="A11" t="s">
        <v>487</v>
      </c>
      <c r="B11" s="2">
        <v>46054</v>
      </c>
      <c r="C11">
        <v>17</v>
      </c>
    </row>
    <row r="12" spans="1:3">
      <c r="A12" t="s">
        <v>487</v>
      </c>
      <c r="B12" s="2">
        <v>46082</v>
      </c>
      <c r="C12">
        <v>28</v>
      </c>
    </row>
    <row r="13" spans="1:3">
      <c r="A13" t="s">
        <v>487</v>
      </c>
      <c r="B13" s="2">
        <v>46113</v>
      </c>
      <c r="C13">
        <v>34</v>
      </c>
    </row>
    <row r="14" spans="1:3">
      <c r="A14" t="s">
        <v>487</v>
      </c>
      <c r="B14" s="2">
        <v>46143</v>
      </c>
      <c r="C14">
        <v>22</v>
      </c>
    </row>
    <row r="15" spans="1:3">
      <c r="A15" t="s">
        <v>489</v>
      </c>
      <c r="B15" s="2">
        <v>45962</v>
      </c>
      <c r="C15">
        <v>111</v>
      </c>
    </row>
    <row r="16" spans="1:3">
      <c r="A16" t="s">
        <v>489</v>
      </c>
      <c r="B16" s="2">
        <v>45992</v>
      </c>
      <c r="C16">
        <v>87</v>
      </c>
    </row>
    <row r="17" spans="1:3">
      <c r="A17" t="s">
        <v>489</v>
      </c>
      <c r="B17" s="2">
        <v>46023</v>
      </c>
      <c r="C17">
        <v>93</v>
      </c>
    </row>
    <row r="18" spans="1:3">
      <c r="A18" t="s">
        <v>489</v>
      </c>
      <c r="B18" s="2">
        <v>46054</v>
      </c>
      <c r="C18">
        <v>105</v>
      </c>
    </row>
    <row r="19" spans="1:3">
      <c r="A19" t="s">
        <v>489</v>
      </c>
      <c r="B19" s="2">
        <v>46082</v>
      </c>
      <c r="C19">
        <v>125</v>
      </c>
    </row>
    <row r="20" spans="1:3">
      <c r="A20" t="s">
        <v>489</v>
      </c>
      <c r="B20" s="2">
        <v>46113</v>
      </c>
      <c r="C20">
        <v>240</v>
      </c>
    </row>
    <row r="21" spans="1:3">
      <c r="A21" t="s">
        <v>489</v>
      </c>
      <c r="B21" s="2">
        <v>46143</v>
      </c>
      <c r="C21">
        <v>88</v>
      </c>
    </row>
    <row r="22" spans="1:3">
      <c r="A22" t="s">
        <v>491</v>
      </c>
      <c r="B22" s="2">
        <v>45962</v>
      </c>
      <c r="C22">
        <v>43</v>
      </c>
    </row>
    <row r="23" spans="1:3">
      <c r="A23" t="s">
        <v>491</v>
      </c>
      <c r="B23" s="2">
        <v>45992</v>
      </c>
      <c r="C23">
        <v>31</v>
      </c>
    </row>
    <row r="24" spans="1:3">
      <c r="A24" t="s">
        <v>491</v>
      </c>
      <c r="B24" s="2">
        <v>46023</v>
      </c>
      <c r="C24">
        <v>41</v>
      </c>
    </row>
    <row r="25" spans="1:3">
      <c r="A25" t="s">
        <v>491</v>
      </c>
      <c r="B25" s="2">
        <v>46054</v>
      </c>
      <c r="C25">
        <v>46</v>
      </c>
    </row>
    <row r="26" spans="1:3">
      <c r="A26" t="s">
        <v>491</v>
      </c>
      <c r="B26" s="2">
        <v>46082</v>
      </c>
      <c r="C26">
        <v>53</v>
      </c>
    </row>
    <row r="27" spans="1:3">
      <c r="A27" t="s">
        <v>491</v>
      </c>
      <c r="B27" s="2">
        <v>46113</v>
      </c>
      <c r="C27">
        <v>38</v>
      </c>
    </row>
    <row r="28" spans="1:3">
      <c r="A28" t="s">
        <v>491</v>
      </c>
      <c r="B28" s="2">
        <v>46143</v>
      </c>
      <c r="C28">
        <v>40</v>
      </c>
    </row>
    <row r="29" spans="1:3">
      <c r="A29" t="s">
        <v>493</v>
      </c>
      <c r="B29" s="2">
        <v>45962</v>
      </c>
      <c r="C29">
        <v>31</v>
      </c>
    </row>
    <row r="30" spans="1:3">
      <c r="A30" t="s">
        <v>493</v>
      </c>
      <c r="B30" s="2">
        <v>45992</v>
      </c>
      <c r="C30">
        <v>6</v>
      </c>
    </row>
    <row r="31" spans="1:3">
      <c r="A31" t="s">
        <v>493</v>
      </c>
      <c r="B31" s="2">
        <v>46023</v>
      </c>
      <c r="C31">
        <v>18</v>
      </c>
    </row>
    <row r="32" spans="1:3">
      <c r="A32" t="s">
        <v>493</v>
      </c>
      <c r="B32" s="2">
        <v>46054</v>
      </c>
      <c r="C32">
        <v>32</v>
      </c>
    </row>
    <row r="33" spans="1:3">
      <c r="A33" t="s">
        <v>493</v>
      </c>
      <c r="B33" s="2">
        <v>46082</v>
      </c>
      <c r="C33">
        <v>26</v>
      </c>
    </row>
    <row r="34" spans="1:3">
      <c r="A34" t="s">
        <v>493</v>
      </c>
      <c r="B34" s="2">
        <v>46113</v>
      </c>
      <c r="C34">
        <v>12</v>
      </c>
    </row>
    <row r="35" spans="1:3">
      <c r="A35" t="s">
        <v>493</v>
      </c>
      <c r="B35" s="2">
        <v>46143</v>
      </c>
      <c r="C35">
        <v>29</v>
      </c>
    </row>
    <row r="36" spans="1:3">
      <c r="A36" t="s">
        <v>495</v>
      </c>
      <c r="B36" s="2">
        <v>45962</v>
      </c>
      <c r="C36">
        <v>10</v>
      </c>
    </row>
    <row r="37" spans="1:3">
      <c r="A37" t="s">
        <v>495</v>
      </c>
      <c r="B37" s="2">
        <v>45992</v>
      </c>
      <c r="C37">
        <v>7</v>
      </c>
    </row>
    <row r="38" spans="1:3">
      <c r="A38" t="s">
        <v>495</v>
      </c>
      <c r="B38" s="2">
        <v>46023</v>
      </c>
      <c r="C38">
        <v>18</v>
      </c>
    </row>
    <row r="39" spans="1:3">
      <c r="A39" t="s">
        <v>495</v>
      </c>
      <c r="B39" s="2">
        <v>46054</v>
      </c>
      <c r="C39">
        <v>17</v>
      </c>
    </row>
    <row r="40" spans="1:3">
      <c r="A40" t="s">
        <v>495</v>
      </c>
      <c r="B40" s="2">
        <v>46082</v>
      </c>
      <c r="C40">
        <v>25</v>
      </c>
    </row>
    <row r="41" spans="1:3">
      <c r="A41" t="s">
        <v>495</v>
      </c>
      <c r="B41" s="2">
        <v>46113</v>
      </c>
      <c r="C41">
        <v>17</v>
      </c>
    </row>
    <row r="42" spans="1:3">
      <c r="A42" t="s">
        <v>495</v>
      </c>
      <c r="B42" s="2">
        <v>46143</v>
      </c>
      <c r="C42">
        <v>17</v>
      </c>
    </row>
    <row r="43" spans="1:3">
      <c r="A43" t="s">
        <v>497</v>
      </c>
      <c r="B43" s="2">
        <v>45962</v>
      </c>
      <c r="C43">
        <v>68</v>
      </c>
    </row>
    <row r="44" spans="1:3">
      <c r="A44" t="s">
        <v>497</v>
      </c>
      <c r="B44" s="2">
        <v>45992</v>
      </c>
      <c r="C44">
        <v>51</v>
      </c>
    </row>
    <row r="45" spans="1:3">
      <c r="A45" t="s">
        <v>497</v>
      </c>
      <c r="B45" s="2">
        <v>46023</v>
      </c>
      <c r="C45">
        <v>74</v>
      </c>
    </row>
    <row r="46" spans="1:3">
      <c r="A46" t="s">
        <v>497</v>
      </c>
      <c r="B46" s="2">
        <v>46054</v>
      </c>
      <c r="C46">
        <v>68</v>
      </c>
    </row>
    <row r="47" spans="1:3">
      <c r="A47" t="s">
        <v>497</v>
      </c>
      <c r="B47" s="2">
        <v>46082</v>
      </c>
      <c r="C47">
        <v>90</v>
      </c>
    </row>
    <row r="48" spans="1:3">
      <c r="A48" t="s">
        <v>497</v>
      </c>
      <c r="B48" s="2">
        <v>46113</v>
      </c>
      <c r="C48">
        <v>89</v>
      </c>
    </row>
    <row r="49" spans="1:3">
      <c r="A49" t="s">
        <v>497</v>
      </c>
      <c r="B49" s="2">
        <v>46143</v>
      </c>
      <c r="C49">
        <v>79</v>
      </c>
    </row>
    <row r="50" spans="1:3">
      <c r="A50" t="s">
        <v>4056</v>
      </c>
      <c r="B50" s="2">
        <v>45962</v>
      </c>
      <c r="C50">
        <v>17</v>
      </c>
    </row>
    <row r="51" spans="1:3">
      <c r="A51" t="s">
        <v>4056</v>
      </c>
      <c r="B51" s="2">
        <v>45992</v>
      </c>
      <c r="C51">
        <v>21</v>
      </c>
    </row>
    <row r="52" spans="1:3">
      <c r="A52" t="s">
        <v>4056</v>
      </c>
      <c r="B52" s="2">
        <v>46023</v>
      </c>
      <c r="C52">
        <v>14</v>
      </c>
    </row>
    <row r="53" spans="1:3">
      <c r="A53" t="s">
        <v>4056</v>
      </c>
      <c r="B53" s="2">
        <v>46054</v>
      </c>
      <c r="C53">
        <v>2</v>
      </c>
    </row>
    <row r="54" spans="1:3">
      <c r="A54" t="s">
        <v>4056</v>
      </c>
      <c r="B54" s="2">
        <v>46082</v>
      </c>
      <c r="C54">
        <v>1</v>
      </c>
    </row>
    <row r="55" spans="1:3">
      <c r="A55" t="s">
        <v>499</v>
      </c>
      <c r="B55" s="2">
        <v>45962</v>
      </c>
      <c r="C55">
        <v>17</v>
      </c>
    </row>
    <row r="56" spans="1:3">
      <c r="A56" t="s">
        <v>499</v>
      </c>
      <c r="B56" s="2">
        <v>45992</v>
      </c>
      <c r="C56">
        <v>10</v>
      </c>
    </row>
    <row r="57" spans="1:3">
      <c r="A57" t="s">
        <v>499</v>
      </c>
      <c r="B57" s="2">
        <v>46023</v>
      </c>
      <c r="C57">
        <v>11</v>
      </c>
    </row>
    <row r="58" spans="1:3">
      <c r="A58" t="s">
        <v>499</v>
      </c>
      <c r="B58" s="2">
        <v>46054</v>
      </c>
      <c r="C58">
        <v>14</v>
      </c>
    </row>
    <row r="59" spans="1:3">
      <c r="A59" t="s">
        <v>499</v>
      </c>
      <c r="B59" s="2">
        <v>46082</v>
      </c>
      <c r="C59">
        <v>17</v>
      </c>
    </row>
    <row r="60" spans="1:3">
      <c r="A60" t="s">
        <v>499</v>
      </c>
      <c r="B60" s="2">
        <v>46113</v>
      </c>
      <c r="C60">
        <v>23</v>
      </c>
    </row>
    <row r="61" spans="1:3">
      <c r="A61" t="s">
        <v>499</v>
      </c>
      <c r="B61" s="2">
        <v>46143</v>
      </c>
      <c r="C61">
        <v>17</v>
      </c>
    </row>
    <row r="62" spans="1:3">
      <c r="A62" t="s">
        <v>501</v>
      </c>
      <c r="B62" s="2">
        <v>45962</v>
      </c>
      <c r="C62">
        <v>37</v>
      </c>
    </row>
    <row r="63" spans="1:3">
      <c r="A63" t="s">
        <v>501</v>
      </c>
      <c r="B63" s="2">
        <v>45992</v>
      </c>
      <c r="C63">
        <v>15</v>
      </c>
    </row>
    <row r="64" spans="1:3">
      <c r="A64" t="s">
        <v>501</v>
      </c>
      <c r="B64" s="2">
        <v>46023</v>
      </c>
      <c r="C64">
        <v>30</v>
      </c>
    </row>
    <row r="65" spans="1:3">
      <c r="A65" t="s">
        <v>501</v>
      </c>
      <c r="B65" s="2">
        <v>46054</v>
      </c>
      <c r="C65">
        <v>18</v>
      </c>
    </row>
    <row r="66" spans="1:3">
      <c r="A66" t="s">
        <v>501</v>
      </c>
      <c r="B66" s="2">
        <v>46082</v>
      </c>
      <c r="C66">
        <v>22</v>
      </c>
    </row>
    <row r="67" spans="1:3">
      <c r="A67" t="s">
        <v>501</v>
      </c>
      <c r="B67" s="2">
        <v>46113</v>
      </c>
      <c r="C67">
        <v>19</v>
      </c>
    </row>
    <row r="68" spans="1:3">
      <c r="A68" t="s">
        <v>501</v>
      </c>
      <c r="B68" s="2">
        <v>46143</v>
      </c>
      <c r="C68">
        <v>15</v>
      </c>
    </row>
    <row r="69" spans="1:3">
      <c r="A69" t="s">
        <v>503</v>
      </c>
      <c r="B69" s="2">
        <v>45962</v>
      </c>
      <c r="C69">
        <v>55</v>
      </c>
    </row>
    <row r="70" spans="1:3">
      <c r="A70" t="s">
        <v>503</v>
      </c>
      <c r="B70" s="2">
        <v>45992</v>
      </c>
      <c r="C70">
        <v>31</v>
      </c>
    </row>
    <row r="71" spans="1:3">
      <c r="A71" t="s">
        <v>503</v>
      </c>
      <c r="B71" s="2">
        <v>46023</v>
      </c>
      <c r="C71">
        <v>44</v>
      </c>
    </row>
    <row r="72" spans="1:3">
      <c r="A72" t="s">
        <v>503</v>
      </c>
      <c r="B72" s="2">
        <v>46054</v>
      </c>
      <c r="C72">
        <v>35</v>
      </c>
    </row>
    <row r="73" spans="1:3">
      <c r="A73" t="s">
        <v>503</v>
      </c>
      <c r="B73" s="2">
        <v>46082</v>
      </c>
      <c r="C73">
        <v>52</v>
      </c>
    </row>
    <row r="74" spans="1:3">
      <c r="A74" t="s">
        <v>503</v>
      </c>
      <c r="B74" s="2">
        <v>46113</v>
      </c>
      <c r="C74">
        <v>62</v>
      </c>
    </row>
    <row r="75" spans="1:3">
      <c r="A75" t="s">
        <v>503</v>
      </c>
      <c r="B75" s="2">
        <v>46143</v>
      </c>
      <c r="C75">
        <v>51</v>
      </c>
    </row>
    <row r="76" spans="1:3">
      <c r="A76" t="s">
        <v>505</v>
      </c>
      <c r="B76" s="2">
        <v>45962</v>
      </c>
      <c r="C76">
        <v>19</v>
      </c>
    </row>
    <row r="77" spans="1:3">
      <c r="A77" t="s">
        <v>505</v>
      </c>
      <c r="B77" s="2">
        <v>45992</v>
      </c>
      <c r="C77">
        <v>14</v>
      </c>
    </row>
    <row r="78" spans="1:3">
      <c r="A78" t="s">
        <v>505</v>
      </c>
      <c r="B78" s="2">
        <v>46023</v>
      </c>
      <c r="C78">
        <v>34</v>
      </c>
    </row>
    <row r="79" spans="1:3">
      <c r="A79" t="s">
        <v>505</v>
      </c>
      <c r="B79" s="2">
        <v>46054</v>
      </c>
      <c r="C79">
        <v>21</v>
      </c>
    </row>
    <row r="80" spans="1:3">
      <c r="A80" t="s">
        <v>505</v>
      </c>
      <c r="B80" s="2">
        <v>46082</v>
      </c>
      <c r="C80">
        <v>35</v>
      </c>
    </row>
    <row r="81" spans="1:3">
      <c r="A81" t="s">
        <v>505</v>
      </c>
      <c r="B81" s="2">
        <v>46113</v>
      </c>
      <c r="C81">
        <v>22</v>
      </c>
    </row>
    <row r="82" spans="1:3">
      <c r="A82" t="s">
        <v>505</v>
      </c>
      <c r="B82" s="2">
        <v>46143</v>
      </c>
      <c r="C82">
        <v>25</v>
      </c>
    </row>
    <row r="83" spans="1:3">
      <c r="A83" t="s">
        <v>507</v>
      </c>
      <c r="B83" s="2">
        <v>45962</v>
      </c>
      <c r="C83">
        <v>395</v>
      </c>
    </row>
    <row r="84" spans="1:3">
      <c r="A84" t="s">
        <v>507</v>
      </c>
      <c r="B84" s="2">
        <v>45992</v>
      </c>
      <c r="C84">
        <v>195</v>
      </c>
    </row>
    <row r="85" spans="1:3">
      <c r="A85" t="s">
        <v>507</v>
      </c>
      <c r="B85" s="2">
        <v>46023</v>
      </c>
      <c r="C85">
        <v>293</v>
      </c>
    </row>
    <row r="86" spans="1:3">
      <c r="A86" t="s">
        <v>507</v>
      </c>
      <c r="B86" s="2">
        <v>46054</v>
      </c>
      <c r="C86">
        <v>221</v>
      </c>
    </row>
    <row r="87" spans="1:3">
      <c r="A87" t="s">
        <v>507</v>
      </c>
      <c r="B87" s="2">
        <v>46082</v>
      </c>
      <c r="C87">
        <v>277</v>
      </c>
    </row>
    <row r="88" spans="1:3">
      <c r="A88" t="s">
        <v>507</v>
      </c>
      <c r="B88" s="2">
        <v>46113</v>
      </c>
      <c r="C88">
        <v>279</v>
      </c>
    </row>
    <row r="89" spans="1:3">
      <c r="A89" t="s">
        <v>507</v>
      </c>
      <c r="B89" s="2">
        <v>46143</v>
      </c>
      <c r="C89">
        <v>294</v>
      </c>
    </row>
    <row r="90" spans="1:3">
      <c r="A90" t="s">
        <v>509</v>
      </c>
      <c r="B90" s="2">
        <v>45962</v>
      </c>
      <c r="C90">
        <v>58</v>
      </c>
    </row>
    <row r="91" spans="1:3">
      <c r="A91" t="s">
        <v>509</v>
      </c>
      <c r="B91" s="2">
        <v>45992</v>
      </c>
      <c r="C91">
        <v>37</v>
      </c>
    </row>
    <row r="92" spans="1:3">
      <c r="A92" t="s">
        <v>509</v>
      </c>
      <c r="B92" s="2">
        <v>46023</v>
      </c>
      <c r="C92">
        <v>41</v>
      </c>
    </row>
    <row r="93" spans="1:3">
      <c r="A93" t="s">
        <v>509</v>
      </c>
      <c r="B93" s="2">
        <v>46054</v>
      </c>
      <c r="C93">
        <v>33</v>
      </c>
    </row>
    <row r="94" spans="1:3">
      <c r="A94" t="s">
        <v>509</v>
      </c>
      <c r="B94" s="2">
        <v>46082</v>
      </c>
      <c r="C94">
        <v>40</v>
      </c>
    </row>
    <row r="95" spans="1:3">
      <c r="A95" t="s">
        <v>509</v>
      </c>
      <c r="B95" s="2">
        <v>46113</v>
      </c>
      <c r="C95">
        <v>42</v>
      </c>
    </row>
    <row r="96" spans="1:3">
      <c r="A96" t="s">
        <v>509</v>
      </c>
      <c r="B96" s="2">
        <v>46143</v>
      </c>
      <c r="C96">
        <v>40</v>
      </c>
    </row>
    <row r="97" spans="1:3">
      <c r="A97" t="s">
        <v>511</v>
      </c>
      <c r="B97" s="2">
        <v>45962</v>
      </c>
      <c r="C97">
        <v>92</v>
      </c>
    </row>
    <row r="98" spans="1:3">
      <c r="A98" t="s">
        <v>511</v>
      </c>
      <c r="B98" s="2">
        <v>45992</v>
      </c>
      <c r="C98">
        <v>42</v>
      </c>
    </row>
    <row r="99" spans="1:3">
      <c r="A99" t="s">
        <v>511</v>
      </c>
      <c r="B99" s="2">
        <v>46023</v>
      </c>
      <c r="C99">
        <v>62</v>
      </c>
    </row>
    <row r="100" spans="1:3">
      <c r="A100" t="s">
        <v>511</v>
      </c>
      <c r="B100" s="2">
        <v>46054</v>
      </c>
      <c r="C100">
        <v>59</v>
      </c>
    </row>
    <row r="101" spans="1:3">
      <c r="A101" t="s">
        <v>511</v>
      </c>
      <c r="B101" s="2">
        <v>46082</v>
      </c>
      <c r="C101">
        <v>92</v>
      </c>
    </row>
    <row r="102" spans="1:3">
      <c r="A102" t="s">
        <v>511</v>
      </c>
      <c r="B102" s="2">
        <v>46113</v>
      </c>
      <c r="C102">
        <v>64</v>
      </c>
    </row>
    <row r="103" spans="1:3">
      <c r="A103" t="s">
        <v>511</v>
      </c>
      <c r="B103" s="2">
        <v>46143</v>
      </c>
      <c r="C103">
        <v>58</v>
      </c>
    </row>
    <row r="104" spans="1:3">
      <c r="A104" t="s">
        <v>513</v>
      </c>
      <c r="B104" s="2">
        <v>45962</v>
      </c>
      <c r="C104">
        <v>64</v>
      </c>
    </row>
    <row r="105" spans="1:3">
      <c r="A105" t="s">
        <v>513</v>
      </c>
      <c r="B105" s="2">
        <v>45992</v>
      </c>
      <c r="C105">
        <v>42</v>
      </c>
    </row>
    <row r="106" spans="1:3">
      <c r="A106" t="s">
        <v>513</v>
      </c>
      <c r="B106" s="2">
        <v>46023</v>
      </c>
      <c r="C106">
        <v>56</v>
      </c>
    </row>
    <row r="107" spans="1:3">
      <c r="A107" t="s">
        <v>513</v>
      </c>
      <c r="B107" s="2">
        <v>46054</v>
      </c>
      <c r="C107">
        <v>58</v>
      </c>
    </row>
    <row r="108" spans="1:3">
      <c r="A108" t="s">
        <v>513</v>
      </c>
      <c r="B108" s="2">
        <v>46082</v>
      </c>
      <c r="C108">
        <v>51</v>
      </c>
    </row>
    <row r="109" spans="1:3">
      <c r="A109" t="s">
        <v>513</v>
      </c>
      <c r="B109" s="2">
        <v>46113</v>
      </c>
      <c r="C109">
        <v>43</v>
      </c>
    </row>
    <row r="110" spans="1:3">
      <c r="A110" t="s">
        <v>513</v>
      </c>
      <c r="B110" s="2">
        <v>46143</v>
      </c>
      <c r="C110">
        <v>30</v>
      </c>
    </row>
    <row r="111" spans="1:3">
      <c r="A111" t="s">
        <v>515</v>
      </c>
      <c r="B111" s="2">
        <v>45962</v>
      </c>
      <c r="C111">
        <v>60</v>
      </c>
    </row>
    <row r="112" spans="1:3">
      <c r="A112" t="s">
        <v>515</v>
      </c>
      <c r="B112" s="2">
        <v>45992</v>
      </c>
      <c r="C112">
        <v>27</v>
      </c>
    </row>
    <row r="113" spans="1:3">
      <c r="A113" t="s">
        <v>515</v>
      </c>
      <c r="B113" s="2">
        <v>46023</v>
      </c>
      <c r="C113">
        <v>30</v>
      </c>
    </row>
    <row r="114" spans="1:3">
      <c r="A114" t="s">
        <v>515</v>
      </c>
      <c r="B114" s="2">
        <v>46054</v>
      </c>
      <c r="C114">
        <v>52</v>
      </c>
    </row>
    <row r="115" spans="1:3">
      <c r="A115" t="s">
        <v>515</v>
      </c>
      <c r="B115" s="2">
        <v>46082</v>
      </c>
      <c r="C115">
        <v>66</v>
      </c>
    </row>
    <row r="116" spans="1:3">
      <c r="A116" t="s">
        <v>515</v>
      </c>
      <c r="B116" s="2">
        <v>46113</v>
      </c>
      <c r="C116">
        <v>56</v>
      </c>
    </row>
    <row r="117" spans="1:3">
      <c r="A117" t="s">
        <v>515</v>
      </c>
      <c r="B117" s="2">
        <v>46143</v>
      </c>
      <c r="C117">
        <v>28</v>
      </c>
    </row>
    <row r="118" spans="1:3">
      <c r="A118" t="s">
        <v>517</v>
      </c>
      <c r="B118" s="2">
        <v>45962</v>
      </c>
      <c r="C118">
        <v>23</v>
      </c>
    </row>
    <row r="119" spans="1:3">
      <c r="A119" t="s">
        <v>517</v>
      </c>
      <c r="B119" s="2">
        <v>45992</v>
      </c>
      <c r="C119">
        <v>9</v>
      </c>
    </row>
    <row r="120" spans="1:3">
      <c r="A120" t="s">
        <v>517</v>
      </c>
      <c r="B120" s="2">
        <v>46023</v>
      </c>
      <c r="C120">
        <v>14</v>
      </c>
    </row>
    <row r="121" spans="1:3">
      <c r="A121" t="s">
        <v>517</v>
      </c>
      <c r="B121" s="2">
        <v>46054</v>
      </c>
      <c r="C121">
        <v>8</v>
      </c>
    </row>
    <row r="122" spans="1:3">
      <c r="A122" t="s">
        <v>517</v>
      </c>
      <c r="B122" s="2">
        <v>46082</v>
      </c>
      <c r="C122">
        <v>19</v>
      </c>
    </row>
    <row r="123" spans="1:3">
      <c r="A123" t="s">
        <v>517</v>
      </c>
      <c r="B123" s="2">
        <v>46113</v>
      </c>
      <c r="C123">
        <v>20</v>
      </c>
    </row>
    <row r="124" spans="1:3">
      <c r="A124" t="s">
        <v>517</v>
      </c>
      <c r="B124" s="2">
        <v>46143</v>
      </c>
      <c r="C124">
        <v>8</v>
      </c>
    </row>
    <row r="125" spans="1:3">
      <c r="A125" t="s">
        <v>519</v>
      </c>
      <c r="B125" s="2">
        <v>45962</v>
      </c>
      <c r="C125">
        <v>19</v>
      </c>
    </row>
    <row r="126" spans="1:3">
      <c r="A126" t="s">
        <v>519</v>
      </c>
      <c r="B126" s="2">
        <v>45992</v>
      </c>
      <c r="C126">
        <v>4</v>
      </c>
    </row>
    <row r="127" spans="1:3">
      <c r="A127" t="s">
        <v>519</v>
      </c>
      <c r="B127" s="2">
        <v>46023</v>
      </c>
      <c r="C127">
        <v>16</v>
      </c>
    </row>
    <row r="128" spans="1:3">
      <c r="A128" t="s">
        <v>519</v>
      </c>
      <c r="B128" s="2">
        <v>46054</v>
      </c>
      <c r="C128">
        <v>19</v>
      </c>
    </row>
    <row r="129" spans="1:3">
      <c r="A129" t="s">
        <v>519</v>
      </c>
      <c r="B129" s="2">
        <v>46082</v>
      </c>
      <c r="C129">
        <v>19</v>
      </c>
    </row>
    <row r="130" spans="1:3">
      <c r="A130" t="s">
        <v>519</v>
      </c>
      <c r="B130" s="2">
        <v>46113</v>
      </c>
      <c r="C130">
        <v>23</v>
      </c>
    </row>
    <row r="131" spans="1:3">
      <c r="A131" t="s">
        <v>519</v>
      </c>
      <c r="B131" s="2">
        <v>46143</v>
      </c>
      <c r="C131">
        <v>31</v>
      </c>
    </row>
    <row r="132" spans="1:3">
      <c r="A132" t="s">
        <v>521</v>
      </c>
      <c r="B132" s="2">
        <v>45962</v>
      </c>
      <c r="C132">
        <v>129</v>
      </c>
    </row>
    <row r="133" spans="1:3">
      <c r="A133" t="s">
        <v>521</v>
      </c>
      <c r="B133" s="2">
        <v>45992</v>
      </c>
      <c r="C133">
        <v>65</v>
      </c>
    </row>
    <row r="134" spans="1:3">
      <c r="A134" t="s">
        <v>521</v>
      </c>
      <c r="B134" s="2">
        <v>46023</v>
      </c>
      <c r="C134">
        <v>115</v>
      </c>
    </row>
    <row r="135" spans="1:3">
      <c r="A135" t="s">
        <v>521</v>
      </c>
      <c r="B135" s="2">
        <v>46054</v>
      </c>
      <c r="C135">
        <v>72</v>
      </c>
    </row>
    <row r="136" spans="1:3">
      <c r="A136" t="s">
        <v>521</v>
      </c>
      <c r="B136" s="2">
        <v>46082</v>
      </c>
      <c r="C136">
        <v>45</v>
      </c>
    </row>
    <row r="137" spans="1:3">
      <c r="A137" t="s">
        <v>521</v>
      </c>
      <c r="B137" s="2">
        <v>46113</v>
      </c>
      <c r="C137">
        <v>34</v>
      </c>
    </row>
    <row r="138" spans="1:3">
      <c r="A138" t="s">
        <v>521</v>
      </c>
      <c r="B138" s="2">
        <v>46143</v>
      </c>
      <c r="C138">
        <v>14</v>
      </c>
    </row>
    <row r="139" spans="1:3">
      <c r="A139" t="s">
        <v>4057</v>
      </c>
      <c r="B139" s="2">
        <v>45962</v>
      </c>
      <c r="C139">
        <v>6</v>
      </c>
    </row>
    <row r="140" spans="1:3">
      <c r="A140" t="s">
        <v>4057</v>
      </c>
      <c r="B140" s="2">
        <v>45992</v>
      </c>
      <c r="C140">
        <v>1</v>
      </c>
    </row>
    <row r="141" spans="1:3">
      <c r="A141" t="s">
        <v>523</v>
      </c>
      <c r="B141" s="2">
        <v>45962</v>
      </c>
      <c r="C141">
        <v>39</v>
      </c>
    </row>
    <row r="142" spans="1:3">
      <c r="A142" t="s">
        <v>523</v>
      </c>
      <c r="B142" s="2">
        <v>45992</v>
      </c>
      <c r="C142">
        <v>26</v>
      </c>
    </row>
    <row r="143" spans="1:3">
      <c r="A143" t="s">
        <v>523</v>
      </c>
      <c r="B143" s="2">
        <v>46023</v>
      </c>
      <c r="C143">
        <v>45</v>
      </c>
    </row>
    <row r="144" spans="1:3">
      <c r="A144" t="s">
        <v>523</v>
      </c>
      <c r="B144" s="2">
        <v>46054</v>
      </c>
      <c r="C144">
        <v>30</v>
      </c>
    </row>
    <row r="145" spans="1:3">
      <c r="A145" t="s">
        <v>523</v>
      </c>
      <c r="B145" s="2">
        <v>46082</v>
      </c>
      <c r="C145">
        <v>43</v>
      </c>
    </row>
    <row r="146" spans="1:3">
      <c r="A146" t="s">
        <v>523</v>
      </c>
      <c r="B146" s="2">
        <v>46113</v>
      </c>
      <c r="C146">
        <v>31</v>
      </c>
    </row>
    <row r="147" spans="1:3">
      <c r="A147" t="s">
        <v>523</v>
      </c>
      <c r="B147" s="2">
        <v>46143</v>
      </c>
      <c r="C147">
        <v>15</v>
      </c>
    </row>
    <row r="148" spans="1:3">
      <c r="A148" t="s">
        <v>525</v>
      </c>
      <c r="B148" s="2">
        <v>45962</v>
      </c>
      <c r="C148">
        <v>87</v>
      </c>
    </row>
    <row r="149" spans="1:3">
      <c r="A149" t="s">
        <v>525</v>
      </c>
      <c r="B149" s="2">
        <v>45992</v>
      </c>
      <c r="C149">
        <v>63</v>
      </c>
    </row>
    <row r="150" spans="1:3">
      <c r="A150" t="s">
        <v>525</v>
      </c>
      <c r="B150" s="2">
        <v>46023</v>
      </c>
      <c r="C150">
        <v>100</v>
      </c>
    </row>
    <row r="151" spans="1:3">
      <c r="A151" t="s">
        <v>525</v>
      </c>
      <c r="B151" s="2">
        <v>46054</v>
      </c>
      <c r="C151">
        <v>97</v>
      </c>
    </row>
    <row r="152" spans="1:3">
      <c r="A152" t="s">
        <v>525</v>
      </c>
      <c r="B152" s="2">
        <v>46082</v>
      </c>
      <c r="C152">
        <v>138</v>
      </c>
    </row>
    <row r="153" spans="1:3">
      <c r="A153" t="s">
        <v>525</v>
      </c>
      <c r="B153" s="2">
        <v>46113</v>
      </c>
      <c r="C153">
        <v>129</v>
      </c>
    </row>
    <row r="154" spans="1:3">
      <c r="A154" t="s">
        <v>525</v>
      </c>
      <c r="B154" s="2">
        <v>46143</v>
      </c>
      <c r="C154">
        <v>79</v>
      </c>
    </row>
    <row r="155" spans="1:3">
      <c r="A155" t="s">
        <v>527</v>
      </c>
      <c r="B155" s="2">
        <v>45962</v>
      </c>
      <c r="C155">
        <v>32</v>
      </c>
    </row>
    <row r="156" spans="1:3">
      <c r="A156" t="s">
        <v>527</v>
      </c>
      <c r="B156" s="2">
        <v>45992</v>
      </c>
      <c r="C156">
        <v>34</v>
      </c>
    </row>
    <row r="157" spans="1:3">
      <c r="A157" t="s">
        <v>527</v>
      </c>
      <c r="B157" s="2">
        <v>46023</v>
      </c>
      <c r="C157">
        <v>59</v>
      </c>
    </row>
    <row r="158" spans="1:3">
      <c r="A158" t="s">
        <v>527</v>
      </c>
      <c r="B158" s="2">
        <v>46054</v>
      </c>
      <c r="C158">
        <v>54</v>
      </c>
    </row>
    <row r="159" spans="1:3">
      <c r="A159" t="s">
        <v>527</v>
      </c>
      <c r="B159" s="2">
        <v>46082</v>
      </c>
      <c r="C159">
        <v>43</v>
      </c>
    </row>
    <row r="160" spans="1:3">
      <c r="A160" t="s">
        <v>527</v>
      </c>
      <c r="B160" s="2">
        <v>46113</v>
      </c>
      <c r="C160">
        <v>54</v>
      </c>
    </row>
    <row r="161" spans="1:3">
      <c r="A161" t="s">
        <v>527</v>
      </c>
      <c r="B161" s="2">
        <v>46143</v>
      </c>
      <c r="C161">
        <v>43</v>
      </c>
    </row>
    <row r="162" spans="1:3">
      <c r="A162" t="s">
        <v>529</v>
      </c>
      <c r="B162" s="2">
        <v>45962</v>
      </c>
      <c r="C162">
        <v>49</v>
      </c>
    </row>
    <row r="163" spans="1:3">
      <c r="A163" t="s">
        <v>529</v>
      </c>
      <c r="B163" s="2">
        <v>45992</v>
      </c>
      <c r="C163">
        <v>58</v>
      </c>
    </row>
    <row r="164" spans="1:3">
      <c r="A164" t="s">
        <v>529</v>
      </c>
      <c r="B164" s="2">
        <v>46023</v>
      </c>
      <c r="C164">
        <v>95</v>
      </c>
    </row>
    <row r="165" spans="1:3">
      <c r="A165" t="s">
        <v>529</v>
      </c>
      <c r="B165" s="2">
        <v>46054</v>
      </c>
      <c r="C165">
        <v>89</v>
      </c>
    </row>
    <row r="166" spans="1:3">
      <c r="A166" t="s">
        <v>529</v>
      </c>
      <c r="B166" s="2">
        <v>46082</v>
      </c>
      <c r="C166">
        <v>114</v>
      </c>
    </row>
    <row r="167" spans="1:3">
      <c r="A167" t="s">
        <v>529</v>
      </c>
      <c r="B167" s="2">
        <v>46113</v>
      </c>
      <c r="C167">
        <v>57</v>
      </c>
    </row>
    <row r="168" spans="1:3">
      <c r="A168" t="s">
        <v>529</v>
      </c>
      <c r="B168" s="2">
        <v>46143</v>
      </c>
      <c r="C168">
        <v>48</v>
      </c>
    </row>
    <row r="169" spans="1:3">
      <c r="A169" t="s">
        <v>531</v>
      </c>
      <c r="B169" s="2">
        <v>45962</v>
      </c>
      <c r="C169">
        <v>39</v>
      </c>
    </row>
    <row r="170" spans="1:3">
      <c r="A170" t="s">
        <v>531</v>
      </c>
      <c r="B170" s="2">
        <v>45992</v>
      </c>
      <c r="C170">
        <v>24</v>
      </c>
    </row>
    <row r="171" spans="1:3">
      <c r="A171" t="s">
        <v>531</v>
      </c>
      <c r="B171" s="2">
        <v>46023</v>
      </c>
      <c r="C171">
        <v>19</v>
      </c>
    </row>
    <row r="172" spans="1:3">
      <c r="A172" t="s">
        <v>531</v>
      </c>
      <c r="B172" s="2">
        <v>46054</v>
      </c>
      <c r="C172">
        <v>21</v>
      </c>
    </row>
    <row r="173" spans="1:3">
      <c r="A173" t="s">
        <v>531</v>
      </c>
      <c r="B173" s="2">
        <v>46082</v>
      </c>
      <c r="C173">
        <v>28</v>
      </c>
    </row>
    <row r="174" spans="1:3">
      <c r="A174" t="s">
        <v>531</v>
      </c>
      <c r="B174" s="2">
        <v>46113</v>
      </c>
      <c r="C174">
        <v>22</v>
      </c>
    </row>
    <row r="175" spans="1:3">
      <c r="A175" t="s">
        <v>531</v>
      </c>
      <c r="B175" s="2">
        <v>46143</v>
      </c>
      <c r="C175">
        <v>18</v>
      </c>
    </row>
    <row r="176" spans="1:3">
      <c r="A176" t="s">
        <v>533</v>
      </c>
      <c r="B176" s="2">
        <v>45962</v>
      </c>
      <c r="C176">
        <v>192</v>
      </c>
    </row>
    <row r="177" spans="1:3">
      <c r="A177" t="s">
        <v>533</v>
      </c>
      <c r="B177" s="2">
        <v>45992</v>
      </c>
      <c r="C177">
        <v>138</v>
      </c>
    </row>
    <row r="178" spans="1:3">
      <c r="A178" t="s">
        <v>533</v>
      </c>
      <c r="B178" s="2">
        <v>46023</v>
      </c>
      <c r="C178">
        <v>217</v>
      </c>
    </row>
    <row r="179" spans="1:3">
      <c r="A179" t="s">
        <v>533</v>
      </c>
      <c r="B179" s="2">
        <v>46054</v>
      </c>
      <c r="C179">
        <v>163</v>
      </c>
    </row>
    <row r="180" spans="1:3">
      <c r="A180" t="s">
        <v>533</v>
      </c>
      <c r="B180" s="2">
        <v>46082</v>
      </c>
      <c r="C180">
        <v>224</v>
      </c>
    </row>
    <row r="181" spans="1:3">
      <c r="A181" t="s">
        <v>533</v>
      </c>
      <c r="B181" s="2">
        <v>46113</v>
      </c>
      <c r="C181">
        <v>223</v>
      </c>
    </row>
    <row r="182" spans="1:3">
      <c r="A182" t="s">
        <v>533</v>
      </c>
      <c r="B182" s="2">
        <v>46143</v>
      </c>
      <c r="C182">
        <v>215</v>
      </c>
    </row>
    <row r="183" spans="1:3">
      <c r="A183" t="s">
        <v>535</v>
      </c>
      <c r="B183" s="2">
        <v>45962</v>
      </c>
      <c r="C183">
        <v>56</v>
      </c>
    </row>
    <row r="184" spans="1:3">
      <c r="A184" t="s">
        <v>535</v>
      </c>
      <c r="B184" s="2">
        <v>45992</v>
      </c>
      <c r="C184">
        <v>43</v>
      </c>
    </row>
    <row r="185" spans="1:3">
      <c r="A185" t="s">
        <v>535</v>
      </c>
      <c r="B185" s="2">
        <v>46023</v>
      </c>
      <c r="C185">
        <v>50</v>
      </c>
    </row>
    <row r="186" spans="1:3">
      <c r="A186" t="s">
        <v>535</v>
      </c>
      <c r="B186" s="2">
        <v>46054</v>
      </c>
      <c r="C186">
        <v>35</v>
      </c>
    </row>
    <row r="187" spans="1:3">
      <c r="A187" t="s">
        <v>535</v>
      </c>
      <c r="B187" s="2">
        <v>46082</v>
      </c>
      <c r="C187">
        <v>75</v>
      </c>
    </row>
    <row r="188" spans="1:3">
      <c r="A188" t="s">
        <v>535</v>
      </c>
      <c r="B188" s="2">
        <v>46113</v>
      </c>
      <c r="C188">
        <v>55</v>
      </c>
    </row>
    <row r="189" spans="1:3">
      <c r="A189" t="s">
        <v>535</v>
      </c>
      <c r="B189" s="2">
        <v>46143</v>
      </c>
      <c r="C189">
        <v>69</v>
      </c>
    </row>
    <row r="190" spans="1:3">
      <c r="A190" t="s">
        <v>537</v>
      </c>
      <c r="B190" s="2">
        <v>45962</v>
      </c>
      <c r="C190">
        <v>141</v>
      </c>
    </row>
    <row r="191" spans="1:3">
      <c r="A191" t="s">
        <v>537</v>
      </c>
      <c r="B191" s="2">
        <v>45992</v>
      </c>
      <c r="C191">
        <v>72</v>
      </c>
    </row>
    <row r="192" spans="1:3">
      <c r="A192" t="s">
        <v>537</v>
      </c>
      <c r="B192" s="2">
        <v>46023</v>
      </c>
      <c r="C192">
        <v>146</v>
      </c>
    </row>
    <row r="193" spans="1:3">
      <c r="A193" t="s">
        <v>537</v>
      </c>
      <c r="B193" s="2">
        <v>46054</v>
      </c>
      <c r="C193">
        <v>118</v>
      </c>
    </row>
    <row r="194" spans="1:3">
      <c r="A194" t="s">
        <v>537</v>
      </c>
      <c r="B194" s="2">
        <v>46082</v>
      </c>
      <c r="C194">
        <v>126</v>
      </c>
    </row>
    <row r="195" spans="1:3">
      <c r="A195" t="s">
        <v>537</v>
      </c>
      <c r="B195" s="2">
        <v>46113</v>
      </c>
      <c r="C195">
        <v>135</v>
      </c>
    </row>
    <row r="196" spans="1:3">
      <c r="A196" t="s">
        <v>537</v>
      </c>
      <c r="B196" s="2">
        <v>46143</v>
      </c>
      <c r="C196">
        <v>80</v>
      </c>
    </row>
    <row r="197" spans="1:3">
      <c r="A197" t="s">
        <v>539</v>
      </c>
      <c r="B197" s="2">
        <v>45962</v>
      </c>
      <c r="C197">
        <v>17</v>
      </c>
    </row>
    <row r="198" spans="1:3">
      <c r="A198" t="s">
        <v>539</v>
      </c>
      <c r="B198" s="2">
        <v>45992</v>
      </c>
      <c r="C198">
        <v>3</v>
      </c>
    </row>
    <row r="199" spans="1:3">
      <c r="A199" t="s">
        <v>539</v>
      </c>
      <c r="B199" s="2">
        <v>46023</v>
      </c>
      <c r="C199">
        <v>9</v>
      </c>
    </row>
    <row r="200" spans="1:3">
      <c r="A200" t="s">
        <v>539</v>
      </c>
      <c r="B200" s="2">
        <v>46054</v>
      </c>
      <c r="C200">
        <v>5</v>
      </c>
    </row>
    <row r="201" spans="1:3">
      <c r="A201" t="s">
        <v>539</v>
      </c>
      <c r="B201" s="2">
        <v>46082</v>
      </c>
      <c r="C201">
        <v>2</v>
      </c>
    </row>
    <row r="202" spans="1:3">
      <c r="A202" t="s">
        <v>539</v>
      </c>
      <c r="B202" s="2">
        <v>46113</v>
      </c>
      <c r="C202">
        <v>1</v>
      </c>
    </row>
    <row r="203" spans="1:3">
      <c r="A203" t="s">
        <v>541</v>
      </c>
      <c r="B203" s="2">
        <v>45962</v>
      </c>
      <c r="C203">
        <v>30</v>
      </c>
    </row>
    <row r="204" spans="1:3">
      <c r="A204" t="s">
        <v>541</v>
      </c>
      <c r="B204" s="2">
        <v>45992</v>
      </c>
      <c r="C204">
        <v>22</v>
      </c>
    </row>
    <row r="205" spans="1:3">
      <c r="A205" t="s">
        <v>541</v>
      </c>
      <c r="B205" s="2">
        <v>46023</v>
      </c>
      <c r="C205">
        <v>48</v>
      </c>
    </row>
    <row r="206" spans="1:3">
      <c r="A206" t="s">
        <v>541</v>
      </c>
      <c r="B206" s="2">
        <v>46054</v>
      </c>
      <c r="C206">
        <v>37</v>
      </c>
    </row>
    <row r="207" spans="1:3">
      <c r="A207" t="s">
        <v>541</v>
      </c>
      <c r="B207" s="2">
        <v>46082</v>
      </c>
      <c r="C207">
        <v>47</v>
      </c>
    </row>
    <row r="208" spans="1:3">
      <c r="A208" t="s">
        <v>541</v>
      </c>
      <c r="B208" s="2">
        <v>46113</v>
      </c>
      <c r="C208">
        <v>50</v>
      </c>
    </row>
    <row r="209" spans="1:3">
      <c r="A209" t="s">
        <v>541</v>
      </c>
      <c r="B209" s="2">
        <v>46143</v>
      </c>
      <c r="C209">
        <v>33</v>
      </c>
    </row>
    <row r="210" spans="1:3">
      <c r="A210" t="s">
        <v>4058</v>
      </c>
      <c r="B210" s="2">
        <v>46023</v>
      </c>
      <c r="C210">
        <v>1</v>
      </c>
    </row>
    <row r="211" spans="1:3">
      <c r="A211" t="s">
        <v>543</v>
      </c>
      <c r="B211" s="2">
        <v>45962</v>
      </c>
      <c r="C211">
        <v>6</v>
      </c>
    </row>
    <row r="212" spans="1:3">
      <c r="A212" t="s">
        <v>543</v>
      </c>
      <c r="B212" s="2">
        <v>46023</v>
      </c>
      <c r="C212">
        <v>3</v>
      </c>
    </row>
    <row r="213" spans="1:3">
      <c r="A213" t="s">
        <v>543</v>
      </c>
      <c r="B213" s="2">
        <v>46054</v>
      </c>
      <c r="C213">
        <v>2</v>
      </c>
    </row>
    <row r="214" spans="1:3">
      <c r="A214" t="s">
        <v>543</v>
      </c>
      <c r="B214" s="2">
        <v>46082</v>
      </c>
      <c r="C214">
        <v>1</v>
      </c>
    </row>
    <row r="215" spans="1:3">
      <c r="A215" t="s">
        <v>545</v>
      </c>
      <c r="B215" s="2">
        <v>45992</v>
      </c>
      <c r="C215">
        <v>1</v>
      </c>
    </row>
    <row r="216" spans="1:3">
      <c r="A216" t="s">
        <v>547</v>
      </c>
      <c r="B216" s="2">
        <v>45962</v>
      </c>
      <c r="C216">
        <v>2</v>
      </c>
    </row>
    <row r="217" spans="1:3">
      <c r="A217" t="s">
        <v>547</v>
      </c>
      <c r="B217" s="2">
        <v>45992</v>
      </c>
      <c r="C217">
        <v>2</v>
      </c>
    </row>
    <row r="218" spans="1:3">
      <c r="A218" t="s">
        <v>547</v>
      </c>
      <c r="B218" s="2">
        <v>46023</v>
      </c>
      <c r="C218">
        <v>1</v>
      </c>
    </row>
    <row r="219" spans="1:3">
      <c r="A219" t="s">
        <v>547</v>
      </c>
      <c r="B219" s="2">
        <v>46082</v>
      </c>
      <c r="C219">
        <v>1</v>
      </c>
    </row>
    <row r="220" spans="1:3">
      <c r="A220" t="s">
        <v>547</v>
      </c>
      <c r="B220" s="2">
        <v>46113</v>
      </c>
      <c r="C220">
        <v>3</v>
      </c>
    </row>
    <row r="221" spans="1:3">
      <c r="A221" t="s">
        <v>547</v>
      </c>
      <c r="B221" s="2">
        <v>46143</v>
      </c>
      <c r="C221">
        <v>2</v>
      </c>
    </row>
    <row r="222" spans="1:3">
      <c r="A222" t="s">
        <v>4059</v>
      </c>
      <c r="B222" s="2">
        <v>45962</v>
      </c>
      <c r="C222">
        <v>6</v>
      </c>
    </row>
    <row r="223" spans="1:3">
      <c r="A223" t="s">
        <v>4060</v>
      </c>
      <c r="B223" s="2">
        <v>45962</v>
      </c>
      <c r="C223">
        <v>55</v>
      </c>
    </row>
    <row r="224" spans="1:3">
      <c r="A224" t="s">
        <v>4060</v>
      </c>
      <c r="B224" s="2">
        <v>45992</v>
      </c>
      <c r="C224">
        <v>31</v>
      </c>
    </row>
    <row r="225" spans="1:3">
      <c r="A225" t="s">
        <v>4060</v>
      </c>
      <c r="B225" s="2">
        <v>46023</v>
      </c>
      <c r="C225">
        <v>66</v>
      </c>
    </row>
    <row r="226" spans="1:3">
      <c r="A226" t="s">
        <v>4060</v>
      </c>
      <c r="B226" s="2">
        <v>46054</v>
      </c>
      <c r="C226">
        <v>45</v>
      </c>
    </row>
    <row r="227" spans="1:3">
      <c r="A227" t="s">
        <v>549</v>
      </c>
      <c r="B227" s="2">
        <v>45962</v>
      </c>
      <c r="C227">
        <v>30</v>
      </c>
    </row>
    <row r="228" spans="1:3">
      <c r="A228" t="s">
        <v>549</v>
      </c>
      <c r="B228" s="2">
        <v>45992</v>
      </c>
      <c r="C228">
        <v>17</v>
      </c>
    </row>
    <row r="229" spans="1:3">
      <c r="A229" t="s">
        <v>549</v>
      </c>
      <c r="B229" s="2">
        <v>46023</v>
      </c>
      <c r="C229">
        <v>25</v>
      </c>
    </row>
    <row r="230" spans="1:3">
      <c r="A230" t="s">
        <v>549</v>
      </c>
      <c r="B230" s="2">
        <v>46054</v>
      </c>
      <c r="C230">
        <v>17</v>
      </c>
    </row>
    <row r="231" spans="1:3">
      <c r="A231" t="s">
        <v>549</v>
      </c>
      <c r="B231" s="2">
        <v>46082</v>
      </c>
      <c r="C231">
        <v>6</v>
      </c>
    </row>
    <row r="232" spans="1:3">
      <c r="A232" t="s">
        <v>549</v>
      </c>
      <c r="B232" s="2">
        <v>46113</v>
      </c>
      <c r="C232">
        <v>1</v>
      </c>
    </row>
    <row r="233" spans="1:3">
      <c r="A233" t="s">
        <v>551</v>
      </c>
      <c r="B233" s="2">
        <v>45962</v>
      </c>
      <c r="C233">
        <v>54</v>
      </c>
    </row>
    <row r="234" spans="1:3">
      <c r="A234" t="s">
        <v>551</v>
      </c>
      <c r="B234" s="2">
        <v>45992</v>
      </c>
      <c r="C234">
        <v>31</v>
      </c>
    </row>
    <row r="235" spans="1:3">
      <c r="A235" t="s">
        <v>551</v>
      </c>
      <c r="B235" s="2">
        <v>46023</v>
      </c>
      <c r="C235">
        <v>79</v>
      </c>
    </row>
    <row r="236" spans="1:3">
      <c r="A236" t="s">
        <v>551</v>
      </c>
      <c r="B236" s="2">
        <v>46054</v>
      </c>
      <c r="C236">
        <v>22</v>
      </c>
    </row>
    <row r="237" spans="1:3">
      <c r="A237" t="s">
        <v>551</v>
      </c>
      <c r="B237" s="2">
        <v>46082</v>
      </c>
      <c r="C237">
        <v>16</v>
      </c>
    </row>
    <row r="238" spans="1:3">
      <c r="A238" t="s">
        <v>551</v>
      </c>
      <c r="B238" s="2">
        <v>46113</v>
      </c>
      <c r="C238">
        <v>8</v>
      </c>
    </row>
    <row r="239" spans="1:3">
      <c r="A239" t="s">
        <v>551</v>
      </c>
      <c r="B239" s="2">
        <v>46143</v>
      </c>
      <c r="C239">
        <v>3</v>
      </c>
    </row>
    <row r="240" spans="1:3">
      <c r="A240" t="s">
        <v>553</v>
      </c>
      <c r="B240" s="2">
        <v>45962</v>
      </c>
      <c r="C240">
        <v>16</v>
      </c>
    </row>
    <row r="241" spans="1:3">
      <c r="A241" t="s">
        <v>553</v>
      </c>
      <c r="B241" s="2">
        <v>45992</v>
      </c>
      <c r="C241">
        <v>16</v>
      </c>
    </row>
    <row r="242" spans="1:3">
      <c r="A242" t="s">
        <v>553</v>
      </c>
      <c r="B242" s="2">
        <v>46023</v>
      </c>
      <c r="C242">
        <v>20</v>
      </c>
    </row>
    <row r="243" spans="1:3">
      <c r="A243" t="s">
        <v>553</v>
      </c>
      <c r="B243" s="2">
        <v>46054</v>
      </c>
      <c r="C243">
        <v>11</v>
      </c>
    </row>
    <row r="244" spans="1:3">
      <c r="A244" t="s">
        <v>553</v>
      </c>
      <c r="B244" s="2">
        <v>46082</v>
      </c>
      <c r="C244">
        <v>9</v>
      </c>
    </row>
    <row r="245" spans="1:3">
      <c r="A245" t="s">
        <v>553</v>
      </c>
      <c r="B245" s="2">
        <v>46113</v>
      </c>
      <c r="C245">
        <v>6</v>
      </c>
    </row>
    <row r="246" spans="1:3">
      <c r="A246" t="s">
        <v>553</v>
      </c>
      <c r="B246" s="2">
        <v>46143</v>
      </c>
      <c r="C246">
        <v>4</v>
      </c>
    </row>
    <row r="247" spans="1:3">
      <c r="A247" t="s">
        <v>4061</v>
      </c>
      <c r="B247" s="2">
        <v>45962</v>
      </c>
      <c r="C247">
        <v>1</v>
      </c>
    </row>
    <row r="248" spans="1:3">
      <c r="A248" t="s">
        <v>4061</v>
      </c>
      <c r="B248" s="2">
        <v>46082</v>
      </c>
      <c r="C248">
        <v>1</v>
      </c>
    </row>
    <row r="249" spans="1:3">
      <c r="A249" t="s">
        <v>4061</v>
      </c>
      <c r="B249" s="2">
        <v>46113</v>
      </c>
      <c r="C249">
        <v>1</v>
      </c>
    </row>
    <row r="250" spans="1:3">
      <c r="A250" t="s">
        <v>557</v>
      </c>
      <c r="B250" s="2">
        <v>45962</v>
      </c>
      <c r="C250">
        <v>11</v>
      </c>
    </row>
    <row r="251" spans="1:3">
      <c r="A251" t="s">
        <v>557</v>
      </c>
      <c r="B251" s="2">
        <v>45992</v>
      </c>
      <c r="C251">
        <v>14</v>
      </c>
    </row>
    <row r="252" spans="1:3">
      <c r="A252" t="s">
        <v>557</v>
      </c>
      <c r="B252" s="2">
        <v>46023</v>
      </c>
      <c r="C252">
        <v>24</v>
      </c>
    </row>
    <row r="253" spans="1:3">
      <c r="A253" t="s">
        <v>557</v>
      </c>
      <c r="B253" s="2">
        <v>46054</v>
      </c>
      <c r="C253">
        <v>8</v>
      </c>
    </row>
    <row r="254" spans="1:3">
      <c r="A254" t="s">
        <v>557</v>
      </c>
      <c r="B254" s="2">
        <v>46082</v>
      </c>
      <c r="C254">
        <v>14</v>
      </c>
    </row>
    <row r="255" spans="1:3">
      <c r="A255" t="s">
        <v>557</v>
      </c>
      <c r="B255" s="2">
        <v>46113</v>
      </c>
      <c r="C255">
        <v>7</v>
      </c>
    </row>
    <row r="256" spans="1:3">
      <c r="A256" t="s">
        <v>557</v>
      </c>
      <c r="B256" s="2">
        <v>46143</v>
      </c>
      <c r="C256">
        <v>5</v>
      </c>
    </row>
    <row r="257" spans="1:3">
      <c r="A257" t="s">
        <v>559</v>
      </c>
      <c r="B257" s="2">
        <v>45962</v>
      </c>
      <c r="C257">
        <v>23</v>
      </c>
    </row>
    <row r="258" spans="1:3">
      <c r="A258" t="s">
        <v>559</v>
      </c>
      <c r="B258" s="2">
        <v>45992</v>
      </c>
      <c r="C258">
        <v>10</v>
      </c>
    </row>
    <row r="259" spans="1:3">
      <c r="A259" t="s">
        <v>559</v>
      </c>
      <c r="B259" s="2">
        <v>46023</v>
      </c>
      <c r="C259">
        <v>34</v>
      </c>
    </row>
    <row r="260" spans="1:3">
      <c r="A260" t="s">
        <v>559</v>
      </c>
      <c r="B260" s="2">
        <v>46054</v>
      </c>
      <c r="C260">
        <v>17</v>
      </c>
    </row>
    <row r="261" spans="1:3">
      <c r="A261" t="s">
        <v>559</v>
      </c>
      <c r="B261" s="2">
        <v>46082</v>
      </c>
      <c r="C261">
        <v>15</v>
      </c>
    </row>
    <row r="262" spans="1:3">
      <c r="A262" t="s">
        <v>559</v>
      </c>
      <c r="B262" s="2">
        <v>46113</v>
      </c>
      <c r="C262">
        <v>18</v>
      </c>
    </row>
    <row r="263" spans="1:3">
      <c r="A263" t="s">
        <v>559</v>
      </c>
      <c r="B263" s="2">
        <v>46143</v>
      </c>
      <c r="C263">
        <v>9</v>
      </c>
    </row>
    <row r="264" spans="1:3">
      <c r="A264" t="s">
        <v>561</v>
      </c>
      <c r="B264" s="2">
        <v>45962</v>
      </c>
      <c r="C264">
        <v>2</v>
      </c>
    </row>
    <row r="265" spans="1:3">
      <c r="A265" t="s">
        <v>561</v>
      </c>
      <c r="B265" s="2">
        <v>45992</v>
      </c>
      <c r="C265">
        <v>3</v>
      </c>
    </row>
    <row r="266" spans="1:3">
      <c r="A266" t="s">
        <v>561</v>
      </c>
      <c r="B266" s="2">
        <v>46023</v>
      </c>
      <c r="C266">
        <v>2</v>
      </c>
    </row>
    <row r="267" spans="1:3">
      <c r="A267" t="s">
        <v>561</v>
      </c>
      <c r="B267" s="2">
        <v>46054</v>
      </c>
      <c r="C267">
        <v>2</v>
      </c>
    </row>
    <row r="268" spans="1:3">
      <c r="A268" t="s">
        <v>561</v>
      </c>
      <c r="B268" s="2">
        <v>46082</v>
      </c>
      <c r="C268">
        <v>3</v>
      </c>
    </row>
    <row r="269" spans="1:3">
      <c r="A269" t="s">
        <v>561</v>
      </c>
      <c r="B269" s="2">
        <v>46113</v>
      </c>
      <c r="C269">
        <v>1</v>
      </c>
    </row>
    <row r="270" spans="1:3">
      <c r="A270" t="s">
        <v>561</v>
      </c>
      <c r="B270" s="2">
        <v>46143</v>
      </c>
      <c r="C270">
        <v>2</v>
      </c>
    </row>
    <row r="271" spans="1:3">
      <c r="A271" t="s">
        <v>4062</v>
      </c>
      <c r="B271" s="2">
        <v>45962</v>
      </c>
      <c r="C271">
        <v>2</v>
      </c>
    </row>
    <row r="272" spans="1:3">
      <c r="A272" t="s">
        <v>563</v>
      </c>
      <c r="B272" s="2">
        <v>45962</v>
      </c>
      <c r="C272">
        <v>2</v>
      </c>
    </row>
    <row r="273" spans="1:3">
      <c r="A273" t="s">
        <v>563</v>
      </c>
      <c r="B273" s="2">
        <v>45992</v>
      </c>
      <c r="C273">
        <v>8</v>
      </c>
    </row>
    <row r="274" spans="1:3">
      <c r="A274" t="s">
        <v>563</v>
      </c>
      <c r="B274" s="2">
        <v>46023</v>
      </c>
      <c r="C274">
        <v>3</v>
      </c>
    </row>
    <row r="275" spans="1:3">
      <c r="A275" t="s">
        <v>563</v>
      </c>
      <c r="B275" s="2">
        <v>46054</v>
      </c>
      <c r="C275">
        <v>1</v>
      </c>
    </row>
    <row r="276" spans="1:3">
      <c r="A276" t="s">
        <v>565</v>
      </c>
      <c r="B276" s="2">
        <v>45962</v>
      </c>
      <c r="C276">
        <v>62</v>
      </c>
    </row>
    <row r="277" spans="1:3">
      <c r="A277" t="s">
        <v>565</v>
      </c>
      <c r="B277" s="2">
        <v>45992</v>
      </c>
      <c r="C277">
        <v>47</v>
      </c>
    </row>
    <row r="278" spans="1:3">
      <c r="A278" t="s">
        <v>565</v>
      </c>
      <c r="B278" s="2">
        <v>46023</v>
      </c>
      <c r="C278">
        <v>35</v>
      </c>
    </row>
    <row r="279" spans="1:3">
      <c r="A279" t="s">
        <v>565</v>
      </c>
      <c r="B279" s="2">
        <v>46054</v>
      </c>
      <c r="C279">
        <v>12</v>
      </c>
    </row>
    <row r="280" spans="1:3">
      <c r="A280" t="s">
        <v>565</v>
      </c>
      <c r="B280" s="2">
        <v>46082</v>
      </c>
      <c r="C280">
        <v>18</v>
      </c>
    </row>
    <row r="281" spans="1:3">
      <c r="A281" t="s">
        <v>565</v>
      </c>
      <c r="B281" s="2">
        <v>46113</v>
      </c>
      <c r="C281">
        <v>8</v>
      </c>
    </row>
    <row r="282" spans="1:3">
      <c r="A282" t="s">
        <v>565</v>
      </c>
      <c r="B282" s="2">
        <v>46143</v>
      </c>
      <c r="C282">
        <v>4</v>
      </c>
    </row>
    <row r="283" spans="1:3">
      <c r="A283" t="s">
        <v>4063</v>
      </c>
      <c r="B283" s="2">
        <v>45962</v>
      </c>
      <c r="C283">
        <v>3</v>
      </c>
    </row>
    <row r="284" spans="1:3">
      <c r="A284" t="s">
        <v>4063</v>
      </c>
      <c r="B284" s="2">
        <v>45992</v>
      </c>
      <c r="C284">
        <v>1</v>
      </c>
    </row>
    <row r="285" spans="1:3">
      <c r="A285" t="s">
        <v>4063</v>
      </c>
      <c r="B285" s="2">
        <v>46054</v>
      </c>
      <c r="C285">
        <v>1</v>
      </c>
    </row>
    <row r="286" spans="1:3">
      <c r="A286" t="s">
        <v>4063</v>
      </c>
      <c r="B286" s="2">
        <v>46082</v>
      </c>
      <c r="C286">
        <v>1</v>
      </c>
    </row>
    <row r="287" spans="1:3">
      <c r="A287" t="s">
        <v>567</v>
      </c>
      <c r="B287" s="2">
        <v>45962</v>
      </c>
      <c r="C287">
        <v>22</v>
      </c>
    </row>
    <row r="288" spans="1:3">
      <c r="A288" t="s">
        <v>567</v>
      </c>
      <c r="B288" s="2">
        <v>45992</v>
      </c>
      <c r="C288">
        <v>36</v>
      </c>
    </row>
    <row r="289" spans="1:3">
      <c r="A289" t="s">
        <v>567</v>
      </c>
      <c r="B289" s="2">
        <v>46023</v>
      </c>
      <c r="C289">
        <v>16</v>
      </c>
    </row>
    <row r="290" spans="1:3">
      <c r="A290" t="s">
        <v>567</v>
      </c>
      <c r="B290" s="2">
        <v>46054</v>
      </c>
      <c r="C290">
        <v>4</v>
      </c>
    </row>
    <row r="291" spans="1:3">
      <c r="A291" t="s">
        <v>567</v>
      </c>
      <c r="B291" s="2">
        <v>46082</v>
      </c>
      <c r="C291">
        <v>4</v>
      </c>
    </row>
    <row r="292" spans="1:3">
      <c r="A292" t="s">
        <v>567</v>
      </c>
      <c r="B292" s="2">
        <v>46113</v>
      </c>
      <c r="C292">
        <v>7</v>
      </c>
    </row>
    <row r="293" spans="1:3">
      <c r="A293" t="s">
        <v>567</v>
      </c>
      <c r="B293" s="2">
        <v>46143</v>
      </c>
      <c r="C293">
        <v>4</v>
      </c>
    </row>
    <row r="294" spans="1:3">
      <c r="A294" t="s">
        <v>571</v>
      </c>
      <c r="B294" s="2">
        <v>45962</v>
      </c>
      <c r="C294">
        <v>8</v>
      </c>
    </row>
    <row r="295" spans="1:3">
      <c r="A295" t="s">
        <v>571</v>
      </c>
      <c r="B295" s="2">
        <v>45992</v>
      </c>
      <c r="C295">
        <v>3</v>
      </c>
    </row>
    <row r="296" spans="1:3">
      <c r="A296" t="s">
        <v>571</v>
      </c>
      <c r="B296" s="2">
        <v>46023</v>
      </c>
      <c r="C296">
        <v>1</v>
      </c>
    </row>
    <row r="297" spans="1:3">
      <c r="A297" t="s">
        <v>4064</v>
      </c>
      <c r="B297" s="2">
        <v>45962</v>
      </c>
      <c r="C297">
        <v>8</v>
      </c>
    </row>
    <row r="298" spans="1:3">
      <c r="A298" t="s">
        <v>4064</v>
      </c>
      <c r="B298" s="2">
        <v>45992</v>
      </c>
      <c r="C298">
        <v>5</v>
      </c>
    </row>
    <row r="299" spans="1:3">
      <c r="A299" t="s">
        <v>4064</v>
      </c>
      <c r="B299" s="2">
        <v>46023</v>
      </c>
      <c r="C299">
        <v>4</v>
      </c>
    </row>
    <row r="300" spans="1:3">
      <c r="A300" t="s">
        <v>4064</v>
      </c>
      <c r="B300" s="2">
        <v>46054</v>
      </c>
      <c r="C300">
        <v>4</v>
      </c>
    </row>
    <row r="301" spans="1:3">
      <c r="A301" t="s">
        <v>4064</v>
      </c>
      <c r="B301" s="2">
        <v>46082</v>
      </c>
      <c r="C301">
        <v>7</v>
      </c>
    </row>
    <row r="302" spans="1:3">
      <c r="A302" t="s">
        <v>4064</v>
      </c>
      <c r="B302" s="2">
        <v>46113</v>
      </c>
      <c r="C302">
        <v>3</v>
      </c>
    </row>
    <row r="303" spans="1:3">
      <c r="A303" t="s">
        <v>4065</v>
      </c>
      <c r="B303" s="2">
        <v>45962</v>
      </c>
      <c r="C303">
        <v>1</v>
      </c>
    </row>
    <row r="304" spans="1:3">
      <c r="A304" t="s">
        <v>4065</v>
      </c>
      <c r="B304" s="2">
        <v>45992</v>
      </c>
      <c r="C304">
        <v>3</v>
      </c>
    </row>
    <row r="305" spans="1:3">
      <c r="A305" t="s">
        <v>573</v>
      </c>
      <c r="B305" s="2">
        <v>45962</v>
      </c>
      <c r="C305">
        <v>1</v>
      </c>
    </row>
    <row r="306" spans="1:3">
      <c r="A306" t="s">
        <v>573</v>
      </c>
      <c r="B306" s="2">
        <v>45992</v>
      </c>
      <c r="C306">
        <v>2</v>
      </c>
    </row>
    <row r="307" spans="1:3">
      <c r="A307" t="s">
        <v>575</v>
      </c>
      <c r="B307" s="2">
        <v>45962</v>
      </c>
      <c r="C307">
        <v>94</v>
      </c>
    </row>
    <row r="308" spans="1:3">
      <c r="A308" t="s">
        <v>575</v>
      </c>
      <c r="B308" s="2">
        <v>45992</v>
      </c>
      <c r="C308">
        <v>60</v>
      </c>
    </row>
    <row r="309" spans="1:3">
      <c r="A309" t="s">
        <v>575</v>
      </c>
      <c r="B309" s="2">
        <v>46023</v>
      </c>
      <c r="C309">
        <v>41</v>
      </c>
    </row>
    <row r="310" spans="1:3">
      <c r="A310" t="s">
        <v>575</v>
      </c>
      <c r="B310" s="2">
        <v>46054</v>
      </c>
      <c r="C310">
        <v>7</v>
      </c>
    </row>
    <row r="311" spans="1:3">
      <c r="A311" t="s">
        <v>575</v>
      </c>
      <c r="B311" s="2">
        <v>46082</v>
      </c>
      <c r="C311">
        <v>15</v>
      </c>
    </row>
    <row r="312" spans="1:3">
      <c r="A312" t="s">
        <v>577</v>
      </c>
      <c r="B312" s="2">
        <v>45962</v>
      </c>
      <c r="C312">
        <v>25</v>
      </c>
    </row>
    <row r="313" spans="1:3">
      <c r="A313" t="s">
        <v>577</v>
      </c>
      <c r="B313" s="2">
        <v>45992</v>
      </c>
      <c r="C313">
        <v>10</v>
      </c>
    </row>
    <row r="314" spans="1:3">
      <c r="A314" t="s">
        <v>577</v>
      </c>
      <c r="B314" s="2">
        <v>46023</v>
      </c>
      <c r="C314">
        <v>26</v>
      </c>
    </row>
    <row r="315" spans="1:3">
      <c r="A315" t="s">
        <v>577</v>
      </c>
      <c r="B315" s="2">
        <v>46054</v>
      </c>
      <c r="C315">
        <v>6</v>
      </c>
    </row>
    <row r="316" spans="1:3">
      <c r="A316" t="s">
        <v>579</v>
      </c>
      <c r="B316" s="2">
        <v>45962</v>
      </c>
      <c r="C316">
        <v>4</v>
      </c>
    </row>
    <row r="317" spans="1:3">
      <c r="A317" t="s">
        <v>579</v>
      </c>
      <c r="B317" s="2">
        <v>45992</v>
      </c>
      <c r="C317">
        <v>9</v>
      </c>
    </row>
    <row r="318" spans="1:3">
      <c r="A318" t="s">
        <v>579</v>
      </c>
      <c r="B318" s="2">
        <v>46023</v>
      </c>
      <c r="C318">
        <v>11</v>
      </c>
    </row>
    <row r="319" spans="1:3">
      <c r="A319" t="s">
        <v>579</v>
      </c>
      <c r="B319" s="2">
        <v>46054</v>
      </c>
      <c r="C319">
        <v>1</v>
      </c>
    </row>
    <row r="320" spans="1:3">
      <c r="A320" t="s">
        <v>579</v>
      </c>
      <c r="B320" s="2">
        <v>46082</v>
      </c>
      <c r="C320">
        <v>1</v>
      </c>
    </row>
    <row r="321" spans="1:3">
      <c r="A321" t="s">
        <v>579</v>
      </c>
      <c r="B321" s="2">
        <v>46113</v>
      </c>
      <c r="C321">
        <v>1</v>
      </c>
    </row>
    <row r="322" spans="1:3">
      <c r="A322" t="s">
        <v>581</v>
      </c>
      <c r="B322" s="2">
        <v>45962</v>
      </c>
      <c r="C322">
        <v>11</v>
      </c>
    </row>
    <row r="323" spans="1:3">
      <c r="A323" t="s">
        <v>581</v>
      </c>
      <c r="B323" s="2">
        <v>45992</v>
      </c>
      <c r="C323">
        <v>8</v>
      </c>
    </row>
    <row r="324" spans="1:3">
      <c r="A324" t="s">
        <v>581</v>
      </c>
      <c r="B324" s="2">
        <v>46023</v>
      </c>
      <c r="C324">
        <v>14</v>
      </c>
    </row>
    <row r="325" spans="1:3">
      <c r="A325" t="s">
        <v>581</v>
      </c>
      <c r="B325" s="2">
        <v>46054</v>
      </c>
      <c r="C325">
        <v>18</v>
      </c>
    </row>
    <row r="326" spans="1:3">
      <c r="A326" t="s">
        <v>581</v>
      </c>
      <c r="B326" s="2">
        <v>46082</v>
      </c>
      <c r="C326">
        <v>9</v>
      </c>
    </row>
    <row r="327" spans="1:3">
      <c r="A327" t="s">
        <v>4066</v>
      </c>
      <c r="B327" s="2">
        <v>45962</v>
      </c>
      <c r="C327">
        <v>18</v>
      </c>
    </row>
    <row r="328" spans="1:3">
      <c r="A328" t="s">
        <v>4066</v>
      </c>
      <c r="B328" s="2">
        <v>45992</v>
      </c>
      <c r="C328">
        <v>5</v>
      </c>
    </row>
    <row r="329" spans="1:3">
      <c r="A329" t="s">
        <v>587</v>
      </c>
      <c r="B329" s="2">
        <v>45962</v>
      </c>
      <c r="C329">
        <v>15</v>
      </c>
    </row>
    <row r="330" spans="1:3">
      <c r="A330" t="s">
        <v>587</v>
      </c>
      <c r="B330" s="2">
        <v>45992</v>
      </c>
      <c r="C330">
        <v>2</v>
      </c>
    </row>
    <row r="331" spans="1:3">
      <c r="A331" t="s">
        <v>589</v>
      </c>
      <c r="B331" s="2">
        <v>45962</v>
      </c>
      <c r="C331">
        <v>6</v>
      </c>
    </row>
    <row r="332" spans="1:3">
      <c r="A332" t="s">
        <v>589</v>
      </c>
      <c r="B332" s="2">
        <v>45992</v>
      </c>
      <c r="C332">
        <v>2</v>
      </c>
    </row>
    <row r="333" spans="1:3">
      <c r="A333" t="s">
        <v>589</v>
      </c>
      <c r="B333" s="2">
        <v>46023</v>
      </c>
      <c r="C333">
        <v>6</v>
      </c>
    </row>
    <row r="334" spans="1:3">
      <c r="A334" t="s">
        <v>591</v>
      </c>
      <c r="B334" s="2">
        <v>45962</v>
      </c>
      <c r="C334">
        <v>3</v>
      </c>
    </row>
    <row r="335" spans="1:3">
      <c r="A335" t="s">
        <v>591</v>
      </c>
      <c r="B335" s="2">
        <v>45992</v>
      </c>
      <c r="C335">
        <v>1</v>
      </c>
    </row>
    <row r="336" spans="1:3">
      <c r="A336" t="s">
        <v>593</v>
      </c>
      <c r="B336" s="2">
        <v>45962</v>
      </c>
      <c r="C336">
        <v>30</v>
      </c>
    </row>
    <row r="337" spans="1:3">
      <c r="A337" t="s">
        <v>593</v>
      </c>
      <c r="B337" s="2">
        <v>45992</v>
      </c>
      <c r="C337">
        <v>4</v>
      </c>
    </row>
    <row r="338" spans="1:3">
      <c r="A338" t="s">
        <v>593</v>
      </c>
      <c r="B338" s="2">
        <v>46023</v>
      </c>
      <c r="C338">
        <v>5</v>
      </c>
    </row>
    <row r="339" spans="1:3">
      <c r="A339" t="s">
        <v>593</v>
      </c>
      <c r="B339" s="2">
        <v>46054</v>
      </c>
      <c r="C339">
        <v>3</v>
      </c>
    </row>
    <row r="340" spans="1:3">
      <c r="A340" t="s">
        <v>593</v>
      </c>
      <c r="B340" s="2">
        <v>46082</v>
      </c>
      <c r="C340">
        <v>1</v>
      </c>
    </row>
    <row r="341" spans="1:3">
      <c r="A341" t="s">
        <v>593</v>
      </c>
      <c r="B341" s="2">
        <v>46113</v>
      </c>
      <c r="C341">
        <v>2</v>
      </c>
    </row>
    <row r="342" spans="1:3">
      <c r="A342" t="s">
        <v>593</v>
      </c>
      <c r="B342" s="2">
        <v>46143</v>
      </c>
      <c r="C342">
        <v>1</v>
      </c>
    </row>
    <row r="343" spans="1:3">
      <c r="A343" t="s">
        <v>595</v>
      </c>
      <c r="B343" s="2">
        <v>45962</v>
      </c>
      <c r="C343">
        <v>37</v>
      </c>
    </row>
    <row r="344" spans="1:3">
      <c r="A344" t="s">
        <v>595</v>
      </c>
      <c r="B344" s="2">
        <v>45992</v>
      </c>
      <c r="C344">
        <v>24</v>
      </c>
    </row>
    <row r="345" spans="1:3">
      <c r="A345" t="s">
        <v>595</v>
      </c>
      <c r="B345" s="2">
        <v>46023</v>
      </c>
      <c r="C345">
        <v>29</v>
      </c>
    </row>
    <row r="346" spans="1:3">
      <c r="A346" t="s">
        <v>595</v>
      </c>
      <c r="B346" s="2">
        <v>46054</v>
      </c>
      <c r="C346">
        <v>27</v>
      </c>
    </row>
    <row r="347" spans="1:3">
      <c r="A347" t="s">
        <v>595</v>
      </c>
      <c r="B347" s="2">
        <v>46082</v>
      </c>
      <c r="C347">
        <v>17</v>
      </c>
    </row>
    <row r="348" spans="1:3">
      <c r="A348" t="s">
        <v>595</v>
      </c>
      <c r="B348" s="2">
        <v>46113</v>
      </c>
      <c r="C348">
        <v>1</v>
      </c>
    </row>
    <row r="349" spans="1:3">
      <c r="A349" t="s">
        <v>597</v>
      </c>
      <c r="B349" s="2">
        <v>45962</v>
      </c>
      <c r="C349">
        <v>88</v>
      </c>
    </row>
    <row r="350" spans="1:3">
      <c r="A350" t="s">
        <v>597</v>
      </c>
      <c r="B350" s="2">
        <v>45992</v>
      </c>
      <c r="C350">
        <v>50</v>
      </c>
    </row>
    <row r="351" spans="1:3">
      <c r="A351" t="s">
        <v>597</v>
      </c>
      <c r="B351" s="2">
        <v>46023</v>
      </c>
      <c r="C351">
        <v>34</v>
      </c>
    </row>
    <row r="352" spans="1:3">
      <c r="A352" t="s">
        <v>597</v>
      </c>
      <c r="B352" s="2">
        <v>46054</v>
      </c>
      <c r="C352">
        <v>3</v>
      </c>
    </row>
    <row r="353" spans="1:3">
      <c r="A353" t="s">
        <v>597</v>
      </c>
      <c r="B353" s="2">
        <v>46082</v>
      </c>
      <c r="C353">
        <v>5</v>
      </c>
    </row>
    <row r="354" spans="1:3">
      <c r="A354" t="s">
        <v>597</v>
      </c>
      <c r="B354" s="2">
        <v>46113</v>
      </c>
      <c r="C354">
        <v>7</v>
      </c>
    </row>
    <row r="355" spans="1:3">
      <c r="A355" t="s">
        <v>597</v>
      </c>
      <c r="B355" s="2">
        <v>46143</v>
      </c>
      <c r="C355">
        <v>4</v>
      </c>
    </row>
    <row r="356" spans="1:3">
      <c r="A356" t="s">
        <v>599</v>
      </c>
      <c r="B356" s="2">
        <v>45962</v>
      </c>
      <c r="C356">
        <v>33</v>
      </c>
    </row>
    <row r="357" spans="1:3">
      <c r="A357" t="s">
        <v>599</v>
      </c>
      <c r="B357" s="2">
        <v>45992</v>
      </c>
      <c r="C357">
        <v>10</v>
      </c>
    </row>
    <row r="358" spans="1:3">
      <c r="A358" t="s">
        <v>599</v>
      </c>
      <c r="B358" s="2">
        <v>46023</v>
      </c>
      <c r="C358">
        <v>4</v>
      </c>
    </row>
    <row r="359" spans="1:3">
      <c r="A359" t="s">
        <v>601</v>
      </c>
      <c r="B359" s="2">
        <v>45962</v>
      </c>
      <c r="C359">
        <v>8</v>
      </c>
    </row>
    <row r="360" spans="1:3">
      <c r="A360" t="s">
        <v>601</v>
      </c>
      <c r="B360" s="2">
        <v>45992</v>
      </c>
      <c r="C360">
        <v>4</v>
      </c>
    </row>
    <row r="361" spans="1:3">
      <c r="A361" t="s">
        <v>601</v>
      </c>
      <c r="B361" s="2">
        <v>46023</v>
      </c>
      <c r="C361">
        <v>10</v>
      </c>
    </row>
    <row r="362" spans="1:3">
      <c r="A362" t="s">
        <v>601</v>
      </c>
      <c r="B362" s="2">
        <v>46054</v>
      </c>
      <c r="C362">
        <v>1</v>
      </c>
    </row>
    <row r="363" spans="1:3">
      <c r="A363" t="s">
        <v>601</v>
      </c>
      <c r="B363" s="2">
        <v>46113</v>
      </c>
      <c r="C363">
        <v>3</v>
      </c>
    </row>
    <row r="364" spans="1:3">
      <c r="A364" t="s">
        <v>603</v>
      </c>
      <c r="B364" s="2">
        <v>45962</v>
      </c>
      <c r="C364">
        <v>5</v>
      </c>
    </row>
    <row r="365" spans="1:3">
      <c r="A365" t="s">
        <v>603</v>
      </c>
      <c r="B365" s="2">
        <v>45992</v>
      </c>
      <c r="C365">
        <v>2</v>
      </c>
    </row>
    <row r="366" spans="1:3">
      <c r="A366" t="s">
        <v>603</v>
      </c>
      <c r="B366" s="2">
        <v>46023</v>
      </c>
      <c r="C366">
        <v>5</v>
      </c>
    </row>
    <row r="367" spans="1:3">
      <c r="A367" t="s">
        <v>605</v>
      </c>
      <c r="B367" s="2">
        <v>45962</v>
      </c>
      <c r="C367">
        <v>8</v>
      </c>
    </row>
    <row r="368" spans="1:3">
      <c r="A368" t="s">
        <v>605</v>
      </c>
      <c r="B368" s="2">
        <v>45992</v>
      </c>
      <c r="C368">
        <v>4</v>
      </c>
    </row>
    <row r="369" spans="1:3">
      <c r="A369" t="s">
        <v>607</v>
      </c>
      <c r="B369" s="2">
        <v>45962</v>
      </c>
      <c r="C369">
        <v>2</v>
      </c>
    </row>
    <row r="370" spans="1:3">
      <c r="A370" t="s">
        <v>607</v>
      </c>
      <c r="B370" s="2">
        <v>45992</v>
      </c>
      <c r="C370">
        <v>4</v>
      </c>
    </row>
    <row r="371" spans="1:3">
      <c r="A371" t="s">
        <v>607</v>
      </c>
      <c r="B371" s="2">
        <v>46023</v>
      </c>
      <c r="C371">
        <v>1</v>
      </c>
    </row>
    <row r="372" spans="1:3">
      <c r="A372" t="s">
        <v>609</v>
      </c>
      <c r="B372" s="2">
        <v>45962</v>
      </c>
      <c r="C372">
        <v>7</v>
      </c>
    </row>
    <row r="373" spans="1:3">
      <c r="A373" t="s">
        <v>609</v>
      </c>
      <c r="B373" s="2">
        <v>45992</v>
      </c>
      <c r="C373">
        <v>3</v>
      </c>
    </row>
    <row r="374" spans="1:3">
      <c r="A374" t="s">
        <v>609</v>
      </c>
      <c r="B374" s="2">
        <v>46054</v>
      </c>
      <c r="C374">
        <v>1</v>
      </c>
    </row>
    <row r="375" spans="1:3">
      <c r="A375" t="s">
        <v>611</v>
      </c>
      <c r="B375" s="2">
        <v>45962</v>
      </c>
      <c r="C375">
        <v>3</v>
      </c>
    </row>
    <row r="376" spans="1:3">
      <c r="A376" t="s">
        <v>611</v>
      </c>
      <c r="B376" s="2">
        <v>45992</v>
      </c>
      <c r="C376">
        <v>1</v>
      </c>
    </row>
    <row r="377" spans="1:3">
      <c r="A377" t="s">
        <v>613</v>
      </c>
      <c r="B377" s="2">
        <v>45962</v>
      </c>
      <c r="C377">
        <v>1</v>
      </c>
    </row>
    <row r="378" spans="1:3">
      <c r="A378" t="s">
        <v>613</v>
      </c>
      <c r="B378" s="2">
        <v>46023</v>
      </c>
      <c r="C378">
        <v>1</v>
      </c>
    </row>
    <row r="379" spans="1:3">
      <c r="A379" t="s">
        <v>615</v>
      </c>
      <c r="B379" s="2">
        <v>45962</v>
      </c>
      <c r="C379">
        <v>7</v>
      </c>
    </row>
    <row r="380" spans="1:3">
      <c r="A380" t="s">
        <v>615</v>
      </c>
      <c r="B380" s="2">
        <v>45992</v>
      </c>
      <c r="C380">
        <v>1</v>
      </c>
    </row>
    <row r="381" spans="1:3">
      <c r="A381" t="s">
        <v>615</v>
      </c>
      <c r="B381" s="2">
        <v>46023</v>
      </c>
      <c r="C381">
        <v>4</v>
      </c>
    </row>
    <row r="382" spans="1:3">
      <c r="A382" t="s">
        <v>4067</v>
      </c>
      <c r="B382" s="2">
        <v>45962</v>
      </c>
      <c r="C382">
        <v>23</v>
      </c>
    </row>
    <row r="383" spans="1:3">
      <c r="A383" t="s">
        <v>4067</v>
      </c>
      <c r="B383" s="2">
        <v>45992</v>
      </c>
      <c r="C383">
        <v>27</v>
      </c>
    </row>
    <row r="384" spans="1:3">
      <c r="A384" t="s">
        <v>4067</v>
      </c>
      <c r="B384" s="2">
        <v>46023</v>
      </c>
      <c r="C384">
        <v>24</v>
      </c>
    </row>
    <row r="385" spans="1:3">
      <c r="A385" t="s">
        <v>4067</v>
      </c>
      <c r="B385" s="2">
        <v>46054</v>
      </c>
      <c r="C385">
        <v>27</v>
      </c>
    </row>
    <row r="386" spans="1:3">
      <c r="A386" t="s">
        <v>4068</v>
      </c>
      <c r="B386" s="2">
        <v>45962</v>
      </c>
      <c r="C386">
        <v>1</v>
      </c>
    </row>
    <row r="387" spans="1:3">
      <c r="A387" t="s">
        <v>623</v>
      </c>
      <c r="B387" s="2">
        <v>45962</v>
      </c>
      <c r="C387">
        <v>2</v>
      </c>
    </row>
    <row r="388" spans="1:3">
      <c r="A388" t="s">
        <v>623</v>
      </c>
      <c r="B388" s="2">
        <v>45992</v>
      </c>
      <c r="C388">
        <v>5</v>
      </c>
    </row>
    <row r="389" spans="1:3">
      <c r="A389" t="s">
        <v>623</v>
      </c>
      <c r="B389" s="2">
        <v>46023</v>
      </c>
      <c r="C389">
        <v>2</v>
      </c>
    </row>
    <row r="390" spans="1:3">
      <c r="A390" t="s">
        <v>623</v>
      </c>
      <c r="B390" s="2">
        <v>46054</v>
      </c>
      <c r="C390">
        <v>2</v>
      </c>
    </row>
    <row r="391" spans="1:3">
      <c r="A391" t="s">
        <v>623</v>
      </c>
      <c r="B391" s="2">
        <v>46113</v>
      </c>
      <c r="C391">
        <v>3</v>
      </c>
    </row>
    <row r="392" spans="1:3">
      <c r="A392" t="s">
        <v>623</v>
      </c>
      <c r="B392" s="2">
        <v>46143</v>
      </c>
      <c r="C392">
        <v>1</v>
      </c>
    </row>
    <row r="393" spans="1:3">
      <c r="A393" t="s">
        <v>625</v>
      </c>
      <c r="B393" s="2">
        <v>45962</v>
      </c>
      <c r="C393">
        <v>52</v>
      </c>
    </row>
    <row r="394" spans="1:3">
      <c r="A394" t="s">
        <v>625</v>
      </c>
      <c r="B394" s="2">
        <v>45992</v>
      </c>
      <c r="C394">
        <v>50</v>
      </c>
    </row>
    <row r="395" spans="1:3">
      <c r="A395" t="s">
        <v>625</v>
      </c>
      <c r="B395" s="2">
        <v>46023</v>
      </c>
      <c r="C395">
        <v>38</v>
      </c>
    </row>
    <row r="396" spans="1:3">
      <c r="A396" t="s">
        <v>625</v>
      </c>
      <c r="B396" s="2">
        <v>46054</v>
      </c>
      <c r="C396">
        <v>20</v>
      </c>
    </row>
    <row r="397" spans="1:3">
      <c r="A397" t="s">
        <v>625</v>
      </c>
      <c r="B397" s="2">
        <v>46082</v>
      </c>
      <c r="C397">
        <v>41</v>
      </c>
    </row>
    <row r="398" spans="1:3">
      <c r="A398" t="s">
        <v>625</v>
      </c>
      <c r="B398" s="2">
        <v>46113</v>
      </c>
      <c r="C398">
        <v>24</v>
      </c>
    </row>
    <row r="399" spans="1:3">
      <c r="A399" t="s">
        <v>625</v>
      </c>
      <c r="B399" s="2">
        <v>46143</v>
      </c>
      <c r="C399">
        <v>20</v>
      </c>
    </row>
    <row r="400" spans="1:3">
      <c r="A400" t="s">
        <v>4069</v>
      </c>
      <c r="B400" s="2">
        <v>45962</v>
      </c>
      <c r="C400">
        <v>188</v>
      </c>
    </row>
    <row r="401" spans="1:3">
      <c r="A401" t="s">
        <v>4069</v>
      </c>
      <c r="B401" s="2">
        <v>45992</v>
      </c>
      <c r="C401">
        <v>8</v>
      </c>
    </row>
    <row r="402" spans="1:3">
      <c r="A402" t="s">
        <v>4069</v>
      </c>
      <c r="B402" s="2">
        <v>46023</v>
      </c>
      <c r="C402">
        <v>2</v>
      </c>
    </row>
    <row r="403" spans="1:3">
      <c r="A403" t="s">
        <v>4069</v>
      </c>
      <c r="B403" s="2">
        <v>46054</v>
      </c>
      <c r="C403">
        <v>3</v>
      </c>
    </row>
    <row r="404" spans="1:3">
      <c r="A404" t="s">
        <v>4070</v>
      </c>
      <c r="B404" s="2">
        <v>45962</v>
      </c>
      <c r="C404">
        <v>168</v>
      </c>
    </row>
    <row r="405" spans="1:3">
      <c r="A405" t="s">
        <v>4070</v>
      </c>
      <c r="B405" s="2">
        <v>45992</v>
      </c>
      <c r="C405">
        <v>29</v>
      </c>
    </row>
    <row r="406" spans="1:3">
      <c r="A406" t="s">
        <v>4071</v>
      </c>
      <c r="B406" s="2">
        <v>45962</v>
      </c>
      <c r="C406">
        <v>267</v>
      </c>
    </row>
    <row r="407" spans="1:3">
      <c r="A407" t="s">
        <v>4071</v>
      </c>
      <c r="B407" s="2">
        <v>45992</v>
      </c>
      <c r="C407">
        <v>67</v>
      </c>
    </row>
    <row r="408" spans="1:3">
      <c r="A408" t="s">
        <v>4072</v>
      </c>
      <c r="B408" s="2">
        <v>45962</v>
      </c>
      <c r="C408">
        <v>142</v>
      </c>
    </row>
    <row r="409" spans="1:3">
      <c r="A409" t="s">
        <v>4072</v>
      </c>
      <c r="B409" s="2">
        <v>45992</v>
      </c>
      <c r="C409">
        <v>91</v>
      </c>
    </row>
    <row r="410" spans="1:3">
      <c r="A410" t="s">
        <v>4073</v>
      </c>
      <c r="B410" s="2">
        <v>45962</v>
      </c>
      <c r="C410">
        <v>36</v>
      </c>
    </row>
    <row r="411" spans="1:3">
      <c r="A411" t="s">
        <v>4073</v>
      </c>
      <c r="B411" s="2">
        <v>45992</v>
      </c>
      <c r="C411">
        <v>10</v>
      </c>
    </row>
    <row r="412" spans="1:3">
      <c r="A412" t="s">
        <v>4074</v>
      </c>
      <c r="B412" s="2">
        <v>45962</v>
      </c>
      <c r="C412">
        <v>110</v>
      </c>
    </row>
    <row r="413" spans="1:3">
      <c r="A413" t="s">
        <v>4074</v>
      </c>
      <c r="B413" s="2">
        <v>45992</v>
      </c>
      <c r="C413">
        <v>6</v>
      </c>
    </row>
    <row r="414" spans="1:3">
      <c r="A414" t="s">
        <v>4075</v>
      </c>
      <c r="B414" s="2">
        <v>45962</v>
      </c>
      <c r="C414">
        <v>69</v>
      </c>
    </row>
    <row r="415" spans="1:3">
      <c r="A415" t="s">
        <v>4075</v>
      </c>
      <c r="B415" s="2">
        <v>45992</v>
      </c>
      <c r="C415">
        <v>1</v>
      </c>
    </row>
    <row r="416" spans="1:3">
      <c r="A416" t="s">
        <v>4075</v>
      </c>
      <c r="B416" s="2">
        <v>46054</v>
      </c>
      <c r="C416">
        <v>1</v>
      </c>
    </row>
    <row r="417" spans="1:3">
      <c r="A417" t="s">
        <v>4076</v>
      </c>
      <c r="B417" s="2">
        <v>45962</v>
      </c>
      <c r="C417">
        <v>84</v>
      </c>
    </row>
    <row r="418" spans="1:3">
      <c r="A418" t="s">
        <v>4076</v>
      </c>
      <c r="B418" s="2">
        <v>45992</v>
      </c>
      <c r="C418">
        <v>2</v>
      </c>
    </row>
    <row r="419" spans="1:3">
      <c r="A419" t="s">
        <v>4076</v>
      </c>
      <c r="B419" s="2">
        <v>46023</v>
      </c>
      <c r="C419">
        <v>1</v>
      </c>
    </row>
    <row r="420" spans="1:3">
      <c r="A420" t="s">
        <v>4077</v>
      </c>
      <c r="B420" s="2">
        <v>45962</v>
      </c>
      <c r="C420">
        <v>58</v>
      </c>
    </row>
    <row r="421" spans="1:3">
      <c r="A421" t="s">
        <v>4077</v>
      </c>
      <c r="B421" s="2">
        <v>45992</v>
      </c>
      <c r="C421">
        <v>5</v>
      </c>
    </row>
    <row r="422" spans="1:3">
      <c r="A422" t="s">
        <v>4078</v>
      </c>
      <c r="B422" s="2">
        <v>45962</v>
      </c>
      <c r="C422">
        <v>57</v>
      </c>
    </row>
    <row r="423" spans="1:3">
      <c r="A423" t="s">
        <v>4078</v>
      </c>
      <c r="B423" s="2">
        <v>46023</v>
      </c>
      <c r="C423">
        <v>1</v>
      </c>
    </row>
    <row r="424" spans="1:3">
      <c r="A424" t="s">
        <v>4079</v>
      </c>
      <c r="B424" s="2">
        <v>45962</v>
      </c>
      <c r="C424">
        <v>171</v>
      </c>
    </row>
    <row r="425" spans="1:3">
      <c r="A425" t="s">
        <v>4079</v>
      </c>
      <c r="B425" s="2">
        <v>45992</v>
      </c>
      <c r="C425">
        <v>22</v>
      </c>
    </row>
    <row r="426" spans="1:3">
      <c r="A426" t="s">
        <v>4080</v>
      </c>
      <c r="B426" s="2">
        <v>45962</v>
      </c>
      <c r="C426">
        <v>304</v>
      </c>
    </row>
    <row r="427" spans="1:3">
      <c r="A427" t="s">
        <v>4080</v>
      </c>
      <c r="B427" s="2">
        <v>45992</v>
      </c>
      <c r="C427">
        <v>20</v>
      </c>
    </row>
    <row r="428" spans="1:3">
      <c r="A428" t="s">
        <v>4080</v>
      </c>
      <c r="B428" s="2">
        <v>46023</v>
      </c>
      <c r="C428">
        <v>4</v>
      </c>
    </row>
    <row r="429" spans="1:3">
      <c r="A429" t="s">
        <v>4080</v>
      </c>
      <c r="B429" s="2">
        <v>46054</v>
      </c>
      <c r="C429">
        <v>2</v>
      </c>
    </row>
    <row r="430" spans="1:3">
      <c r="A430" t="s">
        <v>4081</v>
      </c>
      <c r="B430" s="2">
        <v>45962</v>
      </c>
      <c r="C430">
        <v>111</v>
      </c>
    </row>
    <row r="431" spans="1:3">
      <c r="A431" t="s">
        <v>4081</v>
      </c>
      <c r="B431" s="2">
        <v>45992</v>
      </c>
      <c r="C431">
        <v>47</v>
      </c>
    </row>
    <row r="432" spans="1:3">
      <c r="A432" t="s">
        <v>4082</v>
      </c>
      <c r="B432" s="2">
        <v>45962</v>
      </c>
      <c r="C432">
        <v>192</v>
      </c>
    </row>
    <row r="433" spans="1:3">
      <c r="A433" t="s">
        <v>4082</v>
      </c>
      <c r="B433" s="2">
        <v>45992</v>
      </c>
      <c r="C433">
        <v>17</v>
      </c>
    </row>
    <row r="434" spans="1:3">
      <c r="A434" t="s">
        <v>4082</v>
      </c>
      <c r="B434" s="2">
        <v>46023</v>
      </c>
      <c r="C434">
        <v>3</v>
      </c>
    </row>
    <row r="435" spans="1:3">
      <c r="A435" t="s">
        <v>4083</v>
      </c>
      <c r="B435" s="2">
        <v>45962</v>
      </c>
      <c r="C435">
        <v>229</v>
      </c>
    </row>
    <row r="436" spans="1:3">
      <c r="A436" t="s">
        <v>4083</v>
      </c>
      <c r="B436" s="2">
        <v>45992</v>
      </c>
      <c r="C436">
        <v>22</v>
      </c>
    </row>
    <row r="437" spans="1:3">
      <c r="A437" t="s">
        <v>4083</v>
      </c>
      <c r="B437" s="2">
        <v>46023</v>
      </c>
      <c r="C437">
        <v>4</v>
      </c>
    </row>
    <row r="438" spans="1:3">
      <c r="A438" t="s">
        <v>4083</v>
      </c>
      <c r="B438" s="2">
        <v>46054</v>
      </c>
      <c r="C438">
        <v>1</v>
      </c>
    </row>
    <row r="439" spans="1:3">
      <c r="A439" t="s">
        <v>4084</v>
      </c>
      <c r="B439" s="2">
        <v>45962</v>
      </c>
      <c r="C439">
        <v>70</v>
      </c>
    </row>
    <row r="440" spans="1:3">
      <c r="A440" t="s">
        <v>4085</v>
      </c>
      <c r="B440" s="2">
        <v>45962</v>
      </c>
      <c r="C440">
        <v>76</v>
      </c>
    </row>
    <row r="441" spans="1:3">
      <c r="A441" t="s">
        <v>4085</v>
      </c>
      <c r="B441" s="2">
        <v>45992</v>
      </c>
      <c r="C441">
        <v>13</v>
      </c>
    </row>
    <row r="442" spans="1:3">
      <c r="A442" t="s">
        <v>4085</v>
      </c>
      <c r="B442" s="2">
        <v>46023</v>
      </c>
      <c r="C442">
        <v>2</v>
      </c>
    </row>
    <row r="443" spans="1:3">
      <c r="A443" t="s">
        <v>4086</v>
      </c>
      <c r="B443" s="2">
        <v>45962</v>
      </c>
      <c r="C443">
        <v>35</v>
      </c>
    </row>
    <row r="444" spans="1:3">
      <c r="A444" t="s">
        <v>4086</v>
      </c>
      <c r="B444" s="2">
        <v>45992</v>
      </c>
      <c r="C444">
        <v>17</v>
      </c>
    </row>
    <row r="445" spans="1:3">
      <c r="A445" t="s">
        <v>4086</v>
      </c>
      <c r="B445" s="2">
        <v>46023</v>
      </c>
      <c r="C445">
        <v>3</v>
      </c>
    </row>
    <row r="446" spans="1:3">
      <c r="A446" t="s">
        <v>4086</v>
      </c>
      <c r="B446" s="2">
        <v>46054</v>
      </c>
      <c r="C446">
        <v>2</v>
      </c>
    </row>
    <row r="447" spans="1:3">
      <c r="A447" t="s">
        <v>4087</v>
      </c>
      <c r="B447" s="2">
        <v>45962</v>
      </c>
      <c r="C447">
        <v>68</v>
      </c>
    </row>
    <row r="448" spans="1:3">
      <c r="A448" t="s">
        <v>4087</v>
      </c>
      <c r="B448" s="2">
        <v>45992</v>
      </c>
      <c r="C448">
        <v>23</v>
      </c>
    </row>
    <row r="449" spans="1:3">
      <c r="A449" t="s">
        <v>4087</v>
      </c>
      <c r="B449" s="2">
        <v>46023</v>
      </c>
      <c r="C449">
        <v>4</v>
      </c>
    </row>
    <row r="450" spans="1:3">
      <c r="A450" t="s">
        <v>4087</v>
      </c>
      <c r="B450" s="2">
        <v>46113</v>
      </c>
      <c r="C450">
        <v>1</v>
      </c>
    </row>
    <row r="451" spans="1:3">
      <c r="A451" t="s">
        <v>4088</v>
      </c>
      <c r="B451" s="2">
        <v>45962</v>
      </c>
      <c r="C451">
        <v>89</v>
      </c>
    </row>
    <row r="452" spans="1:3">
      <c r="A452" t="s">
        <v>4088</v>
      </c>
      <c r="B452" s="2">
        <v>45992</v>
      </c>
      <c r="C452">
        <v>47</v>
      </c>
    </row>
    <row r="453" spans="1:3">
      <c r="A453" t="s">
        <v>4089</v>
      </c>
      <c r="B453" s="2">
        <v>45962</v>
      </c>
      <c r="C453">
        <v>97</v>
      </c>
    </row>
    <row r="454" spans="1:3">
      <c r="A454" t="s">
        <v>4089</v>
      </c>
      <c r="B454" s="2">
        <v>45992</v>
      </c>
      <c r="C454">
        <v>28</v>
      </c>
    </row>
    <row r="455" spans="1:3">
      <c r="A455" t="s">
        <v>4089</v>
      </c>
      <c r="B455" s="2">
        <v>46054</v>
      </c>
      <c r="C455">
        <v>1</v>
      </c>
    </row>
    <row r="456" spans="1:3">
      <c r="A456" t="s">
        <v>4090</v>
      </c>
      <c r="B456" s="2">
        <v>45962</v>
      </c>
      <c r="C456">
        <v>84</v>
      </c>
    </row>
    <row r="457" spans="1:3">
      <c r="A457" t="s">
        <v>4090</v>
      </c>
      <c r="B457" s="2">
        <v>45992</v>
      </c>
      <c r="C457">
        <v>34</v>
      </c>
    </row>
    <row r="458" spans="1:3">
      <c r="A458" t="s">
        <v>4090</v>
      </c>
      <c r="B458" s="2">
        <v>46054</v>
      </c>
      <c r="C458">
        <v>1</v>
      </c>
    </row>
    <row r="459" spans="1:3">
      <c r="A459" t="s">
        <v>4091</v>
      </c>
      <c r="B459" s="2">
        <v>45962</v>
      </c>
      <c r="C459">
        <v>78</v>
      </c>
    </row>
    <row r="460" spans="1:3">
      <c r="A460" t="s">
        <v>4091</v>
      </c>
      <c r="B460" s="2">
        <v>45992</v>
      </c>
      <c r="C460">
        <v>44</v>
      </c>
    </row>
    <row r="461" spans="1:3">
      <c r="A461" t="s">
        <v>4091</v>
      </c>
      <c r="B461" s="2">
        <v>46023</v>
      </c>
      <c r="C461">
        <v>1</v>
      </c>
    </row>
    <row r="462" spans="1:3">
      <c r="A462" t="s">
        <v>4091</v>
      </c>
      <c r="B462" s="2">
        <v>46054</v>
      </c>
      <c r="C462">
        <v>2</v>
      </c>
    </row>
    <row r="463" spans="1:3">
      <c r="A463" t="s">
        <v>4091</v>
      </c>
      <c r="B463" s="2">
        <v>46082</v>
      </c>
      <c r="C463">
        <v>1</v>
      </c>
    </row>
    <row r="464" spans="1:3">
      <c r="A464" t="s">
        <v>4092</v>
      </c>
      <c r="B464" s="2">
        <v>45962</v>
      </c>
      <c r="C464">
        <v>81</v>
      </c>
    </row>
    <row r="465" spans="1:3">
      <c r="A465" t="s">
        <v>4092</v>
      </c>
      <c r="B465" s="2">
        <v>45992</v>
      </c>
      <c r="C465">
        <v>51</v>
      </c>
    </row>
    <row r="466" spans="1:3">
      <c r="A466" t="s">
        <v>4092</v>
      </c>
      <c r="B466" s="2">
        <v>46023</v>
      </c>
      <c r="C466">
        <v>1</v>
      </c>
    </row>
    <row r="467" spans="1:3">
      <c r="A467" t="s">
        <v>4092</v>
      </c>
      <c r="B467" s="2">
        <v>46054</v>
      </c>
      <c r="C467">
        <v>2</v>
      </c>
    </row>
    <row r="468" spans="1:3">
      <c r="A468" t="s">
        <v>4092</v>
      </c>
      <c r="B468" s="2">
        <v>46082</v>
      </c>
      <c r="C468">
        <v>4</v>
      </c>
    </row>
    <row r="469" spans="1:3">
      <c r="A469" t="s">
        <v>4092</v>
      </c>
      <c r="B469" s="2">
        <v>46113</v>
      </c>
      <c r="C469">
        <v>1</v>
      </c>
    </row>
    <row r="470" spans="1:3">
      <c r="A470" t="s">
        <v>4093</v>
      </c>
      <c r="B470" s="2">
        <v>45962</v>
      </c>
      <c r="C470">
        <v>72</v>
      </c>
    </row>
    <row r="471" spans="1:3">
      <c r="A471" t="s">
        <v>4093</v>
      </c>
      <c r="B471" s="2">
        <v>45992</v>
      </c>
      <c r="C471">
        <v>3</v>
      </c>
    </row>
    <row r="472" spans="1:3">
      <c r="A472" t="s">
        <v>4094</v>
      </c>
      <c r="B472" s="2">
        <v>45962</v>
      </c>
      <c r="C472">
        <v>55</v>
      </c>
    </row>
    <row r="473" spans="1:3">
      <c r="A473" t="s">
        <v>4094</v>
      </c>
      <c r="B473" s="2">
        <v>45992</v>
      </c>
      <c r="C473">
        <v>9</v>
      </c>
    </row>
    <row r="474" spans="1:3">
      <c r="A474" t="s">
        <v>4095</v>
      </c>
      <c r="B474" s="2">
        <v>45962</v>
      </c>
      <c r="C474">
        <v>81</v>
      </c>
    </row>
    <row r="475" spans="1:3">
      <c r="A475" t="s">
        <v>4095</v>
      </c>
      <c r="B475" s="2">
        <v>45992</v>
      </c>
      <c r="C475">
        <v>21</v>
      </c>
    </row>
    <row r="476" spans="1:3">
      <c r="A476" t="s">
        <v>4096</v>
      </c>
      <c r="B476" s="2">
        <v>45962</v>
      </c>
      <c r="C476">
        <v>136</v>
      </c>
    </row>
    <row r="477" spans="1:3">
      <c r="A477" t="s">
        <v>4096</v>
      </c>
      <c r="B477" s="2">
        <v>45992</v>
      </c>
      <c r="C477">
        <v>60</v>
      </c>
    </row>
    <row r="478" spans="1:3">
      <c r="A478" t="s">
        <v>4097</v>
      </c>
      <c r="B478" s="2">
        <v>45962</v>
      </c>
      <c r="C478">
        <v>161</v>
      </c>
    </row>
    <row r="479" spans="1:3">
      <c r="A479" t="s">
        <v>4097</v>
      </c>
      <c r="B479" s="2">
        <v>45992</v>
      </c>
      <c r="C479">
        <v>35</v>
      </c>
    </row>
    <row r="480" spans="1:3">
      <c r="A480" t="s">
        <v>4098</v>
      </c>
      <c r="B480" s="2">
        <v>45962</v>
      </c>
      <c r="C480">
        <v>79</v>
      </c>
    </row>
    <row r="481" spans="1:3">
      <c r="A481" t="s">
        <v>4098</v>
      </c>
      <c r="B481" s="2">
        <v>45992</v>
      </c>
      <c r="C481">
        <v>3</v>
      </c>
    </row>
    <row r="482" spans="1:3">
      <c r="A482" t="s">
        <v>4099</v>
      </c>
      <c r="B482" s="2">
        <v>45962</v>
      </c>
      <c r="C482">
        <v>74</v>
      </c>
    </row>
    <row r="483" spans="1:3">
      <c r="A483" t="s">
        <v>4099</v>
      </c>
      <c r="B483" s="2">
        <v>45992</v>
      </c>
      <c r="C483">
        <v>33</v>
      </c>
    </row>
    <row r="484" spans="1:3">
      <c r="A484" t="s">
        <v>4099</v>
      </c>
      <c r="B484" s="2">
        <v>46054</v>
      </c>
      <c r="C484">
        <v>1</v>
      </c>
    </row>
    <row r="485" spans="1:3">
      <c r="A485" t="s">
        <v>4099</v>
      </c>
      <c r="B485" s="2">
        <v>46082</v>
      </c>
      <c r="C485">
        <v>1</v>
      </c>
    </row>
    <row r="486" spans="1:3">
      <c r="A486" t="s">
        <v>4100</v>
      </c>
      <c r="B486" s="2">
        <v>45962</v>
      </c>
      <c r="C486">
        <v>59</v>
      </c>
    </row>
    <row r="487" spans="1:3">
      <c r="A487" t="s">
        <v>4100</v>
      </c>
      <c r="B487" s="2">
        <v>45992</v>
      </c>
      <c r="C487">
        <v>4</v>
      </c>
    </row>
    <row r="488" spans="1:3">
      <c r="A488" t="s">
        <v>4101</v>
      </c>
      <c r="B488" s="2">
        <v>45962</v>
      </c>
      <c r="C488">
        <v>49</v>
      </c>
    </row>
    <row r="489" spans="1:3">
      <c r="A489" t="s">
        <v>4101</v>
      </c>
      <c r="B489" s="2">
        <v>45992</v>
      </c>
      <c r="C489">
        <v>1</v>
      </c>
    </row>
    <row r="490" spans="1:3">
      <c r="A490" t="s">
        <v>4101</v>
      </c>
      <c r="B490" s="2">
        <v>46023</v>
      </c>
      <c r="C490">
        <v>1</v>
      </c>
    </row>
    <row r="491" spans="1:3">
      <c r="A491" t="s">
        <v>4101</v>
      </c>
      <c r="B491" s="2">
        <v>46054</v>
      </c>
      <c r="C491">
        <v>2</v>
      </c>
    </row>
    <row r="492" spans="1:3">
      <c r="A492" t="s">
        <v>4102</v>
      </c>
      <c r="B492" s="2">
        <v>45962</v>
      </c>
      <c r="C492">
        <v>121</v>
      </c>
    </row>
    <row r="493" spans="1:3">
      <c r="A493" t="s">
        <v>4102</v>
      </c>
      <c r="B493" s="2">
        <v>45992</v>
      </c>
      <c r="C493">
        <v>55</v>
      </c>
    </row>
    <row r="494" spans="1:3">
      <c r="A494" t="s">
        <v>4103</v>
      </c>
      <c r="B494" s="2">
        <v>45962</v>
      </c>
      <c r="C494">
        <v>70</v>
      </c>
    </row>
    <row r="495" spans="1:3">
      <c r="A495" t="s">
        <v>4103</v>
      </c>
      <c r="B495" s="2">
        <v>45992</v>
      </c>
      <c r="C495">
        <v>2</v>
      </c>
    </row>
    <row r="496" spans="1:3">
      <c r="A496" t="s">
        <v>4104</v>
      </c>
      <c r="B496" s="2">
        <v>45962</v>
      </c>
      <c r="C496">
        <v>92</v>
      </c>
    </row>
    <row r="497" spans="1:3">
      <c r="A497" t="s">
        <v>4104</v>
      </c>
      <c r="B497" s="2">
        <v>45992</v>
      </c>
      <c r="C497">
        <v>25</v>
      </c>
    </row>
    <row r="498" spans="1:3">
      <c r="A498" t="s">
        <v>4105</v>
      </c>
      <c r="B498" s="2">
        <v>45962</v>
      </c>
      <c r="C498">
        <v>120</v>
      </c>
    </row>
    <row r="499" spans="1:3">
      <c r="A499" t="s">
        <v>4105</v>
      </c>
      <c r="B499" s="2">
        <v>45992</v>
      </c>
      <c r="C499">
        <v>59</v>
      </c>
    </row>
    <row r="500" spans="1:3">
      <c r="A500" t="s">
        <v>4106</v>
      </c>
      <c r="B500" s="2">
        <v>45962</v>
      </c>
      <c r="C500">
        <v>52</v>
      </c>
    </row>
    <row r="501" spans="1:3">
      <c r="A501" t="s">
        <v>4106</v>
      </c>
      <c r="B501" s="2">
        <v>45992</v>
      </c>
      <c r="C501">
        <v>37</v>
      </c>
    </row>
    <row r="502" spans="1:3">
      <c r="A502" t="s">
        <v>4107</v>
      </c>
      <c r="B502" s="2">
        <v>45962</v>
      </c>
      <c r="C502">
        <v>37</v>
      </c>
    </row>
    <row r="503" spans="1:3">
      <c r="A503" t="s">
        <v>4107</v>
      </c>
      <c r="B503" s="2">
        <v>45992</v>
      </c>
      <c r="C503">
        <v>15</v>
      </c>
    </row>
    <row r="504" spans="1:3">
      <c r="A504" t="s">
        <v>4108</v>
      </c>
      <c r="B504" s="2">
        <v>45962</v>
      </c>
      <c r="C504">
        <v>71</v>
      </c>
    </row>
    <row r="505" spans="1:3">
      <c r="A505" t="s">
        <v>4108</v>
      </c>
      <c r="B505" s="2">
        <v>45992</v>
      </c>
      <c r="C505">
        <v>16</v>
      </c>
    </row>
    <row r="506" spans="1:3">
      <c r="A506" t="s">
        <v>4109</v>
      </c>
      <c r="B506" s="2">
        <v>45962</v>
      </c>
      <c r="C506">
        <v>57</v>
      </c>
    </row>
    <row r="507" spans="1:3">
      <c r="A507" t="s">
        <v>4109</v>
      </c>
      <c r="B507" s="2">
        <v>45992</v>
      </c>
      <c r="C507">
        <v>22</v>
      </c>
    </row>
    <row r="508" spans="1:3">
      <c r="A508" t="s">
        <v>4109</v>
      </c>
      <c r="B508" s="2">
        <v>46023</v>
      </c>
      <c r="C508">
        <v>9</v>
      </c>
    </row>
    <row r="509" spans="1:3">
      <c r="A509" t="s">
        <v>4109</v>
      </c>
      <c r="B509" s="2">
        <v>46054</v>
      </c>
      <c r="C509">
        <v>3</v>
      </c>
    </row>
    <row r="510" spans="1:3">
      <c r="A510" t="s">
        <v>4109</v>
      </c>
      <c r="B510" s="2">
        <v>46082</v>
      </c>
      <c r="C510">
        <v>4</v>
      </c>
    </row>
    <row r="511" spans="1:3">
      <c r="A511" t="s">
        <v>4109</v>
      </c>
      <c r="B511" s="2">
        <v>46113</v>
      </c>
      <c r="C511">
        <v>1</v>
      </c>
    </row>
    <row r="512" spans="1:3">
      <c r="A512" t="s">
        <v>4110</v>
      </c>
      <c r="B512" s="2">
        <v>45962</v>
      </c>
      <c r="C512">
        <v>129</v>
      </c>
    </row>
    <row r="513" spans="1:3">
      <c r="A513" t="s">
        <v>4110</v>
      </c>
      <c r="B513" s="2">
        <v>45992</v>
      </c>
      <c r="C513">
        <v>4</v>
      </c>
    </row>
    <row r="514" spans="1:3">
      <c r="A514" t="s">
        <v>4111</v>
      </c>
      <c r="B514" s="2">
        <v>45962</v>
      </c>
      <c r="C514">
        <v>55</v>
      </c>
    </row>
    <row r="515" spans="1:3">
      <c r="A515" t="s">
        <v>4111</v>
      </c>
      <c r="B515" s="2">
        <v>45992</v>
      </c>
      <c r="C515">
        <v>11</v>
      </c>
    </row>
    <row r="516" spans="1:3">
      <c r="A516" t="s">
        <v>4112</v>
      </c>
      <c r="B516" s="2">
        <v>45962</v>
      </c>
      <c r="C516">
        <v>65</v>
      </c>
    </row>
    <row r="517" spans="1:3">
      <c r="A517" t="s">
        <v>4112</v>
      </c>
      <c r="B517" s="2">
        <v>45992</v>
      </c>
      <c r="C517">
        <v>17</v>
      </c>
    </row>
    <row r="518" spans="1:3">
      <c r="A518" t="s">
        <v>4113</v>
      </c>
      <c r="B518" s="2">
        <v>45962</v>
      </c>
      <c r="C518">
        <v>101</v>
      </c>
    </row>
    <row r="519" spans="1:3">
      <c r="A519" t="s">
        <v>4113</v>
      </c>
      <c r="B519" s="2">
        <v>45992</v>
      </c>
      <c r="C519">
        <v>7</v>
      </c>
    </row>
    <row r="520" spans="1:3">
      <c r="A520" t="s">
        <v>4114</v>
      </c>
      <c r="B520" s="2">
        <v>45962</v>
      </c>
      <c r="C520">
        <v>84</v>
      </c>
    </row>
    <row r="521" spans="1:3">
      <c r="A521" t="s">
        <v>4114</v>
      </c>
      <c r="B521" s="2">
        <v>45992</v>
      </c>
      <c r="C521">
        <v>30</v>
      </c>
    </row>
    <row r="522" spans="1:3">
      <c r="A522" t="s">
        <v>4115</v>
      </c>
      <c r="B522" s="2">
        <v>45962</v>
      </c>
      <c r="C522">
        <v>96</v>
      </c>
    </row>
    <row r="523" spans="1:3">
      <c r="A523" t="s">
        <v>4115</v>
      </c>
      <c r="B523" s="2">
        <v>45992</v>
      </c>
      <c r="C523">
        <v>21</v>
      </c>
    </row>
    <row r="524" spans="1:3">
      <c r="A524" t="s">
        <v>627</v>
      </c>
      <c r="B524" s="2">
        <v>45962</v>
      </c>
      <c r="C524">
        <v>56</v>
      </c>
    </row>
    <row r="525" spans="1:3">
      <c r="A525" t="s">
        <v>627</v>
      </c>
      <c r="B525" s="2">
        <v>45992</v>
      </c>
      <c r="C525">
        <v>17</v>
      </c>
    </row>
    <row r="526" spans="1:3">
      <c r="A526" t="s">
        <v>627</v>
      </c>
      <c r="B526" s="2">
        <v>46023</v>
      </c>
      <c r="C526">
        <v>42</v>
      </c>
    </row>
    <row r="527" spans="1:3">
      <c r="A527" t="s">
        <v>627</v>
      </c>
      <c r="B527" s="2">
        <v>46054</v>
      </c>
      <c r="C527">
        <v>92</v>
      </c>
    </row>
    <row r="528" spans="1:3">
      <c r="A528" t="s">
        <v>627</v>
      </c>
      <c r="B528" s="2">
        <v>46082</v>
      </c>
      <c r="C528">
        <v>7</v>
      </c>
    </row>
    <row r="529" spans="1:3">
      <c r="A529" t="s">
        <v>627</v>
      </c>
      <c r="B529" s="2">
        <v>46113</v>
      </c>
      <c r="C529">
        <v>5</v>
      </c>
    </row>
    <row r="530" spans="1:3">
      <c r="A530" t="s">
        <v>627</v>
      </c>
      <c r="B530" s="2">
        <v>46143</v>
      </c>
      <c r="C530">
        <v>3</v>
      </c>
    </row>
    <row r="531" spans="1:3">
      <c r="A531" t="s">
        <v>629</v>
      </c>
      <c r="B531" s="2">
        <v>45962</v>
      </c>
      <c r="C531">
        <v>4</v>
      </c>
    </row>
    <row r="532" spans="1:3">
      <c r="A532" t="s">
        <v>629</v>
      </c>
      <c r="B532" s="2">
        <v>46023</v>
      </c>
      <c r="C532">
        <v>6</v>
      </c>
    </row>
    <row r="533" spans="1:3">
      <c r="A533" t="s">
        <v>629</v>
      </c>
      <c r="B533" s="2">
        <v>46054</v>
      </c>
      <c r="C533">
        <v>2</v>
      </c>
    </row>
    <row r="534" spans="1:3">
      <c r="A534" t="s">
        <v>631</v>
      </c>
      <c r="B534" s="2">
        <v>45962</v>
      </c>
      <c r="C534">
        <v>13</v>
      </c>
    </row>
    <row r="535" spans="1:3">
      <c r="A535" t="s">
        <v>631</v>
      </c>
      <c r="B535" s="2">
        <v>45992</v>
      </c>
      <c r="C535">
        <v>12</v>
      </c>
    </row>
    <row r="536" spans="1:3">
      <c r="A536" t="s">
        <v>631</v>
      </c>
      <c r="B536" s="2">
        <v>46023</v>
      </c>
      <c r="C536">
        <v>20</v>
      </c>
    </row>
    <row r="537" spans="1:3">
      <c r="A537" t="s">
        <v>631</v>
      </c>
      <c r="B537" s="2">
        <v>46054</v>
      </c>
      <c r="C537">
        <v>2</v>
      </c>
    </row>
    <row r="538" spans="1:3">
      <c r="A538" t="s">
        <v>631</v>
      </c>
      <c r="B538" s="2">
        <v>46082</v>
      </c>
      <c r="C538">
        <v>1</v>
      </c>
    </row>
    <row r="539" spans="1:3">
      <c r="A539" t="s">
        <v>4116</v>
      </c>
      <c r="B539" s="2">
        <v>45962</v>
      </c>
      <c r="C539">
        <v>165</v>
      </c>
    </row>
    <row r="540" spans="1:3">
      <c r="A540" t="s">
        <v>4116</v>
      </c>
      <c r="B540" s="2">
        <v>45992</v>
      </c>
      <c r="C540">
        <v>37</v>
      </c>
    </row>
    <row r="541" spans="1:3">
      <c r="A541" t="s">
        <v>633</v>
      </c>
      <c r="B541" s="2">
        <v>45962</v>
      </c>
      <c r="C541">
        <v>7</v>
      </c>
    </row>
    <row r="542" spans="1:3">
      <c r="A542" t="s">
        <v>633</v>
      </c>
      <c r="B542" s="2">
        <v>45992</v>
      </c>
      <c r="C542">
        <v>1</v>
      </c>
    </row>
    <row r="543" spans="1:3">
      <c r="A543" t="s">
        <v>633</v>
      </c>
      <c r="B543" s="2">
        <v>46023</v>
      </c>
      <c r="C543">
        <v>1</v>
      </c>
    </row>
    <row r="544" spans="1:3">
      <c r="A544" t="s">
        <v>4117</v>
      </c>
      <c r="B544" s="2">
        <v>45962</v>
      </c>
      <c r="C544">
        <v>99</v>
      </c>
    </row>
    <row r="545" spans="1:3">
      <c r="A545" t="s">
        <v>4117</v>
      </c>
      <c r="B545" s="2">
        <v>45992</v>
      </c>
      <c r="C545">
        <v>17</v>
      </c>
    </row>
    <row r="546" spans="1:3">
      <c r="A546" t="s">
        <v>4118</v>
      </c>
      <c r="B546" s="2">
        <v>45962</v>
      </c>
      <c r="C546">
        <v>95</v>
      </c>
    </row>
    <row r="547" spans="1:3">
      <c r="A547" t="s">
        <v>4118</v>
      </c>
      <c r="B547" s="2">
        <v>45992</v>
      </c>
      <c r="C547">
        <v>4</v>
      </c>
    </row>
    <row r="548" spans="1:3">
      <c r="A548" t="s">
        <v>4119</v>
      </c>
      <c r="B548" s="2">
        <v>45962</v>
      </c>
      <c r="C548">
        <v>187</v>
      </c>
    </row>
    <row r="549" spans="1:3">
      <c r="A549" t="s">
        <v>4119</v>
      </c>
      <c r="B549" s="2">
        <v>45992</v>
      </c>
      <c r="C549">
        <v>12</v>
      </c>
    </row>
    <row r="550" spans="1:3">
      <c r="A550" t="s">
        <v>4119</v>
      </c>
      <c r="B550" s="2">
        <v>46023</v>
      </c>
      <c r="C550">
        <v>1</v>
      </c>
    </row>
    <row r="551" spans="1:3">
      <c r="A551" t="s">
        <v>4120</v>
      </c>
      <c r="B551" s="2">
        <v>45962</v>
      </c>
      <c r="C551">
        <v>301</v>
      </c>
    </row>
    <row r="552" spans="1:3">
      <c r="A552" t="s">
        <v>4120</v>
      </c>
      <c r="B552" s="2">
        <v>45992</v>
      </c>
      <c r="C552">
        <v>38</v>
      </c>
    </row>
    <row r="553" spans="1:3">
      <c r="A553" t="s">
        <v>4121</v>
      </c>
      <c r="B553" s="2">
        <v>45962</v>
      </c>
      <c r="C553">
        <v>178</v>
      </c>
    </row>
    <row r="554" spans="1:3">
      <c r="A554" t="s">
        <v>4121</v>
      </c>
      <c r="B554" s="2">
        <v>45992</v>
      </c>
      <c r="C554">
        <v>7</v>
      </c>
    </row>
    <row r="555" spans="1:3">
      <c r="A555" t="s">
        <v>4122</v>
      </c>
      <c r="B555" s="2">
        <v>45962</v>
      </c>
      <c r="C555">
        <v>261</v>
      </c>
    </row>
    <row r="556" spans="1:3">
      <c r="A556" t="s">
        <v>4122</v>
      </c>
      <c r="B556" s="2">
        <v>45992</v>
      </c>
      <c r="C556">
        <v>34</v>
      </c>
    </row>
    <row r="557" spans="1:3">
      <c r="A557" t="s">
        <v>4123</v>
      </c>
      <c r="B557" s="2">
        <v>45962</v>
      </c>
      <c r="C557">
        <v>154</v>
      </c>
    </row>
    <row r="558" spans="1:3">
      <c r="A558" t="s">
        <v>4123</v>
      </c>
      <c r="B558" s="2">
        <v>45992</v>
      </c>
      <c r="C558">
        <v>4</v>
      </c>
    </row>
    <row r="559" spans="1:3">
      <c r="A559" t="s">
        <v>4123</v>
      </c>
      <c r="B559" s="2">
        <v>46023</v>
      </c>
      <c r="C559">
        <v>1</v>
      </c>
    </row>
    <row r="560" spans="1:3">
      <c r="A560" t="s">
        <v>4124</v>
      </c>
      <c r="B560" s="2">
        <v>45962</v>
      </c>
      <c r="C560">
        <v>356</v>
      </c>
    </row>
    <row r="561" spans="1:3">
      <c r="A561" t="s">
        <v>4124</v>
      </c>
      <c r="B561" s="2">
        <v>45992</v>
      </c>
      <c r="C561">
        <v>11</v>
      </c>
    </row>
    <row r="562" spans="1:3">
      <c r="A562" t="s">
        <v>4125</v>
      </c>
      <c r="B562" s="2">
        <v>45962</v>
      </c>
      <c r="C562">
        <v>226</v>
      </c>
    </row>
    <row r="563" spans="1:3">
      <c r="A563" t="s">
        <v>4125</v>
      </c>
      <c r="B563" s="2">
        <v>45992</v>
      </c>
      <c r="C563">
        <v>19</v>
      </c>
    </row>
    <row r="564" spans="1:3">
      <c r="A564" t="s">
        <v>4126</v>
      </c>
      <c r="B564" s="2">
        <v>45962</v>
      </c>
      <c r="C564">
        <v>2</v>
      </c>
    </row>
    <row r="565" spans="1:3">
      <c r="A565" t="s">
        <v>4127</v>
      </c>
      <c r="B565" s="2">
        <v>45962</v>
      </c>
      <c r="C565">
        <v>75</v>
      </c>
    </row>
    <row r="566" spans="1:3">
      <c r="A566" t="s">
        <v>4127</v>
      </c>
      <c r="B566" s="2">
        <v>45992</v>
      </c>
      <c r="C566">
        <v>29</v>
      </c>
    </row>
    <row r="567" spans="1:3">
      <c r="A567" t="s">
        <v>4128</v>
      </c>
      <c r="B567" s="2">
        <v>45962</v>
      </c>
      <c r="C567">
        <v>120</v>
      </c>
    </row>
    <row r="568" spans="1:3">
      <c r="A568" t="s">
        <v>4128</v>
      </c>
      <c r="B568" s="2">
        <v>45992</v>
      </c>
      <c r="C568">
        <v>48</v>
      </c>
    </row>
    <row r="569" spans="1:3">
      <c r="A569" t="s">
        <v>4129</v>
      </c>
      <c r="B569" s="2">
        <v>45962</v>
      </c>
      <c r="C569">
        <v>140</v>
      </c>
    </row>
    <row r="570" spans="1:3">
      <c r="A570" t="s">
        <v>4129</v>
      </c>
      <c r="B570" s="2">
        <v>45992</v>
      </c>
      <c r="C570">
        <v>46</v>
      </c>
    </row>
    <row r="571" spans="1:3">
      <c r="A571" t="s">
        <v>4130</v>
      </c>
      <c r="B571" s="2">
        <v>45962</v>
      </c>
      <c r="C571">
        <v>37</v>
      </c>
    </row>
    <row r="572" spans="1:3">
      <c r="A572" t="s">
        <v>4130</v>
      </c>
      <c r="B572" s="2">
        <v>45992</v>
      </c>
      <c r="C572">
        <v>13</v>
      </c>
    </row>
    <row r="573" spans="1:3">
      <c r="A573" t="s">
        <v>4131</v>
      </c>
      <c r="B573" s="2">
        <v>45962</v>
      </c>
      <c r="C573">
        <v>15</v>
      </c>
    </row>
    <row r="574" spans="1:3">
      <c r="A574" t="s">
        <v>4131</v>
      </c>
      <c r="B574" s="2">
        <v>45992</v>
      </c>
      <c r="C574">
        <v>4</v>
      </c>
    </row>
    <row r="575" spans="1:3">
      <c r="A575" t="s">
        <v>4131</v>
      </c>
      <c r="B575" s="2">
        <v>46023</v>
      </c>
      <c r="C575">
        <v>4</v>
      </c>
    </row>
    <row r="576" spans="1:3">
      <c r="A576" t="s">
        <v>4132</v>
      </c>
      <c r="B576" s="2">
        <v>45962</v>
      </c>
      <c r="C576">
        <v>141</v>
      </c>
    </row>
    <row r="577" spans="1:3">
      <c r="A577" t="s">
        <v>4132</v>
      </c>
      <c r="B577" s="2">
        <v>45992</v>
      </c>
      <c r="C577">
        <v>25</v>
      </c>
    </row>
    <row r="578" spans="1:3">
      <c r="A578" t="s">
        <v>4133</v>
      </c>
      <c r="B578" s="2">
        <v>45962</v>
      </c>
      <c r="C578">
        <v>48</v>
      </c>
    </row>
    <row r="579" spans="1:3">
      <c r="A579" t="s">
        <v>4133</v>
      </c>
      <c r="B579" s="2">
        <v>45992</v>
      </c>
      <c r="C579">
        <v>10</v>
      </c>
    </row>
    <row r="580" spans="1:3">
      <c r="A580" t="s">
        <v>641</v>
      </c>
      <c r="B580" s="2">
        <v>45962</v>
      </c>
      <c r="C580">
        <v>1</v>
      </c>
    </row>
    <row r="581" spans="1:3">
      <c r="A581" t="s">
        <v>641</v>
      </c>
      <c r="B581" s="2">
        <v>45992</v>
      </c>
      <c r="C581">
        <v>3</v>
      </c>
    </row>
    <row r="582" spans="1:3">
      <c r="A582" t="s">
        <v>641</v>
      </c>
      <c r="B582" s="2">
        <v>46023</v>
      </c>
      <c r="C582">
        <v>6</v>
      </c>
    </row>
    <row r="583" spans="1:3">
      <c r="A583" t="s">
        <v>643</v>
      </c>
      <c r="B583" s="2">
        <v>45962</v>
      </c>
      <c r="C583">
        <v>2</v>
      </c>
    </row>
    <row r="584" spans="1:3">
      <c r="A584" t="s">
        <v>643</v>
      </c>
      <c r="B584" s="2">
        <v>46082</v>
      </c>
      <c r="C584">
        <v>1</v>
      </c>
    </row>
    <row r="585" spans="1:3">
      <c r="A585" t="s">
        <v>4134</v>
      </c>
      <c r="B585" s="2">
        <v>45962</v>
      </c>
      <c r="C585">
        <v>23</v>
      </c>
    </row>
    <row r="586" spans="1:3">
      <c r="A586" t="s">
        <v>4134</v>
      </c>
      <c r="B586" s="2">
        <v>45992</v>
      </c>
      <c r="C586">
        <v>9</v>
      </c>
    </row>
    <row r="587" spans="1:3">
      <c r="A587" t="s">
        <v>4134</v>
      </c>
      <c r="B587" s="2">
        <v>46023</v>
      </c>
      <c r="C587">
        <v>3</v>
      </c>
    </row>
    <row r="588" spans="1:3">
      <c r="A588" t="s">
        <v>4135</v>
      </c>
      <c r="B588" s="2">
        <v>45962</v>
      </c>
      <c r="C588">
        <v>5</v>
      </c>
    </row>
    <row r="589" spans="1:3">
      <c r="A589" t="s">
        <v>4136</v>
      </c>
      <c r="B589" s="2">
        <v>45962</v>
      </c>
      <c r="C589">
        <v>5</v>
      </c>
    </row>
    <row r="590" spans="1:3">
      <c r="A590" t="s">
        <v>4137</v>
      </c>
      <c r="B590" s="2">
        <v>45962</v>
      </c>
      <c r="C590">
        <v>6</v>
      </c>
    </row>
    <row r="591" spans="1:3">
      <c r="A591" t="s">
        <v>4137</v>
      </c>
      <c r="B591" s="2">
        <v>45992</v>
      </c>
      <c r="C591">
        <v>8</v>
      </c>
    </row>
    <row r="592" spans="1:3">
      <c r="A592" t="s">
        <v>4137</v>
      </c>
      <c r="B592" s="2">
        <v>46023</v>
      </c>
      <c r="C592">
        <v>6</v>
      </c>
    </row>
    <row r="593" spans="1:3">
      <c r="A593" t="s">
        <v>4137</v>
      </c>
      <c r="B593" s="2">
        <v>46054</v>
      </c>
      <c r="C593">
        <v>1</v>
      </c>
    </row>
    <row r="594" spans="1:3">
      <c r="A594" t="s">
        <v>667</v>
      </c>
      <c r="B594" s="2">
        <v>45992</v>
      </c>
      <c r="C594">
        <v>1</v>
      </c>
    </row>
    <row r="595" spans="1:3">
      <c r="A595" t="s">
        <v>4138</v>
      </c>
      <c r="B595" s="2">
        <v>45962</v>
      </c>
      <c r="C595">
        <v>2</v>
      </c>
    </row>
    <row r="596" spans="1:3">
      <c r="A596" t="s">
        <v>4139</v>
      </c>
      <c r="B596" s="2">
        <v>45962</v>
      </c>
      <c r="C596">
        <v>62</v>
      </c>
    </row>
    <row r="597" spans="1:3">
      <c r="A597" t="s">
        <v>671</v>
      </c>
      <c r="B597" s="2">
        <v>45962</v>
      </c>
      <c r="C597">
        <v>1</v>
      </c>
    </row>
    <row r="598" spans="1:3">
      <c r="A598" t="s">
        <v>4140</v>
      </c>
      <c r="B598" s="2">
        <v>45962</v>
      </c>
      <c r="C598">
        <v>22</v>
      </c>
    </row>
    <row r="599" spans="1:3">
      <c r="A599" t="s">
        <v>4140</v>
      </c>
      <c r="B599" s="2">
        <v>45992</v>
      </c>
      <c r="C599">
        <v>12</v>
      </c>
    </row>
    <row r="600" spans="1:3">
      <c r="A600" t="s">
        <v>4140</v>
      </c>
      <c r="B600" s="2">
        <v>46023</v>
      </c>
      <c r="C600">
        <v>5</v>
      </c>
    </row>
    <row r="601" spans="1:3">
      <c r="A601" t="s">
        <v>4140</v>
      </c>
      <c r="B601" s="2">
        <v>46054</v>
      </c>
      <c r="C601">
        <v>1</v>
      </c>
    </row>
    <row r="602" spans="1:3">
      <c r="A602" t="s">
        <v>677</v>
      </c>
      <c r="B602" s="2">
        <v>45962</v>
      </c>
      <c r="C602">
        <v>16</v>
      </c>
    </row>
    <row r="603" spans="1:3">
      <c r="A603" t="s">
        <v>677</v>
      </c>
      <c r="B603" s="2">
        <v>45992</v>
      </c>
      <c r="C603">
        <v>10</v>
      </c>
    </row>
    <row r="604" spans="1:3">
      <c r="A604" t="s">
        <v>677</v>
      </c>
      <c r="B604" s="2">
        <v>46023</v>
      </c>
      <c r="C604">
        <v>8</v>
      </c>
    </row>
    <row r="605" spans="1:3">
      <c r="A605" t="s">
        <v>677</v>
      </c>
      <c r="B605" s="2">
        <v>46054</v>
      </c>
      <c r="C605">
        <v>2</v>
      </c>
    </row>
    <row r="606" spans="1:3">
      <c r="A606" t="s">
        <v>4141</v>
      </c>
      <c r="B606" s="2">
        <v>45962</v>
      </c>
      <c r="C606">
        <v>128</v>
      </c>
    </row>
    <row r="607" spans="1:3">
      <c r="A607" t="s">
        <v>4141</v>
      </c>
      <c r="B607" s="2">
        <v>45992</v>
      </c>
      <c r="C607">
        <v>6</v>
      </c>
    </row>
    <row r="608" spans="1:3">
      <c r="A608" t="s">
        <v>4142</v>
      </c>
      <c r="B608" s="2">
        <v>45962</v>
      </c>
      <c r="C608">
        <v>43</v>
      </c>
    </row>
    <row r="609" spans="1:3">
      <c r="A609" t="s">
        <v>4142</v>
      </c>
      <c r="B609" s="2">
        <v>45992</v>
      </c>
      <c r="C609">
        <v>26</v>
      </c>
    </row>
    <row r="610" spans="1:3">
      <c r="A610" t="s">
        <v>4142</v>
      </c>
      <c r="B610" s="2">
        <v>46023</v>
      </c>
      <c r="C610">
        <v>6</v>
      </c>
    </row>
    <row r="611" spans="1:3">
      <c r="A611" t="s">
        <v>681</v>
      </c>
      <c r="B611" s="2">
        <v>45992</v>
      </c>
      <c r="C611">
        <v>4</v>
      </c>
    </row>
    <row r="612" spans="1:3">
      <c r="A612" t="s">
        <v>617</v>
      </c>
      <c r="B612" s="2">
        <v>45962</v>
      </c>
      <c r="C612">
        <v>13</v>
      </c>
    </row>
    <row r="613" spans="1:3">
      <c r="A613" t="s">
        <v>617</v>
      </c>
      <c r="B613" s="2">
        <v>45992</v>
      </c>
      <c r="C613">
        <v>12</v>
      </c>
    </row>
    <row r="614" spans="1:3">
      <c r="A614" t="s">
        <v>617</v>
      </c>
      <c r="B614" s="2">
        <v>46023</v>
      </c>
      <c r="C614">
        <v>14</v>
      </c>
    </row>
    <row r="615" spans="1:3">
      <c r="A615" t="s">
        <v>617</v>
      </c>
      <c r="B615" s="2">
        <v>46054</v>
      </c>
      <c r="C615">
        <v>15</v>
      </c>
    </row>
    <row r="616" spans="1:3">
      <c r="A616" t="s">
        <v>617</v>
      </c>
      <c r="B616" s="2">
        <v>46082</v>
      </c>
      <c r="C616">
        <v>16</v>
      </c>
    </row>
    <row r="617" spans="1:3">
      <c r="A617" t="s">
        <v>617</v>
      </c>
      <c r="B617" s="2">
        <v>46113</v>
      </c>
      <c r="C617">
        <v>17</v>
      </c>
    </row>
    <row r="618" spans="1:3">
      <c r="A618" t="s">
        <v>617</v>
      </c>
      <c r="B618" s="2">
        <v>46143</v>
      </c>
      <c r="C618">
        <v>4</v>
      </c>
    </row>
    <row r="619" spans="1:3">
      <c r="A619" t="s">
        <v>621</v>
      </c>
      <c r="B619" s="2">
        <v>45962</v>
      </c>
      <c r="C619">
        <v>21</v>
      </c>
    </row>
    <row r="620" spans="1:3">
      <c r="A620" t="s">
        <v>621</v>
      </c>
      <c r="B620" s="2">
        <v>45992</v>
      </c>
      <c r="C620">
        <v>14</v>
      </c>
    </row>
    <row r="621" spans="1:3">
      <c r="A621" t="s">
        <v>621</v>
      </c>
      <c r="B621" s="2">
        <v>46023</v>
      </c>
      <c r="C621">
        <v>22</v>
      </c>
    </row>
    <row r="622" spans="1:3">
      <c r="A622" t="s">
        <v>621</v>
      </c>
      <c r="B622" s="2">
        <v>46054</v>
      </c>
      <c r="C622">
        <v>20</v>
      </c>
    </row>
    <row r="623" spans="1:3">
      <c r="A623" t="s">
        <v>621</v>
      </c>
      <c r="B623" s="2">
        <v>46082</v>
      </c>
      <c r="C623">
        <v>23</v>
      </c>
    </row>
    <row r="624" spans="1:3">
      <c r="A624" t="s">
        <v>621</v>
      </c>
      <c r="B624" s="2">
        <v>46113</v>
      </c>
      <c r="C624">
        <v>16</v>
      </c>
    </row>
    <row r="625" spans="1:3">
      <c r="A625" t="s">
        <v>621</v>
      </c>
      <c r="B625" s="2">
        <v>46143</v>
      </c>
      <c r="C625">
        <v>11</v>
      </c>
    </row>
    <row r="626" spans="1:3">
      <c r="A626" t="s">
        <v>4143</v>
      </c>
      <c r="B626" s="2">
        <v>45962</v>
      </c>
      <c r="C626">
        <v>27</v>
      </c>
    </row>
    <row r="627" spans="1:3">
      <c r="A627" t="s">
        <v>4143</v>
      </c>
      <c r="B627" s="2">
        <v>46023</v>
      </c>
      <c r="C627">
        <v>1</v>
      </c>
    </row>
    <row r="628" spans="1:3">
      <c r="A628" t="s">
        <v>4144</v>
      </c>
      <c r="B628" s="2">
        <v>45962</v>
      </c>
      <c r="C628">
        <v>58</v>
      </c>
    </row>
    <row r="629" spans="1:3">
      <c r="A629" t="s">
        <v>4144</v>
      </c>
      <c r="B629" s="2">
        <v>45992</v>
      </c>
      <c r="C629">
        <v>21</v>
      </c>
    </row>
    <row r="630" spans="1:3">
      <c r="A630" t="s">
        <v>4144</v>
      </c>
      <c r="B630" s="2">
        <v>46023</v>
      </c>
      <c r="C630">
        <v>37</v>
      </c>
    </row>
    <row r="631" spans="1:3">
      <c r="A631" t="s">
        <v>4144</v>
      </c>
      <c r="B631" s="2">
        <v>46054</v>
      </c>
      <c r="C631">
        <v>1</v>
      </c>
    </row>
    <row r="632" spans="1:3">
      <c r="A632" t="s">
        <v>4145</v>
      </c>
      <c r="B632" s="2">
        <v>45962</v>
      </c>
      <c r="C632">
        <v>34</v>
      </c>
    </row>
    <row r="633" spans="1:3">
      <c r="A633" t="s">
        <v>4145</v>
      </c>
      <c r="B633" s="2">
        <v>45992</v>
      </c>
      <c r="C633">
        <v>21</v>
      </c>
    </row>
    <row r="634" spans="1:3">
      <c r="A634" t="s">
        <v>4145</v>
      </c>
      <c r="B634" s="2">
        <v>46023</v>
      </c>
      <c r="C634">
        <v>16</v>
      </c>
    </row>
    <row r="635" spans="1:3">
      <c r="A635" t="s">
        <v>4145</v>
      </c>
      <c r="B635" s="2">
        <v>46054</v>
      </c>
      <c r="C635">
        <v>3</v>
      </c>
    </row>
    <row r="636" spans="1:3">
      <c r="A636" t="s">
        <v>4146</v>
      </c>
      <c r="B636" s="2">
        <v>45962</v>
      </c>
      <c r="C636">
        <v>27</v>
      </c>
    </row>
    <row r="637" spans="1:3">
      <c r="A637" t="s">
        <v>4146</v>
      </c>
      <c r="B637" s="2">
        <v>45992</v>
      </c>
      <c r="C637">
        <v>13</v>
      </c>
    </row>
    <row r="638" spans="1:3">
      <c r="A638" t="s">
        <v>4146</v>
      </c>
      <c r="B638" s="2">
        <v>46023</v>
      </c>
      <c r="C638">
        <v>26</v>
      </c>
    </row>
    <row r="639" spans="1:3">
      <c r="A639" t="s">
        <v>4146</v>
      </c>
      <c r="B639" s="2">
        <v>46054</v>
      </c>
      <c r="C639">
        <v>16</v>
      </c>
    </row>
    <row r="640" spans="1:3">
      <c r="A640" t="s">
        <v>4146</v>
      </c>
      <c r="B640" s="2">
        <v>46082</v>
      </c>
      <c r="C640">
        <v>14</v>
      </c>
    </row>
    <row r="641" spans="1:3">
      <c r="A641" t="s">
        <v>4146</v>
      </c>
      <c r="B641" s="2">
        <v>46113</v>
      </c>
      <c r="C641">
        <v>6</v>
      </c>
    </row>
    <row r="642" spans="1:3">
      <c r="A642" t="s">
        <v>139</v>
      </c>
      <c r="B642" s="2">
        <v>46023</v>
      </c>
      <c r="C642">
        <v>1</v>
      </c>
    </row>
    <row r="643" spans="1:3">
      <c r="A643" t="s">
        <v>4147</v>
      </c>
      <c r="B643" s="2">
        <v>45962</v>
      </c>
      <c r="C643">
        <v>11</v>
      </c>
    </row>
    <row r="644" spans="1:3">
      <c r="A644" t="s">
        <v>4147</v>
      </c>
      <c r="B644" s="2">
        <v>45992</v>
      </c>
      <c r="C644">
        <v>10</v>
      </c>
    </row>
    <row r="645" spans="1:3">
      <c r="A645" t="s">
        <v>4147</v>
      </c>
      <c r="B645" s="2">
        <v>46023</v>
      </c>
      <c r="C645">
        <v>4</v>
      </c>
    </row>
    <row r="646" spans="1:3">
      <c r="A646" t="s">
        <v>4147</v>
      </c>
      <c r="B646" s="2">
        <v>46054</v>
      </c>
      <c r="C646">
        <v>4</v>
      </c>
    </row>
    <row r="647" spans="1:3">
      <c r="A647" t="s">
        <v>4147</v>
      </c>
      <c r="B647" s="2">
        <v>46082</v>
      </c>
      <c r="C647">
        <v>12</v>
      </c>
    </row>
    <row r="648" spans="1:3">
      <c r="A648" t="s">
        <v>4147</v>
      </c>
      <c r="B648" s="2">
        <v>46113</v>
      </c>
      <c r="C648">
        <v>7</v>
      </c>
    </row>
    <row r="649" spans="1:3">
      <c r="A649" t="s">
        <v>4147</v>
      </c>
      <c r="B649" s="2">
        <v>46143</v>
      </c>
      <c r="C649">
        <v>8</v>
      </c>
    </row>
    <row r="650" spans="1:3">
      <c r="A650" t="s">
        <v>4148</v>
      </c>
      <c r="B650" s="2">
        <v>45962</v>
      </c>
      <c r="C650">
        <v>40</v>
      </c>
    </row>
    <row r="651" spans="1:3">
      <c r="A651" t="s">
        <v>4148</v>
      </c>
      <c r="B651" s="2">
        <v>45992</v>
      </c>
      <c r="C651">
        <v>26</v>
      </c>
    </row>
    <row r="652" spans="1:3">
      <c r="A652" t="s">
        <v>4148</v>
      </c>
      <c r="B652" s="2">
        <v>46023</v>
      </c>
      <c r="C652">
        <v>21</v>
      </c>
    </row>
    <row r="653" spans="1:3">
      <c r="A653" t="s">
        <v>4148</v>
      </c>
      <c r="B653" s="2">
        <v>46054</v>
      </c>
      <c r="C653">
        <v>11</v>
      </c>
    </row>
    <row r="654" spans="1:3">
      <c r="A654" t="s">
        <v>4148</v>
      </c>
      <c r="B654" s="2">
        <v>46082</v>
      </c>
      <c r="C654">
        <v>16</v>
      </c>
    </row>
    <row r="655" spans="1:3">
      <c r="A655" t="s">
        <v>4148</v>
      </c>
      <c r="B655" s="2">
        <v>46113</v>
      </c>
      <c r="C655">
        <v>9</v>
      </c>
    </row>
    <row r="656" spans="1:3">
      <c r="A656" t="s">
        <v>480</v>
      </c>
      <c r="B656" s="2">
        <v>45962</v>
      </c>
      <c r="C656">
        <v>35</v>
      </c>
    </row>
    <row r="657" spans="1:3">
      <c r="A657" t="s">
        <v>480</v>
      </c>
      <c r="B657" s="2">
        <v>45992</v>
      </c>
      <c r="C657">
        <v>14</v>
      </c>
    </row>
    <row r="658" spans="1:3">
      <c r="A658" t="s">
        <v>480</v>
      </c>
      <c r="B658" s="2">
        <v>46023</v>
      </c>
      <c r="C658">
        <v>16</v>
      </c>
    </row>
    <row r="659" spans="1:3">
      <c r="A659" t="s">
        <v>480</v>
      </c>
      <c r="B659" s="2">
        <v>46054</v>
      </c>
      <c r="C659">
        <v>23</v>
      </c>
    </row>
    <row r="660" spans="1:3">
      <c r="A660" t="s">
        <v>480</v>
      </c>
      <c r="B660" s="2">
        <v>46082</v>
      </c>
      <c r="C660">
        <v>38</v>
      </c>
    </row>
    <row r="661" spans="1:3">
      <c r="A661" t="s">
        <v>480</v>
      </c>
      <c r="B661" s="2">
        <v>46113</v>
      </c>
      <c r="C661">
        <v>55</v>
      </c>
    </row>
    <row r="662" spans="1:3">
      <c r="A662" t="s">
        <v>480</v>
      </c>
      <c r="B662" s="2">
        <v>46143</v>
      </c>
      <c r="C662">
        <v>39</v>
      </c>
    </row>
    <row r="663" spans="1:3">
      <c r="A663" t="s">
        <v>4149</v>
      </c>
      <c r="B663" s="2">
        <v>45962</v>
      </c>
      <c r="C663">
        <v>1</v>
      </c>
    </row>
    <row r="664" spans="1:3">
      <c r="A664" t="s">
        <v>4149</v>
      </c>
      <c r="B664" s="2">
        <v>45992</v>
      </c>
      <c r="C664">
        <v>1</v>
      </c>
    </row>
    <row r="665" spans="1:3">
      <c r="A665" t="s">
        <v>4150</v>
      </c>
      <c r="B665" s="2">
        <v>45962</v>
      </c>
      <c r="C665">
        <v>1</v>
      </c>
    </row>
    <row r="666" spans="1:3">
      <c r="A666" t="s">
        <v>4151</v>
      </c>
      <c r="B666" s="2">
        <v>45962</v>
      </c>
      <c r="C666">
        <v>2</v>
      </c>
    </row>
    <row r="667" spans="1:3">
      <c r="A667" t="s">
        <v>4152</v>
      </c>
      <c r="B667" s="2">
        <v>45962</v>
      </c>
      <c r="C667">
        <v>1</v>
      </c>
    </row>
    <row r="668" spans="1:3">
      <c r="A668" t="s">
        <v>4153</v>
      </c>
      <c r="B668" s="2">
        <v>45962</v>
      </c>
      <c r="C668">
        <v>7</v>
      </c>
    </row>
    <row r="669" spans="1:3">
      <c r="A669" t="s">
        <v>4154</v>
      </c>
      <c r="B669" s="2">
        <v>45962</v>
      </c>
      <c r="C669">
        <v>1</v>
      </c>
    </row>
    <row r="670" spans="1:3">
      <c r="A670" t="s">
        <v>4155</v>
      </c>
      <c r="B670" s="2">
        <v>45962</v>
      </c>
      <c r="C670">
        <v>1</v>
      </c>
    </row>
    <row r="671" spans="1:3">
      <c r="A671" t="s">
        <v>4156</v>
      </c>
      <c r="B671" s="2">
        <v>45962</v>
      </c>
      <c r="C671">
        <v>1</v>
      </c>
    </row>
    <row r="672" spans="1:3">
      <c r="A672" t="s">
        <v>4156</v>
      </c>
      <c r="B672" s="2">
        <v>46023</v>
      </c>
      <c r="C672">
        <v>1</v>
      </c>
    </row>
    <row r="673" spans="1:3">
      <c r="A673" t="s">
        <v>4157</v>
      </c>
      <c r="B673" s="2">
        <v>45962</v>
      </c>
      <c r="C673">
        <v>1</v>
      </c>
    </row>
    <row r="674" spans="1:3">
      <c r="A674" t="s">
        <v>4158</v>
      </c>
      <c r="B674" s="2">
        <v>45962</v>
      </c>
      <c r="C674">
        <v>1</v>
      </c>
    </row>
    <row r="675" spans="1:3">
      <c r="A675" t="s">
        <v>4158</v>
      </c>
      <c r="B675" s="2">
        <v>45992</v>
      </c>
      <c r="C675">
        <v>2</v>
      </c>
    </row>
    <row r="676" spans="1:3">
      <c r="A676" t="s">
        <v>4158</v>
      </c>
      <c r="B676" s="2">
        <v>46023</v>
      </c>
      <c r="C676">
        <v>1</v>
      </c>
    </row>
    <row r="677" spans="1:3">
      <c r="A677" t="s">
        <v>4158</v>
      </c>
      <c r="B677" s="2">
        <v>46054</v>
      </c>
      <c r="C677">
        <v>1</v>
      </c>
    </row>
    <row r="678" spans="1:3">
      <c r="A678" t="s">
        <v>4158</v>
      </c>
      <c r="B678" s="2">
        <v>46113</v>
      </c>
      <c r="C678">
        <v>1</v>
      </c>
    </row>
    <row r="679" spans="1:3">
      <c r="A679" t="s">
        <v>4159</v>
      </c>
      <c r="B679" s="2">
        <v>45962</v>
      </c>
      <c r="C679">
        <v>1</v>
      </c>
    </row>
    <row r="680" spans="1:3">
      <c r="A680" t="s">
        <v>4159</v>
      </c>
      <c r="B680" s="2">
        <v>46023</v>
      </c>
      <c r="C680">
        <v>1</v>
      </c>
    </row>
    <row r="681" spans="1:3">
      <c r="A681" t="s">
        <v>4160</v>
      </c>
      <c r="B681" s="2">
        <v>45962</v>
      </c>
      <c r="C681">
        <v>1</v>
      </c>
    </row>
    <row r="682" spans="1:3">
      <c r="A682" t="s">
        <v>4161</v>
      </c>
      <c r="B682" s="2">
        <v>45962</v>
      </c>
      <c r="C682">
        <v>2</v>
      </c>
    </row>
    <row r="683" spans="1:3">
      <c r="A683" t="s">
        <v>4162</v>
      </c>
      <c r="B683" s="2">
        <v>45962</v>
      </c>
      <c r="C683">
        <v>1</v>
      </c>
    </row>
    <row r="684" spans="1:3">
      <c r="A684" t="s">
        <v>4163</v>
      </c>
      <c r="B684" s="2">
        <v>45962</v>
      </c>
      <c r="C684">
        <v>7</v>
      </c>
    </row>
    <row r="685" spans="1:3">
      <c r="A685" t="s">
        <v>4163</v>
      </c>
      <c r="B685" s="2">
        <v>45992</v>
      </c>
      <c r="C685">
        <v>2</v>
      </c>
    </row>
    <row r="686" spans="1:3">
      <c r="A686" t="s">
        <v>4163</v>
      </c>
      <c r="B686" s="2">
        <v>46023</v>
      </c>
      <c r="C686">
        <v>2</v>
      </c>
    </row>
    <row r="687" spans="1:3">
      <c r="A687" t="s">
        <v>4163</v>
      </c>
      <c r="B687" s="2">
        <v>46054</v>
      </c>
      <c r="C687">
        <v>1</v>
      </c>
    </row>
    <row r="688" spans="1:3">
      <c r="A688" t="s">
        <v>4163</v>
      </c>
      <c r="B688" s="2">
        <v>46113</v>
      </c>
      <c r="C688">
        <v>1</v>
      </c>
    </row>
    <row r="689" spans="1:3">
      <c r="A689" t="s">
        <v>4164</v>
      </c>
      <c r="B689" s="2">
        <v>45962</v>
      </c>
      <c r="C689">
        <v>4</v>
      </c>
    </row>
    <row r="690" spans="1:3">
      <c r="A690" t="s">
        <v>4165</v>
      </c>
      <c r="B690" s="2">
        <v>45962</v>
      </c>
      <c r="C690">
        <v>1</v>
      </c>
    </row>
    <row r="691" spans="1:3">
      <c r="A691" t="s">
        <v>4165</v>
      </c>
      <c r="B691" s="2">
        <v>45992</v>
      </c>
      <c r="C691">
        <v>2</v>
      </c>
    </row>
    <row r="692" spans="1:3">
      <c r="A692" t="s">
        <v>4166</v>
      </c>
      <c r="B692" s="2">
        <v>45962</v>
      </c>
      <c r="C692">
        <v>3</v>
      </c>
    </row>
    <row r="693" spans="1:3">
      <c r="A693" t="s">
        <v>4167</v>
      </c>
      <c r="B693" s="2">
        <v>45962</v>
      </c>
      <c r="C693">
        <v>2</v>
      </c>
    </row>
    <row r="694" spans="1:3">
      <c r="A694" t="s">
        <v>4168</v>
      </c>
      <c r="B694" s="2">
        <v>45962</v>
      </c>
      <c r="C694">
        <v>1</v>
      </c>
    </row>
    <row r="695" spans="1:3">
      <c r="A695" t="s">
        <v>4169</v>
      </c>
      <c r="B695" s="2">
        <v>45962</v>
      </c>
      <c r="C695">
        <v>1</v>
      </c>
    </row>
    <row r="696" spans="1:3">
      <c r="A696" t="s">
        <v>4169</v>
      </c>
      <c r="B696" s="2">
        <v>45992</v>
      </c>
      <c r="C696">
        <v>1</v>
      </c>
    </row>
    <row r="697" spans="1:3">
      <c r="A697" t="s">
        <v>4170</v>
      </c>
      <c r="B697" s="2">
        <v>45962</v>
      </c>
      <c r="C697">
        <v>1</v>
      </c>
    </row>
    <row r="698" spans="1:3">
      <c r="A698" t="s">
        <v>4170</v>
      </c>
      <c r="B698" s="2">
        <v>45992</v>
      </c>
      <c r="C698">
        <v>1</v>
      </c>
    </row>
    <row r="699" spans="1:3">
      <c r="A699" t="s">
        <v>4171</v>
      </c>
      <c r="B699" s="2">
        <v>45962</v>
      </c>
      <c r="C699">
        <v>1</v>
      </c>
    </row>
    <row r="700" spans="1:3">
      <c r="A700" t="s">
        <v>4172</v>
      </c>
      <c r="B700" s="2">
        <v>45962</v>
      </c>
      <c r="C700">
        <v>1</v>
      </c>
    </row>
    <row r="701" spans="1:3">
      <c r="A701" t="s">
        <v>4173</v>
      </c>
      <c r="B701" s="2">
        <v>45962</v>
      </c>
      <c r="C701">
        <v>1</v>
      </c>
    </row>
    <row r="702" spans="1:3">
      <c r="A702" t="s">
        <v>4173</v>
      </c>
      <c r="B702" s="2">
        <v>45992</v>
      </c>
      <c r="C702">
        <v>1</v>
      </c>
    </row>
    <row r="703" spans="1:3">
      <c r="A703" t="s">
        <v>4174</v>
      </c>
      <c r="B703" s="2">
        <v>45962</v>
      </c>
      <c r="C703">
        <v>3</v>
      </c>
    </row>
    <row r="704" spans="1:3">
      <c r="A704" t="s">
        <v>4175</v>
      </c>
      <c r="B704" s="2">
        <v>45962</v>
      </c>
      <c r="C704">
        <v>2</v>
      </c>
    </row>
    <row r="705" spans="1:3">
      <c r="A705" t="s">
        <v>4176</v>
      </c>
      <c r="B705" s="2">
        <v>45962</v>
      </c>
      <c r="C705">
        <v>2</v>
      </c>
    </row>
    <row r="706" spans="1:3">
      <c r="A706" t="s">
        <v>4177</v>
      </c>
      <c r="B706" s="2">
        <v>45962</v>
      </c>
      <c r="C706">
        <v>1</v>
      </c>
    </row>
    <row r="707" spans="1:3">
      <c r="A707" t="s">
        <v>4178</v>
      </c>
      <c r="B707" s="2">
        <v>45962</v>
      </c>
      <c r="C707">
        <v>1</v>
      </c>
    </row>
    <row r="708" spans="1:3">
      <c r="A708" t="s">
        <v>4179</v>
      </c>
      <c r="B708" s="2">
        <v>45962</v>
      </c>
      <c r="C708">
        <v>2</v>
      </c>
    </row>
    <row r="709" spans="1:3">
      <c r="A709" t="s">
        <v>4180</v>
      </c>
      <c r="B709" s="2">
        <v>45962</v>
      </c>
      <c r="C709">
        <v>2</v>
      </c>
    </row>
    <row r="710" spans="1:3">
      <c r="A710" t="s">
        <v>4180</v>
      </c>
      <c r="B710" s="2">
        <v>45992</v>
      </c>
      <c r="C710">
        <v>1</v>
      </c>
    </row>
    <row r="711" spans="1:3">
      <c r="A711" t="s">
        <v>4181</v>
      </c>
      <c r="B711" s="2">
        <v>45962</v>
      </c>
      <c r="C711">
        <v>2</v>
      </c>
    </row>
    <row r="712" spans="1:3">
      <c r="A712" t="s">
        <v>4181</v>
      </c>
      <c r="B712" s="2">
        <v>45992</v>
      </c>
      <c r="C712">
        <v>1</v>
      </c>
    </row>
    <row r="713" spans="1:3">
      <c r="A713" t="s">
        <v>4182</v>
      </c>
      <c r="B713" s="2">
        <v>45962</v>
      </c>
      <c r="C713">
        <v>1</v>
      </c>
    </row>
    <row r="714" spans="1:3">
      <c r="A714" t="s">
        <v>4183</v>
      </c>
      <c r="B714" s="2">
        <v>45962</v>
      </c>
      <c r="C714">
        <v>5</v>
      </c>
    </row>
    <row r="715" spans="1:3">
      <c r="A715" t="s">
        <v>4184</v>
      </c>
      <c r="B715" s="2">
        <v>45962</v>
      </c>
      <c r="C715">
        <v>1</v>
      </c>
    </row>
    <row r="716" spans="1:3">
      <c r="A716" t="s">
        <v>4185</v>
      </c>
      <c r="B716" s="2">
        <v>45962</v>
      </c>
      <c r="C716">
        <v>1</v>
      </c>
    </row>
    <row r="717" spans="1:3">
      <c r="A717" t="s">
        <v>4186</v>
      </c>
      <c r="B717" s="2">
        <v>45962</v>
      </c>
      <c r="C717">
        <v>3</v>
      </c>
    </row>
    <row r="718" spans="1:3">
      <c r="A718" t="s">
        <v>4187</v>
      </c>
      <c r="B718" s="2">
        <v>45992</v>
      </c>
      <c r="C718">
        <v>2</v>
      </c>
    </row>
    <row r="719" spans="1:3">
      <c r="A719" t="s">
        <v>4188</v>
      </c>
      <c r="B719" s="2">
        <v>45962</v>
      </c>
      <c r="C719">
        <v>5</v>
      </c>
    </row>
    <row r="720" spans="1:3">
      <c r="A720" t="s">
        <v>4188</v>
      </c>
      <c r="B720" s="2">
        <v>45992</v>
      </c>
      <c r="C720">
        <v>1</v>
      </c>
    </row>
    <row r="721" spans="1:3">
      <c r="A721" t="s">
        <v>4189</v>
      </c>
      <c r="B721" s="2">
        <v>45962</v>
      </c>
      <c r="C721">
        <v>4</v>
      </c>
    </row>
    <row r="722" spans="1:3">
      <c r="A722" t="s">
        <v>4189</v>
      </c>
      <c r="B722" s="2">
        <v>46023</v>
      </c>
      <c r="C722">
        <v>1</v>
      </c>
    </row>
    <row r="723" spans="1:3">
      <c r="A723" t="s">
        <v>4190</v>
      </c>
      <c r="B723" s="2">
        <v>45962</v>
      </c>
      <c r="C723">
        <v>1</v>
      </c>
    </row>
    <row r="724" spans="1:3">
      <c r="A724" t="s">
        <v>4191</v>
      </c>
      <c r="B724" s="2">
        <v>45962</v>
      </c>
      <c r="C724">
        <v>1</v>
      </c>
    </row>
    <row r="725" spans="1:3">
      <c r="A725" t="s">
        <v>4192</v>
      </c>
      <c r="B725" s="2">
        <v>45962</v>
      </c>
      <c r="C725">
        <v>4</v>
      </c>
    </row>
    <row r="726" spans="1:3">
      <c r="A726" t="s">
        <v>4193</v>
      </c>
      <c r="B726" s="2">
        <v>45962</v>
      </c>
      <c r="C726">
        <v>1</v>
      </c>
    </row>
    <row r="727" spans="1:3">
      <c r="A727" t="s">
        <v>4194</v>
      </c>
      <c r="B727" s="2">
        <v>45962</v>
      </c>
      <c r="C727">
        <v>1</v>
      </c>
    </row>
    <row r="728" spans="1:3">
      <c r="A728" t="s">
        <v>4195</v>
      </c>
      <c r="B728" s="2">
        <v>45962</v>
      </c>
      <c r="C728">
        <v>1</v>
      </c>
    </row>
    <row r="729" spans="1:3">
      <c r="A729" t="s">
        <v>4196</v>
      </c>
      <c r="B729" s="2">
        <v>45962</v>
      </c>
      <c r="C729">
        <v>2</v>
      </c>
    </row>
    <row r="730" spans="1:3">
      <c r="A730" t="s">
        <v>4197</v>
      </c>
      <c r="B730" s="2">
        <v>45962</v>
      </c>
      <c r="C730">
        <v>1</v>
      </c>
    </row>
    <row r="731" spans="1:3">
      <c r="A731" t="s">
        <v>4198</v>
      </c>
      <c r="B731" s="2">
        <v>45962</v>
      </c>
      <c r="C731">
        <v>1</v>
      </c>
    </row>
    <row r="732" spans="1:3">
      <c r="A732" t="s">
        <v>4198</v>
      </c>
      <c r="B732" s="2">
        <v>45992</v>
      </c>
      <c r="C732">
        <v>1</v>
      </c>
    </row>
    <row r="733" spans="1:3">
      <c r="A733" t="s">
        <v>4199</v>
      </c>
      <c r="B733" s="2">
        <v>45962</v>
      </c>
      <c r="C733">
        <v>1</v>
      </c>
    </row>
    <row r="734" spans="1:3">
      <c r="A734" t="s">
        <v>4199</v>
      </c>
      <c r="B734" s="2">
        <v>46023</v>
      </c>
      <c r="C734">
        <v>1</v>
      </c>
    </row>
    <row r="735" spans="1:3">
      <c r="A735" t="s">
        <v>4199</v>
      </c>
      <c r="B735" s="2">
        <v>46054</v>
      </c>
      <c r="C735">
        <v>2</v>
      </c>
    </row>
    <row r="736" spans="1:3">
      <c r="A736" t="s">
        <v>4200</v>
      </c>
      <c r="B736" s="2">
        <v>45962</v>
      </c>
      <c r="C736">
        <v>1</v>
      </c>
    </row>
    <row r="737" spans="1:3">
      <c r="A737" t="s">
        <v>4201</v>
      </c>
      <c r="B737" s="2">
        <v>45962</v>
      </c>
      <c r="C737">
        <v>2</v>
      </c>
    </row>
    <row r="738" spans="1:3">
      <c r="A738" t="s">
        <v>4202</v>
      </c>
      <c r="B738" s="2">
        <v>45962</v>
      </c>
      <c r="C738">
        <v>1</v>
      </c>
    </row>
    <row r="739" spans="1:3">
      <c r="A739" t="s">
        <v>4203</v>
      </c>
      <c r="B739" s="2">
        <v>45962</v>
      </c>
      <c r="C739">
        <v>1</v>
      </c>
    </row>
    <row r="740" spans="1:3">
      <c r="A740" t="s">
        <v>4204</v>
      </c>
      <c r="B740" s="2">
        <v>45962</v>
      </c>
      <c r="C740">
        <v>1</v>
      </c>
    </row>
    <row r="741" spans="1:3">
      <c r="A741" t="s">
        <v>4204</v>
      </c>
      <c r="B741" s="2">
        <v>45992</v>
      </c>
      <c r="C741">
        <v>1</v>
      </c>
    </row>
    <row r="742" spans="1:3">
      <c r="A742" t="s">
        <v>4205</v>
      </c>
      <c r="B742" s="2">
        <v>45962</v>
      </c>
      <c r="C742">
        <v>2</v>
      </c>
    </row>
    <row r="743" spans="1:3">
      <c r="A743" t="s">
        <v>4206</v>
      </c>
      <c r="B743" s="2">
        <v>45962</v>
      </c>
      <c r="C743">
        <v>2</v>
      </c>
    </row>
    <row r="744" spans="1:3">
      <c r="A744" t="s">
        <v>4207</v>
      </c>
      <c r="B744" s="2">
        <v>45962</v>
      </c>
      <c r="C744">
        <v>2</v>
      </c>
    </row>
    <row r="745" spans="1:3">
      <c r="A745" t="s">
        <v>4208</v>
      </c>
      <c r="B745" s="2">
        <v>45962</v>
      </c>
      <c r="C745">
        <v>1</v>
      </c>
    </row>
    <row r="746" spans="1:3">
      <c r="A746" t="s">
        <v>4208</v>
      </c>
      <c r="B746" s="2">
        <v>46023</v>
      </c>
      <c r="C746">
        <v>1</v>
      </c>
    </row>
    <row r="747" spans="1:3">
      <c r="A747" t="s">
        <v>4208</v>
      </c>
      <c r="B747" s="2">
        <v>46082</v>
      </c>
      <c r="C747">
        <v>1</v>
      </c>
    </row>
    <row r="748" spans="1:3">
      <c r="A748" t="s">
        <v>4209</v>
      </c>
      <c r="B748" s="2">
        <v>45962</v>
      </c>
      <c r="C748">
        <v>1</v>
      </c>
    </row>
    <row r="749" spans="1:3">
      <c r="A749" t="s">
        <v>4210</v>
      </c>
      <c r="B749" s="2">
        <v>45962</v>
      </c>
      <c r="C749">
        <v>1</v>
      </c>
    </row>
    <row r="750" spans="1:3">
      <c r="A750" t="s">
        <v>4211</v>
      </c>
      <c r="B750" s="2">
        <v>45962</v>
      </c>
      <c r="C750">
        <v>1</v>
      </c>
    </row>
    <row r="751" spans="1:3">
      <c r="A751" t="s">
        <v>4212</v>
      </c>
      <c r="B751" s="2">
        <v>45962</v>
      </c>
      <c r="C751">
        <v>1</v>
      </c>
    </row>
    <row r="752" spans="1:3">
      <c r="A752" t="s">
        <v>4213</v>
      </c>
      <c r="B752" s="2">
        <v>45962</v>
      </c>
      <c r="C752">
        <v>1</v>
      </c>
    </row>
    <row r="753" spans="1:3">
      <c r="A753" t="s">
        <v>4214</v>
      </c>
      <c r="B753" s="2">
        <v>45962</v>
      </c>
      <c r="C753">
        <v>1</v>
      </c>
    </row>
    <row r="754" spans="1:3">
      <c r="A754" t="s">
        <v>4215</v>
      </c>
      <c r="B754" s="2">
        <v>45962</v>
      </c>
      <c r="C754">
        <v>1</v>
      </c>
    </row>
    <row r="755" spans="1:3">
      <c r="A755" t="s">
        <v>4216</v>
      </c>
      <c r="B755" s="2">
        <v>45962</v>
      </c>
      <c r="C755">
        <v>1</v>
      </c>
    </row>
    <row r="756" spans="1:3">
      <c r="A756" t="s">
        <v>4217</v>
      </c>
      <c r="B756" s="2">
        <v>45962</v>
      </c>
      <c r="C756">
        <v>1</v>
      </c>
    </row>
    <row r="757" spans="1:3">
      <c r="A757" t="s">
        <v>4218</v>
      </c>
      <c r="B757" s="2">
        <v>45962</v>
      </c>
      <c r="C757">
        <v>1</v>
      </c>
    </row>
    <row r="758" spans="1:3">
      <c r="A758" t="s">
        <v>4219</v>
      </c>
      <c r="B758" s="2">
        <v>45962</v>
      </c>
      <c r="C758">
        <v>2</v>
      </c>
    </row>
    <row r="759" spans="1:3">
      <c r="A759" t="s">
        <v>4220</v>
      </c>
      <c r="B759" s="2">
        <v>45962</v>
      </c>
      <c r="C759">
        <v>2</v>
      </c>
    </row>
    <row r="760" spans="1:3">
      <c r="A760" t="s">
        <v>4221</v>
      </c>
      <c r="B760" s="2">
        <v>45962</v>
      </c>
      <c r="C760">
        <v>1</v>
      </c>
    </row>
    <row r="761" spans="1:3">
      <c r="A761" t="s">
        <v>4222</v>
      </c>
      <c r="B761" s="2">
        <v>45962</v>
      </c>
      <c r="C761">
        <v>1</v>
      </c>
    </row>
    <row r="762" spans="1:3">
      <c r="A762" t="s">
        <v>4223</v>
      </c>
      <c r="B762" s="2">
        <v>45962</v>
      </c>
      <c r="C762">
        <v>1</v>
      </c>
    </row>
    <row r="763" spans="1:3">
      <c r="A763" t="s">
        <v>4224</v>
      </c>
      <c r="B763" s="2">
        <v>45962</v>
      </c>
      <c r="C763">
        <v>1</v>
      </c>
    </row>
    <row r="764" spans="1:3">
      <c r="A764" t="s">
        <v>4225</v>
      </c>
      <c r="B764" s="2">
        <v>45962</v>
      </c>
      <c r="C764">
        <v>2</v>
      </c>
    </row>
    <row r="765" spans="1:3">
      <c r="A765" t="s">
        <v>4226</v>
      </c>
      <c r="B765" s="2">
        <v>46082</v>
      </c>
      <c r="C765">
        <v>1</v>
      </c>
    </row>
    <row r="766" spans="1:3">
      <c r="A766" t="s">
        <v>4227</v>
      </c>
      <c r="B766" s="2">
        <v>45962</v>
      </c>
      <c r="C766">
        <v>1</v>
      </c>
    </row>
    <row r="767" spans="1:3">
      <c r="A767" t="s">
        <v>4228</v>
      </c>
      <c r="B767" s="2">
        <v>45962</v>
      </c>
      <c r="C767">
        <v>2</v>
      </c>
    </row>
    <row r="768" spans="1:3">
      <c r="A768" t="s">
        <v>4229</v>
      </c>
      <c r="B768" s="2">
        <v>45962</v>
      </c>
      <c r="C768">
        <v>1</v>
      </c>
    </row>
    <row r="769" spans="1:3">
      <c r="A769" t="s">
        <v>4230</v>
      </c>
      <c r="B769" s="2">
        <v>45962</v>
      </c>
      <c r="C769">
        <v>2</v>
      </c>
    </row>
    <row r="770" spans="1:3">
      <c r="A770" t="s">
        <v>4231</v>
      </c>
      <c r="B770" s="2">
        <v>45962</v>
      </c>
      <c r="C770">
        <v>1</v>
      </c>
    </row>
    <row r="771" spans="1:3">
      <c r="A771" t="s">
        <v>4232</v>
      </c>
      <c r="B771" s="2">
        <v>46082</v>
      </c>
      <c r="C771">
        <v>1</v>
      </c>
    </row>
    <row r="772" spans="1:3">
      <c r="A772" t="s">
        <v>4233</v>
      </c>
      <c r="B772" s="2">
        <v>45962</v>
      </c>
      <c r="C772">
        <v>1</v>
      </c>
    </row>
    <row r="773" spans="1:3">
      <c r="A773" t="s">
        <v>4234</v>
      </c>
      <c r="B773" s="2">
        <v>45962</v>
      </c>
      <c r="C773">
        <v>4</v>
      </c>
    </row>
    <row r="774" spans="1:3">
      <c r="A774" t="s">
        <v>4235</v>
      </c>
      <c r="B774" s="2">
        <v>45962</v>
      </c>
      <c r="C774">
        <v>2</v>
      </c>
    </row>
    <row r="775" spans="1:3">
      <c r="A775" t="s">
        <v>4236</v>
      </c>
      <c r="B775" s="2">
        <v>45962</v>
      </c>
      <c r="C775">
        <v>1</v>
      </c>
    </row>
    <row r="776" spans="1:3">
      <c r="A776" t="s">
        <v>4237</v>
      </c>
      <c r="B776" s="2">
        <v>45992</v>
      </c>
      <c r="C776">
        <v>2</v>
      </c>
    </row>
    <row r="777" spans="1:3">
      <c r="A777" t="s">
        <v>4238</v>
      </c>
      <c r="B777" s="2">
        <v>45962</v>
      </c>
      <c r="C777">
        <v>1</v>
      </c>
    </row>
    <row r="778" spans="1:3">
      <c r="A778" t="s">
        <v>4239</v>
      </c>
      <c r="B778" s="2">
        <v>45962</v>
      </c>
      <c r="C778">
        <v>1</v>
      </c>
    </row>
    <row r="779" spans="1:3">
      <c r="A779" t="s">
        <v>4240</v>
      </c>
      <c r="B779" s="2">
        <v>45962</v>
      </c>
      <c r="C779">
        <v>1</v>
      </c>
    </row>
    <row r="780" spans="1:3">
      <c r="A780" t="s">
        <v>4241</v>
      </c>
      <c r="B780" s="2">
        <v>45962</v>
      </c>
      <c r="C780">
        <v>1</v>
      </c>
    </row>
    <row r="781" spans="1:3">
      <c r="A781" t="s">
        <v>4241</v>
      </c>
      <c r="B781" s="2">
        <v>45992</v>
      </c>
      <c r="C781">
        <v>2</v>
      </c>
    </row>
    <row r="782" spans="1:3">
      <c r="A782" t="s">
        <v>4242</v>
      </c>
      <c r="B782" s="2">
        <v>45962</v>
      </c>
      <c r="C782">
        <v>1</v>
      </c>
    </row>
    <row r="783" spans="1:3">
      <c r="A783" t="s">
        <v>4243</v>
      </c>
      <c r="B783" s="2">
        <v>45962</v>
      </c>
      <c r="C783">
        <v>1</v>
      </c>
    </row>
    <row r="784" spans="1:3">
      <c r="A784" t="s">
        <v>4244</v>
      </c>
      <c r="B784" s="2">
        <v>45962</v>
      </c>
      <c r="C784">
        <v>1</v>
      </c>
    </row>
    <row r="785" spans="1:3">
      <c r="A785" t="s">
        <v>4245</v>
      </c>
      <c r="B785" s="2">
        <v>45962</v>
      </c>
      <c r="C785">
        <v>1</v>
      </c>
    </row>
    <row r="786" spans="1:3">
      <c r="A786" t="s">
        <v>4246</v>
      </c>
      <c r="B786" s="2">
        <v>45962</v>
      </c>
      <c r="C786">
        <v>1</v>
      </c>
    </row>
    <row r="787" spans="1:3">
      <c r="A787" t="s">
        <v>4247</v>
      </c>
      <c r="B787" s="2">
        <v>45962</v>
      </c>
      <c r="C787">
        <v>1</v>
      </c>
    </row>
    <row r="788" spans="1:3">
      <c r="A788" t="s">
        <v>4248</v>
      </c>
      <c r="B788" s="2">
        <v>45992</v>
      </c>
      <c r="C788">
        <v>1</v>
      </c>
    </row>
    <row r="789" spans="1:3">
      <c r="A789" t="s">
        <v>4249</v>
      </c>
      <c r="B789" s="2">
        <v>45962</v>
      </c>
      <c r="C789">
        <v>9</v>
      </c>
    </row>
    <row r="790" spans="1:3">
      <c r="A790" t="s">
        <v>4249</v>
      </c>
      <c r="B790" s="2">
        <v>45992</v>
      </c>
      <c r="C790">
        <v>7</v>
      </c>
    </row>
    <row r="791" spans="1:3">
      <c r="A791" t="s">
        <v>4250</v>
      </c>
      <c r="B791" s="2">
        <v>45962</v>
      </c>
      <c r="C791">
        <v>2</v>
      </c>
    </row>
    <row r="792" spans="1:3">
      <c r="A792" t="s">
        <v>779</v>
      </c>
      <c r="B792" s="2">
        <v>45962</v>
      </c>
      <c r="C792">
        <v>545</v>
      </c>
    </row>
    <row r="793" spans="1:3">
      <c r="A793" t="s">
        <v>779</v>
      </c>
      <c r="B793" s="2">
        <v>45992</v>
      </c>
      <c r="C793">
        <v>505</v>
      </c>
    </row>
    <row r="794" spans="1:3">
      <c r="A794" t="s">
        <v>779</v>
      </c>
      <c r="B794" s="2">
        <v>46023</v>
      </c>
      <c r="C794">
        <v>566</v>
      </c>
    </row>
    <row r="795" spans="1:3">
      <c r="A795" t="s">
        <v>779</v>
      </c>
      <c r="B795" s="2">
        <v>46054</v>
      </c>
      <c r="C795">
        <v>482</v>
      </c>
    </row>
    <row r="796" spans="1:3">
      <c r="A796" t="s">
        <v>779</v>
      </c>
      <c r="B796" s="2">
        <v>46082</v>
      </c>
      <c r="C796">
        <v>566</v>
      </c>
    </row>
    <row r="797" spans="1:3">
      <c r="A797" t="s">
        <v>779</v>
      </c>
      <c r="B797" s="2">
        <v>46113</v>
      </c>
      <c r="C797">
        <v>512</v>
      </c>
    </row>
    <row r="798" spans="1:3">
      <c r="A798" t="s">
        <v>779</v>
      </c>
      <c r="B798" s="2">
        <v>46143</v>
      </c>
      <c r="C798">
        <v>365</v>
      </c>
    </row>
    <row r="799" spans="1:3">
      <c r="A799" t="s">
        <v>781</v>
      </c>
      <c r="B799" s="2">
        <v>45962</v>
      </c>
      <c r="C799">
        <v>391</v>
      </c>
    </row>
    <row r="800" spans="1:3">
      <c r="A800" t="s">
        <v>781</v>
      </c>
      <c r="B800" s="2">
        <v>45992</v>
      </c>
      <c r="C800">
        <v>409</v>
      </c>
    </row>
    <row r="801" spans="1:3">
      <c r="A801" t="s">
        <v>781</v>
      </c>
      <c r="B801" s="2">
        <v>46023</v>
      </c>
      <c r="C801">
        <v>505</v>
      </c>
    </row>
    <row r="802" spans="1:3">
      <c r="A802" t="s">
        <v>781</v>
      </c>
      <c r="B802" s="2">
        <v>46054</v>
      </c>
      <c r="C802">
        <v>481</v>
      </c>
    </row>
    <row r="803" spans="1:3">
      <c r="A803" t="s">
        <v>781</v>
      </c>
      <c r="B803" s="2">
        <v>46082</v>
      </c>
      <c r="C803">
        <v>524</v>
      </c>
    </row>
    <row r="804" spans="1:3">
      <c r="A804" t="s">
        <v>781</v>
      </c>
      <c r="B804" s="2">
        <v>46113</v>
      </c>
      <c r="C804">
        <v>474</v>
      </c>
    </row>
    <row r="805" spans="1:3">
      <c r="A805" t="s">
        <v>781</v>
      </c>
      <c r="B805" s="2">
        <v>46143</v>
      </c>
      <c r="C805">
        <v>364</v>
      </c>
    </row>
    <row r="806" spans="1:3">
      <c r="A806" t="s">
        <v>689</v>
      </c>
      <c r="B806" s="2">
        <v>45962</v>
      </c>
      <c r="C806">
        <v>425</v>
      </c>
    </row>
    <row r="807" spans="1:3">
      <c r="A807" t="s">
        <v>689</v>
      </c>
      <c r="B807" s="2">
        <v>45992</v>
      </c>
      <c r="C807">
        <v>344</v>
      </c>
    </row>
    <row r="808" spans="1:3">
      <c r="A808" t="s">
        <v>689</v>
      </c>
      <c r="B808" s="2">
        <v>46023</v>
      </c>
      <c r="C808">
        <v>597</v>
      </c>
    </row>
    <row r="809" spans="1:3">
      <c r="A809" t="s">
        <v>689</v>
      </c>
      <c r="B809" s="2">
        <v>46054</v>
      </c>
      <c r="C809">
        <v>446</v>
      </c>
    </row>
    <row r="810" spans="1:3">
      <c r="A810" t="s">
        <v>689</v>
      </c>
      <c r="B810" s="2">
        <v>46082</v>
      </c>
      <c r="C810">
        <v>438</v>
      </c>
    </row>
    <row r="811" spans="1:3">
      <c r="A811" t="s">
        <v>689</v>
      </c>
      <c r="B811" s="2">
        <v>46113</v>
      </c>
      <c r="C811">
        <v>336</v>
      </c>
    </row>
    <row r="812" spans="1:3">
      <c r="A812" t="s">
        <v>689</v>
      </c>
      <c r="B812" s="2">
        <v>46143</v>
      </c>
      <c r="C812">
        <v>172</v>
      </c>
    </row>
    <row r="813" spans="1:3">
      <c r="A813" t="s">
        <v>691</v>
      </c>
      <c r="B813" s="2">
        <v>45962</v>
      </c>
      <c r="C813">
        <v>246</v>
      </c>
    </row>
    <row r="814" spans="1:3">
      <c r="A814" t="s">
        <v>691</v>
      </c>
      <c r="B814" s="2">
        <v>45992</v>
      </c>
      <c r="C814">
        <v>263</v>
      </c>
    </row>
    <row r="815" spans="1:3">
      <c r="A815" t="s">
        <v>691</v>
      </c>
      <c r="B815" s="2">
        <v>46023</v>
      </c>
      <c r="C815">
        <v>311</v>
      </c>
    </row>
    <row r="816" spans="1:3">
      <c r="A816" t="s">
        <v>691</v>
      </c>
      <c r="B816" s="2">
        <v>46054</v>
      </c>
      <c r="C816">
        <v>255</v>
      </c>
    </row>
    <row r="817" spans="1:3">
      <c r="A817" t="s">
        <v>691</v>
      </c>
      <c r="B817" s="2">
        <v>46082</v>
      </c>
      <c r="C817">
        <v>220</v>
      </c>
    </row>
    <row r="818" spans="1:3">
      <c r="A818" t="s">
        <v>691</v>
      </c>
      <c r="B818" s="2">
        <v>46113</v>
      </c>
      <c r="C818">
        <v>184</v>
      </c>
    </row>
    <row r="819" spans="1:3">
      <c r="A819" t="s">
        <v>691</v>
      </c>
      <c r="B819" s="2">
        <v>46143</v>
      </c>
      <c r="C819">
        <v>110</v>
      </c>
    </row>
    <row r="820" spans="1:3">
      <c r="A820" t="s">
        <v>693</v>
      </c>
      <c r="B820" s="2">
        <v>45962</v>
      </c>
      <c r="C820">
        <v>188</v>
      </c>
    </row>
    <row r="821" spans="1:3">
      <c r="A821" t="s">
        <v>693</v>
      </c>
      <c r="B821" s="2">
        <v>45992</v>
      </c>
      <c r="C821">
        <v>222</v>
      </c>
    </row>
    <row r="822" spans="1:3">
      <c r="A822" t="s">
        <v>693</v>
      </c>
      <c r="B822" s="2">
        <v>46023</v>
      </c>
      <c r="C822">
        <v>225</v>
      </c>
    </row>
    <row r="823" spans="1:3">
      <c r="A823" t="s">
        <v>693</v>
      </c>
      <c r="B823" s="2">
        <v>46054</v>
      </c>
      <c r="C823">
        <v>166</v>
      </c>
    </row>
    <row r="824" spans="1:3">
      <c r="A824" t="s">
        <v>693</v>
      </c>
      <c r="B824" s="2">
        <v>46082</v>
      </c>
      <c r="C824">
        <v>171</v>
      </c>
    </row>
    <row r="825" spans="1:3">
      <c r="A825" t="s">
        <v>693</v>
      </c>
      <c r="B825" s="2">
        <v>46113</v>
      </c>
      <c r="C825">
        <v>146</v>
      </c>
    </row>
    <row r="826" spans="1:3">
      <c r="A826" t="s">
        <v>693</v>
      </c>
      <c r="B826" s="2">
        <v>46143</v>
      </c>
      <c r="C826">
        <v>107</v>
      </c>
    </row>
    <row r="827" spans="1:3">
      <c r="A827" t="s">
        <v>695</v>
      </c>
      <c r="B827" s="2">
        <v>45962</v>
      </c>
      <c r="C827">
        <v>394</v>
      </c>
    </row>
    <row r="828" spans="1:3">
      <c r="A828" t="s">
        <v>695</v>
      </c>
      <c r="B828" s="2">
        <v>45992</v>
      </c>
      <c r="C828">
        <v>334</v>
      </c>
    </row>
    <row r="829" spans="1:3">
      <c r="A829" t="s">
        <v>695</v>
      </c>
      <c r="B829" s="2">
        <v>46023</v>
      </c>
      <c r="C829">
        <v>440</v>
      </c>
    </row>
    <row r="830" spans="1:3">
      <c r="A830" t="s">
        <v>695</v>
      </c>
      <c r="B830" s="2">
        <v>46054</v>
      </c>
      <c r="C830">
        <v>397</v>
      </c>
    </row>
    <row r="831" spans="1:3">
      <c r="A831" t="s">
        <v>695</v>
      </c>
      <c r="B831" s="2">
        <v>46082</v>
      </c>
      <c r="C831">
        <v>469</v>
      </c>
    </row>
    <row r="832" spans="1:3">
      <c r="A832" t="s">
        <v>695</v>
      </c>
      <c r="B832" s="2">
        <v>46113</v>
      </c>
      <c r="C832">
        <v>390</v>
      </c>
    </row>
    <row r="833" spans="1:3">
      <c r="A833" t="s">
        <v>695</v>
      </c>
      <c r="B833" s="2">
        <v>46143</v>
      </c>
      <c r="C833">
        <v>295</v>
      </c>
    </row>
    <row r="834" spans="1:3">
      <c r="A834" t="s">
        <v>697</v>
      </c>
      <c r="B834" s="2">
        <v>45962</v>
      </c>
      <c r="C834">
        <v>86</v>
      </c>
    </row>
    <row r="835" spans="1:3">
      <c r="A835" t="s">
        <v>697</v>
      </c>
      <c r="B835" s="2">
        <v>45992</v>
      </c>
      <c r="C835">
        <v>76</v>
      </c>
    </row>
    <row r="836" spans="1:3">
      <c r="A836" t="s">
        <v>697</v>
      </c>
      <c r="B836" s="2">
        <v>46023</v>
      </c>
      <c r="C836">
        <v>108</v>
      </c>
    </row>
    <row r="837" spans="1:3">
      <c r="A837" t="s">
        <v>697</v>
      </c>
      <c r="B837" s="2">
        <v>46054</v>
      </c>
      <c r="C837">
        <v>110</v>
      </c>
    </row>
    <row r="838" spans="1:3">
      <c r="A838" t="s">
        <v>697</v>
      </c>
      <c r="B838" s="2">
        <v>46082</v>
      </c>
      <c r="C838">
        <v>110</v>
      </c>
    </row>
    <row r="839" spans="1:3">
      <c r="A839" t="s">
        <v>697</v>
      </c>
      <c r="B839" s="2">
        <v>46113</v>
      </c>
      <c r="C839">
        <v>109</v>
      </c>
    </row>
    <row r="840" spans="1:3">
      <c r="A840" t="s">
        <v>697</v>
      </c>
      <c r="B840" s="2">
        <v>46143</v>
      </c>
      <c r="C840">
        <v>78</v>
      </c>
    </row>
    <row r="841" spans="1:3">
      <c r="A841" t="s">
        <v>699</v>
      </c>
      <c r="B841" s="2">
        <v>45962</v>
      </c>
      <c r="C841">
        <v>107</v>
      </c>
    </row>
    <row r="842" spans="1:3">
      <c r="A842" t="s">
        <v>699</v>
      </c>
      <c r="B842" s="2">
        <v>45992</v>
      </c>
      <c r="C842">
        <v>87</v>
      </c>
    </row>
    <row r="843" spans="1:3">
      <c r="A843" t="s">
        <v>699</v>
      </c>
      <c r="B843" s="2">
        <v>46023</v>
      </c>
      <c r="C843">
        <v>159</v>
      </c>
    </row>
    <row r="844" spans="1:3">
      <c r="A844" t="s">
        <v>699</v>
      </c>
      <c r="B844" s="2">
        <v>46054</v>
      </c>
      <c r="C844">
        <v>104</v>
      </c>
    </row>
    <row r="845" spans="1:3">
      <c r="A845" t="s">
        <v>699</v>
      </c>
      <c r="B845" s="2">
        <v>46082</v>
      </c>
      <c r="C845">
        <v>116</v>
      </c>
    </row>
    <row r="846" spans="1:3">
      <c r="A846" t="s">
        <v>699</v>
      </c>
      <c r="B846" s="2">
        <v>46113</v>
      </c>
      <c r="C846">
        <v>113</v>
      </c>
    </row>
    <row r="847" spans="1:3">
      <c r="A847" t="s">
        <v>699</v>
      </c>
      <c r="B847" s="2">
        <v>46143</v>
      </c>
      <c r="C847">
        <v>66</v>
      </c>
    </row>
    <row r="848" spans="1:3">
      <c r="A848" t="s">
        <v>701</v>
      </c>
      <c r="B848" s="2">
        <v>45962</v>
      </c>
      <c r="C848">
        <v>137</v>
      </c>
    </row>
    <row r="849" spans="1:3">
      <c r="A849" t="s">
        <v>701</v>
      </c>
      <c r="B849" s="2">
        <v>45992</v>
      </c>
      <c r="C849">
        <v>98</v>
      </c>
    </row>
    <row r="850" spans="1:3">
      <c r="A850" t="s">
        <v>701</v>
      </c>
      <c r="B850" s="2">
        <v>46023</v>
      </c>
      <c r="C850">
        <v>216</v>
      </c>
    </row>
    <row r="851" spans="1:3">
      <c r="A851" t="s">
        <v>701</v>
      </c>
      <c r="B851" s="2">
        <v>46054</v>
      </c>
      <c r="C851">
        <v>163</v>
      </c>
    </row>
    <row r="852" spans="1:3">
      <c r="A852" t="s">
        <v>701</v>
      </c>
      <c r="B852" s="2">
        <v>46082</v>
      </c>
      <c r="C852">
        <v>183</v>
      </c>
    </row>
    <row r="853" spans="1:3">
      <c r="A853" t="s">
        <v>701</v>
      </c>
      <c r="B853" s="2">
        <v>46113</v>
      </c>
      <c r="C853">
        <v>110</v>
      </c>
    </row>
    <row r="854" spans="1:3">
      <c r="A854" t="s">
        <v>701</v>
      </c>
      <c r="B854" s="2">
        <v>46143</v>
      </c>
      <c r="C854">
        <v>81</v>
      </c>
    </row>
    <row r="855" spans="1:3">
      <c r="A855" t="s">
        <v>703</v>
      </c>
      <c r="B855" s="2">
        <v>45962</v>
      </c>
      <c r="C855">
        <v>131</v>
      </c>
    </row>
    <row r="856" spans="1:3">
      <c r="A856" t="s">
        <v>703</v>
      </c>
      <c r="B856" s="2">
        <v>45992</v>
      </c>
      <c r="C856">
        <v>56</v>
      </c>
    </row>
    <row r="857" spans="1:3">
      <c r="A857" t="s">
        <v>703</v>
      </c>
      <c r="B857" s="2">
        <v>46023</v>
      </c>
      <c r="C857">
        <v>107</v>
      </c>
    </row>
    <row r="858" spans="1:3">
      <c r="A858" t="s">
        <v>703</v>
      </c>
      <c r="B858" s="2">
        <v>46054</v>
      </c>
      <c r="C858">
        <v>77</v>
      </c>
    </row>
    <row r="859" spans="1:3">
      <c r="A859" t="s">
        <v>703</v>
      </c>
      <c r="B859" s="2">
        <v>46082</v>
      </c>
      <c r="C859">
        <v>68</v>
      </c>
    </row>
    <row r="860" spans="1:3">
      <c r="A860" t="s">
        <v>703</v>
      </c>
      <c r="B860" s="2">
        <v>46113</v>
      </c>
      <c r="C860">
        <v>102</v>
      </c>
    </row>
    <row r="861" spans="1:3">
      <c r="A861" t="s">
        <v>703</v>
      </c>
      <c r="B861" s="2">
        <v>46143</v>
      </c>
      <c r="C861">
        <v>68</v>
      </c>
    </row>
    <row r="862" spans="1:3">
      <c r="A862" t="s">
        <v>705</v>
      </c>
      <c r="B862" s="2">
        <v>45962</v>
      </c>
      <c r="C862">
        <v>83</v>
      </c>
    </row>
    <row r="863" spans="1:3">
      <c r="A863" t="s">
        <v>705</v>
      </c>
      <c r="B863" s="2">
        <v>45992</v>
      </c>
      <c r="C863">
        <v>58</v>
      </c>
    </row>
    <row r="864" spans="1:3">
      <c r="A864" t="s">
        <v>705</v>
      </c>
      <c r="B864" s="2">
        <v>46023</v>
      </c>
      <c r="C864">
        <v>112</v>
      </c>
    </row>
    <row r="865" spans="1:3">
      <c r="A865" t="s">
        <v>705</v>
      </c>
      <c r="B865" s="2">
        <v>46054</v>
      </c>
      <c r="C865">
        <v>113</v>
      </c>
    </row>
    <row r="866" spans="1:3">
      <c r="A866" t="s">
        <v>705</v>
      </c>
      <c r="B866" s="2">
        <v>46082</v>
      </c>
      <c r="C866">
        <v>96</v>
      </c>
    </row>
    <row r="867" spans="1:3">
      <c r="A867" t="s">
        <v>705</v>
      </c>
      <c r="B867" s="2">
        <v>46113</v>
      </c>
      <c r="C867">
        <v>91</v>
      </c>
    </row>
    <row r="868" spans="1:3">
      <c r="A868" t="s">
        <v>705</v>
      </c>
      <c r="B868" s="2">
        <v>46143</v>
      </c>
      <c r="C868">
        <v>67</v>
      </c>
    </row>
    <row r="869" spans="1:3">
      <c r="A869" t="s">
        <v>707</v>
      </c>
      <c r="B869" s="2">
        <v>45962</v>
      </c>
      <c r="C869">
        <v>142</v>
      </c>
    </row>
    <row r="870" spans="1:3">
      <c r="A870" t="s">
        <v>707</v>
      </c>
      <c r="B870" s="2">
        <v>45992</v>
      </c>
      <c r="C870">
        <v>99</v>
      </c>
    </row>
    <row r="871" spans="1:3">
      <c r="A871" t="s">
        <v>707</v>
      </c>
      <c r="B871" s="2">
        <v>46023</v>
      </c>
      <c r="C871">
        <v>133</v>
      </c>
    </row>
    <row r="872" spans="1:3">
      <c r="A872" t="s">
        <v>707</v>
      </c>
      <c r="B872" s="2">
        <v>46054</v>
      </c>
      <c r="C872">
        <v>97</v>
      </c>
    </row>
    <row r="873" spans="1:3">
      <c r="A873" t="s">
        <v>707</v>
      </c>
      <c r="B873" s="2">
        <v>46082</v>
      </c>
      <c r="C873">
        <v>98</v>
      </c>
    </row>
    <row r="874" spans="1:3">
      <c r="A874" t="s">
        <v>707</v>
      </c>
      <c r="B874" s="2">
        <v>46113</v>
      </c>
      <c r="C874">
        <v>101</v>
      </c>
    </row>
    <row r="875" spans="1:3">
      <c r="A875" t="s">
        <v>707</v>
      </c>
      <c r="B875" s="2">
        <v>46143</v>
      </c>
      <c r="C875">
        <v>71</v>
      </c>
    </row>
    <row r="876" spans="1:3">
      <c r="A876" t="s">
        <v>709</v>
      </c>
      <c r="B876" s="2">
        <v>45962</v>
      </c>
      <c r="C876">
        <v>48</v>
      </c>
    </row>
    <row r="877" spans="1:3">
      <c r="A877" t="s">
        <v>709</v>
      </c>
      <c r="B877" s="2">
        <v>45992</v>
      </c>
      <c r="C877">
        <v>60</v>
      </c>
    </row>
    <row r="878" spans="1:3">
      <c r="A878" t="s">
        <v>709</v>
      </c>
      <c r="B878" s="2">
        <v>46023</v>
      </c>
      <c r="C878">
        <v>74</v>
      </c>
    </row>
    <row r="879" spans="1:3">
      <c r="A879" t="s">
        <v>709</v>
      </c>
      <c r="B879" s="2">
        <v>46054</v>
      </c>
      <c r="C879">
        <v>44</v>
      </c>
    </row>
    <row r="880" spans="1:3">
      <c r="A880" t="s">
        <v>709</v>
      </c>
      <c r="B880" s="2">
        <v>46082</v>
      </c>
      <c r="C880">
        <v>54</v>
      </c>
    </row>
    <row r="881" spans="1:3">
      <c r="A881" t="s">
        <v>709</v>
      </c>
      <c r="B881" s="2">
        <v>46113</v>
      </c>
      <c r="C881">
        <v>52</v>
      </c>
    </row>
    <row r="882" spans="1:3">
      <c r="A882" t="s">
        <v>709</v>
      </c>
      <c r="B882" s="2">
        <v>46143</v>
      </c>
      <c r="C882">
        <v>28</v>
      </c>
    </row>
    <row r="883" spans="1:3">
      <c r="A883" t="s">
        <v>711</v>
      </c>
      <c r="B883" s="2">
        <v>45992</v>
      </c>
      <c r="C883">
        <v>6</v>
      </c>
    </row>
    <row r="884" spans="1:3">
      <c r="A884" t="s">
        <v>711</v>
      </c>
      <c r="B884" s="2">
        <v>46023</v>
      </c>
      <c r="C884">
        <v>44</v>
      </c>
    </row>
    <row r="885" spans="1:3">
      <c r="A885" t="s">
        <v>711</v>
      </c>
      <c r="B885" s="2">
        <v>46054</v>
      </c>
      <c r="C885">
        <v>70</v>
      </c>
    </row>
    <row r="886" spans="1:3">
      <c r="A886" t="s">
        <v>711</v>
      </c>
      <c r="B886" s="2">
        <v>46082</v>
      </c>
      <c r="C886">
        <v>101</v>
      </c>
    </row>
    <row r="887" spans="1:3">
      <c r="A887" t="s">
        <v>711</v>
      </c>
      <c r="B887" s="2">
        <v>46113</v>
      </c>
      <c r="C887">
        <v>52</v>
      </c>
    </row>
    <row r="888" spans="1:3">
      <c r="A888" t="s">
        <v>711</v>
      </c>
      <c r="B888" s="2">
        <v>46143</v>
      </c>
      <c r="C888">
        <v>62</v>
      </c>
    </row>
    <row r="889" spans="1:3">
      <c r="A889" t="s">
        <v>713</v>
      </c>
      <c r="B889" s="2">
        <v>45962</v>
      </c>
      <c r="C889">
        <v>124</v>
      </c>
    </row>
    <row r="890" spans="1:3">
      <c r="A890" t="s">
        <v>713</v>
      </c>
      <c r="B890" s="2">
        <v>45992</v>
      </c>
      <c r="C890">
        <v>137</v>
      </c>
    </row>
    <row r="891" spans="1:3">
      <c r="A891" t="s">
        <v>713</v>
      </c>
      <c r="B891" s="2">
        <v>46023</v>
      </c>
      <c r="C891">
        <v>185</v>
      </c>
    </row>
    <row r="892" spans="1:3">
      <c r="A892" t="s">
        <v>713</v>
      </c>
      <c r="B892" s="2">
        <v>46054</v>
      </c>
      <c r="C892">
        <v>155</v>
      </c>
    </row>
    <row r="893" spans="1:3">
      <c r="A893" t="s">
        <v>713</v>
      </c>
      <c r="B893" s="2">
        <v>46082</v>
      </c>
      <c r="C893">
        <v>202</v>
      </c>
    </row>
    <row r="894" spans="1:3">
      <c r="A894" t="s">
        <v>713</v>
      </c>
      <c r="B894" s="2">
        <v>46113</v>
      </c>
      <c r="C894">
        <v>171</v>
      </c>
    </row>
    <row r="895" spans="1:3">
      <c r="A895" t="s">
        <v>713</v>
      </c>
      <c r="B895" s="2">
        <v>46143</v>
      </c>
      <c r="C895">
        <v>125</v>
      </c>
    </row>
    <row r="896" spans="1:3">
      <c r="A896" t="s">
        <v>715</v>
      </c>
      <c r="B896" s="2">
        <v>45962</v>
      </c>
      <c r="C896">
        <v>109</v>
      </c>
    </row>
    <row r="897" spans="1:3">
      <c r="A897" t="s">
        <v>715</v>
      </c>
      <c r="B897" s="2">
        <v>45992</v>
      </c>
      <c r="C897">
        <v>71</v>
      </c>
    </row>
    <row r="898" spans="1:3">
      <c r="A898" t="s">
        <v>715</v>
      </c>
      <c r="B898" s="2">
        <v>46023</v>
      </c>
      <c r="C898">
        <v>157</v>
      </c>
    </row>
    <row r="899" spans="1:3">
      <c r="A899" t="s">
        <v>715</v>
      </c>
      <c r="B899" s="2">
        <v>46054</v>
      </c>
      <c r="C899">
        <v>109</v>
      </c>
    </row>
    <row r="900" spans="1:3">
      <c r="A900" t="s">
        <v>715</v>
      </c>
      <c r="B900" s="2">
        <v>46082</v>
      </c>
      <c r="C900">
        <v>159</v>
      </c>
    </row>
    <row r="901" spans="1:3">
      <c r="A901" t="s">
        <v>715</v>
      </c>
      <c r="B901" s="2">
        <v>46113</v>
      </c>
      <c r="C901">
        <v>104</v>
      </c>
    </row>
    <row r="902" spans="1:3">
      <c r="A902" t="s">
        <v>715</v>
      </c>
      <c r="B902" s="2">
        <v>46143</v>
      </c>
      <c r="C902">
        <v>85</v>
      </c>
    </row>
    <row r="903" spans="1:3">
      <c r="A903" t="s">
        <v>717</v>
      </c>
      <c r="B903" s="2">
        <v>45962</v>
      </c>
      <c r="C903">
        <v>112</v>
      </c>
    </row>
    <row r="904" spans="1:3">
      <c r="A904" t="s">
        <v>717</v>
      </c>
      <c r="B904" s="2">
        <v>45992</v>
      </c>
      <c r="C904">
        <v>107</v>
      </c>
    </row>
    <row r="905" spans="1:3">
      <c r="A905" t="s">
        <v>717</v>
      </c>
      <c r="B905" s="2">
        <v>46023</v>
      </c>
      <c r="C905">
        <v>115</v>
      </c>
    </row>
    <row r="906" spans="1:3">
      <c r="A906" t="s">
        <v>717</v>
      </c>
      <c r="B906" s="2">
        <v>46054</v>
      </c>
      <c r="C906">
        <v>91</v>
      </c>
    </row>
    <row r="907" spans="1:3">
      <c r="A907" t="s">
        <v>717</v>
      </c>
      <c r="B907" s="2">
        <v>46082</v>
      </c>
      <c r="C907">
        <v>91</v>
      </c>
    </row>
    <row r="908" spans="1:3">
      <c r="A908" t="s">
        <v>717</v>
      </c>
      <c r="B908" s="2">
        <v>46113</v>
      </c>
      <c r="C908">
        <v>73</v>
      </c>
    </row>
    <row r="909" spans="1:3">
      <c r="A909" t="s">
        <v>717</v>
      </c>
      <c r="B909" s="2">
        <v>46143</v>
      </c>
      <c r="C909">
        <v>40</v>
      </c>
    </row>
    <row r="910" spans="1:3">
      <c r="A910" t="s">
        <v>719</v>
      </c>
      <c r="B910" s="2">
        <v>45962</v>
      </c>
      <c r="C910">
        <v>71</v>
      </c>
    </row>
    <row r="911" spans="1:3">
      <c r="A911" t="s">
        <v>719</v>
      </c>
      <c r="B911" s="2">
        <v>45992</v>
      </c>
      <c r="C911">
        <v>44</v>
      </c>
    </row>
    <row r="912" spans="1:3">
      <c r="A912" t="s">
        <v>719</v>
      </c>
      <c r="B912" s="2">
        <v>46023</v>
      </c>
      <c r="C912">
        <v>109</v>
      </c>
    </row>
    <row r="913" spans="1:3">
      <c r="A913" t="s">
        <v>719</v>
      </c>
      <c r="B913" s="2">
        <v>46054</v>
      </c>
      <c r="C913">
        <v>95</v>
      </c>
    </row>
    <row r="914" spans="1:3">
      <c r="A914" t="s">
        <v>719</v>
      </c>
      <c r="B914" s="2">
        <v>46082</v>
      </c>
      <c r="C914">
        <v>92</v>
      </c>
    </row>
    <row r="915" spans="1:3">
      <c r="A915" t="s">
        <v>719</v>
      </c>
      <c r="B915" s="2">
        <v>46113</v>
      </c>
      <c r="C915">
        <v>86</v>
      </c>
    </row>
    <row r="916" spans="1:3">
      <c r="A916" t="s">
        <v>719</v>
      </c>
      <c r="B916" s="2">
        <v>46143</v>
      </c>
      <c r="C916">
        <v>50</v>
      </c>
    </row>
    <row r="917" spans="1:3">
      <c r="A917" t="s">
        <v>721</v>
      </c>
      <c r="B917" s="2">
        <v>45992</v>
      </c>
      <c r="C917">
        <v>6</v>
      </c>
    </row>
    <row r="918" spans="1:3">
      <c r="A918" t="s">
        <v>721</v>
      </c>
      <c r="B918" s="2">
        <v>46023</v>
      </c>
      <c r="C918">
        <v>40</v>
      </c>
    </row>
    <row r="919" spans="1:3">
      <c r="A919" t="s">
        <v>721</v>
      </c>
      <c r="B919" s="2">
        <v>46054</v>
      </c>
      <c r="C919">
        <v>74</v>
      </c>
    </row>
    <row r="920" spans="1:3">
      <c r="A920" t="s">
        <v>721</v>
      </c>
      <c r="B920" s="2">
        <v>46082</v>
      </c>
      <c r="C920">
        <v>86</v>
      </c>
    </row>
    <row r="921" spans="1:3">
      <c r="A921" t="s">
        <v>721</v>
      </c>
      <c r="B921" s="2">
        <v>46113</v>
      </c>
      <c r="C921">
        <v>60</v>
      </c>
    </row>
    <row r="922" spans="1:3">
      <c r="A922" t="s">
        <v>721</v>
      </c>
      <c r="B922" s="2">
        <v>46143</v>
      </c>
      <c r="C922">
        <v>50</v>
      </c>
    </row>
    <row r="923" spans="1:3">
      <c r="A923" t="s">
        <v>723</v>
      </c>
      <c r="B923" s="2">
        <v>45992</v>
      </c>
      <c r="C923">
        <v>21</v>
      </c>
    </row>
    <row r="924" spans="1:3">
      <c r="A924" t="s">
        <v>723</v>
      </c>
      <c r="B924" s="2">
        <v>46023</v>
      </c>
      <c r="C924">
        <v>44</v>
      </c>
    </row>
    <row r="925" spans="1:3">
      <c r="A925" t="s">
        <v>723</v>
      </c>
      <c r="B925" s="2">
        <v>46054</v>
      </c>
      <c r="C925">
        <v>41</v>
      </c>
    </row>
    <row r="926" spans="1:3">
      <c r="A926" t="s">
        <v>723</v>
      </c>
      <c r="B926" s="2">
        <v>46082</v>
      </c>
      <c r="C926">
        <v>41</v>
      </c>
    </row>
    <row r="927" spans="1:3">
      <c r="A927" t="s">
        <v>723</v>
      </c>
      <c r="B927" s="2">
        <v>46113</v>
      </c>
      <c r="C927">
        <v>35</v>
      </c>
    </row>
    <row r="928" spans="1:3">
      <c r="A928" t="s">
        <v>723</v>
      </c>
      <c r="B928" s="2">
        <v>46143</v>
      </c>
      <c r="C928">
        <v>42</v>
      </c>
    </row>
    <row r="929" spans="1:3">
      <c r="A929" t="s">
        <v>725</v>
      </c>
      <c r="B929" s="2">
        <v>45992</v>
      </c>
      <c r="C929">
        <v>1</v>
      </c>
    </row>
    <row r="930" spans="1:3">
      <c r="A930" t="s">
        <v>725</v>
      </c>
      <c r="B930" s="2">
        <v>46023</v>
      </c>
      <c r="C930">
        <v>8</v>
      </c>
    </row>
    <row r="931" spans="1:3">
      <c r="A931" t="s">
        <v>725</v>
      </c>
      <c r="B931" s="2">
        <v>46054</v>
      </c>
      <c r="C931">
        <v>23</v>
      </c>
    </row>
    <row r="932" spans="1:3">
      <c r="A932" t="s">
        <v>725</v>
      </c>
      <c r="B932" s="2">
        <v>46082</v>
      </c>
      <c r="C932">
        <v>34</v>
      </c>
    </row>
    <row r="933" spans="1:3">
      <c r="A933" t="s">
        <v>725</v>
      </c>
      <c r="B933" s="2">
        <v>46113</v>
      </c>
      <c r="C933">
        <v>61</v>
      </c>
    </row>
    <row r="934" spans="1:3">
      <c r="A934" t="s">
        <v>725</v>
      </c>
      <c r="B934" s="2">
        <v>46143</v>
      </c>
      <c r="C934">
        <v>24</v>
      </c>
    </row>
    <row r="935" spans="1:3">
      <c r="A935" t="s">
        <v>727</v>
      </c>
      <c r="B935" s="2">
        <v>45962</v>
      </c>
      <c r="C935">
        <v>70</v>
      </c>
    </row>
    <row r="936" spans="1:3">
      <c r="A936" t="s">
        <v>727</v>
      </c>
      <c r="B936" s="2">
        <v>45992</v>
      </c>
      <c r="C936">
        <v>71</v>
      </c>
    </row>
    <row r="937" spans="1:3">
      <c r="A937" t="s">
        <v>727</v>
      </c>
      <c r="B937" s="2">
        <v>46023</v>
      </c>
      <c r="C937">
        <v>113</v>
      </c>
    </row>
    <row r="938" spans="1:3">
      <c r="A938" t="s">
        <v>727</v>
      </c>
      <c r="B938" s="2">
        <v>46054</v>
      </c>
      <c r="C938">
        <v>101</v>
      </c>
    </row>
    <row r="939" spans="1:3">
      <c r="A939" t="s">
        <v>727</v>
      </c>
      <c r="B939" s="2">
        <v>46082</v>
      </c>
      <c r="C939">
        <v>112</v>
      </c>
    </row>
    <row r="940" spans="1:3">
      <c r="A940" t="s">
        <v>727</v>
      </c>
      <c r="B940" s="2">
        <v>46113</v>
      </c>
      <c r="C940">
        <v>72</v>
      </c>
    </row>
    <row r="941" spans="1:3">
      <c r="A941" t="s">
        <v>727</v>
      </c>
      <c r="B941" s="2">
        <v>46143</v>
      </c>
      <c r="C941">
        <v>46</v>
      </c>
    </row>
    <row r="942" spans="1:3">
      <c r="A942" t="s">
        <v>729</v>
      </c>
      <c r="B942" s="2">
        <v>45962</v>
      </c>
      <c r="C942">
        <v>60</v>
      </c>
    </row>
    <row r="943" spans="1:3">
      <c r="A943" t="s">
        <v>729</v>
      </c>
      <c r="B943" s="2">
        <v>45992</v>
      </c>
      <c r="C943">
        <v>40</v>
      </c>
    </row>
    <row r="944" spans="1:3">
      <c r="A944" t="s">
        <v>729</v>
      </c>
      <c r="B944" s="2">
        <v>46023</v>
      </c>
      <c r="C944">
        <v>92</v>
      </c>
    </row>
    <row r="945" spans="1:3">
      <c r="A945" t="s">
        <v>729</v>
      </c>
      <c r="B945" s="2">
        <v>46054</v>
      </c>
      <c r="C945">
        <v>58</v>
      </c>
    </row>
    <row r="946" spans="1:3">
      <c r="A946" t="s">
        <v>729</v>
      </c>
      <c r="B946" s="2">
        <v>46082</v>
      </c>
      <c r="C946">
        <v>80</v>
      </c>
    </row>
    <row r="947" spans="1:3">
      <c r="A947" t="s">
        <v>729</v>
      </c>
      <c r="B947" s="2">
        <v>46113</v>
      </c>
      <c r="C947">
        <v>46</v>
      </c>
    </row>
    <row r="948" spans="1:3">
      <c r="A948" t="s">
        <v>729</v>
      </c>
      <c r="B948" s="2">
        <v>46143</v>
      </c>
      <c r="C948">
        <v>32</v>
      </c>
    </row>
    <row r="949" spans="1:3">
      <c r="A949" t="s">
        <v>731</v>
      </c>
      <c r="B949" s="2">
        <v>45962</v>
      </c>
      <c r="C949">
        <v>39</v>
      </c>
    </row>
    <row r="950" spans="1:3">
      <c r="A950" t="s">
        <v>731</v>
      </c>
      <c r="B950" s="2">
        <v>45992</v>
      </c>
      <c r="C950">
        <v>15</v>
      </c>
    </row>
    <row r="951" spans="1:3">
      <c r="A951" t="s">
        <v>731</v>
      </c>
      <c r="B951" s="2">
        <v>46023</v>
      </c>
      <c r="C951">
        <v>43</v>
      </c>
    </row>
    <row r="952" spans="1:3">
      <c r="A952" t="s">
        <v>731</v>
      </c>
      <c r="B952" s="2">
        <v>46054</v>
      </c>
      <c r="C952">
        <v>66</v>
      </c>
    </row>
    <row r="953" spans="1:3">
      <c r="A953" t="s">
        <v>731</v>
      </c>
      <c r="B953" s="2">
        <v>46082</v>
      </c>
      <c r="C953">
        <v>62</v>
      </c>
    </row>
    <row r="954" spans="1:3">
      <c r="A954" t="s">
        <v>731</v>
      </c>
      <c r="B954" s="2">
        <v>46113</v>
      </c>
      <c r="C954">
        <v>51</v>
      </c>
    </row>
    <row r="955" spans="1:3">
      <c r="A955" t="s">
        <v>731</v>
      </c>
      <c r="B955" s="2">
        <v>46143</v>
      </c>
      <c r="C955">
        <v>30</v>
      </c>
    </row>
    <row r="956" spans="1:3">
      <c r="A956" t="s">
        <v>733</v>
      </c>
      <c r="B956" s="2">
        <v>45962</v>
      </c>
      <c r="C956">
        <v>49</v>
      </c>
    </row>
    <row r="957" spans="1:3">
      <c r="A957" t="s">
        <v>733</v>
      </c>
      <c r="B957" s="2">
        <v>45992</v>
      </c>
      <c r="C957">
        <v>40</v>
      </c>
    </row>
    <row r="958" spans="1:3">
      <c r="A958" t="s">
        <v>733</v>
      </c>
      <c r="B958" s="2">
        <v>46023</v>
      </c>
      <c r="C958">
        <v>54</v>
      </c>
    </row>
    <row r="959" spans="1:3">
      <c r="A959" t="s">
        <v>733</v>
      </c>
      <c r="B959" s="2">
        <v>46054</v>
      </c>
      <c r="C959">
        <v>40</v>
      </c>
    </row>
    <row r="960" spans="1:3">
      <c r="A960" t="s">
        <v>733</v>
      </c>
      <c r="B960" s="2">
        <v>46082</v>
      </c>
      <c r="C960">
        <v>44</v>
      </c>
    </row>
    <row r="961" spans="1:3">
      <c r="A961" t="s">
        <v>733</v>
      </c>
      <c r="B961" s="2">
        <v>46113</v>
      </c>
      <c r="C961">
        <v>54</v>
      </c>
    </row>
    <row r="962" spans="1:3">
      <c r="A962" t="s">
        <v>733</v>
      </c>
      <c r="B962" s="2">
        <v>46143</v>
      </c>
      <c r="C962">
        <v>51</v>
      </c>
    </row>
    <row r="963" spans="1:3">
      <c r="A963" t="s">
        <v>735</v>
      </c>
      <c r="B963" s="2">
        <v>45962</v>
      </c>
      <c r="C963">
        <v>13</v>
      </c>
    </row>
    <row r="964" spans="1:3">
      <c r="A964" t="s">
        <v>735</v>
      </c>
      <c r="B964" s="2">
        <v>45992</v>
      </c>
      <c r="C964">
        <v>28</v>
      </c>
    </row>
    <row r="965" spans="1:3">
      <c r="A965" t="s">
        <v>735</v>
      </c>
      <c r="B965" s="2">
        <v>46023</v>
      </c>
      <c r="C965">
        <v>47</v>
      </c>
    </row>
    <row r="966" spans="1:3">
      <c r="A966" t="s">
        <v>735</v>
      </c>
      <c r="B966" s="2">
        <v>46054</v>
      </c>
      <c r="C966">
        <v>36</v>
      </c>
    </row>
    <row r="967" spans="1:3">
      <c r="A967" t="s">
        <v>735</v>
      </c>
      <c r="B967" s="2">
        <v>46082</v>
      </c>
      <c r="C967">
        <v>44</v>
      </c>
    </row>
    <row r="968" spans="1:3">
      <c r="A968" t="s">
        <v>735</v>
      </c>
      <c r="B968" s="2">
        <v>46113</v>
      </c>
      <c r="C968">
        <v>38</v>
      </c>
    </row>
    <row r="969" spans="1:3">
      <c r="A969" t="s">
        <v>735</v>
      </c>
      <c r="B969" s="2">
        <v>46143</v>
      </c>
      <c r="C969">
        <v>29</v>
      </c>
    </row>
    <row r="970" spans="1:3">
      <c r="A970" t="s">
        <v>737</v>
      </c>
      <c r="B970" s="2">
        <v>45962</v>
      </c>
      <c r="C970">
        <v>50</v>
      </c>
    </row>
    <row r="971" spans="1:3">
      <c r="A971" t="s">
        <v>737</v>
      </c>
      <c r="B971" s="2">
        <v>45992</v>
      </c>
      <c r="C971">
        <v>54</v>
      </c>
    </row>
    <row r="972" spans="1:3">
      <c r="A972" t="s">
        <v>737</v>
      </c>
      <c r="B972" s="2">
        <v>46023</v>
      </c>
      <c r="C972">
        <v>59</v>
      </c>
    </row>
    <row r="973" spans="1:3">
      <c r="A973" t="s">
        <v>737</v>
      </c>
      <c r="B973" s="2">
        <v>46054</v>
      </c>
      <c r="C973">
        <v>72</v>
      </c>
    </row>
    <row r="974" spans="1:3">
      <c r="A974" t="s">
        <v>737</v>
      </c>
      <c r="B974" s="2">
        <v>46082</v>
      </c>
      <c r="C974">
        <v>63</v>
      </c>
    </row>
    <row r="975" spans="1:3">
      <c r="A975" t="s">
        <v>737</v>
      </c>
      <c r="B975" s="2">
        <v>46113</v>
      </c>
      <c r="C975">
        <v>68</v>
      </c>
    </row>
    <row r="976" spans="1:3">
      <c r="A976" t="s">
        <v>737</v>
      </c>
      <c r="B976" s="2">
        <v>46143</v>
      </c>
      <c r="C976">
        <v>42</v>
      </c>
    </row>
    <row r="977" spans="1:3">
      <c r="A977" t="s">
        <v>739</v>
      </c>
      <c r="B977" s="2">
        <v>45962</v>
      </c>
      <c r="C977">
        <v>60</v>
      </c>
    </row>
    <row r="978" spans="1:3">
      <c r="A978" t="s">
        <v>739</v>
      </c>
      <c r="B978" s="2">
        <v>45992</v>
      </c>
      <c r="C978">
        <v>31</v>
      </c>
    </row>
    <row r="979" spans="1:3">
      <c r="A979" t="s">
        <v>739</v>
      </c>
      <c r="B979" s="2">
        <v>46023</v>
      </c>
      <c r="C979">
        <v>76</v>
      </c>
    </row>
    <row r="980" spans="1:3">
      <c r="A980" t="s">
        <v>739</v>
      </c>
      <c r="B980" s="2">
        <v>46054</v>
      </c>
      <c r="C980">
        <v>69</v>
      </c>
    </row>
    <row r="981" spans="1:3">
      <c r="A981" t="s">
        <v>739</v>
      </c>
      <c r="B981" s="2">
        <v>46082</v>
      </c>
      <c r="C981">
        <v>76</v>
      </c>
    </row>
    <row r="982" spans="1:3">
      <c r="A982" t="s">
        <v>739</v>
      </c>
      <c r="B982" s="2">
        <v>46113</v>
      </c>
      <c r="C982">
        <v>66</v>
      </c>
    </row>
    <row r="983" spans="1:3">
      <c r="A983" t="s">
        <v>739</v>
      </c>
      <c r="B983" s="2">
        <v>46143</v>
      </c>
      <c r="C983">
        <v>56</v>
      </c>
    </row>
    <row r="984" spans="1:3">
      <c r="A984" t="s">
        <v>741</v>
      </c>
      <c r="B984" s="2">
        <v>45962</v>
      </c>
      <c r="C984">
        <v>57</v>
      </c>
    </row>
    <row r="985" spans="1:3">
      <c r="A985" t="s">
        <v>741</v>
      </c>
      <c r="B985" s="2">
        <v>45992</v>
      </c>
      <c r="C985">
        <v>43</v>
      </c>
    </row>
    <row r="986" spans="1:3">
      <c r="A986" t="s">
        <v>741</v>
      </c>
      <c r="B986" s="2">
        <v>46023</v>
      </c>
      <c r="C986">
        <v>54</v>
      </c>
    </row>
    <row r="987" spans="1:3">
      <c r="A987" t="s">
        <v>741</v>
      </c>
      <c r="B987" s="2">
        <v>46054</v>
      </c>
      <c r="C987">
        <v>55</v>
      </c>
    </row>
    <row r="988" spans="1:3">
      <c r="A988" t="s">
        <v>741</v>
      </c>
      <c r="B988" s="2">
        <v>46082</v>
      </c>
      <c r="C988">
        <v>47</v>
      </c>
    </row>
    <row r="989" spans="1:3">
      <c r="A989" t="s">
        <v>741</v>
      </c>
      <c r="B989" s="2">
        <v>46113</v>
      </c>
      <c r="C989">
        <v>16</v>
      </c>
    </row>
    <row r="990" spans="1:3">
      <c r="A990" t="s">
        <v>741</v>
      </c>
      <c r="B990" s="2">
        <v>46143</v>
      </c>
      <c r="C990">
        <v>18</v>
      </c>
    </row>
    <row r="991" spans="1:3">
      <c r="A991" t="s">
        <v>743</v>
      </c>
      <c r="B991" s="2">
        <v>45962</v>
      </c>
      <c r="C991">
        <v>22</v>
      </c>
    </row>
    <row r="992" spans="1:3">
      <c r="A992" t="s">
        <v>743</v>
      </c>
      <c r="B992" s="2">
        <v>45992</v>
      </c>
      <c r="C992">
        <v>13</v>
      </c>
    </row>
    <row r="993" spans="1:3">
      <c r="A993" t="s">
        <v>743</v>
      </c>
      <c r="B993" s="2">
        <v>46023</v>
      </c>
      <c r="C993">
        <v>35</v>
      </c>
    </row>
    <row r="994" spans="1:3">
      <c r="A994" t="s">
        <v>743</v>
      </c>
      <c r="B994" s="2">
        <v>46054</v>
      </c>
      <c r="C994">
        <v>32</v>
      </c>
    </row>
    <row r="995" spans="1:3">
      <c r="A995" t="s">
        <v>743</v>
      </c>
      <c r="B995" s="2">
        <v>46082</v>
      </c>
      <c r="C995">
        <v>39</v>
      </c>
    </row>
    <row r="996" spans="1:3">
      <c r="A996" t="s">
        <v>743</v>
      </c>
      <c r="B996" s="2">
        <v>46113</v>
      </c>
      <c r="C996">
        <v>27</v>
      </c>
    </row>
    <row r="997" spans="1:3">
      <c r="A997" t="s">
        <v>743</v>
      </c>
      <c r="B997" s="2">
        <v>46143</v>
      </c>
      <c r="C997">
        <v>26</v>
      </c>
    </row>
    <row r="998" spans="1:3">
      <c r="A998" t="s">
        <v>745</v>
      </c>
      <c r="B998" s="2">
        <v>45962</v>
      </c>
      <c r="C998">
        <v>91</v>
      </c>
    </row>
    <row r="999" spans="1:3">
      <c r="A999" t="s">
        <v>745</v>
      </c>
      <c r="B999" s="2">
        <v>45992</v>
      </c>
      <c r="C999">
        <v>45</v>
      </c>
    </row>
    <row r="1000" spans="1:3">
      <c r="A1000" t="s">
        <v>745</v>
      </c>
      <c r="B1000" s="2">
        <v>46023</v>
      </c>
      <c r="C1000">
        <v>108</v>
      </c>
    </row>
    <row r="1001" spans="1:3">
      <c r="A1001" t="s">
        <v>745</v>
      </c>
      <c r="B1001" s="2">
        <v>46054</v>
      </c>
      <c r="C1001">
        <v>106</v>
      </c>
    </row>
    <row r="1002" spans="1:3">
      <c r="A1002" t="s">
        <v>745</v>
      </c>
      <c r="B1002" s="2">
        <v>46082</v>
      </c>
      <c r="C1002">
        <v>87</v>
      </c>
    </row>
    <row r="1003" spans="1:3">
      <c r="A1003" t="s">
        <v>745</v>
      </c>
      <c r="B1003" s="2">
        <v>46113</v>
      </c>
      <c r="C1003">
        <v>62</v>
      </c>
    </row>
    <row r="1004" spans="1:3">
      <c r="A1004" t="s">
        <v>745</v>
      </c>
      <c r="B1004" s="2">
        <v>46143</v>
      </c>
      <c r="C1004">
        <v>51</v>
      </c>
    </row>
    <row r="1005" spans="1:3">
      <c r="A1005" t="s">
        <v>747</v>
      </c>
      <c r="B1005" s="2">
        <v>45962</v>
      </c>
      <c r="C1005">
        <v>27</v>
      </c>
    </row>
    <row r="1006" spans="1:3">
      <c r="A1006" t="s">
        <v>747</v>
      </c>
      <c r="B1006" s="2">
        <v>45992</v>
      </c>
      <c r="C1006">
        <v>37</v>
      </c>
    </row>
    <row r="1007" spans="1:3">
      <c r="A1007" t="s">
        <v>747</v>
      </c>
      <c r="B1007" s="2">
        <v>46023</v>
      </c>
      <c r="C1007">
        <v>81</v>
      </c>
    </row>
    <row r="1008" spans="1:3">
      <c r="A1008" t="s">
        <v>747</v>
      </c>
      <c r="B1008" s="2">
        <v>46054</v>
      </c>
      <c r="C1008">
        <v>76</v>
      </c>
    </row>
    <row r="1009" spans="1:3">
      <c r="A1009" t="s">
        <v>747</v>
      </c>
      <c r="B1009" s="2">
        <v>46082</v>
      </c>
      <c r="C1009">
        <v>87</v>
      </c>
    </row>
    <row r="1010" spans="1:3">
      <c r="A1010" t="s">
        <v>747</v>
      </c>
      <c r="B1010" s="2">
        <v>46113</v>
      </c>
      <c r="C1010">
        <v>51</v>
      </c>
    </row>
    <row r="1011" spans="1:3">
      <c r="A1011" t="s">
        <v>747</v>
      </c>
      <c r="B1011" s="2">
        <v>46143</v>
      </c>
      <c r="C1011">
        <v>47</v>
      </c>
    </row>
    <row r="1012" spans="1:3">
      <c r="A1012" t="s">
        <v>749</v>
      </c>
      <c r="B1012" s="2">
        <v>45962</v>
      </c>
      <c r="C1012">
        <v>15</v>
      </c>
    </row>
    <row r="1013" spans="1:3">
      <c r="A1013" t="s">
        <v>749</v>
      </c>
      <c r="B1013" s="2">
        <v>45992</v>
      </c>
      <c r="C1013">
        <v>30</v>
      </c>
    </row>
    <row r="1014" spans="1:3">
      <c r="A1014" t="s">
        <v>749</v>
      </c>
      <c r="B1014" s="2">
        <v>46023</v>
      </c>
      <c r="C1014">
        <v>37</v>
      </c>
    </row>
    <row r="1015" spans="1:3">
      <c r="A1015" t="s">
        <v>749</v>
      </c>
      <c r="B1015" s="2">
        <v>46054</v>
      </c>
      <c r="C1015">
        <v>39</v>
      </c>
    </row>
    <row r="1016" spans="1:3">
      <c r="A1016" t="s">
        <v>749</v>
      </c>
      <c r="B1016" s="2">
        <v>46082</v>
      </c>
      <c r="C1016">
        <v>52</v>
      </c>
    </row>
    <row r="1017" spans="1:3">
      <c r="A1017" t="s">
        <v>749</v>
      </c>
      <c r="B1017" s="2">
        <v>46113</v>
      </c>
      <c r="C1017">
        <v>39</v>
      </c>
    </row>
    <row r="1018" spans="1:3">
      <c r="A1018" t="s">
        <v>749</v>
      </c>
      <c r="B1018" s="2">
        <v>46143</v>
      </c>
      <c r="C1018">
        <v>39</v>
      </c>
    </row>
    <row r="1019" spans="1:3">
      <c r="A1019" t="s">
        <v>751</v>
      </c>
      <c r="B1019" s="2">
        <v>45962</v>
      </c>
      <c r="C1019">
        <v>40</v>
      </c>
    </row>
    <row r="1020" spans="1:3">
      <c r="A1020" t="s">
        <v>751</v>
      </c>
      <c r="B1020" s="2">
        <v>45992</v>
      </c>
      <c r="C1020">
        <v>28</v>
      </c>
    </row>
    <row r="1021" spans="1:3">
      <c r="A1021" t="s">
        <v>751</v>
      </c>
      <c r="B1021" s="2">
        <v>46023</v>
      </c>
      <c r="C1021">
        <v>25</v>
      </c>
    </row>
    <row r="1022" spans="1:3">
      <c r="A1022" t="s">
        <v>751</v>
      </c>
      <c r="B1022" s="2">
        <v>46054</v>
      </c>
      <c r="C1022">
        <v>33</v>
      </c>
    </row>
    <row r="1023" spans="1:3">
      <c r="A1023" t="s">
        <v>751</v>
      </c>
      <c r="B1023" s="2">
        <v>46082</v>
      </c>
      <c r="C1023">
        <v>53</v>
      </c>
    </row>
    <row r="1024" spans="1:3">
      <c r="A1024" t="s">
        <v>751</v>
      </c>
      <c r="B1024" s="2">
        <v>46113</v>
      </c>
      <c r="C1024">
        <v>20</v>
      </c>
    </row>
    <row r="1025" spans="1:3">
      <c r="A1025" t="s">
        <v>753</v>
      </c>
      <c r="B1025" s="2">
        <v>46023</v>
      </c>
      <c r="C1025">
        <v>16</v>
      </c>
    </row>
    <row r="1026" spans="1:3">
      <c r="A1026" t="s">
        <v>753</v>
      </c>
      <c r="B1026" s="2">
        <v>46054</v>
      </c>
      <c r="C1026">
        <v>6</v>
      </c>
    </row>
    <row r="1027" spans="1:3">
      <c r="A1027" t="s">
        <v>753</v>
      </c>
      <c r="B1027" s="2">
        <v>46082</v>
      </c>
      <c r="C1027">
        <v>18</v>
      </c>
    </row>
    <row r="1028" spans="1:3">
      <c r="A1028" t="s">
        <v>753</v>
      </c>
      <c r="B1028" s="2">
        <v>46113</v>
      </c>
      <c r="C1028">
        <v>14</v>
      </c>
    </row>
    <row r="1029" spans="1:3">
      <c r="A1029" t="s">
        <v>753</v>
      </c>
      <c r="B1029" s="2">
        <v>46143</v>
      </c>
      <c r="C1029">
        <v>16</v>
      </c>
    </row>
    <row r="1030" spans="1:3">
      <c r="A1030" t="s">
        <v>755</v>
      </c>
      <c r="B1030" s="2">
        <v>45962</v>
      </c>
      <c r="C1030">
        <v>31</v>
      </c>
    </row>
    <row r="1031" spans="1:3">
      <c r="A1031" t="s">
        <v>755</v>
      </c>
      <c r="B1031" s="2">
        <v>45992</v>
      </c>
      <c r="C1031">
        <v>9</v>
      </c>
    </row>
    <row r="1032" spans="1:3">
      <c r="A1032" t="s">
        <v>755</v>
      </c>
      <c r="B1032" s="2">
        <v>46023</v>
      </c>
      <c r="C1032">
        <v>18</v>
      </c>
    </row>
    <row r="1033" spans="1:3">
      <c r="A1033" t="s">
        <v>755</v>
      </c>
      <c r="B1033" s="2">
        <v>46054</v>
      </c>
      <c r="C1033">
        <v>23</v>
      </c>
    </row>
    <row r="1034" spans="1:3">
      <c r="A1034" t="s">
        <v>755</v>
      </c>
      <c r="B1034" s="2">
        <v>46082</v>
      </c>
      <c r="C1034">
        <v>19</v>
      </c>
    </row>
    <row r="1035" spans="1:3">
      <c r="A1035" t="s">
        <v>755</v>
      </c>
      <c r="B1035" s="2">
        <v>46113</v>
      </c>
      <c r="C1035">
        <v>20</v>
      </c>
    </row>
    <row r="1036" spans="1:3">
      <c r="A1036" t="s">
        <v>755</v>
      </c>
      <c r="B1036" s="2">
        <v>46143</v>
      </c>
      <c r="C1036">
        <v>7</v>
      </c>
    </row>
    <row r="1037" spans="1:3">
      <c r="A1037" t="s">
        <v>757</v>
      </c>
      <c r="B1037" s="2">
        <v>45962</v>
      </c>
      <c r="C1037">
        <v>45</v>
      </c>
    </row>
    <row r="1038" spans="1:3">
      <c r="A1038" t="s">
        <v>757</v>
      </c>
      <c r="B1038" s="2">
        <v>45992</v>
      </c>
      <c r="C1038">
        <v>35</v>
      </c>
    </row>
    <row r="1039" spans="1:3">
      <c r="A1039" t="s">
        <v>757</v>
      </c>
      <c r="B1039" s="2">
        <v>46023</v>
      </c>
      <c r="C1039">
        <v>62</v>
      </c>
    </row>
    <row r="1040" spans="1:3">
      <c r="A1040" t="s">
        <v>757</v>
      </c>
      <c r="B1040" s="2">
        <v>46054</v>
      </c>
      <c r="C1040">
        <v>57</v>
      </c>
    </row>
    <row r="1041" spans="1:3">
      <c r="A1041" t="s">
        <v>757</v>
      </c>
      <c r="B1041" s="2">
        <v>46082</v>
      </c>
      <c r="C1041">
        <v>67</v>
      </c>
    </row>
    <row r="1042" spans="1:3">
      <c r="A1042" t="s">
        <v>757</v>
      </c>
      <c r="B1042" s="2">
        <v>46113</v>
      </c>
      <c r="C1042">
        <v>46</v>
      </c>
    </row>
    <row r="1043" spans="1:3">
      <c r="A1043" t="s">
        <v>757</v>
      </c>
      <c r="B1043" s="2">
        <v>46143</v>
      </c>
      <c r="C1043">
        <v>36</v>
      </c>
    </row>
    <row r="1044" spans="1:3">
      <c r="A1044" t="s">
        <v>759</v>
      </c>
      <c r="B1044" s="2">
        <v>45962</v>
      </c>
      <c r="C1044">
        <v>18</v>
      </c>
    </row>
    <row r="1045" spans="1:3">
      <c r="A1045" t="s">
        <v>759</v>
      </c>
      <c r="B1045" s="2">
        <v>45992</v>
      </c>
      <c r="C1045">
        <v>13</v>
      </c>
    </row>
    <row r="1046" spans="1:3">
      <c r="A1046" t="s">
        <v>759</v>
      </c>
      <c r="B1046" s="2">
        <v>46023</v>
      </c>
      <c r="C1046">
        <v>38</v>
      </c>
    </row>
    <row r="1047" spans="1:3">
      <c r="A1047" t="s">
        <v>759</v>
      </c>
      <c r="B1047" s="2">
        <v>46054</v>
      </c>
      <c r="C1047">
        <v>36</v>
      </c>
    </row>
    <row r="1048" spans="1:3">
      <c r="A1048" t="s">
        <v>759</v>
      </c>
      <c r="B1048" s="2">
        <v>46082</v>
      </c>
      <c r="C1048">
        <v>42</v>
      </c>
    </row>
    <row r="1049" spans="1:3">
      <c r="A1049" t="s">
        <v>759</v>
      </c>
      <c r="B1049" s="2">
        <v>46113</v>
      </c>
      <c r="C1049">
        <v>31</v>
      </c>
    </row>
    <row r="1050" spans="1:3">
      <c r="A1050" t="s">
        <v>759</v>
      </c>
      <c r="B1050" s="2">
        <v>46143</v>
      </c>
      <c r="C1050">
        <v>24</v>
      </c>
    </row>
    <row r="1051" spans="1:3">
      <c r="A1051" t="s">
        <v>761</v>
      </c>
      <c r="B1051" s="2">
        <v>45962</v>
      </c>
      <c r="C1051">
        <v>51</v>
      </c>
    </row>
    <row r="1052" spans="1:3">
      <c r="A1052" t="s">
        <v>761</v>
      </c>
      <c r="B1052" s="2">
        <v>45992</v>
      </c>
      <c r="C1052">
        <v>36</v>
      </c>
    </row>
    <row r="1053" spans="1:3">
      <c r="A1053" t="s">
        <v>761</v>
      </c>
      <c r="B1053" s="2">
        <v>46023</v>
      </c>
      <c r="C1053">
        <v>61</v>
      </c>
    </row>
    <row r="1054" spans="1:3">
      <c r="A1054" t="s">
        <v>761</v>
      </c>
      <c r="B1054" s="2">
        <v>46054</v>
      </c>
      <c r="C1054">
        <v>41</v>
      </c>
    </row>
    <row r="1055" spans="1:3">
      <c r="A1055" t="s">
        <v>761</v>
      </c>
      <c r="B1055" s="2">
        <v>46082</v>
      </c>
      <c r="C1055">
        <v>48</v>
      </c>
    </row>
    <row r="1056" spans="1:3">
      <c r="A1056" t="s">
        <v>761</v>
      </c>
      <c r="B1056" s="2">
        <v>46113</v>
      </c>
      <c r="C1056">
        <v>40</v>
      </c>
    </row>
    <row r="1057" spans="1:3">
      <c r="A1057" t="s">
        <v>761</v>
      </c>
      <c r="B1057" s="2">
        <v>46143</v>
      </c>
      <c r="C1057">
        <v>36</v>
      </c>
    </row>
    <row r="1058" spans="1:3">
      <c r="A1058" t="s">
        <v>763</v>
      </c>
      <c r="B1058" s="2">
        <v>45962</v>
      </c>
      <c r="C1058">
        <v>30</v>
      </c>
    </row>
    <row r="1059" spans="1:3">
      <c r="A1059" t="s">
        <v>763</v>
      </c>
      <c r="B1059" s="2">
        <v>45992</v>
      </c>
      <c r="C1059">
        <v>11</v>
      </c>
    </row>
    <row r="1060" spans="1:3">
      <c r="A1060" t="s">
        <v>763</v>
      </c>
      <c r="B1060" s="2">
        <v>46023</v>
      </c>
      <c r="C1060">
        <v>9</v>
      </c>
    </row>
    <row r="1061" spans="1:3">
      <c r="A1061" t="s">
        <v>763</v>
      </c>
      <c r="B1061" s="2">
        <v>46054</v>
      </c>
      <c r="C1061">
        <v>4</v>
      </c>
    </row>
    <row r="1062" spans="1:3">
      <c r="A1062" t="s">
        <v>763</v>
      </c>
      <c r="B1062" s="2">
        <v>46082</v>
      </c>
      <c r="C1062">
        <v>7</v>
      </c>
    </row>
    <row r="1063" spans="1:3">
      <c r="A1063" t="s">
        <v>763</v>
      </c>
      <c r="B1063" s="2">
        <v>46113</v>
      </c>
      <c r="C1063">
        <v>10</v>
      </c>
    </row>
    <row r="1064" spans="1:3">
      <c r="A1064" t="s">
        <v>763</v>
      </c>
      <c r="B1064" s="2">
        <v>46143</v>
      </c>
      <c r="C1064">
        <v>3</v>
      </c>
    </row>
    <row r="1065" spans="1:3">
      <c r="A1065" t="s">
        <v>765</v>
      </c>
      <c r="B1065" s="2">
        <v>45962</v>
      </c>
      <c r="C1065">
        <v>32</v>
      </c>
    </row>
    <row r="1066" spans="1:3">
      <c r="A1066" t="s">
        <v>765</v>
      </c>
      <c r="B1066" s="2">
        <v>45992</v>
      </c>
      <c r="C1066">
        <v>8</v>
      </c>
    </row>
    <row r="1067" spans="1:3">
      <c r="A1067" t="s">
        <v>765</v>
      </c>
      <c r="B1067" s="2">
        <v>46023</v>
      </c>
      <c r="C1067">
        <v>15</v>
      </c>
    </row>
    <row r="1068" spans="1:3">
      <c r="A1068" t="s">
        <v>765</v>
      </c>
      <c r="B1068" s="2">
        <v>46054</v>
      </c>
      <c r="C1068">
        <v>15</v>
      </c>
    </row>
    <row r="1069" spans="1:3">
      <c r="A1069" t="s">
        <v>765</v>
      </c>
      <c r="B1069" s="2">
        <v>46082</v>
      </c>
      <c r="C1069">
        <v>42</v>
      </c>
    </row>
    <row r="1070" spans="1:3">
      <c r="A1070" t="s">
        <v>765</v>
      </c>
      <c r="B1070" s="2">
        <v>46113</v>
      </c>
      <c r="C1070">
        <v>36</v>
      </c>
    </row>
    <row r="1071" spans="1:3">
      <c r="A1071" t="s">
        <v>765</v>
      </c>
      <c r="B1071" s="2">
        <v>46143</v>
      </c>
      <c r="C1071">
        <v>36</v>
      </c>
    </row>
    <row r="1072" spans="1:3">
      <c r="A1072" t="s">
        <v>767</v>
      </c>
      <c r="B1072" s="2">
        <v>45962</v>
      </c>
      <c r="C1072">
        <v>41</v>
      </c>
    </row>
    <row r="1073" spans="1:3">
      <c r="A1073" t="s">
        <v>767</v>
      </c>
      <c r="B1073" s="2">
        <v>45992</v>
      </c>
      <c r="C1073">
        <v>38</v>
      </c>
    </row>
    <row r="1074" spans="1:3">
      <c r="A1074" t="s">
        <v>767</v>
      </c>
      <c r="B1074" s="2">
        <v>46023</v>
      </c>
      <c r="C1074">
        <v>72</v>
      </c>
    </row>
    <row r="1075" spans="1:3">
      <c r="A1075" t="s">
        <v>767</v>
      </c>
      <c r="B1075" s="2">
        <v>46054</v>
      </c>
      <c r="C1075">
        <v>68</v>
      </c>
    </row>
    <row r="1076" spans="1:3">
      <c r="A1076" t="s">
        <v>767</v>
      </c>
      <c r="B1076" s="2">
        <v>46082</v>
      </c>
      <c r="C1076">
        <v>96</v>
      </c>
    </row>
    <row r="1077" spans="1:3">
      <c r="A1077" t="s">
        <v>767</v>
      </c>
      <c r="B1077" s="2">
        <v>46113</v>
      </c>
      <c r="C1077">
        <v>67</v>
      </c>
    </row>
    <row r="1078" spans="1:3">
      <c r="A1078" t="s">
        <v>767</v>
      </c>
      <c r="B1078" s="2">
        <v>46143</v>
      </c>
      <c r="C1078">
        <v>46</v>
      </c>
    </row>
    <row r="1079" spans="1:3">
      <c r="A1079" t="s">
        <v>769</v>
      </c>
      <c r="B1079" s="2">
        <v>45962</v>
      </c>
      <c r="C1079">
        <v>21</v>
      </c>
    </row>
    <row r="1080" spans="1:3">
      <c r="A1080" t="s">
        <v>769</v>
      </c>
      <c r="B1080" s="2">
        <v>45992</v>
      </c>
      <c r="C1080">
        <v>19</v>
      </c>
    </row>
    <row r="1081" spans="1:3">
      <c r="A1081" t="s">
        <v>769</v>
      </c>
      <c r="B1081" s="2">
        <v>46023</v>
      </c>
      <c r="C1081">
        <v>32</v>
      </c>
    </row>
    <row r="1082" spans="1:3">
      <c r="A1082" t="s">
        <v>769</v>
      </c>
      <c r="B1082" s="2">
        <v>46054</v>
      </c>
      <c r="C1082">
        <v>18</v>
      </c>
    </row>
    <row r="1083" spans="1:3">
      <c r="A1083" t="s">
        <v>769</v>
      </c>
      <c r="B1083" s="2">
        <v>46082</v>
      </c>
      <c r="C1083">
        <v>23</v>
      </c>
    </row>
    <row r="1084" spans="1:3">
      <c r="A1084" t="s">
        <v>769</v>
      </c>
      <c r="B1084" s="2">
        <v>46113</v>
      </c>
      <c r="C1084">
        <v>13</v>
      </c>
    </row>
    <row r="1085" spans="1:3">
      <c r="A1085" t="s">
        <v>769</v>
      </c>
      <c r="B1085" s="2">
        <v>46143</v>
      </c>
      <c r="C1085">
        <v>21</v>
      </c>
    </row>
    <row r="1086" spans="1:3">
      <c r="A1086" t="s">
        <v>771</v>
      </c>
      <c r="B1086" s="2">
        <v>45962</v>
      </c>
      <c r="C1086">
        <v>26</v>
      </c>
    </row>
    <row r="1087" spans="1:3">
      <c r="A1087" t="s">
        <v>771</v>
      </c>
      <c r="B1087" s="2">
        <v>45992</v>
      </c>
      <c r="C1087">
        <v>20</v>
      </c>
    </row>
    <row r="1088" spans="1:3">
      <c r="A1088" t="s">
        <v>771</v>
      </c>
      <c r="B1088" s="2">
        <v>46023</v>
      </c>
      <c r="C1088">
        <v>25</v>
      </c>
    </row>
    <row r="1089" spans="1:3">
      <c r="A1089" t="s">
        <v>771</v>
      </c>
      <c r="B1089" s="2">
        <v>46054</v>
      </c>
      <c r="C1089">
        <v>37</v>
      </c>
    </row>
    <row r="1090" spans="1:3">
      <c r="A1090" t="s">
        <v>771</v>
      </c>
      <c r="B1090" s="2">
        <v>46082</v>
      </c>
      <c r="C1090">
        <v>48</v>
      </c>
    </row>
    <row r="1091" spans="1:3">
      <c r="A1091" t="s">
        <v>771</v>
      </c>
      <c r="B1091" s="2">
        <v>46113</v>
      </c>
      <c r="C1091">
        <v>40</v>
      </c>
    </row>
    <row r="1092" spans="1:3">
      <c r="A1092" t="s">
        <v>771</v>
      </c>
      <c r="B1092" s="2">
        <v>46143</v>
      </c>
      <c r="C1092">
        <v>29</v>
      </c>
    </row>
    <row r="1093" spans="1:3">
      <c r="A1093" t="s">
        <v>773</v>
      </c>
      <c r="B1093" s="2">
        <v>45962</v>
      </c>
      <c r="C1093">
        <v>128</v>
      </c>
    </row>
    <row r="1094" spans="1:3">
      <c r="A1094" t="s">
        <v>773</v>
      </c>
      <c r="B1094" s="2">
        <v>45992</v>
      </c>
      <c r="C1094">
        <v>125</v>
      </c>
    </row>
    <row r="1095" spans="1:3">
      <c r="A1095" t="s">
        <v>773</v>
      </c>
      <c r="B1095" s="2">
        <v>46023</v>
      </c>
      <c r="C1095">
        <v>113</v>
      </c>
    </row>
    <row r="1096" spans="1:3">
      <c r="A1096" t="s">
        <v>773</v>
      </c>
      <c r="B1096" s="2">
        <v>46054</v>
      </c>
      <c r="C1096">
        <v>113</v>
      </c>
    </row>
    <row r="1097" spans="1:3">
      <c r="A1097" t="s">
        <v>773</v>
      </c>
      <c r="B1097" s="2">
        <v>46082</v>
      </c>
      <c r="C1097">
        <v>147</v>
      </c>
    </row>
    <row r="1098" spans="1:3">
      <c r="A1098" t="s">
        <v>773</v>
      </c>
      <c r="B1098" s="2">
        <v>46113</v>
      </c>
      <c r="C1098">
        <v>135</v>
      </c>
    </row>
    <row r="1099" spans="1:3">
      <c r="A1099" t="s">
        <v>773</v>
      </c>
      <c r="B1099" s="2">
        <v>46143</v>
      </c>
      <c r="C1099">
        <v>78</v>
      </c>
    </row>
    <row r="1100" spans="1:3">
      <c r="A1100" t="s">
        <v>775</v>
      </c>
      <c r="B1100" s="2">
        <v>45962</v>
      </c>
      <c r="C1100">
        <v>15</v>
      </c>
    </row>
    <row r="1101" spans="1:3">
      <c r="A1101" t="s">
        <v>775</v>
      </c>
      <c r="B1101" s="2">
        <v>45992</v>
      </c>
      <c r="C1101">
        <v>9</v>
      </c>
    </row>
    <row r="1102" spans="1:3">
      <c r="A1102" t="s">
        <v>775</v>
      </c>
      <c r="B1102" s="2">
        <v>46023</v>
      </c>
      <c r="C1102">
        <v>11</v>
      </c>
    </row>
    <row r="1103" spans="1:3">
      <c r="A1103" t="s">
        <v>775</v>
      </c>
      <c r="B1103" s="2">
        <v>46054</v>
      </c>
      <c r="C1103">
        <v>8</v>
      </c>
    </row>
    <row r="1104" spans="1:3">
      <c r="A1104" t="s">
        <v>775</v>
      </c>
      <c r="B1104" s="2">
        <v>46082</v>
      </c>
      <c r="C1104">
        <v>9</v>
      </c>
    </row>
    <row r="1105" spans="1:3">
      <c r="A1105" t="s">
        <v>775</v>
      </c>
      <c r="B1105" s="2">
        <v>46113</v>
      </c>
      <c r="C1105">
        <v>8</v>
      </c>
    </row>
    <row r="1106" spans="1:3">
      <c r="A1106" t="s">
        <v>777</v>
      </c>
      <c r="B1106" s="2">
        <v>45962</v>
      </c>
      <c r="C1106">
        <v>61</v>
      </c>
    </row>
    <row r="1107" spans="1:3">
      <c r="A1107" t="s">
        <v>777</v>
      </c>
      <c r="B1107" s="2">
        <v>45992</v>
      </c>
      <c r="C1107">
        <v>41</v>
      </c>
    </row>
    <row r="1108" spans="1:3">
      <c r="A1108" t="s">
        <v>777</v>
      </c>
      <c r="B1108" s="2">
        <v>46023</v>
      </c>
      <c r="C1108">
        <v>68</v>
      </c>
    </row>
    <row r="1109" spans="1:3">
      <c r="A1109" t="s">
        <v>777</v>
      </c>
      <c r="B1109" s="2">
        <v>46054</v>
      </c>
      <c r="C1109">
        <v>55</v>
      </c>
    </row>
    <row r="1110" spans="1:3">
      <c r="A1110" t="s">
        <v>777</v>
      </c>
      <c r="B1110" s="2">
        <v>46082</v>
      </c>
      <c r="C1110">
        <v>65</v>
      </c>
    </row>
    <row r="1111" spans="1:3">
      <c r="A1111" t="s">
        <v>777</v>
      </c>
      <c r="B1111" s="2">
        <v>46113</v>
      </c>
      <c r="C1111">
        <v>19</v>
      </c>
    </row>
    <row r="1112" spans="1:3">
      <c r="A1112" t="s">
        <v>787</v>
      </c>
      <c r="B1112" s="2">
        <v>45962</v>
      </c>
      <c r="C1112">
        <v>197</v>
      </c>
    </row>
    <row r="1113" spans="1:3">
      <c r="A1113" t="s">
        <v>787</v>
      </c>
      <c r="B1113" s="2">
        <v>45992</v>
      </c>
      <c r="C1113">
        <v>146</v>
      </c>
    </row>
    <row r="1114" spans="1:3">
      <c r="A1114" t="s">
        <v>787</v>
      </c>
      <c r="B1114" s="2">
        <v>46023</v>
      </c>
      <c r="C1114">
        <v>214</v>
      </c>
    </row>
    <row r="1115" spans="1:3">
      <c r="A1115" t="s">
        <v>787</v>
      </c>
      <c r="B1115" s="2">
        <v>46054</v>
      </c>
      <c r="C1115">
        <v>152</v>
      </c>
    </row>
    <row r="1116" spans="1:3">
      <c r="A1116" t="s">
        <v>787</v>
      </c>
      <c r="B1116" s="2">
        <v>46082</v>
      </c>
      <c r="C1116">
        <v>172</v>
      </c>
    </row>
    <row r="1117" spans="1:3">
      <c r="A1117" t="s">
        <v>787</v>
      </c>
      <c r="B1117" s="2">
        <v>46113</v>
      </c>
      <c r="C1117">
        <v>138</v>
      </c>
    </row>
    <row r="1118" spans="1:3">
      <c r="A1118" t="s">
        <v>787</v>
      </c>
      <c r="B1118" s="2">
        <v>46143</v>
      </c>
      <c r="C1118">
        <v>75</v>
      </c>
    </row>
    <row r="1119" spans="1:3">
      <c r="A1119" t="s">
        <v>785</v>
      </c>
      <c r="B1119" s="2">
        <v>45962</v>
      </c>
      <c r="C1119">
        <v>24</v>
      </c>
    </row>
    <row r="1120" spans="1:3">
      <c r="A1120" t="s">
        <v>785</v>
      </c>
      <c r="B1120" s="2">
        <v>45992</v>
      </c>
      <c r="C1120">
        <v>40</v>
      </c>
    </row>
    <row r="1121" spans="1:3">
      <c r="A1121" t="s">
        <v>785</v>
      </c>
      <c r="B1121" s="2">
        <v>46023</v>
      </c>
      <c r="C1121">
        <v>21</v>
      </c>
    </row>
    <row r="1122" spans="1:3">
      <c r="A1122" t="s">
        <v>785</v>
      </c>
      <c r="B1122" s="2">
        <v>46054</v>
      </c>
      <c r="C1122">
        <v>3</v>
      </c>
    </row>
    <row r="1123" spans="1:3">
      <c r="A1123" t="s">
        <v>785</v>
      </c>
      <c r="B1123" s="2">
        <v>46082</v>
      </c>
      <c r="C1123">
        <v>6</v>
      </c>
    </row>
    <row r="1124" spans="1:3">
      <c r="A1124" t="s">
        <v>785</v>
      </c>
      <c r="B1124" s="2">
        <v>46113</v>
      </c>
      <c r="C1124">
        <v>18</v>
      </c>
    </row>
    <row r="1125" spans="1:3">
      <c r="A1125" t="s">
        <v>785</v>
      </c>
      <c r="B1125" s="2">
        <v>46143</v>
      </c>
      <c r="C1125">
        <v>15</v>
      </c>
    </row>
    <row r="1126" spans="1:3">
      <c r="A1126" t="s">
        <v>783</v>
      </c>
      <c r="B1126" s="2">
        <v>45962</v>
      </c>
      <c r="C1126">
        <v>21</v>
      </c>
    </row>
    <row r="1127" spans="1:3">
      <c r="A1127" t="s">
        <v>783</v>
      </c>
      <c r="B1127" s="2">
        <v>45992</v>
      </c>
      <c r="C1127">
        <v>6</v>
      </c>
    </row>
    <row r="1128" spans="1:3">
      <c r="A1128" t="s">
        <v>783</v>
      </c>
      <c r="B1128" s="2">
        <v>46023</v>
      </c>
      <c r="C1128">
        <v>19</v>
      </c>
    </row>
    <row r="1129" spans="1:3">
      <c r="A1129" t="s">
        <v>783</v>
      </c>
      <c r="B1129" s="2">
        <v>46054</v>
      </c>
      <c r="C1129">
        <v>16</v>
      </c>
    </row>
    <row r="1130" spans="1:3">
      <c r="A1130" t="s">
        <v>783</v>
      </c>
      <c r="B1130" s="2">
        <v>46082</v>
      </c>
      <c r="C1130">
        <v>9</v>
      </c>
    </row>
    <row r="1131" spans="1:3">
      <c r="A1131" t="s">
        <v>783</v>
      </c>
      <c r="B1131" s="2">
        <v>46113</v>
      </c>
      <c r="C1131">
        <v>13</v>
      </c>
    </row>
    <row r="1132" spans="1:3">
      <c r="A1132" t="s">
        <v>783</v>
      </c>
      <c r="B1132" s="2">
        <v>46143</v>
      </c>
      <c r="C1132">
        <v>12</v>
      </c>
    </row>
    <row r="1133" spans="1:3">
      <c r="A1133" t="s">
        <v>793</v>
      </c>
      <c r="B1133" s="2">
        <v>45962</v>
      </c>
      <c r="C1133">
        <v>248</v>
      </c>
    </row>
    <row r="1134" spans="1:3">
      <c r="A1134" t="s">
        <v>793</v>
      </c>
      <c r="B1134" s="2">
        <v>45992</v>
      </c>
      <c r="C1134">
        <v>272</v>
      </c>
    </row>
    <row r="1135" spans="1:3">
      <c r="A1135" t="s">
        <v>793</v>
      </c>
      <c r="B1135" s="2">
        <v>46023</v>
      </c>
      <c r="C1135">
        <v>404</v>
      </c>
    </row>
    <row r="1136" spans="1:3">
      <c r="A1136" t="s">
        <v>793</v>
      </c>
      <c r="B1136" s="2">
        <v>46054</v>
      </c>
      <c r="C1136">
        <v>353</v>
      </c>
    </row>
    <row r="1137" spans="1:3">
      <c r="A1137" t="s">
        <v>793</v>
      </c>
      <c r="B1137" s="2">
        <v>46082</v>
      </c>
      <c r="C1137">
        <v>447</v>
      </c>
    </row>
    <row r="1138" spans="1:3">
      <c r="A1138" t="s">
        <v>793</v>
      </c>
      <c r="B1138" s="2">
        <v>46113</v>
      </c>
      <c r="C1138">
        <v>342</v>
      </c>
    </row>
    <row r="1139" spans="1:3">
      <c r="A1139" t="s">
        <v>793</v>
      </c>
      <c r="B1139" s="2">
        <v>46143</v>
      </c>
      <c r="C1139">
        <v>315</v>
      </c>
    </row>
    <row r="1140" spans="1:3">
      <c r="A1140" t="s">
        <v>795</v>
      </c>
      <c r="B1140" s="2">
        <v>45962</v>
      </c>
      <c r="C1140">
        <v>118</v>
      </c>
    </row>
    <row r="1141" spans="1:3">
      <c r="A1141" t="s">
        <v>795</v>
      </c>
      <c r="B1141" s="2">
        <v>45992</v>
      </c>
      <c r="C1141">
        <v>84</v>
      </c>
    </row>
    <row r="1142" spans="1:3">
      <c r="A1142" t="s">
        <v>795</v>
      </c>
      <c r="B1142" s="2">
        <v>46023</v>
      </c>
      <c r="C1142">
        <v>259</v>
      </c>
    </row>
    <row r="1143" spans="1:3">
      <c r="A1143" t="s">
        <v>795</v>
      </c>
      <c r="B1143" s="2">
        <v>46054</v>
      </c>
      <c r="C1143">
        <v>235</v>
      </c>
    </row>
    <row r="1144" spans="1:3">
      <c r="A1144" t="s">
        <v>795</v>
      </c>
      <c r="B1144" s="2">
        <v>46082</v>
      </c>
      <c r="C1144">
        <v>318</v>
      </c>
    </row>
    <row r="1145" spans="1:3">
      <c r="A1145" t="s">
        <v>795</v>
      </c>
      <c r="B1145" s="2">
        <v>46113</v>
      </c>
      <c r="C1145">
        <v>299</v>
      </c>
    </row>
    <row r="1146" spans="1:3">
      <c r="A1146" t="s">
        <v>795</v>
      </c>
      <c r="B1146" s="2">
        <v>46143</v>
      </c>
      <c r="C1146">
        <v>213</v>
      </c>
    </row>
    <row r="1147" spans="1:3">
      <c r="A1147" t="s">
        <v>797</v>
      </c>
      <c r="B1147" s="2">
        <v>45962</v>
      </c>
      <c r="C1147">
        <v>48</v>
      </c>
    </row>
    <row r="1148" spans="1:3">
      <c r="A1148" t="s">
        <v>797</v>
      </c>
      <c r="B1148" s="2">
        <v>45992</v>
      </c>
      <c r="C1148">
        <v>41</v>
      </c>
    </row>
    <row r="1149" spans="1:3">
      <c r="A1149" t="s">
        <v>797</v>
      </c>
      <c r="B1149" s="2">
        <v>46023</v>
      </c>
      <c r="C1149">
        <v>72</v>
      </c>
    </row>
    <row r="1150" spans="1:3">
      <c r="A1150" t="s">
        <v>797</v>
      </c>
      <c r="B1150" s="2">
        <v>46054</v>
      </c>
      <c r="C1150">
        <v>58</v>
      </c>
    </row>
    <row r="1151" spans="1:3">
      <c r="A1151" t="s">
        <v>797</v>
      </c>
      <c r="B1151" s="2">
        <v>46082</v>
      </c>
      <c r="C1151">
        <v>102</v>
      </c>
    </row>
    <row r="1152" spans="1:3">
      <c r="A1152" t="s">
        <v>797</v>
      </c>
      <c r="B1152" s="2">
        <v>46113</v>
      </c>
      <c r="C1152">
        <v>92</v>
      </c>
    </row>
    <row r="1153" spans="1:3">
      <c r="A1153" t="s">
        <v>797</v>
      </c>
      <c r="B1153" s="2">
        <v>46143</v>
      </c>
      <c r="C1153">
        <v>64</v>
      </c>
    </row>
    <row r="1154" spans="1:3">
      <c r="A1154" t="s">
        <v>4251</v>
      </c>
      <c r="B1154" s="2">
        <v>45962</v>
      </c>
      <c r="C1154">
        <v>122</v>
      </c>
    </row>
    <row r="1155" spans="1:3">
      <c r="A1155" t="s">
        <v>4251</v>
      </c>
      <c r="B1155" s="2">
        <v>45992</v>
      </c>
      <c r="C1155">
        <v>18</v>
      </c>
    </row>
    <row r="1156" spans="1:3">
      <c r="A1156" t="s">
        <v>4251</v>
      </c>
      <c r="B1156" s="2">
        <v>46023</v>
      </c>
      <c r="C1156">
        <v>3</v>
      </c>
    </row>
    <row r="1157" spans="1:3">
      <c r="A1157" t="s">
        <v>4252</v>
      </c>
      <c r="B1157" s="2">
        <v>45962</v>
      </c>
      <c r="C1157">
        <v>154</v>
      </c>
    </row>
    <row r="1158" spans="1:3">
      <c r="A1158" t="s">
        <v>4252</v>
      </c>
      <c r="B1158" s="2">
        <v>45992</v>
      </c>
      <c r="C1158">
        <v>3</v>
      </c>
    </row>
    <row r="1159" spans="1:3">
      <c r="A1159" t="s">
        <v>805</v>
      </c>
      <c r="B1159" s="2">
        <v>45962</v>
      </c>
      <c r="C1159">
        <v>37</v>
      </c>
    </row>
    <row r="1160" spans="1:3">
      <c r="A1160" t="s">
        <v>805</v>
      </c>
      <c r="B1160" s="2">
        <v>45992</v>
      </c>
      <c r="C1160">
        <v>9</v>
      </c>
    </row>
    <row r="1161" spans="1:3">
      <c r="A1161" t="s">
        <v>805</v>
      </c>
      <c r="B1161" s="2">
        <v>46023</v>
      </c>
      <c r="C1161">
        <v>13</v>
      </c>
    </row>
    <row r="1162" spans="1:3">
      <c r="A1162" t="s">
        <v>805</v>
      </c>
      <c r="B1162" s="2">
        <v>46054</v>
      </c>
      <c r="C1162">
        <v>7</v>
      </c>
    </row>
    <row r="1163" spans="1:3">
      <c r="A1163" t="s">
        <v>805</v>
      </c>
      <c r="B1163" s="2">
        <v>46082</v>
      </c>
      <c r="C1163">
        <v>14</v>
      </c>
    </row>
    <row r="1164" spans="1:3">
      <c r="A1164" t="s">
        <v>805</v>
      </c>
      <c r="B1164" s="2">
        <v>46113</v>
      </c>
      <c r="C1164">
        <v>22</v>
      </c>
    </row>
    <row r="1165" spans="1:3">
      <c r="A1165" t="s">
        <v>805</v>
      </c>
      <c r="B1165" s="2">
        <v>46143</v>
      </c>
      <c r="C1165">
        <v>15</v>
      </c>
    </row>
    <row r="1166" spans="1:3">
      <c r="A1166" t="s">
        <v>807</v>
      </c>
      <c r="B1166" s="2">
        <v>45962</v>
      </c>
      <c r="C1166">
        <v>13</v>
      </c>
    </row>
    <row r="1167" spans="1:3">
      <c r="A1167" t="s">
        <v>807</v>
      </c>
      <c r="B1167" s="2">
        <v>45992</v>
      </c>
      <c r="C1167">
        <v>17</v>
      </c>
    </row>
    <row r="1168" spans="1:3">
      <c r="A1168" t="s">
        <v>807</v>
      </c>
      <c r="B1168" s="2">
        <v>46023</v>
      </c>
      <c r="C1168">
        <v>16</v>
      </c>
    </row>
    <row r="1169" spans="1:3">
      <c r="A1169" t="s">
        <v>807</v>
      </c>
      <c r="B1169" s="2">
        <v>46054</v>
      </c>
      <c r="C1169">
        <v>16</v>
      </c>
    </row>
    <row r="1170" spans="1:3">
      <c r="A1170" t="s">
        <v>807</v>
      </c>
      <c r="B1170" s="2">
        <v>46082</v>
      </c>
      <c r="C1170">
        <v>17</v>
      </c>
    </row>
    <row r="1171" spans="1:3">
      <c r="A1171" t="s">
        <v>807</v>
      </c>
      <c r="B1171" s="2">
        <v>46113</v>
      </c>
      <c r="C1171">
        <v>16</v>
      </c>
    </row>
    <row r="1172" spans="1:3">
      <c r="A1172" t="s">
        <v>807</v>
      </c>
      <c r="B1172" s="2">
        <v>46143</v>
      </c>
      <c r="C1172">
        <v>11</v>
      </c>
    </row>
    <row r="1173" spans="1:3">
      <c r="A1173" t="s">
        <v>809</v>
      </c>
      <c r="B1173" s="2">
        <v>45962</v>
      </c>
      <c r="C1173">
        <v>9</v>
      </c>
    </row>
    <row r="1174" spans="1:3">
      <c r="A1174" t="s">
        <v>809</v>
      </c>
      <c r="B1174" s="2">
        <v>45992</v>
      </c>
      <c r="C1174">
        <v>5</v>
      </c>
    </row>
    <row r="1175" spans="1:3">
      <c r="A1175" t="s">
        <v>809</v>
      </c>
      <c r="B1175" s="2">
        <v>46023</v>
      </c>
      <c r="C1175">
        <v>4</v>
      </c>
    </row>
    <row r="1176" spans="1:3">
      <c r="A1176" t="s">
        <v>809</v>
      </c>
      <c r="B1176" s="2">
        <v>46054</v>
      </c>
      <c r="C1176">
        <v>8</v>
      </c>
    </row>
    <row r="1177" spans="1:3">
      <c r="A1177" t="s">
        <v>809</v>
      </c>
      <c r="B1177" s="2">
        <v>46082</v>
      </c>
      <c r="C1177">
        <v>5</v>
      </c>
    </row>
    <row r="1178" spans="1:3">
      <c r="A1178" t="s">
        <v>809</v>
      </c>
      <c r="B1178" s="2">
        <v>46113</v>
      </c>
      <c r="C1178">
        <v>3</v>
      </c>
    </row>
    <row r="1179" spans="1:3">
      <c r="A1179" t="s">
        <v>809</v>
      </c>
      <c r="B1179" s="2">
        <v>46143</v>
      </c>
      <c r="C1179">
        <v>3</v>
      </c>
    </row>
    <row r="1180" spans="1:3">
      <c r="A1180" t="s">
        <v>811</v>
      </c>
      <c r="B1180" s="2">
        <v>45962</v>
      </c>
      <c r="C1180">
        <v>120</v>
      </c>
    </row>
    <row r="1181" spans="1:3">
      <c r="A1181" t="s">
        <v>811</v>
      </c>
      <c r="B1181" s="2">
        <v>45992</v>
      </c>
      <c r="C1181">
        <v>55</v>
      </c>
    </row>
    <row r="1182" spans="1:3">
      <c r="A1182" t="s">
        <v>811</v>
      </c>
      <c r="B1182" s="2">
        <v>46023</v>
      </c>
      <c r="C1182">
        <v>76</v>
      </c>
    </row>
    <row r="1183" spans="1:3">
      <c r="A1183" t="s">
        <v>811</v>
      </c>
      <c r="B1183" s="2">
        <v>46054</v>
      </c>
      <c r="C1183">
        <v>62</v>
      </c>
    </row>
    <row r="1184" spans="1:3">
      <c r="A1184" t="s">
        <v>811</v>
      </c>
      <c r="B1184" s="2">
        <v>46082</v>
      </c>
      <c r="C1184">
        <v>93</v>
      </c>
    </row>
    <row r="1185" spans="1:3">
      <c r="A1185" t="s">
        <v>811</v>
      </c>
      <c r="B1185" s="2">
        <v>46113</v>
      </c>
      <c r="C1185">
        <v>92</v>
      </c>
    </row>
    <row r="1186" spans="1:3">
      <c r="A1186" t="s">
        <v>811</v>
      </c>
      <c r="B1186" s="2">
        <v>46143</v>
      </c>
      <c r="C1186">
        <v>70</v>
      </c>
    </row>
    <row r="1187" spans="1:3">
      <c r="A1187" t="s">
        <v>1093</v>
      </c>
      <c r="B1187" s="2">
        <v>45992</v>
      </c>
      <c r="C1187">
        <v>36</v>
      </c>
    </row>
    <row r="1188" spans="1:3">
      <c r="A1188" t="s">
        <v>1093</v>
      </c>
      <c r="B1188" s="2">
        <v>46023</v>
      </c>
      <c r="C1188">
        <v>223</v>
      </c>
    </row>
    <row r="1189" spans="1:3">
      <c r="A1189" t="s">
        <v>1093</v>
      </c>
      <c r="B1189" s="2">
        <v>46054</v>
      </c>
      <c r="C1189">
        <v>181</v>
      </c>
    </row>
    <row r="1190" spans="1:3">
      <c r="A1190" t="s">
        <v>1093</v>
      </c>
      <c r="B1190" s="2">
        <v>46082</v>
      </c>
      <c r="C1190">
        <v>156</v>
      </c>
    </row>
    <row r="1191" spans="1:3">
      <c r="A1191" t="s">
        <v>1093</v>
      </c>
      <c r="B1191" s="2">
        <v>46113</v>
      </c>
      <c r="C1191">
        <v>87</v>
      </c>
    </row>
    <row r="1192" spans="1:3">
      <c r="A1192" t="s">
        <v>1093</v>
      </c>
      <c r="B1192" s="2">
        <v>46143</v>
      </c>
      <c r="C1192">
        <v>51</v>
      </c>
    </row>
    <row r="1193" spans="1:3">
      <c r="A1193" t="s">
        <v>1095</v>
      </c>
      <c r="B1193" s="2">
        <v>45992</v>
      </c>
      <c r="C1193">
        <v>38</v>
      </c>
    </row>
    <row r="1194" spans="1:3">
      <c r="A1194" t="s">
        <v>1095</v>
      </c>
      <c r="B1194" s="2">
        <v>46023</v>
      </c>
      <c r="C1194">
        <v>280</v>
      </c>
    </row>
    <row r="1195" spans="1:3">
      <c r="A1195" t="s">
        <v>1095</v>
      </c>
      <c r="B1195" s="2">
        <v>46054</v>
      </c>
      <c r="C1195">
        <v>222</v>
      </c>
    </row>
    <row r="1196" spans="1:3">
      <c r="A1196" t="s">
        <v>1095</v>
      </c>
      <c r="B1196" s="2">
        <v>46082</v>
      </c>
      <c r="C1196">
        <v>181</v>
      </c>
    </row>
    <row r="1197" spans="1:3">
      <c r="A1197" t="s">
        <v>1095</v>
      </c>
      <c r="B1197" s="2">
        <v>46113</v>
      </c>
      <c r="C1197">
        <v>176</v>
      </c>
    </row>
    <row r="1198" spans="1:3">
      <c r="A1198" t="s">
        <v>1095</v>
      </c>
      <c r="B1198" s="2">
        <v>46143</v>
      </c>
      <c r="C1198">
        <v>98</v>
      </c>
    </row>
    <row r="1199" spans="1:3">
      <c r="A1199" t="s">
        <v>1097</v>
      </c>
      <c r="B1199" s="2">
        <v>45992</v>
      </c>
      <c r="C1199">
        <v>43</v>
      </c>
    </row>
    <row r="1200" spans="1:3">
      <c r="A1200" t="s">
        <v>1097</v>
      </c>
      <c r="B1200" s="2">
        <v>46023</v>
      </c>
      <c r="C1200">
        <v>188</v>
      </c>
    </row>
    <row r="1201" spans="1:3">
      <c r="A1201" t="s">
        <v>1097</v>
      </c>
      <c r="B1201" s="2">
        <v>46054</v>
      </c>
      <c r="C1201">
        <v>119</v>
      </c>
    </row>
    <row r="1202" spans="1:3">
      <c r="A1202" t="s">
        <v>1097</v>
      </c>
      <c r="B1202" s="2">
        <v>46082</v>
      </c>
      <c r="C1202">
        <v>103</v>
      </c>
    </row>
    <row r="1203" spans="1:3">
      <c r="A1203" t="s">
        <v>1097</v>
      </c>
      <c r="B1203" s="2">
        <v>46113</v>
      </c>
      <c r="C1203">
        <v>89</v>
      </c>
    </row>
    <row r="1204" spans="1:3">
      <c r="A1204" t="s">
        <v>1097</v>
      </c>
      <c r="B1204" s="2">
        <v>46143</v>
      </c>
      <c r="C1204">
        <v>58</v>
      </c>
    </row>
    <row r="1205" spans="1:3">
      <c r="A1205" t="s">
        <v>1099</v>
      </c>
      <c r="B1205" s="2">
        <v>45992</v>
      </c>
      <c r="C1205">
        <v>40</v>
      </c>
    </row>
    <row r="1206" spans="1:3">
      <c r="A1206" t="s">
        <v>1099</v>
      </c>
      <c r="B1206" s="2">
        <v>46023</v>
      </c>
      <c r="C1206">
        <v>300</v>
      </c>
    </row>
    <row r="1207" spans="1:3">
      <c r="A1207" t="s">
        <v>1099</v>
      </c>
      <c r="B1207" s="2">
        <v>46054</v>
      </c>
      <c r="C1207">
        <v>230</v>
      </c>
    </row>
    <row r="1208" spans="1:3">
      <c r="A1208" t="s">
        <v>1099</v>
      </c>
      <c r="B1208" s="2">
        <v>46082</v>
      </c>
      <c r="C1208">
        <v>201</v>
      </c>
    </row>
    <row r="1209" spans="1:3">
      <c r="A1209" t="s">
        <v>1099</v>
      </c>
      <c r="B1209" s="2">
        <v>46113</v>
      </c>
      <c r="C1209">
        <v>155</v>
      </c>
    </row>
    <row r="1210" spans="1:3">
      <c r="A1210" t="s">
        <v>1099</v>
      </c>
      <c r="B1210" s="2">
        <v>46143</v>
      </c>
      <c r="C1210">
        <v>143</v>
      </c>
    </row>
    <row r="1211" spans="1:3">
      <c r="A1211" t="s">
        <v>1101</v>
      </c>
      <c r="B1211" s="2">
        <v>45992</v>
      </c>
      <c r="C1211">
        <v>39</v>
      </c>
    </row>
    <row r="1212" spans="1:3">
      <c r="A1212" t="s">
        <v>1101</v>
      </c>
      <c r="B1212" s="2">
        <v>46023</v>
      </c>
      <c r="C1212">
        <v>220</v>
      </c>
    </row>
    <row r="1213" spans="1:3">
      <c r="A1213" t="s">
        <v>1101</v>
      </c>
      <c r="B1213" s="2">
        <v>46054</v>
      </c>
      <c r="C1213">
        <v>160</v>
      </c>
    </row>
    <row r="1214" spans="1:3">
      <c r="A1214" t="s">
        <v>1101</v>
      </c>
      <c r="B1214" s="2">
        <v>46082</v>
      </c>
      <c r="C1214">
        <v>168</v>
      </c>
    </row>
    <row r="1215" spans="1:3">
      <c r="A1215" t="s">
        <v>1101</v>
      </c>
      <c r="B1215" s="2">
        <v>46113</v>
      </c>
      <c r="C1215">
        <v>182</v>
      </c>
    </row>
    <row r="1216" spans="1:3">
      <c r="A1216" t="s">
        <v>1101</v>
      </c>
      <c r="B1216" s="2">
        <v>46143</v>
      </c>
      <c r="C1216">
        <v>116</v>
      </c>
    </row>
    <row r="1217" spans="1:3">
      <c r="A1217" t="s">
        <v>1103</v>
      </c>
      <c r="B1217" s="2">
        <v>45992</v>
      </c>
      <c r="C1217">
        <v>44</v>
      </c>
    </row>
    <row r="1218" spans="1:3">
      <c r="A1218" t="s">
        <v>1103</v>
      </c>
      <c r="B1218" s="2">
        <v>46023</v>
      </c>
      <c r="C1218">
        <v>263</v>
      </c>
    </row>
    <row r="1219" spans="1:3">
      <c r="A1219" t="s">
        <v>1103</v>
      </c>
      <c r="B1219" s="2">
        <v>46054</v>
      </c>
      <c r="C1219">
        <v>254</v>
      </c>
    </row>
    <row r="1220" spans="1:3">
      <c r="A1220" t="s">
        <v>1103</v>
      </c>
      <c r="B1220" s="2">
        <v>46082</v>
      </c>
      <c r="C1220">
        <v>193</v>
      </c>
    </row>
    <row r="1221" spans="1:3">
      <c r="A1221" t="s">
        <v>1103</v>
      </c>
      <c r="B1221" s="2">
        <v>46113</v>
      </c>
      <c r="C1221">
        <v>136</v>
      </c>
    </row>
    <row r="1222" spans="1:3">
      <c r="A1222" t="s">
        <v>1103</v>
      </c>
      <c r="B1222" s="2">
        <v>46143</v>
      </c>
      <c r="C1222">
        <v>86</v>
      </c>
    </row>
    <row r="1223" spans="1:3">
      <c r="A1223" t="s">
        <v>1105</v>
      </c>
      <c r="B1223" s="2">
        <v>45992</v>
      </c>
      <c r="C1223">
        <v>22</v>
      </c>
    </row>
    <row r="1224" spans="1:3">
      <c r="A1224" t="s">
        <v>1105</v>
      </c>
      <c r="B1224" s="2">
        <v>46023</v>
      </c>
      <c r="C1224">
        <v>169</v>
      </c>
    </row>
    <row r="1225" spans="1:3">
      <c r="A1225" t="s">
        <v>1105</v>
      </c>
      <c r="B1225" s="2">
        <v>46054</v>
      </c>
      <c r="C1225">
        <v>118</v>
      </c>
    </row>
    <row r="1226" spans="1:3">
      <c r="A1226" t="s">
        <v>1105</v>
      </c>
      <c r="B1226" s="2">
        <v>46082</v>
      </c>
      <c r="C1226">
        <v>103</v>
      </c>
    </row>
    <row r="1227" spans="1:3">
      <c r="A1227" t="s">
        <v>1105</v>
      </c>
      <c r="B1227" s="2">
        <v>46113</v>
      </c>
      <c r="C1227">
        <v>88</v>
      </c>
    </row>
    <row r="1228" spans="1:3">
      <c r="A1228" t="s">
        <v>1105</v>
      </c>
      <c r="B1228" s="2">
        <v>46143</v>
      </c>
      <c r="C1228">
        <v>47</v>
      </c>
    </row>
    <row r="1229" spans="1:3">
      <c r="A1229" t="s">
        <v>1107</v>
      </c>
      <c r="B1229" s="2">
        <v>45992</v>
      </c>
      <c r="C1229">
        <v>60</v>
      </c>
    </row>
    <row r="1230" spans="1:3">
      <c r="A1230" t="s">
        <v>1107</v>
      </c>
      <c r="B1230" s="2">
        <v>46023</v>
      </c>
      <c r="C1230">
        <v>303</v>
      </c>
    </row>
    <row r="1231" spans="1:3">
      <c r="A1231" t="s">
        <v>1107</v>
      </c>
      <c r="B1231" s="2">
        <v>46054</v>
      </c>
      <c r="C1231">
        <v>272</v>
      </c>
    </row>
    <row r="1232" spans="1:3">
      <c r="A1232" t="s">
        <v>1107</v>
      </c>
      <c r="B1232" s="2">
        <v>46082</v>
      </c>
      <c r="C1232">
        <v>264</v>
      </c>
    </row>
    <row r="1233" spans="1:3">
      <c r="A1233" t="s">
        <v>1107</v>
      </c>
      <c r="B1233" s="2">
        <v>46113</v>
      </c>
      <c r="C1233">
        <v>247</v>
      </c>
    </row>
    <row r="1234" spans="1:3">
      <c r="A1234" t="s">
        <v>1107</v>
      </c>
      <c r="B1234" s="2">
        <v>46143</v>
      </c>
      <c r="C1234">
        <v>186</v>
      </c>
    </row>
    <row r="1235" spans="1:3">
      <c r="A1235" t="s">
        <v>1109</v>
      </c>
      <c r="B1235" s="2">
        <v>45992</v>
      </c>
      <c r="C1235">
        <v>35</v>
      </c>
    </row>
    <row r="1236" spans="1:3">
      <c r="A1236" t="s">
        <v>1109</v>
      </c>
      <c r="B1236" s="2">
        <v>46023</v>
      </c>
      <c r="C1236">
        <v>289</v>
      </c>
    </row>
    <row r="1237" spans="1:3">
      <c r="A1237" t="s">
        <v>1109</v>
      </c>
      <c r="B1237" s="2">
        <v>46054</v>
      </c>
      <c r="C1237">
        <v>221</v>
      </c>
    </row>
    <row r="1238" spans="1:3">
      <c r="A1238" t="s">
        <v>1109</v>
      </c>
      <c r="B1238" s="2">
        <v>46082</v>
      </c>
      <c r="C1238">
        <v>191</v>
      </c>
    </row>
    <row r="1239" spans="1:3">
      <c r="A1239" t="s">
        <v>1109</v>
      </c>
      <c r="B1239" s="2">
        <v>46113</v>
      </c>
      <c r="C1239">
        <v>141</v>
      </c>
    </row>
    <row r="1240" spans="1:3">
      <c r="A1240" t="s">
        <v>1109</v>
      </c>
      <c r="B1240" s="2">
        <v>46143</v>
      </c>
      <c r="C1240">
        <v>93</v>
      </c>
    </row>
    <row r="1241" spans="1:3">
      <c r="A1241" t="s">
        <v>1111</v>
      </c>
      <c r="B1241" s="2">
        <v>45992</v>
      </c>
      <c r="C1241">
        <v>12</v>
      </c>
    </row>
    <row r="1242" spans="1:3">
      <c r="A1242" t="s">
        <v>1111</v>
      </c>
      <c r="B1242" s="2">
        <v>46023</v>
      </c>
      <c r="C1242">
        <v>83</v>
      </c>
    </row>
    <row r="1243" spans="1:3">
      <c r="A1243" t="s">
        <v>1111</v>
      </c>
      <c r="B1243" s="2">
        <v>46054</v>
      </c>
      <c r="C1243">
        <v>54</v>
      </c>
    </row>
    <row r="1244" spans="1:3">
      <c r="A1244" t="s">
        <v>1111</v>
      </c>
      <c r="B1244" s="2">
        <v>46082</v>
      </c>
      <c r="C1244">
        <v>71</v>
      </c>
    </row>
    <row r="1245" spans="1:3">
      <c r="A1245" t="s">
        <v>1111</v>
      </c>
      <c r="B1245" s="2">
        <v>46113</v>
      </c>
      <c r="C1245">
        <v>76</v>
      </c>
    </row>
    <row r="1246" spans="1:3">
      <c r="A1246" t="s">
        <v>1111</v>
      </c>
      <c r="B1246" s="2">
        <v>46143</v>
      </c>
      <c r="C1246">
        <v>42</v>
      </c>
    </row>
    <row r="1247" spans="1:3">
      <c r="A1247" t="s">
        <v>1113</v>
      </c>
      <c r="B1247" s="2">
        <v>45992</v>
      </c>
      <c r="C1247">
        <v>20</v>
      </c>
    </row>
    <row r="1248" spans="1:3">
      <c r="A1248" t="s">
        <v>1113</v>
      </c>
      <c r="B1248" s="2">
        <v>46023</v>
      </c>
      <c r="C1248">
        <v>155</v>
      </c>
    </row>
    <row r="1249" spans="1:3">
      <c r="A1249" t="s">
        <v>1113</v>
      </c>
      <c r="B1249" s="2">
        <v>46054</v>
      </c>
      <c r="C1249">
        <v>125</v>
      </c>
    </row>
    <row r="1250" spans="1:3">
      <c r="A1250" t="s">
        <v>1113</v>
      </c>
      <c r="B1250" s="2">
        <v>46082</v>
      </c>
      <c r="C1250">
        <v>110</v>
      </c>
    </row>
    <row r="1251" spans="1:3">
      <c r="A1251" t="s">
        <v>1113</v>
      </c>
      <c r="B1251" s="2">
        <v>46113</v>
      </c>
      <c r="C1251">
        <v>99</v>
      </c>
    </row>
    <row r="1252" spans="1:3">
      <c r="A1252" t="s">
        <v>1113</v>
      </c>
      <c r="B1252" s="2">
        <v>46143</v>
      </c>
      <c r="C1252">
        <v>37</v>
      </c>
    </row>
    <row r="1253" spans="1:3">
      <c r="A1253" t="s">
        <v>1115</v>
      </c>
      <c r="B1253" s="2">
        <v>45992</v>
      </c>
      <c r="C1253">
        <v>21</v>
      </c>
    </row>
    <row r="1254" spans="1:3">
      <c r="A1254" t="s">
        <v>1115</v>
      </c>
      <c r="B1254" s="2">
        <v>46023</v>
      </c>
      <c r="C1254">
        <v>135</v>
      </c>
    </row>
    <row r="1255" spans="1:3">
      <c r="A1255" t="s">
        <v>1115</v>
      </c>
      <c r="B1255" s="2">
        <v>46054</v>
      </c>
      <c r="C1255">
        <v>70</v>
      </c>
    </row>
    <row r="1256" spans="1:3">
      <c r="A1256" t="s">
        <v>1115</v>
      </c>
      <c r="B1256" s="2">
        <v>46082</v>
      </c>
      <c r="C1256">
        <v>84</v>
      </c>
    </row>
    <row r="1257" spans="1:3">
      <c r="A1257" t="s">
        <v>1115</v>
      </c>
      <c r="B1257" s="2">
        <v>46113</v>
      </c>
      <c r="C1257">
        <v>93</v>
      </c>
    </row>
    <row r="1258" spans="1:3">
      <c r="A1258" t="s">
        <v>1115</v>
      </c>
      <c r="B1258" s="2">
        <v>46143</v>
      </c>
      <c r="C1258">
        <v>58</v>
      </c>
    </row>
    <row r="1259" spans="1:3">
      <c r="A1259" t="s">
        <v>1117</v>
      </c>
      <c r="B1259" s="2">
        <v>45992</v>
      </c>
      <c r="C1259">
        <v>15</v>
      </c>
    </row>
    <row r="1260" spans="1:3">
      <c r="A1260" t="s">
        <v>1117</v>
      </c>
      <c r="B1260" s="2">
        <v>46023</v>
      </c>
      <c r="C1260">
        <v>105</v>
      </c>
    </row>
    <row r="1261" spans="1:3">
      <c r="A1261" t="s">
        <v>1117</v>
      </c>
      <c r="B1261" s="2">
        <v>46054</v>
      </c>
      <c r="C1261">
        <v>95</v>
      </c>
    </row>
    <row r="1262" spans="1:3">
      <c r="A1262" t="s">
        <v>1117</v>
      </c>
      <c r="B1262" s="2">
        <v>46082</v>
      </c>
      <c r="C1262">
        <v>112</v>
      </c>
    </row>
    <row r="1263" spans="1:3">
      <c r="A1263" t="s">
        <v>1117</v>
      </c>
      <c r="B1263" s="2">
        <v>46113</v>
      </c>
      <c r="C1263">
        <v>101</v>
      </c>
    </row>
    <row r="1264" spans="1:3">
      <c r="A1264" t="s">
        <v>1117</v>
      </c>
      <c r="B1264" s="2">
        <v>46143</v>
      </c>
      <c r="C1264">
        <v>69</v>
      </c>
    </row>
    <row r="1265" spans="1:3">
      <c r="A1265" t="s">
        <v>1119</v>
      </c>
      <c r="B1265" s="2">
        <v>45992</v>
      </c>
      <c r="C1265">
        <v>32</v>
      </c>
    </row>
    <row r="1266" spans="1:3">
      <c r="A1266" t="s">
        <v>1119</v>
      </c>
      <c r="B1266" s="2">
        <v>46023</v>
      </c>
      <c r="C1266">
        <v>170</v>
      </c>
    </row>
    <row r="1267" spans="1:3">
      <c r="A1267" t="s">
        <v>1119</v>
      </c>
      <c r="B1267" s="2">
        <v>46054</v>
      </c>
      <c r="C1267">
        <v>160</v>
      </c>
    </row>
    <row r="1268" spans="1:3">
      <c r="A1268" t="s">
        <v>1119</v>
      </c>
      <c r="B1268" s="2">
        <v>46082</v>
      </c>
      <c r="C1268">
        <v>158</v>
      </c>
    </row>
    <row r="1269" spans="1:3">
      <c r="A1269" t="s">
        <v>1119</v>
      </c>
      <c r="B1269" s="2">
        <v>46113</v>
      </c>
      <c r="C1269">
        <v>173</v>
      </c>
    </row>
    <row r="1270" spans="1:3">
      <c r="A1270" t="s">
        <v>1119</v>
      </c>
      <c r="B1270" s="2">
        <v>46143</v>
      </c>
      <c r="C1270">
        <v>93</v>
      </c>
    </row>
    <row r="1271" spans="1:3">
      <c r="A1271" t="s">
        <v>1121</v>
      </c>
      <c r="B1271" s="2">
        <v>45992</v>
      </c>
      <c r="C1271">
        <v>5</v>
      </c>
    </row>
    <row r="1272" spans="1:3">
      <c r="A1272" t="s">
        <v>1121</v>
      </c>
      <c r="B1272" s="2">
        <v>46023</v>
      </c>
      <c r="C1272">
        <v>48</v>
      </c>
    </row>
    <row r="1273" spans="1:3">
      <c r="A1273" t="s">
        <v>1121</v>
      </c>
      <c r="B1273" s="2">
        <v>46054</v>
      </c>
      <c r="C1273">
        <v>37</v>
      </c>
    </row>
    <row r="1274" spans="1:3">
      <c r="A1274" t="s">
        <v>1121</v>
      </c>
      <c r="B1274" s="2">
        <v>46082</v>
      </c>
      <c r="C1274">
        <v>44</v>
      </c>
    </row>
    <row r="1275" spans="1:3">
      <c r="A1275" t="s">
        <v>1121</v>
      </c>
      <c r="B1275" s="2">
        <v>46113</v>
      </c>
      <c r="C1275">
        <v>42</v>
      </c>
    </row>
    <row r="1276" spans="1:3">
      <c r="A1276" t="s">
        <v>1121</v>
      </c>
      <c r="B1276" s="2">
        <v>46143</v>
      </c>
      <c r="C1276">
        <v>15</v>
      </c>
    </row>
    <row r="1277" spans="1:3">
      <c r="A1277" t="s">
        <v>1123</v>
      </c>
      <c r="B1277" s="2">
        <v>45992</v>
      </c>
      <c r="C1277">
        <v>16</v>
      </c>
    </row>
    <row r="1278" spans="1:3">
      <c r="A1278" t="s">
        <v>1123</v>
      </c>
      <c r="B1278" s="2">
        <v>46023</v>
      </c>
      <c r="C1278">
        <v>49</v>
      </c>
    </row>
    <row r="1279" spans="1:3">
      <c r="A1279" t="s">
        <v>1123</v>
      </c>
      <c r="B1279" s="2">
        <v>46054</v>
      </c>
      <c r="C1279">
        <v>43</v>
      </c>
    </row>
    <row r="1280" spans="1:3">
      <c r="A1280" t="s">
        <v>1123</v>
      </c>
      <c r="B1280" s="2">
        <v>46082</v>
      </c>
      <c r="C1280">
        <v>55</v>
      </c>
    </row>
    <row r="1281" spans="1:3">
      <c r="A1281" t="s">
        <v>1123</v>
      </c>
      <c r="B1281" s="2">
        <v>46113</v>
      </c>
      <c r="C1281">
        <v>49</v>
      </c>
    </row>
    <row r="1282" spans="1:3">
      <c r="A1282" t="s">
        <v>1123</v>
      </c>
      <c r="B1282" s="2">
        <v>46143</v>
      </c>
      <c r="C1282">
        <v>41</v>
      </c>
    </row>
    <row r="1283" spans="1:3">
      <c r="A1283" t="s">
        <v>1125</v>
      </c>
      <c r="B1283" s="2">
        <v>45992</v>
      </c>
      <c r="C1283">
        <v>11</v>
      </c>
    </row>
    <row r="1284" spans="1:3">
      <c r="A1284" t="s">
        <v>1125</v>
      </c>
      <c r="B1284" s="2">
        <v>46023</v>
      </c>
      <c r="C1284">
        <v>57</v>
      </c>
    </row>
    <row r="1285" spans="1:3">
      <c r="A1285" t="s">
        <v>1125</v>
      </c>
      <c r="B1285" s="2">
        <v>46054</v>
      </c>
      <c r="C1285">
        <v>30</v>
      </c>
    </row>
    <row r="1286" spans="1:3">
      <c r="A1286" t="s">
        <v>1125</v>
      </c>
      <c r="B1286" s="2">
        <v>46082</v>
      </c>
      <c r="C1286">
        <v>48</v>
      </c>
    </row>
    <row r="1287" spans="1:3">
      <c r="A1287" t="s">
        <v>1125</v>
      </c>
      <c r="B1287" s="2">
        <v>46113</v>
      </c>
      <c r="C1287">
        <v>41</v>
      </c>
    </row>
    <row r="1288" spans="1:3">
      <c r="A1288" t="s">
        <v>1125</v>
      </c>
      <c r="B1288" s="2">
        <v>46143</v>
      </c>
      <c r="C1288">
        <v>29</v>
      </c>
    </row>
    <row r="1289" spans="1:3">
      <c r="A1289" t="s">
        <v>1127</v>
      </c>
      <c r="B1289" s="2">
        <v>45992</v>
      </c>
      <c r="C1289">
        <v>13</v>
      </c>
    </row>
    <row r="1290" spans="1:3">
      <c r="A1290" t="s">
        <v>1127</v>
      </c>
      <c r="B1290" s="2">
        <v>46023</v>
      </c>
      <c r="C1290">
        <v>77</v>
      </c>
    </row>
    <row r="1291" spans="1:3">
      <c r="A1291" t="s">
        <v>1127</v>
      </c>
      <c r="B1291" s="2">
        <v>46054</v>
      </c>
      <c r="C1291">
        <v>46</v>
      </c>
    </row>
    <row r="1292" spans="1:3">
      <c r="A1292" t="s">
        <v>1127</v>
      </c>
      <c r="B1292" s="2">
        <v>46082</v>
      </c>
      <c r="C1292">
        <v>57</v>
      </c>
    </row>
    <row r="1293" spans="1:3">
      <c r="A1293" t="s">
        <v>1127</v>
      </c>
      <c r="B1293" s="2">
        <v>46113</v>
      </c>
      <c r="C1293">
        <v>40</v>
      </c>
    </row>
    <row r="1294" spans="1:3">
      <c r="A1294" t="s">
        <v>1127</v>
      </c>
      <c r="B1294" s="2">
        <v>46143</v>
      </c>
      <c r="C1294">
        <v>44</v>
      </c>
    </row>
    <row r="1295" spans="1:3">
      <c r="A1295" t="s">
        <v>1129</v>
      </c>
      <c r="B1295" s="2">
        <v>45992</v>
      </c>
      <c r="C1295">
        <v>14</v>
      </c>
    </row>
    <row r="1296" spans="1:3">
      <c r="A1296" t="s">
        <v>1129</v>
      </c>
      <c r="B1296" s="2">
        <v>46023</v>
      </c>
      <c r="C1296">
        <v>109</v>
      </c>
    </row>
    <row r="1297" spans="1:3">
      <c r="A1297" t="s">
        <v>1129</v>
      </c>
      <c r="B1297" s="2">
        <v>46054</v>
      </c>
      <c r="C1297">
        <v>116</v>
      </c>
    </row>
    <row r="1298" spans="1:3">
      <c r="A1298" t="s">
        <v>1129</v>
      </c>
      <c r="B1298" s="2">
        <v>46082</v>
      </c>
      <c r="C1298">
        <v>107</v>
      </c>
    </row>
    <row r="1299" spans="1:3">
      <c r="A1299" t="s">
        <v>1129</v>
      </c>
      <c r="B1299" s="2">
        <v>46113</v>
      </c>
      <c r="C1299">
        <v>92</v>
      </c>
    </row>
    <row r="1300" spans="1:3">
      <c r="A1300" t="s">
        <v>1129</v>
      </c>
      <c r="B1300" s="2">
        <v>46143</v>
      </c>
      <c r="C1300">
        <v>66</v>
      </c>
    </row>
    <row r="1301" spans="1:3">
      <c r="A1301" t="s">
        <v>1131</v>
      </c>
      <c r="B1301" s="2">
        <v>45992</v>
      </c>
      <c r="C1301">
        <v>4</v>
      </c>
    </row>
    <row r="1302" spans="1:3">
      <c r="A1302" t="s">
        <v>1131</v>
      </c>
      <c r="B1302" s="2">
        <v>46023</v>
      </c>
      <c r="C1302">
        <v>50</v>
      </c>
    </row>
    <row r="1303" spans="1:3">
      <c r="A1303" t="s">
        <v>1131</v>
      </c>
      <c r="B1303" s="2">
        <v>46054</v>
      </c>
      <c r="C1303">
        <v>30</v>
      </c>
    </row>
    <row r="1304" spans="1:3">
      <c r="A1304" t="s">
        <v>1131</v>
      </c>
      <c r="B1304" s="2">
        <v>46082</v>
      </c>
      <c r="C1304">
        <v>58</v>
      </c>
    </row>
    <row r="1305" spans="1:3">
      <c r="A1305" t="s">
        <v>1131</v>
      </c>
      <c r="B1305" s="2">
        <v>46113</v>
      </c>
      <c r="C1305">
        <v>48</v>
      </c>
    </row>
    <row r="1306" spans="1:3">
      <c r="A1306" t="s">
        <v>1131</v>
      </c>
      <c r="B1306" s="2">
        <v>46143</v>
      </c>
      <c r="C1306">
        <v>22</v>
      </c>
    </row>
    <row r="1307" spans="1:3">
      <c r="A1307" t="s">
        <v>1133</v>
      </c>
      <c r="B1307" s="2">
        <v>45992</v>
      </c>
      <c r="C1307">
        <v>4</v>
      </c>
    </row>
    <row r="1308" spans="1:3">
      <c r="A1308" t="s">
        <v>1133</v>
      </c>
      <c r="B1308" s="2">
        <v>46023</v>
      </c>
      <c r="C1308">
        <v>29</v>
      </c>
    </row>
    <row r="1309" spans="1:3">
      <c r="A1309" t="s">
        <v>1133</v>
      </c>
      <c r="B1309" s="2">
        <v>46054</v>
      </c>
      <c r="C1309">
        <v>32</v>
      </c>
    </row>
    <row r="1310" spans="1:3">
      <c r="A1310" t="s">
        <v>1133</v>
      </c>
      <c r="B1310" s="2">
        <v>46082</v>
      </c>
      <c r="C1310">
        <v>22</v>
      </c>
    </row>
    <row r="1311" spans="1:3">
      <c r="A1311" t="s">
        <v>1133</v>
      </c>
      <c r="B1311" s="2">
        <v>46113</v>
      </c>
      <c r="C1311">
        <v>23</v>
      </c>
    </row>
    <row r="1312" spans="1:3">
      <c r="A1312" t="s">
        <v>1133</v>
      </c>
      <c r="B1312" s="2">
        <v>46143</v>
      </c>
      <c r="C1312">
        <v>20</v>
      </c>
    </row>
    <row r="1313" spans="1:3">
      <c r="A1313" t="s">
        <v>1135</v>
      </c>
      <c r="B1313" s="2">
        <v>45992</v>
      </c>
      <c r="C1313">
        <v>11</v>
      </c>
    </row>
    <row r="1314" spans="1:3">
      <c r="A1314" t="s">
        <v>1135</v>
      </c>
      <c r="B1314" s="2">
        <v>46023</v>
      </c>
      <c r="C1314">
        <v>46</v>
      </c>
    </row>
    <row r="1315" spans="1:3">
      <c r="A1315" t="s">
        <v>1135</v>
      </c>
      <c r="B1315" s="2">
        <v>46054</v>
      </c>
      <c r="C1315">
        <v>30</v>
      </c>
    </row>
    <row r="1316" spans="1:3">
      <c r="A1316" t="s">
        <v>1135</v>
      </c>
      <c r="B1316" s="2">
        <v>46082</v>
      </c>
      <c r="C1316">
        <v>46</v>
      </c>
    </row>
    <row r="1317" spans="1:3">
      <c r="A1317" t="s">
        <v>1135</v>
      </c>
      <c r="B1317" s="2">
        <v>46113</v>
      </c>
      <c r="C1317">
        <v>38</v>
      </c>
    </row>
    <row r="1318" spans="1:3">
      <c r="A1318" t="s">
        <v>1135</v>
      </c>
      <c r="B1318" s="2">
        <v>46143</v>
      </c>
      <c r="C1318">
        <v>27</v>
      </c>
    </row>
    <row r="1319" spans="1:3">
      <c r="A1319" t="s">
        <v>1137</v>
      </c>
      <c r="B1319" s="2">
        <v>45992</v>
      </c>
      <c r="C1319">
        <v>7</v>
      </c>
    </row>
    <row r="1320" spans="1:3">
      <c r="A1320" t="s">
        <v>1137</v>
      </c>
      <c r="B1320" s="2">
        <v>46023</v>
      </c>
      <c r="C1320">
        <v>44</v>
      </c>
    </row>
    <row r="1321" spans="1:3">
      <c r="A1321" t="s">
        <v>1137</v>
      </c>
      <c r="B1321" s="2">
        <v>46054</v>
      </c>
      <c r="C1321">
        <v>29</v>
      </c>
    </row>
    <row r="1322" spans="1:3">
      <c r="A1322" t="s">
        <v>1137</v>
      </c>
      <c r="B1322" s="2">
        <v>46082</v>
      </c>
      <c r="C1322">
        <v>33</v>
      </c>
    </row>
    <row r="1323" spans="1:3">
      <c r="A1323" t="s">
        <v>1137</v>
      </c>
      <c r="B1323" s="2">
        <v>46113</v>
      </c>
      <c r="C1323">
        <v>21</v>
      </c>
    </row>
    <row r="1324" spans="1:3">
      <c r="A1324" t="s">
        <v>1137</v>
      </c>
      <c r="B1324" s="2">
        <v>46143</v>
      </c>
      <c r="C1324">
        <v>22</v>
      </c>
    </row>
    <row r="1325" spans="1:3">
      <c r="A1325" t="s">
        <v>1139</v>
      </c>
      <c r="B1325" s="2">
        <v>45992</v>
      </c>
      <c r="C1325">
        <v>5</v>
      </c>
    </row>
    <row r="1326" spans="1:3">
      <c r="A1326" t="s">
        <v>1139</v>
      </c>
      <c r="B1326" s="2">
        <v>46023</v>
      </c>
      <c r="C1326">
        <v>74</v>
      </c>
    </row>
    <row r="1327" spans="1:3">
      <c r="A1327" t="s">
        <v>1139</v>
      </c>
      <c r="B1327" s="2">
        <v>46054</v>
      </c>
      <c r="C1327">
        <v>46</v>
      </c>
    </row>
    <row r="1328" spans="1:3">
      <c r="A1328" t="s">
        <v>1139</v>
      </c>
      <c r="B1328" s="2">
        <v>46082</v>
      </c>
      <c r="C1328">
        <v>59</v>
      </c>
    </row>
    <row r="1329" spans="1:3">
      <c r="A1329" t="s">
        <v>1139</v>
      </c>
      <c r="B1329" s="2">
        <v>46113</v>
      </c>
      <c r="C1329">
        <v>45</v>
      </c>
    </row>
    <row r="1330" spans="1:3">
      <c r="A1330" t="s">
        <v>1139</v>
      </c>
      <c r="B1330" s="2">
        <v>46143</v>
      </c>
      <c r="C1330">
        <v>38</v>
      </c>
    </row>
    <row r="1331" spans="1:3">
      <c r="A1331" t="s">
        <v>1141</v>
      </c>
      <c r="B1331" s="2">
        <v>45992</v>
      </c>
      <c r="C1331">
        <v>11</v>
      </c>
    </row>
    <row r="1332" spans="1:3">
      <c r="A1332" t="s">
        <v>1141</v>
      </c>
      <c r="B1332" s="2">
        <v>46023</v>
      </c>
      <c r="C1332">
        <v>106</v>
      </c>
    </row>
    <row r="1333" spans="1:3">
      <c r="A1333" t="s">
        <v>1141</v>
      </c>
      <c r="B1333" s="2">
        <v>46054</v>
      </c>
      <c r="C1333">
        <v>50</v>
      </c>
    </row>
    <row r="1334" spans="1:3">
      <c r="A1334" t="s">
        <v>1141</v>
      </c>
      <c r="B1334" s="2">
        <v>46082</v>
      </c>
      <c r="C1334">
        <v>63</v>
      </c>
    </row>
    <row r="1335" spans="1:3">
      <c r="A1335" t="s">
        <v>1141</v>
      </c>
      <c r="B1335" s="2">
        <v>46113</v>
      </c>
      <c r="C1335">
        <v>56</v>
      </c>
    </row>
    <row r="1336" spans="1:3">
      <c r="A1336" t="s">
        <v>1141</v>
      </c>
      <c r="B1336" s="2">
        <v>46143</v>
      </c>
      <c r="C1336">
        <v>48</v>
      </c>
    </row>
    <row r="1337" spans="1:3">
      <c r="A1337" t="s">
        <v>1143</v>
      </c>
      <c r="B1337" s="2">
        <v>45992</v>
      </c>
      <c r="C1337">
        <v>4</v>
      </c>
    </row>
    <row r="1338" spans="1:3">
      <c r="A1338" t="s">
        <v>1143</v>
      </c>
      <c r="B1338" s="2">
        <v>46023</v>
      </c>
      <c r="C1338">
        <v>45</v>
      </c>
    </row>
    <row r="1339" spans="1:3">
      <c r="A1339" t="s">
        <v>1143</v>
      </c>
      <c r="B1339" s="2">
        <v>46054</v>
      </c>
      <c r="C1339">
        <v>28</v>
      </c>
    </row>
    <row r="1340" spans="1:3">
      <c r="A1340" t="s">
        <v>1143</v>
      </c>
      <c r="B1340" s="2">
        <v>46082</v>
      </c>
      <c r="C1340">
        <v>40</v>
      </c>
    </row>
    <row r="1341" spans="1:3">
      <c r="A1341" t="s">
        <v>1143</v>
      </c>
      <c r="B1341" s="2">
        <v>46113</v>
      </c>
      <c r="C1341">
        <v>34</v>
      </c>
    </row>
    <row r="1342" spans="1:3">
      <c r="A1342" t="s">
        <v>1143</v>
      </c>
      <c r="B1342" s="2">
        <v>46143</v>
      </c>
      <c r="C1342">
        <v>23</v>
      </c>
    </row>
    <row r="1343" spans="1:3">
      <c r="A1343" t="s">
        <v>1145</v>
      </c>
      <c r="B1343" s="2">
        <v>45992</v>
      </c>
      <c r="C1343">
        <v>9</v>
      </c>
    </row>
    <row r="1344" spans="1:3">
      <c r="A1344" t="s">
        <v>1145</v>
      </c>
      <c r="B1344" s="2">
        <v>46023</v>
      </c>
      <c r="C1344">
        <v>31</v>
      </c>
    </row>
    <row r="1345" spans="1:3">
      <c r="A1345" t="s">
        <v>1145</v>
      </c>
      <c r="B1345" s="2">
        <v>46054</v>
      </c>
      <c r="C1345">
        <v>18</v>
      </c>
    </row>
    <row r="1346" spans="1:3">
      <c r="A1346" t="s">
        <v>1145</v>
      </c>
      <c r="B1346" s="2">
        <v>46082</v>
      </c>
      <c r="C1346">
        <v>25</v>
      </c>
    </row>
    <row r="1347" spans="1:3">
      <c r="A1347" t="s">
        <v>1145</v>
      </c>
      <c r="B1347" s="2">
        <v>46113</v>
      </c>
      <c r="C1347">
        <v>38</v>
      </c>
    </row>
    <row r="1348" spans="1:3">
      <c r="A1348" t="s">
        <v>1145</v>
      </c>
      <c r="B1348" s="2">
        <v>46143</v>
      </c>
      <c r="C1348">
        <v>16</v>
      </c>
    </row>
    <row r="1349" spans="1:3">
      <c r="A1349" t="s">
        <v>1147</v>
      </c>
      <c r="B1349" s="2">
        <v>45992</v>
      </c>
      <c r="C1349">
        <v>5</v>
      </c>
    </row>
    <row r="1350" spans="1:3">
      <c r="A1350" t="s">
        <v>1147</v>
      </c>
      <c r="B1350" s="2">
        <v>46023</v>
      </c>
      <c r="C1350">
        <v>62</v>
      </c>
    </row>
    <row r="1351" spans="1:3">
      <c r="A1351" t="s">
        <v>1147</v>
      </c>
      <c r="B1351" s="2">
        <v>46054</v>
      </c>
      <c r="C1351">
        <v>49</v>
      </c>
    </row>
    <row r="1352" spans="1:3">
      <c r="A1352" t="s">
        <v>1147</v>
      </c>
      <c r="B1352" s="2">
        <v>46082</v>
      </c>
      <c r="C1352">
        <v>53</v>
      </c>
    </row>
    <row r="1353" spans="1:3">
      <c r="A1353" t="s">
        <v>1147</v>
      </c>
      <c r="B1353" s="2">
        <v>46113</v>
      </c>
      <c r="C1353">
        <v>55</v>
      </c>
    </row>
    <row r="1354" spans="1:3">
      <c r="A1354" t="s">
        <v>1147</v>
      </c>
      <c r="B1354" s="2">
        <v>46143</v>
      </c>
      <c r="C1354">
        <v>40</v>
      </c>
    </row>
    <row r="1355" spans="1:3">
      <c r="A1355" t="s">
        <v>1149</v>
      </c>
      <c r="B1355" s="2">
        <v>45992</v>
      </c>
      <c r="C1355">
        <v>7</v>
      </c>
    </row>
    <row r="1356" spans="1:3">
      <c r="A1356" t="s">
        <v>1149</v>
      </c>
      <c r="B1356" s="2">
        <v>46023</v>
      </c>
      <c r="C1356">
        <v>42</v>
      </c>
    </row>
    <row r="1357" spans="1:3">
      <c r="A1357" t="s">
        <v>1149</v>
      </c>
      <c r="B1357" s="2">
        <v>46054</v>
      </c>
      <c r="C1357">
        <v>40</v>
      </c>
    </row>
    <row r="1358" spans="1:3">
      <c r="A1358" t="s">
        <v>1149</v>
      </c>
      <c r="B1358" s="2">
        <v>46082</v>
      </c>
      <c r="C1358">
        <v>43</v>
      </c>
    </row>
    <row r="1359" spans="1:3">
      <c r="A1359" t="s">
        <v>1149</v>
      </c>
      <c r="B1359" s="2">
        <v>46113</v>
      </c>
      <c r="C1359">
        <v>31</v>
      </c>
    </row>
    <row r="1360" spans="1:3">
      <c r="A1360" t="s">
        <v>1149</v>
      </c>
      <c r="B1360" s="2">
        <v>46143</v>
      </c>
      <c r="C1360">
        <v>10</v>
      </c>
    </row>
    <row r="1361" spans="1:3">
      <c r="A1361" t="s">
        <v>1151</v>
      </c>
      <c r="B1361" s="2">
        <v>45992</v>
      </c>
      <c r="C1361">
        <v>10</v>
      </c>
    </row>
    <row r="1362" spans="1:3">
      <c r="A1362" t="s">
        <v>1151</v>
      </c>
      <c r="B1362" s="2">
        <v>46023</v>
      </c>
      <c r="C1362">
        <v>53</v>
      </c>
    </row>
    <row r="1363" spans="1:3">
      <c r="A1363" t="s">
        <v>1151</v>
      </c>
      <c r="B1363" s="2">
        <v>46054</v>
      </c>
      <c r="C1363">
        <v>50</v>
      </c>
    </row>
    <row r="1364" spans="1:3">
      <c r="A1364" t="s">
        <v>1151</v>
      </c>
      <c r="B1364" s="2">
        <v>46082</v>
      </c>
      <c r="C1364">
        <v>52</v>
      </c>
    </row>
    <row r="1365" spans="1:3">
      <c r="A1365" t="s">
        <v>1151</v>
      </c>
      <c r="B1365" s="2">
        <v>46113</v>
      </c>
      <c r="C1365">
        <v>33</v>
      </c>
    </row>
    <row r="1366" spans="1:3">
      <c r="A1366" t="s">
        <v>1151</v>
      </c>
      <c r="B1366" s="2">
        <v>46143</v>
      </c>
      <c r="C1366">
        <v>15</v>
      </c>
    </row>
    <row r="1367" spans="1:3">
      <c r="A1367" t="s">
        <v>1153</v>
      </c>
      <c r="B1367" s="2">
        <v>45992</v>
      </c>
      <c r="C1367">
        <v>23</v>
      </c>
    </row>
    <row r="1368" spans="1:3">
      <c r="A1368" t="s">
        <v>1153</v>
      </c>
      <c r="B1368" s="2">
        <v>46023</v>
      </c>
      <c r="C1368">
        <v>137</v>
      </c>
    </row>
    <row r="1369" spans="1:3">
      <c r="A1369" t="s">
        <v>1153</v>
      </c>
      <c r="B1369" s="2">
        <v>46054</v>
      </c>
      <c r="C1369">
        <v>106</v>
      </c>
    </row>
    <row r="1370" spans="1:3">
      <c r="A1370" t="s">
        <v>1153</v>
      </c>
      <c r="B1370" s="2">
        <v>46082</v>
      </c>
      <c r="C1370">
        <v>136</v>
      </c>
    </row>
    <row r="1371" spans="1:3">
      <c r="A1371" t="s">
        <v>1153</v>
      </c>
      <c r="B1371" s="2">
        <v>46113</v>
      </c>
      <c r="C1371">
        <v>122</v>
      </c>
    </row>
    <row r="1372" spans="1:3">
      <c r="A1372" t="s">
        <v>1153</v>
      </c>
      <c r="B1372" s="2">
        <v>46143</v>
      </c>
      <c r="C1372">
        <v>96</v>
      </c>
    </row>
    <row r="1373" spans="1:3">
      <c r="A1373" t="s">
        <v>1155</v>
      </c>
      <c r="B1373" s="2">
        <v>45992</v>
      </c>
      <c r="C1373">
        <v>10</v>
      </c>
    </row>
    <row r="1374" spans="1:3">
      <c r="A1374" t="s">
        <v>1155</v>
      </c>
      <c r="B1374" s="2">
        <v>46023</v>
      </c>
      <c r="C1374">
        <v>90</v>
      </c>
    </row>
    <row r="1375" spans="1:3">
      <c r="A1375" t="s">
        <v>1155</v>
      </c>
      <c r="B1375" s="2">
        <v>46054</v>
      </c>
      <c r="C1375">
        <v>58</v>
      </c>
    </row>
    <row r="1376" spans="1:3">
      <c r="A1376" t="s">
        <v>1155</v>
      </c>
      <c r="B1376" s="2">
        <v>46082</v>
      </c>
      <c r="C1376">
        <v>64</v>
      </c>
    </row>
    <row r="1377" spans="1:3">
      <c r="A1377" t="s">
        <v>1155</v>
      </c>
      <c r="B1377" s="2">
        <v>46113</v>
      </c>
      <c r="C1377">
        <v>44</v>
      </c>
    </row>
    <row r="1378" spans="1:3">
      <c r="A1378" t="s">
        <v>1155</v>
      </c>
      <c r="B1378" s="2">
        <v>46143</v>
      </c>
      <c r="C1378">
        <v>33</v>
      </c>
    </row>
    <row r="1379" spans="1:3">
      <c r="A1379" t="s">
        <v>1157</v>
      </c>
      <c r="B1379" s="2">
        <v>45992</v>
      </c>
      <c r="C1379">
        <v>16</v>
      </c>
    </row>
    <row r="1380" spans="1:3">
      <c r="A1380" t="s">
        <v>1157</v>
      </c>
      <c r="B1380" s="2">
        <v>46023</v>
      </c>
      <c r="C1380">
        <v>107</v>
      </c>
    </row>
    <row r="1381" spans="1:3">
      <c r="A1381" t="s">
        <v>1157</v>
      </c>
      <c r="B1381" s="2">
        <v>46054</v>
      </c>
      <c r="C1381">
        <v>75</v>
      </c>
    </row>
    <row r="1382" spans="1:3">
      <c r="A1382" t="s">
        <v>1157</v>
      </c>
      <c r="B1382" s="2">
        <v>46082</v>
      </c>
      <c r="C1382">
        <v>92</v>
      </c>
    </row>
    <row r="1383" spans="1:3">
      <c r="A1383" t="s">
        <v>1157</v>
      </c>
      <c r="B1383" s="2">
        <v>46113</v>
      </c>
      <c r="C1383">
        <v>82</v>
      </c>
    </row>
    <row r="1384" spans="1:3">
      <c r="A1384" t="s">
        <v>1157</v>
      </c>
      <c r="B1384" s="2">
        <v>46143</v>
      </c>
      <c r="C1384">
        <v>32</v>
      </c>
    </row>
    <row r="1385" spans="1:3">
      <c r="A1385" t="s">
        <v>1159</v>
      </c>
      <c r="B1385" s="2">
        <v>45992</v>
      </c>
      <c r="C1385">
        <v>21</v>
      </c>
    </row>
    <row r="1386" spans="1:3">
      <c r="A1386" t="s">
        <v>1159</v>
      </c>
      <c r="B1386" s="2">
        <v>46023</v>
      </c>
      <c r="C1386">
        <v>170</v>
      </c>
    </row>
    <row r="1387" spans="1:3">
      <c r="A1387" t="s">
        <v>1159</v>
      </c>
      <c r="B1387" s="2">
        <v>46054</v>
      </c>
      <c r="C1387">
        <v>166</v>
      </c>
    </row>
    <row r="1388" spans="1:3">
      <c r="A1388" t="s">
        <v>1159</v>
      </c>
      <c r="B1388" s="2">
        <v>46082</v>
      </c>
      <c r="C1388">
        <v>163</v>
      </c>
    </row>
    <row r="1389" spans="1:3">
      <c r="A1389" t="s">
        <v>1159</v>
      </c>
      <c r="B1389" s="2">
        <v>46113</v>
      </c>
      <c r="C1389">
        <v>120</v>
      </c>
    </row>
    <row r="1390" spans="1:3">
      <c r="A1390" t="s">
        <v>1159</v>
      </c>
      <c r="B1390" s="2">
        <v>46143</v>
      </c>
      <c r="C1390">
        <v>122</v>
      </c>
    </row>
    <row r="1391" spans="1:3">
      <c r="A1391" t="s">
        <v>1161</v>
      </c>
      <c r="B1391" s="2">
        <v>45992</v>
      </c>
      <c r="C1391">
        <v>14</v>
      </c>
    </row>
    <row r="1392" spans="1:3">
      <c r="A1392" t="s">
        <v>1161</v>
      </c>
      <c r="B1392" s="2">
        <v>46023</v>
      </c>
      <c r="C1392">
        <v>124</v>
      </c>
    </row>
    <row r="1393" spans="1:3">
      <c r="A1393" t="s">
        <v>1161</v>
      </c>
      <c r="B1393" s="2">
        <v>46054</v>
      </c>
      <c r="C1393">
        <v>96</v>
      </c>
    </row>
    <row r="1394" spans="1:3">
      <c r="A1394" t="s">
        <v>1161</v>
      </c>
      <c r="B1394" s="2">
        <v>46082</v>
      </c>
      <c r="C1394">
        <v>130</v>
      </c>
    </row>
    <row r="1395" spans="1:3">
      <c r="A1395" t="s">
        <v>1161</v>
      </c>
      <c r="B1395" s="2">
        <v>46113</v>
      </c>
      <c r="C1395">
        <v>112</v>
      </c>
    </row>
    <row r="1396" spans="1:3">
      <c r="A1396" t="s">
        <v>1161</v>
      </c>
      <c r="B1396" s="2">
        <v>46143</v>
      </c>
      <c r="C1396">
        <v>67</v>
      </c>
    </row>
    <row r="1397" spans="1:3">
      <c r="A1397" t="s">
        <v>1163</v>
      </c>
      <c r="B1397" s="2">
        <v>45992</v>
      </c>
      <c r="C1397">
        <v>3</v>
      </c>
    </row>
    <row r="1398" spans="1:3">
      <c r="A1398" t="s">
        <v>1163</v>
      </c>
      <c r="B1398" s="2">
        <v>46023</v>
      </c>
      <c r="C1398">
        <v>41</v>
      </c>
    </row>
    <row r="1399" spans="1:3">
      <c r="A1399" t="s">
        <v>1163</v>
      </c>
      <c r="B1399" s="2">
        <v>46054</v>
      </c>
      <c r="C1399">
        <v>45</v>
      </c>
    </row>
    <row r="1400" spans="1:3">
      <c r="A1400" t="s">
        <v>1163</v>
      </c>
      <c r="B1400" s="2">
        <v>46082</v>
      </c>
      <c r="C1400">
        <v>34</v>
      </c>
    </row>
    <row r="1401" spans="1:3">
      <c r="A1401" t="s">
        <v>1163</v>
      </c>
      <c r="B1401" s="2">
        <v>46113</v>
      </c>
      <c r="C1401">
        <v>42</v>
      </c>
    </row>
    <row r="1402" spans="1:3">
      <c r="A1402" t="s">
        <v>1163</v>
      </c>
      <c r="B1402" s="2">
        <v>46143</v>
      </c>
      <c r="C1402">
        <v>33</v>
      </c>
    </row>
    <row r="1403" spans="1:3">
      <c r="A1403" t="s">
        <v>1165</v>
      </c>
      <c r="B1403" s="2">
        <v>45992</v>
      </c>
      <c r="C1403">
        <v>21</v>
      </c>
    </row>
    <row r="1404" spans="1:3">
      <c r="A1404" t="s">
        <v>1165</v>
      </c>
      <c r="B1404" s="2">
        <v>46023</v>
      </c>
      <c r="C1404">
        <v>131</v>
      </c>
    </row>
    <row r="1405" spans="1:3">
      <c r="A1405" t="s">
        <v>1165</v>
      </c>
      <c r="B1405" s="2">
        <v>46054</v>
      </c>
      <c r="C1405">
        <v>140</v>
      </c>
    </row>
    <row r="1406" spans="1:3">
      <c r="A1406" t="s">
        <v>1165</v>
      </c>
      <c r="B1406" s="2">
        <v>46082</v>
      </c>
      <c r="C1406">
        <v>148</v>
      </c>
    </row>
    <row r="1407" spans="1:3">
      <c r="A1407" t="s">
        <v>1165</v>
      </c>
      <c r="B1407" s="2">
        <v>46113</v>
      </c>
      <c r="C1407">
        <v>134</v>
      </c>
    </row>
    <row r="1408" spans="1:3">
      <c r="A1408" t="s">
        <v>1165</v>
      </c>
      <c r="B1408" s="2">
        <v>46143</v>
      </c>
      <c r="C1408">
        <v>121</v>
      </c>
    </row>
    <row r="1409" spans="1:3">
      <c r="A1409" t="s">
        <v>1167</v>
      </c>
      <c r="B1409" s="2">
        <v>45992</v>
      </c>
      <c r="C1409">
        <v>7</v>
      </c>
    </row>
    <row r="1410" spans="1:3">
      <c r="A1410" t="s">
        <v>1167</v>
      </c>
      <c r="B1410" s="2">
        <v>46023</v>
      </c>
      <c r="C1410">
        <v>65</v>
      </c>
    </row>
    <row r="1411" spans="1:3">
      <c r="A1411" t="s">
        <v>1167</v>
      </c>
      <c r="B1411" s="2">
        <v>46054</v>
      </c>
      <c r="C1411">
        <v>63</v>
      </c>
    </row>
    <row r="1412" spans="1:3">
      <c r="A1412" t="s">
        <v>1167</v>
      </c>
      <c r="B1412" s="2">
        <v>46082</v>
      </c>
      <c r="C1412">
        <v>83</v>
      </c>
    </row>
    <row r="1413" spans="1:3">
      <c r="A1413" t="s">
        <v>1167</v>
      </c>
      <c r="B1413" s="2">
        <v>46113</v>
      </c>
      <c r="C1413">
        <v>67</v>
      </c>
    </row>
    <row r="1414" spans="1:3">
      <c r="A1414" t="s">
        <v>1167</v>
      </c>
      <c r="B1414" s="2">
        <v>46143</v>
      </c>
      <c r="C1414">
        <v>72</v>
      </c>
    </row>
    <row r="1415" spans="1:3">
      <c r="A1415" t="s">
        <v>1169</v>
      </c>
      <c r="B1415" s="2">
        <v>45992</v>
      </c>
      <c r="C1415">
        <v>23</v>
      </c>
    </row>
    <row r="1416" spans="1:3">
      <c r="A1416" t="s">
        <v>1169</v>
      </c>
      <c r="B1416" s="2">
        <v>46023</v>
      </c>
      <c r="C1416">
        <v>202</v>
      </c>
    </row>
    <row r="1417" spans="1:3">
      <c r="A1417" t="s">
        <v>1169</v>
      </c>
      <c r="B1417" s="2">
        <v>46054</v>
      </c>
      <c r="C1417">
        <v>115</v>
      </c>
    </row>
    <row r="1418" spans="1:3">
      <c r="A1418" t="s">
        <v>1169</v>
      </c>
      <c r="B1418" s="2">
        <v>46082</v>
      </c>
      <c r="C1418">
        <v>193</v>
      </c>
    </row>
    <row r="1419" spans="1:3">
      <c r="A1419" t="s">
        <v>1169</v>
      </c>
      <c r="B1419" s="2">
        <v>46113</v>
      </c>
      <c r="C1419">
        <v>150</v>
      </c>
    </row>
    <row r="1420" spans="1:3">
      <c r="A1420" t="s">
        <v>1169</v>
      </c>
      <c r="B1420" s="2">
        <v>46143</v>
      </c>
      <c r="C1420">
        <v>77</v>
      </c>
    </row>
    <row r="1421" spans="1:3">
      <c r="A1421" t="s">
        <v>1171</v>
      </c>
      <c r="B1421" s="2">
        <v>45992</v>
      </c>
      <c r="C1421">
        <v>11</v>
      </c>
    </row>
    <row r="1422" spans="1:3">
      <c r="A1422" t="s">
        <v>1171</v>
      </c>
      <c r="B1422" s="2">
        <v>46023</v>
      </c>
      <c r="C1422">
        <v>101</v>
      </c>
    </row>
    <row r="1423" spans="1:3">
      <c r="A1423" t="s">
        <v>1171</v>
      </c>
      <c r="B1423" s="2">
        <v>46054</v>
      </c>
      <c r="C1423">
        <v>87</v>
      </c>
    </row>
    <row r="1424" spans="1:3">
      <c r="A1424" t="s">
        <v>1171</v>
      </c>
      <c r="B1424" s="2">
        <v>46082</v>
      </c>
      <c r="C1424">
        <v>141</v>
      </c>
    </row>
    <row r="1425" spans="1:3">
      <c r="A1425" t="s">
        <v>1171</v>
      </c>
      <c r="B1425" s="2">
        <v>46113</v>
      </c>
      <c r="C1425">
        <v>75</v>
      </c>
    </row>
    <row r="1426" spans="1:3">
      <c r="A1426" t="s">
        <v>1171</v>
      </c>
      <c r="B1426" s="2">
        <v>46143</v>
      </c>
      <c r="C1426">
        <v>65</v>
      </c>
    </row>
    <row r="1427" spans="1:3">
      <c r="A1427" t="s">
        <v>1173</v>
      </c>
      <c r="B1427" s="2">
        <v>45992</v>
      </c>
      <c r="C1427">
        <v>39</v>
      </c>
    </row>
    <row r="1428" spans="1:3">
      <c r="A1428" t="s">
        <v>1173</v>
      </c>
      <c r="B1428" s="2">
        <v>46023</v>
      </c>
      <c r="C1428">
        <v>226</v>
      </c>
    </row>
    <row r="1429" spans="1:3">
      <c r="A1429" t="s">
        <v>1173</v>
      </c>
      <c r="B1429" s="2">
        <v>46054</v>
      </c>
      <c r="C1429">
        <v>126</v>
      </c>
    </row>
    <row r="1430" spans="1:3">
      <c r="A1430" t="s">
        <v>1173</v>
      </c>
      <c r="B1430" s="2">
        <v>46082</v>
      </c>
      <c r="C1430">
        <v>173</v>
      </c>
    </row>
    <row r="1431" spans="1:3">
      <c r="A1431" t="s">
        <v>1173</v>
      </c>
      <c r="B1431" s="2">
        <v>46113</v>
      </c>
      <c r="C1431">
        <v>139</v>
      </c>
    </row>
    <row r="1432" spans="1:3">
      <c r="A1432" t="s">
        <v>1173</v>
      </c>
      <c r="B1432" s="2">
        <v>46143</v>
      </c>
      <c r="C1432">
        <v>124</v>
      </c>
    </row>
    <row r="1433" spans="1:3">
      <c r="A1433" t="s">
        <v>1175</v>
      </c>
      <c r="B1433" s="2">
        <v>45992</v>
      </c>
      <c r="C1433">
        <v>16</v>
      </c>
    </row>
    <row r="1434" spans="1:3">
      <c r="A1434" t="s">
        <v>1175</v>
      </c>
      <c r="B1434" s="2">
        <v>46023</v>
      </c>
      <c r="C1434">
        <v>105</v>
      </c>
    </row>
    <row r="1435" spans="1:3">
      <c r="A1435" t="s">
        <v>1175</v>
      </c>
      <c r="B1435" s="2">
        <v>46054</v>
      </c>
      <c r="C1435">
        <v>125</v>
      </c>
    </row>
    <row r="1436" spans="1:3">
      <c r="A1436" t="s">
        <v>1175</v>
      </c>
      <c r="B1436" s="2">
        <v>46082</v>
      </c>
      <c r="C1436">
        <v>164</v>
      </c>
    </row>
    <row r="1437" spans="1:3">
      <c r="A1437" t="s">
        <v>1175</v>
      </c>
      <c r="B1437" s="2">
        <v>46113</v>
      </c>
      <c r="C1437">
        <v>163</v>
      </c>
    </row>
    <row r="1438" spans="1:3">
      <c r="A1438" t="s">
        <v>1175</v>
      </c>
      <c r="B1438" s="2">
        <v>46143</v>
      </c>
      <c r="C1438">
        <v>58</v>
      </c>
    </row>
    <row r="1439" spans="1:3">
      <c r="A1439" t="s">
        <v>1177</v>
      </c>
      <c r="B1439" s="2">
        <v>45992</v>
      </c>
      <c r="C1439">
        <v>9</v>
      </c>
    </row>
    <row r="1440" spans="1:3">
      <c r="A1440" t="s">
        <v>1177</v>
      </c>
      <c r="B1440" s="2">
        <v>46023</v>
      </c>
      <c r="C1440">
        <v>82</v>
      </c>
    </row>
    <row r="1441" spans="1:3">
      <c r="A1441" t="s">
        <v>1177</v>
      </c>
      <c r="B1441" s="2">
        <v>46054</v>
      </c>
      <c r="C1441">
        <v>54</v>
      </c>
    </row>
    <row r="1442" spans="1:3">
      <c r="A1442" t="s">
        <v>1177</v>
      </c>
      <c r="B1442" s="2">
        <v>46082</v>
      </c>
      <c r="C1442">
        <v>50</v>
      </c>
    </row>
    <row r="1443" spans="1:3">
      <c r="A1443" t="s">
        <v>1177</v>
      </c>
      <c r="B1443" s="2">
        <v>46113</v>
      </c>
      <c r="C1443">
        <v>50</v>
      </c>
    </row>
    <row r="1444" spans="1:3">
      <c r="A1444" t="s">
        <v>1177</v>
      </c>
      <c r="B1444" s="2">
        <v>46143</v>
      </c>
      <c r="C1444">
        <v>49</v>
      </c>
    </row>
    <row r="1445" spans="1:3">
      <c r="A1445" t="s">
        <v>1179</v>
      </c>
      <c r="B1445" s="2">
        <v>45992</v>
      </c>
      <c r="C1445">
        <v>11</v>
      </c>
    </row>
    <row r="1446" spans="1:3">
      <c r="A1446" t="s">
        <v>1179</v>
      </c>
      <c r="B1446" s="2">
        <v>46023</v>
      </c>
      <c r="C1446">
        <v>104</v>
      </c>
    </row>
    <row r="1447" spans="1:3">
      <c r="A1447" t="s">
        <v>1179</v>
      </c>
      <c r="B1447" s="2">
        <v>46054</v>
      </c>
      <c r="C1447">
        <v>65</v>
      </c>
    </row>
    <row r="1448" spans="1:3">
      <c r="A1448" t="s">
        <v>1179</v>
      </c>
      <c r="B1448" s="2">
        <v>46082</v>
      </c>
      <c r="C1448">
        <v>91</v>
      </c>
    </row>
    <row r="1449" spans="1:3">
      <c r="A1449" t="s">
        <v>1179</v>
      </c>
      <c r="B1449" s="2">
        <v>46113</v>
      </c>
      <c r="C1449">
        <v>78</v>
      </c>
    </row>
    <row r="1450" spans="1:3">
      <c r="A1450" t="s">
        <v>1179</v>
      </c>
      <c r="B1450" s="2">
        <v>46143</v>
      </c>
      <c r="C1450">
        <v>58</v>
      </c>
    </row>
    <row r="1451" spans="1:3">
      <c r="A1451" t="s">
        <v>1181</v>
      </c>
      <c r="B1451" s="2">
        <v>45992</v>
      </c>
      <c r="C1451">
        <v>6</v>
      </c>
    </row>
    <row r="1452" spans="1:3">
      <c r="A1452" t="s">
        <v>1181</v>
      </c>
      <c r="B1452" s="2">
        <v>46023</v>
      </c>
      <c r="C1452">
        <v>76</v>
      </c>
    </row>
    <row r="1453" spans="1:3">
      <c r="A1453" t="s">
        <v>1181</v>
      </c>
      <c r="B1453" s="2">
        <v>46054</v>
      </c>
      <c r="C1453">
        <v>65</v>
      </c>
    </row>
    <row r="1454" spans="1:3">
      <c r="A1454" t="s">
        <v>1181</v>
      </c>
      <c r="B1454" s="2">
        <v>46082</v>
      </c>
      <c r="C1454">
        <v>62</v>
      </c>
    </row>
    <row r="1455" spans="1:3">
      <c r="A1455" t="s">
        <v>1181</v>
      </c>
      <c r="B1455" s="2">
        <v>46113</v>
      </c>
      <c r="C1455">
        <v>71</v>
      </c>
    </row>
    <row r="1456" spans="1:3">
      <c r="A1456" t="s">
        <v>1181</v>
      </c>
      <c r="B1456" s="2">
        <v>46143</v>
      </c>
      <c r="C1456">
        <v>34</v>
      </c>
    </row>
    <row r="1457" spans="1:3">
      <c r="A1457" t="s">
        <v>1183</v>
      </c>
      <c r="B1457" s="2">
        <v>45992</v>
      </c>
      <c r="C1457">
        <v>17</v>
      </c>
    </row>
    <row r="1458" spans="1:3">
      <c r="A1458" t="s">
        <v>1183</v>
      </c>
      <c r="B1458" s="2">
        <v>46023</v>
      </c>
      <c r="C1458">
        <v>73</v>
      </c>
    </row>
    <row r="1459" spans="1:3">
      <c r="A1459" t="s">
        <v>1183</v>
      </c>
      <c r="B1459" s="2">
        <v>46054</v>
      </c>
      <c r="C1459">
        <v>59</v>
      </c>
    </row>
    <row r="1460" spans="1:3">
      <c r="A1460" t="s">
        <v>1183</v>
      </c>
      <c r="B1460" s="2">
        <v>46082</v>
      </c>
      <c r="C1460">
        <v>52</v>
      </c>
    </row>
    <row r="1461" spans="1:3">
      <c r="A1461" t="s">
        <v>1183</v>
      </c>
      <c r="B1461" s="2">
        <v>46113</v>
      </c>
      <c r="C1461">
        <v>61</v>
      </c>
    </row>
    <row r="1462" spans="1:3">
      <c r="A1462" t="s">
        <v>1183</v>
      </c>
      <c r="B1462" s="2">
        <v>46143</v>
      </c>
      <c r="C1462">
        <v>46</v>
      </c>
    </row>
    <row r="1463" spans="1:3">
      <c r="A1463" t="s">
        <v>1185</v>
      </c>
      <c r="B1463" s="2">
        <v>45992</v>
      </c>
      <c r="C1463">
        <v>34</v>
      </c>
    </row>
    <row r="1464" spans="1:3">
      <c r="A1464" t="s">
        <v>1185</v>
      </c>
      <c r="B1464" s="2">
        <v>46023</v>
      </c>
      <c r="C1464">
        <v>132</v>
      </c>
    </row>
    <row r="1465" spans="1:3">
      <c r="A1465" t="s">
        <v>1185</v>
      </c>
      <c r="B1465" s="2">
        <v>46054</v>
      </c>
      <c r="C1465">
        <v>86</v>
      </c>
    </row>
    <row r="1466" spans="1:3">
      <c r="A1466" t="s">
        <v>1185</v>
      </c>
      <c r="B1466" s="2">
        <v>46082</v>
      </c>
      <c r="C1466">
        <v>114</v>
      </c>
    </row>
    <row r="1467" spans="1:3">
      <c r="A1467" t="s">
        <v>1185</v>
      </c>
      <c r="B1467" s="2">
        <v>46113</v>
      </c>
      <c r="C1467">
        <v>71</v>
      </c>
    </row>
    <row r="1468" spans="1:3">
      <c r="A1468" t="s">
        <v>1185</v>
      </c>
      <c r="B1468" s="2">
        <v>46143</v>
      </c>
      <c r="C1468">
        <v>58</v>
      </c>
    </row>
    <row r="1469" spans="1:3">
      <c r="A1469" t="s">
        <v>1187</v>
      </c>
      <c r="B1469" s="2">
        <v>45992</v>
      </c>
      <c r="C1469">
        <v>13</v>
      </c>
    </row>
    <row r="1470" spans="1:3">
      <c r="A1470" t="s">
        <v>1187</v>
      </c>
      <c r="B1470" s="2">
        <v>46023</v>
      </c>
      <c r="C1470">
        <v>78</v>
      </c>
    </row>
    <row r="1471" spans="1:3">
      <c r="A1471" t="s">
        <v>1187</v>
      </c>
      <c r="B1471" s="2">
        <v>46054</v>
      </c>
      <c r="C1471">
        <v>46</v>
      </c>
    </row>
    <row r="1472" spans="1:3">
      <c r="A1472" t="s">
        <v>1187</v>
      </c>
      <c r="B1472" s="2">
        <v>46082</v>
      </c>
      <c r="C1472">
        <v>84</v>
      </c>
    </row>
    <row r="1473" spans="1:3">
      <c r="A1473" t="s">
        <v>1187</v>
      </c>
      <c r="B1473" s="2">
        <v>46113</v>
      </c>
      <c r="C1473">
        <v>82</v>
      </c>
    </row>
    <row r="1474" spans="1:3">
      <c r="A1474" t="s">
        <v>1187</v>
      </c>
      <c r="B1474" s="2">
        <v>46143</v>
      </c>
      <c r="C1474">
        <v>51</v>
      </c>
    </row>
    <row r="1475" spans="1:3">
      <c r="A1475" t="s">
        <v>1189</v>
      </c>
      <c r="B1475" s="2">
        <v>45992</v>
      </c>
      <c r="C1475">
        <v>10</v>
      </c>
    </row>
    <row r="1476" spans="1:3">
      <c r="A1476" t="s">
        <v>1189</v>
      </c>
      <c r="B1476" s="2">
        <v>46023</v>
      </c>
      <c r="C1476">
        <v>92</v>
      </c>
    </row>
    <row r="1477" spans="1:3">
      <c r="A1477" t="s">
        <v>1189</v>
      </c>
      <c r="B1477" s="2">
        <v>46054</v>
      </c>
      <c r="C1477">
        <v>87</v>
      </c>
    </row>
    <row r="1478" spans="1:3">
      <c r="A1478" t="s">
        <v>1189</v>
      </c>
      <c r="B1478" s="2">
        <v>46082</v>
      </c>
      <c r="C1478">
        <v>117</v>
      </c>
    </row>
    <row r="1479" spans="1:3">
      <c r="A1479" t="s">
        <v>1189</v>
      </c>
      <c r="B1479" s="2">
        <v>46113</v>
      </c>
      <c r="C1479">
        <v>95</v>
      </c>
    </row>
    <row r="1480" spans="1:3">
      <c r="A1480" t="s">
        <v>1189</v>
      </c>
      <c r="B1480" s="2">
        <v>46143</v>
      </c>
      <c r="C1480">
        <v>49</v>
      </c>
    </row>
    <row r="1481" spans="1:3">
      <c r="A1481" t="s">
        <v>1191</v>
      </c>
      <c r="B1481" s="2">
        <v>45992</v>
      </c>
      <c r="C1481">
        <v>38</v>
      </c>
    </row>
    <row r="1482" spans="1:3">
      <c r="A1482" t="s">
        <v>1191</v>
      </c>
      <c r="B1482" s="2">
        <v>46023</v>
      </c>
      <c r="C1482">
        <v>204</v>
      </c>
    </row>
    <row r="1483" spans="1:3">
      <c r="A1483" t="s">
        <v>1191</v>
      </c>
      <c r="B1483" s="2">
        <v>46054</v>
      </c>
      <c r="C1483">
        <v>115</v>
      </c>
    </row>
    <row r="1484" spans="1:3">
      <c r="A1484" t="s">
        <v>1191</v>
      </c>
      <c r="B1484" s="2">
        <v>46082</v>
      </c>
      <c r="C1484">
        <v>192</v>
      </c>
    </row>
    <row r="1485" spans="1:3">
      <c r="A1485" t="s">
        <v>1191</v>
      </c>
      <c r="B1485" s="2">
        <v>46113</v>
      </c>
      <c r="C1485">
        <v>158</v>
      </c>
    </row>
    <row r="1486" spans="1:3">
      <c r="A1486" t="s">
        <v>1191</v>
      </c>
      <c r="B1486" s="2">
        <v>46143</v>
      </c>
      <c r="C1486">
        <v>111</v>
      </c>
    </row>
    <row r="1487" spans="1:3">
      <c r="A1487" t="s">
        <v>1193</v>
      </c>
      <c r="B1487" s="2">
        <v>45992</v>
      </c>
      <c r="C1487">
        <v>12</v>
      </c>
    </row>
    <row r="1488" spans="1:3">
      <c r="A1488" t="s">
        <v>1193</v>
      </c>
      <c r="B1488" s="2">
        <v>46023</v>
      </c>
      <c r="C1488">
        <v>140</v>
      </c>
    </row>
    <row r="1489" spans="1:3">
      <c r="A1489" t="s">
        <v>1193</v>
      </c>
      <c r="B1489" s="2">
        <v>46054</v>
      </c>
      <c r="C1489">
        <v>116</v>
      </c>
    </row>
    <row r="1490" spans="1:3">
      <c r="A1490" t="s">
        <v>1193</v>
      </c>
      <c r="B1490" s="2">
        <v>46082</v>
      </c>
      <c r="C1490">
        <v>124</v>
      </c>
    </row>
    <row r="1491" spans="1:3">
      <c r="A1491" t="s">
        <v>1193</v>
      </c>
      <c r="B1491" s="2">
        <v>46113</v>
      </c>
      <c r="C1491">
        <v>86</v>
      </c>
    </row>
    <row r="1492" spans="1:3">
      <c r="A1492" t="s">
        <v>1193</v>
      </c>
      <c r="B1492" s="2">
        <v>46143</v>
      </c>
      <c r="C1492">
        <v>47</v>
      </c>
    </row>
    <row r="1493" spans="1:3">
      <c r="A1493" t="s">
        <v>1195</v>
      </c>
      <c r="B1493" s="2">
        <v>45992</v>
      </c>
      <c r="C1493">
        <v>25</v>
      </c>
    </row>
    <row r="1494" spans="1:3">
      <c r="A1494" t="s">
        <v>1195</v>
      </c>
      <c r="B1494" s="2">
        <v>46023</v>
      </c>
      <c r="C1494">
        <v>189</v>
      </c>
    </row>
    <row r="1495" spans="1:3">
      <c r="A1495" t="s">
        <v>1195</v>
      </c>
      <c r="B1495" s="2">
        <v>46054</v>
      </c>
      <c r="C1495">
        <v>163</v>
      </c>
    </row>
    <row r="1496" spans="1:3">
      <c r="A1496" t="s">
        <v>1195</v>
      </c>
      <c r="B1496" s="2">
        <v>46082</v>
      </c>
      <c r="C1496">
        <v>191</v>
      </c>
    </row>
    <row r="1497" spans="1:3">
      <c r="A1497" t="s">
        <v>1195</v>
      </c>
      <c r="B1497" s="2">
        <v>46113</v>
      </c>
      <c r="C1497">
        <v>172</v>
      </c>
    </row>
    <row r="1498" spans="1:3">
      <c r="A1498" t="s">
        <v>1195</v>
      </c>
      <c r="B1498" s="2">
        <v>46143</v>
      </c>
      <c r="C1498">
        <v>95</v>
      </c>
    </row>
    <row r="1499" spans="1:3">
      <c r="A1499" t="s">
        <v>1197</v>
      </c>
      <c r="B1499" s="2">
        <v>45992</v>
      </c>
      <c r="C1499">
        <v>30</v>
      </c>
    </row>
    <row r="1500" spans="1:3">
      <c r="A1500" t="s">
        <v>1197</v>
      </c>
      <c r="B1500" s="2">
        <v>46023</v>
      </c>
      <c r="C1500">
        <v>211</v>
      </c>
    </row>
    <row r="1501" spans="1:3">
      <c r="A1501" t="s">
        <v>1197</v>
      </c>
      <c r="B1501" s="2">
        <v>46054</v>
      </c>
      <c r="C1501">
        <v>161</v>
      </c>
    </row>
    <row r="1502" spans="1:3">
      <c r="A1502" t="s">
        <v>1197</v>
      </c>
      <c r="B1502" s="2">
        <v>46082</v>
      </c>
      <c r="C1502">
        <v>161</v>
      </c>
    </row>
    <row r="1503" spans="1:3">
      <c r="A1503" t="s">
        <v>1197</v>
      </c>
      <c r="B1503" s="2">
        <v>46113</v>
      </c>
      <c r="C1503">
        <v>195</v>
      </c>
    </row>
    <row r="1504" spans="1:3">
      <c r="A1504" t="s">
        <v>1197</v>
      </c>
      <c r="B1504" s="2">
        <v>46143</v>
      </c>
      <c r="C1504">
        <v>97</v>
      </c>
    </row>
    <row r="1505" spans="1:3">
      <c r="A1505" t="s">
        <v>1199</v>
      </c>
      <c r="B1505" s="2">
        <v>45992</v>
      </c>
      <c r="C1505">
        <v>34</v>
      </c>
    </row>
    <row r="1506" spans="1:3">
      <c r="A1506" t="s">
        <v>1199</v>
      </c>
      <c r="B1506" s="2">
        <v>46023</v>
      </c>
      <c r="C1506">
        <v>149</v>
      </c>
    </row>
    <row r="1507" spans="1:3">
      <c r="A1507" t="s">
        <v>1199</v>
      </c>
      <c r="B1507" s="2">
        <v>46054</v>
      </c>
      <c r="C1507">
        <v>93</v>
      </c>
    </row>
    <row r="1508" spans="1:3">
      <c r="A1508" t="s">
        <v>1199</v>
      </c>
      <c r="B1508" s="2">
        <v>46082</v>
      </c>
      <c r="C1508">
        <v>120</v>
      </c>
    </row>
    <row r="1509" spans="1:3">
      <c r="A1509" t="s">
        <v>1199</v>
      </c>
      <c r="B1509" s="2">
        <v>46113</v>
      </c>
      <c r="C1509">
        <v>132</v>
      </c>
    </row>
    <row r="1510" spans="1:3">
      <c r="A1510" t="s">
        <v>1199</v>
      </c>
      <c r="B1510" s="2">
        <v>46143</v>
      </c>
      <c r="C1510">
        <v>60</v>
      </c>
    </row>
    <row r="1511" spans="1:3">
      <c r="A1511" t="s">
        <v>1201</v>
      </c>
      <c r="B1511" s="2">
        <v>45992</v>
      </c>
      <c r="C1511">
        <v>8</v>
      </c>
    </row>
    <row r="1512" spans="1:3">
      <c r="A1512" t="s">
        <v>1201</v>
      </c>
      <c r="B1512" s="2">
        <v>46023</v>
      </c>
      <c r="C1512">
        <v>67</v>
      </c>
    </row>
    <row r="1513" spans="1:3">
      <c r="A1513" t="s">
        <v>1201</v>
      </c>
      <c r="B1513" s="2">
        <v>46054</v>
      </c>
      <c r="C1513">
        <v>51</v>
      </c>
    </row>
    <row r="1514" spans="1:3">
      <c r="A1514" t="s">
        <v>1201</v>
      </c>
      <c r="B1514" s="2">
        <v>46082</v>
      </c>
      <c r="C1514">
        <v>51</v>
      </c>
    </row>
    <row r="1515" spans="1:3">
      <c r="A1515" t="s">
        <v>1201</v>
      </c>
      <c r="B1515" s="2">
        <v>46113</v>
      </c>
      <c r="C1515">
        <v>45</v>
      </c>
    </row>
    <row r="1516" spans="1:3">
      <c r="A1516" t="s">
        <v>1201</v>
      </c>
      <c r="B1516" s="2">
        <v>46143</v>
      </c>
      <c r="C1516">
        <v>32</v>
      </c>
    </row>
    <row r="1517" spans="1:3">
      <c r="A1517" t="s">
        <v>1203</v>
      </c>
      <c r="B1517" s="2">
        <v>45992</v>
      </c>
      <c r="C1517">
        <v>4</v>
      </c>
    </row>
    <row r="1518" spans="1:3">
      <c r="A1518" t="s">
        <v>1203</v>
      </c>
      <c r="B1518" s="2">
        <v>46023</v>
      </c>
      <c r="C1518">
        <v>52</v>
      </c>
    </row>
    <row r="1519" spans="1:3">
      <c r="A1519" t="s">
        <v>1203</v>
      </c>
      <c r="B1519" s="2">
        <v>46054</v>
      </c>
      <c r="C1519">
        <v>31</v>
      </c>
    </row>
    <row r="1520" spans="1:3">
      <c r="A1520" t="s">
        <v>1203</v>
      </c>
      <c r="B1520" s="2">
        <v>46082</v>
      </c>
      <c r="C1520">
        <v>48</v>
      </c>
    </row>
    <row r="1521" spans="1:3">
      <c r="A1521" t="s">
        <v>1203</v>
      </c>
      <c r="B1521" s="2">
        <v>46113</v>
      </c>
      <c r="C1521">
        <v>30</v>
      </c>
    </row>
    <row r="1522" spans="1:3">
      <c r="A1522" t="s">
        <v>1203</v>
      </c>
      <c r="B1522" s="2">
        <v>46143</v>
      </c>
      <c r="C1522">
        <v>25</v>
      </c>
    </row>
    <row r="1523" spans="1:3">
      <c r="A1523" t="s">
        <v>1205</v>
      </c>
      <c r="B1523" s="2">
        <v>45992</v>
      </c>
      <c r="C1523">
        <v>3</v>
      </c>
    </row>
    <row r="1524" spans="1:3">
      <c r="A1524" t="s">
        <v>1205</v>
      </c>
      <c r="B1524" s="2">
        <v>46023</v>
      </c>
      <c r="C1524">
        <v>56</v>
      </c>
    </row>
    <row r="1525" spans="1:3">
      <c r="A1525" t="s">
        <v>1205</v>
      </c>
      <c r="B1525" s="2">
        <v>46054</v>
      </c>
      <c r="C1525">
        <v>26</v>
      </c>
    </row>
    <row r="1526" spans="1:3">
      <c r="A1526" t="s">
        <v>1205</v>
      </c>
      <c r="B1526" s="2">
        <v>46082</v>
      </c>
      <c r="C1526">
        <v>37</v>
      </c>
    </row>
    <row r="1527" spans="1:3">
      <c r="A1527" t="s">
        <v>1205</v>
      </c>
      <c r="B1527" s="2">
        <v>46113</v>
      </c>
      <c r="C1527">
        <v>23</v>
      </c>
    </row>
    <row r="1528" spans="1:3">
      <c r="A1528" t="s">
        <v>1205</v>
      </c>
      <c r="B1528" s="2">
        <v>46143</v>
      </c>
      <c r="C1528">
        <v>27</v>
      </c>
    </row>
    <row r="1529" spans="1:3">
      <c r="A1529" t="s">
        <v>1207</v>
      </c>
      <c r="B1529" s="2">
        <v>45992</v>
      </c>
      <c r="C1529">
        <v>7</v>
      </c>
    </row>
    <row r="1530" spans="1:3">
      <c r="A1530" t="s">
        <v>1207</v>
      </c>
      <c r="B1530" s="2">
        <v>46023</v>
      </c>
      <c r="C1530">
        <v>53</v>
      </c>
    </row>
    <row r="1531" spans="1:3">
      <c r="A1531" t="s">
        <v>1207</v>
      </c>
      <c r="B1531" s="2">
        <v>46054</v>
      </c>
      <c r="C1531">
        <v>58</v>
      </c>
    </row>
    <row r="1532" spans="1:3">
      <c r="A1532" t="s">
        <v>1207</v>
      </c>
      <c r="B1532" s="2">
        <v>46082</v>
      </c>
      <c r="C1532">
        <v>75</v>
      </c>
    </row>
    <row r="1533" spans="1:3">
      <c r="A1533" t="s">
        <v>1207</v>
      </c>
      <c r="B1533" s="2">
        <v>46113</v>
      </c>
      <c r="C1533">
        <v>52</v>
      </c>
    </row>
    <row r="1534" spans="1:3">
      <c r="A1534" t="s">
        <v>1207</v>
      </c>
      <c r="B1534" s="2">
        <v>46143</v>
      </c>
      <c r="C1534">
        <v>26</v>
      </c>
    </row>
    <row r="1535" spans="1:3">
      <c r="A1535" t="s">
        <v>1209</v>
      </c>
      <c r="B1535" s="2">
        <v>45992</v>
      </c>
      <c r="C1535">
        <v>13</v>
      </c>
    </row>
    <row r="1536" spans="1:3">
      <c r="A1536" t="s">
        <v>1209</v>
      </c>
      <c r="B1536" s="2">
        <v>46023</v>
      </c>
      <c r="C1536">
        <v>80</v>
      </c>
    </row>
    <row r="1537" spans="1:3">
      <c r="A1537" t="s">
        <v>1209</v>
      </c>
      <c r="B1537" s="2">
        <v>46054</v>
      </c>
      <c r="C1537">
        <v>55</v>
      </c>
    </row>
    <row r="1538" spans="1:3">
      <c r="A1538" t="s">
        <v>1209</v>
      </c>
      <c r="B1538" s="2">
        <v>46082</v>
      </c>
      <c r="C1538">
        <v>99</v>
      </c>
    </row>
    <row r="1539" spans="1:3">
      <c r="A1539" t="s">
        <v>1209</v>
      </c>
      <c r="B1539" s="2">
        <v>46113</v>
      </c>
      <c r="C1539">
        <v>62</v>
      </c>
    </row>
    <row r="1540" spans="1:3">
      <c r="A1540" t="s">
        <v>1209</v>
      </c>
      <c r="B1540" s="2">
        <v>46143</v>
      </c>
      <c r="C1540">
        <v>62</v>
      </c>
    </row>
    <row r="1541" spans="1:3">
      <c r="A1541" t="s">
        <v>1211</v>
      </c>
      <c r="B1541" s="2">
        <v>45992</v>
      </c>
      <c r="C1541">
        <v>15</v>
      </c>
    </row>
    <row r="1542" spans="1:3">
      <c r="A1542" t="s">
        <v>1211</v>
      </c>
      <c r="B1542" s="2">
        <v>46023</v>
      </c>
      <c r="C1542">
        <v>103</v>
      </c>
    </row>
    <row r="1543" spans="1:3">
      <c r="A1543" t="s">
        <v>1211</v>
      </c>
      <c r="B1543" s="2">
        <v>46054</v>
      </c>
      <c r="C1543">
        <v>83</v>
      </c>
    </row>
    <row r="1544" spans="1:3">
      <c r="A1544" t="s">
        <v>1211</v>
      </c>
      <c r="B1544" s="2">
        <v>46082</v>
      </c>
      <c r="C1544">
        <v>88</v>
      </c>
    </row>
    <row r="1545" spans="1:3">
      <c r="A1545" t="s">
        <v>1211</v>
      </c>
      <c r="B1545" s="2">
        <v>46113</v>
      </c>
      <c r="C1545">
        <v>62</v>
      </c>
    </row>
    <row r="1546" spans="1:3">
      <c r="A1546" t="s">
        <v>1211</v>
      </c>
      <c r="B1546" s="2">
        <v>46143</v>
      </c>
      <c r="C1546">
        <v>54</v>
      </c>
    </row>
    <row r="1547" spans="1:3">
      <c r="A1547" t="s">
        <v>1213</v>
      </c>
      <c r="B1547" s="2">
        <v>45992</v>
      </c>
      <c r="C1547">
        <v>10</v>
      </c>
    </row>
    <row r="1548" spans="1:3">
      <c r="A1548" t="s">
        <v>1213</v>
      </c>
      <c r="B1548" s="2">
        <v>46023</v>
      </c>
      <c r="C1548">
        <v>96</v>
      </c>
    </row>
    <row r="1549" spans="1:3">
      <c r="A1549" t="s">
        <v>1213</v>
      </c>
      <c r="B1549" s="2">
        <v>46054</v>
      </c>
      <c r="C1549">
        <v>53</v>
      </c>
    </row>
    <row r="1550" spans="1:3">
      <c r="A1550" t="s">
        <v>1213</v>
      </c>
      <c r="B1550" s="2">
        <v>46082</v>
      </c>
      <c r="C1550">
        <v>75</v>
      </c>
    </row>
    <row r="1551" spans="1:3">
      <c r="A1551" t="s">
        <v>1213</v>
      </c>
      <c r="B1551" s="2">
        <v>46113</v>
      </c>
      <c r="C1551">
        <v>67</v>
      </c>
    </row>
    <row r="1552" spans="1:3">
      <c r="A1552" t="s">
        <v>1213</v>
      </c>
      <c r="B1552" s="2">
        <v>46143</v>
      </c>
      <c r="C1552">
        <v>64</v>
      </c>
    </row>
    <row r="1553" spans="1:3">
      <c r="A1553" t="s">
        <v>1215</v>
      </c>
      <c r="B1553" s="2">
        <v>45992</v>
      </c>
      <c r="C1553">
        <v>18</v>
      </c>
    </row>
    <row r="1554" spans="1:3">
      <c r="A1554" t="s">
        <v>1215</v>
      </c>
      <c r="B1554" s="2">
        <v>46023</v>
      </c>
      <c r="C1554">
        <v>97</v>
      </c>
    </row>
    <row r="1555" spans="1:3">
      <c r="A1555" t="s">
        <v>1215</v>
      </c>
      <c r="B1555" s="2">
        <v>46054</v>
      </c>
      <c r="C1555">
        <v>88</v>
      </c>
    </row>
    <row r="1556" spans="1:3">
      <c r="A1556" t="s">
        <v>1215</v>
      </c>
      <c r="B1556" s="2">
        <v>46082</v>
      </c>
      <c r="C1556">
        <v>65</v>
      </c>
    </row>
    <row r="1557" spans="1:3">
      <c r="A1557" t="s">
        <v>1215</v>
      </c>
      <c r="B1557" s="2">
        <v>46113</v>
      </c>
      <c r="C1557">
        <v>60</v>
      </c>
    </row>
    <row r="1558" spans="1:3">
      <c r="A1558" t="s">
        <v>1215</v>
      </c>
      <c r="B1558" s="2">
        <v>46143</v>
      </c>
      <c r="C1558">
        <v>60</v>
      </c>
    </row>
    <row r="1559" spans="1:3">
      <c r="A1559" t="s">
        <v>1525</v>
      </c>
      <c r="B1559" s="2">
        <v>45992</v>
      </c>
      <c r="C1559">
        <v>6</v>
      </c>
    </row>
    <row r="1560" spans="1:3">
      <c r="A1560" t="s">
        <v>1525</v>
      </c>
      <c r="B1560" s="2">
        <v>46023</v>
      </c>
      <c r="C1560">
        <v>112</v>
      </c>
    </row>
    <row r="1561" spans="1:3">
      <c r="A1561" t="s">
        <v>1525</v>
      </c>
      <c r="B1561" s="2">
        <v>46054</v>
      </c>
      <c r="C1561">
        <v>94</v>
      </c>
    </row>
    <row r="1562" spans="1:3">
      <c r="A1562" t="s">
        <v>1525</v>
      </c>
      <c r="B1562" s="2">
        <v>46082</v>
      </c>
      <c r="C1562">
        <v>109</v>
      </c>
    </row>
    <row r="1563" spans="1:3">
      <c r="A1563" t="s">
        <v>1525</v>
      </c>
      <c r="B1563" s="2">
        <v>46113</v>
      </c>
      <c r="C1563">
        <v>61</v>
      </c>
    </row>
    <row r="1564" spans="1:3">
      <c r="A1564" t="s">
        <v>1525</v>
      </c>
      <c r="B1564" s="2">
        <v>46143</v>
      </c>
      <c r="C1564">
        <v>63</v>
      </c>
    </row>
    <row r="1565" spans="1:3">
      <c r="A1565" t="s">
        <v>813</v>
      </c>
      <c r="B1565" s="2">
        <v>45962</v>
      </c>
      <c r="C1565">
        <v>132</v>
      </c>
    </row>
    <row r="1566" spans="1:3">
      <c r="A1566" t="s">
        <v>813</v>
      </c>
      <c r="B1566" s="2">
        <v>45992</v>
      </c>
      <c r="C1566">
        <v>179</v>
      </c>
    </row>
    <row r="1567" spans="1:3">
      <c r="A1567" t="s">
        <v>813</v>
      </c>
      <c r="B1567" s="2">
        <v>46023</v>
      </c>
      <c r="C1567">
        <v>277</v>
      </c>
    </row>
    <row r="1568" spans="1:3">
      <c r="A1568" t="s">
        <v>813</v>
      </c>
      <c r="B1568" s="2">
        <v>46054</v>
      </c>
      <c r="C1568">
        <v>209</v>
      </c>
    </row>
    <row r="1569" spans="1:3">
      <c r="A1569" t="s">
        <v>813</v>
      </c>
      <c r="B1569" s="2">
        <v>46082</v>
      </c>
      <c r="C1569">
        <v>205</v>
      </c>
    </row>
    <row r="1570" spans="1:3">
      <c r="A1570" t="s">
        <v>813</v>
      </c>
      <c r="B1570" s="2">
        <v>46113</v>
      </c>
      <c r="C1570">
        <v>168</v>
      </c>
    </row>
    <row r="1571" spans="1:3">
      <c r="A1571" t="s">
        <v>813</v>
      </c>
      <c r="B1571" s="2">
        <v>46143</v>
      </c>
      <c r="C1571">
        <v>128</v>
      </c>
    </row>
    <row r="1572" spans="1:3">
      <c r="A1572" t="s">
        <v>815</v>
      </c>
      <c r="B1572" s="2">
        <v>45962</v>
      </c>
      <c r="C1572">
        <v>112</v>
      </c>
    </row>
    <row r="1573" spans="1:3">
      <c r="A1573" t="s">
        <v>815</v>
      </c>
      <c r="B1573" s="2">
        <v>45992</v>
      </c>
      <c r="C1573">
        <v>84</v>
      </c>
    </row>
    <row r="1574" spans="1:3">
      <c r="A1574" t="s">
        <v>815</v>
      </c>
      <c r="B1574" s="2">
        <v>46023</v>
      </c>
      <c r="C1574">
        <v>99</v>
      </c>
    </row>
    <row r="1575" spans="1:3">
      <c r="A1575" t="s">
        <v>815</v>
      </c>
      <c r="B1575" s="2">
        <v>46054</v>
      </c>
      <c r="C1575">
        <v>94</v>
      </c>
    </row>
    <row r="1576" spans="1:3">
      <c r="A1576" t="s">
        <v>815</v>
      </c>
      <c r="B1576" s="2">
        <v>46082</v>
      </c>
      <c r="C1576">
        <v>116</v>
      </c>
    </row>
    <row r="1577" spans="1:3">
      <c r="A1577" t="s">
        <v>815</v>
      </c>
      <c r="B1577" s="2">
        <v>46113</v>
      </c>
      <c r="C1577">
        <v>115</v>
      </c>
    </row>
    <row r="1578" spans="1:3">
      <c r="A1578" t="s">
        <v>815</v>
      </c>
      <c r="B1578" s="2">
        <v>46143</v>
      </c>
      <c r="C1578">
        <v>69</v>
      </c>
    </row>
    <row r="1579" spans="1:3">
      <c r="A1579" t="s">
        <v>817</v>
      </c>
      <c r="B1579" s="2">
        <v>45962</v>
      </c>
      <c r="C1579">
        <v>155</v>
      </c>
    </row>
    <row r="1580" spans="1:3">
      <c r="A1580" t="s">
        <v>817</v>
      </c>
      <c r="B1580" s="2">
        <v>45992</v>
      </c>
      <c r="C1580">
        <v>158</v>
      </c>
    </row>
    <row r="1581" spans="1:3">
      <c r="A1581" t="s">
        <v>817</v>
      </c>
      <c r="B1581" s="2">
        <v>46023</v>
      </c>
      <c r="C1581">
        <v>213</v>
      </c>
    </row>
    <row r="1582" spans="1:3">
      <c r="A1582" t="s">
        <v>817</v>
      </c>
      <c r="B1582" s="2">
        <v>46054</v>
      </c>
      <c r="C1582">
        <v>190</v>
      </c>
    </row>
    <row r="1583" spans="1:3">
      <c r="A1583" t="s">
        <v>817</v>
      </c>
      <c r="B1583" s="2">
        <v>46082</v>
      </c>
      <c r="C1583">
        <v>150</v>
      </c>
    </row>
    <row r="1584" spans="1:3">
      <c r="A1584" t="s">
        <v>817</v>
      </c>
      <c r="B1584" s="2">
        <v>46113</v>
      </c>
      <c r="C1584">
        <v>114</v>
      </c>
    </row>
    <row r="1585" spans="1:3">
      <c r="A1585" t="s">
        <v>817</v>
      </c>
      <c r="B1585" s="2">
        <v>46143</v>
      </c>
      <c r="C1585">
        <v>55</v>
      </c>
    </row>
    <row r="1586" spans="1:3">
      <c r="A1586" t="s">
        <v>819</v>
      </c>
      <c r="B1586" s="2">
        <v>45992</v>
      </c>
      <c r="C1586">
        <v>73</v>
      </c>
    </row>
    <row r="1587" spans="1:3">
      <c r="A1587" t="s">
        <v>819</v>
      </c>
      <c r="B1587" s="2">
        <v>46023</v>
      </c>
      <c r="C1587">
        <v>155</v>
      </c>
    </row>
    <row r="1588" spans="1:3">
      <c r="A1588" t="s">
        <v>819</v>
      </c>
      <c r="B1588" s="2">
        <v>46054</v>
      </c>
      <c r="C1588">
        <v>156</v>
      </c>
    </row>
    <row r="1589" spans="1:3">
      <c r="A1589" t="s">
        <v>819</v>
      </c>
      <c r="B1589" s="2">
        <v>46082</v>
      </c>
      <c r="C1589">
        <v>138</v>
      </c>
    </row>
    <row r="1590" spans="1:3">
      <c r="A1590" t="s">
        <v>819</v>
      </c>
      <c r="B1590" s="2">
        <v>46113</v>
      </c>
      <c r="C1590">
        <v>175</v>
      </c>
    </row>
    <row r="1591" spans="1:3">
      <c r="A1591" t="s">
        <v>819</v>
      </c>
      <c r="B1591" s="2">
        <v>46143</v>
      </c>
      <c r="C1591">
        <v>146</v>
      </c>
    </row>
    <row r="1592" spans="1:3">
      <c r="A1592" t="s">
        <v>1607</v>
      </c>
      <c r="B1592" s="2">
        <v>45992</v>
      </c>
      <c r="C1592">
        <v>41</v>
      </c>
    </row>
    <row r="1593" spans="1:3">
      <c r="A1593" t="s">
        <v>1607</v>
      </c>
      <c r="B1593" s="2">
        <v>46023</v>
      </c>
      <c r="C1593">
        <v>456</v>
      </c>
    </row>
    <row r="1594" spans="1:3">
      <c r="A1594" t="s">
        <v>1607</v>
      </c>
      <c r="B1594" s="2">
        <v>46054</v>
      </c>
      <c r="C1594">
        <v>437</v>
      </c>
    </row>
    <row r="1595" spans="1:3">
      <c r="A1595" t="s">
        <v>1607</v>
      </c>
      <c r="B1595" s="2">
        <v>46082</v>
      </c>
      <c r="C1595">
        <v>550</v>
      </c>
    </row>
    <row r="1596" spans="1:3">
      <c r="A1596" t="s">
        <v>1607</v>
      </c>
      <c r="B1596" s="2">
        <v>46113</v>
      </c>
      <c r="C1596">
        <v>443</v>
      </c>
    </row>
    <row r="1597" spans="1:3">
      <c r="A1597" t="s">
        <v>1607</v>
      </c>
      <c r="B1597" s="2">
        <v>46143</v>
      </c>
      <c r="C1597">
        <v>449</v>
      </c>
    </row>
    <row r="1598" spans="1:3">
      <c r="A1598" t="s">
        <v>1581</v>
      </c>
      <c r="B1598" s="2">
        <v>46023</v>
      </c>
      <c r="C1598">
        <v>188</v>
      </c>
    </row>
    <row r="1599" spans="1:3">
      <c r="A1599" t="s">
        <v>1581</v>
      </c>
      <c r="B1599" s="2">
        <v>46054</v>
      </c>
      <c r="C1599">
        <v>187</v>
      </c>
    </row>
    <row r="1600" spans="1:3">
      <c r="A1600" t="s">
        <v>1581</v>
      </c>
      <c r="B1600" s="2">
        <v>46082</v>
      </c>
      <c r="C1600">
        <v>302</v>
      </c>
    </row>
    <row r="1601" spans="1:3">
      <c r="A1601" t="s">
        <v>1581</v>
      </c>
      <c r="B1601" s="2">
        <v>46113</v>
      </c>
      <c r="C1601">
        <v>263</v>
      </c>
    </row>
    <row r="1602" spans="1:3">
      <c r="A1602" t="s">
        <v>1581</v>
      </c>
      <c r="B1602" s="2">
        <v>46143</v>
      </c>
      <c r="C1602">
        <v>168</v>
      </c>
    </row>
    <row r="1603" spans="1:3">
      <c r="A1603" t="s">
        <v>1583</v>
      </c>
      <c r="B1603" s="2">
        <v>46023</v>
      </c>
      <c r="C1603">
        <v>289</v>
      </c>
    </row>
    <row r="1604" spans="1:3">
      <c r="A1604" t="s">
        <v>1583</v>
      </c>
      <c r="B1604" s="2">
        <v>46054</v>
      </c>
      <c r="C1604">
        <v>355</v>
      </c>
    </row>
    <row r="1605" spans="1:3">
      <c r="A1605" t="s">
        <v>1583</v>
      </c>
      <c r="B1605" s="2">
        <v>46082</v>
      </c>
      <c r="C1605">
        <v>336</v>
      </c>
    </row>
    <row r="1606" spans="1:3">
      <c r="A1606" t="s">
        <v>1583</v>
      </c>
      <c r="B1606" s="2">
        <v>46113</v>
      </c>
      <c r="C1606">
        <v>321</v>
      </c>
    </row>
    <row r="1607" spans="1:3">
      <c r="A1607" t="s">
        <v>1583</v>
      </c>
      <c r="B1607" s="2">
        <v>46143</v>
      </c>
      <c r="C1607">
        <v>188</v>
      </c>
    </row>
    <row r="1608" spans="1:3">
      <c r="A1608" t="s">
        <v>1585</v>
      </c>
      <c r="B1608" s="2">
        <v>46023</v>
      </c>
      <c r="C1608">
        <v>110</v>
      </c>
    </row>
    <row r="1609" spans="1:3">
      <c r="A1609" t="s">
        <v>1585</v>
      </c>
      <c r="B1609" s="2">
        <v>46054</v>
      </c>
      <c r="C1609">
        <v>263</v>
      </c>
    </row>
    <row r="1610" spans="1:3">
      <c r="A1610" t="s">
        <v>1585</v>
      </c>
      <c r="B1610" s="2">
        <v>46082</v>
      </c>
      <c r="C1610">
        <v>221</v>
      </c>
    </row>
    <row r="1611" spans="1:3">
      <c r="A1611" t="s">
        <v>1585</v>
      </c>
      <c r="B1611" s="2">
        <v>46113</v>
      </c>
      <c r="C1611">
        <v>182</v>
      </c>
    </row>
    <row r="1612" spans="1:3">
      <c r="A1612" t="s">
        <v>1585</v>
      </c>
      <c r="B1612" s="2">
        <v>46143</v>
      </c>
      <c r="C1612">
        <v>151</v>
      </c>
    </row>
    <row r="1613" spans="1:3">
      <c r="A1613" t="s">
        <v>1587</v>
      </c>
      <c r="B1613" s="2">
        <v>46023</v>
      </c>
      <c r="C1613">
        <v>248</v>
      </c>
    </row>
    <row r="1614" spans="1:3">
      <c r="A1614" t="s">
        <v>1587</v>
      </c>
      <c r="B1614" s="2">
        <v>46054</v>
      </c>
      <c r="C1614">
        <v>194</v>
      </c>
    </row>
    <row r="1615" spans="1:3">
      <c r="A1615" t="s">
        <v>1587</v>
      </c>
      <c r="B1615" s="2">
        <v>46082</v>
      </c>
      <c r="C1615">
        <v>195</v>
      </c>
    </row>
    <row r="1616" spans="1:3">
      <c r="A1616" t="s">
        <v>1587</v>
      </c>
      <c r="B1616" s="2">
        <v>46113</v>
      </c>
      <c r="C1616">
        <v>309</v>
      </c>
    </row>
    <row r="1617" spans="1:3">
      <c r="A1617" t="s">
        <v>1587</v>
      </c>
      <c r="B1617" s="2">
        <v>46143</v>
      </c>
      <c r="C1617">
        <v>275</v>
      </c>
    </row>
    <row r="1618" spans="1:3">
      <c r="A1618" t="s">
        <v>1589</v>
      </c>
      <c r="B1618" s="2">
        <v>46023</v>
      </c>
      <c r="C1618">
        <v>195</v>
      </c>
    </row>
    <row r="1619" spans="1:3">
      <c r="A1619" t="s">
        <v>1589</v>
      </c>
      <c r="B1619" s="2">
        <v>46054</v>
      </c>
      <c r="C1619">
        <v>284</v>
      </c>
    </row>
    <row r="1620" spans="1:3">
      <c r="A1620" t="s">
        <v>1589</v>
      </c>
      <c r="B1620" s="2">
        <v>46082</v>
      </c>
      <c r="C1620">
        <v>232</v>
      </c>
    </row>
    <row r="1621" spans="1:3">
      <c r="A1621" t="s">
        <v>1589</v>
      </c>
      <c r="B1621" s="2">
        <v>46113</v>
      </c>
      <c r="C1621">
        <v>242</v>
      </c>
    </row>
    <row r="1622" spans="1:3">
      <c r="A1622" t="s">
        <v>1589</v>
      </c>
      <c r="B1622" s="2">
        <v>46143</v>
      </c>
      <c r="C1622">
        <v>211</v>
      </c>
    </row>
    <row r="1623" spans="1:3">
      <c r="A1623" t="s">
        <v>1591</v>
      </c>
      <c r="B1623" s="2">
        <v>46023</v>
      </c>
      <c r="C1623">
        <v>148</v>
      </c>
    </row>
    <row r="1624" spans="1:3">
      <c r="A1624" t="s">
        <v>1591</v>
      </c>
      <c r="B1624" s="2">
        <v>46054</v>
      </c>
      <c r="C1624">
        <v>247</v>
      </c>
    </row>
    <row r="1625" spans="1:3">
      <c r="A1625" t="s">
        <v>1591</v>
      </c>
      <c r="B1625" s="2">
        <v>46082</v>
      </c>
      <c r="C1625">
        <v>180</v>
      </c>
    </row>
    <row r="1626" spans="1:3">
      <c r="A1626" t="s">
        <v>1591</v>
      </c>
      <c r="B1626" s="2">
        <v>46113</v>
      </c>
      <c r="C1626">
        <v>210</v>
      </c>
    </row>
    <row r="1627" spans="1:3">
      <c r="A1627" t="s">
        <v>1591</v>
      </c>
      <c r="B1627" s="2">
        <v>46143</v>
      </c>
      <c r="C1627">
        <v>186</v>
      </c>
    </row>
    <row r="1628" spans="1:3">
      <c r="A1628" t="s">
        <v>1593</v>
      </c>
      <c r="B1628" s="2">
        <v>46023</v>
      </c>
      <c r="C1628">
        <v>134</v>
      </c>
    </row>
    <row r="1629" spans="1:3">
      <c r="A1629" t="s">
        <v>1593</v>
      </c>
      <c r="B1629" s="2">
        <v>46054</v>
      </c>
      <c r="C1629">
        <v>258</v>
      </c>
    </row>
    <row r="1630" spans="1:3">
      <c r="A1630" t="s">
        <v>1593</v>
      </c>
      <c r="B1630" s="2">
        <v>46082</v>
      </c>
      <c r="C1630">
        <v>195</v>
      </c>
    </row>
    <row r="1631" spans="1:3">
      <c r="A1631" t="s">
        <v>1593</v>
      </c>
      <c r="B1631" s="2">
        <v>46113</v>
      </c>
      <c r="C1631">
        <v>173</v>
      </c>
    </row>
    <row r="1632" spans="1:3">
      <c r="A1632" t="s">
        <v>1593</v>
      </c>
      <c r="B1632" s="2">
        <v>46143</v>
      </c>
      <c r="C1632">
        <v>121</v>
      </c>
    </row>
    <row r="1633" spans="1:3">
      <c r="A1633" t="s">
        <v>1595</v>
      </c>
      <c r="B1633" s="2">
        <v>46023</v>
      </c>
      <c r="C1633">
        <v>127</v>
      </c>
    </row>
    <row r="1634" spans="1:3">
      <c r="A1634" t="s">
        <v>1595</v>
      </c>
      <c r="B1634" s="2">
        <v>46054</v>
      </c>
      <c r="C1634">
        <v>246</v>
      </c>
    </row>
    <row r="1635" spans="1:3">
      <c r="A1635" t="s">
        <v>1595</v>
      </c>
      <c r="B1635" s="2">
        <v>46082</v>
      </c>
      <c r="C1635">
        <v>240</v>
      </c>
    </row>
    <row r="1636" spans="1:3">
      <c r="A1636" t="s">
        <v>1595</v>
      </c>
      <c r="B1636" s="2">
        <v>46113</v>
      </c>
      <c r="C1636">
        <v>203</v>
      </c>
    </row>
    <row r="1637" spans="1:3">
      <c r="A1637" t="s">
        <v>1595</v>
      </c>
      <c r="B1637" s="2">
        <v>46143</v>
      </c>
      <c r="C1637">
        <v>167</v>
      </c>
    </row>
    <row r="1638" spans="1:3">
      <c r="A1638" t="s">
        <v>1597</v>
      </c>
      <c r="B1638" s="2">
        <v>46023</v>
      </c>
      <c r="C1638">
        <v>77</v>
      </c>
    </row>
    <row r="1639" spans="1:3">
      <c r="A1639" t="s">
        <v>1597</v>
      </c>
      <c r="B1639" s="2">
        <v>46054</v>
      </c>
      <c r="C1639">
        <v>235</v>
      </c>
    </row>
    <row r="1640" spans="1:3">
      <c r="A1640" t="s">
        <v>1597</v>
      </c>
      <c r="B1640" s="2">
        <v>46082</v>
      </c>
      <c r="C1640">
        <v>240</v>
      </c>
    </row>
    <row r="1641" spans="1:3">
      <c r="A1641" t="s">
        <v>1597</v>
      </c>
      <c r="B1641" s="2">
        <v>46113</v>
      </c>
      <c r="C1641">
        <v>168</v>
      </c>
    </row>
    <row r="1642" spans="1:3">
      <c r="A1642" t="s">
        <v>1597</v>
      </c>
      <c r="B1642" s="2">
        <v>46143</v>
      </c>
      <c r="C1642">
        <v>147</v>
      </c>
    </row>
    <row r="1643" spans="1:3">
      <c r="A1643" t="s">
        <v>1599</v>
      </c>
      <c r="B1643" s="2">
        <v>46023</v>
      </c>
      <c r="C1643">
        <v>302</v>
      </c>
    </row>
    <row r="1644" spans="1:3">
      <c r="A1644" t="s">
        <v>1599</v>
      </c>
      <c r="B1644" s="2">
        <v>46054</v>
      </c>
      <c r="C1644">
        <v>246</v>
      </c>
    </row>
    <row r="1645" spans="1:3">
      <c r="A1645" t="s">
        <v>1599</v>
      </c>
      <c r="B1645" s="2">
        <v>46082</v>
      </c>
      <c r="C1645">
        <v>391</v>
      </c>
    </row>
    <row r="1646" spans="1:3">
      <c r="A1646" t="s">
        <v>1599</v>
      </c>
      <c r="B1646" s="2">
        <v>46113</v>
      </c>
      <c r="C1646">
        <v>419</v>
      </c>
    </row>
    <row r="1647" spans="1:3">
      <c r="A1647" t="s">
        <v>1599</v>
      </c>
      <c r="B1647" s="2">
        <v>46143</v>
      </c>
      <c r="C1647">
        <v>297</v>
      </c>
    </row>
    <row r="1648" spans="1:3">
      <c r="A1648" t="s">
        <v>1601</v>
      </c>
      <c r="B1648" s="2">
        <v>46023</v>
      </c>
      <c r="C1648">
        <v>59</v>
      </c>
    </row>
    <row r="1649" spans="1:3">
      <c r="A1649" t="s">
        <v>1601</v>
      </c>
      <c r="B1649" s="2">
        <v>46054</v>
      </c>
      <c r="C1649">
        <v>116</v>
      </c>
    </row>
    <row r="1650" spans="1:3">
      <c r="A1650" t="s">
        <v>1601</v>
      </c>
      <c r="B1650" s="2">
        <v>46082</v>
      </c>
      <c r="C1650">
        <v>143</v>
      </c>
    </row>
    <row r="1651" spans="1:3">
      <c r="A1651" t="s">
        <v>1601</v>
      </c>
      <c r="B1651" s="2">
        <v>46113</v>
      </c>
      <c r="C1651">
        <v>106</v>
      </c>
    </row>
    <row r="1652" spans="1:3">
      <c r="A1652" t="s">
        <v>1601</v>
      </c>
      <c r="B1652" s="2">
        <v>46143</v>
      </c>
      <c r="C1652">
        <v>54</v>
      </c>
    </row>
    <row r="1653" spans="1:3">
      <c r="A1653" t="s">
        <v>1603</v>
      </c>
      <c r="B1653" s="2">
        <v>45992</v>
      </c>
      <c r="C1653">
        <v>6</v>
      </c>
    </row>
    <row r="1654" spans="1:3">
      <c r="A1654" t="s">
        <v>1603</v>
      </c>
      <c r="B1654" s="2">
        <v>46023</v>
      </c>
      <c r="C1654">
        <v>178</v>
      </c>
    </row>
    <row r="1655" spans="1:3">
      <c r="A1655" t="s">
        <v>1603</v>
      </c>
      <c r="B1655" s="2">
        <v>46054</v>
      </c>
      <c r="C1655">
        <v>185</v>
      </c>
    </row>
    <row r="1656" spans="1:3">
      <c r="A1656" t="s">
        <v>1603</v>
      </c>
      <c r="B1656" s="2">
        <v>46082</v>
      </c>
      <c r="C1656">
        <v>196</v>
      </c>
    </row>
    <row r="1657" spans="1:3">
      <c r="A1657" t="s">
        <v>1603</v>
      </c>
      <c r="B1657" s="2">
        <v>46113</v>
      </c>
      <c r="C1657">
        <v>256</v>
      </c>
    </row>
    <row r="1658" spans="1:3">
      <c r="A1658" t="s">
        <v>1603</v>
      </c>
      <c r="B1658" s="2">
        <v>46143</v>
      </c>
      <c r="C1658">
        <v>169</v>
      </c>
    </row>
    <row r="1659" spans="1:3">
      <c r="A1659" t="s">
        <v>1605</v>
      </c>
      <c r="B1659" s="2">
        <v>46023</v>
      </c>
      <c r="C1659">
        <v>101</v>
      </c>
    </row>
    <row r="1660" spans="1:3">
      <c r="A1660" t="s">
        <v>1605</v>
      </c>
      <c r="B1660" s="2">
        <v>46054</v>
      </c>
      <c r="C1660">
        <v>179</v>
      </c>
    </row>
    <row r="1661" spans="1:3">
      <c r="A1661" t="s">
        <v>1605</v>
      </c>
      <c r="B1661" s="2">
        <v>46082</v>
      </c>
      <c r="C1661">
        <v>224</v>
      </c>
    </row>
    <row r="1662" spans="1:3">
      <c r="A1662" t="s">
        <v>1605</v>
      </c>
      <c r="B1662" s="2">
        <v>46113</v>
      </c>
      <c r="C1662">
        <v>176</v>
      </c>
    </row>
    <row r="1663" spans="1:3">
      <c r="A1663" t="s">
        <v>1605</v>
      </c>
      <c r="B1663" s="2">
        <v>46143</v>
      </c>
      <c r="C1663">
        <v>101</v>
      </c>
    </row>
    <row r="1664" spans="1:3">
      <c r="A1664" t="s">
        <v>1641</v>
      </c>
      <c r="B1664" s="2">
        <v>46023</v>
      </c>
      <c r="C1664">
        <v>32</v>
      </c>
    </row>
    <row r="1665" spans="1:3">
      <c r="A1665" t="s">
        <v>1641</v>
      </c>
      <c r="B1665" s="2">
        <v>46054</v>
      </c>
      <c r="C1665">
        <v>28</v>
      </c>
    </row>
    <row r="1666" spans="1:3">
      <c r="A1666" t="s">
        <v>1641</v>
      </c>
      <c r="B1666" s="2">
        <v>46082</v>
      </c>
      <c r="C1666">
        <v>45</v>
      </c>
    </row>
    <row r="1667" spans="1:3">
      <c r="A1667" t="s">
        <v>1641</v>
      </c>
      <c r="B1667" s="2">
        <v>46113</v>
      </c>
      <c r="C1667">
        <v>34</v>
      </c>
    </row>
    <row r="1668" spans="1:3">
      <c r="A1668" t="s">
        <v>1641</v>
      </c>
      <c r="B1668" s="2">
        <v>46143</v>
      </c>
      <c r="C1668">
        <v>14</v>
      </c>
    </row>
    <row r="1669" spans="1:3">
      <c r="A1669" t="s">
        <v>1617</v>
      </c>
      <c r="B1669" s="2">
        <v>46023</v>
      </c>
      <c r="C1669">
        <v>67</v>
      </c>
    </row>
    <row r="1670" spans="1:3">
      <c r="A1670" t="s">
        <v>1617</v>
      </c>
      <c r="B1670" s="2">
        <v>46054</v>
      </c>
      <c r="C1670">
        <v>76</v>
      </c>
    </row>
    <row r="1671" spans="1:3">
      <c r="A1671" t="s">
        <v>1617</v>
      </c>
      <c r="B1671" s="2">
        <v>46082</v>
      </c>
      <c r="C1671">
        <v>64</v>
      </c>
    </row>
    <row r="1672" spans="1:3">
      <c r="A1672" t="s">
        <v>1617</v>
      </c>
      <c r="B1672" s="2">
        <v>46113</v>
      </c>
      <c r="C1672">
        <v>58</v>
      </c>
    </row>
    <row r="1673" spans="1:3">
      <c r="A1673" t="s">
        <v>1617</v>
      </c>
      <c r="B1673" s="2">
        <v>46143</v>
      </c>
      <c r="C1673">
        <v>26</v>
      </c>
    </row>
    <row r="1674" spans="1:3">
      <c r="A1674" t="s">
        <v>1619</v>
      </c>
      <c r="B1674" s="2">
        <v>46023</v>
      </c>
      <c r="C1674">
        <v>39</v>
      </c>
    </row>
    <row r="1675" spans="1:3">
      <c r="A1675" t="s">
        <v>1619</v>
      </c>
      <c r="B1675" s="2">
        <v>46054</v>
      </c>
      <c r="C1675">
        <v>41</v>
      </c>
    </row>
    <row r="1676" spans="1:3">
      <c r="A1676" t="s">
        <v>1619</v>
      </c>
      <c r="B1676" s="2">
        <v>46082</v>
      </c>
      <c r="C1676">
        <v>43</v>
      </c>
    </row>
    <row r="1677" spans="1:3">
      <c r="A1677" t="s">
        <v>1619</v>
      </c>
      <c r="B1677" s="2">
        <v>46113</v>
      </c>
      <c r="C1677">
        <v>59</v>
      </c>
    </row>
    <row r="1678" spans="1:3">
      <c r="A1678" t="s">
        <v>1619</v>
      </c>
      <c r="B1678" s="2">
        <v>46143</v>
      </c>
      <c r="C1678">
        <v>39</v>
      </c>
    </row>
    <row r="1679" spans="1:3">
      <c r="A1679" t="s">
        <v>1621</v>
      </c>
      <c r="B1679" s="2">
        <v>46023</v>
      </c>
      <c r="C1679">
        <v>64</v>
      </c>
    </row>
    <row r="1680" spans="1:3">
      <c r="A1680" t="s">
        <v>1621</v>
      </c>
      <c r="B1680" s="2">
        <v>46054</v>
      </c>
      <c r="C1680">
        <v>96</v>
      </c>
    </row>
    <row r="1681" spans="1:3">
      <c r="A1681" t="s">
        <v>1621</v>
      </c>
      <c r="B1681" s="2">
        <v>46082</v>
      </c>
      <c r="C1681">
        <v>76</v>
      </c>
    </row>
    <row r="1682" spans="1:3">
      <c r="A1682" t="s">
        <v>1621</v>
      </c>
      <c r="B1682" s="2">
        <v>46113</v>
      </c>
      <c r="C1682">
        <v>66</v>
      </c>
    </row>
    <row r="1683" spans="1:3">
      <c r="A1683" t="s">
        <v>1621</v>
      </c>
      <c r="B1683" s="2">
        <v>46143</v>
      </c>
      <c r="C1683">
        <v>51</v>
      </c>
    </row>
    <row r="1684" spans="1:3">
      <c r="A1684" t="s">
        <v>1623</v>
      </c>
      <c r="B1684" s="2">
        <v>46023</v>
      </c>
      <c r="C1684">
        <v>58</v>
      </c>
    </row>
    <row r="1685" spans="1:3">
      <c r="A1685" t="s">
        <v>1623</v>
      </c>
      <c r="B1685" s="2">
        <v>46054</v>
      </c>
      <c r="C1685">
        <v>46</v>
      </c>
    </row>
    <row r="1686" spans="1:3">
      <c r="A1686" t="s">
        <v>1623</v>
      </c>
      <c r="B1686" s="2">
        <v>46082</v>
      </c>
      <c r="C1686">
        <v>38</v>
      </c>
    </row>
    <row r="1687" spans="1:3">
      <c r="A1687" t="s">
        <v>1623</v>
      </c>
      <c r="B1687" s="2">
        <v>46113</v>
      </c>
      <c r="C1687">
        <v>52</v>
      </c>
    </row>
    <row r="1688" spans="1:3">
      <c r="A1688" t="s">
        <v>1623</v>
      </c>
      <c r="B1688" s="2">
        <v>46143</v>
      </c>
      <c r="C1688">
        <v>30</v>
      </c>
    </row>
    <row r="1689" spans="1:3">
      <c r="A1689" t="s">
        <v>1625</v>
      </c>
      <c r="B1689" s="2">
        <v>46023</v>
      </c>
      <c r="C1689">
        <v>89</v>
      </c>
    </row>
    <row r="1690" spans="1:3">
      <c r="A1690" t="s">
        <v>1625</v>
      </c>
      <c r="B1690" s="2">
        <v>46054</v>
      </c>
      <c r="C1690">
        <v>58</v>
      </c>
    </row>
    <row r="1691" spans="1:3">
      <c r="A1691" t="s">
        <v>1625</v>
      </c>
      <c r="B1691" s="2">
        <v>46082</v>
      </c>
      <c r="C1691">
        <v>77</v>
      </c>
    </row>
    <row r="1692" spans="1:3">
      <c r="A1692" t="s">
        <v>1625</v>
      </c>
      <c r="B1692" s="2">
        <v>46113</v>
      </c>
      <c r="C1692">
        <v>83</v>
      </c>
    </row>
    <row r="1693" spans="1:3">
      <c r="A1693" t="s">
        <v>1625</v>
      </c>
      <c r="B1693" s="2">
        <v>46143</v>
      </c>
      <c r="C1693">
        <v>51</v>
      </c>
    </row>
    <row r="1694" spans="1:3">
      <c r="A1694" t="s">
        <v>1627</v>
      </c>
      <c r="B1694" s="2">
        <v>46023</v>
      </c>
      <c r="C1694">
        <v>63</v>
      </c>
    </row>
    <row r="1695" spans="1:3">
      <c r="A1695" t="s">
        <v>1627</v>
      </c>
      <c r="B1695" s="2">
        <v>46054</v>
      </c>
      <c r="C1695">
        <v>33</v>
      </c>
    </row>
    <row r="1696" spans="1:3">
      <c r="A1696" t="s">
        <v>1627</v>
      </c>
      <c r="B1696" s="2">
        <v>46082</v>
      </c>
      <c r="C1696">
        <v>68</v>
      </c>
    </row>
    <row r="1697" spans="1:3">
      <c r="A1697" t="s">
        <v>1627</v>
      </c>
      <c r="B1697" s="2">
        <v>46113</v>
      </c>
      <c r="C1697">
        <v>34</v>
      </c>
    </row>
    <row r="1698" spans="1:3">
      <c r="A1698" t="s">
        <v>1627</v>
      </c>
      <c r="B1698" s="2">
        <v>46143</v>
      </c>
      <c r="C1698">
        <v>19</v>
      </c>
    </row>
    <row r="1699" spans="1:3">
      <c r="A1699" t="s">
        <v>1629</v>
      </c>
      <c r="B1699" s="2">
        <v>46023</v>
      </c>
      <c r="C1699">
        <v>63</v>
      </c>
    </row>
    <row r="1700" spans="1:3">
      <c r="A1700" t="s">
        <v>1629</v>
      </c>
      <c r="B1700" s="2">
        <v>46054</v>
      </c>
      <c r="C1700">
        <v>38</v>
      </c>
    </row>
    <row r="1701" spans="1:3">
      <c r="A1701" t="s">
        <v>1629</v>
      </c>
      <c r="B1701" s="2">
        <v>46082</v>
      </c>
      <c r="C1701">
        <v>39</v>
      </c>
    </row>
    <row r="1702" spans="1:3">
      <c r="A1702" t="s">
        <v>1629</v>
      </c>
      <c r="B1702" s="2">
        <v>46113</v>
      </c>
      <c r="C1702">
        <v>33</v>
      </c>
    </row>
    <row r="1703" spans="1:3">
      <c r="A1703" t="s">
        <v>1629</v>
      </c>
      <c r="B1703" s="2">
        <v>46143</v>
      </c>
      <c r="C1703">
        <v>28</v>
      </c>
    </row>
    <row r="1704" spans="1:3">
      <c r="A1704" t="s">
        <v>1631</v>
      </c>
      <c r="B1704" s="2">
        <v>46023</v>
      </c>
      <c r="C1704">
        <v>27</v>
      </c>
    </row>
    <row r="1705" spans="1:3">
      <c r="A1705" t="s">
        <v>1631</v>
      </c>
      <c r="B1705" s="2">
        <v>46054</v>
      </c>
      <c r="C1705">
        <v>38</v>
      </c>
    </row>
    <row r="1706" spans="1:3">
      <c r="A1706" t="s">
        <v>1631</v>
      </c>
      <c r="B1706" s="2">
        <v>46082</v>
      </c>
      <c r="C1706">
        <v>49</v>
      </c>
    </row>
    <row r="1707" spans="1:3">
      <c r="A1707" t="s">
        <v>1631</v>
      </c>
      <c r="B1707" s="2">
        <v>46113</v>
      </c>
      <c r="C1707">
        <v>25</v>
      </c>
    </row>
    <row r="1708" spans="1:3">
      <c r="A1708" t="s">
        <v>1631</v>
      </c>
      <c r="B1708" s="2">
        <v>46143</v>
      </c>
      <c r="C1708">
        <v>22</v>
      </c>
    </row>
    <row r="1709" spans="1:3">
      <c r="A1709" t="s">
        <v>1633</v>
      </c>
      <c r="B1709" s="2">
        <v>46023</v>
      </c>
      <c r="C1709">
        <v>26</v>
      </c>
    </row>
    <row r="1710" spans="1:3">
      <c r="A1710" t="s">
        <v>1633</v>
      </c>
      <c r="B1710" s="2">
        <v>46054</v>
      </c>
      <c r="C1710">
        <v>17</v>
      </c>
    </row>
    <row r="1711" spans="1:3">
      <c r="A1711" t="s">
        <v>1633</v>
      </c>
      <c r="B1711" s="2">
        <v>46082</v>
      </c>
      <c r="C1711">
        <v>29</v>
      </c>
    </row>
    <row r="1712" spans="1:3">
      <c r="A1712" t="s">
        <v>1633</v>
      </c>
      <c r="B1712" s="2">
        <v>46113</v>
      </c>
      <c r="C1712">
        <v>17</v>
      </c>
    </row>
    <row r="1713" spans="1:3">
      <c r="A1713" t="s">
        <v>1633</v>
      </c>
      <c r="B1713" s="2">
        <v>46143</v>
      </c>
      <c r="C1713">
        <v>15</v>
      </c>
    </row>
    <row r="1714" spans="1:3">
      <c r="A1714" t="s">
        <v>1697</v>
      </c>
      <c r="B1714" s="2">
        <v>46023</v>
      </c>
      <c r="C1714">
        <v>36</v>
      </c>
    </row>
    <row r="1715" spans="1:3">
      <c r="A1715" t="s">
        <v>1697</v>
      </c>
      <c r="B1715" s="2">
        <v>46054</v>
      </c>
      <c r="C1715">
        <v>24</v>
      </c>
    </row>
    <row r="1716" spans="1:3">
      <c r="A1716" t="s">
        <v>1697</v>
      </c>
      <c r="B1716" s="2">
        <v>46082</v>
      </c>
      <c r="C1716">
        <v>45</v>
      </c>
    </row>
    <row r="1717" spans="1:3">
      <c r="A1717" t="s">
        <v>1697</v>
      </c>
      <c r="B1717" s="2">
        <v>46113</v>
      </c>
      <c r="C1717">
        <v>29</v>
      </c>
    </row>
    <row r="1718" spans="1:3">
      <c r="A1718" t="s">
        <v>1697</v>
      </c>
      <c r="B1718" s="2">
        <v>46143</v>
      </c>
      <c r="C1718">
        <v>15</v>
      </c>
    </row>
    <row r="1719" spans="1:3">
      <c r="A1719" t="s">
        <v>1713</v>
      </c>
      <c r="B1719" s="2">
        <v>46023</v>
      </c>
      <c r="C1719">
        <v>8</v>
      </c>
    </row>
    <row r="1720" spans="1:3">
      <c r="A1720" t="s">
        <v>1713</v>
      </c>
      <c r="B1720" s="2">
        <v>46054</v>
      </c>
      <c r="C1720">
        <v>31</v>
      </c>
    </row>
    <row r="1721" spans="1:3">
      <c r="A1721" t="s">
        <v>1713</v>
      </c>
      <c r="B1721" s="2">
        <v>46082</v>
      </c>
      <c r="C1721">
        <v>29</v>
      </c>
    </row>
    <row r="1722" spans="1:3">
      <c r="A1722" t="s">
        <v>1713</v>
      </c>
      <c r="B1722" s="2">
        <v>46113</v>
      </c>
      <c r="C1722">
        <v>28</v>
      </c>
    </row>
    <row r="1723" spans="1:3">
      <c r="A1723" t="s">
        <v>1713</v>
      </c>
      <c r="B1723" s="2">
        <v>46143</v>
      </c>
      <c r="C1723">
        <v>21</v>
      </c>
    </row>
    <row r="1724" spans="1:3">
      <c r="A1724" t="s">
        <v>1715</v>
      </c>
      <c r="B1724" s="2">
        <v>46023</v>
      </c>
      <c r="C1724">
        <v>5</v>
      </c>
    </row>
    <row r="1725" spans="1:3">
      <c r="A1725" t="s">
        <v>1715</v>
      </c>
      <c r="B1725" s="2">
        <v>46054</v>
      </c>
      <c r="C1725">
        <v>30</v>
      </c>
    </row>
    <row r="1726" spans="1:3">
      <c r="A1726" t="s">
        <v>1715</v>
      </c>
      <c r="B1726" s="2">
        <v>46082</v>
      </c>
      <c r="C1726">
        <v>25</v>
      </c>
    </row>
    <row r="1727" spans="1:3">
      <c r="A1727" t="s">
        <v>1715</v>
      </c>
      <c r="B1727" s="2">
        <v>46113</v>
      </c>
      <c r="C1727">
        <v>17</v>
      </c>
    </row>
    <row r="1728" spans="1:3">
      <c r="A1728" t="s">
        <v>1715</v>
      </c>
      <c r="B1728" s="2">
        <v>46143</v>
      </c>
      <c r="C1728">
        <v>17</v>
      </c>
    </row>
    <row r="1729" spans="1:3">
      <c r="A1729" t="s">
        <v>1705</v>
      </c>
      <c r="B1729" s="2">
        <v>46023</v>
      </c>
      <c r="C1729">
        <v>2</v>
      </c>
    </row>
    <row r="1730" spans="1:3">
      <c r="A1730" t="s">
        <v>1705</v>
      </c>
      <c r="B1730" s="2">
        <v>46054</v>
      </c>
      <c r="C1730">
        <v>44</v>
      </c>
    </row>
    <row r="1731" spans="1:3">
      <c r="A1731" t="s">
        <v>1705</v>
      </c>
      <c r="B1731" s="2">
        <v>46082</v>
      </c>
      <c r="C1731">
        <v>1</v>
      </c>
    </row>
    <row r="1732" spans="1:3">
      <c r="A1732" t="s">
        <v>1705</v>
      </c>
      <c r="B1732" s="2">
        <v>46113</v>
      </c>
      <c r="C1732">
        <v>3</v>
      </c>
    </row>
    <row r="1733" spans="1:3">
      <c r="A1733" t="s">
        <v>1705</v>
      </c>
      <c r="B1733" s="2">
        <v>46143</v>
      </c>
      <c r="C1733">
        <v>2</v>
      </c>
    </row>
    <row r="1734" spans="1:3">
      <c r="A1734" t="s">
        <v>1707</v>
      </c>
      <c r="B1734" s="2">
        <v>46143</v>
      </c>
      <c r="C1734">
        <v>4</v>
      </c>
    </row>
    <row r="1735" spans="1:3">
      <c r="A1735" t="s">
        <v>1711</v>
      </c>
      <c r="B1735" s="2">
        <v>46023</v>
      </c>
      <c r="C1735">
        <v>199</v>
      </c>
    </row>
    <row r="1736" spans="1:3">
      <c r="A1736" t="s">
        <v>1711</v>
      </c>
      <c r="B1736" s="2">
        <v>46054</v>
      </c>
      <c r="C1736">
        <v>239</v>
      </c>
    </row>
    <row r="1737" spans="1:3">
      <c r="A1737" t="s">
        <v>1711</v>
      </c>
      <c r="B1737" s="2">
        <v>46082</v>
      </c>
      <c r="C1737">
        <v>308</v>
      </c>
    </row>
    <row r="1738" spans="1:3">
      <c r="A1738" t="s">
        <v>1711</v>
      </c>
      <c r="B1738" s="2">
        <v>46113</v>
      </c>
      <c r="C1738">
        <v>268</v>
      </c>
    </row>
    <row r="1739" spans="1:3">
      <c r="A1739" t="s">
        <v>1711</v>
      </c>
      <c r="B1739" s="2">
        <v>46143</v>
      </c>
      <c r="C1739">
        <v>200</v>
      </c>
    </row>
    <row r="1740" spans="1:3">
      <c r="A1740" t="s">
        <v>1709</v>
      </c>
      <c r="B1740" s="2">
        <v>46023</v>
      </c>
      <c r="C1740">
        <v>91</v>
      </c>
    </row>
    <row r="1741" spans="1:3">
      <c r="A1741" t="s">
        <v>1709</v>
      </c>
      <c r="B1741" s="2">
        <v>46054</v>
      </c>
      <c r="C1741">
        <v>113</v>
      </c>
    </row>
    <row r="1742" spans="1:3">
      <c r="A1742" t="s">
        <v>1709</v>
      </c>
      <c r="B1742" s="2">
        <v>46082</v>
      </c>
      <c r="C1742">
        <v>140</v>
      </c>
    </row>
    <row r="1743" spans="1:3">
      <c r="A1743" t="s">
        <v>1709</v>
      </c>
      <c r="B1743" s="2">
        <v>46113</v>
      </c>
      <c r="C1743">
        <v>48</v>
      </c>
    </row>
    <row r="1744" spans="1:3">
      <c r="A1744" t="s">
        <v>1709</v>
      </c>
      <c r="B1744" s="2">
        <v>46143</v>
      </c>
      <c r="C1744">
        <v>30</v>
      </c>
    </row>
    <row r="1745" spans="1:3">
      <c r="A1745" t="s">
        <v>1743</v>
      </c>
      <c r="B1745" s="2">
        <v>46023</v>
      </c>
      <c r="C1745">
        <v>102</v>
      </c>
    </row>
    <row r="1746" spans="1:3">
      <c r="A1746" t="s">
        <v>1743</v>
      </c>
      <c r="B1746" s="2">
        <v>46054</v>
      </c>
      <c r="C1746">
        <v>156</v>
      </c>
    </row>
    <row r="1747" spans="1:3">
      <c r="A1747" t="s">
        <v>1743</v>
      </c>
      <c r="B1747" s="2">
        <v>46082</v>
      </c>
      <c r="C1747">
        <v>167</v>
      </c>
    </row>
    <row r="1748" spans="1:3">
      <c r="A1748" t="s">
        <v>1743</v>
      </c>
      <c r="B1748" s="2">
        <v>46113</v>
      </c>
      <c r="C1748">
        <v>171</v>
      </c>
    </row>
    <row r="1749" spans="1:3">
      <c r="A1749" t="s">
        <v>1743</v>
      </c>
      <c r="B1749" s="2">
        <v>46143</v>
      </c>
      <c r="C1749">
        <v>122</v>
      </c>
    </row>
    <row r="1750" spans="1:3">
      <c r="A1750" t="s">
        <v>1745</v>
      </c>
      <c r="B1750" s="2">
        <v>46023</v>
      </c>
      <c r="C1750">
        <v>33</v>
      </c>
    </row>
    <row r="1751" spans="1:3">
      <c r="A1751" t="s">
        <v>1745</v>
      </c>
      <c r="B1751" s="2">
        <v>46054</v>
      </c>
      <c r="C1751">
        <v>54</v>
      </c>
    </row>
    <row r="1752" spans="1:3">
      <c r="A1752" t="s">
        <v>1745</v>
      </c>
      <c r="B1752" s="2">
        <v>46082</v>
      </c>
      <c r="C1752">
        <v>44</v>
      </c>
    </row>
    <row r="1753" spans="1:3">
      <c r="A1753" t="s">
        <v>1745</v>
      </c>
      <c r="B1753" s="2">
        <v>46113</v>
      </c>
      <c r="C1753">
        <v>33</v>
      </c>
    </row>
    <row r="1754" spans="1:3">
      <c r="A1754" t="s">
        <v>1745</v>
      </c>
      <c r="B1754" s="2">
        <v>46143</v>
      </c>
      <c r="C1754">
        <v>20</v>
      </c>
    </row>
    <row r="1755" spans="1:3">
      <c r="A1755" t="s">
        <v>1747</v>
      </c>
      <c r="B1755" s="2">
        <v>46023</v>
      </c>
      <c r="C1755">
        <v>10</v>
      </c>
    </row>
    <row r="1756" spans="1:3">
      <c r="A1756" t="s">
        <v>1747</v>
      </c>
      <c r="B1756" s="2">
        <v>46054</v>
      </c>
      <c r="C1756">
        <v>70</v>
      </c>
    </row>
    <row r="1757" spans="1:3">
      <c r="A1757" t="s">
        <v>1747</v>
      </c>
      <c r="B1757" s="2">
        <v>46082</v>
      </c>
      <c r="C1757">
        <v>57</v>
      </c>
    </row>
    <row r="1758" spans="1:3">
      <c r="A1758" t="s">
        <v>1747</v>
      </c>
      <c r="B1758" s="2">
        <v>46113</v>
      </c>
      <c r="C1758">
        <v>37</v>
      </c>
    </row>
    <row r="1759" spans="1:3">
      <c r="A1759" t="s">
        <v>1747</v>
      </c>
      <c r="B1759" s="2">
        <v>46143</v>
      </c>
      <c r="C1759">
        <v>8</v>
      </c>
    </row>
    <row r="1760" spans="1:3">
      <c r="A1760" t="s">
        <v>1749</v>
      </c>
      <c r="B1760" s="2">
        <v>46023</v>
      </c>
      <c r="C1760">
        <v>8</v>
      </c>
    </row>
    <row r="1761" spans="1:3">
      <c r="A1761" t="s">
        <v>1749</v>
      </c>
      <c r="B1761" s="2">
        <v>46054</v>
      </c>
      <c r="C1761">
        <v>77</v>
      </c>
    </row>
    <row r="1762" spans="1:3">
      <c r="A1762" t="s">
        <v>1749</v>
      </c>
      <c r="B1762" s="2">
        <v>46082</v>
      </c>
      <c r="C1762">
        <v>112</v>
      </c>
    </row>
    <row r="1763" spans="1:3">
      <c r="A1763" t="s">
        <v>1749</v>
      </c>
      <c r="B1763" s="2">
        <v>46113</v>
      </c>
      <c r="C1763">
        <v>122</v>
      </c>
    </row>
    <row r="1764" spans="1:3">
      <c r="A1764" t="s">
        <v>1749</v>
      </c>
      <c r="B1764" s="2">
        <v>46143</v>
      </c>
      <c r="C1764">
        <v>52</v>
      </c>
    </row>
    <row r="1765" spans="1:3">
      <c r="A1765" t="s">
        <v>1753</v>
      </c>
      <c r="B1765" s="2">
        <v>46023</v>
      </c>
      <c r="C1765">
        <v>2</v>
      </c>
    </row>
    <row r="1766" spans="1:3">
      <c r="A1766" t="s">
        <v>1753</v>
      </c>
      <c r="B1766" s="2">
        <v>46054</v>
      </c>
      <c r="C1766">
        <v>26</v>
      </c>
    </row>
    <row r="1767" spans="1:3">
      <c r="A1767" t="s">
        <v>1753</v>
      </c>
      <c r="B1767" s="2">
        <v>46082</v>
      </c>
      <c r="C1767">
        <v>64</v>
      </c>
    </row>
    <row r="1768" spans="1:3">
      <c r="A1768" t="s">
        <v>1753</v>
      </c>
      <c r="B1768" s="2">
        <v>46113</v>
      </c>
      <c r="C1768">
        <v>36</v>
      </c>
    </row>
    <row r="1769" spans="1:3">
      <c r="A1769" t="s">
        <v>1753</v>
      </c>
      <c r="B1769" s="2">
        <v>46143</v>
      </c>
      <c r="C1769">
        <v>19</v>
      </c>
    </row>
    <row r="1770" spans="1:3">
      <c r="A1770" t="s">
        <v>1769</v>
      </c>
      <c r="B1770" s="2">
        <v>46054</v>
      </c>
      <c r="C1770">
        <v>77</v>
      </c>
    </row>
    <row r="1771" spans="1:3">
      <c r="A1771" t="s">
        <v>1769</v>
      </c>
      <c r="B1771" s="2">
        <v>46082</v>
      </c>
      <c r="C1771">
        <v>180</v>
      </c>
    </row>
    <row r="1772" spans="1:3">
      <c r="A1772" t="s">
        <v>1769</v>
      </c>
      <c r="B1772" s="2">
        <v>46113</v>
      </c>
      <c r="C1772">
        <v>124</v>
      </c>
    </row>
    <row r="1773" spans="1:3">
      <c r="A1773" t="s">
        <v>1769</v>
      </c>
      <c r="B1773" s="2">
        <v>46143</v>
      </c>
      <c r="C1773">
        <v>120</v>
      </c>
    </row>
    <row r="1774" spans="1:3">
      <c r="A1774" t="s">
        <v>1771</v>
      </c>
      <c r="B1774" s="2">
        <v>46082</v>
      </c>
      <c r="C1774">
        <v>109</v>
      </c>
    </row>
    <row r="1775" spans="1:3">
      <c r="A1775" t="s">
        <v>1771</v>
      </c>
      <c r="B1775" s="2">
        <v>46113</v>
      </c>
      <c r="C1775">
        <v>196</v>
      </c>
    </row>
    <row r="1776" spans="1:3">
      <c r="A1776" t="s">
        <v>1771</v>
      </c>
      <c r="B1776" s="2">
        <v>46143</v>
      </c>
      <c r="C1776">
        <v>234</v>
      </c>
    </row>
    <row r="1777" spans="1:3">
      <c r="A1777" t="s">
        <v>1775</v>
      </c>
      <c r="B1777" s="2">
        <v>46054</v>
      </c>
      <c r="C1777">
        <v>1</v>
      </c>
    </row>
    <row r="1778" spans="1:3">
      <c r="A1778" t="s">
        <v>1775</v>
      </c>
      <c r="B1778" s="2">
        <v>46082</v>
      </c>
      <c r="C1778">
        <v>17</v>
      </c>
    </row>
    <row r="1779" spans="1:3">
      <c r="A1779" t="s">
        <v>1775</v>
      </c>
      <c r="B1779" s="2">
        <v>46113</v>
      </c>
      <c r="C1779">
        <v>8</v>
      </c>
    </row>
    <row r="1780" spans="1:3">
      <c r="A1780" t="s">
        <v>1775</v>
      </c>
      <c r="B1780" s="2">
        <v>46143</v>
      </c>
      <c r="C1780">
        <v>8</v>
      </c>
    </row>
    <row r="1781" spans="1:3">
      <c r="A1781" t="s">
        <v>2166</v>
      </c>
      <c r="B1781" s="2">
        <v>46082</v>
      </c>
      <c r="C1781">
        <v>34</v>
      </c>
    </row>
    <row r="1782" spans="1:3">
      <c r="A1782" t="s">
        <v>2166</v>
      </c>
      <c r="B1782" s="2">
        <v>46113</v>
      </c>
      <c r="C1782">
        <v>158</v>
      </c>
    </row>
    <row r="1783" spans="1:3">
      <c r="A1783" t="s">
        <v>2166</v>
      </c>
      <c r="B1783" s="2">
        <v>46143</v>
      </c>
      <c r="C1783">
        <v>103</v>
      </c>
    </row>
    <row r="1784" spans="1:3">
      <c r="A1784" t="s">
        <v>2168</v>
      </c>
      <c r="B1784" s="2">
        <v>46113</v>
      </c>
      <c r="C1784">
        <v>25</v>
      </c>
    </row>
    <row r="1785" spans="1:3">
      <c r="A1785" t="s">
        <v>2168</v>
      </c>
      <c r="B1785" s="2">
        <v>46143</v>
      </c>
      <c r="C1785">
        <v>18</v>
      </c>
    </row>
    <row r="1786" spans="1:3">
      <c r="A1786" t="s">
        <v>2204</v>
      </c>
      <c r="B1786" s="2">
        <v>46082</v>
      </c>
      <c r="C1786">
        <v>41</v>
      </c>
    </row>
    <row r="1787" spans="1:3">
      <c r="A1787" t="s">
        <v>2204</v>
      </c>
      <c r="B1787" s="2">
        <v>46113</v>
      </c>
      <c r="C1787">
        <v>76</v>
      </c>
    </row>
    <row r="1788" spans="1:3">
      <c r="A1788" t="s">
        <v>2204</v>
      </c>
      <c r="B1788" s="2">
        <v>46143</v>
      </c>
      <c r="C1788">
        <v>58</v>
      </c>
    </row>
    <row r="1789" spans="1:3">
      <c r="A1789" t="s">
        <v>2206</v>
      </c>
      <c r="B1789" s="2">
        <v>46082</v>
      </c>
      <c r="C1789">
        <v>33</v>
      </c>
    </row>
    <row r="1790" spans="1:3">
      <c r="A1790" t="s">
        <v>2206</v>
      </c>
      <c r="B1790" s="2">
        <v>46113</v>
      </c>
      <c r="C1790">
        <v>107</v>
      </c>
    </row>
    <row r="1791" spans="1:3">
      <c r="A1791" t="s">
        <v>2206</v>
      </c>
      <c r="B1791" s="2">
        <v>46143</v>
      </c>
      <c r="C1791">
        <v>102</v>
      </c>
    </row>
    <row r="1792" spans="1:3">
      <c r="A1792" t="s">
        <v>2208</v>
      </c>
      <c r="B1792" s="2">
        <v>46082</v>
      </c>
      <c r="C1792">
        <v>16</v>
      </c>
    </row>
    <row r="1793" spans="1:3">
      <c r="A1793" t="s">
        <v>2208</v>
      </c>
      <c r="B1793" s="2">
        <v>46113</v>
      </c>
      <c r="C1793">
        <v>73</v>
      </c>
    </row>
    <row r="1794" spans="1:3">
      <c r="A1794" t="s">
        <v>2208</v>
      </c>
      <c r="B1794" s="2">
        <v>46143</v>
      </c>
      <c r="C1794">
        <v>55</v>
      </c>
    </row>
    <row r="1795" spans="1:3">
      <c r="A1795" t="s">
        <v>2210</v>
      </c>
      <c r="B1795" s="2">
        <v>46082</v>
      </c>
      <c r="C1795">
        <v>17</v>
      </c>
    </row>
    <row r="1796" spans="1:3">
      <c r="A1796" t="s">
        <v>2210</v>
      </c>
      <c r="B1796" s="2">
        <v>46113</v>
      </c>
      <c r="C1796">
        <v>64</v>
      </c>
    </row>
    <row r="1797" spans="1:3">
      <c r="A1797" t="s">
        <v>2210</v>
      </c>
      <c r="B1797" s="2">
        <v>46143</v>
      </c>
      <c r="C1797">
        <v>32</v>
      </c>
    </row>
    <row r="1798" spans="1:3">
      <c r="A1798" t="s">
        <v>2212</v>
      </c>
      <c r="B1798" s="2">
        <v>46082</v>
      </c>
      <c r="C1798">
        <v>1</v>
      </c>
    </row>
    <row r="1799" spans="1:3">
      <c r="A1799" t="s">
        <v>2212</v>
      </c>
      <c r="B1799" s="2">
        <v>46113</v>
      </c>
      <c r="C1799">
        <v>110</v>
      </c>
    </row>
    <row r="1800" spans="1:3">
      <c r="A1800" t="s">
        <v>2212</v>
      </c>
      <c r="B1800" s="2">
        <v>46143</v>
      </c>
      <c r="C1800">
        <v>89</v>
      </c>
    </row>
    <row r="1801" spans="1:3">
      <c r="A1801" t="s">
        <v>2214</v>
      </c>
      <c r="B1801" s="2">
        <v>46113</v>
      </c>
      <c r="C1801">
        <v>107</v>
      </c>
    </row>
    <row r="1802" spans="1:3">
      <c r="A1802" t="s">
        <v>2214</v>
      </c>
      <c r="B1802" s="2">
        <v>46143</v>
      </c>
      <c r="C1802">
        <v>65</v>
      </c>
    </row>
    <row r="1803" spans="1:3">
      <c r="A1803" t="s">
        <v>2216</v>
      </c>
      <c r="B1803" s="2">
        <v>46082</v>
      </c>
      <c r="C1803">
        <v>6</v>
      </c>
    </row>
    <row r="1804" spans="1:3">
      <c r="A1804" t="s">
        <v>2216</v>
      </c>
      <c r="B1804" s="2">
        <v>46113</v>
      </c>
      <c r="C1804">
        <v>112</v>
      </c>
    </row>
    <row r="1805" spans="1:3">
      <c r="A1805" t="s">
        <v>2216</v>
      </c>
      <c r="B1805" s="2">
        <v>46143</v>
      </c>
      <c r="C1805">
        <v>87</v>
      </c>
    </row>
    <row r="1806" spans="1:3">
      <c r="A1806" t="s">
        <v>2218</v>
      </c>
      <c r="B1806" s="2">
        <v>46082</v>
      </c>
      <c r="C1806">
        <v>3</v>
      </c>
    </row>
    <row r="1807" spans="1:3">
      <c r="A1807" t="s">
        <v>2218</v>
      </c>
      <c r="B1807" s="2">
        <v>46113</v>
      </c>
      <c r="C1807">
        <v>105</v>
      </c>
    </row>
    <row r="1808" spans="1:3">
      <c r="A1808" t="s">
        <v>2218</v>
      </c>
      <c r="B1808" s="2">
        <v>46143</v>
      </c>
      <c r="C1808">
        <v>72</v>
      </c>
    </row>
    <row r="1809" spans="1:3">
      <c r="A1809" t="s">
        <v>2220</v>
      </c>
      <c r="B1809" s="2">
        <v>46113</v>
      </c>
      <c r="C1809">
        <v>45</v>
      </c>
    </row>
    <row r="1810" spans="1:3">
      <c r="A1810" t="s">
        <v>2220</v>
      </c>
      <c r="B1810" s="2">
        <v>46143</v>
      </c>
      <c r="C1810">
        <v>41</v>
      </c>
    </row>
    <row r="1811" spans="1:3">
      <c r="A1811" t="s">
        <v>2222</v>
      </c>
      <c r="B1811" s="2">
        <v>46113</v>
      </c>
      <c r="C1811">
        <v>44</v>
      </c>
    </row>
    <row r="1812" spans="1:3">
      <c r="A1812" t="s">
        <v>2222</v>
      </c>
      <c r="B1812" s="2">
        <v>46143</v>
      </c>
      <c r="C1812">
        <v>14</v>
      </c>
    </row>
    <row r="1813" spans="1:3">
      <c r="A1813" t="s">
        <v>2224</v>
      </c>
      <c r="B1813" s="2">
        <v>46082</v>
      </c>
      <c r="C1813">
        <v>4</v>
      </c>
    </row>
    <row r="1814" spans="1:3">
      <c r="A1814" t="s">
        <v>2224</v>
      </c>
      <c r="B1814" s="2">
        <v>46113</v>
      </c>
      <c r="C1814">
        <v>89</v>
      </c>
    </row>
    <row r="1815" spans="1:3">
      <c r="A1815" t="s">
        <v>2224</v>
      </c>
      <c r="B1815" s="2">
        <v>46143</v>
      </c>
      <c r="C1815">
        <v>62</v>
      </c>
    </row>
    <row r="1816" spans="1:3">
      <c r="A1816" t="s">
        <v>2226</v>
      </c>
      <c r="B1816" s="2">
        <v>46082</v>
      </c>
      <c r="C1816">
        <v>10</v>
      </c>
    </row>
    <row r="1817" spans="1:3">
      <c r="A1817" t="s">
        <v>2226</v>
      </c>
      <c r="B1817" s="2">
        <v>46113</v>
      </c>
      <c r="C1817">
        <v>74</v>
      </c>
    </row>
    <row r="1818" spans="1:3">
      <c r="A1818" t="s">
        <v>2226</v>
      </c>
      <c r="B1818" s="2">
        <v>46143</v>
      </c>
      <c r="C1818">
        <v>54</v>
      </c>
    </row>
    <row r="1819" spans="1:3">
      <c r="A1819" t="s">
        <v>2228</v>
      </c>
      <c r="B1819" s="2">
        <v>46082</v>
      </c>
      <c r="C1819">
        <v>2</v>
      </c>
    </row>
    <row r="1820" spans="1:3">
      <c r="A1820" t="s">
        <v>2228</v>
      </c>
      <c r="B1820" s="2">
        <v>46113</v>
      </c>
      <c r="C1820">
        <v>97</v>
      </c>
    </row>
    <row r="1821" spans="1:3">
      <c r="A1821" t="s">
        <v>2228</v>
      </c>
      <c r="B1821" s="2">
        <v>46143</v>
      </c>
      <c r="C1821">
        <v>66</v>
      </c>
    </row>
    <row r="1822" spans="1:3">
      <c r="A1822" t="s">
        <v>2230</v>
      </c>
      <c r="B1822" s="2">
        <v>46082</v>
      </c>
      <c r="C1822">
        <v>7</v>
      </c>
    </row>
    <row r="1823" spans="1:3">
      <c r="A1823" t="s">
        <v>2230</v>
      </c>
      <c r="B1823" s="2">
        <v>46113</v>
      </c>
      <c r="C1823">
        <v>137</v>
      </c>
    </row>
    <row r="1824" spans="1:3">
      <c r="A1824" t="s">
        <v>2230</v>
      </c>
      <c r="B1824" s="2">
        <v>46143</v>
      </c>
      <c r="C1824">
        <v>68</v>
      </c>
    </row>
    <row r="1825" spans="1:3">
      <c r="A1825" t="s">
        <v>2232</v>
      </c>
      <c r="B1825" s="2">
        <v>46082</v>
      </c>
      <c r="C1825">
        <v>19</v>
      </c>
    </row>
    <row r="1826" spans="1:3">
      <c r="A1826" t="s">
        <v>2232</v>
      </c>
      <c r="B1826" s="2">
        <v>46113</v>
      </c>
      <c r="C1826">
        <v>136</v>
      </c>
    </row>
    <row r="1827" spans="1:3">
      <c r="A1827" t="s">
        <v>2232</v>
      </c>
      <c r="B1827" s="2">
        <v>46143</v>
      </c>
      <c r="C1827">
        <v>85</v>
      </c>
    </row>
    <row r="1828" spans="1:3">
      <c r="A1828" t="s">
        <v>2234</v>
      </c>
      <c r="B1828" s="2">
        <v>46113</v>
      </c>
      <c r="C1828">
        <v>57</v>
      </c>
    </row>
    <row r="1829" spans="1:3">
      <c r="A1829" t="s">
        <v>2234</v>
      </c>
      <c r="B1829" s="2">
        <v>46143</v>
      </c>
      <c r="C1829">
        <v>71</v>
      </c>
    </row>
    <row r="1830" spans="1:3">
      <c r="A1830" t="s">
        <v>2236</v>
      </c>
      <c r="B1830" s="2">
        <v>46082</v>
      </c>
      <c r="C1830">
        <v>8</v>
      </c>
    </row>
    <row r="1831" spans="1:3">
      <c r="A1831" t="s">
        <v>2236</v>
      </c>
      <c r="B1831" s="2">
        <v>46113</v>
      </c>
      <c r="C1831">
        <v>52</v>
      </c>
    </row>
    <row r="1832" spans="1:3">
      <c r="A1832" t="s">
        <v>2236</v>
      </c>
      <c r="B1832" s="2">
        <v>46143</v>
      </c>
      <c r="C1832">
        <v>50</v>
      </c>
    </row>
    <row r="1833" spans="1:3">
      <c r="A1833" t="s">
        <v>2238</v>
      </c>
      <c r="B1833" s="2">
        <v>46082</v>
      </c>
      <c r="C1833">
        <v>6</v>
      </c>
    </row>
    <row r="1834" spans="1:3">
      <c r="A1834" t="s">
        <v>2238</v>
      </c>
      <c r="B1834" s="2">
        <v>46113</v>
      </c>
      <c r="C1834">
        <v>63</v>
      </c>
    </row>
    <row r="1835" spans="1:3">
      <c r="A1835" t="s">
        <v>2238</v>
      </c>
      <c r="B1835" s="2">
        <v>46143</v>
      </c>
      <c r="C1835">
        <v>69</v>
      </c>
    </row>
    <row r="1836" spans="1:3">
      <c r="A1836" t="s">
        <v>2240</v>
      </c>
      <c r="B1836" s="2">
        <v>46082</v>
      </c>
      <c r="C1836">
        <v>8</v>
      </c>
    </row>
    <row r="1837" spans="1:3">
      <c r="A1837" t="s">
        <v>2240</v>
      </c>
      <c r="B1837" s="2">
        <v>46113</v>
      </c>
      <c r="C1837">
        <v>42</v>
      </c>
    </row>
    <row r="1838" spans="1:3">
      <c r="A1838" t="s">
        <v>2240</v>
      </c>
      <c r="B1838" s="2">
        <v>46143</v>
      </c>
      <c r="C1838">
        <v>29</v>
      </c>
    </row>
    <row r="1839" spans="1:3">
      <c r="A1839" t="s">
        <v>2242</v>
      </c>
      <c r="B1839" s="2">
        <v>46082</v>
      </c>
      <c r="C1839">
        <v>3</v>
      </c>
    </row>
    <row r="1840" spans="1:3">
      <c r="A1840" t="s">
        <v>2242</v>
      </c>
      <c r="B1840" s="2">
        <v>46113</v>
      </c>
      <c r="C1840">
        <v>51</v>
      </c>
    </row>
    <row r="1841" spans="1:3">
      <c r="A1841" t="s">
        <v>2242</v>
      </c>
      <c r="B1841" s="2">
        <v>46143</v>
      </c>
      <c r="C1841">
        <v>60</v>
      </c>
    </row>
    <row r="1842" spans="1:3">
      <c r="A1842" t="s">
        <v>2244</v>
      </c>
      <c r="B1842" s="2">
        <v>46082</v>
      </c>
      <c r="C1842">
        <v>7</v>
      </c>
    </row>
    <row r="1843" spans="1:3">
      <c r="A1843" t="s">
        <v>2244</v>
      </c>
      <c r="B1843" s="2">
        <v>46113</v>
      </c>
      <c r="C1843">
        <v>162</v>
      </c>
    </row>
    <row r="1844" spans="1:3">
      <c r="A1844" t="s">
        <v>2244</v>
      </c>
      <c r="B1844" s="2">
        <v>46143</v>
      </c>
      <c r="C1844">
        <v>102</v>
      </c>
    </row>
    <row r="1845" spans="1:3">
      <c r="A1845" t="s">
        <v>2246</v>
      </c>
      <c r="B1845" s="2">
        <v>46082</v>
      </c>
      <c r="C1845">
        <v>6</v>
      </c>
    </row>
    <row r="1846" spans="1:3">
      <c r="A1846" t="s">
        <v>2246</v>
      </c>
      <c r="B1846" s="2">
        <v>46113</v>
      </c>
      <c r="C1846">
        <v>63</v>
      </c>
    </row>
    <row r="1847" spans="1:3">
      <c r="A1847" t="s">
        <v>2246</v>
      </c>
      <c r="B1847" s="2">
        <v>46143</v>
      </c>
      <c r="C1847">
        <v>83</v>
      </c>
    </row>
    <row r="1848" spans="1:3">
      <c r="A1848" t="s">
        <v>2248</v>
      </c>
      <c r="B1848" s="2">
        <v>46082</v>
      </c>
      <c r="C1848">
        <v>7</v>
      </c>
    </row>
    <row r="1849" spans="1:3">
      <c r="A1849" t="s">
        <v>2248</v>
      </c>
      <c r="B1849" s="2">
        <v>46113</v>
      </c>
      <c r="C1849">
        <v>156</v>
      </c>
    </row>
    <row r="1850" spans="1:3">
      <c r="A1850" t="s">
        <v>2248</v>
      </c>
      <c r="B1850" s="2">
        <v>46143</v>
      </c>
      <c r="C1850">
        <v>140</v>
      </c>
    </row>
    <row r="1851" spans="1:3">
      <c r="A1851" t="s">
        <v>2250</v>
      </c>
      <c r="B1851" s="2">
        <v>46082</v>
      </c>
      <c r="C1851">
        <v>4</v>
      </c>
    </row>
    <row r="1852" spans="1:3">
      <c r="A1852" t="s">
        <v>2250</v>
      </c>
      <c r="B1852" s="2">
        <v>46113</v>
      </c>
      <c r="C1852">
        <v>194</v>
      </c>
    </row>
    <row r="1853" spans="1:3">
      <c r="A1853" t="s">
        <v>2250</v>
      </c>
      <c r="B1853" s="2">
        <v>46143</v>
      </c>
      <c r="C1853">
        <v>146</v>
      </c>
    </row>
    <row r="1854" spans="1:3">
      <c r="A1854" t="s">
        <v>2252</v>
      </c>
      <c r="B1854" s="2">
        <v>46082</v>
      </c>
      <c r="C1854">
        <v>1</v>
      </c>
    </row>
    <row r="1855" spans="1:3">
      <c r="A1855" t="s">
        <v>2252</v>
      </c>
      <c r="B1855" s="2">
        <v>46113</v>
      </c>
      <c r="C1855">
        <v>168</v>
      </c>
    </row>
    <row r="1856" spans="1:3">
      <c r="A1856" t="s">
        <v>2252</v>
      </c>
      <c r="B1856" s="2">
        <v>46143</v>
      </c>
      <c r="C1856">
        <v>173</v>
      </c>
    </row>
    <row r="1857" spans="1:3">
      <c r="A1857" t="s">
        <v>2254</v>
      </c>
      <c r="B1857" s="2">
        <v>46113</v>
      </c>
      <c r="C1857">
        <v>119</v>
      </c>
    </row>
    <row r="1858" spans="1:3">
      <c r="A1858" t="s">
        <v>2254</v>
      </c>
      <c r="B1858" s="2">
        <v>46143</v>
      </c>
      <c r="C1858">
        <v>76</v>
      </c>
    </row>
    <row r="1859" spans="1:3">
      <c r="A1859" t="s">
        <v>2256</v>
      </c>
      <c r="B1859" s="2">
        <v>46082</v>
      </c>
      <c r="C1859">
        <v>5</v>
      </c>
    </row>
    <row r="1860" spans="1:3">
      <c r="A1860" t="s">
        <v>2256</v>
      </c>
      <c r="B1860" s="2">
        <v>46113</v>
      </c>
      <c r="C1860">
        <v>88</v>
      </c>
    </row>
    <row r="1861" spans="1:3">
      <c r="A1861" t="s">
        <v>2256</v>
      </c>
      <c r="B1861" s="2">
        <v>46143</v>
      </c>
      <c r="C1861">
        <v>66</v>
      </c>
    </row>
    <row r="1862" spans="1:3">
      <c r="A1862" t="s">
        <v>2258</v>
      </c>
      <c r="B1862" s="2">
        <v>46082</v>
      </c>
      <c r="C1862">
        <v>1</v>
      </c>
    </row>
    <row r="1863" spans="1:3">
      <c r="A1863" t="s">
        <v>2258</v>
      </c>
      <c r="B1863" s="2">
        <v>46113</v>
      </c>
      <c r="C1863">
        <v>74</v>
      </c>
    </row>
    <row r="1864" spans="1:3">
      <c r="A1864" t="s">
        <v>2258</v>
      </c>
      <c r="B1864" s="2">
        <v>46143</v>
      </c>
      <c r="C1864">
        <v>35</v>
      </c>
    </row>
    <row r="1865" spans="1:3">
      <c r="A1865" t="s">
        <v>2260</v>
      </c>
      <c r="B1865" s="2">
        <v>46113</v>
      </c>
      <c r="C1865">
        <v>40</v>
      </c>
    </row>
    <row r="1866" spans="1:3">
      <c r="A1866" t="s">
        <v>2260</v>
      </c>
      <c r="B1866" s="2">
        <v>46143</v>
      </c>
      <c r="C1866">
        <v>21</v>
      </c>
    </row>
    <row r="1867" spans="1:3">
      <c r="A1867" t="s">
        <v>2262</v>
      </c>
      <c r="B1867" s="2">
        <v>46113</v>
      </c>
      <c r="C1867">
        <v>87</v>
      </c>
    </row>
    <row r="1868" spans="1:3">
      <c r="A1868" t="s">
        <v>2262</v>
      </c>
      <c r="B1868" s="2">
        <v>46143</v>
      </c>
      <c r="C1868">
        <v>65</v>
      </c>
    </row>
    <row r="1869" spans="1:3">
      <c r="A1869" t="s">
        <v>2264</v>
      </c>
      <c r="B1869" s="2">
        <v>46082</v>
      </c>
      <c r="C1869">
        <v>3</v>
      </c>
    </row>
    <row r="1870" spans="1:3">
      <c r="A1870" t="s">
        <v>2264</v>
      </c>
      <c r="B1870" s="2">
        <v>46113</v>
      </c>
      <c r="C1870">
        <v>52</v>
      </c>
    </row>
    <row r="1871" spans="1:3">
      <c r="A1871" t="s">
        <v>2264</v>
      </c>
      <c r="B1871" s="2">
        <v>46143</v>
      </c>
      <c r="C1871">
        <v>57</v>
      </c>
    </row>
    <row r="1872" spans="1:3">
      <c r="A1872" t="s">
        <v>2266</v>
      </c>
      <c r="B1872" s="2">
        <v>46082</v>
      </c>
      <c r="C1872">
        <v>1</v>
      </c>
    </row>
    <row r="1873" spans="1:3">
      <c r="A1873" t="s">
        <v>2266</v>
      </c>
      <c r="B1873" s="2">
        <v>46113</v>
      </c>
      <c r="C1873">
        <v>92</v>
      </c>
    </row>
    <row r="1874" spans="1:3">
      <c r="A1874" t="s">
        <v>2266</v>
      </c>
      <c r="B1874" s="2">
        <v>46143</v>
      </c>
      <c r="C1874">
        <v>58</v>
      </c>
    </row>
    <row r="1875" spans="1:3">
      <c r="A1875" t="s">
        <v>2268</v>
      </c>
      <c r="B1875" s="2">
        <v>46113</v>
      </c>
      <c r="C1875">
        <v>75</v>
      </c>
    </row>
    <row r="1876" spans="1:3">
      <c r="A1876" t="s">
        <v>2268</v>
      </c>
      <c r="B1876" s="2">
        <v>46143</v>
      </c>
      <c r="C1876">
        <v>83</v>
      </c>
    </row>
    <row r="1877" spans="1:3">
      <c r="A1877" t="s">
        <v>2270</v>
      </c>
      <c r="B1877" s="2">
        <v>46082</v>
      </c>
      <c r="C1877">
        <v>1</v>
      </c>
    </row>
    <row r="1878" spans="1:3">
      <c r="A1878" t="s">
        <v>2270</v>
      </c>
      <c r="B1878" s="2">
        <v>46113</v>
      </c>
      <c r="C1878">
        <v>124</v>
      </c>
    </row>
    <row r="1879" spans="1:3">
      <c r="A1879" t="s">
        <v>2270</v>
      </c>
      <c r="B1879" s="2">
        <v>46143</v>
      </c>
      <c r="C1879">
        <v>104</v>
      </c>
    </row>
    <row r="1880" spans="1:3">
      <c r="A1880" t="s">
        <v>2272</v>
      </c>
      <c r="B1880" s="2">
        <v>46113</v>
      </c>
      <c r="C1880">
        <v>20</v>
      </c>
    </row>
    <row r="1881" spans="1:3">
      <c r="A1881" t="s">
        <v>2272</v>
      </c>
      <c r="B1881" s="2">
        <v>46143</v>
      </c>
      <c r="C1881">
        <v>86</v>
      </c>
    </row>
    <row r="1882" spans="1:3">
      <c r="A1882" t="s">
        <v>2274</v>
      </c>
      <c r="B1882" s="2">
        <v>46082</v>
      </c>
      <c r="C1882">
        <v>9</v>
      </c>
    </row>
    <row r="1883" spans="1:3">
      <c r="A1883" t="s">
        <v>2274</v>
      </c>
      <c r="B1883" s="2">
        <v>46113</v>
      </c>
      <c r="C1883">
        <v>76</v>
      </c>
    </row>
    <row r="1884" spans="1:3">
      <c r="A1884" t="s">
        <v>2274</v>
      </c>
      <c r="B1884" s="2">
        <v>46143</v>
      </c>
      <c r="C1884">
        <v>46</v>
      </c>
    </row>
    <row r="1885" spans="1:3">
      <c r="A1885" t="s">
        <v>2276</v>
      </c>
      <c r="B1885" s="2">
        <v>46082</v>
      </c>
      <c r="C1885">
        <v>14</v>
      </c>
    </row>
    <row r="1886" spans="1:3">
      <c r="A1886" t="s">
        <v>2276</v>
      </c>
      <c r="B1886" s="2">
        <v>46113</v>
      </c>
      <c r="C1886">
        <v>187</v>
      </c>
    </row>
    <row r="1887" spans="1:3">
      <c r="A1887" t="s">
        <v>2276</v>
      </c>
      <c r="B1887" s="2">
        <v>46143</v>
      </c>
      <c r="C1887">
        <v>58</v>
      </c>
    </row>
    <row r="1888" spans="1:3">
      <c r="A1888" t="s">
        <v>2278</v>
      </c>
      <c r="B1888" s="2">
        <v>46082</v>
      </c>
      <c r="C1888">
        <v>7</v>
      </c>
    </row>
    <row r="1889" spans="1:3">
      <c r="A1889" t="s">
        <v>2278</v>
      </c>
      <c r="B1889" s="2">
        <v>46113</v>
      </c>
      <c r="C1889">
        <v>91</v>
      </c>
    </row>
    <row r="1890" spans="1:3">
      <c r="A1890" t="s">
        <v>2278</v>
      </c>
      <c r="B1890" s="2">
        <v>46143</v>
      </c>
      <c r="C1890">
        <v>84</v>
      </c>
    </row>
    <row r="1891" spans="1:3">
      <c r="A1891" t="s">
        <v>2282</v>
      </c>
      <c r="B1891" s="2">
        <v>46113</v>
      </c>
      <c r="C1891">
        <v>47</v>
      </c>
    </row>
    <row r="1892" spans="1:3">
      <c r="A1892" t="s">
        <v>2282</v>
      </c>
      <c r="B1892" s="2">
        <v>46143</v>
      </c>
      <c r="C1892">
        <v>44</v>
      </c>
    </row>
    <row r="1893" spans="1:3">
      <c r="A1893" t="s">
        <v>2284</v>
      </c>
      <c r="B1893" s="2">
        <v>46113</v>
      </c>
      <c r="C1893">
        <v>41</v>
      </c>
    </row>
    <row r="1894" spans="1:3">
      <c r="A1894" t="s">
        <v>2284</v>
      </c>
      <c r="B1894" s="2">
        <v>46143</v>
      </c>
      <c r="C1894">
        <v>55</v>
      </c>
    </row>
    <row r="1895" spans="1:3">
      <c r="A1895" t="s">
        <v>2286</v>
      </c>
      <c r="B1895" s="2">
        <v>46113</v>
      </c>
      <c r="C1895">
        <v>39</v>
      </c>
    </row>
    <row r="1896" spans="1:3">
      <c r="A1896" t="s">
        <v>2286</v>
      </c>
      <c r="B1896" s="2">
        <v>46143</v>
      </c>
      <c r="C1896">
        <v>24</v>
      </c>
    </row>
    <row r="1897" spans="1:3">
      <c r="A1897" t="s">
        <v>3118</v>
      </c>
      <c r="B1897" s="2">
        <v>46143</v>
      </c>
      <c r="C1897">
        <v>4</v>
      </c>
    </row>
    <row r="1898" spans="1:3">
      <c r="A1898" t="s">
        <v>3128</v>
      </c>
      <c r="B1898" s="2">
        <v>46143</v>
      </c>
      <c r="C1898">
        <v>84</v>
      </c>
    </row>
    <row r="1899" spans="1:3">
      <c r="A1899" t="s">
        <v>3130</v>
      </c>
      <c r="B1899" s="2">
        <v>46143</v>
      </c>
      <c r="C1899">
        <v>52</v>
      </c>
    </row>
    <row r="1900" spans="1:3">
      <c r="A1900" t="s">
        <v>3132</v>
      </c>
      <c r="B1900" s="2">
        <v>46143</v>
      </c>
      <c r="C1900">
        <v>35</v>
      </c>
    </row>
    <row r="1901" spans="1:3">
      <c r="A1901" t="s">
        <v>3134</v>
      </c>
      <c r="B1901" s="2">
        <v>46143</v>
      </c>
      <c r="C1901">
        <v>18</v>
      </c>
    </row>
    <row r="1902" spans="1:3">
      <c r="A1902" t="s">
        <v>3136</v>
      </c>
      <c r="B1902" s="2">
        <v>46143</v>
      </c>
      <c r="C1902">
        <v>10</v>
      </c>
    </row>
    <row r="1903" spans="1:3">
      <c r="A1903" t="s">
        <v>3138</v>
      </c>
      <c r="B1903" s="2">
        <v>46143</v>
      </c>
      <c r="C1903">
        <v>12</v>
      </c>
    </row>
    <row r="1904" spans="1:3">
      <c r="A1904" t="s">
        <v>3140</v>
      </c>
      <c r="B1904" s="2">
        <v>46143</v>
      </c>
      <c r="C1904">
        <v>3</v>
      </c>
    </row>
    <row r="1905" spans="1:3">
      <c r="A1905" t="s">
        <v>3142</v>
      </c>
      <c r="B1905" s="2">
        <v>46143</v>
      </c>
      <c r="C1905">
        <v>1</v>
      </c>
    </row>
    <row r="1906" spans="1:3">
      <c r="A1906" t="s">
        <v>2900</v>
      </c>
      <c r="B1906" s="2">
        <v>45962</v>
      </c>
      <c r="C1906">
        <v>38</v>
      </c>
    </row>
    <row r="1907" spans="1:3">
      <c r="A1907" t="s">
        <v>2900</v>
      </c>
      <c r="B1907" s="2">
        <v>45992</v>
      </c>
      <c r="C1907">
        <v>28</v>
      </c>
    </row>
    <row r="1908" spans="1:3">
      <c r="A1908" t="s">
        <v>2900</v>
      </c>
      <c r="B1908" s="2">
        <v>46023</v>
      </c>
      <c r="C1908">
        <v>91</v>
      </c>
    </row>
    <row r="1909" spans="1:3">
      <c r="A1909" t="s">
        <v>2900</v>
      </c>
      <c r="B1909" s="2">
        <v>46054</v>
      </c>
      <c r="C1909">
        <v>63</v>
      </c>
    </row>
    <row r="1910" spans="1:3">
      <c r="A1910" t="s">
        <v>2900</v>
      </c>
      <c r="B1910" s="2">
        <v>46082</v>
      </c>
      <c r="C1910">
        <v>83</v>
      </c>
    </row>
    <row r="1911" spans="1:3">
      <c r="A1911" t="s">
        <v>2900</v>
      </c>
      <c r="B1911" s="2">
        <v>46113</v>
      </c>
      <c r="C1911">
        <v>67</v>
      </c>
    </row>
    <row r="1912" spans="1:3">
      <c r="A1912" t="s">
        <v>2900</v>
      </c>
      <c r="B1912" s="2">
        <v>46143</v>
      </c>
      <c r="C1912">
        <v>50</v>
      </c>
    </row>
    <row r="1913" spans="1:3">
      <c r="A1913" t="s">
        <v>2898</v>
      </c>
      <c r="B1913" s="2">
        <v>45962</v>
      </c>
      <c r="C1913">
        <v>1</v>
      </c>
    </row>
    <row r="1914" spans="1:3">
      <c r="A1914" t="s">
        <v>2898</v>
      </c>
      <c r="B1914" s="2">
        <v>45992</v>
      </c>
      <c r="C1914">
        <v>2</v>
      </c>
    </row>
    <row r="1915" spans="1:3">
      <c r="A1915" t="s">
        <v>2898</v>
      </c>
      <c r="B1915" s="2">
        <v>46023</v>
      </c>
      <c r="C1915">
        <v>2</v>
      </c>
    </row>
    <row r="1916" spans="1:3">
      <c r="A1916" t="s">
        <v>2898</v>
      </c>
      <c r="B1916" s="2">
        <v>46054</v>
      </c>
      <c r="C1916">
        <v>1</v>
      </c>
    </row>
    <row r="1917" spans="1:3">
      <c r="A1917" t="s">
        <v>2898</v>
      </c>
      <c r="B1917" s="2">
        <v>46082</v>
      </c>
      <c r="C1917">
        <v>1</v>
      </c>
    </row>
    <row r="1918" spans="1:3">
      <c r="A1918" t="s">
        <v>2896</v>
      </c>
      <c r="B1918" s="2">
        <v>45962</v>
      </c>
      <c r="C1918">
        <v>9</v>
      </c>
    </row>
    <row r="1919" spans="1:3">
      <c r="A1919" t="s">
        <v>2896</v>
      </c>
      <c r="B1919" s="2">
        <v>45992</v>
      </c>
      <c r="C1919">
        <v>13</v>
      </c>
    </row>
    <row r="1920" spans="1:3">
      <c r="A1920" t="s">
        <v>2896</v>
      </c>
      <c r="B1920" s="2">
        <v>46023</v>
      </c>
      <c r="C1920">
        <v>12</v>
      </c>
    </row>
    <row r="1921" spans="1:3">
      <c r="A1921" t="s">
        <v>2896</v>
      </c>
      <c r="B1921" s="2">
        <v>46054</v>
      </c>
      <c r="C1921">
        <v>22</v>
      </c>
    </row>
    <row r="1922" spans="1:3">
      <c r="A1922" t="s">
        <v>2896</v>
      </c>
      <c r="B1922" s="2">
        <v>46082</v>
      </c>
      <c r="C1922">
        <v>39</v>
      </c>
    </row>
    <row r="1923" spans="1:3">
      <c r="A1923" t="s">
        <v>2896</v>
      </c>
      <c r="B1923" s="2">
        <v>46113</v>
      </c>
      <c r="C1923">
        <v>26</v>
      </c>
    </row>
    <row r="1924" spans="1:3">
      <c r="A1924" t="s">
        <v>2896</v>
      </c>
      <c r="B1924" s="2">
        <v>46143</v>
      </c>
      <c r="C1924">
        <v>25</v>
      </c>
    </row>
    <row r="1925" spans="1:3">
      <c r="A1925" t="s">
        <v>2894</v>
      </c>
      <c r="B1925" s="2">
        <v>45962</v>
      </c>
      <c r="C1925">
        <v>62</v>
      </c>
    </row>
    <row r="1926" spans="1:3">
      <c r="A1926" t="s">
        <v>2894</v>
      </c>
      <c r="B1926" s="2">
        <v>45992</v>
      </c>
      <c r="C1926">
        <v>38</v>
      </c>
    </row>
    <row r="1927" spans="1:3">
      <c r="A1927" t="s">
        <v>2894</v>
      </c>
      <c r="B1927" s="2">
        <v>46023</v>
      </c>
      <c r="C1927">
        <v>52</v>
      </c>
    </row>
    <row r="1928" spans="1:3">
      <c r="A1928" t="s">
        <v>2894</v>
      </c>
      <c r="B1928" s="2">
        <v>46054</v>
      </c>
      <c r="C1928">
        <v>10</v>
      </c>
    </row>
    <row r="1929" spans="1:3">
      <c r="A1929" t="s">
        <v>2894</v>
      </c>
      <c r="B1929" s="2">
        <v>46082</v>
      </c>
      <c r="C1929">
        <v>3</v>
      </c>
    </row>
    <row r="1930" spans="1:3">
      <c r="A1930" t="s">
        <v>2892</v>
      </c>
      <c r="B1930" s="2">
        <v>45962</v>
      </c>
      <c r="C1930">
        <v>7</v>
      </c>
    </row>
    <row r="1931" spans="1:3">
      <c r="A1931" t="s">
        <v>2892</v>
      </c>
      <c r="B1931" s="2">
        <v>45992</v>
      </c>
      <c r="C1931">
        <v>4</v>
      </c>
    </row>
    <row r="1932" spans="1:3">
      <c r="A1932" t="s">
        <v>2892</v>
      </c>
      <c r="B1932" s="2">
        <v>46023</v>
      </c>
      <c r="C1932">
        <v>7</v>
      </c>
    </row>
    <row r="1933" spans="1:3">
      <c r="A1933" t="s">
        <v>2892</v>
      </c>
      <c r="B1933" s="2">
        <v>46054</v>
      </c>
      <c r="C1933">
        <v>13</v>
      </c>
    </row>
    <row r="1934" spans="1:3">
      <c r="A1934" t="s">
        <v>2892</v>
      </c>
      <c r="B1934" s="2">
        <v>46082</v>
      </c>
      <c r="C1934">
        <v>5</v>
      </c>
    </row>
    <row r="1935" spans="1:3">
      <c r="A1935" t="s">
        <v>2890</v>
      </c>
      <c r="B1935" s="2">
        <v>45962</v>
      </c>
      <c r="C1935">
        <v>1</v>
      </c>
    </row>
    <row r="1936" spans="1:3">
      <c r="A1936" t="s">
        <v>2888</v>
      </c>
      <c r="B1936" s="2">
        <v>45962</v>
      </c>
      <c r="C1936">
        <v>20</v>
      </c>
    </row>
    <row r="1937" spans="1:3">
      <c r="A1937" t="s">
        <v>2888</v>
      </c>
      <c r="B1937" s="2">
        <v>45992</v>
      </c>
      <c r="C1937">
        <v>14</v>
      </c>
    </row>
    <row r="1938" spans="1:3">
      <c r="A1938" t="s">
        <v>2888</v>
      </c>
      <c r="B1938" s="2">
        <v>46023</v>
      </c>
      <c r="C1938">
        <v>15</v>
      </c>
    </row>
    <row r="1939" spans="1:3">
      <c r="A1939" t="s">
        <v>2888</v>
      </c>
      <c r="B1939" s="2">
        <v>46054</v>
      </c>
      <c r="C1939">
        <v>15</v>
      </c>
    </row>
    <row r="1940" spans="1:3">
      <c r="A1940" t="s">
        <v>2888</v>
      </c>
      <c r="B1940" s="2">
        <v>46082</v>
      </c>
      <c r="C1940">
        <v>27</v>
      </c>
    </row>
    <row r="1941" spans="1:3">
      <c r="A1941" t="s">
        <v>2888</v>
      </c>
      <c r="B1941" s="2">
        <v>46113</v>
      </c>
      <c r="C1941">
        <v>12</v>
      </c>
    </row>
    <row r="1942" spans="1:3">
      <c r="A1942" t="s">
        <v>2888</v>
      </c>
      <c r="B1942" s="2">
        <v>46143</v>
      </c>
      <c r="C1942">
        <v>10</v>
      </c>
    </row>
    <row r="1943" spans="1:3">
      <c r="A1943" t="s">
        <v>2886</v>
      </c>
      <c r="B1943" s="2">
        <v>45962</v>
      </c>
      <c r="C1943">
        <v>60</v>
      </c>
    </row>
    <row r="1944" spans="1:3">
      <c r="A1944" t="s">
        <v>2886</v>
      </c>
      <c r="B1944" s="2">
        <v>45992</v>
      </c>
      <c r="C1944">
        <v>41</v>
      </c>
    </row>
    <row r="1945" spans="1:3">
      <c r="A1945" t="s">
        <v>2886</v>
      </c>
      <c r="B1945" s="2">
        <v>46023</v>
      </c>
      <c r="C1945">
        <v>65</v>
      </c>
    </row>
    <row r="1946" spans="1:3">
      <c r="A1946" t="s">
        <v>2886</v>
      </c>
      <c r="B1946" s="2">
        <v>46054</v>
      </c>
      <c r="C1946">
        <v>67</v>
      </c>
    </row>
    <row r="1947" spans="1:3">
      <c r="A1947" t="s">
        <v>2886</v>
      </c>
      <c r="B1947" s="2">
        <v>46082</v>
      </c>
      <c r="C1947">
        <v>76</v>
      </c>
    </row>
    <row r="1948" spans="1:3">
      <c r="A1948" t="s">
        <v>2886</v>
      </c>
      <c r="B1948" s="2">
        <v>46113</v>
      </c>
      <c r="C1948">
        <v>83</v>
      </c>
    </row>
    <row r="1949" spans="1:3">
      <c r="A1949" t="s">
        <v>2886</v>
      </c>
      <c r="B1949" s="2">
        <v>46143</v>
      </c>
      <c r="C1949">
        <v>65</v>
      </c>
    </row>
    <row r="1950" spans="1:3">
      <c r="A1950" t="s">
        <v>2884</v>
      </c>
      <c r="B1950" s="2">
        <v>45962</v>
      </c>
      <c r="C1950">
        <v>64</v>
      </c>
    </row>
    <row r="1951" spans="1:3">
      <c r="A1951" t="s">
        <v>2884</v>
      </c>
      <c r="B1951" s="2">
        <v>45992</v>
      </c>
      <c r="C1951">
        <v>62</v>
      </c>
    </row>
    <row r="1952" spans="1:3">
      <c r="A1952" t="s">
        <v>2884</v>
      </c>
      <c r="B1952" s="2">
        <v>46023</v>
      </c>
      <c r="C1952">
        <v>51</v>
      </c>
    </row>
    <row r="1953" spans="1:3">
      <c r="A1953" t="s">
        <v>2884</v>
      </c>
      <c r="B1953" s="2">
        <v>46054</v>
      </c>
      <c r="C1953">
        <v>67</v>
      </c>
    </row>
    <row r="1954" spans="1:3">
      <c r="A1954" t="s">
        <v>2884</v>
      </c>
      <c r="B1954" s="2">
        <v>46082</v>
      </c>
      <c r="C1954">
        <v>91</v>
      </c>
    </row>
    <row r="1955" spans="1:3">
      <c r="A1955" t="s">
        <v>2884</v>
      </c>
      <c r="B1955" s="2">
        <v>46113</v>
      </c>
      <c r="C1955">
        <v>74</v>
      </c>
    </row>
    <row r="1956" spans="1:3">
      <c r="A1956" t="s">
        <v>2884</v>
      </c>
      <c r="B1956" s="2">
        <v>46143</v>
      </c>
      <c r="C1956">
        <v>43</v>
      </c>
    </row>
    <row r="1957" spans="1:3">
      <c r="A1957" t="s">
        <v>2882</v>
      </c>
      <c r="B1957" s="2">
        <v>45962</v>
      </c>
      <c r="C1957">
        <v>44</v>
      </c>
    </row>
    <row r="1958" spans="1:3">
      <c r="A1958" t="s">
        <v>2882</v>
      </c>
      <c r="B1958" s="2">
        <v>45992</v>
      </c>
      <c r="C1958">
        <v>43</v>
      </c>
    </row>
    <row r="1959" spans="1:3">
      <c r="A1959" t="s">
        <v>2882</v>
      </c>
      <c r="B1959" s="2">
        <v>46023</v>
      </c>
      <c r="C1959">
        <v>56</v>
      </c>
    </row>
    <row r="1960" spans="1:3">
      <c r="A1960" t="s">
        <v>2882</v>
      </c>
      <c r="B1960" s="2">
        <v>46054</v>
      </c>
      <c r="C1960">
        <v>23</v>
      </c>
    </row>
    <row r="1961" spans="1:3">
      <c r="A1961" t="s">
        <v>2882</v>
      </c>
      <c r="B1961" s="2">
        <v>46082</v>
      </c>
      <c r="C1961">
        <v>26</v>
      </c>
    </row>
    <row r="1962" spans="1:3">
      <c r="A1962" t="s">
        <v>2882</v>
      </c>
      <c r="B1962" s="2">
        <v>46113</v>
      </c>
      <c r="C1962">
        <v>19</v>
      </c>
    </row>
    <row r="1963" spans="1:3">
      <c r="A1963" t="s">
        <v>2882</v>
      </c>
      <c r="B1963" s="2">
        <v>46143</v>
      </c>
      <c r="C1963">
        <v>20</v>
      </c>
    </row>
    <row r="1964" spans="1:3">
      <c r="A1964" t="s">
        <v>2880</v>
      </c>
      <c r="B1964" s="2">
        <v>46023</v>
      </c>
      <c r="C1964">
        <v>1</v>
      </c>
    </row>
    <row r="1965" spans="1:3">
      <c r="A1965" t="s">
        <v>2880</v>
      </c>
      <c r="B1965" s="2">
        <v>46082</v>
      </c>
      <c r="C1965">
        <v>1</v>
      </c>
    </row>
    <row r="1966" spans="1:3">
      <c r="A1966" t="s">
        <v>2878</v>
      </c>
      <c r="B1966" s="2">
        <v>45962</v>
      </c>
      <c r="C1966">
        <v>1</v>
      </c>
    </row>
    <row r="1967" spans="1:3">
      <c r="A1967" t="s">
        <v>2878</v>
      </c>
      <c r="B1967" s="2">
        <v>45992</v>
      </c>
      <c r="C1967">
        <v>3</v>
      </c>
    </row>
    <row r="1968" spans="1:3">
      <c r="A1968" t="s">
        <v>2878</v>
      </c>
      <c r="B1968" s="2">
        <v>46023</v>
      </c>
      <c r="C1968">
        <v>3</v>
      </c>
    </row>
    <row r="1969" spans="1:3">
      <c r="A1969" t="s">
        <v>2878</v>
      </c>
      <c r="B1969" s="2">
        <v>46054</v>
      </c>
      <c r="C1969">
        <v>6</v>
      </c>
    </row>
    <row r="1970" spans="1:3">
      <c r="A1970" t="s">
        <v>2878</v>
      </c>
      <c r="B1970" s="2">
        <v>46082</v>
      </c>
      <c r="C1970">
        <v>2</v>
      </c>
    </row>
    <row r="1971" spans="1:3">
      <c r="A1971" t="s">
        <v>2878</v>
      </c>
      <c r="B1971" s="2">
        <v>46113</v>
      </c>
      <c r="C1971">
        <v>4</v>
      </c>
    </row>
    <row r="1972" spans="1:3">
      <c r="A1972" t="s">
        <v>2878</v>
      </c>
      <c r="B1972" s="2">
        <v>46143</v>
      </c>
      <c r="C1972">
        <v>7</v>
      </c>
    </row>
    <row r="1973" spans="1:3">
      <c r="A1973" t="s">
        <v>2876</v>
      </c>
      <c r="B1973" s="2">
        <v>45962</v>
      </c>
      <c r="C1973">
        <v>25</v>
      </c>
    </row>
    <row r="1974" spans="1:3">
      <c r="A1974" t="s">
        <v>2876</v>
      </c>
      <c r="B1974" s="2">
        <v>45992</v>
      </c>
      <c r="C1974">
        <v>6</v>
      </c>
    </row>
    <row r="1975" spans="1:3">
      <c r="A1975" t="s">
        <v>2876</v>
      </c>
      <c r="B1975" s="2">
        <v>46023</v>
      </c>
      <c r="C1975">
        <v>35</v>
      </c>
    </row>
    <row r="1976" spans="1:3">
      <c r="A1976" t="s">
        <v>2876</v>
      </c>
      <c r="B1976" s="2">
        <v>46054</v>
      </c>
      <c r="C1976">
        <v>22</v>
      </c>
    </row>
    <row r="1977" spans="1:3">
      <c r="A1977" t="s">
        <v>2876</v>
      </c>
      <c r="B1977" s="2">
        <v>46082</v>
      </c>
      <c r="C1977">
        <v>2</v>
      </c>
    </row>
    <row r="1978" spans="1:3">
      <c r="A1978" t="s">
        <v>2876</v>
      </c>
      <c r="B1978" s="2">
        <v>46143</v>
      </c>
      <c r="C1978">
        <v>1</v>
      </c>
    </row>
    <row r="1979" spans="1:3">
      <c r="A1979" t="s">
        <v>2874</v>
      </c>
      <c r="B1979" s="2">
        <v>45962</v>
      </c>
      <c r="C1979">
        <v>24</v>
      </c>
    </row>
    <row r="1980" spans="1:3">
      <c r="A1980" t="s">
        <v>2874</v>
      </c>
      <c r="B1980" s="2">
        <v>45992</v>
      </c>
      <c r="C1980">
        <v>13</v>
      </c>
    </row>
    <row r="1981" spans="1:3">
      <c r="A1981" t="s">
        <v>2874</v>
      </c>
      <c r="B1981" s="2">
        <v>46023</v>
      </c>
      <c r="C1981">
        <v>33</v>
      </c>
    </row>
    <row r="1982" spans="1:3">
      <c r="A1982" t="s">
        <v>2874</v>
      </c>
      <c r="B1982" s="2">
        <v>46054</v>
      </c>
      <c r="C1982">
        <v>19</v>
      </c>
    </row>
    <row r="1983" spans="1:3">
      <c r="A1983" t="s">
        <v>2874</v>
      </c>
      <c r="B1983" s="2">
        <v>46082</v>
      </c>
      <c r="C1983">
        <v>25</v>
      </c>
    </row>
    <row r="1984" spans="1:3">
      <c r="A1984" t="s">
        <v>2874</v>
      </c>
      <c r="B1984" s="2">
        <v>46113</v>
      </c>
      <c r="C1984">
        <v>22</v>
      </c>
    </row>
    <row r="1985" spans="1:3">
      <c r="A1985" t="s">
        <v>2874</v>
      </c>
      <c r="B1985" s="2">
        <v>46143</v>
      </c>
      <c r="C1985">
        <v>16</v>
      </c>
    </row>
    <row r="1986" spans="1:3">
      <c r="A1986" t="s">
        <v>2872</v>
      </c>
      <c r="B1986" s="2">
        <v>45962</v>
      </c>
      <c r="C1986">
        <v>40</v>
      </c>
    </row>
    <row r="1987" spans="1:3">
      <c r="A1987" t="s">
        <v>2872</v>
      </c>
      <c r="B1987" s="2">
        <v>45992</v>
      </c>
      <c r="C1987">
        <v>18</v>
      </c>
    </row>
    <row r="1988" spans="1:3">
      <c r="A1988" t="s">
        <v>2872</v>
      </c>
      <c r="B1988" s="2">
        <v>46023</v>
      </c>
      <c r="C1988">
        <v>29</v>
      </c>
    </row>
    <row r="1989" spans="1:3">
      <c r="A1989" t="s">
        <v>2872</v>
      </c>
      <c r="B1989" s="2">
        <v>46054</v>
      </c>
      <c r="C1989">
        <v>20</v>
      </c>
    </row>
    <row r="1990" spans="1:3">
      <c r="A1990" t="s">
        <v>2872</v>
      </c>
      <c r="B1990" s="2">
        <v>46082</v>
      </c>
      <c r="C1990">
        <v>40</v>
      </c>
    </row>
    <row r="1991" spans="1:3">
      <c r="A1991" t="s">
        <v>2872</v>
      </c>
      <c r="B1991" s="2">
        <v>46113</v>
      </c>
      <c r="C1991">
        <v>23</v>
      </c>
    </row>
    <row r="1992" spans="1:3">
      <c r="A1992" t="s">
        <v>2872</v>
      </c>
      <c r="B1992" s="2">
        <v>46143</v>
      </c>
      <c r="C1992">
        <v>12</v>
      </c>
    </row>
    <row r="1993" spans="1:3">
      <c r="A1993" t="s">
        <v>2870</v>
      </c>
      <c r="B1993" s="2">
        <v>45992</v>
      </c>
      <c r="C1993">
        <v>1</v>
      </c>
    </row>
    <row r="1994" spans="1:3">
      <c r="A1994" t="s">
        <v>2870</v>
      </c>
      <c r="B1994" s="2">
        <v>46023</v>
      </c>
      <c r="C1994">
        <v>2</v>
      </c>
    </row>
    <row r="1995" spans="1:3">
      <c r="A1995" t="s">
        <v>4253</v>
      </c>
      <c r="B1995" s="2">
        <v>45962</v>
      </c>
      <c r="C1995">
        <v>4</v>
      </c>
    </row>
    <row r="1996" spans="1:3">
      <c r="A1996" t="s">
        <v>2868</v>
      </c>
      <c r="B1996" s="2">
        <v>45962</v>
      </c>
      <c r="C1996">
        <v>66</v>
      </c>
    </row>
    <row r="1997" spans="1:3">
      <c r="A1997" t="s">
        <v>2868</v>
      </c>
      <c r="B1997" s="2">
        <v>45992</v>
      </c>
      <c r="C1997">
        <v>41</v>
      </c>
    </row>
    <row r="1998" spans="1:3">
      <c r="A1998" t="s">
        <v>2868</v>
      </c>
      <c r="B1998" s="2">
        <v>46023</v>
      </c>
      <c r="C1998">
        <v>67</v>
      </c>
    </row>
    <row r="1999" spans="1:3">
      <c r="A1999" t="s">
        <v>2868</v>
      </c>
      <c r="B1999" s="2">
        <v>46054</v>
      </c>
      <c r="C1999">
        <v>82</v>
      </c>
    </row>
    <row r="2000" spans="1:3">
      <c r="A2000" t="s">
        <v>2868</v>
      </c>
      <c r="B2000" s="2">
        <v>46082</v>
      </c>
      <c r="C2000">
        <v>82</v>
      </c>
    </row>
    <row r="2001" spans="1:3">
      <c r="A2001" t="s">
        <v>2868</v>
      </c>
      <c r="B2001" s="2">
        <v>46113</v>
      </c>
      <c r="C2001">
        <v>60</v>
      </c>
    </row>
    <row r="2002" spans="1:3">
      <c r="A2002" t="s">
        <v>2868</v>
      </c>
      <c r="B2002" s="2">
        <v>46143</v>
      </c>
      <c r="C2002">
        <v>62</v>
      </c>
    </row>
    <row r="2003" spans="1:3">
      <c r="A2003" t="s">
        <v>2866</v>
      </c>
      <c r="B2003" s="2">
        <v>45962</v>
      </c>
      <c r="C2003">
        <v>151</v>
      </c>
    </row>
    <row r="2004" spans="1:3">
      <c r="A2004" t="s">
        <v>2866</v>
      </c>
      <c r="B2004" s="2">
        <v>45992</v>
      </c>
      <c r="C2004">
        <v>208</v>
      </c>
    </row>
    <row r="2005" spans="1:3">
      <c r="A2005" t="s">
        <v>2866</v>
      </c>
      <c r="B2005" s="2">
        <v>46023</v>
      </c>
      <c r="C2005">
        <v>244</v>
      </c>
    </row>
    <row r="2006" spans="1:3">
      <c r="A2006" t="s">
        <v>2866</v>
      </c>
      <c r="B2006" s="2">
        <v>46054</v>
      </c>
      <c r="C2006">
        <v>183</v>
      </c>
    </row>
    <row r="2007" spans="1:3">
      <c r="A2007" t="s">
        <v>2866</v>
      </c>
      <c r="B2007" s="2">
        <v>46082</v>
      </c>
      <c r="C2007">
        <v>166</v>
      </c>
    </row>
    <row r="2008" spans="1:3">
      <c r="A2008" t="s">
        <v>2866</v>
      </c>
      <c r="B2008" s="2">
        <v>46113</v>
      </c>
      <c r="C2008">
        <v>192</v>
      </c>
    </row>
    <row r="2009" spans="1:3">
      <c r="A2009" t="s">
        <v>2866</v>
      </c>
      <c r="B2009" s="2">
        <v>46143</v>
      </c>
      <c r="C2009">
        <v>234</v>
      </c>
    </row>
    <row r="2010" spans="1:3">
      <c r="A2010" t="s">
        <v>4254</v>
      </c>
      <c r="B2010" s="2">
        <v>45962</v>
      </c>
      <c r="C2010">
        <v>10</v>
      </c>
    </row>
    <row r="2011" spans="1:3">
      <c r="A2011" t="s">
        <v>4254</v>
      </c>
      <c r="B2011" s="2">
        <v>45992</v>
      </c>
      <c r="C2011">
        <v>2</v>
      </c>
    </row>
    <row r="2012" spans="1:3">
      <c r="A2012" t="s">
        <v>4255</v>
      </c>
      <c r="B2012" s="2">
        <v>45962</v>
      </c>
      <c r="C2012">
        <v>42</v>
      </c>
    </row>
    <row r="2013" spans="1:3">
      <c r="A2013" t="s">
        <v>4255</v>
      </c>
      <c r="B2013" s="2">
        <v>45992</v>
      </c>
      <c r="C2013">
        <v>20</v>
      </c>
    </row>
    <row r="2014" spans="1:3">
      <c r="A2014" t="s">
        <v>4255</v>
      </c>
      <c r="B2014" s="2">
        <v>46023</v>
      </c>
      <c r="C2014">
        <v>2</v>
      </c>
    </row>
    <row r="2015" spans="1:3">
      <c r="A2015" t="s">
        <v>4256</v>
      </c>
      <c r="B2015" s="2">
        <v>45962</v>
      </c>
      <c r="C2015">
        <v>33</v>
      </c>
    </row>
    <row r="2016" spans="1:3">
      <c r="A2016" t="s">
        <v>4256</v>
      </c>
      <c r="B2016" s="2">
        <v>45992</v>
      </c>
      <c r="C2016">
        <v>27</v>
      </c>
    </row>
    <row r="2017" spans="1:3">
      <c r="A2017" t="s">
        <v>4256</v>
      </c>
      <c r="B2017" s="2">
        <v>46023</v>
      </c>
      <c r="C2017">
        <v>3</v>
      </c>
    </row>
    <row r="2018" spans="1:3">
      <c r="A2018" t="s">
        <v>2864</v>
      </c>
      <c r="B2018" s="2">
        <v>45962</v>
      </c>
      <c r="C2018">
        <v>702</v>
      </c>
    </row>
    <row r="2019" spans="1:3">
      <c r="A2019" t="s">
        <v>2864</v>
      </c>
      <c r="B2019" s="2">
        <v>45992</v>
      </c>
      <c r="C2019">
        <v>455</v>
      </c>
    </row>
    <row r="2020" spans="1:3">
      <c r="A2020" t="s">
        <v>2864</v>
      </c>
      <c r="B2020" s="2">
        <v>46023</v>
      </c>
      <c r="C2020">
        <v>644</v>
      </c>
    </row>
    <row r="2021" spans="1:3">
      <c r="A2021" t="s">
        <v>2864</v>
      </c>
      <c r="B2021" s="2">
        <v>46054</v>
      </c>
      <c r="C2021">
        <v>638</v>
      </c>
    </row>
    <row r="2022" spans="1:3">
      <c r="A2022" t="s">
        <v>2864</v>
      </c>
      <c r="B2022" s="2">
        <v>46082</v>
      </c>
      <c r="C2022">
        <v>592</v>
      </c>
    </row>
    <row r="2023" spans="1:3">
      <c r="A2023" t="s">
        <v>2864</v>
      </c>
      <c r="B2023" s="2">
        <v>46113</v>
      </c>
      <c r="C2023">
        <v>443</v>
      </c>
    </row>
    <row r="2024" spans="1:3">
      <c r="A2024" t="s">
        <v>2864</v>
      </c>
      <c r="B2024" s="2">
        <v>46143</v>
      </c>
      <c r="C2024">
        <v>308</v>
      </c>
    </row>
    <row r="2025" spans="1:3">
      <c r="A2025" t="s">
        <v>4257</v>
      </c>
      <c r="B2025" s="2">
        <v>45962</v>
      </c>
      <c r="C2025">
        <v>72</v>
      </c>
    </row>
    <row r="2026" spans="1:3">
      <c r="A2026" t="s">
        <v>4257</v>
      </c>
      <c r="B2026" s="2">
        <v>45992</v>
      </c>
      <c r="C2026">
        <v>2</v>
      </c>
    </row>
    <row r="2027" spans="1:3">
      <c r="A2027" t="s">
        <v>4258</v>
      </c>
      <c r="B2027" s="2">
        <v>45962</v>
      </c>
      <c r="C2027">
        <v>110</v>
      </c>
    </row>
    <row r="2028" spans="1:3">
      <c r="A2028" t="s">
        <v>4258</v>
      </c>
      <c r="B2028" s="2">
        <v>45992</v>
      </c>
      <c r="C2028">
        <v>50</v>
      </c>
    </row>
    <row r="2029" spans="1:3">
      <c r="A2029" t="s">
        <v>4259</v>
      </c>
      <c r="B2029" s="2">
        <v>45962</v>
      </c>
      <c r="C2029">
        <v>173</v>
      </c>
    </row>
    <row r="2030" spans="1:3">
      <c r="A2030" t="s">
        <v>4259</v>
      </c>
      <c r="B2030" s="2">
        <v>45992</v>
      </c>
      <c r="C2030">
        <v>1</v>
      </c>
    </row>
    <row r="2031" spans="1:3">
      <c r="A2031" t="s">
        <v>4260</v>
      </c>
      <c r="B2031" s="2">
        <v>45962</v>
      </c>
      <c r="C2031">
        <v>62</v>
      </c>
    </row>
    <row r="2032" spans="1:3">
      <c r="A2032" t="s">
        <v>4260</v>
      </c>
      <c r="B2032" s="2">
        <v>45992</v>
      </c>
      <c r="C2032">
        <v>1</v>
      </c>
    </row>
    <row r="2033" spans="1:3">
      <c r="A2033" t="s">
        <v>4261</v>
      </c>
      <c r="B2033" s="2">
        <v>45962</v>
      </c>
      <c r="C2033">
        <v>376</v>
      </c>
    </row>
    <row r="2034" spans="1:3">
      <c r="A2034" t="s">
        <v>4261</v>
      </c>
      <c r="B2034" s="2">
        <v>45992</v>
      </c>
      <c r="C2034">
        <v>97</v>
      </c>
    </row>
    <row r="2035" spans="1:3">
      <c r="A2035" t="s">
        <v>4261</v>
      </c>
      <c r="B2035" s="2">
        <v>46143</v>
      </c>
      <c r="C2035">
        <v>1</v>
      </c>
    </row>
    <row r="2036" spans="1:3">
      <c r="A2036" t="s">
        <v>4262</v>
      </c>
      <c r="B2036" s="2">
        <v>45962</v>
      </c>
      <c r="C2036">
        <v>164</v>
      </c>
    </row>
    <row r="2037" spans="1:3">
      <c r="A2037" t="s">
        <v>4262</v>
      </c>
      <c r="B2037" s="2">
        <v>45992</v>
      </c>
      <c r="C2037">
        <v>50</v>
      </c>
    </row>
    <row r="2038" spans="1:3">
      <c r="A2038" t="s">
        <v>4263</v>
      </c>
      <c r="B2038" s="2">
        <v>45962</v>
      </c>
      <c r="C2038">
        <v>28</v>
      </c>
    </row>
    <row r="2039" spans="1:3">
      <c r="A2039" t="s">
        <v>4263</v>
      </c>
      <c r="B2039" s="2">
        <v>45992</v>
      </c>
      <c r="C2039">
        <v>1</v>
      </c>
    </row>
    <row r="2040" spans="1:3">
      <c r="A2040" t="s">
        <v>4264</v>
      </c>
      <c r="B2040" s="2">
        <v>45962</v>
      </c>
      <c r="C2040">
        <v>132</v>
      </c>
    </row>
    <row r="2041" spans="1:3">
      <c r="A2041" t="s">
        <v>4264</v>
      </c>
      <c r="B2041" s="2">
        <v>45992</v>
      </c>
      <c r="C2041">
        <v>67</v>
      </c>
    </row>
    <row r="2042" spans="1:3">
      <c r="A2042" t="s">
        <v>4265</v>
      </c>
      <c r="B2042" s="2">
        <v>45962</v>
      </c>
      <c r="C2042">
        <v>43</v>
      </c>
    </row>
    <row r="2043" spans="1:3">
      <c r="A2043" t="s">
        <v>4265</v>
      </c>
      <c r="B2043" s="2">
        <v>45992</v>
      </c>
      <c r="C2043">
        <v>1</v>
      </c>
    </row>
    <row r="2044" spans="1:3">
      <c r="A2044" t="s">
        <v>4266</v>
      </c>
      <c r="B2044" s="2">
        <v>45962</v>
      </c>
      <c r="C2044">
        <v>5</v>
      </c>
    </row>
    <row r="2045" spans="1:3">
      <c r="A2045" t="s">
        <v>4266</v>
      </c>
      <c r="B2045" s="2">
        <v>45992</v>
      </c>
      <c r="C2045">
        <v>18</v>
      </c>
    </row>
    <row r="2046" spans="1:3">
      <c r="A2046" t="s">
        <v>4266</v>
      </c>
      <c r="B2046" s="2">
        <v>46023</v>
      </c>
      <c r="C2046">
        <v>2</v>
      </c>
    </row>
    <row r="2047" spans="1:3">
      <c r="A2047" t="s">
        <v>4267</v>
      </c>
      <c r="B2047" s="2">
        <v>45962</v>
      </c>
      <c r="C2047">
        <v>24</v>
      </c>
    </row>
    <row r="2048" spans="1:3">
      <c r="A2048" t="s">
        <v>4267</v>
      </c>
      <c r="B2048" s="2">
        <v>45992</v>
      </c>
      <c r="C2048">
        <v>9</v>
      </c>
    </row>
    <row r="2049" spans="1:3">
      <c r="A2049" t="s">
        <v>4268</v>
      </c>
      <c r="B2049" s="2">
        <v>45962</v>
      </c>
      <c r="C2049">
        <v>31</v>
      </c>
    </row>
    <row r="2050" spans="1:3">
      <c r="A2050" t="s">
        <v>4268</v>
      </c>
      <c r="B2050" s="2">
        <v>45992</v>
      </c>
      <c r="C2050">
        <v>12</v>
      </c>
    </row>
    <row r="2051" spans="1:3">
      <c r="A2051" t="s">
        <v>4269</v>
      </c>
      <c r="B2051" s="2">
        <v>45962</v>
      </c>
      <c r="C2051">
        <v>48</v>
      </c>
    </row>
    <row r="2052" spans="1:3">
      <c r="A2052" t="s">
        <v>4269</v>
      </c>
      <c r="B2052" s="2">
        <v>45992</v>
      </c>
      <c r="C2052">
        <v>22</v>
      </c>
    </row>
    <row r="2053" spans="1:3">
      <c r="A2053" t="s">
        <v>2862</v>
      </c>
      <c r="B2053" s="2">
        <v>45962</v>
      </c>
      <c r="C2053">
        <v>29</v>
      </c>
    </row>
    <row r="2054" spans="1:3">
      <c r="A2054" t="s">
        <v>2862</v>
      </c>
      <c r="B2054" s="2">
        <v>45992</v>
      </c>
      <c r="C2054">
        <v>50</v>
      </c>
    </row>
    <row r="2055" spans="1:3">
      <c r="A2055" t="s">
        <v>2862</v>
      </c>
      <c r="B2055" s="2">
        <v>46023</v>
      </c>
      <c r="C2055">
        <v>95</v>
      </c>
    </row>
    <row r="2056" spans="1:3">
      <c r="A2056" t="s">
        <v>2862</v>
      </c>
      <c r="B2056" s="2">
        <v>46054</v>
      </c>
      <c r="C2056">
        <v>66</v>
      </c>
    </row>
    <row r="2057" spans="1:3">
      <c r="A2057" t="s">
        <v>2862</v>
      </c>
      <c r="B2057" s="2">
        <v>46082</v>
      </c>
      <c r="C2057">
        <v>131</v>
      </c>
    </row>
    <row r="2058" spans="1:3">
      <c r="A2058" t="s">
        <v>2862</v>
      </c>
      <c r="B2058" s="2">
        <v>46113</v>
      </c>
      <c r="C2058">
        <v>130</v>
      </c>
    </row>
    <row r="2059" spans="1:3">
      <c r="A2059" t="s">
        <v>2862</v>
      </c>
      <c r="B2059" s="2">
        <v>46143</v>
      </c>
      <c r="C2059">
        <v>128</v>
      </c>
    </row>
    <row r="2060" spans="1:3">
      <c r="A2060" t="s">
        <v>4270</v>
      </c>
      <c r="B2060" s="2">
        <v>45962</v>
      </c>
      <c r="C2060">
        <v>38</v>
      </c>
    </row>
    <row r="2061" spans="1:3">
      <c r="A2061" t="s">
        <v>4270</v>
      </c>
      <c r="B2061" s="2">
        <v>45992</v>
      </c>
      <c r="C2061">
        <v>22</v>
      </c>
    </row>
    <row r="2062" spans="1:3">
      <c r="A2062" t="s">
        <v>4270</v>
      </c>
      <c r="B2062" s="2">
        <v>46023</v>
      </c>
      <c r="C2062">
        <v>1</v>
      </c>
    </row>
    <row r="2063" spans="1:3">
      <c r="A2063" t="s">
        <v>4271</v>
      </c>
      <c r="B2063" s="2">
        <v>45962</v>
      </c>
      <c r="C2063">
        <v>26</v>
      </c>
    </row>
    <row r="2064" spans="1:3">
      <c r="A2064" t="s">
        <v>4271</v>
      </c>
      <c r="B2064" s="2">
        <v>45992</v>
      </c>
      <c r="C2064">
        <v>25</v>
      </c>
    </row>
    <row r="2065" spans="1:3">
      <c r="A2065" t="s">
        <v>4271</v>
      </c>
      <c r="B2065" s="2">
        <v>46023</v>
      </c>
      <c r="C2065">
        <v>1</v>
      </c>
    </row>
    <row r="2066" spans="1:3">
      <c r="A2066" t="s">
        <v>4272</v>
      </c>
      <c r="B2066" s="2">
        <v>45962</v>
      </c>
      <c r="C2066">
        <v>6</v>
      </c>
    </row>
    <row r="2067" spans="1:3">
      <c r="A2067" t="s">
        <v>4272</v>
      </c>
      <c r="B2067" s="2">
        <v>45992</v>
      </c>
      <c r="C2067">
        <v>1</v>
      </c>
    </row>
    <row r="2068" spans="1:3">
      <c r="A2068" t="s">
        <v>2860</v>
      </c>
      <c r="B2068" s="2">
        <v>45962</v>
      </c>
      <c r="C2068">
        <v>1068</v>
      </c>
    </row>
    <row r="2069" spans="1:3">
      <c r="A2069" t="s">
        <v>2860</v>
      </c>
      <c r="B2069" s="2">
        <v>45992</v>
      </c>
      <c r="C2069">
        <v>772</v>
      </c>
    </row>
    <row r="2070" spans="1:3">
      <c r="A2070" t="s">
        <v>2860</v>
      </c>
      <c r="B2070" s="2">
        <v>46023</v>
      </c>
      <c r="C2070">
        <v>1089</v>
      </c>
    </row>
    <row r="2071" spans="1:3">
      <c r="A2071" t="s">
        <v>2860</v>
      </c>
      <c r="B2071" s="2">
        <v>46054</v>
      </c>
      <c r="C2071">
        <v>864</v>
      </c>
    </row>
    <row r="2072" spans="1:3">
      <c r="A2072" t="s">
        <v>2860</v>
      </c>
      <c r="B2072" s="2">
        <v>46082</v>
      </c>
      <c r="C2072">
        <v>950</v>
      </c>
    </row>
    <row r="2073" spans="1:3">
      <c r="A2073" t="s">
        <v>2860</v>
      </c>
      <c r="B2073" s="2">
        <v>46113</v>
      </c>
      <c r="C2073">
        <v>759</v>
      </c>
    </row>
    <row r="2074" spans="1:3">
      <c r="A2074" t="s">
        <v>2860</v>
      </c>
      <c r="B2074" s="2">
        <v>46143</v>
      </c>
      <c r="C2074">
        <v>447</v>
      </c>
    </row>
    <row r="2075" spans="1:3">
      <c r="A2075" t="s">
        <v>2858</v>
      </c>
      <c r="B2075" s="2">
        <v>45962</v>
      </c>
      <c r="C2075">
        <v>578</v>
      </c>
    </row>
    <row r="2076" spans="1:3">
      <c r="A2076" t="s">
        <v>2858</v>
      </c>
      <c r="B2076" s="2">
        <v>45992</v>
      </c>
      <c r="C2076">
        <v>401</v>
      </c>
    </row>
    <row r="2077" spans="1:3">
      <c r="A2077" t="s">
        <v>2858</v>
      </c>
      <c r="B2077" s="2">
        <v>46023</v>
      </c>
      <c r="C2077">
        <v>626</v>
      </c>
    </row>
    <row r="2078" spans="1:3">
      <c r="A2078" t="s">
        <v>2858</v>
      </c>
      <c r="B2078" s="2">
        <v>46054</v>
      </c>
      <c r="C2078">
        <v>516</v>
      </c>
    </row>
    <row r="2079" spans="1:3">
      <c r="A2079" t="s">
        <v>2858</v>
      </c>
      <c r="B2079" s="2">
        <v>46082</v>
      </c>
      <c r="C2079">
        <v>564</v>
      </c>
    </row>
    <row r="2080" spans="1:3">
      <c r="A2080" t="s">
        <v>2858</v>
      </c>
      <c r="B2080" s="2">
        <v>46113</v>
      </c>
      <c r="C2080">
        <v>483</v>
      </c>
    </row>
    <row r="2081" spans="1:3">
      <c r="A2081" t="s">
        <v>2858</v>
      </c>
      <c r="B2081" s="2">
        <v>46143</v>
      </c>
      <c r="C2081">
        <v>399</v>
      </c>
    </row>
    <row r="2082" spans="1:3">
      <c r="A2082" t="s">
        <v>2856</v>
      </c>
      <c r="B2082" s="2">
        <v>45962</v>
      </c>
      <c r="C2082">
        <v>350</v>
      </c>
    </row>
    <row r="2083" spans="1:3">
      <c r="A2083" t="s">
        <v>2856</v>
      </c>
      <c r="B2083" s="2">
        <v>45992</v>
      </c>
      <c r="C2083">
        <v>190</v>
      </c>
    </row>
    <row r="2084" spans="1:3">
      <c r="A2084" t="s">
        <v>2856</v>
      </c>
      <c r="B2084" s="2">
        <v>46023</v>
      </c>
      <c r="C2084">
        <v>307</v>
      </c>
    </row>
    <row r="2085" spans="1:3">
      <c r="A2085" t="s">
        <v>2856</v>
      </c>
      <c r="B2085" s="2">
        <v>46054</v>
      </c>
      <c r="C2085">
        <v>181</v>
      </c>
    </row>
    <row r="2086" spans="1:3">
      <c r="A2086" t="s">
        <v>2856</v>
      </c>
      <c r="B2086" s="2">
        <v>46082</v>
      </c>
      <c r="C2086">
        <v>219</v>
      </c>
    </row>
    <row r="2087" spans="1:3">
      <c r="A2087" t="s">
        <v>2856</v>
      </c>
      <c r="B2087" s="2">
        <v>46113</v>
      </c>
      <c r="C2087">
        <v>177</v>
      </c>
    </row>
    <row r="2088" spans="1:3">
      <c r="A2088" t="s">
        <v>2856</v>
      </c>
      <c r="B2088" s="2">
        <v>46143</v>
      </c>
      <c r="C2088">
        <v>73</v>
      </c>
    </row>
    <row r="2089" spans="1:3">
      <c r="A2089" t="s">
        <v>2854</v>
      </c>
      <c r="B2089" s="2">
        <v>45962</v>
      </c>
      <c r="C2089">
        <v>296</v>
      </c>
    </row>
    <row r="2090" spans="1:3">
      <c r="A2090" t="s">
        <v>2854</v>
      </c>
      <c r="B2090" s="2">
        <v>45992</v>
      </c>
      <c r="C2090">
        <v>196</v>
      </c>
    </row>
    <row r="2091" spans="1:3">
      <c r="A2091" t="s">
        <v>2854</v>
      </c>
      <c r="B2091" s="2">
        <v>46023</v>
      </c>
      <c r="C2091">
        <v>243</v>
      </c>
    </row>
    <row r="2092" spans="1:3">
      <c r="A2092" t="s">
        <v>2854</v>
      </c>
      <c r="B2092" s="2">
        <v>46054</v>
      </c>
      <c r="C2092">
        <v>175</v>
      </c>
    </row>
    <row r="2093" spans="1:3">
      <c r="A2093" t="s">
        <v>2854</v>
      </c>
      <c r="B2093" s="2">
        <v>46082</v>
      </c>
      <c r="C2093">
        <v>203</v>
      </c>
    </row>
    <row r="2094" spans="1:3">
      <c r="A2094" t="s">
        <v>2854</v>
      </c>
      <c r="B2094" s="2">
        <v>46113</v>
      </c>
      <c r="C2094">
        <v>175</v>
      </c>
    </row>
    <row r="2095" spans="1:3">
      <c r="A2095" t="s">
        <v>2854</v>
      </c>
      <c r="B2095" s="2">
        <v>46143</v>
      </c>
      <c r="C2095">
        <v>114</v>
      </c>
    </row>
    <row r="2096" spans="1:3">
      <c r="A2096" t="s">
        <v>2852</v>
      </c>
      <c r="B2096" s="2">
        <v>45962</v>
      </c>
      <c r="C2096">
        <v>31</v>
      </c>
    </row>
    <row r="2097" spans="1:3">
      <c r="A2097" t="s">
        <v>2852</v>
      </c>
      <c r="B2097" s="2">
        <v>45992</v>
      </c>
      <c r="C2097">
        <v>46</v>
      </c>
    </row>
    <row r="2098" spans="1:3">
      <c r="A2098" t="s">
        <v>2852</v>
      </c>
      <c r="B2098" s="2">
        <v>46023</v>
      </c>
      <c r="C2098">
        <v>26</v>
      </c>
    </row>
    <row r="2099" spans="1:3">
      <c r="A2099" t="s">
        <v>2852</v>
      </c>
      <c r="B2099" s="2">
        <v>46054</v>
      </c>
      <c r="C2099">
        <v>19</v>
      </c>
    </row>
    <row r="2100" spans="1:3">
      <c r="A2100" t="s">
        <v>2852</v>
      </c>
      <c r="B2100" s="2">
        <v>46082</v>
      </c>
      <c r="C2100">
        <v>1</v>
      </c>
    </row>
    <row r="2101" spans="1:3">
      <c r="A2101" t="s">
        <v>2850</v>
      </c>
      <c r="B2101" s="2">
        <v>45962</v>
      </c>
      <c r="C2101">
        <v>167</v>
      </c>
    </row>
    <row r="2102" spans="1:3">
      <c r="A2102" t="s">
        <v>2850</v>
      </c>
      <c r="B2102" s="2">
        <v>45992</v>
      </c>
      <c r="C2102">
        <v>105</v>
      </c>
    </row>
    <row r="2103" spans="1:3">
      <c r="A2103" t="s">
        <v>2850</v>
      </c>
      <c r="B2103" s="2">
        <v>46023</v>
      </c>
      <c r="C2103">
        <v>155</v>
      </c>
    </row>
    <row r="2104" spans="1:3">
      <c r="A2104" t="s">
        <v>2850</v>
      </c>
      <c r="B2104" s="2">
        <v>46054</v>
      </c>
      <c r="C2104">
        <v>183</v>
      </c>
    </row>
    <row r="2105" spans="1:3">
      <c r="A2105" t="s">
        <v>2850</v>
      </c>
      <c r="B2105" s="2">
        <v>46082</v>
      </c>
      <c r="C2105">
        <v>187</v>
      </c>
    </row>
    <row r="2106" spans="1:3">
      <c r="A2106" t="s">
        <v>2850</v>
      </c>
      <c r="B2106" s="2">
        <v>46113</v>
      </c>
      <c r="C2106">
        <v>110</v>
      </c>
    </row>
    <row r="2107" spans="1:3">
      <c r="A2107" t="s">
        <v>2850</v>
      </c>
      <c r="B2107" s="2">
        <v>46143</v>
      </c>
      <c r="C2107">
        <v>70</v>
      </c>
    </row>
    <row r="2108" spans="1:3">
      <c r="A2108" t="s">
        <v>2848</v>
      </c>
      <c r="B2108" s="2">
        <v>45962</v>
      </c>
      <c r="C2108">
        <v>91</v>
      </c>
    </row>
    <row r="2109" spans="1:3">
      <c r="A2109" t="s">
        <v>2848</v>
      </c>
      <c r="B2109" s="2">
        <v>45992</v>
      </c>
      <c r="C2109">
        <v>105</v>
      </c>
    </row>
    <row r="2110" spans="1:3">
      <c r="A2110" t="s">
        <v>2848</v>
      </c>
      <c r="B2110" s="2">
        <v>46023</v>
      </c>
      <c r="C2110">
        <v>105</v>
      </c>
    </row>
    <row r="2111" spans="1:3">
      <c r="A2111" t="s">
        <v>2848</v>
      </c>
      <c r="B2111" s="2">
        <v>46054</v>
      </c>
      <c r="C2111">
        <v>89</v>
      </c>
    </row>
    <row r="2112" spans="1:3">
      <c r="A2112" t="s">
        <v>2848</v>
      </c>
      <c r="B2112" s="2">
        <v>46082</v>
      </c>
      <c r="C2112">
        <v>119</v>
      </c>
    </row>
    <row r="2113" spans="1:3">
      <c r="A2113" t="s">
        <v>2848</v>
      </c>
      <c r="B2113" s="2">
        <v>46113</v>
      </c>
      <c r="C2113">
        <v>97</v>
      </c>
    </row>
    <row r="2114" spans="1:3">
      <c r="A2114" t="s">
        <v>2848</v>
      </c>
      <c r="B2114" s="2">
        <v>46143</v>
      </c>
      <c r="C2114">
        <v>111</v>
      </c>
    </row>
    <row r="2115" spans="1:3">
      <c r="A2115" t="s">
        <v>4273</v>
      </c>
      <c r="B2115" s="2">
        <v>45962</v>
      </c>
      <c r="C2115">
        <v>636</v>
      </c>
    </row>
    <row r="2116" spans="1:3">
      <c r="A2116" t="s">
        <v>4273</v>
      </c>
      <c r="B2116" s="2">
        <v>45992</v>
      </c>
      <c r="C2116">
        <v>175</v>
      </c>
    </row>
    <row r="2117" spans="1:3">
      <c r="A2117" t="s">
        <v>2846</v>
      </c>
      <c r="B2117" s="2">
        <v>45962</v>
      </c>
      <c r="C2117">
        <v>237</v>
      </c>
    </row>
    <row r="2118" spans="1:3">
      <c r="A2118" t="s">
        <v>2846</v>
      </c>
      <c r="B2118" s="2">
        <v>45992</v>
      </c>
      <c r="C2118">
        <v>179</v>
      </c>
    </row>
    <row r="2119" spans="1:3">
      <c r="A2119" t="s">
        <v>2846</v>
      </c>
      <c r="B2119" s="2">
        <v>46023</v>
      </c>
      <c r="C2119">
        <v>380</v>
      </c>
    </row>
    <row r="2120" spans="1:3">
      <c r="A2120" t="s">
        <v>2846</v>
      </c>
      <c r="B2120" s="2">
        <v>46054</v>
      </c>
      <c r="C2120">
        <v>281</v>
      </c>
    </row>
    <row r="2121" spans="1:3">
      <c r="A2121" t="s">
        <v>2846</v>
      </c>
      <c r="B2121" s="2">
        <v>46082</v>
      </c>
      <c r="C2121">
        <v>299</v>
      </c>
    </row>
    <row r="2122" spans="1:3">
      <c r="A2122" t="s">
        <v>2846</v>
      </c>
      <c r="B2122" s="2">
        <v>46113</v>
      </c>
      <c r="C2122">
        <v>198</v>
      </c>
    </row>
    <row r="2123" spans="1:3">
      <c r="A2123" t="s">
        <v>2846</v>
      </c>
      <c r="B2123" s="2">
        <v>46143</v>
      </c>
      <c r="C2123">
        <v>75</v>
      </c>
    </row>
    <row r="2124" spans="1:3">
      <c r="A2124" t="s">
        <v>2844</v>
      </c>
      <c r="B2124" s="2">
        <v>45962</v>
      </c>
      <c r="C2124">
        <v>160</v>
      </c>
    </row>
    <row r="2125" spans="1:3">
      <c r="A2125" t="s">
        <v>2844</v>
      </c>
      <c r="B2125" s="2">
        <v>45992</v>
      </c>
      <c r="C2125">
        <v>95</v>
      </c>
    </row>
    <row r="2126" spans="1:3">
      <c r="A2126" t="s">
        <v>2844</v>
      </c>
      <c r="B2126" s="2">
        <v>46023</v>
      </c>
      <c r="C2126">
        <v>211</v>
      </c>
    </row>
    <row r="2127" spans="1:3">
      <c r="A2127" t="s">
        <v>2844</v>
      </c>
      <c r="B2127" s="2">
        <v>46054</v>
      </c>
      <c r="C2127">
        <v>186</v>
      </c>
    </row>
    <row r="2128" spans="1:3">
      <c r="A2128" t="s">
        <v>2844</v>
      </c>
      <c r="B2128" s="2">
        <v>46082</v>
      </c>
      <c r="C2128">
        <v>223</v>
      </c>
    </row>
    <row r="2129" spans="1:3">
      <c r="A2129" t="s">
        <v>2844</v>
      </c>
      <c r="B2129" s="2">
        <v>46113</v>
      </c>
      <c r="C2129">
        <v>134</v>
      </c>
    </row>
    <row r="2130" spans="1:3">
      <c r="A2130" t="s">
        <v>2844</v>
      </c>
      <c r="B2130" s="2">
        <v>46143</v>
      </c>
      <c r="C2130">
        <v>84</v>
      </c>
    </row>
    <row r="2131" spans="1:3">
      <c r="A2131" t="s">
        <v>2842</v>
      </c>
      <c r="B2131" s="2">
        <v>45962</v>
      </c>
      <c r="C2131">
        <v>26</v>
      </c>
    </row>
    <row r="2132" spans="1:3">
      <c r="A2132" t="s">
        <v>2842</v>
      </c>
      <c r="B2132" s="2">
        <v>45992</v>
      </c>
      <c r="C2132">
        <v>62</v>
      </c>
    </row>
    <row r="2133" spans="1:3">
      <c r="A2133" t="s">
        <v>2842</v>
      </c>
      <c r="B2133" s="2">
        <v>46023</v>
      </c>
      <c r="C2133">
        <v>29</v>
      </c>
    </row>
    <row r="2134" spans="1:3">
      <c r="A2134" t="s">
        <v>2842</v>
      </c>
      <c r="B2134" s="2">
        <v>46054</v>
      </c>
      <c r="C2134">
        <v>16</v>
      </c>
    </row>
    <row r="2135" spans="1:3">
      <c r="A2135" t="s">
        <v>2842</v>
      </c>
      <c r="B2135" s="2">
        <v>46082</v>
      </c>
      <c r="C2135">
        <v>18</v>
      </c>
    </row>
    <row r="2136" spans="1:3">
      <c r="A2136" t="s">
        <v>2842</v>
      </c>
      <c r="B2136" s="2">
        <v>46113</v>
      </c>
      <c r="C2136">
        <v>12</v>
      </c>
    </row>
    <row r="2137" spans="1:3">
      <c r="A2137" t="s">
        <v>2842</v>
      </c>
      <c r="B2137" s="2">
        <v>46143</v>
      </c>
      <c r="C2137">
        <v>8</v>
      </c>
    </row>
    <row r="2138" spans="1:3">
      <c r="A2138" t="s">
        <v>4274</v>
      </c>
      <c r="B2138" s="2">
        <v>45962</v>
      </c>
      <c r="C2138">
        <v>137</v>
      </c>
    </row>
    <row r="2139" spans="1:3">
      <c r="A2139" t="s">
        <v>4274</v>
      </c>
      <c r="B2139" s="2">
        <v>45992</v>
      </c>
      <c r="C2139">
        <v>25</v>
      </c>
    </row>
    <row r="2140" spans="1:3">
      <c r="A2140" t="s">
        <v>2840</v>
      </c>
      <c r="B2140" s="2">
        <v>45962</v>
      </c>
      <c r="C2140">
        <v>369</v>
      </c>
    </row>
    <row r="2141" spans="1:3">
      <c r="A2141" t="s">
        <v>2840</v>
      </c>
      <c r="B2141" s="2">
        <v>45992</v>
      </c>
      <c r="C2141">
        <v>451</v>
      </c>
    </row>
    <row r="2142" spans="1:3">
      <c r="A2142" t="s">
        <v>2840</v>
      </c>
      <c r="B2142" s="2">
        <v>46023</v>
      </c>
      <c r="C2142">
        <v>429</v>
      </c>
    </row>
    <row r="2143" spans="1:3">
      <c r="A2143" t="s">
        <v>2840</v>
      </c>
      <c r="B2143" s="2">
        <v>46054</v>
      </c>
      <c r="C2143">
        <v>384</v>
      </c>
    </row>
    <row r="2144" spans="1:3">
      <c r="A2144" t="s">
        <v>2840</v>
      </c>
      <c r="B2144" s="2">
        <v>46082</v>
      </c>
      <c r="C2144">
        <v>435</v>
      </c>
    </row>
    <row r="2145" spans="1:3">
      <c r="A2145" t="s">
        <v>2840</v>
      </c>
      <c r="B2145" s="2">
        <v>46113</v>
      </c>
      <c r="C2145">
        <v>439</v>
      </c>
    </row>
    <row r="2146" spans="1:3">
      <c r="A2146" t="s">
        <v>2840</v>
      </c>
      <c r="B2146" s="2">
        <v>46143</v>
      </c>
      <c r="C2146">
        <v>426</v>
      </c>
    </row>
    <row r="2147" spans="1:3">
      <c r="A2147" t="s">
        <v>2838</v>
      </c>
      <c r="B2147" s="2">
        <v>45962</v>
      </c>
      <c r="C2147">
        <v>391</v>
      </c>
    </row>
    <row r="2148" spans="1:3">
      <c r="A2148" t="s">
        <v>2838</v>
      </c>
      <c r="B2148" s="2">
        <v>45992</v>
      </c>
      <c r="C2148">
        <v>238</v>
      </c>
    </row>
    <row r="2149" spans="1:3">
      <c r="A2149" t="s">
        <v>2838</v>
      </c>
      <c r="B2149" s="2">
        <v>46023</v>
      </c>
      <c r="C2149">
        <v>344</v>
      </c>
    </row>
    <row r="2150" spans="1:3">
      <c r="A2150" t="s">
        <v>2838</v>
      </c>
      <c r="B2150" s="2">
        <v>46054</v>
      </c>
      <c r="C2150">
        <v>247</v>
      </c>
    </row>
    <row r="2151" spans="1:3">
      <c r="A2151" t="s">
        <v>2838</v>
      </c>
      <c r="B2151" s="2">
        <v>46082</v>
      </c>
      <c r="C2151">
        <v>293</v>
      </c>
    </row>
    <row r="2152" spans="1:3">
      <c r="A2152" t="s">
        <v>2838</v>
      </c>
      <c r="B2152" s="2">
        <v>46113</v>
      </c>
      <c r="C2152">
        <v>151</v>
      </c>
    </row>
    <row r="2153" spans="1:3">
      <c r="A2153" t="s">
        <v>2838</v>
      </c>
      <c r="B2153" s="2">
        <v>46143</v>
      </c>
      <c r="C2153">
        <v>116</v>
      </c>
    </row>
    <row r="2154" spans="1:3">
      <c r="A2154" t="s">
        <v>2836</v>
      </c>
      <c r="B2154" s="2">
        <v>45962</v>
      </c>
      <c r="C2154">
        <v>142</v>
      </c>
    </row>
    <row r="2155" spans="1:3">
      <c r="A2155" t="s">
        <v>2836</v>
      </c>
      <c r="B2155" s="2">
        <v>45992</v>
      </c>
      <c r="C2155">
        <v>85</v>
      </c>
    </row>
    <row r="2156" spans="1:3">
      <c r="A2156" t="s">
        <v>2836</v>
      </c>
      <c r="B2156" s="2">
        <v>46023</v>
      </c>
      <c r="C2156">
        <v>146</v>
      </c>
    </row>
    <row r="2157" spans="1:3">
      <c r="A2157" t="s">
        <v>2836</v>
      </c>
      <c r="B2157" s="2">
        <v>46054</v>
      </c>
      <c r="C2157">
        <v>96</v>
      </c>
    </row>
    <row r="2158" spans="1:3">
      <c r="A2158" t="s">
        <v>2836</v>
      </c>
      <c r="B2158" s="2">
        <v>46082</v>
      </c>
      <c r="C2158">
        <v>115</v>
      </c>
    </row>
    <row r="2159" spans="1:3">
      <c r="A2159" t="s">
        <v>2836</v>
      </c>
      <c r="B2159" s="2">
        <v>46113</v>
      </c>
      <c r="C2159">
        <v>83</v>
      </c>
    </row>
    <row r="2160" spans="1:3">
      <c r="A2160" t="s">
        <v>2836</v>
      </c>
      <c r="B2160" s="2">
        <v>46143</v>
      </c>
      <c r="C2160">
        <v>54</v>
      </c>
    </row>
    <row r="2161" spans="1:3">
      <c r="A2161" t="s">
        <v>2834</v>
      </c>
      <c r="B2161" s="2">
        <v>45962</v>
      </c>
      <c r="C2161">
        <v>97</v>
      </c>
    </row>
    <row r="2162" spans="1:3">
      <c r="A2162" t="s">
        <v>2834</v>
      </c>
      <c r="B2162" s="2">
        <v>45992</v>
      </c>
      <c r="C2162">
        <v>56</v>
      </c>
    </row>
    <row r="2163" spans="1:3">
      <c r="A2163" t="s">
        <v>2834</v>
      </c>
      <c r="B2163" s="2">
        <v>46023</v>
      </c>
      <c r="C2163">
        <v>78</v>
      </c>
    </row>
    <row r="2164" spans="1:3">
      <c r="A2164" t="s">
        <v>2834</v>
      </c>
      <c r="B2164" s="2">
        <v>46054</v>
      </c>
      <c r="C2164">
        <v>59</v>
      </c>
    </row>
    <row r="2165" spans="1:3">
      <c r="A2165" t="s">
        <v>2834</v>
      </c>
      <c r="B2165" s="2">
        <v>46082</v>
      </c>
      <c r="C2165">
        <v>67</v>
      </c>
    </row>
    <row r="2166" spans="1:3">
      <c r="A2166" t="s">
        <v>2834</v>
      </c>
      <c r="B2166" s="2">
        <v>46113</v>
      </c>
      <c r="C2166">
        <v>71</v>
      </c>
    </row>
    <row r="2167" spans="1:3">
      <c r="A2167" t="s">
        <v>2834</v>
      </c>
      <c r="B2167" s="2">
        <v>46143</v>
      </c>
      <c r="C2167">
        <v>40</v>
      </c>
    </row>
    <row r="2168" spans="1:3">
      <c r="A2168" t="s">
        <v>2832</v>
      </c>
      <c r="B2168" s="2">
        <v>45962</v>
      </c>
      <c r="C2168">
        <v>303</v>
      </c>
    </row>
    <row r="2169" spans="1:3">
      <c r="A2169" t="s">
        <v>2832</v>
      </c>
      <c r="B2169" s="2">
        <v>45992</v>
      </c>
      <c r="C2169">
        <v>205</v>
      </c>
    </row>
    <row r="2170" spans="1:3">
      <c r="A2170" t="s">
        <v>2832</v>
      </c>
      <c r="B2170" s="2">
        <v>46023</v>
      </c>
      <c r="C2170">
        <v>308</v>
      </c>
    </row>
    <row r="2171" spans="1:3">
      <c r="A2171" t="s">
        <v>2832</v>
      </c>
      <c r="B2171" s="2">
        <v>46054</v>
      </c>
      <c r="C2171">
        <v>150</v>
      </c>
    </row>
    <row r="2172" spans="1:3">
      <c r="A2172" t="s">
        <v>2832</v>
      </c>
      <c r="B2172" s="2">
        <v>46082</v>
      </c>
      <c r="C2172">
        <v>177</v>
      </c>
    </row>
    <row r="2173" spans="1:3">
      <c r="A2173" t="s">
        <v>2832</v>
      </c>
      <c r="B2173" s="2">
        <v>46113</v>
      </c>
      <c r="C2173">
        <v>124</v>
      </c>
    </row>
    <row r="2174" spans="1:3">
      <c r="A2174" t="s">
        <v>2832</v>
      </c>
      <c r="B2174" s="2">
        <v>46143</v>
      </c>
      <c r="C2174">
        <v>69</v>
      </c>
    </row>
    <row r="2175" spans="1:3">
      <c r="A2175" t="s">
        <v>2830</v>
      </c>
      <c r="B2175" s="2">
        <v>45962</v>
      </c>
      <c r="C2175">
        <v>112</v>
      </c>
    </row>
    <row r="2176" spans="1:3">
      <c r="A2176" t="s">
        <v>2830</v>
      </c>
      <c r="B2176" s="2">
        <v>45992</v>
      </c>
      <c r="C2176">
        <v>103</v>
      </c>
    </row>
    <row r="2177" spans="1:3">
      <c r="A2177" t="s">
        <v>2830</v>
      </c>
      <c r="B2177" s="2">
        <v>46023</v>
      </c>
      <c r="C2177">
        <v>133</v>
      </c>
    </row>
    <row r="2178" spans="1:3">
      <c r="A2178" t="s">
        <v>2830</v>
      </c>
      <c r="B2178" s="2">
        <v>46054</v>
      </c>
      <c r="C2178">
        <v>113</v>
      </c>
    </row>
    <row r="2179" spans="1:3">
      <c r="A2179" t="s">
        <v>2830</v>
      </c>
      <c r="B2179" s="2">
        <v>46082</v>
      </c>
      <c r="C2179">
        <v>125</v>
      </c>
    </row>
    <row r="2180" spans="1:3">
      <c r="A2180" t="s">
        <v>2830</v>
      </c>
      <c r="B2180" s="2">
        <v>46113</v>
      </c>
      <c r="C2180">
        <v>93</v>
      </c>
    </row>
    <row r="2181" spans="1:3">
      <c r="A2181" t="s">
        <v>2830</v>
      </c>
      <c r="B2181" s="2">
        <v>46143</v>
      </c>
      <c r="C2181">
        <v>56</v>
      </c>
    </row>
    <row r="2182" spans="1:3">
      <c r="A2182" t="s">
        <v>4275</v>
      </c>
      <c r="B2182" s="2">
        <v>45962</v>
      </c>
      <c r="C2182">
        <v>493</v>
      </c>
    </row>
    <row r="2183" spans="1:3">
      <c r="A2183" t="s">
        <v>4275</v>
      </c>
      <c r="B2183" s="2">
        <v>45992</v>
      </c>
      <c r="C2183">
        <v>101</v>
      </c>
    </row>
    <row r="2184" spans="1:3">
      <c r="A2184" t="s">
        <v>4276</v>
      </c>
      <c r="B2184" s="2">
        <v>45962</v>
      </c>
      <c r="C2184">
        <v>626</v>
      </c>
    </row>
    <row r="2185" spans="1:3">
      <c r="A2185" t="s">
        <v>4276</v>
      </c>
      <c r="B2185" s="2">
        <v>45992</v>
      </c>
      <c r="C2185">
        <v>263</v>
      </c>
    </row>
    <row r="2186" spans="1:3">
      <c r="A2186" t="s">
        <v>4276</v>
      </c>
      <c r="B2186" s="2">
        <v>46082</v>
      </c>
      <c r="C2186">
        <v>1</v>
      </c>
    </row>
    <row r="2187" spans="1:3">
      <c r="A2187" t="s">
        <v>4277</v>
      </c>
      <c r="B2187" s="2">
        <v>45962</v>
      </c>
      <c r="C2187">
        <v>484</v>
      </c>
    </row>
    <row r="2188" spans="1:3">
      <c r="A2188" t="s">
        <v>4277</v>
      </c>
      <c r="B2188" s="2">
        <v>45992</v>
      </c>
      <c r="C2188">
        <v>219</v>
      </c>
    </row>
    <row r="2189" spans="1:3">
      <c r="A2189" t="s">
        <v>2828</v>
      </c>
      <c r="B2189" s="2">
        <v>45962</v>
      </c>
      <c r="C2189">
        <v>179</v>
      </c>
    </row>
    <row r="2190" spans="1:3">
      <c r="A2190" t="s">
        <v>2828</v>
      </c>
      <c r="B2190" s="2">
        <v>45992</v>
      </c>
      <c r="C2190">
        <v>119</v>
      </c>
    </row>
    <row r="2191" spans="1:3">
      <c r="A2191" t="s">
        <v>2828</v>
      </c>
      <c r="B2191" s="2">
        <v>46023</v>
      </c>
      <c r="C2191">
        <v>191</v>
      </c>
    </row>
    <row r="2192" spans="1:3">
      <c r="A2192" t="s">
        <v>2828</v>
      </c>
      <c r="B2192" s="2">
        <v>46054</v>
      </c>
      <c r="C2192">
        <v>141</v>
      </c>
    </row>
    <row r="2193" spans="1:3">
      <c r="A2193" t="s">
        <v>2828</v>
      </c>
      <c r="B2193" s="2">
        <v>46082</v>
      </c>
      <c r="C2193">
        <v>130</v>
      </c>
    </row>
    <row r="2194" spans="1:3">
      <c r="A2194" t="s">
        <v>2828</v>
      </c>
      <c r="B2194" s="2">
        <v>46113</v>
      </c>
      <c r="C2194">
        <v>89</v>
      </c>
    </row>
    <row r="2195" spans="1:3">
      <c r="A2195" t="s">
        <v>2828</v>
      </c>
      <c r="B2195" s="2">
        <v>46143</v>
      </c>
      <c r="C2195">
        <v>45</v>
      </c>
    </row>
    <row r="2196" spans="1:3">
      <c r="A2196" t="s">
        <v>4278</v>
      </c>
      <c r="B2196" s="2">
        <v>45962</v>
      </c>
      <c r="C2196">
        <v>43</v>
      </c>
    </row>
    <row r="2197" spans="1:3">
      <c r="A2197" t="s">
        <v>4278</v>
      </c>
      <c r="B2197" s="2">
        <v>45992</v>
      </c>
      <c r="C2197">
        <v>14</v>
      </c>
    </row>
    <row r="2198" spans="1:3">
      <c r="A2198" t="s">
        <v>2826</v>
      </c>
      <c r="B2198" s="2">
        <v>45962</v>
      </c>
      <c r="C2198">
        <v>118</v>
      </c>
    </row>
    <row r="2199" spans="1:3">
      <c r="A2199" t="s">
        <v>2826</v>
      </c>
      <c r="B2199" s="2">
        <v>45992</v>
      </c>
      <c r="C2199">
        <v>117</v>
      </c>
    </row>
    <row r="2200" spans="1:3">
      <c r="A2200" t="s">
        <v>2826</v>
      </c>
      <c r="B2200" s="2">
        <v>46023</v>
      </c>
      <c r="C2200">
        <v>147</v>
      </c>
    </row>
    <row r="2201" spans="1:3">
      <c r="A2201" t="s">
        <v>2826</v>
      </c>
      <c r="B2201" s="2">
        <v>46054</v>
      </c>
      <c r="C2201">
        <v>78</v>
      </c>
    </row>
    <row r="2202" spans="1:3">
      <c r="A2202" t="s">
        <v>2826</v>
      </c>
      <c r="B2202" s="2">
        <v>46082</v>
      </c>
      <c r="C2202">
        <v>66</v>
      </c>
    </row>
    <row r="2203" spans="1:3">
      <c r="A2203" t="s">
        <v>2826</v>
      </c>
      <c r="B2203" s="2">
        <v>46113</v>
      </c>
      <c r="C2203">
        <v>62</v>
      </c>
    </row>
    <row r="2204" spans="1:3">
      <c r="A2204" t="s">
        <v>2826</v>
      </c>
      <c r="B2204" s="2">
        <v>46143</v>
      </c>
      <c r="C2204">
        <v>42</v>
      </c>
    </row>
    <row r="2205" spans="1:3">
      <c r="A2205" t="s">
        <v>4279</v>
      </c>
      <c r="B2205" s="2">
        <v>45962</v>
      </c>
      <c r="C2205">
        <v>196</v>
      </c>
    </row>
    <row r="2206" spans="1:3">
      <c r="A2206" t="s">
        <v>4279</v>
      </c>
      <c r="B2206" s="2">
        <v>45992</v>
      </c>
      <c r="C2206">
        <v>91</v>
      </c>
    </row>
    <row r="2207" spans="1:3">
      <c r="A2207" t="s">
        <v>4280</v>
      </c>
      <c r="B2207" s="2">
        <v>45962</v>
      </c>
      <c r="C2207">
        <v>368</v>
      </c>
    </row>
    <row r="2208" spans="1:3">
      <c r="A2208" t="s">
        <v>4280</v>
      </c>
      <c r="B2208" s="2">
        <v>45992</v>
      </c>
      <c r="C2208">
        <v>133</v>
      </c>
    </row>
    <row r="2209" spans="1:3">
      <c r="A2209" t="s">
        <v>4280</v>
      </c>
      <c r="B2209" s="2">
        <v>46054</v>
      </c>
      <c r="C2209">
        <v>1</v>
      </c>
    </row>
    <row r="2210" spans="1:3">
      <c r="A2210" t="s">
        <v>4281</v>
      </c>
      <c r="B2210" s="2">
        <v>45962</v>
      </c>
      <c r="C2210">
        <v>207</v>
      </c>
    </row>
    <row r="2211" spans="1:3">
      <c r="A2211" t="s">
        <v>4281</v>
      </c>
      <c r="B2211" s="2">
        <v>45992</v>
      </c>
      <c r="C2211">
        <v>71</v>
      </c>
    </row>
    <row r="2212" spans="1:3">
      <c r="A2212" t="s">
        <v>2824</v>
      </c>
      <c r="B2212" s="2">
        <v>45962</v>
      </c>
      <c r="C2212">
        <v>30</v>
      </c>
    </row>
    <row r="2213" spans="1:3">
      <c r="A2213" t="s">
        <v>2824</v>
      </c>
      <c r="B2213" s="2">
        <v>45992</v>
      </c>
      <c r="C2213">
        <v>19</v>
      </c>
    </row>
    <row r="2214" spans="1:3">
      <c r="A2214" t="s">
        <v>2824</v>
      </c>
      <c r="B2214" s="2">
        <v>46023</v>
      </c>
      <c r="C2214">
        <v>28</v>
      </c>
    </row>
    <row r="2215" spans="1:3">
      <c r="A2215" t="s">
        <v>2824</v>
      </c>
      <c r="B2215" s="2">
        <v>46054</v>
      </c>
      <c r="C2215">
        <v>13</v>
      </c>
    </row>
    <row r="2216" spans="1:3">
      <c r="A2216" t="s">
        <v>2824</v>
      </c>
      <c r="B2216" s="2">
        <v>46082</v>
      </c>
      <c r="C2216">
        <v>7</v>
      </c>
    </row>
    <row r="2217" spans="1:3">
      <c r="A2217" t="s">
        <v>2824</v>
      </c>
      <c r="B2217" s="2">
        <v>46113</v>
      </c>
      <c r="C2217">
        <v>14</v>
      </c>
    </row>
    <row r="2218" spans="1:3">
      <c r="A2218" t="s">
        <v>2824</v>
      </c>
      <c r="B2218" s="2">
        <v>46143</v>
      </c>
      <c r="C2218">
        <v>5</v>
      </c>
    </row>
    <row r="2219" spans="1:3">
      <c r="A2219" t="s">
        <v>4282</v>
      </c>
      <c r="B2219" s="2">
        <v>45962</v>
      </c>
      <c r="C2219">
        <v>78</v>
      </c>
    </row>
    <row r="2220" spans="1:3">
      <c r="A2220" t="s">
        <v>4282</v>
      </c>
      <c r="B2220" s="2">
        <v>45992</v>
      </c>
      <c r="C2220">
        <v>7</v>
      </c>
    </row>
    <row r="2221" spans="1:3">
      <c r="A2221" t="s">
        <v>2822</v>
      </c>
      <c r="B2221" s="2">
        <v>45962</v>
      </c>
      <c r="C2221">
        <v>187</v>
      </c>
    </row>
    <row r="2222" spans="1:3">
      <c r="A2222" t="s">
        <v>2822</v>
      </c>
      <c r="B2222" s="2">
        <v>45992</v>
      </c>
      <c r="C2222">
        <v>241</v>
      </c>
    </row>
    <row r="2223" spans="1:3">
      <c r="A2223" t="s">
        <v>2822</v>
      </c>
      <c r="B2223" s="2">
        <v>46023</v>
      </c>
      <c r="C2223">
        <v>201</v>
      </c>
    </row>
    <row r="2224" spans="1:3">
      <c r="A2224" t="s">
        <v>2822</v>
      </c>
      <c r="B2224" s="2">
        <v>46054</v>
      </c>
      <c r="C2224">
        <v>160</v>
      </c>
    </row>
    <row r="2225" spans="1:3">
      <c r="A2225" t="s">
        <v>2822</v>
      </c>
      <c r="B2225" s="2">
        <v>46082</v>
      </c>
      <c r="C2225">
        <v>251</v>
      </c>
    </row>
    <row r="2226" spans="1:3">
      <c r="A2226" t="s">
        <v>2822</v>
      </c>
      <c r="B2226" s="2">
        <v>46113</v>
      </c>
      <c r="C2226">
        <v>220</v>
      </c>
    </row>
    <row r="2227" spans="1:3">
      <c r="A2227" t="s">
        <v>2822</v>
      </c>
      <c r="B2227" s="2">
        <v>46143</v>
      </c>
      <c r="C2227">
        <v>218</v>
      </c>
    </row>
    <row r="2228" spans="1:3">
      <c r="A2228" t="s">
        <v>2820</v>
      </c>
      <c r="B2228" s="2">
        <v>45962</v>
      </c>
      <c r="C2228">
        <v>87</v>
      </c>
    </row>
    <row r="2229" spans="1:3">
      <c r="A2229" t="s">
        <v>2820</v>
      </c>
      <c r="B2229" s="2">
        <v>45992</v>
      </c>
      <c r="C2229">
        <v>258</v>
      </c>
    </row>
    <row r="2230" spans="1:3">
      <c r="A2230" t="s">
        <v>2820</v>
      </c>
      <c r="B2230" s="2">
        <v>46023</v>
      </c>
      <c r="C2230">
        <v>154</v>
      </c>
    </row>
    <row r="2231" spans="1:3">
      <c r="A2231" t="s">
        <v>2820</v>
      </c>
      <c r="B2231" s="2">
        <v>46054</v>
      </c>
      <c r="C2231">
        <v>76</v>
      </c>
    </row>
    <row r="2232" spans="1:3">
      <c r="A2232" t="s">
        <v>2820</v>
      </c>
      <c r="B2232" s="2">
        <v>46082</v>
      </c>
      <c r="C2232">
        <v>71</v>
      </c>
    </row>
    <row r="2233" spans="1:3">
      <c r="A2233" t="s">
        <v>2820</v>
      </c>
      <c r="B2233" s="2">
        <v>46113</v>
      </c>
      <c r="C2233">
        <v>119</v>
      </c>
    </row>
    <row r="2234" spans="1:3">
      <c r="A2234" t="s">
        <v>2820</v>
      </c>
      <c r="B2234" s="2">
        <v>46143</v>
      </c>
      <c r="C2234">
        <v>94</v>
      </c>
    </row>
    <row r="2235" spans="1:3">
      <c r="A2235" t="s">
        <v>2818</v>
      </c>
      <c r="B2235" s="2">
        <v>45962</v>
      </c>
      <c r="C2235">
        <v>125</v>
      </c>
    </row>
    <row r="2236" spans="1:3">
      <c r="A2236" t="s">
        <v>2818</v>
      </c>
      <c r="B2236" s="2">
        <v>45992</v>
      </c>
      <c r="C2236">
        <v>144</v>
      </c>
    </row>
    <row r="2237" spans="1:3">
      <c r="A2237" t="s">
        <v>2818</v>
      </c>
      <c r="B2237" s="2">
        <v>46023</v>
      </c>
      <c r="C2237">
        <v>144</v>
      </c>
    </row>
    <row r="2238" spans="1:3">
      <c r="A2238" t="s">
        <v>2818</v>
      </c>
      <c r="B2238" s="2">
        <v>46054</v>
      </c>
      <c r="C2238">
        <v>207</v>
      </c>
    </row>
    <row r="2239" spans="1:3">
      <c r="A2239" t="s">
        <v>2818</v>
      </c>
      <c r="B2239" s="2">
        <v>46082</v>
      </c>
      <c r="C2239">
        <v>199</v>
      </c>
    </row>
    <row r="2240" spans="1:3">
      <c r="A2240" t="s">
        <v>2818</v>
      </c>
      <c r="B2240" s="2">
        <v>46113</v>
      </c>
      <c r="C2240">
        <v>201</v>
      </c>
    </row>
    <row r="2241" spans="1:3">
      <c r="A2241" t="s">
        <v>2818</v>
      </c>
      <c r="B2241" s="2">
        <v>46143</v>
      </c>
      <c r="C2241">
        <v>244</v>
      </c>
    </row>
    <row r="2242" spans="1:3">
      <c r="A2242" t="s">
        <v>2816</v>
      </c>
      <c r="B2242" s="2">
        <v>45962</v>
      </c>
      <c r="C2242">
        <v>155</v>
      </c>
    </row>
    <row r="2243" spans="1:3">
      <c r="A2243" t="s">
        <v>2816</v>
      </c>
      <c r="B2243" s="2">
        <v>45992</v>
      </c>
      <c r="C2243">
        <v>142</v>
      </c>
    </row>
    <row r="2244" spans="1:3">
      <c r="A2244" t="s">
        <v>2816</v>
      </c>
      <c r="B2244" s="2">
        <v>46023</v>
      </c>
      <c r="C2244">
        <v>155</v>
      </c>
    </row>
    <row r="2245" spans="1:3">
      <c r="A2245" t="s">
        <v>2816</v>
      </c>
      <c r="B2245" s="2">
        <v>46054</v>
      </c>
      <c r="C2245">
        <v>117</v>
      </c>
    </row>
    <row r="2246" spans="1:3">
      <c r="A2246" t="s">
        <v>2816</v>
      </c>
      <c r="B2246" s="2">
        <v>46082</v>
      </c>
      <c r="C2246">
        <v>115</v>
      </c>
    </row>
    <row r="2247" spans="1:3">
      <c r="A2247" t="s">
        <v>2816</v>
      </c>
      <c r="B2247" s="2">
        <v>46113</v>
      </c>
      <c r="C2247">
        <v>103</v>
      </c>
    </row>
    <row r="2248" spans="1:3">
      <c r="A2248" t="s">
        <v>2816</v>
      </c>
      <c r="B2248" s="2">
        <v>46143</v>
      </c>
      <c r="C2248">
        <v>70</v>
      </c>
    </row>
    <row r="2249" spans="1:3">
      <c r="A2249" t="s">
        <v>2814</v>
      </c>
      <c r="B2249" s="2">
        <v>45962</v>
      </c>
      <c r="C2249">
        <v>305</v>
      </c>
    </row>
    <row r="2250" spans="1:3">
      <c r="A2250" t="s">
        <v>2814</v>
      </c>
      <c r="B2250" s="2">
        <v>45992</v>
      </c>
      <c r="C2250">
        <v>238</v>
      </c>
    </row>
    <row r="2251" spans="1:3">
      <c r="A2251" t="s">
        <v>2814</v>
      </c>
      <c r="B2251" s="2">
        <v>46023</v>
      </c>
      <c r="C2251">
        <v>388</v>
      </c>
    </row>
    <row r="2252" spans="1:3">
      <c r="A2252" t="s">
        <v>2814</v>
      </c>
      <c r="B2252" s="2">
        <v>46054</v>
      </c>
      <c r="C2252">
        <v>282</v>
      </c>
    </row>
    <row r="2253" spans="1:3">
      <c r="A2253" t="s">
        <v>2814</v>
      </c>
      <c r="B2253" s="2">
        <v>46082</v>
      </c>
      <c r="C2253">
        <v>348</v>
      </c>
    </row>
    <row r="2254" spans="1:3">
      <c r="A2254" t="s">
        <v>2814</v>
      </c>
      <c r="B2254" s="2">
        <v>46113</v>
      </c>
      <c r="C2254">
        <v>290</v>
      </c>
    </row>
    <row r="2255" spans="1:3">
      <c r="A2255" t="s">
        <v>2814</v>
      </c>
      <c r="B2255" s="2">
        <v>46143</v>
      </c>
      <c r="C2255">
        <v>207</v>
      </c>
    </row>
    <row r="2256" spans="1:3">
      <c r="A2256" t="s">
        <v>4283</v>
      </c>
      <c r="B2256" s="2">
        <v>45962</v>
      </c>
      <c r="C2256">
        <v>107</v>
      </c>
    </row>
    <row r="2257" spans="1:3">
      <c r="A2257" t="s">
        <v>4283</v>
      </c>
      <c r="B2257" s="2">
        <v>45992</v>
      </c>
      <c r="C2257">
        <v>56</v>
      </c>
    </row>
    <row r="2258" spans="1:3">
      <c r="A2258" t="s">
        <v>4283</v>
      </c>
      <c r="B2258" s="2">
        <v>46023</v>
      </c>
      <c r="C2258">
        <v>1</v>
      </c>
    </row>
    <row r="2259" spans="1:3">
      <c r="A2259" t="s">
        <v>2812</v>
      </c>
      <c r="B2259" s="2">
        <v>45962</v>
      </c>
      <c r="C2259">
        <v>188</v>
      </c>
    </row>
    <row r="2260" spans="1:3">
      <c r="A2260" t="s">
        <v>2812</v>
      </c>
      <c r="B2260" s="2">
        <v>45992</v>
      </c>
      <c r="C2260">
        <v>149</v>
      </c>
    </row>
    <row r="2261" spans="1:3">
      <c r="A2261" t="s">
        <v>2812</v>
      </c>
      <c r="B2261" s="2">
        <v>46023</v>
      </c>
      <c r="C2261">
        <v>250</v>
      </c>
    </row>
    <row r="2262" spans="1:3">
      <c r="A2262" t="s">
        <v>2812</v>
      </c>
      <c r="B2262" s="2">
        <v>46054</v>
      </c>
      <c r="C2262">
        <v>144</v>
      </c>
    </row>
    <row r="2263" spans="1:3">
      <c r="A2263" t="s">
        <v>2812</v>
      </c>
      <c r="B2263" s="2">
        <v>46082</v>
      </c>
      <c r="C2263">
        <v>175</v>
      </c>
    </row>
    <row r="2264" spans="1:3">
      <c r="A2264" t="s">
        <v>2812</v>
      </c>
      <c r="B2264" s="2">
        <v>46113</v>
      </c>
      <c r="C2264">
        <v>133</v>
      </c>
    </row>
    <row r="2265" spans="1:3">
      <c r="A2265" t="s">
        <v>2812</v>
      </c>
      <c r="B2265" s="2">
        <v>46143</v>
      </c>
      <c r="C2265">
        <v>62</v>
      </c>
    </row>
    <row r="2266" spans="1:3">
      <c r="A2266" t="s">
        <v>2810</v>
      </c>
      <c r="B2266" s="2">
        <v>45962</v>
      </c>
      <c r="C2266">
        <v>180</v>
      </c>
    </row>
    <row r="2267" spans="1:3">
      <c r="A2267" t="s">
        <v>2810</v>
      </c>
      <c r="B2267" s="2">
        <v>45992</v>
      </c>
      <c r="C2267">
        <v>121</v>
      </c>
    </row>
    <row r="2268" spans="1:3">
      <c r="A2268" t="s">
        <v>2810</v>
      </c>
      <c r="B2268" s="2">
        <v>46023</v>
      </c>
      <c r="C2268">
        <v>175</v>
      </c>
    </row>
    <row r="2269" spans="1:3">
      <c r="A2269" t="s">
        <v>2810</v>
      </c>
      <c r="B2269" s="2">
        <v>46054</v>
      </c>
      <c r="C2269">
        <v>153</v>
      </c>
    </row>
    <row r="2270" spans="1:3">
      <c r="A2270" t="s">
        <v>2810</v>
      </c>
      <c r="B2270" s="2">
        <v>46082</v>
      </c>
      <c r="C2270">
        <v>123</v>
      </c>
    </row>
    <row r="2271" spans="1:3">
      <c r="A2271" t="s">
        <v>2810</v>
      </c>
      <c r="B2271" s="2">
        <v>46113</v>
      </c>
      <c r="C2271">
        <v>100</v>
      </c>
    </row>
    <row r="2272" spans="1:3">
      <c r="A2272" t="s">
        <v>2810</v>
      </c>
      <c r="B2272" s="2">
        <v>46143</v>
      </c>
      <c r="C2272">
        <v>52</v>
      </c>
    </row>
    <row r="2273" spans="1:3">
      <c r="A2273" t="s">
        <v>2808</v>
      </c>
      <c r="B2273" s="2">
        <v>45962</v>
      </c>
      <c r="C2273">
        <v>184</v>
      </c>
    </row>
    <row r="2274" spans="1:3">
      <c r="A2274" t="s">
        <v>2808</v>
      </c>
      <c r="B2274" s="2">
        <v>45992</v>
      </c>
      <c r="C2274">
        <v>136</v>
      </c>
    </row>
    <row r="2275" spans="1:3">
      <c r="A2275" t="s">
        <v>2808</v>
      </c>
      <c r="B2275" s="2">
        <v>46023</v>
      </c>
      <c r="C2275">
        <v>266</v>
      </c>
    </row>
    <row r="2276" spans="1:3">
      <c r="A2276" t="s">
        <v>2808</v>
      </c>
      <c r="B2276" s="2">
        <v>46054</v>
      </c>
      <c r="C2276">
        <v>250</v>
      </c>
    </row>
    <row r="2277" spans="1:3">
      <c r="A2277" t="s">
        <v>2808</v>
      </c>
      <c r="B2277" s="2">
        <v>46082</v>
      </c>
      <c r="C2277">
        <v>256</v>
      </c>
    </row>
    <row r="2278" spans="1:3">
      <c r="A2278" t="s">
        <v>2808</v>
      </c>
      <c r="B2278" s="2">
        <v>46113</v>
      </c>
      <c r="C2278">
        <v>161</v>
      </c>
    </row>
    <row r="2279" spans="1:3">
      <c r="A2279" t="s">
        <v>2808</v>
      </c>
      <c r="B2279" s="2">
        <v>46143</v>
      </c>
      <c r="C2279">
        <v>36</v>
      </c>
    </row>
    <row r="2280" spans="1:3">
      <c r="A2280" t="s">
        <v>4284</v>
      </c>
      <c r="B2280" s="2">
        <v>45962</v>
      </c>
      <c r="C2280">
        <v>118</v>
      </c>
    </row>
    <row r="2281" spans="1:3">
      <c r="A2281" t="s">
        <v>4284</v>
      </c>
      <c r="B2281" s="2">
        <v>45992</v>
      </c>
      <c r="C2281">
        <v>49</v>
      </c>
    </row>
    <row r="2282" spans="1:3">
      <c r="A2282" t="s">
        <v>2806</v>
      </c>
      <c r="B2282" s="2">
        <v>45962</v>
      </c>
      <c r="C2282">
        <v>81</v>
      </c>
    </row>
    <row r="2283" spans="1:3">
      <c r="A2283" t="s">
        <v>2806</v>
      </c>
      <c r="B2283" s="2">
        <v>45992</v>
      </c>
      <c r="C2283">
        <v>64</v>
      </c>
    </row>
    <row r="2284" spans="1:3">
      <c r="A2284" t="s">
        <v>2806</v>
      </c>
      <c r="B2284" s="2">
        <v>46023</v>
      </c>
      <c r="C2284">
        <v>129</v>
      </c>
    </row>
    <row r="2285" spans="1:3">
      <c r="A2285" t="s">
        <v>2806</v>
      </c>
      <c r="B2285" s="2">
        <v>46054</v>
      </c>
      <c r="C2285">
        <v>88</v>
      </c>
    </row>
    <row r="2286" spans="1:3">
      <c r="A2286" t="s">
        <v>2806</v>
      </c>
      <c r="B2286" s="2">
        <v>46082</v>
      </c>
      <c r="C2286">
        <v>102</v>
      </c>
    </row>
    <row r="2287" spans="1:3">
      <c r="A2287" t="s">
        <v>2806</v>
      </c>
      <c r="B2287" s="2">
        <v>46113</v>
      </c>
      <c r="C2287">
        <v>86</v>
      </c>
    </row>
    <row r="2288" spans="1:3">
      <c r="A2288" t="s">
        <v>2806</v>
      </c>
      <c r="B2288" s="2">
        <v>46143</v>
      </c>
      <c r="C2288">
        <v>63</v>
      </c>
    </row>
    <row r="2289" spans="1:3">
      <c r="A2289" t="s">
        <v>4285</v>
      </c>
      <c r="B2289" s="2">
        <v>45962</v>
      </c>
      <c r="C2289">
        <v>243</v>
      </c>
    </row>
    <row r="2290" spans="1:3">
      <c r="A2290" t="s">
        <v>4285</v>
      </c>
      <c r="B2290" s="2">
        <v>45992</v>
      </c>
      <c r="C2290">
        <v>135</v>
      </c>
    </row>
    <row r="2291" spans="1:3">
      <c r="A2291" t="s">
        <v>3020</v>
      </c>
      <c r="B2291" s="2">
        <v>45992</v>
      </c>
      <c r="C2291">
        <v>15</v>
      </c>
    </row>
    <row r="2292" spans="1:3">
      <c r="A2292" t="s">
        <v>3020</v>
      </c>
      <c r="B2292" s="2">
        <v>46023</v>
      </c>
      <c r="C2292">
        <v>155</v>
      </c>
    </row>
    <row r="2293" spans="1:3">
      <c r="A2293" t="s">
        <v>3020</v>
      </c>
      <c r="B2293" s="2">
        <v>46054</v>
      </c>
      <c r="C2293">
        <v>183</v>
      </c>
    </row>
    <row r="2294" spans="1:3">
      <c r="A2294" t="s">
        <v>3020</v>
      </c>
      <c r="B2294" s="2">
        <v>46082</v>
      </c>
      <c r="C2294">
        <v>208</v>
      </c>
    </row>
    <row r="2295" spans="1:3">
      <c r="A2295" t="s">
        <v>3020</v>
      </c>
      <c r="B2295" s="2">
        <v>46113</v>
      </c>
      <c r="C2295">
        <v>236</v>
      </c>
    </row>
    <row r="2296" spans="1:3">
      <c r="A2296" t="s">
        <v>3020</v>
      </c>
      <c r="B2296" s="2">
        <v>46143</v>
      </c>
      <c r="C2296">
        <v>156</v>
      </c>
    </row>
    <row r="2297" spans="1:3">
      <c r="A2297" t="s">
        <v>3018</v>
      </c>
      <c r="B2297" s="2">
        <v>45992</v>
      </c>
      <c r="C2297">
        <v>24</v>
      </c>
    </row>
    <row r="2298" spans="1:3">
      <c r="A2298" t="s">
        <v>3018</v>
      </c>
      <c r="B2298" s="2">
        <v>46023</v>
      </c>
      <c r="C2298">
        <v>164</v>
      </c>
    </row>
    <row r="2299" spans="1:3">
      <c r="A2299" t="s">
        <v>3018</v>
      </c>
      <c r="B2299" s="2">
        <v>46054</v>
      </c>
      <c r="C2299">
        <v>92</v>
      </c>
    </row>
    <row r="2300" spans="1:3">
      <c r="A2300" t="s">
        <v>3018</v>
      </c>
      <c r="B2300" s="2">
        <v>46082</v>
      </c>
      <c r="C2300">
        <v>168</v>
      </c>
    </row>
    <row r="2301" spans="1:3">
      <c r="A2301" t="s">
        <v>3018</v>
      </c>
      <c r="B2301" s="2">
        <v>46113</v>
      </c>
      <c r="C2301">
        <v>101</v>
      </c>
    </row>
    <row r="2302" spans="1:3">
      <c r="A2302" t="s">
        <v>3018</v>
      </c>
      <c r="B2302" s="2">
        <v>46143</v>
      </c>
      <c r="C2302">
        <v>94</v>
      </c>
    </row>
    <row r="2303" spans="1:3">
      <c r="A2303" t="s">
        <v>3016</v>
      </c>
      <c r="B2303" s="2">
        <v>45992</v>
      </c>
      <c r="C2303">
        <v>25</v>
      </c>
    </row>
    <row r="2304" spans="1:3">
      <c r="A2304" t="s">
        <v>3016</v>
      </c>
      <c r="B2304" s="2">
        <v>46023</v>
      </c>
      <c r="C2304">
        <v>329</v>
      </c>
    </row>
    <row r="2305" spans="1:3">
      <c r="A2305" t="s">
        <v>3016</v>
      </c>
      <c r="B2305" s="2">
        <v>46054</v>
      </c>
      <c r="C2305">
        <v>331</v>
      </c>
    </row>
    <row r="2306" spans="1:3">
      <c r="A2306" t="s">
        <v>3016</v>
      </c>
      <c r="B2306" s="2">
        <v>46082</v>
      </c>
      <c r="C2306">
        <v>401</v>
      </c>
    </row>
    <row r="2307" spans="1:3">
      <c r="A2307" t="s">
        <v>3016</v>
      </c>
      <c r="B2307" s="2">
        <v>46113</v>
      </c>
      <c r="C2307">
        <v>269</v>
      </c>
    </row>
    <row r="2308" spans="1:3">
      <c r="A2308" t="s">
        <v>3016</v>
      </c>
      <c r="B2308" s="2">
        <v>46143</v>
      </c>
      <c r="C2308">
        <v>232</v>
      </c>
    </row>
    <row r="2309" spans="1:3">
      <c r="A2309" t="s">
        <v>3014</v>
      </c>
      <c r="B2309" s="2">
        <v>45992</v>
      </c>
      <c r="C2309">
        <v>17</v>
      </c>
    </row>
    <row r="2310" spans="1:3">
      <c r="A2310" t="s">
        <v>3014</v>
      </c>
      <c r="B2310" s="2">
        <v>46023</v>
      </c>
      <c r="C2310">
        <v>178</v>
      </c>
    </row>
    <row r="2311" spans="1:3">
      <c r="A2311" t="s">
        <v>3014</v>
      </c>
      <c r="B2311" s="2">
        <v>46054</v>
      </c>
      <c r="C2311">
        <v>121</v>
      </c>
    </row>
    <row r="2312" spans="1:3">
      <c r="A2312" t="s">
        <v>3014</v>
      </c>
      <c r="B2312" s="2">
        <v>46082</v>
      </c>
      <c r="C2312">
        <v>160</v>
      </c>
    </row>
    <row r="2313" spans="1:3">
      <c r="A2313" t="s">
        <v>3014</v>
      </c>
      <c r="B2313" s="2">
        <v>46113</v>
      </c>
      <c r="C2313">
        <v>120</v>
      </c>
    </row>
    <row r="2314" spans="1:3">
      <c r="A2314" t="s">
        <v>3014</v>
      </c>
      <c r="B2314" s="2">
        <v>46143</v>
      </c>
      <c r="C2314">
        <v>91</v>
      </c>
    </row>
    <row r="2315" spans="1:3">
      <c r="A2315" t="s">
        <v>3012</v>
      </c>
      <c r="B2315" s="2">
        <v>45992</v>
      </c>
      <c r="C2315">
        <v>51</v>
      </c>
    </row>
    <row r="2316" spans="1:3">
      <c r="A2316" t="s">
        <v>3012</v>
      </c>
      <c r="B2316" s="2">
        <v>46023</v>
      </c>
      <c r="C2316">
        <v>350</v>
      </c>
    </row>
    <row r="2317" spans="1:3">
      <c r="A2317" t="s">
        <v>3012</v>
      </c>
      <c r="B2317" s="2">
        <v>46054</v>
      </c>
      <c r="C2317">
        <v>301</v>
      </c>
    </row>
    <row r="2318" spans="1:3">
      <c r="A2318" t="s">
        <v>3012</v>
      </c>
      <c r="B2318" s="2">
        <v>46082</v>
      </c>
      <c r="C2318">
        <v>277</v>
      </c>
    </row>
    <row r="2319" spans="1:3">
      <c r="A2319" t="s">
        <v>3012</v>
      </c>
      <c r="B2319" s="2">
        <v>46113</v>
      </c>
      <c r="C2319">
        <v>317</v>
      </c>
    </row>
    <row r="2320" spans="1:3">
      <c r="A2320" t="s">
        <v>3012</v>
      </c>
      <c r="B2320" s="2">
        <v>46143</v>
      </c>
      <c r="C2320">
        <v>208</v>
      </c>
    </row>
    <row r="2321" spans="1:3">
      <c r="A2321" t="s">
        <v>3010</v>
      </c>
      <c r="B2321" s="2">
        <v>45992</v>
      </c>
      <c r="C2321">
        <v>37</v>
      </c>
    </row>
    <row r="2322" spans="1:3">
      <c r="A2322" t="s">
        <v>3010</v>
      </c>
      <c r="B2322" s="2">
        <v>46023</v>
      </c>
      <c r="C2322">
        <v>485</v>
      </c>
    </row>
    <row r="2323" spans="1:3">
      <c r="A2323" t="s">
        <v>3010</v>
      </c>
      <c r="B2323" s="2">
        <v>46054</v>
      </c>
      <c r="C2323">
        <v>354</v>
      </c>
    </row>
    <row r="2324" spans="1:3">
      <c r="A2324" t="s">
        <v>3010</v>
      </c>
      <c r="B2324" s="2">
        <v>46082</v>
      </c>
      <c r="C2324">
        <v>500</v>
      </c>
    </row>
    <row r="2325" spans="1:3">
      <c r="A2325" t="s">
        <v>3010</v>
      </c>
      <c r="B2325" s="2">
        <v>46113</v>
      </c>
      <c r="C2325">
        <v>432</v>
      </c>
    </row>
    <row r="2326" spans="1:3">
      <c r="A2326" t="s">
        <v>3010</v>
      </c>
      <c r="B2326" s="2">
        <v>46143</v>
      </c>
      <c r="C2326">
        <v>237</v>
      </c>
    </row>
    <row r="2327" spans="1:3">
      <c r="A2327" t="s">
        <v>3008</v>
      </c>
      <c r="B2327" s="2">
        <v>45992</v>
      </c>
      <c r="C2327">
        <v>39</v>
      </c>
    </row>
    <row r="2328" spans="1:3">
      <c r="A2328" t="s">
        <v>3008</v>
      </c>
      <c r="B2328" s="2">
        <v>46023</v>
      </c>
      <c r="C2328">
        <v>363</v>
      </c>
    </row>
    <row r="2329" spans="1:3">
      <c r="A2329" t="s">
        <v>3008</v>
      </c>
      <c r="B2329" s="2">
        <v>46054</v>
      </c>
      <c r="C2329">
        <v>294</v>
      </c>
    </row>
    <row r="2330" spans="1:3">
      <c r="A2330" t="s">
        <v>3008</v>
      </c>
      <c r="B2330" s="2">
        <v>46082</v>
      </c>
      <c r="C2330">
        <v>372</v>
      </c>
    </row>
    <row r="2331" spans="1:3">
      <c r="A2331" t="s">
        <v>3008</v>
      </c>
      <c r="B2331" s="2">
        <v>46113</v>
      </c>
      <c r="C2331">
        <v>295</v>
      </c>
    </row>
    <row r="2332" spans="1:3">
      <c r="A2332" t="s">
        <v>3008</v>
      </c>
      <c r="B2332" s="2">
        <v>46143</v>
      </c>
      <c r="C2332">
        <v>174</v>
      </c>
    </row>
    <row r="2333" spans="1:3">
      <c r="A2333" t="s">
        <v>3006</v>
      </c>
      <c r="B2333" s="2">
        <v>45992</v>
      </c>
      <c r="C2333">
        <v>79</v>
      </c>
    </row>
    <row r="2334" spans="1:3">
      <c r="A2334" t="s">
        <v>3006</v>
      </c>
      <c r="B2334" s="2">
        <v>46023</v>
      </c>
      <c r="C2334">
        <v>510</v>
      </c>
    </row>
    <row r="2335" spans="1:3">
      <c r="A2335" t="s">
        <v>3006</v>
      </c>
      <c r="B2335" s="2">
        <v>46054</v>
      </c>
      <c r="C2335">
        <v>458</v>
      </c>
    </row>
    <row r="2336" spans="1:3">
      <c r="A2336" t="s">
        <v>3006</v>
      </c>
      <c r="B2336" s="2">
        <v>46082</v>
      </c>
      <c r="C2336">
        <v>629</v>
      </c>
    </row>
    <row r="2337" spans="1:3">
      <c r="A2337" t="s">
        <v>3006</v>
      </c>
      <c r="B2337" s="2">
        <v>46113</v>
      </c>
      <c r="C2337">
        <v>664</v>
      </c>
    </row>
    <row r="2338" spans="1:3">
      <c r="A2338" t="s">
        <v>3006</v>
      </c>
      <c r="B2338" s="2">
        <v>46143</v>
      </c>
      <c r="C2338">
        <v>428</v>
      </c>
    </row>
    <row r="2339" spans="1:3">
      <c r="A2339" t="s">
        <v>3004</v>
      </c>
      <c r="B2339" s="2">
        <v>46023</v>
      </c>
      <c r="C2339">
        <v>80</v>
      </c>
    </row>
    <row r="2340" spans="1:3">
      <c r="A2340" t="s">
        <v>3004</v>
      </c>
      <c r="B2340" s="2">
        <v>46054</v>
      </c>
      <c r="C2340">
        <v>91</v>
      </c>
    </row>
    <row r="2341" spans="1:3">
      <c r="A2341" t="s">
        <v>3004</v>
      </c>
      <c r="B2341" s="2">
        <v>46082</v>
      </c>
      <c r="C2341">
        <v>99</v>
      </c>
    </row>
    <row r="2342" spans="1:3">
      <c r="A2342" t="s">
        <v>3004</v>
      </c>
      <c r="B2342" s="2">
        <v>46113</v>
      </c>
      <c r="C2342">
        <v>83</v>
      </c>
    </row>
    <row r="2343" spans="1:3">
      <c r="A2343" t="s">
        <v>3004</v>
      </c>
      <c r="B2343" s="2">
        <v>46143</v>
      </c>
      <c r="C2343">
        <v>95</v>
      </c>
    </row>
    <row r="2344" spans="1:3">
      <c r="A2344" t="s">
        <v>3002</v>
      </c>
      <c r="B2344" s="2">
        <v>46023</v>
      </c>
      <c r="C2344">
        <v>41</v>
      </c>
    </row>
    <row r="2345" spans="1:3">
      <c r="A2345" t="s">
        <v>3002</v>
      </c>
      <c r="B2345" s="2">
        <v>46054</v>
      </c>
      <c r="C2345">
        <v>44</v>
      </c>
    </row>
    <row r="2346" spans="1:3">
      <c r="A2346" t="s">
        <v>3002</v>
      </c>
      <c r="B2346" s="2">
        <v>46082</v>
      </c>
      <c r="C2346">
        <v>69</v>
      </c>
    </row>
    <row r="2347" spans="1:3">
      <c r="A2347" t="s">
        <v>3002</v>
      </c>
      <c r="B2347" s="2">
        <v>46113</v>
      </c>
      <c r="C2347">
        <v>74</v>
      </c>
    </row>
    <row r="2348" spans="1:3">
      <c r="A2348" t="s">
        <v>3002</v>
      </c>
      <c r="B2348" s="2">
        <v>46143</v>
      </c>
      <c r="C2348">
        <v>43</v>
      </c>
    </row>
    <row r="2349" spans="1:3">
      <c r="A2349" t="s">
        <v>3000</v>
      </c>
      <c r="B2349" s="2">
        <v>45992</v>
      </c>
      <c r="C2349">
        <v>9</v>
      </c>
    </row>
    <row r="2350" spans="1:3">
      <c r="A2350" t="s">
        <v>3000</v>
      </c>
      <c r="B2350" s="2">
        <v>46023</v>
      </c>
      <c r="C2350">
        <v>92</v>
      </c>
    </row>
    <row r="2351" spans="1:3">
      <c r="A2351" t="s">
        <v>3000</v>
      </c>
      <c r="B2351" s="2">
        <v>46054</v>
      </c>
      <c r="C2351">
        <v>178</v>
      </c>
    </row>
    <row r="2352" spans="1:3">
      <c r="A2352" t="s">
        <v>3000</v>
      </c>
      <c r="B2352" s="2">
        <v>46082</v>
      </c>
      <c r="C2352">
        <v>237</v>
      </c>
    </row>
    <row r="2353" spans="1:3">
      <c r="A2353" t="s">
        <v>3000</v>
      </c>
      <c r="B2353" s="2">
        <v>46113</v>
      </c>
      <c r="C2353">
        <v>216</v>
      </c>
    </row>
    <row r="2354" spans="1:3">
      <c r="A2354" t="s">
        <v>3000</v>
      </c>
      <c r="B2354" s="2">
        <v>46143</v>
      </c>
      <c r="C2354">
        <v>193</v>
      </c>
    </row>
    <row r="2355" spans="1:3">
      <c r="A2355" t="s">
        <v>2998</v>
      </c>
      <c r="B2355" s="2">
        <v>45992</v>
      </c>
      <c r="C2355">
        <v>5</v>
      </c>
    </row>
    <row r="2356" spans="1:3">
      <c r="A2356" t="s">
        <v>2998</v>
      </c>
      <c r="B2356" s="2">
        <v>46023</v>
      </c>
      <c r="C2356">
        <v>148</v>
      </c>
    </row>
    <row r="2357" spans="1:3">
      <c r="A2357" t="s">
        <v>2998</v>
      </c>
      <c r="B2357" s="2">
        <v>46054</v>
      </c>
      <c r="C2357">
        <v>174</v>
      </c>
    </row>
    <row r="2358" spans="1:3">
      <c r="A2358" t="s">
        <v>2998</v>
      </c>
      <c r="B2358" s="2">
        <v>46082</v>
      </c>
      <c r="C2358">
        <v>244</v>
      </c>
    </row>
    <row r="2359" spans="1:3">
      <c r="A2359" t="s">
        <v>2998</v>
      </c>
      <c r="B2359" s="2">
        <v>46113</v>
      </c>
      <c r="C2359">
        <v>209</v>
      </c>
    </row>
    <row r="2360" spans="1:3">
      <c r="A2360" t="s">
        <v>2998</v>
      </c>
      <c r="B2360" s="2">
        <v>46143</v>
      </c>
      <c r="C2360">
        <v>198</v>
      </c>
    </row>
    <row r="2361" spans="1:3">
      <c r="A2361" t="s">
        <v>2996</v>
      </c>
      <c r="B2361" s="2">
        <v>45992</v>
      </c>
      <c r="C2361">
        <v>2</v>
      </c>
    </row>
    <row r="2362" spans="1:3">
      <c r="A2362" t="s">
        <v>2996</v>
      </c>
      <c r="B2362" s="2">
        <v>46023</v>
      </c>
      <c r="C2362">
        <v>75</v>
      </c>
    </row>
    <row r="2363" spans="1:3">
      <c r="A2363" t="s">
        <v>2996</v>
      </c>
      <c r="B2363" s="2">
        <v>46054</v>
      </c>
      <c r="C2363">
        <v>73</v>
      </c>
    </row>
    <row r="2364" spans="1:3">
      <c r="A2364" t="s">
        <v>2996</v>
      </c>
      <c r="B2364" s="2">
        <v>46082</v>
      </c>
      <c r="C2364">
        <v>117</v>
      </c>
    </row>
    <row r="2365" spans="1:3">
      <c r="A2365" t="s">
        <v>2996</v>
      </c>
      <c r="B2365" s="2">
        <v>46113</v>
      </c>
      <c r="C2365">
        <v>107</v>
      </c>
    </row>
    <row r="2366" spans="1:3">
      <c r="A2366" t="s">
        <v>2996</v>
      </c>
      <c r="B2366" s="2">
        <v>46143</v>
      </c>
      <c r="C2366">
        <v>62</v>
      </c>
    </row>
    <row r="2367" spans="1:3">
      <c r="A2367" t="s">
        <v>2994</v>
      </c>
      <c r="B2367" s="2">
        <v>45992</v>
      </c>
      <c r="C2367">
        <v>4</v>
      </c>
    </row>
    <row r="2368" spans="1:3">
      <c r="A2368" t="s">
        <v>2994</v>
      </c>
      <c r="B2368" s="2">
        <v>46023</v>
      </c>
      <c r="C2368">
        <v>66</v>
      </c>
    </row>
    <row r="2369" spans="1:3">
      <c r="A2369" t="s">
        <v>2994</v>
      </c>
      <c r="B2369" s="2">
        <v>46054</v>
      </c>
      <c r="C2369">
        <v>64</v>
      </c>
    </row>
    <row r="2370" spans="1:3">
      <c r="A2370" t="s">
        <v>2994</v>
      </c>
      <c r="B2370" s="2">
        <v>46082</v>
      </c>
      <c r="C2370">
        <v>92</v>
      </c>
    </row>
    <row r="2371" spans="1:3">
      <c r="A2371" t="s">
        <v>2994</v>
      </c>
      <c r="B2371" s="2">
        <v>46113</v>
      </c>
      <c r="C2371">
        <v>100</v>
      </c>
    </row>
    <row r="2372" spans="1:3">
      <c r="A2372" t="s">
        <v>2994</v>
      </c>
      <c r="B2372" s="2">
        <v>46143</v>
      </c>
      <c r="C2372">
        <v>60</v>
      </c>
    </row>
    <row r="2373" spans="1:3">
      <c r="A2373" t="s">
        <v>2992</v>
      </c>
      <c r="B2373" s="2">
        <v>45992</v>
      </c>
      <c r="C2373">
        <v>3</v>
      </c>
    </row>
    <row r="2374" spans="1:3">
      <c r="A2374" t="s">
        <v>2992</v>
      </c>
      <c r="B2374" s="2">
        <v>46023</v>
      </c>
      <c r="C2374">
        <v>40</v>
      </c>
    </row>
    <row r="2375" spans="1:3">
      <c r="A2375" t="s">
        <v>2992</v>
      </c>
      <c r="B2375" s="2">
        <v>46054</v>
      </c>
      <c r="C2375">
        <v>99</v>
      </c>
    </row>
    <row r="2376" spans="1:3">
      <c r="A2376" t="s">
        <v>2992</v>
      </c>
      <c r="B2376" s="2">
        <v>46082</v>
      </c>
      <c r="C2376">
        <v>46</v>
      </c>
    </row>
    <row r="2377" spans="1:3">
      <c r="A2377" t="s">
        <v>2992</v>
      </c>
      <c r="B2377" s="2">
        <v>46113</v>
      </c>
      <c r="C2377">
        <v>64</v>
      </c>
    </row>
    <row r="2378" spans="1:3">
      <c r="A2378" t="s">
        <v>2992</v>
      </c>
      <c r="B2378" s="2">
        <v>46143</v>
      </c>
      <c r="C2378">
        <v>38</v>
      </c>
    </row>
    <row r="2379" spans="1:3">
      <c r="A2379" t="s">
        <v>2990</v>
      </c>
      <c r="B2379" s="2">
        <v>45992</v>
      </c>
      <c r="C2379">
        <v>1</v>
      </c>
    </row>
    <row r="2380" spans="1:3">
      <c r="A2380" t="s">
        <v>2990</v>
      </c>
      <c r="B2380" s="2">
        <v>46023</v>
      </c>
      <c r="C2380">
        <v>96</v>
      </c>
    </row>
    <row r="2381" spans="1:3">
      <c r="A2381" t="s">
        <v>2990</v>
      </c>
      <c r="B2381" s="2">
        <v>46054</v>
      </c>
      <c r="C2381">
        <v>66</v>
      </c>
    </row>
    <row r="2382" spans="1:3">
      <c r="A2382" t="s">
        <v>2990</v>
      </c>
      <c r="B2382" s="2">
        <v>46082</v>
      </c>
      <c r="C2382">
        <v>70</v>
      </c>
    </row>
    <row r="2383" spans="1:3">
      <c r="A2383" t="s">
        <v>2990</v>
      </c>
      <c r="B2383" s="2">
        <v>46113</v>
      </c>
      <c r="C2383">
        <v>33</v>
      </c>
    </row>
    <row r="2384" spans="1:3">
      <c r="A2384" t="s">
        <v>2990</v>
      </c>
      <c r="B2384" s="2">
        <v>46143</v>
      </c>
      <c r="C2384">
        <v>27</v>
      </c>
    </row>
    <row r="2385" spans="1:3">
      <c r="A2385" t="s">
        <v>2988</v>
      </c>
      <c r="B2385" s="2">
        <v>45992</v>
      </c>
      <c r="C2385">
        <v>20</v>
      </c>
    </row>
    <row r="2386" spans="1:3">
      <c r="A2386" t="s">
        <v>2988</v>
      </c>
      <c r="B2386" s="2">
        <v>46023</v>
      </c>
      <c r="C2386">
        <v>169</v>
      </c>
    </row>
    <row r="2387" spans="1:3">
      <c r="A2387" t="s">
        <v>2988</v>
      </c>
      <c r="B2387" s="2">
        <v>46054</v>
      </c>
      <c r="C2387">
        <v>124</v>
      </c>
    </row>
    <row r="2388" spans="1:3">
      <c r="A2388" t="s">
        <v>2988</v>
      </c>
      <c r="B2388" s="2">
        <v>46082</v>
      </c>
      <c r="C2388">
        <v>108</v>
      </c>
    </row>
    <row r="2389" spans="1:3">
      <c r="A2389" t="s">
        <v>2988</v>
      </c>
      <c r="B2389" s="2">
        <v>46113</v>
      </c>
      <c r="C2389">
        <v>90</v>
      </c>
    </row>
    <row r="2390" spans="1:3">
      <c r="A2390" t="s">
        <v>2988</v>
      </c>
      <c r="B2390" s="2">
        <v>46143</v>
      </c>
      <c r="C2390">
        <v>72</v>
      </c>
    </row>
    <row r="2391" spans="1:3">
      <c r="A2391" t="s">
        <v>2986</v>
      </c>
      <c r="B2391" s="2">
        <v>45992</v>
      </c>
      <c r="C2391">
        <v>19</v>
      </c>
    </row>
    <row r="2392" spans="1:3">
      <c r="A2392" t="s">
        <v>2986</v>
      </c>
      <c r="B2392" s="2">
        <v>46023</v>
      </c>
      <c r="C2392">
        <v>117</v>
      </c>
    </row>
    <row r="2393" spans="1:3">
      <c r="A2393" t="s">
        <v>2986</v>
      </c>
      <c r="B2393" s="2">
        <v>46054</v>
      </c>
      <c r="C2393">
        <v>106</v>
      </c>
    </row>
    <row r="2394" spans="1:3">
      <c r="A2394" t="s">
        <v>2986</v>
      </c>
      <c r="B2394" s="2">
        <v>46082</v>
      </c>
      <c r="C2394">
        <v>101</v>
      </c>
    </row>
    <row r="2395" spans="1:3">
      <c r="A2395" t="s">
        <v>2986</v>
      </c>
      <c r="B2395" s="2">
        <v>46113</v>
      </c>
      <c r="C2395">
        <v>50</v>
      </c>
    </row>
    <row r="2396" spans="1:3">
      <c r="A2396" t="s">
        <v>2986</v>
      </c>
      <c r="B2396" s="2">
        <v>46143</v>
      </c>
      <c r="C2396">
        <v>29</v>
      </c>
    </row>
    <row r="2397" spans="1:3">
      <c r="A2397" t="s">
        <v>2984</v>
      </c>
      <c r="B2397" s="2">
        <v>45992</v>
      </c>
      <c r="C2397">
        <v>11</v>
      </c>
    </row>
    <row r="2398" spans="1:3">
      <c r="A2398" t="s">
        <v>2984</v>
      </c>
      <c r="B2398" s="2">
        <v>46023</v>
      </c>
      <c r="C2398">
        <v>49</v>
      </c>
    </row>
    <row r="2399" spans="1:3">
      <c r="A2399" t="s">
        <v>2984</v>
      </c>
      <c r="B2399" s="2">
        <v>46054</v>
      </c>
      <c r="C2399">
        <v>79</v>
      </c>
    </row>
    <row r="2400" spans="1:3">
      <c r="A2400" t="s">
        <v>2984</v>
      </c>
      <c r="B2400" s="2">
        <v>46082</v>
      </c>
      <c r="C2400">
        <v>82</v>
      </c>
    </row>
    <row r="2401" spans="1:3">
      <c r="A2401" t="s">
        <v>2984</v>
      </c>
      <c r="B2401" s="2">
        <v>46113</v>
      </c>
      <c r="C2401">
        <v>61</v>
      </c>
    </row>
    <row r="2402" spans="1:3">
      <c r="A2402" t="s">
        <v>2984</v>
      </c>
      <c r="B2402" s="2">
        <v>46143</v>
      </c>
      <c r="C2402">
        <v>24</v>
      </c>
    </row>
    <row r="2403" spans="1:3">
      <c r="A2403" t="s">
        <v>2982</v>
      </c>
      <c r="B2403" s="2">
        <v>45992</v>
      </c>
      <c r="C2403">
        <v>14</v>
      </c>
    </row>
    <row r="2404" spans="1:3">
      <c r="A2404" t="s">
        <v>2982</v>
      </c>
      <c r="B2404" s="2">
        <v>46023</v>
      </c>
      <c r="C2404">
        <v>140</v>
      </c>
    </row>
    <row r="2405" spans="1:3">
      <c r="A2405" t="s">
        <v>2982</v>
      </c>
      <c r="B2405" s="2">
        <v>46054</v>
      </c>
      <c r="C2405">
        <v>139</v>
      </c>
    </row>
    <row r="2406" spans="1:3">
      <c r="A2406" t="s">
        <v>2982</v>
      </c>
      <c r="B2406" s="2">
        <v>46082</v>
      </c>
      <c r="C2406">
        <v>100</v>
      </c>
    </row>
    <row r="2407" spans="1:3">
      <c r="A2407" t="s">
        <v>2982</v>
      </c>
      <c r="B2407" s="2">
        <v>46113</v>
      </c>
      <c r="C2407">
        <v>57</v>
      </c>
    </row>
    <row r="2408" spans="1:3">
      <c r="A2408" t="s">
        <v>2982</v>
      </c>
      <c r="B2408" s="2">
        <v>46143</v>
      </c>
      <c r="C2408">
        <v>38</v>
      </c>
    </row>
    <row r="2409" spans="1:3">
      <c r="A2409" t="s">
        <v>2980</v>
      </c>
      <c r="B2409" s="2">
        <v>45992</v>
      </c>
      <c r="C2409">
        <v>27</v>
      </c>
    </row>
    <row r="2410" spans="1:3">
      <c r="A2410" t="s">
        <v>2980</v>
      </c>
      <c r="B2410" s="2">
        <v>46023</v>
      </c>
      <c r="C2410">
        <v>301</v>
      </c>
    </row>
    <row r="2411" spans="1:3">
      <c r="A2411" t="s">
        <v>2980</v>
      </c>
      <c r="B2411" s="2">
        <v>46054</v>
      </c>
      <c r="C2411">
        <v>272</v>
      </c>
    </row>
    <row r="2412" spans="1:3">
      <c r="A2412" t="s">
        <v>2980</v>
      </c>
      <c r="B2412" s="2">
        <v>46082</v>
      </c>
      <c r="C2412">
        <v>223</v>
      </c>
    </row>
    <row r="2413" spans="1:3">
      <c r="A2413" t="s">
        <v>2980</v>
      </c>
      <c r="B2413" s="2">
        <v>46113</v>
      </c>
      <c r="C2413">
        <v>149</v>
      </c>
    </row>
    <row r="2414" spans="1:3">
      <c r="A2414" t="s">
        <v>2980</v>
      </c>
      <c r="B2414" s="2">
        <v>46143</v>
      </c>
      <c r="C2414">
        <v>89</v>
      </c>
    </row>
    <row r="2415" spans="1:3">
      <c r="A2415" t="s">
        <v>2978</v>
      </c>
      <c r="B2415" s="2">
        <v>45992</v>
      </c>
      <c r="C2415">
        <v>12</v>
      </c>
    </row>
    <row r="2416" spans="1:3">
      <c r="A2416" t="s">
        <v>2978</v>
      </c>
      <c r="B2416" s="2">
        <v>46023</v>
      </c>
      <c r="C2416">
        <v>136</v>
      </c>
    </row>
    <row r="2417" spans="1:3">
      <c r="A2417" t="s">
        <v>2978</v>
      </c>
      <c r="B2417" s="2">
        <v>46054</v>
      </c>
      <c r="C2417">
        <v>128</v>
      </c>
    </row>
    <row r="2418" spans="1:3">
      <c r="A2418" t="s">
        <v>2978</v>
      </c>
      <c r="B2418" s="2">
        <v>46082</v>
      </c>
      <c r="C2418">
        <v>102</v>
      </c>
    </row>
    <row r="2419" spans="1:3">
      <c r="A2419" t="s">
        <v>2978</v>
      </c>
      <c r="B2419" s="2">
        <v>46113</v>
      </c>
      <c r="C2419">
        <v>80</v>
      </c>
    </row>
    <row r="2420" spans="1:3">
      <c r="A2420" t="s">
        <v>2978</v>
      </c>
      <c r="B2420" s="2">
        <v>46143</v>
      </c>
      <c r="C2420">
        <v>53</v>
      </c>
    </row>
    <row r="2421" spans="1:3">
      <c r="A2421" t="s">
        <v>2976</v>
      </c>
      <c r="B2421" s="2">
        <v>45992</v>
      </c>
      <c r="C2421">
        <v>17</v>
      </c>
    </row>
    <row r="2422" spans="1:3">
      <c r="A2422" t="s">
        <v>2976</v>
      </c>
      <c r="B2422" s="2">
        <v>46023</v>
      </c>
      <c r="C2422">
        <v>146</v>
      </c>
    </row>
    <row r="2423" spans="1:3">
      <c r="A2423" t="s">
        <v>2976</v>
      </c>
      <c r="B2423" s="2">
        <v>46054</v>
      </c>
      <c r="C2423">
        <v>106</v>
      </c>
    </row>
    <row r="2424" spans="1:3">
      <c r="A2424" t="s">
        <v>2976</v>
      </c>
      <c r="B2424" s="2">
        <v>46082</v>
      </c>
      <c r="C2424">
        <v>126</v>
      </c>
    </row>
    <row r="2425" spans="1:3">
      <c r="A2425" t="s">
        <v>2976</v>
      </c>
      <c r="B2425" s="2">
        <v>46113</v>
      </c>
      <c r="C2425">
        <v>107</v>
      </c>
    </row>
    <row r="2426" spans="1:3">
      <c r="A2426" t="s">
        <v>2976</v>
      </c>
      <c r="B2426" s="2">
        <v>46143</v>
      </c>
      <c r="C2426">
        <v>64</v>
      </c>
    </row>
    <row r="2427" spans="1:3">
      <c r="A2427" t="s">
        <v>2974</v>
      </c>
      <c r="B2427" s="2">
        <v>45992</v>
      </c>
      <c r="C2427">
        <v>19</v>
      </c>
    </row>
    <row r="2428" spans="1:3">
      <c r="A2428" t="s">
        <v>2974</v>
      </c>
      <c r="B2428" s="2">
        <v>46023</v>
      </c>
      <c r="C2428">
        <v>154</v>
      </c>
    </row>
    <row r="2429" spans="1:3">
      <c r="A2429" t="s">
        <v>2974</v>
      </c>
      <c r="B2429" s="2">
        <v>46054</v>
      </c>
      <c r="C2429">
        <v>142</v>
      </c>
    </row>
    <row r="2430" spans="1:3">
      <c r="A2430" t="s">
        <v>2974</v>
      </c>
      <c r="B2430" s="2">
        <v>46082</v>
      </c>
      <c r="C2430">
        <v>191</v>
      </c>
    </row>
    <row r="2431" spans="1:3">
      <c r="A2431" t="s">
        <v>2974</v>
      </c>
      <c r="B2431" s="2">
        <v>46113</v>
      </c>
      <c r="C2431">
        <v>102</v>
      </c>
    </row>
    <row r="2432" spans="1:3">
      <c r="A2432" t="s">
        <v>2974</v>
      </c>
      <c r="B2432" s="2">
        <v>46143</v>
      </c>
      <c r="C2432">
        <v>52</v>
      </c>
    </row>
    <row r="2433" spans="1:3">
      <c r="A2433" t="s">
        <v>2804</v>
      </c>
      <c r="B2433" s="2">
        <v>45962</v>
      </c>
      <c r="C2433">
        <v>146</v>
      </c>
    </row>
    <row r="2434" spans="1:3">
      <c r="A2434" t="s">
        <v>2804</v>
      </c>
      <c r="B2434" s="2">
        <v>45992</v>
      </c>
      <c r="C2434">
        <v>125</v>
      </c>
    </row>
    <row r="2435" spans="1:3">
      <c r="A2435" t="s">
        <v>2804</v>
      </c>
      <c r="B2435" s="2">
        <v>46023</v>
      </c>
      <c r="C2435">
        <v>216</v>
      </c>
    </row>
    <row r="2436" spans="1:3">
      <c r="A2436" t="s">
        <v>2804</v>
      </c>
      <c r="B2436" s="2">
        <v>46054</v>
      </c>
      <c r="C2436">
        <v>219</v>
      </c>
    </row>
    <row r="2437" spans="1:3">
      <c r="A2437" t="s">
        <v>2804</v>
      </c>
      <c r="B2437" s="2">
        <v>46082</v>
      </c>
      <c r="C2437">
        <v>211</v>
      </c>
    </row>
    <row r="2438" spans="1:3">
      <c r="A2438" t="s">
        <v>2804</v>
      </c>
      <c r="B2438" s="2">
        <v>46113</v>
      </c>
      <c r="C2438">
        <v>224</v>
      </c>
    </row>
    <row r="2439" spans="1:3">
      <c r="A2439" t="s">
        <v>2804</v>
      </c>
      <c r="B2439" s="2">
        <v>46143</v>
      </c>
      <c r="C2439">
        <v>139</v>
      </c>
    </row>
    <row r="2440" spans="1:3">
      <c r="A2440" t="s">
        <v>2802</v>
      </c>
      <c r="B2440" s="2">
        <v>45962</v>
      </c>
      <c r="C2440">
        <v>92</v>
      </c>
    </row>
    <row r="2441" spans="1:3">
      <c r="A2441" t="s">
        <v>2802</v>
      </c>
      <c r="B2441" s="2">
        <v>45992</v>
      </c>
      <c r="C2441">
        <v>63</v>
      </c>
    </row>
    <row r="2442" spans="1:3">
      <c r="A2442" t="s">
        <v>2802</v>
      </c>
      <c r="B2442" s="2">
        <v>46023</v>
      </c>
      <c r="C2442">
        <v>140</v>
      </c>
    </row>
    <row r="2443" spans="1:3">
      <c r="A2443" t="s">
        <v>2802</v>
      </c>
      <c r="B2443" s="2">
        <v>46054</v>
      </c>
      <c r="C2443">
        <v>87</v>
      </c>
    </row>
    <row r="2444" spans="1:3">
      <c r="A2444" t="s">
        <v>2802</v>
      </c>
      <c r="B2444" s="2">
        <v>46082</v>
      </c>
      <c r="C2444">
        <v>147</v>
      </c>
    </row>
    <row r="2445" spans="1:3">
      <c r="A2445" t="s">
        <v>2802</v>
      </c>
      <c r="B2445" s="2">
        <v>46113</v>
      </c>
      <c r="C2445">
        <v>126</v>
      </c>
    </row>
    <row r="2446" spans="1:3">
      <c r="A2446" t="s">
        <v>2802</v>
      </c>
      <c r="B2446" s="2">
        <v>46143</v>
      </c>
      <c r="C2446">
        <v>102</v>
      </c>
    </row>
    <row r="2447" spans="1:3">
      <c r="A2447" t="s">
        <v>2798</v>
      </c>
      <c r="B2447" s="2">
        <v>45962</v>
      </c>
      <c r="C2447">
        <v>48</v>
      </c>
    </row>
    <row r="2448" spans="1:3">
      <c r="A2448" t="s">
        <v>2798</v>
      </c>
      <c r="B2448" s="2">
        <v>45992</v>
      </c>
      <c r="C2448">
        <v>104</v>
      </c>
    </row>
    <row r="2449" spans="1:3">
      <c r="A2449" t="s">
        <v>2798</v>
      </c>
      <c r="B2449" s="2">
        <v>46023</v>
      </c>
      <c r="C2449">
        <v>137</v>
      </c>
    </row>
    <row r="2450" spans="1:3">
      <c r="A2450" t="s">
        <v>2798</v>
      </c>
      <c r="B2450" s="2">
        <v>46054</v>
      </c>
      <c r="C2450">
        <v>73</v>
      </c>
    </row>
    <row r="2451" spans="1:3">
      <c r="A2451" t="s">
        <v>2798</v>
      </c>
      <c r="B2451" s="2">
        <v>46082</v>
      </c>
      <c r="C2451">
        <v>107</v>
      </c>
    </row>
    <row r="2452" spans="1:3">
      <c r="A2452" t="s">
        <v>2798</v>
      </c>
      <c r="B2452" s="2">
        <v>46113</v>
      </c>
      <c r="C2452">
        <v>148</v>
      </c>
    </row>
    <row r="2453" spans="1:3">
      <c r="A2453" t="s">
        <v>2798</v>
      </c>
      <c r="B2453" s="2">
        <v>46143</v>
      </c>
      <c r="C2453">
        <v>106</v>
      </c>
    </row>
    <row r="2454" spans="1:3">
      <c r="A2454" t="s">
        <v>2800</v>
      </c>
      <c r="B2454" s="2">
        <v>45962</v>
      </c>
      <c r="C2454">
        <v>2</v>
      </c>
    </row>
    <row r="2455" spans="1:3">
      <c r="A2455" t="s">
        <v>2800</v>
      </c>
      <c r="B2455" s="2">
        <v>45992</v>
      </c>
      <c r="C2455">
        <v>60</v>
      </c>
    </row>
    <row r="2456" spans="1:3">
      <c r="A2456" t="s">
        <v>2800</v>
      </c>
      <c r="B2456" s="2">
        <v>46023</v>
      </c>
      <c r="C2456">
        <v>125</v>
      </c>
    </row>
    <row r="2457" spans="1:3">
      <c r="A2457" t="s">
        <v>2800</v>
      </c>
      <c r="B2457" s="2">
        <v>46054</v>
      </c>
      <c r="C2457">
        <v>92</v>
      </c>
    </row>
    <row r="2458" spans="1:3">
      <c r="A2458" t="s">
        <v>2800</v>
      </c>
      <c r="B2458" s="2">
        <v>46082</v>
      </c>
      <c r="C2458">
        <v>104</v>
      </c>
    </row>
    <row r="2459" spans="1:3">
      <c r="A2459" t="s">
        <v>2800</v>
      </c>
      <c r="B2459" s="2">
        <v>46113</v>
      </c>
      <c r="C2459">
        <v>145</v>
      </c>
    </row>
    <row r="2460" spans="1:3">
      <c r="A2460" t="s">
        <v>2800</v>
      </c>
      <c r="B2460" s="2">
        <v>46143</v>
      </c>
      <c r="C2460">
        <v>75</v>
      </c>
    </row>
    <row r="2461" spans="1:3">
      <c r="A2461" t="s">
        <v>2972</v>
      </c>
      <c r="B2461" s="2">
        <v>45992</v>
      </c>
      <c r="C2461">
        <v>7</v>
      </c>
    </row>
    <row r="2462" spans="1:3">
      <c r="A2462" t="s">
        <v>2972</v>
      </c>
      <c r="B2462" s="2">
        <v>46023</v>
      </c>
      <c r="C2462">
        <v>112</v>
      </c>
    </row>
    <row r="2463" spans="1:3">
      <c r="A2463" t="s">
        <v>2972</v>
      </c>
      <c r="B2463" s="2">
        <v>46054</v>
      </c>
      <c r="C2463">
        <v>149</v>
      </c>
    </row>
    <row r="2464" spans="1:3">
      <c r="A2464" t="s">
        <v>2972</v>
      </c>
      <c r="B2464" s="2">
        <v>46082</v>
      </c>
      <c r="C2464">
        <v>141</v>
      </c>
    </row>
    <row r="2465" spans="1:3">
      <c r="A2465" t="s">
        <v>2972</v>
      </c>
      <c r="B2465" s="2">
        <v>46113</v>
      </c>
      <c r="C2465">
        <v>161</v>
      </c>
    </row>
    <row r="2466" spans="1:3">
      <c r="A2466" t="s">
        <v>2972</v>
      </c>
      <c r="B2466" s="2">
        <v>46143</v>
      </c>
      <c r="C2466">
        <v>81</v>
      </c>
    </row>
    <row r="2467" spans="1:3">
      <c r="A2467" t="s">
        <v>2970</v>
      </c>
      <c r="B2467" s="2">
        <v>45992</v>
      </c>
      <c r="C2467">
        <v>49</v>
      </c>
    </row>
    <row r="2468" spans="1:3">
      <c r="A2468" t="s">
        <v>2970</v>
      </c>
      <c r="B2468" s="2">
        <v>46023</v>
      </c>
      <c r="C2468">
        <v>237</v>
      </c>
    </row>
    <row r="2469" spans="1:3">
      <c r="A2469" t="s">
        <v>2970</v>
      </c>
      <c r="B2469" s="2">
        <v>46054</v>
      </c>
      <c r="C2469">
        <v>141</v>
      </c>
    </row>
    <row r="2470" spans="1:3">
      <c r="A2470" t="s">
        <v>2970</v>
      </c>
      <c r="B2470" s="2">
        <v>46082</v>
      </c>
      <c r="C2470">
        <v>106</v>
      </c>
    </row>
    <row r="2471" spans="1:3">
      <c r="A2471" t="s">
        <v>2970</v>
      </c>
      <c r="B2471" s="2">
        <v>46113</v>
      </c>
      <c r="C2471">
        <v>72</v>
      </c>
    </row>
    <row r="2472" spans="1:3">
      <c r="A2472" t="s">
        <v>2970</v>
      </c>
      <c r="B2472" s="2">
        <v>46143</v>
      </c>
      <c r="C2472">
        <v>38</v>
      </c>
    </row>
    <row r="2473" spans="1:3">
      <c r="A2473" t="s">
        <v>2968</v>
      </c>
      <c r="B2473" s="2">
        <v>46023</v>
      </c>
      <c r="C2473">
        <v>38</v>
      </c>
    </row>
    <row r="2474" spans="1:3">
      <c r="A2474" t="s">
        <v>2968</v>
      </c>
      <c r="B2474" s="2">
        <v>46054</v>
      </c>
      <c r="C2474">
        <v>36</v>
      </c>
    </row>
    <row r="2475" spans="1:3">
      <c r="A2475" t="s">
        <v>2968</v>
      </c>
      <c r="B2475" s="2">
        <v>46082</v>
      </c>
      <c r="C2475">
        <v>41</v>
      </c>
    </row>
    <row r="2476" spans="1:3">
      <c r="A2476" t="s">
        <v>2968</v>
      </c>
      <c r="B2476" s="2">
        <v>46113</v>
      </c>
      <c r="C2476">
        <v>26</v>
      </c>
    </row>
    <row r="2477" spans="1:3">
      <c r="A2477" t="s">
        <v>2968</v>
      </c>
      <c r="B2477" s="2">
        <v>46143</v>
      </c>
      <c r="C2477">
        <v>9</v>
      </c>
    </row>
    <row r="2478" spans="1:3">
      <c r="A2478" t="s">
        <v>2966</v>
      </c>
      <c r="B2478" s="2">
        <v>45992</v>
      </c>
      <c r="C2478">
        <v>6</v>
      </c>
    </row>
    <row r="2479" spans="1:3">
      <c r="A2479" t="s">
        <v>2966</v>
      </c>
      <c r="B2479" s="2">
        <v>46023</v>
      </c>
      <c r="C2479">
        <v>82</v>
      </c>
    </row>
    <row r="2480" spans="1:3">
      <c r="A2480" t="s">
        <v>2966</v>
      </c>
      <c r="B2480" s="2">
        <v>46054</v>
      </c>
      <c r="C2480">
        <v>84</v>
      </c>
    </row>
    <row r="2481" spans="1:3">
      <c r="A2481" t="s">
        <v>2966</v>
      </c>
      <c r="B2481" s="2">
        <v>46082</v>
      </c>
      <c r="C2481">
        <v>100</v>
      </c>
    </row>
    <row r="2482" spans="1:3">
      <c r="A2482" t="s">
        <v>2966</v>
      </c>
      <c r="B2482" s="2">
        <v>46113</v>
      </c>
      <c r="C2482">
        <v>92</v>
      </c>
    </row>
    <row r="2483" spans="1:3">
      <c r="A2483" t="s">
        <v>2966</v>
      </c>
      <c r="B2483" s="2">
        <v>46143</v>
      </c>
      <c r="C2483">
        <v>42</v>
      </c>
    </row>
    <row r="2484" spans="1:3">
      <c r="A2484" t="s">
        <v>2964</v>
      </c>
      <c r="B2484" s="2">
        <v>45992</v>
      </c>
      <c r="C2484">
        <v>7</v>
      </c>
    </row>
    <row r="2485" spans="1:3">
      <c r="A2485" t="s">
        <v>2964</v>
      </c>
      <c r="B2485" s="2">
        <v>46023</v>
      </c>
      <c r="C2485">
        <v>170</v>
      </c>
    </row>
    <row r="2486" spans="1:3">
      <c r="A2486" t="s">
        <v>2964</v>
      </c>
      <c r="B2486" s="2">
        <v>46054</v>
      </c>
      <c r="C2486">
        <v>98</v>
      </c>
    </row>
    <row r="2487" spans="1:3">
      <c r="A2487" t="s">
        <v>2964</v>
      </c>
      <c r="B2487" s="2">
        <v>46082</v>
      </c>
      <c r="C2487">
        <v>89</v>
      </c>
    </row>
    <row r="2488" spans="1:3">
      <c r="A2488" t="s">
        <v>2964</v>
      </c>
      <c r="B2488" s="2">
        <v>46113</v>
      </c>
      <c r="C2488">
        <v>51</v>
      </c>
    </row>
    <row r="2489" spans="1:3">
      <c r="A2489" t="s">
        <v>2964</v>
      </c>
      <c r="B2489" s="2">
        <v>46143</v>
      </c>
      <c r="C2489">
        <v>23</v>
      </c>
    </row>
    <row r="2490" spans="1:3">
      <c r="A2490" t="s">
        <v>2962</v>
      </c>
      <c r="B2490" s="2">
        <v>45992</v>
      </c>
      <c r="C2490">
        <v>17</v>
      </c>
    </row>
    <row r="2491" spans="1:3">
      <c r="A2491" t="s">
        <v>2962</v>
      </c>
      <c r="B2491" s="2">
        <v>46023</v>
      </c>
      <c r="C2491">
        <v>111</v>
      </c>
    </row>
    <row r="2492" spans="1:3">
      <c r="A2492" t="s">
        <v>2962</v>
      </c>
      <c r="B2492" s="2">
        <v>46054</v>
      </c>
      <c r="C2492">
        <v>74</v>
      </c>
    </row>
    <row r="2493" spans="1:3">
      <c r="A2493" t="s">
        <v>2962</v>
      </c>
      <c r="B2493" s="2">
        <v>46082</v>
      </c>
      <c r="C2493">
        <v>107</v>
      </c>
    </row>
    <row r="2494" spans="1:3">
      <c r="A2494" t="s">
        <v>2962</v>
      </c>
      <c r="B2494" s="2">
        <v>46113</v>
      </c>
      <c r="C2494">
        <v>104</v>
      </c>
    </row>
    <row r="2495" spans="1:3">
      <c r="A2495" t="s">
        <v>2962</v>
      </c>
      <c r="B2495" s="2">
        <v>46143</v>
      </c>
      <c r="C2495">
        <v>64</v>
      </c>
    </row>
    <row r="2496" spans="1:3">
      <c r="A2496" t="s">
        <v>2960</v>
      </c>
      <c r="B2496" s="2">
        <v>45992</v>
      </c>
      <c r="C2496">
        <v>13</v>
      </c>
    </row>
    <row r="2497" spans="1:3">
      <c r="A2497" t="s">
        <v>2960</v>
      </c>
      <c r="B2497" s="2">
        <v>46023</v>
      </c>
      <c r="C2497">
        <v>143</v>
      </c>
    </row>
    <row r="2498" spans="1:3">
      <c r="A2498" t="s">
        <v>2960</v>
      </c>
      <c r="B2498" s="2">
        <v>46054</v>
      </c>
      <c r="C2498">
        <v>91</v>
      </c>
    </row>
    <row r="2499" spans="1:3">
      <c r="A2499" t="s">
        <v>2960</v>
      </c>
      <c r="B2499" s="2">
        <v>46082</v>
      </c>
      <c r="C2499">
        <v>104</v>
      </c>
    </row>
    <row r="2500" spans="1:3">
      <c r="A2500" t="s">
        <v>2960</v>
      </c>
      <c r="B2500" s="2">
        <v>46113</v>
      </c>
      <c r="C2500">
        <v>58</v>
      </c>
    </row>
    <row r="2501" spans="1:3">
      <c r="A2501" t="s">
        <v>2960</v>
      </c>
      <c r="B2501" s="2">
        <v>46143</v>
      </c>
      <c r="C2501">
        <v>22</v>
      </c>
    </row>
    <row r="2502" spans="1:3">
      <c r="A2502" t="s">
        <v>2958</v>
      </c>
      <c r="B2502" s="2">
        <v>45992</v>
      </c>
      <c r="C2502">
        <v>11</v>
      </c>
    </row>
    <row r="2503" spans="1:3">
      <c r="A2503" t="s">
        <v>2958</v>
      </c>
      <c r="B2503" s="2">
        <v>46023</v>
      </c>
      <c r="C2503">
        <v>144</v>
      </c>
    </row>
    <row r="2504" spans="1:3">
      <c r="A2504" t="s">
        <v>2958</v>
      </c>
      <c r="B2504" s="2">
        <v>46054</v>
      </c>
      <c r="C2504">
        <v>97</v>
      </c>
    </row>
    <row r="2505" spans="1:3">
      <c r="A2505" t="s">
        <v>2958</v>
      </c>
      <c r="B2505" s="2">
        <v>46082</v>
      </c>
      <c r="C2505">
        <v>67</v>
      </c>
    </row>
    <row r="2506" spans="1:3">
      <c r="A2506" t="s">
        <v>2958</v>
      </c>
      <c r="B2506" s="2">
        <v>46113</v>
      </c>
      <c r="C2506">
        <v>29</v>
      </c>
    </row>
    <row r="2507" spans="1:3">
      <c r="A2507" t="s">
        <v>2958</v>
      </c>
      <c r="B2507" s="2">
        <v>46143</v>
      </c>
      <c r="C2507">
        <v>12</v>
      </c>
    </row>
    <row r="2508" spans="1:3">
      <c r="A2508" t="s">
        <v>2956</v>
      </c>
      <c r="B2508" s="2">
        <v>45992</v>
      </c>
      <c r="C2508">
        <v>13</v>
      </c>
    </row>
    <row r="2509" spans="1:3">
      <c r="A2509" t="s">
        <v>2956</v>
      </c>
      <c r="B2509" s="2">
        <v>46023</v>
      </c>
      <c r="C2509">
        <v>198</v>
      </c>
    </row>
    <row r="2510" spans="1:3">
      <c r="A2510" t="s">
        <v>2956</v>
      </c>
      <c r="B2510" s="2">
        <v>46054</v>
      </c>
      <c r="C2510">
        <v>138</v>
      </c>
    </row>
    <row r="2511" spans="1:3">
      <c r="A2511" t="s">
        <v>2956</v>
      </c>
      <c r="B2511" s="2">
        <v>46082</v>
      </c>
      <c r="C2511">
        <v>120</v>
      </c>
    </row>
    <row r="2512" spans="1:3">
      <c r="A2512" t="s">
        <v>2956</v>
      </c>
      <c r="B2512" s="2">
        <v>46113</v>
      </c>
      <c r="C2512">
        <v>68</v>
      </c>
    </row>
    <row r="2513" spans="1:3">
      <c r="A2513" t="s">
        <v>2956</v>
      </c>
      <c r="B2513" s="2">
        <v>46143</v>
      </c>
      <c r="C2513">
        <v>26</v>
      </c>
    </row>
    <row r="2514" spans="1:3">
      <c r="A2514" t="s">
        <v>2954</v>
      </c>
      <c r="B2514" s="2">
        <v>45992</v>
      </c>
      <c r="C2514">
        <v>28</v>
      </c>
    </row>
    <row r="2515" spans="1:3">
      <c r="A2515" t="s">
        <v>2954</v>
      </c>
      <c r="B2515" s="2">
        <v>46023</v>
      </c>
      <c r="C2515">
        <v>184</v>
      </c>
    </row>
    <row r="2516" spans="1:3">
      <c r="A2516" t="s">
        <v>2954</v>
      </c>
      <c r="B2516" s="2">
        <v>46054</v>
      </c>
      <c r="C2516">
        <v>67</v>
      </c>
    </row>
    <row r="2517" spans="1:3">
      <c r="A2517" t="s">
        <v>2954</v>
      </c>
      <c r="B2517" s="2">
        <v>46082</v>
      </c>
      <c r="C2517">
        <v>57</v>
      </c>
    </row>
    <row r="2518" spans="1:3">
      <c r="A2518" t="s">
        <v>2954</v>
      </c>
      <c r="B2518" s="2">
        <v>46113</v>
      </c>
      <c r="C2518">
        <v>35</v>
      </c>
    </row>
    <row r="2519" spans="1:3">
      <c r="A2519" t="s">
        <v>2954</v>
      </c>
      <c r="B2519" s="2">
        <v>46143</v>
      </c>
      <c r="C2519">
        <v>41</v>
      </c>
    </row>
    <row r="2520" spans="1:3">
      <c r="A2520" t="s">
        <v>2952</v>
      </c>
      <c r="B2520" s="2">
        <v>45992</v>
      </c>
      <c r="C2520">
        <v>17</v>
      </c>
    </row>
    <row r="2521" spans="1:3">
      <c r="A2521" t="s">
        <v>2952</v>
      </c>
      <c r="B2521" s="2">
        <v>46023</v>
      </c>
      <c r="C2521">
        <v>177</v>
      </c>
    </row>
    <row r="2522" spans="1:3">
      <c r="A2522" t="s">
        <v>2952</v>
      </c>
      <c r="B2522" s="2">
        <v>46054</v>
      </c>
      <c r="C2522">
        <v>157</v>
      </c>
    </row>
    <row r="2523" spans="1:3">
      <c r="A2523" t="s">
        <v>2952</v>
      </c>
      <c r="B2523" s="2">
        <v>46082</v>
      </c>
      <c r="C2523">
        <v>166</v>
      </c>
    </row>
    <row r="2524" spans="1:3">
      <c r="A2524" t="s">
        <v>2952</v>
      </c>
      <c r="B2524" s="2">
        <v>46113</v>
      </c>
      <c r="C2524">
        <v>115</v>
      </c>
    </row>
    <row r="2525" spans="1:3">
      <c r="A2525" t="s">
        <v>2952</v>
      </c>
      <c r="B2525" s="2">
        <v>46143</v>
      </c>
      <c r="C2525">
        <v>86</v>
      </c>
    </row>
    <row r="2526" spans="1:3">
      <c r="A2526" t="s">
        <v>2950</v>
      </c>
      <c r="B2526" s="2">
        <v>45992</v>
      </c>
      <c r="C2526">
        <v>35</v>
      </c>
    </row>
    <row r="2527" spans="1:3">
      <c r="A2527" t="s">
        <v>2950</v>
      </c>
      <c r="B2527" s="2">
        <v>46023</v>
      </c>
      <c r="C2527">
        <v>166</v>
      </c>
    </row>
    <row r="2528" spans="1:3">
      <c r="A2528" t="s">
        <v>2950</v>
      </c>
      <c r="B2528" s="2">
        <v>46054</v>
      </c>
      <c r="C2528">
        <v>105</v>
      </c>
    </row>
    <row r="2529" spans="1:3">
      <c r="A2529" t="s">
        <v>2950</v>
      </c>
      <c r="B2529" s="2">
        <v>46082</v>
      </c>
      <c r="C2529">
        <v>81</v>
      </c>
    </row>
    <row r="2530" spans="1:3">
      <c r="A2530" t="s">
        <v>2950</v>
      </c>
      <c r="B2530" s="2">
        <v>46113</v>
      </c>
      <c r="C2530">
        <v>73</v>
      </c>
    </row>
    <row r="2531" spans="1:3">
      <c r="A2531" t="s">
        <v>2950</v>
      </c>
      <c r="B2531" s="2">
        <v>46143</v>
      </c>
      <c r="C2531">
        <v>33</v>
      </c>
    </row>
    <row r="2532" spans="1:3">
      <c r="A2532" t="s">
        <v>2790</v>
      </c>
      <c r="B2532" s="2">
        <v>46023</v>
      </c>
      <c r="C2532">
        <v>24</v>
      </c>
    </row>
    <row r="2533" spans="1:3">
      <c r="A2533" t="s">
        <v>2790</v>
      </c>
      <c r="B2533" s="2">
        <v>46054</v>
      </c>
      <c r="C2533">
        <v>140</v>
      </c>
    </row>
    <row r="2534" spans="1:3">
      <c r="A2534" t="s">
        <v>2790</v>
      </c>
      <c r="B2534" s="2">
        <v>46082</v>
      </c>
      <c r="C2534">
        <v>143</v>
      </c>
    </row>
    <row r="2535" spans="1:3">
      <c r="A2535" t="s">
        <v>2790</v>
      </c>
      <c r="B2535" s="2">
        <v>46113</v>
      </c>
      <c r="C2535">
        <v>136</v>
      </c>
    </row>
    <row r="2536" spans="1:3">
      <c r="A2536" t="s">
        <v>2790</v>
      </c>
      <c r="B2536" s="2">
        <v>46143</v>
      </c>
      <c r="C2536">
        <v>117</v>
      </c>
    </row>
    <row r="2537" spans="1:3">
      <c r="A2537" t="s">
        <v>2792</v>
      </c>
      <c r="B2537" s="2">
        <v>46023</v>
      </c>
      <c r="C2537">
        <v>5</v>
      </c>
    </row>
    <row r="2538" spans="1:3">
      <c r="A2538" t="s">
        <v>2792</v>
      </c>
      <c r="B2538" s="2">
        <v>46054</v>
      </c>
      <c r="C2538">
        <v>46</v>
      </c>
    </row>
    <row r="2539" spans="1:3">
      <c r="A2539" t="s">
        <v>2792</v>
      </c>
      <c r="B2539" s="2">
        <v>46082</v>
      </c>
      <c r="C2539">
        <v>41</v>
      </c>
    </row>
    <row r="2540" spans="1:3">
      <c r="A2540" t="s">
        <v>2792</v>
      </c>
      <c r="B2540" s="2">
        <v>46113</v>
      </c>
      <c r="C2540">
        <v>31</v>
      </c>
    </row>
    <row r="2541" spans="1:3">
      <c r="A2541" t="s">
        <v>2792</v>
      </c>
      <c r="B2541" s="2">
        <v>46143</v>
      </c>
      <c r="C2541">
        <v>21</v>
      </c>
    </row>
    <row r="2542" spans="1:3">
      <c r="A2542" t="s">
        <v>2794</v>
      </c>
      <c r="B2542" s="2">
        <v>46023</v>
      </c>
      <c r="C2542">
        <v>19</v>
      </c>
    </row>
    <row r="2543" spans="1:3">
      <c r="A2543" t="s">
        <v>2794</v>
      </c>
      <c r="B2543" s="2">
        <v>46054</v>
      </c>
      <c r="C2543">
        <v>44</v>
      </c>
    </row>
    <row r="2544" spans="1:3">
      <c r="A2544" t="s">
        <v>2794</v>
      </c>
      <c r="B2544" s="2">
        <v>46082</v>
      </c>
      <c r="C2544">
        <v>126</v>
      </c>
    </row>
    <row r="2545" spans="1:3">
      <c r="A2545" t="s">
        <v>2794</v>
      </c>
      <c r="B2545" s="2">
        <v>46113</v>
      </c>
      <c r="C2545">
        <v>82</v>
      </c>
    </row>
    <row r="2546" spans="1:3">
      <c r="A2546" t="s">
        <v>2794</v>
      </c>
      <c r="B2546" s="2">
        <v>46143</v>
      </c>
      <c r="C2546">
        <v>82</v>
      </c>
    </row>
    <row r="2547" spans="1:3">
      <c r="A2547" t="s">
        <v>2796</v>
      </c>
      <c r="B2547" s="2">
        <v>46023</v>
      </c>
      <c r="C2547">
        <v>17</v>
      </c>
    </row>
    <row r="2548" spans="1:3">
      <c r="A2548" t="s">
        <v>2796</v>
      </c>
      <c r="B2548" s="2">
        <v>46054</v>
      </c>
      <c r="C2548">
        <v>96</v>
      </c>
    </row>
    <row r="2549" spans="1:3">
      <c r="A2549" t="s">
        <v>2796</v>
      </c>
      <c r="B2549" s="2">
        <v>46082</v>
      </c>
      <c r="C2549">
        <v>133</v>
      </c>
    </row>
    <row r="2550" spans="1:3">
      <c r="A2550" t="s">
        <v>2796</v>
      </c>
      <c r="B2550" s="2">
        <v>46113</v>
      </c>
      <c r="C2550">
        <v>114</v>
      </c>
    </row>
    <row r="2551" spans="1:3">
      <c r="A2551" t="s">
        <v>2796</v>
      </c>
      <c r="B2551" s="2">
        <v>46143</v>
      </c>
      <c r="C2551">
        <v>68</v>
      </c>
    </row>
    <row r="2552" spans="1:3">
      <c r="A2552" t="s">
        <v>2948</v>
      </c>
      <c r="B2552" s="2">
        <v>46023</v>
      </c>
      <c r="C2552">
        <v>54</v>
      </c>
    </row>
    <row r="2553" spans="1:3">
      <c r="A2553" t="s">
        <v>2948</v>
      </c>
      <c r="B2553" s="2">
        <v>46054</v>
      </c>
      <c r="C2553">
        <v>106</v>
      </c>
    </row>
    <row r="2554" spans="1:3">
      <c r="A2554" t="s">
        <v>2948</v>
      </c>
      <c r="B2554" s="2">
        <v>46082</v>
      </c>
      <c r="C2554">
        <v>127</v>
      </c>
    </row>
    <row r="2555" spans="1:3">
      <c r="A2555" t="s">
        <v>2948</v>
      </c>
      <c r="B2555" s="2">
        <v>46113</v>
      </c>
      <c r="C2555">
        <v>113</v>
      </c>
    </row>
    <row r="2556" spans="1:3">
      <c r="A2556" t="s">
        <v>2948</v>
      </c>
      <c r="B2556" s="2">
        <v>46143</v>
      </c>
      <c r="C2556">
        <v>78</v>
      </c>
    </row>
    <row r="2557" spans="1:3">
      <c r="A2557" t="s">
        <v>2946</v>
      </c>
      <c r="B2557" s="2">
        <v>46023</v>
      </c>
      <c r="C2557">
        <v>44</v>
      </c>
    </row>
    <row r="2558" spans="1:3">
      <c r="A2558" t="s">
        <v>2946</v>
      </c>
      <c r="B2558" s="2">
        <v>46054</v>
      </c>
      <c r="C2558">
        <v>56</v>
      </c>
    </row>
    <row r="2559" spans="1:3">
      <c r="A2559" t="s">
        <v>2946</v>
      </c>
      <c r="B2559" s="2">
        <v>46082</v>
      </c>
      <c r="C2559">
        <v>59</v>
      </c>
    </row>
    <row r="2560" spans="1:3">
      <c r="A2560" t="s">
        <v>2946</v>
      </c>
      <c r="B2560" s="2">
        <v>46113</v>
      </c>
      <c r="C2560">
        <v>57</v>
      </c>
    </row>
    <row r="2561" spans="1:3">
      <c r="A2561" t="s">
        <v>2946</v>
      </c>
      <c r="B2561" s="2">
        <v>46143</v>
      </c>
      <c r="C2561">
        <v>33</v>
      </c>
    </row>
    <row r="2562" spans="1:3">
      <c r="A2562" t="s">
        <v>2788</v>
      </c>
      <c r="B2562" s="2">
        <v>46054</v>
      </c>
      <c r="C2562">
        <v>77</v>
      </c>
    </row>
    <row r="2563" spans="1:3">
      <c r="A2563" t="s">
        <v>2788</v>
      </c>
      <c r="B2563" s="2">
        <v>46082</v>
      </c>
      <c r="C2563">
        <v>79</v>
      </c>
    </row>
    <row r="2564" spans="1:3">
      <c r="A2564" t="s">
        <v>2788</v>
      </c>
      <c r="B2564" s="2">
        <v>46113</v>
      </c>
      <c r="C2564">
        <v>177</v>
      </c>
    </row>
    <row r="2565" spans="1:3">
      <c r="A2565" t="s">
        <v>2788</v>
      </c>
      <c r="B2565" s="2">
        <v>46143</v>
      </c>
      <c r="C2565">
        <v>128</v>
      </c>
    </row>
    <row r="2566" spans="1:3">
      <c r="A2566" t="s">
        <v>2780</v>
      </c>
      <c r="B2566" s="2">
        <v>46054</v>
      </c>
      <c r="C2566">
        <v>30</v>
      </c>
    </row>
    <row r="2567" spans="1:3">
      <c r="A2567" t="s">
        <v>2780</v>
      </c>
      <c r="B2567" s="2">
        <v>46082</v>
      </c>
      <c r="C2567">
        <v>41</v>
      </c>
    </row>
    <row r="2568" spans="1:3">
      <c r="A2568" t="s">
        <v>2780</v>
      </c>
      <c r="B2568" s="2">
        <v>46113</v>
      </c>
      <c r="C2568">
        <v>77</v>
      </c>
    </row>
    <row r="2569" spans="1:3">
      <c r="A2569" t="s">
        <v>2780</v>
      </c>
      <c r="B2569" s="2">
        <v>46143</v>
      </c>
      <c r="C2569">
        <v>33</v>
      </c>
    </row>
    <row r="2570" spans="1:3">
      <c r="A2570" t="s">
        <v>2782</v>
      </c>
      <c r="B2570" s="2">
        <v>46054</v>
      </c>
      <c r="C2570">
        <v>7</v>
      </c>
    </row>
    <row r="2571" spans="1:3">
      <c r="A2571" t="s">
        <v>2782</v>
      </c>
      <c r="B2571" s="2">
        <v>46082</v>
      </c>
      <c r="C2571">
        <v>72</v>
      </c>
    </row>
    <row r="2572" spans="1:3">
      <c r="A2572" t="s">
        <v>2782</v>
      </c>
      <c r="B2572" s="2">
        <v>46113</v>
      </c>
      <c r="C2572">
        <v>143</v>
      </c>
    </row>
    <row r="2573" spans="1:3">
      <c r="A2573" t="s">
        <v>2782</v>
      </c>
      <c r="B2573" s="2">
        <v>46143</v>
      </c>
      <c r="C2573">
        <v>95</v>
      </c>
    </row>
    <row r="2574" spans="1:3">
      <c r="A2574" t="s">
        <v>2784</v>
      </c>
      <c r="B2574" s="2">
        <v>46082</v>
      </c>
      <c r="C2574">
        <v>43</v>
      </c>
    </row>
    <row r="2575" spans="1:3">
      <c r="A2575" t="s">
        <v>2784</v>
      </c>
      <c r="B2575" s="2">
        <v>46113</v>
      </c>
      <c r="C2575">
        <v>58</v>
      </c>
    </row>
    <row r="2576" spans="1:3">
      <c r="A2576" t="s">
        <v>2784</v>
      </c>
      <c r="B2576" s="2">
        <v>46143</v>
      </c>
      <c r="C2576">
        <v>58</v>
      </c>
    </row>
    <row r="2577" spans="1:3">
      <c r="A2577" t="s">
        <v>2786</v>
      </c>
      <c r="B2577" s="2">
        <v>46082</v>
      </c>
      <c r="C2577">
        <v>50</v>
      </c>
    </row>
    <row r="2578" spans="1:3">
      <c r="A2578" t="s">
        <v>2786</v>
      </c>
      <c r="B2578" s="2">
        <v>46113</v>
      </c>
      <c r="C2578">
        <v>86</v>
      </c>
    </row>
    <row r="2579" spans="1:3">
      <c r="A2579" t="s">
        <v>2786</v>
      </c>
      <c r="B2579" s="2">
        <v>46143</v>
      </c>
      <c r="C2579">
        <v>55</v>
      </c>
    </row>
    <row r="2580" spans="1:3">
      <c r="A2580" t="s">
        <v>2926</v>
      </c>
      <c r="B2580" s="2">
        <v>46082</v>
      </c>
      <c r="C2580">
        <v>147</v>
      </c>
    </row>
    <row r="2581" spans="1:3">
      <c r="A2581" t="s">
        <v>2926</v>
      </c>
      <c r="B2581" s="2">
        <v>46113</v>
      </c>
      <c r="C2581">
        <v>169</v>
      </c>
    </row>
    <row r="2582" spans="1:3">
      <c r="A2582" t="s">
        <v>2926</v>
      </c>
      <c r="B2582" s="2">
        <v>46143</v>
      </c>
      <c r="C2582">
        <v>125</v>
      </c>
    </row>
    <row r="2583" spans="1:3">
      <c r="A2583" t="s">
        <v>2928</v>
      </c>
      <c r="B2583" s="2">
        <v>46082</v>
      </c>
      <c r="C2583">
        <v>133</v>
      </c>
    </row>
    <row r="2584" spans="1:3">
      <c r="A2584" t="s">
        <v>2928</v>
      </c>
      <c r="B2584" s="2">
        <v>46113</v>
      </c>
      <c r="C2584">
        <v>146</v>
      </c>
    </row>
    <row r="2585" spans="1:3">
      <c r="A2585" t="s">
        <v>2928</v>
      </c>
      <c r="B2585" s="2">
        <v>46143</v>
      </c>
      <c r="C2585">
        <v>125</v>
      </c>
    </row>
    <row r="2586" spans="1:3">
      <c r="A2586" t="s">
        <v>2930</v>
      </c>
      <c r="B2586" s="2">
        <v>46082</v>
      </c>
      <c r="C2586">
        <v>133</v>
      </c>
    </row>
    <row r="2587" spans="1:3">
      <c r="A2587" t="s">
        <v>2930</v>
      </c>
      <c r="B2587" s="2">
        <v>46113</v>
      </c>
      <c r="C2587">
        <v>160</v>
      </c>
    </row>
    <row r="2588" spans="1:3">
      <c r="A2588" t="s">
        <v>2930</v>
      </c>
      <c r="B2588" s="2">
        <v>46143</v>
      </c>
      <c r="C2588">
        <v>158</v>
      </c>
    </row>
    <row r="2589" spans="1:3">
      <c r="A2589" t="s">
        <v>2932</v>
      </c>
      <c r="B2589" s="2">
        <v>46054</v>
      </c>
      <c r="C2589">
        <v>1</v>
      </c>
    </row>
    <row r="2590" spans="1:3">
      <c r="A2590" t="s">
        <v>2932</v>
      </c>
      <c r="B2590" s="2">
        <v>46082</v>
      </c>
      <c r="C2590">
        <v>89</v>
      </c>
    </row>
    <row r="2591" spans="1:3">
      <c r="A2591" t="s">
        <v>2932</v>
      </c>
      <c r="B2591" s="2">
        <v>46113</v>
      </c>
      <c r="C2591">
        <v>49</v>
      </c>
    </row>
    <row r="2592" spans="1:3">
      <c r="A2592" t="s">
        <v>2932</v>
      </c>
      <c r="B2592" s="2">
        <v>46143</v>
      </c>
      <c r="C2592">
        <v>37</v>
      </c>
    </row>
    <row r="2593" spans="1:3">
      <c r="A2593" t="s">
        <v>2934</v>
      </c>
      <c r="B2593" s="2">
        <v>46054</v>
      </c>
      <c r="C2593">
        <v>19</v>
      </c>
    </row>
    <row r="2594" spans="1:3">
      <c r="A2594" t="s">
        <v>2934</v>
      </c>
      <c r="B2594" s="2">
        <v>46082</v>
      </c>
      <c r="C2594">
        <v>147</v>
      </c>
    </row>
    <row r="2595" spans="1:3">
      <c r="A2595" t="s">
        <v>2934</v>
      </c>
      <c r="B2595" s="2">
        <v>46113</v>
      </c>
      <c r="C2595">
        <v>98</v>
      </c>
    </row>
    <row r="2596" spans="1:3">
      <c r="A2596" t="s">
        <v>2934</v>
      </c>
      <c r="B2596" s="2">
        <v>46143</v>
      </c>
      <c r="C2596">
        <v>65</v>
      </c>
    </row>
    <row r="2597" spans="1:3">
      <c r="A2597" t="s">
        <v>2936</v>
      </c>
      <c r="B2597" s="2">
        <v>46082</v>
      </c>
      <c r="C2597">
        <v>117</v>
      </c>
    </row>
    <row r="2598" spans="1:3">
      <c r="A2598" t="s">
        <v>2936</v>
      </c>
      <c r="B2598" s="2">
        <v>46113</v>
      </c>
      <c r="C2598">
        <v>185</v>
      </c>
    </row>
    <row r="2599" spans="1:3">
      <c r="A2599" t="s">
        <v>2936</v>
      </c>
      <c r="B2599" s="2">
        <v>46143</v>
      </c>
      <c r="C2599">
        <v>174</v>
      </c>
    </row>
    <row r="2600" spans="1:3">
      <c r="A2600" t="s">
        <v>2938</v>
      </c>
      <c r="B2600" s="2">
        <v>46082</v>
      </c>
      <c r="C2600">
        <v>42</v>
      </c>
    </row>
    <row r="2601" spans="1:3">
      <c r="A2601" t="s">
        <v>2938</v>
      </c>
      <c r="B2601" s="2">
        <v>46113</v>
      </c>
      <c r="C2601">
        <v>33</v>
      </c>
    </row>
    <row r="2602" spans="1:3">
      <c r="A2602" t="s">
        <v>2938</v>
      </c>
      <c r="B2602" s="2">
        <v>46143</v>
      </c>
      <c r="C2602">
        <v>39</v>
      </c>
    </row>
    <row r="2603" spans="1:3">
      <c r="A2603" t="s">
        <v>2940</v>
      </c>
      <c r="B2603" s="2">
        <v>46054</v>
      </c>
      <c r="C2603">
        <v>19</v>
      </c>
    </row>
    <row r="2604" spans="1:3">
      <c r="A2604" t="s">
        <v>2940</v>
      </c>
      <c r="B2604" s="2">
        <v>46082</v>
      </c>
      <c r="C2604">
        <v>83</v>
      </c>
    </row>
    <row r="2605" spans="1:3">
      <c r="A2605" t="s">
        <v>2940</v>
      </c>
      <c r="B2605" s="2">
        <v>46113</v>
      </c>
      <c r="C2605">
        <v>66</v>
      </c>
    </row>
    <row r="2606" spans="1:3">
      <c r="A2606" t="s">
        <v>2940</v>
      </c>
      <c r="B2606" s="2">
        <v>46143</v>
      </c>
      <c r="C2606">
        <v>23</v>
      </c>
    </row>
    <row r="2607" spans="1:3">
      <c r="A2607" t="s">
        <v>2942</v>
      </c>
      <c r="B2607" s="2">
        <v>46054</v>
      </c>
      <c r="C2607">
        <v>11</v>
      </c>
    </row>
    <row r="2608" spans="1:3">
      <c r="A2608" t="s">
        <v>2942</v>
      </c>
      <c r="B2608" s="2">
        <v>46082</v>
      </c>
      <c r="C2608">
        <v>85</v>
      </c>
    </row>
    <row r="2609" spans="1:3">
      <c r="A2609" t="s">
        <v>2942</v>
      </c>
      <c r="B2609" s="2">
        <v>46113</v>
      </c>
      <c r="C2609">
        <v>69</v>
      </c>
    </row>
    <row r="2610" spans="1:3">
      <c r="A2610" t="s">
        <v>2942</v>
      </c>
      <c r="B2610" s="2">
        <v>46143</v>
      </c>
      <c r="C2610">
        <v>52</v>
      </c>
    </row>
    <row r="2611" spans="1:3">
      <c r="A2611" t="s">
        <v>2944</v>
      </c>
      <c r="B2611" s="2">
        <v>46054</v>
      </c>
      <c r="C2611">
        <v>7</v>
      </c>
    </row>
    <row r="2612" spans="1:3">
      <c r="A2612" t="s">
        <v>2944</v>
      </c>
      <c r="B2612" s="2">
        <v>46082</v>
      </c>
      <c r="C2612">
        <v>19</v>
      </c>
    </row>
    <row r="2613" spans="1:3">
      <c r="A2613" t="s">
        <v>2944</v>
      </c>
      <c r="B2613" s="2">
        <v>46113</v>
      </c>
      <c r="C2613">
        <v>26</v>
      </c>
    </row>
    <row r="2614" spans="1:3">
      <c r="A2614" t="s">
        <v>2944</v>
      </c>
      <c r="B2614" s="2">
        <v>46143</v>
      </c>
      <c r="C2614">
        <v>20</v>
      </c>
    </row>
    <row r="2615" spans="1:3">
      <c r="A2615" t="s">
        <v>2908</v>
      </c>
      <c r="B2615" s="2">
        <v>46082</v>
      </c>
      <c r="C2615">
        <v>53</v>
      </c>
    </row>
    <row r="2616" spans="1:3">
      <c r="A2616" t="s">
        <v>2908</v>
      </c>
      <c r="B2616" s="2">
        <v>46113</v>
      </c>
      <c r="C2616">
        <v>90</v>
      </c>
    </row>
    <row r="2617" spans="1:3">
      <c r="A2617" t="s">
        <v>2908</v>
      </c>
      <c r="B2617" s="2">
        <v>46143</v>
      </c>
      <c r="C2617">
        <v>90</v>
      </c>
    </row>
    <row r="2618" spans="1:3">
      <c r="A2618" t="s">
        <v>2910</v>
      </c>
      <c r="B2618" s="2">
        <v>46082</v>
      </c>
      <c r="C2618">
        <v>43</v>
      </c>
    </row>
    <row r="2619" spans="1:3">
      <c r="A2619" t="s">
        <v>2910</v>
      </c>
      <c r="B2619" s="2">
        <v>46113</v>
      </c>
      <c r="C2619">
        <v>113</v>
      </c>
    </row>
    <row r="2620" spans="1:3">
      <c r="A2620" t="s">
        <v>2910</v>
      </c>
      <c r="B2620" s="2">
        <v>46143</v>
      </c>
      <c r="C2620">
        <v>86</v>
      </c>
    </row>
    <row r="2621" spans="1:3">
      <c r="A2621" t="s">
        <v>2912</v>
      </c>
      <c r="B2621" s="2">
        <v>46082</v>
      </c>
      <c r="C2621">
        <v>48</v>
      </c>
    </row>
    <row r="2622" spans="1:3">
      <c r="A2622" t="s">
        <v>2912</v>
      </c>
      <c r="B2622" s="2">
        <v>46113</v>
      </c>
      <c r="C2622">
        <v>72</v>
      </c>
    </row>
    <row r="2623" spans="1:3">
      <c r="A2623" t="s">
        <v>2912</v>
      </c>
      <c r="B2623" s="2">
        <v>46143</v>
      </c>
      <c r="C2623">
        <v>56</v>
      </c>
    </row>
    <row r="2624" spans="1:3">
      <c r="A2624" t="s">
        <v>2914</v>
      </c>
      <c r="B2624" s="2">
        <v>46082</v>
      </c>
      <c r="C2624">
        <v>14</v>
      </c>
    </row>
    <row r="2625" spans="1:3">
      <c r="A2625" t="s">
        <v>2914</v>
      </c>
      <c r="B2625" s="2">
        <v>46113</v>
      </c>
      <c r="C2625">
        <v>32</v>
      </c>
    </row>
    <row r="2626" spans="1:3">
      <c r="A2626" t="s">
        <v>2914</v>
      </c>
      <c r="B2626" s="2">
        <v>46143</v>
      </c>
      <c r="C2626">
        <v>34</v>
      </c>
    </row>
    <row r="2627" spans="1:3">
      <c r="A2627" t="s">
        <v>2916</v>
      </c>
      <c r="B2627" s="2">
        <v>46082</v>
      </c>
      <c r="C2627">
        <v>26</v>
      </c>
    </row>
    <row r="2628" spans="1:3">
      <c r="A2628" t="s">
        <v>2916</v>
      </c>
      <c r="B2628" s="2">
        <v>46113</v>
      </c>
      <c r="C2628">
        <v>68</v>
      </c>
    </row>
    <row r="2629" spans="1:3">
      <c r="A2629" t="s">
        <v>2916</v>
      </c>
      <c r="B2629" s="2">
        <v>46143</v>
      </c>
      <c r="C2629">
        <v>35</v>
      </c>
    </row>
    <row r="2630" spans="1:3">
      <c r="A2630" t="s">
        <v>2918</v>
      </c>
      <c r="B2630" s="2">
        <v>46082</v>
      </c>
      <c r="C2630">
        <v>92</v>
      </c>
    </row>
    <row r="2631" spans="1:3">
      <c r="A2631" t="s">
        <v>2918</v>
      </c>
      <c r="B2631" s="2">
        <v>46113</v>
      </c>
      <c r="C2631">
        <v>176</v>
      </c>
    </row>
    <row r="2632" spans="1:3">
      <c r="A2632" t="s">
        <v>2918</v>
      </c>
      <c r="B2632" s="2">
        <v>46143</v>
      </c>
      <c r="C2632">
        <v>154</v>
      </c>
    </row>
    <row r="2633" spans="1:3">
      <c r="A2633" t="s">
        <v>2920</v>
      </c>
      <c r="B2633" s="2">
        <v>46082</v>
      </c>
      <c r="C2633">
        <v>30</v>
      </c>
    </row>
    <row r="2634" spans="1:3">
      <c r="A2634" t="s">
        <v>2920</v>
      </c>
      <c r="B2634" s="2">
        <v>46113</v>
      </c>
      <c r="C2634">
        <v>57</v>
      </c>
    </row>
    <row r="2635" spans="1:3">
      <c r="A2635" t="s">
        <v>2920</v>
      </c>
      <c r="B2635" s="2">
        <v>46143</v>
      </c>
      <c r="C2635">
        <v>47</v>
      </c>
    </row>
    <row r="2636" spans="1:3">
      <c r="A2636" t="s">
        <v>2922</v>
      </c>
      <c r="B2636" s="2">
        <v>46082</v>
      </c>
      <c r="C2636">
        <v>22</v>
      </c>
    </row>
    <row r="2637" spans="1:3">
      <c r="A2637" t="s">
        <v>2922</v>
      </c>
      <c r="B2637" s="2">
        <v>46113</v>
      </c>
      <c r="C2637">
        <v>30</v>
      </c>
    </row>
    <row r="2638" spans="1:3">
      <c r="A2638" t="s">
        <v>2922</v>
      </c>
      <c r="B2638" s="2">
        <v>46143</v>
      </c>
      <c r="C2638">
        <v>25</v>
      </c>
    </row>
    <row r="2639" spans="1:3">
      <c r="A2639" t="s">
        <v>2924</v>
      </c>
      <c r="B2639" s="2">
        <v>46143</v>
      </c>
      <c r="C2639">
        <v>2</v>
      </c>
    </row>
    <row r="2640" spans="1:3">
      <c r="A2640" t="s">
        <v>2902</v>
      </c>
      <c r="B2640" s="2">
        <v>46113</v>
      </c>
      <c r="C2640">
        <v>19</v>
      </c>
    </row>
    <row r="2641" spans="1:3">
      <c r="A2641" t="s">
        <v>2902</v>
      </c>
      <c r="B2641" s="2">
        <v>46143</v>
      </c>
      <c r="C2641">
        <v>37</v>
      </c>
    </row>
    <row r="2642" spans="1:3">
      <c r="A2642" t="s">
        <v>2904</v>
      </c>
      <c r="B2642" s="2">
        <v>46113</v>
      </c>
      <c r="C2642">
        <v>26</v>
      </c>
    </row>
    <row r="2643" spans="1:3">
      <c r="A2643" t="s">
        <v>2904</v>
      </c>
      <c r="B2643" s="2">
        <v>46143</v>
      </c>
      <c r="C2643">
        <v>96</v>
      </c>
    </row>
    <row r="2644" spans="1:3">
      <c r="A2644" t="s">
        <v>2906</v>
      </c>
      <c r="B2644" s="2">
        <v>46082</v>
      </c>
      <c r="C2644">
        <v>1</v>
      </c>
    </row>
    <row r="2645" spans="1:3">
      <c r="A2645" t="s">
        <v>2906</v>
      </c>
      <c r="B2645" s="2">
        <v>46113</v>
      </c>
      <c r="C2645">
        <v>36</v>
      </c>
    </row>
    <row r="2646" spans="1:3">
      <c r="A2646" t="s">
        <v>2906</v>
      </c>
      <c r="B2646" s="2">
        <v>46143</v>
      </c>
      <c r="C2646">
        <v>39</v>
      </c>
    </row>
    <row r="2647" spans="1:3">
      <c r="A2647" t="s">
        <v>3078</v>
      </c>
      <c r="B2647" s="2">
        <v>46113</v>
      </c>
      <c r="C2647">
        <v>13</v>
      </c>
    </row>
    <row r="2648" spans="1:3">
      <c r="A2648" t="s">
        <v>3078</v>
      </c>
      <c r="B2648" s="2">
        <v>46143</v>
      </c>
      <c r="C2648">
        <v>49</v>
      </c>
    </row>
    <row r="2649" spans="1:3">
      <c r="A2649" t="s">
        <v>3072</v>
      </c>
      <c r="B2649" s="2">
        <v>46113</v>
      </c>
      <c r="C2649">
        <v>1</v>
      </c>
    </row>
    <row r="2650" spans="1:3">
      <c r="A2650" t="s">
        <v>3072</v>
      </c>
      <c r="B2650" s="2">
        <v>46143</v>
      </c>
      <c r="C2650">
        <v>22</v>
      </c>
    </row>
    <row r="2651" spans="1:3">
      <c r="A2651" t="s">
        <v>3074</v>
      </c>
      <c r="B2651" s="2">
        <v>46143</v>
      </c>
      <c r="C2651">
        <v>28</v>
      </c>
    </row>
    <row r="2652" spans="1:3">
      <c r="A2652" t="s">
        <v>3076</v>
      </c>
      <c r="B2652" s="2">
        <v>46143</v>
      </c>
      <c r="C2652">
        <v>40</v>
      </c>
    </row>
    <row r="2653" spans="1:3">
      <c r="A2653" t="s">
        <v>3194</v>
      </c>
      <c r="B2653" s="2">
        <v>46143</v>
      </c>
      <c r="C2653">
        <v>14</v>
      </c>
    </row>
    <row r="2654" spans="1:3">
      <c r="A2654" t="s">
        <v>368</v>
      </c>
      <c r="B2654" s="2">
        <v>45962</v>
      </c>
      <c r="C2654">
        <v>47</v>
      </c>
    </row>
    <row r="2655" spans="1:3">
      <c r="A2655" t="s">
        <v>368</v>
      </c>
      <c r="B2655" s="2">
        <v>45992</v>
      </c>
      <c r="C2655">
        <v>39</v>
      </c>
    </row>
    <row r="2656" spans="1:3">
      <c r="A2656" t="s">
        <v>368</v>
      </c>
      <c r="B2656" s="2">
        <v>46023</v>
      </c>
      <c r="C2656">
        <v>51</v>
      </c>
    </row>
    <row r="2657" spans="1:3">
      <c r="A2657" t="s">
        <v>368</v>
      </c>
      <c r="B2657" s="2">
        <v>46054</v>
      </c>
      <c r="C2657">
        <v>44</v>
      </c>
    </row>
    <row r="2658" spans="1:3">
      <c r="A2658" t="s">
        <v>368</v>
      </c>
      <c r="B2658" s="2">
        <v>46082</v>
      </c>
      <c r="C2658">
        <v>87</v>
      </c>
    </row>
    <row r="2659" spans="1:3">
      <c r="A2659" t="s">
        <v>368</v>
      </c>
      <c r="B2659" s="2">
        <v>46113</v>
      </c>
      <c r="C2659">
        <v>98</v>
      </c>
    </row>
    <row r="2660" spans="1:3">
      <c r="A2660" t="s">
        <v>368</v>
      </c>
      <c r="B2660" s="2">
        <v>46143</v>
      </c>
      <c r="C2660">
        <v>74</v>
      </c>
    </row>
    <row r="2661" spans="1:3">
      <c r="A2661" t="s">
        <v>372</v>
      </c>
      <c r="B2661" s="2">
        <v>45962</v>
      </c>
      <c r="C2661">
        <v>27</v>
      </c>
    </row>
    <row r="2662" spans="1:3">
      <c r="A2662" t="s">
        <v>372</v>
      </c>
      <c r="B2662" s="2">
        <v>45992</v>
      </c>
      <c r="C2662">
        <v>10</v>
      </c>
    </row>
    <row r="2663" spans="1:3">
      <c r="A2663" t="s">
        <v>372</v>
      </c>
      <c r="B2663" s="2">
        <v>46023</v>
      </c>
      <c r="C2663">
        <v>27</v>
      </c>
    </row>
    <row r="2664" spans="1:3">
      <c r="A2664" t="s">
        <v>372</v>
      </c>
      <c r="B2664" s="2">
        <v>46054</v>
      </c>
      <c r="C2664">
        <v>26</v>
      </c>
    </row>
    <row r="2665" spans="1:3">
      <c r="A2665" t="s">
        <v>372</v>
      </c>
      <c r="B2665" s="2">
        <v>46082</v>
      </c>
      <c r="C2665">
        <v>31</v>
      </c>
    </row>
    <row r="2666" spans="1:3">
      <c r="A2666" t="s">
        <v>372</v>
      </c>
      <c r="B2666" s="2">
        <v>46113</v>
      </c>
      <c r="C2666">
        <v>44</v>
      </c>
    </row>
    <row r="2667" spans="1:3">
      <c r="A2667" t="s">
        <v>372</v>
      </c>
      <c r="B2667" s="2">
        <v>46143</v>
      </c>
      <c r="C2667">
        <v>52</v>
      </c>
    </row>
    <row r="2668" spans="1:3">
      <c r="A2668" t="s">
        <v>374</v>
      </c>
      <c r="B2668" s="2">
        <v>45962</v>
      </c>
      <c r="C2668">
        <v>36</v>
      </c>
    </row>
    <row r="2669" spans="1:3">
      <c r="A2669" t="s">
        <v>374</v>
      </c>
      <c r="B2669" s="2">
        <v>45992</v>
      </c>
      <c r="C2669">
        <v>20</v>
      </c>
    </row>
    <row r="2670" spans="1:3">
      <c r="A2670" t="s">
        <v>374</v>
      </c>
      <c r="B2670" s="2">
        <v>46023</v>
      </c>
      <c r="C2670">
        <v>33</v>
      </c>
    </row>
    <row r="2671" spans="1:3">
      <c r="A2671" t="s">
        <v>374</v>
      </c>
      <c r="B2671" s="2">
        <v>46054</v>
      </c>
      <c r="C2671">
        <v>22</v>
      </c>
    </row>
    <row r="2672" spans="1:3">
      <c r="A2672" t="s">
        <v>374</v>
      </c>
      <c r="B2672" s="2">
        <v>46082</v>
      </c>
      <c r="C2672">
        <v>55</v>
      </c>
    </row>
    <row r="2673" spans="1:3">
      <c r="A2673" t="s">
        <v>374</v>
      </c>
      <c r="B2673" s="2">
        <v>46113</v>
      </c>
      <c r="C2673">
        <v>72</v>
      </c>
    </row>
    <row r="2674" spans="1:3">
      <c r="A2674" t="s">
        <v>374</v>
      </c>
      <c r="B2674" s="2">
        <v>46143</v>
      </c>
      <c r="C2674">
        <v>47</v>
      </c>
    </row>
    <row r="2675" spans="1:3">
      <c r="A2675" t="s">
        <v>376</v>
      </c>
      <c r="B2675" s="2">
        <v>45962</v>
      </c>
      <c r="C2675">
        <v>41</v>
      </c>
    </row>
    <row r="2676" spans="1:3">
      <c r="A2676" t="s">
        <v>376</v>
      </c>
      <c r="B2676" s="2">
        <v>45992</v>
      </c>
      <c r="C2676">
        <v>16</v>
      </c>
    </row>
    <row r="2677" spans="1:3">
      <c r="A2677" t="s">
        <v>376</v>
      </c>
      <c r="B2677" s="2">
        <v>46023</v>
      </c>
      <c r="C2677">
        <v>40</v>
      </c>
    </row>
    <row r="2678" spans="1:3">
      <c r="A2678" t="s">
        <v>376</v>
      </c>
      <c r="B2678" s="2">
        <v>46054</v>
      </c>
      <c r="C2678">
        <v>27</v>
      </c>
    </row>
    <row r="2679" spans="1:3">
      <c r="A2679" t="s">
        <v>376</v>
      </c>
      <c r="B2679" s="2">
        <v>46082</v>
      </c>
      <c r="C2679">
        <v>45</v>
      </c>
    </row>
    <row r="2680" spans="1:3">
      <c r="A2680" t="s">
        <v>376</v>
      </c>
      <c r="B2680" s="2">
        <v>46113</v>
      </c>
      <c r="C2680">
        <v>46</v>
      </c>
    </row>
    <row r="2681" spans="1:3">
      <c r="A2681" t="s">
        <v>376</v>
      </c>
      <c r="B2681" s="2">
        <v>46143</v>
      </c>
      <c r="C2681">
        <v>40</v>
      </c>
    </row>
    <row r="2682" spans="1:3">
      <c r="A2682" t="s">
        <v>378</v>
      </c>
      <c r="B2682" s="2">
        <v>45962</v>
      </c>
      <c r="C2682">
        <v>26</v>
      </c>
    </row>
    <row r="2683" spans="1:3">
      <c r="A2683" t="s">
        <v>378</v>
      </c>
      <c r="B2683" s="2">
        <v>45992</v>
      </c>
      <c r="C2683">
        <v>15</v>
      </c>
    </row>
    <row r="2684" spans="1:3">
      <c r="A2684" t="s">
        <v>378</v>
      </c>
      <c r="B2684" s="2">
        <v>46023</v>
      </c>
      <c r="C2684">
        <v>21</v>
      </c>
    </row>
    <row r="2685" spans="1:3">
      <c r="A2685" t="s">
        <v>378</v>
      </c>
      <c r="B2685" s="2">
        <v>46054</v>
      </c>
      <c r="C2685">
        <v>14</v>
      </c>
    </row>
    <row r="2686" spans="1:3">
      <c r="A2686" t="s">
        <v>378</v>
      </c>
      <c r="B2686" s="2">
        <v>46082</v>
      </c>
      <c r="C2686">
        <v>26</v>
      </c>
    </row>
    <row r="2687" spans="1:3">
      <c r="A2687" t="s">
        <v>378</v>
      </c>
      <c r="B2687" s="2">
        <v>46113</v>
      </c>
      <c r="C2687">
        <v>18</v>
      </c>
    </row>
    <row r="2688" spans="1:3">
      <c r="A2688" t="s">
        <v>378</v>
      </c>
      <c r="B2688" s="2">
        <v>46143</v>
      </c>
      <c r="C2688">
        <v>15</v>
      </c>
    </row>
    <row r="2689" spans="1:3">
      <c r="A2689" t="s">
        <v>380</v>
      </c>
      <c r="B2689" s="2">
        <v>45962</v>
      </c>
      <c r="C2689">
        <v>29</v>
      </c>
    </row>
    <row r="2690" spans="1:3">
      <c r="A2690" t="s">
        <v>380</v>
      </c>
      <c r="B2690" s="2">
        <v>45992</v>
      </c>
      <c r="C2690">
        <v>19</v>
      </c>
    </row>
    <row r="2691" spans="1:3">
      <c r="A2691" t="s">
        <v>380</v>
      </c>
      <c r="B2691" s="2">
        <v>46023</v>
      </c>
      <c r="C2691">
        <v>29</v>
      </c>
    </row>
    <row r="2692" spans="1:3">
      <c r="A2692" t="s">
        <v>380</v>
      </c>
      <c r="B2692" s="2">
        <v>46054</v>
      </c>
      <c r="C2692">
        <v>37</v>
      </c>
    </row>
    <row r="2693" spans="1:3">
      <c r="A2693" t="s">
        <v>380</v>
      </c>
      <c r="B2693" s="2">
        <v>46082</v>
      </c>
      <c r="C2693">
        <v>47</v>
      </c>
    </row>
    <row r="2694" spans="1:3">
      <c r="A2694" t="s">
        <v>380</v>
      </c>
      <c r="B2694" s="2">
        <v>46113</v>
      </c>
      <c r="C2694">
        <v>36</v>
      </c>
    </row>
    <row r="2695" spans="1:3">
      <c r="A2695" t="s">
        <v>380</v>
      </c>
      <c r="B2695" s="2">
        <v>46143</v>
      </c>
      <c r="C2695">
        <v>28</v>
      </c>
    </row>
    <row r="2696" spans="1:3">
      <c r="A2696" t="s">
        <v>382</v>
      </c>
      <c r="B2696" s="2">
        <v>45962</v>
      </c>
      <c r="C2696">
        <v>20</v>
      </c>
    </row>
    <row r="2697" spans="1:3">
      <c r="A2697" t="s">
        <v>382</v>
      </c>
      <c r="B2697" s="2">
        <v>45992</v>
      </c>
      <c r="C2697">
        <v>21</v>
      </c>
    </row>
    <row r="2698" spans="1:3">
      <c r="A2698" t="s">
        <v>382</v>
      </c>
      <c r="B2698" s="2">
        <v>46023</v>
      </c>
      <c r="C2698">
        <v>26</v>
      </c>
    </row>
    <row r="2699" spans="1:3">
      <c r="A2699" t="s">
        <v>382</v>
      </c>
      <c r="B2699" s="2">
        <v>46054</v>
      </c>
      <c r="C2699">
        <v>43</v>
      </c>
    </row>
    <row r="2700" spans="1:3">
      <c r="A2700" t="s">
        <v>382</v>
      </c>
      <c r="B2700" s="2">
        <v>46082</v>
      </c>
      <c r="C2700">
        <v>32</v>
      </c>
    </row>
    <row r="2701" spans="1:3">
      <c r="A2701" t="s">
        <v>382</v>
      </c>
      <c r="B2701" s="2">
        <v>46113</v>
      </c>
      <c r="C2701">
        <v>41</v>
      </c>
    </row>
    <row r="2702" spans="1:3">
      <c r="A2702" t="s">
        <v>382</v>
      </c>
      <c r="B2702" s="2">
        <v>46143</v>
      </c>
      <c r="C2702">
        <v>28</v>
      </c>
    </row>
    <row r="2703" spans="1:3">
      <c r="A2703" t="s">
        <v>384</v>
      </c>
      <c r="B2703" s="2">
        <v>45962</v>
      </c>
      <c r="C2703">
        <v>28</v>
      </c>
    </row>
    <row r="2704" spans="1:3">
      <c r="A2704" t="s">
        <v>384</v>
      </c>
      <c r="B2704" s="2">
        <v>45992</v>
      </c>
      <c r="C2704">
        <v>18</v>
      </c>
    </row>
    <row r="2705" spans="1:3">
      <c r="A2705" t="s">
        <v>384</v>
      </c>
      <c r="B2705" s="2">
        <v>46023</v>
      </c>
      <c r="C2705">
        <v>27</v>
      </c>
    </row>
    <row r="2706" spans="1:3">
      <c r="A2706" t="s">
        <v>384</v>
      </c>
      <c r="B2706" s="2">
        <v>46054</v>
      </c>
      <c r="C2706">
        <v>30</v>
      </c>
    </row>
    <row r="2707" spans="1:3">
      <c r="A2707" t="s">
        <v>384</v>
      </c>
      <c r="B2707" s="2">
        <v>46082</v>
      </c>
      <c r="C2707">
        <v>28</v>
      </c>
    </row>
    <row r="2708" spans="1:3">
      <c r="A2708" t="s">
        <v>384</v>
      </c>
      <c r="B2708" s="2">
        <v>46113</v>
      </c>
      <c r="C2708">
        <v>25</v>
      </c>
    </row>
    <row r="2709" spans="1:3">
      <c r="A2709" t="s">
        <v>384</v>
      </c>
      <c r="B2709" s="2">
        <v>46143</v>
      </c>
      <c r="C2709">
        <v>13</v>
      </c>
    </row>
    <row r="2710" spans="1:3">
      <c r="A2710" t="s">
        <v>386</v>
      </c>
      <c r="B2710" s="2">
        <v>45962</v>
      </c>
      <c r="C2710">
        <v>41</v>
      </c>
    </row>
    <row r="2711" spans="1:3">
      <c r="A2711" t="s">
        <v>386</v>
      </c>
      <c r="B2711" s="2">
        <v>45992</v>
      </c>
      <c r="C2711">
        <v>16</v>
      </c>
    </row>
    <row r="2712" spans="1:3">
      <c r="A2712" t="s">
        <v>386</v>
      </c>
      <c r="B2712" s="2">
        <v>46023</v>
      </c>
      <c r="C2712">
        <v>27</v>
      </c>
    </row>
    <row r="2713" spans="1:3">
      <c r="A2713" t="s">
        <v>386</v>
      </c>
      <c r="B2713" s="2">
        <v>46054</v>
      </c>
      <c r="C2713">
        <v>25</v>
      </c>
    </row>
    <row r="2714" spans="1:3">
      <c r="A2714" t="s">
        <v>386</v>
      </c>
      <c r="B2714" s="2">
        <v>46082</v>
      </c>
      <c r="C2714">
        <v>40</v>
      </c>
    </row>
    <row r="2715" spans="1:3">
      <c r="A2715" t="s">
        <v>386</v>
      </c>
      <c r="B2715" s="2">
        <v>46113</v>
      </c>
      <c r="C2715">
        <v>49</v>
      </c>
    </row>
    <row r="2716" spans="1:3">
      <c r="A2716" t="s">
        <v>386</v>
      </c>
      <c r="B2716" s="2">
        <v>46143</v>
      </c>
      <c r="C2716">
        <v>26</v>
      </c>
    </row>
    <row r="2717" spans="1:3">
      <c r="A2717" t="s">
        <v>388</v>
      </c>
      <c r="B2717" s="2">
        <v>45962</v>
      </c>
      <c r="C2717">
        <v>186</v>
      </c>
    </row>
    <row r="2718" spans="1:3">
      <c r="A2718" t="s">
        <v>388</v>
      </c>
      <c r="B2718" s="2">
        <v>45992</v>
      </c>
      <c r="C2718">
        <v>106</v>
      </c>
    </row>
    <row r="2719" spans="1:3">
      <c r="A2719" t="s">
        <v>388</v>
      </c>
      <c r="B2719" s="2">
        <v>46023</v>
      </c>
      <c r="C2719">
        <v>202</v>
      </c>
    </row>
    <row r="2720" spans="1:3">
      <c r="A2720" t="s">
        <v>388</v>
      </c>
      <c r="B2720" s="2">
        <v>46054</v>
      </c>
      <c r="C2720">
        <v>179</v>
      </c>
    </row>
    <row r="2721" spans="1:3">
      <c r="A2721" t="s">
        <v>388</v>
      </c>
      <c r="B2721" s="2">
        <v>46082</v>
      </c>
      <c r="C2721">
        <v>274</v>
      </c>
    </row>
    <row r="2722" spans="1:3">
      <c r="A2722" t="s">
        <v>388</v>
      </c>
      <c r="B2722" s="2">
        <v>46113</v>
      </c>
      <c r="C2722">
        <v>312</v>
      </c>
    </row>
    <row r="2723" spans="1:3">
      <c r="A2723" t="s">
        <v>388</v>
      </c>
      <c r="B2723" s="2">
        <v>46143</v>
      </c>
      <c r="C2723">
        <v>221</v>
      </c>
    </row>
    <row r="2724" spans="1:3">
      <c r="A2724" t="s">
        <v>390</v>
      </c>
      <c r="B2724" s="2">
        <v>45962</v>
      </c>
      <c r="C2724">
        <v>3</v>
      </c>
    </row>
    <row r="2725" spans="1:3">
      <c r="A2725" t="s">
        <v>390</v>
      </c>
      <c r="B2725" s="2">
        <v>45992</v>
      </c>
      <c r="C2725">
        <v>12</v>
      </c>
    </row>
    <row r="2726" spans="1:3">
      <c r="A2726" t="s">
        <v>390</v>
      </c>
      <c r="B2726" s="2">
        <v>46023</v>
      </c>
      <c r="C2726">
        <v>4</v>
      </c>
    </row>
    <row r="2727" spans="1:3">
      <c r="A2727" t="s">
        <v>390</v>
      </c>
      <c r="B2727" s="2">
        <v>46054</v>
      </c>
      <c r="C2727">
        <v>3</v>
      </c>
    </row>
    <row r="2728" spans="1:3">
      <c r="A2728" t="s">
        <v>390</v>
      </c>
      <c r="B2728" s="2">
        <v>46082</v>
      </c>
      <c r="C2728">
        <v>5</v>
      </c>
    </row>
    <row r="2729" spans="1:3">
      <c r="A2729" t="s">
        <v>392</v>
      </c>
      <c r="B2729" s="2">
        <v>45962</v>
      </c>
      <c r="C2729">
        <v>33</v>
      </c>
    </row>
    <row r="2730" spans="1:3">
      <c r="A2730" t="s">
        <v>392</v>
      </c>
      <c r="B2730" s="2">
        <v>45992</v>
      </c>
      <c r="C2730">
        <v>24</v>
      </c>
    </row>
    <row r="2731" spans="1:3">
      <c r="A2731" t="s">
        <v>392</v>
      </c>
      <c r="B2731" s="2">
        <v>46023</v>
      </c>
      <c r="C2731">
        <v>40</v>
      </c>
    </row>
    <row r="2732" spans="1:3">
      <c r="A2732" t="s">
        <v>392</v>
      </c>
      <c r="B2732" s="2">
        <v>46054</v>
      </c>
      <c r="C2732">
        <v>35</v>
      </c>
    </row>
    <row r="2733" spans="1:3">
      <c r="A2733" t="s">
        <v>392</v>
      </c>
      <c r="B2733" s="2">
        <v>46082</v>
      </c>
      <c r="C2733">
        <v>37</v>
      </c>
    </row>
    <row r="2734" spans="1:3">
      <c r="A2734" t="s">
        <v>392</v>
      </c>
      <c r="B2734" s="2">
        <v>46113</v>
      </c>
      <c r="C2734">
        <v>24</v>
      </c>
    </row>
    <row r="2735" spans="1:3">
      <c r="A2735" t="s">
        <v>392</v>
      </c>
      <c r="B2735" s="2">
        <v>46143</v>
      </c>
      <c r="C2735">
        <v>26</v>
      </c>
    </row>
    <row r="2736" spans="1:3">
      <c r="A2736" t="s">
        <v>394</v>
      </c>
      <c r="B2736" s="2">
        <v>45962</v>
      </c>
      <c r="C2736">
        <v>20</v>
      </c>
    </row>
    <row r="2737" spans="1:3">
      <c r="A2737" t="s">
        <v>394</v>
      </c>
      <c r="B2737" s="2">
        <v>45992</v>
      </c>
      <c r="C2737">
        <v>15</v>
      </c>
    </row>
    <row r="2738" spans="1:3">
      <c r="A2738" t="s">
        <v>394</v>
      </c>
      <c r="B2738" s="2">
        <v>46023</v>
      </c>
      <c r="C2738">
        <v>34</v>
      </c>
    </row>
    <row r="2739" spans="1:3">
      <c r="A2739" t="s">
        <v>394</v>
      </c>
      <c r="B2739" s="2">
        <v>46054</v>
      </c>
      <c r="C2739">
        <v>11</v>
      </c>
    </row>
    <row r="2740" spans="1:3">
      <c r="A2740" t="s">
        <v>394</v>
      </c>
      <c r="B2740" s="2">
        <v>46082</v>
      </c>
      <c r="C2740">
        <v>2</v>
      </c>
    </row>
    <row r="2741" spans="1:3">
      <c r="A2741" t="s">
        <v>394</v>
      </c>
      <c r="B2741" s="2">
        <v>46113</v>
      </c>
      <c r="C2741">
        <v>1</v>
      </c>
    </row>
    <row r="2742" spans="1:3">
      <c r="A2742" t="s">
        <v>396</v>
      </c>
      <c r="B2742" s="2">
        <v>45962</v>
      </c>
      <c r="C2742">
        <v>22</v>
      </c>
    </row>
    <row r="2743" spans="1:3">
      <c r="A2743" t="s">
        <v>396</v>
      </c>
      <c r="B2743" s="2">
        <v>45992</v>
      </c>
      <c r="C2743">
        <v>19</v>
      </c>
    </row>
    <row r="2744" spans="1:3">
      <c r="A2744" t="s">
        <v>396</v>
      </c>
      <c r="B2744" s="2">
        <v>46023</v>
      </c>
      <c r="C2744">
        <v>27</v>
      </c>
    </row>
    <row r="2745" spans="1:3">
      <c r="A2745" t="s">
        <v>396</v>
      </c>
      <c r="B2745" s="2">
        <v>46054</v>
      </c>
      <c r="C2745">
        <v>25</v>
      </c>
    </row>
    <row r="2746" spans="1:3">
      <c r="A2746" t="s">
        <v>396</v>
      </c>
      <c r="B2746" s="2">
        <v>46082</v>
      </c>
      <c r="C2746">
        <v>36</v>
      </c>
    </row>
    <row r="2747" spans="1:3">
      <c r="A2747" t="s">
        <v>396</v>
      </c>
      <c r="B2747" s="2">
        <v>46113</v>
      </c>
      <c r="C2747">
        <v>50</v>
      </c>
    </row>
    <row r="2748" spans="1:3">
      <c r="A2748" t="s">
        <v>396</v>
      </c>
      <c r="B2748" s="2">
        <v>46143</v>
      </c>
      <c r="C2748">
        <v>44</v>
      </c>
    </row>
    <row r="2749" spans="1:3">
      <c r="A2749" t="s">
        <v>398</v>
      </c>
      <c r="B2749" s="2">
        <v>45962</v>
      </c>
      <c r="C2749">
        <v>22</v>
      </c>
    </row>
    <row r="2750" spans="1:3">
      <c r="A2750" t="s">
        <v>398</v>
      </c>
      <c r="B2750" s="2">
        <v>45992</v>
      </c>
      <c r="C2750">
        <v>19</v>
      </c>
    </row>
    <row r="2751" spans="1:3">
      <c r="A2751" t="s">
        <v>398</v>
      </c>
      <c r="B2751" s="2">
        <v>46023</v>
      </c>
      <c r="C2751">
        <v>28</v>
      </c>
    </row>
    <row r="2752" spans="1:3">
      <c r="A2752" t="s">
        <v>398</v>
      </c>
      <c r="B2752" s="2">
        <v>46054</v>
      </c>
      <c r="C2752">
        <v>43</v>
      </c>
    </row>
    <row r="2753" spans="1:3">
      <c r="A2753" t="s">
        <v>398</v>
      </c>
      <c r="B2753" s="2">
        <v>46082</v>
      </c>
      <c r="C2753">
        <v>43</v>
      </c>
    </row>
    <row r="2754" spans="1:3">
      <c r="A2754" t="s">
        <v>398</v>
      </c>
      <c r="B2754" s="2">
        <v>46113</v>
      </c>
      <c r="C2754">
        <v>40</v>
      </c>
    </row>
    <row r="2755" spans="1:3">
      <c r="A2755" t="s">
        <v>398</v>
      </c>
      <c r="B2755" s="2">
        <v>46143</v>
      </c>
      <c r="C2755">
        <v>25</v>
      </c>
    </row>
    <row r="2756" spans="1:3">
      <c r="A2756" t="s">
        <v>400</v>
      </c>
      <c r="B2756" s="2">
        <v>45962</v>
      </c>
      <c r="C2756">
        <v>23</v>
      </c>
    </row>
    <row r="2757" spans="1:3">
      <c r="A2757" t="s">
        <v>400</v>
      </c>
      <c r="B2757" s="2">
        <v>45992</v>
      </c>
      <c r="C2757">
        <v>17</v>
      </c>
    </row>
    <row r="2758" spans="1:3">
      <c r="A2758" t="s">
        <v>400</v>
      </c>
      <c r="B2758" s="2">
        <v>46023</v>
      </c>
      <c r="C2758">
        <v>28</v>
      </c>
    </row>
    <row r="2759" spans="1:3">
      <c r="A2759" t="s">
        <v>400</v>
      </c>
      <c r="B2759" s="2">
        <v>46054</v>
      </c>
      <c r="C2759">
        <v>35</v>
      </c>
    </row>
    <row r="2760" spans="1:3">
      <c r="A2760" t="s">
        <v>400</v>
      </c>
      <c r="B2760" s="2">
        <v>46082</v>
      </c>
      <c r="C2760">
        <v>43</v>
      </c>
    </row>
    <row r="2761" spans="1:3">
      <c r="A2761" t="s">
        <v>400</v>
      </c>
      <c r="B2761" s="2">
        <v>46113</v>
      </c>
      <c r="C2761">
        <v>32</v>
      </c>
    </row>
    <row r="2762" spans="1:3">
      <c r="A2762" t="s">
        <v>400</v>
      </c>
      <c r="B2762" s="2">
        <v>46143</v>
      </c>
      <c r="C2762">
        <v>29</v>
      </c>
    </row>
    <row r="2763" spans="1:3">
      <c r="A2763" t="s">
        <v>402</v>
      </c>
      <c r="B2763" s="2">
        <v>45962</v>
      </c>
      <c r="C2763">
        <v>13</v>
      </c>
    </row>
    <row r="2764" spans="1:3">
      <c r="A2764" t="s">
        <v>402</v>
      </c>
      <c r="B2764" s="2">
        <v>45992</v>
      </c>
      <c r="C2764">
        <v>8</v>
      </c>
    </row>
    <row r="2765" spans="1:3">
      <c r="A2765" t="s">
        <v>402</v>
      </c>
      <c r="B2765" s="2">
        <v>46023</v>
      </c>
      <c r="C2765">
        <v>19</v>
      </c>
    </row>
    <row r="2766" spans="1:3">
      <c r="A2766" t="s">
        <v>402</v>
      </c>
      <c r="B2766" s="2">
        <v>46054</v>
      </c>
      <c r="C2766">
        <v>6</v>
      </c>
    </row>
    <row r="2767" spans="1:3">
      <c r="A2767" t="s">
        <v>404</v>
      </c>
      <c r="B2767" s="2">
        <v>45962</v>
      </c>
      <c r="C2767">
        <v>86</v>
      </c>
    </row>
    <row r="2768" spans="1:3">
      <c r="A2768" t="s">
        <v>404</v>
      </c>
      <c r="B2768" s="2">
        <v>45992</v>
      </c>
      <c r="C2768">
        <v>56</v>
      </c>
    </row>
    <row r="2769" spans="1:3">
      <c r="A2769" t="s">
        <v>404</v>
      </c>
      <c r="B2769" s="2">
        <v>46023</v>
      </c>
      <c r="C2769">
        <v>79</v>
      </c>
    </row>
    <row r="2770" spans="1:3">
      <c r="A2770" t="s">
        <v>404</v>
      </c>
      <c r="B2770" s="2">
        <v>46054</v>
      </c>
      <c r="C2770">
        <v>65</v>
      </c>
    </row>
    <row r="2771" spans="1:3">
      <c r="A2771" t="s">
        <v>404</v>
      </c>
      <c r="B2771" s="2">
        <v>46082</v>
      </c>
      <c r="C2771">
        <v>81</v>
      </c>
    </row>
    <row r="2772" spans="1:3">
      <c r="A2772" t="s">
        <v>404</v>
      </c>
      <c r="B2772" s="2">
        <v>46113</v>
      </c>
      <c r="C2772">
        <v>61</v>
      </c>
    </row>
    <row r="2773" spans="1:3">
      <c r="A2773" t="s">
        <v>404</v>
      </c>
      <c r="B2773" s="2">
        <v>46143</v>
      </c>
      <c r="C2773">
        <v>49</v>
      </c>
    </row>
    <row r="2774" spans="1:3">
      <c r="A2774" t="s">
        <v>406</v>
      </c>
      <c r="B2774" s="2">
        <v>45962</v>
      </c>
      <c r="C2774">
        <v>44</v>
      </c>
    </row>
    <row r="2775" spans="1:3">
      <c r="A2775" t="s">
        <v>406</v>
      </c>
      <c r="B2775" s="2">
        <v>45992</v>
      </c>
      <c r="C2775">
        <v>50</v>
      </c>
    </row>
    <row r="2776" spans="1:3">
      <c r="A2776" t="s">
        <v>406</v>
      </c>
      <c r="B2776" s="2">
        <v>46023</v>
      </c>
      <c r="C2776">
        <v>56</v>
      </c>
    </row>
    <row r="2777" spans="1:3">
      <c r="A2777" t="s">
        <v>406</v>
      </c>
      <c r="B2777" s="2">
        <v>46054</v>
      </c>
      <c r="C2777">
        <v>45</v>
      </c>
    </row>
    <row r="2778" spans="1:3">
      <c r="A2778" t="s">
        <v>406</v>
      </c>
      <c r="B2778" s="2">
        <v>46082</v>
      </c>
      <c r="C2778">
        <v>39</v>
      </c>
    </row>
    <row r="2779" spans="1:3">
      <c r="A2779" t="s">
        <v>406</v>
      </c>
      <c r="B2779" s="2">
        <v>46113</v>
      </c>
      <c r="C2779">
        <v>30</v>
      </c>
    </row>
    <row r="2780" spans="1:3">
      <c r="A2780" t="s">
        <v>406</v>
      </c>
      <c r="B2780" s="2">
        <v>46143</v>
      </c>
      <c r="C2780">
        <v>18</v>
      </c>
    </row>
    <row r="2781" spans="1:3">
      <c r="A2781" t="s">
        <v>408</v>
      </c>
      <c r="B2781" s="2">
        <v>45962</v>
      </c>
      <c r="C2781">
        <v>52</v>
      </c>
    </row>
    <row r="2782" spans="1:3">
      <c r="A2782" t="s">
        <v>408</v>
      </c>
      <c r="B2782" s="2">
        <v>45992</v>
      </c>
      <c r="C2782">
        <v>41</v>
      </c>
    </row>
    <row r="2783" spans="1:3">
      <c r="A2783" t="s">
        <v>408</v>
      </c>
      <c r="B2783" s="2">
        <v>46023</v>
      </c>
      <c r="C2783">
        <v>66</v>
      </c>
    </row>
    <row r="2784" spans="1:3">
      <c r="A2784" t="s">
        <v>408</v>
      </c>
      <c r="B2784" s="2">
        <v>46054</v>
      </c>
      <c r="C2784">
        <v>41</v>
      </c>
    </row>
    <row r="2785" spans="1:3">
      <c r="A2785" t="s">
        <v>408</v>
      </c>
      <c r="B2785" s="2">
        <v>46082</v>
      </c>
      <c r="C2785">
        <v>41</v>
      </c>
    </row>
    <row r="2786" spans="1:3">
      <c r="A2786" t="s">
        <v>408</v>
      </c>
      <c r="B2786" s="2">
        <v>46113</v>
      </c>
      <c r="C2786">
        <v>16</v>
      </c>
    </row>
    <row r="2787" spans="1:3">
      <c r="A2787" t="s">
        <v>408</v>
      </c>
      <c r="B2787" s="2">
        <v>46143</v>
      </c>
      <c r="C2787">
        <v>12</v>
      </c>
    </row>
    <row r="2788" spans="1:3">
      <c r="A2788" t="s">
        <v>410</v>
      </c>
      <c r="B2788" s="2">
        <v>45962</v>
      </c>
      <c r="C2788">
        <v>14</v>
      </c>
    </row>
    <row r="2789" spans="1:3">
      <c r="A2789" t="s">
        <v>410</v>
      </c>
      <c r="B2789" s="2">
        <v>45992</v>
      </c>
      <c r="C2789">
        <v>24</v>
      </c>
    </row>
    <row r="2790" spans="1:3">
      <c r="A2790" t="s">
        <v>410</v>
      </c>
      <c r="B2790" s="2">
        <v>46023</v>
      </c>
      <c r="C2790">
        <v>41</v>
      </c>
    </row>
    <row r="2791" spans="1:3">
      <c r="A2791" t="s">
        <v>410</v>
      </c>
      <c r="B2791" s="2">
        <v>46054</v>
      </c>
      <c r="C2791">
        <v>27</v>
      </c>
    </row>
    <row r="2792" spans="1:3">
      <c r="A2792" t="s">
        <v>410</v>
      </c>
      <c r="B2792" s="2">
        <v>46082</v>
      </c>
      <c r="C2792">
        <v>23</v>
      </c>
    </row>
    <row r="2793" spans="1:3">
      <c r="A2793" t="s">
        <v>410</v>
      </c>
      <c r="B2793" s="2">
        <v>46113</v>
      </c>
      <c r="C2793">
        <v>18</v>
      </c>
    </row>
    <row r="2794" spans="1:3">
      <c r="A2794" t="s">
        <v>410</v>
      </c>
      <c r="B2794" s="2">
        <v>46143</v>
      </c>
      <c r="C2794">
        <v>4</v>
      </c>
    </row>
    <row r="2795" spans="1:3">
      <c r="A2795" t="s">
        <v>412</v>
      </c>
      <c r="B2795" s="2">
        <v>45962</v>
      </c>
      <c r="C2795">
        <v>48</v>
      </c>
    </row>
    <row r="2796" spans="1:3">
      <c r="A2796" t="s">
        <v>412</v>
      </c>
      <c r="B2796" s="2">
        <v>45992</v>
      </c>
      <c r="C2796">
        <v>33</v>
      </c>
    </row>
    <row r="2797" spans="1:3">
      <c r="A2797" t="s">
        <v>412</v>
      </c>
      <c r="B2797" s="2">
        <v>46023</v>
      </c>
      <c r="C2797">
        <v>40</v>
      </c>
    </row>
    <row r="2798" spans="1:3">
      <c r="A2798" t="s">
        <v>412</v>
      </c>
      <c r="B2798" s="2">
        <v>46054</v>
      </c>
      <c r="C2798">
        <v>29</v>
      </c>
    </row>
    <row r="2799" spans="1:3">
      <c r="A2799" t="s">
        <v>412</v>
      </c>
      <c r="B2799" s="2">
        <v>46082</v>
      </c>
      <c r="C2799">
        <v>20</v>
      </c>
    </row>
    <row r="2800" spans="1:3">
      <c r="A2800" t="s">
        <v>412</v>
      </c>
      <c r="B2800" s="2">
        <v>46113</v>
      </c>
      <c r="C2800">
        <v>29</v>
      </c>
    </row>
    <row r="2801" spans="1:3">
      <c r="A2801" t="s">
        <v>412</v>
      </c>
      <c r="B2801" s="2">
        <v>46143</v>
      </c>
      <c r="C2801">
        <v>21</v>
      </c>
    </row>
    <row r="2802" spans="1:3">
      <c r="A2802" t="s">
        <v>414</v>
      </c>
      <c r="B2802" s="2">
        <v>45962</v>
      </c>
      <c r="C2802">
        <v>33</v>
      </c>
    </row>
    <row r="2803" spans="1:3">
      <c r="A2803" t="s">
        <v>414</v>
      </c>
      <c r="B2803" s="2">
        <v>45992</v>
      </c>
      <c r="C2803">
        <v>14</v>
      </c>
    </row>
    <row r="2804" spans="1:3">
      <c r="A2804" t="s">
        <v>414</v>
      </c>
      <c r="B2804" s="2">
        <v>46023</v>
      </c>
      <c r="C2804">
        <v>35</v>
      </c>
    </row>
    <row r="2805" spans="1:3">
      <c r="A2805" t="s">
        <v>414</v>
      </c>
      <c r="B2805" s="2">
        <v>46054</v>
      </c>
      <c r="C2805">
        <v>42</v>
      </c>
    </row>
    <row r="2806" spans="1:3">
      <c r="A2806" t="s">
        <v>414</v>
      </c>
      <c r="B2806" s="2">
        <v>46082</v>
      </c>
      <c r="C2806">
        <v>34</v>
      </c>
    </row>
    <row r="2807" spans="1:3">
      <c r="A2807" t="s">
        <v>414</v>
      </c>
      <c r="B2807" s="2">
        <v>46113</v>
      </c>
      <c r="C2807">
        <v>25</v>
      </c>
    </row>
    <row r="2808" spans="1:3">
      <c r="A2808" t="s">
        <v>414</v>
      </c>
      <c r="B2808" s="2">
        <v>46143</v>
      </c>
      <c r="C2808">
        <v>13</v>
      </c>
    </row>
    <row r="2809" spans="1:3">
      <c r="A2809" t="s">
        <v>416</v>
      </c>
      <c r="B2809" s="2">
        <v>45962</v>
      </c>
      <c r="C2809">
        <v>30</v>
      </c>
    </row>
    <row r="2810" spans="1:3">
      <c r="A2810" t="s">
        <v>416</v>
      </c>
      <c r="B2810" s="2">
        <v>45992</v>
      </c>
      <c r="C2810">
        <v>20</v>
      </c>
    </row>
    <row r="2811" spans="1:3">
      <c r="A2811" t="s">
        <v>416</v>
      </c>
      <c r="B2811" s="2">
        <v>46023</v>
      </c>
      <c r="C2811">
        <v>32</v>
      </c>
    </row>
    <row r="2812" spans="1:3">
      <c r="A2812" t="s">
        <v>416</v>
      </c>
      <c r="B2812" s="2">
        <v>46054</v>
      </c>
      <c r="C2812">
        <v>24</v>
      </c>
    </row>
    <row r="2813" spans="1:3">
      <c r="A2813" t="s">
        <v>416</v>
      </c>
      <c r="B2813" s="2">
        <v>46082</v>
      </c>
      <c r="C2813">
        <v>38</v>
      </c>
    </row>
    <row r="2814" spans="1:3">
      <c r="A2814" t="s">
        <v>416</v>
      </c>
      <c r="B2814" s="2">
        <v>46113</v>
      </c>
      <c r="C2814">
        <v>22</v>
      </c>
    </row>
    <row r="2815" spans="1:3">
      <c r="A2815" t="s">
        <v>416</v>
      </c>
      <c r="B2815" s="2">
        <v>46143</v>
      </c>
      <c r="C2815">
        <v>17</v>
      </c>
    </row>
    <row r="2816" spans="1:3">
      <c r="A2816" t="s">
        <v>418</v>
      </c>
      <c r="B2816" s="2">
        <v>45962</v>
      </c>
      <c r="C2816">
        <v>49</v>
      </c>
    </row>
    <row r="2817" spans="1:3">
      <c r="A2817" t="s">
        <v>418</v>
      </c>
      <c r="B2817" s="2">
        <v>45992</v>
      </c>
      <c r="C2817">
        <v>55</v>
      </c>
    </row>
    <row r="2818" spans="1:3">
      <c r="A2818" t="s">
        <v>418</v>
      </c>
      <c r="B2818" s="2">
        <v>46023</v>
      </c>
      <c r="C2818">
        <v>71</v>
      </c>
    </row>
    <row r="2819" spans="1:3">
      <c r="A2819" t="s">
        <v>418</v>
      </c>
      <c r="B2819" s="2">
        <v>46054</v>
      </c>
      <c r="C2819">
        <v>62</v>
      </c>
    </row>
    <row r="2820" spans="1:3">
      <c r="A2820" t="s">
        <v>418</v>
      </c>
      <c r="B2820" s="2">
        <v>46082</v>
      </c>
      <c r="C2820">
        <v>52</v>
      </c>
    </row>
    <row r="2821" spans="1:3">
      <c r="A2821" t="s">
        <v>418</v>
      </c>
      <c r="B2821" s="2">
        <v>46113</v>
      </c>
      <c r="C2821">
        <v>36</v>
      </c>
    </row>
    <row r="2822" spans="1:3">
      <c r="A2822" t="s">
        <v>418</v>
      </c>
      <c r="B2822" s="2">
        <v>46143</v>
      </c>
      <c r="C2822">
        <v>21</v>
      </c>
    </row>
    <row r="2823" spans="1:3">
      <c r="A2823" t="s">
        <v>420</v>
      </c>
      <c r="B2823" s="2">
        <v>45962</v>
      </c>
      <c r="C2823">
        <v>38</v>
      </c>
    </row>
    <row r="2824" spans="1:3">
      <c r="A2824" t="s">
        <v>420</v>
      </c>
      <c r="B2824" s="2">
        <v>45992</v>
      </c>
      <c r="C2824">
        <v>37</v>
      </c>
    </row>
    <row r="2825" spans="1:3">
      <c r="A2825" t="s">
        <v>420</v>
      </c>
      <c r="B2825" s="2">
        <v>46023</v>
      </c>
      <c r="C2825">
        <v>46</v>
      </c>
    </row>
    <row r="2826" spans="1:3">
      <c r="A2826" t="s">
        <v>420</v>
      </c>
      <c r="B2826" s="2">
        <v>46054</v>
      </c>
      <c r="C2826">
        <v>26</v>
      </c>
    </row>
    <row r="2827" spans="1:3">
      <c r="A2827" t="s">
        <v>420</v>
      </c>
      <c r="B2827" s="2">
        <v>46082</v>
      </c>
      <c r="C2827">
        <v>25</v>
      </c>
    </row>
    <row r="2828" spans="1:3">
      <c r="A2828" t="s">
        <v>420</v>
      </c>
      <c r="B2828" s="2">
        <v>46113</v>
      </c>
      <c r="C2828">
        <v>33</v>
      </c>
    </row>
    <row r="2829" spans="1:3">
      <c r="A2829" t="s">
        <v>420</v>
      </c>
      <c r="B2829" s="2">
        <v>46143</v>
      </c>
      <c r="C2829">
        <v>9</v>
      </c>
    </row>
    <row r="2830" spans="1:3">
      <c r="A2830" t="s">
        <v>422</v>
      </c>
      <c r="B2830" s="2">
        <v>45962</v>
      </c>
      <c r="C2830">
        <v>35</v>
      </c>
    </row>
    <row r="2831" spans="1:3">
      <c r="A2831" t="s">
        <v>422</v>
      </c>
      <c r="B2831" s="2">
        <v>45992</v>
      </c>
      <c r="C2831">
        <v>41</v>
      </c>
    </row>
    <row r="2832" spans="1:3">
      <c r="A2832" t="s">
        <v>422</v>
      </c>
      <c r="B2832" s="2">
        <v>46023</v>
      </c>
      <c r="C2832">
        <v>38</v>
      </c>
    </row>
    <row r="2833" spans="1:3">
      <c r="A2833" t="s">
        <v>422</v>
      </c>
      <c r="B2833" s="2">
        <v>46054</v>
      </c>
      <c r="C2833">
        <v>25</v>
      </c>
    </row>
    <row r="2834" spans="1:3">
      <c r="A2834" t="s">
        <v>422</v>
      </c>
      <c r="B2834" s="2">
        <v>46082</v>
      </c>
      <c r="C2834">
        <v>23</v>
      </c>
    </row>
    <row r="2835" spans="1:3">
      <c r="A2835" t="s">
        <v>422</v>
      </c>
      <c r="B2835" s="2">
        <v>46113</v>
      </c>
      <c r="C2835">
        <v>31</v>
      </c>
    </row>
    <row r="2836" spans="1:3">
      <c r="A2836" t="s">
        <v>422</v>
      </c>
      <c r="B2836" s="2">
        <v>46143</v>
      </c>
      <c r="C2836">
        <v>23</v>
      </c>
    </row>
    <row r="2837" spans="1:3">
      <c r="A2837" t="s">
        <v>424</v>
      </c>
      <c r="B2837" s="2">
        <v>45962</v>
      </c>
      <c r="C2837">
        <v>59</v>
      </c>
    </row>
    <row r="2838" spans="1:3">
      <c r="A2838" t="s">
        <v>424</v>
      </c>
      <c r="B2838" s="2">
        <v>45992</v>
      </c>
      <c r="C2838">
        <v>67</v>
      </c>
    </row>
    <row r="2839" spans="1:3">
      <c r="A2839" t="s">
        <v>424</v>
      </c>
      <c r="B2839" s="2">
        <v>46023</v>
      </c>
      <c r="C2839">
        <v>60</v>
      </c>
    </row>
    <row r="2840" spans="1:3">
      <c r="A2840" t="s">
        <v>424</v>
      </c>
      <c r="B2840" s="2">
        <v>46054</v>
      </c>
      <c r="C2840">
        <v>107</v>
      </c>
    </row>
    <row r="2841" spans="1:3">
      <c r="A2841" t="s">
        <v>424</v>
      </c>
      <c r="B2841" s="2">
        <v>46082</v>
      </c>
      <c r="C2841">
        <v>111</v>
      </c>
    </row>
    <row r="2842" spans="1:3">
      <c r="A2842" t="s">
        <v>424</v>
      </c>
      <c r="B2842" s="2">
        <v>46113</v>
      </c>
      <c r="C2842">
        <v>91</v>
      </c>
    </row>
    <row r="2843" spans="1:3">
      <c r="A2843" t="s">
        <v>424</v>
      </c>
      <c r="B2843" s="2">
        <v>46143</v>
      </c>
      <c r="C2843">
        <v>64</v>
      </c>
    </row>
    <row r="2844" spans="1:3">
      <c r="A2844" t="s">
        <v>426</v>
      </c>
      <c r="B2844" s="2">
        <v>45962</v>
      </c>
      <c r="C2844">
        <v>79</v>
      </c>
    </row>
    <row r="2845" spans="1:3">
      <c r="A2845" t="s">
        <v>426</v>
      </c>
      <c r="B2845" s="2">
        <v>45992</v>
      </c>
      <c r="C2845">
        <v>72</v>
      </c>
    </row>
    <row r="2846" spans="1:3">
      <c r="A2846" t="s">
        <v>426</v>
      </c>
      <c r="B2846" s="2">
        <v>46023</v>
      </c>
      <c r="C2846">
        <v>92</v>
      </c>
    </row>
    <row r="2847" spans="1:3">
      <c r="A2847" t="s">
        <v>426</v>
      </c>
      <c r="B2847" s="2">
        <v>46054</v>
      </c>
      <c r="C2847">
        <v>85</v>
      </c>
    </row>
    <row r="2848" spans="1:3">
      <c r="A2848" t="s">
        <v>426</v>
      </c>
      <c r="B2848" s="2">
        <v>46082</v>
      </c>
      <c r="C2848">
        <v>108</v>
      </c>
    </row>
    <row r="2849" spans="1:3">
      <c r="A2849" t="s">
        <v>426</v>
      </c>
      <c r="B2849" s="2">
        <v>46113</v>
      </c>
      <c r="C2849">
        <v>92</v>
      </c>
    </row>
    <row r="2850" spans="1:3">
      <c r="A2850" t="s">
        <v>426</v>
      </c>
      <c r="B2850" s="2">
        <v>46143</v>
      </c>
      <c r="C2850">
        <v>65</v>
      </c>
    </row>
    <row r="2851" spans="1:3">
      <c r="A2851" t="s">
        <v>428</v>
      </c>
      <c r="B2851" s="2">
        <v>45962</v>
      </c>
      <c r="C2851">
        <v>90</v>
      </c>
    </row>
    <row r="2852" spans="1:3">
      <c r="A2852" t="s">
        <v>428</v>
      </c>
      <c r="B2852" s="2">
        <v>45992</v>
      </c>
      <c r="C2852">
        <v>60</v>
      </c>
    </row>
    <row r="2853" spans="1:3">
      <c r="A2853" t="s">
        <v>428</v>
      </c>
      <c r="B2853" s="2">
        <v>46023</v>
      </c>
      <c r="C2853">
        <v>72</v>
      </c>
    </row>
    <row r="2854" spans="1:3">
      <c r="A2854" t="s">
        <v>428</v>
      </c>
      <c r="B2854" s="2">
        <v>46054</v>
      </c>
      <c r="C2854">
        <v>113</v>
      </c>
    </row>
    <row r="2855" spans="1:3">
      <c r="A2855" t="s">
        <v>428</v>
      </c>
      <c r="B2855" s="2">
        <v>46082</v>
      </c>
      <c r="C2855">
        <v>148</v>
      </c>
    </row>
    <row r="2856" spans="1:3">
      <c r="A2856" t="s">
        <v>428</v>
      </c>
      <c r="B2856" s="2">
        <v>46113</v>
      </c>
      <c r="C2856">
        <v>95</v>
      </c>
    </row>
    <row r="2857" spans="1:3">
      <c r="A2857" t="s">
        <v>428</v>
      </c>
      <c r="B2857" s="2">
        <v>46143</v>
      </c>
      <c r="C2857">
        <v>70</v>
      </c>
    </row>
    <row r="2858" spans="1:3">
      <c r="A2858" t="s">
        <v>430</v>
      </c>
      <c r="B2858" s="2">
        <v>45962</v>
      </c>
      <c r="C2858">
        <v>36</v>
      </c>
    </row>
    <row r="2859" spans="1:3">
      <c r="A2859" t="s">
        <v>430</v>
      </c>
      <c r="B2859" s="2">
        <v>45992</v>
      </c>
      <c r="C2859">
        <v>15</v>
      </c>
    </row>
    <row r="2860" spans="1:3">
      <c r="A2860" t="s">
        <v>430</v>
      </c>
      <c r="B2860" s="2">
        <v>46023</v>
      </c>
      <c r="C2860">
        <v>48</v>
      </c>
    </row>
    <row r="2861" spans="1:3">
      <c r="A2861" t="s">
        <v>430</v>
      </c>
      <c r="B2861" s="2">
        <v>46054</v>
      </c>
      <c r="C2861">
        <v>46</v>
      </c>
    </row>
    <row r="2862" spans="1:3">
      <c r="A2862" t="s">
        <v>430</v>
      </c>
      <c r="B2862" s="2">
        <v>46082</v>
      </c>
      <c r="C2862">
        <v>55</v>
      </c>
    </row>
    <row r="2863" spans="1:3">
      <c r="A2863" t="s">
        <v>430</v>
      </c>
      <c r="B2863" s="2">
        <v>46113</v>
      </c>
      <c r="C2863">
        <v>38</v>
      </c>
    </row>
    <row r="2864" spans="1:3">
      <c r="A2864" t="s">
        <v>430</v>
      </c>
      <c r="B2864" s="2">
        <v>46143</v>
      </c>
      <c r="C2864">
        <v>28</v>
      </c>
    </row>
    <row r="2865" spans="1:3">
      <c r="A2865" t="s">
        <v>432</v>
      </c>
      <c r="B2865" s="2">
        <v>45962</v>
      </c>
      <c r="C2865">
        <v>89</v>
      </c>
    </row>
    <row r="2866" spans="1:3">
      <c r="A2866" t="s">
        <v>432</v>
      </c>
      <c r="B2866" s="2">
        <v>45992</v>
      </c>
      <c r="C2866">
        <v>80</v>
      </c>
    </row>
    <row r="2867" spans="1:3">
      <c r="A2867" t="s">
        <v>432</v>
      </c>
      <c r="B2867" s="2">
        <v>46023</v>
      </c>
      <c r="C2867">
        <v>78</v>
      </c>
    </row>
    <row r="2868" spans="1:3">
      <c r="A2868" t="s">
        <v>432</v>
      </c>
      <c r="B2868" s="2">
        <v>46054</v>
      </c>
      <c r="C2868">
        <v>58</v>
      </c>
    </row>
    <row r="2869" spans="1:3">
      <c r="A2869" t="s">
        <v>432</v>
      </c>
      <c r="B2869" s="2">
        <v>46082</v>
      </c>
      <c r="C2869">
        <v>67</v>
      </c>
    </row>
    <row r="2870" spans="1:3">
      <c r="A2870" t="s">
        <v>432</v>
      </c>
      <c r="B2870" s="2">
        <v>46113</v>
      </c>
      <c r="C2870">
        <v>45</v>
      </c>
    </row>
    <row r="2871" spans="1:3">
      <c r="A2871" t="s">
        <v>432</v>
      </c>
      <c r="B2871" s="2">
        <v>46143</v>
      </c>
      <c r="C2871">
        <v>30</v>
      </c>
    </row>
    <row r="2872" spans="1:3">
      <c r="A2872" t="s">
        <v>434</v>
      </c>
      <c r="B2872" s="2">
        <v>45962</v>
      </c>
      <c r="C2872">
        <v>36</v>
      </c>
    </row>
    <row r="2873" spans="1:3">
      <c r="A2873" t="s">
        <v>434</v>
      </c>
      <c r="B2873" s="2">
        <v>45992</v>
      </c>
      <c r="C2873">
        <v>39</v>
      </c>
    </row>
    <row r="2874" spans="1:3">
      <c r="A2874" t="s">
        <v>434</v>
      </c>
      <c r="B2874" s="2">
        <v>46023</v>
      </c>
      <c r="C2874">
        <v>50</v>
      </c>
    </row>
    <row r="2875" spans="1:3">
      <c r="A2875" t="s">
        <v>434</v>
      </c>
      <c r="B2875" s="2">
        <v>46054</v>
      </c>
      <c r="C2875">
        <v>50</v>
      </c>
    </row>
    <row r="2876" spans="1:3">
      <c r="A2876" t="s">
        <v>434</v>
      </c>
      <c r="B2876" s="2">
        <v>46082</v>
      </c>
      <c r="C2876">
        <v>38</v>
      </c>
    </row>
    <row r="2877" spans="1:3">
      <c r="A2877" t="s">
        <v>434</v>
      </c>
      <c r="B2877" s="2">
        <v>46113</v>
      </c>
      <c r="C2877">
        <v>46</v>
      </c>
    </row>
    <row r="2878" spans="1:3">
      <c r="A2878" t="s">
        <v>434</v>
      </c>
      <c r="B2878" s="2">
        <v>46143</v>
      </c>
      <c r="C2878">
        <v>1</v>
      </c>
    </row>
    <row r="2879" spans="1:3">
      <c r="A2879" t="s">
        <v>4286</v>
      </c>
      <c r="B2879" s="2">
        <v>45962</v>
      </c>
      <c r="C2879">
        <v>19</v>
      </c>
    </row>
    <row r="2880" spans="1:3">
      <c r="A2880" t="s">
        <v>4286</v>
      </c>
      <c r="B2880" s="2">
        <v>45992</v>
      </c>
      <c r="C2880">
        <v>4</v>
      </c>
    </row>
    <row r="2881" spans="1:3">
      <c r="A2881" t="s">
        <v>436</v>
      </c>
      <c r="B2881" s="2">
        <v>45962</v>
      </c>
      <c r="C2881">
        <v>32</v>
      </c>
    </row>
    <row r="2882" spans="1:3">
      <c r="A2882" t="s">
        <v>436</v>
      </c>
      <c r="B2882" s="2">
        <v>45992</v>
      </c>
      <c r="C2882">
        <v>38</v>
      </c>
    </row>
    <row r="2883" spans="1:3">
      <c r="A2883" t="s">
        <v>436</v>
      </c>
      <c r="B2883" s="2">
        <v>46023</v>
      </c>
      <c r="C2883">
        <v>34</v>
      </c>
    </row>
    <row r="2884" spans="1:3">
      <c r="A2884" t="s">
        <v>436</v>
      </c>
      <c r="B2884" s="2">
        <v>46054</v>
      </c>
      <c r="C2884">
        <v>68</v>
      </c>
    </row>
    <row r="2885" spans="1:3">
      <c r="A2885" t="s">
        <v>436</v>
      </c>
      <c r="B2885" s="2">
        <v>46082</v>
      </c>
      <c r="C2885">
        <v>49</v>
      </c>
    </row>
    <row r="2886" spans="1:3">
      <c r="A2886" t="s">
        <v>436</v>
      </c>
      <c r="B2886" s="2">
        <v>46113</v>
      </c>
      <c r="C2886">
        <v>36</v>
      </c>
    </row>
    <row r="2887" spans="1:3">
      <c r="A2887" t="s">
        <v>436</v>
      </c>
      <c r="B2887" s="2">
        <v>46143</v>
      </c>
      <c r="C2887">
        <v>45</v>
      </c>
    </row>
    <row r="2888" spans="1:3">
      <c r="A2888" t="s">
        <v>438</v>
      </c>
      <c r="B2888" s="2">
        <v>45962</v>
      </c>
      <c r="C2888">
        <v>7</v>
      </c>
    </row>
    <row r="2889" spans="1:3">
      <c r="A2889" t="s">
        <v>438</v>
      </c>
      <c r="B2889" s="2">
        <v>45992</v>
      </c>
      <c r="C2889">
        <v>2</v>
      </c>
    </row>
    <row r="2890" spans="1:3">
      <c r="A2890" t="s">
        <v>438</v>
      </c>
      <c r="B2890" s="2">
        <v>46023</v>
      </c>
      <c r="C2890">
        <v>4</v>
      </c>
    </row>
    <row r="2891" spans="1:3">
      <c r="A2891" t="s">
        <v>438</v>
      </c>
      <c r="B2891" s="2">
        <v>46054</v>
      </c>
      <c r="C2891">
        <v>8</v>
      </c>
    </row>
    <row r="2892" spans="1:3">
      <c r="A2892" t="s">
        <v>438</v>
      </c>
      <c r="B2892" s="2">
        <v>46082</v>
      </c>
      <c r="C2892">
        <v>14</v>
      </c>
    </row>
    <row r="2893" spans="1:3">
      <c r="A2893" t="s">
        <v>438</v>
      </c>
      <c r="B2893" s="2">
        <v>46113</v>
      </c>
      <c r="C2893">
        <v>13</v>
      </c>
    </row>
    <row r="2894" spans="1:3">
      <c r="A2894" t="s">
        <v>4287</v>
      </c>
      <c r="B2894" s="2">
        <v>45962</v>
      </c>
      <c r="C2894">
        <v>5</v>
      </c>
    </row>
    <row r="2895" spans="1:3">
      <c r="A2895" t="s">
        <v>4288</v>
      </c>
      <c r="B2895" s="2">
        <v>45962</v>
      </c>
      <c r="C2895">
        <v>13</v>
      </c>
    </row>
    <row r="2896" spans="1:3">
      <c r="A2896" t="s">
        <v>4288</v>
      </c>
      <c r="B2896" s="2">
        <v>45992</v>
      </c>
      <c r="C2896">
        <v>11</v>
      </c>
    </row>
    <row r="2897" spans="1:3">
      <c r="A2897" t="s">
        <v>4288</v>
      </c>
      <c r="B2897" s="2">
        <v>46023</v>
      </c>
      <c r="C2897">
        <v>2</v>
      </c>
    </row>
    <row r="2898" spans="1:3">
      <c r="A2898" t="s">
        <v>4289</v>
      </c>
      <c r="B2898" s="2">
        <v>45962</v>
      </c>
      <c r="C2898">
        <v>7</v>
      </c>
    </row>
    <row r="2899" spans="1:3">
      <c r="A2899" t="s">
        <v>4289</v>
      </c>
      <c r="B2899" s="2">
        <v>45992</v>
      </c>
      <c r="C2899">
        <v>6</v>
      </c>
    </row>
    <row r="2900" spans="1:3">
      <c r="A2900" t="s">
        <v>4289</v>
      </c>
      <c r="B2900" s="2">
        <v>46023</v>
      </c>
      <c r="C2900">
        <v>9</v>
      </c>
    </row>
    <row r="2901" spans="1:3">
      <c r="A2901" t="s">
        <v>440</v>
      </c>
      <c r="B2901" s="2">
        <v>45962</v>
      </c>
      <c r="C2901">
        <v>29</v>
      </c>
    </row>
    <row r="2902" spans="1:3">
      <c r="A2902" t="s">
        <v>440</v>
      </c>
      <c r="B2902" s="2">
        <v>45992</v>
      </c>
      <c r="C2902">
        <v>18</v>
      </c>
    </row>
    <row r="2903" spans="1:3">
      <c r="A2903" t="s">
        <v>440</v>
      </c>
      <c r="B2903" s="2">
        <v>46023</v>
      </c>
      <c r="C2903">
        <v>38</v>
      </c>
    </row>
    <row r="2904" spans="1:3">
      <c r="A2904" t="s">
        <v>440</v>
      </c>
      <c r="B2904" s="2">
        <v>46054</v>
      </c>
      <c r="C2904">
        <v>38</v>
      </c>
    </row>
    <row r="2905" spans="1:3">
      <c r="A2905" t="s">
        <v>440</v>
      </c>
      <c r="B2905" s="2">
        <v>46082</v>
      </c>
      <c r="C2905">
        <v>46</v>
      </c>
    </row>
    <row r="2906" spans="1:3">
      <c r="A2906" t="s">
        <v>440</v>
      </c>
      <c r="B2906" s="2">
        <v>46113</v>
      </c>
      <c r="C2906">
        <v>32</v>
      </c>
    </row>
    <row r="2907" spans="1:3">
      <c r="A2907" t="s">
        <v>440</v>
      </c>
      <c r="B2907" s="2">
        <v>46143</v>
      </c>
      <c r="C2907">
        <v>33</v>
      </c>
    </row>
    <row r="2908" spans="1:3">
      <c r="A2908" t="s">
        <v>442</v>
      </c>
      <c r="B2908" s="2">
        <v>45962</v>
      </c>
      <c r="C2908">
        <v>3</v>
      </c>
    </row>
    <row r="2909" spans="1:3">
      <c r="A2909" t="s">
        <v>442</v>
      </c>
      <c r="B2909" s="2">
        <v>45992</v>
      </c>
      <c r="C2909">
        <v>3</v>
      </c>
    </row>
    <row r="2910" spans="1:3">
      <c r="A2910" t="s">
        <v>442</v>
      </c>
      <c r="B2910" s="2">
        <v>46023</v>
      </c>
      <c r="C2910">
        <v>6</v>
      </c>
    </row>
    <row r="2911" spans="1:3">
      <c r="A2911" t="s">
        <v>442</v>
      </c>
      <c r="B2911" s="2">
        <v>46054</v>
      </c>
      <c r="C2911">
        <v>6</v>
      </c>
    </row>
    <row r="2912" spans="1:3">
      <c r="A2912" t="s">
        <v>442</v>
      </c>
      <c r="B2912" s="2">
        <v>46082</v>
      </c>
      <c r="C2912">
        <v>5</v>
      </c>
    </row>
    <row r="2913" spans="1:3">
      <c r="A2913" t="s">
        <v>442</v>
      </c>
      <c r="B2913" s="2">
        <v>46113</v>
      </c>
      <c r="C2913">
        <v>2</v>
      </c>
    </row>
    <row r="2914" spans="1:3">
      <c r="A2914" t="s">
        <v>444</v>
      </c>
      <c r="B2914" s="2">
        <v>45962</v>
      </c>
      <c r="C2914">
        <v>9</v>
      </c>
    </row>
    <row r="2915" spans="1:3">
      <c r="A2915" t="s">
        <v>444</v>
      </c>
      <c r="B2915" s="2">
        <v>45992</v>
      </c>
      <c r="C2915">
        <v>3</v>
      </c>
    </row>
    <row r="2916" spans="1:3">
      <c r="A2916" t="s">
        <v>444</v>
      </c>
      <c r="B2916" s="2">
        <v>46023</v>
      </c>
      <c r="C2916">
        <v>8</v>
      </c>
    </row>
    <row r="2917" spans="1:3">
      <c r="A2917" t="s">
        <v>446</v>
      </c>
      <c r="B2917" s="2">
        <v>45962</v>
      </c>
      <c r="C2917">
        <v>31</v>
      </c>
    </row>
    <row r="2918" spans="1:3">
      <c r="A2918" t="s">
        <v>446</v>
      </c>
      <c r="B2918" s="2">
        <v>45992</v>
      </c>
      <c r="C2918">
        <v>33</v>
      </c>
    </row>
    <row r="2919" spans="1:3">
      <c r="A2919" t="s">
        <v>446</v>
      </c>
      <c r="B2919" s="2">
        <v>46023</v>
      </c>
      <c r="C2919">
        <v>31</v>
      </c>
    </row>
    <row r="2920" spans="1:3">
      <c r="A2920" t="s">
        <v>446</v>
      </c>
      <c r="B2920" s="2">
        <v>46054</v>
      </c>
      <c r="C2920">
        <v>27</v>
      </c>
    </row>
    <row r="2921" spans="1:3">
      <c r="A2921" t="s">
        <v>446</v>
      </c>
      <c r="B2921" s="2">
        <v>46082</v>
      </c>
      <c r="C2921">
        <v>27</v>
      </c>
    </row>
    <row r="2922" spans="1:3">
      <c r="A2922" t="s">
        <v>446</v>
      </c>
      <c r="B2922" s="2">
        <v>46113</v>
      </c>
      <c r="C2922">
        <v>21</v>
      </c>
    </row>
    <row r="2923" spans="1:3">
      <c r="A2923" t="s">
        <v>446</v>
      </c>
      <c r="B2923" s="2">
        <v>46143</v>
      </c>
      <c r="C2923">
        <v>24</v>
      </c>
    </row>
    <row r="2924" spans="1:3">
      <c r="A2924" t="s">
        <v>448</v>
      </c>
      <c r="B2924" s="2">
        <v>45962</v>
      </c>
      <c r="C2924">
        <v>9</v>
      </c>
    </row>
    <row r="2925" spans="1:3">
      <c r="A2925" t="s">
        <v>448</v>
      </c>
      <c r="B2925" s="2">
        <v>45992</v>
      </c>
      <c r="C2925">
        <v>2</v>
      </c>
    </row>
    <row r="2926" spans="1:3">
      <c r="A2926" t="s">
        <v>448</v>
      </c>
      <c r="B2926" s="2">
        <v>46023</v>
      </c>
      <c r="C2926">
        <v>4</v>
      </c>
    </row>
    <row r="2927" spans="1:3">
      <c r="A2927" t="s">
        <v>448</v>
      </c>
      <c r="B2927" s="2">
        <v>46082</v>
      </c>
      <c r="C2927">
        <v>9</v>
      </c>
    </row>
    <row r="2928" spans="1:3">
      <c r="A2928" t="s">
        <v>448</v>
      </c>
      <c r="B2928" s="2">
        <v>46113</v>
      </c>
      <c r="C2928">
        <v>10</v>
      </c>
    </row>
    <row r="2929" spans="1:3">
      <c r="A2929" t="s">
        <v>448</v>
      </c>
      <c r="B2929" s="2">
        <v>46143</v>
      </c>
      <c r="C2929">
        <v>16</v>
      </c>
    </row>
    <row r="2930" spans="1:3">
      <c r="A2930" t="s">
        <v>450</v>
      </c>
      <c r="B2930" s="2">
        <v>45962</v>
      </c>
      <c r="C2930">
        <v>104</v>
      </c>
    </row>
    <row r="2931" spans="1:3">
      <c r="A2931" t="s">
        <v>450</v>
      </c>
      <c r="B2931" s="2">
        <v>45992</v>
      </c>
      <c r="C2931">
        <v>75</v>
      </c>
    </row>
    <row r="2932" spans="1:3">
      <c r="A2932" t="s">
        <v>450</v>
      </c>
      <c r="B2932" s="2">
        <v>46023</v>
      </c>
      <c r="C2932">
        <v>91</v>
      </c>
    </row>
    <row r="2933" spans="1:3">
      <c r="A2933" t="s">
        <v>450</v>
      </c>
      <c r="B2933" s="2">
        <v>46054</v>
      </c>
      <c r="C2933">
        <v>54</v>
      </c>
    </row>
    <row r="2934" spans="1:3">
      <c r="A2934" t="s">
        <v>450</v>
      </c>
      <c r="B2934" s="2">
        <v>46082</v>
      </c>
      <c r="C2934">
        <v>65</v>
      </c>
    </row>
    <row r="2935" spans="1:3">
      <c r="A2935" t="s">
        <v>450</v>
      </c>
      <c r="B2935" s="2">
        <v>46113</v>
      </c>
      <c r="C2935">
        <v>57</v>
      </c>
    </row>
    <row r="2936" spans="1:3">
      <c r="A2936" t="s">
        <v>450</v>
      </c>
      <c r="B2936" s="2">
        <v>46143</v>
      </c>
      <c r="C2936">
        <v>41</v>
      </c>
    </row>
    <row r="2937" spans="1:3">
      <c r="A2937" t="s">
        <v>452</v>
      </c>
      <c r="B2937" s="2">
        <v>45962</v>
      </c>
      <c r="C2937">
        <v>145</v>
      </c>
    </row>
    <row r="2938" spans="1:3">
      <c r="A2938" t="s">
        <v>452</v>
      </c>
      <c r="B2938" s="2">
        <v>45992</v>
      </c>
      <c r="C2938">
        <v>82</v>
      </c>
    </row>
    <row r="2939" spans="1:3">
      <c r="A2939" t="s">
        <v>452</v>
      </c>
      <c r="B2939" s="2">
        <v>46023</v>
      </c>
      <c r="C2939">
        <v>180</v>
      </c>
    </row>
    <row r="2940" spans="1:3">
      <c r="A2940" t="s">
        <v>452</v>
      </c>
      <c r="B2940" s="2">
        <v>46054</v>
      </c>
      <c r="C2940">
        <v>212</v>
      </c>
    </row>
    <row r="2941" spans="1:3">
      <c r="A2941" t="s">
        <v>452</v>
      </c>
      <c r="B2941" s="2">
        <v>46082</v>
      </c>
      <c r="C2941">
        <v>150</v>
      </c>
    </row>
    <row r="2942" spans="1:3">
      <c r="A2942" t="s">
        <v>452</v>
      </c>
      <c r="B2942" s="2">
        <v>46113</v>
      </c>
      <c r="C2942">
        <v>148</v>
      </c>
    </row>
    <row r="2943" spans="1:3">
      <c r="A2943" t="s">
        <v>452</v>
      </c>
      <c r="B2943" s="2">
        <v>46143</v>
      </c>
      <c r="C2943">
        <v>60</v>
      </c>
    </row>
    <row r="2944" spans="1:3">
      <c r="A2944" t="s">
        <v>454</v>
      </c>
      <c r="B2944" s="2">
        <v>45962</v>
      </c>
      <c r="C2944">
        <v>36</v>
      </c>
    </row>
    <row r="2945" spans="1:3">
      <c r="A2945" t="s">
        <v>454</v>
      </c>
      <c r="B2945" s="2">
        <v>45992</v>
      </c>
      <c r="C2945">
        <v>25</v>
      </c>
    </row>
    <row r="2946" spans="1:3">
      <c r="A2946" t="s">
        <v>454</v>
      </c>
      <c r="B2946" s="2">
        <v>46023</v>
      </c>
      <c r="C2946">
        <v>37</v>
      </c>
    </row>
    <row r="2947" spans="1:3">
      <c r="A2947" t="s">
        <v>454</v>
      </c>
      <c r="B2947" s="2">
        <v>46054</v>
      </c>
      <c r="C2947">
        <v>46</v>
      </c>
    </row>
    <row r="2948" spans="1:3">
      <c r="A2948" t="s">
        <v>454</v>
      </c>
      <c r="B2948" s="2">
        <v>46082</v>
      </c>
      <c r="C2948">
        <v>52</v>
      </c>
    </row>
    <row r="2949" spans="1:3">
      <c r="A2949" t="s">
        <v>454</v>
      </c>
      <c r="B2949" s="2">
        <v>46113</v>
      </c>
      <c r="C2949">
        <v>56</v>
      </c>
    </row>
    <row r="2950" spans="1:3">
      <c r="A2950" t="s">
        <v>454</v>
      </c>
      <c r="B2950" s="2">
        <v>46143</v>
      </c>
      <c r="C2950">
        <v>29</v>
      </c>
    </row>
    <row r="2951" spans="1:3">
      <c r="A2951" t="s">
        <v>456</v>
      </c>
      <c r="B2951" s="2">
        <v>45962</v>
      </c>
      <c r="C2951">
        <v>66</v>
      </c>
    </row>
    <row r="2952" spans="1:3">
      <c r="A2952" t="s">
        <v>456</v>
      </c>
      <c r="B2952" s="2">
        <v>45992</v>
      </c>
      <c r="C2952">
        <v>77</v>
      </c>
    </row>
    <row r="2953" spans="1:3">
      <c r="A2953" t="s">
        <v>456</v>
      </c>
      <c r="B2953" s="2">
        <v>46023</v>
      </c>
      <c r="C2953">
        <v>125</v>
      </c>
    </row>
    <row r="2954" spans="1:3">
      <c r="A2954" t="s">
        <v>456</v>
      </c>
      <c r="B2954" s="2">
        <v>46054</v>
      </c>
      <c r="C2954">
        <v>147</v>
      </c>
    </row>
    <row r="2955" spans="1:3">
      <c r="A2955" t="s">
        <v>456</v>
      </c>
      <c r="B2955" s="2">
        <v>46082</v>
      </c>
      <c r="C2955">
        <v>132</v>
      </c>
    </row>
    <row r="2956" spans="1:3">
      <c r="A2956" t="s">
        <v>456</v>
      </c>
      <c r="B2956" s="2">
        <v>46113</v>
      </c>
      <c r="C2956">
        <v>84</v>
      </c>
    </row>
    <row r="2957" spans="1:3">
      <c r="A2957" t="s">
        <v>456</v>
      </c>
      <c r="B2957" s="2">
        <v>46143</v>
      </c>
      <c r="C2957">
        <v>55</v>
      </c>
    </row>
    <row r="2958" spans="1:3">
      <c r="A2958" t="s">
        <v>458</v>
      </c>
      <c r="B2958" s="2">
        <v>45962</v>
      </c>
      <c r="C2958">
        <v>30</v>
      </c>
    </row>
    <row r="2959" spans="1:3">
      <c r="A2959" t="s">
        <v>458</v>
      </c>
      <c r="B2959" s="2">
        <v>45992</v>
      </c>
      <c r="C2959">
        <v>31</v>
      </c>
    </row>
    <row r="2960" spans="1:3">
      <c r="A2960" t="s">
        <v>458</v>
      </c>
      <c r="B2960" s="2">
        <v>46023</v>
      </c>
      <c r="C2960">
        <v>45</v>
      </c>
    </row>
    <row r="2961" spans="1:3">
      <c r="A2961" t="s">
        <v>458</v>
      </c>
      <c r="B2961" s="2">
        <v>46054</v>
      </c>
      <c r="C2961">
        <v>39</v>
      </c>
    </row>
    <row r="2962" spans="1:3">
      <c r="A2962" t="s">
        <v>458</v>
      </c>
      <c r="B2962" s="2">
        <v>46082</v>
      </c>
      <c r="C2962">
        <v>42</v>
      </c>
    </row>
    <row r="2963" spans="1:3">
      <c r="A2963" t="s">
        <v>458</v>
      </c>
      <c r="B2963" s="2">
        <v>46113</v>
      </c>
      <c r="C2963">
        <v>34</v>
      </c>
    </row>
    <row r="2964" spans="1:3">
      <c r="A2964" t="s">
        <v>458</v>
      </c>
      <c r="B2964" s="2">
        <v>46143</v>
      </c>
      <c r="C2964">
        <v>18</v>
      </c>
    </row>
    <row r="2965" spans="1:3">
      <c r="A2965" t="s">
        <v>460</v>
      </c>
      <c r="B2965" s="2">
        <v>45962</v>
      </c>
      <c r="C2965">
        <v>117</v>
      </c>
    </row>
    <row r="2966" spans="1:3">
      <c r="A2966" t="s">
        <v>460</v>
      </c>
      <c r="B2966" s="2">
        <v>45992</v>
      </c>
      <c r="C2966">
        <v>97</v>
      </c>
    </row>
    <row r="2967" spans="1:3">
      <c r="A2967" t="s">
        <v>460</v>
      </c>
      <c r="B2967" s="2">
        <v>46023</v>
      </c>
      <c r="C2967">
        <v>123</v>
      </c>
    </row>
    <row r="2968" spans="1:3">
      <c r="A2968" t="s">
        <v>460</v>
      </c>
      <c r="B2968" s="2">
        <v>46054</v>
      </c>
      <c r="C2968">
        <v>107</v>
      </c>
    </row>
    <row r="2969" spans="1:3">
      <c r="A2969" t="s">
        <v>460</v>
      </c>
      <c r="B2969" s="2">
        <v>46082</v>
      </c>
      <c r="C2969">
        <v>115</v>
      </c>
    </row>
    <row r="2970" spans="1:3">
      <c r="A2970" t="s">
        <v>460</v>
      </c>
      <c r="B2970" s="2">
        <v>46113</v>
      </c>
      <c r="C2970">
        <v>87</v>
      </c>
    </row>
    <row r="2971" spans="1:3">
      <c r="A2971" t="s">
        <v>460</v>
      </c>
      <c r="B2971" s="2">
        <v>46143</v>
      </c>
      <c r="C2971">
        <v>37</v>
      </c>
    </row>
    <row r="2972" spans="1:3">
      <c r="A2972" t="s">
        <v>462</v>
      </c>
      <c r="B2972" s="2">
        <v>45962</v>
      </c>
      <c r="C2972">
        <v>94</v>
      </c>
    </row>
    <row r="2973" spans="1:3">
      <c r="A2973" t="s">
        <v>462</v>
      </c>
      <c r="B2973" s="2">
        <v>45992</v>
      </c>
      <c r="C2973">
        <v>69</v>
      </c>
    </row>
    <row r="2974" spans="1:3">
      <c r="A2974" t="s">
        <v>462</v>
      </c>
      <c r="B2974" s="2">
        <v>46023</v>
      </c>
      <c r="C2974">
        <v>133</v>
      </c>
    </row>
    <row r="2975" spans="1:3">
      <c r="A2975" t="s">
        <v>462</v>
      </c>
      <c r="B2975" s="2">
        <v>46054</v>
      </c>
      <c r="C2975">
        <v>152</v>
      </c>
    </row>
    <row r="2976" spans="1:3">
      <c r="A2976" t="s">
        <v>462</v>
      </c>
      <c r="B2976" s="2">
        <v>46082</v>
      </c>
      <c r="C2976">
        <v>129</v>
      </c>
    </row>
    <row r="2977" spans="1:3">
      <c r="A2977" t="s">
        <v>462</v>
      </c>
      <c r="B2977" s="2">
        <v>46113</v>
      </c>
      <c r="C2977">
        <v>93</v>
      </c>
    </row>
    <row r="2978" spans="1:3">
      <c r="A2978" t="s">
        <v>462</v>
      </c>
      <c r="B2978" s="2">
        <v>46143</v>
      </c>
      <c r="C2978">
        <v>56</v>
      </c>
    </row>
    <row r="2979" spans="1:3">
      <c r="A2979" t="s">
        <v>464</v>
      </c>
      <c r="B2979" s="2">
        <v>45962</v>
      </c>
      <c r="C2979">
        <v>11</v>
      </c>
    </row>
    <row r="2980" spans="1:3">
      <c r="A2980" t="s">
        <v>464</v>
      </c>
      <c r="B2980" s="2">
        <v>45992</v>
      </c>
      <c r="C2980">
        <v>4</v>
      </c>
    </row>
    <row r="2981" spans="1:3">
      <c r="A2981" t="s">
        <v>464</v>
      </c>
      <c r="B2981" s="2">
        <v>46023</v>
      </c>
      <c r="C2981">
        <v>4</v>
      </c>
    </row>
    <row r="2982" spans="1:3">
      <c r="A2982" t="s">
        <v>464</v>
      </c>
      <c r="B2982" s="2">
        <v>46054</v>
      </c>
      <c r="C2982">
        <v>6</v>
      </c>
    </row>
    <row r="2983" spans="1:3">
      <c r="A2983" t="s">
        <v>464</v>
      </c>
      <c r="B2983" s="2">
        <v>46082</v>
      </c>
      <c r="C2983">
        <v>4</v>
      </c>
    </row>
    <row r="2984" spans="1:3">
      <c r="A2984" t="s">
        <v>464</v>
      </c>
      <c r="B2984" s="2">
        <v>46113</v>
      </c>
      <c r="C2984">
        <v>6</v>
      </c>
    </row>
    <row r="2985" spans="1:3">
      <c r="A2985" t="s">
        <v>464</v>
      </c>
      <c r="B2985" s="2">
        <v>46143</v>
      </c>
      <c r="C2985">
        <v>8</v>
      </c>
    </row>
    <row r="2986" spans="1:3">
      <c r="A2986" t="s">
        <v>466</v>
      </c>
      <c r="B2986" s="2">
        <v>45962</v>
      </c>
      <c r="C2986">
        <v>8</v>
      </c>
    </row>
    <row r="2987" spans="1:3">
      <c r="A2987" t="s">
        <v>466</v>
      </c>
      <c r="B2987" s="2">
        <v>45992</v>
      </c>
      <c r="C2987">
        <v>3</v>
      </c>
    </row>
    <row r="2988" spans="1:3">
      <c r="A2988" t="s">
        <v>466</v>
      </c>
      <c r="B2988" s="2">
        <v>46023</v>
      </c>
      <c r="C2988">
        <v>2</v>
      </c>
    </row>
    <row r="2989" spans="1:3">
      <c r="A2989" t="s">
        <v>468</v>
      </c>
      <c r="B2989" s="2">
        <v>45962</v>
      </c>
      <c r="C2989">
        <v>106</v>
      </c>
    </row>
    <row r="2990" spans="1:3">
      <c r="A2990" t="s">
        <v>468</v>
      </c>
      <c r="B2990" s="2">
        <v>45992</v>
      </c>
      <c r="C2990">
        <v>90</v>
      </c>
    </row>
    <row r="2991" spans="1:3">
      <c r="A2991" t="s">
        <v>468</v>
      </c>
      <c r="B2991" s="2">
        <v>46023</v>
      </c>
      <c r="C2991">
        <v>67</v>
      </c>
    </row>
    <row r="2992" spans="1:3">
      <c r="A2992" t="s">
        <v>468</v>
      </c>
      <c r="B2992" s="2">
        <v>46054</v>
      </c>
      <c r="C2992">
        <v>75</v>
      </c>
    </row>
    <row r="2993" spans="1:3">
      <c r="A2993" t="s">
        <v>468</v>
      </c>
      <c r="B2993" s="2">
        <v>46082</v>
      </c>
      <c r="C2993">
        <v>113</v>
      </c>
    </row>
    <row r="2994" spans="1:3">
      <c r="A2994" t="s">
        <v>468</v>
      </c>
      <c r="B2994" s="2">
        <v>46113</v>
      </c>
      <c r="C2994">
        <v>114</v>
      </c>
    </row>
    <row r="2995" spans="1:3">
      <c r="A2995" t="s">
        <v>468</v>
      </c>
      <c r="B2995" s="2">
        <v>46143</v>
      </c>
      <c r="C2995">
        <v>126</v>
      </c>
    </row>
    <row r="2996" spans="1:3">
      <c r="A2996" t="s">
        <v>470</v>
      </c>
      <c r="B2996" s="2">
        <v>45962</v>
      </c>
      <c r="C2996">
        <v>30</v>
      </c>
    </row>
    <row r="2997" spans="1:3">
      <c r="A2997" t="s">
        <v>470</v>
      </c>
      <c r="B2997" s="2">
        <v>45992</v>
      </c>
      <c r="C2997">
        <v>18</v>
      </c>
    </row>
    <row r="2998" spans="1:3">
      <c r="A2998" t="s">
        <v>470</v>
      </c>
      <c r="B2998" s="2">
        <v>46023</v>
      </c>
      <c r="C2998">
        <v>49</v>
      </c>
    </row>
    <row r="2999" spans="1:3">
      <c r="A2999" t="s">
        <v>470</v>
      </c>
      <c r="B2999" s="2">
        <v>46054</v>
      </c>
      <c r="C2999">
        <v>32</v>
      </c>
    </row>
    <row r="3000" spans="1:3">
      <c r="A3000" t="s">
        <v>470</v>
      </c>
      <c r="B3000" s="2">
        <v>46082</v>
      </c>
      <c r="C3000">
        <v>30</v>
      </c>
    </row>
    <row r="3001" spans="1:3">
      <c r="A3001" t="s">
        <v>470</v>
      </c>
      <c r="B3001" s="2">
        <v>46113</v>
      </c>
      <c r="C3001">
        <v>27</v>
      </c>
    </row>
    <row r="3002" spans="1:3">
      <c r="A3002" t="s">
        <v>470</v>
      </c>
      <c r="B3002" s="2">
        <v>46143</v>
      </c>
      <c r="C3002">
        <v>14</v>
      </c>
    </row>
    <row r="3003" spans="1:3">
      <c r="A3003" t="s">
        <v>472</v>
      </c>
      <c r="B3003" s="2">
        <v>45962</v>
      </c>
      <c r="C3003">
        <v>39</v>
      </c>
    </row>
    <row r="3004" spans="1:3">
      <c r="A3004" t="s">
        <v>472</v>
      </c>
      <c r="B3004" s="2">
        <v>45992</v>
      </c>
      <c r="C3004">
        <v>42</v>
      </c>
    </row>
    <row r="3005" spans="1:3">
      <c r="A3005" t="s">
        <v>472</v>
      </c>
      <c r="B3005" s="2">
        <v>46023</v>
      </c>
      <c r="C3005">
        <v>77</v>
      </c>
    </row>
    <row r="3006" spans="1:3">
      <c r="A3006" t="s">
        <v>472</v>
      </c>
      <c r="B3006" s="2">
        <v>46054</v>
      </c>
      <c r="C3006">
        <v>50</v>
      </c>
    </row>
    <row r="3007" spans="1:3">
      <c r="A3007" t="s">
        <v>472</v>
      </c>
      <c r="B3007" s="2">
        <v>46082</v>
      </c>
      <c r="C3007">
        <v>41</v>
      </c>
    </row>
    <row r="3008" spans="1:3">
      <c r="A3008" t="s">
        <v>472</v>
      </c>
      <c r="B3008" s="2">
        <v>46113</v>
      </c>
      <c r="C3008">
        <v>36</v>
      </c>
    </row>
    <row r="3009" spans="1:3">
      <c r="A3009" t="s">
        <v>472</v>
      </c>
      <c r="B3009" s="2">
        <v>46143</v>
      </c>
      <c r="C3009">
        <v>23</v>
      </c>
    </row>
    <row r="3010" spans="1:3">
      <c r="A3010" t="s">
        <v>4290</v>
      </c>
      <c r="B3010" s="2">
        <v>45962</v>
      </c>
      <c r="C3010">
        <v>54</v>
      </c>
    </row>
    <row r="3011" spans="1:3">
      <c r="A3011" t="s">
        <v>4290</v>
      </c>
      <c r="B3011" s="2">
        <v>45992</v>
      </c>
      <c r="C3011">
        <v>38</v>
      </c>
    </row>
    <row r="3012" spans="1:3">
      <c r="A3012" t="s">
        <v>4291</v>
      </c>
      <c r="B3012" s="2">
        <v>45962</v>
      </c>
      <c r="C3012">
        <v>83</v>
      </c>
    </row>
    <row r="3013" spans="1:3">
      <c r="A3013" t="s">
        <v>4291</v>
      </c>
      <c r="B3013" s="2">
        <v>45992</v>
      </c>
      <c r="C3013">
        <v>51</v>
      </c>
    </row>
    <row r="3014" spans="1:3">
      <c r="A3014" t="s">
        <v>4291</v>
      </c>
      <c r="B3014" s="2">
        <v>46023</v>
      </c>
      <c r="C3014">
        <v>5</v>
      </c>
    </row>
    <row r="3015" spans="1:3">
      <c r="A3015" t="s">
        <v>4292</v>
      </c>
      <c r="B3015" s="2">
        <v>45962</v>
      </c>
      <c r="C3015">
        <v>104</v>
      </c>
    </row>
    <row r="3016" spans="1:3">
      <c r="A3016" t="s">
        <v>4292</v>
      </c>
      <c r="B3016" s="2">
        <v>45992</v>
      </c>
      <c r="C3016">
        <v>47</v>
      </c>
    </row>
    <row r="3017" spans="1:3">
      <c r="A3017" t="s">
        <v>4292</v>
      </c>
      <c r="B3017" s="2">
        <v>46023</v>
      </c>
      <c r="C3017">
        <v>5</v>
      </c>
    </row>
    <row r="3018" spans="1:3">
      <c r="A3018" t="s">
        <v>4293</v>
      </c>
      <c r="B3018" s="2">
        <v>45962</v>
      </c>
      <c r="C3018">
        <v>40</v>
      </c>
    </row>
    <row r="3019" spans="1:3">
      <c r="A3019" t="s">
        <v>4293</v>
      </c>
      <c r="B3019" s="2">
        <v>45992</v>
      </c>
      <c r="C3019">
        <v>16</v>
      </c>
    </row>
    <row r="3020" spans="1:3">
      <c r="A3020" t="s">
        <v>4294</v>
      </c>
      <c r="B3020" s="2">
        <v>45962</v>
      </c>
      <c r="C3020">
        <v>62</v>
      </c>
    </row>
    <row r="3021" spans="1:3">
      <c r="A3021" t="s">
        <v>4294</v>
      </c>
      <c r="B3021" s="2">
        <v>45992</v>
      </c>
      <c r="C3021">
        <v>8</v>
      </c>
    </row>
    <row r="3022" spans="1:3">
      <c r="A3022" t="s">
        <v>4295</v>
      </c>
      <c r="B3022" s="2">
        <v>45962</v>
      </c>
      <c r="C3022">
        <v>45</v>
      </c>
    </row>
    <row r="3023" spans="1:3">
      <c r="A3023" t="s">
        <v>4295</v>
      </c>
      <c r="B3023" s="2">
        <v>45992</v>
      </c>
      <c r="C3023">
        <v>22</v>
      </c>
    </row>
    <row r="3024" spans="1:3">
      <c r="A3024" t="s">
        <v>4295</v>
      </c>
      <c r="B3024" s="2">
        <v>46023</v>
      </c>
      <c r="C3024">
        <v>4</v>
      </c>
    </row>
    <row r="3025" spans="1:3">
      <c r="A3025" t="s">
        <v>4296</v>
      </c>
      <c r="B3025" s="2">
        <v>45962</v>
      </c>
      <c r="C3025">
        <v>477</v>
      </c>
    </row>
    <row r="3026" spans="1:3">
      <c r="A3026" t="s">
        <v>4296</v>
      </c>
      <c r="B3026" s="2">
        <v>45992</v>
      </c>
      <c r="C3026">
        <v>14</v>
      </c>
    </row>
    <row r="3027" spans="1:3">
      <c r="A3027" t="s">
        <v>4297</v>
      </c>
      <c r="B3027" s="2">
        <v>45962</v>
      </c>
      <c r="C3027">
        <v>871</v>
      </c>
    </row>
    <row r="3028" spans="1:3">
      <c r="A3028" t="s">
        <v>4297</v>
      </c>
      <c r="B3028" s="2">
        <v>45992</v>
      </c>
      <c r="C3028">
        <v>116</v>
      </c>
    </row>
    <row r="3029" spans="1:3">
      <c r="A3029" t="s">
        <v>4298</v>
      </c>
      <c r="B3029" s="2">
        <v>45962</v>
      </c>
      <c r="C3029">
        <v>476</v>
      </c>
    </row>
    <row r="3030" spans="1:3">
      <c r="A3030" t="s">
        <v>4298</v>
      </c>
      <c r="B3030" s="2">
        <v>45992</v>
      </c>
      <c r="C3030">
        <v>229</v>
      </c>
    </row>
    <row r="3031" spans="1:3">
      <c r="A3031" t="s">
        <v>4298</v>
      </c>
      <c r="B3031" s="2">
        <v>46023</v>
      </c>
      <c r="C3031">
        <v>9</v>
      </c>
    </row>
    <row r="3032" spans="1:3">
      <c r="A3032" t="s">
        <v>4299</v>
      </c>
      <c r="B3032" s="2">
        <v>45962</v>
      </c>
      <c r="C3032">
        <v>152</v>
      </c>
    </row>
    <row r="3033" spans="1:3">
      <c r="A3033" t="s">
        <v>4299</v>
      </c>
      <c r="B3033" s="2">
        <v>45992</v>
      </c>
      <c r="C3033">
        <v>2</v>
      </c>
    </row>
    <row r="3034" spans="1:3">
      <c r="A3034" t="s">
        <v>4300</v>
      </c>
      <c r="B3034" s="2">
        <v>45962</v>
      </c>
      <c r="C3034">
        <v>689</v>
      </c>
    </row>
    <row r="3035" spans="1:3">
      <c r="A3035" t="s">
        <v>4300</v>
      </c>
      <c r="B3035" s="2">
        <v>45992</v>
      </c>
      <c r="C3035">
        <v>341</v>
      </c>
    </row>
    <row r="3036" spans="1:3">
      <c r="A3036" t="s">
        <v>4300</v>
      </c>
      <c r="B3036" s="2">
        <v>46023</v>
      </c>
      <c r="C3036">
        <v>2</v>
      </c>
    </row>
    <row r="3037" spans="1:3">
      <c r="A3037" t="s">
        <v>4301</v>
      </c>
      <c r="B3037" s="2">
        <v>45962</v>
      </c>
      <c r="C3037">
        <v>286</v>
      </c>
    </row>
    <row r="3038" spans="1:3">
      <c r="A3038" t="s">
        <v>4301</v>
      </c>
      <c r="B3038" s="2">
        <v>45992</v>
      </c>
      <c r="C3038">
        <v>85</v>
      </c>
    </row>
    <row r="3039" spans="1:3">
      <c r="A3039" t="s">
        <v>4302</v>
      </c>
      <c r="B3039" s="2">
        <v>45962</v>
      </c>
      <c r="C3039">
        <v>93</v>
      </c>
    </row>
    <row r="3040" spans="1:3">
      <c r="A3040" t="s">
        <v>4302</v>
      </c>
      <c r="B3040" s="2">
        <v>45992</v>
      </c>
      <c r="C3040">
        <v>33</v>
      </c>
    </row>
    <row r="3041" spans="1:3">
      <c r="A3041" t="s">
        <v>4303</v>
      </c>
      <c r="B3041" s="2">
        <v>45962</v>
      </c>
      <c r="C3041">
        <v>38</v>
      </c>
    </row>
    <row r="3042" spans="1:3">
      <c r="A3042" t="s">
        <v>4303</v>
      </c>
      <c r="B3042" s="2">
        <v>45992</v>
      </c>
      <c r="C3042">
        <v>28</v>
      </c>
    </row>
    <row r="3043" spans="1:3">
      <c r="A3043" t="s">
        <v>4303</v>
      </c>
      <c r="B3043" s="2">
        <v>46023</v>
      </c>
      <c r="C3043">
        <v>1</v>
      </c>
    </row>
    <row r="3044" spans="1:3">
      <c r="A3044" t="s">
        <v>4304</v>
      </c>
      <c r="B3044" s="2">
        <v>45962</v>
      </c>
      <c r="C3044">
        <v>467</v>
      </c>
    </row>
    <row r="3045" spans="1:3">
      <c r="A3045" t="s">
        <v>4304</v>
      </c>
      <c r="B3045" s="2">
        <v>45992</v>
      </c>
      <c r="C3045">
        <v>143</v>
      </c>
    </row>
    <row r="3046" spans="1:3">
      <c r="A3046" t="s">
        <v>4304</v>
      </c>
      <c r="B3046" s="2">
        <v>46023</v>
      </c>
      <c r="C3046">
        <v>7</v>
      </c>
    </row>
    <row r="3047" spans="1:3">
      <c r="A3047" t="s">
        <v>4305</v>
      </c>
      <c r="B3047" s="2">
        <v>45962</v>
      </c>
      <c r="C3047">
        <v>219</v>
      </c>
    </row>
    <row r="3048" spans="1:3">
      <c r="A3048" t="s">
        <v>4305</v>
      </c>
      <c r="B3048" s="2">
        <v>45992</v>
      </c>
      <c r="C3048">
        <v>82</v>
      </c>
    </row>
    <row r="3049" spans="1:3">
      <c r="A3049" t="s">
        <v>4305</v>
      </c>
      <c r="B3049" s="2">
        <v>46023</v>
      </c>
      <c r="C3049">
        <v>3</v>
      </c>
    </row>
    <row r="3050" spans="1:3">
      <c r="A3050" t="s">
        <v>4306</v>
      </c>
      <c r="B3050" s="2">
        <v>45962</v>
      </c>
      <c r="C3050">
        <v>268</v>
      </c>
    </row>
    <row r="3051" spans="1:3">
      <c r="A3051" t="s">
        <v>4306</v>
      </c>
      <c r="B3051" s="2">
        <v>45992</v>
      </c>
      <c r="C3051">
        <v>104</v>
      </c>
    </row>
    <row r="3052" spans="1:3">
      <c r="A3052" t="s">
        <v>4306</v>
      </c>
      <c r="B3052" s="2">
        <v>46023</v>
      </c>
      <c r="C3052">
        <v>5</v>
      </c>
    </row>
    <row r="3053" spans="1:3">
      <c r="A3053" t="s">
        <v>4307</v>
      </c>
      <c r="B3053" s="2">
        <v>45962</v>
      </c>
      <c r="C3053">
        <v>350</v>
      </c>
    </row>
    <row r="3054" spans="1:3">
      <c r="A3054" t="s">
        <v>4307</v>
      </c>
      <c r="B3054" s="2">
        <v>45992</v>
      </c>
      <c r="C3054">
        <v>98</v>
      </c>
    </row>
    <row r="3055" spans="1:3">
      <c r="A3055" t="s">
        <v>4307</v>
      </c>
      <c r="B3055" s="2">
        <v>46023</v>
      </c>
      <c r="C3055">
        <v>2</v>
      </c>
    </row>
    <row r="3056" spans="1:3">
      <c r="A3056" t="s">
        <v>4308</v>
      </c>
      <c r="B3056" s="2">
        <v>45962</v>
      </c>
      <c r="C3056">
        <v>401</v>
      </c>
    </row>
    <row r="3057" spans="1:3">
      <c r="A3057" t="s">
        <v>4308</v>
      </c>
      <c r="B3057" s="2">
        <v>45992</v>
      </c>
      <c r="C3057">
        <v>70</v>
      </c>
    </row>
    <row r="3058" spans="1:3">
      <c r="A3058" t="s">
        <v>4309</v>
      </c>
      <c r="B3058" s="2">
        <v>45962</v>
      </c>
      <c r="C3058">
        <v>255</v>
      </c>
    </row>
    <row r="3059" spans="1:3">
      <c r="A3059" t="s">
        <v>4309</v>
      </c>
      <c r="B3059" s="2">
        <v>45992</v>
      </c>
      <c r="C3059">
        <v>67</v>
      </c>
    </row>
    <row r="3060" spans="1:3">
      <c r="A3060" t="s">
        <v>4309</v>
      </c>
      <c r="B3060" s="2">
        <v>46023</v>
      </c>
      <c r="C3060">
        <v>1</v>
      </c>
    </row>
    <row r="3061" spans="1:3">
      <c r="A3061" t="s">
        <v>4310</v>
      </c>
      <c r="B3061" s="2">
        <v>45962</v>
      </c>
      <c r="C3061">
        <v>136</v>
      </c>
    </row>
    <row r="3062" spans="1:3">
      <c r="A3062" t="s">
        <v>4310</v>
      </c>
      <c r="B3062" s="2">
        <v>45992</v>
      </c>
      <c r="C3062">
        <v>29</v>
      </c>
    </row>
    <row r="3063" spans="1:3">
      <c r="A3063" t="s">
        <v>4311</v>
      </c>
      <c r="B3063" s="2">
        <v>45962</v>
      </c>
      <c r="C3063">
        <v>61</v>
      </c>
    </row>
    <row r="3064" spans="1:3">
      <c r="A3064" t="s">
        <v>4311</v>
      </c>
      <c r="B3064" s="2">
        <v>45992</v>
      </c>
      <c r="C3064">
        <v>14</v>
      </c>
    </row>
    <row r="3065" spans="1:3">
      <c r="A3065" t="s">
        <v>4312</v>
      </c>
      <c r="B3065" s="2">
        <v>45962</v>
      </c>
      <c r="C3065">
        <v>130</v>
      </c>
    </row>
    <row r="3066" spans="1:3">
      <c r="A3066" t="s">
        <v>4312</v>
      </c>
      <c r="B3066" s="2">
        <v>45992</v>
      </c>
      <c r="C3066">
        <v>41</v>
      </c>
    </row>
    <row r="3067" spans="1:3">
      <c r="A3067" t="s">
        <v>4312</v>
      </c>
      <c r="B3067" s="2">
        <v>46023</v>
      </c>
      <c r="C3067">
        <v>1</v>
      </c>
    </row>
    <row r="3068" spans="1:3">
      <c r="A3068" t="s">
        <v>4313</v>
      </c>
      <c r="B3068" s="2">
        <v>45962</v>
      </c>
      <c r="C3068">
        <v>18</v>
      </c>
    </row>
    <row r="3069" spans="1:3">
      <c r="A3069" t="s">
        <v>4313</v>
      </c>
      <c r="B3069" s="2">
        <v>45992</v>
      </c>
      <c r="C3069">
        <v>4</v>
      </c>
    </row>
    <row r="3070" spans="1:3">
      <c r="A3070" t="s">
        <v>4313</v>
      </c>
      <c r="B3070" s="2">
        <v>46023</v>
      </c>
      <c r="C3070">
        <v>1</v>
      </c>
    </row>
    <row r="3071" spans="1:3">
      <c r="A3071" t="s">
        <v>4314</v>
      </c>
      <c r="B3071" s="2">
        <v>45962</v>
      </c>
      <c r="C3071">
        <v>24</v>
      </c>
    </row>
    <row r="3072" spans="1:3">
      <c r="A3072" t="s">
        <v>4314</v>
      </c>
      <c r="B3072" s="2">
        <v>45992</v>
      </c>
      <c r="C3072">
        <v>20</v>
      </c>
    </row>
    <row r="3073" spans="1:3">
      <c r="A3073" t="s">
        <v>4314</v>
      </c>
      <c r="B3073" s="2">
        <v>46023</v>
      </c>
      <c r="C3073">
        <v>4</v>
      </c>
    </row>
    <row r="3074" spans="1:3">
      <c r="A3074" t="s">
        <v>4314</v>
      </c>
      <c r="B3074" s="2">
        <v>46054</v>
      </c>
      <c r="C3074">
        <v>1</v>
      </c>
    </row>
    <row r="3075" spans="1:3">
      <c r="A3075" t="s">
        <v>4315</v>
      </c>
      <c r="B3075" s="2">
        <v>45962</v>
      </c>
      <c r="C3075">
        <v>43</v>
      </c>
    </row>
    <row r="3076" spans="1:3">
      <c r="A3076" t="s">
        <v>4315</v>
      </c>
      <c r="B3076" s="2">
        <v>45992</v>
      </c>
      <c r="C3076">
        <v>23</v>
      </c>
    </row>
    <row r="3077" spans="1:3">
      <c r="A3077" t="s">
        <v>4315</v>
      </c>
      <c r="B3077" s="2">
        <v>46023</v>
      </c>
      <c r="C3077">
        <v>6</v>
      </c>
    </row>
    <row r="3078" spans="1:3">
      <c r="A3078" t="s">
        <v>4315</v>
      </c>
      <c r="B3078" s="2">
        <v>46082</v>
      </c>
      <c r="C3078">
        <v>1</v>
      </c>
    </row>
    <row r="3079" spans="1:3">
      <c r="A3079" t="s">
        <v>4316</v>
      </c>
      <c r="B3079" s="2">
        <v>45962</v>
      </c>
      <c r="C3079">
        <v>9</v>
      </c>
    </row>
    <row r="3080" spans="1:3">
      <c r="A3080" t="s">
        <v>4316</v>
      </c>
      <c r="B3080" s="2">
        <v>45992</v>
      </c>
      <c r="C3080">
        <v>2</v>
      </c>
    </row>
    <row r="3081" spans="1:3">
      <c r="A3081" t="s">
        <v>4317</v>
      </c>
      <c r="B3081" s="2">
        <v>45962</v>
      </c>
      <c r="C3081">
        <v>16</v>
      </c>
    </row>
    <row r="3082" spans="1:3">
      <c r="A3082" t="s">
        <v>4317</v>
      </c>
      <c r="B3082" s="2">
        <v>45992</v>
      </c>
      <c r="C3082">
        <v>9</v>
      </c>
    </row>
    <row r="3083" spans="1:3">
      <c r="A3083" t="s">
        <v>474</v>
      </c>
      <c r="B3083" s="2">
        <v>45962</v>
      </c>
      <c r="C3083">
        <v>16</v>
      </c>
    </row>
    <row r="3084" spans="1:3">
      <c r="A3084" t="s">
        <v>474</v>
      </c>
      <c r="B3084" s="2">
        <v>45992</v>
      </c>
      <c r="C3084">
        <v>6</v>
      </c>
    </row>
    <row r="3085" spans="1:3">
      <c r="A3085" t="s">
        <v>474</v>
      </c>
      <c r="B3085" s="2">
        <v>46023</v>
      </c>
      <c r="C3085">
        <v>10</v>
      </c>
    </row>
    <row r="3086" spans="1:3">
      <c r="A3086" t="s">
        <v>474</v>
      </c>
      <c r="B3086" s="2">
        <v>46054</v>
      </c>
      <c r="C3086">
        <v>6</v>
      </c>
    </row>
    <row r="3087" spans="1:3">
      <c r="A3087" t="s">
        <v>474</v>
      </c>
      <c r="B3087" s="2">
        <v>46082</v>
      </c>
      <c r="C3087">
        <v>12</v>
      </c>
    </row>
    <row r="3088" spans="1:3">
      <c r="A3088" t="s">
        <v>474</v>
      </c>
      <c r="B3088" s="2">
        <v>46113</v>
      </c>
      <c r="C3088">
        <v>10</v>
      </c>
    </row>
    <row r="3089" spans="1:3">
      <c r="A3089" t="s">
        <v>474</v>
      </c>
      <c r="B3089" s="2">
        <v>46143</v>
      </c>
      <c r="C3089">
        <v>5</v>
      </c>
    </row>
    <row r="3090" spans="1:3">
      <c r="A3090" t="s">
        <v>4318</v>
      </c>
      <c r="B3090" s="2">
        <v>45962</v>
      </c>
      <c r="C3090">
        <v>121</v>
      </c>
    </row>
    <row r="3091" spans="1:3">
      <c r="A3091" t="s">
        <v>4318</v>
      </c>
      <c r="B3091" s="2">
        <v>45992</v>
      </c>
      <c r="C3091">
        <v>39</v>
      </c>
    </row>
    <row r="3092" spans="1:3">
      <c r="A3092" t="s">
        <v>4318</v>
      </c>
      <c r="B3092" s="2">
        <v>46023</v>
      </c>
      <c r="C3092">
        <v>3</v>
      </c>
    </row>
    <row r="3093" spans="1:3">
      <c r="A3093" t="s">
        <v>4319</v>
      </c>
      <c r="B3093" s="2">
        <v>45962</v>
      </c>
      <c r="C3093">
        <v>336</v>
      </c>
    </row>
    <row r="3094" spans="1:3">
      <c r="A3094" t="s">
        <v>4319</v>
      </c>
      <c r="B3094" s="2">
        <v>45992</v>
      </c>
      <c r="C3094">
        <v>85</v>
      </c>
    </row>
    <row r="3095" spans="1:3">
      <c r="A3095" t="s">
        <v>4320</v>
      </c>
      <c r="B3095" s="2">
        <v>45962</v>
      </c>
      <c r="C3095">
        <v>11</v>
      </c>
    </row>
    <row r="3096" spans="1:3">
      <c r="A3096" t="s">
        <v>4320</v>
      </c>
      <c r="B3096" s="2">
        <v>45992</v>
      </c>
      <c r="C3096">
        <v>7</v>
      </c>
    </row>
    <row r="3097" spans="1:3">
      <c r="A3097" t="s">
        <v>4320</v>
      </c>
      <c r="B3097" s="2">
        <v>46023</v>
      </c>
      <c r="C3097">
        <v>1</v>
      </c>
    </row>
    <row r="3098" spans="1:3">
      <c r="A3098" t="s">
        <v>476</v>
      </c>
      <c r="B3098" s="2">
        <v>45962</v>
      </c>
      <c r="C3098">
        <v>68</v>
      </c>
    </row>
    <row r="3099" spans="1:3">
      <c r="A3099" t="s">
        <v>476</v>
      </c>
      <c r="B3099" s="2">
        <v>45992</v>
      </c>
      <c r="C3099">
        <v>28</v>
      </c>
    </row>
    <row r="3100" spans="1:3">
      <c r="A3100" t="s">
        <v>476</v>
      </c>
      <c r="B3100" s="2">
        <v>46023</v>
      </c>
      <c r="C3100">
        <v>74</v>
      </c>
    </row>
    <row r="3101" spans="1:3">
      <c r="A3101" t="s">
        <v>476</v>
      </c>
      <c r="B3101" s="2">
        <v>46054</v>
      </c>
      <c r="C3101">
        <v>66</v>
      </c>
    </row>
    <row r="3102" spans="1:3">
      <c r="A3102" t="s">
        <v>476</v>
      </c>
      <c r="B3102" s="2">
        <v>46082</v>
      </c>
      <c r="C3102">
        <v>53</v>
      </c>
    </row>
    <row r="3103" spans="1:3">
      <c r="A3103" t="s">
        <v>476</v>
      </c>
      <c r="B3103" s="2">
        <v>46113</v>
      </c>
      <c r="C3103">
        <v>55</v>
      </c>
    </row>
    <row r="3104" spans="1:3">
      <c r="A3104" t="s">
        <v>476</v>
      </c>
      <c r="B3104" s="2">
        <v>46143</v>
      </c>
      <c r="C3104">
        <v>31</v>
      </c>
    </row>
    <row r="3105" spans="1:3">
      <c r="A3105" t="s">
        <v>4321</v>
      </c>
      <c r="B3105" s="2">
        <v>45962</v>
      </c>
      <c r="C3105">
        <v>36</v>
      </c>
    </row>
    <row r="3106" spans="1:3">
      <c r="A3106" t="s">
        <v>4321</v>
      </c>
      <c r="B3106" s="2">
        <v>45992</v>
      </c>
      <c r="C3106">
        <v>17</v>
      </c>
    </row>
    <row r="3107" spans="1:3">
      <c r="A3107" t="s">
        <v>4321</v>
      </c>
      <c r="B3107" s="2">
        <v>46023</v>
      </c>
      <c r="C3107">
        <v>1</v>
      </c>
    </row>
    <row r="3108" spans="1:3">
      <c r="A3108" t="s">
        <v>478</v>
      </c>
      <c r="B3108" s="2">
        <v>45962</v>
      </c>
      <c r="C3108">
        <v>65</v>
      </c>
    </row>
    <row r="3109" spans="1:3">
      <c r="A3109" t="s">
        <v>478</v>
      </c>
      <c r="B3109" s="2">
        <v>45992</v>
      </c>
      <c r="C3109">
        <v>27</v>
      </c>
    </row>
    <row r="3110" spans="1:3">
      <c r="A3110" t="s">
        <v>478</v>
      </c>
      <c r="B3110" s="2">
        <v>46023</v>
      </c>
      <c r="C3110">
        <v>61</v>
      </c>
    </row>
    <row r="3111" spans="1:3">
      <c r="A3111" t="s">
        <v>478</v>
      </c>
      <c r="B3111" s="2">
        <v>46054</v>
      </c>
      <c r="C3111">
        <v>54</v>
      </c>
    </row>
    <row r="3112" spans="1:3">
      <c r="A3112" t="s">
        <v>478</v>
      </c>
      <c r="B3112" s="2">
        <v>46082</v>
      </c>
      <c r="C3112">
        <v>67</v>
      </c>
    </row>
    <row r="3113" spans="1:3">
      <c r="A3113" t="s">
        <v>478</v>
      </c>
      <c r="B3113" s="2">
        <v>46113</v>
      </c>
      <c r="C3113">
        <v>51</v>
      </c>
    </row>
    <row r="3114" spans="1:3">
      <c r="A3114" t="s">
        <v>478</v>
      </c>
      <c r="B3114" s="2">
        <v>46143</v>
      </c>
      <c r="C3114">
        <v>36</v>
      </c>
    </row>
    <row r="3115" spans="1:3">
      <c r="A3115" t="s">
        <v>4322</v>
      </c>
      <c r="B3115" s="2">
        <v>45962</v>
      </c>
      <c r="C3115">
        <v>29</v>
      </c>
    </row>
    <row r="3116" spans="1:3">
      <c r="A3116" t="s">
        <v>4322</v>
      </c>
      <c r="B3116" s="2">
        <v>45992</v>
      </c>
      <c r="C3116">
        <v>8</v>
      </c>
    </row>
    <row r="3117" spans="1:3">
      <c r="A3117" t="s">
        <v>4323</v>
      </c>
      <c r="B3117" s="2">
        <v>45962</v>
      </c>
      <c r="C3117">
        <v>17</v>
      </c>
    </row>
    <row r="3118" spans="1:3">
      <c r="A3118" t="s">
        <v>4323</v>
      </c>
      <c r="B3118" s="2">
        <v>45992</v>
      </c>
      <c r="C3118">
        <v>13</v>
      </c>
    </row>
    <row r="3119" spans="1:3">
      <c r="A3119" t="s">
        <v>4323</v>
      </c>
      <c r="B3119" s="2">
        <v>46023</v>
      </c>
      <c r="C3119">
        <v>2</v>
      </c>
    </row>
    <row r="3120" spans="1:3">
      <c r="A3120" t="s">
        <v>4324</v>
      </c>
      <c r="B3120" s="2">
        <v>45962</v>
      </c>
      <c r="C3120">
        <v>84</v>
      </c>
    </row>
    <row r="3121" spans="1:3">
      <c r="A3121" t="s">
        <v>4324</v>
      </c>
      <c r="B3121" s="2">
        <v>45992</v>
      </c>
      <c r="C3121">
        <v>78</v>
      </c>
    </row>
    <row r="3122" spans="1:3">
      <c r="A3122" t="s">
        <v>4325</v>
      </c>
      <c r="B3122" s="2">
        <v>45962</v>
      </c>
      <c r="C3122">
        <v>58</v>
      </c>
    </row>
    <row r="3123" spans="1:3">
      <c r="A3123" t="s">
        <v>4325</v>
      </c>
      <c r="B3123" s="2">
        <v>45992</v>
      </c>
      <c r="C3123">
        <v>27</v>
      </c>
    </row>
    <row r="3124" spans="1:3">
      <c r="A3124" t="s">
        <v>4325</v>
      </c>
      <c r="B3124" s="2">
        <v>46023</v>
      </c>
      <c r="C3124">
        <v>4</v>
      </c>
    </row>
    <row r="3125" spans="1:3">
      <c r="A3125" t="s">
        <v>4326</v>
      </c>
      <c r="B3125" s="2">
        <v>45962</v>
      </c>
      <c r="C3125">
        <v>103</v>
      </c>
    </row>
    <row r="3126" spans="1:3">
      <c r="A3126" t="s">
        <v>4326</v>
      </c>
      <c r="B3126" s="2">
        <v>45992</v>
      </c>
      <c r="C3126">
        <v>57</v>
      </c>
    </row>
    <row r="3127" spans="1:3">
      <c r="A3127" t="s">
        <v>4327</v>
      </c>
      <c r="B3127" s="2">
        <v>45962</v>
      </c>
      <c r="C3127">
        <v>25</v>
      </c>
    </row>
    <row r="3128" spans="1:3">
      <c r="A3128" t="s">
        <v>4327</v>
      </c>
      <c r="B3128" s="2">
        <v>45992</v>
      </c>
      <c r="C3128">
        <v>21</v>
      </c>
    </row>
    <row r="3129" spans="1:3">
      <c r="A3129" t="s">
        <v>4327</v>
      </c>
      <c r="B3129" s="2">
        <v>46023</v>
      </c>
      <c r="C3129">
        <v>1</v>
      </c>
    </row>
    <row r="3130" spans="1:3">
      <c r="A3130" t="s">
        <v>635</v>
      </c>
      <c r="B3130" s="2">
        <v>45962</v>
      </c>
      <c r="C3130">
        <v>39</v>
      </c>
    </row>
    <row r="3131" spans="1:3">
      <c r="A3131" t="s">
        <v>635</v>
      </c>
      <c r="B3131" s="2">
        <v>45992</v>
      </c>
      <c r="C3131">
        <v>24</v>
      </c>
    </row>
    <row r="3132" spans="1:3">
      <c r="A3132" t="s">
        <v>635</v>
      </c>
      <c r="B3132" s="2">
        <v>46023</v>
      </c>
      <c r="C3132">
        <v>14</v>
      </c>
    </row>
    <row r="3133" spans="1:3">
      <c r="A3133" t="s">
        <v>635</v>
      </c>
      <c r="B3133" s="2">
        <v>46054</v>
      </c>
      <c r="C3133">
        <v>25</v>
      </c>
    </row>
    <row r="3134" spans="1:3">
      <c r="A3134" t="s">
        <v>635</v>
      </c>
      <c r="B3134" s="2">
        <v>46082</v>
      </c>
      <c r="C3134">
        <v>16</v>
      </c>
    </row>
    <row r="3135" spans="1:3">
      <c r="A3135" t="s">
        <v>635</v>
      </c>
      <c r="B3135" s="2">
        <v>46113</v>
      </c>
      <c r="C3135">
        <v>11</v>
      </c>
    </row>
    <row r="3136" spans="1:3">
      <c r="A3136" t="s">
        <v>635</v>
      </c>
      <c r="B3136" s="2">
        <v>46143</v>
      </c>
      <c r="C3136">
        <v>16</v>
      </c>
    </row>
    <row r="3137" spans="1:3">
      <c r="A3137" t="s">
        <v>637</v>
      </c>
      <c r="B3137" s="2">
        <v>45962</v>
      </c>
      <c r="C3137">
        <v>30</v>
      </c>
    </row>
    <row r="3138" spans="1:3">
      <c r="A3138" t="s">
        <v>637</v>
      </c>
      <c r="B3138" s="2">
        <v>45992</v>
      </c>
      <c r="C3138">
        <v>42</v>
      </c>
    </row>
    <row r="3139" spans="1:3">
      <c r="A3139" t="s">
        <v>637</v>
      </c>
      <c r="B3139" s="2">
        <v>46023</v>
      </c>
      <c r="C3139">
        <v>41</v>
      </c>
    </row>
    <row r="3140" spans="1:3">
      <c r="A3140" t="s">
        <v>637</v>
      </c>
      <c r="B3140" s="2">
        <v>46054</v>
      </c>
      <c r="C3140">
        <v>29</v>
      </c>
    </row>
    <row r="3141" spans="1:3">
      <c r="A3141" t="s">
        <v>637</v>
      </c>
      <c r="B3141" s="2">
        <v>46082</v>
      </c>
      <c r="C3141">
        <v>17</v>
      </c>
    </row>
    <row r="3142" spans="1:3">
      <c r="A3142" t="s">
        <v>637</v>
      </c>
      <c r="B3142" s="2">
        <v>46113</v>
      </c>
      <c r="C3142">
        <v>34</v>
      </c>
    </row>
    <row r="3143" spans="1:3">
      <c r="A3143" t="s">
        <v>637</v>
      </c>
      <c r="B3143" s="2">
        <v>46143</v>
      </c>
      <c r="C3143">
        <v>19</v>
      </c>
    </row>
    <row r="3144" spans="1:3">
      <c r="A3144" t="s">
        <v>639</v>
      </c>
      <c r="B3144" s="2">
        <v>45962</v>
      </c>
      <c r="C3144">
        <v>17</v>
      </c>
    </row>
    <row r="3145" spans="1:3">
      <c r="A3145" t="s">
        <v>639</v>
      </c>
      <c r="B3145" s="2">
        <v>45992</v>
      </c>
      <c r="C3145">
        <v>9</v>
      </c>
    </row>
    <row r="3146" spans="1:3">
      <c r="A3146" t="s">
        <v>639</v>
      </c>
      <c r="B3146" s="2">
        <v>46023</v>
      </c>
      <c r="C3146">
        <v>9</v>
      </c>
    </row>
    <row r="3147" spans="1:3">
      <c r="A3147" t="s">
        <v>639</v>
      </c>
      <c r="B3147" s="2">
        <v>46054</v>
      </c>
      <c r="C3147">
        <v>18</v>
      </c>
    </row>
    <row r="3148" spans="1:3">
      <c r="A3148" t="s">
        <v>639</v>
      </c>
      <c r="B3148" s="2">
        <v>46082</v>
      </c>
      <c r="C3148">
        <v>2</v>
      </c>
    </row>
    <row r="3149" spans="1:3">
      <c r="A3149" t="s">
        <v>639</v>
      </c>
      <c r="B3149" s="2">
        <v>46113</v>
      </c>
      <c r="C3149">
        <v>11</v>
      </c>
    </row>
    <row r="3150" spans="1:3">
      <c r="A3150" t="s">
        <v>639</v>
      </c>
      <c r="B3150" s="2">
        <v>46143</v>
      </c>
      <c r="C3150">
        <v>5</v>
      </c>
    </row>
    <row r="3151" spans="1:3">
      <c r="A3151" t="s">
        <v>647</v>
      </c>
      <c r="B3151" s="2">
        <v>45962</v>
      </c>
      <c r="C3151">
        <v>51</v>
      </c>
    </row>
    <row r="3152" spans="1:3">
      <c r="A3152" t="s">
        <v>647</v>
      </c>
      <c r="B3152" s="2">
        <v>45992</v>
      </c>
      <c r="C3152">
        <v>27</v>
      </c>
    </row>
    <row r="3153" spans="1:3">
      <c r="A3153" t="s">
        <v>647</v>
      </c>
      <c r="B3153" s="2">
        <v>46023</v>
      </c>
      <c r="C3153">
        <v>48</v>
      </c>
    </row>
    <row r="3154" spans="1:3">
      <c r="A3154" t="s">
        <v>647</v>
      </c>
      <c r="B3154" s="2">
        <v>46054</v>
      </c>
      <c r="C3154">
        <v>46</v>
      </c>
    </row>
    <row r="3155" spans="1:3">
      <c r="A3155" t="s">
        <v>647</v>
      </c>
      <c r="B3155" s="2">
        <v>46082</v>
      </c>
      <c r="C3155">
        <v>71</v>
      </c>
    </row>
    <row r="3156" spans="1:3">
      <c r="A3156" t="s">
        <v>647</v>
      </c>
      <c r="B3156" s="2">
        <v>46113</v>
      </c>
      <c r="C3156">
        <v>51</v>
      </c>
    </row>
    <row r="3157" spans="1:3">
      <c r="A3157" t="s">
        <v>647</v>
      </c>
      <c r="B3157" s="2">
        <v>46143</v>
      </c>
      <c r="C3157">
        <v>31</v>
      </c>
    </row>
    <row r="3158" spans="1:3">
      <c r="A3158" t="s">
        <v>649</v>
      </c>
      <c r="B3158" s="2">
        <v>45962</v>
      </c>
      <c r="C3158">
        <v>3</v>
      </c>
    </row>
    <row r="3159" spans="1:3">
      <c r="A3159" t="s">
        <v>649</v>
      </c>
      <c r="B3159" s="2">
        <v>46023</v>
      </c>
      <c r="C3159">
        <v>12</v>
      </c>
    </row>
    <row r="3160" spans="1:3">
      <c r="A3160" t="s">
        <v>4328</v>
      </c>
      <c r="B3160" s="2">
        <v>45962</v>
      </c>
      <c r="C3160">
        <v>25</v>
      </c>
    </row>
    <row r="3161" spans="1:3">
      <c r="A3161" t="s">
        <v>4328</v>
      </c>
      <c r="B3161" s="2">
        <v>45992</v>
      </c>
      <c r="C3161">
        <v>13</v>
      </c>
    </row>
    <row r="3162" spans="1:3">
      <c r="A3162" t="s">
        <v>4328</v>
      </c>
      <c r="B3162" s="2">
        <v>46023</v>
      </c>
      <c r="C3162">
        <v>1</v>
      </c>
    </row>
    <row r="3163" spans="1:3">
      <c r="A3163" t="s">
        <v>4329</v>
      </c>
      <c r="B3163" s="2">
        <v>45962</v>
      </c>
      <c r="C3163">
        <v>54</v>
      </c>
    </row>
    <row r="3164" spans="1:3">
      <c r="A3164" t="s">
        <v>4329</v>
      </c>
      <c r="B3164" s="2">
        <v>45992</v>
      </c>
      <c r="C3164">
        <v>42</v>
      </c>
    </row>
    <row r="3165" spans="1:3">
      <c r="A3165" t="s">
        <v>4329</v>
      </c>
      <c r="B3165" s="2">
        <v>46023</v>
      </c>
      <c r="C3165">
        <v>3</v>
      </c>
    </row>
    <row r="3166" spans="1:3">
      <c r="A3166" t="s">
        <v>4330</v>
      </c>
      <c r="B3166" s="2">
        <v>45962</v>
      </c>
      <c r="C3166">
        <v>88</v>
      </c>
    </row>
    <row r="3167" spans="1:3">
      <c r="A3167" t="s">
        <v>4330</v>
      </c>
      <c r="B3167" s="2">
        <v>45992</v>
      </c>
      <c r="C3167">
        <v>34</v>
      </c>
    </row>
    <row r="3168" spans="1:3">
      <c r="A3168" t="s">
        <v>4331</v>
      </c>
      <c r="B3168" s="2">
        <v>45962</v>
      </c>
      <c r="C3168">
        <v>30</v>
      </c>
    </row>
    <row r="3169" spans="1:3">
      <c r="A3169" t="s">
        <v>4331</v>
      </c>
      <c r="B3169" s="2">
        <v>45992</v>
      </c>
      <c r="C3169">
        <v>14</v>
      </c>
    </row>
    <row r="3170" spans="1:3">
      <c r="A3170" t="s">
        <v>4332</v>
      </c>
      <c r="B3170" s="2">
        <v>45962</v>
      </c>
      <c r="C3170">
        <v>57</v>
      </c>
    </row>
    <row r="3171" spans="1:3">
      <c r="A3171" t="s">
        <v>4332</v>
      </c>
      <c r="B3171" s="2">
        <v>45992</v>
      </c>
      <c r="C3171">
        <v>10</v>
      </c>
    </row>
    <row r="3172" spans="1:3">
      <c r="A3172" t="s">
        <v>4333</v>
      </c>
      <c r="B3172" s="2">
        <v>45962</v>
      </c>
      <c r="C3172">
        <v>73</v>
      </c>
    </row>
    <row r="3173" spans="1:3">
      <c r="A3173" t="s">
        <v>4333</v>
      </c>
      <c r="B3173" s="2">
        <v>45992</v>
      </c>
      <c r="C3173">
        <v>19</v>
      </c>
    </row>
    <row r="3174" spans="1:3">
      <c r="A3174" t="s">
        <v>673</v>
      </c>
      <c r="B3174" s="2">
        <v>45962</v>
      </c>
      <c r="C3174">
        <v>23</v>
      </c>
    </row>
    <row r="3175" spans="1:3">
      <c r="A3175" t="s">
        <v>673</v>
      </c>
      <c r="B3175" s="2">
        <v>45992</v>
      </c>
      <c r="C3175">
        <v>7</v>
      </c>
    </row>
    <row r="3176" spans="1:3">
      <c r="A3176" t="s">
        <v>673</v>
      </c>
      <c r="B3176" s="2">
        <v>46023</v>
      </c>
      <c r="C3176">
        <v>15</v>
      </c>
    </row>
    <row r="3177" spans="1:3">
      <c r="A3177" t="s">
        <v>673</v>
      </c>
      <c r="B3177" s="2">
        <v>46054</v>
      </c>
      <c r="C3177">
        <v>9</v>
      </c>
    </row>
    <row r="3178" spans="1:3">
      <c r="A3178" t="s">
        <v>673</v>
      </c>
      <c r="B3178" s="2">
        <v>46082</v>
      </c>
      <c r="C3178">
        <v>12</v>
      </c>
    </row>
    <row r="3179" spans="1:3">
      <c r="A3179" t="s">
        <v>673</v>
      </c>
      <c r="B3179" s="2">
        <v>46113</v>
      </c>
      <c r="C3179">
        <v>5</v>
      </c>
    </row>
    <row r="3180" spans="1:3">
      <c r="A3180" t="s">
        <v>673</v>
      </c>
      <c r="B3180" s="2">
        <v>46143</v>
      </c>
      <c r="C3180">
        <v>3</v>
      </c>
    </row>
    <row r="3181" spans="1:3">
      <c r="A3181" t="s">
        <v>4334</v>
      </c>
      <c r="B3181" s="2">
        <v>45962</v>
      </c>
      <c r="C3181">
        <v>61</v>
      </c>
    </row>
    <row r="3182" spans="1:3">
      <c r="A3182" t="s">
        <v>4334</v>
      </c>
      <c r="B3182" s="2">
        <v>45992</v>
      </c>
      <c r="C3182">
        <v>44</v>
      </c>
    </row>
    <row r="3183" spans="1:3">
      <c r="A3183" t="s">
        <v>687</v>
      </c>
      <c r="B3183" s="2">
        <v>45962</v>
      </c>
      <c r="C3183">
        <v>109</v>
      </c>
    </row>
    <row r="3184" spans="1:3">
      <c r="A3184" t="s">
        <v>687</v>
      </c>
      <c r="B3184" s="2">
        <v>45992</v>
      </c>
      <c r="C3184">
        <v>63</v>
      </c>
    </row>
    <row r="3185" spans="1:3">
      <c r="A3185" t="s">
        <v>687</v>
      </c>
      <c r="B3185" s="2">
        <v>46023</v>
      </c>
      <c r="C3185">
        <v>101</v>
      </c>
    </row>
    <row r="3186" spans="1:3">
      <c r="A3186" t="s">
        <v>687</v>
      </c>
      <c r="B3186" s="2">
        <v>46054</v>
      </c>
      <c r="C3186">
        <v>62</v>
      </c>
    </row>
    <row r="3187" spans="1:3">
      <c r="A3187" t="s">
        <v>687</v>
      </c>
      <c r="B3187" s="2">
        <v>46082</v>
      </c>
      <c r="C3187">
        <v>74</v>
      </c>
    </row>
    <row r="3188" spans="1:3">
      <c r="A3188" t="s">
        <v>687</v>
      </c>
      <c r="B3188" s="2">
        <v>46113</v>
      </c>
      <c r="C3188">
        <v>46</v>
      </c>
    </row>
    <row r="3189" spans="1:3">
      <c r="A3189" t="s">
        <v>687</v>
      </c>
      <c r="B3189" s="2">
        <v>46143</v>
      </c>
      <c r="C3189">
        <v>17</v>
      </c>
    </row>
    <row r="3190" spans="1:3">
      <c r="A3190" t="s">
        <v>4335</v>
      </c>
      <c r="B3190" s="2">
        <v>45962</v>
      </c>
      <c r="C3190">
        <v>97</v>
      </c>
    </row>
    <row r="3191" spans="1:3">
      <c r="A3191" t="s">
        <v>4335</v>
      </c>
      <c r="B3191" s="2">
        <v>45992</v>
      </c>
      <c r="C3191">
        <v>41</v>
      </c>
    </row>
    <row r="3192" spans="1:3">
      <c r="A3192" t="s">
        <v>4335</v>
      </c>
      <c r="B3192" s="2">
        <v>46023</v>
      </c>
      <c r="C3192">
        <v>1</v>
      </c>
    </row>
    <row r="3193" spans="1:3">
      <c r="A3193" t="s">
        <v>4336</v>
      </c>
      <c r="B3193" s="2">
        <v>45962</v>
      </c>
      <c r="C3193">
        <v>19</v>
      </c>
    </row>
    <row r="3194" spans="1:3">
      <c r="A3194" t="s">
        <v>4336</v>
      </c>
      <c r="B3194" s="2">
        <v>45992</v>
      </c>
      <c r="C3194">
        <v>8</v>
      </c>
    </row>
    <row r="3195" spans="1:3">
      <c r="A3195" t="s">
        <v>801</v>
      </c>
      <c r="B3195" s="2">
        <v>45962</v>
      </c>
      <c r="C3195">
        <v>102</v>
      </c>
    </row>
    <row r="3196" spans="1:3">
      <c r="A3196" t="s">
        <v>801</v>
      </c>
      <c r="B3196" s="2">
        <v>45992</v>
      </c>
      <c r="C3196">
        <v>61</v>
      </c>
    </row>
    <row r="3197" spans="1:3">
      <c r="A3197" t="s">
        <v>801</v>
      </c>
      <c r="B3197" s="2">
        <v>46023</v>
      </c>
      <c r="C3197">
        <v>66</v>
      </c>
    </row>
    <row r="3198" spans="1:3">
      <c r="A3198" t="s">
        <v>801</v>
      </c>
      <c r="B3198" s="2">
        <v>46054</v>
      </c>
      <c r="C3198">
        <v>75</v>
      </c>
    </row>
    <row r="3199" spans="1:3">
      <c r="A3199" t="s">
        <v>801</v>
      </c>
      <c r="B3199" s="2">
        <v>46082</v>
      </c>
      <c r="C3199">
        <v>84</v>
      </c>
    </row>
    <row r="3200" spans="1:3">
      <c r="A3200" t="s">
        <v>801</v>
      </c>
      <c r="B3200" s="2">
        <v>46113</v>
      </c>
      <c r="C3200">
        <v>46</v>
      </c>
    </row>
    <row r="3201" spans="1:3">
      <c r="A3201" t="s">
        <v>801</v>
      </c>
      <c r="B3201" s="2">
        <v>46143</v>
      </c>
      <c r="C3201">
        <v>26</v>
      </c>
    </row>
    <row r="3202" spans="1:3">
      <c r="A3202" t="s">
        <v>803</v>
      </c>
      <c r="B3202" s="2">
        <v>45962</v>
      </c>
      <c r="C3202">
        <v>239</v>
      </c>
    </row>
    <row r="3203" spans="1:3">
      <c r="A3203" t="s">
        <v>803</v>
      </c>
      <c r="B3203" s="2">
        <v>45992</v>
      </c>
      <c r="C3203">
        <v>199</v>
      </c>
    </row>
    <row r="3204" spans="1:3">
      <c r="A3204" t="s">
        <v>803</v>
      </c>
      <c r="B3204" s="2">
        <v>46023</v>
      </c>
      <c r="C3204">
        <v>288</v>
      </c>
    </row>
    <row r="3205" spans="1:3">
      <c r="A3205" t="s">
        <v>803</v>
      </c>
      <c r="B3205" s="2">
        <v>46054</v>
      </c>
      <c r="C3205">
        <v>363</v>
      </c>
    </row>
    <row r="3206" spans="1:3">
      <c r="A3206" t="s">
        <v>803</v>
      </c>
      <c r="B3206" s="2">
        <v>46082</v>
      </c>
      <c r="C3206">
        <v>262</v>
      </c>
    </row>
    <row r="3207" spans="1:3">
      <c r="A3207" t="s">
        <v>803</v>
      </c>
      <c r="B3207" s="2">
        <v>46113</v>
      </c>
      <c r="C3207">
        <v>272</v>
      </c>
    </row>
    <row r="3208" spans="1:3">
      <c r="A3208" t="s">
        <v>803</v>
      </c>
      <c r="B3208" s="2">
        <v>46143</v>
      </c>
      <c r="C3208">
        <v>233</v>
      </c>
    </row>
    <row r="3209" spans="1:3">
      <c r="A3209" t="s">
        <v>1219</v>
      </c>
      <c r="B3209" s="2">
        <v>45992</v>
      </c>
      <c r="C3209">
        <v>19</v>
      </c>
    </row>
    <row r="3210" spans="1:3">
      <c r="A3210" t="s">
        <v>1219</v>
      </c>
      <c r="B3210" s="2">
        <v>46023</v>
      </c>
      <c r="C3210">
        <v>212</v>
      </c>
    </row>
    <row r="3211" spans="1:3">
      <c r="A3211" t="s">
        <v>1219</v>
      </c>
      <c r="B3211" s="2">
        <v>46054</v>
      </c>
      <c r="C3211">
        <v>243</v>
      </c>
    </row>
    <row r="3212" spans="1:3">
      <c r="A3212" t="s">
        <v>1219</v>
      </c>
      <c r="B3212" s="2">
        <v>46082</v>
      </c>
      <c r="C3212">
        <v>244</v>
      </c>
    </row>
    <row r="3213" spans="1:3">
      <c r="A3213" t="s">
        <v>1219</v>
      </c>
      <c r="B3213" s="2">
        <v>46113</v>
      </c>
      <c r="C3213">
        <v>111</v>
      </c>
    </row>
    <row r="3214" spans="1:3">
      <c r="A3214" t="s">
        <v>1219</v>
      </c>
      <c r="B3214" s="2">
        <v>46143</v>
      </c>
      <c r="C3214">
        <v>97</v>
      </c>
    </row>
    <row r="3215" spans="1:3">
      <c r="A3215" t="s">
        <v>1221</v>
      </c>
      <c r="B3215" s="2">
        <v>45992</v>
      </c>
      <c r="C3215">
        <v>5</v>
      </c>
    </row>
    <row r="3216" spans="1:3">
      <c r="A3216" t="s">
        <v>1221</v>
      </c>
      <c r="B3216" s="2">
        <v>46023</v>
      </c>
      <c r="C3216">
        <v>38</v>
      </c>
    </row>
    <row r="3217" spans="1:3">
      <c r="A3217" t="s">
        <v>1221</v>
      </c>
      <c r="B3217" s="2">
        <v>46054</v>
      </c>
      <c r="C3217">
        <v>16</v>
      </c>
    </row>
    <row r="3218" spans="1:3">
      <c r="A3218" t="s">
        <v>1221</v>
      </c>
      <c r="B3218" s="2">
        <v>46082</v>
      </c>
      <c r="C3218">
        <v>40</v>
      </c>
    </row>
    <row r="3219" spans="1:3">
      <c r="A3219" t="s">
        <v>1221</v>
      </c>
      <c r="B3219" s="2">
        <v>46113</v>
      </c>
      <c r="C3219">
        <v>17</v>
      </c>
    </row>
    <row r="3220" spans="1:3">
      <c r="A3220" t="s">
        <v>1221</v>
      </c>
      <c r="B3220" s="2">
        <v>46143</v>
      </c>
      <c r="C3220">
        <v>11</v>
      </c>
    </row>
    <row r="3221" spans="1:3">
      <c r="A3221" t="s">
        <v>1223</v>
      </c>
      <c r="B3221" s="2">
        <v>45992</v>
      </c>
      <c r="C3221">
        <v>12</v>
      </c>
    </row>
    <row r="3222" spans="1:3">
      <c r="A3222" t="s">
        <v>1223</v>
      </c>
      <c r="B3222" s="2">
        <v>46023</v>
      </c>
      <c r="C3222">
        <v>34</v>
      </c>
    </row>
    <row r="3223" spans="1:3">
      <c r="A3223" t="s">
        <v>1223</v>
      </c>
      <c r="B3223" s="2">
        <v>46054</v>
      </c>
      <c r="C3223">
        <v>21</v>
      </c>
    </row>
    <row r="3224" spans="1:3">
      <c r="A3224" t="s">
        <v>1223</v>
      </c>
      <c r="B3224" s="2">
        <v>46082</v>
      </c>
      <c r="C3224">
        <v>14</v>
      </c>
    </row>
    <row r="3225" spans="1:3">
      <c r="A3225" t="s">
        <v>1223</v>
      </c>
      <c r="B3225" s="2">
        <v>46113</v>
      </c>
      <c r="C3225">
        <v>14</v>
      </c>
    </row>
    <row r="3226" spans="1:3">
      <c r="A3226" t="s">
        <v>1223</v>
      </c>
      <c r="B3226" s="2">
        <v>46143</v>
      </c>
      <c r="C3226">
        <v>10</v>
      </c>
    </row>
    <row r="3227" spans="1:3">
      <c r="A3227" t="s">
        <v>1225</v>
      </c>
      <c r="B3227" s="2">
        <v>45992</v>
      </c>
      <c r="C3227">
        <v>12</v>
      </c>
    </row>
    <row r="3228" spans="1:3">
      <c r="A3228" t="s">
        <v>1225</v>
      </c>
      <c r="B3228" s="2">
        <v>46023</v>
      </c>
      <c r="C3228">
        <v>69</v>
      </c>
    </row>
    <row r="3229" spans="1:3">
      <c r="A3229" t="s">
        <v>1225</v>
      </c>
      <c r="B3229" s="2">
        <v>46054</v>
      </c>
      <c r="C3229">
        <v>74</v>
      </c>
    </row>
    <row r="3230" spans="1:3">
      <c r="A3230" t="s">
        <v>1225</v>
      </c>
      <c r="B3230" s="2">
        <v>46082</v>
      </c>
      <c r="C3230">
        <v>30</v>
      </c>
    </row>
    <row r="3231" spans="1:3">
      <c r="A3231" t="s">
        <v>1225</v>
      </c>
      <c r="B3231" s="2">
        <v>46113</v>
      </c>
      <c r="C3231">
        <v>26</v>
      </c>
    </row>
    <row r="3232" spans="1:3">
      <c r="A3232" t="s">
        <v>1225</v>
      </c>
      <c r="B3232" s="2">
        <v>46143</v>
      </c>
      <c r="C3232">
        <v>5</v>
      </c>
    </row>
    <row r="3233" spans="1:3">
      <c r="A3233" t="s">
        <v>1227</v>
      </c>
      <c r="B3233" s="2">
        <v>45992</v>
      </c>
      <c r="C3233">
        <v>15</v>
      </c>
    </row>
    <row r="3234" spans="1:3">
      <c r="A3234" t="s">
        <v>1227</v>
      </c>
      <c r="B3234" s="2">
        <v>46023</v>
      </c>
      <c r="C3234">
        <v>98</v>
      </c>
    </row>
    <row r="3235" spans="1:3">
      <c r="A3235" t="s">
        <v>1227</v>
      </c>
      <c r="B3235" s="2">
        <v>46054</v>
      </c>
      <c r="C3235">
        <v>112</v>
      </c>
    </row>
    <row r="3236" spans="1:3">
      <c r="A3236" t="s">
        <v>1227</v>
      </c>
      <c r="B3236" s="2">
        <v>46082</v>
      </c>
      <c r="C3236">
        <v>84</v>
      </c>
    </row>
    <row r="3237" spans="1:3">
      <c r="A3237" t="s">
        <v>1227</v>
      </c>
      <c r="B3237" s="2">
        <v>46113</v>
      </c>
      <c r="C3237">
        <v>86</v>
      </c>
    </row>
    <row r="3238" spans="1:3">
      <c r="A3238" t="s">
        <v>1227</v>
      </c>
      <c r="B3238" s="2">
        <v>46143</v>
      </c>
      <c r="C3238">
        <v>43</v>
      </c>
    </row>
    <row r="3239" spans="1:3">
      <c r="A3239" t="s">
        <v>1229</v>
      </c>
      <c r="B3239" s="2">
        <v>45992</v>
      </c>
      <c r="C3239">
        <v>6</v>
      </c>
    </row>
    <row r="3240" spans="1:3">
      <c r="A3240" t="s">
        <v>1229</v>
      </c>
      <c r="B3240" s="2">
        <v>46023</v>
      </c>
      <c r="C3240">
        <v>44</v>
      </c>
    </row>
    <row r="3241" spans="1:3">
      <c r="A3241" t="s">
        <v>1229</v>
      </c>
      <c r="B3241" s="2">
        <v>46054</v>
      </c>
      <c r="C3241">
        <v>38</v>
      </c>
    </row>
    <row r="3242" spans="1:3">
      <c r="A3242" t="s">
        <v>1229</v>
      </c>
      <c r="B3242" s="2">
        <v>46082</v>
      </c>
      <c r="C3242">
        <v>40</v>
      </c>
    </row>
    <row r="3243" spans="1:3">
      <c r="A3243" t="s">
        <v>1229</v>
      </c>
      <c r="B3243" s="2">
        <v>46113</v>
      </c>
      <c r="C3243">
        <v>13</v>
      </c>
    </row>
    <row r="3244" spans="1:3">
      <c r="A3244" t="s">
        <v>1229</v>
      </c>
      <c r="B3244" s="2">
        <v>46143</v>
      </c>
      <c r="C3244">
        <v>21</v>
      </c>
    </row>
    <row r="3245" spans="1:3">
      <c r="A3245" t="s">
        <v>1231</v>
      </c>
      <c r="B3245" s="2">
        <v>45992</v>
      </c>
      <c r="C3245">
        <v>47</v>
      </c>
    </row>
    <row r="3246" spans="1:3">
      <c r="A3246" t="s">
        <v>1231</v>
      </c>
      <c r="B3246" s="2">
        <v>46023</v>
      </c>
      <c r="C3246">
        <v>695</v>
      </c>
    </row>
    <row r="3247" spans="1:3">
      <c r="A3247" t="s">
        <v>1231</v>
      </c>
      <c r="B3247" s="2">
        <v>46054</v>
      </c>
      <c r="C3247">
        <v>536</v>
      </c>
    </row>
    <row r="3248" spans="1:3">
      <c r="A3248" t="s">
        <v>1231</v>
      </c>
      <c r="B3248" s="2">
        <v>46082</v>
      </c>
      <c r="C3248">
        <v>576</v>
      </c>
    </row>
    <row r="3249" spans="1:3">
      <c r="A3249" t="s">
        <v>1231</v>
      </c>
      <c r="B3249" s="2">
        <v>46113</v>
      </c>
      <c r="C3249">
        <v>563</v>
      </c>
    </row>
    <row r="3250" spans="1:3">
      <c r="A3250" t="s">
        <v>1231</v>
      </c>
      <c r="B3250" s="2">
        <v>46143</v>
      </c>
      <c r="C3250">
        <v>404</v>
      </c>
    </row>
    <row r="3251" spans="1:3">
      <c r="A3251" t="s">
        <v>1233</v>
      </c>
      <c r="B3251" s="2">
        <v>45992</v>
      </c>
      <c r="C3251">
        <v>65</v>
      </c>
    </row>
    <row r="3252" spans="1:3">
      <c r="A3252" t="s">
        <v>1233</v>
      </c>
      <c r="B3252" s="2">
        <v>46023</v>
      </c>
      <c r="C3252">
        <v>887</v>
      </c>
    </row>
    <row r="3253" spans="1:3">
      <c r="A3253" t="s">
        <v>1233</v>
      </c>
      <c r="B3253" s="2">
        <v>46054</v>
      </c>
      <c r="C3253">
        <v>842</v>
      </c>
    </row>
    <row r="3254" spans="1:3">
      <c r="A3254" t="s">
        <v>1233</v>
      </c>
      <c r="B3254" s="2">
        <v>46082</v>
      </c>
      <c r="C3254">
        <v>694</v>
      </c>
    </row>
    <row r="3255" spans="1:3">
      <c r="A3255" t="s">
        <v>1233</v>
      </c>
      <c r="B3255" s="2">
        <v>46113</v>
      </c>
      <c r="C3255">
        <v>764</v>
      </c>
    </row>
    <row r="3256" spans="1:3">
      <c r="A3256" t="s">
        <v>1233</v>
      </c>
      <c r="B3256" s="2">
        <v>46143</v>
      </c>
      <c r="C3256">
        <v>514</v>
      </c>
    </row>
    <row r="3257" spans="1:3">
      <c r="A3257" t="s">
        <v>1235</v>
      </c>
      <c r="B3257" s="2">
        <v>45992</v>
      </c>
      <c r="C3257">
        <v>59</v>
      </c>
    </row>
    <row r="3258" spans="1:3">
      <c r="A3258" t="s">
        <v>1235</v>
      </c>
      <c r="B3258" s="2">
        <v>46023</v>
      </c>
      <c r="C3258">
        <v>473</v>
      </c>
    </row>
    <row r="3259" spans="1:3">
      <c r="A3259" t="s">
        <v>1235</v>
      </c>
      <c r="B3259" s="2">
        <v>46054</v>
      </c>
      <c r="C3259">
        <v>461</v>
      </c>
    </row>
    <row r="3260" spans="1:3">
      <c r="A3260" t="s">
        <v>1235</v>
      </c>
      <c r="B3260" s="2">
        <v>46082</v>
      </c>
      <c r="C3260">
        <v>556</v>
      </c>
    </row>
    <row r="3261" spans="1:3">
      <c r="A3261" t="s">
        <v>1235</v>
      </c>
      <c r="B3261" s="2">
        <v>46113</v>
      </c>
      <c r="C3261">
        <v>387</v>
      </c>
    </row>
    <row r="3262" spans="1:3">
      <c r="A3262" t="s">
        <v>1235</v>
      </c>
      <c r="B3262" s="2">
        <v>46143</v>
      </c>
      <c r="C3262">
        <v>256</v>
      </c>
    </row>
    <row r="3263" spans="1:3">
      <c r="A3263" t="s">
        <v>1237</v>
      </c>
      <c r="B3263" s="2">
        <v>45992</v>
      </c>
      <c r="C3263">
        <v>44</v>
      </c>
    </row>
    <row r="3264" spans="1:3">
      <c r="A3264" t="s">
        <v>1237</v>
      </c>
      <c r="B3264" s="2">
        <v>46023</v>
      </c>
      <c r="C3264">
        <v>300</v>
      </c>
    </row>
    <row r="3265" spans="1:3">
      <c r="A3265" t="s">
        <v>1237</v>
      </c>
      <c r="B3265" s="2">
        <v>46054</v>
      </c>
      <c r="C3265">
        <v>268</v>
      </c>
    </row>
    <row r="3266" spans="1:3">
      <c r="A3266" t="s">
        <v>1237</v>
      </c>
      <c r="B3266" s="2">
        <v>46082</v>
      </c>
      <c r="C3266">
        <v>226</v>
      </c>
    </row>
    <row r="3267" spans="1:3">
      <c r="A3267" t="s">
        <v>1237</v>
      </c>
      <c r="B3267" s="2">
        <v>46113</v>
      </c>
      <c r="C3267">
        <v>188</v>
      </c>
    </row>
    <row r="3268" spans="1:3">
      <c r="A3268" t="s">
        <v>1237</v>
      </c>
      <c r="B3268" s="2">
        <v>46143</v>
      </c>
      <c r="C3268">
        <v>152</v>
      </c>
    </row>
    <row r="3269" spans="1:3">
      <c r="A3269" t="s">
        <v>1239</v>
      </c>
      <c r="B3269" s="2">
        <v>45992</v>
      </c>
      <c r="C3269">
        <v>92</v>
      </c>
    </row>
    <row r="3270" spans="1:3">
      <c r="A3270" t="s">
        <v>1239</v>
      </c>
      <c r="B3270" s="2">
        <v>46023</v>
      </c>
      <c r="C3270">
        <v>624</v>
      </c>
    </row>
    <row r="3271" spans="1:3">
      <c r="A3271" t="s">
        <v>1239</v>
      </c>
      <c r="B3271" s="2">
        <v>46054</v>
      </c>
      <c r="C3271">
        <v>565</v>
      </c>
    </row>
    <row r="3272" spans="1:3">
      <c r="A3272" t="s">
        <v>1239</v>
      </c>
      <c r="B3272" s="2">
        <v>46082</v>
      </c>
      <c r="C3272">
        <v>516</v>
      </c>
    </row>
    <row r="3273" spans="1:3">
      <c r="A3273" t="s">
        <v>1239</v>
      </c>
      <c r="B3273" s="2">
        <v>46113</v>
      </c>
      <c r="C3273">
        <v>442</v>
      </c>
    </row>
    <row r="3274" spans="1:3">
      <c r="A3274" t="s">
        <v>1239</v>
      </c>
      <c r="B3274" s="2">
        <v>46143</v>
      </c>
      <c r="C3274">
        <v>304</v>
      </c>
    </row>
    <row r="3275" spans="1:3">
      <c r="A3275" t="s">
        <v>1241</v>
      </c>
      <c r="B3275" s="2">
        <v>45992</v>
      </c>
      <c r="C3275">
        <v>28</v>
      </c>
    </row>
    <row r="3276" spans="1:3">
      <c r="A3276" t="s">
        <v>1241</v>
      </c>
      <c r="B3276" s="2">
        <v>46023</v>
      </c>
      <c r="C3276">
        <v>347</v>
      </c>
    </row>
    <row r="3277" spans="1:3">
      <c r="A3277" t="s">
        <v>1241</v>
      </c>
      <c r="B3277" s="2">
        <v>46054</v>
      </c>
      <c r="C3277">
        <v>312</v>
      </c>
    </row>
    <row r="3278" spans="1:3">
      <c r="A3278" t="s">
        <v>1241</v>
      </c>
      <c r="B3278" s="2">
        <v>46082</v>
      </c>
      <c r="C3278">
        <v>383</v>
      </c>
    </row>
    <row r="3279" spans="1:3">
      <c r="A3279" t="s">
        <v>1241</v>
      </c>
      <c r="B3279" s="2">
        <v>46113</v>
      </c>
      <c r="C3279">
        <v>263</v>
      </c>
    </row>
    <row r="3280" spans="1:3">
      <c r="A3280" t="s">
        <v>1241</v>
      </c>
      <c r="B3280" s="2">
        <v>46143</v>
      </c>
      <c r="C3280">
        <v>193</v>
      </c>
    </row>
    <row r="3281" spans="1:3">
      <c r="A3281" t="s">
        <v>1243</v>
      </c>
      <c r="B3281" s="2">
        <v>45992</v>
      </c>
      <c r="C3281">
        <v>7</v>
      </c>
    </row>
    <row r="3282" spans="1:3">
      <c r="A3282" t="s">
        <v>1243</v>
      </c>
      <c r="B3282" s="2">
        <v>46023</v>
      </c>
      <c r="C3282">
        <v>126</v>
      </c>
    </row>
    <row r="3283" spans="1:3">
      <c r="A3283" t="s">
        <v>1243</v>
      </c>
      <c r="B3283" s="2">
        <v>46054</v>
      </c>
      <c r="C3283">
        <v>136</v>
      </c>
    </row>
    <row r="3284" spans="1:3">
      <c r="A3284" t="s">
        <v>1243</v>
      </c>
      <c r="B3284" s="2">
        <v>46082</v>
      </c>
      <c r="C3284">
        <v>156</v>
      </c>
    </row>
    <row r="3285" spans="1:3">
      <c r="A3285" t="s">
        <v>1243</v>
      </c>
      <c r="B3285" s="2">
        <v>46113</v>
      </c>
      <c r="C3285">
        <v>105</v>
      </c>
    </row>
    <row r="3286" spans="1:3">
      <c r="A3286" t="s">
        <v>1243</v>
      </c>
      <c r="B3286" s="2">
        <v>46143</v>
      </c>
      <c r="C3286">
        <v>89</v>
      </c>
    </row>
    <row r="3287" spans="1:3">
      <c r="A3287" t="s">
        <v>1245</v>
      </c>
      <c r="B3287" s="2">
        <v>45992</v>
      </c>
      <c r="C3287">
        <v>9</v>
      </c>
    </row>
    <row r="3288" spans="1:3">
      <c r="A3288" t="s">
        <v>1245</v>
      </c>
      <c r="B3288" s="2">
        <v>46023</v>
      </c>
      <c r="C3288">
        <v>65</v>
      </c>
    </row>
    <row r="3289" spans="1:3">
      <c r="A3289" t="s">
        <v>1245</v>
      </c>
      <c r="B3289" s="2">
        <v>46054</v>
      </c>
      <c r="C3289">
        <v>65</v>
      </c>
    </row>
    <row r="3290" spans="1:3">
      <c r="A3290" t="s">
        <v>1245</v>
      </c>
      <c r="B3290" s="2">
        <v>46082</v>
      </c>
      <c r="C3290">
        <v>26</v>
      </c>
    </row>
    <row r="3291" spans="1:3">
      <c r="A3291" t="s">
        <v>1245</v>
      </c>
      <c r="B3291" s="2">
        <v>46113</v>
      </c>
      <c r="C3291">
        <v>39</v>
      </c>
    </row>
    <row r="3292" spans="1:3">
      <c r="A3292" t="s">
        <v>1245</v>
      </c>
      <c r="B3292" s="2">
        <v>46143</v>
      </c>
      <c r="C3292">
        <v>20</v>
      </c>
    </row>
    <row r="3293" spans="1:3">
      <c r="A3293" t="s">
        <v>1247</v>
      </c>
      <c r="B3293" s="2">
        <v>45992</v>
      </c>
      <c r="C3293">
        <v>37</v>
      </c>
    </row>
    <row r="3294" spans="1:3">
      <c r="A3294" t="s">
        <v>1247</v>
      </c>
      <c r="B3294" s="2">
        <v>46023</v>
      </c>
      <c r="C3294">
        <v>649</v>
      </c>
    </row>
    <row r="3295" spans="1:3">
      <c r="A3295" t="s">
        <v>1247</v>
      </c>
      <c r="B3295" s="2">
        <v>46054</v>
      </c>
      <c r="C3295">
        <v>534</v>
      </c>
    </row>
    <row r="3296" spans="1:3">
      <c r="A3296" t="s">
        <v>1247</v>
      </c>
      <c r="B3296" s="2">
        <v>46082</v>
      </c>
      <c r="C3296">
        <v>608</v>
      </c>
    </row>
    <row r="3297" spans="1:3">
      <c r="A3297" t="s">
        <v>1247</v>
      </c>
      <c r="B3297" s="2">
        <v>46113</v>
      </c>
      <c r="C3297">
        <v>547</v>
      </c>
    </row>
    <row r="3298" spans="1:3">
      <c r="A3298" t="s">
        <v>1247</v>
      </c>
      <c r="B3298" s="2">
        <v>46143</v>
      </c>
      <c r="C3298">
        <v>381</v>
      </c>
    </row>
    <row r="3299" spans="1:3">
      <c r="A3299" t="s">
        <v>1249</v>
      </c>
      <c r="B3299" s="2">
        <v>45992</v>
      </c>
      <c r="C3299">
        <v>29</v>
      </c>
    </row>
    <row r="3300" spans="1:3">
      <c r="A3300" t="s">
        <v>1249</v>
      </c>
      <c r="B3300" s="2">
        <v>46023</v>
      </c>
      <c r="C3300">
        <v>319</v>
      </c>
    </row>
    <row r="3301" spans="1:3">
      <c r="A3301" t="s">
        <v>1249</v>
      </c>
      <c r="B3301" s="2">
        <v>46054</v>
      </c>
      <c r="C3301">
        <v>314</v>
      </c>
    </row>
    <row r="3302" spans="1:3">
      <c r="A3302" t="s">
        <v>1249</v>
      </c>
      <c r="B3302" s="2">
        <v>46082</v>
      </c>
      <c r="C3302">
        <v>328</v>
      </c>
    </row>
    <row r="3303" spans="1:3">
      <c r="A3303" t="s">
        <v>1249</v>
      </c>
      <c r="B3303" s="2">
        <v>46113</v>
      </c>
      <c r="C3303">
        <v>276</v>
      </c>
    </row>
    <row r="3304" spans="1:3">
      <c r="A3304" t="s">
        <v>1249</v>
      </c>
      <c r="B3304" s="2">
        <v>46143</v>
      </c>
      <c r="C3304">
        <v>198</v>
      </c>
    </row>
    <row r="3305" spans="1:3">
      <c r="A3305" t="s">
        <v>1251</v>
      </c>
      <c r="B3305" s="2">
        <v>45992</v>
      </c>
      <c r="C3305">
        <v>32</v>
      </c>
    </row>
    <row r="3306" spans="1:3">
      <c r="A3306" t="s">
        <v>1251</v>
      </c>
      <c r="B3306" s="2">
        <v>46023</v>
      </c>
      <c r="C3306">
        <v>354</v>
      </c>
    </row>
    <row r="3307" spans="1:3">
      <c r="A3307" t="s">
        <v>1251</v>
      </c>
      <c r="B3307" s="2">
        <v>46054</v>
      </c>
      <c r="C3307">
        <v>414</v>
      </c>
    </row>
    <row r="3308" spans="1:3">
      <c r="A3308" t="s">
        <v>1251</v>
      </c>
      <c r="B3308" s="2">
        <v>46082</v>
      </c>
      <c r="C3308">
        <v>577</v>
      </c>
    </row>
    <row r="3309" spans="1:3">
      <c r="A3309" t="s">
        <v>1251</v>
      </c>
      <c r="B3309" s="2">
        <v>46113</v>
      </c>
      <c r="C3309">
        <v>469</v>
      </c>
    </row>
    <row r="3310" spans="1:3">
      <c r="A3310" t="s">
        <v>1251</v>
      </c>
      <c r="B3310" s="2">
        <v>46143</v>
      </c>
      <c r="C3310">
        <v>334</v>
      </c>
    </row>
    <row r="3311" spans="1:3">
      <c r="A3311" t="s">
        <v>1253</v>
      </c>
      <c r="B3311" s="2">
        <v>45992</v>
      </c>
      <c r="C3311">
        <v>39</v>
      </c>
    </row>
    <row r="3312" spans="1:3">
      <c r="A3312" t="s">
        <v>1253</v>
      </c>
      <c r="B3312" s="2">
        <v>46023</v>
      </c>
      <c r="C3312">
        <v>407</v>
      </c>
    </row>
    <row r="3313" spans="1:3">
      <c r="A3313" t="s">
        <v>1253</v>
      </c>
      <c r="B3313" s="2">
        <v>46054</v>
      </c>
      <c r="C3313">
        <v>383</v>
      </c>
    </row>
    <row r="3314" spans="1:3">
      <c r="A3314" t="s">
        <v>1253</v>
      </c>
      <c r="B3314" s="2">
        <v>46082</v>
      </c>
      <c r="C3314">
        <v>426</v>
      </c>
    </row>
    <row r="3315" spans="1:3">
      <c r="A3315" t="s">
        <v>1253</v>
      </c>
      <c r="B3315" s="2">
        <v>46113</v>
      </c>
      <c r="C3315">
        <v>310</v>
      </c>
    </row>
    <row r="3316" spans="1:3">
      <c r="A3316" t="s">
        <v>1253</v>
      </c>
      <c r="B3316" s="2">
        <v>46143</v>
      </c>
      <c r="C3316">
        <v>218</v>
      </c>
    </row>
    <row r="3317" spans="1:3">
      <c r="A3317" t="s">
        <v>1255</v>
      </c>
      <c r="B3317" s="2">
        <v>45992</v>
      </c>
      <c r="C3317">
        <v>58</v>
      </c>
    </row>
    <row r="3318" spans="1:3">
      <c r="A3318" t="s">
        <v>1255</v>
      </c>
      <c r="B3318" s="2">
        <v>46023</v>
      </c>
      <c r="C3318">
        <v>420</v>
      </c>
    </row>
    <row r="3319" spans="1:3">
      <c r="A3319" t="s">
        <v>1255</v>
      </c>
      <c r="B3319" s="2">
        <v>46054</v>
      </c>
      <c r="C3319">
        <v>421</v>
      </c>
    </row>
    <row r="3320" spans="1:3">
      <c r="A3320" t="s">
        <v>1255</v>
      </c>
      <c r="B3320" s="2">
        <v>46082</v>
      </c>
      <c r="C3320">
        <v>495</v>
      </c>
    </row>
    <row r="3321" spans="1:3">
      <c r="A3321" t="s">
        <v>1255</v>
      </c>
      <c r="B3321" s="2">
        <v>46113</v>
      </c>
      <c r="C3321">
        <v>384</v>
      </c>
    </row>
    <row r="3322" spans="1:3">
      <c r="A3322" t="s">
        <v>1255</v>
      </c>
      <c r="B3322" s="2">
        <v>46143</v>
      </c>
      <c r="C3322">
        <v>302</v>
      </c>
    </row>
    <row r="3323" spans="1:3">
      <c r="A3323" t="s">
        <v>1257</v>
      </c>
      <c r="B3323" s="2">
        <v>45992</v>
      </c>
      <c r="C3323">
        <v>24</v>
      </c>
    </row>
    <row r="3324" spans="1:3">
      <c r="A3324" t="s">
        <v>1257</v>
      </c>
      <c r="B3324" s="2">
        <v>46023</v>
      </c>
      <c r="C3324">
        <v>354</v>
      </c>
    </row>
    <row r="3325" spans="1:3">
      <c r="A3325" t="s">
        <v>1257</v>
      </c>
      <c r="B3325" s="2">
        <v>46054</v>
      </c>
      <c r="C3325">
        <v>310</v>
      </c>
    </row>
    <row r="3326" spans="1:3">
      <c r="A3326" t="s">
        <v>1257</v>
      </c>
      <c r="B3326" s="2">
        <v>46082</v>
      </c>
      <c r="C3326">
        <v>418</v>
      </c>
    </row>
    <row r="3327" spans="1:3">
      <c r="A3327" t="s">
        <v>1257</v>
      </c>
      <c r="B3327" s="2">
        <v>46113</v>
      </c>
      <c r="C3327">
        <v>363</v>
      </c>
    </row>
    <row r="3328" spans="1:3">
      <c r="A3328" t="s">
        <v>1257</v>
      </c>
      <c r="B3328" s="2">
        <v>46143</v>
      </c>
      <c r="C3328">
        <v>248</v>
      </c>
    </row>
    <row r="3329" spans="1:3">
      <c r="A3329" t="s">
        <v>1259</v>
      </c>
      <c r="B3329" s="2">
        <v>45992</v>
      </c>
      <c r="C3329">
        <v>6</v>
      </c>
    </row>
    <row r="3330" spans="1:3">
      <c r="A3330" t="s">
        <v>1259</v>
      </c>
      <c r="B3330" s="2">
        <v>46023</v>
      </c>
      <c r="C3330">
        <v>65</v>
      </c>
    </row>
    <row r="3331" spans="1:3">
      <c r="A3331" t="s">
        <v>1259</v>
      </c>
      <c r="B3331" s="2">
        <v>46054</v>
      </c>
      <c r="C3331">
        <v>76</v>
      </c>
    </row>
    <row r="3332" spans="1:3">
      <c r="A3332" t="s">
        <v>1259</v>
      </c>
      <c r="B3332" s="2">
        <v>46082</v>
      </c>
      <c r="C3332">
        <v>98</v>
      </c>
    </row>
    <row r="3333" spans="1:3">
      <c r="A3333" t="s">
        <v>1259</v>
      </c>
      <c r="B3333" s="2">
        <v>46113</v>
      </c>
      <c r="C3333">
        <v>57</v>
      </c>
    </row>
    <row r="3334" spans="1:3">
      <c r="A3334" t="s">
        <v>1259</v>
      </c>
      <c r="B3334" s="2">
        <v>46143</v>
      </c>
      <c r="C3334">
        <v>38</v>
      </c>
    </row>
    <row r="3335" spans="1:3">
      <c r="A3335" t="s">
        <v>1261</v>
      </c>
      <c r="B3335" s="2">
        <v>45992</v>
      </c>
      <c r="C3335">
        <v>19</v>
      </c>
    </row>
    <row r="3336" spans="1:3">
      <c r="A3336" t="s">
        <v>1261</v>
      </c>
      <c r="B3336" s="2">
        <v>46023</v>
      </c>
      <c r="C3336">
        <v>72</v>
      </c>
    </row>
    <row r="3337" spans="1:3">
      <c r="A3337" t="s">
        <v>1261</v>
      </c>
      <c r="B3337" s="2">
        <v>46054</v>
      </c>
      <c r="C3337">
        <v>103</v>
      </c>
    </row>
    <row r="3338" spans="1:3">
      <c r="A3338" t="s">
        <v>1261</v>
      </c>
      <c r="B3338" s="2">
        <v>46082</v>
      </c>
      <c r="C3338">
        <v>78</v>
      </c>
    </row>
    <row r="3339" spans="1:3">
      <c r="A3339" t="s">
        <v>1261</v>
      </c>
      <c r="B3339" s="2">
        <v>46113</v>
      </c>
      <c r="C3339">
        <v>85</v>
      </c>
    </row>
    <row r="3340" spans="1:3">
      <c r="A3340" t="s">
        <v>1261</v>
      </c>
      <c r="B3340" s="2">
        <v>46143</v>
      </c>
      <c r="C3340">
        <v>42</v>
      </c>
    </row>
    <row r="3341" spans="1:3">
      <c r="A3341" t="s">
        <v>1263</v>
      </c>
      <c r="B3341" s="2">
        <v>45992</v>
      </c>
      <c r="C3341">
        <v>22</v>
      </c>
    </row>
    <row r="3342" spans="1:3">
      <c r="A3342" t="s">
        <v>1263</v>
      </c>
      <c r="B3342" s="2">
        <v>46023</v>
      </c>
      <c r="C3342">
        <v>122</v>
      </c>
    </row>
    <row r="3343" spans="1:3">
      <c r="A3343" t="s">
        <v>1263</v>
      </c>
      <c r="B3343" s="2">
        <v>46054</v>
      </c>
      <c r="C3343">
        <v>184</v>
      </c>
    </row>
    <row r="3344" spans="1:3">
      <c r="A3344" t="s">
        <v>1263</v>
      </c>
      <c r="B3344" s="2">
        <v>46082</v>
      </c>
      <c r="C3344">
        <v>165</v>
      </c>
    </row>
    <row r="3345" spans="1:3">
      <c r="A3345" t="s">
        <v>1263</v>
      </c>
      <c r="B3345" s="2">
        <v>46113</v>
      </c>
      <c r="C3345">
        <v>150</v>
      </c>
    </row>
    <row r="3346" spans="1:3">
      <c r="A3346" t="s">
        <v>1263</v>
      </c>
      <c r="B3346" s="2">
        <v>46143</v>
      </c>
      <c r="C3346">
        <v>102</v>
      </c>
    </row>
    <row r="3347" spans="1:3">
      <c r="A3347" t="s">
        <v>1265</v>
      </c>
      <c r="B3347" s="2">
        <v>45992</v>
      </c>
      <c r="C3347">
        <v>18</v>
      </c>
    </row>
    <row r="3348" spans="1:3">
      <c r="A3348" t="s">
        <v>1265</v>
      </c>
      <c r="B3348" s="2">
        <v>46023</v>
      </c>
      <c r="C3348">
        <v>74</v>
      </c>
    </row>
    <row r="3349" spans="1:3">
      <c r="A3349" t="s">
        <v>1265</v>
      </c>
      <c r="B3349" s="2">
        <v>46054</v>
      </c>
      <c r="C3349">
        <v>104</v>
      </c>
    </row>
    <row r="3350" spans="1:3">
      <c r="A3350" t="s">
        <v>1265</v>
      </c>
      <c r="B3350" s="2">
        <v>46082</v>
      </c>
      <c r="C3350">
        <v>152</v>
      </c>
    </row>
    <row r="3351" spans="1:3">
      <c r="A3351" t="s">
        <v>1265</v>
      </c>
      <c r="B3351" s="2">
        <v>46113</v>
      </c>
      <c r="C3351">
        <v>146</v>
      </c>
    </row>
    <row r="3352" spans="1:3">
      <c r="A3352" t="s">
        <v>1265</v>
      </c>
      <c r="B3352" s="2">
        <v>46143</v>
      </c>
      <c r="C3352">
        <v>91</v>
      </c>
    </row>
    <row r="3353" spans="1:3">
      <c r="A3353" t="s">
        <v>1267</v>
      </c>
      <c r="B3353" s="2">
        <v>45992</v>
      </c>
      <c r="C3353">
        <v>10</v>
      </c>
    </row>
    <row r="3354" spans="1:3">
      <c r="A3354" t="s">
        <v>1267</v>
      </c>
      <c r="B3354" s="2">
        <v>46023</v>
      </c>
      <c r="C3354">
        <v>68</v>
      </c>
    </row>
    <row r="3355" spans="1:3">
      <c r="A3355" t="s">
        <v>1267</v>
      </c>
      <c r="B3355" s="2">
        <v>46054</v>
      </c>
      <c r="C3355">
        <v>67</v>
      </c>
    </row>
    <row r="3356" spans="1:3">
      <c r="A3356" t="s">
        <v>1267</v>
      </c>
      <c r="B3356" s="2">
        <v>46082</v>
      </c>
      <c r="C3356">
        <v>23</v>
      </c>
    </row>
    <row r="3357" spans="1:3">
      <c r="A3357" t="s">
        <v>1267</v>
      </c>
      <c r="B3357" s="2">
        <v>46113</v>
      </c>
      <c r="C3357">
        <v>33</v>
      </c>
    </row>
    <row r="3358" spans="1:3">
      <c r="A3358" t="s">
        <v>1267</v>
      </c>
      <c r="B3358" s="2">
        <v>46143</v>
      </c>
      <c r="C3358">
        <v>23</v>
      </c>
    </row>
    <row r="3359" spans="1:3">
      <c r="A3359" t="s">
        <v>1269</v>
      </c>
      <c r="B3359" s="2">
        <v>45992</v>
      </c>
      <c r="C3359">
        <v>28</v>
      </c>
    </row>
    <row r="3360" spans="1:3">
      <c r="A3360" t="s">
        <v>1269</v>
      </c>
      <c r="B3360" s="2">
        <v>46023</v>
      </c>
      <c r="C3360">
        <v>112</v>
      </c>
    </row>
    <row r="3361" spans="1:3">
      <c r="A3361" t="s">
        <v>1269</v>
      </c>
      <c r="B3361" s="2">
        <v>46054</v>
      </c>
      <c r="C3361">
        <v>91</v>
      </c>
    </row>
    <row r="3362" spans="1:3">
      <c r="A3362" t="s">
        <v>1269</v>
      </c>
      <c r="B3362" s="2">
        <v>46082</v>
      </c>
      <c r="C3362">
        <v>94</v>
      </c>
    </row>
    <row r="3363" spans="1:3">
      <c r="A3363" t="s">
        <v>1269</v>
      </c>
      <c r="B3363" s="2">
        <v>46113</v>
      </c>
      <c r="C3363">
        <v>41</v>
      </c>
    </row>
    <row r="3364" spans="1:3">
      <c r="A3364" t="s">
        <v>1269</v>
      </c>
      <c r="B3364" s="2">
        <v>46143</v>
      </c>
      <c r="C3364">
        <v>32</v>
      </c>
    </row>
    <row r="3365" spans="1:3">
      <c r="A3365" t="s">
        <v>1271</v>
      </c>
      <c r="B3365" s="2">
        <v>45992</v>
      </c>
      <c r="C3365">
        <v>17</v>
      </c>
    </row>
    <row r="3366" spans="1:3">
      <c r="A3366" t="s">
        <v>1271</v>
      </c>
      <c r="B3366" s="2">
        <v>46023</v>
      </c>
      <c r="C3366">
        <v>76</v>
      </c>
    </row>
    <row r="3367" spans="1:3">
      <c r="A3367" t="s">
        <v>1271</v>
      </c>
      <c r="B3367" s="2">
        <v>46054</v>
      </c>
      <c r="C3367">
        <v>43</v>
      </c>
    </row>
    <row r="3368" spans="1:3">
      <c r="A3368" t="s">
        <v>1271</v>
      </c>
      <c r="B3368" s="2">
        <v>46082</v>
      </c>
      <c r="C3368">
        <v>116</v>
      </c>
    </row>
    <row r="3369" spans="1:3">
      <c r="A3369" t="s">
        <v>1271</v>
      </c>
      <c r="B3369" s="2">
        <v>46113</v>
      </c>
      <c r="C3369">
        <v>47</v>
      </c>
    </row>
    <row r="3370" spans="1:3">
      <c r="A3370" t="s">
        <v>1271</v>
      </c>
      <c r="B3370" s="2">
        <v>46143</v>
      </c>
      <c r="C3370">
        <v>33</v>
      </c>
    </row>
    <row r="3371" spans="1:3">
      <c r="A3371" t="s">
        <v>1273</v>
      </c>
      <c r="B3371" s="2">
        <v>45992</v>
      </c>
      <c r="C3371">
        <v>13</v>
      </c>
    </row>
    <row r="3372" spans="1:3">
      <c r="A3372" t="s">
        <v>1273</v>
      </c>
      <c r="B3372" s="2">
        <v>46023</v>
      </c>
      <c r="C3372">
        <v>124</v>
      </c>
    </row>
    <row r="3373" spans="1:3">
      <c r="A3373" t="s">
        <v>1273</v>
      </c>
      <c r="B3373" s="2">
        <v>46054</v>
      </c>
      <c r="C3373">
        <v>84</v>
      </c>
    </row>
    <row r="3374" spans="1:3">
      <c r="A3374" t="s">
        <v>1273</v>
      </c>
      <c r="B3374" s="2">
        <v>46082</v>
      </c>
      <c r="C3374">
        <v>55</v>
      </c>
    </row>
    <row r="3375" spans="1:3">
      <c r="A3375" t="s">
        <v>1273</v>
      </c>
      <c r="B3375" s="2">
        <v>46113</v>
      </c>
      <c r="C3375">
        <v>40</v>
      </c>
    </row>
    <row r="3376" spans="1:3">
      <c r="A3376" t="s">
        <v>1273</v>
      </c>
      <c r="B3376" s="2">
        <v>46143</v>
      </c>
      <c r="C3376">
        <v>25</v>
      </c>
    </row>
    <row r="3377" spans="1:3">
      <c r="A3377" t="s">
        <v>1275</v>
      </c>
      <c r="B3377" s="2">
        <v>45992</v>
      </c>
      <c r="C3377">
        <v>14</v>
      </c>
    </row>
    <row r="3378" spans="1:3">
      <c r="A3378" t="s">
        <v>1275</v>
      </c>
      <c r="B3378" s="2">
        <v>46023</v>
      </c>
      <c r="C3378">
        <v>91</v>
      </c>
    </row>
    <row r="3379" spans="1:3">
      <c r="A3379" t="s">
        <v>1275</v>
      </c>
      <c r="B3379" s="2">
        <v>46054</v>
      </c>
      <c r="C3379">
        <v>53</v>
      </c>
    </row>
    <row r="3380" spans="1:3">
      <c r="A3380" t="s">
        <v>1275</v>
      </c>
      <c r="B3380" s="2">
        <v>46082</v>
      </c>
      <c r="C3380">
        <v>62</v>
      </c>
    </row>
    <row r="3381" spans="1:3">
      <c r="A3381" t="s">
        <v>1275</v>
      </c>
      <c r="B3381" s="2">
        <v>46113</v>
      </c>
      <c r="C3381">
        <v>60</v>
      </c>
    </row>
    <row r="3382" spans="1:3">
      <c r="A3382" t="s">
        <v>1275</v>
      </c>
      <c r="B3382" s="2">
        <v>46143</v>
      </c>
      <c r="C3382">
        <v>24</v>
      </c>
    </row>
    <row r="3383" spans="1:3">
      <c r="A3383" t="s">
        <v>1277</v>
      </c>
      <c r="B3383" s="2">
        <v>45992</v>
      </c>
      <c r="C3383">
        <v>11</v>
      </c>
    </row>
    <row r="3384" spans="1:3">
      <c r="A3384" t="s">
        <v>1277</v>
      </c>
      <c r="B3384" s="2">
        <v>46023</v>
      </c>
      <c r="C3384">
        <v>129</v>
      </c>
    </row>
    <row r="3385" spans="1:3">
      <c r="A3385" t="s">
        <v>1277</v>
      </c>
      <c r="B3385" s="2">
        <v>46054</v>
      </c>
      <c r="C3385">
        <v>62</v>
      </c>
    </row>
    <row r="3386" spans="1:3">
      <c r="A3386" t="s">
        <v>1277</v>
      </c>
      <c r="B3386" s="2">
        <v>46082</v>
      </c>
      <c r="C3386">
        <v>75</v>
      </c>
    </row>
    <row r="3387" spans="1:3">
      <c r="A3387" t="s">
        <v>1277</v>
      </c>
      <c r="B3387" s="2">
        <v>46113</v>
      </c>
      <c r="C3387">
        <v>44</v>
      </c>
    </row>
    <row r="3388" spans="1:3">
      <c r="A3388" t="s">
        <v>1277</v>
      </c>
      <c r="B3388" s="2">
        <v>46143</v>
      </c>
      <c r="C3388">
        <v>28</v>
      </c>
    </row>
    <row r="3389" spans="1:3">
      <c r="A3389" t="s">
        <v>1279</v>
      </c>
      <c r="B3389" s="2">
        <v>45992</v>
      </c>
      <c r="C3389">
        <v>7</v>
      </c>
    </row>
    <row r="3390" spans="1:3">
      <c r="A3390" t="s">
        <v>1279</v>
      </c>
      <c r="B3390" s="2">
        <v>46023</v>
      </c>
      <c r="C3390">
        <v>46</v>
      </c>
    </row>
    <row r="3391" spans="1:3">
      <c r="A3391" t="s">
        <v>1279</v>
      </c>
      <c r="B3391" s="2">
        <v>46054</v>
      </c>
      <c r="C3391">
        <v>36</v>
      </c>
    </row>
    <row r="3392" spans="1:3">
      <c r="A3392" t="s">
        <v>1279</v>
      </c>
      <c r="B3392" s="2">
        <v>46082</v>
      </c>
      <c r="C3392">
        <v>36</v>
      </c>
    </row>
    <row r="3393" spans="1:3">
      <c r="A3393" t="s">
        <v>1279</v>
      </c>
      <c r="B3393" s="2">
        <v>46113</v>
      </c>
      <c r="C3393">
        <v>26</v>
      </c>
    </row>
    <row r="3394" spans="1:3">
      <c r="A3394" t="s">
        <v>1279</v>
      </c>
      <c r="B3394" s="2">
        <v>46143</v>
      </c>
      <c r="C3394">
        <v>19</v>
      </c>
    </row>
    <row r="3395" spans="1:3">
      <c r="A3395" t="s">
        <v>1281</v>
      </c>
      <c r="B3395" s="2">
        <v>45992</v>
      </c>
      <c r="C3395">
        <v>11</v>
      </c>
    </row>
    <row r="3396" spans="1:3">
      <c r="A3396" t="s">
        <v>1281</v>
      </c>
      <c r="B3396" s="2">
        <v>46023</v>
      </c>
      <c r="C3396">
        <v>96</v>
      </c>
    </row>
    <row r="3397" spans="1:3">
      <c r="A3397" t="s">
        <v>1281</v>
      </c>
      <c r="B3397" s="2">
        <v>46054</v>
      </c>
      <c r="C3397">
        <v>87</v>
      </c>
    </row>
    <row r="3398" spans="1:3">
      <c r="A3398" t="s">
        <v>1281</v>
      </c>
      <c r="B3398" s="2">
        <v>46082</v>
      </c>
      <c r="C3398">
        <v>77</v>
      </c>
    </row>
    <row r="3399" spans="1:3">
      <c r="A3399" t="s">
        <v>1281</v>
      </c>
      <c r="B3399" s="2">
        <v>46113</v>
      </c>
      <c r="C3399">
        <v>40</v>
      </c>
    </row>
    <row r="3400" spans="1:3">
      <c r="A3400" t="s">
        <v>1281</v>
      </c>
      <c r="B3400" s="2">
        <v>46143</v>
      </c>
      <c r="C3400">
        <v>44</v>
      </c>
    </row>
    <row r="3401" spans="1:3">
      <c r="A3401" t="s">
        <v>1283</v>
      </c>
      <c r="B3401" s="2">
        <v>45992</v>
      </c>
      <c r="C3401">
        <v>9</v>
      </c>
    </row>
    <row r="3402" spans="1:3">
      <c r="A3402" t="s">
        <v>1283</v>
      </c>
      <c r="B3402" s="2">
        <v>46023</v>
      </c>
      <c r="C3402">
        <v>49</v>
      </c>
    </row>
    <row r="3403" spans="1:3">
      <c r="A3403" t="s">
        <v>1283</v>
      </c>
      <c r="B3403" s="2">
        <v>46054</v>
      </c>
      <c r="C3403">
        <v>29</v>
      </c>
    </row>
    <row r="3404" spans="1:3">
      <c r="A3404" t="s">
        <v>1283</v>
      </c>
      <c r="B3404" s="2">
        <v>46082</v>
      </c>
      <c r="C3404">
        <v>27</v>
      </c>
    </row>
    <row r="3405" spans="1:3">
      <c r="A3405" t="s">
        <v>1283</v>
      </c>
      <c r="B3405" s="2">
        <v>46113</v>
      </c>
      <c r="C3405">
        <v>17</v>
      </c>
    </row>
    <row r="3406" spans="1:3">
      <c r="A3406" t="s">
        <v>1283</v>
      </c>
      <c r="B3406" s="2">
        <v>46143</v>
      </c>
      <c r="C3406">
        <v>18</v>
      </c>
    </row>
    <row r="3407" spans="1:3">
      <c r="A3407" t="s">
        <v>1091</v>
      </c>
      <c r="B3407" s="2">
        <v>45992</v>
      </c>
      <c r="C3407">
        <v>17</v>
      </c>
    </row>
    <row r="3408" spans="1:3">
      <c r="A3408" t="s">
        <v>1091</v>
      </c>
      <c r="B3408" s="2">
        <v>46023</v>
      </c>
      <c r="C3408">
        <v>116</v>
      </c>
    </row>
    <row r="3409" spans="1:3">
      <c r="A3409" t="s">
        <v>1091</v>
      </c>
      <c r="B3409" s="2">
        <v>46054</v>
      </c>
      <c r="C3409">
        <v>69</v>
      </c>
    </row>
    <row r="3410" spans="1:3">
      <c r="A3410" t="s">
        <v>1091</v>
      </c>
      <c r="B3410" s="2">
        <v>46082</v>
      </c>
      <c r="C3410">
        <v>30</v>
      </c>
    </row>
    <row r="3411" spans="1:3">
      <c r="A3411" t="s">
        <v>1091</v>
      </c>
      <c r="B3411" s="2">
        <v>46113</v>
      </c>
      <c r="C3411">
        <v>34</v>
      </c>
    </row>
    <row r="3412" spans="1:3">
      <c r="A3412" t="s">
        <v>1091</v>
      </c>
      <c r="B3412" s="2">
        <v>46143</v>
      </c>
      <c r="C3412">
        <v>8</v>
      </c>
    </row>
    <row r="3413" spans="1:3">
      <c r="A3413" t="s">
        <v>1535</v>
      </c>
      <c r="B3413" s="2">
        <v>45992</v>
      </c>
      <c r="C3413">
        <v>9</v>
      </c>
    </row>
    <row r="3414" spans="1:3">
      <c r="A3414" t="s">
        <v>1535</v>
      </c>
      <c r="B3414" s="2">
        <v>46023</v>
      </c>
      <c r="C3414">
        <v>73</v>
      </c>
    </row>
    <row r="3415" spans="1:3">
      <c r="A3415" t="s">
        <v>1535</v>
      </c>
      <c r="B3415" s="2">
        <v>46054</v>
      </c>
      <c r="C3415">
        <v>58</v>
      </c>
    </row>
    <row r="3416" spans="1:3">
      <c r="A3416" t="s">
        <v>1535</v>
      </c>
      <c r="B3416" s="2">
        <v>46082</v>
      </c>
      <c r="C3416">
        <v>41</v>
      </c>
    </row>
    <row r="3417" spans="1:3">
      <c r="A3417" t="s">
        <v>1535</v>
      </c>
      <c r="B3417" s="2">
        <v>46113</v>
      </c>
      <c r="C3417">
        <v>13</v>
      </c>
    </row>
    <row r="3418" spans="1:3">
      <c r="A3418" t="s">
        <v>1535</v>
      </c>
      <c r="B3418" s="2">
        <v>46143</v>
      </c>
      <c r="C3418">
        <v>5</v>
      </c>
    </row>
    <row r="3419" spans="1:3">
      <c r="A3419" t="s">
        <v>1717</v>
      </c>
      <c r="B3419" s="2">
        <v>46023</v>
      </c>
      <c r="C3419">
        <v>52</v>
      </c>
    </row>
    <row r="3420" spans="1:3">
      <c r="A3420" t="s">
        <v>1717</v>
      </c>
      <c r="B3420" s="2">
        <v>46054</v>
      </c>
      <c r="C3420">
        <v>83</v>
      </c>
    </row>
    <row r="3421" spans="1:3">
      <c r="A3421" t="s">
        <v>1717</v>
      </c>
      <c r="B3421" s="2">
        <v>46082</v>
      </c>
      <c r="C3421">
        <v>127</v>
      </c>
    </row>
    <row r="3422" spans="1:3">
      <c r="A3422" t="s">
        <v>1717</v>
      </c>
      <c r="B3422" s="2">
        <v>46113</v>
      </c>
      <c r="C3422">
        <v>115</v>
      </c>
    </row>
    <row r="3423" spans="1:3">
      <c r="A3423" t="s">
        <v>1717</v>
      </c>
      <c r="B3423" s="2">
        <v>46143</v>
      </c>
      <c r="C3423">
        <v>130</v>
      </c>
    </row>
    <row r="3424" spans="1:3">
      <c r="A3424" t="s">
        <v>1719</v>
      </c>
      <c r="B3424" s="2">
        <v>46023</v>
      </c>
      <c r="C3424">
        <v>80</v>
      </c>
    </row>
    <row r="3425" spans="1:3">
      <c r="A3425" t="s">
        <v>1719</v>
      </c>
      <c r="B3425" s="2">
        <v>46054</v>
      </c>
      <c r="C3425">
        <v>62</v>
      </c>
    </row>
    <row r="3426" spans="1:3">
      <c r="A3426" t="s">
        <v>1719</v>
      </c>
      <c r="B3426" s="2">
        <v>46082</v>
      </c>
      <c r="C3426">
        <v>145</v>
      </c>
    </row>
    <row r="3427" spans="1:3">
      <c r="A3427" t="s">
        <v>1719</v>
      </c>
      <c r="B3427" s="2">
        <v>46113</v>
      </c>
      <c r="C3427">
        <v>165</v>
      </c>
    </row>
    <row r="3428" spans="1:3">
      <c r="A3428" t="s">
        <v>1719</v>
      </c>
      <c r="B3428" s="2">
        <v>46143</v>
      </c>
      <c r="C3428">
        <v>151</v>
      </c>
    </row>
    <row r="3429" spans="1:3">
      <c r="A3429" t="s">
        <v>1773</v>
      </c>
      <c r="B3429" s="2">
        <v>46023</v>
      </c>
      <c r="C3429">
        <v>20</v>
      </c>
    </row>
    <row r="3430" spans="1:3">
      <c r="A3430" t="s">
        <v>1773</v>
      </c>
      <c r="B3430" s="2">
        <v>46054</v>
      </c>
      <c r="C3430">
        <v>136</v>
      </c>
    </row>
    <row r="3431" spans="1:3">
      <c r="A3431" t="s">
        <v>1773</v>
      </c>
      <c r="B3431" s="2">
        <v>46082</v>
      </c>
      <c r="C3431">
        <v>63</v>
      </c>
    </row>
    <row r="3432" spans="1:3">
      <c r="A3432" t="s">
        <v>1773</v>
      </c>
      <c r="B3432" s="2">
        <v>46113</v>
      </c>
      <c r="C3432">
        <v>66</v>
      </c>
    </row>
    <row r="3433" spans="1:3">
      <c r="A3433" t="s">
        <v>1773</v>
      </c>
      <c r="B3433" s="2">
        <v>46143</v>
      </c>
      <c r="C3433">
        <v>35</v>
      </c>
    </row>
    <row r="3434" spans="1:3">
      <c r="A3434" t="s">
        <v>1783</v>
      </c>
      <c r="B3434" s="2">
        <v>46054</v>
      </c>
      <c r="C3434">
        <v>122</v>
      </c>
    </row>
    <row r="3435" spans="1:3">
      <c r="A3435" t="s">
        <v>1783</v>
      </c>
      <c r="B3435" s="2">
        <v>46082</v>
      </c>
      <c r="C3435">
        <v>109</v>
      </c>
    </row>
    <row r="3436" spans="1:3">
      <c r="A3436" t="s">
        <v>1783</v>
      </c>
      <c r="B3436" s="2">
        <v>46113</v>
      </c>
      <c r="C3436">
        <v>138</v>
      </c>
    </row>
    <row r="3437" spans="1:3">
      <c r="A3437" t="s">
        <v>1783</v>
      </c>
      <c r="B3437" s="2">
        <v>46143</v>
      </c>
      <c r="C3437">
        <v>109</v>
      </c>
    </row>
    <row r="3438" spans="1:3">
      <c r="A3438" t="s">
        <v>1785</v>
      </c>
      <c r="B3438" s="2">
        <v>46054</v>
      </c>
      <c r="C3438">
        <v>7</v>
      </c>
    </row>
    <row r="3439" spans="1:3">
      <c r="A3439" t="s">
        <v>1785</v>
      </c>
      <c r="B3439" s="2">
        <v>46082</v>
      </c>
      <c r="C3439">
        <v>260</v>
      </c>
    </row>
    <row r="3440" spans="1:3">
      <c r="A3440" t="s">
        <v>1785</v>
      </c>
      <c r="B3440" s="2">
        <v>46113</v>
      </c>
      <c r="C3440">
        <v>258</v>
      </c>
    </row>
    <row r="3441" spans="1:3">
      <c r="A3441" t="s">
        <v>1785</v>
      </c>
      <c r="B3441" s="2">
        <v>46143</v>
      </c>
      <c r="C3441">
        <v>233</v>
      </c>
    </row>
    <row r="3442" spans="1:3">
      <c r="A3442" t="s">
        <v>3086</v>
      </c>
      <c r="B3442" s="2">
        <v>46113</v>
      </c>
      <c r="C3442">
        <v>6</v>
      </c>
    </row>
    <row r="3443" spans="1:3">
      <c r="A3443" t="s">
        <v>3086</v>
      </c>
      <c r="B3443" s="2">
        <v>46143</v>
      </c>
      <c r="C3443">
        <v>68</v>
      </c>
    </row>
    <row r="3444" spans="1:3">
      <c r="A3444" t="s">
        <v>3088</v>
      </c>
      <c r="B3444" s="2">
        <v>46143</v>
      </c>
      <c r="C3444">
        <v>49</v>
      </c>
    </row>
    <row r="3445" spans="1:3">
      <c r="A3445" t="s">
        <v>3080</v>
      </c>
      <c r="B3445" s="2">
        <v>46113</v>
      </c>
      <c r="C3445">
        <v>88</v>
      </c>
    </row>
    <row r="3446" spans="1:3">
      <c r="A3446" t="s">
        <v>3080</v>
      </c>
      <c r="B3446" s="2">
        <v>46143</v>
      </c>
      <c r="C3446">
        <v>116</v>
      </c>
    </row>
    <row r="3447" spans="1:3">
      <c r="A3447" t="s">
        <v>3082</v>
      </c>
      <c r="B3447" s="2">
        <v>46113</v>
      </c>
      <c r="C3447">
        <v>70</v>
      </c>
    </row>
    <row r="3448" spans="1:3">
      <c r="A3448" t="s">
        <v>3082</v>
      </c>
      <c r="B3448" s="2">
        <v>46143</v>
      </c>
      <c r="C3448">
        <v>129</v>
      </c>
    </row>
    <row r="3449" spans="1:3">
      <c r="A3449" t="s">
        <v>3084</v>
      </c>
      <c r="B3449" s="2">
        <v>46113</v>
      </c>
      <c r="C3449">
        <v>88</v>
      </c>
    </row>
    <row r="3450" spans="1:3">
      <c r="A3450" t="s">
        <v>3084</v>
      </c>
      <c r="B3450" s="2">
        <v>46143</v>
      </c>
      <c r="C3450">
        <v>177</v>
      </c>
    </row>
    <row r="3451" spans="1:3">
      <c r="A3451" t="s">
        <v>3090</v>
      </c>
      <c r="B3451" s="2">
        <v>46113</v>
      </c>
      <c r="C3451">
        <v>35</v>
      </c>
    </row>
    <row r="3452" spans="1:3">
      <c r="A3452" t="s">
        <v>3090</v>
      </c>
      <c r="B3452" s="2">
        <v>46143</v>
      </c>
      <c r="C3452">
        <v>129</v>
      </c>
    </row>
    <row r="3453" spans="1:3">
      <c r="A3453" t="s">
        <v>3092</v>
      </c>
      <c r="B3453" s="2">
        <v>46113</v>
      </c>
      <c r="C3453">
        <v>24</v>
      </c>
    </row>
    <row r="3454" spans="1:3">
      <c r="A3454" t="s">
        <v>3092</v>
      </c>
      <c r="B3454" s="2">
        <v>46143</v>
      </c>
      <c r="C3454">
        <v>164</v>
      </c>
    </row>
    <row r="3455" spans="1:3">
      <c r="A3455" t="s">
        <v>3094</v>
      </c>
      <c r="B3455" s="2">
        <v>46113</v>
      </c>
      <c r="C3455">
        <v>56</v>
      </c>
    </row>
    <row r="3456" spans="1:3">
      <c r="A3456" t="s">
        <v>3094</v>
      </c>
      <c r="B3456" s="2">
        <v>46143</v>
      </c>
      <c r="C3456">
        <v>117</v>
      </c>
    </row>
    <row r="3457" spans="1:3">
      <c r="A3457" t="s">
        <v>3188</v>
      </c>
      <c r="B3457" s="2">
        <v>46143</v>
      </c>
      <c r="C3457">
        <v>53</v>
      </c>
    </row>
    <row r="3458" spans="1:3">
      <c r="A3458" t="s">
        <v>3200</v>
      </c>
      <c r="B3458" s="2">
        <v>46143</v>
      </c>
      <c r="C3458">
        <v>17</v>
      </c>
    </row>
    <row r="3459" spans="1:3">
      <c r="A3459" t="s">
        <v>1793</v>
      </c>
      <c r="B3459" s="2">
        <v>45962</v>
      </c>
      <c r="C3459">
        <v>39</v>
      </c>
    </row>
    <row r="3460" spans="1:3">
      <c r="A3460" t="s">
        <v>1793</v>
      </c>
      <c r="B3460" s="2">
        <v>45992</v>
      </c>
      <c r="C3460">
        <v>69</v>
      </c>
    </row>
    <row r="3461" spans="1:3">
      <c r="A3461" t="s">
        <v>1793</v>
      </c>
      <c r="B3461" s="2">
        <v>46023</v>
      </c>
      <c r="C3461">
        <v>25</v>
      </c>
    </row>
    <row r="3462" spans="1:3">
      <c r="A3462" t="s">
        <v>1793</v>
      </c>
      <c r="B3462" s="2">
        <v>46054</v>
      </c>
      <c r="C3462">
        <v>18</v>
      </c>
    </row>
    <row r="3463" spans="1:3">
      <c r="A3463" t="s">
        <v>1793</v>
      </c>
      <c r="B3463" s="2">
        <v>46082</v>
      </c>
      <c r="C3463">
        <v>34</v>
      </c>
    </row>
    <row r="3464" spans="1:3">
      <c r="A3464" t="s">
        <v>1793</v>
      </c>
      <c r="B3464" s="2">
        <v>46113</v>
      </c>
      <c r="C3464">
        <v>35</v>
      </c>
    </row>
    <row r="3465" spans="1:3">
      <c r="A3465" t="s">
        <v>1793</v>
      </c>
      <c r="B3465" s="2">
        <v>46143</v>
      </c>
      <c r="C3465">
        <v>61</v>
      </c>
    </row>
    <row r="3466" spans="1:3">
      <c r="A3466" t="s">
        <v>1796</v>
      </c>
      <c r="B3466" s="2">
        <v>45962</v>
      </c>
      <c r="C3466">
        <v>14</v>
      </c>
    </row>
    <row r="3467" spans="1:3">
      <c r="A3467" t="s">
        <v>1796</v>
      </c>
      <c r="B3467" s="2">
        <v>45992</v>
      </c>
      <c r="C3467">
        <v>10</v>
      </c>
    </row>
    <row r="3468" spans="1:3">
      <c r="A3468" t="s">
        <v>1796</v>
      </c>
      <c r="B3468" s="2">
        <v>46023</v>
      </c>
      <c r="C3468">
        <v>11</v>
      </c>
    </row>
    <row r="3469" spans="1:3">
      <c r="A3469" t="s">
        <v>1796</v>
      </c>
      <c r="B3469" s="2">
        <v>46054</v>
      </c>
      <c r="C3469">
        <v>6</v>
      </c>
    </row>
    <row r="3470" spans="1:3">
      <c r="A3470" t="s">
        <v>1796</v>
      </c>
      <c r="B3470" s="2">
        <v>46082</v>
      </c>
      <c r="C3470">
        <v>16</v>
      </c>
    </row>
    <row r="3471" spans="1:3">
      <c r="A3471" t="s">
        <v>1796</v>
      </c>
      <c r="B3471" s="2">
        <v>46113</v>
      </c>
      <c r="C3471">
        <v>5</v>
      </c>
    </row>
    <row r="3472" spans="1:3">
      <c r="A3472" t="s">
        <v>1796</v>
      </c>
      <c r="B3472" s="2">
        <v>46143</v>
      </c>
      <c r="C3472">
        <v>1</v>
      </c>
    </row>
    <row r="3473" spans="1:3">
      <c r="A3473" t="s">
        <v>1798</v>
      </c>
      <c r="B3473" s="2">
        <v>45962</v>
      </c>
      <c r="C3473">
        <v>51</v>
      </c>
    </row>
    <row r="3474" spans="1:3">
      <c r="A3474" t="s">
        <v>1798</v>
      </c>
      <c r="B3474" s="2">
        <v>45992</v>
      </c>
      <c r="C3474">
        <v>36</v>
      </c>
    </row>
    <row r="3475" spans="1:3">
      <c r="A3475" t="s">
        <v>1798</v>
      </c>
      <c r="B3475" s="2">
        <v>46023</v>
      </c>
      <c r="C3475">
        <v>42</v>
      </c>
    </row>
    <row r="3476" spans="1:3">
      <c r="A3476" t="s">
        <v>1798</v>
      </c>
      <c r="B3476" s="2">
        <v>46054</v>
      </c>
      <c r="C3476">
        <v>38</v>
      </c>
    </row>
    <row r="3477" spans="1:3">
      <c r="A3477" t="s">
        <v>1798</v>
      </c>
      <c r="B3477" s="2">
        <v>46082</v>
      </c>
      <c r="C3477">
        <v>29</v>
      </c>
    </row>
    <row r="3478" spans="1:3">
      <c r="A3478" t="s">
        <v>1798</v>
      </c>
      <c r="B3478" s="2">
        <v>46113</v>
      </c>
      <c r="C3478">
        <v>20</v>
      </c>
    </row>
    <row r="3479" spans="1:3">
      <c r="A3479" t="s">
        <v>1798</v>
      </c>
      <c r="B3479" s="2">
        <v>46143</v>
      </c>
      <c r="C3479">
        <v>16</v>
      </c>
    </row>
    <row r="3480" spans="1:3">
      <c r="A3480" t="s">
        <v>4337</v>
      </c>
      <c r="B3480" s="2">
        <v>45962</v>
      </c>
      <c r="C3480">
        <v>2</v>
      </c>
    </row>
    <row r="3481" spans="1:3">
      <c r="A3481" t="s">
        <v>4337</v>
      </c>
      <c r="B3481" s="2">
        <v>45992</v>
      </c>
      <c r="C3481">
        <v>2</v>
      </c>
    </row>
    <row r="3482" spans="1:3">
      <c r="A3482" t="s">
        <v>1800</v>
      </c>
      <c r="B3482" s="2">
        <v>45962</v>
      </c>
      <c r="C3482">
        <v>86</v>
      </c>
    </row>
    <row r="3483" spans="1:3">
      <c r="A3483" t="s">
        <v>1800</v>
      </c>
      <c r="B3483" s="2">
        <v>45992</v>
      </c>
      <c r="C3483">
        <v>66</v>
      </c>
    </row>
    <row r="3484" spans="1:3">
      <c r="A3484" t="s">
        <v>1800</v>
      </c>
      <c r="B3484" s="2">
        <v>46023</v>
      </c>
      <c r="C3484">
        <v>79</v>
      </c>
    </row>
    <row r="3485" spans="1:3">
      <c r="A3485" t="s">
        <v>1800</v>
      </c>
      <c r="B3485" s="2">
        <v>46054</v>
      </c>
      <c r="C3485">
        <v>62</v>
      </c>
    </row>
    <row r="3486" spans="1:3">
      <c r="A3486" t="s">
        <v>1800</v>
      </c>
      <c r="B3486" s="2">
        <v>46082</v>
      </c>
      <c r="C3486">
        <v>91</v>
      </c>
    </row>
    <row r="3487" spans="1:3">
      <c r="A3487" t="s">
        <v>1800</v>
      </c>
      <c r="B3487" s="2">
        <v>46113</v>
      </c>
      <c r="C3487">
        <v>59</v>
      </c>
    </row>
    <row r="3488" spans="1:3">
      <c r="A3488" t="s">
        <v>1800</v>
      </c>
      <c r="B3488" s="2">
        <v>46143</v>
      </c>
      <c r="C3488">
        <v>35</v>
      </c>
    </row>
    <row r="3489" spans="1:3">
      <c r="A3489" t="s">
        <v>1802</v>
      </c>
      <c r="B3489" s="2">
        <v>45962</v>
      </c>
      <c r="C3489">
        <v>105</v>
      </c>
    </row>
    <row r="3490" spans="1:3">
      <c r="A3490" t="s">
        <v>1802</v>
      </c>
      <c r="B3490" s="2">
        <v>45992</v>
      </c>
      <c r="C3490">
        <v>68</v>
      </c>
    </row>
    <row r="3491" spans="1:3">
      <c r="A3491" t="s">
        <v>1802</v>
      </c>
      <c r="B3491" s="2">
        <v>46023</v>
      </c>
      <c r="C3491">
        <v>104</v>
      </c>
    </row>
    <row r="3492" spans="1:3">
      <c r="A3492" t="s">
        <v>1802</v>
      </c>
      <c r="B3492" s="2">
        <v>46054</v>
      </c>
      <c r="C3492">
        <v>73</v>
      </c>
    </row>
    <row r="3493" spans="1:3">
      <c r="A3493" t="s">
        <v>1802</v>
      </c>
      <c r="B3493" s="2">
        <v>46082</v>
      </c>
      <c r="C3493">
        <v>89</v>
      </c>
    </row>
    <row r="3494" spans="1:3">
      <c r="A3494" t="s">
        <v>1802</v>
      </c>
      <c r="B3494" s="2">
        <v>46113</v>
      </c>
      <c r="C3494">
        <v>84</v>
      </c>
    </row>
    <row r="3495" spans="1:3">
      <c r="A3495" t="s">
        <v>1802</v>
      </c>
      <c r="B3495" s="2">
        <v>46143</v>
      </c>
      <c r="C3495">
        <v>38</v>
      </c>
    </row>
    <row r="3496" spans="1:3">
      <c r="A3496" t="s">
        <v>1804</v>
      </c>
      <c r="B3496" s="2">
        <v>45962</v>
      </c>
      <c r="C3496">
        <v>37</v>
      </c>
    </row>
    <row r="3497" spans="1:3">
      <c r="A3497" t="s">
        <v>1804</v>
      </c>
      <c r="B3497" s="2">
        <v>45992</v>
      </c>
      <c r="C3497">
        <v>30</v>
      </c>
    </row>
    <row r="3498" spans="1:3">
      <c r="A3498" t="s">
        <v>1804</v>
      </c>
      <c r="B3498" s="2">
        <v>46023</v>
      </c>
      <c r="C3498">
        <v>54</v>
      </c>
    </row>
    <row r="3499" spans="1:3">
      <c r="A3499" t="s">
        <v>1804</v>
      </c>
      <c r="B3499" s="2">
        <v>46054</v>
      </c>
      <c r="C3499">
        <v>64</v>
      </c>
    </row>
    <row r="3500" spans="1:3">
      <c r="A3500" t="s">
        <v>1804</v>
      </c>
      <c r="B3500" s="2">
        <v>46082</v>
      </c>
      <c r="C3500">
        <v>62</v>
      </c>
    </row>
    <row r="3501" spans="1:3">
      <c r="A3501" t="s">
        <v>1804</v>
      </c>
      <c r="B3501" s="2">
        <v>46113</v>
      </c>
      <c r="C3501">
        <v>72</v>
      </c>
    </row>
    <row r="3502" spans="1:3">
      <c r="A3502" t="s">
        <v>1804</v>
      </c>
      <c r="B3502" s="2">
        <v>46143</v>
      </c>
      <c r="C3502">
        <v>25</v>
      </c>
    </row>
    <row r="3503" spans="1:3">
      <c r="A3503" t="s">
        <v>1806</v>
      </c>
      <c r="B3503" s="2">
        <v>45962</v>
      </c>
      <c r="C3503">
        <v>56</v>
      </c>
    </row>
    <row r="3504" spans="1:3">
      <c r="A3504" t="s">
        <v>1806</v>
      </c>
      <c r="B3504" s="2">
        <v>45992</v>
      </c>
      <c r="C3504">
        <v>51</v>
      </c>
    </row>
    <row r="3505" spans="1:3">
      <c r="A3505" t="s">
        <v>1806</v>
      </c>
      <c r="B3505" s="2">
        <v>46023</v>
      </c>
      <c r="C3505">
        <v>60</v>
      </c>
    </row>
    <row r="3506" spans="1:3">
      <c r="A3506" t="s">
        <v>1806</v>
      </c>
      <c r="B3506" s="2">
        <v>46054</v>
      </c>
      <c r="C3506">
        <v>62</v>
      </c>
    </row>
    <row r="3507" spans="1:3">
      <c r="A3507" t="s">
        <v>1806</v>
      </c>
      <c r="B3507" s="2">
        <v>46082</v>
      </c>
      <c r="C3507">
        <v>65</v>
      </c>
    </row>
    <row r="3508" spans="1:3">
      <c r="A3508" t="s">
        <v>1806</v>
      </c>
      <c r="B3508" s="2">
        <v>46113</v>
      </c>
      <c r="C3508">
        <v>29</v>
      </c>
    </row>
    <row r="3509" spans="1:3">
      <c r="A3509" t="s">
        <v>1806</v>
      </c>
      <c r="B3509" s="2">
        <v>46143</v>
      </c>
      <c r="C3509">
        <v>13</v>
      </c>
    </row>
    <row r="3510" spans="1:3">
      <c r="A3510" t="s">
        <v>1808</v>
      </c>
      <c r="B3510" s="2">
        <v>45962</v>
      </c>
      <c r="C3510">
        <v>28</v>
      </c>
    </row>
    <row r="3511" spans="1:3">
      <c r="A3511" t="s">
        <v>1808</v>
      </c>
      <c r="B3511" s="2">
        <v>45992</v>
      </c>
      <c r="C3511">
        <v>14</v>
      </c>
    </row>
    <row r="3512" spans="1:3">
      <c r="A3512" t="s">
        <v>1808</v>
      </c>
      <c r="B3512" s="2">
        <v>46023</v>
      </c>
      <c r="C3512">
        <v>20</v>
      </c>
    </row>
    <row r="3513" spans="1:3">
      <c r="A3513" t="s">
        <v>1808</v>
      </c>
      <c r="B3513" s="2">
        <v>46054</v>
      </c>
      <c r="C3513">
        <v>26</v>
      </c>
    </row>
    <row r="3514" spans="1:3">
      <c r="A3514" t="s">
        <v>1808</v>
      </c>
      <c r="B3514" s="2">
        <v>46082</v>
      </c>
      <c r="C3514">
        <v>35</v>
      </c>
    </row>
    <row r="3515" spans="1:3">
      <c r="A3515" t="s">
        <v>1808</v>
      </c>
      <c r="B3515" s="2">
        <v>46113</v>
      </c>
      <c r="C3515">
        <v>34</v>
      </c>
    </row>
    <row r="3516" spans="1:3">
      <c r="A3516" t="s">
        <v>1808</v>
      </c>
      <c r="B3516" s="2">
        <v>46143</v>
      </c>
      <c r="C3516">
        <v>34</v>
      </c>
    </row>
    <row r="3517" spans="1:3">
      <c r="A3517" t="s">
        <v>1810</v>
      </c>
      <c r="B3517" s="2">
        <v>46023</v>
      </c>
      <c r="C3517">
        <v>1</v>
      </c>
    </row>
    <row r="3518" spans="1:3">
      <c r="A3518" t="s">
        <v>1810</v>
      </c>
      <c r="B3518" s="2">
        <v>46054</v>
      </c>
      <c r="C3518">
        <v>1</v>
      </c>
    </row>
    <row r="3519" spans="1:3">
      <c r="A3519" t="s">
        <v>1812</v>
      </c>
      <c r="B3519" s="2">
        <v>45962</v>
      </c>
      <c r="C3519">
        <v>24</v>
      </c>
    </row>
    <row r="3520" spans="1:3">
      <c r="A3520" t="s">
        <v>1812</v>
      </c>
      <c r="B3520" s="2">
        <v>45992</v>
      </c>
      <c r="C3520">
        <v>21</v>
      </c>
    </row>
    <row r="3521" spans="1:3">
      <c r="A3521" t="s">
        <v>1812</v>
      </c>
      <c r="B3521" s="2">
        <v>46023</v>
      </c>
      <c r="C3521">
        <v>28</v>
      </c>
    </row>
    <row r="3522" spans="1:3">
      <c r="A3522" t="s">
        <v>1812</v>
      </c>
      <c r="B3522" s="2">
        <v>46054</v>
      </c>
      <c r="C3522">
        <v>18</v>
      </c>
    </row>
    <row r="3523" spans="1:3">
      <c r="A3523" t="s">
        <v>1812</v>
      </c>
      <c r="B3523" s="2">
        <v>46082</v>
      </c>
      <c r="C3523">
        <v>11</v>
      </c>
    </row>
    <row r="3524" spans="1:3">
      <c r="A3524" t="s">
        <v>1812</v>
      </c>
      <c r="B3524" s="2">
        <v>46113</v>
      </c>
      <c r="C3524">
        <v>12</v>
      </c>
    </row>
    <row r="3525" spans="1:3">
      <c r="A3525" t="s">
        <v>1812</v>
      </c>
      <c r="B3525" s="2">
        <v>46143</v>
      </c>
      <c r="C3525">
        <v>9</v>
      </c>
    </row>
    <row r="3526" spans="1:3">
      <c r="A3526" t="s">
        <v>1814</v>
      </c>
      <c r="B3526" s="2">
        <v>45962</v>
      </c>
      <c r="C3526">
        <v>65</v>
      </c>
    </row>
    <row r="3527" spans="1:3">
      <c r="A3527" t="s">
        <v>1814</v>
      </c>
      <c r="B3527" s="2">
        <v>45992</v>
      </c>
      <c r="C3527">
        <v>49</v>
      </c>
    </row>
    <row r="3528" spans="1:3">
      <c r="A3528" t="s">
        <v>1814</v>
      </c>
      <c r="B3528" s="2">
        <v>46023</v>
      </c>
      <c r="C3528">
        <v>98</v>
      </c>
    </row>
    <row r="3529" spans="1:3">
      <c r="A3529" t="s">
        <v>1814</v>
      </c>
      <c r="B3529" s="2">
        <v>46054</v>
      </c>
      <c r="C3529">
        <v>72</v>
      </c>
    </row>
    <row r="3530" spans="1:3">
      <c r="A3530" t="s">
        <v>1814</v>
      </c>
      <c r="B3530" s="2">
        <v>46082</v>
      </c>
      <c r="C3530">
        <v>75</v>
      </c>
    </row>
    <row r="3531" spans="1:3">
      <c r="A3531" t="s">
        <v>1814</v>
      </c>
      <c r="B3531" s="2">
        <v>46113</v>
      </c>
      <c r="C3531">
        <v>59</v>
      </c>
    </row>
    <row r="3532" spans="1:3">
      <c r="A3532" t="s">
        <v>1814</v>
      </c>
      <c r="B3532" s="2">
        <v>46143</v>
      </c>
      <c r="C3532">
        <v>39</v>
      </c>
    </row>
    <row r="3533" spans="1:3">
      <c r="A3533" t="s">
        <v>1816</v>
      </c>
      <c r="B3533" s="2">
        <v>45962</v>
      </c>
      <c r="C3533">
        <v>47</v>
      </c>
    </row>
    <row r="3534" spans="1:3">
      <c r="A3534" t="s">
        <v>1816</v>
      </c>
      <c r="B3534" s="2">
        <v>45992</v>
      </c>
      <c r="C3534">
        <v>31</v>
      </c>
    </row>
    <row r="3535" spans="1:3">
      <c r="A3535" t="s">
        <v>1816</v>
      </c>
      <c r="B3535" s="2">
        <v>46023</v>
      </c>
      <c r="C3535">
        <v>32</v>
      </c>
    </row>
    <row r="3536" spans="1:3">
      <c r="A3536" t="s">
        <v>1816</v>
      </c>
      <c r="B3536" s="2">
        <v>46054</v>
      </c>
      <c r="C3536">
        <v>43</v>
      </c>
    </row>
    <row r="3537" spans="1:3">
      <c r="A3537" t="s">
        <v>1816</v>
      </c>
      <c r="B3537" s="2">
        <v>46082</v>
      </c>
      <c r="C3537">
        <v>39</v>
      </c>
    </row>
    <row r="3538" spans="1:3">
      <c r="A3538" t="s">
        <v>1816</v>
      </c>
      <c r="B3538" s="2">
        <v>46113</v>
      </c>
      <c r="C3538">
        <v>38</v>
      </c>
    </row>
    <row r="3539" spans="1:3">
      <c r="A3539" t="s">
        <v>1816</v>
      </c>
      <c r="B3539" s="2">
        <v>46143</v>
      </c>
      <c r="C3539">
        <v>37</v>
      </c>
    </row>
    <row r="3540" spans="1:3">
      <c r="A3540" t="s">
        <v>1818</v>
      </c>
      <c r="B3540" s="2">
        <v>45962</v>
      </c>
      <c r="C3540">
        <v>47</v>
      </c>
    </row>
    <row r="3541" spans="1:3">
      <c r="A3541" t="s">
        <v>1818</v>
      </c>
      <c r="B3541" s="2">
        <v>45992</v>
      </c>
      <c r="C3541">
        <v>25</v>
      </c>
    </row>
    <row r="3542" spans="1:3">
      <c r="A3542" t="s">
        <v>1818</v>
      </c>
      <c r="B3542" s="2">
        <v>46023</v>
      </c>
      <c r="C3542">
        <v>50</v>
      </c>
    </row>
    <row r="3543" spans="1:3">
      <c r="A3543" t="s">
        <v>1818</v>
      </c>
      <c r="B3543" s="2">
        <v>46054</v>
      </c>
      <c r="C3543">
        <v>33</v>
      </c>
    </row>
    <row r="3544" spans="1:3">
      <c r="A3544" t="s">
        <v>1818</v>
      </c>
      <c r="B3544" s="2">
        <v>46082</v>
      </c>
      <c r="C3544">
        <v>46</v>
      </c>
    </row>
    <row r="3545" spans="1:3">
      <c r="A3545" t="s">
        <v>1818</v>
      </c>
      <c r="B3545" s="2">
        <v>46113</v>
      </c>
      <c r="C3545">
        <v>37</v>
      </c>
    </row>
    <row r="3546" spans="1:3">
      <c r="A3546" t="s">
        <v>1818</v>
      </c>
      <c r="B3546" s="2">
        <v>46143</v>
      </c>
      <c r="C3546">
        <v>13</v>
      </c>
    </row>
    <row r="3547" spans="1:3">
      <c r="A3547" t="s">
        <v>1820</v>
      </c>
      <c r="B3547" s="2">
        <v>45962</v>
      </c>
      <c r="C3547">
        <v>47</v>
      </c>
    </row>
    <row r="3548" spans="1:3">
      <c r="A3548" t="s">
        <v>1820</v>
      </c>
      <c r="B3548" s="2">
        <v>45992</v>
      </c>
      <c r="C3548">
        <v>38</v>
      </c>
    </row>
    <row r="3549" spans="1:3">
      <c r="A3549" t="s">
        <v>1820</v>
      </c>
      <c r="B3549" s="2">
        <v>46023</v>
      </c>
      <c r="C3549">
        <v>73</v>
      </c>
    </row>
    <row r="3550" spans="1:3">
      <c r="A3550" t="s">
        <v>1820</v>
      </c>
      <c r="B3550" s="2">
        <v>46054</v>
      </c>
      <c r="C3550">
        <v>64</v>
      </c>
    </row>
    <row r="3551" spans="1:3">
      <c r="A3551" t="s">
        <v>1820</v>
      </c>
      <c r="B3551" s="2">
        <v>46082</v>
      </c>
      <c r="C3551">
        <v>77</v>
      </c>
    </row>
    <row r="3552" spans="1:3">
      <c r="A3552" t="s">
        <v>1820</v>
      </c>
      <c r="B3552" s="2">
        <v>46113</v>
      </c>
      <c r="C3552">
        <v>73</v>
      </c>
    </row>
    <row r="3553" spans="1:3">
      <c r="A3553" t="s">
        <v>1820</v>
      </c>
      <c r="B3553" s="2">
        <v>46143</v>
      </c>
      <c r="C3553">
        <v>56</v>
      </c>
    </row>
    <row r="3554" spans="1:3">
      <c r="A3554" t="s">
        <v>1822</v>
      </c>
      <c r="B3554" s="2">
        <v>45962</v>
      </c>
      <c r="C3554">
        <v>54</v>
      </c>
    </row>
    <row r="3555" spans="1:3">
      <c r="A3555" t="s">
        <v>1822</v>
      </c>
      <c r="B3555" s="2">
        <v>45992</v>
      </c>
      <c r="C3555">
        <v>21</v>
      </c>
    </row>
    <row r="3556" spans="1:3">
      <c r="A3556" t="s">
        <v>1822</v>
      </c>
      <c r="B3556" s="2">
        <v>46023</v>
      </c>
      <c r="C3556">
        <v>58</v>
      </c>
    </row>
    <row r="3557" spans="1:3">
      <c r="A3557" t="s">
        <v>1822</v>
      </c>
      <c r="B3557" s="2">
        <v>46054</v>
      </c>
      <c r="C3557">
        <v>40</v>
      </c>
    </row>
    <row r="3558" spans="1:3">
      <c r="A3558" t="s">
        <v>1822</v>
      </c>
      <c r="B3558" s="2">
        <v>46082</v>
      </c>
      <c r="C3558">
        <v>54</v>
      </c>
    </row>
    <row r="3559" spans="1:3">
      <c r="A3559" t="s">
        <v>1822</v>
      </c>
      <c r="B3559" s="2">
        <v>46113</v>
      </c>
      <c r="C3559">
        <v>41</v>
      </c>
    </row>
    <row r="3560" spans="1:3">
      <c r="A3560" t="s">
        <v>1822</v>
      </c>
      <c r="B3560" s="2">
        <v>46143</v>
      </c>
      <c r="C3560">
        <v>32</v>
      </c>
    </row>
    <row r="3561" spans="1:3">
      <c r="A3561" t="s">
        <v>1824</v>
      </c>
      <c r="B3561" s="2">
        <v>45962</v>
      </c>
      <c r="C3561">
        <v>27</v>
      </c>
    </row>
    <row r="3562" spans="1:3">
      <c r="A3562" t="s">
        <v>1824</v>
      </c>
      <c r="B3562" s="2">
        <v>45992</v>
      </c>
      <c r="C3562">
        <v>24</v>
      </c>
    </row>
    <row r="3563" spans="1:3">
      <c r="A3563" t="s">
        <v>1824</v>
      </c>
      <c r="B3563" s="2">
        <v>46023</v>
      </c>
      <c r="C3563">
        <v>44</v>
      </c>
    </row>
    <row r="3564" spans="1:3">
      <c r="A3564" t="s">
        <v>1824</v>
      </c>
      <c r="B3564" s="2">
        <v>46054</v>
      </c>
      <c r="C3564">
        <v>54</v>
      </c>
    </row>
    <row r="3565" spans="1:3">
      <c r="A3565" t="s">
        <v>1824</v>
      </c>
      <c r="B3565" s="2">
        <v>46082</v>
      </c>
      <c r="C3565">
        <v>36</v>
      </c>
    </row>
    <row r="3566" spans="1:3">
      <c r="A3566" t="s">
        <v>1824</v>
      </c>
      <c r="B3566" s="2">
        <v>46113</v>
      </c>
      <c r="C3566">
        <v>23</v>
      </c>
    </row>
    <row r="3567" spans="1:3">
      <c r="A3567" t="s">
        <v>1824</v>
      </c>
      <c r="B3567" s="2">
        <v>46143</v>
      </c>
      <c r="C3567">
        <v>21</v>
      </c>
    </row>
    <row r="3568" spans="1:3">
      <c r="A3568" t="s">
        <v>1826</v>
      </c>
      <c r="B3568" s="2">
        <v>45962</v>
      </c>
      <c r="C3568">
        <v>16</v>
      </c>
    </row>
    <row r="3569" spans="1:3">
      <c r="A3569" t="s">
        <v>1826</v>
      </c>
      <c r="B3569" s="2">
        <v>45992</v>
      </c>
      <c r="C3569">
        <v>28</v>
      </c>
    </row>
    <row r="3570" spans="1:3">
      <c r="A3570" t="s">
        <v>1826</v>
      </c>
      <c r="B3570" s="2">
        <v>46023</v>
      </c>
      <c r="C3570">
        <v>55</v>
      </c>
    </row>
    <row r="3571" spans="1:3">
      <c r="A3571" t="s">
        <v>1826</v>
      </c>
      <c r="B3571" s="2">
        <v>46054</v>
      </c>
      <c r="C3571">
        <v>31</v>
      </c>
    </row>
    <row r="3572" spans="1:3">
      <c r="A3572" t="s">
        <v>1826</v>
      </c>
      <c r="B3572" s="2">
        <v>46082</v>
      </c>
      <c r="C3572">
        <v>47</v>
      </c>
    </row>
    <row r="3573" spans="1:3">
      <c r="A3573" t="s">
        <v>1826</v>
      </c>
      <c r="B3573" s="2">
        <v>46113</v>
      </c>
      <c r="C3573">
        <v>39</v>
      </c>
    </row>
    <row r="3574" spans="1:3">
      <c r="A3574" t="s">
        <v>1826</v>
      </c>
      <c r="B3574" s="2">
        <v>46143</v>
      </c>
      <c r="C3574">
        <v>21</v>
      </c>
    </row>
    <row r="3575" spans="1:3">
      <c r="A3575" t="s">
        <v>1828</v>
      </c>
      <c r="B3575" s="2">
        <v>45992</v>
      </c>
      <c r="C3575">
        <v>1</v>
      </c>
    </row>
    <row r="3576" spans="1:3">
      <c r="A3576" t="s">
        <v>1828</v>
      </c>
      <c r="B3576" s="2">
        <v>46023</v>
      </c>
      <c r="C3576">
        <v>1</v>
      </c>
    </row>
    <row r="3577" spans="1:3">
      <c r="A3577" t="s">
        <v>1828</v>
      </c>
      <c r="B3577" s="2">
        <v>46054</v>
      </c>
      <c r="C3577">
        <v>1</v>
      </c>
    </row>
    <row r="3578" spans="1:3">
      <c r="A3578" t="s">
        <v>1828</v>
      </c>
      <c r="B3578" s="2">
        <v>46082</v>
      </c>
      <c r="C3578">
        <v>1</v>
      </c>
    </row>
    <row r="3579" spans="1:3">
      <c r="A3579" t="s">
        <v>1828</v>
      </c>
      <c r="B3579" s="2">
        <v>46113</v>
      </c>
      <c r="C3579">
        <v>2</v>
      </c>
    </row>
    <row r="3580" spans="1:3">
      <c r="A3580" t="s">
        <v>1828</v>
      </c>
      <c r="B3580" s="2">
        <v>46143</v>
      </c>
      <c r="C3580">
        <v>2</v>
      </c>
    </row>
    <row r="3581" spans="1:3">
      <c r="A3581" t="s">
        <v>1830</v>
      </c>
      <c r="B3581" s="2">
        <v>45962</v>
      </c>
      <c r="C3581">
        <v>73</v>
      </c>
    </row>
    <row r="3582" spans="1:3">
      <c r="A3582" t="s">
        <v>1830</v>
      </c>
      <c r="B3582" s="2">
        <v>45992</v>
      </c>
      <c r="C3582">
        <v>72</v>
      </c>
    </row>
    <row r="3583" spans="1:3">
      <c r="A3583" t="s">
        <v>1830</v>
      </c>
      <c r="B3583" s="2">
        <v>46023</v>
      </c>
      <c r="C3583">
        <v>78</v>
      </c>
    </row>
    <row r="3584" spans="1:3">
      <c r="A3584" t="s">
        <v>1830</v>
      </c>
      <c r="B3584" s="2">
        <v>46054</v>
      </c>
      <c r="C3584">
        <v>62</v>
      </c>
    </row>
    <row r="3585" spans="1:3">
      <c r="A3585" t="s">
        <v>1830</v>
      </c>
      <c r="B3585" s="2">
        <v>46082</v>
      </c>
      <c r="C3585">
        <v>65</v>
      </c>
    </row>
    <row r="3586" spans="1:3">
      <c r="A3586" t="s">
        <v>1830</v>
      </c>
      <c r="B3586" s="2">
        <v>46113</v>
      </c>
      <c r="C3586">
        <v>51</v>
      </c>
    </row>
    <row r="3587" spans="1:3">
      <c r="A3587" t="s">
        <v>1830</v>
      </c>
      <c r="B3587" s="2">
        <v>46143</v>
      </c>
      <c r="C3587">
        <v>29</v>
      </c>
    </row>
    <row r="3588" spans="1:3">
      <c r="A3588" t="s">
        <v>1832</v>
      </c>
      <c r="B3588" s="2">
        <v>45962</v>
      </c>
      <c r="C3588">
        <v>31</v>
      </c>
    </row>
    <row r="3589" spans="1:3">
      <c r="A3589" t="s">
        <v>1832</v>
      </c>
      <c r="B3589" s="2">
        <v>45992</v>
      </c>
      <c r="C3589">
        <v>25</v>
      </c>
    </row>
    <row r="3590" spans="1:3">
      <c r="A3590" t="s">
        <v>1832</v>
      </c>
      <c r="B3590" s="2">
        <v>46023</v>
      </c>
      <c r="C3590">
        <v>24</v>
      </c>
    </row>
    <row r="3591" spans="1:3">
      <c r="A3591" t="s">
        <v>1832</v>
      </c>
      <c r="B3591" s="2">
        <v>46054</v>
      </c>
      <c r="C3591">
        <v>18</v>
      </c>
    </row>
    <row r="3592" spans="1:3">
      <c r="A3592" t="s">
        <v>1832</v>
      </c>
      <c r="B3592" s="2">
        <v>46082</v>
      </c>
      <c r="C3592">
        <v>11</v>
      </c>
    </row>
    <row r="3593" spans="1:3">
      <c r="A3593" t="s">
        <v>1832</v>
      </c>
      <c r="B3593" s="2">
        <v>46113</v>
      </c>
      <c r="C3593">
        <v>3</v>
      </c>
    </row>
    <row r="3594" spans="1:3">
      <c r="A3594" t="s">
        <v>1832</v>
      </c>
      <c r="B3594" s="2">
        <v>46143</v>
      </c>
      <c r="C3594">
        <v>6</v>
      </c>
    </row>
    <row r="3595" spans="1:3">
      <c r="A3595" t="s">
        <v>1834</v>
      </c>
      <c r="B3595" s="2">
        <v>45962</v>
      </c>
      <c r="C3595">
        <v>36</v>
      </c>
    </row>
    <row r="3596" spans="1:3">
      <c r="A3596" t="s">
        <v>1834</v>
      </c>
      <c r="B3596" s="2">
        <v>45992</v>
      </c>
      <c r="C3596">
        <v>28</v>
      </c>
    </row>
    <row r="3597" spans="1:3">
      <c r="A3597" t="s">
        <v>1834</v>
      </c>
      <c r="B3597" s="2">
        <v>46023</v>
      </c>
      <c r="C3597">
        <v>45</v>
      </c>
    </row>
    <row r="3598" spans="1:3">
      <c r="A3598" t="s">
        <v>1834</v>
      </c>
      <c r="B3598" s="2">
        <v>46054</v>
      </c>
      <c r="C3598">
        <v>26</v>
      </c>
    </row>
    <row r="3599" spans="1:3">
      <c r="A3599" t="s">
        <v>1834</v>
      </c>
      <c r="B3599" s="2">
        <v>46082</v>
      </c>
      <c r="C3599">
        <v>39</v>
      </c>
    </row>
    <row r="3600" spans="1:3">
      <c r="A3600" t="s">
        <v>1834</v>
      </c>
      <c r="B3600" s="2">
        <v>46113</v>
      </c>
      <c r="C3600">
        <v>26</v>
      </c>
    </row>
    <row r="3601" spans="1:3">
      <c r="A3601" t="s">
        <v>1834</v>
      </c>
      <c r="B3601" s="2">
        <v>46143</v>
      </c>
      <c r="C3601">
        <v>18</v>
      </c>
    </row>
    <row r="3602" spans="1:3">
      <c r="A3602" t="s">
        <v>1836</v>
      </c>
      <c r="B3602" s="2">
        <v>45962</v>
      </c>
      <c r="C3602">
        <v>31</v>
      </c>
    </row>
    <row r="3603" spans="1:3">
      <c r="A3603" t="s">
        <v>1836</v>
      </c>
      <c r="B3603" s="2">
        <v>45992</v>
      </c>
      <c r="C3603">
        <v>12</v>
      </c>
    </row>
    <row r="3604" spans="1:3">
      <c r="A3604" t="s">
        <v>1836</v>
      </c>
      <c r="B3604" s="2">
        <v>46023</v>
      </c>
      <c r="C3604">
        <v>44</v>
      </c>
    </row>
    <row r="3605" spans="1:3">
      <c r="A3605" t="s">
        <v>1836</v>
      </c>
      <c r="B3605" s="2">
        <v>46054</v>
      </c>
      <c r="C3605">
        <v>44</v>
      </c>
    </row>
    <row r="3606" spans="1:3">
      <c r="A3606" t="s">
        <v>1836</v>
      </c>
      <c r="B3606" s="2">
        <v>46082</v>
      </c>
      <c r="C3606">
        <v>55</v>
      </c>
    </row>
    <row r="3607" spans="1:3">
      <c r="A3607" t="s">
        <v>1836</v>
      </c>
      <c r="B3607" s="2">
        <v>46113</v>
      </c>
      <c r="C3607">
        <v>25</v>
      </c>
    </row>
    <row r="3608" spans="1:3">
      <c r="A3608" t="s">
        <v>1836</v>
      </c>
      <c r="B3608" s="2">
        <v>46143</v>
      </c>
      <c r="C3608">
        <v>29</v>
      </c>
    </row>
    <row r="3609" spans="1:3">
      <c r="A3609" t="s">
        <v>1838</v>
      </c>
      <c r="B3609" s="2">
        <v>45962</v>
      </c>
      <c r="C3609">
        <v>5</v>
      </c>
    </row>
    <row r="3610" spans="1:3">
      <c r="A3610" t="s">
        <v>1838</v>
      </c>
      <c r="B3610" s="2">
        <v>45992</v>
      </c>
      <c r="C3610">
        <v>1</v>
      </c>
    </row>
    <row r="3611" spans="1:3">
      <c r="A3611" t="s">
        <v>1838</v>
      </c>
      <c r="B3611" s="2">
        <v>46023</v>
      </c>
      <c r="C3611">
        <v>18</v>
      </c>
    </row>
    <row r="3612" spans="1:3">
      <c r="A3612" t="s">
        <v>1838</v>
      </c>
      <c r="B3612" s="2">
        <v>46054</v>
      </c>
      <c r="C3612">
        <v>14</v>
      </c>
    </row>
    <row r="3613" spans="1:3">
      <c r="A3613" t="s">
        <v>1838</v>
      </c>
      <c r="B3613" s="2">
        <v>46082</v>
      </c>
      <c r="C3613">
        <v>24</v>
      </c>
    </row>
    <row r="3614" spans="1:3">
      <c r="A3614" t="s">
        <v>1838</v>
      </c>
      <c r="B3614" s="2">
        <v>46113</v>
      </c>
      <c r="C3614">
        <v>17</v>
      </c>
    </row>
    <row r="3615" spans="1:3">
      <c r="A3615" t="s">
        <v>1838</v>
      </c>
      <c r="B3615" s="2">
        <v>46143</v>
      </c>
      <c r="C3615">
        <v>24</v>
      </c>
    </row>
    <row r="3616" spans="1:3">
      <c r="A3616" t="s">
        <v>1840</v>
      </c>
      <c r="B3616" s="2">
        <v>45962</v>
      </c>
      <c r="C3616">
        <v>8</v>
      </c>
    </row>
    <row r="3617" spans="1:3">
      <c r="A3617" t="s">
        <v>1842</v>
      </c>
      <c r="B3617" s="2">
        <v>45962</v>
      </c>
      <c r="C3617">
        <v>13</v>
      </c>
    </row>
    <row r="3618" spans="1:3">
      <c r="A3618" t="s">
        <v>1842</v>
      </c>
      <c r="B3618" s="2">
        <v>45992</v>
      </c>
      <c r="C3618">
        <v>18</v>
      </c>
    </row>
    <row r="3619" spans="1:3">
      <c r="A3619" t="s">
        <v>1842</v>
      </c>
      <c r="B3619" s="2">
        <v>46023</v>
      </c>
      <c r="C3619">
        <v>28</v>
      </c>
    </row>
    <row r="3620" spans="1:3">
      <c r="A3620" t="s">
        <v>1842</v>
      </c>
      <c r="B3620" s="2">
        <v>46054</v>
      </c>
      <c r="C3620">
        <v>34</v>
      </c>
    </row>
    <row r="3621" spans="1:3">
      <c r="A3621" t="s">
        <v>1842</v>
      </c>
      <c r="B3621" s="2">
        <v>46082</v>
      </c>
      <c r="C3621">
        <v>32</v>
      </c>
    </row>
    <row r="3622" spans="1:3">
      <c r="A3622" t="s">
        <v>1842</v>
      </c>
      <c r="B3622" s="2">
        <v>46113</v>
      </c>
      <c r="C3622">
        <v>28</v>
      </c>
    </row>
    <row r="3623" spans="1:3">
      <c r="A3623" t="s">
        <v>1842</v>
      </c>
      <c r="B3623" s="2">
        <v>46143</v>
      </c>
      <c r="C3623">
        <v>24</v>
      </c>
    </row>
    <row r="3624" spans="1:3">
      <c r="A3624" t="s">
        <v>1844</v>
      </c>
      <c r="B3624" s="2">
        <v>45962</v>
      </c>
      <c r="C3624">
        <v>10</v>
      </c>
    </row>
    <row r="3625" spans="1:3">
      <c r="A3625" t="s">
        <v>1844</v>
      </c>
      <c r="B3625" s="2">
        <v>45992</v>
      </c>
      <c r="C3625">
        <v>5</v>
      </c>
    </row>
    <row r="3626" spans="1:3">
      <c r="A3626" t="s">
        <v>1844</v>
      </c>
      <c r="B3626" s="2">
        <v>46023</v>
      </c>
      <c r="C3626">
        <v>8</v>
      </c>
    </row>
    <row r="3627" spans="1:3">
      <c r="A3627" t="s">
        <v>1844</v>
      </c>
      <c r="B3627" s="2">
        <v>46054</v>
      </c>
      <c r="C3627">
        <v>12</v>
      </c>
    </row>
    <row r="3628" spans="1:3">
      <c r="A3628" t="s">
        <v>1844</v>
      </c>
      <c r="B3628" s="2">
        <v>46082</v>
      </c>
      <c r="C3628">
        <v>19</v>
      </c>
    </row>
    <row r="3629" spans="1:3">
      <c r="A3629" t="s">
        <v>1844</v>
      </c>
      <c r="B3629" s="2">
        <v>46113</v>
      </c>
      <c r="C3629">
        <v>23</v>
      </c>
    </row>
    <row r="3630" spans="1:3">
      <c r="A3630" t="s">
        <v>1844</v>
      </c>
      <c r="B3630" s="2">
        <v>46143</v>
      </c>
      <c r="C3630">
        <v>29</v>
      </c>
    </row>
    <row r="3631" spans="1:3">
      <c r="A3631" t="s">
        <v>1846</v>
      </c>
      <c r="B3631" s="2">
        <v>45962</v>
      </c>
      <c r="C3631">
        <v>19</v>
      </c>
    </row>
    <row r="3632" spans="1:3">
      <c r="A3632" t="s">
        <v>1846</v>
      </c>
      <c r="B3632" s="2">
        <v>45992</v>
      </c>
      <c r="C3632">
        <v>14</v>
      </c>
    </row>
    <row r="3633" spans="1:3">
      <c r="A3633" t="s">
        <v>1846</v>
      </c>
      <c r="B3633" s="2">
        <v>46023</v>
      </c>
      <c r="C3633">
        <v>12</v>
      </c>
    </row>
    <row r="3634" spans="1:3">
      <c r="A3634" t="s">
        <v>1846</v>
      </c>
      <c r="B3634" s="2">
        <v>46054</v>
      </c>
      <c r="C3634">
        <v>6</v>
      </c>
    </row>
    <row r="3635" spans="1:3">
      <c r="A3635" t="s">
        <v>1846</v>
      </c>
      <c r="B3635" s="2">
        <v>46082</v>
      </c>
      <c r="C3635">
        <v>6</v>
      </c>
    </row>
    <row r="3636" spans="1:3">
      <c r="A3636" t="s">
        <v>1846</v>
      </c>
      <c r="B3636" s="2">
        <v>46113</v>
      </c>
      <c r="C3636">
        <v>1</v>
      </c>
    </row>
    <row r="3637" spans="1:3">
      <c r="A3637" t="s">
        <v>1848</v>
      </c>
      <c r="B3637" s="2">
        <v>45962</v>
      </c>
      <c r="C3637">
        <v>47</v>
      </c>
    </row>
    <row r="3638" spans="1:3">
      <c r="A3638" t="s">
        <v>1848</v>
      </c>
      <c r="B3638" s="2">
        <v>45992</v>
      </c>
      <c r="C3638">
        <v>26</v>
      </c>
    </row>
    <row r="3639" spans="1:3">
      <c r="A3639" t="s">
        <v>1848</v>
      </c>
      <c r="B3639" s="2">
        <v>46023</v>
      </c>
      <c r="C3639">
        <v>78</v>
      </c>
    </row>
    <row r="3640" spans="1:3">
      <c r="A3640" t="s">
        <v>1848</v>
      </c>
      <c r="B3640" s="2">
        <v>46054</v>
      </c>
      <c r="C3640">
        <v>55</v>
      </c>
    </row>
    <row r="3641" spans="1:3">
      <c r="A3641" t="s">
        <v>1848</v>
      </c>
      <c r="B3641" s="2">
        <v>46082</v>
      </c>
      <c r="C3641">
        <v>59</v>
      </c>
    </row>
    <row r="3642" spans="1:3">
      <c r="A3642" t="s">
        <v>1848</v>
      </c>
      <c r="B3642" s="2">
        <v>46113</v>
      </c>
      <c r="C3642">
        <v>41</v>
      </c>
    </row>
    <row r="3643" spans="1:3">
      <c r="A3643" t="s">
        <v>1848</v>
      </c>
      <c r="B3643" s="2">
        <v>46143</v>
      </c>
      <c r="C3643">
        <v>25</v>
      </c>
    </row>
    <row r="3644" spans="1:3">
      <c r="A3644" t="s">
        <v>1850</v>
      </c>
      <c r="B3644" s="2">
        <v>45962</v>
      </c>
      <c r="C3644">
        <v>8</v>
      </c>
    </row>
    <row r="3645" spans="1:3">
      <c r="A3645" t="s">
        <v>1850</v>
      </c>
      <c r="B3645" s="2">
        <v>45992</v>
      </c>
      <c r="C3645">
        <v>6</v>
      </c>
    </row>
    <row r="3646" spans="1:3">
      <c r="A3646" t="s">
        <v>1850</v>
      </c>
      <c r="B3646" s="2">
        <v>46023</v>
      </c>
      <c r="C3646">
        <v>8</v>
      </c>
    </row>
    <row r="3647" spans="1:3">
      <c r="A3647" t="s">
        <v>1850</v>
      </c>
      <c r="B3647" s="2">
        <v>46054</v>
      </c>
      <c r="C3647">
        <v>7</v>
      </c>
    </row>
    <row r="3648" spans="1:3">
      <c r="A3648" t="s">
        <v>1850</v>
      </c>
      <c r="B3648" s="2">
        <v>46082</v>
      </c>
      <c r="C3648">
        <v>14</v>
      </c>
    </row>
    <row r="3649" spans="1:3">
      <c r="A3649" t="s">
        <v>1850</v>
      </c>
      <c r="B3649" s="2">
        <v>46113</v>
      </c>
      <c r="C3649">
        <v>35</v>
      </c>
    </row>
    <row r="3650" spans="1:3">
      <c r="A3650" t="s">
        <v>1850</v>
      </c>
      <c r="B3650" s="2">
        <v>46143</v>
      </c>
      <c r="C3650">
        <v>36</v>
      </c>
    </row>
    <row r="3651" spans="1:3">
      <c r="A3651" t="s">
        <v>1852</v>
      </c>
      <c r="B3651" s="2">
        <v>45962</v>
      </c>
      <c r="C3651">
        <v>11</v>
      </c>
    </row>
    <row r="3652" spans="1:3">
      <c r="A3652" t="s">
        <v>1852</v>
      </c>
      <c r="B3652" s="2">
        <v>45992</v>
      </c>
      <c r="C3652">
        <v>10</v>
      </c>
    </row>
    <row r="3653" spans="1:3">
      <c r="A3653" t="s">
        <v>1852</v>
      </c>
      <c r="B3653" s="2">
        <v>46023</v>
      </c>
      <c r="C3653">
        <v>23</v>
      </c>
    </row>
    <row r="3654" spans="1:3">
      <c r="A3654" t="s">
        <v>1852</v>
      </c>
      <c r="B3654" s="2">
        <v>46054</v>
      </c>
      <c r="C3654">
        <v>8</v>
      </c>
    </row>
    <row r="3655" spans="1:3">
      <c r="A3655" t="s">
        <v>1852</v>
      </c>
      <c r="B3655" s="2">
        <v>46082</v>
      </c>
      <c r="C3655">
        <v>3</v>
      </c>
    </row>
    <row r="3656" spans="1:3">
      <c r="A3656" t="s">
        <v>1852</v>
      </c>
      <c r="B3656" s="2">
        <v>46113</v>
      </c>
      <c r="C3656">
        <v>4</v>
      </c>
    </row>
    <row r="3657" spans="1:3">
      <c r="A3657" t="s">
        <v>1852</v>
      </c>
      <c r="B3657" s="2">
        <v>46143</v>
      </c>
      <c r="C3657">
        <v>2</v>
      </c>
    </row>
    <row r="3658" spans="1:3">
      <c r="A3658" t="s">
        <v>1854</v>
      </c>
      <c r="B3658" s="2">
        <v>45962</v>
      </c>
      <c r="C3658">
        <v>38</v>
      </c>
    </row>
    <row r="3659" spans="1:3">
      <c r="A3659" t="s">
        <v>1854</v>
      </c>
      <c r="B3659" s="2">
        <v>45992</v>
      </c>
      <c r="C3659">
        <v>26</v>
      </c>
    </row>
    <row r="3660" spans="1:3">
      <c r="A3660" t="s">
        <v>1854</v>
      </c>
      <c r="B3660" s="2">
        <v>46023</v>
      </c>
      <c r="C3660">
        <v>38</v>
      </c>
    </row>
    <row r="3661" spans="1:3">
      <c r="A3661" t="s">
        <v>1854</v>
      </c>
      <c r="B3661" s="2">
        <v>46054</v>
      </c>
      <c r="C3661">
        <v>32</v>
      </c>
    </row>
    <row r="3662" spans="1:3">
      <c r="A3662" t="s">
        <v>1854</v>
      </c>
      <c r="B3662" s="2">
        <v>46082</v>
      </c>
      <c r="C3662">
        <v>35</v>
      </c>
    </row>
    <row r="3663" spans="1:3">
      <c r="A3663" t="s">
        <v>1854</v>
      </c>
      <c r="B3663" s="2">
        <v>46113</v>
      </c>
      <c r="C3663">
        <v>17</v>
      </c>
    </row>
    <row r="3664" spans="1:3">
      <c r="A3664" t="s">
        <v>1854</v>
      </c>
      <c r="B3664" s="2">
        <v>46143</v>
      </c>
      <c r="C3664">
        <v>24</v>
      </c>
    </row>
    <row r="3665" spans="1:3">
      <c r="A3665" t="s">
        <v>4338</v>
      </c>
      <c r="B3665" s="2">
        <v>45962</v>
      </c>
      <c r="C3665">
        <v>13</v>
      </c>
    </row>
    <row r="3666" spans="1:3">
      <c r="A3666" t="s">
        <v>1856</v>
      </c>
      <c r="B3666" s="2">
        <v>45962</v>
      </c>
      <c r="C3666">
        <v>24</v>
      </c>
    </row>
    <row r="3667" spans="1:3">
      <c r="A3667" t="s">
        <v>1858</v>
      </c>
      <c r="B3667" s="2">
        <v>45962</v>
      </c>
      <c r="C3667">
        <v>79</v>
      </c>
    </row>
    <row r="3668" spans="1:3">
      <c r="A3668" t="s">
        <v>1858</v>
      </c>
      <c r="B3668" s="2">
        <v>45992</v>
      </c>
      <c r="C3668">
        <v>60</v>
      </c>
    </row>
    <row r="3669" spans="1:3">
      <c r="A3669" t="s">
        <v>1858</v>
      </c>
      <c r="B3669" s="2">
        <v>46023</v>
      </c>
      <c r="C3669">
        <v>86</v>
      </c>
    </row>
    <row r="3670" spans="1:3">
      <c r="A3670" t="s">
        <v>1858</v>
      </c>
      <c r="B3670" s="2">
        <v>46054</v>
      </c>
      <c r="C3670">
        <v>58</v>
      </c>
    </row>
    <row r="3671" spans="1:3">
      <c r="A3671" t="s">
        <v>1858</v>
      </c>
      <c r="B3671" s="2">
        <v>46082</v>
      </c>
      <c r="C3671">
        <v>59</v>
      </c>
    </row>
    <row r="3672" spans="1:3">
      <c r="A3672" t="s">
        <v>1858</v>
      </c>
      <c r="B3672" s="2">
        <v>46113</v>
      </c>
      <c r="C3672">
        <v>54</v>
      </c>
    </row>
    <row r="3673" spans="1:3">
      <c r="A3673" t="s">
        <v>1858</v>
      </c>
      <c r="B3673" s="2">
        <v>46143</v>
      </c>
      <c r="C3673">
        <v>32</v>
      </c>
    </row>
    <row r="3674" spans="1:3">
      <c r="A3674" t="s">
        <v>1860</v>
      </c>
      <c r="B3674" s="2">
        <v>45962</v>
      </c>
      <c r="C3674">
        <v>59</v>
      </c>
    </row>
    <row r="3675" spans="1:3">
      <c r="A3675" t="s">
        <v>1860</v>
      </c>
      <c r="B3675" s="2">
        <v>45992</v>
      </c>
      <c r="C3675">
        <v>80</v>
      </c>
    </row>
    <row r="3676" spans="1:3">
      <c r="A3676" t="s">
        <v>1860</v>
      </c>
      <c r="B3676" s="2">
        <v>46023</v>
      </c>
      <c r="C3676">
        <v>93</v>
      </c>
    </row>
    <row r="3677" spans="1:3">
      <c r="A3677" t="s">
        <v>1860</v>
      </c>
      <c r="B3677" s="2">
        <v>46054</v>
      </c>
      <c r="C3677">
        <v>89</v>
      </c>
    </row>
    <row r="3678" spans="1:3">
      <c r="A3678" t="s">
        <v>1860</v>
      </c>
      <c r="B3678" s="2">
        <v>46082</v>
      </c>
      <c r="C3678">
        <v>78</v>
      </c>
    </row>
    <row r="3679" spans="1:3">
      <c r="A3679" t="s">
        <v>1860</v>
      </c>
      <c r="B3679" s="2">
        <v>46113</v>
      </c>
      <c r="C3679">
        <v>43</v>
      </c>
    </row>
    <row r="3680" spans="1:3">
      <c r="A3680" t="s">
        <v>1860</v>
      </c>
      <c r="B3680" s="2">
        <v>46143</v>
      </c>
      <c r="C3680">
        <v>26</v>
      </c>
    </row>
    <row r="3681" spans="1:3">
      <c r="A3681" t="s">
        <v>1862</v>
      </c>
      <c r="B3681" s="2">
        <v>45962</v>
      </c>
      <c r="C3681">
        <v>28</v>
      </c>
    </row>
    <row r="3682" spans="1:3">
      <c r="A3682" t="s">
        <v>1862</v>
      </c>
      <c r="B3682" s="2">
        <v>45992</v>
      </c>
      <c r="C3682">
        <v>25</v>
      </c>
    </row>
    <row r="3683" spans="1:3">
      <c r="A3683" t="s">
        <v>1862</v>
      </c>
      <c r="B3683" s="2">
        <v>46023</v>
      </c>
      <c r="C3683">
        <v>36</v>
      </c>
    </row>
    <row r="3684" spans="1:3">
      <c r="A3684" t="s">
        <v>1862</v>
      </c>
      <c r="B3684" s="2">
        <v>46054</v>
      </c>
      <c r="C3684">
        <v>21</v>
      </c>
    </row>
    <row r="3685" spans="1:3">
      <c r="A3685" t="s">
        <v>1862</v>
      </c>
      <c r="B3685" s="2">
        <v>46082</v>
      </c>
      <c r="C3685">
        <v>23</v>
      </c>
    </row>
    <row r="3686" spans="1:3">
      <c r="A3686" t="s">
        <v>1862</v>
      </c>
      <c r="B3686" s="2">
        <v>46113</v>
      </c>
      <c r="C3686">
        <v>21</v>
      </c>
    </row>
    <row r="3687" spans="1:3">
      <c r="A3687" t="s">
        <v>1862</v>
      </c>
      <c r="B3687" s="2">
        <v>46143</v>
      </c>
      <c r="C3687">
        <v>18</v>
      </c>
    </row>
    <row r="3688" spans="1:3">
      <c r="A3688" t="s">
        <v>1864</v>
      </c>
      <c r="B3688" s="2">
        <v>45962</v>
      </c>
      <c r="C3688">
        <v>24</v>
      </c>
    </row>
    <row r="3689" spans="1:3">
      <c r="A3689" t="s">
        <v>1864</v>
      </c>
      <c r="B3689" s="2">
        <v>45992</v>
      </c>
      <c r="C3689">
        <v>15</v>
      </c>
    </row>
    <row r="3690" spans="1:3">
      <c r="A3690" t="s">
        <v>1864</v>
      </c>
      <c r="B3690" s="2">
        <v>46023</v>
      </c>
      <c r="C3690">
        <v>33</v>
      </c>
    </row>
    <row r="3691" spans="1:3">
      <c r="A3691" t="s">
        <v>1864</v>
      </c>
      <c r="B3691" s="2">
        <v>46054</v>
      </c>
      <c r="C3691">
        <v>22</v>
      </c>
    </row>
    <row r="3692" spans="1:3">
      <c r="A3692" t="s">
        <v>1864</v>
      </c>
      <c r="B3692" s="2">
        <v>46082</v>
      </c>
      <c r="C3692">
        <v>30</v>
      </c>
    </row>
    <row r="3693" spans="1:3">
      <c r="A3693" t="s">
        <v>1864</v>
      </c>
      <c r="B3693" s="2">
        <v>46113</v>
      </c>
      <c r="C3693">
        <v>19</v>
      </c>
    </row>
    <row r="3694" spans="1:3">
      <c r="A3694" t="s">
        <v>1864</v>
      </c>
      <c r="B3694" s="2">
        <v>46143</v>
      </c>
      <c r="C3694">
        <v>18</v>
      </c>
    </row>
    <row r="3695" spans="1:3">
      <c r="A3695" t="s">
        <v>1866</v>
      </c>
      <c r="B3695" s="2">
        <v>45962</v>
      </c>
      <c r="C3695">
        <v>23</v>
      </c>
    </row>
    <row r="3696" spans="1:3">
      <c r="A3696" t="s">
        <v>1866</v>
      </c>
      <c r="B3696" s="2">
        <v>45992</v>
      </c>
      <c r="C3696">
        <v>3</v>
      </c>
    </row>
    <row r="3697" spans="1:3">
      <c r="A3697" t="s">
        <v>1866</v>
      </c>
      <c r="B3697" s="2">
        <v>46054</v>
      </c>
      <c r="C3697">
        <v>1</v>
      </c>
    </row>
    <row r="3698" spans="1:3">
      <c r="A3698" t="s">
        <v>1868</v>
      </c>
      <c r="B3698" s="2">
        <v>45962</v>
      </c>
      <c r="C3698">
        <v>30</v>
      </c>
    </row>
    <row r="3699" spans="1:3">
      <c r="A3699" t="s">
        <v>1868</v>
      </c>
      <c r="B3699" s="2">
        <v>45992</v>
      </c>
      <c r="C3699">
        <v>21</v>
      </c>
    </row>
    <row r="3700" spans="1:3">
      <c r="A3700" t="s">
        <v>1868</v>
      </c>
      <c r="B3700" s="2">
        <v>46023</v>
      </c>
      <c r="C3700">
        <v>35</v>
      </c>
    </row>
    <row r="3701" spans="1:3">
      <c r="A3701" t="s">
        <v>1868</v>
      </c>
      <c r="B3701" s="2">
        <v>46054</v>
      </c>
      <c r="C3701">
        <v>25</v>
      </c>
    </row>
    <row r="3702" spans="1:3">
      <c r="A3702" t="s">
        <v>1868</v>
      </c>
      <c r="B3702" s="2">
        <v>46082</v>
      </c>
      <c r="C3702">
        <v>24</v>
      </c>
    </row>
    <row r="3703" spans="1:3">
      <c r="A3703" t="s">
        <v>1868</v>
      </c>
      <c r="B3703" s="2">
        <v>46113</v>
      </c>
      <c r="C3703">
        <v>31</v>
      </c>
    </row>
    <row r="3704" spans="1:3">
      <c r="A3704" t="s">
        <v>1868</v>
      </c>
      <c r="B3704" s="2">
        <v>46143</v>
      </c>
      <c r="C3704">
        <v>27</v>
      </c>
    </row>
    <row r="3705" spans="1:3">
      <c r="A3705" t="s">
        <v>1870</v>
      </c>
      <c r="B3705" s="2">
        <v>45962</v>
      </c>
      <c r="C3705">
        <v>24</v>
      </c>
    </row>
    <row r="3706" spans="1:3">
      <c r="A3706" t="s">
        <v>1870</v>
      </c>
      <c r="B3706" s="2">
        <v>45992</v>
      </c>
      <c r="C3706">
        <v>10</v>
      </c>
    </row>
    <row r="3707" spans="1:3">
      <c r="A3707" t="s">
        <v>1870</v>
      </c>
      <c r="B3707" s="2">
        <v>46023</v>
      </c>
      <c r="C3707">
        <v>24</v>
      </c>
    </row>
    <row r="3708" spans="1:3">
      <c r="A3708" t="s">
        <v>1870</v>
      </c>
      <c r="B3708" s="2">
        <v>46054</v>
      </c>
      <c r="C3708">
        <v>17</v>
      </c>
    </row>
    <row r="3709" spans="1:3">
      <c r="A3709" t="s">
        <v>1870</v>
      </c>
      <c r="B3709" s="2">
        <v>46082</v>
      </c>
      <c r="C3709">
        <v>21</v>
      </c>
    </row>
    <row r="3710" spans="1:3">
      <c r="A3710" t="s">
        <v>1870</v>
      </c>
      <c r="B3710" s="2">
        <v>46113</v>
      </c>
      <c r="C3710">
        <v>13</v>
      </c>
    </row>
    <row r="3711" spans="1:3">
      <c r="A3711" t="s">
        <v>1870</v>
      </c>
      <c r="B3711" s="2">
        <v>46143</v>
      </c>
      <c r="C3711">
        <v>10</v>
      </c>
    </row>
    <row r="3712" spans="1:3">
      <c r="A3712" t="s">
        <v>1872</v>
      </c>
      <c r="B3712" s="2">
        <v>45962</v>
      </c>
      <c r="C3712">
        <v>13</v>
      </c>
    </row>
    <row r="3713" spans="1:3">
      <c r="A3713" t="s">
        <v>1872</v>
      </c>
      <c r="B3713" s="2">
        <v>45992</v>
      </c>
      <c r="C3713">
        <v>18</v>
      </c>
    </row>
    <row r="3714" spans="1:3">
      <c r="A3714" t="s">
        <v>1872</v>
      </c>
      <c r="B3714" s="2">
        <v>46023</v>
      </c>
      <c r="C3714">
        <v>18</v>
      </c>
    </row>
    <row r="3715" spans="1:3">
      <c r="A3715" t="s">
        <v>1872</v>
      </c>
      <c r="B3715" s="2">
        <v>46054</v>
      </c>
      <c r="C3715">
        <v>4</v>
      </c>
    </row>
    <row r="3716" spans="1:3">
      <c r="A3716" t="s">
        <v>1872</v>
      </c>
      <c r="B3716" s="2">
        <v>46082</v>
      </c>
      <c r="C3716">
        <v>1</v>
      </c>
    </row>
    <row r="3717" spans="1:3">
      <c r="A3717" t="s">
        <v>1872</v>
      </c>
      <c r="B3717" s="2">
        <v>46113</v>
      </c>
      <c r="C3717">
        <v>1</v>
      </c>
    </row>
    <row r="3718" spans="1:3">
      <c r="A3718" t="s">
        <v>1874</v>
      </c>
      <c r="B3718" s="2">
        <v>45962</v>
      </c>
      <c r="C3718">
        <v>15</v>
      </c>
    </row>
    <row r="3719" spans="1:3">
      <c r="A3719" t="s">
        <v>1874</v>
      </c>
      <c r="B3719" s="2">
        <v>45992</v>
      </c>
      <c r="C3719">
        <v>12</v>
      </c>
    </row>
    <row r="3720" spans="1:3">
      <c r="A3720" t="s">
        <v>1874</v>
      </c>
      <c r="B3720" s="2">
        <v>46023</v>
      </c>
      <c r="C3720">
        <v>40</v>
      </c>
    </row>
    <row r="3721" spans="1:3">
      <c r="A3721" t="s">
        <v>1874</v>
      </c>
      <c r="B3721" s="2">
        <v>46054</v>
      </c>
      <c r="C3721">
        <v>23</v>
      </c>
    </row>
    <row r="3722" spans="1:3">
      <c r="A3722" t="s">
        <v>1874</v>
      </c>
      <c r="B3722" s="2">
        <v>46082</v>
      </c>
      <c r="C3722">
        <v>24</v>
      </c>
    </row>
    <row r="3723" spans="1:3">
      <c r="A3723" t="s">
        <v>1874</v>
      </c>
      <c r="B3723" s="2">
        <v>46113</v>
      </c>
      <c r="C3723">
        <v>15</v>
      </c>
    </row>
    <row r="3724" spans="1:3">
      <c r="A3724" t="s">
        <v>1874</v>
      </c>
      <c r="B3724" s="2">
        <v>46143</v>
      </c>
      <c r="C3724">
        <v>22</v>
      </c>
    </row>
    <row r="3725" spans="1:3">
      <c r="A3725" t="s">
        <v>1876</v>
      </c>
      <c r="B3725" s="2">
        <v>45962</v>
      </c>
      <c r="C3725">
        <v>33</v>
      </c>
    </row>
    <row r="3726" spans="1:3">
      <c r="A3726" t="s">
        <v>1876</v>
      </c>
      <c r="B3726" s="2">
        <v>45992</v>
      </c>
      <c r="C3726">
        <v>25</v>
      </c>
    </row>
    <row r="3727" spans="1:3">
      <c r="A3727" t="s">
        <v>1876</v>
      </c>
      <c r="B3727" s="2">
        <v>46023</v>
      </c>
      <c r="C3727">
        <v>39</v>
      </c>
    </row>
    <row r="3728" spans="1:3">
      <c r="A3728" t="s">
        <v>1876</v>
      </c>
      <c r="B3728" s="2">
        <v>46054</v>
      </c>
      <c r="C3728">
        <v>28</v>
      </c>
    </row>
    <row r="3729" spans="1:3">
      <c r="A3729" t="s">
        <v>1876</v>
      </c>
      <c r="B3729" s="2">
        <v>46082</v>
      </c>
      <c r="C3729">
        <v>22</v>
      </c>
    </row>
    <row r="3730" spans="1:3">
      <c r="A3730" t="s">
        <v>1876</v>
      </c>
      <c r="B3730" s="2">
        <v>46113</v>
      </c>
      <c r="C3730">
        <v>14</v>
      </c>
    </row>
    <row r="3731" spans="1:3">
      <c r="A3731" t="s">
        <v>1876</v>
      </c>
      <c r="B3731" s="2">
        <v>46143</v>
      </c>
      <c r="C3731">
        <v>12</v>
      </c>
    </row>
    <row r="3732" spans="1:3">
      <c r="A3732" t="s">
        <v>1878</v>
      </c>
      <c r="B3732" s="2">
        <v>45962</v>
      </c>
      <c r="C3732">
        <v>13</v>
      </c>
    </row>
    <row r="3733" spans="1:3">
      <c r="A3733" t="s">
        <v>1878</v>
      </c>
      <c r="B3733" s="2">
        <v>45992</v>
      </c>
      <c r="C3733">
        <v>18</v>
      </c>
    </row>
    <row r="3734" spans="1:3">
      <c r="A3734" t="s">
        <v>1878</v>
      </c>
      <c r="B3734" s="2">
        <v>46023</v>
      </c>
      <c r="C3734">
        <v>26</v>
      </c>
    </row>
    <row r="3735" spans="1:3">
      <c r="A3735" t="s">
        <v>1878</v>
      </c>
      <c r="B3735" s="2">
        <v>46054</v>
      </c>
      <c r="C3735">
        <v>32</v>
      </c>
    </row>
    <row r="3736" spans="1:3">
      <c r="A3736" t="s">
        <v>1878</v>
      </c>
      <c r="B3736" s="2">
        <v>46082</v>
      </c>
      <c r="C3736">
        <v>23</v>
      </c>
    </row>
    <row r="3737" spans="1:3">
      <c r="A3737" t="s">
        <v>1878</v>
      </c>
      <c r="B3737" s="2">
        <v>46113</v>
      </c>
      <c r="C3737">
        <v>13</v>
      </c>
    </row>
    <row r="3738" spans="1:3">
      <c r="A3738" t="s">
        <v>1878</v>
      </c>
      <c r="B3738" s="2">
        <v>46143</v>
      </c>
      <c r="C3738">
        <v>13</v>
      </c>
    </row>
    <row r="3739" spans="1:3">
      <c r="A3739" t="s">
        <v>1880</v>
      </c>
      <c r="B3739" s="2">
        <v>45962</v>
      </c>
      <c r="C3739">
        <v>77</v>
      </c>
    </row>
    <row r="3740" spans="1:3">
      <c r="A3740" t="s">
        <v>1880</v>
      </c>
      <c r="B3740" s="2">
        <v>45992</v>
      </c>
      <c r="C3740">
        <v>52</v>
      </c>
    </row>
    <row r="3741" spans="1:3">
      <c r="A3741" t="s">
        <v>1880</v>
      </c>
      <c r="B3741" s="2">
        <v>46023</v>
      </c>
      <c r="C3741">
        <v>102</v>
      </c>
    </row>
    <row r="3742" spans="1:3">
      <c r="A3742" t="s">
        <v>1880</v>
      </c>
      <c r="B3742" s="2">
        <v>46054</v>
      </c>
      <c r="C3742">
        <v>106</v>
      </c>
    </row>
    <row r="3743" spans="1:3">
      <c r="A3743" t="s">
        <v>1880</v>
      </c>
      <c r="B3743" s="2">
        <v>46082</v>
      </c>
      <c r="C3743">
        <v>43</v>
      </c>
    </row>
    <row r="3744" spans="1:3">
      <c r="A3744" t="s">
        <v>1880</v>
      </c>
      <c r="B3744" s="2">
        <v>46113</v>
      </c>
      <c r="C3744">
        <v>3</v>
      </c>
    </row>
    <row r="3745" spans="1:3">
      <c r="A3745" t="s">
        <v>1882</v>
      </c>
      <c r="B3745" s="2">
        <v>45962</v>
      </c>
      <c r="C3745">
        <v>22</v>
      </c>
    </row>
    <row r="3746" spans="1:3">
      <c r="A3746" t="s">
        <v>1882</v>
      </c>
      <c r="B3746" s="2">
        <v>45992</v>
      </c>
      <c r="C3746">
        <v>3</v>
      </c>
    </row>
    <row r="3747" spans="1:3">
      <c r="A3747" t="s">
        <v>1882</v>
      </c>
      <c r="B3747" s="2">
        <v>46023</v>
      </c>
      <c r="C3747">
        <v>11</v>
      </c>
    </row>
    <row r="3748" spans="1:3">
      <c r="A3748" t="s">
        <v>1882</v>
      </c>
      <c r="B3748" s="2">
        <v>46054</v>
      </c>
      <c r="C3748">
        <v>8</v>
      </c>
    </row>
    <row r="3749" spans="1:3">
      <c r="A3749" t="s">
        <v>1882</v>
      </c>
      <c r="B3749" s="2">
        <v>46082</v>
      </c>
      <c r="C3749">
        <v>11</v>
      </c>
    </row>
    <row r="3750" spans="1:3">
      <c r="A3750" t="s">
        <v>1882</v>
      </c>
      <c r="B3750" s="2">
        <v>46113</v>
      </c>
      <c r="C3750">
        <v>15</v>
      </c>
    </row>
    <row r="3751" spans="1:3">
      <c r="A3751" t="s">
        <v>1882</v>
      </c>
      <c r="B3751" s="2">
        <v>46143</v>
      </c>
      <c r="C3751">
        <v>15</v>
      </c>
    </row>
    <row r="3752" spans="1:3">
      <c r="A3752" t="s">
        <v>1884</v>
      </c>
      <c r="B3752" s="2">
        <v>45962</v>
      </c>
      <c r="C3752">
        <v>54</v>
      </c>
    </row>
    <row r="3753" spans="1:3">
      <c r="A3753" t="s">
        <v>1884</v>
      </c>
      <c r="B3753" s="2">
        <v>45992</v>
      </c>
      <c r="C3753">
        <v>26</v>
      </c>
    </row>
    <row r="3754" spans="1:3">
      <c r="A3754" t="s">
        <v>1884</v>
      </c>
      <c r="B3754" s="2">
        <v>46023</v>
      </c>
      <c r="C3754">
        <v>59</v>
      </c>
    </row>
    <row r="3755" spans="1:3">
      <c r="A3755" t="s">
        <v>1884</v>
      </c>
      <c r="B3755" s="2">
        <v>46054</v>
      </c>
      <c r="C3755">
        <v>51</v>
      </c>
    </row>
    <row r="3756" spans="1:3">
      <c r="A3756" t="s">
        <v>1884</v>
      </c>
      <c r="B3756" s="2">
        <v>46082</v>
      </c>
      <c r="C3756">
        <v>54</v>
      </c>
    </row>
    <row r="3757" spans="1:3">
      <c r="A3757" t="s">
        <v>1884</v>
      </c>
      <c r="B3757" s="2">
        <v>46113</v>
      </c>
      <c r="C3757">
        <v>27</v>
      </c>
    </row>
    <row r="3758" spans="1:3">
      <c r="A3758" t="s">
        <v>1884</v>
      </c>
      <c r="B3758" s="2">
        <v>46143</v>
      </c>
      <c r="C3758">
        <v>13</v>
      </c>
    </row>
    <row r="3759" spans="1:3">
      <c r="A3759" t="s">
        <v>1886</v>
      </c>
      <c r="B3759" s="2">
        <v>45962</v>
      </c>
      <c r="C3759">
        <v>57</v>
      </c>
    </row>
    <row r="3760" spans="1:3">
      <c r="A3760" t="s">
        <v>1886</v>
      </c>
      <c r="B3760" s="2">
        <v>45992</v>
      </c>
      <c r="C3760">
        <v>39</v>
      </c>
    </row>
    <row r="3761" spans="1:3">
      <c r="A3761" t="s">
        <v>1886</v>
      </c>
      <c r="B3761" s="2">
        <v>46023</v>
      </c>
      <c r="C3761">
        <v>58</v>
      </c>
    </row>
    <row r="3762" spans="1:3">
      <c r="A3762" t="s">
        <v>1886</v>
      </c>
      <c r="B3762" s="2">
        <v>46054</v>
      </c>
      <c r="C3762">
        <v>48</v>
      </c>
    </row>
    <row r="3763" spans="1:3">
      <c r="A3763" t="s">
        <v>1886</v>
      </c>
      <c r="B3763" s="2">
        <v>46082</v>
      </c>
      <c r="C3763">
        <v>48</v>
      </c>
    </row>
    <row r="3764" spans="1:3">
      <c r="A3764" t="s">
        <v>1886</v>
      </c>
      <c r="B3764" s="2">
        <v>46113</v>
      </c>
      <c r="C3764">
        <v>33</v>
      </c>
    </row>
    <row r="3765" spans="1:3">
      <c r="A3765" t="s">
        <v>1886</v>
      </c>
      <c r="B3765" s="2">
        <v>46143</v>
      </c>
      <c r="C3765">
        <v>28</v>
      </c>
    </row>
    <row r="3766" spans="1:3">
      <c r="A3766" t="s">
        <v>1888</v>
      </c>
      <c r="B3766" s="2">
        <v>45962</v>
      </c>
      <c r="C3766">
        <v>155</v>
      </c>
    </row>
    <row r="3767" spans="1:3">
      <c r="A3767" t="s">
        <v>1888</v>
      </c>
      <c r="B3767" s="2">
        <v>45992</v>
      </c>
      <c r="C3767">
        <v>153</v>
      </c>
    </row>
    <row r="3768" spans="1:3">
      <c r="A3768" t="s">
        <v>1888</v>
      </c>
      <c r="B3768" s="2">
        <v>46023</v>
      </c>
      <c r="C3768">
        <v>353</v>
      </c>
    </row>
    <row r="3769" spans="1:3">
      <c r="A3769" t="s">
        <v>1888</v>
      </c>
      <c r="B3769" s="2">
        <v>46054</v>
      </c>
      <c r="C3769">
        <v>170</v>
      </c>
    </row>
    <row r="3770" spans="1:3">
      <c r="A3770" t="s">
        <v>1888</v>
      </c>
      <c r="B3770" s="2">
        <v>46082</v>
      </c>
      <c r="C3770">
        <v>157</v>
      </c>
    </row>
    <row r="3771" spans="1:3">
      <c r="A3771" t="s">
        <v>1888</v>
      </c>
      <c r="B3771" s="2">
        <v>46113</v>
      </c>
      <c r="C3771">
        <v>128</v>
      </c>
    </row>
    <row r="3772" spans="1:3">
      <c r="A3772" t="s">
        <v>1888</v>
      </c>
      <c r="B3772" s="2">
        <v>46143</v>
      </c>
      <c r="C3772">
        <v>118</v>
      </c>
    </row>
    <row r="3773" spans="1:3">
      <c r="A3773" t="s">
        <v>1890</v>
      </c>
      <c r="B3773" s="2">
        <v>45962</v>
      </c>
      <c r="C3773">
        <v>63</v>
      </c>
    </row>
    <row r="3774" spans="1:3">
      <c r="A3774" t="s">
        <v>1890</v>
      </c>
      <c r="B3774" s="2">
        <v>45992</v>
      </c>
      <c r="C3774">
        <v>58</v>
      </c>
    </row>
    <row r="3775" spans="1:3">
      <c r="A3775" t="s">
        <v>1890</v>
      </c>
      <c r="B3775" s="2">
        <v>46023</v>
      </c>
      <c r="C3775">
        <v>78</v>
      </c>
    </row>
    <row r="3776" spans="1:3">
      <c r="A3776" t="s">
        <v>1890</v>
      </c>
      <c r="B3776" s="2">
        <v>46054</v>
      </c>
      <c r="C3776">
        <v>63</v>
      </c>
    </row>
    <row r="3777" spans="1:3">
      <c r="A3777" t="s">
        <v>1890</v>
      </c>
      <c r="B3777" s="2">
        <v>46082</v>
      </c>
      <c r="C3777">
        <v>74</v>
      </c>
    </row>
    <row r="3778" spans="1:3">
      <c r="A3778" t="s">
        <v>1890</v>
      </c>
      <c r="B3778" s="2">
        <v>46113</v>
      </c>
      <c r="C3778">
        <v>69</v>
      </c>
    </row>
    <row r="3779" spans="1:3">
      <c r="A3779" t="s">
        <v>1890</v>
      </c>
      <c r="B3779" s="2">
        <v>46143</v>
      </c>
      <c r="C3779">
        <v>34</v>
      </c>
    </row>
    <row r="3780" spans="1:3">
      <c r="A3780" t="s">
        <v>1892</v>
      </c>
      <c r="B3780" s="2">
        <v>45962</v>
      </c>
      <c r="C3780">
        <v>11</v>
      </c>
    </row>
    <row r="3781" spans="1:3">
      <c r="A3781" t="s">
        <v>1892</v>
      </c>
      <c r="B3781" s="2">
        <v>45992</v>
      </c>
      <c r="C3781">
        <v>15</v>
      </c>
    </row>
    <row r="3782" spans="1:3">
      <c r="A3782" t="s">
        <v>1892</v>
      </c>
      <c r="B3782" s="2">
        <v>46023</v>
      </c>
      <c r="C3782">
        <v>14</v>
      </c>
    </row>
    <row r="3783" spans="1:3">
      <c r="A3783" t="s">
        <v>1892</v>
      </c>
      <c r="B3783" s="2">
        <v>46054</v>
      </c>
      <c r="C3783">
        <v>22</v>
      </c>
    </row>
    <row r="3784" spans="1:3">
      <c r="A3784" t="s">
        <v>1892</v>
      </c>
      <c r="B3784" s="2">
        <v>46082</v>
      </c>
      <c r="C3784">
        <v>23</v>
      </c>
    </row>
    <row r="3785" spans="1:3">
      <c r="A3785" t="s">
        <v>1892</v>
      </c>
      <c r="B3785" s="2">
        <v>46113</v>
      </c>
      <c r="C3785">
        <v>6</v>
      </c>
    </row>
    <row r="3786" spans="1:3">
      <c r="A3786" t="s">
        <v>1892</v>
      </c>
      <c r="B3786" s="2">
        <v>46143</v>
      </c>
      <c r="C3786">
        <v>10</v>
      </c>
    </row>
    <row r="3787" spans="1:3">
      <c r="A3787" t="s">
        <v>1894</v>
      </c>
      <c r="B3787" s="2">
        <v>45962</v>
      </c>
      <c r="C3787">
        <v>30</v>
      </c>
    </row>
    <row r="3788" spans="1:3">
      <c r="A3788" t="s">
        <v>1894</v>
      </c>
      <c r="B3788" s="2">
        <v>45992</v>
      </c>
      <c r="C3788">
        <v>36</v>
      </c>
    </row>
    <row r="3789" spans="1:3">
      <c r="A3789" t="s">
        <v>1894</v>
      </c>
      <c r="B3789" s="2">
        <v>46023</v>
      </c>
      <c r="C3789">
        <v>11</v>
      </c>
    </row>
    <row r="3790" spans="1:3">
      <c r="A3790" t="s">
        <v>1896</v>
      </c>
      <c r="B3790" s="2">
        <v>45962</v>
      </c>
      <c r="C3790">
        <v>13</v>
      </c>
    </row>
    <row r="3791" spans="1:3">
      <c r="A3791" t="s">
        <v>1896</v>
      </c>
      <c r="B3791" s="2">
        <v>45992</v>
      </c>
      <c r="C3791">
        <v>14</v>
      </c>
    </row>
    <row r="3792" spans="1:3">
      <c r="A3792" t="s">
        <v>1896</v>
      </c>
      <c r="B3792" s="2">
        <v>46023</v>
      </c>
      <c r="C3792">
        <v>26</v>
      </c>
    </row>
    <row r="3793" spans="1:3">
      <c r="A3793" t="s">
        <v>1896</v>
      </c>
      <c r="B3793" s="2">
        <v>46054</v>
      </c>
      <c r="C3793">
        <v>11</v>
      </c>
    </row>
    <row r="3794" spans="1:3">
      <c r="A3794" t="s">
        <v>1896</v>
      </c>
      <c r="B3794" s="2">
        <v>46082</v>
      </c>
      <c r="C3794">
        <v>13</v>
      </c>
    </row>
    <row r="3795" spans="1:3">
      <c r="A3795" t="s">
        <v>1896</v>
      </c>
      <c r="B3795" s="2">
        <v>46113</v>
      </c>
      <c r="C3795">
        <v>3</v>
      </c>
    </row>
    <row r="3796" spans="1:3">
      <c r="A3796" t="s">
        <v>1898</v>
      </c>
      <c r="B3796" s="2">
        <v>45962</v>
      </c>
      <c r="C3796">
        <v>48</v>
      </c>
    </row>
    <row r="3797" spans="1:3">
      <c r="A3797" t="s">
        <v>1898</v>
      </c>
      <c r="B3797" s="2">
        <v>45992</v>
      </c>
      <c r="C3797">
        <v>37</v>
      </c>
    </row>
    <row r="3798" spans="1:3">
      <c r="A3798" t="s">
        <v>1898</v>
      </c>
      <c r="B3798" s="2">
        <v>46023</v>
      </c>
      <c r="C3798">
        <v>86</v>
      </c>
    </row>
    <row r="3799" spans="1:3">
      <c r="A3799" t="s">
        <v>1898</v>
      </c>
      <c r="B3799" s="2">
        <v>46054</v>
      </c>
      <c r="C3799">
        <v>72</v>
      </c>
    </row>
    <row r="3800" spans="1:3">
      <c r="A3800" t="s">
        <v>1898</v>
      </c>
      <c r="B3800" s="2">
        <v>46082</v>
      </c>
      <c r="C3800">
        <v>74</v>
      </c>
    </row>
    <row r="3801" spans="1:3">
      <c r="A3801" t="s">
        <v>1898</v>
      </c>
      <c r="B3801" s="2">
        <v>46113</v>
      </c>
      <c r="C3801">
        <v>47</v>
      </c>
    </row>
    <row r="3802" spans="1:3">
      <c r="A3802" t="s">
        <v>1898</v>
      </c>
      <c r="B3802" s="2">
        <v>46143</v>
      </c>
      <c r="C3802">
        <v>39</v>
      </c>
    </row>
    <row r="3803" spans="1:3">
      <c r="A3803" t="s">
        <v>1900</v>
      </c>
      <c r="B3803" s="2">
        <v>45962</v>
      </c>
      <c r="C3803">
        <v>66</v>
      </c>
    </row>
    <row r="3804" spans="1:3">
      <c r="A3804" t="s">
        <v>1900</v>
      </c>
      <c r="B3804" s="2">
        <v>45992</v>
      </c>
      <c r="C3804">
        <v>34</v>
      </c>
    </row>
    <row r="3805" spans="1:3">
      <c r="A3805" t="s">
        <v>1900</v>
      </c>
      <c r="B3805" s="2">
        <v>46023</v>
      </c>
      <c r="C3805">
        <v>66</v>
      </c>
    </row>
    <row r="3806" spans="1:3">
      <c r="A3806" t="s">
        <v>1900</v>
      </c>
      <c r="B3806" s="2">
        <v>46054</v>
      </c>
      <c r="C3806">
        <v>69</v>
      </c>
    </row>
    <row r="3807" spans="1:3">
      <c r="A3807" t="s">
        <v>1900</v>
      </c>
      <c r="B3807" s="2">
        <v>46082</v>
      </c>
      <c r="C3807">
        <v>61</v>
      </c>
    </row>
    <row r="3808" spans="1:3">
      <c r="A3808" t="s">
        <v>1900</v>
      </c>
      <c r="B3808" s="2">
        <v>46113</v>
      </c>
      <c r="C3808">
        <v>67</v>
      </c>
    </row>
    <row r="3809" spans="1:3">
      <c r="A3809" t="s">
        <v>1900</v>
      </c>
      <c r="B3809" s="2">
        <v>46143</v>
      </c>
      <c r="C3809">
        <v>47</v>
      </c>
    </row>
    <row r="3810" spans="1:3">
      <c r="A3810" t="s">
        <v>1902</v>
      </c>
      <c r="B3810" s="2">
        <v>45962</v>
      </c>
      <c r="C3810">
        <v>39</v>
      </c>
    </row>
    <row r="3811" spans="1:3">
      <c r="A3811" t="s">
        <v>1902</v>
      </c>
      <c r="B3811" s="2">
        <v>45992</v>
      </c>
      <c r="C3811">
        <v>112</v>
      </c>
    </row>
    <row r="3812" spans="1:3">
      <c r="A3812" t="s">
        <v>1902</v>
      </c>
      <c r="B3812" s="2">
        <v>46023</v>
      </c>
      <c r="C3812">
        <v>128</v>
      </c>
    </row>
    <row r="3813" spans="1:3">
      <c r="A3813" t="s">
        <v>1902</v>
      </c>
      <c r="B3813" s="2">
        <v>46054</v>
      </c>
      <c r="C3813">
        <v>132</v>
      </c>
    </row>
    <row r="3814" spans="1:3">
      <c r="A3814" t="s">
        <v>1902</v>
      </c>
      <c r="B3814" s="2">
        <v>46082</v>
      </c>
      <c r="C3814">
        <v>94</v>
      </c>
    </row>
    <row r="3815" spans="1:3">
      <c r="A3815" t="s">
        <v>1902</v>
      </c>
      <c r="B3815" s="2">
        <v>46113</v>
      </c>
      <c r="C3815">
        <v>140</v>
      </c>
    </row>
    <row r="3816" spans="1:3">
      <c r="A3816" t="s">
        <v>1902</v>
      </c>
      <c r="B3816" s="2">
        <v>46143</v>
      </c>
      <c r="C3816">
        <v>121</v>
      </c>
    </row>
    <row r="3817" spans="1:3">
      <c r="A3817" t="s">
        <v>4339</v>
      </c>
      <c r="B3817" s="2">
        <v>45992</v>
      </c>
      <c r="C3817">
        <v>1</v>
      </c>
    </row>
    <row r="3818" spans="1:3">
      <c r="A3818" t="s">
        <v>1904</v>
      </c>
      <c r="B3818" s="2">
        <v>45962</v>
      </c>
      <c r="C3818">
        <v>11</v>
      </c>
    </row>
    <row r="3819" spans="1:3">
      <c r="A3819" t="s">
        <v>1904</v>
      </c>
      <c r="B3819" s="2">
        <v>45992</v>
      </c>
      <c r="C3819">
        <v>12</v>
      </c>
    </row>
    <row r="3820" spans="1:3">
      <c r="A3820" t="s">
        <v>1904</v>
      </c>
      <c r="B3820" s="2">
        <v>46023</v>
      </c>
      <c r="C3820">
        <v>15</v>
      </c>
    </row>
    <row r="3821" spans="1:3">
      <c r="A3821" t="s">
        <v>1904</v>
      </c>
      <c r="B3821" s="2">
        <v>46054</v>
      </c>
      <c r="C3821">
        <v>14</v>
      </c>
    </row>
    <row r="3822" spans="1:3">
      <c r="A3822" t="s">
        <v>1904</v>
      </c>
      <c r="B3822" s="2">
        <v>46082</v>
      </c>
      <c r="C3822">
        <v>9</v>
      </c>
    </row>
    <row r="3823" spans="1:3">
      <c r="A3823" t="s">
        <v>1904</v>
      </c>
      <c r="B3823" s="2">
        <v>46113</v>
      </c>
      <c r="C3823">
        <v>3</v>
      </c>
    </row>
    <row r="3824" spans="1:3">
      <c r="A3824" t="s">
        <v>1906</v>
      </c>
      <c r="B3824" s="2">
        <v>45962</v>
      </c>
      <c r="C3824">
        <v>21</v>
      </c>
    </row>
    <row r="3825" spans="1:3">
      <c r="A3825" t="s">
        <v>1906</v>
      </c>
      <c r="B3825" s="2">
        <v>45992</v>
      </c>
      <c r="C3825">
        <v>18</v>
      </c>
    </row>
    <row r="3826" spans="1:3">
      <c r="A3826" t="s">
        <v>1906</v>
      </c>
      <c r="B3826" s="2">
        <v>46023</v>
      </c>
      <c r="C3826">
        <v>16</v>
      </c>
    </row>
    <row r="3827" spans="1:3">
      <c r="A3827" t="s">
        <v>1906</v>
      </c>
      <c r="B3827" s="2">
        <v>46054</v>
      </c>
      <c r="C3827">
        <v>19</v>
      </c>
    </row>
    <row r="3828" spans="1:3">
      <c r="A3828" t="s">
        <v>1906</v>
      </c>
      <c r="B3828" s="2">
        <v>46082</v>
      </c>
      <c r="C3828">
        <v>20</v>
      </c>
    </row>
    <row r="3829" spans="1:3">
      <c r="A3829" t="s">
        <v>1906</v>
      </c>
      <c r="B3829" s="2">
        <v>46113</v>
      </c>
      <c r="C3829">
        <v>18</v>
      </c>
    </row>
    <row r="3830" spans="1:3">
      <c r="A3830" t="s">
        <v>1906</v>
      </c>
      <c r="B3830" s="2">
        <v>46143</v>
      </c>
      <c r="C3830">
        <v>10</v>
      </c>
    </row>
    <row r="3831" spans="1:3">
      <c r="A3831" t="s">
        <v>1908</v>
      </c>
      <c r="B3831" s="2">
        <v>45962</v>
      </c>
      <c r="C3831">
        <v>14</v>
      </c>
    </row>
    <row r="3832" spans="1:3">
      <c r="A3832" t="s">
        <v>1908</v>
      </c>
      <c r="B3832" s="2">
        <v>45992</v>
      </c>
      <c r="C3832">
        <v>11</v>
      </c>
    </row>
    <row r="3833" spans="1:3">
      <c r="A3833" t="s">
        <v>1908</v>
      </c>
      <c r="B3833" s="2">
        <v>46023</v>
      </c>
      <c r="C3833">
        <v>23</v>
      </c>
    </row>
    <row r="3834" spans="1:3">
      <c r="A3834" t="s">
        <v>1908</v>
      </c>
      <c r="B3834" s="2">
        <v>46054</v>
      </c>
      <c r="C3834">
        <v>12</v>
      </c>
    </row>
    <row r="3835" spans="1:3">
      <c r="A3835" t="s">
        <v>1908</v>
      </c>
      <c r="B3835" s="2">
        <v>46082</v>
      </c>
      <c r="C3835">
        <v>14</v>
      </c>
    </row>
    <row r="3836" spans="1:3">
      <c r="A3836" t="s">
        <v>1908</v>
      </c>
      <c r="B3836" s="2">
        <v>46113</v>
      </c>
      <c r="C3836">
        <v>11</v>
      </c>
    </row>
    <row r="3837" spans="1:3">
      <c r="A3837" t="s">
        <v>1908</v>
      </c>
      <c r="B3837" s="2">
        <v>46143</v>
      </c>
      <c r="C3837">
        <v>9</v>
      </c>
    </row>
    <row r="3838" spans="1:3">
      <c r="A3838" t="s">
        <v>1910</v>
      </c>
      <c r="B3838" s="2">
        <v>45962</v>
      </c>
      <c r="C3838">
        <v>126</v>
      </c>
    </row>
    <row r="3839" spans="1:3">
      <c r="A3839" t="s">
        <v>1910</v>
      </c>
      <c r="B3839" s="2">
        <v>45992</v>
      </c>
      <c r="C3839">
        <v>170</v>
      </c>
    </row>
    <row r="3840" spans="1:3">
      <c r="A3840" t="s">
        <v>1910</v>
      </c>
      <c r="B3840" s="2">
        <v>46023</v>
      </c>
      <c r="C3840">
        <v>223</v>
      </c>
    </row>
    <row r="3841" spans="1:3">
      <c r="A3841" t="s">
        <v>1910</v>
      </c>
      <c r="B3841" s="2">
        <v>46054</v>
      </c>
      <c r="C3841">
        <v>170</v>
      </c>
    </row>
    <row r="3842" spans="1:3">
      <c r="A3842" t="s">
        <v>1910</v>
      </c>
      <c r="B3842" s="2">
        <v>46082</v>
      </c>
      <c r="C3842">
        <v>225</v>
      </c>
    </row>
    <row r="3843" spans="1:3">
      <c r="A3843" t="s">
        <v>1910</v>
      </c>
      <c r="B3843" s="2">
        <v>46113</v>
      </c>
      <c r="C3843">
        <v>151</v>
      </c>
    </row>
    <row r="3844" spans="1:3">
      <c r="A3844" t="s">
        <v>1910</v>
      </c>
      <c r="B3844" s="2">
        <v>46143</v>
      </c>
      <c r="C3844">
        <v>114</v>
      </c>
    </row>
    <row r="3845" spans="1:3">
      <c r="A3845" t="s">
        <v>1912</v>
      </c>
      <c r="B3845" s="2">
        <v>45962</v>
      </c>
      <c r="C3845">
        <v>17</v>
      </c>
    </row>
    <row r="3846" spans="1:3">
      <c r="A3846" t="s">
        <v>1912</v>
      </c>
      <c r="B3846" s="2">
        <v>45992</v>
      </c>
      <c r="C3846">
        <v>45</v>
      </c>
    </row>
    <row r="3847" spans="1:3">
      <c r="A3847" t="s">
        <v>1912</v>
      </c>
      <c r="B3847" s="2">
        <v>46023</v>
      </c>
      <c r="C3847">
        <v>55</v>
      </c>
    </row>
    <row r="3848" spans="1:3">
      <c r="A3848" t="s">
        <v>1912</v>
      </c>
      <c r="B3848" s="2">
        <v>46054</v>
      </c>
      <c r="C3848">
        <v>23</v>
      </c>
    </row>
    <row r="3849" spans="1:3">
      <c r="A3849" t="s">
        <v>1912</v>
      </c>
      <c r="B3849" s="2">
        <v>46082</v>
      </c>
      <c r="C3849">
        <v>42</v>
      </c>
    </row>
    <row r="3850" spans="1:3">
      <c r="A3850" t="s">
        <v>1912</v>
      </c>
      <c r="B3850" s="2">
        <v>46113</v>
      </c>
      <c r="C3850">
        <v>34</v>
      </c>
    </row>
    <row r="3851" spans="1:3">
      <c r="A3851" t="s">
        <v>1912</v>
      </c>
      <c r="B3851" s="2">
        <v>46143</v>
      </c>
      <c r="C3851">
        <v>41</v>
      </c>
    </row>
    <row r="3852" spans="1:3">
      <c r="A3852" t="s">
        <v>1916</v>
      </c>
      <c r="B3852" s="2">
        <v>45962</v>
      </c>
      <c r="C3852">
        <v>11</v>
      </c>
    </row>
    <row r="3853" spans="1:3">
      <c r="A3853" t="s">
        <v>1916</v>
      </c>
      <c r="B3853" s="2">
        <v>45992</v>
      </c>
      <c r="C3853">
        <v>17</v>
      </c>
    </row>
    <row r="3854" spans="1:3">
      <c r="A3854" t="s">
        <v>1916</v>
      </c>
      <c r="B3854" s="2">
        <v>46054</v>
      </c>
      <c r="C3854">
        <v>1</v>
      </c>
    </row>
    <row r="3855" spans="1:3">
      <c r="A3855" t="s">
        <v>1918</v>
      </c>
      <c r="B3855" s="2">
        <v>45962</v>
      </c>
      <c r="C3855">
        <v>80</v>
      </c>
    </row>
    <row r="3856" spans="1:3">
      <c r="A3856" t="s">
        <v>1918</v>
      </c>
      <c r="B3856" s="2">
        <v>45992</v>
      </c>
      <c r="C3856">
        <v>81</v>
      </c>
    </row>
    <row r="3857" spans="1:3">
      <c r="A3857" t="s">
        <v>1918</v>
      </c>
      <c r="B3857" s="2">
        <v>46023</v>
      </c>
      <c r="C3857">
        <v>118</v>
      </c>
    </row>
    <row r="3858" spans="1:3">
      <c r="A3858" t="s">
        <v>1918</v>
      </c>
      <c r="B3858" s="2">
        <v>46054</v>
      </c>
      <c r="C3858">
        <v>107</v>
      </c>
    </row>
    <row r="3859" spans="1:3">
      <c r="A3859" t="s">
        <v>1918</v>
      </c>
      <c r="B3859" s="2">
        <v>46082</v>
      </c>
      <c r="C3859">
        <v>133</v>
      </c>
    </row>
    <row r="3860" spans="1:3">
      <c r="A3860" t="s">
        <v>1918</v>
      </c>
      <c r="B3860" s="2">
        <v>46113</v>
      </c>
      <c r="C3860">
        <v>139</v>
      </c>
    </row>
    <row r="3861" spans="1:3">
      <c r="A3861" t="s">
        <v>1918</v>
      </c>
      <c r="B3861" s="2">
        <v>46143</v>
      </c>
      <c r="C3861">
        <v>128</v>
      </c>
    </row>
    <row r="3862" spans="1:3">
      <c r="A3862" t="s">
        <v>1920</v>
      </c>
      <c r="B3862" s="2">
        <v>45962</v>
      </c>
      <c r="C3862">
        <v>82</v>
      </c>
    </row>
    <row r="3863" spans="1:3">
      <c r="A3863" t="s">
        <v>1920</v>
      </c>
      <c r="B3863" s="2">
        <v>45992</v>
      </c>
      <c r="C3863">
        <v>96</v>
      </c>
    </row>
    <row r="3864" spans="1:3">
      <c r="A3864" t="s">
        <v>1920</v>
      </c>
      <c r="B3864" s="2">
        <v>46023</v>
      </c>
      <c r="C3864">
        <v>114</v>
      </c>
    </row>
    <row r="3865" spans="1:3">
      <c r="A3865" t="s">
        <v>1920</v>
      </c>
      <c r="B3865" s="2">
        <v>46054</v>
      </c>
      <c r="C3865">
        <v>107</v>
      </c>
    </row>
    <row r="3866" spans="1:3">
      <c r="A3866" t="s">
        <v>1920</v>
      </c>
      <c r="B3866" s="2">
        <v>46082</v>
      </c>
      <c r="C3866">
        <v>177</v>
      </c>
    </row>
    <row r="3867" spans="1:3">
      <c r="A3867" t="s">
        <v>1920</v>
      </c>
      <c r="B3867" s="2">
        <v>46113</v>
      </c>
      <c r="C3867">
        <v>143</v>
      </c>
    </row>
    <row r="3868" spans="1:3">
      <c r="A3868" t="s">
        <v>1920</v>
      </c>
      <c r="B3868" s="2">
        <v>46143</v>
      </c>
      <c r="C3868">
        <v>94</v>
      </c>
    </row>
    <row r="3869" spans="1:3">
      <c r="A3869" t="s">
        <v>1922</v>
      </c>
      <c r="B3869" s="2">
        <v>45962</v>
      </c>
      <c r="C3869">
        <v>73</v>
      </c>
    </row>
    <row r="3870" spans="1:3">
      <c r="A3870" t="s">
        <v>1922</v>
      </c>
      <c r="B3870" s="2">
        <v>45992</v>
      </c>
      <c r="C3870">
        <v>53</v>
      </c>
    </row>
    <row r="3871" spans="1:3">
      <c r="A3871" t="s">
        <v>1922</v>
      </c>
      <c r="B3871" s="2">
        <v>46023</v>
      </c>
      <c r="C3871">
        <v>71</v>
      </c>
    </row>
    <row r="3872" spans="1:3">
      <c r="A3872" t="s">
        <v>1922</v>
      </c>
      <c r="B3872" s="2">
        <v>46054</v>
      </c>
      <c r="C3872">
        <v>65</v>
      </c>
    </row>
    <row r="3873" spans="1:3">
      <c r="A3873" t="s">
        <v>1922</v>
      </c>
      <c r="B3873" s="2">
        <v>46082</v>
      </c>
      <c r="C3873">
        <v>73</v>
      </c>
    </row>
    <row r="3874" spans="1:3">
      <c r="A3874" t="s">
        <v>1922</v>
      </c>
      <c r="B3874" s="2">
        <v>46113</v>
      </c>
      <c r="C3874">
        <v>74</v>
      </c>
    </row>
    <row r="3875" spans="1:3">
      <c r="A3875" t="s">
        <v>1922</v>
      </c>
      <c r="B3875" s="2">
        <v>46143</v>
      </c>
      <c r="C3875">
        <v>65</v>
      </c>
    </row>
    <row r="3876" spans="1:3">
      <c r="A3876" t="s">
        <v>1924</v>
      </c>
      <c r="B3876" s="2">
        <v>45992</v>
      </c>
      <c r="C3876">
        <v>4</v>
      </c>
    </row>
    <row r="3877" spans="1:3">
      <c r="A3877" t="s">
        <v>1924</v>
      </c>
      <c r="B3877" s="2">
        <v>46023</v>
      </c>
      <c r="C3877">
        <v>3</v>
      </c>
    </row>
    <row r="3878" spans="1:3">
      <c r="A3878" t="s">
        <v>1924</v>
      </c>
      <c r="B3878" s="2">
        <v>46054</v>
      </c>
      <c r="C3878">
        <v>4</v>
      </c>
    </row>
    <row r="3879" spans="1:3">
      <c r="A3879" t="s">
        <v>1924</v>
      </c>
      <c r="B3879" s="2">
        <v>46082</v>
      </c>
      <c r="C3879">
        <v>1</v>
      </c>
    </row>
    <row r="3880" spans="1:3">
      <c r="A3880" t="s">
        <v>1928</v>
      </c>
      <c r="B3880" s="2">
        <v>45962</v>
      </c>
      <c r="C3880">
        <v>265</v>
      </c>
    </row>
    <row r="3881" spans="1:3">
      <c r="A3881" t="s">
        <v>1928</v>
      </c>
      <c r="B3881" s="2">
        <v>45992</v>
      </c>
      <c r="C3881">
        <v>230</v>
      </c>
    </row>
    <row r="3882" spans="1:3">
      <c r="A3882" t="s">
        <v>1928</v>
      </c>
      <c r="B3882" s="2">
        <v>46023</v>
      </c>
      <c r="C3882">
        <v>309</v>
      </c>
    </row>
    <row r="3883" spans="1:3">
      <c r="A3883" t="s">
        <v>1928</v>
      </c>
      <c r="B3883" s="2">
        <v>46054</v>
      </c>
      <c r="C3883">
        <v>238</v>
      </c>
    </row>
    <row r="3884" spans="1:3">
      <c r="A3884" t="s">
        <v>1928</v>
      </c>
      <c r="B3884" s="2">
        <v>46082</v>
      </c>
      <c r="C3884">
        <v>343</v>
      </c>
    </row>
    <row r="3885" spans="1:3">
      <c r="A3885" t="s">
        <v>1928</v>
      </c>
      <c r="B3885" s="2">
        <v>46113</v>
      </c>
      <c r="C3885">
        <v>273</v>
      </c>
    </row>
    <row r="3886" spans="1:3">
      <c r="A3886" t="s">
        <v>1928</v>
      </c>
      <c r="B3886" s="2">
        <v>46143</v>
      </c>
      <c r="C3886">
        <v>228</v>
      </c>
    </row>
    <row r="3887" spans="1:3">
      <c r="A3887" t="s">
        <v>1930</v>
      </c>
      <c r="B3887" s="2">
        <v>45962</v>
      </c>
      <c r="C3887">
        <v>26</v>
      </c>
    </row>
    <row r="3888" spans="1:3">
      <c r="A3888" t="s">
        <v>1930</v>
      </c>
      <c r="B3888" s="2">
        <v>45992</v>
      </c>
      <c r="C3888">
        <v>45</v>
      </c>
    </row>
    <row r="3889" spans="1:3">
      <c r="A3889" t="s">
        <v>1930</v>
      </c>
      <c r="B3889" s="2">
        <v>46023</v>
      </c>
      <c r="C3889">
        <v>40</v>
      </c>
    </row>
    <row r="3890" spans="1:3">
      <c r="A3890" t="s">
        <v>1930</v>
      </c>
      <c r="B3890" s="2">
        <v>46054</v>
      </c>
      <c r="C3890">
        <v>50</v>
      </c>
    </row>
    <row r="3891" spans="1:3">
      <c r="A3891" t="s">
        <v>1930</v>
      </c>
      <c r="B3891" s="2">
        <v>46082</v>
      </c>
      <c r="C3891">
        <v>45</v>
      </c>
    </row>
    <row r="3892" spans="1:3">
      <c r="A3892" t="s">
        <v>1930</v>
      </c>
      <c r="B3892" s="2">
        <v>46113</v>
      </c>
      <c r="C3892">
        <v>51</v>
      </c>
    </row>
    <row r="3893" spans="1:3">
      <c r="A3893" t="s">
        <v>1930</v>
      </c>
      <c r="B3893" s="2">
        <v>46143</v>
      </c>
      <c r="C3893">
        <v>43</v>
      </c>
    </row>
    <row r="3894" spans="1:3">
      <c r="A3894" t="s">
        <v>1932</v>
      </c>
      <c r="B3894" s="2">
        <v>45962</v>
      </c>
      <c r="C3894">
        <v>64</v>
      </c>
    </row>
    <row r="3895" spans="1:3">
      <c r="A3895" t="s">
        <v>1932</v>
      </c>
      <c r="B3895" s="2">
        <v>45992</v>
      </c>
      <c r="C3895">
        <v>106</v>
      </c>
    </row>
    <row r="3896" spans="1:3">
      <c r="A3896" t="s">
        <v>1932</v>
      </c>
      <c r="B3896" s="2">
        <v>46023</v>
      </c>
      <c r="C3896">
        <v>139</v>
      </c>
    </row>
    <row r="3897" spans="1:3">
      <c r="A3897" t="s">
        <v>1932</v>
      </c>
      <c r="B3897" s="2">
        <v>46054</v>
      </c>
      <c r="C3897">
        <v>111</v>
      </c>
    </row>
    <row r="3898" spans="1:3">
      <c r="A3898" t="s">
        <v>1932</v>
      </c>
      <c r="B3898" s="2">
        <v>46082</v>
      </c>
      <c r="C3898">
        <v>136</v>
      </c>
    </row>
    <row r="3899" spans="1:3">
      <c r="A3899" t="s">
        <v>1932</v>
      </c>
      <c r="B3899" s="2">
        <v>46113</v>
      </c>
      <c r="C3899">
        <v>116</v>
      </c>
    </row>
    <row r="3900" spans="1:3">
      <c r="A3900" t="s">
        <v>1932</v>
      </c>
      <c r="B3900" s="2">
        <v>46143</v>
      </c>
      <c r="C3900">
        <v>122</v>
      </c>
    </row>
    <row r="3901" spans="1:3">
      <c r="A3901" t="s">
        <v>1934</v>
      </c>
      <c r="B3901" s="2">
        <v>45962</v>
      </c>
      <c r="C3901">
        <v>82</v>
      </c>
    </row>
    <row r="3902" spans="1:3">
      <c r="A3902" t="s">
        <v>1934</v>
      </c>
      <c r="B3902" s="2">
        <v>45992</v>
      </c>
      <c r="C3902">
        <v>85</v>
      </c>
    </row>
    <row r="3903" spans="1:3">
      <c r="A3903" t="s">
        <v>1934</v>
      </c>
      <c r="B3903" s="2">
        <v>46023</v>
      </c>
      <c r="C3903">
        <v>94</v>
      </c>
    </row>
    <row r="3904" spans="1:3">
      <c r="A3904" t="s">
        <v>1934</v>
      </c>
      <c r="B3904" s="2">
        <v>46054</v>
      </c>
      <c r="C3904">
        <v>62</v>
      </c>
    </row>
    <row r="3905" spans="1:3">
      <c r="A3905" t="s">
        <v>1934</v>
      </c>
      <c r="B3905" s="2">
        <v>46082</v>
      </c>
      <c r="C3905">
        <v>80</v>
      </c>
    </row>
    <row r="3906" spans="1:3">
      <c r="A3906" t="s">
        <v>1934</v>
      </c>
      <c r="B3906" s="2">
        <v>46113</v>
      </c>
      <c r="C3906">
        <v>77</v>
      </c>
    </row>
    <row r="3907" spans="1:3">
      <c r="A3907" t="s">
        <v>1934</v>
      </c>
      <c r="B3907" s="2">
        <v>46143</v>
      </c>
      <c r="C3907">
        <v>82</v>
      </c>
    </row>
    <row r="3908" spans="1:3">
      <c r="A3908" t="s">
        <v>1936</v>
      </c>
      <c r="B3908" s="2">
        <v>45962</v>
      </c>
      <c r="C3908">
        <v>7</v>
      </c>
    </row>
    <row r="3909" spans="1:3">
      <c r="A3909" t="s">
        <v>1936</v>
      </c>
      <c r="B3909" s="2">
        <v>45992</v>
      </c>
      <c r="C3909">
        <v>6</v>
      </c>
    </row>
    <row r="3910" spans="1:3">
      <c r="A3910" t="s">
        <v>1936</v>
      </c>
      <c r="B3910" s="2">
        <v>46023</v>
      </c>
      <c r="C3910">
        <v>10</v>
      </c>
    </row>
    <row r="3911" spans="1:3">
      <c r="A3911" t="s">
        <v>1936</v>
      </c>
      <c r="B3911" s="2">
        <v>46054</v>
      </c>
      <c r="C3911">
        <v>8</v>
      </c>
    </row>
    <row r="3912" spans="1:3">
      <c r="A3912" t="s">
        <v>1936</v>
      </c>
      <c r="B3912" s="2">
        <v>46082</v>
      </c>
      <c r="C3912">
        <v>10</v>
      </c>
    </row>
    <row r="3913" spans="1:3">
      <c r="A3913" t="s">
        <v>1936</v>
      </c>
      <c r="B3913" s="2">
        <v>46113</v>
      </c>
      <c r="C3913">
        <v>6</v>
      </c>
    </row>
    <row r="3914" spans="1:3">
      <c r="A3914" t="s">
        <v>1936</v>
      </c>
      <c r="B3914" s="2">
        <v>46143</v>
      </c>
      <c r="C3914">
        <v>1</v>
      </c>
    </row>
    <row r="3915" spans="1:3">
      <c r="A3915" t="s">
        <v>4340</v>
      </c>
      <c r="B3915" s="2">
        <v>45962</v>
      </c>
      <c r="C3915">
        <v>215</v>
      </c>
    </row>
    <row r="3916" spans="1:3">
      <c r="A3916" t="s">
        <v>4340</v>
      </c>
      <c r="B3916" s="2">
        <v>45992</v>
      </c>
      <c r="C3916">
        <v>99</v>
      </c>
    </row>
    <row r="3917" spans="1:3">
      <c r="A3917" t="s">
        <v>4341</v>
      </c>
      <c r="B3917" s="2">
        <v>45962</v>
      </c>
      <c r="C3917">
        <v>49</v>
      </c>
    </row>
    <row r="3918" spans="1:3">
      <c r="A3918" t="s">
        <v>4341</v>
      </c>
      <c r="B3918" s="2">
        <v>45992</v>
      </c>
      <c r="C3918">
        <v>7</v>
      </c>
    </row>
    <row r="3919" spans="1:3">
      <c r="A3919" t="s">
        <v>4342</v>
      </c>
      <c r="B3919" s="2">
        <v>45962</v>
      </c>
      <c r="C3919">
        <v>70</v>
      </c>
    </row>
    <row r="3920" spans="1:3">
      <c r="A3920" t="s">
        <v>4342</v>
      </c>
      <c r="B3920" s="2">
        <v>45992</v>
      </c>
      <c r="C3920">
        <v>30</v>
      </c>
    </row>
    <row r="3921" spans="1:3">
      <c r="A3921" t="s">
        <v>4342</v>
      </c>
      <c r="B3921" s="2">
        <v>46113</v>
      </c>
      <c r="C3921">
        <v>1</v>
      </c>
    </row>
    <row r="3922" spans="1:3">
      <c r="A3922" t="s">
        <v>4343</v>
      </c>
      <c r="B3922" s="2">
        <v>45962</v>
      </c>
      <c r="C3922">
        <v>148</v>
      </c>
    </row>
    <row r="3923" spans="1:3">
      <c r="A3923" t="s">
        <v>4343</v>
      </c>
      <c r="B3923" s="2">
        <v>45992</v>
      </c>
      <c r="C3923">
        <v>35</v>
      </c>
    </row>
    <row r="3924" spans="1:3">
      <c r="A3924" t="s">
        <v>4344</v>
      </c>
      <c r="B3924" s="2">
        <v>45962</v>
      </c>
      <c r="C3924">
        <v>133</v>
      </c>
    </row>
    <row r="3925" spans="1:3">
      <c r="A3925" t="s">
        <v>4344</v>
      </c>
      <c r="B3925" s="2">
        <v>45992</v>
      </c>
      <c r="C3925">
        <v>30</v>
      </c>
    </row>
    <row r="3926" spans="1:3">
      <c r="A3926" t="s">
        <v>4345</v>
      </c>
      <c r="B3926" s="2">
        <v>45962</v>
      </c>
      <c r="C3926">
        <v>78</v>
      </c>
    </row>
    <row r="3927" spans="1:3">
      <c r="A3927" t="s">
        <v>4345</v>
      </c>
      <c r="B3927" s="2">
        <v>45992</v>
      </c>
      <c r="C3927">
        <v>22</v>
      </c>
    </row>
    <row r="3928" spans="1:3">
      <c r="A3928" t="s">
        <v>4345</v>
      </c>
      <c r="B3928" s="2">
        <v>46023</v>
      </c>
      <c r="C3928">
        <v>1</v>
      </c>
    </row>
    <row r="3929" spans="1:3">
      <c r="A3929" t="s">
        <v>4346</v>
      </c>
      <c r="B3929" s="2">
        <v>45962</v>
      </c>
      <c r="C3929">
        <v>28</v>
      </c>
    </row>
    <row r="3930" spans="1:3">
      <c r="A3930" t="s">
        <v>4346</v>
      </c>
      <c r="B3930" s="2">
        <v>45992</v>
      </c>
      <c r="C3930">
        <v>12</v>
      </c>
    </row>
    <row r="3931" spans="1:3">
      <c r="A3931" t="s">
        <v>4346</v>
      </c>
      <c r="B3931" s="2">
        <v>46023</v>
      </c>
      <c r="C3931">
        <v>1</v>
      </c>
    </row>
    <row r="3932" spans="1:3">
      <c r="A3932" t="s">
        <v>4346</v>
      </c>
      <c r="B3932" s="2">
        <v>46082</v>
      </c>
      <c r="C3932">
        <v>1</v>
      </c>
    </row>
    <row r="3933" spans="1:3">
      <c r="A3933" t="s">
        <v>4346</v>
      </c>
      <c r="B3933" s="2">
        <v>46113</v>
      </c>
      <c r="C3933">
        <v>1</v>
      </c>
    </row>
    <row r="3934" spans="1:3">
      <c r="A3934" t="s">
        <v>4347</v>
      </c>
      <c r="B3934" s="2">
        <v>45962</v>
      </c>
      <c r="C3934">
        <v>137</v>
      </c>
    </row>
    <row r="3935" spans="1:3">
      <c r="A3935" t="s">
        <v>4347</v>
      </c>
      <c r="B3935" s="2">
        <v>45992</v>
      </c>
      <c r="C3935">
        <v>41</v>
      </c>
    </row>
    <row r="3936" spans="1:3">
      <c r="A3936" t="s">
        <v>4348</v>
      </c>
      <c r="B3936" s="2">
        <v>45962</v>
      </c>
      <c r="C3936">
        <v>55</v>
      </c>
    </row>
    <row r="3937" spans="1:3">
      <c r="A3937" t="s">
        <v>4348</v>
      </c>
      <c r="B3937" s="2">
        <v>45992</v>
      </c>
      <c r="C3937">
        <v>1</v>
      </c>
    </row>
    <row r="3938" spans="1:3">
      <c r="A3938" t="s">
        <v>4349</v>
      </c>
      <c r="B3938" s="2">
        <v>45962</v>
      </c>
      <c r="C3938">
        <v>58</v>
      </c>
    </row>
    <row r="3939" spans="1:3">
      <c r="A3939" t="s">
        <v>4349</v>
      </c>
      <c r="B3939" s="2">
        <v>45992</v>
      </c>
      <c r="C3939">
        <v>14</v>
      </c>
    </row>
    <row r="3940" spans="1:3">
      <c r="A3940" t="s">
        <v>4350</v>
      </c>
      <c r="B3940" s="2">
        <v>45962</v>
      </c>
      <c r="C3940">
        <v>47</v>
      </c>
    </row>
    <row r="3941" spans="1:3">
      <c r="A3941" t="s">
        <v>4350</v>
      </c>
      <c r="B3941" s="2">
        <v>45992</v>
      </c>
      <c r="C3941">
        <v>35</v>
      </c>
    </row>
    <row r="3942" spans="1:3">
      <c r="A3942" t="s">
        <v>4351</v>
      </c>
      <c r="B3942" s="2">
        <v>45962</v>
      </c>
      <c r="C3942">
        <v>47</v>
      </c>
    </row>
    <row r="3943" spans="1:3">
      <c r="A3943" t="s">
        <v>4351</v>
      </c>
      <c r="B3943" s="2">
        <v>45992</v>
      </c>
      <c r="C3943">
        <v>24</v>
      </c>
    </row>
    <row r="3944" spans="1:3">
      <c r="A3944" t="s">
        <v>4351</v>
      </c>
      <c r="B3944" s="2">
        <v>46054</v>
      </c>
      <c r="C3944">
        <v>1</v>
      </c>
    </row>
    <row r="3945" spans="1:3">
      <c r="A3945" t="s">
        <v>4351</v>
      </c>
      <c r="B3945" s="2">
        <v>46082</v>
      </c>
      <c r="C3945">
        <v>1</v>
      </c>
    </row>
    <row r="3946" spans="1:3">
      <c r="A3946" t="s">
        <v>4352</v>
      </c>
      <c r="B3946" s="2">
        <v>45962</v>
      </c>
      <c r="C3946">
        <v>296</v>
      </c>
    </row>
    <row r="3947" spans="1:3">
      <c r="A3947" t="s">
        <v>4352</v>
      </c>
      <c r="B3947" s="2">
        <v>45992</v>
      </c>
      <c r="C3947">
        <v>81</v>
      </c>
    </row>
    <row r="3948" spans="1:3">
      <c r="A3948" t="s">
        <v>4353</v>
      </c>
      <c r="B3948" s="2">
        <v>45962</v>
      </c>
      <c r="C3948">
        <v>134</v>
      </c>
    </row>
    <row r="3949" spans="1:3">
      <c r="A3949" t="s">
        <v>4353</v>
      </c>
      <c r="B3949" s="2">
        <v>45992</v>
      </c>
      <c r="C3949">
        <v>23</v>
      </c>
    </row>
    <row r="3950" spans="1:3">
      <c r="A3950" t="s">
        <v>4354</v>
      </c>
      <c r="B3950" s="2">
        <v>45962</v>
      </c>
      <c r="C3950">
        <v>102</v>
      </c>
    </row>
    <row r="3951" spans="1:3">
      <c r="A3951" t="s">
        <v>4354</v>
      </c>
      <c r="B3951" s="2">
        <v>45992</v>
      </c>
      <c r="C3951">
        <v>70</v>
      </c>
    </row>
    <row r="3952" spans="1:3">
      <c r="A3952" t="s">
        <v>4355</v>
      </c>
      <c r="B3952" s="2">
        <v>45962</v>
      </c>
      <c r="C3952">
        <v>113</v>
      </c>
    </row>
    <row r="3953" spans="1:3">
      <c r="A3953" t="s">
        <v>4355</v>
      </c>
      <c r="B3953" s="2">
        <v>45992</v>
      </c>
      <c r="C3953">
        <v>48</v>
      </c>
    </row>
    <row r="3954" spans="1:3">
      <c r="A3954" t="s">
        <v>4355</v>
      </c>
      <c r="B3954" s="2">
        <v>46023</v>
      </c>
      <c r="C3954">
        <v>1</v>
      </c>
    </row>
    <row r="3955" spans="1:3">
      <c r="A3955" t="s">
        <v>4356</v>
      </c>
      <c r="B3955" s="2">
        <v>45962</v>
      </c>
      <c r="C3955">
        <v>161</v>
      </c>
    </row>
    <row r="3956" spans="1:3">
      <c r="A3956" t="s">
        <v>4356</v>
      </c>
      <c r="B3956" s="2">
        <v>45992</v>
      </c>
      <c r="C3956">
        <v>6</v>
      </c>
    </row>
    <row r="3957" spans="1:3">
      <c r="A3957" t="s">
        <v>1938</v>
      </c>
      <c r="B3957" s="2">
        <v>45962</v>
      </c>
      <c r="C3957">
        <v>140</v>
      </c>
    </row>
    <row r="3958" spans="1:3">
      <c r="A3958" t="s">
        <v>1938</v>
      </c>
      <c r="B3958" s="2">
        <v>45992</v>
      </c>
      <c r="C3958">
        <v>128</v>
      </c>
    </row>
    <row r="3959" spans="1:3">
      <c r="A3959" t="s">
        <v>1938</v>
      </c>
      <c r="B3959" s="2">
        <v>46023</v>
      </c>
      <c r="C3959">
        <v>126</v>
      </c>
    </row>
    <row r="3960" spans="1:3">
      <c r="A3960" t="s">
        <v>1938</v>
      </c>
      <c r="B3960" s="2">
        <v>46054</v>
      </c>
      <c r="C3960">
        <v>133</v>
      </c>
    </row>
    <row r="3961" spans="1:3">
      <c r="A3961" t="s">
        <v>1938</v>
      </c>
      <c r="B3961" s="2">
        <v>46082</v>
      </c>
      <c r="C3961">
        <v>121</v>
      </c>
    </row>
    <row r="3962" spans="1:3">
      <c r="A3962" t="s">
        <v>1938</v>
      </c>
      <c r="B3962" s="2">
        <v>46113</v>
      </c>
      <c r="C3962">
        <v>93</v>
      </c>
    </row>
    <row r="3963" spans="1:3">
      <c r="A3963" t="s">
        <v>1938</v>
      </c>
      <c r="B3963" s="2">
        <v>46143</v>
      </c>
      <c r="C3963">
        <v>65</v>
      </c>
    </row>
    <row r="3964" spans="1:3">
      <c r="A3964" t="s">
        <v>1940</v>
      </c>
      <c r="B3964" s="2">
        <v>45962</v>
      </c>
      <c r="C3964">
        <v>85</v>
      </c>
    </row>
    <row r="3965" spans="1:3">
      <c r="A3965" t="s">
        <v>1940</v>
      </c>
      <c r="B3965" s="2">
        <v>45992</v>
      </c>
      <c r="C3965">
        <v>80</v>
      </c>
    </row>
    <row r="3966" spans="1:3">
      <c r="A3966" t="s">
        <v>1940</v>
      </c>
      <c r="B3966" s="2">
        <v>46023</v>
      </c>
      <c r="C3966">
        <v>14</v>
      </c>
    </row>
    <row r="3967" spans="1:3">
      <c r="A3967" t="s">
        <v>1940</v>
      </c>
      <c r="B3967" s="2">
        <v>46054</v>
      </c>
      <c r="C3967">
        <v>1</v>
      </c>
    </row>
    <row r="3968" spans="1:3">
      <c r="A3968" t="s">
        <v>1940</v>
      </c>
      <c r="B3968" s="2">
        <v>46082</v>
      </c>
      <c r="C3968">
        <v>2</v>
      </c>
    </row>
    <row r="3969" spans="1:3">
      <c r="A3969" t="s">
        <v>1942</v>
      </c>
      <c r="B3969" s="2">
        <v>45962</v>
      </c>
      <c r="C3969">
        <v>19</v>
      </c>
    </row>
    <row r="3970" spans="1:3">
      <c r="A3970" t="s">
        <v>4357</v>
      </c>
      <c r="B3970" s="2">
        <v>45962</v>
      </c>
      <c r="C3970">
        <v>141</v>
      </c>
    </row>
    <row r="3971" spans="1:3">
      <c r="A3971" t="s">
        <v>4357</v>
      </c>
      <c r="B3971" s="2">
        <v>45992</v>
      </c>
      <c r="C3971">
        <v>71</v>
      </c>
    </row>
    <row r="3972" spans="1:3">
      <c r="A3972" t="s">
        <v>4358</v>
      </c>
      <c r="B3972" s="2">
        <v>45962</v>
      </c>
      <c r="C3972">
        <v>177</v>
      </c>
    </row>
    <row r="3973" spans="1:3">
      <c r="A3973" t="s">
        <v>4358</v>
      </c>
      <c r="B3973" s="2">
        <v>45992</v>
      </c>
      <c r="C3973">
        <v>47</v>
      </c>
    </row>
    <row r="3974" spans="1:3">
      <c r="A3974" t="s">
        <v>4358</v>
      </c>
      <c r="B3974" s="2">
        <v>46054</v>
      </c>
      <c r="C3974">
        <v>1</v>
      </c>
    </row>
    <row r="3975" spans="1:3">
      <c r="A3975" t="s">
        <v>4359</v>
      </c>
      <c r="B3975" s="2">
        <v>45962</v>
      </c>
      <c r="C3975">
        <v>108</v>
      </c>
    </row>
    <row r="3976" spans="1:3">
      <c r="A3976" t="s">
        <v>4359</v>
      </c>
      <c r="B3976" s="2">
        <v>45992</v>
      </c>
      <c r="C3976">
        <v>15</v>
      </c>
    </row>
    <row r="3977" spans="1:3">
      <c r="A3977" t="s">
        <v>4360</v>
      </c>
      <c r="B3977" s="2">
        <v>45962</v>
      </c>
      <c r="C3977">
        <v>80</v>
      </c>
    </row>
    <row r="3978" spans="1:3">
      <c r="A3978" t="s">
        <v>4360</v>
      </c>
      <c r="B3978" s="2">
        <v>45992</v>
      </c>
      <c r="C3978">
        <v>11</v>
      </c>
    </row>
    <row r="3979" spans="1:3">
      <c r="A3979" t="s">
        <v>4361</v>
      </c>
      <c r="B3979" s="2">
        <v>45962</v>
      </c>
      <c r="C3979">
        <v>1</v>
      </c>
    </row>
    <row r="3980" spans="1:3">
      <c r="A3980" t="s">
        <v>4362</v>
      </c>
      <c r="B3980" s="2">
        <v>45962</v>
      </c>
      <c r="C3980">
        <v>148</v>
      </c>
    </row>
    <row r="3981" spans="1:3">
      <c r="A3981" t="s">
        <v>4362</v>
      </c>
      <c r="B3981" s="2">
        <v>45992</v>
      </c>
      <c r="C3981">
        <v>36</v>
      </c>
    </row>
    <row r="3982" spans="1:3">
      <c r="A3982" t="s">
        <v>4362</v>
      </c>
      <c r="B3982" s="2">
        <v>46023</v>
      </c>
      <c r="C3982">
        <v>1</v>
      </c>
    </row>
    <row r="3983" spans="1:3">
      <c r="A3983" t="s">
        <v>4363</v>
      </c>
      <c r="B3983" s="2">
        <v>45962</v>
      </c>
      <c r="C3983">
        <v>58</v>
      </c>
    </row>
    <row r="3984" spans="1:3">
      <c r="A3984" t="s">
        <v>4363</v>
      </c>
      <c r="B3984" s="2">
        <v>45992</v>
      </c>
      <c r="C3984">
        <v>11</v>
      </c>
    </row>
    <row r="3985" spans="1:3">
      <c r="A3985" t="s">
        <v>1944</v>
      </c>
      <c r="B3985" s="2">
        <v>45962</v>
      </c>
      <c r="C3985">
        <v>11</v>
      </c>
    </row>
    <row r="3986" spans="1:3">
      <c r="A3986" t="s">
        <v>1944</v>
      </c>
      <c r="B3986" s="2">
        <v>45992</v>
      </c>
      <c r="C3986">
        <v>4</v>
      </c>
    </row>
    <row r="3987" spans="1:3">
      <c r="A3987" t="s">
        <v>1944</v>
      </c>
      <c r="B3987" s="2">
        <v>46023</v>
      </c>
      <c r="C3987">
        <v>3</v>
      </c>
    </row>
    <row r="3988" spans="1:3">
      <c r="A3988" t="s">
        <v>1944</v>
      </c>
      <c r="B3988" s="2">
        <v>46082</v>
      </c>
      <c r="C3988">
        <v>1</v>
      </c>
    </row>
    <row r="3989" spans="1:3">
      <c r="A3989" t="s">
        <v>4364</v>
      </c>
      <c r="B3989" s="2">
        <v>45962</v>
      </c>
      <c r="C3989">
        <v>1</v>
      </c>
    </row>
    <row r="3990" spans="1:3">
      <c r="A3990" t="s">
        <v>4364</v>
      </c>
      <c r="B3990" s="2">
        <v>45992</v>
      </c>
      <c r="C3990">
        <v>10</v>
      </c>
    </row>
    <row r="3991" spans="1:3">
      <c r="A3991" t="s">
        <v>4364</v>
      </c>
      <c r="B3991" s="2">
        <v>46023</v>
      </c>
      <c r="C3991">
        <v>2</v>
      </c>
    </row>
    <row r="3992" spans="1:3">
      <c r="A3992" t="s">
        <v>4365</v>
      </c>
      <c r="B3992" s="2">
        <v>45962</v>
      </c>
      <c r="C3992">
        <v>7</v>
      </c>
    </row>
    <row r="3993" spans="1:3">
      <c r="A3993" t="s">
        <v>4365</v>
      </c>
      <c r="B3993" s="2">
        <v>45992</v>
      </c>
      <c r="C3993">
        <v>4</v>
      </c>
    </row>
    <row r="3994" spans="1:3">
      <c r="A3994" t="s">
        <v>4366</v>
      </c>
      <c r="B3994" s="2">
        <v>45962</v>
      </c>
      <c r="C3994">
        <v>78</v>
      </c>
    </row>
    <row r="3995" spans="1:3">
      <c r="A3995" t="s">
        <v>4366</v>
      </c>
      <c r="B3995" s="2">
        <v>45992</v>
      </c>
      <c r="C3995">
        <v>34</v>
      </c>
    </row>
    <row r="3996" spans="1:3">
      <c r="A3996" t="s">
        <v>4367</v>
      </c>
      <c r="B3996" s="2">
        <v>45962</v>
      </c>
      <c r="C3996">
        <v>158</v>
      </c>
    </row>
    <row r="3997" spans="1:3">
      <c r="A3997" t="s">
        <v>4367</v>
      </c>
      <c r="B3997" s="2">
        <v>45992</v>
      </c>
      <c r="C3997">
        <v>106</v>
      </c>
    </row>
    <row r="3998" spans="1:3">
      <c r="A3998" t="s">
        <v>4368</v>
      </c>
      <c r="B3998" s="2">
        <v>45962</v>
      </c>
      <c r="C3998">
        <v>124</v>
      </c>
    </row>
    <row r="3999" spans="1:3">
      <c r="A3999" t="s">
        <v>4368</v>
      </c>
      <c r="B3999" s="2">
        <v>45992</v>
      </c>
      <c r="C3999">
        <v>79</v>
      </c>
    </row>
    <row r="4000" spans="1:3">
      <c r="A4000" t="s">
        <v>4369</v>
      </c>
      <c r="B4000" s="2">
        <v>45962</v>
      </c>
      <c r="C4000">
        <v>121</v>
      </c>
    </row>
    <row r="4001" spans="1:3">
      <c r="A4001" t="s">
        <v>4369</v>
      </c>
      <c r="B4001" s="2">
        <v>45992</v>
      </c>
      <c r="C4001">
        <v>97</v>
      </c>
    </row>
    <row r="4002" spans="1:3">
      <c r="A4002" t="s">
        <v>4370</v>
      </c>
      <c r="B4002" s="2">
        <v>45962</v>
      </c>
      <c r="C4002">
        <v>161</v>
      </c>
    </row>
    <row r="4003" spans="1:3">
      <c r="A4003" t="s">
        <v>4370</v>
      </c>
      <c r="B4003" s="2">
        <v>45992</v>
      </c>
      <c r="C4003">
        <v>60</v>
      </c>
    </row>
    <row r="4004" spans="1:3">
      <c r="A4004" t="s">
        <v>4371</v>
      </c>
      <c r="B4004" s="2">
        <v>45962</v>
      </c>
      <c r="C4004">
        <v>179</v>
      </c>
    </row>
    <row r="4005" spans="1:3">
      <c r="A4005" t="s">
        <v>4371</v>
      </c>
      <c r="B4005" s="2">
        <v>45992</v>
      </c>
      <c r="C4005">
        <v>35</v>
      </c>
    </row>
    <row r="4006" spans="1:3">
      <c r="A4006" t="s">
        <v>4372</v>
      </c>
      <c r="B4006" s="2">
        <v>45962</v>
      </c>
      <c r="C4006">
        <v>89</v>
      </c>
    </row>
    <row r="4007" spans="1:3">
      <c r="A4007" t="s">
        <v>4372</v>
      </c>
      <c r="B4007" s="2">
        <v>45992</v>
      </c>
      <c r="C4007">
        <v>35</v>
      </c>
    </row>
    <row r="4008" spans="1:3">
      <c r="A4008" t="s">
        <v>4373</v>
      </c>
      <c r="B4008" s="2">
        <v>45962</v>
      </c>
      <c r="C4008">
        <v>296</v>
      </c>
    </row>
    <row r="4009" spans="1:3">
      <c r="A4009" t="s">
        <v>4373</v>
      </c>
      <c r="B4009" s="2">
        <v>45992</v>
      </c>
      <c r="C4009">
        <v>207</v>
      </c>
    </row>
    <row r="4010" spans="1:3">
      <c r="A4010" t="s">
        <v>4374</v>
      </c>
      <c r="B4010" s="2">
        <v>45962</v>
      </c>
      <c r="C4010">
        <v>83</v>
      </c>
    </row>
    <row r="4011" spans="1:3">
      <c r="A4011" t="s">
        <v>4374</v>
      </c>
      <c r="B4011" s="2">
        <v>45992</v>
      </c>
      <c r="C4011">
        <v>26</v>
      </c>
    </row>
    <row r="4012" spans="1:3">
      <c r="A4012" t="s">
        <v>4374</v>
      </c>
      <c r="B4012" s="2">
        <v>46023</v>
      </c>
      <c r="C4012">
        <v>2</v>
      </c>
    </row>
    <row r="4013" spans="1:3">
      <c r="A4013" t="s">
        <v>4375</v>
      </c>
      <c r="B4013" s="2">
        <v>45992</v>
      </c>
      <c r="C4013">
        <v>1</v>
      </c>
    </row>
    <row r="4014" spans="1:3">
      <c r="A4014" t="s">
        <v>4376</v>
      </c>
      <c r="B4014" s="2">
        <v>45962</v>
      </c>
      <c r="C4014">
        <v>2</v>
      </c>
    </row>
    <row r="4015" spans="1:3">
      <c r="A4015" t="s">
        <v>4376</v>
      </c>
      <c r="B4015" s="2">
        <v>45992</v>
      </c>
      <c r="C4015">
        <v>1</v>
      </c>
    </row>
    <row r="4016" spans="1:3">
      <c r="A4016" t="s">
        <v>4376</v>
      </c>
      <c r="B4016" s="2">
        <v>46054</v>
      </c>
      <c r="C4016">
        <v>1</v>
      </c>
    </row>
    <row r="4017" spans="1:3">
      <c r="A4017" t="s">
        <v>4377</v>
      </c>
      <c r="B4017" s="2">
        <v>45962</v>
      </c>
      <c r="C4017">
        <v>73</v>
      </c>
    </row>
    <row r="4018" spans="1:3">
      <c r="A4018" t="s">
        <v>4377</v>
      </c>
      <c r="B4018" s="2">
        <v>45992</v>
      </c>
      <c r="C4018">
        <v>19</v>
      </c>
    </row>
    <row r="4019" spans="1:3">
      <c r="A4019" t="s">
        <v>4378</v>
      </c>
      <c r="B4019" s="2">
        <v>45962</v>
      </c>
      <c r="C4019">
        <v>243</v>
      </c>
    </row>
    <row r="4020" spans="1:3">
      <c r="A4020" t="s">
        <v>4378</v>
      </c>
      <c r="B4020" s="2">
        <v>45992</v>
      </c>
      <c r="C4020">
        <v>198</v>
      </c>
    </row>
    <row r="4021" spans="1:3">
      <c r="A4021" t="s">
        <v>4379</v>
      </c>
      <c r="B4021" s="2">
        <v>45962</v>
      </c>
      <c r="C4021">
        <v>82</v>
      </c>
    </row>
    <row r="4022" spans="1:3">
      <c r="A4022" t="s">
        <v>4379</v>
      </c>
      <c r="B4022" s="2">
        <v>45992</v>
      </c>
      <c r="C4022">
        <v>29</v>
      </c>
    </row>
    <row r="4023" spans="1:3">
      <c r="A4023" t="s">
        <v>4380</v>
      </c>
      <c r="B4023" s="2">
        <v>45962</v>
      </c>
      <c r="C4023">
        <v>180</v>
      </c>
    </row>
    <row r="4024" spans="1:3">
      <c r="A4024" t="s">
        <v>4380</v>
      </c>
      <c r="B4024" s="2">
        <v>45992</v>
      </c>
      <c r="C4024">
        <v>12</v>
      </c>
    </row>
    <row r="4025" spans="1:3">
      <c r="A4025" t="s">
        <v>4381</v>
      </c>
      <c r="B4025" s="2">
        <v>45962</v>
      </c>
      <c r="C4025">
        <v>84</v>
      </c>
    </row>
    <row r="4026" spans="1:3">
      <c r="A4026" t="s">
        <v>4381</v>
      </c>
      <c r="B4026" s="2">
        <v>45992</v>
      </c>
      <c r="C4026">
        <v>6</v>
      </c>
    </row>
    <row r="4027" spans="1:3">
      <c r="A4027" t="s">
        <v>1946</v>
      </c>
      <c r="B4027" s="2">
        <v>45962</v>
      </c>
      <c r="C4027">
        <v>12</v>
      </c>
    </row>
    <row r="4028" spans="1:3">
      <c r="A4028" t="s">
        <v>1946</v>
      </c>
      <c r="B4028" s="2">
        <v>45992</v>
      </c>
      <c r="C4028">
        <v>19</v>
      </c>
    </row>
    <row r="4029" spans="1:3">
      <c r="A4029" t="s">
        <v>1946</v>
      </c>
      <c r="B4029" s="2">
        <v>46023</v>
      </c>
      <c r="C4029">
        <v>14</v>
      </c>
    </row>
    <row r="4030" spans="1:3">
      <c r="A4030" t="s">
        <v>1946</v>
      </c>
      <c r="B4030" s="2">
        <v>46113</v>
      </c>
      <c r="C4030">
        <v>3</v>
      </c>
    </row>
    <row r="4031" spans="1:3">
      <c r="A4031" t="s">
        <v>1946</v>
      </c>
      <c r="B4031" s="2">
        <v>46143</v>
      </c>
      <c r="C4031">
        <v>4</v>
      </c>
    </row>
    <row r="4032" spans="1:3">
      <c r="A4032" t="s">
        <v>1948</v>
      </c>
      <c r="B4032" s="2">
        <v>45962</v>
      </c>
      <c r="C4032">
        <v>9</v>
      </c>
    </row>
    <row r="4033" spans="1:3">
      <c r="A4033" t="s">
        <v>1948</v>
      </c>
      <c r="B4033" s="2">
        <v>45992</v>
      </c>
      <c r="C4033">
        <v>7</v>
      </c>
    </row>
    <row r="4034" spans="1:3">
      <c r="A4034" t="s">
        <v>1948</v>
      </c>
      <c r="B4034" s="2">
        <v>46023</v>
      </c>
      <c r="C4034">
        <v>2</v>
      </c>
    </row>
    <row r="4035" spans="1:3">
      <c r="A4035" t="s">
        <v>1948</v>
      </c>
      <c r="B4035" s="2">
        <v>46054</v>
      </c>
      <c r="C4035">
        <v>3</v>
      </c>
    </row>
    <row r="4036" spans="1:3">
      <c r="A4036" t="s">
        <v>4382</v>
      </c>
      <c r="B4036" s="2">
        <v>45962</v>
      </c>
      <c r="C4036">
        <v>41</v>
      </c>
    </row>
    <row r="4037" spans="1:3">
      <c r="A4037" t="s">
        <v>4382</v>
      </c>
      <c r="B4037" s="2">
        <v>45992</v>
      </c>
      <c r="C4037">
        <v>21</v>
      </c>
    </row>
    <row r="4038" spans="1:3">
      <c r="A4038" t="s">
        <v>4382</v>
      </c>
      <c r="B4038" s="2">
        <v>46023</v>
      </c>
      <c r="C4038">
        <v>4</v>
      </c>
    </row>
    <row r="4039" spans="1:3">
      <c r="A4039" t="s">
        <v>4382</v>
      </c>
      <c r="B4039" s="2">
        <v>46113</v>
      </c>
      <c r="C4039">
        <v>1</v>
      </c>
    </row>
    <row r="4040" spans="1:3">
      <c r="A4040" t="s">
        <v>4383</v>
      </c>
      <c r="B4040" s="2">
        <v>45962</v>
      </c>
      <c r="C4040">
        <v>51</v>
      </c>
    </row>
    <row r="4041" spans="1:3">
      <c r="A4041" t="s">
        <v>4383</v>
      </c>
      <c r="B4041" s="2">
        <v>45992</v>
      </c>
      <c r="C4041">
        <v>3</v>
      </c>
    </row>
    <row r="4042" spans="1:3">
      <c r="A4042" t="s">
        <v>1950</v>
      </c>
      <c r="B4042" s="2">
        <v>45962</v>
      </c>
      <c r="C4042">
        <v>37</v>
      </c>
    </row>
    <row r="4043" spans="1:3">
      <c r="A4043" t="s">
        <v>1950</v>
      </c>
      <c r="B4043" s="2">
        <v>45992</v>
      </c>
      <c r="C4043">
        <v>19</v>
      </c>
    </row>
    <row r="4044" spans="1:3">
      <c r="A4044" t="s">
        <v>1950</v>
      </c>
      <c r="B4044" s="2">
        <v>46023</v>
      </c>
      <c r="C4044">
        <v>18</v>
      </c>
    </row>
    <row r="4045" spans="1:3">
      <c r="A4045" t="s">
        <v>1950</v>
      </c>
      <c r="B4045" s="2">
        <v>46054</v>
      </c>
      <c r="C4045">
        <v>20</v>
      </c>
    </row>
    <row r="4046" spans="1:3">
      <c r="A4046" t="s">
        <v>1950</v>
      </c>
      <c r="B4046" s="2">
        <v>46082</v>
      </c>
      <c r="C4046">
        <v>21</v>
      </c>
    </row>
    <row r="4047" spans="1:3">
      <c r="A4047" t="s">
        <v>1950</v>
      </c>
      <c r="B4047" s="2">
        <v>46113</v>
      </c>
      <c r="C4047">
        <v>18</v>
      </c>
    </row>
    <row r="4048" spans="1:3">
      <c r="A4048" t="s">
        <v>1950</v>
      </c>
      <c r="B4048" s="2">
        <v>46143</v>
      </c>
      <c r="C4048">
        <v>7</v>
      </c>
    </row>
    <row r="4049" spans="1:3">
      <c r="A4049" t="s">
        <v>1952</v>
      </c>
      <c r="B4049" s="2">
        <v>45962</v>
      </c>
      <c r="C4049">
        <v>6</v>
      </c>
    </row>
    <row r="4050" spans="1:3">
      <c r="A4050" t="s">
        <v>1952</v>
      </c>
      <c r="B4050" s="2">
        <v>45992</v>
      </c>
      <c r="C4050">
        <v>11</v>
      </c>
    </row>
    <row r="4051" spans="1:3">
      <c r="A4051" t="s">
        <v>1952</v>
      </c>
      <c r="B4051" s="2">
        <v>46023</v>
      </c>
      <c r="C4051">
        <v>21</v>
      </c>
    </row>
    <row r="4052" spans="1:3">
      <c r="A4052" t="s">
        <v>1952</v>
      </c>
      <c r="B4052" s="2">
        <v>46054</v>
      </c>
      <c r="C4052">
        <v>10</v>
      </c>
    </row>
    <row r="4053" spans="1:3">
      <c r="A4053" t="s">
        <v>1952</v>
      </c>
      <c r="B4053" s="2">
        <v>46082</v>
      </c>
      <c r="C4053">
        <v>9</v>
      </c>
    </row>
    <row r="4054" spans="1:3">
      <c r="A4054" t="s">
        <v>1952</v>
      </c>
      <c r="B4054" s="2">
        <v>46113</v>
      </c>
      <c r="C4054">
        <v>13</v>
      </c>
    </row>
    <row r="4055" spans="1:3">
      <c r="A4055" t="s">
        <v>1952</v>
      </c>
      <c r="B4055" s="2">
        <v>46143</v>
      </c>
      <c r="C4055">
        <v>12</v>
      </c>
    </row>
    <row r="4056" spans="1:3">
      <c r="A4056" t="s">
        <v>4384</v>
      </c>
      <c r="B4056" s="2">
        <v>45962</v>
      </c>
      <c r="C4056">
        <v>169</v>
      </c>
    </row>
    <row r="4057" spans="1:3">
      <c r="A4057" t="s">
        <v>4384</v>
      </c>
      <c r="B4057" s="2">
        <v>45992</v>
      </c>
      <c r="C4057">
        <v>66</v>
      </c>
    </row>
    <row r="4058" spans="1:3">
      <c r="A4058" t="s">
        <v>4385</v>
      </c>
      <c r="B4058" s="2">
        <v>45962</v>
      </c>
      <c r="C4058">
        <v>103</v>
      </c>
    </row>
    <row r="4059" spans="1:3">
      <c r="A4059" t="s">
        <v>4385</v>
      </c>
      <c r="B4059" s="2">
        <v>45992</v>
      </c>
      <c r="C4059">
        <v>58</v>
      </c>
    </row>
    <row r="4060" spans="1:3">
      <c r="A4060" t="s">
        <v>4385</v>
      </c>
      <c r="B4060" s="2">
        <v>46023</v>
      </c>
      <c r="C4060">
        <v>1</v>
      </c>
    </row>
    <row r="4061" spans="1:3">
      <c r="A4061" t="s">
        <v>4386</v>
      </c>
      <c r="B4061" s="2">
        <v>45962</v>
      </c>
      <c r="C4061">
        <v>194</v>
      </c>
    </row>
    <row r="4062" spans="1:3">
      <c r="A4062" t="s">
        <v>4386</v>
      </c>
      <c r="B4062" s="2">
        <v>45992</v>
      </c>
      <c r="C4062">
        <v>99</v>
      </c>
    </row>
    <row r="4063" spans="1:3">
      <c r="A4063" t="s">
        <v>4387</v>
      </c>
      <c r="B4063" s="2">
        <v>45962</v>
      </c>
      <c r="C4063">
        <v>48</v>
      </c>
    </row>
    <row r="4064" spans="1:3">
      <c r="A4064" t="s">
        <v>4387</v>
      </c>
      <c r="B4064" s="2">
        <v>45992</v>
      </c>
      <c r="C4064">
        <v>30</v>
      </c>
    </row>
    <row r="4065" spans="1:3">
      <c r="A4065" t="s">
        <v>4387</v>
      </c>
      <c r="B4065" s="2">
        <v>46054</v>
      </c>
      <c r="C4065">
        <v>1</v>
      </c>
    </row>
    <row r="4066" spans="1:3">
      <c r="A4066" t="s">
        <v>4387</v>
      </c>
      <c r="B4066" s="2">
        <v>46113</v>
      </c>
      <c r="C4066">
        <v>1</v>
      </c>
    </row>
    <row r="4067" spans="1:3">
      <c r="A4067" t="s">
        <v>1954</v>
      </c>
      <c r="B4067" s="2">
        <v>45962</v>
      </c>
      <c r="C4067">
        <v>5</v>
      </c>
    </row>
    <row r="4068" spans="1:3">
      <c r="A4068" t="s">
        <v>1954</v>
      </c>
      <c r="B4068" s="2">
        <v>45992</v>
      </c>
      <c r="C4068">
        <v>7</v>
      </c>
    </row>
    <row r="4069" spans="1:3">
      <c r="A4069" t="s">
        <v>1954</v>
      </c>
      <c r="B4069" s="2">
        <v>46023</v>
      </c>
      <c r="C4069">
        <v>25</v>
      </c>
    </row>
    <row r="4070" spans="1:3">
      <c r="A4070" t="s">
        <v>1954</v>
      </c>
      <c r="B4070" s="2">
        <v>46054</v>
      </c>
      <c r="C4070">
        <v>6</v>
      </c>
    </row>
    <row r="4071" spans="1:3">
      <c r="A4071" t="s">
        <v>1954</v>
      </c>
      <c r="B4071" s="2">
        <v>46082</v>
      </c>
      <c r="C4071">
        <v>6</v>
      </c>
    </row>
    <row r="4072" spans="1:3">
      <c r="A4072" t="s">
        <v>1954</v>
      </c>
      <c r="B4072" s="2">
        <v>46113</v>
      </c>
      <c r="C4072">
        <v>5</v>
      </c>
    </row>
    <row r="4073" spans="1:3">
      <c r="A4073" t="s">
        <v>1954</v>
      </c>
      <c r="B4073" s="2">
        <v>46143</v>
      </c>
      <c r="C4073">
        <v>2</v>
      </c>
    </row>
    <row r="4074" spans="1:3">
      <c r="A4074" t="s">
        <v>1956</v>
      </c>
      <c r="B4074" s="2">
        <v>45962</v>
      </c>
      <c r="C4074">
        <v>3</v>
      </c>
    </row>
    <row r="4075" spans="1:3">
      <c r="A4075" t="s">
        <v>1956</v>
      </c>
      <c r="B4075" s="2">
        <v>45992</v>
      </c>
      <c r="C4075">
        <v>2</v>
      </c>
    </row>
    <row r="4076" spans="1:3">
      <c r="A4076" t="s">
        <v>1956</v>
      </c>
      <c r="B4076" s="2">
        <v>46023</v>
      </c>
      <c r="C4076">
        <v>6</v>
      </c>
    </row>
    <row r="4077" spans="1:3">
      <c r="A4077" t="s">
        <v>1956</v>
      </c>
      <c r="B4077" s="2">
        <v>46054</v>
      </c>
      <c r="C4077">
        <v>4</v>
      </c>
    </row>
    <row r="4078" spans="1:3">
      <c r="A4078" t="s">
        <v>1956</v>
      </c>
      <c r="B4078" s="2">
        <v>46082</v>
      </c>
      <c r="C4078">
        <v>1</v>
      </c>
    </row>
    <row r="4079" spans="1:3">
      <c r="A4079" t="s">
        <v>1956</v>
      </c>
      <c r="B4079" s="2">
        <v>46143</v>
      </c>
      <c r="C4079">
        <v>1</v>
      </c>
    </row>
    <row r="4080" spans="1:3">
      <c r="A4080" t="s">
        <v>4388</v>
      </c>
      <c r="B4080" s="2">
        <v>45962</v>
      </c>
      <c r="C4080">
        <v>223</v>
      </c>
    </row>
    <row r="4081" spans="1:3">
      <c r="A4081" t="s">
        <v>4388</v>
      </c>
      <c r="B4081" s="2">
        <v>45992</v>
      </c>
      <c r="C4081">
        <v>118</v>
      </c>
    </row>
    <row r="4082" spans="1:3">
      <c r="A4082" t="s">
        <v>4389</v>
      </c>
      <c r="B4082" s="2">
        <v>45962</v>
      </c>
      <c r="C4082">
        <v>58</v>
      </c>
    </row>
    <row r="4083" spans="1:3">
      <c r="A4083" t="s">
        <v>4389</v>
      </c>
      <c r="B4083" s="2">
        <v>45992</v>
      </c>
      <c r="C4083">
        <v>19</v>
      </c>
    </row>
    <row r="4084" spans="1:3">
      <c r="A4084" t="s">
        <v>4390</v>
      </c>
      <c r="B4084" s="2">
        <v>45962</v>
      </c>
      <c r="C4084">
        <v>103</v>
      </c>
    </row>
    <row r="4085" spans="1:3">
      <c r="A4085" t="s">
        <v>4390</v>
      </c>
      <c r="B4085" s="2">
        <v>45992</v>
      </c>
      <c r="C4085">
        <v>51</v>
      </c>
    </row>
    <row r="4086" spans="1:3">
      <c r="A4086" t="s">
        <v>4391</v>
      </c>
      <c r="B4086" s="2">
        <v>45962</v>
      </c>
      <c r="C4086">
        <v>140</v>
      </c>
    </row>
    <row r="4087" spans="1:3">
      <c r="A4087" t="s">
        <v>4391</v>
      </c>
      <c r="B4087" s="2">
        <v>45992</v>
      </c>
      <c r="C4087">
        <v>41</v>
      </c>
    </row>
    <row r="4088" spans="1:3">
      <c r="A4088" t="s">
        <v>4392</v>
      </c>
      <c r="B4088" s="2">
        <v>45962</v>
      </c>
      <c r="C4088">
        <v>269</v>
      </c>
    </row>
    <row r="4089" spans="1:3">
      <c r="A4089" t="s">
        <v>4392</v>
      </c>
      <c r="B4089" s="2">
        <v>45992</v>
      </c>
      <c r="C4089">
        <v>10</v>
      </c>
    </row>
    <row r="4090" spans="1:3">
      <c r="A4090" t="s">
        <v>4393</v>
      </c>
      <c r="B4090" s="2">
        <v>45962</v>
      </c>
      <c r="C4090">
        <v>93</v>
      </c>
    </row>
    <row r="4091" spans="1:3">
      <c r="A4091" t="s">
        <v>4393</v>
      </c>
      <c r="B4091" s="2">
        <v>45992</v>
      </c>
      <c r="C4091">
        <v>55</v>
      </c>
    </row>
    <row r="4092" spans="1:3">
      <c r="A4092" t="s">
        <v>1958</v>
      </c>
      <c r="B4092" s="2">
        <v>45962</v>
      </c>
      <c r="C4092">
        <v>18</v>
      </c>
    </row>
    <row r="4093" spans="1:3">
      <c r="A4093" t="s">
        <v>1958</v>
      </c>
      <c r="B4093" s="2">
        <v>45992</v>
      </c>
      <c r="C4093">
        <v>10</v>
      </c>
    </row>
    <row r="4094" spans="1:3">
      <c r="A4094" t="s">
        <v>1958</v>
      </c>
      <c r="B4094" s="2">
        <v>46023</v>
      </c>
      <c r="C4094">
        <v>13</v>
      </c>
    </row>
    <row r="4095" spans="1:3">
      <c r="A4095" t="s">
        <v>1958</v>
      </c>
      <c r="B4095" s="2">
        <v>46054</v>
      </c>
      <c r="C4095">
        <v>19</v>
      </c>
    </row>
    <row r="4096" spans="1:3">
      <c r="A4096" t="s">
        <v>1958</v>
      </c>
      <c r="B4096" s="2">
        <v>46082</v>
      </c>
      <c r="C4096">
        <v>14</v>
      </c>
    </row>
    <row r="4097" spans="1:3">
      <c r="A4097" t="s">
        <v>1958</v>
      </c>
      <c r="B4097" s="2">
        <v>46113</v>
      </c>
      <c r="C4097">
        <v>5</v>
      </c>
    </row>
    <row r="4098" spans="1:3">
      <c r="A4098" t="s">
        <v>1960</v>
      </c>
      <c r="B4098" s="2">
        <v>45962</v>
      </c>
      <c r="C4098">
        <v>96</v>
      </c>
    </row>
    <row r="4099" spans="1:3">
      <c r="A4099" t="s">
        <v>1960</v>
      </c>
      <c r="B4099" s="2">
        <v>45992</v>
      </c>
      <c r="C4099">
        <v>155</v>
      </c>
    </row>
    <row r="4100" spans="1:3">
      <c r="A4100" t="s">
        <v>1960</v>
      </c>
      <c r="B4100" s="2">
        <v>46023</v>
      </c>
      <c r="C4100">
        <v>126</v>
      </c>
    </row>
    <row r="4101" spans="1:3">
      <c r="A4101" t="s">
        <v>1960</v>
      </c>
      <c r="B4101" s="2">
        <v>46054</v>
      </c>
      <c r="C4101">
        <v>102</v>
      </c>
    </row>
    <row r="4102" spans="1:3">
      <c r="A4102" t="s">
        <v>1960</v>
      </c>
      <c r="B4102" s="2">
        <v>46082</v>
      </c>
      <c r="C4102">
        <v>87</v>
      </c>
    </row>
    <row r="4103" spans="1:3">
      <c r="A4103" t="s">
        <v>1960</v>
      </c>
      <c r="B4103" s="2">
        <v>46113</v>
      </c>
      <c r="C4103">
        <v>83</v>
      </c>
    </row>
    <row r="4104" spans="1:3">
      <c r="A4104" t="s">
        <v>1960</v>
      </c>
      <c r="B4104" s="2">
        <v>46143</v>
      </c>
      <c r="C4104">
        <v>74</v>
      </c>
    </row>
    <row r="4105" spans="1:3">
      <c r="A4105" t="s">
        <v>1962</v>
      </c>
      <c r="B4105" s="2">
        <v>45962</v>
      </c>
      <c r="C4105">
        <v>260</v>
      </c>
    </row>
    <row r="4106" spans="1:3">
      <c r="A4106" t="s">
        <v>1962</v>
      </c>
      <c r="B4106" s="2">
        <v>45992</v>
      </c>
      <c r="C4106">
        <v>149</v>
      </c>
    </row>
    <row r="4107" spans="1:3">
      <c r="A4107" t="s">
        <v>1962</v>
      </c>
      <c r="B4107" s="2">
        <v>46023</v>
      </c>
      <c r="C4107">
        <v>280</v>
      </c>
    </row>
    <row r="4108" spans="1:3">
      <c r="A4108" t="s">
        <v>1962</v>
      </c>
      <c r="B4108" s="2">
        <v>46054</v>
      </c>
      <c r="C4108">
        <v>226</v>
      </c>
    </row>
    <row r="4109" spans="1:3">
      <c r="A4109" t="s">
        <v>1962</v>
      </c>
      <c r="B4109" s="2">
        <v>46082</v>
      </c>
      <c r="C4109">
        <v>256</v>
      </c>
    </row>
    <row r="4110" spans="1:3">
      <c r="A4110" t="s">
        <v>1962</v>
      </c>
      <c r="B4110" s="2">
        <v>46113</v>
      </c>
      <c r="C4110">
        <v>167</v>
      </c>
    </row>
    <row r="4111" spans="1:3">
      <c r="A4111" t="s">
        <v>1962</v>
      </c>
      <c r="B4111" s="2">
        <v>46143</v>
      </c>
      <c r="C4111">
        <v>48</v>
      </c>
    </row>
    <row r="4112" spans="1:3">
      <c r="A4112" t="s">
        <v>1964</v>
      </c>
      <c r="B4112" s="2">
        <v>45962</v>
      </c>
      <c r="C4112">
        <v>4</v>
      </c>
    </row>
    <row r="4113" spans="1:3">
      <c r="A4113" t="s">
        <v>1964</v>
      </c>
      <c r="B4113" s="2">
        <v>45992</v>
      </c>
      <c r="C4113">
        <v>2</v>
      </c>
    </row>
    <row r="4114" spans="1:3">
      <c r="A4114" t="s">
        <v>1964</v>
      </c>
      <c r="B4114" s="2">
        <v>46023</v>
      </c>
      <c r="C4114">
        <v>7</v>
      </c>
    </row>
    <row r="4115" spans="1:3">
      <c r="A4115" t="s">
        <v>1964</v>
      </c>
      <c r="B4115" s="2">
        <v>46082</v>
      </c>
      <c r="C4115">
        <v>2</v>
      </c>
    </row>
    <row r="4116" spans="1:3">
      <c r="A4116" t="s">
        <v>1964</v>
      </c>
      <c r="B4116" s="2">
        <v>46113</v>
      </c>
      <c r="C4116">
        <v>1</v>
      </c>
    </row>
    <row r="4117" spans="1:3">
      <c r="A4117" t="s">
        <v>1966</v>
      </c>
      <c r="B4117" s="2">
        <v>45962</v>
      </c>
      <c r="C4117">
        <v>43</v>
      </c>
    </row>
    <row r="4118" spans="1:3">
      <c r="A4118" t="s">
        <v>1966</v>
      </c>
      <c r="B4118" s="2">
        <v>45992</v>
      </c>
      <c r="C4118">
        <v>21</v>
      </c>
    </row>
    <row r="4119" spans="1:3">
      <c r="A4119" t="s">
        <v>1966</v>
      </c>
      <c r="B4119" s="2">
        <v>46023</v>
      </c>
      <c r="C4119">
        <v>34</v>
      </c>
    </row>
    <row r="4120" spans="1:3">
      <c r="A4120" t="s">
        <v>1966</v>
      </c>
      <c r="B4120" s="2">
        <v>46054</v>
      </c>
      <c r="C4120">
        <v>41</v>
      </c>
    </row>
    <row r="4121" spans="1:3">
      <c r="A4121" t="s">
        <v>1966</v>
      </c>
      <c r="B4121" s="2">
        <v>46082</v>
      </c>
      <c r="C4121">
        <v>35</v>
      </c>
    </row>
    <row r="4122" spans="1:3">
      <c r="A4122" t="s">
        <v>1966</v>
      </c>
      <c r="B4122" s="2">
        <v>46113</v>
      </c>
      <c r="C4122">
        <v>28</v>
      </c>
    </row>
    <row r="4123" spans="1:3">
      <c r="A4123" t="s">
        <v>1966</v>
      </c>
      <c r="B4123" s="2">
        <v>46143</v>
      </c>
      <c r="C4123">
        <v>31</v>
      </c>
    </row>
    <row r="4124" spans="1:3">
      <c r="A4124" t="s">
        <v>1968</v>
      </c>
      <c r="B4124" s="2">
        <v>45962</v>
      </c>
      <c r="C4124">
        <v>12</v>
      </c>
    </row>
    <row r="4125" spans="1:3">
      <c r="A4125" t="s">
        <v>1968</v>
      </c>
      <c r="B4125" s="2">
        <v>45992</v>
      </c>
      <c r="C4125">
        <v>10</v>
      </c>
    </row>
    <row r="4126" spans="1:3">
      <c r="A4126" t="s">
        <v>1968</v>
      </c>
      <c r="B4126" s="2">
        <v>46023</v>
      </c>
      <c r="C4126">
        <v>4</v>
      </c>
    </row>
    <row r="4127" spans="1:3">
      <c r="A4127" t="s">
        <v>1968</v>
      </c>
      <c r="B4127" s="2">
        <v>46054</v>
      </c>
      <c r="C4127">
        <v>5</v>
      </c>
    </row>
    <row r="4128" spans="1:3">
      <c r="A4128" t="s">
        <v>1968</v>
      </c>
      <c r="B4128" s="2">
        <v>46082</v>
      </c>
      <c r="C4128">
        <v>2</v>
      </c>
    </row>
    <row r="4129" spans="1:3">
      <c r="A4129" t="s">
        <v>1968</v>
      </c>
      <c r="B4129" s="2">
        <v>46113</v>
      </c>
      <c r="C4129">
        <v>1</v>
      </c>
    </row>
    <row r="4130" spans="1:3">
      <c r="A4130" t="s">
        <v>4394</v>
      </c>
      <c r="B4130" s="2">
        <v>45962</v>
      </c>
      <c r="C4130">
        <v>246</v>
      </c>
    </row>
    <row r="4131" spans="1:3">
      <c r="A4131" t="s">
        <v>4394</v>
      </c>
      <c r="B4131" s="2">
        <v>45992</v>
      </c>
      <c r="C4131">
        <v>22</v>
      </c>
    </row>
    <row r="4132" spans="1:3">
      <c r="A4132" t="s">
        <v>4395</v>
      </c>
      <c r="B4132" s="2">
        <v>45962</v>
      </c>
      <c r="C4132">
        <v>35</v>
      </c>
    </row>
    <row r="4133" spans="1:3">
      <c r="A4133" t="s">
        <v>4395</v>
      </c>
      <c r="B4133" s="2">
        <v>45992</v>
      </c>
      <c r="C4133">
        <v>20</v>
      </c>
    </row>
    <row r="4134" spans="1:3">
      <c r="A4134" t="s">
        <v>4395</v>
      </c>
      <c r="B4134" s="2">
        <v>46023</v>
      </c>
      <c r="C4134">
        <v>2</v>
      </c>
    </row>
    <row r="4135" spans="1:3">
      <c r="A4135" t="s">
        <v>1970</v>
      </c>
      <c r="B4135" s="2">
        <v>45962</v>
      </c>
      <c r="C4135">
        <v>56</v>
      </c>
    </row>
    <row r="4136" spans="1:3">
      <c r="A4136" t="s">
        <v>1970</v>
      </c>
      <c r="B4136" s="2">
        <v>45992</v>
      </c>
      <c r="C4136">
        <v>38</v>
      </c>
    </row>
    <row r="4137" spans="1:3">
      <c r="A4137" t="s">
        <v>1970</v>
      </c>
      <c r="B4137" s="2">
        <v>46023</v>
      </c>
      <c r="C4137">
        <v>56</v>
      </c>
    </row>
    <row r="4138" spans="1:3">
      <c r="A4138" t="s">
        <v>1970</v>
      </c>
      <c r="B4138" s="2">
        <v>46054</v>
      </c>
      <c r="C4138">
        <v>35</v>
      </c>
    </row>
    <row r="4139" spans="1:3">
      <c r="A4139" t="s">
        <v>1970</v>
      </c>
      <c r="B4139" s="2">
        <v>46082</v>
      </c>
      <c r="C4139">
        <v>36</v>
      </c>
    </row>
    <row r="4140" spans="1:3">
      <c r="A4140" t="s">
        <v>1970</v>
      </c>
      <c r="B4140" s="2">
        <v>46113</v>
      </c>
      <c r="C4140">
        <v>12</v>
      </c>
    </row>
    <row r="4141" spans="1:3">
      <c r="A4141" t="s">
        <v>1970</v>
      </c>
      <c r="B4141" s="2">
        <v>46143</v>
      </c>
      <c r="C4141">
        <v>12</v>
      </c>
    </row>
    <row r="4142" spans="1:3">
      <c r="A4142" t="s">
        <v>4396</v>
      </c>
      <c r="B4142" s="2">
        <v>45962</v>
      </c>
      <c r="C4142">
        <v>94</v>
      </c>
    </row>
    <row r="4143" spans="1:3">
      <c r="A4143" t="s">
        <v>4396</v>
      </c>
      <c r="B4143" s="2">
        <v>45992</v>
      </c>
      <c r="C4143">
        <v>88</v>
      </c>
    </row>
    <row r="4144" spans="1:3">
      <c r="A4144" t="s">
        <v>4397</v>
      </c>
      <c r="B4144" s="2">
        <v>45962</v>
      </c>
      <c r="C4144">
        <v>218</v>
      </c>
    </row>
    <row r="4145" spans="1:3">
      <c r="A4145" t="s">
        <v>4397</v>
      </c>
      <c r="B4145" s="2">
        <v>45992</v>
      </c>
      <c r="C4145">
        <v>71</v>
      </c>
    </row>
    <row r="4146" spans="1:3">
      <c r="A4146" t="s">
        <v>1972</v>
      </c>
      <c r="B4146" s="2">
        <v>45962</v>
      </c>
      <c r="C4146">
        <v>208</v>
      </c>
    </row>
    <row r="4147" spans="1:3">
      <c r="A4147" t="s">
        <v>1972</v>
      </c>
      <c r="B4147" s="2">
        <v>45992</v>
      </c>
      <c r="C4147">
        <v>122</v>
      </c>
    </row>
    <row r="4148" spans="1:3">
      <c r="A4148" t="s">
        <v>1972</v>
      </c>
      <c r="B4148" s="2">
        <v>46023</v>
      </c>
      <c r="C4148">
        <v>258</v>
      </c>
    </row>
    <row r="4149" spans="1:3">
      <c r="A4149" t="s">
        <v>1972</v>
      </c>
      <c r="B4149" s="2">
        <v>46054</v>
      </c>
      <c r="C4149">
        <v>175</v>
      </c>
    </row>
    <row r="4150" spans="1:3">
      <c r="A4150" t="s">
        <v>1972</v>
      </c>
      <c r="B4150" s="2">
        <v>46082</v>
      </c>
      <c r="C4150">
        <v>179</v>
      </c>
    </row>
    <row r="4151" spans="1:3">
      <c r="A4151" t="s">
        <v>1972</v>
      </c>
      <c r="B4151" s="2">
        <v>46113</v>
      </c>
      <c r="C4151">
        <v>96</v>
      </c>
    </row>
    <row r="4152" spans="1:3">
      <c r="A4152" t="s">
        <v>1972</v>
      </c>
      <c r="B4152" s="2">
        <v>46143</v>
      </c>
      <c r="C4152">
        <v>43</v>
      </c>
    </row>
    <row r="4153" spans="1:3">
      <c r="A4153" t="s">
        <v>1974</v>
      </c>
      <c r="B4153" s="2">
        <v>45962</v>
      </c>
      <c r="C4153">
        <v>193</v>
      </c>
    </row>
    <row r="4154" spans="1:3">
      <c r="A4154" t="s">
        <v>1974</v>
      </c>
      <c r="B4154" s="2">
        <v>45992</v>
      </c>
      <c r="C4154">
        <v>107</v>
      </c>
    </row>
    <row r="4155" spans="1:3">
      <c r="A4155" t="s">
        <v>1974</v>
      </c>
      <c r="B4155" s="2">
        <v>46023</v>
      </c>
      <c r="C4155">
        <v>196</v>
      </c>
    </row>
    <row r="4156" spans="1:3">
      <c r="A4156" t="s">
        <v>1974</v>
      </c>
      <c r="B4156" s="2">
        <v>46054</v>
      </c>
      <c r="C4156">
        <v>163</v>
      </c>
    </row>
    <row r="4157" spans="1:3">
      <c r="A4157" t="s">
        <v>1974</v>
      </c>
      <c r="B4157" s="2">
        <v>46082</v>
      </c>
      <c r="C4157">
        <v>129</v>
      </c>
    </row>
    <row r="4158" spans="1:3">
      <c r="A4158" t="s">
        <v>1974</v>
      </c>
      <c r="B4158" s="2">
        <v>46113</v>
      </c>
      <c r="C4158">
        <v>70</v>
      </c>
    </row>
    <row r="4159" spans="1:3">
      <c r="A4159" t="s">
        <v>1974</v>
      </c>
      <c r="B4159" s="2">
        <v>46143</v>
      </c>
      <c r="C4159">
        <v>8</v>
      </c>
    </row>
    <row r="4160" spans="1:3">
      <c r="A4160" t="s">
        <v>4398</v>
      </c>
      <c r="B4160" s="2">
        <v>45962</v>
      </c>
      <c r="C4160">
        <v>70</v>
      </c>
    </row>
    <row r="4161" spans="1:3">
      <c r="A4161" t="s">
        <v>4398</v>
      </c>
      <c r="B4161" s="2">
        <v>45992</v>
      </c>
      <c r="C4161">
        <v>25</v>
      </c>
    </row>
    <row r="4162" spans="1:3">
      <c r="A4162" t="s">
        <v>4399</v>
      </c>
      <c r="B4162" s="2">
        <v>45962</v>
      </c>
      <c r="C4162">
        <v>117</v>
      </c>
    </row>
    <row r="4163" spans="1:3">
      <c r="A4163" t="s">
        <v>4399</v>
      </c>
      <c r="B4163" s="2">
        <v>45992</v>
      </c>
      <c r="C4163">
        <v>41</v>
      </c>
    </row>
    <row r="4164" spans="1:3">
      <c r="A4164" t="s">
        <v>1976</v>
      </c>
      <c r="B4164" s="2">
        <v>45962</v>
      </c>
      <c r="C4164">
        <v>306</v>
      </c>
    </row>
    <row r="4165" spans="1:3">
      <c r="A4165" t="s">
        <v>1976</v>
      </c>
      <c r="B4165" s="2">
        <v>45992</v>
      </c>
      <c r="C4165">
        <v>198</v>
      </c>
    </row>
    <row r="4166" spans="1:3">
      <c r="A4166" t="s">
        <v>1976</v>
      </c>
      <c r="B4166" s="2">
        <v>46023</v>
      </c>
      <c r="C4166">
        <v>446</v>
      </c>
    </row>
    <row r="4167" spans="1:3">
      <c r="A4167" t="s">
        <v>1976</v>
      </c>
      <c r="B4167" s="2">
        <v>46054</v>
      </c>
      <c r="C4167">
        <v>475</v>
      </c>
    </row>
    <row r="4168" spans="1:3">
      <c r="A4168" t="s">
        <v>1976</v>
      </c>
      <c r="B4168" s="2">
        <v>46082</v>
      </c>
      <c r="C4168">
        <v>504</v>
      </c>
    </row>
    <row r="4169" spans="1:3">
      <c r="A4169" t="s">
        <v>1976</v>
      </c>
      <c r="B4169" s="2">
        <v>46113</v>
      </c>
      <c r="C4169">
        <v>438</v>
      </c>
    </row>
    <row r="4170" spans="1:3">
      <c r="A4170" t="s">
        <v>1976</v>
      </c>
      <c r="B4170" s="2">
        <v>46143</v>
      </c>
      <c r="C4170">
        <v>322</v>
      </c>
    </row>
    <row r="4171" spans="1:3">
      <c r="A4171" t="s">
        <v>1978</v>
      </c>
      <c r="B4171" s="2">
        <v>45962</v>
      </c>
      <c r="C4171">
        <v>61</v>
      </c>
    </row>
    <row r="4172" spans="1:3">
      <c r="A4172" t="s">
        <v>1978</v>
      </c>
      <c r="B4172" s="2">
        <v>45992</v>
      </c>
      <c r="C4172">
        <v>86</v>
      </c>
    </row>
    <row r="4173" spans="1:3">
      <c r="A4173" t="s">
        <v>1978</v>
      </c>
      <c r="B4173" s="2">
        <v>46023</v>
      </c>
      <c r="C4173">
        <v>101</v>
      </c>
    </row>
    <row r="4174" spans="1:3">
      <c r="A4174" t="s">
        <v>1978</v>
      </c>
      <c r="B4174" s="2">
        <v>46054</v>
      </c>
      <c r="C4174">
        <v>97</v>
      </c>
    </row>
    <row r="4175" spans="1:3">
      <c r="A4175" t="s">
        <v>1978</v>
      </c>
      <c r="B4175" s="2">
        <v>46082</v>
      </c>
      <c r="C4175">
        <v>87</v>
      </c>
    </row>
    <row r="4176" spans="1:3">
      <c r="A4176" t="s">
        <v>1978</v>
      </c>
      <c r="B4176" s="2">
        <v>46113</v>
      </c>
      <c r="C4176">
        <v>88</v>
      </c>
    </row>
    <row r="4177" spans="1:3">
      <c r="A4177" t="s">
        <v>1978</v>
      </c>
      <c r="B4177" s="2">
        <v>46143</v>
      </c>
      <c r="C4177">
        <v>64</v>
      </c>
    </row>
    <row r="4178" spans="1:3">
      <c r="A4178" t="s">
        <v>1980</v>
      </c>
      <c r="B4178" s="2">
        <v>45962</v>
      </c>
      <c r="C4178">
        <v>282</v>
      </c>
    </row>
    <row r="4179" spans="1:3">
      <c r="A4179" t="s">
        <v>1980</v>
      </c>
      <c r="B4179" s="2">
        <v>45992</v>
      </c>
      <c r="C4179">
        <v>184</v>
      </c>
    </row>
    <row r="4180" spans="1:3">
      <c r="A4180" t="s">
        <v>1980</v>
      </c>
      <c r="B4180" s="2">
        <v>46023</v>
      </c>
      <c r="C4180">
        <v>226</v>
      </c>
    </row>
    <row r="4181" spans="1:3">
      <c r="A4181" t="s">
        <v>1980</v>
      </c>
      <c r="B4181" s="2">
        <v>46054</v>
      </c>
      <c r="C4181">
        <v>166</v>
      </c>
    </row>
    <row r="4182" spans="1:3">
      <c r="A4182" t="s">
        <v>1980</v>
      </c>
      <c r="B4182" s="2">
        <v>46082</v>
      </c>
      <c r="C4182">
        <v>190</v>
      </c>
    </row>
    <row r="4183" spans="1:3">
      <c r="A4183" t="s">
        <v>1980</v>
      </c>
      <c r="B4183" s="2">
        <v>46113</v>
      </c>
      <c r="C4183">
        <v>125</v>
      </c>
    </row>
    <row r="4184" spans="1:3">
      <c r="A4184" t="s">
        <v>1980</v>
      </c>
      <c r="B4184" s="2">
        <v>46143</v>
      </c>
      <c r="C4184">
        <v>98</v>
      </c>
    </row>
    <row r="4185" spans="1:3">
      <c r="A4185" t="s">
        <v>1982</v>
      </c>
      <c r="B4185" s="2">
        <v>45962</v>
      </c>
      <c r="C4185">
        <v>172</v>
      </c>
    </row>
    <row r="4186" spans="1:3">
      <c r="A4186" t="s">
        <v>1982</v>
      </c>
      <c r="B4186" s="2">
        <v>45992</v>
      </c>
      <c r="C4186">
        <v>135</v>
      </c>
    </row>
    <row r="4187" spans="1:3">
      <c r="A4187" t="s">
        <v>1982</v>
      </c>
      <c r="B4187" s="2">
        <v>46023</v>
      </c>
      <c r="C4187">
        <v>209</v>
      </c>
    </row>
    <row r="4188" spans="1:3">
      <c r="A4188" t="s">
        <v>1982</v>
      </c>
      <c r="B4188" s="2">
        <v>46054</v>
      </c>
      <c r="C4188">
        <v>157</v>
      </c>
    </row>
    <row r="4189" spans="1:3">
      <c r="A4189" t="s">
        <v>1982</v>
      </c>
      <c r="B4189" s="2">
        <v>46082</v>
      </c>
      <c r="C4189">
        <v>174</v>
      </c>
    </row>
    <row r="4190" spans="1:3">
      <c r="A4190" t="s">
        <v>1982</v>
      </c>
      <c r="B4190" s="2">
        <v>46113</v>
      </c>
      <c r="C4190">
        <v>125</v>
      </c>
    </row>
    <row r="4191" spans="1:3">
      <c r="A4191" t="s">
        <v>1982</v>
      </c>
      <c r="B4191" s="2">
        <v>46143</v>
      </c>
      <c r="C4191">
        <v>44</v>
      </c>
    </row>
    <row r="4192" spans="1:3">
      <c r="A4192" t="s">
        <v>4400</v>
      </c>
      <c r="B4192" s="2">
        <v>45962</v>
      </c>
      <c r="C4192">
        <v>137</v>
      </c>
    </row>
    <row r="4193" spans="1:3">
      <c r="A4193" t="s">
        <v>4400</v>
      </c>
      <c r="B4193" s="2">
        <v>45992</v>
      </c>
      <c r="C4193">
        <v>67</v>
      </c>
    </row>
    <row r="4194" spans="1:3">
      <c r="A4194" t="s">
        <v>1984</v>
      </c>
      <c r="B4194" s="2">
        <v>45962</v>
      </c>
      <c r="C4194">
        <v>287</v>
      </c>
    </row>
    <row r="4195" spans="1:3">
      <c r="A4195" t="s">
        <v>1984</v>
      </c>
      <c r="B4195" s="2">
        <v>45992</v>
      </c>
      <c r="C4195">
        <v>142</v>
      </c>
    </row>
    <row r="4196" spans="1:3">
      <c r="A4196" t="s">
        <v>1984</v>
      </c>
      <c r="B4196" s="2">
        <v>46023</v>
      </c>
      <c r="C4196">
        <v>256</v>
      </c>
    </row>
    <row r="4197" spans="1:3">
      <c r="A4197" t="s">
        <v>1984</v>
      </c>
      <c r="B4197" s="2">
        <v>46054</v>
      </c>
      <c r="C4197">
        <v>180</v>
      </c>
    </row>
    <row r="4198" spans="1:3">
      <c r="A4198" t="s">
        <v>1984</v>
      </c>
      <c r="B4198" s="2">
        <v>46082</v>
      </c>
      <c r="C4198">
        <v>229</v>
      </c>
    </row>
    <row r="4199" spans="1:3">
      <c r="A4199" t="s">
        <v>1984</v>
      </c>
      <c r="B4199" s="2">
        <v>46113</v>
      </c>
      <c r="C4199">
        <v>202</v>
      </c>
    </row>
    <row r="4200" spans="1:3">
      <c r="A4200" t="s">
        <v>1984</v>
      </c>
      <c r="B4200" s="2">
        <v>46143</v>
      </c>
      <c r="C4200">
        <v>92</v>
      </c>
    </row>
    <row r="4201" spans="1:3">
      <c r="A4201" t="s">
        <v>1986</v>
      </c>
      <c r="B4201" s="2">
        <v>45962</v>
      </c>
      <c r="C4201">
        <v>176</v>
      </c>
    </row>
    <row r="4202" spans="1:3">
      <c r="A4202" t="s">
        <v>1986</v>
      </c>
      <c r="B4202" s="2">
        <v>45992</v>
      </c>
      <c r="C4202">
        <v>116</v>
      </c>
    </row>
    <row r="4203" spans="1:3">
      <c r="A4203" t="s">
        <v>1986</v>
      </c>
      <c r="B4203" s="2">
        <v>46023</v>
      </c>
      <c r="C4203">
        <v>204</v>
      </c>
    </row>
    <row r="4204" spans="1:3">
      <c r="A4204" t="s">
        <v>1986</v>
      </c>
      <c r="B4204" s="2">
        <v>46054</v>
      </c>
      <c r="C4204">
        <v>145</v>
      </c>
    </row>
    <row r="4205" spans="1:3">
      <c r="A4205" t="s">
        <v>1986</v>
      </c>
      <c r="B4205" s="2">
        <v>46082</v>
      </c>
      <c r="C4205">
        <v>161</v>
      </c>
    </row>
    <row r="4206" spans="1:3">
      <c r="A4206" t="s">
        <v>1986</v>
      </c>
      <c r="B4206" s="2">
        <v>46113</v>
      </c>
      <c r="C4206">
        <v>111</v>
      </c>
    </row>
    <row r="4207" spans="1:3">
      <c r="A4207" t="s">
        <v>1986</v>
      </c>
      <c r="B4207" s="2">
        <v>46143</v>
      </c>
      <c r="C4207">
        <v>55</v>
      </c>
    </row>
    <row r="4208" spans="1:3">
      <c r="A4208" t="s">
        <v>1988</v>
      </c>
      <c r="B4208" s="2">
        <v>45962</v>
      </c>
      <c r="C4208">
        <v>86</v>
      </c>
    </row>
    <row r="4209" spans="1:3">
      <c r="A4209" t="s">
        <v>1988</v>
      </c>
      <c r="B4209" s="2">
        <v>45992</v>
      </c>
      <c r="C4209">
        <v>107</v>
      </c>
    </row>
    <row r="4210" spans="1:3">
      <c r="A4210" t="s">
        <v>1988</v>
      </c>
      <c r="B4210" s="2">
        <v>46023</v>
      </c>
      <c r="C4210">
        <v>76</v>
      </c>
    </row>
    <row r="4211" spans="1:3">
      <c r="A4211" t="s">
        <v>1988</v>
      </c>
      <c r="B4211" s="2">
        <v>46054</v>
      </c>
      <c r="C4211">
        <v>99</v>
      </c>
    </row>
    <row r="4212" spans="1:3">
      <c r="A4212" t="s">
        <v>1988</v>
      </c>
      <c r="B4212" s="2">
        <v>46082</v>
      </c>
      <c r="C4212">
        <v>144</v>
      </c>
    </row>
    <row r="4213" spans="1:3">
      <c r="A4213" t="s">
        <v>1988</v>
      </c>
      <c r="B4213" s="2">
        <v>46113</v>
      </c>
      <c r="C4213">
        <v>70</v>
      </c>
    </row>
    <row r="4214" spans="1:3">
      <c r="A4214" t="s">
        <v>1988</v>
      </c>
      <c r="B4214" s="2">
        <v>46143</v>
      </c>
      <c r="C4214">
        <v>35</v>
      </c>
    </row>
    <row r="4215" spans="1:3">
      <c r="A4215" t="s">
        <v>2116</v>
      </c>
      <c r="B4215" s="2">
        <v>46082</v>
      </c>
      <c r="C4215">
        <v>31</v>
      </c>
    </row>
    <row r="4216" spans="1:3">
      <c r="A4216" t="s">
        <v>2116</v>
      </c>
      <c r="B4216" s="2">
        <v>46113</v>
      </c>
      <c r="C4216">
        <v>4</v>
      </c>
    </row>
    <row r="4217" spans="1:3">
      <c r="A4217" t="s">
        <v>2116</v>
      </c>
      <c r="B4217" s="2">
        <v>46143</v>
      </c>
      <c r="C4217">
        <v>16</v>
      </c>
    </row>
    <row r="4218" spans="1:3">
      <c r="A4218" t="s">
        <v>4401</v>
      </c>
      <c r="B4218" s="2">
        <v>45962</v>
      </c>
      <c r="C4218">
        <v>98</v>
      </c>
    </row>
    <row r="4219" spans="1:3">
      <c r="A4219" t="s">
        <v>4401</v>
      </c>
      <c r="B4219" s="2">
        <v>45992</v>
      </c>
      <c r="C4219">
        <v>48</v>
      </c>
    </row>
    <row r="4220" spans="1:3">
      <c r="A4220" t="s">
        <v>4402</v>
      </c>
      <c r="B4220" s="2">
        <v>45962</v>
      </c>
      <c r="C4220">
        <v>163</v>
      </c>
    </row>
    <row r="4221" spans="1:3">
      <c r="A4221" t="s">
        <v>4402</v>
      </c>
      <c r="B4221" s="2">
        <v>45992</v>
      </c>
      <c r="C4221">
        <v>31</v>
      </c>
    </row>
    <row r="4222" spans="1:3">
      <c r="A4222" t="s">
        <v>4403</v>
      </c>
      <c r="B4222" s="2">
        <v>45962</v>
      </c>
      <c r="C4222">
        <v>80</v>
      </c>
    </row>
    <row r="4223" spans="1:3">
      <c r="A4223" t="s">
        <v>4403</v>
      </c>
      <c r="B4223" s="2">
        <v>45992</v>
      </c>
      <c r="C4223">
        <v>28</v>
      </c>
    </row>
    <row r="4224" spans="1:3">
      <c r="A4224" t="s">
        <v>1990</v>
      </c>
      <c r="B4224" s="2">
        <v>45962</v>
      </c>
      <c r="C4224">
        <v>25</v>
      </c>
    </row>
    <row r="4225" spans="1:3">
      <c r="A4225" t="s">
        <v>1990</v>
      </c>
      <c r="B4225" s="2">
        <v>45992</v>
      </c>
      <c r="C4225">
        <v>8</v>
      </c>
    </row>
    <row r="4226" spans="1:3">
      <c r="A4226" t="s">
        <v>1990</v>
      </c>
      <c r="B4226" s="2">
        <v>46023</v>
      </c>
      <c r="C4226">
        <v>17</v>
      </c>
    </row>
    <row r="4227" spans="1:3">
      <c r="A4227" t="s">
        <v>1990</v>
      </c>
      <c r="B4227" s="2">
        <v>46054</v>
      </c>
      <c r="C4227">
        <v>8</v>
      </c>
    </row>
    <row r="4228" spans="1:3">
      <c r="A4228" t="s">
        <v>1990</v>
      </c>
      <c r="B4228" s="2">
        <v>46082</v>
      </c>
      <c r="C4228">
        <v>33</v>
      </c>
    </row>
    <row r="4229" spans="1:3">
      <c r="A4229" t="s">
        <v>1990</v>
      </c>
      <c r="B4229" s="2">
        <v>46113</v>
      </c>
      <c r="C4229">
        <v>15</v>
      </c>
    </row>
    <row r="4230" spans="1:3">
      <c r="A4230" t="s">
        <v>1990</v>
      </c>
      <c r="B4230" s="2">
        <v>46143</v>
      </c>
      <c r="C4230">
        <v>15</v>
      </c>
    </row>
    <row r="4231" spans="1:3">
      <c r="A4231" t="s">
        <v>1992</v>
      </c>
      <c r="B4231" s="2">
        <v>45962</v>
      </c>
      <c r="C4231">
        <v>30</v>
      </c>
    </row>
    <row r="4232" spans="1:3">
      <c r="A4232" t="s">
        <v>1992</v>
      </c>
      <c r="B4232" s="2">
        <v>45992</v>
      </c>
      <c r="C4232">
        <v>28</v>
      </c>
    </row>
    <row r="4233" spans="1:3">
      <c r="A4233" t="s">
        <v>1992</v>
      </c>
      <c r="B4233" s="2">
        <v>46023</v>
      </c>
      <c r="C4233">
        <v>27</v>
      </c>
    </row>
    <row r="4234" spans="1:3">
      <c r="A4234" t="s">
        <v>1992</v>
      </c>
      <c r="B4234" s="2">
        <v>46054</v>
      </c>
      <c r="C4234">
        <v>5</v>
      </c>
    </row>
    <row r="4235" spans="1:3">
      <c r="A4235" t="s">
        <v>1992</v>
      </c>
      <c r="B4235" s="2">
        <v>46082</v>
      </c>
      <c r="C4235">
        <v>22</v>
      </c>
    </row>
    <row r="4236" spans="1:3">
      <c r="A4236" t="s">
        <v>1992</v>
      </c>
      <c r="B4236" s="2">
        <v>46113</v>
      </c>
      <c r="C4236">
        <v>19</v>
      </c>
    </row>
    <row r="4237" spans="1:3">
      <c r="A4237" t="s">
        <v>1992</v>
      </c>
      <c r="B4237" s="2">
        <v>46143</v>
      </c>
      <c r="C4237">
        <v>7</v>
      </c>
    </row>
    <row r="4238" spans="1:3">
      <c r="A4238" t="s">
        <v>1994</v>
      </c>
      <c r="B4238" s="2">
        <v>45962</v>
      </c>
      <c r="C4238">
        <v>14</v>
      </c>
    </row>
    <row r="4239" spans="1:3">
      <c r="A4239" t="s">
        <v>1994</v>
      </c>
      <c r="B4239" s="2">
        <v>45992</v>
      </c>
      <c r="C4239">
        <v>32</v>
      </c>
    </row>
    <row r="4240" spans="1:3">
      <c r="A4240" t="s">
        <v>1994</v>
      </c>
      <c r="B4240" s="2">
        <v>46023</v>
      </c>
      <c r="C4240">
        <v>40</v>
      </c>
    </row>
    <row r="4241" spans="1:3">
      <c r="A4241" t="s">
        <v>1994</v>
      </c>
      <c r="B4241" s="2">
        <v>46054</v>
      </c>
      <c r="C4241">
        <v>30</v>
      </c>
    </row>
    <row r="4242" spans="1:3">
      <c r="A4242" t="s">
        <v>1994</v>
      </c>
      <c r="B4242" s="2">
        <v>46082</v>
      </c>
      <c r="C4242">
        <v>48</v>
      </c>
    </row>
    <row r="4243" spans="1:3">
      <c r="A4243" t="s">
        <v>1994</v>
      </c>
      <c r="B4243" s="2">
        <v>46113</v>
      </c>
      <c r="C4243">
        <v>37</v>
      </c>
    </row>
    <row r="4244" spans="1:3">
      <c r="A4244" t="s">
        <v>1994</v>
      </c>
      <c r="B4244" s="2">
        <v>46143</v>
      </c>
      <c r="C4244">
        <v>32</v>
      </c>
    </row>
    <row r="4245" spans="1:3">
      <c r="A4245" t="s">
        <v>1996</v>
      </c>
      <c r="B4245" s="2">
        <v>45962</v>
      </c>
      <c r="C4245">
        <v>40</v>
      </c>
    </row>
    <row r="4246" spans="1:3">
      <c r="A4246" t="s">
        <v>1996</v>
      </c>
      <c r="B4246" s="2">
        <v>45992</v>
      </c>
      <c r="C4246">
        <v>16</v>
      </c>
    </row>
    <row r="4247" spans="1:3">
      <c r="A4247" t="s">
        <v>1996</v>
      </c>
      <c r="B4247" s="2">
        <v>46023</v>
      </c>
      <c r="C4247">
        <v>57</v>
      </c>
    </row>
    <row r="4248" spans="1:3">
      <c r="A4248" t="s">
        <v>1996</v>
      </c>
      <c r="B4248" s="2">
        <v>46054</v>
      </c>
      <c r="C4248">
        <v>26</v>
      </c>
    </row>
    <row r="4249" spans="1:3">
      <c r="A4249" t="s">
        <v>1996</v>
      </c>
      <c r="B4249" s="2">
        <v>46082</v>
      </c>
      <c r="C4249">
        <v>31</v>
      </c>
    </row>
    <row r="4250" spans="1:3">
      <c r="A4250" t="s">
        <v>1996</v>
      </c>
      <c r="B4250" s="2">
        <v>46113</v>
      </c>
      <c r="C4250">
        <v>23</v>
      </c>
    </row>
    <row r="4251" spans="1:3">
      <c r="A4251" t="s">
        <v>1996</v>
      </c>
      <c r="B4251" s="2">
        <v>46143</v>
      </c>
      <c r="C4251">
        <v>16</v>
      </c>
    </row>
    <row r="4252" spans="1:3">
      <c r="A4252" t="s">
        <v>2118</v>
      </c>
      <c r="B4252" s="2">
        <v>45992</v>
      </c>
      <c r="C4252">
        <v>1</v>
      </c>
    </row>
    <row r="4253" spans="1:3">
      <c r="A4253" t="s">
        <v>2118</v>
      </c>
      <c r="B4253" s="2">
        <v>46023</v>
      </c>
      <c r="C4253">
        <v>192</v>
      </c>
    </row>
    <row r="4254" spans="1:3">
      <c r="A4254" t="s">
        <v>2118</v>
      </c>
      <c r="B4254" s="2">
        <v>46054</v>
      </c>
      <c r="C4254">
        <v>76</v>
      </c>
    </row>
    <row r="4255" spans="1:3">
      <c r="A4255" t="s">
        <v>2118</v>
      </c>
      <c r="B4255" s="2">
        <v>46082</v>
      </c>
      <c r="C4255">
        <v>139</v>
      </c>
    </row>
    <row r="4256" spans="1:3">
      <c r="A4256" t="s">
        <v>2118</v>
      </c>
      <c r="B4256" s="2">
        <v>46113</v>
      </c>
      <c r="C4256">
        <v>168</v>
      </c>
    </row>
    <row r="4257" spans="1:3">
      <c r="A4257" t="s">
        <v>2118</v>
      </c>
      <c r="B4257" s="2">
        <v>46143</v>
      </c>
      <c r="C4257">
        <v>109</v>
      </c>
    </row>
    <row r="4258" spans="1:3">
      <c r="A4258" t="s">
        <v>1998</v>
      </c>
      <c r="B4258" s="2">
        <v>45962</v>
      </c>
      <c r="C4258">
        <v>35</v>
      </c>
    </row>
    <row r="4259" spans="1:3">
      <c r="A4259" t="s">
        <v>1998</v>
      </c>
      <c r="B4259" s="2">
        <v>45992</v>
      </c>
      <c r="C4259">
        <v>56</v>
      </c>
    </row>
    <row r="4260" spans="1:3">
      <c r="A4260" t="s">
        <v>1998</v>
      </c>
      <c r="B4260" s="2">
        <v>46023</v>
      </c>
      <c r="C4260">
        <v>193</v>
      </c>
    </row>
    <row r="4261" spans="1:3">
      <c r="A4261" t="s">
        <v>1998</v>
      </c>
      <c r="B4261" s="2">
        <v>46054</v>
      </c>
      <c r="C4261">
        <v>163</v>
      </c>
    </row>
    <row r="4262" spans="1:3">
      <c r="A4262" t="s">
        <v>1998</v>
      </c>
      <c r="B4262" s="2">
        <v>46082</v>
      </c>
      <c r="C4262">
        <v>212</v>
      </c>
    </row>
    <row r="4263" spans="1:3">
      <c r="A4263" t="s">
        <v>1998</v>
      </c>
      <c r="B4263" s="2">
        <v>46113</v>
      </c>
      <c r="C4263">
        <v>171</v>
      </c>
    </row>
    <row r="4264" spans="1:3">
      <c r="A4264" t="s">
        <v>1998</v>
      </c>
      <c r="B4264" s="2">
        <v>46143</v>
      </c>
      <c r="C4264">
        <v>134</v>
      </c>
    </row>
    <row r="4265" spans="1:3">
      <c r="A4265" t="s">
        <v>2120</v>
      </c>
      <c r="B4265" s="2">
        <v>46023</v>
      </c>
      <c r="C4265">
        <v>200</v>
      </c>
    </row>
    <row r="4266" spans="1:3">
      <c r="A4266" t="s">
        <v>2120</v>
      </c>
      <c r="B4266" s="2">
        <v>46054</v>
      </c>
      <c r="C4266">
        <v>120</v>
      </c>
    </row>
    <row r="4267" spans="1:3">
      <c r="A4267" t="s">
        <v>2120</v>
      </c>
      <c r="B4267" s="2">
        <v>46082</v>
      </c>
      <c r="C4267">
        <v>129</v>
      </c>
    </row>
    <row r="4268" spans="1:3">
      <c r="A4268" t="s">
        <v>2120</v>
      </c>
      <c r="B4268" s="2">
        <v>46113</v>
      </c>
      <c r="C4268">
        <v>155</v>
      </c>
    </row>
    <row r="4269" spans="1:3">
      <c r="A4269" t="s">
        <v>2120</v>
      </c>
      <c r="B4269" s="2">
        <v>46143</v>
      </c>
      <c r="C4269">
        <v>56</v>
      </c>
    </row>
    <row r="4270" spans="1:3">
      <c r="A4270" t="s">
        <v>4404</v>
      </c>
      <c r="B4270" s="2">
        <v>45962</v>
      </c>
      <c r="C4270">
        <v>135</v>
      </c>
    </row>
    <row r="4271" spans="1:3">
      <c r="A4271" t="s">
        <v>4404</v>
      </c>
      <c r="B4271" s="2">
        <v>45992</v>
      </c>
      <c r="C4271">
        <v>23</v>
      </c>
    </row>
    <row r="4272" spans="1:3">
      <c r="A4272" t="s">
        <v>4405</v>
      </c>
      <c r="B4272" s="2">
        <v>45962</v>
      </c>
      <c r="C4272">
        <v>63</v>
      </c>
    </row>
    <row r="4273" spans="1:3">
      <c r="A4273" t="s">
        <v>4405</v>
      </c>
      <c r="B4273" s="2">
        <v>45992</v>
      </c>
      <c r="C4273">
        <v>35</v>
      </c>
    </row>
    <row r="4274" spans="1:3">
      <c r="A4274" t="s">
        <v>4406</v>
      </c>
      <c r="B4274" s="2">
        <v>45962</v>
      </c>
      <c r="C4274">
        <v>112</v>
      </c>
    </row>
    <row r="4275" spans="1:3">
      <c r="A4275" t="s">
        <v>4406</v>
      </c>
      <c r="B4275" s="2">
        <v>45992</v>
      </c>
      <c r="C4275">
        <v>3</v>
      </c>
    </row>
    <row r="4276" spans="1:3">
      <c r="A4276" t="s">
        <v>4407</v>
      </c>
      <c r="B4276" s="2">
        <v>45962</v>
      </c>
      <c r="C4276">
        <v>68</v>
      </c>
    </row>
    <row r="4277" spans="1:3">
      <c r="A4277" t="s">
        <v>4407</v>
      </c>
      <c r="B4277" s="2">
        <v>45992</v>
      </c>
      <c r="C4277">
        <v>40</v>
      </c>
    </row>
    <row r="4278" spans="1:3">
      <c r="A4278" t="s">
        <v>4408</v>
      </c>
      <c r="B4278" s="2">
        <v>45962</v>
      </c>
      <c r="C4278">
        <v>90</v>
      </c>
    </row>
    <row r="4279" spans="1:3">
      <c r="A4279" t="s">
        <v>4408</v>
      </c>
      <c r="B4279" s="2">
        <v>45992</v>
      </c>
      <c r="C4279">
        <v>49</v>
      </c>
    </row>
    <row r="4280" spans="1:3">
      <c r="A4280" t="s">
        <v>2000</v>
      </c>
      <c r="B4280" s="2">
        <v>45962</v>
      </c>
      <c r="C4280">
        <v>131</v>
      </c>
    </row>
    <row r="4281" spans="1:3">
      <c r="A4281" t="s">
        <v>2000</v>
      </c>
      <c r="B4281" s="2">
        <v>45992</v>
      </c>
      <c r="C4281">
        <v>124</v>
      </c>
    </row>
    <row r="4282" spans="1:3">
      <c r="A4282" t="s">
        <v>2000</v>
      </c>
      <c r="B4282" s="2">
        <v>46023</v>
      </c>
      <c r="C4282">
        <v>124</v>
      </c>
    </row>
    <row r="4283" spans="1:3">
      <c r="A4283" t="s">
        <v>2000</v>
      </c>
      <c r="B4283" s="2">
        <v>46054</v>
      </c>
      <c r="C4283">
        <v>189</v>
      </c>
    </row>
    <row r="4284" spans="1:3">
      <c r="A4284" t="s">
        <v>2000</v>
      </c>
      <c r="B4284" s="2">
        <v>46082</v>
      </c>
      <c r="C4284">
        <v>210</v>
      </c>
    </row>
    <row r="4285" spans="1:3">
      <c r="A4285" t="s">
        <v>2000</v>
      </c>
      <c r="B4285" s="2">
        <v>46113</v>
      </c>
      <c r="C4285">
        <v>126</v>
      </c>
    </row>
    <row r="4286" spans="1:3">
      <c r="A4286" t="s">
        <v>2000</v>
      </c>
      <c r="B4286" s="2">
        <v>46143</v>
      </c>
      <c r="C4286">
        <v>58</v>
      </c>
    </row>
    <row r="4287" spans="1:3">
      <c r="A4287" t="s">
        <v>2002</v>
      </c>
      <c r="B4287" s="2">
        <v>45962</v>
      </c>
      <c r="C4287">
        <v>102</v>
      </c>
    </row>
    <row r="4288" spans="1:3">
      <c r="A4288" t="s">
        <v>2002</v>
      </c>
      <c r="B4288" s="2">
        <v>45992</v>
      </c>
      <c r="C4288">
        <v>69</v>
      </c>
    </row>
    <row r="4289" spans="1:3">
      <c r="A4289" t="s">
        <v>2002</v>
      </c>
      <c r="B4289" s="2">
        <v>46023</v>
      </c>
      <c r="C4289">
        <v>89</v>
      </c>
    </row>
    <row r="4290" spans="1:3">
      <c r="A4290" t="s">
        <v>2002</v>
      </c>
      <c r="B4290" s="2">
        <v>46054</v>
      </c>
      <c r="C4290">
        <v>86</v>
      </c>
    </row>
    <row r="4291" spans="1:3">
      <c r="A4291" t="s">
        <v>2002</v>
      </c>
      <c r="B4291" s="2">
        <v>46082</v>
      </c>
      <c r="C4291">
        <v>104</v>
      </c>
    </row>
    <row r="4292" spans="1:3">
      <c r="A4292" t="s">
        <v>2002</v>
      </c>
      <c r="B4292" s="2">
        <v>46113</v>
      </c>
      <c r="C4292">
        <v>61</v>
      </c>
    </row>
    <row r="4293" spans="1:3">
      <c r="A4293" t="s">
        <v>2002</v>
      </c>
      <c r="B4293" s="2">
        <v>46143</v>
      </c>
      <c r="C4293">
        <v>22</v>
      </c>
    </row>
    <row r="4294" spans="1:3">
      <c r="A4294" t="s">
        <v>2004</v>
      </c>
      <c r="B4294" s="2">
        <v>45992</v>
      </c>
      <c r="C4294">
        <v>3</v>
      </c>
    </row>
    <row r="4295" spans="1:3">
      <c r="A4295" t="s">
        <v>2004</v>
      </c>
      <c r="B4295" s="2">
        <v>46023</v>
      </c>
      <c r="C4295">
        <v>109</v>
      </c>
    </row>
    <row r="4296" spans="1:3">
      <c r="A4296" t="s">
        <v>2004</v>
      </c>
      <c r="B4296" s="2">
        <v>46054</v>
      </c>
      <c r="C4296">
        <v>120</v>
      </c>
    </row>
    <row r="4297" spans="1:3">
      <c r="A4297" t="s">
        <v>2004</v>
      </c>
      <c r="B4297" s="2">
        <v>46082</v>
      </c>
      <c r="C4297">
        <v>157</v>
      </c>
    </row>
    <row r="4298" spans="1:3">
      <c r="A4298" t="s">
        <v>2004</v>
      </c>
      <c r="B4298" s="2">
        <v>46113</v>
      </c>
      <c r="C4298">
        <v>202</v>
      </c>
    </row>
    <row r="4299" spans="1:3">
      <c r="A4299" t="s">
        <v>2004</v>
      </c>
      <c r="B4299" s="2">
        <v>46143</v>
      </c>
      <c r="C4299">
        <v>205</v>
      </c>
    </row>
    <row r="4300" spans="1:3">
      <c r="A4300" t="s">
        <v>2006</v>
      </c>
      <c r="B4300" s="2">
        <v>45992</v>
      </c>
      <c r="C4300">
        <v>1</v>
      </c>
    </row>
    <row r="4301" spans="1:3">
      <c r="A4301" t="s">
        <v>2006</v>
      </c>
      <c r="B4301" s="2">
        <v>46023</v>
      </c>
      <c r="C4301">
        <v>163</v>
      </c>
    </row>
    <row r="4302" spans="1:3">
      <c r="A4302" t="s">
        <v>2006</v>
      </c>
      <c r="B4302" s="2">
        <v>46054</v>
      </c>
      <c r="C4302">
        <v>124</v>
      </c>
    </row>
    <row r="4303" spans="1:3">
      <c r="A4303" t="s">
        <v>2006</v>
      </c>
      <c r="B4303" s="2">
        <v>46082</v>
      </c>
      <c r="C4303">
        <v>149</v>
      </c>
    </row>
    <row r="4304" spans="1:3">
      <c r="A4304" t="s">
        <v>2006</v>
      </c>
      <c r="B4304" s="2">
        <v>46113</v>
      </c>
      <c r="C4304">
        <v>92</v>
      </c>
    </row>
    <row r="4305" spans="1:3">
      <c r="A4305" t="s">
        <v>2006</v>
      </c>
      <c r="B4305" s="2">
        <v>46143</v>
      </c>
      <c r="C4305">
        <v>39</v>
      </c>
    </row>
    <row r="4306" spans="1:3">
      <c r="A4306" t="s">
        <v>2008</v>
      </c>
      <c r="B4306" s="2">
        <v>45992</v>
      </c>
      <c r="C4306">
        <v>20</v>
      </c>
    </row>
    <row r="4307" spans="1:3">
      <c r="A4307" t="s">
        <v>2008</v>
      </c>
      <c r="B4307" s="2">
        <v>46023</v>
      </c>
      <c r="C4307">
        <v>312</v>
      </c>
    </row>
    <row r="4308" spans="1:3">
      <c r="A4308" t="s">
        <v>2008</v>
      </c>
      <c r="B4308" s="2">
        <v>46054</v>
      </c>
      <c r="C4308">
        <v>302</v>
      </c>
    </row>
    <row r="4309" spans="1:3">
      <c r="A4309" t="s">
        <v>2008</v>
      </c>
      <c r="B4309" s="2">
        <v>46082</v>
      </c>
      <c r="C4309">
        <v>412</v>
      </c>
    </row>
    <row r="4310" spans="1:3">
      <c r="A4310" t="s">
        <v>2008</v>
      </c>
      <c r="B4310" s="2">
        <v>46113</v>
      </c>
      <c r="C4310">
        <v>290</v>
      </c>
    </row>
    <row r="4311" spans="1:3">
      <c r="A4311" t="s">
        <v>2008</v>
      </c>
      <c r="B4311" s="2">
        <v>46143</v>
      </c>
      <c r="C4311">
        <v>172</v>
      </c>
    </row>
    <row r="4312" spans="1:3">
      <c r="A4312" t="s">
        <v>2010</v>
      </c>
      <c r="B4312" s="2">
        <v>45992</v>
      </c>
      <c r="C4312">
        <v>25</v>
      </c>
    </row>
    <row r="4313" spans="1:3">
      <c r="A4313" t="s">
        <v>2010</v>
      </c>
      <c r="B4313" s="2">
        <v>46023</v>
      </c>
      <c r="C4313">
        <v>295</v>
      </c>
    </row>
    <row r="4314" spans="1:3">
      <c r="A4314" t="s">
        <v>2010</v>
      </c>
      <c r="B4314" s="2">
        <v>46054</v>
      </c>
      <c r="C4314">
        <v>184</v>
      </c>
    </row>
    <row r="4315" spans="1:3">
      <c r="A4315" t="s">
        <v>2010</v>
      </c>
      <c r="B4315" s="2">
        <v>46082</v>
      </c>
      <c r="C4315">
        <v>230</v>
      </c>
    </row>
    <row r="4316" spans="1:3">
      <c r="A4316" t="s">
        <v>2010</v>
      </c>
      <c r="B4316" s="2">
        <v>46113</v>
      </c>
      <c r="C4316">
        <v>162</v>
      </c>
    </row>
    <row r="4317" spans="1:3">
      <c r="A4317" t="s">
        <v>2010</v>
      </c>
      <c r="B4317" s="2">
        <v>46143</v>
      </c>
      <c r="C4317">
        <v>55</v>
      </c>
    </row>
    <row r="4318" spans="1:3">
      <c r="A4318" t="s">
        <v>2012</v>
      </c>
      <c r="B4318" s="2">
        <v>45992</v>
      </c>
      <c r="C4318">
        <v>14</v>
      </c>
    </row>
    <row r="4319" spans="1:3">
      <c r="A4319" t="s">
        <v>2012</v>
      </c>
      <c r="B4319" s="2">
        <v>46023</v>
      </c>
      <c r="C4319">
        <v>257</v>
      </c>
    </row>
    <row r="4320" spans="1:3">
      <c r="A4320" t="s">
        <v>2012</v>
      </c>
      <c r="B4320" s="2">
        <v>46054</v>
      </c>
      <c r="C4320">
        <v>159</v>
      </c>
    </row>
    <row r="4321" spans="1:3">
      <c r="A4321" t="s">
        <v>2012</v>
      </c>
      <c r="B4321" s="2">
        <v>46082</v>
      </c>
      <c r="C4321">
        <v>212</v>
      </c>
    </row>
    <row r="4322" spans="1:3">
      <c r="A4322" t="s">
        <v>2012</v>
      </c>
      <c r="B4322" s="2">
        <v>46113</v>
      </c>
      <c r="C4322">
        <v>147</v>
      </c>
    </row>
    <row r="4323" spans="1:3">
      <c r="A4323" t="s">
        <v>2012</v>
      </c>
      <c r="B4323" s="2">
        <v>46143</v>
      </c>
      <c r="C4323">
        <v>117</v>
      </c>
    </row>
    <row r="4324" spans="1:3">
      <c r="A4324" t="s">
        <v>2014</v>
      </c>
      <c r="B4324" s="2">
        <v>45992</v>
      </c>
      <c r="C4324">
        <v>7</v>
      </c>
    </row>
    <row r="4325" spans="1:3">
      <c r="A4325" t="s">
        <v>2014</v>
      </c>
      <c r="B4325" s="2">
        <v>46023</v>
      </c>
      <c r="C4325">
        <v>80</v>
      </c>
    </row>
    <row r="4326" spans="1:3">
      <c r="A4326" t="s">
        <v>2014</v>
      </c>
      <c r="B4326" s="2">
        <v>46054</v>
      </c>
      <c r="C4326">
        <v>83</v>
      </c>
    </row>
    <row r="4327" spans="1:3">
      <c r="A4327" t="s">
        <v>2014</v>
      </c>
      <c r="B4327" s="2">
        <v>46082</v>
      </c>
      <c r="C4327">
        <v>106</v>
      </c>
    </row>
    <row r="4328" spans="1:3">
      <c r="A4328" t="s">
        <v>2014</v>
      </c>
      <c r="B4328" s="2">
        <v>46113</v>
      </c>
      <c r="C4328">
        <v>48</v>
      </c>
    </row>
    <row r="4329" spans="1:3">
      <c r="A4329" t="s">
        <v>2014</v>
      </c>
      <c r="B4329" s="2">
        <v>46143</v>
      </c>
      <c r="C4329">
        <v>25</v>
      </c>
    </row>
    <row r="4330" spans="1:3">
      <c r="A4330" t="s">
        <v>2016</v>
      </c>
      <c r="B4330" s="2">
        <v>45992</v>
      </c>
      <c r="C4330">
        <v>32</v>
      </c>
    </row>
    <row r="4331" spans="1:3">
      <c r="A4331" t="s">
        <v>2016</v>
      </c>
      <c r="B4331" s="2">
        <v>46023</v>
      </c>
      <c r="C4331">
        <v>298</v>
      </c>
    </row>
    <row r="4332" spans="1:3">
      <c r="A4332" t="s">
        <v>2016</v>
      </c>
      <c r="B4332" s="2">
        <v>46054</v>
      </c>
      <c r="C4332">
        <v>296</v>
      </c>
    </row>
    <row r="4333" spans="1:3">
      <c r="A4333" t="s">
        <v>2016</v>
      </c>
      <c r="B4333" s="2">
        <v>46082</v>
      </c>
      <c r="C4333">
        <v>295</v>
      </c>
    </row>
    <row r="4334" spans="1:3">
      <c r="A4334" t="s">
        <v>2016</v>
      </c>
      <c r="B4334" s="2">
        <v>46113</v>
      </c>
      <c r="C4334">
        <v>192</v>
      </c>
    </row>
    <row r="4335" spans="1:3">
      <c r="A4335" t="s">
        <v>2016</v>
      </c>
      <c r="B4335" s="2">
        <v>46143</v>
      </c>
      <c r="C4335">
        <v>144</v>
      </c>
    </row>
    <row r="4336" spans="1:3">
      <c r="A4336" t="s">
        <v>2018</v>
      </c>
      <c r="B4336" s="2">
        <v>45992</v>
      </c>
      <c r="C4336">
        <v>11</v>
      </c>
    </row>
    <row r="4337" spans="1:3">
      <c r="A4337" t="s">
        <v>2018</v>
      </c>
      <c r="B4337" s="2">
        <v>46023</v>
      </c>
      <c r="C4337">
        <v>202</v>
      </c>
    </row>
    <row r="4338" spans="1:3">
      <c r="A4338" t="s">
        <v>2018</v>
      </c>
      <c r="B4338" s="2">
        <v>46054</v>
      </c>
      <c r="C4338">
        <v>118</v>
      </c>
    </row>
    <row r="4339" spans="1:3">
      <c r="A4339" t="s">
        <v>2018</v>
      </c>
      <c r="B4339" s="2">
        <v>46082</v>
      </c>
      <c r="C4339">
        <v>133</v>
      </c>
    </row>
    <row r="4340" spans="1:3">
      <c r="A4340" t="s">
        <v>2018</v>
      </c>
      <c r="B4340" s="2">
        <v>46113</v>
      </c>
      <c r="C4340">
        <v>103</v>
      </c>
    </row>
    <row r="4341" spans="1:3">
      <c r="A4341" t="s">
        <v>2018</v>
      </c>
      <c r="B4341" s="2">
        <v>46143</v>
      </c>
      <c r="C4341">
        <v>63</v>
      </c>
    </row>
    <row r="4342" spans="1:3">
      <c r="A4342" t="s">
        <v>2020</v>
      </c>
      <c r="B4342" s="2">
        <v>45992</v>
      </c>
      <c r="C4342">
        <v>13</v>
      </c>
    </row>
    <row r="4343" spans="1:3">
      <c r="A4343" t="s">
        <v>2020</v>
      </c>
      <c r="B4343" s="2">
        <v>46023</v>
      </c>
      <c r="C4343">
        <v>169</v>
      </c>
    </row>
    <row r="4344" spans="1:3">
      <c r="A4344" t="s">
        <v>2020</v>
      </c>
      <c r="B4344" s="2">
        <v>46054</v>
      </c>
      <c r="C4344">
        <v>97</v>
      </c>
    </row>
    <row r="4345" spans="1:3">
      <c r="A4345" t="s">
        <v>2020</v>
      </c>
      <c r="B4345" s="2">
        <v>46082</v>
      </c>
      <c r="C4345">
        <v>125</v>
      </c>
    </row>
    <row r="4346" spans="1:3">
      <c r="A4346" t="s">
        <v>2020</v>
      </c>
      <c r="B4346" s="2">
        <v>46113</v>
      </c>
      <c r="C4346">
        <v>104</v>
      </c>
    </row>
    <row r="4347" spans="1:3">
      <c r="A4347" t="s">
        <v>2020</v>
      </c>
      <c r="B4347" s="2">
        <v>46143</v>
      </c>
      <c r="C4347">
        <v>38</v>
      </c>
    </row>
    <row r="4348" spans="1:3">
      <c r="A4348" t="s">
        <v>2022</v>
      </c>
      <c r="B4348" s="2">
        <v>45992</v>
      </c>
      <c r="C4348">
        <v>2</v>
      </c>
    </row>
    <row r="4349" spans="1:3">
      <c r="A4349" t="s">
        <v>2022</v>
      </c>
      <c r="B4349" s="2">
        <v>46023</v>
      </c>
      <c r="C4349">
        <v>151</v>
      </c>
    </row>
    <row r="4350" spans="1:3">
      <c r="A4350" t="s">
        <v>2022</v>
      </c>
      <c r="B4350" s="2">
        <v>46054</v>
      </c>
      <c r="C4350">
        <v>130</v>
      </c>
    </row>
    <row r="4351" spans="1:3">
      <c r="A4351" t="s">
        <v>2022</v>
      </c>
      <c r="B4351" s="2">
        <v>46082</v>
      </c>
      <c r="C4351">
        <v>111</v>
      </c>
    </row>
    <row r="4352" spans="1:3">
      <c r="A4352" t="s">
        <v>2022</v>
      </c>
      <c r="B4352" s="2">
        <v>46113</v>
      </c>
      <c r="C4352">
        <v>56</v>
      </c>
    </row>
    <row r="4353" spans="1:3">
      <c r="A4353" t="s">
        <v>2022</v>
      </c>
      <c r="B4353" s="2">
        <v>46143</v>
      </c>
      <c r="C4353">
        <v>42</v>
      </c>
    </row>
    <row r="4354" spans="1:3">
      <c r="A4354" t="s">
        <v>2024</v>
      </c>
      <c r="B4354" s="2">
        <v>45992</v>
      </c>
      <c r="C4354">
        <v>22</v>
      </c>
    </row>
    <row r="4355" spans="1:3">
      <c r="A4355" t="s">
        <v>2024</v>
      </c>
      <c r="B4355" s="2">
        <v>46023</v>
      </c>
      <c r="C4355">
        <v>369</v>
      </c>
    </row>
    <row r="4356" spans="1:3">
      <c r="A4356" t="s">
        <v>2024</v>
      </c>
      <c r="B4356" s="2">
        <v>46054</v>
      </c>
      <c r="C4356">
        <v>293</v>
      </c>
    </row>
    <row r="4357" spans="1:3">
      <c r="A4357" t="s">
        <v>2024</v>
      </c>
      <c r="B4357" s="2">
        <v>46082</v>
      </c>
      <c r="C4357">
        <v>364</v>
      </c>
    </row>
    <row r="4358" spans="1:3">
      <c r="A4358" t="s">
        <v>2024</v>
      </c>
      <c r="B4358" s="2">
        <v>46113</v>
      </c>
      <c r="C4358">
        <v>211</v>
      </c>
    </row>
    <row r="4359" spans="1:3">
      <c r="A4359" t="s">
        <v>2024</v>
      </c>
      <c r="B4359" s="2">
        <v>46143</v>
      </c>
      <c r="C4359">
        <v>164</v>
      </c>
    </row>
    <row r="4360" spans="1:3">
      <c r="A4360" t="s">
        <v>2026</v>
      </c>
      <c r="B4360" s="2">
        <v>45992</v>
      </c>
      <c r="C4360">
        <v>23</v>
      </c>
    </row>
    <row r="4361" spans="1:3">
      <c r="A4361" t="s">
        <v>2026</v>
      </c>
      <c r="B4361" s="2">
        <v>46023</v>
      </c>
      <c r="C4361">
        <v>203</v>
      </c>
    </row>
    <row r="4362" spans="1:3">
      <c r="A4362" t="s">
        <v>2026</v>
      </c>
      <c r="B4362" s="2">
        <v>46054</v>
      </c>
      <c r="C4362">
        <v>159</v>
      </c>
    </row>
    <row r="4363" spans="1:3">
      <c r="A4363" t="s">
        <v>2026</v>
      </c>
      <c r="B4363" s="2">
        <v>46082</v>
      </c>
      <c r="C4363">
        <v>177</v>
      </c>
    </row>
    <row r="4364" spans="1:3">
      <c r="A4364" t="s">
        <v>2026</v>
      </c>
      <c r="B4364" s="2">
        <v>46113</v>
      </c>
      <c r="C4364">
        <v>159</v>
      </c>
    </row>
    <row r="4365" spans="1:3">
      <c r="A4365" t="s">
        <v>2026</v>
      </c>
      <c r="B4365" s="2">
        <v>46143</v>
      </c>
      <c r="C4365">
        <v>74</v>
      </c>
    </row>
    <row r="4366" spans="1:3">
      <c r="A4366" t="s">
        <v>2028</v>
      </c>
      <c r="B4366" s="2">
        <v>45992</v>
      </c>
      <c r="C4366">
        <v>8</v>
      </c>
    </row>
    <row r="4367" spans="1:3">
      <c r="A4367" t="s">
        <v>2028</v>
      </c>
      <c r="B4367" s="2">
        <v>46023</v>
      </c>
      <c r="C4367">
        <v>197</v>
      </c>
    </row>
    <row r="4368" spans="1:3">
      <c r="A4368" t="s">
        <v>2028</v>
      </c>
      <c r="B4368" s="2">
        <v>46054</v>
      </c>
      <c r="C4368">
        <v>147</v>
      </c>
    </row>
    <row r="4369" spans="1:3">
      <c r="A4369" t="s">
        <v>2028</v>
      </c>
      <c r="B4369" s="2">
        <v>46082</v>
      </c>
      <c r="C4369">
        <v>201</v>
      </c>
    </row>
    <row r="4370" spans="1:3">
      <c r="A4370" t="s">
        <v>2028</v>
      </c>
      <c r="B4370" s="2">
        <v>46113</v>
      </c>
      <c r="C4370">
        <v>153</v>
      </c>
    </row>
    <row r="4371" spans="1:3">
      <c r="A4371" t="s">
        <v>2028</v>
      </c>
      <c r="B4371" s="2">
        <v>46143</v>
      </c>
      <c r="C4371">
        <v>86</v>
      </c>
    </row>
    <row r="4372" spans="1:3">
      <c r="A4372" t="s">
        <v>2030</v>
      </c>
      <c r="B4372" s="2">
        <v>45992</v>
      </c>
      <c r="C4372">
        <v>17</v>
      </c>
    </row>
    <row r="4373" spans="1:3">
      <c r="A4373" t="s">
        <v>2030</v>
      </c>
      <c r="B4373" s="2">
        <v>46023</v>
      </c>
      <c r="C4373">
        <v>294</v>
      </c>
    </row>
    <row r="4374" spans="1:3">
      <c r="A4374" t="s">
        <v>2030</v>
      </c>
      <c r="B4374" s="2">
        <v>46054</v>
      </c>
      <c r="C4374">
        <v>216</v>
      </c>
    </row>
    <row r="4375" spans="1:3">
      <c r="A4375" t="s">
        <v>2030</v>
      </c>
      <c r="B4375" s="2">
        <v>46082</v>
      </c>
      <c r="C4375">
        <v>236</v>
      </c>
    </row>
    <row r="4376" spans="1:3">
      <c r="A4376" t="s">
        <v>2030</v>
      </c>
      <c r="B4376" s="2">
        <v>46113</v>
      </c>
      <c r="C4376">
        <v>188</v>
      </c>
    </row>
    <row r="4377" spans="1:3">
      <c r="A4377" t="s">
        <v>2030</v>
      </c>
      <c r="B4377" s="2">
        <v>46143</v>
      </c>
      <c r="C4377">
        <v>154</v>
      </c>
    </row>
    <row r="4378" spans="1:3">
      <c r="A4378" t="s">
        <v>2032</v>
      </c>
      <c r="B4378" s="2">
        <v>45992</v>
      </c>
      <c r="C4378">
        <v>31</v>
      </c>
    </row>
    <row r="4379" spans="1:3">
      <c r="A4379" t="s">
        <v>2032</v>
      </c>
      <c r="B4379" s="2">
        <v>46023</v>
      </c>
      <c r="C4379">
        <v>522</v>
      </c>
    </row>
    <row r="4380" spans="1:3">
      <c r="A4380" t="s">
        <v>2032</v>
      </c>
      <c r="B4380" s="2">
        <v>46054</v>
      </c>
      <c r="C4380">
        <v>434</v>
      </c>
    </row>
    <row r="4381" spans="1:3">
      <c r="A4381" t="s">
        <v>2032</v>
      </c>
      <c r="B4381" s="2">
        <v>46082</v>
      </c>
      <c r="C4381">
        <v>426</v>
      </c>
    </row>
    <row r="4382" spans="1:3">
      <c r="A4382" t="s">
        <v>2032</v>
      </c>
      <c r="B4382" s="2">
        <v>46113</v>
      </c>
      <c r="C4382">
        <v>309</v>
      </c>
    </row>
    <row r="4383" spans="1:3">
      <c r="A4383" t="s">
        <v>2032</v>
      </c>
      <c r="B4383" s="2">
        <v>46143</v>
      </c>
      <c r="C4383">
        <v>149</v>
      </c>
    </row>
    <row r="4384" spans="1:3">
      <c r="A4384" t="s">
        <v>2034</v>
      </c>
      <c r="B4384" s="2">
        <v>45992</v>
      </c>
      <c r="C4384">
        <v>6</v>
      </c>
    </row>
    <row r="4385" spans="1:3">
      <c r="A4385" t="s">
        <v>2034</v>
      </c>
      <c r="B4385" s="2">
        <v>46023</v>
      </c>
      <c r="C4385">
        <v>206</v>
      </c>
    </row>
    <row r="4386" spans="1:3">
      <c r="A4386" t="s">
        <v>2034</v>
      </c>
      <c r="B4386" s="2">
        <v>46054</v>
      </c>
      <c r="C4386">
        <v>111</v>
      </c>
    </row>
    <row r="4387" spans="1:3">
      <c r="A4387" t="s">
        <v>2034</v>
      </c>
      <c r="B4387" s="2">
        <v>46082</v>
      </c>
      <c r="C4387">
        <v>108</v>
      </c>
    </row>
    <row r="4388" spans="1:3">
      <c r="A4388" t="s">
        <v>2034</v>
      </c>
      <c r="B4388" s="2">
        <v>46113</v>
      </c>
      <c r="C4388">
        <v>93</v>
      </c>
    </row>
    <row r="4389" spans="1:3">
      <c r="A4389" t="s">
        <v>2034</v>
      </c>
      <c r="B4389" s="2">
        <v>46143</v>
      </c>
      <c r="C4389">
        <v>40</v>
      </c>
    </row>
    <row r="4390" spans="1:3">
      <c r="A4390" t="s">
        <v>2036</v>
      </c>
      <c r="B4390" s="2">
        <v>45992</v>
      </c>
      <c r="C4390">
        <v>8</v>
      </c>
    </row>
    <row r="4391" spans="1:3">
      <c r="A4391" t="s">
        <v>2036</v>
      </c>
      <c r="B4391" s="2">
        <v>46023</v>
      </c>
      <c r="C4391">
        <v>177</v>
      </c>
    </row>
    <row r="4392" spans="1:3">
      <c r="A4392" t="s">
        <v>2036</v>
      </c>
      <c r="B4392" s="2">
        <v>46054</v>
      </c>
      <c r="C4392">
        <v>105</v>
      </c>
    </row>
    <row r="4393" spans="1:3">
      <c r="A4393" t="s">
        <v>2036</v>
      </c>
      <c r="B4393" s="2">
        <v>46082</v>
      </c>
      <c r="C4393">
        <v>124</v>
      </c>
    </row>
    <row r="4394" spans="1:3">
      <c r="A4394" t="s">
        <v>2036</v>
      </c>
      <c r="B4394" s="2">
        <v>46113</v>
      </c>
      <c r="C4394">
        <v>78</v>
      </c>
    </row>
    <row r="4395" spans="1:3">
      <c r="A4395" t="s">
        <v>2036</v>
      </c>
      <c r="B4395" s="2">
        <v>46143</v>
      </c>
      <c r="C4395">
        <v>31</v>
      </c>
    </row>
    <row r="4396" spans="1:3">
      <c r="A4396" t="s">
        <v>2038</v>
      </c>
      <c r="B4396" s="2">
        <v>45992</v>
      </c>
      <c r="C4396">
        <v>10</v>
      </c>
    </row>
    <row r="4397" spans="1:3">
      <c r="A4397" t="s">
        <v>2038</v>
      </c>
      <c r="B4397" s="2">
        <v>46023</v>
      </c>
      <c r="C4397">
        <v>207</v>
      </c>
    </row>
    <row r="4398" spans="1:3">
      <c r="A4398" t="s">
        <v>2038</v>
      </c>
      <c r="B4398" s="2">
        <v>46054</v>
      </c>
      <c r="C4398">
        <v>134</v>
      </c>
    </row>
    <row r="4399" spans="1:3">
      <c r="A4399" t="s">
        <v>2038</v>
      </c>
      <c r="B4399" s="2">
        <v>46082</v>
      </c>
      <c r="C4399">
        <v>114</v>
      </c>
    </row>
    <row r="4400" spans="1:3">
      <c r="A4400" t="s">
        <v>2038</v>
      </c>
      <c r="B4400" s="2">
        <v>46113</v>
      </c>
      <c r="C4400">
        <v>62</v>
      </c>
    </row>
    <row r="4401" spans="1:3">
      <c r="A4401" t="s">
        <v>2038</v>
      </c>
      <c r="B4401" s="2">
        <v>46143</v>
      </c>
      <c r="C4401">
        <v>31</v>
      </c>
    </row>
    <row r="4402" spans="1:3">
      <c r="A4402" t="s">
        <v>2040</v>
      </c>
      <c r="B4402" s="2">
        <v>45992</v>
      </c>
      <c r="C4402">
        <v>11</v>
      </c>
    </row>
    <row r="4403" spans="1:3">
      <c r="A4403" t="s">
        <v>2040</v>
      </c>
      <c r="B4403" s="2">
        <v>46023</v>
      </c>
      <c r="C4403">
        <v>199</v>
      </c>
    </row>
    <row r="4404" spans="1:3">
      <c r="A4404" t="s">
        <v>2040</v>
      </c>
      <c r="B4404" s="2">
        <v>46054</v>
      </c>
      <c r="C4404">
        <v>99</v>
      </c>
    </row>
    <row r="4405" spans="1:3">
      <c r="A4405" t="s">
        <v>2040</v>
      </c>
      <c r="B4405" s="2">
        <v>46082</v>
      </c>
      <c r="C4405">
        <v>130</v>
      </c>
    </row>
    <row r="4406" spans="1:3">
      <c r="A4406" t="s">
        <v>2040</v>
      </c>
      <c r="B4406" s="2">
        <v>46113</v>
      </c>
      <c r="C4406">
        <v>114</v>
      </c>
    </row>
    <row r="4407" spans="1:3">
      <c r="A4407" t="s">
        <v>2040</v>
      </c>
      <c r="B4407" s="2">
        <v>46143</v>
      </c>
      <c r="C4407">
        <v>80</v>
      </c>
    </row>
    <row r="4408" spans="1:3">
      <c r="A4408" t="s">
        <v>2042</v>
      </c>
      <c r="B4408" s="2">
        <v>45992</v>
      </c>
      <c r="C4408">
        <v>8</v>
      </c>
    </row>
    <row r="4409" spans="1:3">
      <c r="A4409" t="s">
        <v>2042</v>
      </c>
      <c r="B4409" s="2">
        <v>46023</v>
      </c>
      <c r="C4409">
        <v>169</v>
      </c>
    </row>
    <row r="4410" spans="1:3">
      <c r="A4410" t="s">
        <v>2042</v>
      </c>
      <c r="B4410" s="2">
        <v>46054</v>
      </c>
      <c r="C4410">
        <v>129</v>
      </c>
    </row>
    <row r="4411" spans="1:3">
      <c r="A4411" t="s">
        <v>2042</v>
      </c>
      <c r="B4411" s="2">
        <v>46082</v>
      </c>
      <c r="C4411">
        <v>91</v>
      </c>
    </row>
    <row r="4412" spans="1:3">
      <c r="A4412" t="s">
        <v>2042</v>
      </c>
      <c r="B4412" s="2">
        <v>46113</v>
      </c>
      <c r="C4412">
        <v>97</v>
      </c>
    </row>
    <row r="4413" spans="1:3">
      <c r="A4413" t="s">
        <v>2042</v>
      </c>
      <c r="B4413" s="2">
        <v>46143</v>
      </c>
      <c r="C4413">
        <v>51</v>
      </c>
    </row>
    <row r="4414" spans="1:3">
      <c r="A4414" t="s">
        <v>2044</v>
      </c>
      <c r="B4414" s="2">
        <v>45992</v>
      </c>
      <c r="C4414">
        <v>16</v>
      </c>
    </row>
    <row r="4415" spans="1:3">
      <c r="A4415" t="s">
        <v>2044</v>
      </c>
      <c r="B4415" s="2">
        <v>46023</v>
      </c>
      <c r="C4415">
        <v>191</v>
      </c>
    </row>
    <row r="4416" spans="1:3">
      <c r="A4416" t="s">
        <v>2044</v>
      </c>
      <c r="B4416" s="2">
        <v>46054</v>
      </c>
      <c r="C4416">
        <v>149</v>
      </c>
    </row>
    <row r="4417" spans="1:3">
      <c r="A4417" t="s">
        <v>2044</v>
      </c>
      <c r="B4417" s="2">
        <v>46082</v>
      </c>
      <c r="C4417">
        <v>141</v>
      </c>
    </row>
    <row r="4418" spans="1:3">
      <c r="A4418" t="s">
        <v>2044</v>
      </c>
      <c r="B4418" s="2">
        <v>46113</v>
      </c>
      <c r="C4418">
        <v>90</v>
      </c>
    </row>
    <row r="4419" spans="1:3">
      <c r="A4419" t="s">
        <v>2044</v>
      </c>
      <c r="B4419" s="2">
        <v>46143</v>
      </c>
      <c r="C4419">
        <v>17</v>
      </c>
    </row>
    <row r="4420" spans="1:3">
      <c r="A4420" t="s">
        <v>2046</v>
      </c>
      <c r="B4420" s="2">
        <v>45992</v>
      </c>
      <c r="C4420">
        <v>11</v>
      </c>
    </row>
    <row r="4421" spans="1:3">
      <c r="A4421" t="s">
        <v>2046</v>
      </c>
      <c r="B4421" s="2">
        <v>46023</v>
      </c>
      <c r="C4421">
        <v>83</v>
      </c>
    </row>
    <row r="4422" spans="1:3">
      <c r="A4422" t="s">
        <v>2046</v>
      </c>
      <c r="B4422" s="2">
        <v>46054</v>
      </c>
      <c r="C4422">
        <v>66</v>
      </c>
    </row>
    <row r="4423" spans="1:3">
      <c r="A4423" t="s">
        <v>2046</v>
      </c>
      <c r="B4423" s="2">
        <v>46082</v>
      </c>
      <c r="C4423">
        <v>113</v>
      </c>
    </row>
    <row r="4424" spans="1:3">
      <c r="A4424" t="s">
        <v>2046</v>
      </c>
      <c r="B4424" s="2">
        <v>46113</v>
      </c>
      <c r="C4424">
        <v>42</v>
      </c>
    </row>
    <row r="4425" spans="1:3">
      <c r="A4425" t="s">
        <v>2046</v>
      </c>
      <c r="B4425" s="2">
        <v>46143</v>
      </c>
      <c r="C4425">
        <v>30</v>
      </c>
    </row>
    <row r="4426" spans="1:3">
      <c r="A4426" t="s">
        <v>2048</v>
      </c>
      <c r="B4426" s="2">
        <v>45992</v>
      </c>
      <c r="C4426">
        <v>32</v>
      </c>
    </row>
    <row r="4427" spans="1:3">
      <c r="A4427" t="s">
        <v>2048</v>
      </c>
      <c r="B4427" s="2">
        <v>46023</v>
      </c>
      <c r="C4427">
        <v>192</v>
      </c>
    </row>
    <row r="4428" spans="1:3">
      <c r="A4428" t="s">
        <v>2048</v>
      </c>
      <c r="B4428" s="2">
        <v>46054</v>
      </c>
      <c r="C4428">
        <v>155</v>
      </c>
    </row>
    <row r="4429" spans="1:3">
      <c r="A4429" t="s">
        <v>2048</v>
      </c>
      <c r="B4429" s="2">
        <v>46082</v>
      </c>
      <c r="C4429">
        <v>164</v>
      </c>
    </row>
    <row r="4430" spans="1:3">
      <c r="A4430" t="s">
        <v>2048</v>
      </c>
      <c r="B4430" s="2">
        <v>46113</v>
      </c>
      <c r="C4430">
        <v>65</v>
      </c>
    </row>
    <row r="4431" spans="1:3">
      <c r="A4431" t="s">
        <v>2048</v>
      </c>
      <c r="B4431" s="2">
        <v>46143</v>
      </c>
      <c r="C4431">
        <v>43</v>
      </c>
    </row>
    <row r="4432" spans="1:3">
      <c r="A4432" t="s">
        <v>2050</v>
      </c>
      <c r="B4432" s="2">
        <v>45992</v>
      </c>
      <c r="C4432">
        <v>16</v>
      </c>
    </row>
    <row r="4433" spans="1:3">
      <c r="A4433" t="s">
        <v>2050</v>
      </c>
      <c r="B4433" s="2">
        <v>46023</v>
      </c>
      <c r="C4433">
        <v>169</v>
      </c>
    </row>
    <row r="4434" spans="1:3">
      <c r="A4434" t="s">
        <v>2050</v>
      </c>
      <c r="B4434" s="2">
        <v>46054</v>
      </c>
      <c r="C4434">
        <v>149</v>
      </c>
    </row>
    <row r="4435" spans="1:3">
      <c r="A4435" t="s">
        <v>2050</v>
      </c>
      <c r="B4435" s="2">
        <v>46082</v>
      </c>
      <c r="C4435">
        <v>161</v>
      </c>
    </row>
    <row r="4436" spans="1:3">
      <c r="A4436" t="s">
        <v>2050</v>
      </c>
      <c r="B4436" s="2">
        <v>46113</v>
      </c>
      <c r="C4436">
        <v>129</v>
      </c>
    </row>
    <row r="4437" spans="1:3">
      <c r="A4437" t="s">
        <v>2050</v>
      </c>
      <c r="B4437" s="2">
        <v>46143</v>
      </c>
      <c r="C4437">
        <v>60</v>
      </c>
    </row>
    <row r="4438" spans="1:3">
      <c r="A4438" t="s">
        <v>2052</v>
      </c>
      <c r="B4438" s="2">
        <v>45992</v>
      </c>
      <c r="C4438">
        <v>28</v>
      </c>
    </row>
    <row r="4439" spans="1:3">
      <c r="A4439" t="s">
        <v>2052</v>
      </c>
      <c r="B4439" s="2">
        <v>46023</v>
      </c>
      <c r="C4439">
        <v>289</v>
      </c>
    </row>
    <row r="4440" spans="1:3">
      <c r="A4440" t="s">
        <v>2052</v>
      </c>
      <c r="B4440" s="2">
        <v>46054</v>
      </c>
      <c r="C4440">
        <v>212</v>
      </c>
    </row>
    <row r="4441" spans="1:3">
      <c r="A4441" t="s">
        <v>2052</v>
      </c>
      <c r="B4441" s="2">
        <v>46082</v>
      </c>
      <c r="C4441">
        <v>202</v>
      </c>
    </row>
    <row r="4442" spans="1:3">
      <c r="A4442" t="s">
        <v>2052</v>
      </c>
      <c r="B4442" s="2">
        <v>46113</v>
      </c>
      <c r="C4442">
        <v>75</v>
      </c>
    </row>
    <row r="4443" spans="1:3">
      <c r="A4443" t="s">
        <v>2052</v>
      </c>
      <c r="B4443" s="2">
        <v>46143</v>
      </c>
      <c r="C4443">
        <v>41</v>
      </c>
    </row>
    <row r="4444" spans="1:3">
      <c r="A4444" t="s">
        <v>2054</v>
      </c>
      <c r="B4444" s="2">
        <v>45992</v>
      </c>
      <c r="C4444">
        <v>10</v>
      </c>
    </row>
    <row r="4445" spans="1:3">
      <c r="A4445" t="s">
        <v>2054</v>
      </c>
      <c r="B4445" s="2">
        <v>46023</v>
      </c>
      <c r="C4445">
        <v>142</v>
      </c>
    </row>
    <row r="4446" spans="1:3">
      <c r="A4446" t="s">
        <v>2054</v>
      </c>
      <c r="B4446" s="2">
        <v>46054</v>
      </c>
      <c r="C4446">
        <v>116</v>
      </c>
    </row>
    <row r="4447" spans="1:3">
      <c r="A4447" t="s">
        <v>2054</v>
      </c>
      <c r="B4447" s="2">
        <v>46082</v>
      </c>
      <c r="C4447">
        <v>136</v>
      </c>
    </row>
    <row r="4448" spans="1:3">
      <c r="A4448" t="s">
        <v>2054</v>
      </c>
      <c r="B4448" s="2">
        <v>46113</v>
      </c>
      <c r="C4448">
        <v>59</v>
      </c>
    </row>
    <row r="4449" spans="1:3">
      <c r="A4449" t="s">
        <v>2054</v>
      </c>
      <c r="B4449" s="2">
        <v>46143</v>
      </c>
      <c r="C4449">
        <v>29</v>
      </c>
    </row>
    <row r="4450" spans="1:3">
      <c r="A4450" t="s">
        <v>2056</v>
      </c>
      <c r="B4450" s="2">
        <v>45992</v>
      </c>
      <c r="C4450">
        <v>28</v>
      </c>
    </row>
    <row r="4451" spans="1:3">
      <c r="A4451" t="s">
        <v>2056</v>
      </c>
      <c r="B4451" s="2">
        <v>46023</v>
      </c>
      <c r="C4451">
        <v>200</v>
      </c>
    </row>
    <row r="4452" spans="1:3">
      <c r="A4452" t="s">
        <v>2056</v>
      </c>
      <c r="B4452" s="2">
        <v>46054</v>
      </c>
      <c r="C4452">
        <v>134</v>
      </c>
    </row>
    <row r="4453" spans="1:3">
      <c r="A4453" t="s">
        <v>2056</v>
      </c>
      <c r="B4453" s="2">
        <v>46082</v>
      </c>
      <c r="C4453">
        <v>180</v>
      </c>
    </row>
    <row r="4454" spans="1:3">
      <c r="A4454" t="s">
        <v>2056</v>
      </c>
      <c r="B4454" s="2">
        <v>46113</v>
      </c>
      <c r="C4454">
        <v>70</v>
      </c>
    </row>
    <row r="4455" spans="1:3">
      <c r="A4455" t="s">
        <v>2056</v>
      </c>
      <c r="B4455" s="2">
        <v>46143</v>
      </c>
      <c r="C4455">
        <v>33</v>
      </c>
    </row>
    <row r="4456" spans="1:3">
      <c r="A4456" t="s">
        <v>2058</v>
      </c>
      <c r="B4456" s="2">
        <v>45992</v>
      </c>
      <c r="C4456">
        <v>34</v>
      </c>
    </row>
    <row r="4457" spans="1:3">
      <c r="A4457" t="s">
        <v>2058</v>
      </c>
      <c r="B4457" s="2">
        <v>46023</v>
      </c>
      <c r="C4457">
        <v>202</v>
      </c>
    </row>
    <row r="4458" spans="1:3">
      <c r="A4458" t="s">
        <v>2058</v>
      </c>
      <c r="B4458" s="2">
        <v>46054</v>
      </c>
      <c r="C4458">
        <v>166</v>
      </c>
    </row>
    <row r="4459" spans="1:3">
      <c r="A4459" t="s">
        <v>2058</v>
      </c>
      <c r="B4459" s="2">
        <v>46082</v>
      </c>
      <c r="C4459">
        <v>165</v>
      </c>
    </row>
    <row r="4460" spans="1:3">
      <c r="A4460" t="s">
        <v>2058</v>
      </c>
      <c r="B4460" s="2">
        <v>46113</v>
      </c>
      <c r="C4460">
        <v>51</v>
      </c>
    </row>
    <row r="4461" spans="1:3">
      <c r="A4461" t="s">
        <v>2058</v>
      </c>
      <c r="B4461" s="2">
        <v>46143</v>
      </c>
      <c r="C4461">
        <v>28</v>
      </c>
    </row>
    <row r="4462" spans="1:3">
      <c r="A4462" t="s">
        <v>2060</v>
      </c>
      <c r="B4462" s="2">
        <v>45992</v>
      </c>
      <c r="C4462">
        <v>25</v>
      </c>
    </row>
    <row r="4463" spans="1:3">
      <c r="A4463" t="s">
        <v>2060</v>
      </c>
      <c r="B4463" s="2">
        <v>46023</v>
      </c>
      <c r="C4463">
        <v>135</v>
      </c>
    </row>
    <row r="4464" spans="1:3">
      <c r="A4464" t="s">
        <v>2060</v>
      </c>
      <c r="B4464" s="2">
        <v>46054</v>
      </c>
      <c r="C4464">
        <v>141</v>
      </c>
    </row>
    <row r="4465" spans="1:3">
      <c r="A4465" t="s">
        <v>2060</v>
      </c>
      <c r="B4465" s="2">
        <v>46082</v>
      </c>
      <c r="C4465">
        <v>119</v>
      </c>
    </row>
    <row r="4466" spans="1:3">
      <c r="A4466" t="s">
        <v>2060</v>
      </c>
      <c r="B4466" s="2">
        <v>46113</v>
      </c>
      <c r="C4466">
        <v>76</v>
      </c>
    </row>
    <row r="4467" spans="1:3">
      <c r="A4467" t="s">
        <v>2060</v>
      </c>
      <c r="B4467" s="2">
        <v>46143</v>
      </c>
      <c r="C4467">
        <v>25</v>
      </c>
    </row>
    <row r="4468" spans="1:3">
      <c r="A4468" t="s">
        <v>2062</v>
      </c>
      <c r="B4468" s="2">
        <v>45992</v>
      </c>
      <c r="C4468">
        <v>13</v>
      </c>
    </row>
    <row r="4469" spans="1:3">
      <c r="A4469" t="s">
        <v>2062</v>
      </c>
      <c r="B4469" s="2">
        <v>46023</v>
      </c>
      <c r="C4469">
        <v>97</v>
      </c>
    </row>
    <row r="4470" spans="1:3">
      <c r="A4470" t="s">
        <v>2062</v>
      </c>
      <c r="B4470" s="2">
        <v>46054</v>
      </c>
      <c r="C4470">
        <v>87</v>
      </c>
    </row>
    <row r="4471" spans="1:3">
      <c r="A4471" t="s">
        <v>2062</v>
      </c>
      <c r="B4471" s="2">
        <v>46082</v>
      </c>
      <c r="C4471">
        <v>123</v>
      </c>
    </row>
    <row r="4472" spans="1:3">
      <c r="A4472" t="s">
        <v>2062</v>
      </c>
      <c r="B4472" s="2">
        <v>46113</v>
      </c>
      <c r="C4472">
        <v>62</v>
      </c>
    </row>
    <row r="4473" spans="1:3">
      <c r="A4473" t="s">
        <v>2062</v>
      </c>
      <c r="B4473" s="2">
        <v>46143</v>
      </c>
      <c r="C4473">
        <v>46</v>
      </c>
    </row>
    <row r="4474" spans="1:3">
      <c r="A4474" t="s">
        <v>2064</v>
      </c>
      <c r="B4474" s="2">
        <v>45992</v>
      </c>
      <c r="C4474">
        <v>16</v>
      </c>
    </row>
    <row r="4475" spans="1:3">
      <c r="A4475" t="s">
        <v>2064</v>
      </c>
      <c r="B4475" s="2">
        <v>46023</v>
      </c>
      <c r="C4475">
        <v>105</v>
      </c>
    </row>
    <row r="4476" spans="1:3">
      <c r="A4476" t="s">
        <v>2064</v>
      </c>
      <c r="B4476" s="2">
        <v>46054</v>
      </c>
      <c r="C4476">
        <v>116</v>
      </c>
    </row>
    <row r="4477" spans="1:3">
      <c r="A4477" t="s">
        <v>2064</v>
      </c>
      <c r="B4477" s="2">
        <v>46082</v>
      </c>
      <c r="C4477">
        <v>143</v>
      </c>
    </row>
    <row r="4478" spans="1:3">
      <c r="A4478" t="s">
        <v>2064</v>
      </c>
      <c r="B4478" s="2">
        <v>46113</v>
      </c>
      <c r="C4478">
        <v>64</v>
      </c>
    </row>
    <row r="4479" spans="1:3">
      <c r="A4479" t="s">
        <v>2064</v>
      </c>
      <c r="B4479" s="2">
        <v>46143</v>
      </c>
      <c r="C4479">
        <v>27</v>
      </c>
    </row>
    <row r="4480" spans="1:3">
      <c r="A4480" t="s">
        <v>2066</v>
      </c>
      <c r="B4480" s="2">
        <v>45992</v>
      </c>
      <c r="C4480">
        <v>37</v>
      </c>
    </row>
    <row r="4481" spans="1:3">
      <c r="A4481" t="s">
        <v>2066</v>
      </c>
      <c r="B4481" s="2">
        <v>46023</v>
      </c>
      <c r="C4481">
        <v>325</v>
      </c>
    </row>
    <row r="4482" spans="1:3">
      <c r="A4482" t="s">
        <v>2066</v>
      </c>
      <c r="B4482" s="2">
        <v>46054</v>
      </c>
      <c r="C4482">
        <v>313</v>
      </c>
    </row>
    <row r="4483" spans="1:3">
      <c r="A4483" t="s">
        <v>2066</v>
      </c>
      <c r="B4483" s="2">
        <v>46082</v>
      </c>
      <c r="C4483">
        <v>246</v>
      </c>
    </row>
    <row r="4484" spans="1:3">
      <c r="A4484" t="s">
        <v>2066</v>
      </c>
      <c r="B4484" s="2">
        <v>46113</v>
      </c>
      <c r="C4484">
        <v>107</v>
      </c>
    </row>
    <row r="4485" spans="1:3">
      <c r="A4485" t="s">
        <v>2066</v>
      </c>
      <c r="B4485" s="2">
        <v>46143</v>
      </c>
      <c r="C4485">
        <v>80</v>
      </c>
    </row>
    <row r="4486" spans="1:3">
      <c r="A4486" t="s">
        <v>2068</v>
      </c>
      <c r="B4486" s="2">
        <v>45992</v>
      </c>
      <c r="C4486">
        <v>44</v>
      </c>
    </row>
    <row r="4487" spans="1:3">
      <c r="A4487" t="s">
        <v>2068</v>
      </c>
      <c r="B4487" s="2">
        <v>46023</v>
      </c>
      <c r="C4487">
        <v>247</v>
      </c>
    </row>
    <row r="4488" spans="1:3">
      <c r="A4488" t="s">
        <v>2068</v>
      </c>
      <c r="B4488" s="2">
        <v>46054</v>
      </c>
      <c r="C4488">
        <v>284</v>
      </c>
    </row>
    <row r="4489" spans="1:3">
      <c r="A4489" t="s">
        <v>2068</v>
      </c>
      <c r="B4489" s="2">
        <v>46082</v>
      </c>
      <c r="C4489">
        <v>222</v>
      </c>
    </row>
    <row r="4490" spans="1:3">
      <c r="A4490" t="s">
        <v>2068</v>
      </c>
      <c r="B4490" s="2">
        <v>46113</v>
      </c>
      <c r="C4490">
        <v>85</v>
      </c>
    </row>
    <row r="4491" spans="1:3">
      <c r="A4491" t="s">
        <v>2068</v>
      </c>
      <c r="B4491" s="2">
        <v>46143</v>
      </c>
      <c r="C4491">
        <v>57</v>
      </c>
    </row>
    <row r="4492" spans="1:3">
      <c r="A4492" t="s">
        <v>2070</v>
      </c>
      <c r="B4492" s="2">
        <v>45992</v>
      </c>
      <c r="C4492">
        <v>3</v>
      </c>
    </row>
    <row r="4493" spans="1:3">
      <c r="A4493" t="s">
        <v>2070</v>
      </c>
      <c r="B4493" s="2">
        <v>46023</v>
      </c>
      <c r="C4493">
        <v>101</v>
      </c>
    </row>
    <row r="4494" spans="1:3">
      <c r="A4494" t="s">
        <v>2070</v>
      </c>
      <c r="B4494" s="2">
        <v>46054</v>
      </c>
      <c r="C4494">
        <v>49</v>
      </c>
    </row>
    <row r="4495" spans="1:3">
      <c r="A4495" t="s">
        <v>2070</v>
      </c>
      <c r="B4495" s="2">
        <v>46082</v>
      </c>
      <c r="C4495">
        <v>75</v>
      </c>
    </row>
    <row r="4496" spans="1:3">
      <c r="A4496" t="s">
        <v>2070</v>
      </c>
      <c r="B4496" s="2">
        <v>46113</v>
      </c>
      <c r="C4496">
        <v>49</v>
      </c>
    </row>
    <row r="4497" spans="1:3">
      <c r="A4497" t="s">
        <v>2070</v>
      </c>
      <c r="B4497" s="2">
        <v>46143</v>
      </c>
      <c r="C4497">
        <v>51</v>
      </c>
    </row>
    <row r="4498" spans="1:3">
      <c r="A4498" t="s">
        <v>2072</v>
      </c>
      <c r="B4498" s="2">
        <v>45992</v>
      </c>
      <c r="C4498">
        <v>13</v>
      </c>
    </row>
    <row r="4499" spans="1:3">
      <c r="A4499" t="s">
        <v>2072</v>
      </c>
      <c r="B4499" s="2">
        <v>46023</v>
      </c>
      <c r="C4499">
        <v>108</v>
      </c>
    </row>
    <row r="4500" spans="1:3">
      <c r="A4500" t="s">
        <v>2072</v>
      </c>
      <c r="B4500" s="2">
        <v>46054</v>
      </c>
      <c r="C4500">
        <v>47</v>
      </c>
    </row>
    <row r="4501" spans="1:3">
      <c r="A4501" t="s">
        <v>2072</v>
      </c>
      <c r="B4501" s="2">
        <v>46082</v>
      </c>
      <c r="C4501">
        <v>74</v>
      </c>
    </row>
    <row r="4502" spans="1:3">
      <c r="A4502" t="s">
        <v>2072</v>
      </c>
      <c r="B4502" s="2">
        <v>46113</v>
      </c>
      <c r="C4502">
        <v>63</v>
      </c>
    </row>
    <row r="4503" spans="1:3">
      <c r="A4503" t="s">
        <v>2072</v>
      </c>
      <c r="B4503" s="2">
        <v>46143</v>
      </c>
      <c r="C4503">
        <v>53</v>
      </c>
    </row>
    <row r="4504" spans="1:3">
      <c r="A4504" t="s">
        <v>2074</v>
      </c>
      <c r="B4504" s="2">
        <v>45992</v>
      </c>
      <c r="C4504">
        <v>17</v>
      </c>
    </row>
    <row r="4505" spans="1:3">
      <c r="A4505" t="s">
        <v>2074</v>
      </c>
      <c r="B4505" s="2">
        <v>46023</v>
      </c>
      <c r="C4505">
        <v>164</v>
      </c>
    </row>
    <row r="4506" spans="1:3">
      <c r="A4506" t="s">
        <v>2074</v>
      </c>
      <c r="B4506" s="2">
        <v>46054</v>
      </c>
      <c r="C4506">
        <v>84</v>
      </c>
    </row>
    <row r="4507" spans="1:3">
      <c r="A4507" t="s">
        <v>2074</v>
      </c>
      <c r="B4507" s="2">
        <v>46082</v>
      </c>
      <c r="C4507">
        <v>114</v>
      </c>
    </row>
    <row r="4508" spans="1:3">
      <c r="A4508" t="s">
        <v>2074</v>
      </c>
      <c r="B4508" s="2">
        <v>46113</v>
      </c>
      <c r="C4508">
        <v>142</v>
      </c>
    </row>
    <row r="4509" spans="1:3">
      <c r="A4509" t="s">
        <v>2074</v>
      </c>
      <c r="B4509" s="2">
        <v>46143</v>
      </c>
      <c r="C4509">
        <v>55</v>
      </c>
    </row>
    <row r="4510" spans="1:3">
      <c r="A4510" t="s">
        <v>2076</v>
      </c>
      <c r="B4510" s="2">
        <v>45992</v>
      </c>
      <c r="C4510">
        <v>8</v>
      </c>
    </row>
    <row r="4511" spans="1:3">
      <c r="A4511" t="s">
        <v>2076</v>
      </c>
      <c r="B4511" s="2">
        <v>46023</v>
      </c>
      <c r="C4511">
        <v>130</v>
      </c>
    </row>
    <row r="4512" spans="1:3">
      <c r="A4512" t="s">
        <v>2076</v>
      </c>
      <c r="B4512" s="2">
        <v>46054</v>
      </c>
      <c r="C4512">
        <v>133</v>
      </c>
    </row>
    <row r="4513" spans="1:3">
      <c r="A4513" t="s">
        <v>2076</v>
      </c>
      <c r="B4513" s="2">
        <v>46082</v>
      </c>
      <c r="C4513">
        <v>159</v>
      </c>
    </row>
    <row r="4514" spans="1:3">
      <c r="A4514" t="s">
        <v>2076</v>
      </c>
      <c r="B4514" s="2">
        <v>46113</v>
      </c>
      <c r="C4514">
        <v>142</v>
      </c>
    </row>
    <row r="4515" spans="1:3">
      <c r="A4515" t="s">
        <v>2076</v>
      </c>
      <c r="B4515" s="2">
        <v>46143</v>
      </c>
      <c r="C4515">
        <v>109</v>
      </c>
    </row>
    <row r="4516" spans="1:3">
      <c r="A4516" t="s">
        <v>2078</v>
      </c>
      <c r="B4516" s="2">
        <v>45992</v>
      </c>
      <c r="C4516">
        <v>4</v>
      </c>
    </row>
    <row r="4517" spans="1:3">
      <c r="A4517" t="s">
        <v>2078</v>
      </c>
      <c r="B4517" s="2">
        <v>46023</v>
      </c>
      <c r="C4517">
        <v>42</v>
      </c>
    </row>
    <row r="4518" spans="1:3">
      <c r="A4518" t="s">
        <v>2078</v>
      </c>
      <c r="B4518" s="2">
        <v>46054</v>
      </c>
      <c r="C4518">
        <v>20</v>
      </c>
    </row>
    <row r="4519" spans="1:3">
      <c r="A4519" t="s">
        <v>2078</v>
      </c>
      <c r="B4519" s="2">
        <v>46082</v>
      </c>
      <c r="C4519">
        <v>29</v>
      </c>
    </row>
    <row r="4520" spans="1:3">
      <c r="A4520" t="s">
        <v>2078</v>
      </c>
      <c r="B4520" s="2">
        <v>46113</v>
      </c>
      <c r="C4520">
        <v>19</v>
      </c>
    </row>
    <row r="4521" spans="1:3">
      <c r="A4521" t="s">
        <v>2078</v>
      </c>
      <c r="B4521" s="2">
        <v>46143</v>
      </c>
      <c r="C4521">
        <v>17</v>
      </c>
    </row>
    <row r="4522" spans="1:3">
      <c r="A4522" t="s">
        <v>2080</v>
      </c>
      <c r="B4522" s="2">
        <v>45992</v>
      </c>
      <c r="C4522">
        <v>1</v>
      </c>
    </row>
    <row r="4523" spans="1:3">
      <c r="A4523" t="s">
        <v>2080</v>
      </c>
      <c r="B4523" s="2">
        <v>46023</v>
      </c>
      <c r="C4523">
        <v>23</v>
      </c>
    </row>
    <row r="4524" spans="1:3">
      <c r="A4524" t="s">
        <v>2080</v>
      </c>
      <c r="B4524" s="2">
        <v>46054</v>
      </c>
      <c r="C4524">
        <v>15</v>
      </c>
    </row>
    <row r="4525" spans="1:3">
      <c r="A4525" t="s">
        <v>2080</v>
      </c>
      <c r="B4525" s="2">
        <v>46082</v>
      </c>
      <c r="C4525">
        <v>21</v>
      </c>
    </row>
    <row r="4526" spans="1:3">
      <c r="A4526" t="s">
        <v>2080</v>
      </c>
      <c r="B4526" s="2">
        <v>46113</v>
      </c>
      <c r="C4526">
        <v>9</v>
      </c>
    </row>
    <row r="4527" spans="1:3">
      <c r="A4527" t="s">
        <v>2080</v>
      </c>
      <c r="B4527" s="2">
        <v>46143</v>
      </c>
      <c r="C4527">
        <v>6</v>
      </c>
    </row>
    <row r="4528" spans="1:3">
      <c r="A4528" t="s">
        <v>2122</v>
      </c>
      <c r="B4528" s="2">
        <v>45992</v>
      </c>
      <c r="C4528">
        <v>2</v>
      </c>
    </row>
    <row r="4529" spans="1:3">
      <c r="A4529" t="s">
        <v>2122</v>
      </c>
      <c r="B4529" s="2">
        <v>46023</v>
      </c>
      <c r="C4529">
        <v>42</v>
      </c>
    </row>
    <row r="4530" spans="1:3">
      <c r="A4530" t="s">
        <v>2122</v>
      </c>
      <c r="B4530" s="2">
        <v>46054</v>
      </c>
      <c r="C4530">
        <v>27</v>
      </c>
    </row>
    <row r="4531" spans="1:3">
      <c r="A4531" t="s">
        <v>2122</v>
      </c>
      <c r="B4531" s="2">
        <v>46082</v>
      </c>
      <c r="C4531">
        <v>28</v>
      </c>
    </row>
    <row r="4532" spans="1:3">
      <c r="A4532" t="s">
        <v>2122</v>
      </c>
      <c r="B4532" s="2">
        <v>46113</v>
      </c>
      <c r="C4532">
        <v>8</v>
      </c>
    </row>
    <row r="4533" spans="1:3">
      <c r="A4533" t="s">
        <v>2122</v>
      </c>
      <c r="B4533" s="2">
        <v>46143</v>
      </c>
      <c r="C4533">
        <v>6</v>
      </c>
    </row>
    <row r="4534" spans="1:3">
      <c r="A4534" t="s">
        <v>2082</v>
      </c>
      <c r="B4534" s="2">
        <v>45992</v>
      </c>
      <c r="C4534">
        <v>7</v>
      </c>
    </row>
    <row r="4535" spans="1:3">
      <c r="A4535" t="s">
        <v>2082</v>
      </c>
      <c r="B4535" s="2">
        <v>46023</v>
      </c>
      <c r="C4535">
        <v>50</v>
      </c>
    </row>
    <row r="4536" spans="1:3">
      <c r="A4536" t="s">
        <v>2082</v>
      </c>
      <c r="B4536" s="2">
        <v>46054</v>
      </c>
      <c r="C4536">
        <v>22</v>
      </c>
    </row>
    <row r="4537" spans="1:3">
      <c r="A4537" t="s">
        <v>2082</v>
      </c>
      <c r="B4537" s="2">
        <v>46082</v>
      </c>
      <c r="C4537">
        <v>31</v>
      </c>
    </row>
    <row r="4538" spans="1:3">
      <c r="A4538" t="s">
        <v>2082</v>
      </c>
      <c r="B4538" s="2">
        <v>46113</v>
      </c>
      <c r="C4538">
        <v>14</v>
      </c>
    </row>
    <row r="4539" spans="1:3">
      <c r="A4539" t="s">
        <v>2082</v>
      </c>
      <c r="B4539" s="2">
        <v>46143</v>
      </c>
      <c r="C4539">
        <v>4</v>
      </c>
    </row>
    <row r="4540" spans="1:3">
      <c r="A4540" t="s">
        <v>2084</v>
      </c>
      <c r="B4540" s="2">
        <v>45992</v>
      </c>
      <c r="C4540">
        <v>5</v>
      </c>
    </row>
    <row r="4541" spans="1:3">
      <c r="A4541" t="s">
        <v>2084</v>
      </c>
      <c r="B4541" s="2">
        <v>46023</v>
      </c>
      <c r="C4541">
        <v>59</v>
      </c>
    </row>
    <row r="4542" spans="1:3">
      <c r="A4542" t="s">
        <v>2084</v>
      </c>
      <c r="B4542" s="2">
        <v>46054</v>
      </c>
      <c r="C4542">
        <v>42</v>
      </c>
    </row>
    <row r="4543" spans="1:3">
      <c r="A4543" t="s">
        <v>2084</v>
      </c>
      <c r="B4543" s="2">
        <v>46082</v>
      </c>
      <c r="C4543">
        <v>92</v>
      </c>
    </row>
    <row r="4544" spans="1:3">
      <c r="A4544" t="s">
        <v>2084</v>
      </c>
      <c r="B4544" s="2">
        <v>46113</v>
      </c>
      <c r="C4544">
        <v>39</v>
      </c>
    </row>
    <row r="4545" spans="1:3">
      <c r="A4545" t="s">
        <v>2084</v>
      </c>
      <c r="B4545" s="2">
        <v>46143</v>
      </c>
      <c r="C4545">
        <v>25</v>
      </c>
    </row>
    <row r="4546" spans="1:3">
      <c r="A4546" t="s">
        <v>2086</v>
      </c>
      <c r="B4546" s="2">
        <v>45992</v>
      </c>
      <c r="C4546">
        <v>11</v>
      </c>
    </row>
    <row r="4547" spans="1:3">
      <c r="A4547" t="s">
        <v>2086</v>
      </c>
      <c r="B4547" s="2">
        <v>46023</v>
      </c>
      <c r="C4547">
        <v>67</v>
      </c>
    </row>
    <row r="4548" spans="1:3">
      <c r="A4548" t="s">
        <v>2086</v>
      </c>
      <c r="B4548" s="2">
        <v>46054</v>
      </c>
      <c r="C4548">
        <v>34</v>
      </c>
    </row>
    <row r="4549" spans="1:3">
      <c r="A4549" t="s">
        <v>2086</v>
      </c>
      <c r="B4549" s="2">
        <v>46082</v>
      </c>
      <c r="C4549">
        <v>36</v>
      </c>
    </row>
    <row r="4550" spans="1:3">
      <c r="A4550" t="s">
        <v>2086</v>
      </c>
      <c r="B4550" s="2">
        <v>46113</v>
      </c>
      <c r="C4550">
        <v>11</v>
      </c>
    </row>
    <row r="4551" spans="1:3">
      <c r="A4551" t="s">
        <v>2086</v>
      </c>
      <c r="B4551" s="2">
        <v>46143</v>
      </c>
      <c r="C4551">
        <v>8</v>
      </c>
    </row>
    <row r="4552" spans="1:3">
      <c r="A4552" t="s">
        <v>2088</v>
      </c>
      <c r="B4552" s="2">
        <v>45992</v>
      </c>
      <c r="C4552">
        <v>11</v>
      </c>
    </row>
    <row r="4553" spans="1:3">
      <c r="A4553" t="s">
        <v>2088</v>
      </c>
      <c r="B4553" s="2">
        <v>46023</v>
      </c>
      <c r="C4553">
        <v>107</v>
      </c>
    </row>
    <row r="4554" spans="1:3">
      <c r="A4554" t="s">
        <v>2088</v>
      </c>
      <c r="B4554" s="2">
        <v>46054</v>
      </c>
      <c r="C4554">
        <v>49</v>
      </c>
    </row>
    <row r="4555" spans="1:3">
      <c r="A4555" t="s">
        <v>2088</v>
      </c>
      <c r="B4555" s="2">
        <v>46082</v>
      </c>
      <c r="C4555">
        <v>37</v>
      </c>
    </row>
    <row r="4556" spans="1:3">
      <c r="A4556" t="s">
        <v>2088</v>
      </c>
      <c r="B4556" s="2">
        <v>46113</v>
      </c>
      <c r="C4556">
        <v>10</v>
      </c>
    </row>
    <row r="4557" spans="1:3">
      <c r="A4557" t="s">
        <v>2088</v>
      </c>
      <c r="B4557" s="2">
        <v>46143</v>
      </c>
      <c r="C4557">
        <v>15</v>
      </c>
    </row>
    <row r="4558" spans="1:3">
      <c r="A4558" t="s">
        <v>2090</v>
      </c>
      <c r="B4558" s="2">
        <v>45992</v>
      </c>
      <c r="C4558">
        <v>14</v>
      </c>
    </row>
    <row r="4559" spans="1:3">
      <c r="A4559" t="s">
        <v>2090</v>
      </c>
      <c r="B4559" s="2">
        <v>46023</v>
      </c>
      <c r="C4559">
        <v>100</v>
      </c>
    </row>
    <row r="4560" spans="1:3">
      <c r="A4560" t="s">
        <v>2090</v>
      </c>
      <c r="B4560" s="2">
        <v>46054</v>
      </c>
      <c r="C4560">
        <v>88</v>
      </c>
    </row>
    <row r="4561" spans="1:3">
      <c r="A4561" t="s">
        <v>2090</v>
      </c>
      <c r="B4561" s="2">
        <v>46082</v>
      </c>
      <c r="C4561">
        <v>92</v>
      </c>
    </row>
    <row r="4562" spans="1:3">
      <c r="A4562" t="s">
        <v>2090</v>
      </c>
      <c r="B4562" s="2">
        <v>46113</v>
      </c>
      <c r="C4562">
        <v>78</v>
      </c>
    </row>
    <row r="4563" spans="1:3">
      <c r="A4563" t="s">
        <v>2090</v>
      </c>
      <c r="B4563" s="2">
        <v>46143</v>
      </c>
      <c r="C4563">
        <v>54</v>
      </c>
    </row>
    <row r="4564" spans="1:3">
      <c r="A4564" t="s">
        <v>2092</v>
      </c>
      <c r="B4564" s="2">
        <v>45992</v>
      </c>
      <c r="C4564">
        <v>4</v>
      </c>
    </row>
    <row r="4565" spans="1:3">
      <c r="A4565" t="s">
        <v>2092</v>
      </c>
      <c r="B4565" s="2">
        <v>46023</v>
      </c>
      <c r="C4565">
        <v>22</v>
      </c>
    </row>
    <row r="4566" spans="1:3">
      <c r="A4566" t="s">
        <v>2092</v>
      </c>
      <c r="B4566" s="2">
        <v>46054</v>
      </c>
      <c r="C4566">
        <v>19</v>
      </c>
    </row>
    <row r="4567" spans="1:3">
      <c r="A4567" t="s">
        <v>2092</v>
      </c>
      <c r="B4567" s="2">
        <v>46082</v>
      </c>
      <c r="C4567">
        <v>13</v>
      </c>
    </row>
    <row r="4568" spans="1:3">
      <c r="A4568" t="s">
        <v>2092</v>
      </c>
      <c r="B4568" s="2">
        <v>46113</v>
      </c>
      <c r="C4568">
        <v>12</v>
      </c>
    </row>
    <row r="4569" spans="1:3">
      <c r="A4569" t="s">
        <v>2092</v>
      </c>
      <c r="B4569" s="2">
        <v>46143</v>
      </c>
      <c r="C4569">
        <v>19</v>
      </c>
    </row>
    <row r="4570" spans="1:3">
      <c r="A4570" t="s">
        <v>2094</v>
      </c>
      <c r="B4570" s="2">
        <v>45962</v>
      </c>
      <c r="C4570">
        <v>98</v>
      </c>
    </row>
    <row r="4571" spans="1:3">
      <c r="A4571" t="s">
        <v>2094</v>
      </c>
      <c r="B4571" s="2">
        <v>45992</v>
      </c>
      <c r="C4571">
        <v>24</v>
      </c>
    </row>
    <row r="4572" spans="1:3">
      <c r="A4572" t="s">
        <v>2094</v>
      </c>
      <c r="B4572" s="2">
        <v>46023</v>
      </c>
      <c r="C4572">
        <v>57</v>
      </c>
    </row>
    <row r="4573" spans="1:3">
      <c r="A4573" t="s">
        <v>2094</v>
      </c>
      <c r="B4573" s="2">
        <v>46054</v>
      </c>
      <c r="C4573">
        <v>18</v>
      </c>
    </row>
    <row r="4574" spans="1:3">
      <c r="A4574" t="s">
        <v>2094</v>
      </c>
      <c r="B4574" s="2">
        <v>46082</v>
      </c>
      <c r="C4574">
        <v>45</v>
      </c>
    </row>
    <row r="4575" spans="1:3">
      <c r="A4575" t="s">
        <v>2094</v>
      </c>
      <c r="B4575" s="2">
        <v>46113</v>
      </c>
      <c r="C4575">
        <v>10</v>
      </c>
    </row>
    <row r="4576" spans="1:3">
      <c r="A4576" t="s">
        <v>2094</v>
      </c>
      <c r="B4576" s="2">
        <v>46143</v>
      </c>
      <c r="C4576">
        <v>8</v>
      </c>
    </row>
    <row r="4577" spans="1:3">
      <c r="A4577" t="s">
        <v>2124</v>
      </c>
      <c r="B4577" s="2">
        <v>45992</v>
      </c>
      <c r="C4577">
        <v>2</v>
      </c>
    </row>
    <row r="4578" spans="1:3">
      <c r="A4578" t="s">
        <v>2124</v>
      </c>
      <c r="B4578" s="2">
        <v>46023</v>
      </c>
      <c r="C4578">
        <v>74</v>
      </c>
    </row>
    <row r="4579" spans="1:3">
      <c r="A4579" t="s">
        <v>2124</v>
      </c>
      <c r="B4579" s="2">
        <v>46054</v>
      </c>
      <c r="C4579">
        <v>53</v>
      </c>
    </row>
    <row r="4580" spans="1:3">
      <c r="A4580" t="s">
        <v>2124</v>
      </c>
      <c r="B4580" s="2">
        <v>46082</v>
      </c>
      <c r="C4580">
        <v>48</v>
      </c>
    </row>
    <row r="4581" spans="1:3">
      <c r="A4581" t="s">
        <v>2124</v>
      </c>
      <c r="B4581" s="2">
        <v>46113</v>
      </c>
      <c r="C4581">
        <v>41</v>
      </c>
    </row>
    <row r="4582" spans="1:3">
      <c r="A4582" t="s">
        <v>2124</v>
      </c>
      <c r="B4582" s="2">
        <v>46143</v>
      </c>
      <c r="C4582">
        <v>25</v>
      </c>
    </row>
    <row r="4583" spans="1:3">
      <c r="A4583" t="s">
        <v>2126</v>
      </c>
      <c r="B4583" s="2">
        <v>45992</v>
      </c>
      <c r="C4583">
        <v>3</v>
      </c>
    </row>
    <row r="4584" spans="1:3">
      <c r="A4584" t="s">
        <v>2126</v>
      </c>
      <c r="B4584" s="2">
        <v>46023</v>
      </c>
      <c r="C4584">
        <v>103</v>
      </c>
    </row>
    <row r="4585" spans="1:3">
      <c r="A4585" t="s">
        <v>2126</v>
      </c>
      <c r="B4585" s="2">
        <v>46054</v>
      </c>
      <c r="C4585">
        <v>63</v>
      </c>
    </row>
    <row r="4586" spans="1:3">
      <c r="A4586" t="s">
        <v>2126</v>
      </c>
      <c r="B4586" s="2">
        <v>46082</v>
      </c>
      <c r="C4586">
        <v>59</v>
      </c>
    </row>
    <row r="4587" spans="1:3">
      <c r="A4587" t="s">
        <v>2126</v>
      </c>
      <c r="B4587" s="2">
        <v>46113</v>
      </c>
      <c r="C4587">
        <v>41</v>
      </c>
    </row>
    <row r="4588" spans="1:3">
      <c r="A4588" t="s">
        <v>2126</v>
      </c>
      <c r="B4588" s="2">
        <v>46143</v>
      </c>
      <c r="C4588">
        <v>39</v>
      </c>
    </row>
    <row r="4589" spans="1:3">
      <c r="A4589" t="s">
        <v>2128</v>
      </c>
      <c r="B4589" s="2">
        <v>45992</v>
      </c>
      <c r="C4589">
        <v>2</v>
      </c>
    </row>
    <row r="4590" spans="1:3">
      <c r="A4590" t="s">
        <v>2128</v>
      </c>
      <c r="B4590" s="2">
        <v>46023</v>
      </c>
      <c r="C4590">
        <v>125</v>
      </c>
    </row>
    <row r="4591" spans="1:3">
      <c r="A4591" t="s">
        <v>2128</v>
      </c>
      <c r="B4591" s="2">
        <v>46054</v>
      </c>
      <c r="C4591">
        <v>100</v>
      </c>
    </row>
    <row r="4592" spans="1:3">
      <c r="A4592" t="s">
        <v>2128</v>
      </c>
      <c r="B4592" s="2">
        <v>46082</v>
      </c>
      <c r="C4592">
        <v>109</v>
      </c>
    </row>
    <row r="4593" spans="1:3">
      <c r="A4593" t="s">
        <v>2128</v>
      </c>
      <c r="B4593" s="2">
        <v>46113</v>
      </c>
      <c r="C4593">
        <v>68</v>
      </c>
    </row>
    <row r="4594" spans="1:3">
      <c r="A4594" t="s">
        <v>2128</v>
      </c>
      <c r="B4594" s="2">
        <v>46143</v>
      </c>
      <c r="C4594">
        <v>56</v>
      </c>
    </row>
    <row r="4595" spans="1:3">
      <c r="A4595" t="s">
        <v>2096</v>
      </c>
      <c r="B4595" s="2">
        <v>45992</v>
      </c>
      <c r="C4595">
        <v>3</v>
      </c>
    </row>
    <row r="4596" spans="1:3">
      <c r="A4596" t="s">
        <v>2096</v>
      </c>
      <c r="B4596" s="2">
        <v>46023</v>
      </c>
      <c r="C4596">
        <v>76</v>
      </c>
    </row>
    <row r="4597" spans="1:3">
      <c r="A4597" t="s">
        <v>2096</v>
      </c>
      <c r="B4597" s="2">
        <v>46054</v>
      </c>
      <c r="C4597">
        <v>87</v>
      </c>
    </row>
    <row r="4598" spans="1:3">
      <c r="A4598" t="s">
        <v>2096</v>
      </c>
      <c r="B4598" s="2">
        <v>46082</v>
      </c>
      <c r="C4598">
        <v>78</v>
      </c>
    </row>
    <row r="4599" spans="1:3">
      <c r="A4599" t="s">
        <v>2096</v>
      </c>
      <c r="B4599" s="2">
        <v>46113</v>
      </c>
      <c r="C4599">
        <v>76</v>
      </c>
    </row>
    <row r="4600" spans="1:3">
      <c r="A4600" t="s">
        <v>2096</v>
      </c>
      <c r="B4600" s="2">
        <v>46143</v>
      </c>
      <c r="C4600">
        <v>42</v>
      </c>
    </row>
    <row r="4601" spans="1:3">
      <c r="A4601" t="s">
        <v>2098</v>
      </c>
      <c r="B4601" s="2">
        <v>46023</v>
      </c>
      <c r="C4601">
        <v>216</v>
      </c>
    </row>
    <row r="4602" spans="1:3">
      <c r="A4602" t="s">
        <v>2098</v>
      </c>
      <c r="B4602" s="2">
        <v>46054</v>
      </c>
      <c r="C4602">
        <v>308</v>
      </c>
    </row>
    <row r="4603" spans="1:3">
      <c r="A4603" t="s">
        <v>2098</v>
      </c>
      <c r="B4603" s="2">
        <v>46082</v>
      </c>
      <c r="C4603">
        <v>321</v>
      </c>
    </row>
    <row r="4604" spans="1:3">
      <c r="A4604" t="s">
        <v>2098</v>
      </c>
      <c r="B4604" s="2">
        <v>46113</v>
      </c>
      <c r="C4604">
        <v>171</v>
      </c>
    </row>
    <row r="4605" spans="1:3">
      <c r="A4605" t="s">
        <v>2098</v>
      </c>
      <c r="B4605" s="2">
        <v>46143</v>
      </c>
      <c r="C4605">
        <v>174</v>
      </c>
    </row>
    <row r="4606" spans="1:3">
      <c r="A4606" t="s">
        <v>2100</v>
      </c>
      <c r="B4606" s="2">
        <v>46023</v>
      </c>
      <c r="C4606">
        <v>98</v>
      </c>
    </row>
    <row r="4607" spans="1:3">
      <c r="A4607" t="s">
        <v>2100</v>
      </c>
      <c r="B4607" s="2">
        <v>46054</v>
      </c>
      <c r="C4607">
        <v>118</v>
      </c>
    </row>
    <row r="4608" spans="1:3">
      <c r="A4608" t="s">
        <v>2100</v>
      </c>
      <c r="B4608" s="2">
        <v>46082</v>
      </c>
      <c r="C4608">
        <v>111</v>
      </c>
    </row>
    <row r="4609" spans="1:3">
      <c r="A4609" t="s">
        <v>2100</v>
      </c>
      <c r="B4609" s="2">
        <v>46113</v>
      </c>
      <c r="C4609">
        <v>91</v>
      </c>
    </row>
    <row r="4610" spans="1:3">
      <c r="A4610" t="s">
        <v>2100</v>
      </c>
      <c r="B4610" s="2">
        <v>46143</v>
      </c>
      <c r="C4610">
        <v>51</v>
      </c>
    </row>
    <row r="4611" spans="1:3">
      <c r="A4611" t="s">
        <v>2102</v>
      </c>
      <c r="B4611" s="2">
        <v>45992</v>
      </c>
      <c r="C4611">
        <v>21</v>
      </c>
    </row>
    <row r="4612" spans="1:3">
      <c r="A4612" t="s">
        <v>2102</v>
      </c>
      <c r="B4612" s="2">
        <v>46023</v>
      </c>
      <c r="C4612">
        <v>257</v>
      </c>
    </row>
    <row r="4613" spans="1:3">
      <c r="A4613" t="s">
        <v>2102</v>
      </c>
      <c r="B4613" s="2">
        <v>46054</v>
      </c>
      <c r="C4613">
        <v>164</v>
      </c>
    </row>
    <row r="4614" spans="1:3">
      <c r="A4614" t="s">
        <v>2102</v>
      </c>
      <c r="B4614" s="2">
        <v>46082</v>
      </c>
      <c r="C4614">
        <v>281</v>
      </c>
    </row>
    <row r="4615" spans="1:3">
      <c r="A4615" t="s">
        <v>2102</v>
      </c>
      <c r="B4615" s="2">
        <v>46113</v>
      </c>
      <c r="C4615">
        <v>176</v>
      </c>
    </row>
    <row r="4616" spans="1:3">
      <c r="A4616" t="s">
        <v>2102</v>
      </c>
      <c r="B4616" s="2">
        <v>46143</v>
      </c>
      <c r="C4616">
        <v>119</v>
      </c>
    </row>
    <row r="4617" spans="1:3">
      <c r="A4617" t="s">
        <v>2104</v>
      </c>
      <c r="B4617" s="2">
        <v>45992</v>
      </c>
      <c r="C4617">
        <v>5</v>
      </c>
    </row>
    <row r="4618" spans="1:3">
      <c r="A4618" t="s">
        <v>2104</v>
      </c>
      <c r="B4618" s="2">
        <v>46023</v>
      </c>
      <c r="C4618">
        <v>111</v>
      </c>
    </row>
    <row r="4619" spans="1:3">
      <c r="A4619" t="s">
        <v>2104</v>
      </c>
      <c r="B4619" s="2">
        <v>46054</v>
      </c>
      <c r="C4619">
        <v>79</v>
      </c>
    </row>
    <row r="4620" spans="1:3">
      <c r="A4620" t="s">
        <v>2104</v>
      </c>
      <c r="B4620" s="2">
        <v>46082</v>
      </c>
      <c r="C4620">
        <v>114</v>
      </c>
    </row>
    <row r="4621" spans="1:3">
      <c r="A4621" t="s">
        <v>2104</v>
      </c>
      <c r="B4621" s="2">
        <v>46113</v>
      </c>
      <c r="C4621">
        <v>74</v>
      </c>
    </row>
    <row r="4622" spans="1:3">
      <c r="A4622" t="s">
        <v>2104</v>
      </c>
      <c r="B4622" s="2">
        <v>46143</v>
      </c>
      <c r="C4622">
        <v>62</v>
      </c>
    </row>
    <row r="4623" spans="1:3">
      <c r="A4623" t="s">
        <v>2106</v>
      </c>
      <c r="B4623" s="2">
        <v>45992</v>
      </c>
      <c r="C4623">
        <v>16</v>
      </c>
    </row>
    <row r="4624" spans="1:3">
      <c r="A4624" t="s">
        <v>2106</v>
      </c>
      <c r="B4624" s="2">
        <v>46023</v>
      </c>
      <c r="C4624">
        <v>210</v>
      </c>
    </row>
    <row r="4625" spans="1:3">
      <c r="A4625" t="s">
        <v>2106</v>
      </c>
      <c r="B4625" s="2">
        <v>46054</v>
      </c>
      <c r="C4625">
        <v>206</v>
      </c>
    </row>
    <row r="4626" spans="1:3">
      <c r="A4626" t="s">
        <v>2106</v>
      </c>
      <c r="B4626" s="2">
        <v>46082</v>
      </c>
      <c r="C4626">
        <v>210</v>
      </c>
    </row>
    <row r="4627" spans="1:3">
      <c r="A4627" t="s">
        <v>2106</v>
      </c>
      <c r="B4627" s="2">
        <v>46113</v>
      </c>
      <c r="C4627">
        <v>161</v>
      </c>
    </row>
    <row r="4628" spans="1:3">
      <c r="A4628" t="s">
        <v>2106</v>
      </c>
      <c r="B4628" s="2">
        <v>46143</v>
      </c>
      <c r="C4628">
        <v>144</v>
      </c>
    </row>
    <row r="4629" spans="1:3">
      <c r="A4629" t="s">
        <v>2108</v>
      </c>
      <c r="B4629" s="2">
        <v>45992</v>
      </c>
      <c r="C4629">
        <v>8</v>
      </c>
    </row>
    <row r="4630" spans="1:3">
      <c r="A4630" t="s">
        <v>2108</v>
      </c>
      <c r="B4630" s="2">
        <v>46023</v>
      </c>
      <c r="C4630">
        <v>164</v>
      </c>
    </row>
    <row r="4631" spans="1:3">
      <c r="A4631" t="s">
        <v>2108</v>
      </c>
      <c r="B4631" s="2">
        <v>46054</v>
      </c>
      <c r="C4631">
        <v>157</v>
      </c>
    </row>
    <row r="4632" spans="1:3">
      <c r="A4632" t="s">
        <v>2108</v>
      </c>
      <c r="B4632" s="2">
        <v>46082</v>
      </c>
      <c r="C4632">
        <v>151</v>
      </c>
    </row>
    <row r="4633" spans="1:3">
      <c r="A4633" t="s">
        <v>2108</v>
      </c>
      <c r="B4633" s="2">
        <v>46113</v>
      </c>
      <c r="C4633">
        <v>150</v>
      </c>
    </row>
    <row r="4634" spans="1:3">
      <c r="A4634" t="s">
        <v>2108</v>
      </c>
      <c r="B4634" s="2">
        <v>46143</v>
      </c>
      <c r="C4634">
        <v>107</v>
      </c>
    </row>
    <row r="4635" spans="1:3">
      <c r="A4635" t="s">
        <v>2110</v>
      </c>
      <c r="B4635" s="2">
        <v>45992</v>
      </c>
      <c r="C4635">
        <v>6</v>
      </c>
    </row>
    <row r="4636" spans="1:3">
      <c r="A4636" t="s">
        <v>2110</v>
      </c>
      <c r="B4636" s="2">
        <v>46023</v>
      </c>
      <c r="C4636">
        <v>101</v>
      </c>
    </row>
    <row r="4637" spans="1:3">
      <c r="A4637" t="s">
        <v>2110</v>
      </c>
      <c r="B4637" s="2">
        <v>46054</v>
      </c>
      <c r="C4637">
        <v>80</v>
      </c>
    </row>
    <row r="4638" spans="1:3">
      <c r="A4638" t="s">
        <v>2110</v>
      </c>
      <c r="B4638" s="2">
        <v>46082</v>
      </c>
      <c r="C4638">
        <v>60</v>
      </c>
    </row>
    <row r="4639" spans="1:3">
      <c r="A4639" t="s">
        <v>2110</v>
      </c>
      <c r="B4639" s="2">
        <v>46113</v>
      </c>
      <c r="C4639">
        <v>55</v>
      </c>
    </row>
    <row r="4640" spans="1:3">
      <c r="A4640" t="s">
        <v>2110</v>
      </c>
      <c r="B4640" s="2">
        <v>46143</v>
      </c>
      <c r="C4640">
        <v>30</v>
      </c>
    </row>
    <row r="4641" spans="1:3">
      <c r="A4641" t="s">
        <v>2130</v>
      </c>
      <c r="B4641" s="2">
        <v>46023</v>
      </c>
      <c r="C4641">
        <v>49</v>
      </c>
    </row>
    <row r="4642" spans="1:3">
      <c r="A4642" t="s">
        <v>2130</v>
      </c>
      <c r="B4642" s="2">
        <v>46054</v>
      </c>
      <c r="C4642">
        <v>33</v>
      </c>
    </row>
    <row r="4643" spans="1:3">
      <c r="A4643" t="s">
        <v>2130</v>
      </c>
      <c r="B4643" s="2">
        <v>46082</v>
      </c>
      <c r="C4643">
        <v>34</v>
      </c>
    </row>
    <row r="4644" spans="1:3">
      <c r="A4644" t="s">
        <v>2130</v>
      </c>
      <c r="B4644" s="2">
        <v>46113</v>
      </c>
      <c r="C4644">
        <v>19</v>
      </c>
    </row>
    <row r="4645" spans="1:3">
      <c r="A4645" t="s">
        <v>2130</v>
      </c>
      <c r="B4645" s="2">
        <v>46143</v>
      </c>
      <c r="C4645">
        <v>6</v>
      </c>
    </row>
    <row r="4646" spans="1:3">
      <c r="A4646" t="s">
        <v>2112</v>
      </c>
      <c r="B4646" s="2">
        <v>45992</v>
      </c>
      <c r="C4646">
        <v>13</v>
      </c>
    </row>
    <row r="4647" spans="1:3">
      <c r="A4647" t="s">
        <v>2112</v>
      </c>
      <c r="B4647" s="2">
        <v>46023</v>
      </c>
      <c r="C4647">
        <v>127</v>
      </c>
    </row>
    <row r="4648" spans="1:3">
      <c r="A4648" t="s">
        <v>2112</v>
      </c>
      <c r="B4648" s="2">
        <v>46054</v>
      </c>
      <c r="C4648">
        <v>72</v>
      </c>
    </row>
    <row r="4649" spans="1:3">
      <c r="A4649" t="s">
        <v>2112</v>
      </c>
      <c r="B4649" s="2">
        <v>46082</v>
      </c>
      <c r="C4649">
        <v>124</v>
      </c>
    </row>
    <row r="4650" spans="1:3">
      <c r="A4650" t="s">
        <v>2112</v>
      </c>
      <c r="B4650" s="2">
        <v>46113</v>
      </c>
      <c r="C4650">
        <v>51</v>
      </c>
    </row>
    <row r="4651" spans="1:3">
      <c r="A4651" t="s">
        <v>2112</v>
      </c>
      <c r="B4651" s="2">
        <v>46143</v>
      </c>
      <c r="C4651">
        <v>22</v>
      </c>
    </row>
    <row r="4652" spans="1:3">
      <c r="A4652" t="s">
        <v>2132</v>
      </c>
      <c r="B4652" s="2">
        <v>46023</v>
      </c>
      <c r="C4652">
        <v>84</v>
      </c>
    </row>
    <row r="4653" spans="1:3">
      <c r="A4653" t="s">
        <v>2132</v>
      </c>
      <c r="B4653" s="2">
        <v>46054</v>
      </c>
      <c r="C4653">
        <v>74</v>
      </c>
    </row>
    <row r="4654" spans="1:3">
      <c r="A4654" t="s">
        <v>2132</v>
      </c>
      <c r="B4654" s="2">
        <v>46082</v>
      </c>
      <c r="C4654">
        <v>145</v>
      </c>
    </row>
    <row r="4655" spans="1:3">
      <c r="A4655" t="s">
        <v>2132</v>
      </c>
      <c r="B4655" s="2">
        <v>46113</v>
      </c>
      <c r="C4655">
        <v>71</v>
      </c>
    </row>
    <row r="4656" spans="1:3">
      <c r="A4656" t="s">
        <v>2132</v>
      </c>
      <c r="B4656" s="2">
        <v>46143</v>
      </c>
      <c r="C4656">
        <v>27</v>
      </c>
    </row>
    <row r="4657" spans="1:3">
      <c r="A4657" t="s">
        <v>2134</v>
      </c>
      <c r="B4657" s="2">
        <v>46023</v>
      </c>
      <c r="C4657">
        <v>69</v>
      </c>
    </row>
    <row r="4658" spans="1:3">
      <c r="A4658" t="s">
        <v>2134</v>
      </c>
      <c r="B4658" s="2">
        <v>46054</v>
      </c>
      <c r="C4658">
        <v>114</v>
      </c>
    </row>
    <row r="4659" spans="1:3">
      <c r="A4659" t="s">
        <v>2134</v>
      </c>
      <c r="B4659" s="2">
        <v>46082</v>
      </c>
      <c r="C4659">
        <v>126</v>
      </c>
    </row>
    <row r="4660" spans="1:3">
      <c r="A4660" t="s">
        <v>2134</v>
      </c>
      <c r="B4660" s="2">
        <v>46113</v>
      </c>
      <c r="C4660">
        <v>54</v>
      </c>
    </row>
    <row r="4661" spans="1:3">
      <c r="A4661" t="s">
        <v>2134</v>
      </c>
      <c r="B4661" s="2">
        <v>46143</v>
      </c>
      <c r="C4661">
        <v>47</v>
      </c>
    </row>
    <row r="4662" spans="1:3">
      <c r="A4662" t="s">
        <v>2136</v>
      </c>
      <c r="B4662" s="2">
        <v>46023</v>
      </c>
      <c r="C4662">
        <v>67</v>
      </c>
    </row>
    <row r="4663" spans="1:3">
      <c r="A4663" t="s">
        <v>2136</v>
      </c>
      <c r="B4663" s="2">
        <v>46054</v>
      </c>
      <c r="C4663">
        <v>103</v>
      </c>
    </row>
    <row r="4664" spans="1:3">
      <c r="A4664" t="s">
        <v>2136</v>
      </c>
      <c r="B4664" s="2">
        <v>46082</v>
      </c>
      <c r="C4664">
        <v>167</v>
      </c>
    </row>
    <row r="4665" spans="1:3">
      <c r="A4665" t="s">
        <v>2136</v>
      </c>
      <c r="B4665" s="2">
        <v>46113</v>
      </c>
      <c r="C4665">
        <v>104</v>
      </c>
    </row>
    <row r="4666" spans="1:3">
      <c r="A4666" t="s">
        <v>2136</v>
      </c>
      <c r="B4666" s="2">
        <v>46143</v>
      </c>
      <c r="C4666">
        <v>60</v>
      </c>
    </row>
    <row r="4667" spans="1:3">
      <c r="A4667" t="s">
        <v>2138</v>
      </c>
      <c r="B4667" s="2">
        <v>45992</v>
      </c>
      <c r="C4667">
        <v>1</v>
      </c>
    </row>
    <row r="4668" spans="1:3">
      <c r="A4668" t="s">
        <v>2138</v>
      </c>
      <c r="B4668" s="2">
        <v>46023</v>
      </c>
      <c r="C4668">
        <v>161</v>
      </c>
    </row>
    <row r="4669" spans="1:3">
      <c r="A4669" t="s">
        <v>2138</v>
      </c>
      <c r="B4669" s="2">
        <v>46054</v>
      </c>
      <c r="C4669">
        <v>160</v>
      </c>
    </row>
    <row r="4670" spans="1:3">
      <c r="A4670" t="s">
        <v>2138</v>
      </c>
      <c r="B4670" s="2">
        <v>46082</v>
      </c>
      <c r="C4670">
        <v>206</v>
      </c>
    </row>
    <row r="4671" spans="1:3">
      <c r="A4671" t="s">
        <v>2138</v>
      </c>
      <c r="B4671" s="2">
        <v>46113</v>
      </c>
      <c r="C4671">
        <v>112</v>
      </c>
    </row>
    <row r="4672" spans="1:3">
      <c r="A4672" t="s">
        <v>2138</v>
      </c>
      <c r="B4672" s="2">
        <v>46143</v>
      </c>
      <c r="C4672">
        <v>138</v>
      </c>
    </row>
    <row r="4673" spans="1:3">
      <c r="A4673" t="s">
        <v>2140</v>
      </c>
      <c r="B4673" s="2">
        <v>45992</v>
      </c>
      <c r="C4673">
        <v>2</v>
      </c>
    </row>
    <row r="4674" spans="1:3">
      <c r="A4674" t="s">
        <v>2140</v>
      </c>
      <c r="B4674" s="2">
        <v>46023</v>
      </c>
      <c r="C4674">
        <v>148</v>
      </c>
    </row>
    <row r="4675" spans="1:3">
      <c r="A4675" t="s">
        <v>2140</v>
      </c>
      <c r="B4675" s="2">
        <v>46054</v>
      </c>
      <c r="C4675">
        <v>84</v>
      </c>
    </row>
    <row r="4676" spans="1:3">
      <c r="A4676" t="s">
        <v>2140</v>
      </c>
      <c r="B4676" s="2">
        <v>46082</v>
      </c>
      <c r="C4676">
        <v>139</v>
      </c>
    </row>
    <row r="4677" spans="1:3">
      <c r="A4677" t="s">
        <v>2140</v>
      </c>
      <c r="B4677" s="2">
        <v>46113</v>
      </c>
      <c r="C4677">
        <v>102</v>
      </c>
    </row>
    <row r="4678" spans="1:3">
      <c r="A4678" t="s">
        <v>2140</v>
      </c>
      <c r="B4678" s="2">
        <v>46143</v>
      </c>
      <c r="C4678">
        <v>78</v>
      </c>
    </row>
    <row r="4679" spans="1:3">
      <c r="A4679" t="s">
        <v>2142</v>
      </c>
      <c r="B4679" s="2">
        <v>46023</v>
      </c>
      <c r="C4679">
        <v>108</v>
      </c>
    </row>
    <row r="4680" spans="1:3">
      <c r="A4680" t="s">
        <v>2142</v>
      </c>
      <c r="B4680" s="2">
        <v>46054</v>
      </c>
      <c r="C4680">
        <v>66</v>
      </c>
    </row>
    <row r="4681" spans="1:3">
      <c r="A4681" t="s">
        <v>2142</v>
      </c>
      <c r="B4681" s="2">
        <v>46082</v>
      </c>
      <c r="C4681">
        <v>89</v>
      </c>
    </row>
    <row r="4682" spans="1:3">
      <c r="A4682" t="s">
        <v>2142</v>
      </c>
      <c r="B4682" s="2">
        <v>46113</v>
      </c>
      <c r="C4682">
        <v>57</v>
      </c>
    </row>
    <row r="4683" spans="1:3">
      <c r="A4683" t="s">
        <v>2142</v>
      </c>
      <c r="B4683" s="2">
        <v>46143</v>
      </c>
      <c r="C4683">
        <v>34</v>
      </c>
    </row>
    <row r="4684" spans="1:3">
      <c r="A4684" t="s">
        <v>2114</v>
      </c>
      <c r="B4684" s="2">
        <v>45992</v>
      </c>
      <c r="C4684">
        <v>10</v>
      </c>
    </row>
    <row r="4685" spans="1:3">
      <c r="A4685" t="s">
        <v>2114</v>
      </c>
      <c r="B4685" s="2">
        <v>46023</v>
      </c>
      <c r="C4685">
        <v>132</v>
      </c>
    </row>
    <row r="4686" spans="1:3">
      <c r="A4686" t="s">
        <v>2114</v>
      </c>
      <c r="B4686" s="2">
        <v>46054</v>
      </c>
      <c r="C4686">
        <v>87</v>
      </c>
    </row>
    <row r="4687" spans="1:3">
      <c r="A4687" t="s">
        <v>2114</v>
      </c>
      <c r="B4687" s="2">
        <v>46082</v>
      </c>
      <c r="C4687">
        <v>135</v>
      </c>
    </row>
    <row r="4688" spans="1:3">
      <c r="A4688" t="s">
        <v>2114</v>
      </c>
      <c r="B4688" s="2">
        <v>46113</v>
      </c>
      <c r="C4688">
        <v>39</v>
      </c>
    </row>
    <row r="4689" spans="1:3">
      <c r="A4689" t="s">
        <v>2114</v>
      </c>
      <c r="B4689" s="2">
        <v>46143</v>
      </c>
      <c r="C4689">
        <v>26</v>
      </c>
    </row>
    <row r="4690" spans="1:3">
      <c r="A4690" t="s">
        <v>2144</v>
      </c>
      <c r="B4690" s="2">
        <v>46023</v>
      </c>
      <c r="C4690">
        <v>170</v>
      </c>
    </row>
    <row r="4691" spans="1:3">
      <c r="A4691" t="s">
        <v>2144</v>
      </c>
      <c r="B4691" s="2">
        <v>46054</v>
      </c>
      <c r="C4691">
        <v>108</v>
      </c>
    </row>
    <row r="4692" spans="1:3">
      <c r="A4692" t="s">
        <v>2144</v>
      </c>
      <c r="B4692" s="2">
        <v>46082</v>
      </c>
      <c r="C4692">
        <v>102</v>
      </c>
    </row>
    <row r="4693" spans="1:3">
      <c r="A4693" t="s">
        <v>2144</v>
      </c>
      <c r="B4693" s="2">
        <v>46113</v>
      </c>
      <c r="C4693">
        <v>43</v>
      </c>
    </row>
    <row r="4694" spans="1:3">
      <c r="A4694" t="s">
        <v>2144</v>
      </c>
      <c r="B4694" s="2">
        <v>46143</v>
      </c>
      <c r="C4694">
        <v>37</v>
      </c>
    </row>
    <row r="4695" spans="1:3">
      <c r="A4695" t="s">
        <v>2146</v>
      </c>
      <c r="B4695" s="2">
        <v>45992</v>
      </c>
      <c r="C4695">
        <v>1</v>
      </c>
    </row>
    <row r="4696" spans="1:3">
      <c r="A4696" t="s">
        <v>2146</v>
      </c>
      <c r="B4696" s="2">
        <v>46023</v>
      </c>
      <c r="C4696">
        <v>67</v>
      </c>
    </row>
    <row r="4697" spans="1:3">
      <c r="A4697" t="s">
        <v>2146</v>
      </c>
      <c r="B4697" s="2">
        <v>46054</v>
      </c>
      <c r="C4697">
        <v>54</v>
      </c>
    </row>
    <row r="4698" spans="1:3">
      <c r="A4698" t="s">
        <v>2146</v>
      </c>
      <c r="B4698" s="2">
        <v>46082</v>
      </c>
      <c r="C4698">
        <v>55</v>
      </c>
    </row>
    <row r="4699" spans="1:3">
      <c r="A4699" t="s">
        <v>2146</v>
      </c>
      <c r="B4699" s="2">
        <v>46113</v>
      </c>
      <c r="C4699">
        <v>19</v>
      </c>
    </row>
    <row r="4700" spans="1:3">
      <c r="A4700" t="s">
        <v>2146</v>
      </c>
      <c r="B4700" s="2">
        <v>46143</v>
      </c>
      <c r="C4700">
        <v>13</v>
      </c>
    </row>
    <row r="4701" spans="1:3">
      <c r="A4701" t="s">
        <v>2148</v>
      </c>
      <c r="B4701" s="2">
        <v>45992</v>
      </c>
      <c r="C4701">
        <v>3</v>
      </c>
    </row>
    <row r="4702" spans="1:3">
      <c r="A4702" t="s">
        <v>2148</v>
      </c>
      <c r="B4702" s="2">
        <v>46023</v>
      </c>
      <c r="C4702">
        <v>109</v>
      </c>
    </row>
    <row r="4703" spans="1:3">
      <c r="A4703" t="s">
        <v>2148</v>
      </c>
      <c r="B4703" s="2">
        <v>46054</v>
      </c>
      <c r="C4703">
        <v>64</v>
      </c>
    </row>
    <row r="4704" spans="1:3">
      <c r="A4704" t="s">
        <v>2148</v>
      </c>
      <c r="B4704" s="2">
        <v>46082</v>
      </c>
      <c r="C4704">
        <v>27</v>
      </c>
    </row>
    <row r="4705" spans="1:3">
      <c r="A4705" t="s">
        <v>2148</v>
      </c>
      <c r="B4705" s="2">
        <v>46113</v>
      </c>
      <c r="C4705">
        <v>14</v>
      </c>
    </row>
    <row r="4706" spans="1:3">
      <c r="A4706" t="s">
        <v>2148</v>
      </c>
      <c r="B4706" s="2">
        <v>46143</v>
      </c>
      <c r="C4706">
        <v>20</v>
      </c>
    </row>
    <row r="4707" spans="1:3">
      <c r="A4707" t="s">
        <v>2150</v>
      </c>
      <c r="B4707" s="2">
        <v>45992</v>
      </c>
      <c r="C4707">
        <v>1</v>
      </c>
    </row>
    <row r="4708" spans="1:3">
      <c r="A4708" t="s">
        <v>2150</v>
      </c>
      <c r="B4708" s="2">
        <v>46023</v>
      </c>
      <c r="C4708">
        <v>129</v>
      </c>
    </row>
    <row r="4709" spans="1:3">
      <c r="A4709" t="s">
        <v>2150</v>
      </c>
      <c r="B4709" s="2">
        <v>46054</v>
      </c>
      <c r="C4709">
        <v>111</v>
      </c>
    </row>
    <row r="4710" spans="1:3">
      <c r="A4710" t="s">
        <v>2150</v>
      </c>
      <c r="B4710" s="2">
        <v>46082</v>
      </c>
      <c r="C4710">
        <v>129</v>
      </c>
    </row>
    <row r="4711" spans="1:3">
      <c r="A4711" t="s">
        <v>2150</v>
      </c>
      <c r="B4711" s="2">
        <v>46113</v>
      </c>
      <c r="C4711">
        <v>106</v>
      </c>
    </row>
    <row r="4712" spans="1:3">
      <c r="A4712" t="s">
        <v>2150</v>
      </c>
      <c r="B4712" s="2">
        <v>46143</v>
      </c>
      <c r="C4712">
        <v>66</v>
      </c>
    </row>
    <row r="4713" spans="1:3">
      <c r="A4713" t="s">
        <v>2152</v>
      </c>
      <c r="B4713" s="2">
        <v>45992</v>
      </c>
      <c r="C4713">
        <v>5</v>
      </c>
    </row>
    <row r="4714" spans="1:3">
      <c r="A4714" t="s">
        <v>2152</v>
      </c>
      <c r="B4714" s="2">
        <v>46023</v>
      </c>
      <c r="C4714">
        <v>142</v>
      </c>
    </row>
    <row r="4715" spans="1:3">
      <c r="A4715" t="s">
        <v>2152</v>
      </c>
      <c r="B4715" s="2">
        <v>46054</v>
      </c>
      <c r="C4715">
        <v>69</v>
      </c>
    </row>
    <row r="4716" spans="1:3">
      <c r="A4716" t="s">
        <v>2152</v>
      </c>
      <c r="B4716" s="2">
        <v>46082</v>
      </c>
      <c r="C4716">
        <v>85</v>
      </c>
    </row>
    <row r="4717" spans="1:3">
      <c r="A4717" t="s">
        <v>2152</v>
      </c>
      <c r="B4717" s="2">
        <v>46113</v>
      </c>
      <c r="C4717">
        <v>69</v>
      </c>
    </row>
    <row r="4718" spans="1:3">
      <c r="A4718" t="s">
        <v>2152</v>
      </c>
      <c r="B4718" s="2">
        <v>46143</v>
      </c>
      <c r="C4718">
        <v>59</v>
      </c>
    </row>
    <row r="4719" spans="1:3">
      <c r="A4719" t="s">
        <v>2154</v>
      </c>
      <c r="B4719" s="2">
        <v>45992</v>
      </c>
      <c r="C4719">
        <v>2</v>
      </c>
    </row>
    <row r="4720" spans="1:3">
      <c r="A4720" t="s">
        <v>2154</v>
      </c>
      <c r="B4720" s="2">
        <v>46023</v>
      </c>
      <c r="C4720">
        <v>178</v>
      </c>
    </row>
    <row r="4721" spans="1:3">
      <c r="A4721" t="s">
        <v>2154</v>
      </c>
      <c r="B4721" s="2">
        <v>46054</v>
      </c>
      <c r="C4721">
        <v>186</v>
      </c>
    </row>
    <row r="4722" spans="1:3">
      <c r="A4722" t="s">
        <v>2154</v>
      </c>
      <c r="B4722" s="2">
        <v>46082</v>
      </c>
      <c r="C4722">
        <v>184</v>
      </c>
    </row>
    <row r="4723" spans="1:3">
      <c r="A4723" t="s">
        <v>2154</v>
      </c>
      <c r="B4723" s="2">
        <v>46113</v>
      </c>
      <c r="C4723">
        <v>190</v>
      </c>
    </row>
    <row r="4724" spans="1:3">
      <c r="A4724" t="s">
        <v>2154</v>
      </c>
      <c r="B4724" s="2">
        <v>46143</v>
      </c>
      <c r="C4724">
        <v>137</v>
      </c>
    </row>
    <row r="4725" spans="1:3">
      <c r="A4725" t="s">
        <v>2156</v>
      </c>
      <c r="B4725" s="2">
        <v>46023</v>
      </c>
      <c r="C4725">
        <v>130</v>
      </c>
    </row>
    <row r="4726" spans="1:3">
      <c r="A4726" t="s">
        <v>2156</v>
      </c>
      <c r="B4726" s="2">
        <v>46054</v>
      </c>
      <c r="C4726">
        <v>198</v>
      </c>
    </row>
    <row r="4727" spans="1:3">
      <c r="A4727" t="s">
        <v>2156</v>
      </c>
      <c r="B4727" s="2">
        <v>46082</v>
      </c>
      <c r="C4727">
        <v>168</v>
      </c>
    </row>
    <row r="4728" spans="1:3">
      <c r="A4728" t="s">
        <v>2156</v>
      </c>
      <c r="B4728" s="2">
        <v>46113</v>
      </c>
      <c r="C4728">
        <v>162</v>
      </c>
    </row>
    <row r="4729" spans="1:3">
      <c r="A4729" t="s">
        <v>2156</v>
      </c>
      <c r="B4729" s="2">
        <v>46143</v>
      </c>
      <c r="C4729">
        <v>140</v>
      </c>
    </row>
    <row r="4730" spans="1:3">
      <c r="A4730" t="s">
        <v>2158</v>
      </c>
      <c r="B4730" s="2">
        <v>45992</v>
      </c>
      <c r="C4730">
        <v>1</v>
      </c>
    </row>
    <row r="4731" spans="1:3">
      <c r="A4731" t="s">
        <v>2158</v>
      </c>
      <c r="B4731" s="2">
        <v>46023</v>
      </c>
      <c r="C4731">
        <v>248</v>
      </c>
    </row>
    <row r="4732" spans="1:3">
      <c r="A4732" t="s">
        <v>2158</v>
      </c>
      <c r="B4732" s="2">
        <v>46054</v>
      </c>
      <c r="C4732">
        <v>192</v>
      </c>
    </row>
    <row r="4733" spans="1:3">
      <c r="A4733" t="s">
        <v>2158</v>
      </c>
      <c r="B4733" s="2">
        <v>46082</v>
      </c>
      <c r="C4733">
        <v>263</v>
      </c>
    </row>
    <row r="4734" spans="1:3">
      <c r="A4734" t="s">
        <v>2158</v>
      </c>
      <c r="B4734" s="2">
        <v>46113</v>
      </c>
      <c r="C4734">
        <v>221</v>
      </c>
    </row>
    <row r="4735" spans="1:3">
      <c r="A4735" t="s">
        <v>2158</v>
      </c>
      <c r="B4735" s="2">
        <v>46143</v>
      </c>
      <c r="C4735">
        <v>101</v>
      </c>
    </row>
    <row r="4736" spans="1:3">
      <c r="A4736" t="s">
        <v>2160</v>
      </c>
      <c r="B4736" s="2">
        <v>46023</v>
      </c>
      <c r="C4736">
        <v>139</v>
      </c>
    </row>
    <row r="4737" spans="1:3">
      <c r="A4737" t="s">
        <v>2160</v>
      </c>
      <c r="B4737" s="2">
        <v>46054</v>
      </c>
      <c r="C4737">
        <v>145</v>
      </c>
    </row>
    <row r="4738" spans="1:3">
      <c r="A4738" t="s">
        <v>2160</v>
      </c>
      <c r="B4738" s="2">
        <v>46082</v>
      </c>
      <c r="C4738">
        <v>207</v>
      </c>
    </row>
    <row r="4739" spans="1:3">
      <c r="A4739" t="s">
        <v>2160</v>
      </c>
      <c r="B4739" s="2">
        <v>46113</v>
      </c>
      <c r="C4739">
        <v>139</v>
      </c>
    </row>
    <row r="4740" spans="1:3">
      <c r="A4740" t="s">
        <v>2160</v>
      </c>
      <c r="B4740" s="2">
        <v>46143</v>
      </c>
      <c r="C4740">
        <v>94</v>
      </c>
    </row>
    <row r="4741" spans="1:3">
      <c r="A4741" t="s">
        <v>2162</v>
      </c>
      <c r="B4741" s="2">
        <v>45992</v>
      </c>
      <c r="C4741">
        <v>1</v>
      </c>
    </row>
    <row r="4742" spans="1:3">
      <c r="A4742" t="s">
        <v>2162</v>
      </c>
      <c r="B4742" s="2">
        <v>46023</v>
      </c>
      <c r="C4742">
        <v>143</v>
      </c>
    </row>
    <row r="4743" spans="1:3">
      <c r="A4743" t="s">
        <v>2162</v>
      </c>
      <c r="B4743" s="2">
        <v>46054</v>
      </c>
      <c r="C4743">
        <v>108</v>
      </c>
    </row>
    <row r="4744" spans="1:3">
      <c r="A4744" t="s">
        <v>2162</v>
      </c>
      <c r="B4744" s="2">
        <v>46082</v>
      </c>
      <c r="C4744">
        <v>131</v>
      </c>
    </row>
    <row r="4745" spans="1:3">
      <c r="A4745" t="s">
        <v>2162</v>
      </c>
      <c r="B4745" s="2">
        <v>46113</v>
      </c>
      <c r="C4745">
        <v>79</v>
      </c>
    </row>
    <row r="4746" spans="1:3">
      <c r="A4746" t="s">
        <v>2162</v>
      </c>
      <c r="B4746" s="2">
        <v>46143</v>
      </c>
      <c r="C4746">
        <v>56</v>
      </c>
    </row>
    <row r="4747" spans="1:3">
      <c r="A4747" t="s">
        <v>2164</v>
      </c>
      <c r="B4747" s="2">
        <v>46023</v>
      </c>
      <c r="C4747">
        <v>35</v>
      </c>
    </row>
    <row r="4748" spans="1:3">
      <c r="A4748" t="s">
        <v>2164</v>
      </c>
      <c r="B4748" s="2">
        <v>46054</v>
      </c>
      <c r="C4748">
        <v>94</v>
      </c>
    </row>
    <row r="4749" spans="1:3">
      <c r="A4749" t="s">
        <v>2164</v>
      </c>
      <c r="B4749" s="2">
        <v>46082</v>
      </c>
      <c r="C4749">
        <v>62</v>
      </c>
    </row>
    <row r="4750" spans="1:3">
      <c r="A4750" t="s">
        <v>2164</v>
      </c>
      <c r="B4750" s="2">
        <v>46113</v>
      </c>
      <c r="C4750">
        <v>25</v>
      </c>
    </row>
    <row r="4751" spans="1:3">
      <c r="A4751" t="s">
        <v>2164</v>
      </c>
      <c r="B4751" s="2">
        <v>46143</v>
      </c>
      <c r="C4751">
        <v>25</v>
      </c>
    </row>
    <row r="4752" spans="1:3">
      <c r="A4752" t="s">
        <v>2288</v>
      </c>
      <c r="B4752" s="2">
        <v>46054</v>
      </c>
      <c r="C4752">
        <v>3</v>
      </c>
    </row>
    <row r="4753" spans="1:3">
      <c r="A4753" t="s">
        <v>2288</v>
      </c>
      <c r="B4753" s="2">
        <v>46082</v>
      </c>
      <c r="C4753">
        <v>207</v>
      </c>
    </row>
    <row r="4754" spans="1:3">
      <c r="A4754" t="s">
        <v>2288</v>
      </c>
      <c r="B4754" s="2">
        <v>46113</v>
      </c>
      <c r="C4754">
        <v>141</v>
      </c>
    </row>
    <row r="4755" spans="1:3">
      <c r="A4755" t="s">
        <v>2288</v>
      </c>
      <c r="B4755" s="2">
        <v>46143</v>
      </c>
      <c r="C4755">
        <v>150</v>
      </c>
    </row>
    <row r="4756" spans="1:3">
      <c r="A4756" t="s">
        <v>2290</v>
      </c>
      <c r="B4756" s="2">
        <v>46082</v>
      </c>
      <c r="C4756">
        <v>6</v>
      </c>
    </row>
    <row r="4757" spans="1:3">
      <c r="A4757" t="s">
        <v>2290</v>
      </c>
      <c r="B4757" s="2">
        <v>46113</v>
      </c>
      <c r="C4757">
        <v>125</v>
      </c>
    </row>
    <row r="4758" spans="1:3">
      <c r="A4758" t="s">
        <v>2290</v>
      </c>
      <c r="B4758" s="2">
        <v>46143</v>
      </c>
      <c r="C4758">
        <v>75</v>
      </c>
    </row>
    <row r="4759" spans="1:3">
      <c r="A4759" t="s">
        <v>2292</v>
      </c>
      <c r="B4759" s="2">
        <v>46082</v>
      </c>
      <c r="C4759">
        <v>3</v>
      </c>
    </row>
    <row r="4760" spans="1:3">
      <c r="A4760" t="s">
        <v>2292</v>
      </c>
      <c r="B4760" s="2">
        <v>46113</v>
      </c>
      <c r="C4760">
        <v>178</v>
      </c>
    </row>
    <row r="4761" spans="1:3">
      <c r="A4761" t="s">
        <v>2292</v>
      </c>
      <c r="B4761" s="2">
        <v>46143</v>
      </c>
      <c r="C4761">
        <v>121</v>
      </c>
    </row>
    <row r="4762" spans="1:3">
      <c r="A4762" t="s">
        <v>2294</v>
      </c>
      <c r="B4762" s="2">
        <v>46113</v>
      </c>
      <c r="C4762">
        <v>148</v>
      </c>
    </row>
    <row r="4763" spans="1:3">
      <c r="A4763" t="s">
        <v>2294</v>
      </c>
      <c r="B4763" s="2">
        <v>46143</v>
      </c>
      <c r="C4763">
        <v>85</v>
      </c>
    </row>
    <row r="4764" spans="1:3">
      <c r="A4764" t="s">
        <v>2296</v>
      </c>
      <c r="B4764" s="2">
        <v>46082</v>
      </c>
      <c r="C4764">
        <v>6</v>
      </c>
    </row>
    <row r="4765" spans="1:3">
      <c r="A4765" t="s">
        <v>2296</v>
      </c>
      <c r="B4765" s="2">
        <v>46113</v>
      </c>
      <c r="C4765">
        <v>179</v>
      </c>
    </row>
    <row r="4766" spans="1:3">
      <c r="A4766" t="s">
        <v>2296</v>
      </c>
      <c r="B4766" s="2">
        <v>46143</v>
      </c>
      <c r="C4766">
        <v>99</v>
      </c>
    </row>
    <row r="4767" spans="1:3">
      <c r="A4767" t="s">
        <v>2298</v>
      </c>
      <c r="B4767" s="2">
        <v>46113</v>
      </c>
      <c r="C4767">
        <v>81</v>
      </c>
    </row>
    <row r="4768" spans="1:3">
      <c r="A4768" t="s">
        <v>2298</v>
      </c>
      <c r="B4768" s="2">
        <v>46143</v>
      </c>
      <c r="C4768">
        <v>61</v>
      </c>
    </row>
    <row r="4769" spans="1:3">
      <c r="A4769" t="s">
        <v>2300</v>
      </c>
      <c r="B4769" s="2">
        <v>46082</v>
      </c>
      <c r="C4769">
        <v>1</v>
      </c>
    </row>
    <row r="4770" spans="1:3">
      <c r="A4770" t="s">
        <v>2300</v>
      </c>
      <c r="B4770" s="2">
        <v>46113</v>
      </c>
      <c r="C4770">
        <v>49</v>
      </c>
    </row>
    <row r="4771" spans="1:3">
      <c r="A4771" t="s">
        <v>2300</v>
      </c>
      <c r="B4771" s="2">
        <v>46143</v>
      </c>
      <c r="C4771">
        <v>54</v>
      </c>
    </row>
    <row r="4772" spans="1:3">
      <c r="A4772" t="s">
        <v>2302</v>
      </c>
      <c r="B4772" s="2">
        <v>46113</v>
      </c>
      <c r="C4772">
        <v>53</v>
      </c>
    </row>
    <row r="4773" spans="1:3">
      <c r="A4773" t="s">
        <v>2302</v>
      </c>
      <c r="B4773" s="2">
        <v>46143</v>
      </c>
      <c r="C4773">
        <v>92</v>
      </c>
    </row>
    <row r="4774" spans="1:3">
      <c r="A4774" t="s">
        <v>2304</v>
      </c>
      <c r="B4774" s="2">
        <v>46113</v>
      </c>
      <c r="C4774">
        <v>8</v>
      </c>
    </row>
    <row r="4775" spans="1:3">
      <c r="A4775" t="s">
        <v>2304</v>
      </c>
      <c r="B4775" s="2">
        <v>46143</v>
      </c>
      <c r="C4775">
        <v>40</v>
      </c>
    </row>
    <row r="4776" spans="1:3">
      <c r="A4776" t="s">
        <v>2306</v>
      </c>
      <c r="B4776" s="2">
        <v>46113</v>
      </c>
      <c r="C4776">
        <v>13</v>
      </c>
    </row>
    <row r="4777" spans="1:3">
      <c r="A4777" t="s">
        <v>2306</v>
      </c>
      <c r="B4777" s="2">
        <v>46143</v>
      </c>
      <c r="C4777">
        <v>34</v>
      </c>
    </row>
    <row r="4778" spans="1:3">
      <c r="A4778" t="s">
        <v>2308</v>
      </c>
      <c r="B4778" s="2">
        <v>46113</v>
      </c>
      <c r="C4778">
        <v>18</v>
      </c>
    </row>
    <row r="4779" spans="1:3">
      <c r="A4779" t="s">
        <v>2308</v>
      </c>
      <c r="B4779" s="2">
        <v>46143</v>
      </c>
      <c r="C4779">
        <v>17</v>
      </c>
    </row>
    <row r="4780" spans="1:3">
      <c r="A4780" t="s">
        <v>2310</v>
      </c>
      <c r="B4780" s="2">
        <v>46113</v>
      </c>
      <c r="C4780">
        <v>171</v>
      </c>
    </row>
    <row r="4781" spans="1:3">
      <c r="A4781" t="s">
        <v>2310</v>
      </c>
      <c r="B4781" s="2">
        <v>46143</v>
      </c>
      <c r="C4781">
        <v>163</v>
      </c>
    </row>
    <row r="4782" spans="1:3">
      <c r="A4782" t="s">
        <v>2312</v>
      </c>
      <c r="B4782" s="2">
        <v>46113</v>
      </c>
      <c r="C4782">
        <v>104</v>
      </c>
    </row>
    <row r="4783" spans="1:3">
      <c r="A4783" t="s">
        <v>2312</v>
      </c>
      <c r="B4783" s="2">
        <v>46143</v>
      </c>
      <c r="C4783">
        <v>143</v>
      </c>
    </row>
    <row r="4784" spans="1:3">
      <c r="A4784" t="s">
        <v>2314</v>
      </c>
      <c r="B4784" s="2">
        <v>46082</v>
      </c>
      <c r="C4784">
        <v>2</v>
      </c>
    </row>
    <row r="4785" spans="1:3">
      <c r="A4785" t="s">
        <v>2314</v>
      </c>
      <c r="B4785" s="2">
        <v>46113</v>
      </c>
      <c r="C4785">
        <v>139</v>
      </c>
    </row>
    <row r="4786" spans="1:3">
      <c r="A4786" t="s">
        <v>2314</v>
      </c>
      <c r="B4786" s="2">
        <v>46143</v>
      </c>
      <c r="C4786">
        <v>27</v>
      </c>
    </row>
    <row r="4787" spans="1:3">
      <c r="A4787" t="s">
        <v>2316</v>
      </c>
      <c r="B4787" s="2">
        <v>46113</v>
      </c>
      <c r="C4787">
        <v>21</v>
      </c>
    </row>
    <row r="4788" spans="1:3">
      <c r="A4788" t="s">
        <v>2316</v>
      </c>
      <c r="B4788" s="2">
        <v>46143</v>
      </c>
      <c r="C4788">
        <v>16</v>
      </c>
    </row>
    <row r="4789" spans="1:3">
      <c r="A4789" t="s">
        <v>2318</v>
      </c>
      <c r="B4789" s="2">
        <v>46113</v>
      </c>
      <c r="C4789">
        <v>134</v>
      </c>
    </row>
    <row r="4790" spans="1:3">
      <c r="A4790" t="s">
        <v>2318</v>
      </c>
      <c r="B4790" s="2">
        <v>46143</v>
      </c>
      <c r="C4790">
        <v>136</v>
      </c>
    </row>
    <row r="4791" spans="1:3">
      <c r="A4791" t="s">
        <v>2320</v>
      </c>
      <c r="B4791" s="2">
        <v>46082</v>
      </c>
      <c r="C4791">
        <v>1</v>
      </c>
    </row>
    <row r="4792" spans="1:3">
      <c r="A4792" t="s">
        <v>2320</v>
      </c>
      <c r="B4792" s="2">
        <v>46113</v>
      </c>
      <c r="C4792">
        <v>10</v>
      </c>
    </row>
    <row r="4793" spans="1:3">
      <c r="A4793" t="s">
        <v>2320</v>
      </c>
      <c r="B4793" s="2">
        <v>46143</v>
      </c>
      <c r="C4793">
        <v>29</v>
      </c>
    </row>
    <row r="4794" spans="1:3">
      <c r="A4794" t="s">
        <v>2322</v>
      </c>
      <c r="B4794" s="2">
        <v>46113</v>
      </c>
      <c r="C4794">
        <v>18</v>
      </c>
    </row>
    <row r="4795" spans="1:3">
      <c r="A4795" t="s">
        <v>2322</v>
      </c>
      <c r="B4795" s="2">
        <v>46143</v>
      </c>
      <c r="C4795">
        <v>25</v>
      </c>
    </row>
    <row r="4796" spans="1:3">
      <c r="A4796" t="s">
        <v>2324</v>
      </c>
      <c r="B4796" s="2">
        <v>46113</v>
      </c>
      <c r="C4796">
        <v>20</v>
      </c>
    </row>
    <row r="4797" spans="1:3">
      <c r="A4797" t="s">
        <v>2324</v>
      </c>
      <c r="B4797" s="2">
        <v>46143</v>
      </c>
      <c r="C4797">
        <v>47</v>
      </c>
    </row>
    <row r="4798" spans="1:3">
      <c r="A4798" t="s">
        <v>2326</v>
      </c>
      <c r="B4798" s="2">
        <v>46113</v>
      </c>
      <c r="C4798">
        <v>28</v>
      </c>
    </row>
    <row r="4799" spans="1:3">
      <c r="A4799" t="s">
        <v>2326</v>
      </c>
      <c r="B4799" s="2">
        <v>46143</v>
      </c>
      <c r="C4799">
        <v>71</v>
      </c>
    </row>
    <row r="4800" spans="1:3">
      <c r="A4800" t="s">
        <v>2328</v>
      </c>
      <c r="B4800" s="2">
        <v>46113</v>
      </c>
      <c r="C4800">
        <v>14</v>
      </c>
    </row>
    <row r="4801" spans="1:3">
      <c r="A4801" t="s">
        <v>2328</v>
      </c>
      <c r="B4801" s="2">
        <v>46143</v>
      </c>
      <c r="C4801">
        <v>23</v>
      </c>
    </row>
    <row r="4802" spans="1:3">
      <c r="A4802" t="s">
        <v>2330</v>
      </c>
      <c r="B4802" s="2">
        <v>46113</v>
      </c>
      <c r="C4802">
        <v>24</v>
      </c>
    </row>
    <row r="4803" spans="1:3">
      <c r="A4803" t="s">
        <v>2330</v>
      </c>
      <c r="B4803" s="2">
        <v>46143</v>
      </c>
      <c r="C4803">
        <v>45</v>
      </c>
    </row>
    <row r="4804" spans="1:3">
      <c r="A4804" t="s">
        <v>2332</v>
      </c>
      <c r="B4804" s="2">
        <v>46113</v>
      </c>
      <c r="C4804">
        <v>42</v>
      </c>
    </row>
    <row r="4805" spans="1:3">
      <c r="A4805" t="s">
        <v>2332</v>
      </c>
      <c r="B4805" s="2">
        <v>46143</v>
      </c>
      <c r="C4805">
        <v>35</v>
      </c>
    </row>
    <row r="4806" spans="1:3">
      <c r="A4806" t="s">
        <v>2334</v>
      </c>
      <c r="B4806" s="2">
        <v>46113</v>
      </c>
      <c r="C4806">
        <v>15</v>
      </c>
    </row>
    <row r="4807" spans="1:3">
      <c r="A4807" t="s">
        <v>2334</v>
      </c>
      <c r="B4807" s="2">
        <v>46143</v>
      </c>
      <c r="C4807">
        <v>34</v>
      </c>
    </row>
    <row r="4808" spans="1:3">
      <c r="A4808" t="s">
        <v>2336</v>
      </c>
      <c r="B4808" s="2">
        <v>46113</v>
      </c>
      <c r="C4808">
        <v>1</v>
      </c>
    </row>
    <row r="4809" spans="1:3">
      <c r="A4809" t="s">
        <v>2336</v>
      </c>
      <c r="B4809" s="2">
        <v>46143</v>
      </c>
      <c r="C4809">
        <v>21</v>
      </c>
    </row>
    <row r="4810" spans="1:3">
      <c r="A4810" t="s">
        <v>3146</v>
      </c>
      <c r="B4810" s="2">
        <v>46143</v>
      </c>
      <c r="C4810">
        <v>47</v>
      </c>
    </row>
    <row r="4811" spans="1:3">
      <c r="A4811" t="s">
        <v>1065</v>
      </c>
      <c r="B4811" s="2">
        <v>45962</v>
      </c>
      <c r="C4811">
        <v>31</v>
      </c>
    </row>
    <row r="4812" spans="1:3">
      <c r="A4812" t="s">
        <v>1065</v>
      </c>
      <c r="B4812" s="2">
        <v>45992</v>
      </c>
      <c r="C4812">
        <v>35</v>
      </c>
    </row>
    <row r="4813" spans="1:3">
      <c r="A4813" t="s">
        <v>1065</v>
      </c>
      <c r="B4813" s="2">
        <v>46023</v>
      </c>
      <c r="C4813">
        <v>52</v>
      </c>
    </row>
    <row r="4814" spans="1:3">
      <c r="A4814" t="s">
        <v>1065</v>
      </c>
      <c r="B4814" s="2">
        <v>46054</v>
      </c>
      <c r="C4814">
        <v>51</v>
      </c>
    </row>
    <row r="4815" spans="1:3">
      <c r="A4815" t="s">
        <v>1065</v>
      </c>
      <c r="B4815" s="2">
        <v>46082</v>
      </c>
      <c r="C4815">
        <v>51</v>
      </c>
    </row>
    <row r="4816" spans="1:3">
      <c r="A4816" t="s">
        <v>1065</v>
      </c>
      <c r="B4816" s="2">
        <v>46113</v>
      </c>
      <c r="C4816">
        <v>31</v>
      </c>
    </row>
    <row r="4817" spans="1:3">
      <c r="A4817" t="s">
        <v>1065</v>
      </c>
      <c r="B4817" s="2">
        <v>46143</v>
      </c>
      <c r="C4817">
        <v>19</v>
      </c>
    </row>
    <row r="4818" spans="1:3">
      <c r="A4818" t="s">
        <v>483</v>
      </c>
      <c r="B4818" s="2">
        <v>45962</v>
      </c>
      <c r="C4818">
        <v>30</v>
      </c>
    </row>
    <row r="4819" spans="1:3">
      <c r="A4819" t="s">
        <v>483</v>
      </c>
      <c r="B4819" s="2">
        <v>45992</v>
      </c>
      <c r="C4819">
        <v>27</v>
      </c>
    </row>
    <row r="4820" spans="1:3">
      <c r="A4820" t="s">
        <v>483</v>
      </c>
      <c r="B4820" s="2">
        <v>46023</v>
      </c>
      <c r="C4820">
        <v>39</v>
      </c>
    </row>
    <row r="4821" spans="1:3">
      <c r="A4821" t="s">
        <v>483</v>
      </c>
      <c r="B4821" s="2">
        <v>46054</v>
      </c>
      <c r="C4821">
        <v>19</v>
      </c>
    </row>
    <row r="4822" spans="1:3">
      <c r="A4822" t="s">
        <v>1067</v>
      </c>
      <c r="B4822" s="2">
        <v>45962</v>
      </c>
      <c r="C4822">
        <v>43</v>
      </c>
    </row>
    <row r="4823" spans="1:3">
      <c r="A4823" t="s">
        <v>1067</v>
      </c>
      <c r="B4823" s="2">
        <v>45992</v>
      </c>
      <c r="C4823">
        <v>34</v>
      </c>
    </row>
    <row r="4824" spans="1:3">
      <c r="A4824" t="s">
        <v>1067</v>
      </c>
      <c r="B4824" s="2">
        <v>46023</v>
      </c>
      <c r="C4824">
        <v>41</v>
      </c>
    </row>
    <row r="4825" spans="1:3">
      <c r="A4825" t="s">
        <v>1067</v>
      </c>
      <c r="B4825" s="2">
        <v>46054</v>
      </c>
      <c r="C4825">
        <v>39</v>
      </c>
    </row>
    <row r="4826" spans="1:3">
      <c r="A4826" t="s">
        <v>1067</v>
      </c>
      <c r="B4826" s="2">
        <v>46082</v>
      </c>
      <c r="C4826">
        <v>44</v>
      </c>
    </row>
    <row r="4827" spans="1:3">
      <c r="A4827" t="s">
        <v>1067</v>
      </c>
      <c r="B4827" s="2">
        <v>46113</v>
      </c>
      <c r="C4827">
        <v>46</v>
      </c>
    </row>
    <row r="4828" spans="1:3">
      <c r="A4828" t="s">
        <v>1067</v>
      </c>
      <c r="B4828" s="2">
        <v>46143</v>
      </c>
      <c r="C4828">
        <v>35</v>
      </c>
    </row>
    <row r="4829" spans="1:3">
      <c r="A4829" t="s">
        <v>1069</v>
      </c>
      <c r="B4829" s="2">
        <v>45962</v>
      </c>
      <c r="C4829">
        <v>55</v>
      </c>
    </row>
    <row r="4830" spans="1:3">
      <c r="A4830" t="s">
        <v>1069</v>
      </c>
      <c r="B4830" s="2">
        <v>45992</v>
      </c>
      <c r="C4830">
        <v>43</v>
      </c>
    </row>
    <row r="4831" spans="1:3">
      <c r="A4831" t="s">
        <v>1069</v>
      </c>
      <c r="B4831" s="2">
        <v>46023</v>
      </c>
      <c r="C4831">
        <v>59</v>
      </c>
    </row>
    <row r="4832" spans="1:3">
      <c r="A4832" t="s">
        <v>1069</v>
      </c>
      <c r="B4832" s="2">
        <v>46054</v>
      </c>
      <c r="C4832">
        <v>58</v>
      </c>
    </row>
    <row r="4833" spans="1:3">
      <c r="A4833" t="s">
        <v>1069</v>
      </c>
      <c r="B4833" s="2">
        <v>46082</v>
      </c>
      <c r="C4833">
        <v>74</v>
      </c>
    </row>
    <row r="4834" spans="1:3">
      <c r="A4834" t="s">
        <v>1069</v>
      </c>
      <c r="B4834" s="2">
        <v>46113</v>
      </c>
      <c r="C4834">
        <v>64</v>
      </c>
    </row>
    <row r="4835" spans="1:3">
      <c r="A4835" t="s">
        <v>1069</v>
      </c>
      <c r="B4835" s="2">
        <v>46143</v>
      </c>
      <c r="C4835">
        <v>39</v>
      </c>
    </row>
    <row r="4836" spans="1:3">
      <c r="A4836" t="s">
        <v>1071</v>
      </c>
      <c r="B4836" s="2">
        <v>45962</v>
      </c>
      <c r="C4836">
        <v>57</v>
      </c>
    </row>
    <row r="4837" spans="1:3">
      <c r="A4837" t="s">
        <v>1071</v>
      </c>
      <c r="B4837" s="2">
        <v>45992</v>
      </c>
      <c r="C4837">
        <v>44</v>
      </c>
    </row>
    <row r="4838" spans="1:3">
      <c r="A4838" t="s">
        <v>1071</v>
      </c>
      <c r="B4838" s="2">
        <v>46023</v>
      </c>
      <c r="C4838">
        <v>58</v>
      </c>
    </row>
    <row r="4839" spans="1:3">
      <c r="A4839" t="s">
        <v>1071</v>
      </c>
      <c r="B4839" s="2">
        <v>46054</v>
      </c>
      <c r="C4839">
        <v>65</v>
      </c>
    </row>
    <row r="4840" spans="1:3">
      <c r="A4840" t="s">
        <v>1071</v>
      </c>
      <c r="B4840" s="2">
        <v>46082</v>
      </c>
      <c r="C4840">
        <v>64</v>
      </c>
    </row>
    <row r="4841" spans="1:3">
      <c r="A4841" t="s">
        <v>1071</v>
      </c>
      <c r="B4841" s="2">
        <v>46113</v>
      </c>
      <c r="C4841">
        <v>41</v>
      </c>
    </row>
    <row r="4842" spans="1:3">
      <c r="A4842" t="s">
        <v>1071</v>
      </c>
      <c r="B4842" s="2">
        <v>46143</v>
      </c>
      <c r="C4842">
        <v>38</v>
      </c>
    </row>
    <row r="4843" spans="1:3">
      <c r="A4843" t="s">
        <v>485</v>
      </c>
      <c r="B4843" s="2">
        <v>45962</v>
      </c>
      <c r="C4843">
        <v>16</v>
      </c>
    </row>
    <row r="4844" spans="1:3">
      <c r="A4844" t="s">
        <v>485</v>
      </c>
      <c r="B4844" s="2">
        <v>45992</v>
      </c>
      <c r="C4844">
        <v>26</v>
      </c>
    </row>
    <row r="4845" spans="1:3">
      <c r="A4845" t="s">
        <v>485</v>
      </c>
      <c r="B4845" s="2">
        <v>46023</v>
      </c>
      <c r="C4845">
        <v>26</v>
      </c>
    </row>
    <row r="4846" spans="1:3">
      <c r="A4846" t="s">
        <v>485</v>
      </c>
      <c r="B4846" s="2">
        <v>46054</v>
      </c>
      <c r="C4846">
        <v>13</v>
      </c>
    </row>
    <row r="4847" spans="1:3">
      <c r="A4847" t="s">
        <v>485</v>
      </c>
      <c r="B4847" s="2">
        <v>46082</v>
      </c>
      <c r="C4847">
        <v>8</v>
      </c>
    </row>
    <row r="4848" spans="1:3">
      <c r="A4848" t="s">
        <v>485</v>
      </c>
      <c r="B4848" s="2">
        <v>46113</v>
      </c>
      <c r="C4848">
        <v>8</v>
      </c>
    </row>
    <row r="4849" spans="1:3">
      <c r="A4849" t="s">
        <v>485</v>
      </c>
      <c r="B4849" s="2">
        <v>46143</v>
      </c>
      <c r="C4849">
        <v>4</v>
      </c>
    </row>
    <row r="4850" spans="1:3">
      <c r="A4850" t="s">
        <v>1073</v>
      </c>
      <c r="B4850" s="2">
        <v>45962</v>
      </c>
      <c r="C4850">
        <v>53</v>
      </c>
    </row>
    <row r="4851" spans="1:3">
      <c r="A4851" t="s">
        <v>1073</v>
      </c>
      <c r="B4851" s="2">
        <v>45992</v>
      </c>
      <c r="C4851">
        <v>35</v>
      </c>
    </row>
    <row r="4852" spans="1:3">
      <c r="A4852" t="s">
        <v>1073</v>
      </c>
      <c r="B4852" s="2">
        <v>46023</v>
      </c>
      <c r="C4852">
        <v>54</v>
      </c>
    </row>
    <row r="4853" spans="1:3">
      <c r="A4853" t="s">
        <v>1073</v>
      </c>
      <c r="B4853" s="2">
        <v>46054</v>
      </c>
      <c r="C4853">
        <v>47</v>
      </c>
    </row>
    <row r="4854" spans="1:3">
      <c r="A4854" t="s">
        <v>1073</v>
      </c>
      <c r="B4854" s="2">
        <v>46082</v>
      </c>
      <c r="C4854">
        <v>36</v>
      </c>
    </row>
    <row r="4855" spans="1:3">
      <c r="A4855" t="s">
        <v>1073</v>
      </c>
      <c r="B4855" s="2">
        <v>46113</v>
      </c>
      <c r="C4855">
        <v>53</v>
      </c>
    </row>
    <row r="4856" spans="1:3">
      <c r="A4856" t="s">
        <v>1073</v>
      </c>
      <c r="B4856" s="2">
        <v>46143</v>
      </c>
      <c r="C4856">
        <v>57</v>
      </c>
    </row>
    <row r="4857" spans="1:3">
      <c r="A4857" t="s">
        <v>1075</v>
      </c>
      <c r="B4857" s="2">
        <v>45962</v>
      </c>
      <c r="C4857">
        <v>24</v>
      </c>
    </row>
    <row r="4858" spans="1:3">
      <c r="A4858" t="s">
        <v>1075</v>
      </c>
      <c r="B4858" s="2">
        <v>45992</v>
      </c>
      <c r="C4858">
        <v>26</v>
      </c>
    </row>
    <row r="4859" spans="1:3">
      <c r="A4859" t="s">
        <v>1075</v>
      </c>
      <c r="B4859" s="2">
        <v>46023</v>
      </c>
      <c r="C4859">
        <v>38</v>
      </c>
    </row>
    <row r="4860" spans="1:3">
      <c r="A4860" t="s">
        <v>1075</v>
      </c>
      <c r="B4860" s="2">
        <v>46054</v>
      </c>
      <c r="C4860">
        <v>49</v>
      </c>
    </row>
    <row r="4861" spans="1:3">
      <c r="A4861" t="s">
        <v>1075</v>
      </c>
      <c r="B4861" s="2">
        <v>46082</v>
      </c>
      <c r="C4861">
        <v>36</v>
      </c>
    </row>
    <row r="4862" spans="1:3">
      <c r="A4862" t="s">
        <v>1075</v>
      </c>
      <c r="B4862" s="2">
        <v>46113</v>
      </c>
      <c r="C4862">
        <v>36</v>
      </c>
    </row>
    <row r="4863" spans="1:3">
      <c r="A4863" t="s">
        <v>1075</v>
      </c>
      <c r="B4863" s="2">
        <v>46143</v>
      </c>
      <c r="C4863">
        <v>30</v>
      </c>
    </row>
    <row r="4864" spans="1:3">
      <c r="A4864" t="s">
        <v>1077</v>
      </c>
      <c r="B4864" s="2">
        <v>45962</v>
      </c>
      <c r="C4864">
        <v>28</v>
      </c>
    </row>
    <row r="4865" spans="1:3">
      <c r="A4865" t="s">
        <v>1077</v>
      </c>
      <c r="B4865" s="2">
        <v>45992</v>
      </c>
      <c r="C4865">
        <v>13</v>
      </c>
    </row>
    <row r="4866" spans="1:3">
      <c r="A4866" t="s">
        <v>1077</v>
      </c>
      <c r="B4866" s="2">
        <v>46023</v>
      </c>
      <c r="C4866">
        <v>13</v>
      </c>
    </row>
    <row r="4867" spans="1:3">
      <c r="A4867" t="s">
        <v>1077</v>
      </c>
      <c r="B4867" s="2">
        <v>46054</v>
      </c>
      <c r="C4867">
        <v>32</v>
      </c>
    </row>
    <row r="4868" spans="1:3">
      <c r="A4868" t="s">
        <v>1077</v>
      </c>
      <c r="B4868" s="2">
        <v>46082</v>
      </c>
      <c r="C4868">
        <v>26</v>
      </c>
    </row>
    <row r="4869" spans="1:3">
      <c r="A4869" t="s">
        <v>1077</v>
      </c>
      <c r="B4869" s="2">
        <v>46113</v>
      </c>
      <c r="C4869">
        <v>38</v>
      </c>
    </row>
    <row r="4870" spans="1:3">
      <c r="A4870" t="s">
        <v>1077</v>
      </c>
      <c r="B4870" s="2">
        <v>46143</v>
      </c>
      <c r="C4870">
        <v>27</v>
      </c>
    </row>
    <row r="4871" spans="1:3">
      <c r="A4871" t="s">
        <v>1079</v>
      </c>
      <c r="B4871" s="2">
        <v>45962</v>
      </c>
      <c r="C4871">
        <v>51</v>
      </c>
    </row>
    <row r="4872" spans="1:3">
      <c r="A4872" t="s">
        <v>1079</v>
      </c>
      <c r="B4872" s="2">
        <v>45992</v>
      </c>
      <c r="C4872">
        <v>45</v>
      </c>
    </row>
    <row r="4873" spans="1:3">
      <c r="A4873" t="s">
        <v>1079</v>
      </c>
      <c r="B4873" s="2">
        <v>46023</v>
      </c>
      <c r="C4873">
        <v>35</v>
      </c>
    </row>
    <row r="4874" spans="1:3">
      <c r="A4874" t="s">
        <v>1079</v>
      </c>
      <c r="B4874" s="2">
        <v>46054</v>
      </c>
      <c r="C4874">
        <v>46</v>
      </c>
    </row>
    <row r="4875" spans="1:3">
      <c r="A4875" t="s">
        <v>1079</v>
      </c>
      <c r="B4875" s="2">
        <v>46082</v>
      </c>
      <c r="C4875">
        <v>59</v>
      </c>
    </row>
    <row r="4876" spans="1:3">
      <c r="A4876" t="s">
        <v>1079</v>
      </c>
      <c r="B4876" s="2">
        <v>46113</v>
      </c>
      <c r="C4876">
        <v>45</v>
      </c>
    </row>
    <row r="4877" spans="1:3">
      <c r="A4877" t="s">
        <v>1079</v>
      </c>
      <c r="B4877" s="2">
        <v>46143</v>
      </c>
      <c r="C4877">
        <v>43</v>
      </c>
    </row>
    <row r="4878" spans="1:3">
      <c r="A4878" t="s">
        <v>133</v>
      </c>
      <c r="B4878" s="2">
        <v>45962</v>
      </c>
      <c r="C4878">
        <v>24</v>
      </c>
    </row>
    <row r="4879" spans="1:3">
      <c r="A4879" t="s">
        <v>133</v>
      </c>
      <c r="B4879" s="2">
        <v>45992</v>
      </c>
      <c r="C4879">
        <v>18</v>
      </c>
    </row>
    <row r="4880" spans="1:3">
      <c r="A4880" t="s">
        <v>133</v>
      </c>
      <c r="B4880" s="2">
        <v>46023</v>
      </c>
      <c r="C4880">
        <v>33</v>
      </c>
    </row>
    <row r="4881" spans="1:3">
      <c r="A4881" t="s">
        <v>133</v>
      </c>
      <c r="B4881" s="2">
        <v>46054</v>
      </c>
      <c r="C4881">
        <v>36</v>
      </c>
    </row>
    <row r="4882" spans="1:3">
      <c r="A4882" t="s">
        <v>133</v>
      </c>
      <c r="B4882" s="2">
        <v>46082</v>
      </c>
      <c r="C4882">
        <v>51</v>
      </c>
    </row>
    <row r="4883" spans="1:3">
      <c r="A4883" t="s">
        <v>133</v>
      </c>
      <c r="B4883" s="2">
        <v>46113</v>
      </c>
      <c r="C4883">
        <v>33</v>
      </c>
    </row>
    <row r="4884" spans="1:3">
      <c r="A4884" t="s">
        <v>133</v>
      </c>
      <c r="B4884" s="2">
        <v>46143</v>
      </c>
      <c r="C4884">
        <v>2</v>
      </c>
    </row>
    <row r="4885" spans="1:3">
      <c r="A4885" t="s">
        <v>26</v>
      </c>
      <c r="B4885" s="2">
        <v>45962</v>
      </c>
      <c r="C4885">
        <v>405</v>
      </c>
    </row>
    <row r="4886" spans="1:3">
      <c r="A4886" t="s">
        <v>26</v>
      </c>
      <c r="B4886" s="2">
        <v>45992</v>
      </c>
      <c r="C4886">
        <v>225</v>
      </c>
    </row>
    <row r="4887" spans="1:3">
      <c r="A4887" t="s">
        <v>26</v>
      </c>
      <c r="B4887" s="2">
        <v>46023</v>
      </c>
      <c r="C4887">
        <v>474</v>
      </c>
    </row>
    <row r="4888" spans="1:3">
      <c r="A4888" t="s">
        <v>26</v>
      </c>
      <c r="B4888" s="2">
        <v>46054</v>
      </c>
      <c r="C4888">
        <v>478</v>
      </c>
    </row>
    <row r="4889" spans="1:3">
      <c r="A4889" t="s">
        <v>26</v>
      </c>
      <c r="B4889" s="2">
        <v>46082</v>
      </c>
      <c r="C4889">
        <v>337</v>
      </c>
    </row>
    <row r="4890" spans="1:3">
      <c r="A4890" t="s">
        <v>26</v>
      </c>
      <c r="B4890" s="2">
        <v>46113</v>
      </c>
      <c r="C4890">
        <v>213</v>
      </c>
    </row>
    <row r="4891" spans="1:3">
      <c r="A4891" t="s">
        <v>26</v>
      </c>
      <c r="B4891" s="2">
        <v>46143</v>
      </c>
      <c r="C4891">
        <v>116</v>
      </c>
    </row>
    <row r="4892" spans="1:3">
      <c r="A4892" t="s">
        <v>4409</v>
      </c>
      <c r="B4892" s="2">
        <v>45962</v>
      </c>
      <c r="C4892">
        <v>29</v>
      </c>
    </row>
    <row r="4893" spans="1:3">
      <c r="A4893" t="s">
        <v>4409</v>
      </c>
      <c r="B4893" s="2">
        <v>45992</v>
      </c>
      <c r="C4893">
        <v>23</v>
      </c>
    </row>
    <row r="4894" spans="1:3">
      <c r="A4894" t="s">
        <v>4409</v>
      </c>
      <c r="B4894" s="2">
        <v>46023</v>
      </c>
      <c r="C4894">
        <v>13</v>
      </c>
    </row>
    <row r="4895" spans="1:3">
      <c r="A4895" t="s">
        <v>43</v>
      </c>
      <c r="B4895" s="2">
        <v>45962</v>
      </c>
      <c r="C4895">
        <v>5</v>
      </c>
    </row>
    <row r="4896" spans="1:3">
      <c r="A4896" t="s">
        <v>43</v>
      </c>
      <c r="B4896" s="2">
        <v>45992</v>
      </c>
      <c r="C4896">
        <v>5</v>
      </c>
    </row>
    <row r="4897" spans="1:3">
      <c r="A4897" t="s">
        <v>43</v>
      </c>
      <c r="B4897" s="2">
        <v>46023</v>
      </c>
      <c r="C4897">
        <v>9</v>
      </c>
    </row>
    <row r="4898" spans="1:3">
      <c r="A4898" t="s">
        <v>43</v>
      </c>
      <c r="B4898" s="2">
        <v>46054</v>
      </c>
      <c r="C4898">
        <v>7</v>
      </c>
    </row>
    <row r="4899" spans="1:3">
      <c r="A4899" t="s">
        <v>43</v>
      </c>
      <c r="B4899" s="2">
        <v>46082</v>
      </c>
      <c r="C4899">
        <v>5</v>
      </c>
    </row>
    <row r="4900" spans="1:3">
      <c r="A4900" t="s">
        <v>43</v>
      </c>
      <c r="B4900" s="2">
        <v>46113</v>
      </c>
      <c r="C4900">
        <v>3</v>
      </c>
    </row>
    <row r="4901" spans="1:3">
      <c r="A4901" t="s">
        <v>43</v>
      </c>
      <c r="B4901" s="2">
        <v>46143</v>
      </c>
      <c r="C4901">
        <v>2</v>
      </c>
    </row>
    <row r="4902" spans="1:3">
      <c r="A4902" t="s">
        <v>4410</v>
      </c>
      <c r="B4902" s="2">
        <v>45962</v>
      </c>
      <c r="C4902">
        <v>1</v>
      </c>
    </row>
    <row r="4903" spans="1:3">
      <c r="A4903" t="s">
        <v>45</v>
      </c>
      <c r="B4903" s="2">
        <v>45962</v>
      </c>
      <c r="C4903">
        <v>21</v>
      </c>
    </row>
    <row r="4904" spans="1:3">
      <c r="A4904" t="s">
        <v>45</v>
      </c>
      <c r="B4904" s="2">
        <v>45992</v>
      </c>
      <c r="C4904">
        <v>18</v>
      </c>
    </row>
    <row r="4905" spans="1:3">
      <c r="A4905" t="s">
        <v>45</v>
      </c>
      <c r="B4905" s="2">
        <v>46023</v>
      </c>
      <c r="C4905">
        <v>41</v>
      </c>
    </row>
    <row r="4906" spans="1:3">
      <c r="A4906" t="s">
        <v>45</v>
      </c>
      <c r="B4906" s="2">
        <v>46054</v>
      </c>
      <c r="C4906">
        <v>32</v>
      </c>
    </row>
    <row r="4907" spans="1:3">
      <c r="A4907" t="s">
        <v>45</v>
      </c>
      <c r="B4907" s="2">
        <v>46082</v>
      </c>
      <c r="C4907">
        <v>35</v>
      </c>
    </row>
    <row r="4908" spans="1:3">
      <c r="A4908" t="s">
        <v>45</v>
      </c>
      <c r="B4908" s="2">
        <v>46113</v>
      </c>
      <c r="C4908">
        <v>22</v>
      </c>
    </row>
    <row r="4909" spans="1:3">
      <c r="A4909" t="s">
        <v>45</v>
      </c>
      <c r="B4909" s="2">
        <v>46143</v>
      </c>
      <c r="C4909">
        <v>14</v>
      </c>
    </row>
    <row r="4910" spans="1:3">
      <c r="A4910" t="s">
        <v>47</v>
      </c>
      <c r="B4910" s="2">
        <v>45962</v>
      </c>
      <c r="C4910">
        <v>33</v>
      </c>
    </row>
    <row r="4911" spans="1:3">
      <c r="A4911" t="s">
        <v>47</v>
      </c>
      <c r="B4911" s="2">
        <v>45992</v>
      </c>
      <c r="C4911">
        <v>28</v>
      </c>
    </row>
    <row r="4912" spans="1:3">
      <c r="A4912" t="s">
        <v>47</v>
      </c>
      <c r="B4912" s="2">
        <v>46023</v>
      </c>
      <c r="C4912">
        <v>36</v>
      </c>
    </row>
    <row r="4913" spans="1:3">
      <c r="A4913" t="s">
        <v>47</v>
      </c>
      <c r="B4913" s="2">
        <v>46054</v>
      </c>
      <c r="C4913">
        <v>17</v>
      </c>
    </row>
    <row r="4914" spans="1:3">
      <c r="A4914" t="s">
        <v>47</v>
      </c>
      <c r="B4914" s="2">
        <v>46082</v>
      </c>
      <c r="C4914">
        <v>27</v>
      </c>
    </row>
    <row r="4915" spans="1:3">
      <c r="A4915" t="s">
        <v>47</v>
      </c>
      <c r="B4915" s="2">
        <v>46113</v>
      </c>
      <c r="C4915">
        <v>27</v>
      </c>
    </row>
    <row r="4916" spans="1:3">
      <c r="A4916" t="s">
        <v>47</v>
      </c>
      <c r="B4916" s="2">
        <v>46143</v>
      </c>
      <c r="C4916">
        <v>18</v>
      </c>
    </row>
    <row r="4917" spans="1:3">
      <c r="A4917" t="s">
        <v>49</v>
      </c>
      <c r="B4917" s="2">
        <v>45962</v>
      </c>
      <c r="C4917">
        <v>53</v>
      </c>
    </row>
    <row r="4918" spans="1:3">
      <c r="A4918" t="s">
        <v>49</v>
      </c>
      <c r="B4918" s="2">
        <v>45992</v>
      </c>
      <c r="C4918">
        <v>32</v>
      </c>
    </row>
    <row r="4919" spans="1:3">
      <c r="A4919" t="s">
        <v>49</v>
      </c>
      <c r="B4919" s="2">
        <v>46023</v>
      </c>
      <c r="C4919">
        <v>84</v>
      </c>
    </row>
    <row r="4920" spans="1:3">
      <c r="A4920" t="s">
        <v>49</v>
      </c>
      <c r="B4920" s="2">
        <v>46054</v>
      </c>
      <c r="C4920">
        <v>74</v>
      </c>
    </row>
    <row r="4921" spans="1:3">
      <c r="A4921" t="s">
        <v>49</v>
      </c>
      <c r="B4921" s="2">
        <v>46082</v>
      </c>
      <c r="C4921">
        <v>92</v>
      </c>
    </row>
    <row r="4922" spans="1:3">
      <c r="A4922" t="s">
        <v>49</v>
      </c>
      <c r="B4922" s="2">
        <v>46113</v>
      </c>
      <c r="C4922">
        <v>51</v>
      </c>
    </row>
    <row r="4923" spans="1:3">
      <c r="A4923" t="s">
        <v>49</v>
      </c>
      <c r="B4923" s="2">
        <v>46143</v>
      </c>
      <c r="C4923">
        <v>39</v>
      </c>
    </row>
    <row r="4924" spans="1:3">
      <c r="A4924" t="s">
        <v>51</v>
      </c>
      <c r="B4924" s="2">
        <v>45962</v>
      </c>
      <c r="C4924">
        <v>20</v>
      </c>
    </row>
    <row r="4925" spans="1:3">
      <c r="A4925" t="s">
        <v>51</v>
      </c>
      <c r="B4925" s="2">
        <v>45992</v>
      </c>
      <c r="C4925">
        <v>14</v>
      </c>
    </row>
    <row r="4926" spans="1:3">
      <c r="A4926" t="s">
        <v>51</v>
      </c>
      <c r="B4926" s="2">
        <v>46023</v>
      </c>
      <c r="C4926">
        <v>12</v>
      </c>
    </row>
    <row r="4927" spans="1:3">
      <c r="A4927" t="s">
        <v>51</v>
      </c>
      <c r="B4927" s="2">
        <v>46054</v>
      </c>
      <c r="C4927">
        <v>9</v>
      </c>
    </row>
    <row r="4928" spans="1:3">
      <c r="A4928" t="s">
        <v>51</v>
      </c>
      <c r="B4928" s="2">
        <v>46082</v>
      </c>
      <c r="C4928">
        <v>11</v>
      </c>
    </row>
    <row r="4929" spans="1:3">
      <c r="A4929" t="s">
        <v>51</v>
      </c>
      <c r="B4929" s="2">
        <v>46113</v>
      </c>
      <c r="C4929">
        <v>8</v>
      </c>
    </row>
    <row r="4930" spans="1:3">
      <c r="A4930" t="s">
        <v>51</v>
      </c>
      <c r="B4930" s="2">
        <v>46143</v>
      </c>
      <c r="C4930">
        <v>6</v>
      </c>
    </row>
    <row r="4931" spans="1:3">
      <c r="A4931" t="s">
        <v>4411</v>
      </c>
      <c r="B4931" s="2">
        <v>45962</v>
      </c>
      <c r="C4931">
        <v>7</v>
      </c>
    </row>
    <row r="4932" spans="1:3">
      <c r="A4932" t="s">
        <v>53</v>
      </c>
      <c r="B4932" s="2">
        <v>45962</v>
      </c>
      <c r="C4932">
        <v>41</v>
      </c>
    </row>
    <row r="4933" spans="1:3">
      <c r="A4933" t="s">
        <v>53</v>
      </c>
      <c r="B4933" s="2">
        <v>45992</v>
      </c>
      <c r="C4933">
        <v>9</v>
      </c>
    </row>
    <row r="4934" spans="1:3">
      <c r="A4934" t="s">
        <v>53</v>
      </c>
      <c r="B4934" s="2">
        <v>46023</v>
      </c>
      <c r="C4934">
        <v>13</v>
      </c>
    </row>
    <row r="4935" spans="1:3">
      <c r="A4935" t="s">
        <v>53</v>
      </c>
      <c r="B4935" s="2">
        <v>46054</v>
      </c>
      <c r="C4935">
        <v>2</v>
      </c>
    </row>
    <row r="4936" spans="1:3">
      <c r="A4936" t="s">
        <v>55</v>
      </c>
      <c r="B4936" s="2">
        <v>45962</v>
      </c>
      <c r="C4936">
        <v>111</v>
      </c>
    </row>
    <row r="4937" spans="1:3">
      <c r="A4937" t="s">
        <v>55</v>
      </c>
      <c r="B4937" s="2">
        <v>45992</v>
      </c>
      <c r="C4937">
        <v>60</v>
      </c>
    </row>
    <row r="4938" spans="1:3">
      <c r="A4938" t="s">
        <v>55</v>
      </c>
      <c r="B4938" s="2">
        <v>46023</v>
      </c>
      <c r="C4938">
        <v>106</v>
      </c>
    </row>
    <row r="4939" spans="1:3">
      <c r="A4939" t="s">
        <v>55</v>
      </c>
      <c r="B4939" s="2">
        <v>46054</v>
      </c>
      <c r="C4939">
        <v>76</v>
      </c>
    </row>
    <row r="4940" spans="1:3">
      <c r="A4940" t="s">
        <v>55</v>
      </c>
      <c r="B4940" s="2">
        <v>46082</v>
      </c>
      <c r="C4940">
        <v>84</v>
      </c>
    </row>
    <row r="4941" spans="1:3">
      <c r="A4941" t="s">
        <v>55</v>
      </c>
      <c r="B4941" s="2">
        <v>46113</v>
      </c>
      <c r="C4941">
        <v>92</v>
      </c>
    </row>
    <row r="4942" spans="1:3">
      <c r="A4942" t="s">
        <v>55</v>
      </c>
      <c r="B4942" s="2">
        <v>46143</v>
      </c>
      <c r="C4942">
        <v>53</v>
      </c>
    </row>
    <row r="4943" spans="1:3">
      <c r="A4943" t="s">
        <v>57</v>
      </c>
      <c r="B4943" s="2">
        <v>45962</v>
      </c>
      <c r="C4943">
        <v>7</v>
      </c>
    </row>
    <row r="4944" spans="1:3">
      <c r="A4944" t="s">
        <v>57</v>
      </c>
      <c r="B4944" s="2">
        <v>45992</v>
      </c>
      <c r="C4944">
        <v>4</v>
      </c>
    </row>
    <row r="4945" spans="1:3">
      <c r="A4945" t="s">
        <v>57</v>
      </c>
      <c r="B4945" s="2">
        <v>46023</v>
      </c>
      <c r="C4945">
        <v>6</v>
      </c>
    </row>
    <row r="4946" spans="1:3">
      <c r="A4946" t="s">
        <v>57</v>
      </c>
      <c r="B4946" s="2">
        <v>46054</v>
      </c>
      <c r="C4946">
        <v>7</v>
      </c>
    </row>
    <row r="4947" spans="1:3">
      <c r="A4947" t="s">
        <v>57</v>
      </c>
      <c r="B4947" s="2">
        <v>46082</v>
      </c>
      <c r="C4947">
        <v>6</v>
      </c>
    </row>
    <row r="4948" spans="1:3">
      <c r="A4948" t="s">
        <v>57</v>
      </c>
      <c r="B4948" s="2">
        <v>46113</v>
      </c>
      <c r="C4948">
        <v>3</v>
      </c>
    </row>
    <row r="4949" spans="1:3">
      <c r="A4949" t="s">
        <v>57</v>
      </c>
      <c r="B4949" s="2">
        <v>46143</v>
      </c>
      <c r="C4949">
        <v>1</v>
      </c>
    </row>
    <row r="4950" spans="1:3">
      <c r="A4950" t="s">
        <v>59</v>
      </c>
      <c r="B4950" s="2">
        <v>45962</v>
      </c>
      <c r="C4950">
        <v>34</v>
      </c>
    </row>
    <row r="4951" spans="1:3">
      <c r="A4951" t="s">
        <v>59</v>
      </c>
      <c r="B4951" s="2">
        <v>45992</v>
      </c>
      <c r="C4951">
        <v>16</v>
      </c>
    </row>
    <row r="4952" spans="1:3">
      <c r="A4952" t="s">
        <v>59</v>
      </c>
      <c r="B4952" s="2">
        <v>46023</v>
      </c>
      <c r="C4952">
        <v>42</v>
      </c>
    </row>
    <row r="4953" spans="1:3">
      <c r="A4953" t="s">
        <v>59</v>
      </c>
      <c r="B4953" s="2">
        <v>46054</v>
      </c>
      <c r="C4953">
        <v>51</v>
      </c>
    </row>
    <row r="4954" spans="1:3">
      <c r="A4954" t="s">
        <v>59</v>
      </c>
      <c r="B4954" s="2">
        <v>46082</v>
      </c>
      <c r="C4954">
        <v>63</v>
      </c>
    </row>
    <row r="4955" spans="1:3">
      <c r="A4955" t="s">
        <v>59</v>
      </c>
      <c r="B4955" s="2">
        <v>46113</v>
      </c>
      <c r="C4955">
        <v>59</v>
      </c>
    </row>
    <row r="4956" spans="1:3">
      <c r="A4956" t="s">
        <v>59</v>
      </c>
      <c r="B4956" s="2">
        <v>46143</v>
      </c>
      <c r="C4956">
        <v>39</v>
      </c>
    </row>
    <row r="4957" spans="1:3">
      <c r="A4957" t="s">
        <v>61</v>
      </c>
      <c r="B4957" s="2">
        <v>45962</v>
      </c>
      <c r="C4957">
        <v>243</v>
      </c>
    </row>
    <row r="4958" spans="1:3">
      <c r="A4958" t="s">
        <v>61</v>
      </c>
      <c r="B4958" s="2">
        <v>45992</v>
      </c>
      <c r="C4958">
        <v>276</v>
      </c>
    </row>
    <row r="4959" spans="1:3">
      <c r="A4959" t="s">
        <v>61</v>
      </c>
      <c r="B4959" s="2">
        <v>46023</v>
      </c>
      <c r="C4959">
        <v>360</v>
      </c>
    </row>
    <row r="4960" spans="1:3">
      <c r="A4960" t="s">
        <v>61</v>
      </c>
      <c r="B4960" s="2">
        <v>46054</v>
      </c>
      <c r="C4960">
        <v>304</v>
      </c>
    </row>
    <row r="4961" spans="1:3">
      <c r="A4961" t="s">
        <v>61</v>
      </c>
      <c r="B4961" s="2">
        <v>46082</v>
      </c>
      <c r="C4961">
        <v>312</v>
      </c>
    </row>
    <row r="4962" spans="1:3">
      <c r="A4962" t="s">
        <v>61</v>
      </c>
      <c r="B4962" s="2">
        <v>46113</v>
      </c>
      <c r="C4962">
        <v>323</v>
      </c>
    </row>
    <row r="4963" spans="1:3">
      <c r="A4963" t="s">
        <v>61</v>
      </c>
      <c r="B4963" s="2">
        <v>46143</v>
      </c>
      <c r="C4963">
        <v>199</v>
      </c>
    </row>
    <row r="4964" spans="1:3">
      <c r="A4964" t="s">
        <v>63</v>
      </c>
      <c r="B4964" s="2">
        <v>45962</v>
      </c>
      <c r="C4964">
        <v>27</v>
      </c>
    </row>
    <row r="4965" spans="1:3">
      <c r="A4965" t="s">
        <v>63</v>
      </c>
      <c r="B4965" s="2">
        <v>45992</v>
      </c>
      <c r="C4965">
        <v>17</v>
      </c>
    </row>
    <row r="4966" spans="1:3">
      <c r="A4966" t="s">
        <v>63</v>
      </c>
      <c r="B4966" s="2">
        <v>46023</v>
      </c>
      <c r="C4966">
        <v>46</v>
      </c>
    </row>
    <row r="4967" spans="1:3">
      <c r="A4967" t="s">
        <v>63</v>
      </c>
      <c r="B4967" s="2">
        <v>46054</v>
      </c>
      <c r="C4967">
        <v>35</v>
      </c>
    </row>
    <row r="4968" spans="1:3">
      <c r="A4968" t="s">
        <v>63</v>
      </c>
      <c r="B4968" s="2">
        <v>46082</v>
      </c>
      <c r="C4968">
        <v>41</v>
      </c>
    </row>
    <row r="4969" spans="1:3">
      <c r="A4969" t="s">
        <v>63</v>
      </c>
      <c r="B4969" s="2">
        <v>46113</v>
      </c>
      <c r="C4969">
        <v>23</v>
      </c>
    </row>
    <row r="4970" spans="1:3">
      <c r="A4970" t="s">
        <v>63</v>
      </c>
      <c r="B4970" s="2">
        <v>46143</v>
      </c>
      <c r="C4970">
        <v>15</v>
      </c>
    </row>
    <row r="4971" spans="1:3">
      <c r="A4971" t="s">
        <v>65</v>
      </c>
      <c r="B4971" s="2">
        <v>45962</v>
      </c>
      <c r="C4971">
        <v>20</v>
      </c>
    </row>
    <row r="4972" spans="1:3">
      <c r="A4972" t="s">
        <v>65</v>
      </c>
      <c r="B4972" s="2">
        <v>45992</v>
      </c>
      <c r="C4972">
        <v>3</v>
      </c>
    </row>
    <row r="4973" spans="1:3">
      <c r="A4973" t="s">
        <v>65</v>
      </c>
      <c r="B4973" s="2">
        <v>46023</v>
      </c>
      <c r="C4973">
        <v>8</v>
      </c>
    </row>
    <row r="4974" spans="1:3">
      <c r="A4974" t="s">
        <v>65</v>
      </c>
      <c r="B4974" s="2">
        <v>46054</v>
      </c>
      <c r="C4974">
        <v>13</v>
      </c>
    </row>
    <row r="4975" spans="1:3">
      <c r="A4975" t="s">
        <v>65</v>
      </c>
      <c r="B4975" s="2">
        <v>46082</v>
      </c>
      <c r="C4975">
        <v>5</v>
      </c>
    </row>
    <row r="4976" spans="1:3">
      <c r="A4976" t="s">
        <v>65</v>
      </c>
      <c r="B4976" s="2">
        <v>46113</v>
      </c>
      <c r="C4976">
        <v>9</v>
      </c>
    </row>
    <row r="4977" spans="1:3">
      <c r="A4977" t="s">
        <v>65</v>
      </c>
      <c r="B4977" s="2">
        <v>46143</v>
      </c>
      <c r="C4977">
        <v>3</v>
      </c>
    </row>
    <row r="4978" spans="1:3">
      <c r="A4978" t="s">
        <v>67</v>
      </c>
      <c r="B4978" s="2">
        <v>45962</v>
      </c>
      <c r="C4978">
        <v>164</v>
      </c>
    </row>
    <row r="4979" spans="1:3">
      <c r="A4979" t="s">
        <v>67</v>
      </c>
      <c r="B4979" s="2">
        <v>45992</v>
      </c>
      <c r="C4979">
        <v>106</v>
      </c>
    </row>
    <row r="4980" spans="1:3">
      <c r="A4980" t="s">
        <v>67</v>
      </c>
      <c r="B4980" s="2">
        <v>46023</v>
      </c>
      <c r="C4980">
        <v>247</v>
      </c>
    </row>
    <row r="4981" spans="1:3">
      <c r="A4981" t="s">
        <v>67</v>
      </c>
      <c r="B4981" s="2">
        <v>46054</v>
      </c>
      <c r="C4981">
        <v>183</v>
      </c>
    </row>
    <row r="4982" spans="1:3">
      <c r="A4982" t="s">
        <v>67</v>
      </c>
      <c r="B4982" s="2">
        <v>46082</v>
      </c>
      <c r="C4982">
        <v>161</v>
      </c>
    </row>
    <row r="4983" spans="1:3">
      <c r="A4983" t="s">
        <v>67</v>
      </c>
      <c r="B4983" s="2">
        <v>46113</v>
      </c>
      <c r="C4983">
        <v>162</v>
      </c>
    </row>
    <row r="4984" spans="1:3">
      <c r="A4984" t="s">
        <v>67</v>
      </c>
      <c r="B4984" s="2">
        <v>46143</v>
      </c>
      <c r="C4984">
        <v>75</v>
      </c>
    </row>
    <row r="4985" spans="1:3">
      <c r="A4985" t="s">
        <v>69</v>
      </c>
      <c r="B4985" s="2">
        <v>45962</v>
      </c>
      <c r="C4985">
        <v>304</v>
      </c>
    </row>
    <row r="4986" spans="1:3">
      <c r="A4986" t="s">
        <v>69</v>
      </c>
      <c r="B4986" s="2">
        <v>45992</v>
      </c>
      <c r="C4986">
        <v>196</v>
      </c>
    </row>
    <row r="4987" spans="1:3">
      <c r="A4987" t="s">
        <v>69</v>
      </c>
      <c r="B4987" s="2">
        <v>46023</v>
      </c>
      <c r="C4987">
        <v>367</v>
      </c>
    </row>
    <row r="4988" spans="1:3">
      <c r="A4988" t="s">
        <v>69</v>
      </c>
      <c r="B4988" s="2">
        <v>46054</v>
      </c>
      <c r="C4988">
        <v>298</v>
      </c>
    </row>
    <row r="4989" spans="1:3">
      <c r="A4989" t="s">
        <v>69</v>
      </c>
      <c r="B4989" s="2">
        <v>46082</v>
      </c>
      <c r="C4989">
        <v>286</v>
      </c>
    </row>
    <row r="4990" spans="1:3">
      <c r="A4990" t="s">
        <v>69</v>
      </c>
      <c r="B4990" s="2">
        <v>46113</v>
      </c>
      <c r="C4990">
        <v>261</v>
      </c>
    </row>
    <row r="4991" spans="1:3">
      <c r="A4991" t="s">
        <v>69</v>
      </c>
      <c r="B4991" s="2">
        <v>46143</v>
      </c>
      <c r="C4991">
        <v>97</v>
      </c>
    </row>
    <row r="4992" spans="1:3">
      <c r="A4992" t="s">
        <v>71</v>
      </c>
      <c r="B4992" s="2">
        <v>45962</v>
      </c>
      <c r="C4992">
        <v>161</v>
      </c>
    </row>
    <row r="4993" spans="1:3">
      <c r="A4993" t="s">
        <v>71</v>
      </c>
      <c r="B4993" s="2">
        <v>45992</v>
      </c>
      <c r="C4993">
        <v>102</v>
      </c>
    </row>
    <row r="4994" spans="1:3">
      <c r="A4994" t="s">
        <v>71</v>
      </c>
      <c r="B4994" s="2">
        <v>46023</v>
      </c>
      <c r="C4994">
        <v>241</v>
      </c>
    </row>
    <row r="4995" spans="1:3">
      <c r="A4995" t="s">
        <v>71</v>
      </c>
      <c r="B4995" s="2">
        <v>46054</v>
      </c>
      <c r="C4995">
        <v>232</v>
      </c>
    </row>
    <row r="4996" spans="1:3">
      <c r="A4996" t="s">
        <v>71</v>
      </c>
      <c r="B4996" s="2">
        <v>46082</v>
      </c>
      <c r="C4996">
        <v>203</v>
      </c>
    </row>
    <row r="4997" spans="1:3">
      <c r="A4997" t="s">
        <v>71</v>
      </c>
      <c r="B4997" s="2">
        <v>46113</v>
      </c>
      <c r="C4997">
        <v>138</v>
      </c>
    </row>
    <row r="4998" spans="1:3">
      <c r="A4998" t="s">
        <v>71</v>
      </c>
      <c r="B4998" s="2">
        <v>46143</v>
      </c>
      <c r="C4998">
        <v>108</v>
      </c>
    </row>
    <row r="4999" spans="1:3">
      <c r="A4999" t="s">
        <v>73</v>
      </c>
      <c r="B4999" s="2">
        <v>45962</v>
      </c>
      <c r="C4999">
        <v>171</v>
      </c>
    </row>
    <row r="5000" spans="1:3">
      <c r="A5000" t="s">
        <v>73</v>
      </c>
      <c r="B5000" s="2">
        <v>45992</v>
      </c>
      <c r="C5000">
        <v>120</v>
      </c>
    </row>
    <row r="5001" spans="1:3">
      <c r="A5001" t="s">
        <v>73</v>
      </c>
      <c r="B5001" s="2">
        <v>46023</v>
      </c>
      <c r="C5001">
        <v>254</v>
      </c>
    </row>
    <row r="5002" spans="1:3">
      <c r="A5002" t="s">
        <v>73</v>
      </c>
      <c r="B5002" s="2">
        <v>46054</v>
      </c>
      <c r="C5002">
        <v>257</v>
      </c>
    </row>
    <row r="5003" spans="1:3">
      <c r="A5003" t="s">
        <v>73</v>
      </c>
      <c r="B5003" s="2">
        <v>46082</v>
      </c>
      <c r="C5003">
        <v>277</v>
      </c>
    </row>
    <row r="5004" spans="1:3">
      <c r="A5004" t="s">
        <v>73</v>
      </c>
      <c r="B5004" s="2">
        <v>46113</v>
      </c>
      <c r="C5004">
        <v>263</v>
      </c>
    </row>
    <row r="5005" spans="1:3">
      <c r="A5005" t="s">
        <v>73</v>
      </c>
      <c r="B5005" s="2">
        <v>46143</v>
      </c>
      <c r="C5005">
        <v>199</v>
      </c>
    </row>
    <row r="5006" spans="1:3">
      <c r="A5006" t="s">
        <v>75</v>
      </c>
      <c r="B5006" s="2">
        <v>45962</v>
      </c>
      <c r="C5006">
        <v>266</v>
      </c>
    </row>
    <row r="5007" spans="1:3">
      <c r="A5007" t="s">
        <v>75</v>
      </c>
      <c r="B5007" s="2">
        <v>45992</v>
      </c>
      <c r="C5007">
        <v>166</v>
      </c>
    </row>
    <row r="5008" spans="1:3">
      <c r="A5008" t="s">
        <v>75</v>
      </c>
      <c r="B5008" s="2">
        <v>46023</v>
      </c>
      <c r="C5008">
        <v>298</v>
      </c>
    </row>
    <row r="5009" spans="1:3">
      <c r="A5009" t="s">
        <v>75</v>
      </c>
      <c r="B5009" s="2">
        <v>46054</v>
      </c>
      <c r="C5009">
        <v>117</v>
      </c>
    </row>
    <row r="5010" spans="1:3">
      <c r="A5010" t="s">
        <v>75</v>
      </c>
      <c r="B5010" s="2">
        <v>46082</v>
      </c>
      <c r="C5010">
        <v>184</v>
      </c>
    </row>
    <row r="5011" spans="1:3">
      <c r="A5011" t="s">
        <v>75</v>
      </c>
      <c r="B5011" s="2">
        <v>46113</v>
      </c>
      <c r="C5011">
        <v>182</v>
      </c>
    </row>
    <row r="5012" spans="1:3">
      <c r="A5012" t="s">
        <v>75</v>
      </c>
      <c r="B5012" s="2">
        <v>46143</v>
      </c>
      <c r="C5012">
        <v>128</v>
      </c>
    </row>
    <row r="5013" spans="1:3">
      <c r="A5013" t="s">
        <v>77</v>
      </c>
      <c r="B5013" s="2">
        <v>45962</v>
      </c>
      <c r="C5013">
        <v>206</v>
      </c>
    </row>
    <row r="5014" spans="1:3">
      <c r="A5014" t="s">
        <v>77</v>
      </c>
      <c r="B5014" s="2">
        <v>45992</v>
      </c>
      <c r="C5014">
        <v>112</v>
      </c>
    </row>
    <row r="5015" spans="1:3">
      <c r="A5015" t="s">
        <v>77</v>
      </c>
      <c r="B5015" s="2">
        <v>46023</v>
      </c>
      <c r="C5015">
        <v>217</v>
      </c>
    </row>
    <row r="5016" spans="1:3">
      <c r="A5016" t="s">
        <v>77</v>
      </c>
      <c r="B5016" s="2">
        <v>46054</v>
      </c>
      <c r="C5016">
        <v>178</v>
      </c>
    </row>
    <row r="5017" spans="1:3">
      <c r="A5017" t="s">
        <v>77</v>
      </c>
      <c r="B5017" s="2">
        <v>46082</v>
      </c>
      <c r="C5017">
        <v>209</v>
      </c>
    </row>
    <row r="5018" spans="1:3">
      <c r="A5018" t="s">
        <v>77</v>
      </c>
      <c r="B5018" s="2">
        <v>46113</v>
      </c>
      <c r="C5018">
        <v>178</v>
      </c>
    </row>
    <row r="5019" spans="1:3">
      <c r="A5019" t="s">
        <v>77</v>
      </c>
      <c r="B5019" s="2">
        <v>46143</v>
      </c>
      <c r="C5019">
        <v>117</v>
      </c>
    </row>
    <row r="5020" spans="1:3">
      <c r="A5020" t="s">
        <v>79</v>
      </c>
      <c r="B5020" s="2">
        <v>45962</v>
      </c>
      <c r="C5020">
        <v>51</v>
      </c>
    </row>
    <row r="5021" spans="1:3">
      <c r="A5021" t="s">
        <v>79</v>
      </c>
      <c r="B5021" s="2">
        <v>45992</v>
      </c>
      <c r="C5021">
        <v>22</v>
      </c>
    </row>
    <row r="5022" spans="1:3">
      <c r="A5022" t="s">
        <v>79</v>
      </c>
      <c r="B5022" s="2">
        <v>46023</v>
      </c>
      <c r="C5022">
        <v>72</v>
      </c>
    </row>
    <row r="5023" spans="1:3">
      <c r="A5023" t="s">
        <v>79</v>
      </c>
      <c r="B5023" s="2">
        <v>46054</v>
      </c>
      <c r="C5023">
        <v>53</v>
      </c>
    </row>
    <row r="5024" spans="1:3">
      <c r="A5024" t="s">
        <v>79</v>
      </c>
      <c r="B5024" s="2">
        <v>46082</v>
      </c>
      <c r="C5024">
        <v>77</v>
      </c>
    </row>
    <row r="5025" spans="1:3">
      <c r="A5025" t="s">
        <v>79</v>
      </c>
      <c r="B5025" s="2">
        <v>46113</v>
      </c>
      <c r="C5025">
        <v>55</v>
      </c>
    </row>
    <row r="5026" spans="1:3">
      <c r="A5026" t="s">
        <v>79</v>
      </c>
      <c r="B5026" s="2">
        <v>46143</v>
      </c>
      <c r="C5026">
        <v>35</v>
      </c>
    </row>
    <row r="5027" spans="1:3">
      <c r="A5027" t="s">
        <v>81</v>
      </c>
      <c r="B5027" s="2">
        <v>45962</v>
      </c>
      <c r="C5027">
        <v>41</v>
      </c>
    </row>
    <row r="5028" spans="1:3">
      <c r="A5028" t="s">
        <v>81</v>
      </c>
      <c r="B5028" s="2">
        <v>45992</v>
      </c>
      <c r="C5028">
        <v>21</v>
      </c>
    </row>
    <row r="5029" spans="1:3">
      <c r="A5029" t="s">
        <v>81</v>
      </c>
      <c r="B5029" s="2">
        <v>46023</v>
      </c>
      <c r="C5029">
        <v>37</v>
      </c>
    </row>
    <row r="5030" spans="1:3">
      <c r="A5030" t="s">
        <v>81</v>
      </c>
      <c r="B5030" s="2">
        <v>46054</v>
      </c>
      <c r="C5030">
        <v>28</v>
      </c>
    </row>
    <row r="5031" spans="1:3">
      <c r="A5031" t="s">
        <v>81</v>
      </c>
      <c r="B5031" s="2">
        <v>46082</v>
      </c>
      <c r="C5031">
        <v>48</v>
      </c>
    </row>
    <row r="5032" spans="1:3">
      <c r="A5032" t="s">
        <v>81</v>
      </c>
      <c r="B5032" s="2">
        <v>46113</v>
      </c>
      <c r="C5032">
        <v>27</v>
      </c>
    </row>
    <row r="5033" spans="1:3">
      <c r="A5033" t="s">
        <v>81</v>
      </c>
      <c r="B5033" s="2">
        <v>46143</v>
      </c>
      <c r="C5033">
        <v>18</v>
      </c>
    </row>
    <row r="5034" spans="1:3">
      <c r="A5034" t="s">
        <v>83</v>
      </c>
      <c r="B5034" s="2">
        <v>45962</v>
      </c>
      <c r="C5034">
        <v>95</v>
      </c>
    </row>
    <row r="5035" spans="1:3">
      <c r="A5035" t="s">
        <v>83</v>
      </c>
      <c r="B5035" s="2">
        <v>45992</v>
      </c>
      <c r="C5035">
        <v>92</v>
      </c>
    </row>
    <row r="5036" spans="1:3">
      <c r="A5036" t="s">
        <v>83</v>
      </c>
      <c r="B5036" s="2">
        <v>46023</v>
      </c>
      <c r="C5036">
        <v>109</v>
      </c>
    </row>
    <row r="5037" spans="1:3">
      <c r="A5037" t="s">
        <v>83</v>
      </c>
      <c r="B5037" s="2">
        <v>46054</v>
      </c>
      <c r="C5037">
        <v>97</v>
      </c>
    </row>
    <row r="5038" spans="1:3">
      <c r="A5038" t="s">
        <v>83</v>
      </c>
      <c r="B5038" s="2">
        <v>46082</v>
      </c>
      <c r="C5038">
        <v>116</v>
      </c>
    </row>
    <row r="5039" spans="1:3">
      <c r="A5039" t="s">
        <v>83</v>
      </c>
      <c r="B5039" s="2">
        <v>46113</v>
      </c>
      <c r="C5039">
        <v>110</v>
      </c>
    </row>
    <row r="5040" spans="1:3">
      <c r="A5040" t="s">
        <v>83</v>
      </c>
      <c r="B5040" s="2">
        <v>46143</v>
      </c>
      <c r="C5040">
        <v>78</v>
      </c>
    </row>
    <row r="5041" spans="1:3">
      <c r="A5041" t="s">
        <v>85</v>
      </c>
      <c r="B5041" s="2">
        <v>45962</v>
      </c>
      <c r="C5041">
        <v>46</v>
      </c>
    </row>
    <row r="5042" spans="1:3">
      <c r="A5042" t="s">
        <v>85</v>
      </c>
      <c r="B5042" s="2">
        <v>45992</v>
      </c>
      <c r="C5042">
        <v>49</v>
      </c>
    </row>
    <row r="5043" spans="1:3">
      <c r="A5043" t="s">
        <v>85</v>
      </c>
      <c r="B5043" s="2">
        <v>46023</v>
      </c>
      <c r="C5043">
        <v>82</v>
      </c>
    </row>
    <row r="5044" spans="1:3">
      <c r="A5044" t="s">
        <v>85</v>
      </c>
      <c r="B5044" s="2">
        <v>46054</v>
      </c>
      <c r="C5044">
        <v>62</v>
      </c>
    </row>
    <row r="5045" spans="1:3">
      <c r="A5045" t="s">
        <v>85</v>
      </c>
      <c r="B5045" s="2">
        <v>46082</v>
      </c>
      <c r="C5045">
        <v>55</v>
      </c>
    </row>
    <row r="5046" spans="1:3">
      <c r="A5046" t="s">
        <v>85</v>
      </c>
      <c r="B5046" s="2">
        <v>46113</v>
      </c>
      <c r="C5046">
        <v>36</v>
      </c>
    </row>
    <row r="5047" spans="1:3">
      <c r="A5047" t="s">
        <v>85</v>
      </c>
      <c r="B5047" s="2">
        <v>46143</v>
      </c>
      <c r="C5047">
        <v>27</v>
      </c>
    </row>
    <row r="5048" spans="1:3">
      <c r="A5048" t="s">
        <v>87</v>
      </c>
      <c r="B5048" s="2">
        <v>45962</v>
      </c>
      <c r="C5048">
        <v>35</v>
      </c>
    </row>
    <row r="5049" spans="1:3">
      <c r="A5049" t="s">
        <v>87</v>
      </c>
      <c r="B5049" s="2">
        <v>45992</v>
      </c>
      <c r="C5049">
        <v>24</v>
      </c>
    </row>
    <row r="5050" spans="1:3">
      <c r="A5050" t="s">
        <v>87</v>
      </c>
      <c r="B5050" s="2">
        <v>46023</v>
      </c>
      <c r="C5050">
        <v>38</v>
      </c>
    </row>
    <row r="5051" spans="1:3">
      <c r="A5051" t="s">
        <v>87</v>
      </c>
      <c r="B5051" s="2">
        <v>46054</v>
      </c>
      <c r="C5051">
        <v>27</v>
      </c>
    </row>
    <row r="5052" spans="1:3">
      <c r="A5052" t="s">
        <v>87</v>
      </c>
      <c r="B5052" s="2">
        <v>46082</v>
      </c>
      <c r="C5052">
        <v>36</v>
      </c>
    </row>
    <row r="5053" spans="1:3">
      <c r="A5053" t="s">
        <v>87</v>
      </c>
      <c r="B5053" s="2">
        <v>46113</v>
      </c>
      <c r="C5053">
        <v>29</v>
      </c>
    </row>
    <row r="5054" spans="1:3">
      <c r="A5054" t="s">
        <v>87</v>
      </c>
      <c r="B5054" s="2">
        <v>46143</v>
      </c>
      <c r="C5054">
        <v>26</v>
      </c>
    </row>
    <row r="5055" spans="1:3">
      <c r="A5055" t="s">
        <v>89</v>
      </c>
      <c r="B5055" s="2">
        <v>45962</v>
      </c>
      <c r="C5055">
        <v>33</v>
      </c>
    </row>
    <row r="5056" spans="1:3">
      <c r="A5056" t="s">
        <v>89</v>
      </c>
      <c r="B5056" s="2">
        <v>45992</v>
      </c>
      <c r="C5056">
        <v>22</v>
      </c>
    </row>
    <row r="5057" spans="1:3">
      <c r="A5057" t="s">
        <v>89</v>
      </c>
      <c r="B5057" s="2">
        <v>46023</v>
      </c>
      <c r="C5057">
        <v>52</v>
      </c>
    </row>
    <row r="5058" spans="1:3">
      <c r="A5058" t="s">
        <v>89</v>
      </c>
      <c r="B5058" s="2">
        <v>46054</v>
      </c>
      <c r="C5058">
        <v>28</v>
      </c>
    </row>
    <row r="5059" spans="1:3">
      <c r="A5059" t="s">
        <v>89</v>
      </c>
      <c r="B5059" s="2">
        <v>46082</v>
      </c>
      <c r="C5059">
        <v>49</v>
      </c>
    </row>
    <row r="5060" spans="1:3">
      <c r="A5060" t="s">
        <v>89</v>
      </c>
      <c r="B5060" s="2">
        <v>46113</v>
      </c>
      <c r="C5060">
        <v>28</v>
      </c>
    </row>
    <row r="5061" spans="1:3">
      <c r="A5061" t="s">
        <v>89</v>
      </c>
      <c r="B5061" s="2">
        <v>46143</v>
      </c>
      <c r="C5061">
        <v>21</v>
      </c>
    </row>
    <row r="5062" spans="1:3">
      <c r="A5062" t="s">
        <v>91</v>
      </c>
      <c r="B5062" s="2">
        <v>45962</v>
      </c>
      <c r="C5062">
        <v>77</v>
      </c>
    </row>
    <row r="5063" spans="1:3">
      <c r="A5063" t="s">
        <v>91</v>
      </c>
      <c r="B5063" s="2">
        <v>45992</v>
      </c>
      <c r="C5063">
        <v>49</v>
      </c>
    </row>
    <row r="5064" spans="1:3">
      <c r="A5064" t="s">
        <v>91</v>
      </c>
      <c r="B5064" s="2">
        <v>46023</v>
      </c>
      <c r="C5064">
        <v>74</v>
      </c>
    </row>
    <row r="5065" spans="1:3">
      <c r="A5065" t="s">
        <v>91</v>
      </c>
      <c r="B5065" s="2">
        <v>46054</v>
      </c>
      <c r="C5065">
        <v>67</v>
      </c>
    </row>
    <row r="5066" spans="1:3">
      <c r="A5066" t="s">
        <v>91</v>
      </c>
      <c r="B5066" s="2">
        <v>46082</v>
      </c>
      <c r="C5066">
        <v>59</v>
      </c>
    </row>
    <row r="5067" spans="1:3">
      <c r="A5067" t="s">
        <v>91</v>
      </c>
      <c r="B5067" s="2">
        <v>46113</v>
      </c>
      <c r="C5067">
        <v>39</v>
      </c>
    </row>
    <row r="5068" spans="1:3">
      <c r="A5068" t="s">
        <v>91</v>
      </c>
      <c r="B5068" s="2">
        <v>46143</v>
      </c>
      <c r="C5068">
        <v>35</v>
      </c>
    </row>
    <row r="5069" spans="1:3">
      <c r="A5069" t="s">
        <v>93</v>
      </c>
      <c r="B5069" s="2">
        <v>45962</v>
      </c>
      <c r="C5069">
        <v>66</v>
      </c>
    </row>
    <row r="5070" spans="1:3">
      <c r="A5070" t="s">
        <v>93</v>
      </c>
      <c r="B5070" s="2">
        <v>45992</v>
      </c>
      <c r="C5070">
        <v>53</v>
      </c>
    </row>
    <row r="5071" spans="1:3">
      <c r="A5071" t="s">
        <v>93</v>
      </c>
      <c r="B5071" s="2">
        <v>46023</v>
      </c>
      <c r="C5071">
        <v>123</v>
      </c>
    </row>
    <row r="5072" spans="1:3">
      <c r="A5072" t="s">
        <v>93</v>
      </c>
      <c r="B5072" s="2">
        <v>46054</v>
      </c>
      <c r="C5072">
        <v>77</v>
      </c>
    </row>
    <row r="5073" spans="1:3">
      <c r="A5073" t="s">
        <v>93</v>
      </c>
      <c r="B5073" s="2">
        <v>46082</v>
      </c>
      <c r="C5073">
        <v>108</v>
      </c>
    </row>
    <row r="5074" spans="1:3">
      <c r="A5074" t="s">
        <v>93</v>
      </c>
      <c r="B5074" s="2">
        <v>46113</v>
      </c>
      <c r="C5074">
        <v>92</v>
      </c>
    </row>
    <row r="5075" spans="1:3">
      <c r="A5075" t="s">
        <v>93</v>
      </c>
      <c r="B5075" s="2">
        <v>46143</v>
      </c>
      <c r="C5075">
        <v>54</v>
      </c>
    </row>
    <row r="5076" spans="1:3">
      <c r="A5076" t="s">
        <v>95</v>
      </c>
      <c r="B5076" s="2">
        <v>45962</v>
      </c>
      <c r="C5076">
        <v>124</v>
      </c>
    </row>
    <row r="5077" spans="1:3">
      <c r="A5077" t="s">
        <v>95</v>
      </c>
      <c r="B5077" s="2">
        <v>45992</v>
      </c>
      <c r="C5077">
        <v>64</v>
      </c>
    </row>
    <row r="5078" spans="1:3">
      <c r="A5078" t="s">
        <v>95</v>
      </c>
      <c r="B5078" s="2">
        <v>46023</v>
      </c>
      <c r="C5078">
        <v>204</v>
      </c>
    </row>
    <row r="5079" spans="1:3">
      <c r="A5079" t="s">
        <v>95</v>
      </c>
      <c r="B5079" s="2">
        <v>46054</v>
      </c>
      <c r="C5079">
        <v>168</v>
      </c>
    </row>
    <row r="5080" spans="1:3">
      <c r="A5080" t="s">
        <v>95</v>
      </c>
      <c r="B5080" s="2">
        <v>46082</v>
      </c>
      <c r="C5080">
        <v>165</v>
      </c>
    </row>
    <row r="5081" spans="1:3">
      <c r="A5081" t="s">
        <v>95</v>
      </c>
      <c r="B5081" s="2">
        <v>46113</v>
      </c>
      <c r="C5081">
        <v>140</v>
      </c>
    </row>
    <row r="5082" spans="1:3">
      <c r="A5082" t="s">
        <v>95</v>
      </c>
      <c r="B5082" s="2">
        <v>46143</v>
      </c>
      <c r="C5082">
        <v>95</v>
      </c>
    </row>
    <row r="5083" spans="1:3">
      <c r="A5083" t="s">
        <v>97</v>
      </c>
      <c r="B5083" s="2">
        <v>45962</v>
      </c>
      <c r="C5083">
        <v>89</v>
      </c>
    </row>
    <row r="5084" spans="1:3">
      <c r="A5084" t="s">
        <v>97</v>
      </c>
      <c r="B5084" s="2">
        <v>45992</v>
      </c>
      <c r="C5084">
        <v>88</v>
      </c>
    </row>
    <row r="5085" spans="1:3">
      <c r="A5085" t="s">
        <v>97</v>
      </c>
      <c r="B5085" s="2">
        <v>46023</v>
      </c>
      <c r="C5085">
        <v>137</v>
      </c>
    </row>
    <row r="5086" spans="1:3">
      <c r="A5086" t="s">
        <v>97</v>
      </c>
      <c r="B5086" s="2">
        <v>46054</v>
      </c>
      <c r="C5086">
        <v>111</v>
      </c>
    </row>
    <row r="5087" spans="1:3">
      <c r="A5087" t="s">
        <v>97</v>
      </c>
      <c r="B5087" s="2">
        <v>46082</v>
      </c>
      <c r="C5087">
        <v>148</v>
      </c>
    </row>
    <row r="5088" spans="1:3">
      <c r="A5088" t="s">
        <v>97</v>
      </c>
      <c r="B5088" s="2">
        <v>46113</v>
      </c>
      <c r="C5088">
        <v>134</v>
      </c>
    </row>
    <row r="5089" spans="1:3">
      <c r="A5089" t="s">
        <v>97</v>
      </c>
      <c r="B5089" s="2">
        <v>46143</v>
      </c>
      <c r="C5089">
        <v>89</v>
      </c>
    </row>
    <row r="5090" spans="1:3">
      <c r="A5090" t="s">
        <v>99</v>
      </c>
      <c r="B5090" s="2">
        <v>45962</v>
      </c>
      <c r="C5090">
        <v>259</v>
      </c>
    </row>
    <row r="5091" spans="1:3">
      <c r="A5091" t="s">
        <v>99</v>
      </c>
      <c r="B5091" s="2">
        <v>45992</v>
      </c>
      <c r="C5091">
        <v>238</v>
      </c>
    </row>
    <row r="5092" spans="1:3">
      <c r="A5092" t="s">
        <v>99</v>
      </c>
      <c r="B5092" s="2">
        <v>46023</v>
      </c>
      <c r="C5092">
        <v>396</v>
      </c>
    </row>
    <row r="5093" spans="1:3">
      <c r="A5093" t="s">
        <v>99</v>
      </c>
      <c r="B5093" s="2">
        <v>46054</v>
      </c>
      <c r="C5093">
        <v>349</v>
      </c>
    </row>
    <row r="5094" spans="1:3">
      <c r="A5094" t="s">
        <v>99</v>
      </c>
      <c r="B5094" s="2">
        <v>46082</v>
      </c>
      <c r="C5094">
        <v>314</v>
      </c>
    </row>
    <row r="5095" spans="1:3">
      <c r="A5095" t="s">
        <v>99</v>
      </c>
      <c r="B5095" s="2">
        <v>46113</v>
      </c>
      <c r="C5095">
        <v>373</v>
      </c>
    </row>
    <row r="5096" spans="1:3">
      <c r="A5096" t="s">
        <v>99</v>
      </c>
      <c r="B5096" s="2">
        <v>46143</v>
      </c>
      <c r="C5096">
        <v>201</v>
      </c>
    </row>
    <row r="5097" spans="1:3">
      <c r="A5097" t="s">
        <v>101</v>
      </c>
      <c r="B5097" s="2">
        <v>45962</v>
      </c>
      <c r="C5097">
        <v>185</v>
      </c>
    </row>
    <row r="5098" spans="1:3">
      <c r="A5098" t="s">
        <v>101</v>
      </c>
      <c r="B5098" s="2">
        <v>45992</v>
      </c>
      <c r="C5098">
        <v>154</v>
      </c>
    </row>
    <row r="5099" spans="1:3">
      <c r="A5099" t="s">
        <v>101</v>
      </c>
      <c r="B5099" s="2">
        <v>46023</v>
      </c>
      <c r="C5099">
        <v>187</v>
      </c>
    </row>
    <row r="5100" spans="1:3">
      <c r="A5100" t="s">
        <v>101</v>
      </c>
      <c r="B5100" s="2">
        <v>46054</v>
      </c>
      <c r="C5100">
        <v>157</v>
      </c>
    </row>
    <row r="5101" spans="1:3">
      <c r="A5101" t="s">
        <v>101</v>
      </c>
      <c r="B5101" s="2">
        <v>46082</v>
      </c>
      <c r="C5101">
        <v>154</v>
      </c>
    </row>
    <row r="5102" spans="1:3">
      <c r="A5102" t="s">
        <v>101</v>
      </c>
      <c r="B5102" s="2">
        <v>46113</v>
      </c>
      <c r="C5102">
        <v>115</v>
      </c>
    </row>
    <row r="5103" spans="1:3">
      <c r="A5103" t="s">
        <v>101</v>
      </c>
      <c r="B5103" s="2">
        <v>46143</v>
      </c>
      <c r="C5103">
        <v>67</v>
      </c>
    </row>
    <row r="5104" spans="1:3">
      <c r="A5104" t="s">
        <v>103</v>
      </c>
      <c r="B5104" s="2">
        <v>45962</v>
      </c>
      <c r="C5104">
        <v>216</v>
      </c>
    </row>
    <row r="5105" spans="1:3">
      <c r="A5105" t="s">
        <v>103</v>
      </c>
      <c r="B5105" s="2">
        <v>45992</v>
      </c>
      <c r="C5105">
        <v>157</v>
      </c>
    </row>
    <row r="5106" spans="1:3">
      <c r="A5106" t="s">
        <v>103</v>
      </c>
      <c r="B5106" s="2">
        <v>46023</v>
      </c>
      <c r="C5106">
        <v>306</v>
      </c>
    </row>
    <row r="5107" spans="1:3">
      <c r="A5107" t="s">
        <v>103</v>
      </c>
      <c r="B5107" s="2">
        <v>46054</v>
      </c>
      <c r="C5107">
        <v>264</v>
      </c>
    </row>
    <row r="5108" spans="1:3">
      <c r="A5108" t="s">
        <v>103</v>
      </c>
      <c r="B5108" s="2">
        <v>46082</v>
      </c>
      <c r="C5108">
        <v>212</v>
      </c>
    </row>
    <row r="5109" spans="1:3">
      <c r="A5109" t="s">
        <v>103</v>
      </c>
      <c r="B5109" s="2">
        <v>46113</v>
      </c>
      <c r="C5109">
        <v>200</v>
      </c>
    </row>
    <row r="5110" spans="1:3">
      <c r="A5110" t="s">
        <v>103</v>
      </c>
      <c r="B5110" s="2">
        <v>46143</v>
      </c>
      <c r="C5110">
        <v>117</v>
      </c>
    </row>
    <row r="5111" spans="1:3">
      <c r="A5111" t="s">
        <v>105</v>
      </c>
      <c r="B5111" s="2">
        <v>45962</v>
      </c>
      <c r="C5111">
        <v>86</v>
      </c>
    </row>
    <row r="5112" spans="1:3">
      <c r="A5112" t="s">
        <v>105</v>
      </c>
      <c r="B5112" s="2">
        <v>45992</v>
      </c>
      <c r="C5112">
        <v>41</v>
      </c>
    </row>
    <row r="5113" spans="1:3">
      <c r="A5113" t="s">
        <v>105</v>
      </c>
      <c r="B5113" s="2">
        <v>46023</v>
      </c>
      <c r="C5113">
        <v>118</v>
      </c>
    </row>
    <row r="5114" spans="1:3">
      <c r="A5114" t="s">
        <v>105</v>
      </c>
      <c r="B5114" s="2">
        <v>46054</v>
      </c>
      <c r="C5114">
        <v>134</v>
      </c>
    </row>
    <row r="5115" spans="1:3">
      <c r="A5115" t="s">
        <v>105</v>
      </c>
      <c r="B5115" s="2">
        <v>46082</v>
      </c>
      <c r="C5115">
        <v>159</v>
      </c>
    </row>
    <row r="5116" spans="1:3">
      <c r="A5116" t="s">
        <v>105</v>
      </c>
      <c r="B5116" s="2">
        <v>46113</v>
      </c>
      <c r="C5116">
        <v>138</v>
      </c>
    </row>
    <row r="5117" spans="1:3">
      <c r="A5117" t="s">
        <v>105</v>
      </c>
      <c r="B5117" s="2">
        <v>46143</v>
      </c>
      <c r="C5117">
        <v>92</v>
      </c>
    </row>
    <row r="5118" spans="1:3">
      <c r="A5118" t="s">
        <v>107</v>
      </c>
      <c r="B5118" s="2">
        <v>45962</v>
      </c>
      <c r="C5118">
        <v>98</v>
      </c>
    </row>
    <row r="5119" spans="1:3">
      <c r="A5119" t="s">
        <v>107</v>
      </c>
      <c r="B5119" s="2">
        <v>45992</v>
      </c>
      <c r="C5119">
        <v>101</v>
      </c>
    </row>
    <row r="5120" spans="1:3">
      <c r="A5120" t="s">
        <v>107</v>
      </c>
      <c r="B5120" s="2">
        <v>46023</v>
      </c>
      <c r="C5120">
        <v>121</v>
      </c>
    </row>
    <row r="5121" spans="1:3">
      <c r="A5121" t="s">
        <v>107</v>
      </c>
      <c r="B5121" s="2">
        <v>46054</v>
      </c>
      <c r="C5121">
        <v>85</v>
      </c>
    </row>
    <row r="5122" spans="1:3">
      <c r="A5122" t="s">
        <v>107</v>
      </c>
      <c r="B5122" s="2">
        <v>46082</v>
      </c>
      <c r="C5122">
        <v>102</v>
      </c>
    </row>
    <row r="5123" spans="1:3">
      <c r="A5123" t="s">
        <v>107</v>
      </c>
      <c r="B5123" s="2">
        <v>46113</v>
      </c>
      <c r="C5123">
        <v>53</v>
      </c>
    </row>
    <row r="5124" spans="1:3">
      <c r="A5124" t="s">
        <v>107</v>
      </c>
      <c r="B5124" s="2">
        <v>46143</v>
      </c>
      <c r="C5124">
        <v>17</v>
      </c>
    </row>
    <row r="5125" spans="1:3">
      <c r="A5125" t="s">
        <v>4412</v>
      </c>
      <c r="B5125" s="2">
        <v>45962</v>
      </c>
      <c r="C5125">
        <v>145</v>
      </c>
    </row>
    <row r="5126" spans="1:3">
      <c r="A5126" t="s">
        <v>4412</v>
      </c>
      <c r="B5126" s="2">
        <v>45992</v>
      </c>
      <c r="C5126">
        <v>41</v>
      </c>
    </row>
    <row r="5127" spans="1:3">
      <c r="A5127" t="s">
        <v>4412</v>
      </c>
      <c r="B5127" s="2">
        <v>46023</v>
      </c>
      <c r="C5127">
        <v>1</v>
      </c>
    </row>
    <row r="5128" spans="1:3">
      <c r="A5128" t="s">
        <v>4412</v>
      </c>
      <c r="B5128" s="2">
        <v>46054</v>
      </c>
      <c r="C5128">
        <v>1</v>
      </c>
    </row>
    <row r="5129" spans="1:3">
      <c r="A5129" t="s">
        <v>4412</v>
      </c>
      <c r="B5129" s="2">
        <v>46082</v>
      </c>
      <c r="C5129">
        <v>1</v>
      </c>
    </row>
    <row r="5130" spans="1:3">
      <c r="A5130" t="s">
        <v>4412</v>
      </c>
      <c r="B5130" s="2">
        <v>46113</v>
      </c>
      <c r="C5130">
        <v>1</v>
      </c>
    </row>
    <row r="5131" spans="1:3">
      <c r="A5131" t="s">
        <v>4413</v>
      </c>
      <c r="B5131" s="2">
        <v>45962</v>
      </c>
      <c r="C5131">
        <v>71</v>
      </c>
    </row>
    <row r="5132" spans="1:3">
      <c r="A5132" t="s">
        <v>4413</v>
      </c>
      <c r="B5132" s="2">
        <v>45992</v>
      </c>
      <c r="C5132">
        <v>23</v>
      </c>
    </row>
    <row r="5133" spans="1:3">
      <c r="A5133" t="s">
        <v>4413</v>
      </c>
      <c r="B5133" s="2">
        <v>46023</v>
      </c>
      <c r="C5133">
        <v>2</v>
      </c>
    </row>
    <row r="5134" spans="1:3">
      <c r="A5134" t="s">
        <v>4414</v>
      </c>
      <c r="B5134" s="2">
        <v>45962</v>
      </c>
      <c r="C5134">
        <v>107</v>
      </c>
    </row>
    <row r="5135" spans="1:3">
      <c r="A5135" t="s">
        <v>4414</v>
      </c>
      <c r="B5135" s="2">
        <v>45992</v>
      </c>
      <c r="C5135">
        <v>33</v>
      </c>
    </row>
    <row r="5136" spans="1:3">
      <c r="A5136" t="s">
        <v>4414</v>
      </c>
      <c r="B5136" s="2">
        <v>46023</v>
      </c>
      <c r="C5136">
        <v>3</v>
      </c>
    </row>
    <row r="5137" spans="1:3">
      <c r="A5137" t="s">
        <v>4415</v>
      </c>
      <c r="B5137" s="2">
        <v>45962</v>
      </c>
      <c r="C5137">
        <v>147</v>
      </c>
    </row>
    <row r="5138" spans="1:3">
      <c r="A5138" t="s">
        <v>4415</v>
      </c>
      <c r="B5138" s="2">
        <v>45992</v>
      </c>
      <c r="C5138">
        <v>25</v>
      </c>
    </row>
    <row r="5139" spans="1:3">
      <c r="A5139" t="s">
        <v>4415</v>
      </c>
      <c r="B5139" s="2">
        <v>46023</v>
      </c>
      <c r="C5139">
        <v>7</v>
      </c>
    </row>
    <row r="5140" spans="1:3">
      <c r="A5140" t="s">
        <v>4416</v>
      </c>
      <c r="B5140" s="2">
        <v>45962</v>
      </c>
      <c r="C5140">
        <v>143</v>
      </c>
    </row>
    <row r="5141" spans="1:3">
      <c r="A5141" t="s">
        <v>4416</v>
      </c>
      <c r="B5141" s="2">
        <v>45992</v>
      </c>
      <c r="C5141">
        <v>57</v>
      </c>
    </row>
    <row r="5142" spans="1:3">
      <c r="A5142" t="s">
        <v>4416</v>
      </c>
      <c r="B5142" s="2">
        <v>46023</v>
      </c>
      <c r="C5142">
        <v>3</v>
      </c>
    </row>
    <row r="5143" spans="1:3">
      <c r="A5143" t="s">
        <v>4416</v>
      </c>
      <c r="B5143" s="2">
        <v>46082</v>
      </c>
      <c r="C5143">
        <v>1</v>
      </c>
    </row>
    <row r="5144" spans="1:3">
      <c r="A5144" t="s">
        <v>4417</v>
      </c>
      <c r="B5144" s="2">
        <v>45962</v>
      </c>
      <c r="C5144">
        <v>99</v>
      </c>
    </row>
    <row r="5145" spans="1:3">
      <c r="A5145" t="s">
        <v>4417</v>
      </c>
      <c r="B5145" s="2">
        <v>45992</v>
      </c>
      <c r="C5145">
        <v>11</v>
      </c>
    </row>
    <row r="5146" spans="1:3">
      <c r="A5146" t="s">
        <v>4417</v>
      </c>
      <c r="B5146" s="2">
        <v>46023</v>
      </c>
      <c r="C5146">
        <v>2</v>
      </c>
    </row>
    <row r="5147" spans="1:3">
      <c r="A5147" t="s">
        <v>4418</v>
      </c>
      <c r="B5147" s="2">
        <v>45962</v>
      </c>
      <c r="C5147">
        <v>450</v>
      </c>
    </row>
    <row r="5148" spans="1:3">
      <c r="A5148" t="s">
        <v>4418</v>
      </c>
      <c r="B5148" s="2">
        <v>45992</v>
      </c>
      <c r="C5148">
        <v>87</v>
      </c>
    </row>
    <row r="5149" spans="1:3">
      <c r="A5149" t="s">
        <v>4418</v>
      </c>
      <c r="B5149" s="2">
        <v>46023</v>
      </c>
      <c r="C5149">
        <v>2</v>
      </c>
    </row>
    <row r="5150" spans="1:3">
      <c r="A5150" t="s">
        <v>4418</v>
      </c>
      <c r="B5150" s="2">
        <v>46054</v>
      </c>
      <c r="C5150">
        <v>1</v>
      </c>
    </row>
    <row r="5151" spans="1:3">
      <c r="A5151" t="s">
        <v>4418</v>
      </c>
      <c r="B5151" s="2">
        <v>46143</v>
      </c>
      <c r="C5151">
        <v>1</v>
      </c>
    </row>
    <row r="5152" spans="1:3">
      <c r="A5152" t="s">
        <v>4419</v>
      </c>
      <c r="B5152" s="2">
        <v>45962</v>
      </c>
      <c r="C5152">
        <v>216</v>
      </c>
    </row>
    <row r="5153" spans="1:3">
      <c r="A5153" t="s">
        <v>4419</v>
      </c>
      <c r="B5153" s="2">
        <v>45992</v>
      </c>
      <c r="C5153">
        <v>47</v>
      </c>
    </row>
    <row r="5154" spans="1:3">
      <c r="A5154" t="s">
        <v>4419</v>
      </c>
      <c r="B5154" s="2">
        <v>46023</v>
      </c>
      <c r="C5154">
        <v>1</v>
      </c>
    </row>
    <row r="5155" spans="1:3">
      <c r="A5155" t="s">
        <v>4420</v>
      </c>
      <c r="B5155" s="2">
        <v>45962</v>
      </c>
      <c r="C5155">
        <v>63</v>
      </c>
    </row>
    <row r="5156" spans="1:3">
      <c r="A5156" t="s">
        <v>4420</v>
      </c>
      <c r="B5156" s="2">
        <v>45992</v>
      </c>
      <c r="C5156">
        <v>43</v>
      </c>
    </row>
    <row r="5157" spans="1:3">
      <c r="A5157" t="s">
        <v>4420</v>
      </c>
      <c r="B5157" s="2">
        <v>46023</v>
      </c>
      <c r="C5157">
        <v>2</v>
      </c>
    </row>
    <row r="5158" spans="1:3">
      <c r="A5158" t="s">
        <v>4420</v>
      </c>
      <c r="B5158" s="2">
        <v>46113</v>
      </c>
      <c r="C5158">
        <v>1</v>
      </c>
    </row>
    <row r="5159" spans="1:3">
      <c r="A5159" t="s">
        <v>4421</v>
      </c>
      <c r="B5159" s="2">
        <v>45962</v>
      </c>
      <c r="C5159">
        <v>179</v>
      </c>
    </row>
    <row r="5160" spans="1:3">
      <c r="A5160" t="s">
        <v>4421</v>
      </c>
      <c r="B5160" s="2">
        <v>45992</v>
      </c>
      <c r="C5160">
        <v>18</v>
      </c>
    </row>
    <row r="5161" spans="1:3">
      <c r="A5161" t="s">
        <v>4421</v>
      </c>
      <c r="B5161" s="2">
        <v>46023</v>
      </c>
      <c r="C5161">
        <v>5</v>
      </c>
    </row>
    <row r="5162" spans="1:3">
      <c r="A5162" t="s">
        <v>4422</v>
      </c>
      <c r="B5162" s="2">
        <v>45962</v>
      </c>
      <c r="C5162">
        <v>74</v>
      </c>
    </row>
    <row r="5163" spans="1:3">
      <c r="A5163" t="s">
        <v>4422</v>
      </c>
      <c r="B5163" s="2">
        <v>45992</v>
      </c>
      <c r="C5163">
        <v>15</v>
      </c>
    </row>
    <row r="5164" spans="1:3">
      <c r="A5164" t="s">
        <v>4422</v>
      </c>
      <c r="B5164" s="2">
        <v>46023</v>
      </c>
      <c r="C5164">
        <v>1</v>
      </c>
    </row>
    <row r="5165" spans="1:3">
      <c r="A5165" t="s">
        <v>4423</v>
      </c>
      <c r="B5165" s="2">
        <v>45962</v>
      </c>
      <c r="C5165">
        <v>311</v>
      </c>
    </row>
    <row r="5166" spans="1:3">
      <c r="A5166" t="s">
        <v>4423</v>
      </c>
      <c r="B5166" s="2">
        <v>45992</v>
      </c>
      <c r="C5166">
        <v>87</v>
      </c>
    </row>
    <row r="5167" spans="1:3">
      <c r="A5167" t="s">
        <v>4423</v>
      </c>
      <c r="B5167" s="2">
        <v>46023</v>
      </c>
      <c r="C5167">
        <v>5</v>
      </c>
    </row>
    <row r="5168" spans="1:3">
      <c r="A5168" t="s">
        <v>109</v>
      </c>
      <c r="B5168" s="2">
        <v>45962</v>
      </c>
      <c r="C5168">
        <v>72</v>
      </c>
    </row>
    <row r="5169" spans="1:3">
      <c r="A5169" t="s">
        <v>109</v>
      </c>
      <c r="B5169" s="2">
        <v>45992</v>
      </c>
      <c r="C5169">
        <v>66</v>
      </c>
    </row>
    <row r="5170" spans="1:3">
      <c r="A5170" t="s">
        <v>109</v>
      </c>
      <c r="B5170" s="2">
        <v>46023</v>
      </c>
      <c r="C5170">
        <v>46</v>
      </c>
    </row>
    <row r="5171" spans="1:3">
      <c r="A5171" t="s">
        <v>109</v>
      </c>
      <c r="B5171" s="2">
        <v>46054</v>
      </c>
      <c r="C5171">
        <v>36</v>
      </c>
    </row>
    <row r="5172" spans="1:3">
      <c r="A5172" t="s">
        <v>109</v>
      </c>
      <c r="B5172" s="2">
        <v>46082</v>
      </c>
      <c r="C5172">
        <v>47</v>
      </c>
    </row>
    <row r="5173" spans="1:3">
      <c r="A5173" t="s">
        <v>109</v>
      </c>
      <c r="B5173" s="2">
        <v>46113</v>
      </c>
      <c r="C5173">
        <v>23</v>
      </c>
    </row>
    <row r="5174" spans="1:3">
      <c r="A5174" t="s">
        <v>109</v>
      </c>
      <c r="B5174" s="2">
        <v>46143</v>
      </c>
      <c r="C5174">
        <v>9</v>
      </c>
    </row>
    <row r="5175" spans="1:3">
      <c r="A5175" t="s">
        <v>111</v>
      </c>
      <c r="B5175" s="2">
        <v>45962</v>
      </c>
      <c r="C5175">
        <v>73</v>
      </c>
    </row>
    <row r="5176" spans="1:3">
      <c r="A5176" t="s">
        <v>111</v>
      </c>
      <c r="B5176" s="2">
        <v>45992</v>
      </c>
      <c r="C5176">
        <v>49</v>
      </c>
    </row>
    <row r="5177" spans="1:3">
      <c r="A5177" t="s">
        <v>111</v>
      </c>
      <c r="B5177" s="2">
        <v>46023</v>
      </c>
      <c r="C5177">
        <v>77</v>
      </c>
    </row>
    <row r="5178" spans="1:3">
      <c r="A5178" t="s">
        <v>111</v>
      </c>
      <c r="B5178" s="2">
        <v>46054</v>
      </c>
      <c r="C5178">
        <v>55</v>
      </c>
    </row>
    <row r="5179" spans="1:3">
      <c r="A5179" t="s">
        <v>111</v>
      </c>
      <c r="B5179" s="2">
        <v>46082</v>
      </c>
      <c r="C5179">
        <v>38</v>
      </c>
    </row>
    <row r="5180" spans="1:3">
      <c r="A5180" t="s">
        <v>111</v>
      </c>
      <c r="B5180" s="2">
        <v>46113</v>
      </c>
      <c r="C5180">
        <v>36</v>
      </c>
    </row>
    <row r="5181" spans="1:3">
      <c r="A5181" t="s">
        <v>111</v>
      </c>
      <c r="B5181" s="2">
        <v>46143</v>
      </c>
      <c r="C5181">
        <v>16</v>
      </c>
    </row>
    <row r="5182" spans="1:3">
      <c r="A5182" t="s">
        <v>113</v>
      </c>
      <c r="B5182" s="2">
        <v>45962</v>
      </c>
      <c r="C5182">
        <v>20</v>
      </c>
    </row>
    <row r="5183" spans="1:3">
      <c r="A5183" t="s">
        <v>113</v>
      </c>
      <c r="B5183" s="2">
        <v>45992</v>
      </c>
      <c r="C5183">
        <v>9</v>
      </c>
    </row>
    <row r="5184" spans="1:3">
      <c r="A5184" t="s">
        <v>113</v>
      </c>
      <c r="B5184" s="2">
        <v>46023</v>
      </c>
      <c r="C5184">
        <v>13</v>
      </c>
    </row>
    <row r="5185" spans="1:3">
      <c r="A5185" t="s">
        <v>113</v>
      </c>
      <c r="B5185" s="2">
        <v>46054</v>
      </c>
      <c r="C5185">
        <v>6</v>
      </c>
    </row>
    <row r="5186" spans="1:3">
      <c r="A5186" t="s">
        <v>113</v>
      </c>
      <c r="B5186" s="2">
        <v>46082</v>
      </c>
      <c r="C5186">
        <v>5</v>
      </c>
    </row>
    <row r="5187" spans="1:3">
      <c r="A5187" t="s">
        <v>113</v>
      </c>
      <c r="B5187" s="2">
        <v>46113</v>
      </c>
      <c r="C5187">
        <v>4</v>
      </c>
    </row>
    <row r="5188" spans="1:3">
      <c r="A5188" t="s">
        <v>113</v>
      </c>
      <c r="B5188" s="2">
        <v>46143</v>
      </c>
      <c r="C5188">
        <v>6</v>
      </c>
    </row>
    <row r="5189" spans="1:3">
      <c r="A5189" t="s">
        <v>115</v>
      </c>
      <c r="B5189" s="2">
        <v>45962</v>
      </c>
      <c r="C5189">
        <v>84</v>
      </c>
    </row>
    <row r="5190" spans="1:3">
      <c r="A5190" t="s">
        <v>115</v>
      </c>
      <c r="B5190" s="2">
        <v>45992</v>
      </c>
      <c r="C5190">
        <v>79</v>
      </c>
    </row>
    <row r="5191" spans="1:3">
      <c r="A5191" t="s">
        <v>115</v>
      </c>
      <c r="B5191" s="2">
        <v>46023</v>
      </c>
      <c r="C5191">
        <v>61</v>
      </c>
    </row>
    <row r="5192" spans="1:3">
      <c r="A5192" t="s">
        <v>115</v>
      </c>
      <c r="B5192" s="2">
        <v>46054</v>
      </c>
      <c r="C5192">
        <v>36</v>
      </c>
    </row>
    <row r="5193" spans="1:3">
      <c r="A5193" t="s">
        <v>115</v>
      </c>
      <c r="B5193" s="2">
        <v>46082</v>
      </c>
      <c r="C5193">
        <v>41</v>
      </c>
    </row>
    <row r="5194" spans="1:3">
      <c r="A5194" t="s">
        <v>115</v>
      </c>
      <c r="B5194" s="2">
        <v>46113</v>
      </c>
      <c r="C5194">
        <v>36</v>
      </c>
    </row>
    <row r="5195" spans="1:3">
      <c r="A5195" t="s">
        <v>115</v>
      </c>
      <c r="B5195" s="2">
        <v>46143</v>
      </c>
      <c r="C5195">
        <v>37</v>
      </c>
    </row>
    <row r="5196" spans="1:3">
      <c r="A5196" t="s">
        <v>117</v>
      </c>
      <c r="B5196" s="2">
        <v>45962</v>
      </c>
      <c r="C5196">
        <v>22</v>
      </c>
    </row>
    <row r="5197" spans="1:3">
      <c r="A5197" t="s">
        <v>117</v>
      </c>
      <c r="B5197" s="2">
        <v>45992</v>
      </c>
      <c r="C5197">
        <v>29</v>
      </c>
    </row>
    <row r="5198" spans="1:3">
      <c r="A5198" t="s">
        <v>117</v>
      </c>
      <c r="B5198" s="2">
        <v>46023</v>
      </c>
      <c r="C5198">
        <v>27</v>
      </c>
    </row>
    <row r="5199" spans="1:3">
      <c r="A5199" t="s">
        <v>117</v>
      </c>
      <c r="B5199" s="2">
        <v>46054</v>
      </c>
      <c r="C5199">
        <v>11</v>
      </c>
    </row>
    <row r="5200" spans="1:3">
      <c r="A5200" t="s">
        <v>117</v>
      </c>
      <c r="B5200" s="2">
        <v>46082</v>
      </c>
      <c r="C5200">
        <v>7</v>
      </c>
    </row>
    <row r="5201" spans="1:3">
      <c r="A5201" t="s">
        <v>117</v>
      </c>
      <c r="B5201" s="2">
        <v>46113</v>
      </c>
      <c r="C5201">
        <v>15</v>
      </c>
    </row>
    <row r="5202" spans="1:3">
      <c r="A5202" t="s">
        <v>117</v>
      </c>
      <c r="B5202" s="2">
        <v>46143</v>
      </c>
      <c r="C5202">
        <v>17</v>
      </c>
    </row>
    <row r="5203" spans="1:3">
      <c r="A5203" t="s">
        <v>119</v>
      </c>
      <c r="B5203" s="2">
        <v>45962</v>
      </c>
      <c r="C5203">
        <v>25</v>
      </c>
    </row>
    <row r="5204" spans="1:3">
      <c r="A5204" t="s">
        <v>119</v>
      </c>
      <c r="B5204" s="2">
        <v>45992</v>
      </c>
      <c r="C5204">
        <v>19</v>
      </c>
    </row>
    <row r="5205" spans="1:3">
      <c r="A5205" t="s">
        <v>119</v>
      </c>
      <c r="B5205" s="2">
        <v>46023</v>
      </c>
      <c r="C5205">
        <v>36</v>
      </c>
    </row>
    <row r="5206" spans="1:3">
      <c r="A5206" t="s">
        <v>119</v>
      </c>
      <c r="B5206" s="2">
        <v>46054</v>
      </c>
      <c r="C5206">
        <v>20</v>
      </c>
    </row>
    <row r="5207" spans="1:3">
      <c r="A5207" t="s">
        <v>119</v>
      </c>
      <c r="B5207" s="2">
        <v>46082</v>
      </c>
      <c r="C5207">
        <v>21</v>
      </c>
    </row>
    <row r="5208" spans="1:3">
      <c r="A5208" t="s">
        <v>119</v>
      </c>
      <c r="B5208" s="2">
        <v>46113</v>
      </c>
      <c r="C5208">
        <v>14</v>
      </c>
    </row>
    <row r="5209" spans="1:3">
      <c r="A5209" t="s">
        <v>119</v>
      </c>
      <c r="B5209" s="2">
        <v>46143</v>
      </c>
      <c r="C5209">
        <v>14</v>
      </c>
    </row>
    <row r="5210" spans="1:3">
      <c r="A5210" t="s">
        <v>121</v>
      </c>
      <c r="B5210" s="2">
        <v>45962</v>
      </c>
      <c r="C5210">
        <v>52</v>
      </c>
    </row>
    <row r="5211" spans="1:3">
      <c r="A5211" t="s">
        <v>121</v>
      </c>
      <c r="B5211" s="2">
        <v>45992</v>
      </c>
      <c r="C5211">
        <v>59</v>
      </c>
    </row>
    <row r="5212" spans="1:3">
      <c r="A5212" t="s">
        <v>121</v>
      </c>
      <c r="B5212" s="2">
        <v>46023</v>
      </c>
      <c r="C5212">
        <v>49</v>
      </c>
    </row>
    <row r="5213" spans="1:3">
      <c r="A5213" t="s">
        <v>121</v>
      </c>
      <c r="B5213" s="2">
        <v>46054</v>
      </c>
      <c r="C5213">
        <v>41</v>
      </c>
    </row>
    <row r="5214" spans="1:3">
      <c r="A5214" t="s">
        <v>121</v>
      </c>
      <c r="B5214" s="2">
        <v>46082</v>
      </c>
      <c r="C5214">
        <v>50</v>
      </c>
    </row>
    <row r="5215" spans="1:3">
      <c r="A5215" t="s">
        <v>121</v>
      </c>
      <c r="B5215" s="2">
        <v>46113</v>
      </c>
      <c r="C5215">
        <v>38</v>
      </c>
    </row>
    <row r="5216" spans="1:3">
      <c r="A5216" t="s">
        <v>121</v>
      </c>
      <c r="B5216" s="2">
        <v>46143</v>
      </c>
      <c r="C5216">
        <v>19</v>
      </c>
    </row>
    <row r="5217" spans="1:3">
      <c r="A5217" t="s">
        <v>4424</v>
      </c>
      <c r="B5217" s="2">
        <v>45962</v>
      </c>
      <c r="C5217">
        <v>35</v>
      </c>
    </row>
    <row r="5218" spans="1:3">
      <c r="A5218" t="s">
        <v>4424</v>
      </c>
      <c r="B5218" s="2">
        <v>45992</v>
      </c>
      <c r="C5218">
        <v>23</v>
      </c>
    </row>
    <row r="5219" spans="1:3">
      <c r="A5219" t="s">
        <v>4424</v>
      </c>
      <c r="B5219" s="2">
        <v>46023</v>
      </c>
      <c r="C5219">
        <v>4</v>
      </c>
    </row>
    <row r="5220" spans="1:3">
      <c r="A5220" t="s">
        <v>4425</v>
      </c>
      <c r="B5220" s="2">
        <v>45962</v>
      </c>
      <c r="C5220">
        <v>86</v>
      </c>
    </row>
    <row r="5221" spans="1:3">
      <c r="A5221" t="s">
        <v>4425</v>
      </c>
      <c r="B5221" s="2">
        <v>45992</v>
      </c>
      <c r="C5221">
        <v>36</v>
      </c>
    </row>
    <row r="5222" spans="1:3">
      <c r="A5222" t="s">
        <v>4425</v>
      </c>
      <c r="B5222" s="2">
        <v>46023</v>
      </c>
      <c r="C5222">
        <v>1</v>
      </c>
    </row>
    <row r="5223" spans="1:3">
      <c r="A5223" t="s">
        <v>4426</v>
      </c>
      <c r="B5223" s="2">
        <v>45962</v>
      </c>
      <c r="C5223">
        <v>52</v>
      </c>
    </row>
    <row r="5224" spans="1:3">
      <c r="A5224" t="s">
        <v>4426</v>
      </c>
      <c r="B5224" s="2">
        <v>45992</v>
      </c>
      <c r="C5224">
        <v>18</v>
      </c>
    </row>
    <row r="5225" spans="1:3">
      <c r="A5225" t="s">
        <v>4426</v>
      </c>
      <c r="B5225" s="2">
        <v>46023</v>
      </c>
      <c r="C5225">
        <v>1</v>
      </c>
    </row>
    <row r="5226" spans="1:3">
      <c r="A5226" t="s">
        <v>4426</v>
      </c>
      <c r="B5226" s="2">
        <v>46054</v>
      </c>
      <c r="C5226">
        <v>1</v>
      </c>
    </row>
    <row r="5227" spans="1:3">
      <c r="A5227" t="s">
        <v>4427</v>
      </c>
      <c r="B5227" s="2">
        <v>45962</v>
      </c>
      <c r="C5227">
        <v>150</v>
      </c>
    </row>
    <row r="5228" spans="1:3">
      <c r="A5228" t="s">
        <v>4427</v>
      </c>
      <c r="B5228" s="2">
        <v>45992</v>
      </c>
      <c r="C5228">
        <v>23</v>
      </c>
    </row>
    <row r="5229" spans="1:3">
      <c r="A5229" t="s">
        <v>4427</v>
      </c>
      <c r="B5229" s="2">
        <v>46023</v>
      </c>
      <c r="C5229">
        <v>1</v>
      </c>
    </row>
    <row r="5230" spans="1:3">
      <c r="A5230" t="s">
        <v>4428</v>
      </c>
      <c r="B5230" s="2">
        <v>45962</v>
      </c>
      <c r="C5230">
        <v>138</v>
      </c>
    </row>
    <row r="5231" spans="1:3">
      <c r="A5231" t="s">
        <v>4428</v>
      </c>
      <c r="B5231" s="2">
        <v>45992</v>
      </c>
      <c r="C5231">
        <v>42</v>
      </c>
    </row>
    <row r="5232" spans="1:3">
      <c r="A5232" t="s">
        <v>4429</v>
      </c>
      <c r="B5232" s="2">
        <v>45962</v>
      </c>
      <c r="C5232">
        <v>96</v>
      </c>
    </row>
    <row r="5233" spans="1:3">
      <c r="A5233" t="s">
        <v>4429</v>
      </c>
      <c r="B5233" s="2">
        <v>45992</v>
      </c>
      <c r="C5233">
        <v>6</v>
      </c>
    </row>
    <row r="5234" spans="1:3">
      <c r="A5234" t="s">
        <v>4429</v>
      </c>
      <c r="B5234" s="2">
        <v>46023</v>
      </c>
      <c r="C5234">
        <v>1</v>
      </c>
    </row>
    <row r="5235" spans="1:3">
      <c r="A5235" t="s">
        <v>4430</v>
      </c>
      <c r="B5235" s="2">
        <v>45962</v>
      </c>
      <c r="C5235">
        <v>79</v>
      </c>
    </row>
    <row r="5236" spans="1:3">
      <c r="A5236" t="s">
        <v>4430</v>
      </c>
      <c r="B5236" s="2">
        <v>45992</v>
      </c>
      <c r="C5236">
        <v>24</v>
      </c>
    </row>
    <row r="5237" spans="1:3">
      <c r="A5237" t="s">
        <v>4431</v>
      </c>
      <c r="B5237" s="2">
        <v>45962</v>
      </c>
      <c r="C5237">
        <v>63</v>
      </c>
    </row>
    <row r="5238" spans="1:3">
      <c r="A5238" t="s">
        <v>4431</v>
      </c>
      <c r="B5238" s="2">
        <v>45992</v>
      </c>
      <c r="C5238">
        <v>1</v>
      </c>
    </row>
    <row r="5239" spans="1:3">
      <c r="A5239" t="s">
        <v>4431</v>
      </c>
      <c r="B5239" s="2">
        <v>46023</v>
      </c>
      <c r="C5239">
        <v>3</v>
      </c>
    </row>
    <row r="5240" spans="1:3">
      <c r="A5240" t="s">
        <v>4431</v>
      </c>
      <c r="B5240" s="2">
        <v>46054</v>
      </c>
      <c r="C5240">
        <v>3</v>
      </c>
    </row>
    <row r="5241" spans="1:3">
      <c r="A5241" t="s">
        <v>4432</v>
      </c>
      <c r="B5241" s="2">
        <v>45962</v>
      </c>
      <c r="C5241">
        <v>116</v>
      </c>
    </row>
    <row r="5242" spans="1:3">
      <c r="A5242" t="s">
        <v>4432</v>
      </c>
      <c r="B5242" s="2">
        <v>45992</v>
      </c>
      <c r="C5242">
        <v>25</v>
      </c>
    </row>
    <row r="5243" spans="1:3">
      <c r="A5243" t="s">
        <v>4432</v>
      </c>
      <c r="B5243" s="2">
        <v>46023</v>
      </c>
      <c r="C5243">
        <v>11</v>
      </c>
    </row>
    <row r="5244" spans="1:3">
      <c r="A5244" t="s">
        <v>4433</v>
      </c>
      <c r="B5244" s="2">
        <v>45962</v>
      </c>
      <c r="C5244">
        <v>52</v>
      </c>
    </row>
    <row r="5245" spans="1:3">
      <c r="A5245" t="s">
        <v>4433</v>
      </c>
      <c r="B5245" s="2">
        <v>45992</v>
      </c>
      <c r="C5245">
        <v>51</v>
      </c>
    </row>
    <row r="5246" spans="1:3">
      <c r="A5246" t="s">
        <v>4433</v>
      </c>
      <c r="B5246" s="2">
        <v>46023</v>
      </c>
      <c r="C5246">
        <v>8</v>
      </c>
    </row>
    <row r="5247" spans="1:3">
      <c r="A5247" t="s">
        <v>4433</v>
      </c>
      <c r="B5247" s="2">
        <v>46054</v>
      </c>
      <c r="C5247">
        <v>1</v>
      </c>
    </row>
    <row r="5248" spans="1:3">
      <c r="A5248" t="s">
        <v>4433</v>
      </c>
      <c r="B5248" s="2">
        <v>46082</v>
      </c>
      <c r="C5248">
        <v>1</v>
      </c>
    </row>
    <row r="5249" spans="1:3">
      <c r="A5249" t="s">
        <v>4434</v>
      </c>
      <c r="B5249" s="2">
        <v>45962</v>
      </c>
      <c r="C5249">
        <v>77</v>
      </c>
    </row>
    <row r="5250" spans="1:3">
      <c r="A5250" t="s">
        <v>4434</v>
      </c>
      <c r="B5250" s="2">
        <v>45992</v>
      </c>
      <c r="C5250">
        <v>19</v>
      </c>
    </row>
    <row r="5251" spans="1:3">
      <c r="A5251" t="s">
        <v>4434</v>
      </c>
      <c r="B5251" s="2">
        <v>46023</v>
      </c>
      <c r="C5251">
        <v>6</v>
      </c>
    </row>
    <row r="5252" spans="1:3">
      <c r="A5252" t="s">
        <v>4434</v>
      </c>
      <c r="B5252" s="2">
        <v>46054</v>
      </c>
      <c r="C5252">
        <v>3</v>
      </c>
    </row>
    <row r="5253" spans="1:3">
      <c r="A5253" t="s">
        <v>4434</v>
      </c>
      <c r="B5253" s="2">
        <v>46143</v>
      </c>
      <c r="C5253">
        <v>1</v>
      </c>
    </row>
    <row r="5254" spans="1:3">
      <c r="A5254" t="s">
        <v>4435</v>
      </c>
      <c r="B5254" s="2">
        <v>45962</v>
      </c>
      <c r="C5254">
        <v>53</v>
      </c>
    </row>
    <row r="5255" spans="1:3">
      <c r="A5255" t="s">
        <v>4435</v>
      </c>
      <c r="B5255" s="2">
        <v>45992</v>
      </c>
      <c r="C5255">
        <v>28</v>
      </c>
    </row>
    <row r="5256" spans="1:3">
      <c r="A5256" t="s">
        <v>4435</v>
      </c>
      <c r="B5256" s="2">
        <v>46023</v>
      </c>
      <c r="C5256">
        <v>1</v>
      </c>
    </row>
    <row r="5257" spans="1:3">
      <c r="A5257" t="s">
        <v>4436</v>
      </c>
      <c r="B5257" s="2">
        <v>45962</v>
      </c>
      <c r="C5257">
        <v>85</v>
      </c>
    </row>
    <row r="5258" spans="1:3">
      <c r="A5258" t="s">
        <v>4436</v>
      </c>
      <c r="B5258" s="2">
        <v>45992</v>
      </c>
      <c r="C5258">
        <v>3</v>
      </c>
    </row>
    <row r="5259" spans="1:3">
      <c r="A5259" t="s">
        <v>4436</v>
      </c>
      <c r="B5259" s="2">
        <v>46023</v>
      </c>
      <c r="C5259">
        <v>2</v>
      </c>
    </row>
    <row r="5260" spans="1:3">
      <c r="A5260" t="s">
        <v>4437</v>
      </c>
      <c r="B5260" s="2">
        <v>45962</v>
      </c>
      <c r="C5260">
        <v>220</v>
      </c>
    </row>
    <row r="5261" spans="1:3">
      <c r="A5261" t="s">
        <v>4437</v>
      </c>
      <c r="B5261" s="2">
        <v>45992</v>
      </c>
      <c r="C5261">
        <v>74</v>
      </c>
    </row>
    <row r="5262" spans="1:3">
      <c r="A5262" t="s">
        <v>4437</v>
      </c>
      <c r="B5262" s="2">
        <v>46023</v>
      </c>
      <c r="C5262">
        <v>2</v>
      </c>
    </row>
    <row r="5263" spans="1:3">
      <c r="A5263" t="s">
        <v>4437</v>
      </c>
      <c r="B5263" s="2">
        <v>46054</v>
      </c>
      <c r="C5263">
        <v>2</v>
      </c>
    </row>
    <row r="5264" spans="1:3">
      <c r="A5264" t="s">
        <v>4438</v>
      </c>
      <c r="B5264" s="2">
        <v>45962</v>
      </c>
      <c r="C5264">
        <v>98</v>
      </c>
    </row>
    <row r="5265" spans="1:3">
      <c r="A5265" t="s">
        <v>4438</v>
      </c>
      <c r="B5265" s="2">
        <v>45992</v>
      </c>
      <c r="C5265">
        <v>21</v>
      </c>
    </row>
    <row r="5266" spans="1:3">
      <c r="A5266" t="s">
        <v>4438</v>
      </c>
      <c r="B5266" s="2">
        <v>46023</v>
      </c>
      <c r="C5266">
        <v>3</v>
      </c>
    </row>
    <row r="5267" spans="1:3">
      <c r="A5267" t="s">
        <v>4439</v>
      </c>
      <c r="B5267" s="2">
        <v>45962</v>
      </c>
      <c r="C5267">
        <v>178</v>
      </c>
    </row>
    <row r="5268" spans="1:3">
      <c r="A5268" t="s">
        <v>4439</v>
      </c>
      <c r="B5268" s="2">
        <v>45992</v>
      </c>
      <c r="C5268">
        <v>63</v>
      </c>
    </row>
    <row r="5269" spans="1:3">
      <c r="A5269" t="s">
        <v>4439</v>
      </c>
      <c r="B5269" s="2">
        <v>46023</v>
      </c>
      <c r="C5269">
        <v>4</v>
      </c>
    </row>
    <row r="5270" spans="1:3">
      <c r="A5270" t="s">
        <v>123</v>
      </c>
      <c r="B5270" s="2">
        <v>45962</v>
      </c>
      <c r="C5270">
        <v>128</v>
      </c>
    </row>
    <row r="5271" spans="1:3">
      <c r="A5271" t="s">
        <v>123</v>
      </c>
      <c r="B5271" s="2">
        <v>45992</v>
      </c>
      <c r="C5271">
        <v>76</v>
      </c>
    </row>
    <row r="5272" spans="1:3">
      <c r="A5272" t="s">
        <v>123</v>
      </c>
      <c r="B5272" s="2">
        <v>46023</v>
      </c>
      <c r="C5272">
        <v>169</v>
      </c>
    </row>
    <row r="5273" spans="1:3">
      <c r="A5273" t="s">
        <v>123</v>
      </c>
      <c r="B5273" s="2">
        <v>46054</v>
      </c>
      <c r="C5273">
        <v>84</v>
      </c>
    </row>
    <row r="5274" spans="1:3">
      <c r="A5274" t="s">
        <v>123</v>
      </c>
      <c r="B5274" s="2">
        <v>46082</v>
      </c>
      <c r="C5274">
        <v>132</v>
      </c>
    </row>
    <row r="5275" spans="1:3">
      <c r="A5275" t="s">
        <v>123</v>
      </c>
      <c r="B5275" s="2">
        <v>46113</v>
      </c>
      <c r="C5275">
        <v>109</v>
      </c>
    </row>
    <row r="5276" spans="1:3">
      <c r="A5276" t="s">
        <v>123</v>
      </c>
      <c r="B5276" s="2">
        <v>46143</v>
      </c>
      <c r="C5276">
        <v>80</v>
      </c>
    </row>
    <row r="5277" spans="1:3">
      <c r="A5277" t="s">
        <v>125</v>
      </c>
      <c r="B5277" s="2">
        <v>45962</v>
      </c>
      <c r="C5277">
        <v>130</v>
      </c>
    </row>
    <row r="5278" spans="1:3">
      <c r="A5278" t="s">
        <v>125</v>
      </c>
      <c r="B5278" s="2">
        <v>45992</v>
      </c>
      <c r="C5278">
        <v>84</v>
      </c>
    </row>
    <row r="5279" spans="1:3">
      <c r="A5279" t="s">
        <v>125</v>
      </c>
      <c r="B5279" s="2">
        <v>46023</v>
      </c>
      <c r="C5279">
        <v>115</v>
      </c>
    </row>
    <row r="5280" spans="1:3">
      <c r="A5280" t="s">
        <v>125</v>
      </c>
      <c r="B5280" s="2">
        <v>46054</v>
      </c>
      <c r="C5280">
        <v>134</v>
      </c>
    </row>
    <row r="5281" spans="1:3">
      <c r="A5281" t="s">
        <v>125</v>
      </c>
      <c r="B5281" s="2">
        <v>46082</v>
      </c>
      <c r="C5281">
        <v>107</v>
      </c>
    </row>
    <row r="5282" spans="1:3">
      <c r="A5282" t="s">
        <v>125</v>
      </c>
      <c r="B5282" s="2">
        <v>46113</v>
      </c>
      <c r="C5282">
        <v>94</v>
      </c>
    </row>
    <row r="5283" spans="1:3">
      <c r="A5283" t="s">
        <v>125</v>
      </c>
      <c r="B5283" s="2">
        <v>46143</v>
      </c>
      <c r="C5283">
        <v>49</v>
      </c>
    </row>
    <row r="5284" spans="1:3">
      <c r="A5284" t="s">
        <v>127</v>
      </c>
      <c r="B5284" s="2">
        <v>45962</v>
      </c>
      <c r="C5284">
        <v>107</v>
      </c>
    </row>
    <row r="5285" spans="1:3">
      <c r="A5285" t="s">
        <v>127</v>
      </c>
      <c r="B5285" s="2">
        <v>45992</v>
      </c>
      <c r="C5285">
        <v>120</v>
      </c>
    </row>
    <row r="5286" spans="1:3">
      <c r="A5286" t="s">
        <v>127</v>
      </c>
      <c r="B5286" s="2">
        <v>46023</v>
      </c>
      <c r="C5286">
        <v>159</v>
      </c>
    </row>
    <row r="5287" spans="1:3">
      <c r="A5287" t="s">
        <v>127</v>
      </c>
      <c r="B5287" s="2">
        <v>46054</v>
      </c>
      <c r="C5287">
        <v>133</v>
      </c>
    </row>
    <row r="5288" spans="1:3">
      <c r="A5288" t="s">
        <v>127</v>
      </c>
      <c r="B5288" s="2">
        <v>46082</v>
      </c>
      <c r="C5288">
        <v>114</v>
      </c>
    </row>
    <row r="5289" spans="1:3">
      <c r="A5289" t="s">
        <v>127</v>
      </c>
      <c r="B5289" s="2">
        <v>46113</v>
      </c>
      <c r="C5289">
        <v>120</v>
      </c>
    </row>
    <row r="5290" spans="1:3">
      <c r="A5290" t="s">
        <v>127</v>
      </c>
      <c r="B5290" s="2">
        <v>46143</v>
      </c>
      <c r="C5290">
        <v>72</v>
      </c>
    </row>
    <row r="5291" spans="1:3">
      <c r="A5291" t="s">
        <v>4440</v>
      </c>
      <c r="B5291" s="2">
        <v>45962</v>
      </c>
      <c r="C5291">
        <v>102</v>
      </c>
    </row>
    <row r="5292" spans="1:3">
      <c r="A5292" t="s">
        <v>4440</v>
      </c>
      <c r="B5292" s="2">
        <v>45992</v>
      </c>
      <c r="C5292">
        <v>45</v>
      </c>
    </row>
    <row r="5293" spans="1:3">
      <c r="A5293" t="s">
        <v>4440</v>
      </c>
      <c r="B5293" s="2">
        <v>46023</v>
      </c>
      <c r="C5293">
        <v>5</v>
      </c>
    </row>
    <row r="5294" spans="1:3">
      <c r="A5294" t="s">
        <v>129</v>
      </c>
      <c r="B5294" s="2">
        <v>45962</v>
      </c>
      <c r="C5294">
        <v>58</v>
      </c>
    </row>
    <row r="5295" spans="1:3">
      <c r="A5295" t="s">
        <v>129</v>
      </c>
      <c r="B5295" s="2">
        <v>45992</v>
      </c>
      <c r="C5295">
        <v>23</v>
      </c>
    </row>
    <row r="5296" spans="1:3">
      <c r="A5296" t="s">
        <v>129</v>
      </c>
      <c r="B5296" s="2">
        <v>46023</v>
      </c>
      <c r="C5296">
        <v>53</v>
      </c>
    </row>
    <row r="5297" spans="1:3">
      <c r="A5297" t="s">
        <v>129</v>
      </c>
      <c r="B5297" s="2">
        <v>46054</v>
      </c>
      <c r="C5297">
        <v>40</v>
      </c>
    </row>
    <row r="5298" spans="1:3">
      <c r="A5298" t="s">
        <v>129</v>
      </c>
      <c r="B5298" s="2">
        <v>46082</v>
      </c>
      <c r="C5298">
        <v>46</v>
      </c>
    </row>
    <row r="5299" spans="1:3">
      <c r="A5299" t="s">
        <v>129</v>
      </c>
      <c r="B5299" s="2">
        <v>46113</v>
      </c>
      <c r="C5299">
        <v>34</v>
      </c>
    </row>
    <row r="5300" spans="1:3">
      <c r="A5300" t="s">
        <v>129</v>
      </c>
      <c r="B5300" s="2">
        <v>46143</v>
      </c>
      <c r="C5300">
        <v>22</v>
      </c>
    </row>
    <row r="5301" spans="1:3">
      <c r="A5301" t="s">
        <v>4441</v>
      </c>
      <c r="B5301" s="2">
        <v>45962</v>
      </c>
      <c r="C5301">
        <v>238</v>
      </c>
    </row>
    <row r="5302" spans="1:3">
      <c r="A5302" t="s">
        <v>4441</v>
      </c>
      <c r="B5302" s="2">
        <v>45992</v>
      </c>
      <c r="C5302">
        <v>49</v>
      </c>
    </row>
    <row r="5303" spans="1:3">
      <c r="A5303" t="s">
        <v>4441</v>
      </c>
      <c r="B5303" s="2">
        <v>46023</v>
      </c>
      <c r="C5303">
        <v>3</v>
      </c>
    </row>
    <row r="5304" spans="1:3">
      <c r="A5304" t="s">
        <v>4441</v>
      </c>
      <c r="B5304" s="2">
        <v>46082</v>
      </c>
      <c r="C5304">
        <v>1</v>
      </c>
    </row>
    <row r="5305" spans="1:3">
      <c r="A5305" t="s">
        <v>4442</v>
      </c>
      <c r="B5305" s="2">
        <v>45962</v>
      </c>
      <c r="C5305">
        <v>215</v>
      </c>
    </row>
    <row r="5306" spans="1:3">
      <c r="A5306" t="s">
        <v>4442</v>
      </c>
      <c r="B5306" s="2">
        <v>45992</v>
      </c>
      <c r="C5306">
        <v>7</v>
      </c>
    </row>
    <row r="5307" spans="1:3">
      <c r="A5307" t="s">
        <v>4442</v>
      </c>
      <c r="B5307" s="2">
        <v>46023</v>
      </c>
      <c r="C5307">
        <v>3</v>
      </c>
    </row>
    <row r="5308" spans="1:3">
      <c r="A5308" t="s">
        <v>131</v>
      </c>
      <c r="B5308" s="2">
        <v>45962</v>
      </c>
      <c r="C5308">
        <v>112</v>
      </c>
    </row>
    <row r="5309" spans="1:3">
      <c r="A5309" t="s">
        <v>131</v>
      </c>
      <c r="B5309" s="2">
        <v>45992</v>
      </c>
      <c r="C5309">
        <v>81</v>
      </c>
    </row>
    <row r="5310" spans="1:3">
      <c r="A5310" t="s">
        <v>131</v>
      </c>
      <c r="B5310" s="2">
        <v>46023</v>
      </c>
      <c r="C5310">
        <v>110</v>
      </c>
    </row>
    <row r="5311" spans="1:3">
      <c r="A5311" t="s">
        <v>131</v>
      </c>
      <c r="B5311" s="2">
        <v>46054</v>
      </c>
      <c r="C5311">
        <v>106</v>
      </c>
    </row>
    <row r="5312" spans="1:3">
      <c r="A5312" t="s">
        <v>131</v>
      </c>
      <c r="B5312" s="2">
        <v>46082</v>
      </c>
      <c r="C5312">
        <v>97</v>
      </c>
    </row>
    <row r="5313" spans="1:3">
      <c r="A5313" t="s">
        <v>131</v>
      </c>
      <c r="B5313" s="2">
        <v>46113</v>
      </c>
      <c r="C5313">
        <v>103</v>
      </c>
    </row>
    <row r="5314" spans="1:3">
      <c r="A5314" t="s">
        <v>131</v>
      </c>
      <c r="B5314" s="2">
        <v>46143</v>
      </c>
      <c r="C5314">
        <v>57</v>
      </c>
    </row>
    <row r="5315" spans="1:3">
      <c r="A5315" t="s">
        <v>4443</v>
      </c>
      <c r="B5315" s="2">
        <v>45962</v>
      </c>
      <c r="C5315">
        <v>70</v>
      </c>
    </row>
    <row r="5316" spans="1:3">
      <c r="A5316" t="s">
        <v>4443</v>
      </c>
      <c r="B5316" s="2">
        <v>45992</v>
      </c>
      <c r="C5316">
        <v>4</v>
      </c>
    </row>
    <row r="5317" spans="1:3">
      <c r="A5317" t="s">
        <v>4443</v>
      </c>
      <c r="B5317" s="2">
        <v>46023</v>
      </c>
      <c r="C5317">
        <v>2</v>
      </c>
    </row>
    <row r="5318" spans="1:3">
      <c r="A5318" t="s">
        <v>4444</v>
      </c>
      <c r="B5318" s="2">
        <v>45962</v>
      </c>
      <c r="C5318">
        <v>161</v>
      </c>
    </row>
    <row r="5319" spans="1:3">
      <c r="A5319" t="s">
        <v>4444</v>
      </c>
      <c r="B5319" s="2">
        <v>45992</v>
      </c>
      <c r="C5319">
        <v>12</v>
      </c>
    </row>
    <row r="5320" spans="1:3">
      <c r="A5320" t="s">
        <v>4444</v>
      </c>
      <c r="B5320" s="2">
        <v>46023</v>
      </c>
      <c r="C5320">
        <v>1</v>
      </c>
    </row>
    <row r="5321" spans="1:3">
      <c r="A5321" t="s">
        <v>4444</v>
      </c>
      <c r="B5321" s="2">
        <v>46143</v>
      </c>
      <c r="C5321">
        <v>1</v>
      </c>
    </row>
    <row r="5322" spans="1:3">
      <c r="A5322" t="s">
        <v>4445</v>
      </c>
      <c r="B5322" s="2">
        <v>45962</v>
      </c>
      <c r="C5322">
        <v>153</v>
      </c>
    </row>
    <row r="5323" spans="1:3">
      <c r="A5323" t="s">
        <v>4445</v>
      </c>
      <c r="B5323" s="2">
        <v>45992</v>
      </c>
      <c r="C5323">
        <v>33</v>
      </c>
    </row>
    <row r="5324" spans="1:3">
      <c r="A5324" t="s">
        <v>4445</v>
      </c>
      <c r="B5324" s="2">
        <v>46023</v>
      </c>
      <c r="C5324">
        <v>1</v>
      </c>
    </row>
    <row r="5325" spans="1:3">
      <c r="A5325" t="s">
        <v>655</v>
      </c>
      <c r="B5325" s="2">
        <v>45962</v>
      </c>
      <c r="C5325">
        <v>98</v>
      </c>
    </row>
    <row r="5326" spans="1:3">
      <c r="A5326" t="s">
        <v>655</v>
      </c>
      <c r="B5326" s="2">
        <v>45992</v>
      </c>
      <c r="C5326">
        <v>64</v>
      </c>
    </row>
    <row r="5327" spans="1:3">
      <c r="A5327" t="s">
        <v>655</v>
      </c>
      <c r="B5327" s="2">
        <v>46023</v>
      </c>
      <c r="C5327">
        <v>142</v>
      </c>
    </row>
    <row r="5328" spans="1:3">
      <c r="A5328" t="s">
        <v>655</v>
      </c>
      <c r="B5328" s="2">
        <v>46054</v>
      </c>
      <c r="C5328">
        <v>131</v>
      </c>
    </row>
    <row r="5329" spans="1:3">
      <c r="A5329" t="s">
        <v>655</v>
      </c>
      <c r="B5329" s="2">
        <v>46082</v>
      </c>
      <c r="C5329">
        <v>169</v>
      </c>
    </row>
    <row r="5330" spans="1:3">
      <c r="A5330" t="s">
        <v>655</v>
      </c>
      <c r="B5330" s="2">
        <v>46113</v>
      </c>
      <c r="C5330">
        <v>158</v>
      </c>
    </row>
    <row r="5331" spans="1:3">
      <c r="A5331" t="s">
        <v>655</v>
      </c>
      <c r="B5331" s="2">
        <v>46143</v>
      </c>
      <c r="C5331">
        <v>100</v>
      </c>
    </row>
    <row r="5332" spans="1:3">
      <c r="A5332" t="s">
        <v>657</v>
      </c>
      <c r="B5332" s="2">
        <v>45962</v>
      </c>
      <c r="C5332">
        <v>110</v>
      </c>
    </row>
    <row r="5333" spans="1:3">
      <c r="A5333" t="s">
        <v>657</v>
      </c>
      <c r="B5333" s="2">
        <v>45992</v>
      </c>
      <c r="C5333">
        <v>104</v>
      </c>
    </row>
    <row r="5334" spans="1:3">
      <c r="A5334" t="s">
        <v>657</v>
      </c>
      <c r="B5334" s="2">
        <v>46023</v>
      </c>
      <c r="C5334">
        <v>149</v>
      </c>
    </row>
    <row r="5335" spans="1:3">
      <c r="A5335" t="s">
        <v>657</v>
      </c>
      <c r="B5335" s="2">
        <v>46054</v>
      </c>
      <c r="C5335">
        <v>121</v>
      </c>
    </row>
    <row r="5336" spans="1:3">
      <c r="A5336" t="s">
        <v>657</v>
      </c>
      <c r="B5336" s="2">
        <v>46082</v>
      </c>
      <c r="C5336">
        <v>136</v>
      </c>
    </row>
    <row r="5337" spans="1:3">
      <c r="A5337" t="s">
        <v>657</v>
      </c>
      <c r="B5337" s="2">
        <v>46113</v>
      </c>
      <c r="C5337">
        <v>101</v>
      </c>
    </row>
    <row r="5338" spans="1:3">
      <c r="A5338" t="s">
        <v>657</v>
      </c>
      <c r="B5338" s="2">
        <v>46143</v>
      </c>
      <c r="C5338">
        <v>42</v>
      </c>
    </row>
    <row r="5339" spans="1:3">
      <c r="A5339" t="s">
        <v>659</v>
      </c>
      <c r="B5339" s="2">
        <v>45962</v>
      </c>
      <c r="C5339">
        <v>112</v>
      </c>
    </row>
    <row r="5340" spans="1:3">
      <c r="A5340" t="s">
        <v>659</v>
      </c>
      <c r="B5340" s="2">
        <v>45992</v>
      </c>
      <c r="C5340">
        <v>98</v>
      </c>
    </row>
    <row r="5341" spans="1:3">
      <c r="A5341" t="s">
        <v>659</v>
      </c>
      <c r="B5341" s="2">
        <v>46023</v>
      </c>
      <c r="C5341">
        <v>134</v>
      </c>
    </row>
    <row r="5342" spans="1:3">
      <c r="A5342" t="s">
        <v>659</v>
      </c>
      <c r="B5342" s="2">
        <v>46054</v>
      </c>
      <c r="C5342">
        <v>105</v>
      </c>
    </row>
    <row r="5343" spans="1:3">
      <c r="A5343" t="s">
        <v>659</v>
      </c>
      <c r="B5343" s="2">
        <v>46082</v>
      </c>
      <c r="C5343">
        <v>120</v>
      </c>
    </row>
    <row r="5344" spans="1:3">
      <c r="A5344" t="s">
        <v>659</v>
      </c>
      <c r="B5344" s="2">
        <v>46113</v>
      </c>
      <c r="C5344">
        <v>91</v>
      </c>
    </row>
    <row r="5345" spans="1:3">
      <c r="A5345" t="s">
        <v>659</v>
      </c>
      <c r="B5345" s="2">
        <v>46143</v>
      </c>
      <c r="C5345">
        <v>70</v>
      </c>
    </row>
    <row r="5346" spans="1:3">
      <c r="A5346" t="s">
        <v>661</v>
      </c>
      <c r="B5346" s="2">
        <v>45962</v>
      </c>
      <c r="C5346">
        <v>84</v>
      </c>
    </row>
    <row r="5347" spans="1:3">
      <c r="A5347" t="s">
        <v>661</v>
      </c>
      <c r="B5347" s="2">
        <v>45992</v>
      </c>
      <c r="C5347">
        <v>96</v>
      </c>
    </row>
    <row r="5348" spans="1:3">
      <c r="A5348" t="s">
        <v>661</v>
      </c>
      <c r="B5348" s="2">
        <v>46023</v>
      </c>
      <c r="C5348">
        <v>92</v>
      </c>
    </row>
    <row r="5349" spans="1:3">
      <c r="A5349" t="s">
        <v>661</v>
      </c>
      <c r="B5349" s="2">
        <v>46054</v>
      </c>
      <c r="C5349">
        <v>71</v>
      </c>
    </row>
    <row r="5350" spans="1:3">
      <c r="A5350" t="s">
        <v>661</v>
      </c>
      <c r="B5350" s="2">
        <v>46082</v>
      </c>
      <c r="C5350">
        <v>35</v>
      </c>
    </row>
    <row r="5351" spans="1:3">
      <c r="A5351" t="s">
        <v>661</v>
      </c>
      <c r="B5351" s="2">
        <v>46113</v>
      </c>
      <c r="C5351">
        <v>35</v>
      </c>
    </row>
    <row r="5352" spans="1:3">
      <c r="A5352" t="s">
        <v>661</v>
      </c>
      <c r="B5352" s="2">
        <v>46143</v>
      </c>
      <c r="C5352">
        <v>16</v>
      </c>
    </row>
    <row r="5353" spans="1:3">
      <c r="A5353" t="s">
        <v>663</v>
      </c>
      <c r="B5353" s="2">
        <v>45962</v>
      </c>
      <c r="C5353">
        <v>173</v>
      </c>
    </row>
    <row r="5354" spans="1:3">
      <c r="A5354" t="s">
        <v>663</v>
      </c>
      <c r="B5354" s="2">
        <v>45992</v>
      </c>
      <c r="C5354">
        <v>109</v>
      </c>
    </row>
    <row r="5355" spans="1:3">
      <c r="A5355" t="s">
        <v>663</v>
      </c>
      <c r="B5355" s="2">
        <v>46023</v>
      </c>
      <c r="C5355">
        <v>132</v>
      </c>
    </row>
    <row r="5356" spans="1:3">
      <c r="A5356" t="s">
        <v>663</v>
      </c>
      <c r="B5356" s="2">
        <v>46054</v>
      </c>
      <c r="C5356">
        <v>95</v>
      </c>
    </row>
    <row r="5357" spans="1:3">
      <c r="A5357" t="s">
        <v>663</v>
      </c>
      <c r="B5357" s="2">
        <v>46082</v>
      </c>
      <c r="C5357">
        <v>92</v>
      </c>
    </row>
    <row r="5358" spans="1:3">
      <c r="A5358" t="s">
        <v>663</v>
      </c>
      <c r="B5358" s="2">
        <v>46113</v>
      </c>
      <c r="C5358">
        <v>97</v>
      </c>
    </row>
    <row r="5359" spans="1:3">
      <c r="A5359" t="s">
        <v>663</v>
      </c>
      <c r="B5359" s="2">
        <v>46143</v>
      </c>
      <c r="C5359">
        <v>48</v>
      </c>
    </row>
    <row r="5360" spans="1:3">
      <c r="A5360" t="s">
        <v>665</v>
      </c>
      <c r="B5360" s="2">
        <v>45962</v>
      </c>
      <c r="C5360">
        <v>113</v>
      </c>
    </row>
    <row r="5361" spans="1:3">
      <c r="A5361" t="s">
        <v>665</v>
      </c>
      <c r="B5361" s="2">
        <v>45992</v>
      </c>
      <c r="C5361">
        <v>63</v>
      </c>
    </row>
    <row r="5362" spans="1:3">
      <c r="A5362" t="s">
        <v>665</v>
      </c>
      <c r="B5362" s="2">
        <v>46023</v>
      </c>
      <c r="C5362">
        <v>126</v>
      </c>
    </row>
    <row r="5363" spans="1:3">
      <c r="A5363" t="s">
        <v>665</v>
      </c>
      <c r="B5363" s="2">
        <v>46054</v>
      </c>
      <c r="C5363">
        <v>83</v>
      </c>
    </row>
    <row r="5364" spans="1:3">
      <c r="A5364" t="s">
        <v>665</v>
      </c>
      <c r="B5364" s="2">
        <v>46082</v>
      </c>
      <c r="C5364">
        <v>117</v>
      </c>
    </row>
    <row r="5365" spans="1:3">
      <c r="A5365" t="s">
        <v>665</v>
      </c>
      <c r="B5365" s="2">
        <v>46113</v>
      </c>
      <c r="C5365">
        <v>83</v>
      </c>
    </row>
    <row r="5366" spans="1:3">
      <c r="A5366" t="s">
        <v>665</v>
      </c>
      <c r="B5366" s="2">
        <v>46143</v>
      </c>
      <c r="C5366">
        <v>49</v>
      </c>
    </row>
    <row r="5367" spans="1:3">
      <c r="A5367" t="s">
        <v>669</v>
      </c>
      <c r="B5367" s="2">
        <v>45962</v>
      </c>
      <c r="C5367">
        <v>14</v>
      </c>
    </row>
    <row r="5368" spans="1:3">
      <c r="A5368" t="s">
        <v>669</v>
      </c>
      <c r="B5368" s="2">
        <v>45992</v>
      </c>
      <c r="C5368">
        <v>6</v>
      </c>
    </row>
    <row r="5369" spans="1:3">
      <c r="A5369" t="s">
        <v>669</v>
      </c>
      <c r="B5369" s="2">
        <v>46023</v>
      </c>
      <c r="C5369">
        <v>10</v>
      </c>
    </row>
    <row r="5370" spans="1:3">
      <c r="A5370" t="s">
        <v>4446</v>
      </c>
      <c r="B5370" s="2">
        <v>45962</v>
      </c>
      <c r="C5370">
        <v>451</v>
      </c>
    </row>
    <row r="5371" spans="1:3">
      <c r="A5371" t="s">
        <v>4446</v>
      </c>
      <c r="B5371" s="2">
        <v>45992</v>
      </c>
      <c r="C5371">
        <v>172</v>
      </c>
    </row>
    <row r="5372" spans="1:3">
      <c r="A5372" t="s">
        <v>4446</v>
      </c>
      <c r="B5372" s="2">
        <v>46023</v>
      </c>
      <c r="C5372">
        <v>17</v>
      </c>
    </row>
    <row r="5373" spans="1:3">
      <c r="A5373" t="s">
        <v>4446</v>
      </c>
      <c r="B5373" s="2">
        <v>46054</v>
      </c>
      <c r="C5373">
        <v>1</v>
      </c>
    </row>
    <row r="5374" spans="1:3">
      <c r="A5374" t="s">
        <v>4447</v>
      </c>
      <c r="B5374" s="2">
        <v>45962</v>
      </c>
      <c r="C5374">
        <v>307</v>
      </c>
    </row>
    <row r="5375" spans="1:3">
      <c r="A5375" t="s">
        <v>4447</v>
      </c>
      <c r="B5375" s="2">
        <v>45992</v>
      </c>
      <c r="C5375">
        <v>152</v>
      </c>
    </row>
    <row r="5376" spans="1:3">
      <c r="A5376" t="s">
        <v>4447</v>
      </c>
      <c r="B5376" s="2">
        <v>46023</v>
      </c>
      <c r="C5376">
        <v>22</v>
      </c>
    </row>
    <row r="5377" spans="1:3">
      <c r="A5377" t="s">
        <v>4448</v>
      </c>
      <c r="B5377" s="2">
        <v>45962</v>
      </c>
      <c r="C5377">
        <v>67</v>
      </c>
    </row>
    <row r="5378" spans="1:3">
      <c r="A5378" t="s">
        <v>4448</v>
      </c>
      <c r="B5378" s="2">
        <v>45992</v>
      </c>
      <c r="C5378">
        <v>19</v>
      </c>
    </row>
    <row r="5379" spans="1:3">
      <c r="A5379" t="s">
        <v>4449</v>
      </c>
      <c r="B5379" s="2">
        <v>45962</v>
      </c>
      <c r="C5379">
        <v>45</v>
      </c>
    </row>
    <row r="5380" spans="1:3">
      <c r="A5380" t="s">
        <v>4449</v>
      </c>
      <c r="B5380" s="2">
        <v>45992</v>
      </c>
      <c r="C5380">
        <v>22</v>
      </c>
    </row>
    <row r="5381" spans="1:3">
      <c r="A5381" t="s">
        <v>4449</v>
      </c>
      <c r="B5381" s="2">
        <v>46023</v>
      </c>
      <c r="C5381">
        <v>3</v>
      </c>
    </row>
    <row r="5382" spans="1:3">
      <c r="A5382" t="s">
        <v>679</v>
      </c>
      <c r="B5382" s="2">
        <v>45962</v>
      </c>
      <c r="C5382">
        <v>36</v>
      </c>
    </row>
    <row r="5383" spans="1:3">
      <c r="A5383" t="s">
        <v>679</v>
      </c>
      <c r="B5383" s="2">
        <v>45992</v>
      </c>
      <c r="C5383">
        <v>35</v>
      </c>
    </row>
    <row r="5384" spans="1:3">
      <c r="A5384" t="s">
        <v>679</v>
      </c>
      <c r="B5384" s="2">
        <v>46023</v>
      </c>
      <c r="C5384">
        <v>32</v>
      </c>
    </row>
    <row r="5385" spans="1:3">
      <c r="A5385" t="s">
        <v>679</v>
      </c>
      <c r="B5385" s="2">
        <v>46054</v>
      </c>
      <c r="C5385">
        <v>32</v>
      </c>
    </row>
    <row r="5386" spans="1:3">
      <c r="A5386" t="s">
        <v>679</v>
      </c>
      <c r="B5386" s="2">
        <v>46082</v>
      </c>
      <c r="C5386">
        <v>27</v>
      </c>
    </row>
    <row r="5387" spans="1:3">
      <c r="A5387" t="s">
        <v>679</v>
      </c>
      <c r="B5387" s="2">
        <v>46113</v>
      </c>
      <c r="C5387">
        <v>28</v>
      </c>
    </row>
    <row r="5388" spans="1:3">
      <c r="A5388" t="s">
        <v>679</v>
      </c>
      <c r="B5388" s="2">
        <v>46143</v>
      </c>
      <c r="C5388">
        <v>17</v>
      </c>
    </row>
    <row r="5389" spans="1:3">
      <c r="A5389" t="s">
        <v>685</v>
      </c>
      <c r="B5389" s="2">
        <v>45962</v>
      </c>
      <c r="C5389">
        <v>327</v>
      </c>
    </row>
    <row r="5390" spans="1:3">
      <c r="A5390" t="s">
        <v>685</v>
      </c>
      <c r="B5390" s="2">
        <v>45992</v>
      </c>
      <c r="C5390">
        <v>220</v>
      </c>
    </row>
    <row r="5391" spans="1:3">
      <c r="A5391" t="s">
        <v>685</v>
      </c>
      <c r="B5391" s="2">
        <v>46023</v>
      </c>
      <c r="C5391">
        <v>530</v>
      </c>
    </row>
    <row r="5392" spans="1:3">
      <c r="A5392" t="s">
        <v>685</v>
      </c>
      <c r="B5392" s="2">
        <v>46054</v>
      </c>
      <c r="C5392">
        <v>532</v>
      </c>
    </row>
    <row r="5393" spans="1:3">
      <c r="A5393" t="s">
        <v>685</v>
      </c>
      <c r="B5393" s="2">
        <v>46082</v>
      </c>
      <c r="C5393">
        <v>566</v>
      </c>
    </row>
    <row r="5394" spans="1:3">
      <c r="A5394" t="s">
        <v>685</v>
      </c>
      <c r="B5394" s="2">
        <v>46113</v>
      </c>
      <c r="C5394">
        <v>556</v>
      </c>
    </row>
    <row r="5395" spans="1:3">
      <c r="A5395" t="s">
        <v>685</v>
      </c>
      <c r="B5395" s="2">
        <v>46143</v>
      </c>
      <c r="C5395">
        <v>276</v>
      </c>
    </row>
    <row r="5396" spans="1:3">
      <c r="A5396" t="s">
        <v>4450</v>
      </c>
      <c r="B5396" s="2">
        <v>45962</v>
      </c>
      <c r="C5396">
        <v>200</v>
      </c>
    </row>
    <row r="5397" spans="1:3">
      <c r="A5397" t="s">
        <v>4450</v>
      </c>
      <c r="B5397" s="2">
        <v>45992</v>
      </c>
      <c r="C5397">
        <v>23</v>
      </c>
    </row>
    <row r="5398" spans="1:3">
      <c r="A5398" t="s">
        <v>4450</v>
      </c>
      <c r="B5398" s="2">
        <v>46023</v>
      </c>
      <c r="C5398">
        <v>2</v>
      </c>
    </row>
    <row r="5399" spans="1:3">
      <c r="A5399" t="s">
        <v>4451</v>
      </c>
      <c r="B5399" s="2">
        <v>45962</v>
      </c>
      <c r="C5399">
        <v>48</v>
      </c>
    </row>
    <row r="5400" spans="1:3">
      <c r="A5400" t="s">
        <v>4451</v>
      </c>
      <c r="B5400" s="2">
        <v>45992</v>
      </c>
      <c r="C5400">
        <v>21</v>
      </c>
    </row>
    <row r="5401" spans="1:3">
      <c r="A5401" t="s">
        <v>4451</v>
      </c>
      <c r="B5401" s="2">
        <v>46054</v>
      </c>
      <c r="C5401">
        <v>1</v>
      </c>
    </row>
    <row r="5402" spans="1:3">
      <c r="A5402" t="s">
        <v>4451</v>
      </c>
      <c r="B5402" s="2">
        <v>46082</v>
      </c>
      <c r="C5402">
        <v>4</v>
      </c>
    </row>
    <row r="5403" spans="1:3">
      <c r="A5403" t="s">
        <v>4451</v>
      </c>
      <c r="B5403" s="2">
        <v>46113</v>
      </c>
      <c r="C5403">
        <v>6</v>
      </c>
    </row>
    <row r="5404" spans="1:3">
      <c r="A5404" t="s">
        <v>4451</v>
      </c>
      <c r="B5404" s="2">
        <v>46143</v>
      </c>
      <c r="C5404">
        <v>5</v>
      </c>
    </row>
    <row r="5405" spans="1:3">
      <c r="A5405" t="s">
        <v>4452</v>
      </c>
      <c r="B5405" s="2">
        <v>45962</v>
      </c>
      <c r="C5405">
        <v>39</v>
      </c>
    </row>
    <row r="5406" spans="1:3">
      <c r="A5406" t="s">
        <v>4452</v>
      </c>
      <c r="B5406" s="2">
        <v>45992</v>
      </c>
      <c r="C5406">
        <v>43</v>
      </c>
    </row>
    <row r="5407" spans="1:3">
      <c r="A5407" t="s">
        <v>4452</v>
      </c>
      <c r="B5407" s="2">
        <v>46023</v>
      </c>
      <c r="C5407">
        <v>5</v>
      </c>
    </row>
    <row r="5408" spans="1:3">
      <c r="A5408" t="s">
        <v>4452</v>
      </c>
      <c r="B5408" s="2">
        <v>46054</v>
      </c>
      <c r="C5408">
        <v>1</v>
      </c>
    </row>
    <row r="5409" spans="1:3">
      <c r="A5409" t="s">
        <v>4452</v>
      </c>
      <c r="B5409" s="2">
        <v>46082</v>
      </c>
      <c r="C5409">
        <v>8</v>
      </c>
    </row>
    <row r="5410" spans="1:3">
      <c r="A5410" t="s">
        <v>4452</v>
      </c>
      <c r="B5410" s="2">
        <v>46113</v>
      </c>
      <c r="C5410">
        <v>2</v>
      </c>
    </row>
    <row r="5411" spans="1:3">
      <c r="A5411" t="s">
        <v>4452</v>
      </c>
      <c r="B5411" s="2">
        <v>46143</v>
      </c>
      <c r="C5411">
        <v>5</v>
      </c>
    </row>
    <row r="5412" spans="1:3">
      <c r="A5412" t="s">
        <v>799</v>
      </c>
      <c r="B5412" s="2">
        <v>45962</v>
      </c>
      <c r="C5412">
        <v>147</v>
      </c>
    </row>
    <row r="5413" spans="1:3">
      <c r="A5413" t="s">
        <v>799</v>
      </c>
      <c r="B5413" s="2">
        <v>45992</v>
      </c>
      <c r="C5413">
        <v>93</v>
      </c>
    </row>
    <row r="5414" spans="1:3">
      <c r="A5414" t="s">
        <v>799</v>
      </c>
      <c r="B5414" s="2">
        <v>46023</v>
      </c>
      <c r="C5414">
        <v>236</v>
      </c>
    </row>
    <row r="5415" spans="1:3">
      <c r="A5415" t="s">
        <v>799</v>
      </c>
      <c r="B5415" s="2">
        <v>46054</v>
      </c>
      <c r="C5415">
        <v>233</v>
      </c>
    </row>
    <row r="5416" spans="1:3">
      <c r="A5416" t="s">
        <v>799</v>
      </c>
      <c r="B5416" s="2">
        <v>46082</v>
      </c>
      <c r="C5416">
        <v>271</v>
      </c>
    </row>
    <row r="5417" spans="1:3">
      <c r="A5417" t="s">
        <v>799</v>
      </c>
      <c r="B5417" s="2">
        <v>46113</v>
      </c>
      <c r="C5417">
        <v>241</v>
      </c>
    </row>
    <row r="5418" spans="1:3">
      <c r="A5418" t="s">
        <v>799</v>
      </c>
      <c r="B5418" s="2">
        <v>46143</v>
      </c>
      <c r="C5418">
        <v>189</v>
      </c>
    </row>
    <row r="5419" spans="1:3">
      <c r="A5419" t="s">
        <v>4453</v>
      </c>
      <c r="B5419" s="2">
        <v>45962</v>
      </c>
      <c r="C5419">
        <v>45</v>
      </c>
    </row>
    <row r="5420" spans="1:3">
      <c r="A5420" t="s">
        <v>4453</v>
      </c>
      <c r="B5420" s="2">
        <v>45992</v>
      </c>
      <c r="C5420">
        <v>22</v>
      </c>
    </row>
    <row r="5421" spans="1:3">
      <c r="A5421" t="s">
        <v>4453</v>
      </c>
      <c r="B5421" s="2">
        <v>46023</v>
      </c>
      <c r="C5421">
        <v>1</v>
      </c>
    </row>
    <row r="5422" spans="1:3">
      <c r="A5422" t="s">
        <v>4454</v>
      </c>
      <c r="B5422" s="2">
        <v>45962</v>
      </c>
      <c r="C5422">
        <v>66</v>
      </c>
    </row>
    <row r="5423" spans="1:3">
      <c r="A5423" t="s">
        <v>4454</v>
      </c>
      <c r="B5423" s="2">
        <v>45992</v>
      </c>
      <c r="C5423">
        <v>17</v>
      </c>
    </row>
    <row r="5424" spans="1:3">
      <c r="A5424" t="s">
        <v>4454</v>
      </c>
      <c r="B5424" s="2">
        <v>46023</v>
      </c>
      <c r="C5424">
        <v>1</v>
      </c>
    </row>
    <row r="5425" spans="1:3">
      <c r="A5425" t="s">
        <v>4455</v>
      </c>
      <c r="B5425" s="2">
        <v>45962</v>
      </c>
      <c r="C5425">
        <v>50</v>
      </c>
    </row>
    <row r="5426" spans="1:3">
      <c r="A5426" t="s">
        <v>4455</v>
      </c>
      <c r="B5426" s="2">
        <v>45992</v>
      </c>
      <c r="C5426">
        <v>16</v>
      </c>
    </row>
    <row r="5427" spans="1:3">
      <c r="A5427" t="s">
        <v>4455</v>
      </c>
      <c r="B5427" s="2">
        <v>46023</v>
      </c>
      <c r="C5427">
        <v>1</v>
      </c>
    </row>
    <row r="5428" spans="1:3">
      <c r="A5428" t="s">
        <v>4456</v>
      </c>
      <c r="B5428" s="2">
        <v>45962</v>
      </c>
      <c r="C5428">
        <v>90</v>
      </c>
    </row>
    <row r="5429" spans="1:3">
      <c r="A5429" t="s">
        <v>4456</v>
      </c>
      <c r="B5429" s="2">
        <v>45992</v>
      </c>
      <c r="C5429">
        <v>46</v>
      </c>
    </row>
    <row r="5430" spans="1:3">
      <c r="A5430" t="s">
        <v>4456</v>
      </c>
      <c r="B5430" s="2">
        <v>46023</v>
      </c>
      <c r="C5430">
        <v>13</v>
      </c>
    </row>
    <row r="5431" spans="1:3">
      <c r="A5431" t="s">
        <v>4457</v>
      </c>
      <c r="B5431" s="2">
        <v>45962</v>
      </c>
      <c r="C5431">
        <v>80</v>
      </c>
    </row>
    <row r="5432" spans="1:3">
      <c r="A5432" t="s">
        <v>4457</v>
      </c>
      <c r="B5432" s="2">
        <v>45992</v>
      </c>
      <c r="C5432">
        <v>54</v>
      </c>
    </row>
    <row r="5433" spans="1:3">
      <c r="A5433" t="s">
        <v>4458</v>
      </c>
      <c r="B5433" s="2">
        <v>45962</v>
      </c>
      <c r="C5433">
        <v>68</v>
      </c>
    </row>
    <row r="5434" spans="1:3">
      <c r="A5434" t="s">
        <v>4458</v>
      </c>
      <c r="B5434" s="2">
        <v>45992</v>
      </c>
      <c r="C5434">
        <v>23</v>
      </c>
    </row>
    <row r="5435" spans="1:3">
      <c r="A5435" t="s">
        <v>4458</v>
      </c>
      <c r="B5435" s="2">
        <v>46023</v>
      </c>
      <c r="C5435">
        <v>3</v>
      </c>
    </row>
    <row r="5436" spans="1:3">
      <c r="A5436" t="s">
        <v>4458</v>
      </c>
      <c r="B5436" s="2">
        <v>46054</v>
      </c>
      <c r="C5436">
        <v>1</v>
      </c>
    </row>
    <row r="5437" spans="1:3">
      <c r="A5437" t="s">
        <v>4459</v>
      </c>
      <c r="B5437" s="2">
        <v>45962</v>
      </c>
      <c r="C5437">
        <v>110</v>
      </c>
    </row>
    <row r="5438" spans="1:3">
      <c r="A5438" t="s">
        <v>4459</v>
      </c>
      <c r="B5438" s="2">
        <v>45992</v>
      </c>
      <c r="C5438">
        <v>49</v>
      </c>
    </row>
    <row r="5439" spans="1:3">
      <c r="A5439" t="s">
        <v>4459</v>
      </c>
      <c r="B5439" s="2">
        <v>46023</v>
      </c>
      <c r="C5439">
        <v>3</v>
      </c>
    </row>
    <row r="5440" spans="1:3">
      <c r="A5440" t="s">
        <v>4460</v>
      </c>
      <c r="B5440" s="2">
        <v>45962</v>
      </c>
      <c r="C5440">
        <v>42</v>
      </c>
    </row>
    <row r="5441" spans="1:3">
      <c r="A5441" t="s">
        <v>4460</v>
      </c>
      <c r="B5441" s="2">
        <v>45992</v>
      </c>
      <c r="C5441">
        <v>12</v>
      </c>
    </row>
    <row r="5442" spans="1:3">
      <c r="A5442" t="s">
        <v>4460</v>
      </c>
      <c r="B5442" s="2">
        <v>46023</v>
      </c>
      <c r="C5442">
        <v>2</v>
      </c>
    </row>
    <row r="5443" spans="1:3">
      <c r="A5443" t="s">
        <v>4460</v>
      </c>
      <c r="B5443" s="2">
        <v>46054</v>
      </c>
      <c r="C5443">
        <v>1</v>
      </c>
    </row>
    <row r="5444" spans="1:3">
      <c r="A5444" t="s">
        <v>1463</v>
      </c>
      <c r="B5444" s="2">
        <v>45992</v>
      </c>
      <c r="C5444">
        <v>11</v>
      </c>
    </row>
    <row r="5445" spans="1:3">
      <c r="A5445" t="s">
        <v>1463</v>
      </c>
      <c r="B5445" s="2">
        <v>46023</v>
      </c>
      <c r="C5445">
        <v>121</v>
      </c>
    </row>
    <row r="5446" spans="1:3">
      <c r="A5446" t="s">
        <v>1463</v>
      </c>
      <c r="B5446" s="2">
        <v>46054</v>
      </c>
      <c r="C5446">
        <v>109</v>
      </c>
    </row>
    <row r="5447" spans="1:3">
      <c r="A5447" t="s">
        <v>1463</v>
      </c>
      <c r="B5447" s="2">
        <v>46082</v>
      </c>
      <c r="C5447">
        <v>140</v>
      </c>
    </row>
    <row r="5448" spans="1:3">
      <c r="A5448" t="s">
        <v>1463</v>
      </c>
      <c r="B5448" s="2">
        <v>46113</v>
      </c>
      <c r="C5448">
        <v>89</v>
      </c>
    </row>
    <row r="5449" spans="1:3">
      <c r="A5449" t="s">
        <v>1463</v>
      </c>
      <c r="B5449" s="2">
        <v>46143</v>
      </c>
      <c r="C5449">
        <v>69</v>
      </c>
    </row>
    <row r="5450" spans="1:3">
      <c r="A5450" t="s">
        <v>1465</v>
      </c>
      <c r="B5450" s="2">
        <v>45992</v>
      </c>
      <c r="C5450">
        <v>7</v>
      </c>
    </row>
    <row r="5451" spans="1:3">
      <c r="A5451" t="s">
        <v>1465</v>
      </c>
      <c r="B5451" s="2">
        <v>46023</v>
      </c>
      <c r="C5451">
        <v>135</v>
      </c>
    </row>
    <row r="5452" spans="1:3">
      <c r="A5452" t="s">
        <v>1465</v>
      </c>
      <c r="B5452" s="2">
        <v>46054</v>
      </c>
      <c r="C5452">
        <v>126</v>
      </c>
    </row>
    <row r="5453" spans="1:3">
      <c r="A5453" t="s">
        <v>1465</v>
      </c>
      <c r="B5453" s="2">
        <v>46082</v>
      </c>
      <c r="C5453">
        <v>126</v>
      </c>
    </row>
    <row r="5454" spans="1:3">
      <c r="A5454" t="s">
        <v>1465</v>
      </c>
      <c r="B5454" s="2">
        <v>46113</v>
      </c>
      <c r="C5454">
        <v>107</v>
      </c>
    </row>
    <row r="5455" spans="1:3">
      <c r="A5455" t="s">
        <v>1465</v>
      </c>
      <c r="B5455" s="2">
        <v>46143</v>
      </c>
      <c r="C5455">
        <v>68</v>
      </c>
    </row>
    <row r="5456" spans="1:3">
      <c r="A5456" t="s">
        <v>1467</v>
      </c>
      <c r="B5456" s="2">
        <v>45992</v>
      </c>
      <c r="C5456">
        <v>7</v>
      </c>
    </row>
    <row r="5457" spans="1:3">
      <c r="A5457" t="s">
        <v>1467</v>
      </c>
      <c r="B5457" s="2">
        <v>46023</v>
      </c>
      <c r="C5457">
        <v>96</v>
      </c>
    </row>
    <row r="5458" spans="1:3">
      <c r="A5458" t="s">
        <v>1467</v>
      </c>
      <c r="B5458" s="2">
        <v>46054</v>
      </c>
      <c r="C5458">
        <v>75</v>
      </c>
    </row>
    <row r="5459" spans="1:3">
      <c r="A5459" t="s">
        <v>1467</v>
      </c>
      <c r="B5459" s="2">
        <v>46082</v>
      </c>
      <c r="C5459">
        <v>101</v>
      </c>
    </row>
    <row r="5460" spans="1:3">
      <c r="A5460" t="s">
        <v>1467</v>
      </c>
      <c r="B5460" s="2">
        <v>46113</v>
      </c>
      <c r="C5460">
        <v>62</v>
      </c>
    </row>
    <row r="5461" spans="1:3">
      <c r="A5461" t="s">
        <v>1467</v>
      </c>
      <c r="B5461" s="2">
        <v>46143</v>
      </c>
      <c r="C5461">
        <v>49</v>
      </c>
    </row>
    <row r="5462" spans="1:3">
      <c r="A5462" t="s">
        <v>1469</v>
      </c>
      <c r="B5462" s="2">
        <v>45992</v>
      </c>
      <c r="C5462">
        <v>17</v>
      </c>
    </row>
    <row r="5463" spans="1:3">
      <c r="A5463" t="s">
        <v>1469</v>
      </c>
      <c r="B5463" s="2">
        <v>46023</v>
      </c>
      <c r="C5463">
        <v>107</v>
      </c>
    </row>
    <row r="5464" spans="1:3">
      <c r="A5464" t="s">
        <v>1469</v>
      </c>
      <c r="B5464" s="2">
        <v>46054</v>
      </c>
      <c r="C5464">
        <v>109</v>
      </c>
    </row>
    <row r="5465" spans="1:3">
      <c r="A5465" t="s">
        <v>1469</v>
      </c>
      <c r="B5465" s="2">
        <v>46082</v>
      </c>
      <c r="C5465">
        <v>101</v>
      </c>
    </row>
    <row r="5466" spans="1:3">
      <c r="A5466" t="s">
        <v>1469</v>
      </c>
      <c r="B5466" s="2">
        <v>46113</v>
      </c>
      <c r="C5466">
        <v>77</v>
      </c>
    </row>
    <row r="5467" spans="1:3">
      <c r="A5467" t="s">
        <v>1469</v>
      </c>
      <c r="B5467" s="2">
        <v>46143</v>
      </c>
      <c r="C5467">
        <v>81</v>
      </c>
    </row>
    <row r="5468" spans="1:3">
      <c r="A5468" t="s">
        <v>1471</v>
      </c>
      <c r="B5468" s="2">
        <v>45992</v>
      </c>
      <c r="C5468">
        <v>19</v>
      </c>
    </row>
    <row r="5469" spans="1:3">
      <c r="A5469" t="s">
        <v>1471</v>
      </c>
      <c r="B5469" s="2">
        <v>46023</v>
      </c>
      <c r="C5469">
        <v>174</v>
      </c>
    </row>
    <row r="5470" spans="1:3">
      <c r="A5470" t="s">
        <v>1471</v>
      </c>
      <c r="B5470" s="2">
        <v>46054</v>
      </c>
      <c r="C5470">
        <v>132</v>
      </c>
    </row>
    <row r="5471" spans="1:3">
      <c r="A5471" t="s">
        <v>1471</v>
      </c>
      <c r="B5471" s="2">
        <v>46082</v>
      </c>
      <c r="C5471">
        <v>156</v>
      </c>
    </row>
    <row r="5472" spans="1:3">
      <c r="A5472" t="s">
        <v>1471</v>
      </c>
      <c r="B5472" s="2">
        <v>46113</v>
      </c>
      <c r="C5472">
        <v>152</v>
      </c>
    </row>
    <row r="5473" spans="1:3">
      <c r="A5473" t="s">
        <v>1471</v>
      </c>
      <c r="B5473" s="2">
        <v>46143</v>
      </c>
      <c r="C5473">
        <v>63</v>
      </c>
    </row>
    <row r="5474" spans="1:3">
      <c r="A5474" t="s">
        <v>1473</v>
      </c>
      <c r="B5474" s="2">
        <v>45992</v>
      </c>
      <c r="C5474">
        <v>4</v>
      </c>
    </row>
    <row r="5475" spans="1:3">
      <c r="A5475" t="s">
        <v>1473</v>
      </c>
      <c r="B5475" s="2">
        <v>46023</v>
      </c>
      <c r="C5475">
        <v>87</v>
      </c>
    </row>
    <row r="5476" spans="1:3">
      <c r="A5476" t="s">
        <v>1473</v>
      </c>
      <c r="B5476" s="2">
        <v>46054</v>
      </c>
      <c r="C5476">
        <v>74</v>
      </c>
    </row>
    <row r="5477" spans="1:3">
      <c r="A5477" t="s">
        <v>1473</v>
      </c>
      <c r="B5477" s="2">
        <v>46082</v>
      </c>
      <c r="C5477">
        <v>105</v>
      </c>
    </row>
    <row r="5478" spans="1:3">
      <c r="A5478" t="s">
        <v>1473</v>
      </c>
      <c r="B5478" s="2">
        <v>46113</v>
      </c>
      <c r="C5478">
        <v>65</v>
      </c>
    </row>
    <row r="5479" spans="1:3">
      <c r="A5479" t="s">
        <v>1473</v>
      </c>
      <c r="B5479" s="2">
        <v>46143</v>
      </c>
      <c r="C5479">
        <v>42</v>
      </c>
    </row>
    <row r="5480" spans="1:3">
      <c r="A5480" t="s">
        <v>1475</v>
      </c>
      <c r="B5480" s="2">
        <v>45992</v>
      </c>
      <c r="C5480">
        <v>14</v>
      </c>
    </row>
    <row r="5481" spans="1:3">
      <c r="A5481" t="s">
        <v>1475</v>
      </c>
      <c r="B5481" s="2">
        <v>46023</v>
      </c>
      <c r="C5481">
        <v>200</v>
      </c>
    </row>
    <row r="5482" spans="1:3">
      <c r="A5482" t="s">
        <v>1475</v>
      </c>
      <c r="B5482" s="2">
        <v>46054</v>
      </c>
      <c r="C5482">
        <v>211</v>
      </c>
    </row>
    <row r="5483" spans="1:3">
      <c r="A5483" t="s">
        <v>1475</v>
      </c>
      <c r="B5483" s="2">
        <v>46082</v>
      </c>
      <c r="C5483">
        <v>189</v>
      </c>
    </row>
    <row r="5484" spans="1:3">
      <c r="A5484" t="s">
        <v>1475</v>
      </c>
      <c r="B5484" s="2">
        <v>46113</v>
      </c>
      <c r="C5484">
        <v>190</v>
      </c>
    </row>
    <row r="5485" spans="1:3">
      <c r="A5485" t="s">
        <v>1475</v>
      </c>
      <c r="B5485" s="2">
        <v>46143</v>
      </c>
      <c r="C5485">
        <v>100</v>
      </c>
    </row>
    <row r="5486" spans="1:3">
      <c r="A5486" t="s">
        <v>1477</v>
      </c>
      <c r="B5486" s="2">
        <v>45992</v>
      </c>
      <c r="C5486">
        <v>11</v>
      </c>
    </row>
    <row r="5487" spans="1:3">
      <c r="A5487" t="s">
        <v>1477</v>
      </c>
      <c r="B5487" s="2">
        <v>46023</v>
      </c>
      <c r="C5487">
        <v>156</v>
      </c>
    </row>
    <row r="5488" spans="1:3">
      <c r="A5488" t="s">
        <v>1477</v>
      </c>
      <c r="B5488" s="2">
        <v>46054</v>
      </c>
      <c r="C5488">
        <v>162</v>
      </c>
    </row>
    <row r="5489" spans="1:3">
      <c r="A5489" t="s">
        <v>1477</v>
      </c>
      <c r="B5489" s="2">
        <v>46082</v>
      </c>
      <c r="C5489">
        <v>261</v>
      </c>
    </row>
    <row r="5490" spans="1:3">
      <c r="A5490" t="s">
        <v>1477</v>
      </c>
      <c r="B5490" s="2">
        <v>46113</v>
      </c>
      <c r="C5490">
        <v>176</v>
      </c>
    </row>
    <row r="5491" spans="1:3">
      <c r="A5491" t="s">
        <v>1477</v>
      </c>
      <c r="B5491" s="2">
        <v>46143</v>
      </c>
      <c r="C5491">
        <v>77</v>
      </c>
    </row>
    <row r="5492" spans="1:3">
      <c r="A5492" t="s">
        <v>1479</v>
      </c>
      <c r="B5492" s="2">
        <v>45992</v>
      </c>
      <c r="C5492">
        <v>3</v>
      </c>
    </row>
    <row r="5493" spans="1:3">
      <c r="A5493" t="s">
        <v>1479</v>
      </c>
      <c r="B5493" s="2">
        <v>46023</v>
      </c>
      <c r="C5493">
        <v>67</v>
      </c>
    </row>
    <row r="5494" spans="1:3">
      <c r="A5494" t="s">
        <v>1479</v>
      </c>
      <c r="B5494" s="2">
        <v>46054</v>
      </c>
      <c r="C5494">
        <v>59</v>
      </c>
    </row>
    <row r="5495" spans="1:3">
      <c r="A5495" t="s">
        <v>1479</v>
      </c>
      <c r="B5495" s="2">
        <v>46082</v>
      </c>
      <c r="C5495">
        <v>40</v>
      </c>
    </row>
    <row r="5496" spans="1:3">
      <c r="A5496" t="s">
        <v>1479</v>
      </c>
      <c r="B5496" s="2">
        <v>46113</v>
      </c>
      <c r="C5496">
        <v>54</v>
      </c>
    </row>
    <row r="5497" spans="1:3">
      <c r="A5497" t="s">
        <v>1479</v>
      </c>
      <c r="B5497" s="2">
        <v>46143</v>
      </c>
      <c r="C5497">
        <v>26</v>
      </c>
    </row>
    <row r="5498" spans="1:3">
      <c r="A5498" t="s">
        <v>1481</v>
      </c>
      <c r="B5498" s="2">
        <v>45992</v>
      </c>
      <c r="C5498">
        <v>7</v>
      </c>
    </row>
    <row r="5499" spans="1:3">
      <c r="A5499" t="s">
        <v>1481</v>
      </c>
      <c r="B5499" s="2">
        <v>46023</v>
      </c>
      <c r="C5499">
        <v>44</v>
      </c>
    </row>
    <row r="5500" spans="1:3">
      <c r="A5500" t="s">
        <v>1481</v>
      </c>
      <c r="B5500" s="2">
        <v>46054</v>
      </c>
      <c r="C5500">
        <v>69</v>
      </c>
    </row>
    <row r="5501" spans="1:3">
      <c r="A5501" t="s">
        <v>1481</v>
      </c>
      <c r="B5501" s="2">
        <v>46082</v>
      </c>
      <c r="C5501">
        <v>61</v>
      </c>
    </row>
    <row r="5502" spans="1:3">
      <c r="A5502" t="s">
        <v>1481</v>
      </c>
      <c r="B5502" s="2">
        <v>46113</v>
      </c>
      <c r="C5502">
        <v>64</v>
      </c>
    </row>
    <row r="5503" spans="1:3">
      <c r="A5503" t="s">
        <v>1481</v>
      </c>
      <c r="B5503" s="2">
        <v>46143</v>
      </c>
      <c r="C5503">
        <v>62</v>
      </c>
    </row>
    <row r="5504" spans="1:3">
      <c r="A5504" t="s">
        <v>1483</v>
      </c>
      <c r="B5504" s="2">
        <v>45992</v>
      </c>
      <c r="C5504">
        <v>9</v>
      </c>
    </row>
    <row r="5505" spans="1:3">
      <c r="A5505" t="s">
        <v>1483</v>
      </c>
      <c r="B5505" s="2">
        <v>46023</v>
      </c>
      <c r="C5505">
        <v>72</v>
      </c>
    </row>
    <row r="5506" spans="1:3">
      <c r="A5506" t="s">
        <v>1483</v>
      </c>
      <c r="B5506" s="2">
        <v>46054</v>
      </c>
      <c r="C5506">
        <v>23</v>
      </c>
    </row>
    <row r="5507" spans="1:3">
      <c r="A5507" t="s">
        <v>1483</v>
      </c>
      <c r="B5507" s="2">
        <v>46082</v>
      </c>
      <c r="C5507">
        <v>46</v>
      </c>
    </row>
    <row r="5508" spans="1:3">
      <c r="A5508" t="s">
        <v>1483</v>
      </c>
      <c r="B5508" s="2">
        <v>46113</v>
      </c>
      <c r="C5508">
        <v>82</v>
      </c>
    </row>
    <row r="5509" spans="1:3">
      <c r="A5509" t="s">
        <v>1483</v>
      </c>
      <c r="B5509" s="2">
        <v>46143</v>
      </c>
      <c r="C5509">
        <v>29</v>
      </c>
    </row>
    <row r="5510" spans="1:3">
      <c r="A5510" t="s">
        <v>1613</v>
      </c>
      <c r="B5510" s="2">
        <v>45992</v>
      </c>
      <c r="C5510">
        <v>1</v>
      </c>
    </row>
    <row r="5511" spans="1:3">
      <c r="A5511" t="s">
        <v>1613</v>
      </c>
      <c r="B5511" s="2">
        <v>46023</v>
      </c>
      <c r="C5511">
        <v>42</v>
      </c>
    </row>
    <row r="5512" spans="1:3">
      <c r="A5512" t="s">
        <v>1613</v>
      </c>
      <c r="B5512" s="2">
        <v>46054</v>
      </c>
      <c r="C5512">
        <v>22</v>
      </c>
    </row>
    <row r="5513" spans="1:3">
      <c r="A5513" t="s">
        <v>1613</v>
      </c>
      <c r="B5513" s="2">
        <v>46082</v>
      </c>
      <c r="C5513">
        <v>28</v>
      </c>
    </row>
    <row r="5514" spans="1:3">
      <c r="A5514" t="s">
        <v>1613</v>
      </c>
      <c r="B5514" s="2">
        <v>46113</v>
      </c>
      <c r="C5514">
        <v>22</v>
      </c>
    </row>
    <row r="5515" spans="1:3">
      <c r="A5515" t="s">
        <v>1613</v>
      </c>
      <c r="B5515" s="2">
        <v>46143</v>
      </c>
      <c r="C5515">
        <v>13</v>
      </c>
    </row>
    <row r="5516" spans="1:3">
      <c r="A5516" t="s">
        <v>1485</v>
      </c>
      <c r="B5516" s="2">
        <v>45992</v>
      </c>
      <c r="C5516">
        <v>54</v>
      </c>
    </row>
    <row r="5517" spans="1:3">
      <c r="A5517" t="s">
        <v>1485</v>
      </c>
      <c r="B5517" s="2">
        <v>46023</v>
      </c>
      <c r="C5517">
        <v>454</v>
      </c>
    </row>
    <row r="5518" spans="1:3">
      <c r="A5518" t="s">
        <v>1485</v>
      </c>
      <c r="B5518" s="2">
        <v>46054</v>
      </c>
      <c r="C5518">
        <v>532</v>
      </c>
    </row>
    <row r="5519" spans="1:3">
      <c r="A5519" t="s">
        <v>1485</v>
      </c>
      <c r="B5519" s="2">
        <v>46082</v>
      </c>
      <c r="C5519">
        <v>501</v>
      </c>
    </row>
    <row r="5520" spans="1:3">
      <c r="A5520" t="s">
        <v>1485</v>
      </c>
      <c r="B5520" s="2">
        <v>46113</v>
      </c>
      <c r="C5520">
        <v>513</v>
      </c>
    </row>
    <row r="5521" spans="1:3">
      <c r="A5521" t="s">
        <v>1485</v>
      </c>
      <c r="B5521" s="2">
        <v>46143</v>
      </c>
      <c r="C5521">
        <v>321</v>
      </c>
    </row>
    <row r="5522" spans="1:3">
      <c r="A5522" t="s">
        <v>1487</v>
      </c>
      <c r="B5522" s="2">
        <v>45992</v>
      </c>
      <c r="C5522">
        <v>25</v>
      </c>
    </row>
    <row r="5523" spans="1:3">
      <c r="A5523" t="s">
        <v>1487</v>
      </c>
      <c r="B5523" s="2">
        <v>46023</v>
      </c>
      <c r="C5523">
        <v>269</v>
      </c>
    </row>
    <row r="5524" spans="1:3">
      <c r="A5524" t="s">
        <v>1487</v>
      </c>
      <c r="B5524" s="2">
        <v>46054</v>
      </c>
      <c r="C5524">
        <v>191</v>
      </c>
    </row>
    <row r="5525" spans="1:3">
      <c r="A5525" t="s">
        <v>1487</v>
      </c>
      <c r="B5525" s="2">
        <v>46082</v>
      </c>
      <c r="C5525">
        <v>163</v>
      </c>
    </row>
    <row r="5526" spans="1:3">
      <c r="A5526" t="s">
        <v>1487</v>
      </c>
      <c r="B5526" s="2">
        <v>46113</v>
      </c>
      <c r="C5526">
        <v>165</v>
      </c>
    </row>
    <row r="5527" spans="1:3">
      <c r="A5527" t="s">
        <v>1487</v>
      </c>
      <c r="B5527" s="2">
        <v>46143</v>
      </c>
      <c r="C5527">
        <v>129</v>
      </c>
    </row>
    <row r="5528" spans="1:3">
      <c r="A5528" t="s">
        <v>1489</v>
      </c>
      <c r="B5528" s="2">
        <v>45992</v>
      </c>
      <c r="C5528">
        <v>11</v>
      </c>
    </row>
    <row r="5529" spans="1:3">
      <c r="A5529" t="s">
        <v>1489</v>
      </c>
      <c r="B5529" s="2">
        <v>46023</v>
      </c>
      <c r="C5529">
        <v>126</v>
      </c>
    </row>
    <row r="5530" spans="1:3">
      <c r="A5530" t="s">
        <v>1489</v>
      </c>
      <c r="B5530" s="2">
        <v>46054</v>
      </c>
      <c r="C5530">
        <v>95</v>
      </c>
    </row>
    <row r="5531" spans="1:3">
      <c r="A5531" t="s">
        <v>1489</v>
      </c>
      <c r="B5531" s="2">
        <v>46082</v>
      </c>
      <c r="C5531">
        <v>127</v>
      </c>
    </row>
    <row r="5532" spans="1:3">
      <c r="A5532" t="s">
        <v>1489</v>
      </c>
      <c r="B5532" s="2">
        <v>46113</v>
      </c>
      <c r="C5532">
        <v>107</v>
      </c>
    </row>
    <row r="5533" spans="1:3">
      <c r="A5533" t="s">
        <v>1489</v>
      </c>
      <c r="B5533" s="2">
        <v>46143</v>
      </c>
      <c r="C5533">
        <v>60</v>
      </c>
    </row>
    <row r="5534" spans="1:3">
      <c r="A5534" t="s">
        <v>1491</v>
      </c>
      <c r="B5534" s="2">
        <v>45992</v>
      </c>
      <c r="C5534">
        <v>16</v>
      </c>
    </row>
    <row r="5535" spans="1:3">
      <c r="A5535" t="s">
        <v>1491</v>
      </c>
      <c r="B5535" s="2">
        <v>46023</v>
      </c>
      <c r="C5535">
        <v>162</v>
      </c>
    </row>
    <row r="5536" spans="1:3">
      <c r="A5536" t="s">
        <v>1491</v>
      </c>
      <c r="B5536" s="2">
        <v>46054</v>
      </c>
      <c r="C5536">
        <v>120</v>
      </c>
    </row>
    <row r="5537" spans="1:3">
      <c r="A5537" t="s">
        <v>1491</v>
      </c>
      <c r="B5537" s="2">
        <v>46082</v>
      </c>
      <c r="C5537">
        <v>115</v>
      </c>
    </row>
    <row r="5538" spans="1:3">
      <c r="A5538" t="s">
        <v>1491</v>
      </c>
      <c r="B5538" s="2">
        <v>46113</v>
      </c>
      <c r="C5538">
        <v>18</v>
      </c>
    </row>
    <row r="5539" spans="1:3">
      <c r="A5539" t="s">
        <v>1491</v>
      </c>
      <c r="B5539" s="2">
        <v>46143</v>
      </c>
      <c r="C5539">
        <v>44</v>
      </c>
    </row>
    <row r="5540" spans="1:3">
      <c r="A5540" t="s">
        <v>1493</v>
      </c>
      <c r="B5540" s="2">
        <v>45992</v>
      </c>
      <c r="C5540">
        <v>17</v>
      </c>
    </row>
    <row r="5541" spans="1:3">
      <c r="A5541" t="s">
        <v>1493</v>
      </c>
      <c r="B5541" s="2">
        <v>46023</v>
      </c>
      <c r="C5541">
        <v>157</v>
      </c>
    </row>
    <row r="5542" spans="1:3">
      <c r="A5542" t="s">
        <v>1493</v>
      </c>
      <c r="B5542" s="2">
        <v>46054</v>
      </c>
      <c r="C5542">
        <v>165</v>
      </c>
    </row>
    <row r="5543" spans="1:3">
      <c r="A5543" t="s">
        <v>1493</v>
      </c>
      <c r="B5543" s="2">
        <v>46082</v>
      </c>
      <c r="C5543">
        <v>165</v>
      </c>
    </row>
    <row r="5544" spans="1:3">
      <c r="A5544" t="s">
        <v>1493</v>
      </c>
      <c r="B5544" s="2">
        <v>46113</v>
      </c>
      <c r="C5544">
        <v>119</v>
      </c>
    </row>
    <row r="5545" spans="1:3">
      <c r="A5545" t="s">
        <v>1493</v>
      </c>
      <c r="B5545" s="2">
        <v>46143</v>
      </c>
      <c r="C5545">
        <v>65</v>
      </c>
    </row>
    <row r="5546" spans="1:3">
      <c r="A5546" t="s">
        <v>1495</v>
      </c>
      <c r="B5546" s="2">
        <v>45992</v>
      </c>
      <c r="C5546">
        <v>22</v>
      </c>
    </row>
    <row r="5547" spans="1:3">
      <c r="A5547" t="s">
        <v>1495</v>
      </c>
      <c r="B5547" s="2">
        <v>46023</v>
      </c>
      <c r="C5547">
        <v>225</v>
      </c>
    </row>
    <row r="5548" spans="1:3">
      <c r="A5548" t="s">
        <v>1495</v>
      </c>
      <c r="B5548" s="2">
        <v>46054</v>
      </c>
      <c r="C5548">
        <v>168</v>
      </c>
    </row>
    <row r="5549" spans="1:3">
      <c r="A5549" t="s">
        <v>1495</v>
      </c>
      <c r="B5549" s="2">
        <v>46082</v>
      </c>
      <c r="C5549">
        <v>158</v>
      </c>
    </row>
    <row r="5550" spans="1:3">
      <c r="A5550" t="s">
        <v>1495</v>
      </c>
      <c r="B5550" s="2">
        <v>46113</v>
      </c>
      <c r="C5550">
        <v>146</v>
      </c>
    </row>
    <row r="5551" spans="1:3">
      <c r="A5551" t="s">
        <v>1495</v>
      </c>
      <c r="B5551" s="2">
        <v>46143</v>
      </c>
      <c r="C5551">
        <v>75</v>
      </c>
    </row>
    <row r="5552" spans="1:3">
      <c r="A5552" t="s">
        <v>1497</v>
      </c>
      <c r="B5552" s="2">
        <v>45992</v>
      </c>
      <c r="C5552">
        <v>10</v>
      </c>
    </row>
    <row r="5553" spans="1:3">
      <c r="A5553" t="s">
        <v>1497</v>
      </c>
      <c r="B5553" s="2">
        <v>46023</v>
      </c>
      <c r="C5553">
        <v>86</v>
      </c>
    </row>
    <row r="5554" spans="1:3">
      <c r="A5554" t="s">
        <v>1497</v>
      </c>
      <c r="B5554" s="2">
        <v>46054</v>
      </c>
      <c r="C5554">
        <v>40</v>
      </c>
    </row>
    <row r="5555" spans="1:3">
      <c r="A5555" t="s">
        <v>1497</v>
      </c>
      <c r="B5555" s="2">
        <v>46082</v>
      </c>
      <c r="C5555">
        <v>53</v>
      </c>
    </row>
    <row r="5556" spans="1:3">
      <c r="A5556" t="s">
        <v>1497</v>
      </c>
      <c r="B5556" s="2">
        <v>46113</v>
      </c>
      <c r="C5556">
        <v>61</v>
      </c>
    </row>
    <row r="5557" spans="1:3">
      <c r="A5557" t="s">
        <v>1497</v>
      </c>
      <c r="B5557" s="2">
        <v>46143</v>
      </c>
      <c r="C5557">
        <v>40</v>
      </c>
    </row>
    <row r="5558" spans="1:3">
      <c r="A5558" t="s">
        <v>1499</v>
      </c>
      <c r="B5558" s="2">
        <v>45992</v>
      </c>
      <c r="C5558">
        <v>24</v>
      </c>
    </row>
    <row r="5559" spans="1:3">
      <c r="A5559" t="s">
        <v>1499</v>
      </c>
      <c r="B5559" s="2">
        <v>46023</v>
      </c>
      <c r="C5559">
        <v>212</v>
      </c>
    </row>
    <row r="5560" spans="1:3">
      <c r="A5560" t="s">
        <v>1499</v>
      </c>
      <c r="B5560" s="2">
        <v>46054</v>
      </c>
      <c r="C5560">
        <v>152</v>
      </c>
    </row>
    <row r="5561" spans="1:3">
      <c r="A5561" t="s">
        <v>1499</v>
      </c>
      <c r="B5561" s="2">
        <v>46082</v>
      </c>
      <c r="C5561">
        <v>176</v>
      </c>
    </row>
    <row r="5562" spans="1:3">
      <c r="A5562" t="s">
        <v>1499</v>
      </c>
      <c r="B5562" s="2">
        <v>46113</v>
      </c>
      <c r="C5562">
        <v>157</v>
      </c>
    </row>
    <row r="5563" spans="1:3">
      <c r="A5563" t="s">
        <v>1499</v>
      </c>
      <c r="B5563" s="2">
        <v>46143</v>
      </c>
      <c r="C5563">
        <v>80</v>
      </c>
    </row>
    <row r="5564" spans="1:3">
      <c r="A5564" t="s">
        <v>1501</v>
      </c>
      <c r="B5564" s="2">
        <v>45992</v>
      </c>
      <c r="C5564">
        <v>11</v>
      </c>
    </row>
    <row r="5565" spans="1:3">
      <c r="A5565" t="s">
        <v>1501</v>
      </c>
      <c r="B5565" s="2">
        <v>46023</v>
      </c>
      <c r="C5565">
        <v>116</v>
      </c>
    </row>
    <row r="5566" spans="1:3">
      <c r="A5566" t="s">
        <v>1501</v>
      </c>
      <c r="B5566" s="2">
        <v>46054</v>
      </c>
      <c r="C5566">
        <v>76</v>
      </c>
    </row>
    <row r="5567" spans="1:3">
      <c r="A5567" t="s">
        <v>1501</v>
      </c>
      <c r="B5567" s="2">
        <v>46082</v>
      </c>
      <c r="C5567">
        <v>102</v>
      </c>
    </row>
    <row r="5568" spans="1:3">
      <c r="A5568" t="s">
        <v>1501</v>
      </c>
      <c r="B5568" s="2">
        <v>46113</v>
      </c>
      <c r="C5568">
        <v>76</v>
      </c>
    </row>
    <row r="5569" spans="1:3">
      <c r="A5569" t="s">
        <v>1501</v>
      </c>
      <c r="B5569" s="2">
        <v>46143</v>
      </c>
      <c r="C5569">
        <v>35</v>
      </c>
    </row>
    <row r="5570" spans="1:3">
      <c r="A5570" t="s">
        <v>1503</v>
      </c>
      <c r="B5570" s="2">
        <v>45992</v>
      </c>
      <c r="C5570">
        <v>34</v>
      </c>
    </row>
    <row r="5571" spans="1:3">
      <c r="A5571" t="s">
        <v>1503</v>
      </c>
      <c r="B5571" s="2">
        <v>46023</v>
      </c>
      <c r="C5571">
        <v>141</v>
      </c>
    </row>
    <row r="5572" spans="1:3">
      <c r="A5572" t="s">
        <v>1503</v>
      </c>
      <c r="B5572" s="2">
        <v>46054</v>
      </c>
      <c r="C5572">
        <v>96</v>
      </c>
    </row>
    <row r="5573" spans="1:3">
      <c r="A5573" t="s">
        <v>1503</v>
      </c>
      <c r="B5573" s="2">
        <v>46082</v>
      </c>
      <c r="C5573">
        <v>108</v>
      </c>
    </row>
    <row r="5574" spans="1:3">
      <c r="A5574" t="s">
        <v>1503</v>
      </c>
      <c r="B5574" s="2">
        <v>46113</v>
      </c>
      <c r="C5574">
        <v>81</v>
      </c>
    </row>
    <row r="5575" spans="1:3">
      <c r="A5575" t="s">
        <v>1503</v>
      </c>
      <c r="B5575" s="2">
        <v>46143</v>
      </c>
      <c r="C5575">
        <v>35</v>
      </c>
    </row>
    <row r="5576" spans="1:3">
      <c r="A5576" t="s">
        <v>1505</v>
      </c>
      <c r="B5576" s="2">
        <v>45992</v>
      </c>
      <c r="C5576">
        <v>16</v>
      </c>
    </row>
    <row r="5577" spans="1:3">
      <c r="A5577" t="s">
        <v>1505</v>
      </c>
      <c r="B5577" s="2">
        <v>46023</v>
      </c>
      <c r="C5577">
        <v>166</v>
      </c>
    </row>
    <row r="5578" spans="1:3">
      <c r="A5578" t="s">
        <v>1505</v>
      </c>
      <c r="B5578" s="2">
        <v>46054</v>
      </c>
      <c r="C5578">
        <v>122</v>
      </c>
    </row>
    <row r="5579" spans="1:3">
      <c r="A5579" t="s">
        <v>1505</v>
      </c>
      <c r="B5579" s="2">
        <v>46082</v>
      </c>
      <c r="C5579">
        <v>110</v>
      </c>
    </row>
    <row r="5580" spans="1:3">
      <c r="A5580" t="s">
        <v>1505</v>
      </c>
      <c r="B5580" s="2">
        <v>46113</v>
      </c>
      <c r="C5580">
        <v>110</v>
      </c>
    </row>
    <row r="5581" spans="1:3">
      <c r="A5581" t="s">
        <v>1505</v>
      </c>
      <c r="B5581" s="2">
        <v>46143</v>
      </c>
      <c r="C5581">
        <v>57</v>
      </c>
    </row>
    <row r="5582" spans="1:3">
      <c r="A5582" t="s">
        <v>1507</v>
      </c>
      <c r="B5582" s="2">
        <v>45992</v>
      </c>
      <c r="C5582">
        <v>13</v>
      </c>
    </row>
    <row r="5583" spans="1:3">
      <c r="A5583" t="s">
        <v>1507</v>
      </c>
      <c r="B5583" s="2">
        <v>46023</v>
      </c>
      <c r="C5583">
        <v>126</v>
      </c>
    </row>
    <row r="5584" spans="1:3">
      <c r="A5584" t="s">
        <v>1507</v>
      </c>
      <c r="B5584" s="2">
        <v>46054</v>
      </c>
      <c r="C5584">
        <v>107</v>
      </c>
    </row>
    <row r="5585" spans="1:3">
      <c r="A5585" t="s">
        <v>1507</v>
      </c>
      <c r="B5585" s="2">
        <v>46082</v>
      </c>
      <c r="C5585">
        <v>74</v>
      </c>
    </row>
    <row r="5586" spans="1:3">
      <c r="A5586" t="s">
        <v>1507</v>
      </c>
      <c r="B5586" s="2">
        <v>46113</v>
      </c>
      <c r="C5586">
        <v>89</v>
      </c>
    </row>
    <row r="5587" spans="1:3">
      <c r="A5587" t="s">
        <v>1507</v>
      </c>
      <c r="B5587" s="2">
        <v>46143</v>
      </c>
      <c r="C5587">
        <v>37</v>
      </c>
    </row>
    <row r="5588" spans="1:3">
      <c r="A5588" t="s">
        <v>1509</v>
      </c>
      <c r="B5588" s="2">
        <v>45992</v>
      </c>
      <c r="C5588">
        <v>5</v>
      </c>
    </row>
    <row r="5589" spans="1:3">
      <c r="A5589" t="s">
        <v>1509</v>
      </c>
      <c r="B5589" s="2">
        <v>46023</v>
      </c>
      <c r="C5589">
        <v>44</v>
      </c>
    </row>
    <row r="5590" spans="1:3">
      <c r="A5590" t="s">
        <v>1509</v>
      </c>
      <c r="B5590" s="2">
        <v>46054</v>
      </c>
      <c r="C5590">
        <v>47</v>
      </c>
    </row>
    <row r="5591" spans="1:3">
      <c r="A5591" t="s">
        <v>1509</v>
      </c>
      <c r="B5591" s="2">
        <v>46082</v>
      </c>
      <c r="C5591">
        <v>62</v>
      </c>
    </row>
    <row r="5592" spans="1:3">
      <c r="A5592" t="s">
        <v>1509</v>
      </c>
      <c r="B5592" s="2">
        <v>46113</v>
      </c>
      <c r="C5592">
        <v>54</v>
      </c>
    </row>
    <row r="5593" spans="1:3">
      <c r="A5593" t="s">
        <v>1509</v>
      </c>
      <c r="B5593" s="2">
        <v>46143</v>
      </c>
      <c r="C5593">
        <v>39</v>
      </c>
    </row>
    <row r="5594" spans="1:3">
      <c r="A5594" t="s">
        <v>1511</v>
      </c>
      <c r="B5594" s="2">
        <v>45992</v>
      </c>
      <c r="C5594">
        <v>7</v>
      </c>
    </row>
    <row r="5595" spans="1:3">
      <c r="A5595" t="s">
        <v>1511</v>
      </c>
      <c r="B5595" s="2">
        <v>46023</v>
      </c>
      <c r="C5595">
        <v>100</v>
      </c>
    </row>
    <row r="5596" spans="1:3">
      <c r="A5596" t="s">
        <v>1511</v>
      </c>
      <c r="B5596" s="2">
        <v>46054</v>
      </c>
      <c r="C5596">
        <v>77</v>
      </c>
    </row>
    <row r="5597" spans="1:3">
      <c r="A5597" t="s">
        <v>1511</v>
      </c>
      <c r="B5597" s="2">
        <v>46082</v>
      </c>
      <c r="C5597">
        <v>86</v>
      </c>
    </row>
    <row r="5598" spans="1:3">
      <c r="A5598" t="s">
        <v>1511</v>
      </c>
      <c r="B5598" s="2">
        <v>46113</v>
      </c>
      <c r="C5598">
        <v>79</v>
      </c>
    </row>
    <row r="5599" spans="1:3">
      <c r="A5599" t="s">
        <v>1511</v>
      </c>
      <c r="B5599" s="2">
        <v>46143</v>
      </c>
      <c r="C5599">
        <v>52</v>
      </c>
    </row>
    <row r="5600" spans="1:3">
      <c r="A5600" t="s">
        <v>1513</v>
      </c>
      <c r="B5600" s="2">
        <v>45992</v>
      </c>
      <c r="C5600">
        <v>20</v>
      </c>
    </row>
    <row r="5601" spans="1:3">
      <c r="A5601" t="s">
        <v>1513</v>
      </c>
      <c r="B5601" s="2">
        <v>46023</v>
      </c>
      <c r="C5601">
        <v>49</v>
      </c>
    </row>
    <row r="5602" spans="1:3">
      <c r="A5602" t="s">
        <v>1513</v>
      </c>
      <c r="B5602" s="2">
        <v>46054</v>
      </c>
      <c r="C5602">
        <v>111</v>
      </c>
    </row>
    <row r="5603" spans="1:3">
      <c r="A5603" t="s">
        <v>1513</v>
      </c>
      <c r="B5603" s="2">
        <v>46082</v>
      </c>
      <c r="C5603">
        <v>59</v>
      </c>
    </row>
    <row r="5604" spans="1:3">
      <c r="A5604" t="s">
        <v>1513</v>
      </c>
      <c r="B5604" s="2">
        <v>46113</v>
      </c>
      <c r="C5604">
        <v>33</v>
      </c>
    </row>
    <row r="5605" spans="1:3">
      <c r="A5605" t="s">
        <v>1513</v>
      </c>
      <c r="B5605" s="2">
        <v>46143</v>
      </c>
      <c r="C5605">
        <v>34</v>
      </c>
    </row>
    <row r="5606" spans="1:3">
      <c r="A5606" t="s">
        <v>1515</v>
      </c>
      <c r="B5606" s="2">
        <v>45992</v>
      </c>
      <c r="C5606">
        <v>14</v>
      </c>
    </row>
    <row r="5607" spans="1:3">
      <c r="A5607" t="s">
        <v>1515</v>
      </c>
      <c r="B5607" s="2">
        <v>46023</v>
      </c>
      <c r="C5607">
        <v>66</v>
      </c>
    </row>
    <row r="5608" spans="1:3">
      <c r="A5608" t="s">
        <v>1515</v>
      </c>
      <c r="B5608" s="2">
        <v>46054</v>
      </c>
      <c r="C5608">
        <v>69</v>
      </c>
    </row>
    <row r="5609" spans="1:3">
      <c r="A5609" t="s">
        <v>1515</v>
      </c>
      <c r="B5609" s="2">
        <v>46082</v>
      </c>
      <c r="C5609">
        <v>94</v>
      </c>
    </row>
    <row r="5610" spans="1:3">
      <c r="A5610" t="s">
        <v>1515</v>
      </c>
      <c r="B5610" s="2">
        <v>46113</v>
      </c>
      <c r="C5610">
        <v>94</v>
      </c>
    </row>
    <row r="5611" spans="1:3">
      <c r="A5611" t="s">
        <v>1515</v>
      </c>
      <c r="B5611" s="2">
        <v>46143</v>
      </c>
      <c r="C5611">
        <v>60</v>
      </c>
    </row>
    <row r="5612" spans="1:3">
      <c r="A5612" t="s">
        <v>1517</v>
      </c>
      <c r="B5612" s="2">
        <v>45992</v>
      </c>
      <c r="C5612">
        <v>13</v>
      </c>
    </row>
    <row r="5613" spans="1:3">
      <c r="A5613" t="s">
        <v>1517</v>
      </c>
      <c r="B5613" s="2">
        <v>46023</v>
      </c>
      <c r="C5613">
        <v>173</v>
      </c>
    </row>
    <row r="5614" spans="1:3">
      <c r="A5614" t="s">
        <v>1517</v>
      </c>
      <c r="B5614" s="2">
        <v>46054</v>
      </c>
      <c r="C5614">
        <v>104</v>
      </c>
    </row>
    <row r="5615" spans="1:3">
      <c r="A5615" t="s">
        <v>1517</v>
      </c>
      <c r="B5615" s="2">
        <v>46082</v>
      </c>
      <c r="C5615">
        <v>150</v>
      </c>
    </row>
    <row r="5616" spans="1:3">
      <c r="A5616" t="s">
        <v>1517</v>
      </c>
      <c r="B5616" s="2">
        <v>46113</v>
      </c>
      <c r="C5616">
        <v>120</v>
      </c>
    </row>
    <row r="5617" spans="1:3">
      <c r="A5617" t="s">
        <v>1517</v>
      </c>
      <c r="B5617" s="2">
        <v>46143</v>
      </c>
      <c r="C5617">
        <v>50</v>
      </c>
    </row>
    <row r="5618" spans="1:3">
      <c r="A5618" t="s">
        <v>1519</v>
      </c>
      <c r="B5618" s="2">
        <v>45992</v>
      </c>
      <c r="C5618">
        <v>15</v>
      </c>
    </row>
    <row r="5619" spans="1:3">
      <c r="A5619" t="s">
        <v>1519</v>
      </c>
      <c r="B5619" s="2">
        <v>46023</v>
      </c>
      <c r="C5619">
        <v>149</v>
      </c>
    </row>
    <row r="5620" spans="1:3">
      <c r="A5620" t="s">
        <v>1519</v>
      </c>
      <c r="B5620" s="2">
        <v>46054</v>
      </c>
      <c r="C5620">
        <v>165</v>
      </c>
    </row>
    <row r="5621" spans="1:3">
      <c r="A5621" t="s">
        <v>1519</v>
      </c>
      <c r="B5621" s="2">
        <v>46082</v>
      </c>
      <c r="C5621">
        <v>185</v>
      </c>
    </row>
    <row r="5622" spans="1:3">
      <c r="A5622" t="s">
        <v>1519</v>
      </c>
      <c r="B5622" s="2">
        <v>46113</v>
      </c>
      <c r="C5622">
        <v>138</v>
      </c>
    </row>
    <row r="5623" spans="1:3">
      <c r="A5623" t="s">
        <v>1519</v>
      </c>
      <c r="B5623" s="2">
        <v>46143</v>
      </c>
      <c r="C5623">
        <v>73</v>
      </c>
    </row>
    <row r="5624" spans="1:3">
      <c r="A5624" t="s">
        <v>1521</v>
      </c>
      <c r="B5624" s="2">
        <v>45992</v>
      </c>
      <c r="C5624">
        <v>20</v>
      </c>
    </row>
    <row r="5625" spans="1:3">
      <c r="A5625" t="s">
        <v>1521</v>
      </c>
      <c r="B5625" s="2">
        <v>46023</v>
      </c>
      <c r="C5625">
        <v>66</v>
      </c>
    </row>
    <row r="5626" spans="1:3">
      <c r="A5626" t="s">
        <v>1521</v>
      </c>
      <c r="B5626" s="2">
        <v>46054</v>
      </c>
      <c r="C5626">
        <v>86</v>
      </c>
    </row>
    <row r="5627" spans="1:3">
      <c r="A5627" t="s">
        <v>1521</v>
      </c>
      <c r="B5627" s="2">
        <v>46082</v>
      </c>
      <c r="C5627">
        <v>73</v>
      </c>
    </row>
    <row r="5628" spans="1:3">
      <c r="A5628" t="s">
        <v>1521</v>
      </c>
      <c r="B5628" s="2">
        <v>46113</v>
      </c>
      <c r="C5628">
        <v>29</v>
      </c>
    </row>
    <row r="5629" spans="1:3">
      <c r="A5629" t="s">
        <v>1521</v>
      </c>
      <c r="B5629" s="2">
        <v>46143</v>
      </c>
      <c r="C5629">
        <v>28</v>
      </c>
    </row>
    <row r="5630" spans="1:3">
      <c r="A5630" t="s">
        <v>1523</v>
      </c>
      <c r="B5630" s="2">
        <v>45992</v>
      </c>
      <c r="C5630">
        <v>21</v>
      </c>
    </row>
    <row r="5631" spans="1:3">
      <c r="A5631" t="s">
        <v>1523</v>
      </c>
      <c r="B5631" s="2">
        <v>46023</v>
      </c>
      <c r="C5631">
        <v>149</v>
      </c>
    </row>
    <row r="5632" spans="1:3">
      <c r="A5632" t="s">
        <v>1523</v>
      </c>
      <c r="B5632" s="2">
        <v>46054</v>
      </c>
      <c r="C5632">
        <v>95</v>
      </c>
    </row>
    <row r="5633" spans="1:3">
      <c r="A5633" t="s">
        <v>1523</v>
      </c>
      <c r="B5633" s="2">
        <v>46082</v>
      </c>
      <c r="C5633">
        <v>119</v>
      </c>
    </row>
    <row r="5634" spans="1:3">
      <c r="A5634" t="s">
        <v>1523</v>
      </c>
      <c r="B5634" s="2">
        <v>46113</v>
      </c>
      <c r="C5634">
        <v>98</v>
      </c>
    </row>
    <row r="5635" spans="1:3">
      <c r="A5635" t="s">
        <v>1523</v>
      </c>
      <c r="B5635" s="2">
        <v>46143</v>
      </c>
      <c r="C5635">
        <v>53</v>
      </c>
    </row>
    <row r="5636" spans="1:3">
      <c r="A5636" t="s">
        <v>1403</v>
      </c>
      <c r="B5636" s="2">
        <v>45992</v>
      </c>
      <c r="C5636">
        <v>1</v>
      </c>
    </row>
    <row r="5637" spans="1:3">
      <c r="A5637" t="s">
        <v>1403</v>
      </c>
      <c r="B5637" s="2">
        <v>46023</v>
      </c>
      <c r="C5637">
        <v>110</v>
      </c>
    </row>
    <row r="5638" spans="1:3">
      <c r="A5638" t="s">
        <v>1403</v>
      </c>
      <c r="B5638" s="2">
        <v>46054</v>
      </c>
      <c r="C5638">
        <v>88</v>
      </c>
    </row>
    <row r="5639" spans="1:3">
      <c r="A5639" t="s">
        <v>1403</v>
      </c>
      <c r="B5639" s="2">
        <v>46082</v>
      </c>
      <c r="C5639">
        <v>128</v>
      </c>
    </row>
    <row r="5640" spans="1:3">
      <c r="A5640" t="s">
        <v>1403</v>
      </c>
      <c r="B5640" s="2">
        <v>46113</v>
      </c>
      <c r="C5640">
        <v>120</v>
      </c>
    </row>
    <row r="5641" spans="1:3">
      <c r="A5641" t="s">
        <v>1403</v>
      </c>
      <c r="B5641" s="2">
        <v>46143</v>
      </c>
      <c r="C5641">
        <v>82</v>
      </c>
    </row>
    <row r="5642" spans="1:3">
      <c r="A5642" t="s">
        <v>1405</v>
      </c>
      <c r="B5642" s="2">
        <v>46023</v>
      </c>
      <c r="C5642">
        <v>74</v>
      </c>
    </row>
    <row r="5643" spans="1:3">
      <c r="A5643" t="s">
        <v>1405</v>
      </c>
      <c r="B5643" s="2">
        <v>46054</v>
      </c>
      <c r="C5643">
        <v>56</v>
      </c>
    </row>
    <row r="5644" spans="1:3">
      <c r="A5644" t="s">
        <v>1405</v>
      </c>
      <c r="B5644" s="2">
        <v>46082</v>
      </c>
      <c r="C5644">
        <v>59</v>
      </c>
    </row>
    <row r="5645" spans="1:3">
      <c r="A5645" t="s">
        <v>1405</v>
      </c>
      <c r="B5645" s="2">
        <v>46113</v>
      </c>
      <c r="C5645">
        <v>44</v>
      </c>
    </row>
    <row r="5646" spans="1:3">
      <c r="A5646" t="s">
        <v>1405</v>
      </c>
      <c r="B5646" s="2">
        <v>46143</v>
      </c>
      <c r="C5646">
        <v>64</v>
      </c>
    </row>
    <row r="5647" spans="1:3">
      <c r="A5647" t="s">
        <v>1407</v>
      </c>
      <c r="B5647" s="2">
        <v>45992</v>
      </c>
      <c r="C5647">
        <v>3</v>
      </c>
    </row>
    <row r="5648" spans="1:3">
      <c r="A5648" t="s">
        <v>1407</v>
      </c>
      <c r="B5648" s="2">
        <v>46023</v>
      </c>
      <c r="C5648">
        <v>66</v>
      </c>
    </row>
    <row r="5649" spans="1:3">
      <c r="A5649" t="s">
        <v>1407</v>
      </c>
      <c r="B5649" s="2">
        <v>46054</v>
      </c>
      <c r="C5649">
        <v>50</v>
      </c>
    </row>
    <row r="5650" spans="1:3">
      <c r="A5650" t="s">
        <v>1407</v>
      </c>
      <c r="B5650" s="2">
        <v>46082</v>
      </c>
      <c r="C5650">
        <v>41</v>
      </c>
    </row>
    <row r="5651" spans="1:3">
      <c r="A5651" t="s">
        <v>1407</v>
      </c>
      <c r="B5651" s="2">
        <v>46113</v>
      </c>
      <c r="C5651">
        <v>31</v>
      </c>
    </row>
    <row r="5652" spans="1:3">
      <c r="A5652" t="s">
        <v>1407</v>
      </c>
      <c r="B5652" s="2">
        <v>46143</v>
      </c>
      <c r="C5652">
        <v>12</v>
      </c>
    </row>
    <row r="5653" spans="1:3">
      <c r="A5653" t="s">
        <v>1527</v>
      </c>
      <c r="B5653" s="2">
        <v>45992</v>
      </c>
      <c r="C5653">
        <v>9</v>
      </c>
    </row>
    <row r="5654" spans="1:3">
      <c r="A5654" t="s">
        <v>1527</v>
      </c>
      <c r="B5654" s="2">
        <v>46023</v>
      </c>
      <c r="C5654">
        <v>221</v>
      </c>
    </row>
    <row r="5655" spans="1:3">
      <c r="A5655" t="s">
        <v>1527</v>
      </c>
      <c r="B5655" s="2">
        <v>46054</v>
      </c>
      <c r="C5655">
        <v>245</v>
      </c>
    </row>
    <row r="5656" spans="1:3">
      <c r="A5656" t="s">
        <v>1527</v>
      </c>
      <c r="B5656" s="2">
        <v>46082</v>
      </c>
      <c r="C5656">
        <v>306</v>
      </c>
    </row>
    <row r="5657" spans="1:3">
      <c r="A5657" t="s">
        <v>1527</v>
      </c>
      <c r="B5657" s="2">
        <v>46113</v>
      </c>
      <c r="C5657">
        <v>323</v>
      </c>
    </row>
    <row r="5658" spans="1:3">
      <c r="A5658" t="s">
        <v>1527</v>
      </c>
      <c r="B5658" s="2">
        <v>46143</v>
      </c>
      <c r="C5658">
        <v>198</v>
      </c>
    </row>
    <row r="5659" spans="1:3">
      <c r="A5659" t="s">
        <v>1529</v>
      </c>
      <c r="B5659" s="2">
        <v>45992</v>
      </c>
      <c r="C5659">
        <v>24</v>
      </c>
    </row>
    <row r="5660" spans="1:3">
      <c r="A5660" t="s">
        <v>1529</v>
      </c>
      <c r="B5660" s="2">
        <v>46023</v>
      </c>
      <c r="C5660">
        <v>239</v>
      </c>
    </row>
    <row r="5661" spans="1:3">
      <c r="A5661" t="s">
        <v>1529</v>
      </c>
      <c r="B5661" s="2">
        <v>46054</v>
      </c>
      <c r="C5661">
        <v>172</v>
      </c>
    </row>
    <row r="5662" spans="1:3">
      <c r="A5662" t="s">
        <v>1529</v>
      </c>
      <c r="B5662" s="2">
        <v>46082</v>
      </c>
      <c r="C5662">
        <v>295</v>
      </c>
    </row>
    <row r="5663" spans="1:3">
      <c r="A5663" t="s">
        <v>1529</v>
      </c>
      <c r="B5663" s="2">
        <v>46113</v>
      </c>
      <c r="C5663">
        <v>289</v>
      </c>
    </row>
    <row r="5664" spans="1:3">
      <c r="A5664" t="s">
        <v>1529</v>
      </c>
      <c r="B5664" s="2">
        <v>46143</v>
      </c>
      <c r="C5664">
        <v>211</v>
      </c>
    </row>
    <row r="5665" spans="1:3">
      <c r="A5665" t="s">
        <v>1531</v>
      </c>
      <c r="B5665" s="2">
        <v>45992</v>
      </c>
      <c r="C5665">
        <v>2</v>
      </c>
    </row>
    <row r="5666" spans="1:3">
      <c r="A5666" t="s">
        <v>1531</v>
      </c>
      <c r="B5666" s="2">
        <v>46023</v>
      </c>
      <c r="C5666">
        <v>102</v>
      </c>
    </row>
    <row r="5667" spans="1:3">
      <c r="A5667" t="s">
        <v>1531</v>
      </c>
      <c r="B5667" s="2">
        <v>46054</v>
      </c>
      <c r="C5667">
        <v>138</v>
      </c>
    </row>
    <row r="5668" spans="1:3">
      <c r="A5668" t="s">
        <v>1531</v>
      </c>
      <c r="B5668" s="2">
        <v>46082</v>
      </c>
      <c r="C5668">
        <v>244</v>
      </c>
    </row>
    <row r="5669" spans="1:3">
      <c r="A5669" t="s">
        <v>1531</v>
      </c>
      <c r="B5669" s="2">
        <v>46113</v>
      </c>
      <c r="C5669">
        <v>213</v>
      </c>
    </row>
    <row r="5670" spans="1:3">
      <c r="A5670" t="s">
        <v>1531</v>
      </c>
      <c r="B5670" s="2">
        <v>46143</v>
      </c>
      <c r="C5670">
        <v>157</v>
      </c>
    </row>
    <row r="5671" spans="1:3">
      <c r="A5671" t="s">
        <v>1533</v>
      </c>
      <c r="B5671" s="2">
        <v>46023</v>
      </c>
      <c r="C5671">
        <v>169</v>
      </c>
    </row>
    <row r="5672" spans="1:3">
      <c r="A5672" t="s">
        <v>1533</v>
      </c>
      <c r="B5672" s="2">
        <v>46054</v>
      </c>
      <c r="C5672">
        <v>121</v>
      </c>
    </row>
    <row r="5673" spans="1:3">
      <c r="A5673" t="s">
        <v>1533</v>
      </c>
      <c r="B5673" s="2">
        <v>46082</v>
      </c>
      <c r="C5673">
        <v>148</v>
      </c>
    </row>
    <row r="5674" spans="1:3">
      <c r="A5674" t="s">
        <v>1533</v>
      </c>
      <c r="B5674" s="2">
        <v>46113</v>
      </c>
      <c r="C5674">
        <v>164</v>
      </c>
    </row>
    <row r="5675" spans="1:3">
      <c r="A5675" t="s">
        <v>1533</v>
      </c>
      <c r="B5675" s="2">
        <v>46143</v>
      </c>
      <c r="C5675">
        <v>79</v>
      </c>
    </row>
    <row r="5676" spans="1:3">
      <c r="A5676" t="s">
        <v>1615</v>
      </c>
      <c r="B5676" s="2">
        <v>45992</v>
      </c>
      <c r="C5676">
        <v>1</v>
      </c>
    </row>
    <row r="5677" spans="1:3">
      <c r="A5677" t="s">
        <v>1615</v>
      </c>
      <c r="B5677" s="2">
        <v>46023</v>
      </c>
      <c r="C5677">
        <v>134</v>
      </c>
    </row>
    <row r="5678" spans="1:3">
      <c r="A5678" t="s">
        <v>1615</v>
      </c>
      <c r="B5678" s="2">
        <v>46054</v>
      </c>
      <c r="C5678">
        <v>186</v>
      </c>
    </row>
    <row r="5679" spans="1:3">
      <c r="A5679" t="s">
        <v>1615</v>
      </c>
      <c r="B5679" s="2">
        <v>46082</v>
      </c>
      <c r="C5679">
        <v>249</v>
      </c>
    </row>
    <row r="5680" spans="1:3">
      <c r="A5680" t="s">
        <v>1615</v>
      </c>
      <c r="B5680" s="2">
        <v>46113</v>
      </c>
      <c r="C5680">
        <v>186</v>
      </c>
    </row>
    <row r="5681" spans="1:3">
      <c r="A5681" t="s">
        <v>1615</v>
      </c>
      <c r="B5681" s="2">
        <v>46143</v>
      </c>
      <c r="C5681">
        <v>81</v>
      </c>
    </row>
    <row r="5682" spans="1:3">
      <c r="A5682" t="s">
        <v>1563</v>
      </c>
      <c r="B5682" s="2">
        <v>45992</v>
      </c>
      <c r="C5682">
        <v>1</v>
      </c>
    </row>
    <row r="5683" spans="1:3">
      <c r="A5683" t="s">
        <v>1563</v>
      </c>
      <c r="B5683" s="2">
        <v>46023</v>
      </c>
      <c r="C5683">
        <v>24</v>
      </c>
    </row>
    <row r="5684" spans="1:3">
      <c r="A5684" t="s">
        <v>1563</v>
      </c>
      <c r="B5684" s="2">
        <v>46054</v>
      </c>
      <c r="C5684">
        <v>15</v>
      </c>
    </row>
    <row r="5685" spans="1:3">
      <c r="A5685" t="s">
        <v>1563</v>
      </c>
      <c r="B5685" s="2">
        <v>46082</v>
      </c>
      <c r="C5685">
        <v>9</v>
      </c>
    </row>
    <row r="5686" spans="1:3">
      <c r="A5686" t="s">
        <v>1563</v>
      </c>
      <c r="B5686" s="2">
        <v>46113</v>
      </c>
      <c r="C5686">
        <v>18</v>
      </c>
    </row>
    <row r="5687" spans="1:3">
      <c r="A5687" t="s">
        <v>1563</v>
      </c>
      <c r="B5687" s="2">
        <v>46143</v>
      </c>
      <c r="C5687">
        <v>8</v>
      </c>
    </row>
    <row r="5688" spans="1:3">
      <c r="A5688" t="s">
        <v>1565</v>
      </c>
      <c r="B5688" s="2">
        <v>46023</v>
      </c>
      <c r="C5688">
        <v>30</v>
      </c>
    </row>
    <row r="5689" spans="1:3">
      <c r="A5689" t="s">
        <v>1565</v>
      </c>
      <c r="B5689" s="2">
        <v>46054</v>
      </c>
      <c r="C5689">
        <v>18</v>
      </c>
    </row>
    <row r="5690" spans="1:3">
      <c r="A5690" t="s">
        <v>1565</v>
      </c>
      <c r="B5690" s="2">
        <v>46082</v>
      </c>
      <c r="C5690">
        <v>18</v>
      </c>
    </row>
    <row r="5691" spans="1:3">
      <c r="A5691" t="s">
        <v>1565</v>
      </c>
      <c r="B5691" s="2">
        <v>46113</v>
      </c>
      <c r="C5691">
        <v>32</v>
      </c>
    </row>
    <row r="5692" spans="1:3">
      <c r="A5692" t="s">
        <v>1565</v>
      </c>
      <c r="B5692" s="2">
        <v>46143</v>
      </c>
      <c r="C5692">
        <v>23</v>
      </c>
    </row>
    <row r="5693" spans="1:3">
      <c r="A5693" t="s">
        <v>1567</v>
      </c>
      <c r="B5693" s="2">
        <v>45992</v>
      </c>
      <c r="C5693">
        <v>1</v>
      </c>
    </row>
    <row r="5694" spans="1:3">
      <c r="A5694" t="s">
        <v>1567</v>
      </c>
      <c r="B5694" s="2">
        <v>46023</v>
      </c>
      <c r="C5694">
        <v>114</v>
      </c>
    </row>
    <row r="5695" spans="1:3">
      <c r="A5695" t="s">
        <v>1567</v>
      </c>
      <c r="B5695" s="2">
        <v>46054</v>
      </c>
      <c r="C5695">
        <v>69</v>
      </c>
    </row>
    <row r="5696" spans="1:3">
      <c r="A5696" t="s">
        <v>1567</v>
      </c>
      <c r="B5696" s="2">
        <v>46082</v>
      </c>
      <c r="C5696">
        <v>65</v>
      </c>
    </row>
    <row r="5697" spans="1:3">
      <c r="A5697" t="s">
        <v>1567</v>
      </c>
      <c r="B5697" s="2">
        <v>46113</v>
      </c>
      <c r="C5697">
        <v>89</v>
      </c>
    </row>
    <row r="5698" spans="1:3">
      <c r="A5698" t="s">
        <v>1567</v>
      </c>
      <c r="B5698" s="2">
        <v>46143</v>
      </c>
      <c r="C5698">
        <v>41</v>
      </c>
    </row>
    <row r="5699" spans="1:3">
      <c r="A5699" t="s">
        <v>1569</v>
      </c>
      <c r="B5699" s="2">
        <v>45992</v>
      </c>
      <c r="C5699">
        <v>1</v>
      </c>
    </row>
    <row r="5700" spans="1:3">
      <c r="A5700" t="s">
        <v>1569</v>
      </c>
      <c r="B5700" s="2">
        <v>46023</v>
      </c>
      <c r="C5700">
        <v>96</v>
      </c>
    </row>
    <row r="5701" spans="1:3">
      <c r="A5701" t="s">
        <v>1569</v>
      </c>
      <c r="B5701" s="2">
        <v>46054</v>
      </c>
      <c r="C5701">
        <v>70</v>
      </c>
    </row>
    <row r="5702" spans="1:3">
      <c r="A5702" t="s">
        <v>1569</v>
      </c>
      <c r="B5702" s="2">
        <v>46082</v>
      </c>
      <c r="C5702">
        <v>80</v>
      </c>
    </row>
    <row r="5703" spans="1:3">
      <c r="A5703" t="s">
        <v>1569</v>
      </c>
      <c r="B5703" s="2">
        <v>46113</v>
      </c>
      <c r="C5703">
        <v>64</v>
      </c>
    </row>
    <row r="5704" spans="1:3">
      <c r="A5704" t="s">
        <v>1569</v>
      </c>
      <c r="B5704" s="2">
        <v>46143</v>
      </c>
      <c r="C5704">
        <v>49</v>
      </c>
    </row>
    <row r="5705" spans="1:3">
      <c r="A5705" t="s">
        <v>1571</v>
      </c>
      <c r="B5705" s="2">
        <v>45992</v>
      </c>
      <c r="C5705">
        <v>1</v>
      </c>
    </row>
    <row r="5706" spans="1:3">
      <c r="A5706" t="s">
        <v>1571</v>
      </c>
      <c r="B5706" s="2">
        <v>46023</v>
      </c>
      <c r="C5706">
        <v>30</v>
      </c>
    </row>
    <row r="5707" spans="1:3">
      <c r="A5707" t="s">
        <v>1571</v>
      </c>
      <c r="B5707" s="2">
        <v>46054</v>
      </c>
      <c r="C5707">
        <v>23</v>
      </c>
    </row>
    <row r="5708" spans="1:3">
      <c r="A5708" t="s">
        <v>1571</v>
      </c>
      <c r="B5708" s="2">
        <v>46082</v>
      </c>
      <c r="C5708">
        <v>19</v>
      </c>
    </row>
    <row r="5709" spans="1:3">
      <c r="A5709" t="s">
        <v>1571</v>
      </c>
      <c r="B5709" s="2">
        <v>46113</v>
      </c>
      <c r="C5709">
        <v>34</v>
      </c>
    </row>
    <row r="5710" spans="1:3">
      <c r="A5710" t="s">
        <v>1571</v>
      </c>
      <c r="B5710" s="2">
        <v>46143</v>
      </c>
      <c r="C5710">
        <v>21</v>
      </c>
    </row>
    <row r="5711" spans="1:3">
      <c r="A5711" t="s">
        <v>1573</v>
      </c>
      <c r="B5711" s="2">
        <v>45992</v>
      </c>
      <c r="C5711">
        <v>2</v>
      </c>
    </row>
    <row r="5712" spans="1:3">
      <c r="A5712" t="s">
        <v>1573</v>
      </c>
      <c r="B5712" s="2">
        <v>46023</v>
      </c>
      <c r="C5712">
        <v>108</v>
      </c>
    </row>
    <row r="5713" spans="1:3">
      <c r="A5713" t="s">
        <v>1573</v>
      </c>
      <c r="B5713" s="2">
        <v>46054</v>
      </c>
      <c r="C5713">
        <v>90</v>
      </c>
    </row>
    <row r="5714" spans="1:3">
      <c r="A5714" t="s">
        <v>1573</v>
      </c>
      <c r="B5714" s="2">
        <v>46082</v>
      </c>
      <c r="C5714">
        <v>107</v>
      </c>
    </row>
    <row r="5715" spans="1:3">
      <c r="A5715" t="s">
        <v>1573</v>
      </c>
      <c r="B5715" s="2">
        <v>46113</v>
      </c>
      <c r="C5715">
        <v>77</v>
      </c>
    </row>
    <row r="5716" spans="1:3">
      <c r="A5716" t="s">
        <v>1573</v>
      </c>
      <c r="B5716" s="2">
        <v>46143</v>
      </c>
      <c r="C5716">
        <v>42</v>
      </c>
    </row>
    <row r="5717" spans="1:3">
      <c r="A5717" t="s">
        <v>1575</v>
      </c>
      <c r="B5717" s="2">
        <v>45992</v>
      </c>
      <c r="C5717">
        <v>4</v>
      </c>
    </row>
    <row r="5718" spans="1:3">
      <c r="A5718" t="s">
        <v>1575</v>
      </c>
      <c r="B5718" s="2">
        <v>46023</v>
      </c>
      <c r="C5718">
        <v>28</v>
      </c>
    </row>
    <row r="5719" spans="1:3">
      <c r="A5719" t="s">
        <v>1575</v>
      </c>
      <c r="B5719" s="2">
        <v>46054</v>
      </c>
      <c r="C5719">
        <v>24</v>
      </c>
    </row>
    <row r="5720" spans="1:3">
      <c r="A5720" t="s">
        <v>1575</v>
      </c>
      <c r="B5720" s="2">
        <v>46082</v>
      </c>
      <c r="C5720">
        <v>32</v>
      </c>
    </row>
    <row r="5721" spans="1:3">
      <c r="A5721" t="s">
        <v>1575</v>
      </c>
      <c r="B5721" s="2">
        <v>46113</v>
      </c>
      <c r="C5721">
        <v>48</v>
      </c>
    </row>
    <row r="5722" spans="1:3">
      <c r="A5722" t="s">
        <v>1575</v>
      </c>
      <c r="B5722" s="2">
        <v>46143</v>
      </c>
      <c r="C5722">
        <v>34</v>
      </c>
    </row>
    <row r="5723" spans="1:3">
      <c r="A5723" t="s">
        <v>1577</v>
      </c>
      <c r="B5723" s="2">
        <v>45992</v>
      </c>
      <c r="C5723">
        <v>3</v>
      </c>
    </row>
    <row r="5724" spans="1:3">
      <c r="A5724" t="s">
        <v>1577</v>
      </c>
      <c r="B5724" s="2">
        <v>46023</v>
      </c>
      <c r="C5724">
        <v>77</v>
      </c>
    </row>
    <row r="5725" spans="1:3">
      <c r="A5725" t="s">
        <v>1577</v>
      </c>
      <c r="B5725" s="2">
        <v>46054</v>
      </c>
      <c r="C5725">
        <v>51</v>
      </c>
    </row>
    <row r="5726" spans="1:3">
      <c r="A5726" t="s">
        <v>1577</v>
      </c>
      <c r="B5726" s="2">
        <v>46082</v>
      </c>
      <c r="C5726">
        <v>84</v>
      </c>
    </row>
    <row r="5727" spans="1:3">
      <c r="A5727" t="s">
        <v>1577</v>
      </c>
      <c r="B5727" s="2">
        <v>46113</v>
      </c>
      <c r="C5727">
        <v>86</v>
      </c>
    </row>
    <row r="5728" spans="1:3">
      <c r="A5728" t="s">
        <v>1577</v>
      </c>
      <c r="B5728" s="2">
        <v>46143</v>
      </c>
      <c r="C5728">
        <v>41</v>
      </c>
    </row>
    <row r="5729" spans="1:3">
      <c r="A5729" t="s">
        <v>1579</v>
      </c>
      <c r="B5729" s="2">
        <v>45992</v>
      </c>
      <c r="C5729">
        <v>3</v>
      </c>
    </row>
    <row r="5730" spans="1:3">
      <c r="A5730" t="s">
        <v>1579</v>
      </c>
      <c r="B5730" s="2">
        <v>46023</v>
      </c>
      <c r="C5730">
        <v>122</v>
      </c>
    </row>
    <row r="5731" spans="1:3">
      <c r="A5731" t="s">
        <v>1579</v>
      </c>
      <c r="B5731" s="2">
        <v>46054</v>
      </c>
      <c r="C5731">
        <v>92</v>
      </c>
    </row>
    <row r="5732" spans="1:3">
      <c r="A5732" t="s">
        <v>1579</v>
      </c>
      <c r="B5732" s="2">
        <v>46082</v>
      </c>
      <c r="C5732">
        <v>133</v>
      </c>
    </row>
    <row r="5733" spans="1:3">
      <c r="A5733" t="s">
        <v>1579</v>
      </c>
      <c r="B5733" s="2">
        <v>46113</v>
      </c>
      <c r="C5733">
        <v>125</v>
      </c>
    </row>
    <row r="5734" spans="1:3">
      <c r="A5734" t="s">
        <v>1579</v>
      </c>
      <c r="B5734" s="2">
        <v>46143</v>
      </c>
      <c r="C5734">
        <v>107</v>
      </c>
    </row>
    <row r="5735" spans="1:3">
      <c r="A5735" t="s">
        <v>1685</v>
      </c>
      <c r="B5735" s="2">
        <v>46023</v>
      </c>
      <c r="C5735">
        <v>58</v>
      </c>
    </row>
    <row r="5736" spans="1:3">
      <c r="A5736" t="s">
        <v>1685</v>
      </c>
      <c r="B5736" s="2">
        <v>46054</v>
      </c>
      <c r="C5736">
        <v>87</v>
      </c>
    </row>
    <row r="5737" spans="1:3">
      <c r="A5737" t="s">
        <v>1685</v>
      </c>
      <c r="B5737" s="2">
        <v>46082</v>
      </c>
      <c r="C5737">
        <v>81</v>
      </c>
    </row>
    <row r="5738" spans="1:3">
      <c r="A5738" t="s">
        <v>1685</v>
      </c>
      <c r="B5738" s="2">
        <v>46113</v>
      </c>
      <c r="C5738">
        <v>158</v>
      </c>
    </row>
    <row r="5739" spans="1:3">
      <c r="A5739" t="s">
        <v>1685</v>
      </c>
      <c r="B5739" s="2">
        <v>46143</v>
      </c>
      <c r="C5739">
        <v>132</v>
      </c>
    </row>
    <row r="5740" spans="1:3">
      <c r="A5740" t="s">
        <v>1687</v>
      </c>
      <c r="B5740" s="2">
        <v>46023</v>
      </c>
      <c r="C5740">
        <v>57</v>
      </c>
    </row>
    <row r="5741" spans="1:3">
      <c r="A5741" t="s">
        <v>1687</v>
      </c>
      <c r="B5741" s="2">
        <v>46054</v>
      </c>
      <c r="C5741">
        <v>65</v>
      </c>
    </row>
    <row r="5742" spans="1:3">
      <c r="A5742" t="s">
        <v>1687</v>
      </c>
      <c r="B5742" s="2">
        <v>46082</v>
      </c>
      <c r="C5742">
        <v>147</v>
      </c>
    </row>
    <row r="5743" spans="1:3">
      <c r="A5743" t="s">
        <v>1687</v>
      </c>
      <c r="B5743" s="2">
        <v>46113</v>
      </c>
      <c r="C5743">
        <v>145</v>
      </c>
    </row>
    <row r="5744" spans="1:3">
      <c r="A5744" t="s">
        <v>1687</v>
      </c>
      <c r="B5744" s="2">
        <v>46143</v>
      </c>
      <c r="C5744">
        <v>94</v>
      </c>
    </row>
    <row r="5745" spans="1:3">
      <c r="A5745" t="s">
        <v>1689</v>
      </c>
      <c r="B5745" s="2">
        <v>46023</v>
      </c>
      <c r="C5745">
        <v>100</v>
      </c>
    </row>
    <row r="5746" spans="1:3">
      <c r="A5746" t="s">
        <v>1689</v>
      </c>
      <c r="B5746" s="2">
        <v>46054</v>
      </c>
      <c r="C5746">
        <v>119</v>
      </c>
    </row>
    <row r="5747" spans="1:3">
      <c r="A5747" t="s">
        <v>1689</v>
      </c>
      <c r="B5747" s="2">
        <v>46082</v>
      </c>
      <c r="C5747">
        <v>220</v>
      </c>
    </row>
    <row r="5748" spans="1:3">
      <c r="A5748" t="s">
        <v>1689</v>
      </c>
      <c r="B5748" s="2">
        <v>46113</v>
      </c>
      <c r="C5748">
        <v>224</v>
      </c>
    </row>
    <row r="5749" spans="1:3">
      <c r="A5749" t="s">
        <v>1689</v>
      </c>
      <c r="B5749" s="2">
        <v>46143</v>
      </c>
      <c r="C5749">
        <v>125</v>
      </c>
    </row>
    <row r="5750" spans="1:3">
      <c r="A5750" t="s">
        <v>1699</v>
      </c>
      <c r="B5750" s="2">
        <v>46023</v>
      </c>
      <c r="C5750">
        <v>15</v>
      </c>
    </row>
    <row r="5751" spans="1:3">
      <c r="A5751" t="s">
        <v>1699</v>
      </c>
      <c r="B5751" s="2">
        <v>46054</v>
      </c>
      <c r="C5751">
        <v>13</v>
      </c>
    </row>
    <row r="5752" spans="1:3">
      <c r="A5752" t="s">
        <v>1699</v>
      </c>
      <c r="B5752" s="2">
        <v>46082</v>
      </c>
      <c r="C5752">
        <v>42</v>
      </c>
    </row>
    <row r="5753" spans="1:3">
      <c r="A5753" t="s">
        <v>1699</v>
      </c>
      <c r="B5753" s="2">
        <v>46113</v>
      </c>
      <c r="C5753">
        <v>57</v>
      </c>
    </row>
    <row r="5754" spans="1:3">
      <c r="A5754" t="s">
        <v>1699</v>
      </c>
      <c r="B5754" s="2">
        <v>46143</v>
      </c>
      <c r="C5754">
        <v>54</v>
      </c>
    </row>
    <row r="5755" spans="1:3">
      <c r="A5755" t="s">
        <v>1691</v>
      </c>
      <c r="B5755" s="2">
        <v>46023</v>
      </c>
      <c r="C5755">
        <v>15</v>
      </c>
    </row>
    <row r="5756" spans="1:3">
      <c r="A5756" t="s">
        <v>1691</v>
      </c>
      <c r="B5756" s="2">
        <v>46054</v>
      </c>
      <c r="C5756">
        <v>16</v>
      </c>
    </row>
    <row r="5757" spans="1:3">
      <c r="A5757" t="s">
        <v>1691</v>
      </c>
      <c r="B5757" s="2">
        <v>46082</v>
      </c>
      <c r="C5757">
        <v>15</v>
      </c>
    </row>
    <row r="5758" spans="1:3">
      <c r="A5758" t="s">
        <v>1691</v>
      </c>
      <c r="B5758" s="2">
        <v>46113</v>
      </c>
      <c r="C5758">
        <v>21</v>
      </c>
    </row>
    <row r="5759" spans="1:3">
      <c r="A5759" t="s">
        <v>1691</v>
      </c>
      <c r="B5759" s="2">
        <v>46143</v>
      </c>
      <c r="C5759">
        <v>25</v>
      </c>
    </row>
    <row r="5760" spans="1:3">
      <c r="A5760" t="s">
        <v>1693</v>
      </c>
      <c r="B5760" s="2">
        <v>46023</v>
      </c>
      <c r="C5760">
        <v>20</v>
      </c>
    </row>
    <row r="5761" spans="1:3">
      <c r="A5761" t="s">
        <v>1693</v>
      </c>
      <c r="B5761" s="2">
        <v>46054</v>
      </c>
      <c r="C5761">
        <v>32</v>
      </c>
    </row>
    <row r="5762" spans="1:3">
      <c r="A5762" t="s">
        <v>1693</v>
      </c>
      <c r="B5762" s="2">
        <v>46082</v>
      </c>
      <c r="C5762">
        <v>37</v>
      </c>
    </row>
    <row r="5763" spans="1:3">
      <c r="A5763" t="s">
        <v>1693</v>
      </c>
      <c r="B5763" s="2">
        <v>46113</v>
      </c>
      <c r="C5763">
        <v>38</v>
      </c>
    </row>
    <row r="5764" spans="1:3">
      <c r="A5764" t="s">
        <v>1693</v>
      </c>
      <c r="B5764" s="2">
        <v>46143</v>
      </c>
      <c r="C5764">
        <v>37</v>
      </c>
    </row>
    <row r="5765" spans="1:3">
      <c r="A5765" t="s">
        <v>1695</v>
      </c>
      <c r="B5765" s="2">
        <v>46023</v>
      </c>
      <c r="C5765">
        <v>21</v>
      </c>
    </row>
    <row r="5766" spans="1:3">
      <c r="A5766" t="s">
        <v>1695</v>
      </c>
      <c r="B5766" s="2">
        <v>46054</v>
      </c>
      <c r="C5766">
        <v>22</v>
      </c>
    </row>
    <row r="5767" spans="1:3">
      <c r="A5767" t="s">
        <v>1695</v>
      </c>
      <c r="B5767" s="2">
        <v>46082</v>
      </c>
      <c r="C5767">
        <v>50</v>
      </c>
    </row>
    <row r="5768" spans="1:3">
      <c r="A5768" t="s">
        <v>1695</v>
      </c>
      <c r="B5768" s="2">
        <v>46113</v>
      </c>
      <c r="C5768">
        <v>54</v>
      </c>
    </row>
    <row r="5769" spans="1:3">
      <c r="A5769" t="s">
        <v>1695</v>
      </c>
      <c r="B5769" s="2">
        <v>46143</v>
      </c>
      <c r="C5769">
        <v>14</v>
      </c>
    </row>
    <row r="5770" spans="1:3">
      <c r="A5770" t="s">
        <v>1723</v>
      </c>
      <c r="B5770" s="2">
        <v>46023</v>
      </c>
      <c r="C5770">
        <v>45</v>
      </c>
    </row>
    <row r="5771" spans="1:3">
      <c r="A5771" t="s">
        <v>1723</v>
      </c>
      <c r="B5771" s="2">
        <v>46054</v>
      </c>
      <c r="C5771">
        <v>45</v>
      </c>
    </row>
    <row r="5772" spans="1:3">
      <c r="A5772" t="s">
        <v>1723</v>
      </c>
      <c r="B5772" s="2">
        <v>46082</v>
      </c>
      <c r="C5772">
        <v>52</v>
      </c>
    </row>
    <row r="5773" spans="1:3">
      <c r="A5773" t="s">
        <v>1723</v>
      </c>
      <c r="B5773" s="2">
        <v>46113</v>
      </c>
      <c r="C5773">
        <v>31</v>
      </c>
    </row>
    <row r="5774" spans="1:3">
      <c r="A5774" t="s">
        <v>1723</v>
      </c>
      <c r="B5774" s="2">
        <v>46143</v>
      </c>
      <c r="C5774">
        <v>24</v>
      </c>
    </row>
    <row r="5775" spans="1:3">
      <c r="A5775" t="s">
        <v>1725</v>
      </c>
      <c r="B5775" s="2">
        <v>46023</v>
      </c>
      <c r="C5775">
        <v>50</v>
      </c>
    </row>
    <row r="5776" spans="1:3">
      <c r="A5776" t="s">
        <v>1725</v>
      </c>
      <c r="B5776" s="2">
        <v>46054</v>
      </c>
      <c r="C5776">
        <v>57</v>
      </c>
    </row>
    <row r="5777" spans="1:3">
      <c r="A5777" t="s">
        <v>1725</v>
      </c>
      <c r="B5777" s="2">
        <v>46082</v>
      </c>
      <c r="C5777">
        <v>72</v>
      </c>
    </row>
    <row r="5778" spans="1:3">
      <c r="A5778" t="s">
        <v>1725</v>
      </c>
      <c r="B5778" s="2">
        <v>46113</v>
      </c>
      <c r="C5778">
        <v>59</v>
      </c>
    </row>
    <row r="5779" spans="1:3">
      <c r="A5779" t="s">
        <v>1725</v>
      </c>
      <c r="B5779" s="2">
        <v>46143</v>
      </c>
      <c r="C5779">
        <v>31</v>
      </c>
    </row>
    <row r="5780" spans="1:3">
      <c r="A5780" t="s">
        <v>1751</v>
      </c>
      <c r="B5780" s="2">
        <v>46023</v>
      </c>
      <c r="C5780">
        <v>9</v>
      </c>
    </row>
    <row r="5781" spans="1:3">
      <c r="A5781" t="s">
        <v>1751</v>
      </c>
      <c r="B5781" s="2">
        <v>46054</v>
      </c>
      <c r="C5781">
        <v>15</v>
      </c>
    </row>
    <row r="5782" spans="1:3">
      <c r="A5782" t="s">
        <v>1751</v>
      </c>
      <c r="B5782" s="2">
        <v>46082</v>
      </c>
      <c r="C5782">
        <v>19</v>
      </c>
    </row>
    <row r="5783" spans="1:3">
      <c r="A5783" t="s">
        <v>1751</v>
      </c>
      <c r="B5783" s="2">
        <v>46113</v>
      </c>
      <c r="C5783">
        <v>18</v>
      </c>
    </row>
    <row r="5784" spans="1:3">
      <c r="A5784" t="s">
        <v>1751</v>
      </c>
      <c r="B5784" s="2">
        <v>46143</v>
      </c>
      <c r="C5784">
        <v>14</v>
      </c>
    </row>
    <row r="5785" spans="1:3">
      <c r="A5785" t="s">
        <v>1755</v>
      </c>
      <c r="B5785" s="2">
        <v>46023</v>
      </c>
      <c r="C5785">
        <v>1</v>
      </c>
    </row>
    <row r="5786" spans="1:3">
      <c r="A5786" t="s">
        <v>1755</v>
      </c>
      <c r="B5786" s="2">
        <v>46054</v>
      </c>
      <c r="C5786">
        <v>1</v>
      </c>
    </row>
    <row r="5787" spans="1:3">
      <c r="A5787" t="s">
        <v>1755</v>
      </c>
      <c r="B5787" s="2">
        <v>46082</v>
      </c>
      <c r="C5787">
        <v>19</v>
      </c>
    </row>
    <row r="5788" spans="1:3">
      <c r="A5788" t="s">
        <v>1755</v>
      </c>
      <c r="B5788" s="2">
        <v>46113</v>
      </c>
      <c r="C5788">
        <v>10</v>
      </c>
    </row>
    <row r="5789" spans="1:3">
      <c r="A5789" t="s">
        <v>1755</v>
      </c>
      <c r="B5789" s="2">
        <v>46143</v>
      </c>
      <c r="C5789">
        <v>6</v>
      </c>
    </row>
    <row r="5790" spans="1:3">
      <c r="A5790" t="s">
        <v>1757</v>
      </c>
      <c r="B5790" s="2">
        <v>46023</v>
      </c>
      <c r="C5790">
        <v>42</v>
      </c>
    </row>
    <row r="5791" spans="1:3">
      <c r="A5791" t="s">
        <v>1757</v>
      </c>
      <c r="B5791" s="2">
        <v>46054</v>
      </c>
      <c r="C5791">
        <v>29</v>
      </c>
    </row>
    <row r="5792" spans="1:3">
      <c r="A5792" t="s">
        <v>1757</v>
      </c>
      <c r="B5792" s="2">
        <v>46082</v>
      </c>
      <c r="C5792">
        <v>34</v>
      </c>
    </row>
    <row r="5793" spans="1:3">
      <c r="A5793" t="s">
        <v>1757</v>
      </c>
      <c r="B5793" s="2">
        <v>46113</v>
      </c>
      <c r="C5793">
        <v>26</v>
      </c>
    </row>
    <row r="5794" spans="1:3">
      <c r="A5794" t="s">
        <v>1757</v>
      </c>
      <c r="B5794" s="2">
        <v>46143</v>
      </c>
      <c r="C5794">
        <v>15</v>
      </c>
    </row>
    <row r="5795" spans="1:3">
      <c r="A5795" t="s">
        <v>1759</v>
      </c>
      <c r="B5795" s="2">
        <v>46023</v>
      </c>
      <c r="C5795">
        <v>132</v>
      </c>
    </row>
    <row r="5796" spans="1:3">
      <c r="A5796" t="s">
        <v>1759</v>
      </c>
      <c r="B5796" s="2">
        <v>46054</v>
      </c>
      <c r="C5796">
        <v>319</v>
      </c>
    </row>
    <row r="5797" spans="1:3">
      <c r="A5797" t="s">
        <v>1759</v>
      </c>
      <c r="B5797" s="2">
        <v>46082</v>
      </c>
      <c r="C5797">
        <v>519</v>
      </c>
    </row>
    <row r="5798" spans="1:3">
      <c r="A5798" t="s">
        <v>1759</v>
      </c>
      <c r="B5798" s="2">
        <v>46113</v>
      </c>
      <c r="C5798">
        <v>530</v>
      </c>
    </row>
    <row r="5799" spans="1:3">
      <c r="A5799" t="s">
        <v>1759</v>
      </c>
      <c r="B5799" s="2">
        <v>46143</v>
      </c>
      <c r="C5799">
        <v>275</v>
      </c>
    </row>
    <row r="5800" spans="1:3">
      <c r="A5800" t="s">
        <v>2182</v>
      </c>
      <c r="B5800" s="2">
        <v>46113</v>
      </c>
      <c r="C5800">
        <v>74</v>
      </c>
    </row>
    <row r="5801" spans="1:3">
      <c r="A5801" t="s">
        <v>2182</v>
      </c>
      <c r="B5801" s="2">
        <v>46143</v>
      </c>
      <c r="C5801">
        <v>78</v>
      </c>
    </row>
    <row r="5802" spans="1:3">
      <c r="A5802" t="s">
        <v>2184</v>
      </c>
      <c r="B5802" s="2">
        <v>46054</v>
      </c>
      <c r="C5802">
        <v>2</v>
      </c>
    </row>
    <row r="5803" spans="1:3">
      <c r="A5803" t="s">
        <v>2184</v>
      </c>
      <c r="B5803" s="2">
        <v>46082</v>
      </c>
      <c r="C5803">
        <v>36</v>
      </c>
    </row>
    <row r="5804" spans="1:3">
      <c r="A5804" t="s">
        <v>2184</v>
      </c>
      <c r="B5804" s="2">
        <v>46113</v>
      </c>
      <c r="C5804">
        <v>58</v>
      </c>
    </row>
    <row r="5805" spans="1:3">
      <c r="A5805" t="s">
        <v>2184</v>
      </c>
      <c r="B5805" s="2">
        <v>46143</v>
      </c>
      <c r="C5805">
        <v>37</v>
      </c>
    </row>
    <row r="5806" spans="1:3">
      <c r="A5806" t="s">
        <v>2186</v>
      </c>
      <c r="B5806" s="2">
        <v>46054</v>
      </c>
      <c r="C5806">
        <v>10</v>
      </c>
    </row>
    <row r="5807" spans="1:3">
      <c r="A5807" t="s">
        <v>2186</v>
      </c>
      <c r="B5807" s="2">
        <v>46082</v>
      </c>
      <c r="C5807">
        <v>70</v>
      </c>
    </row>
    <row r="5808" spans="1:3">
      <c r="A5808" t="s">
        <v>2186</v>
      </c>
      <c r="B5808" s="2">
        <v>46113</v>
      </c>
      <c r="C5808">
        <v>96</v>
      </c>
    </row>
    <row r="5809" spans="1:3">
      <c r="A5809" t="s">
        <v>2186</v>
      </c>
      <c r="B5809" s="2">
        <v>46143</v>
      </c>
      <c r="C5809">
        <v>66</v>
      </c>
    </row>
    <row r="5810" spans="1:3">
      <c r="A5810" t="s">
        <v>2188</v>
      </c>
      <c r="B5810" s="2">
        <v>46054</v>
      </c>
      <c r="C5810">
        <v>8</v>
      </c>
    </row>
    <row r="5811" spans="1:3">
      <c r="A5811" t="s">
        <v>2188</v>
      </c>
      <c r="B5811" s="2">
        <v>46082</v>
      </c>
      <c r="C5811">
        <v>47</v>
      </c>
    </row>
    <row r="5812" spans="1:3">
      <c r="A5812" t="s">
        <v>2188</v>
      </c>
      <c r="B5812" s="2">
        <v>46113</v>
      </c>
      <c r="C5812">
        <v>55</v>
      </c>
    </row>
    <row r="5813" spans="1:3">
      <c r="A5813" t="s">
        <v>2188</v>
      </c>
      <c r="B5813" s="2">
        <v>46143</v>
      </c>
      <c r="C5813">
        <v>40</v>
      </c>
    </row>
    <row r="5814" spans="1:3">
      <c r="A5814" t="s">
        <v>2190</v>
      </c>
      <c r="B5814" s="2">
        <v>46054</v>
      </c>
      <c r="C5814">
        <v>3</v>
      </c>
    </row>
    <row r="5815" spans="1:3">
      <c r="A5815" t="s">
        <v>2190</v>
      </c>
      <c r="B5815" s="2">
        <v>46082</v>
      </c>
      <c r="C5815">
        <v>76</v>
      </c>
    </row>
    <row r="5816" spans="1:3">
      <c r="A5816" t="s">
        <v>2190</v>
      </c>
      <c r="B5816" s="2">
        <v>46113</v>
      </c>
      <c r="C5816">
        <v>76</v>
      </c>
    </row>
    <row r="5817" spans="1:3">
      <c r="A5817" t="s">
        <v>2190</v>
      </c>
      <c r="B5817" s="2">
        <v>46143</v>
      </c>
      <c r="C5817">
        <v>52</v>
      </c>
    </row>
    <row r="5818" spans="1:3">
      <c r="A5818" t="s">
        <v>2192</v>
      </c>
      <c r="B5818" s="2">
        <v>46082</v>
      </c>
      <c r="C5818">
        <v>58</v>
      </c>
    </row>
    <row r="5819" spans="1:3">
      <c r="A5819" t="s">
        <v>2192</v>
      </c>
      <c r="B5819" s="2">
        <v>46113</v>
      </c>
      <c r="C5819">
        <v>89</v>
      </c>
    </row>
    <row r="5820" spans="1:3">
      <c r="A5820" t="s">
        <v>2192</v>
      </c>
      <c r="B5820" s="2">
        <v>46143</v>
      </c>
      <c r="C5820">
        <v>78</v>
      </c>
    </row>
    <row r="5821" spans="1:3">
      <c r="A5821" t="s">
        <v>2194</v>
      </c>
      <c r="B5821" s="2">
        <v>46143</v>
      </c>
      <c r="C5821">
        <v>2</v>
      </c>
    </row>
    <row r="5822" spans="1:3">
      <c r="A5822" t="s">
        <v>3148</v>
      </c>
      <c r="B5822" s="2">
        <v>46113</v>
      </c>
      <c r="C5822">
        <v>36</v>
      </c>
    </row>
    <row r="5823" spans="1:3">
      <c r="A5823" t="s">
        <v>3148</v>
      </c>
      <c r="B5823" s="2">
        <v>46143</v>
      </c>
      <c r="C5823">
        <v>81</v>
      </c>
    </row>
    <row r="5824" spans="1:3">
      <c r="A5824" t="s">
        <v>3150</v>
      </c>
      <c r="B5824" s="2">
        <v>46113</v>
      </c>
      <c r="C5824">
        <v>2</v>
      </c>
    </row>
    <row r="5825" spans="1:3">
      <c r="A5825" t="s">
        <v>3150</v>
      </c>
      <c r="B5825" s="2">
        <v>46143</v>
      </c>
      <c r="C5825">
        <v>37</v>
      </c>
    </row>
    <row r="5826" spans="1:3">
      <c r="A5826" t="s">
        <v>3152</v>
      </c>
      <c r="B5826" s="2">
        <v>46113</v>
      </c>
      <c r="C5826">
        <v>2</v>
      </c>
    </row>
    <row r="5827" spans="1:3">
      <c r="A5827" t="s">
        <v>3152</v>
      </c>
      <c r="B5827" s="2">
        <v>46143</v>
      </c>
      <c r="C5827">
        <v>4</v>
      </c>
    </row>
    <row r="5828" spans="1:3">
      <c r="A5828" t="s">
        <v>3154</v>
      </c>
      <c r="B5828" s="2">
        <v>46143</v>
      </c>
      <c r="C5828">
        <v>8</v>
      </c>
    </row>
    <row r="5829" spans="1:3">
      <c r="A5829" t="s">
        <v>3156</v>
      </c>
      <c r="B5829" s="2">
        <v>46143</v>
      </c>
      <c r="C5829">
        <v>54</v>
      </c>
    </row>
    <row r="5830" spans="1:3">
      <c r="A5830" t="s">
        <v>1081</v>
      </c>
      <c r="B5830" s="2">
        <v>45962</v>
      </c>
      <c r="C5830">
        <v>19</v>
      </c>
    </row>
    <row r="5831" spans="1:3">
      <c r="A5831" t="s">
        <v>1081</v>
      </c>
      <c r="B5831" s="2">
        <v>45992</v>
      </c>
      <c r="C5831">
        <v>15</v>
      </c>
    </row>
    <row r="5832" spans="1:3">
      <c r="A5832" t="s">
        <v>1081</v>
      </c>
      <c r="B5832" s="2">
        <v>46023</v>
      </c>
      <c r="C5832">
        <v>13</v>
      </c>
    </row>
    <row r="5833" spans="1:3">
      <c r="A5833" t="s">
        <v>1081</v>
      </c>
      <c r="B5833" s="2">
        <v>46054</v>
      </c>
      <c r="C5833">
        <v>26</v>
      </c>
    </row>
    <row r="5834" spans="1:3">
      <c r="A5834" t="s">
        <v>1081</v>
      </c>
      <c r="B5834" s="2">
        <v>46082</v>
      </c>
      <c r="C5834">
        <v>31</v>
      </c>
    </row>
    <row r="5835" spans="1:3">
      <c r="A5835" t="s">
        <v>1081</v>
      </c>
      <c r="B5835" s="2">
        <v>46113</v>
      </c>
      <c r="C5835">
        <v>26</v>
      </c>
    </row>
    <row r="5836" spans="1:3">
      <c r="A5836" t="s">
        <v>1081</v>
      </c>
      <c r="B5836" s="2">
        <v>46143</v>
      </c>
      <c r="C5836">
        <v>6</v>
      </c>
    </row>
    <row r="5837" spans="1:3">
      <c r="A5837" t="s">
        <v>2778</v>
      </c>
      <c r="B5837" s="2">
        <v>45962</v>
      </c>
      <c r="C5837">
        <v>25</v>
      </c>
    </row>
    <row r="5838" spans="1:3">
      <c r="A5838" t="s">
        <v>2778</v>
      </c>
      <c r="B5838" s="2">
        <v>45992</v>
      </c>
      <c r="C5838">
        <v>16</v>
      </c>
    </row>
    <row r="5839" spans="1:3">
      <c r="A5839" t="s">
        <v>2778</v>
      </c>
      <c r="B5839" s="2">
        <v>46023</v>
      </c>
      <c r="C5839">
        <v>28</v>
      </c>
    </row>
    <row r="5840" spans="1:3">
      <c r="A5840" t="s">
        <v>2778</v>
      </c>
      <c r="B5840" s="2">
        <v>46054</v>
      </c>
      <c r="C5840">
        <v>38</v>
      </c>
    </row>
    <row r="5841" spans="1:3">
      <c r="A5841" t="s">
        <v>2778</v>
      </c>
      <c r="B5841" s="2">
        <v>46082</v>
      </c>
      <c r="C5841">
        <v>42</v>
      </c>
    </row>
    <row r="5842" spans="1:3">
      <c r="A5842" t="s">
        <v>2778</v>
      </c>
      <c r="B5842" s="2">
        <v>46113</v>
      </c>
      <c r="C5842">
        <v>35</v>
      </c>
    </row>
    <row r="5843" spans="1:3">
      <c r="A5843" t="s">
        <v>2778</v>
      </c>
      <c r="B5843" s="2">
        <v>46143</v>
      </c>
      <c r="C5843">
        <v>17</v>
      </c>
    </row>
    <row r="5844" spans="1:3">
      <c r="A5844" t="s">
        <v>2775</v>
      </c>
      <c r="B5844" s="2">
        <v>45962</v>
      </c>
      <c r="C5844">
        <v>140</v>
      </c>
    </row>
    <row r="5845" spans="1:3">
      <c r="A5845" t="s">
        <v>2775</v>
      </c>
      <c r="B5845" s="2">
        <v>45992</v>
      </c>
      <c r="C5845">
        <v>92</v>
      </c>
    </row>
    <row r="5846" spans="1:3">
      <c r="A5846" t="s">
        <v>2775</v>
      </c>
      <c r="B5846" s="2">
        <v>46023</v>
      </c>
      <c r="C5846">
        <v>147</v>
      </c>
    </row>
    <row r="5847" spans="1:3">
      <c r="A5847" t="s">
        <v>2775</v>
      </c>
      <c r="B5847" s="2">
        <v>46054</v>
      </c>
      <c r="C5847">
        <v>134</v>
      </c>
    </row>
    <row r="5848" spans="1:3">
      <c r="A5848" t="s">
        <v>2775</v>
      </c>
      <c r="B5848" s="2">
        <v>46082</v>
      </c>
      <c r="C5848">
        <v>144</v>
      </c>
    </row>
    <row r="5849" spans="1:3">
      <c r="A5849" t="s">
        <v>2775</v>
      </c>
      <c r="B5849" s="2">
        <v>46113</v>
      </c>
      <c r="C5849">
        <v>145</v>
      </c>
    </row>
    <row r="5850" spans="1:3">
      <c r="A5850" t="s">
        <v>2775</v>
      </c>
      <c r="B5850" s="2">
        <v>46143</v>
      </c>
      <c r="C5850">
        <v>78</v>
      </c>
    </row>
    <row r="5851" spans="1:3">
      <c r="A5851" t="s">
        <v>4461</v>
      </c>
      <c r="B5851" s="2">
        <v>46113</v>
      </c>
      <c r="C5851">
        <v>1</v>
      </c>
    </row>
    <row r="5852" spans="1:3">
      <c r="A5852" t="s">
        <v>4462</v>
      </c>
      <c r="B5852" s="2">
        <v>45962</v>
      </c>
      <c r="C5852">
        <v>2</v>
      </c>
    </row>
    <row r="5853" spans="1:3">
      <c r="A5853" t="s">
        <v>4462</v>
      </c>
      <c r="B5853" s="2">
        <v>45992</v>
      </c>
      <c r="C5853">
        <v>4</v>
      </c>
    </row>
    <row r="5854" spans="1:3">
      <c r="A5854" t="s">
        <v>1083</v>
      </c>
      <c r="B5854" s="2">
        <v>45962</v>
      </c>
      <c r="C5854">
        <v>4</v>
      </c>
    </row>
    <row r="5855" spans="1:3">
      <c r="A5855" t="s">
        <v>1083</v>
      </c>
      <c r="B5855" s="2">
        <v>45992</v>
      </c>
      <c r="C5855">
        <v>1</v>
      </c>
    </row>
    <row r="5856" spans="1:3">
      <c r="A5856" t="s">
        <v>1083</v>
      </c>
      <c r="B5856" s="2">
        <v>46023</v>
      </c>
      <c r="C5856">
        <v>2</v>
      </c>
    </row>
    <row r="5857" spans="1:3">
      <c r="A5857" t="s">
        <v>1083</v>
      </c>
      <c r="B5857" s="2">
        <v>46054</v>
      </c>
      <c r="C5857">
        <v>1</v>
      </c>
    </row>
    <row r="5858" spans="1:3">
      <c r="A5858" t="s">
        <v>1083</v>
      </c>
      <c r="B5858" s="2">
        <v>46082</v>
      </c>
      <c r="C5858">
        <v>2</v>
      </c>
    </row>
    <row r="5859" spans="1:3">
      <c r="A5859" t="s">
        <v>1083</v>
      </c>
      <c r="B5859" s="2">
        <v>46113</v>
      </c>
      <c r="C5859">
        <v>2</v>
      </c>
    </row>
    <row r="5860" spans="1:3">
      <c r="A5860" t="s">
        <v>1083</v>
      </c>
      <c r="B5860" s="2">
        <v>46143</v>
      </c>
      <c r="C5860">
        <v>1</v>
      </c>
    </row>
    <row r="5861" spans="1:3">
      <c r="A5861" t="s">
        <v>2729</v>
      </c>
      <c r="B5861" s="2">
        <v>45962</v>
      </c>
      <c r="C5861">
        <v>10</v>
      </c>
    </row>
    <row r="5862" spans="1:3">
      <c r="A5862" t="s">
        <v>2729</v>
      </c>
      <c r="B5862" s="2">
        <v>45992</v>
      </c>
      <c r="C5862">
        <v>13</v>
      </c>
    </row>
    <row r="5863" spans="1:3">
      <c r="A5863" t="s">
        <v>2729</v>
      </c>
      <c r="B5863" s="2">
        <v>46023</v>
      </c>
      <c r="C5863">
        <v>15</v>
      </c>
    </row>
    <row r="5864" spans="1:3">
      <c r="A5864" t="s">
        <v>2729</v>
      </c>
      <c r="B5864" s="2">
        <v>46054</v>
      </c>
      <c r="C5864">
        <v>1</v>
      </c>
    </row>
    <row r="5865" spans="1:3">
      <c r="A5865" t="s">
        <v>2727</v>
      </c>
      <c r="B5865" s="2">
        <v>45962</v>
      </c>
      <c r="C5865">
        <v>58</v>
      </c>
    </row>
    <row r="5866" spans="1:3">
      <c r="A5866" t="s">
        <v>2727</v>
      </c>
      <c r="B5866" s="2">
        <v>45992</v>
      </c>
      <c r="C5866">
        <v>32</v>
      </c>
    </row>
    <row r="5867" spans="1:3">
      <c r="A5867" t="s">
        <v>2727</v>
      </c>
      <c r="B5867" s="2">
        <v>46023</v>
      </c>
      <c r="C5867">
        <v>74</v>
      </c>
    </row>
    <row r="5868" spans="1:3">
      <c r="A5868" t="s">
        <v>2727</v>
      </c>
      <c r="B5868" s="2">
        <v>46054</v>
      </c>
      <c r="C5868">
        <v>64</v>
      </c>
    </row>
    <row r="5869" spans="1:3">
      <c r="A5869" t="s">
        <v>2727</v>
      </c>
      <c r="B5869" s="2">
        <v>46082</v>
      </c>
      <c r="C5869">
        <v>74</v>
      </c>
    </row>
    <row r="5870" spans="1:3">
      <c r="A5870" t="s">
        <v>2727</v>
      </c>
      <c r="B5870" s="2">
        <v>46113</v>
      </c>
      <c r="C5870">
        <v>90</v>
      </c>
    </row>
    <row r="5871" spans="1:3">
      <c r="A5871" t="s">
        <v>2727</v>
      </c>
      <c r="B5871" s="2">
        <v>46143</v>
      </c>
      <c r="C5871">
        <v>68</v>
      </c>
    </row>
    <row r="5872" spans="1:3">
      <c r="A5872" t="s">
        <v>2725</v>
      </c>
      <c r="B5872" s="2">
        <v>45962</v>
      </c>
      <c r="C5872">
        <v>28</v>
      </c>
    </row>
    <row r="5873" spans="1:3">
      <c r="A5873" t="s">
        <v>2725</v>
      </c>
      <c r="B5873" s="2">
        <v>45992</v>
      </c>
      <c r="C5873">
        <v>20</v>
      </c>
    </row>
    <row r="5874" spans="1:3">
      <c r="A5874" t="s">
        <v>2725</v>
      </c>
      <c r="B5874" s="2">
        <v>46023</v>
      </c>
      <c r="C5874">
        <v>29</v>
      </c>
    </row>
    <row r="5875" spans="1:3">
      <c r="A5875" t="s">
        <v>2725</v>
      </c>
      <c r="B5875" s="2">
        <v>46054</v>
      </c>
      <c r="C5875">
        <v>25</v>
      </c>
    </row>
    <row r="5876" spans="1:3">
      <c r="A5876" t="s">
        <v>2725</v>
      </c>
      <c r="B5876" s="2">
        <v>46082</v>
      </c>
      <c r="C5876">
        <v>29</v>
      </c>
    </row>
    <row r="5877" spans="1:3">
      <c r="A5877" t="s">
        <v>2725</v>
      </c>
      <c r="B5877" s="2">
        <v>46113</v>
      </c>
      <c r="C5877">
        <v>41</v>
      </c>
    </row>
    <row r="5878" spans="1:3">
      <c r="A5878" t="s">
        <v>2725</v>
      </c>
      <c r="B5878" s="2">
        <v>46143</v>
      </c>
      <c r="C5878">
        <v>23</v>
      </c>
    </row>
    <row r="5879" spans="1:3">
      <c r="A5879" t="s">
        <v>2723</v>
      </c>
      <c r="B5879" s="2">
        <v>45962</v>
      </c>
      <c r="C5879">
        <v>82</v>
      </c>
    </row>
    <row r="5880" spans="1:3">
      <c r="A5880" t="s">
        <v>2723</v>
      </c>
      <c r="B5880" s="2">
        <v>45992</v>
      </c>
      <c r="C5880">
        <v>88</v>
      </c>
    </row>
    <row r="5881" spans="1:3">
      <c r="A5881" t="s">
        <v>2723</v>
      </c>
      <c r="B5881" s="2">
        <v>46023</v>
      </c>
      <c r="C5881">
        <v>90</v>
      </c>
    </row>
    <row r="5882" spans="1:3">
      <c r="A5882" t="s">
        <v>2723</v>
      </c>
      <c r="B5882" s="2">
        <v>46054</v>
      </c>
      <c r="C5882">
        <v>82</v>
      </c>
    </row>
    <row r="5883" spans="1:3">
      <c r="A5883" t="s">
        <v>2723</v>
      </c>
      <c r="B5883" s="2">
        <v>46082</v>
      </c>
      <c r="C5883">
        <v>128</v>
      </c>
    </row>
    <row r="5884" spans="1:3">
      <c r="A5884" t="s">
        <v>2723</v>
      </c>
      <c r="B5884" s="2">
        <v>46113</v>
      </c>
      <c r="C5884">
        <v>104</v>
      </c>
    </row>
    <row r="5885" spans="1:3">
      <c r="A5885" t="s">
        <v>2723</v>
      </c>
      <c r="B5885" s="2">
        <v>46143</v>
      </c>
      <c r="C5885">
        <v>96</v>
      </c>
    </row>
    <row r="5886" spans="1:3">
      <c r="A5886" t="s">
        <v>2721</v>
      </c>
      <c r="B5886" s="2">
        <v>45962</v>
      </c>
      <c r="C5886">
        <v>168</v>
      </c>
    </row>
    <row r="5887" spans="1:3">
      <c r="A5887" t="s">
        <v>2721</v>
      </c>
      <c r="B5887" s="2">
        <v>45992</v>
      </c>
      <c r="C5887">
        <v>109</v>
      </c>
    </row>
    <row r="5888" spans="1:3">
      <c r="A5888" t="s">
        <v>2721</v>
      </c>
      <c r="B5888" s="2">
        <v>46023</v>
      </c>
      <c r="C5888">
        <v>98</v>
      </c>
    </row>
    <row r="5889" spans="1:3">
      <c r="A5889" t="s">
        <v>2721</v>
      </c>
      <c r="B5889" s="2">
        <v>46054</v>
      </c>
      <c r="C5889">
        <v>142</v>
      </c>
    </row>
    <row r="5890" spans="1:3">
      <c r="A5890" t="s">
        <v>2721</v>
      </c>
      <c r="B5890" s="2">
        <v>46082</v>
      </c>
      <c r="C5890">
        <v>168</v>
      </c>
    </row>
    <row r="5891" spans="1:3">
      <c r="A5891" t="s">
        <v>2721</v>
      </c>
      <c r="B5891" s="2">
        <v>46113</v>
      </c>
      <c r="C5891">
        <v>168</v>
      </c>
    </row>
    <row r="5892" spans="1:3">
      <c r="A5892" t="s">
        <v>2721</v>
      </c>
      <c r="B5892" s="2">
        <v>46143</v>
      </c>
      <c r="C5892">
        <v>121</v>
      </c>
    </row>
    <row r="5893" spans="1:3">
      <c r="A5893" t="s">
        <v>2719</v>
      </c>
      <c r="B5893" s="2">
        <v>45962</v>
      </c>
      <c r="C5893">
        <v>10</v>
      </c>
    </row>
    <row r="5894" spans="1:3">
      <c r="A5894" t="s">
        <v>2719</v>
      </c>
      <c r="B5894" s="2">
        <v>45992</v>
      </c>
      <c r="C5894">
        <v>6</v>
      </c>
    </row>
    <row r="5895" spans="1:3">
      <c r="A5895" t="s">
        <v>2719</v>
      </c>
      <c r="B5895" s="2">
        <v>46023</v>
      </c>
      <c r="C5895">
        <v>12</v>
      </c>
    </row>
    <row r="5896" spans="1:3">
      <c r="A5896" t="s">
        <v>2719</v>
      </c>
      <c r="B5896" s="2">
        <v>46054</v>
      </c>
      <c r="C5896">
        <v>11</v>
      </c>
    </row>
    <row r="5897" spans="1:3">
      <c r="A5897" t="s">
        <v>2719</v>
      </c>
      <c r="B5897" s="2">
        <v>46082</v>
      </c>
      <c r="C5897">
        <v>18</v>
      </c>
    </row>
    <row r="5898" spans="1:3">
      <c r="A5898" t="s">
        <v>2719</v>
      </c>
      <c r="B5898" s="2">
        <v>46113</v>
      </c>
      <c r="C5898">
        <v>11</v>
      </c>
    </row>
    <row r="5899" spans="1:3">
      <c r="A5899" t="s">
        <v>2719</v>
      </c>
      <c r="B5899" s="2">
        <v>46143</v>
      </c>
      <c r="C5899">
        <v>14</v>
      </c>
    </row>
    <row r="5900" spans="1:3">
      <c r="A5900" t="s">
        <v>2717</v>
      </c>
      <c r="B5900" s="2">
        <v>45962</v>
      </c>
      <c r="C5900">
        <v>107</v>
      </c>
    </row>
    <row r="5901" spans="1:3">
      <c r="A5901" t="s">
        <v>2717</v>
      </c>
      <c r="B5901" s="2">
        <v>45992</v>
      </c>
      <c r="C5901">
        <v>64</v>
      </c>
    </row>
    <row r="5902" spans="1:3">
      <c r="A5902" t="s">
        <v>2717</v>
      </c>
      <c r="B5902" s="2">
        <v>46023</v>
      </c>
      <c r="C5902">
        <v>55</v>
      </c>
    </row>
    <row r="5903" spans="1:3">
      <c r="A5903" t="s">
        <v>2717</v>
      </c>
      <c r="B5903" s="2">
        <v>46054</v>
      </c>
      <c r="C5903">
        <v>84</v>
      </c>
    </row>
    <row r="5904" spans="1:3">
      <c r="A5904" t="s">
        <v>2717</v>
      </c>
      <c r="B5904" s="2">
        <v>46082</v>
      </c>
      <c r="C5904">
        <v>107</v>
      </c>
    </row>
    <row r="5905" spans="1:3">
      <c r="A5905" t="s">
        <v>2717</v>
      </c>
      <c r="B5905" s="2">
        <v>46113</v>
      </c>
      <c r="C5905">
        <v>145</v>
      </c>
    </row>
    <row r="5906" spans="1:3">
      <c r="A5906" t="s">
        <v>2717</v>
      </c>
      <c r="B5906" s="2">
        <v>46143</v>
      </c>
      <c r="C5906">
        <v>173</v>
      </c>
    </row>
    <row r="5907" spans="1:3">
      <c r="A5907" t="s">
        <v>2715</v>
      </c>
      <c r="B5907" s="2">
        <v>45962</v>
      </c>
      <c r="C5907">
        <v>52</v>
      </c>
    </row>
    <row r="5908" spans="1:3">
      <c r="A5908" t="s">
        <v>2715</v>
      </c>
      <c r="B5908" s="2">
        <v>45992</v>
      </c>
      <c r="C5908">
        <v>34</v>
      </c>
    </row>
    <row r="5909" spans="1:3">
      <c r="A5909" t="s">
        <v>2715</v>
      </c>
      <c r="B5909" s="2">
        <v>46023</v>
      </c>
      <c r="C5909">
        <v>64</v>
      </c>
    </row>
    <row r="5910" spans="1:3">
      <c r="A5910" t="s">
        <v>2715</v>
      </c>
      <c r="B5910" s="2">
        <v>46054</v>
      </c>
      <c r="C5910">
        <v>45</v>
      </c>
    </row>
    <row r="5911" spans="1:3">
      <c r="A5911" t="s">
        <v>2715</v>
      </c>
      <c r="B5911" s="2">
        <v>46082</v>
      </c>
      <c r="C5911">
        <v>68</v>
      </c>
    </row>
    <row r="5912" spans="1:3">
      <c r="A5912" t="s">
        <v>2715</v>
      </c>
      <c r="B5912" s="2">
        <v>46113</v>
      </c>
      <c r="C5912">
        <v>50</v>
      </c>
    </row>
    <row r="5913" spans="1:3">
      <c r="A5913" t="s">
        <v>2715</v>
      </c>
      <c r="B5913" s="2">
        <v>46143</v>
      </c>
      <c r="C5913">
        <v>36</v>
      </c>
    </row>
    <row r="5914" spans="1:3">
      <c r="A5914" t="s">
        <v>2713</v>
      </c>
      <c r="B5914" s="2">
        <v>45962</v>
      </c>
      <c r="C5914">
        <v>55</v>
      </c>
    </row>
    <row r="5915" spans="1:3">
      <c r="A5915" t="s">
        <v>2713</v>
      </c>
      <c r="B5915" s="2">
        <v>45992</v>
      </c>
      <c r="C5915">
        <v>39</v>
      </c>
    </row>
    <row r="5916" spans="1:3">
      <c r="A5916" t="s">
        <v>2713</v>
      </c>
      <c r="B5916" s="2">
        <v>46023</v>
      </c>
      <c r="C5916">
        <v>49</v>
      </c>
    </row>
    <row r="5917" spans="1:3">
      <c r="A5917" t="s">
        <v>2713</v>
      </c>
      <c r="B5917" s="2">
        <v>46054</v>
      </c>
      <c r="C5917">
        <v>21</v>
      </c>
    </row>
    <row r="5918" spans="1:3">
      <c r="A5918" t="s">
        <v>2713</v>
      </c>
      <c r="B5918" s="2">
        <v>46082</v>
      </c>
      <c r="C5918">
        <v>41</v>
      </c>
    </row>
    <row r="5919" spans="1:3">
      <c r="A5919" t="s">
        <v>2713</v>
      </c>
      <c r="B5919" s="2">
        <v>46113</v>
      </c>
      <c r="C5919">
        <v>23</v>
      </c>
    </row>
    <row r="5920" spans="1:3">
      <c r="A5920" t="s">
        <v>2713</v>
      </c>
      <c r="B5920" s="2">
        <v>46143</v>
      </c>
      <c r="C5920">
        <v>18</v>
      </c>
    </row>
    <row r="5921" spans="1:3">
      <c r="A5921" t="s">
        <v>2711</v>
      </c>
      <c r="B5921" s="2">
        <v>45962</v>
      </c>
      <c r="C5921">
        <v>26</v>
      </c>
    </row>
    <row r="5922" spans="1:3">
      <c r="A5922" t="s">
        <v>2711</v>
      </c>
      <c r="B5922" s="2">
        <v>45992</v>
      </c>
      <c r="C5922">
        <v>26</v>
      </c>
    </row>
    <row r="5923" spans="1:3">
      <c r="A5923" t="s">
        <v>2711</v>
      </c>
      <c r="B5923" s="2">
        <v>46023</v>
      </c>
      <c r="C5923">
        <v>31</v>
      </c>
    </row>
    <row r="5924" spans="1:3">
      <c r="A5924" t="s">
        <v>2711</v>
      </c>
      <c r="B5924" s="2">
        <v>46054</v>
      </c>
      <c r="C5924">
        <v>39</v>
      </c>
    </row>
    <row r="5925" spans="1:3">
      <c r="A5925" t="s">
        <v>2711</v>
      </c>
      <c r="B5925" s="2">
        <v>46082</v>
      </c>
      <c r="C5925">
        <v>35</v>
      </c>
    </row>
    <row r="5926" spans="1:3">
      <c r="A5926" t="s">
        <v>2711</v>
      </c>
      <c r="B5926" s="2">
        <v>46113</v>
      </c>
      <c r="C5926">
        <v>32</v>
      </c>
    </row>
    <row r="5927" spans="1:3">
      <c r="A5927" t="s">
        <v>2711</v>
      </c>
      <c r="B5927" s="2">
        <v>46143</v>
      </c>
      <c r="C5927">
        <v>21</v>
      </c>
    </row>
    <row r="5928" spans="1:3">
      <c r="A5928" t="s">
        <v>2709</v>
      </c>
      <c r="B5928" s="2">
        <v>45962</v>
      </c>
      <c r="C5928">
        <v>56</v>
      </c>
    </row>
    <row r="5929" spans="1:3">
      <c r="A5929" t="s">
        <v>2709</v>
      </c>
      <c r="B5929" s="2">
        <v>45992</v>
      </c>
      <c r="C5929">
        <v>27</v>
      </c>
    </row>
    <row r="5930" spans="1:3">
      <c r="A5930" t="s">
        <v>2709</v>
      </c>
      <c r="B5930" s="2">
        <v>46023</v>
      </c>
      <c r="C5930">
        <v>74</v>
      </c>
    </row>
    <row r="5931" spans="1:3">
      <c r="A5931" t="s">
        <v>2709</v>
      </c>
      <c r="B5931" s="2">
        <v>46054</v>
      </c>
      <c r="C5931">
        <v>43</v>
      </c>
    </row>
    <row r="5932" spans="1:3">
      <c r="A5932" t="s">
        <v>2709</v>
      </c>
      <c r="B5932" s="2">
        <v>46082</v>
      </c>
      <c r="C5932">
        <v>60</v>
      </c>
    </row>
    <row r="5933" spans="1:3">
      <c r="A5933" t="s">
        <v>2709</v>
      </c>
      <c r="B5933" s="2">
        <v>46113</v>
      </c>
      <c r="C5933">
        <v>50</v>
      </c>
    </row>
    <row r="5934" spans="1:3">
      <c r="A5934" t="s">
        <v>2709</v>
      </c>
      <c r="B5934" s="2">
        <v>46143</v>
      </c>
      <c r="C5934">
        <v>44</v>
      </c>
    </row>
    <row r="5935" spans="1:3">
      <c r="A5935" t="s">
        <v>2707</v>
      </c>
      <c r="B5935" s="2">
        <v>45962</v>
      </c>
      <c r="C5935">
        <v>79</v>
      </c>
    </row>
    <row r="5936" spans="1:3">
      <c r="A5936" t="s">
        <v>2707</v>
      </c>
      <c r="B5936" s="2">
        <v>45992</v>
      </c>
      <c r="C5936">
        <v>60</v>
      </c>
    </row>
    <row r="5937" spans="1:3">
      <c r="A5937" t="s">
        <v>2707</v>
      </c>
      <c r="B5937" s="2">
        <v>46023</v>
      </c>
      <c r="C5937">
        <v>85</v>
      </c>
    </row>
    <row r="5938" spans="1:3">
      <c r="A5938" t="s">
        <v>2707</v>
      </c>
      <c r="B5938" s="2">
        <v>46054</v>
      </c>
      <c r="C5938">
        <v>66</v>
      </c>
    </row>
    <row r="5939" spans="1:3">
      <c r="A5939" t="s">
        <v>2707</v>
      </c>
      <c r="B5939" s="2">
        <v>46082</v>
      </c>
      <c r="C5939">
        <v>66</v>
      </c>
    </row>
    <row r="5940" spans="1:3">
      <c r="A5940" t="s">
        <v>2707</v>
      </c>
      <c r="B5940" s="2">
        <v>46113</v>
      </c>
      <c r="C5940">
        <v>48</v>
      </c>
    </row>
    <row r="5941" spans="1:3">
      <c r="A5941" t="s">
        <v>2707</v>
      </c>
      <c r="B5941" s="2">
        <v>46143</v>
      </c>
      <c r="C5941">
        <v>45</v>
      </c>
    </row>
    <row r="5942" spans="1:3">
      <c r="A5942" t="s">
        <v>2705</v>
      </c>
      <c r="B5942" s="2">
        <v>45962</v>
      </c>
      <c r="C5942">
        <v>63</v>
      </c>
    </row>
    <row r="5943" spans="1:3">
      <c r="A5943" t="s">
        <v>2705</v>
      </c>
      <c r="B5943" s="2">
        <v>45992</v>
      </c>
      <c r="C5943">
        <v>51</v>
      </c>
    </row>
    <row r="5944" spans="1:3">
      <c r="A5944" t="s">
        <v>2705</v>
      </c>
      <c r="B5944" s="2">
        <v>46023</v>
      </c>
      <c r="C5944">
        <v>73</v>
      </c>
    </row>
    <row r="5945" spans="1:3">
      <c r="A5945" t="s">
        <v>2705</v>
      </c>
      <c r="B5945" s="2">
        <v>46054</v>
      </c>
      <c r="C5945">
        <v>57</v>
      </c>
    </row>
    <row r="5946" spans="1:3">
      <c r="A5946" t="s">
        <v>2705</v>
      </c>
      <c r="B5946" s="2">
        <v>46082</v>
      </c>
      <c r="C5946">
        <v>70</v>
      </c>
    </row>
    <row r="5947" spans="1:3">
      <c r="A5947" t="s">
        <v>2705</v>
      </c>
      <c r="B5947" s="2">
        <v>46113</v>
      </c>
      <c r="C5947">
        <v>38</v>
      </c>
    </row>
    <row r="5948" spans="1:3">
      <c r="A5948" t="s">
        <v>2705</v>
      </c>
      <c r="B5948" s="2">
        <v>46143</v>
      </c>
      <c r="C5948">
        <v>36</v>
      </c>
    </row>
    <row r="5949" spans="1:3">
      <c r="A5949" t="s">
        <v>2703</v>
      </c>
      <c r="B5949" s="2">
        <v>45962</v>
      </c>
      <c r="C5949">
        <v>23</v>
      </c>
    </row>
    <row r="5950" spans="1:3">
      <c r="A5950" t="s">
        <v>2703</v>
      </c>
      <c r="B5950" s="2">
        <v>45992</v>
      </c>
      <c r="C5950">
        <v>12</v>
      </c>
    </row>
    <row r="5951" spans="1:3">
      <c r="A5951" t="s">
        <v>2703</v>
      </c>
      <c r="B5951" s="2">
        <v>46023</v>
      </c>
      <c r="C5951">
        <v>42</v>
      </c>
    </row>
    <row r="5952" spans="1:3">
      <c r="A5952" t="s">
        <v>2703</v>
      </c>
      <c r="B5952" s="2">
        <v>46054</v>
      </c>
      <c r="C5952">
        <v>33</v>
      </c>
    </row>
    <row r="5953" spans="1:3">
      <c r="A5953" t="s">
        <v>2703</v>
      </c>
      <c r="B5953" s="2">
        <v>46082</v>
      </c>
      <c r="C5953">
        <v>21</v>
      </c>
    </row>
    <row r="5954" spans="1:3">
      <c r="A5954" t="s">
        <v>2703</v>
      </c>
      <c r="B5954" s="2">
        <v>46113</v>
      </c>
      <c r="C5954">
        <v>18</v>
      </c>
    </row>
    <row r="5955" spans="1:3">
      <c r="A5955" t="s">
        <v>2703</v>
      </c>
      <c r="B5955" s="2">
        <v>46143</v>
      </c>
      <c r="C5955">
        <v>15</v>
      </c>
    </row>
    <row r="5956" spans="1:3">
      <c r="A5956" t="s">
        <v>2701</v>
      </c>
      <c r="B5956" s="2">
        <v>45962</v>
      </c>
      <c r="C5956">
        <v>64</v>
      </c>
    </row>
    <row r="5957" spans="1:3">
      <c r="A5957" t="s">
        <v>2701</v>
      </c>
      <c r="B5957" s="2">
        <v>45992</v>
      </c>
      <c r="C5957">
        <v>41</v>
      </c>
    </row>
    <row r="5958" spans="1:3">
      <c r="A5958" t="s">
        <v>2701</v>
      </c>
      <c r="B5958" s="2">
        <v>46023</v>
      </c>
      <c r="C5958">
        <v>78</v>
      </c>
    </row>
    <row r="5959" spans="1:3">
      <c r="A5959" t="s">
        <v>2701</v>
      </c>
      <c r="B5959" s="2">
        <v>46054</v>
      </c>
      <c r="C5959">
        <v>69</v>
      </c>
    </row>
    <row r="5960" spans="1:3">
      <c r="A5960" t="s">
        <v>2701</v>
      </c>
      <c r="B5960" s="2">
        <v>46082</v>
      </c>
      <c r="C5960">
        <v>90</v>
      </c>
    </row>
    <row r="5961" spans="1:3">
      <c r="A5961" t="s">
        <v>2701</v>
      </c>
      <c r="B5961" s="2">
        <v>46113</v>
      </c>
      <c r="C5961">
        <v>54</v>
      </c>
    </row>
    <row r="5962" spans="1:3">
      <c r="A5962" t="s">
        <v>2701</v>
      </c>
      <c r="B5962" s="2">
        <v>46143</v>
      </c>
      <c r="C5962">
        <v>31</v>
      </c>
    </row>
    <row r="5963" spans="1:3">
      <c r="A5963" t="s">
        <v>2699</v>
      </c>
      <c r="B5963" s="2">
        <v>45962</v>
      </c>
      <c r="C5963">
        <v>64</v>
      </c>
    </row>
    <row r="5964" spans="1:3">
      <c r="A5964" t="s">
        <v>2699</v>
      </c>
      <c r="B5964" s="2">
        <v>45992</v>
      </c>
      <c r="C5964">
        <v>55</v>
      </c>
    </row>
    <row r="5965" spans="1:3">
      <c r="A5965" t="s">
        <v>2699</v>
      </c>
      <c r="B5965" s="2">
        <v>46023</v>
      </c>
      <c r="C5965">
        <v>68</v>
      </c>
    </row>
    <row r="5966" spans="1:3">
      <c r="A5966" t="s">
        <v>2699</v>
      </c>
      <c r="B5966" s="2">
        <v>46054</v>
      </c>
      <c r="C5966">
        <v>67</v>
      </c>
    </row>
    <row r="5967" spans="1:3">
      <c r="A5967" t="s">
        <v>2699</v>
      </c>
      <c r="B5967" s="2">
        <v>46082</v>
      </c>
      <c r="C5967">
        <v>77</v>
      </c>
    </row>
    <row r="5968" spans="1:3">
      <c r="A5968" t="s">
        <v>2699</v>
      </c>
      <c r="B5968" s="2">
        <v>46113</v>
      </c>
      <c r="C5968">
        <v>80</v>
      </c>
    </row>
    <row r="5969" spans="1:3">
      <c r="A5969" t="s">
        <v>2699</v>
      </c>
      <c r="B5969" s="2">
        <v>46143</v>
      </c>
      <c r="C5969">
        <v>53</v>
      </c>
    </row>
    <row r="5970" spans="1:3">
      <c r="A5970" t="s">
        <v>2697</v>
      </c>
      <c r="B5970" s="2">
        <v>45962</v>
      </c>
      <c r="C5970">
        <v>68</v>
      </c>
    </row>
    <row r="5971" spans="1:3">
      <c r="A5971" t="s">
        <v>2697</v>
      </c>
      <c r="B5971" s="2">
        <v>45992</v>
      </c>
      <c r="C5971">
        <v>70</v>
      </c>
    </row>
    <row r="5972" spans="1:3">
      <c r="A5972" t="s">
        <v>2697</v>
      </c>
      <c r="B5972" s="2">
        <v>46023</v>
      </c>
      <c r="C5972">
        <v>81</v>
      </c>
    </row>
    <row r="5973" spans="1:3">
      <c r="A5973" t="s">
        <v>2697</v>
      </c>
      <c r="B5973" s="2">
        <v>46054</v>
      </c>
      <c r="C5973">
        <v>98</v>
      </c>
    </row>
    <row r="5974" spans="1:3">
      <c r="A5974" t="s">
        <v>2697</v>
      </c>
      <c r="B5974" s="2">
        <v>46082</v>
      </c>
      <c r="C5974">
        <v>106</v>
      </c>
    </row>
    <row r="5975" spans="1:3">
      <c r="A5975" t="s">
        <v>2697</v>
      </c>
      <c r="B5975" s="2">
        <v>46113</v>
      </c>
      <c r="C5975">
        <v>80</v>
      </c>
    </row>
    <row r="5976" spans="1:3">
      <c r="A5976" t="s">
        <v>2697</v>
      </c>
      <c r="B5976" s="2">
        <v>46143</v>
      </c>
      <c r="C5976">
        <v>68</v>
      </c>
    </row>
    <row r="5977" spans="1:3">
      <c r="A5977" t="s">
        <v>2695</v>
      </c>
      <c r="B5977" s="2">
        <v>45962</v>
      </c>
      <c r="C5977">
        <v>29</v>
      </c>
    </row>
    <row r="5978" spans="1:3">
      <c r="A5978" t="s">
        <v>2695</v>
      </c>
      <c r="B5978" s="2">
        <v>45992</v>
      </c>
      <c r="C5978">
        <v>30</v>
      </c>
    </row>
    <row r="5979" spans="1:3">
      <c r="A5979" t="s">
        <v>2695</v>
      </c>
      <c r="B5979" s="2">
        <v>46023</v>
      </c>
      <c r="C5979">
        <v>64</v>
      </c>
    </row>
    <row r="5980" spans="1:3">
      <c r="A5980" t="s">
        <v>2695</v>
      </c>
      <c r="B5980" s="2">
        <v>46054</v>
      </c>
      <c r="C5980">
        <v>68</v>
      </c>
    </row>
    <row r="5981" spans="1:3">
      <c r="A5981" t="s">
        <v>2695</v>
      </c>
      <c r="B5981" s="2">
        <v>46082</v>
      </c>
      <c r="C5981">
        <v>61</v>
      </c>
    </row>
    <row r="5982" spans="1:3">
      <c r="A5982" t="s">
        <v>2695</v>
      </c>
      <c r="B5982" s="2">
        <v>46113</v>
      </c>
      <c r="C5982">
        <v>60</v>
      </c>
    </row>
    <row r="5983" spans="1:3">
      <c r="A5983" t="s">
        <v>2695</v>
      </c>
      <c r="B5983" s="2">
        <v>46143</v>
      </c>
      <c r="C5983">
        <v>52</v>
      </c>
    </row>
    <row r="5984" spans="1:3">
      <c r="A5984" t="s">
        <v>2693</v>
      </c>
      <c r="B5984" s="2">
        <v>45962</v>
      </c>
      <c r="C5984">
        <v>38</v>
      </c>
    </row>
    <row r="5985" spans="1:3">
      <c r="A5985" t="s">
        <v>2693</v>
      </c>
      <c r="B5985" s="2">
        <v>45992</v>
      </c>
      <c r="C5985">
        <v>33</v>
      </c>
    </row>
    <row r="5986" spans="1:3">
      <c r="A5986" t="s">
        <v>2693</v>
      </c>
      <c r="B5986" s="2">
        <v>46023</v>
      </c>
      <c r="C5986">
        <v>72</v>
      </c>
    </row>
    <row r="5987" spans="1:3">
      <c r="A5987" t="s">
        <v>2693</v>
      </c>
      <c r="B5987" s="2">
        <v>46054</v>
      </c>
      <c r="C5987">
        <v>64</v>
      </c>
    </row>
    <row r="5988" spans="1:3">
      <c r="A5988" t="s">
        <v>2693</v>
      </c>
      <c r="B5988" s="2">
        <v>46082</v>
      </c>
      <c r="C5988">
        <v>67</v>
      </c>
    </row>
    <row r="5989" spans="1:3">
      <c r="A5989" t="s">
        <v>2693</v>
      </c>
      <c r="B5989" s="2">
        <v>46113</v>
      </c>
      <c r="C5989">
        <v>73</v>
      </c>
    </row>
    <row r="5990" spans="1:3">
      <c r="A5990" t="s">
        <v>2693</v>
      </c>
      <c r="B5990" s="2">
        <v>46143</v>
      </c>
      <c r="C5990">
        <v>35</v>
      </c>
    </row>
    <row r="5991" spans="1:3">
      <c r="A5991" t="s">
        <v>2691</v>
      </c>
      <c r="B5991" s="2">
        <v>45962</v>
      </c>
      <c r="C5991">
        <v>30</v>
      </c>
    </row>
    <row r="5992" spans="1:3">
      <c r="A5992" t="s">
        <v>2691</v>
      </c>
      <c r="B5992" s="2">
        <v>45992</v>
      </c>
      <c r="C5992">
        <v>26</v>
      </c>
    </row>
    <row r="5993" spans="1:3">
      <c r="A5993" t="s">
        <v>2691</v>
      </c>
      <c r="B5993" s="2">
        <v>46023</v>
      </c>
      <c r="C5993">
        <v>36</v>
      </c>
    </row>
    <row r="5994" spans="1:3">
      <c r="A5994" t="s">
        <v>2691</v>
      </c>
      <c r="B5994" s="2">
        <v>46054</v>
      </c>
      <c r="C5994">
        <v>36</v>
      </c>
    </row>
    <row r="5995" spans="1:3">
      <c r="A5995" t="s">
        <v>2691</v>
      </c>
      <c r="B5995" s="2">
        <v>46082</v>
      </c>
      <c r="C5995">
        <v>20</v>
      </c>
    </row>
    <row r="5996" spans="1:3">
      <c r="A5996" t="s">
        <v>2691</v>
      </c>
      <c r="B5996" s="2">
        <v>46113</v>
      </c>
      <c r="C5996">
        <v>27</v>
      </c>
    </row>
    <row r="5997" spans="1:3">
      <c r="A5997" t="s">
        <v>2691</v>
      </c>
      <c r="B5997" s="2">
        <v>46143</v>
      </c>
      <c r="C5997">
        <v>23</v>
      </c>
    </row>
    <row r="5998" spans="1:3">
      <c r="A5998" t="s">
        <v>2689</v>
      </c>
      <c r="B5998" s="2">
        <v>45962</v>
      </c>
      <c r="C5998">
        <v>49</v>
      </c>
    </row>
    <row r="5999" spans="1:3">
      <c r="A5999" t="s">
        <v>2689</v>
      </c>
      <c r="B5999" s="2">
        <v>45992</v>
      </c>
      <c r="C5999">
        <v>31</v>
      </c>
    </row>
    <row r="6000" spans="1:3">
      <c r="A6000" t="s">
        <v>2689</v>
      </c>
      <c r="B6000" s="2">
        <v>46023</v>
      </c>
      <c r="C6000">
        <v>45</v>
      </c>
    </row>
    <row r="6001" spans="1:3">
      <c r="A6001" t="s">
        <v>2689</v>
      </c>
      <c r="B6001" s="2">
        <v>46054</v>
      </c>
      <c r="C6001">
        <v>41</v>
      </c>
    </row>
    <row r="6002" spans="1:3">
      <c r="A6002" t="s">
        <v>2689</v>
      </c>
      <c r="B6002" s="2">
        <v>46082</v>
      </c>
      <c r="C6002">
        <v>43</v>
      </c>
    </row>
    <row r="6003" spans="1:3">
      <c r="A6003" t="s">
        <v>2689</v>
      </c>
      <c r="B6003" s="2">
        <v>46113</v>
      </c>
      <c r="C6003">
        <v>44</v>
      </c>
    </row>
    <row r="6004" spans="1:3">
      <c r="A6004" t="s">
        <v>2689</v>
      </c>
      <c r="B6004" s="2">
        <v>46143</v>
      </c>
      <c r="C6004">
        <v>15</v>
      </c>
    </row>
    <row r="6005" spans="1:3">
      <c r="A6005" t="s">
        <v>2687</v>
      </c>
      <c r="B6005" s="2">
        <v>45962</v>
      </c>
      <c r="C6005">
        <v>23</v>
      </c>
    </row>
    <row r="6006" spans="1:3">
      <c r="A6006" t="s">
        <v>2687</v>
      </c>
      <c r="B6006" s="2">
        <v>45992</v>
      </c>
      <c r="C6006">
        <v>15</v>
      </c>
    </row>
    <row r="6007" spans="1:3">
      <c r="A6007" t="s">
        <v>2687</v>
      </c>
      <c r="B6007" s="2">
        <v>46023</v>
      </c>
      <c r="C6007">
        <v>17</v>
      </c>
    </row>
    <row r="6008" spans="1:3">
      <c r="A6008" t="s">
        <v>2687</v>
      </c>
      <c r="B6008" s="2">
        <v>46054</v>
      </c>
      <c r="C6008">
        <v>33</v>
      </c>
    </row>
    <row r="6009" spans="1:3">
      <c r="A6009" t="s">
        <v>2687</v>
      </c>
      <c r="B6009" s="2">
        <v>46082</v>
      </c>
      <c r="C6009">
        <v>13</v>
      </c>
    </row>
    <row r="6010" spans="1:3">
      <c r="A6010" t="s">
        <v>2687</v>
      </c>
      <c r="B6010" s="2">
        <v>46113</v>
      </c>
      <c r="C6010">
        <v>27</v>
      </c>
    </row>
    <row r="6011" spans="1:3">
      <c r="A6011" t="s">
        <v>2687</v>
      </c>
      <c r="B6011" s="2">
        <v>46143</v>
      </c>
      <c r="C6011">
        <v>9</v>
      </c>
    </row>
    <row r="6012" spans="1:3">
      <c r="A6012" t="s">
        <v>2685</v>
      </c>
      <c r="B6012" s="2">
        <v>45962</v>
      </c>
      <c r="C6012">
        <v>74</v>
      </c>
    </row>
    <row r="6013" spans="1:3">
      <c r="A6013" t="s">
        <v>2685</v>
      </c>
      <c r="B6013" s="2">
        <v>45992</v>
      </c>
      <c r="C6013">
        <v>67</v>
      </c>
    </row>
    <row r="6014" spans="1:3">
      <c r="A6014" t="s">
        <v>2685</v>
      </c>
      <c r="B6014" s="2">
        <v>46023</v>
      </c>
      <c r="C6014">
        <v>89</v>
      </c>
    </row>
    <row r="6015" spans="1:3">
      <c r="A6015" t="s">
        <v>2685</v>
      </c>
      <c r="B6015" s="2">
        <v>46054</v>
      </c>
      <c r="C6015">
        <v>81</v>
      </c>
    </row>
    <row r="6016" spans="1:3">
      <c r="A6016" t="s">
        <v>2685</v>
      </c>
      <c r="B6016" s="2">
        <v>46082</v>
      </c>
      <c r="C6016">
        <v>89</v>
      </c>
    </row>
    <row r="6017" spans="1:3">
      <c r="A6017" t="s">
        <v>2685</v>
      </c>
      <c r="B6017" s="2">
        <v>46113</v>
      </c>
      <c r="C6017">
        <v>64</v>
      </c>
    </row>
    <row r="6018" spans="1:3">
      <c r="A6018" t="s">
        <v>2685</v>
      </c>
      <c r="B6018" s="2">
        <v>46143</v>
      </c>
      <c r="C6018">
        <v>82</v>
      </c>
    </row>
    <row r="6019" spans="1:3">
      <c r="A6019" t="s">
        <v>2683</v>
      </c>
      <c r="B6019" s="2">
        <v>45962</v>
      </c>
      <c r="C6019">
        <v>25</v>
      </c>
    </row>
    <row r="6020" spans="1:3">
      <c r="A6020" t="s">
        <v>2683</v>
      </c>
      <c r="B6020" s="2">
        <v>45992</v>
      </c>
      <c r="C6020">
        <v>28</v>
      </c>
    </row>
    <row r="6021" spans="1:3">
      <c r="A6021" t="s">
        <v>2683</v>
      </c>
      <c r="B6021" s="2">
        <v>46023</v>
      </c>
      <c r="C6021">
        <v>56</v>
      </c>
    </row>
    <row r="6022" spans="1:3">
      <c r="A6022" t="s">
        <v>2683</v>
      </c>
      <c r="B6022" s="2">
        <v>46054</v>
      </c>
      <c r="C6022">
        <v>49</v>
      </c>
    </row>
    <row r="6023" spans="1:3">
      <c r="A6023" t="s">
        <v>2683</v>
      </c>
      <c r="B6023" s="2">
        <v>46082</v>
      </c>
      <c r="C6023">
        <v>29</v>
      </c>
    </row>
    <row r="6024" spans="1:3">
      <c r="A6024" t="s">
        <v>2683</v>
      </c>
      <c r="B6024" s="2">
        <v>46113</v>
      </c>
      <c r="C6024">
        <v>41</v>
      </c>
    </row>
    <row r="6025" spans="1:3">
      <c r="A6025" t="s">
        <v>2683</v>
      </c>
      <c r="B6025" s="2">
        <v>46143</v>
      </c>
      <c r="C6025">
        <v>24</v>
      </c>
    </row>
    <row r="6026" spans="1:3">
      <c r="A6026" t="s">
        <v>2681</v>
      </c>
      <c r="B6026" s="2">
        <v>45962</v>
      </c>
      <c r="C6026">
        <v>86</v>
      </c>
    </row>
    <row r="6027" spans="1:3">
      <c r="A6027" t="s">
        <v>2681</v>
      </c>
      <c r="B6027" s="2">
        <v>45992</v>
      </c>
      <c r="C6027">
        <v>51</v>
      </c>
    </row>
    <row r="6028" spans="1:3">
      <c r="A6028" t="s">
        <v>2681</v>
      </c>
      <c r="B6028" s="2">
        <v>46023</v>
      </c>
      <c r="C6028">
        <v>97</v>
      </c>
    </row>
    <row r="6029" spans="1:3">
      <c r="A6029" t="s">
        <v>2681</v>
      </c>
      <c r="B6029" s="2">
        <v>46054</v>
      </c>
      <c r="C6029">
        <v>62</v>
      </c>
    </row>
    <row r="6030" spans="1:3">
      <c r="A6030" t="s">
        <v>2681</v>
      </c>
      <c r="B6030" s="2">
        <v>46082</v>
      </c>
      <c r="C6030">
        <v>87</v>
      </c>
    </row>
    <row r="6031" spans="1:3">
      <c r="A6031" t="s">
        <v>2681</v>
      </c>
      <c r="B6031" s="2">
        <v>46113</v>
      </c>
      <c r="C6031">
        <v>74</v>
      </c>
    </row>
    <row r="6032" spans="1:3">
      <c r="A6032" t="s">
        <v>2681</v>
      </c>
      <c r="B6032" s="2">
        <v>46143</v>
      </c>
      <c r="C6032">
        <v>36</v>
      </c>
    </row>
    <row r="6033" spans="1:3">
      <c r="A6033" t="s">
        <v>2679</v>
      </c>
      <c r="B6033" s="2">
        <v>45962</v>
      </c>
      <c r="C6033">
        <v>30</v>
      </c>
    </row>
    <row r="6034" spans="1:3">
      <c r="A6034" t="s">
        <v>2679</v>
      </c>
      <c r="B6034" s="2">
        <v>45992</v>
      </c>
      <c r="C6034">
        <v>10</v>
      </c>
    </row>
    <row r="6035" spans="1:3">
      <c r="A6035" t="s">
        <v>2679</v>
      </c>
      <c r="B6035" s="2">
        <v>46023</v>
      </c>
      <c r="C6035">
        <v>21</v>
      </c>
    </row>
    <row r="6036" spans="1:3">
      <c r="A6036" t="s">
        <v>2679</v>
      </c>
      <c r="B6036" s="2">
        <v>46054</v>
      </c>
      <c r="C6036">
        <v>44</v>
      </c>
    </row>
    <row r="6037" spans="1:3">
      <c r="A6037" t="s">
        <v>2679</v>
      </c>
      <c r="B6037" s="2">
        <v>46082</v>
      </c>
      <c r="C6037">
        <v>33</v>
      </c>
    </row>
    <row r="6038" spans="1:3">
      <c r="A6038" t="s">
        <v>2679</v>
      </c>
      <c r="B6038" s="2">
        <v>46113</v>
      </c>
      <c r="C6038">
        <v>28</v>
      </c>
    </row>
    <row r="6039" spans="1:3">
      <c r="A6039" t="s">
        <v>2679</v>
      </c>
      <c r="B6039" s="2">
        <v>46143</v>
      </c>
      <c r="C6039">
        <v>38</v>
      </c>
    </row>
    <row r="6040" spans="1:3">
      <c r="A6040" t="s">
        <v>2677</v>
      </c>
      <c r="B6040" s="2">
        <v>45962</v>
      </c>
      <c r="C6040">
        <v>13</v>
      </c>
    </row>
    <row r="6041" spans="1:3">
      <c r="A6041" t="s">
        <v>2677</v>
      </c>
      <c r="B6041" s="2">
        <v>45992</v>
      </c>
      <c r="C6041">
        <v>10</v>
      </c>
    </row>
    <row r="6042" spans="1:3">
      <c r="A6042" t="s">
        <v>2677</v>
      </c>
      <c r="B6042" s="2">
        <v>46023</v>
      </c>
      <c r="C6042">
        <v>20</v>
      </c>
    </row>
    <row r="6043" spans="1:3">
      <c r="A6043" t="s">
        <v>2677</v>
      </c>
      <c r="B6043" s="2">
        <v>46054</v>
      </c>
      <c r="C6043">
        <v>9</v>
      </c>
    </row>
    <row r="6044" spans="1:3">
      <c r="A6044" t="s">
        <v>2677</v>
      </c>
      <c r="B6044" s="2">
        <v>46082</v>
      </c>
      <c r="C6044">
        <v>35</v>
      </c>
    </row>
    <row r="6045" spans="1:3">
      <c r="A6045" t="s">
        <v>2677</v>
      </c>
      <c r="B6045" s="2">
        <v>46113</v>
      </c>
      <c r="C6045">
        <v>23</v>
      </c>
    </row>
    <row r="6046" spans="1:3">
      <c r="A6046" t="s">
        <v>2677</v>
      </c>
      <c r="B6046" s="2">
        <v>46143</v>
      </c>
      <c r="C6046">
        <v>14</v>
      </c>
    </row>
    <row r="6047" spans="1:3">
      <c r="A6047" t="s">
        <v>2675</v>
      </c>
      <c r="B6047" s="2">
        <v>45962</v>
      </c>
      <c r="C6047">
        <v>32</v>
      </c>
    </row>
    <row r="6048" spans="1:3">
      <c r="A6048" t="s">
        <v>2675</v>
      </c>
      <c r="B6048" s="2">
        <v>45992</v>
      </c>
      <c r="C6048">
        <v>34</v>
      </c>
    </row>
    <row r="6049" spans="1:3">
      <c r="A6049" t="s">
        <v>2675</v>
      </c>
      <c r="B6049" s="2">
        <v>46023</v>
      </c>
      <c r="C6049">
        <v>34</v>
      </c>
    </row>
    <row r="6050" spans="1:3">
      <c r="A6050" t="s">
        <v>2675</v>
      </c>
      <c r="B6050" s="2">
        <v>46054</v>
      </c>
      <c r="C6050">
        <v>27</v>
      </c>
    </row>
    <row r="6051" spans="1:3">
      <c r="A6051" t="s">
        <v>2675</v>
      </c>
      <c r="B6051" s="2">
        <v>46082</v>
      </c>
      <c r="C6051">
        <v>26</v>
      </c>
    </row>
    <row r="6052" spans="1:3">
      <c r="A6052" t="s">
        <v>2675</v>
      </c>
      <c r="B6052" s="2">
        <v>46113</v>
      </c>
      <c r="C6052">
        <v>23</v>
      </c>
    </row>
    <row r="6053" spans="1:3">
      <c r="A6053" t="s">
        <v>2675</v>
      </c>
      <c r="B6053" s="2">
        <v>46143</v>
      </c>
      <c r="C6053">
        <v>16</v>
      </c>
    </row>
    <row r="6054" spans="1:3">
      <c r="A6054" t="s">
        <v>2673</v>
      </c>
      <c r="B6054" s="2">
        <v>45962</v>
      </c>
      <c r="C6054">
        <v>53</v>
      </c>
    </row>
    <row r="6055" spans="1:3">
      <c r="A6055" t="s">
        <v>2673</v>
      </c>
      <c r="B6055" s="2">
        <v>45992</v>
      </c>
      <c r="C6055">
        <v>35</v>
      </c>
    </row>
    <row r="6056" spans="1:3">
      <c r="A6056" t="s">
        <v>2673</v>
      </c>
      <c r="B6056" s="2">
        <v>46023</v>
      </c>
      <c r="C6056">
        <v>53</v>
      </c>
    </row>
    <row r="6057" spans="1:3">
      <c r="A6057" t="s">
        <v>2673</v>
      </c>
      <c r="B6057" s="2">
        <v>46054</v>
      </c>
      <c r="C6057">
        <v>43</v>
      </c>
    </row>
    <row r="6058" spans="1:3">
      <c r="A6058" t="s">
        <v>2673</v>
      </c>
      <c r="B6058" s="2">
        <v>46082</v>
      </c>
      <c r="C6058">
        <v>56</v>
      </c>
    </row>
    <row r="6059" spans="1:3">
      <c r="A6059" t="s">
        <v>2673</v>
      </c>
      <c r="B6059" s="2">
        <v>46113</v>
      </c>
      <c r="C6059">
        <v>55</v>
      </c>
    </row>
    <row r="6060" spans="1:3">
      <c r="A6060" t="s">
        <v>2673</v>
      </c>
      <c r="B6060" s="2">
        <v>46143</v>
      </c>
      <c r="C6060">
        <v>22</v>
      </c>
    </row>
    <row r="6061" spans="1:3">
      <c r="A6061" t="s">
        <v>2671</v>
      </c>
      <c r="B6061" s="2">
        <v>45962</v>
      </c>
      <c r="C6061">
        <v>48</v>
      </c>
    </row>
    <row r="6062" spans="1:3">
      <c r="A6062" t="s">
        <v>2671</v>
      </c>
      <c r="B6062" s="2">
        <v>45992</v>
      </c>
      <c r="C6062">
        <v>38</v>
      </c>
    </row>
    <row r="6063" spans="1:3">
      <c r="A6063" t="s">
        <v>2671</v>
      </c>
      <c r="B6063" s="2">
        <v>46023</v>
      </c>
      <c r="C6063">
        <v>69</v>
      </c>
    </row>
    <row r="6064" spans="1:3">
      <c r="A6064" t="s">
        <v>2671</v>
      </c>
      <c r="B6064" s="2">
        <v>46054</v>
      </c>
      <c r="C6064">
        <v>52</v>
      </c>
    </row>
    <row r="6065" spans="1:3">
      <c r="A6065" t="s">
        <v>2671</v>
      </c>
      <c r="B6065" s="2">
        <v>46082</v>
      </c>
      <c r="C6065">
        <v>44</v>
      </c>
    </row>
    <row r="6066" spans="1:3">
      <c r="A6066" t="s">
        <v>2671</v>
      </c>
      <c r="B6066" s="2">
        <v>46113</v>
      </c>
      <c r="C6066">
        <v>51</v>
      </c>
    </row>
    <row r="6067" spans="1:3">
      <c r="A6067" t="s">
        <v>2671</v>
      </c>
      <c r="B6067" s="2">
        <v>46143</v>
      </c>
      <c r="C6067">
        <v>36</v>
      </c>
    </row>
    <row r="6068" spans="1:3">
      <c r="A6068" t="s">
        <v>2669</v>
      </c>
      <c r="B6068" s="2">
        <v>45962</v>
      </c>
      <c r="C6068">
        <v>39</v>
      </c>
    </row>
    <row r="6069" spans="1:3">
      <c r="A6069" t="s">
        <v>2669</v>
      </c>
      <c r="B6069" s="2">
        <v>45992</v>
      </c>
      <c r="C6069">
        <v>22</v>
      </c>
    </row>
    <row r="6070" spans="1:3">
      <c r="A6070" t="s">
        <v>2669</v>
      </c>
      <c r="B6070" s="2">
        <v>46023</v>
      </c>
      <c r="C6070">
        <v>29</v>
      </c>
    </row>
    <row r="6071" spans="1:3">
      <c r="A6071" t="s">
        <v>2669</v>
      </c>
      <c r="B6071" s="2">
        <v>46054</v>
      </c>
      <c r="C6071">
        <v>31</v>
      </c>
    </row>
    <row r="6072" spans="1:3">
      <c r="A6072" t="s">
        <v>2669</v>
      </c>
      <c r="B6072" s="2">
        <v>46082</v>
      </c>
      <c r="C6072">
        <v>28</v>
      </c>
    </row>
    <row r="6073" spans="1:3">
      <c r="A6073" t="s">
        <v>2669</v>
      </c>
      <c r="B6073" s="2">
        <v>46113</v>
      </c>
      <c r="C6073">
        <v>23</v>
      </c>
    </row>
    <row r="6074" spans="1:3">
      <c r="A6074" t="s">
        <v>2669</v>
      </c>
      <c r="B6074" s="2">
        <v>46143</v>
      </c>
      <c r="C6074">
        <v>10</v>
      </c>
    </row>
    <row r="6075" spans="1:3">
      <c r="A6075" t="s">
        <v>2667</v>
      </c>
      <c r="B6075" s="2">
        <v>45962</v>
      </c>
      <c r="C6075">
        <v>36</v>
      </c>
    </row>
    <row r="6076" spans="1:3">
      <c r="A6076" t="s">
        <v>2667</v>
      </c>
      <c r="B6076" s="2">
        <v>45992</v>
      </c>
      <c r="C6076">
        <v>15</v>
      </c>
    </row>
    <row r="6077" spans="1:3">
      <c r="A6077" t="s">
        <v>2667</v>
      </c>
      <c r="B6077" s="2">
        <v>46023</v>
      </c>
      <c r="C6077">
        <v>48</v>
      </c>
    </row>
    <row r="6078" spans="1:3">
      <c r="A6078" t="s">
        <v>2667</v>
      </c>
      <c r="B6078" s="2">
        <v>46054</v>
      </c>
      <c r="C6078">
        <v>46</v>
      </c>
    </row>
    <row r="6079" spans="1:3">
      <c r="A6079" t="s">
        <v>2667</v>
      </c>
      <c r="B6079" s="2">
        <v>46082</v>
      </c>
      <c r="C6079">
        <v>39</v>
      </c>
    </row>
    <row r="6080" spans="1:3">
      <c r="A6080" t="s">
        <v>2667</v>
      </c>
      <c r="B6080" s="2">
        <v>46113</v>
      </c>
      <c r="C6080">
        <v>36</v>
      </c>
    </row>
    <row r="6081" spans="1:3">
      <c r="A6081" t="s">
        <v>2667</v>
      </c>
      <c r="B6081" s="2">
        <v>46143</v>
      </c>
      <c r="C6081">
        <v>20</v>
      </c>
    </row>
    <row r="6082" spans="1:3">
      <c r="A6082" t="s">
        <v>2665</v>
      </c>
      <c r="B6082" s="2">
        <v>45962</v>
      </c>
      <c r="C6082">
        <v>57</v>
      </c>
    </row>
    <row r="6083" spans="1:3">
      <c r="A6083" t="s">
        <v>2665</v>
      </c>
      <c r="B6083" s="2">
        <v>45992</v>
      </c>
      <c r="C6083">
        <v>48</v>
      </c>
    </row>
    <row r="6084" spans="1:3">
      <c r="A6084" t="s">
        <v>2665</v>
      </c>
      <c r="B6084" s="2">
        <v>46023</v>
      </c>
      <c r="C6084">
        <v>46</v>
      </c>
    </row>
    <row r="6085" spans="1:3">
      <c r="A6085" t="s">
        <v>2665</v>
      </c>
      <c r="B6085" s="2">
        <v>46054</v>
      </c>
      <c r="C6085">
        <v>49</v>
      </c>
    </row>
    <row r="6086" spans="1:3">
      <c r="A6086" t="s">
        <v>2665</v>
      </c>
      <c r="B6086" s="2">
        <v>46082</v>
      </c>
      <c r="C6086">
        <v>45</v>
      </c>
    </row>
    <row r="6087" spans="1:3">
      <c r="A6087" t="s">
        <v>2665</v>
      </c>
      <c r="B6087" s="2">
        <v>46113</v>
      </c>
      <c r="C6087">
        <v>18</v>
      </c>
    </row>
    <row r="6088" spans="1:3">
      <c r="A6088" t="s">
        <v>2665</v>
      </c>
      <c r="B6088" s="2">
        <v>46143</v>
      </c>
      <c r="C6088">
        <v>19</v>
      </c>
    </row>
    <row r="6089" spans="1:3">
      <c r="A6089" t="s">
        <v>2663</v>
      </c>
      <c r="B6089" s="2">
        <v>45962</v>
      </c>
      <c r="C6089">
        <v>31</v>
      </c>
    </row>
    <row r="6090" spans="1:3">
      <c r="A6090" t="s">
        <v>2663</v>
      </c>
      <c r="B6090" s="2">
        <v>45992</v>
      </c>
      <c r="C6090">
        <v>21</v>
      </c>
    </row>
    <row r="6091" spans="1:3">
      <c r="A6091" t="s">
        <v>2663</v>
      </c>
      <c r="B6091" s="2">
        <v>46023</v>
      </c>
      <c r="C6091">
        <v>44</v>
      </c>
    </row>
    <row r="6092" spans="1:3">
      <c r="A6092" t="s">
        <v>2663</v>
      </c>
      <c r="B6092" s="2">
        <v>46054</v>
      </c>
      <c r="C6092">
        <v>59</v>
      </c>
    </row>
    <row r="6093" spans="1:3">
      <c r="A6093" t="s">
        <v>2663</v>
      </c>
      <c r="B6093" s="2">
        <v>46082</v>
      </c>
      <c r="C6093">
        <v>82</v>
      </c>
    </row>
    <row r="6094" spans="1:3">
      <c r="A6094" t="s">
        <v>2663</v>
      </c>
      <c r="B6094" s="2">
        <v>46113</v>
      </c>
      <c r="C6094">
        <v>44</v>
      </c>
    </row>
    <row r="6095" spans="1:3">
      <c r="A6095" t="s">
        <v>2663</v>
      </c>
      <c r="B6095" s="2">
        <v>46143</v>
      </c>
      <c r="C6095">
        <v>29</v>
      </c>
    </row>
    <row r="6096" spans="1:3">
      <c r="A6096" t="s">
        <v>4463</v>
      </c>
      <c r="B6096" s="2">
        <v>46023</v>
      </c>
      <c r="C6096">
        <v>1</v>
      </c>
    </row>
    <row r="6097" spans="1:3">
      <c r="A6097" t="s">
        <v>2661</v>
      </c>
      <c r="B6097" s="2">
        <v>45962</v>
      </c>
      <c r="C6097">
        <v>9</v>
      </c>
    </row>
    <row r="6098" spans="1:3">
      <c r="A6098" t="s">
        <v>2661</v>
      </c>
      <c r="B6098" s="2">
        <v>45992</v>
      </c>
      <c r="C6098">
        <v>8</v>
      </c>
    </row>
    <row r="6099" spans="1:3">
      <c r="A6099" t="s">
        <v>2661</v>
      </c>
      <c r="B6099" s="2">
        <v>46023</v>
      </c>
      <c r="C6099">
        <v>22</v>
      </c>
    </row>
    <row r="6100" spans="1:3">
      <c r="A6100" t="s">
        <v>2661</v>
      </c>
      <c r="B6100" s="2">
        <v>46054</v>
      </c>
      <c r="C6100">
        <v>13</v>
      </c>
    </row>
    <row r="6101" spans="1:3">
      <c r="A6101" t="s">
        <v>2661</v>
      </c>
      <c r="B6101" s="2">
        <v>46082</v>
      </c>
      <c r="C6101">
        <v>21</v>
      </c>
    </row>
    <row r="6102" spans="1:3">
      <c r="A6102" t="s">
        <v>2661</v>
      </c>
      <c r="B6102" s="2">
        <v>46113</v>
      </c>
      <c r="C6102">
        <v>20</v>
      </c>
    </row>
    <row r="6103" spans="1:3">
      <c r="A6103" t="s">
        <v>2661</v>
      </c>
      <c r="B6103" s="2">
        <v>46143</v>
      </c>
      <c r="C6103">
        <v>25</v>
      </c>
    </row>
    <row r="6104" spans="1:3">
      <c r="A6104" t="s">
        <v>2659</v>
      </c>
      <c r="B6104" s="2">
        <v>45962</v>
      </c>
      <c r="C6104">
        <v>23</v>
      </c>
    </row>
    <row r="6105" spans="1:3">
      <c r="A6105" t="s">
        <v>2659</v>
      </c>
      <c r="B6105" s="2">
        <v>45992</v>
      </c>
      <c r="C6105">
        <v>12</v>
      </c>
    </row>
    <row r="6106" spans="1:3">
      <c r="A6106" t="s">
        <v>2659</v>
      </c>
      <c r="B6106" s="2">
        <v>46023</v>
      </c>
      <c r="C6106">
        <v>22</v>
      </c>
    </row>
    <row r="6107" spans="1:3">
      <c r="A6107" t="s">
        <v>2659</v>
      </c>
      <c r="B6107" s="2">
        <v>46054</v>
      </c>
      <c r="C6107">
        <v>28</v>
      </c>
    </row>
    <row r="6108" spans="1:3">
      <c r="A6108" t="s">
        <v>2659</v>
      </c>
      <c r="B6108" s="2">
        <v>46082</v>
      </c>
      <c r="C6108">
        <v>40</v>
      </c>
    </row>
    <row r="6109" spans="1:3">
      <c r="A6109" t="s">
        <v>2659</v>
      </c>
      <c r="B6109" s="2">
        <v>46113</v>
      </c>
      <c r="C6109">
        <v>38</v>
      </c>
    </row>
    <row r="6110" spans="1:3">
      <c r="A6110" t="s">
        <v>2659</v>
      </c>
      <c r="B6110" s="2">
        <v>46143</v>
      </c>
      <c r="C6110">
        <v>22</v>
      </c>
    </row>
    <row r="6111" spans="1:3">
      <c r="A6111" t="s">
        <v>2657</v>
      </c>
      <c r="B6111" s="2">
        <v>45962</v>
      </c>
      <c r="C6111">
        <v>47</v>
      </c>
    </row>
    <row r="6112" spans="1:3">
      <c r="A6112" t="s">
        <v>2657</v>
      </c>
      <c r="B6112" s="2">
        <v>45992</v>
      </c>
      <c r="C6112">
        <v>43</v>
      </c>
    </row>
    <row r="6113" spans="1:3">
      <c r="A6113" t="s">
        <v>2657</v>
      </c>
      <c r="B6113" s="2">
        <v>46023</v>
      </c>
      <c r="C6113">
        <v>50</v>
      </c>
    </row>
    <row r="6114" spans="1:3">
      <c r="A6114" t="s">
        <v>2657</v>
      </c>
      <c r="B6114" s="2">
        <v>46054</v>
      </c>
      <c r="C6114">
        <v>52</v>
      </c>
    </row>
    <row r="6115" spans="1:3">
      <c r="A6115" t="s">
        <v>2657</v>
      </c>
      <c r="B6115" s="2">
        <v>46082</v>
      </c>
      <c r="C6115">
        <v>65</v>
      </c>
    </row>
    <row r="6116" spans="1:3">
      <c r="A6116" t="s">
        <v>2657</v>
      </c>
      <c r="B6116" s="2">
        <v>46113</v>
      </c>
      <c r="C6116">
        <v>52</v>
      </c>
    </row>
    <row r="6117" spans="1:3">
      <c r="A6117" t="s">
        <v>2657</v>
      </c>
      <c r="B6117" s="2">
        <v>46143</v>
      </c>
      <c r="C6117">
        <v>31</v>
      </c>
    </row>
    <row r="6118" spans="1:3">
      <c r="A6118" t="s">
        <v>4464</v>
      </c>
      <c r="B6118" s="2">
        <v>45962</v>
      </c>
      <c r="C6118">
        <v>1</v>
      </c>
    </row>
    <row r="6119" spans="1:3">
      <c r="A6119" t="s">
        <v>4465</v>
      </c>
      <c r="B6119" s="2">
        <v>46054</v>
      </c>
      <c r="C6119">
        <v>1</v>
      </c>
    </row>
    <row r="6120" spans="1:3">
      <c r="A6120" t="s">
        <v>2653</v>
      </c>
      <c r="B6120" s="2">
        <v>45962</v>
      </c>
      <c r="C6120">
        <v>30</v>
      </c>
    </row>
    <row r="6121" spans="1:3">
      <c r="A6121" t="s">
        <v>2653</v>
      </c>
      <c r="B6121" s="2">
        <v>45992</v>
      </c>
      <c r="C6121">
        <v>26</v>
      </c>
    </row>
    <row r="6122" spans="1:3">
      <c r="A6122" t="s">
        <v>2653</v>
      </c>
      <c r="B6122" s="2">
        <v>46023</v>
      </c>
      <c r="C6122">
        <v>2</v>
      </c>
    </row>
    <row r="6123" spans="1:3">
      <c r="A6123" t="s">
        <v>2653</v>
      </c>
      <c r="B6123" s="2">
        <v>46054</v>
      </c>
      <c r="C6123">
        <v>1</v>
      </c>
    </row>
    <row r="6124" spans="1:3">
      <c r="A6124" t="s">
        <v>4466</v>
      </c>
      <c r="B6124" s="2">
        <v>45962</v>
      </c>
      <c r="C6124">
        <v>289</v>
      </c>
    </row>
    <row r="6125" spans="1:3">
      <c r="A6125" t="s">
        <v>4466</v>
      </c>
      <c r="B6125" s="2">
        <v>45992</v>
      </c>
      <c r="C6125">
        <v>88</v>
      </c>
    </row>
    <row r="6126" spans="1:3">
      <c r="A6126" t="s">
        <v>4466</v>
      </c>
      <c r="B6126" s="2">
        <v>46023</v>
      </c>
      <c r="C6126">
        <v>4</v>
      </c>
    </row>
    <row r="6127" spans="1:3">
      <c r="A6127" t="s">
        <v>4467</v>
      </c>
      <c r="B6127" s="2">
        <v>45962</v>
      </c>
      <c r="C6127">
        <v>3</v>
      </c>
    </row>
    <row r="6128" spans="1:3">
      <c r="A6128" t="s">
        <v>4467</v>
      </c>
      <c r="B6128" s="2">
        <v>46023</v>
      </c>
      <c r="C6128">
        <v>1</v>
      </c>
    </row>
    <row r="6129" spans="1:3">
      <c r="A6129" t="s">
        <v>4468</v>
      </c>
      <c r="B6129" s="2">
        <v>45962</v>
      </c>
      <c r="C6129">
        <v>122</v>
      </c>
    </row>
    <row r="6130" spans="1:3">
      <c r="A6130" t="s">
        <v>4468</v>
      </c>
      <c r="B6130" s="2">
        <v>45992</v>
      </c>
      <c r="C6130">
        <v>19</v>
      </c>
    </row>
    <row r="6131" spans="1:3">
      <c r="A6131" t="s">
        <v>4468</v>
      </c>
      <c r="B6131" s="2">
        <v>46023</v>
      </c>
      <c r="C6131">
        <v>2</v>
      </c>
    </row>
    <row r="6132" spans="1:3">
      <c r="A6132" t="s">
        <v>4468</v>
      </c>
      <c r="B6132" s="2">
        <v>46143</v>
      </c>
      <c r="C6132">
        <v>1</v>
      </c>
    </row>
    <row r="6133" spans="1:3">
      <c r="A6133" t="s">
        <v>4469</v>
      </c>
      <c r="B6133" s="2">
        <v>45962</v>
      </c>
      <c r="C6133">
        <v>34</v>
      </c>
    </row>
    <row r="6134" spans="1:3">
      <c r="A6134" t="s">
        <v>4469</v>
      </c>
      <c r="B6134" s="2">
        <v>45992</v>
      </c>
      <c r="C6134">
        <v>14</v>
      </c>
    </row>
    <row r="6135" spans="1:3">
      <c r="A6135" t="s">
        <v>4469</v>
      </c>
      <c r="B6135" s="2">
        <v>46023</v>
      </c>
      <c r="C6135">
        <v>2</v>
      </c>
    </row>
    <row r="6136" spans="1:3">
      <c r="A6136" t="s">
        <v>4469</v>
      </c>
      <c r="B6136" s="2">
        <v>46054</v>
      </c>
      <c r="C6136">
        <v>1</v>
      </c>
    </row>
    <row r="6137" spans="1:3">
      <c r="A6137" t="s">
        <v>4470</v>
      </c>
      <c r="B6137" s="2">
        <v>45962</v>
      </c>
      <c r="C6137">
        <v>1</v>
      </c>
    </row>
    <row r="6138" spans="1:3">
      <c r="A6138" t="s">
        <v>4470</v>
      </c>
      <c r="B6138" s="2">
        <v>45992</v>
      </c>
      <c r="C6138">
        <v>2</v>
      </c>
    </row>
    <row r="6139" spans="1:3">
      <c r="A6139" t="s">
        <v>4471</v>
      </c>
      <c r="B6139" s="2">
        <v>45962</v>
      </c>
      <c r="C6139">
        <v>99</v>
      </c>
    </row>
    <row r="6140" spans="1:3">
      <c r="A6140" t="s">
        <v>4471</v>
      </c>
      <c r="B6140" s="2">
        <v>45992</v>
      </c>
      <c r="C6140">
        <v>70</v>
      </c>
    </row>
    <row r="6141" spans="1:3">
      <c r="A6141" t="s">
        <v>4471</v>
      </c>
      <c r="B6141" s="2">
        <v>46023</v>
      </c>
      <c r="C6141">
        <v>4</v>
      </c>
    </row>
    <row r="6142" spans="1:3">
      <c r="A6142" t="s">
        <v>4471</v>
      </c>
      <c r="B6142" s="2">
        <v>46054</v>
      </c>
      <c r="C6142">
        <v>1</v>
      </c>
    </row>
    <row r="6143" spans="1:3">
      <c r="A6143" t="s">
        <v>4472</v>
      </c>
      <c r="B6143" s="2">
        <v>45962</v>
      </c>
      <c r="C6143">
        <v>119</v>
      </c>
    </row>
    <row r="6144" spans="1:3">
      <c r="A6144" t="s">
        <v>4472</v>
      </c>
      <c r="B6144" s="2">
        <v>45992</v>
      </c>
      <c r="C6144">
        <v>24</v>
      </c>
    </row>
    <row r="6145" spans="1:3">
      <c r="A6145" t="s">
        <v>4472</v>
      </c>
      <c r="B6145" s="2">
        <v>46023</v>
      </c>
      <c r="C6145">
        <v>1</v>
      </c>
    </row>
    <row r="6146" spans="1:3">
      <c r="A6146" t="s">
        <v>4473</v>
      </c>
      <c r="B6146" s="2">
        <v>45962</v>
      </c>
      <c r="C6146">
        <v>48</v>
      </c>
    </row>
    <row r="6147" spans="1:3">
      <c r="A6147" t="s">
        <v>4473</v>
      </c>
      <c r="B6147" s="2">
        <v>45992</v>
      </c>
      <c r="C6147">
        <v>43</v>
      </c>
    </row>
    <row r="6148" spans="1:3">
      <c r="A6148" t="s">
        <v>4473</v>
      </c>
      <c r="B6148" s="2">
        <v>46023</v>
      </c>
      <c r="C6148">
        <v>1</v>
      </c>
    </row>
    <row r="6149" spans="1:3">
      <c r="A6149" t="s">
        <v>4474</v>
      </c>
      <c r="B6149" s="2">
        <v>45962</v>
      </c>
      <c r="C6149">
        <v>37</v>
      </c>
    </row>
    <row r="6150" spans="1:3">
      <c r="A6150" t="s">
        <v>4474</v>
      </c>
      <c r="B6150" s="2">
        <v>45992</v>
      </c>
      <c r="C6150">
        <v>33</v>
      </c>
    </row>
    <row r="6151" spans="1:3">
      <c r="A6151" t="s">
        <v>4474</v>
      </c>
      <c r="B6151" s="2">
        <v>46023</v>
      </c>
      <c r="C6151">
        <v>1</v>
      </c>
    </row>
    <row r="6152" spans="1:3">
      <c r="A6152" t="s">
        <v>4474</v>
      </c>
      <c r="B6152" s="2">
        <v>46054</v>
      </c>
      <c r="C6152">
        <v>1</v>
      </c>
    </row>
    <row r="6153" spans="1:3">
      <c r="A6153" t="s">
        <v>4475</v>
      </c>
      <c r="B6153" s="2">
        <v>45962</v>
      </c>
      <c r="C6153">
        <v>44</v>
      </c>
    </row>
    <row r="6154" spans="1:3">
      <c r="A6154" t="s">
        <v>4475</v>
      </c>
      <c r="B6154" s="2">
        <v>45992</v>
      </c>
      <c r="C6154">
        <v>64</v>
      </c>
    </row>
    <row r="6155" spans="1:3">
      <c r="A6155" t="s">
        <v>4475</v>
      </c>
      <c r="B6155" s="2">
        <v>46023</v>
      </c>
      <c r="C6155">
        <v>12</v>
      </c>
    </row>
    <row r="6156" spans="1:3">
      <c r="A6156" t="s">
        <v>4476</v>
      </c>
      <c r="B6156" s="2">
        <v>45962</v>
      </c>
      <c r="C6156">
        <v>36</v>
      </c>
    </row>
    <row r="6157" spans="1:3">
      <c r="A6157" t="s">
        <v>4476</v>
      </c>
      <c r="B6157" s="2">
        <v>45992</v>
      </c>
      <c r="C6157">
        <v>47</v>
      </c>
    </row>
    <row r="6158" spans="1:3">
      <c r="A6158" t="s">
        <v>4476</v>
      </c>
      <c r="B6158" s="2">
        <v>46023</v>
      </c>
      <c r="C6158">
        <v>2</v>
      </c>
    </row>
    <row r="6159" spans="1:3">
      <c r="A6159" t="s">
        <v>4477</v>
      </c>
      <c r="B6159" s="2">
        <v>45962</v>
      </c>
      <c r="C6159">
        <v>119</v>
      </c>
    </row>
    <row r="6160" spans="1:3">
      <c r="A6160" t="s">
        <v>4477</v>
      </c>
      <c r="B6160" s="2">
        <v>45992</v>
      </c>
      <c r="C6160">
        <v>78</v>
      </c>
    </row>
    <row r="6161" spans="1:3">
      <c r="A6161" t="s">
        <v>4477</v>
      </c>
      <c r="B6161" s="2">
        <v>46023</v>
      </c>
      <c r="C6161">
        <v>3</v>
      </c>
    </row>
    <row r="6162" spans="1:3">
      <c r="A6162" t="s">
        <v>4478</v>
      </c>
      <c r="B6162" s="2">
        <v>45962</v>
      </c>
      <c r="C6162">
        <v>2</v>
      </c>
    </row>
    <row r="6163" spans="1:3">
      <c r="A6163" t="s">
        <v>4478</v>
      </c>
      <c r="B6163" s="2">
        <v>46082</v>
      </c>
      <c r="C6163">
        <v>1</v>
      </c>
    </row>
    <row r="6164" spans="1:3">
      <c r="A6164" t="s">
        <v>4479</v>
      </c>
      <c r="B6164" s="2">
        <v>45962</v>
      </c>
      <c r="C6164">
        <v>14</v>
      </c>
    </row>
    <row r="6165" spans="1:3">
      <c r="A6165" t="s">
        <v>4479</v>
      </c>
      <c r="B6165" s="2">
        <v>45992</v>
      </c>
      <c r="C6165">
        <v>2</v>
      </c>
    </row>
    <row r="6166" spans="1:3">
      <c r="A6166" t="s">
        <v>4480</v>
      </c>
      <c r="B6166" s="2">
        <v>45962</v>
      </c>
      <c r="C6166">
        <v>125</v>
      </c>
    </row>
    <row r="6167" spans="1:3">
      <c r="A6167" t="s">
        <v>4480</v>
      </c>
      <c r="B6167" s="2">
        <v>45992</v>
      </c>
      <c r="C6167">
        <v>29</v>
      </c>
    </row>
    <row r="6168" spans="1:3">
      <c r="A6168" t="s">
        <v>4480</v>
      </c>
      <c r="B6168" s="2">
        <v>46023</v>
      </c>
      <c r="C6168">
        <v>1</v>
      </c>
    </row>
    <row r="6169" spans="1:3">
      <c r="A6169" t="s">
        <v>4481</v>
      </c>
      <c r="B6169" s="2">
        <v>45962</v>
      </c>
      <c r="C6169">
        <v>48</v>
      </c>
    </row>
    <row r="6170" spans="1:3">
      <c r="A6170" t="s">
        <v>4481</v>
      </c>
      <c r="B6170" s="2">
        <v>45992</v>
      </c>
      <c r="C6170">
        <v>38</v>
      </c>
    </row>
    <row r="6171" spans="1:3">
      <c r="A6171" t="s">
        <v>4481</v>
      </c>
      <c r="B6171" s="2">
        <v>46023</v>
      </c>
      <c r="C6171">
        <v>1</v>
      </c>
    </row>
    <row r="6172" spans="1:3">
      <c r="A6172" t="s">
        <v>4482</v>
      </c>
      <c r="B6172" s="2">
        <v>45962</v>
      </c>
      <c r="C6172">
        <v>58</v>
      </c>
    </row>
    <row r="6173" spans="1:3">
      <c r="A6173" t="s">
        <v>4482</v>
      </c>
      <c r="B6173" s="2">
        <v>45992</v>
      </c>
      <c r="C6173">
        <v>57</v>
      </c>
    </row>
    <row r="6174" spans="1:3">
      <c r="A6174" t="s">
        <v>4482</v>
      </c>
      <c r="B6174" s="2">
        <v>46023</v>
      </c>
      <c r="C6174">
        <v>13</v>
      </c>
    </row>
    <row r="6175" spans="1:3">
      <c r="A6175" t="s">
        <v>4483</v>
      </c>
      <c r="B6175" s="2">
        <v>45962</v>
      </c>
      <c r="C6175">
        <v>28</v>
      </c>
    </row>
    <row r="6176" spans="1:3">
      <c r="A6176" t="s">
        <v>4483</v>
      </c>
      <c r="B6176" s="2">
        <v>45992</v>
      </c>
      <c r="C6176">
        <v>20</v>
      </c>
    </row>
    <row r="6177" spans="1:3">
      <c r="A6177" t="s">
        <v>4483</v>
      </c>
      <c r="B6177" s="2">
        <v>46054</v>
      </c>
      <c r="C6177">
        <v>1</v>
      </c>
    </row>
    <row r="6178" spans="1:3">
      <c r="A6178" t="s">
        <v>4484</v>
      </c>
      <c r="B6178" s="2">
        <v>45962</v>
      </c>
      <c r="C6178">
        <v>54</v>
      </c>
    </row>
    <row r="6179" spans="1:3">
      <c r="A6179" t="s">
        <v>4484</v>
      </c>
      <c r="B6179" s="2">
        <v>45992</v>
      </c>
      <c r="C6179">
        <v>27</v>
      </c>
    </row>
    <row r="6180" spans="1:3">
      <c r="A6180" t="s">
        <v>4484</v>
      </c>
      <c r="B6180" s="2">
        <v>46023</v>
      </c>
      <c r="C6180">
        <v>19</v>
      </c>
    </row>
    <row r="6181" spans="1:3">
      <c r="A6181" t="s">
        <v>4485</v>
      </c>
      <c r="B6181" s="2">
        <v>45962</v>
      </c>
      <c r="C6181">
        <v>45</v>
      </c>
    </row>
    <row r="6182" spans="1:3">
      <c r="A6182" t="s">
        <v>4485</v>
      </c>
      <c r="B6182" s="2">
        <v>45992</v>
      </c>
      <c r="C6182">
        <v>79</v>
      </c>
    </row>
    <row r="6183" spans="1:3">
      <c r="A6183" t="s">
        <v>4485</v>
      </c>
      <c r="B6183" s="2">
        <v>46023</v>
      </c>
      <c r="C6183">
        <v>6</v>
      </c>
    </row>
    <row r="6184" spans="1:3">
      <c r="A6184" t="s">
        <v>4485</v>
      </c>
      <c r="B6184" s="2">
        <v>46082</v>
      </c>
      <c r="C6184">
        <v>1</v>
      </c>
    </row>
    <row r="6185" spans="1:3">
      <c r="A6185" t="s">
        <v>4486</v>
      </c>
      <c r="B6185" s="2">
        <v>45962</v>
      </c>
      <c r="C6185">
        <v>102</v>
      </c>
    </row>
    <row r="6186" spans="1:3">
      <c r="A6186" t="s">
        <v>4486</v>
      </c>
      <c r="B6186" s="2">
        <v>45992</v>
      </c>
      <c r="C6186">
        <v>96</v>
      </c>
    </row>
    <row r="6187" spans="1:3">
      <c r="A6187" t="s">
        <v>4486</v>
      </c>
      <c r="B6187" s="2">
        <v>46023</v>
      </c>
      <c r="C6187">
        <v>2</v>
      </c>
    </row>
    <row r="6188" spans="1:3">
      <c r="A6188" t="s">
        <v>4487</v>
      </c>
      <c r="B6188" s="2">
        <v>45962</v>
      </c>
      <c r="C6188">
        <v>68</v>
      </c>
    </row>
    <row r="6189" spans="1:3">
      <c r="A6189" t="s">
        <v>4487</v>
      </c>
      <c r="B6189" s="2">
        <v>45992</v>
      </c>
      <c r="C6189">
        <v>13</v>
      </c>
    </row>
    <row r="6190" spans="1:3">
      <c r="A6190" t="s">
        <v>4487</v>
      </c>
      <c r="B6190" s="2">
        <v>46023</v>
      </c>
      <c r="C6190">
        <v>1</v>
      </c>
    </row>
    <row r="6191" spans="1:3">
      <c r="A6191" t="s">
        <v>4487</v>
      </c>
      <c r="B6191" s="2">
        <v>46113</v>
      </c>
      <c r="C6191">
        <v>1</v>
      </c>
    </row>
    <row r="6192" spans="1:3">
      <c r="A6192" t="s">
        <v>4488</v>
      </c>
      <c r="B6192" s="2">
        <v>45962</v>
      </c>
      <c r="C6192">
        <v>25</v>
      </c>
    </row>
    <row r="6193" spans="1:3">
      <c r="A6193" t="s">
        <v>4488</v>
      </c>
      <c r="B6193" s="2">
        <v>45992</v>
      </c>
      <c r="C6193">
        <v>8</v>
      </c>
    </row>
    <row r="6194" spans="1:3">
      <c r="A6194" t="s">
        <v>4489</v>
      </c>
      <c r="B6194" s="2">
        <v>45962</v>
      </c>
      <c r="C6194">
        <v>17</v>
      </c>
    </row>
    <row r="6195" spans="1:3">
      <c r="A6195" t="s">
        <v>4489</v>
      </c>
      <c r="B6195" s="2">
        <v>45992</v>
      </c>
      <c r="C6195">
        <v>5</v>
      </c>
    </row>
    <row r="6196" spans="1:3">
      <c r="A6196" t="s">
        <v>4490</v>
      </c>
      <c r="B6196" s="2">
        <v>45962</v>
      </c>
      <c r="C6196">
        <v>52</v>
      </c>
    </row>
    <row r="6197" spans="1:3">
      <c r="A6197" t="s">
        <v>4490</v>
      </c>
      <c r="B6197" s="2">
        <v>45992</v>
      </c>
      <c r="C6197">
        <v>28</v>
      </c>
    </row>
    <row r="6198" spans="1:3">
      <c r="A6198" t="s">
        <v>4490</v>
      </c>
      <c r="B6198" s="2">
        <v>46023</v>
      </c>
      <c r="C6198">
        <v>1</v>
      </c>
    </row>
    <row r="6199" spans="1:3">
      <c r="A6199" t="s">
        <v>4490</v>
      </c>
      <c r="B6199" s="2">
        <v>46054</v>
      </c>
      <c r="C6199">
        <v>4</v>
      </c>
    </row>
    <row r="6200" spans="1:3">
      <c r="A6200" t="s">
        <v>4490</v>
      </c>
      <c r="B6200" s="2">
        <v>46143</v>
      </c>
      <c r="C6200">
        <v>1</v>
      </c>
    </row>
    <row r="6201" spans="1:3">
      <c r="A6201" t="s">
        <v>4491</v>
      </c>
      <c r="B6201" s="2">
        <v>45962</v>
      </c>
      <c r="C6201">
        <v>78</v>
      </c>
    </row>
    <row r="6202" spans="1:3">
      <c r="A6202" t="s">
        <v>4491</v>
      </c>
      <c r="B6202" s="2">
        <v>46023</v>
      </c>
      <c r="C6202">
        <v>1</v>
      </c>
    </row>
    <row r="6203" spans="1:3">
      <c r="A6203" t="s">
        <v>4491</v>
      </c>
      <c r="B6203" s="2">
        <v>46082</v>
      </c>
      <c r="C6203">
        <v>1</v>
      </c>
    </row>
    <row r="6204" spans="1:3">
      <c r="A6204" t="s">
        <v>4492</v>
      </c>
      <c r="B6204" s="2">
        <v>45962</v>
      </c>
      <c r="C6204">
        <v>53</v>
      </c>
    </row>
    <row r="6205" spans="1:3">
      <c r="A6205" t="s">
        <v>4492</v>
      </c>
      <c r="B6205" s="2">
        <v>45992</v>
      </c>
      <c r="C6205">
        <v>70</v>
      </c>
    </row>
    <row r="6206" spans="1:3">
      <c r="A6206" t="s">
        <v>4492</v>
      </c>
      <c r="B6206" s="2">
        <v>46023</v>
      </c>
      <c r="C6206">
        <v>1</v>
      </c>
    </row>
    <row r="6207" spans="1:3">
      <c r="A6207" t="s">
        <v>4493</v>
      </c>
      <c r="B6207" s="2">
        <v>45962</v>
      </c>
      <c r="C6207">
        <v>58</v>
      </c>
    </row>
    <row r="6208" spans="1:3">
      <c r="A6208" t="s">
        <v>4493</v>
      </c>
      <c r="B6208" s="2">
        <v>45992</v>
      </c>
      <c r="C6208">
        <v>83</v>
      </c>
    </row>
    <row r="6209" spans="1:3">
      <c r="A6209" t="s">
        <v>4493</v>
      </c>
      <c r="B6209" s="2">
        <v>46023</v>
      </c>
      <c r="C6209">
        <v>8</v>
      </c>
    </row>
    <row r="6210" spans="1:3">
      <c r="A6210" t="s">
        <v>4494</v>
      </c>
      <c r="B6210" s="2">
        <v>45962</v>
      </c>
      <c r="C6210">
        <v>26</v>
      </c>
    </row>
    <row r="6211" spans="1:3">
      <c r="A6211" t="s">
        <v>4494</v>
      </c>
      <c r="B6211" s="2">
        <v>45992</v>
      </c>
      <c r="C6211">
        <v>11</v>
      </c>
    </row>
    <row r="6212" spans="1:3">
      <c r="A6212" t="s">
        <v>4494</v>
      </c>
      <c r="B6212" s="2">
        <v>46023</v>
      </c>
      <c r="C6212">
        <v>1</v>
      </c>
    </row>
    <row r="6213" spans="1:3">
      <c r="A6213" t="s">
        <v>4494</v>
      </c>
      <c r="B6213" s="2">
        <v>46113</v>
      </c>
      <c r="C6213">
        <v>1</v>
      </c>
    </row>
    <row r="6214" spans="1:3">
      <c r="A6214" t="s">
        <v>4495</v>
      </c>
      <c r="B6214" s="2">
        <v>45962</v>
      </c>
      <c r="C6214">
        <v>1</v>
      </c>
    </row>
    <row r="6215" spans="1:3">
      <c r="A6215" t="s">
        <v>4496</v>
      </c>
      <c r="B6215" s="2">
        <v>45962</v>
      </c>
      <c r="C6215">
        <v>8</v>
      </c>
    </row>
    <row r="6216" spans="1:3">
      <c r="A6216" t="s">
        <v>4496</v>
      </c>
      <c r="B6216" s="2">
        <v>45992</v>
      </c>
      <c r="C6216">
        <v>1</v>
      </c>
    </row>
    <row r="6217" spans="1:3">
      <c r="A6217" t="s">
        <v>4497</v>
      </c>
      <c r="B6217" s="2">
        <v>45962</v>
      </c>
      <c r="C6217">
        <v>1</v>
      </c>
    </row>
    <row r="6218" spans="1:3">
      <c r="A6218" t="s">
        <v>4498</v>
      </c>
      <c r="B6218" s="2">
        <v>45962</v>
      </c>
      <c r="C6218">
        <v>86</v>
      </c>
    </row>
    <row r="6219" spans="1:3">
      <c r="A6219" t="s">
        <v>4498</v>
      </c>
      <c r="B6219" s="2">
        <v>45992</v>
      </c>
      <c r="C6219">
        <v>56</v>
      </c>
    </row>
    <row r="6220" spans="1:3">
      <c r="A6220" t="s">
        <v>4498</v>
      </c>
      <c r="B6220" s="2">
        <v>46023</v>
      </c>
      <c r="C6220">
        <v>2</v>
      </c>
    </row>
    <row r="6221" spans="1:3">
      <c r="A6221" t="s">
        <v>4499</v>
      </c>
      <c r="B6221" s="2">
        <v>45962</v>
      </c>
      <c r="C6221">
        <v>175</v>
      </c>
    </row>
    <row r="6222" spans="1:3">
      <c r="A6222" t="s">
        <v>4499</v>
      </c>
      <c r="B6222" s="2">
        <v>45992</v>
      </c>
      <c r="C6222">
        <v>28</v>
      </c>
    </row>
    <row r="6223" spans="1:3">
      <c r="A6223" t="s">
        <v>4499</v>
      </c>
      <c r="B6223" s="2">
        <v>46023</v>
      </c>
      <c r="C6223">
        <v>5</v>
      </c>
    </row>
    <row r="6224" spans="1:3">
      <c r="A6224" t="s">
        <v>4500</v>
      </c>
      <c r="B6224" s="2">
        <v>45962</v>
      </c>
      <c r="C6224">
        <v>162</v>
      </c>
    </row>
    <row r="6225" spans="1:3">
      <c r="A6225" t="s">
        <v>4500</v>
      </c>
      <c r="B6225" s="2">
        <v>45992</v>
      </c>
      <c r="C6225">
        <v>21</v>
      </c>
    </row>
    <row r="6226" spans="1:3">
      <c r="A6226" t="s">
        <v>4501</v>
      </c>
      <c r="B6226" s="2">
        <v>45962</v>
      </c>
      <c r="C6226">
        <v>101</v>
      </c>
    </row>
    <row r="6227" spans="1:3">
      <c r="A6227" t="s">
        <v>4501</v>
      </c>
      <c r="B6227" s="2">
        <v>45992</v>
      </c>
      <c r="C6227">
        <v>3</v>
      </c>
    </row>
    <row r="6228" spans="1:3">
      <c r="A6228" t="s">
        <v>4502</v>
      </c>
      <c r="B6228" s="2">
        <v>45962</v>
      </c>
      <c r="C6228">
        <v>79</v>
      </c>
    </row>
    <row r="6229" spans="1:3">
      <c r="A6229" t="s">
        <v>4502</v>
      </c>
      <c r="B6229" s="2">
        <v>45992</v>
      </c>
      <c r="C6229">
        <v>59</v>
      </c>
    </row>
    <row r="6230" spans="1:3">
      <c r="A6230" t="s">
        <v>4502</v>
      </c>
      <c r="B6230" s="2">
        <v>46023</v>
      </c>
      <c r="C6230">
        <v>4</v>
      </c>
    </row>
    <row r="6231" spans="1:3">
      <c r="A6231" t="s">
        <v>4503</v>
      </c>
      <c r="B6231" s="2">
        <v>45992</v>
      </c>
      <c r="C6231">
        <v>51</v>
      </c>
    </row>
    <row r="6232" spans="1:3">
      <c r="A6232" t="s">
        <v>4503</v>
      </c>
      <c r="B6232" s="2">
        <v>46082</v>
      </c>
      <c r="C6232">
        <v>1</v>
      </c>
    </row>
    <row r="6233" spans="1:3">
      <c r="A6233" t="s">
        <v>4504</v>
      </c>
      <c r="B6233" s="2">
        <v>45962</v>
      </c>
      <c r="C6233">
        <v>77</v>
      </c>
    </row>
    <row r="6234" spans="1:3">
      <c r="A6234" t="s">
        <v>4504</v>
      </c>
      <c r="B6234" s="2">
        <v>45992</v>
      </c>
      <c r="C6234">
        <v>79</v>
      </c>
    </row>
    <row r="6235" spans="1:3">
      <c r="A6235" t="s">
        <v>4504</v>
      </c>
      <c r="B6235" s="2">
        <v>46023</v>
      </c>
      <c r="C6235">
        <v>8</v>
      </c>
    </row>
    <row r="6236" spans="1:3">
      <c r="A6236" t="s">
        <v>2651</v>
      </c>
      <c r="B6236" s="2">
        <v>45962</v>
      </c>
      <c r="C6236">
        <v>69</v>
      </c>
    </row>
    <row r="6237" spans="1:3">
      <c r="A6237" t="s">
        <v>2651</v>
      </c>
      <c r="B6237" s="2">
        <v>45992</v>
      </c>
      <c r="C6237">
        <v>77</v>
      </c>
    </row>
    <row r="6238" spans="1:3">
      <c r="A6238" t="s">
        <v>2651</v>
      </c>
      <c r="B6238" s="2">
        <v>46023</v>
      </c>
      <c r="C6238">
        <v>77</v>
      </c>
    </row>
    <row r="6239" spans="1:3">
      <c r="A6239" t="s">
        <v>2651</v>
      </c>
      <c r="B6239" s="2">
        <v>46054</v>
      </c>
      <c r="C6239">
        <v>87</v>
      </c>
    </row>
    <row r="6240" spans="1:3">
      <c r="A6240" t="s">
        <v>2651</v>
      </c>
      <c r="B6240" s="2">
        <v>46082</v>
      </c>
      <c r="C6240">
        <v>68</v>
      </c>
    </row>
    <row r="6241" spans="1:3">
      <c r="A6241" t="s">
        <v>2651</v>
      </c>
      <c r="B6241" s="2">
        <v>46113</v>
      </c>
      <c r="C6241">
        <v>37</v>
      </c>
    </row>
    <row r="6242" spans="1:3">
      <c r="A6242" t="s">
        <v>2651</v>
      </c>
      <c r="B6242" s="2">
        <v>46143</v>
      </c>
      <c r="C6242">
        <v>42</v>
      </c>
    </row>
    <row r="6243" spans="1:3">
      <c r="A6243" t="s">
        <v>2649</v>
      </c>
      <c r="B6243" s="2">
        <v>45962</v>
      </c>
      <c r="C6243">
        <v>114</v>
      </c>
    </row>
    <row r="6244" spans="1:3">
      <c r="A6244" t="s">
        <v>2649</v>
      </c>
      <c r="B6244" s="2">
        <v>45992</v>
      </c>
      <c r="C6244">
        <v>70</v>
      </c>
    </row>
    <row r="6245" spans="1:3">
      <c r="A6245" t="s">
        <v>2649</v>
      </c>
      <c r="B6245" s="2">
        <v>46023</v>
      </c>
      <c r="C6245">
        <v>184</v>
      </c>
    </row>
    <row r="6246" spans="1:3">
      <c r="A6246" t="s">
        <v>2649</v>
      </c>
      <c r="B6246" s="2">
        <v>46054</v>
      </c>
      <c r="C6246">
        <v>200</v>
      </c>
    </row>
    <row r="6247" spans="1:3">
      <c r="A6247" t="s">
        <v>2649</v>
      </c>
      <c r="B6247" s="2">
        <v>46082</v>
      </c>
      <c r="C6247">
        <v>206</v>
      </c>
    </row>
    <row r="6248" spans="1:3">
      <c r="A6248" t="s">
        <v>2649</v>
      </c>
      <c r="B6248" s="2">
        <v>46113</v>
      </c>
      <c r="C6248">
        <v>211</v>
      </c>
    </row>
    <row r="6249" spans="1:3">
      <c r="A6249" t="s">
        <v>2649</v>
      </c>
      <c r="B6249" s="2">
        <v>46143</v>
      </c>
      <c r="C6249">
        <v>154</v>
      </c>
    </row>
    <row r="6250" spans="1:3">
      <c r="A6250" t="s">
        <v>2647</v>
      </c>
      <c r="B6250" s="2">
        <v>45962</v>
      </c>
      <c r="C6250">
        <v>353</v>
      </c>
    </row>
    <row r="6251" spans="1:3">
      <c r="A6251" t="s">
        <v>2647</v>
      </c>
      <c r="B6251" s="2">
        <v>45992</v>
      </c>
      <c r="C6251">
        <v>262</v>
      </c>
    </row>
    <row r="6252" spans="1:3">
      <c r="A6252" t="s">
        <v>2647</v>
      </c>
      <c r="B6252" s="2">
        <v>46023</v>
      </c>
      <c r="C6252">
        <v>500</v>
      </c>
    </row>
    <row r="6253" spans="1:3">
      <c r="A6253" t="s">
        <v>2647</v>
      </c>
      <c r="B6253" s="2">
        <v>46054</v>
      </c>
      <c r="C6253">
        <v>471</v>
      </c>
    </row>
    <row r="6254" spans="1:3">
      <c r="A6254" t="s">
        <v>2647</v>
      </c>
      <c r="B6254" s="2">
        <v>46082</v>
      </c>
      <c r="C6254">
        <v>472</v>
      </c>
    </row>
    <row r="6255" spans="1:3">
      <c r="A6255" t="s">
        <v>2647</v>
      </c>
      <c r="B6255" s="2">
        <v>46113</v>
      </c>
      <c r="C6255">
        <v>485</v>
      </c>
    </row>
    <row r="6256" spans="1:3">
      <c r="A6256" t="s">
        <v>2647</v>
      </c>
      <c r="B6256" s="2">
        <v>46143</v>
      </c>
      <c r="C6256">
        <v>322</v>
      </c>
    </row>
    <row r="6257" spans="1:3">
      <c r="A6257" t="s">
        <v>4505</v>
      </c>
      <c r="B6257" s="2">
        <v>45962</v>
      </c>
      <c r="C6257">
        <v>57</v>
      </c>
    </row>
    <row r="6258" spans="1:3">
      <c r="A6258" t="s">
        <v>4505</v>
      </c>
      <c r="B6258" s="2">
        <v>45992</v>
      </c>
      <c r="C6258">
        <v>37</v>
      </c>
    </row>
    <row r="6259" spans="1:3">
      <c r="A6259" t="s">
        <v>4505</v>
      </c>
      <c r="B6259" s="2">
        <v>46023</v>
      </c>
      <c r="C6259">
        <v>2</v>
      </c>
    </row>
    <row r="6260" spans="1:3">
      <c r="A6260" t="s">
        <v>2645</v>
      </c>
      <c r="B6260" s="2">
        <v>45962</v>
      </c>
      <c r="C6260">
        <v>108</v>
      </c>
    </row>
    <row r="6261" spans="1:3">
      <c r="A6261" t="s">
        <v>2645</v>
      </c>
      <c r="B6261" s="2">
        <v>45992</v>
      </c>
      <c r="C6261">
        <v>82</v>
      </c>
    </row>
    <row r="6262" spans="1:3">
      <c r="A6262" t="s">
        <v>2645</v>
      </c>
      <c r="B6262" s="2">
        <v>46023</v>
      </c>
      <c r="C6262">
        <v>132</v>
      </c>
    </row>
    <row r="6263" spans="1:3">
      <c r="A6263" t="s">
        <v>2645</v>
      </c>
      <c r="B6263" s="2">
        <v>46054</v>
      </c>
      <c r="C6263">
        <v>176</v>
      </c>
    </row>
    <row r="6264" spans="1:3">
      <c r="A6264" t="s">
        <v>2645</v>
      </c>
      <c r="B6264" s="2">
        <v>46082</v>
      </c>
      <c r="C6264">
        <v>140</v>
      </c>
    </row>
    <row r="6265" spans="1:3">
      <c r="A6265" t="s">
        <v>2645</v>
      </c>
      <c r="B6265" s="2">
        <v>46113</v>
      </c>
      <c r="C6265">
        <v>113</v>
      </c>
    </row>
    <row r="6266" spans="1:3">
      <c r="A6266" t="s">
        <v>2645</v>
      </c>
      <c r="B6266" s="2">
        <v>46143</v>
      </c>
      <c r="C6266">
        <v>113</v>
      </c>
    </row>
    <row r="6267" spans="1:3">
      <c r="A6267" t="s">
        <v>2643</v>
      </c>
      <c r="B6267" s="2">
        <v>45962</v>
      </c>
      <c r="C6267">
        <v>130</v>
      </c>
    </row>
    <row r="6268" spans="1:3">
      <c r="A6268" t="s">
        <v>2643</v>
      </c>
      <c r="B6268" s="2">
        <v>45992</v>
      </c>
      <c r="C6268">
        <v>71</v>
      </c>
    </row>
    <row r="6269" spans="1:3">
      <c r="A6269" t="s">
        <v>2643</v>
      </c>
      <c r="B6269" s="2">
        <v>46023</v>
      </c>
      <c r="C6269">
        <v>206</v>
      </c>
    </row>
    <row r="6270" spans="1:3">
      <c r="A6270" t="s">
        <v>2643</v>
      </c>
      <c r="B6270" s="2">
        <v>46054</v>
      </c>
      <c r="C6270">
        <v>192</v>
      </c>
    </row>
    <row r="6271" spans="1:3">
      <c r="A6271" t="s">
        <v>2643</v>
      </c>
      <c r="B6271" s="2">
        <v>46082</v>
      </c>
      <c r="C6271">
        <v>204</v>
      </c>
    </row>
    <row r="6272" spans="1:3">
      <c r="A6272" t="s">
        <v>2643</v>
      </c>
      <c r="B6272" s="2">
        <v>46113</v>
      </c>
      <c r="C6272">
        <v>205</v>
      </c>
    </row>
    <row r="6273" spans="1:3">
      <c r="A6273" t="s">
        <v>2643</v>
      </c>
      <c r="B6273" s="2">
        <v>46143</v>
      </c>
      <c r="C6273">
        <v>136</v>
      </c>
    </row>
    <row r="6274" spans="1:3">
      <c r="A6274" t="s">
        <v>2773</v>
      </c>
      <c r="B6274" s="2">
        <v>45992</v>
      </c>
      <c r="C6274">
        <v>2</v>
      </c>
    </row>
    <row r="6275" spans="1:3">
      <c r="A6275" t="s">
        <v>2773</v>
      </c>
      <c r="B6275" s="2">
        <v>46023</v>
      </c>
      <c r="C6275">
        <v>63</v>
      </c>
    </row>
    <row r="6276" spans="1:3">
      <c r="A6276" t="s">
        <v>2773</v>
      </c>
      <c r="B6276" s="2">
        <v>46054</v>
      </c>
      <c r="C6276">
        <v>58</v>
      </c>
    </row>
    <row r="6277" spans="1:3">
      <c r="A6277" t="s">
        <v>2773</v>
      </c>
      <c r="B6277" s="2">
        <v>46082</v>
      </c>
      <c r="C6277">
        <v>46</v>
      </c>
    </row>
    <row r="6278" spans="1:3">
      <c r="A6278" t="s">
        <v>2773</v>
      </c>
      <c r="B6278" s="2">
        <v>46113</v>
      </c>
      <c r="C6278">
        <v>39</v>
      </c>
    </row>
    <row r="6279" spans="1:3">
      <c r="A6279" t="s">
        <v>2773</v>
      </c>
      <c r="B6279" s="2">
        <v>46143</v>
      </c>
      <c r="C6279">
        <v>20</v>
      </c>
    </row>
    <row r="6280" spans="1:3">
      <c r="A6280" t="s">
        <v>2771</v>
      </c>
      <c r="B6280" s="2">
        <v>45992</v>
      </c>
      <c r="C6280">
        <v>9</v>
      </c>
    </row>
    <row r="6281" spans="1:3">
      <c r="A6281" t="s">
        <v>2771</v>
      </c>
      <c r="B6281" s="2">
        <v>46023</v>
      </c>
      <c r="C6281">
        <v>73</v>
      </c>
    </row>
    <row r="6282" spans="1:3">
      <c r="A6282" t="s">
        <v>2771</v>
      </c>
      <c r="B6282" s="2">
        <v>46054</v>
      </c>
      <c r="C6282">
        <v>52</v>
      </c>
    </row>
    <row r="6283" spans="1:3">
      <c r="A6283" t="s">
        <v>2771</v>
      </c>
      <c r="B6283" s="2">
        <v>46082</v>
      </c>
      <c r="C6283">
        <v>53</v>
      </c>
    </row>
    <row r="6284" spans="1:3">
      <c r="A6284" t="s">
        <v>2771</v>
      </c>
      <c r="B6284" s="2">
        <v>46113</v>
      </c>
      <c r="C6284">
        <v>46</v>
      </c>
    </row>
    <row r="6285" spans="1:3">
      <c r="A6285" t="s">
        <v>2771</v>
      </c>
      <c r="B6285" s="2">
        <v>46143</v>
      </c>
      <c r="C6285">
        <v>32</v>
      </c>
    </row>
    <row r="6286" spans="1:3">
      <c r="A6286" t="s">
        <v>2769</v>
      </c>
      <c r="B6286" s="2">
        <v>45992</v>
      </c>
      <c r="C6286">
        <v>2</v>
      </c>
    </row>
    <row r="6287" spans="1:3">
      <c r="A6287" t="s">
        <v>2769</v>
      </c>
      <c r="B6287" s="2">
        <v>46023</v>
      </c>
      <c r="C6287">
        <v>53</v>
      </c>
    </row>
    <row r="6288" spans="1:3">
      <c r="A6288" t="s">
        <v>2769</v>
      </c>
      <c r="B6288" s="2">
        <v>46054</v>
      </c>
      <c r="C6288">
        <v>41</v>
      </c>
    </row>
    <row r="6289" spans="1:3">
      <c r="A6289" t="s">
        <v>2769</v>
      </c>
      <c r="B6289" s="2">
        <v>46082</v>
      </c>
      <c r="C6289">
        <v>77</v>
      </c>
    </row>
    <row r="6290" spans="1:3">
      <c r="A6290" t="s">
        <v>2769</v>
      </c>
      <c r="B6290" s="2">
        <v>46113</v>
      </c>
      <c r="C6290">
        <v>101</v>
      </c>
    </row>
    <row r="6291" spans="1:3">
      <c r="A6291" t="s">
        <v>2769</v>
      </c>
      <c r="B6291" s="2">
        <v>46143</v>
      </c>
      <c r="C6291">
        <v>66</v>
      </c>
    </row>
    <row r="6292" spans="1:3">
      <c r="A6292" t="s">
        <v>2767</v>
      </c>
      <c r="B6292" s="2">
        <v>45992</v>
      </c>
      <c r="C6292">
        <v>8</v>
      </c>
    </row>
    <row r="6293" spans="1:3">
      <c r="A6293" t="s">
        <v>2767</v>
      </c>
      <c r="B6293" s="2">
        <v>46023</v>
      </c>
      <c r="C6293">
        <v>22</v>
      </c>
    </row>
    <row r="6294" spans="1:3">
      <c r="A6294" t="s">
        <v>2767</v>
      </c>
      <c r="B6294" s="2">
        <v>46054</v>
      </c>
      <c r="C6294">
        <v>21</v>
      </c>
    </row>
    <row r="6295" spans="1:3">
      <c r="A6295" t="s">
        <v>2767</v>
      </c>
      <c r="B6295" s="2">
        <v>46082</v>
      </c>
      <c r="C6295">
        <v>43</v>
      </c>
    </row>
    <row r="6296" spans="1:3">
      <c r="A6296" t="s">
        <v>2767</v>
      </c>
      <c r="B6296" s="2">
        <v>46113</v>
      </c>
      <c r="C6296">
        <v>55</v>
      </c>
    </row>
    <row r="6297" spans="1:3">
      <c r="A6297" t="s">
        <v>2767</v>
      </c>
      <c r="B6297" s="2">
        <v>46143</v>
      </c>
      <c r="C6297">
        <v>68</v>
      </c>
    </row>
    <row r="6298" spans="1:3">
      <c r="A6298" t="s">
        <v>2765</v>
      </c>
      <c r="B6298" s="2">
        <v>45992</v>
      </c>
      <c r="C6298">
        <v>2</v>
      </c>
    </row>
    <row r="6299" spans="1:3">
      <c r="A6299" t="s">
        <v>2765</v>
      </c>
      <c r="B6299" s="2">
        <v>46023</v>
      </c>
      <c r="C6299">
        <v>28</v>
      </c>
    </row>
    <row r="6300" spans="1:3">
      <c r="A6300" t="s">
        <v>2765</v>
      </c>
      <c r="B6300" s="2">
        <v>46054</v>
      </c>
      <c r="C6300">
        <v>30</v>
      </c>
    </row>
    <row r="6301" spans="1:3">
      <c r="A6301" t="s">
        <v>2765</v>
      </c>
      <c r="B6301" s="2">
        <v>46082</v>
      </c>
      <c r="C6301">
        <v>32</v>
      </c>
    </row>
    <row r="6302" spans="1:3">
      <c r="A6302" t="s">
        <v>2765</v>
      </c>
      <c r="B6302" s="2">
        <v>46113</v>
      </c>
      <c r="C6302">
        <v>48</v>
      </c>
    </row>
    <row r="6303" spans="1:3">
      <c r="A6303" t="s">
        <v>2765</v>
      </c>
      <c r="B6303" s="2">
        <v>46143</v>
      </c>
      <c r="C6303">
        <v>37</v>
      </c>
    </row>
    <row r="6304" spans="1:3">
      <c r="A6304" t="s">
        <v>2763</v>
      </c>
      <c r="B6304" s="2">
        <v>45992</v>
      </c>
      <c r="C6304">
        <v>3</v>
      </c>
    </row>
    <row r="6305" spans="1:3">
      <c r="A6305" t="s">
        <v>2763</v>
      </c>
      <c r="B6305" s="2">
        <v>46023</v>
      </c>
      <c r="C6305">
        <v>30</v>
      </c>
    </row>
    <row r="6306" spans="1:3">
      <c r="A6306" t="s">
        <v>2763</v>
      </c>
      <c r="B6306" s="2">
        <v>46054</v>
      </c>
      <c r="C6306">
        <v>25</v>
      </c>
    </row>
    <row r="6307" spans="1:3">
      <c r="A6307" t="s">
        <v>2763</v>
      </c>
      <c r="B6307" s="2">
        <v>46082</v>
      </c>
      <c r="C6307">
        <v>43</v>
      </c>
    </row>
    <row r="6308" spans="1:3">
      <c r="A6308" t="s">
        <v>2763</v>
      </c>
      <c r="B6308" s="2">
        <v>46113</v>
      </c>
      <c r="C6308">
        <v>64</v>
      </c>
    </row>
    <row r="6309" spans="1:3">
      <c r="A6309" t="s">
        <v>2763</v>
      </c>
      <c r="B6309" s="2">
        <v>46143</v>
      </c>
      <c r="C6309">
        <v>52</v>
      </c>
    </row>
    <row r="6310" spans="1:3">
      <c r="A6310" t="s">
        <v>2761</v>
      </c>
      <c r="B6310" s="2">
        <v>45992</v>
      </c>
      <c r="C6310">
        <v>3</v>
      </c>
    </row>
    <row r="6311" spans="1:3">
      <c r="A6311" t="s">
        <v>2761</v>
      </c>
      <c r="B6311" s="2">
        <v>46023</v>
      </c>
      <c r="C6311">
        <v>13</v>
      </c>
    </row>
    <row r="6312" spans="1:3">
      <c r="A6312" t="s">
        <v>2761</v>
      </c>
      <c r="B6312" s="2">
        <v>46054</v>
      </c>
      <c r="C6312">
        <v>9</v>
      </c>
    </row>
    <row r="6313" spans="1:3">
      <c r="A6313" t="s">
        <v>2761</v>
      </c>
      <c r="B6313" s="2">
        <v>46082</v>
      </c>
      <c r="C6313">
        <v>8</v>
      </c>
    </row>
    <row r="6314" spans="1:3">
      <c r="A6314" t="s">
        <v>2761</v>
      </c>
      <c r="B6314" s="2">
        <v>46113</v>
      </c>
      <c r="C6314">
        <v>5</v>
      </c>
    </row>
    <row r="6315" spans="1:3">
      <c r="A6315" t="s">
        <v>2761</v>
      </c>
      <c r="B6315" s="2">
        <v>46143</v>
      </c>
      <c r="C6315">
        <v>6</v>
      </c>
    </row>
    <row r="6316" spans="1:3">
      <c r="A6316" t="s">
        <v>2759</v>
      </c>
      <c r="B6316" s="2">
        <v>45992</v>
      </c>
      <c r="C6316">
        <v>10</v>
      </c>
    </row>
    <row r="6317" spans="1:3">
      <c r="A6317" t="s">
        <v>2759</v>
      </c>
      <c r="B6317" s="2">
        <v>46023</v>
      </c>
      <c r="C6317">
        <v>76</v>
      </c>
    </row>
    <row r="6318" spans="1:3">
      <c r="A6318" t="s">
        <v>2759</v>
      </c>
      <c r="B6318" s="2">
        <v>46054</v>
      </c>
      <c r="C6318">
        <v>93</v>
      </c>
    </row>
    <row r="6319" spans="1:3">
      <c r="A6319" t="s">
        <v>2759</v>
      </c>
      <c r="B6319" s="2">
        <v>46082</v>
      </c>
      <c r="C6319">
        <v>106</v>
      </c>
    </row>
    <row r="6320" spans="1:3">
      <c r="A6320" t="s">
        <v>2759</v>
      </c>
      <c r="B6320" s="2">
        <v>46113</v>
      </c>
      <c r="C6320">
        <v>101</v>
      </c>
    </row>
    <row r="6321" spans="1:3">
      <c r="A6321" t="s">
        <v>2759</v>
      </c>
      <c r="B6321" s="2">
        <v>46143</v>
      </c>
      <c r="C6321">
        <v>65</v>
      </c>
    </row>
    <row r="6322" spans="1:3">
      <c r="A6322" t="s">
        <v>2757</v>
      </c>
      <c r="B6322" s="2">
        <v>45992</v>
      </c>
      <c r="C6322">
        <v>10</v>
      </c>
    </row>
    <row r="6323" spans="1:3">
      <c r="A6323" t="s">
        <v>2757</v>
      </c>
      <c r="B6323" s="2">
        <v>46023</v>
      </c>
      <c r="C6323">
        <v>45</v>
      </c>
    </row>
    <row r="6324" spans="1:3">
      <c r="A6324" t="s">
        <v>2757</v>
      </c>
      <c r="B6324" s="2">
        <v>46054</v>
      </c>
      <c r="C6324">
        <v>68</v>
      </c>
    </row>
    <row r="6325" spans="1:3">
      <c r="A6325" t="s">
        <v>2757</v>
      </c>
      <c r="B6325" s="2">
        <v>46082</v>
      </c>
      <c r="C6325">
        <v>80</v>
      </c>
    </row>
    <row r="6326" spans="1:3">
      <c r="A6326" t="s">
        <v>2757</v>
      </c>
      <c r="B6326" s="2">
        <v>46113</v>
      </c>
      <c r="C6326">
        <v>87</v>
      </c>
    </row>
    <row r="6327" spans="1:3">
      <c r="A6327" t="s">
        <v>2757</v>
      </c>
      <c r="B6327" s="2">
        <v>46143</v>
      </c>
      <c r="C6327">
        <v>63</v>
      </c>
    </row>
    <row r="6328" spans="1:3">
      <c r="A6328" t="s">
        <v>2755</v>
      </c>
      <c r="B6328" s="2">
        <v>46023</v>
      </c>
      <c r="C6328">
        <v>29</v>
      </c>
    </row>
    <row r="6329" spans="1:3">
      <c r="A6329" t="s">
        <v>2755</v>
      </c>
      <c r="B6329" s="2">
        <v>46054</v>
      </c>
      <c r="C6329">
        <v>35</v>
      </c>
    </row>
    <row r="6330" spans="1:3">
      <c r="A6330" t="s">
        <v>2755</v>
      </c>
      <c r="B6330" s="2">
        <v>46082</v>
      </c>
      <c r="C6330">
        <v>41</v>
      </c>
    </row>
    <row r="6331" spans="1:3">
      <c r="A6331" t="s">
        <v>2755</v>
      </c>
      <c r="B6331" s="2">
        <v>46113</v>
      </c>
      <c r="C6331">
        <v>49</v>
      </c>
    </row>
    <row r="6332" spans="1:3">
      <c r="A6332" t="s">
        <v>2755</v>
      </c>
      <c r="B6332" s="2">
        <v>46143</v>
      </c>
      <c r="C6332">
        <v>42</v>
      </c>
    </row>
    <row r="6333" spans="1:3">
      <c r="A6333" t="s">
        <v>2753</v>
      </c>
      <c r="B6333" s="2">
        <v>45992</v>
      </c>
      <c r="C6333">
        <v>14</v>
      </c>
    </row>
    <row r="6334" spans="1:3">
      <c r="A6334" t="s">
        <v>2753</v>
      </c>
      <c r="B6334" s="2">
        <v>46023</v>
      </c>
      <c r="C6334">
        <v>142</v>
      </c>
    </row>
    <row r="6335" spans="1:3">
      <c r="A6335" t="s">
        <v>2753</v>
      </c>
      <c r="B6335" s="2">
        <v>46054</v>
      </c>
      <c r="C6335">
        <v>119</v>
      </c>
    </row>
    <row r="6336" spans="1:3">
      <c r="A6336" t="s">
        <v>2753</v>
      </c>
      <c r="B6336" s="2">
        <v>46082</v>
      </c>
      <c r="C6336">
        <v>130</v>
      </c>
    </row>
    <row r="6337" spans="1:3">
      <c r="A6337" t="s">
        <v>2753</v>
      </c>
      <c r="B6337" s="2">
        <v>46113</v>
      </c>
      <c r="C6337">
        <v>154</v>
      </c>
    </row>
    <row r="6338" spans="1:3">
      <c r="A6338" t="s">
        <v>2753</v>
      </c>
      <c r="B6338" s="2">
        <v>46143</v>
      </c>
      <c r="C6338">
        <v>94</v>
      </c>
    </row>
    <row r="6339" spans="1:3">
      <c r="A6339" t="s">
        <v>2751</v>
      </c>
      <c r="B6339" s="2">
        <v>45992</v>
      </c>
      <c r="C6339">
        <v>3</v>
      </c>
    </row>
    <row r="6340" spans="1:3">
      <c r="A6340" t="s">
        <v>2751</v>
      </c>
      <c r="B6340" s="2">
        <v>46023</v>
      </c>
      <c r="C6340">
        <v>44</v>
      </c>
    </row>
    <row r="6341" spans="1:3">
      <c r="A6341" t="s">
        <v>2751</v>
      </c>
      <c r="B6341" s="2">
        <v>46054</v>
      </c>
      <c r="C6341">
        <v>35</v>
      </c>
    </row>
    <row r="6342" spans="1:3">
      <c r="A6342" t="s">
        <v>2751</v>
      </c>
      <c r="B6342" s="2">
        <v>46082</v>
      </c>
      <c r="C6342">
        <v>46</v>
      </c>
    </row>
    <row r="6343" spans="1:3">
      <c r="A6343" t="s">
        <v>2751</v>
      </c>
      <c r="B6343" s="2">
        <v>46113</v>
      </c>
      <c r="C6343">
        <v>30</v>
      </c>
    </row>
    <row r="6344" spans="1:3">
      <c r="A6344" t="s">
        <v>2751</v>
      </c>
      <c r="B6344" s="2">
        <v>46143</v>
      </c>
      <c r="C6344">
        <v>18</v>
      </c>
    </row>
    <row r="6345" spans="1:3">
      <c r="A6345" t="s">
        <v>2749</v>
      </c>
      <c r="B6345" s="2">
        <v>45992</v>
      </c>
      <c r="C6345">
        <v>13</v>
      </c>
    </row>
    <row r="6346" spans="1:3">
      <c r="A6346" t="s">
        <v>2749</v>
      </c>
      <c r="B6346" s="2">
        <v>46023</v>
      </c>
      <c r="C6346">
        <v>120</v>
      </c>
    </row>
    <row r="6347" spans="1:3">
      <c r="A6347" t="s">
        <v>2749</v>
      </c>
      <c r="B6347" s="2">
        <v>46054</v>
      </c>
      <c r="C6347">
        <v>116</v>
      </c>
    </row>
    <row r="6348" spans="1:3">
      <c r="A6348" t="s">
        <v>2749</v>
      </c>
      <c r="B6348" s="2">
        <v>46082</v>
      </c>
      <c r="C6348">
        <v>82</v>
      </c>
    </row>
    <row r="6349" spans="1:3">
      <c r="A6349" t="s">
        <v>2749</v>
      </c>
      <c r="B6349" s="2">
        <v>46113</v>
      </c>
      <c r="C6349">
        <v>40</v>
      </c>
    </row>
    <row r="6350" spans="1:3">
      <c r="A6350" t="s">
        <v>2749</v>
      </c>
      <c r="B6350" s="2">
        <v>46143</v>
      </c>
      <c r="C6350">
        <v>18</v>
      </c>
    </row>
    <row r="6351" spans="1:3">
      <c r="A6351" t="s">
        <v>2747</v>
      </c>
      <c r="B6351" s="2">
        <v>45992</v>
      </c>
      <c r="C6351">
        <v>8</v>
      </c>
    </row>
    <row r="6352" spans="1:3">
      <c r="A6352" t="s">
        <v>2747</v>
      </c>
      <c r="B6352" s="2">
        <v>46023</v>
      </c>
      <c r="C6352">
        <v>82</v>
      </c>
    </row>
    <row r="6353" spans="1:3">
      <c r="A6353" t="s">
        <v>2747</v>
      </c>
      <c r="B6353" s="2">
        <v>46054</v>
      </c>
      <c r="C6353">
        <v>78</v>
      </c>
    </row>
    <row r="6354" spans="1:3">
      <c r="A6354" t="s">
        <v>2747</v>
      </c>
      <c r="B6354" s="2">
        <v>46082</v>
      </c>
      <c r="C6354">
        <v>101</v>
      </c>
    </row>
    <row r="6355" spans="1:3">
      <c r="A6355" t="s">
        <v>2747</v>
      </c>
      <c r="B6355" s="2">
        <v>46113</v>
      </c>
      <c r="C6355">
        <v>50</v>
      </c>
    </row>
    <row r="6356" spans="1:3">
      <c r="A6356" t="s">
        <v>2747</v>
      </c>
      <c r="B6356" s="2">
        <v>46143</v>
      </c>
      <c r="C6356">
        <v>47</v>
      </c>
    </row>
    <row r="6357" spans="1:3">
      <c r="A6357" t="s">
        <v>2745</v>
      </c>
      <c r="B6357" s="2">
        <v>45992</v>
      </c>
      <c r="C6357">
        <v>12</v>
      </c>
    </row>
    <row r="6358" spans="1:3">
      <c r="A6358" t="s">
        <v>2745</v>
      </c>
      <c r="B6358" s="2">
        <v>46023</v>
      </c>
      <c r="C6358">
        <v>128</v>
      </c>
    </row>
    <row r="6359" spans="1:3">
      <c r="A6359" t="s">
        <v>2745</v>
      </c>
      <c r="B6359" s="2">
        <v>46054</v>
      </c>
      <c r="C6359">
        <v>99</v>
      </c>
    </row>
    <row r="6360" spans="1:3">
      <c r="A6360" t="s">
        <v>2745</v>
      </c>
      <c r="B6360" s="2">
        <v>46082</v>
      </c>
      <c r="C6360">
        <v>97</v>
      </c>
    </row>
    <row r="6361" spans="1:3">
      <c r="A6361" t="s">
        <v>2745</v>
      </c>
      <c r="B6361" s="2">
        <v>46113</v>
      </c>
      <c r="C6361">
        <v>118</v>
      </c>
    </row>
    <row r="6362" spans="1:3">
      <c r="A6362" t="s">
        <v>2745</v>
      </c>
      <c r="B6362" s="2">
        <v>46143</v>
      </c>
      <c r="C6362">
        <v>60</v>
      </c>
    </row>
    <row r="6363" spans="1:3">
      <c r="A6363" t="s">
        <v>2743</v>
      </c>
      <c r="B6363" s="2">
        <v>45992</v>
      </c>
      <c r="C6363">
        <v>20</v>
      </c>
    </row>
    <row r="6364" spans="1:3">
      <c r="A6364" t="s">
        <v>2743</v>
      </c>
      <c r="B6364" s="2">
        <v>46023</v>
      </c>
      <c r="C6364">
        <v>149</v>
      </c>
    </row>
    <row r="6365" spans="1:3">
      <c r="A6365" t="s">
        <v>2743</v>
      </c>
      <c r="B6365" s="2">
        <v>46054</v>
      </c>
      <c r="C6365">
        <v>146</v>
      </c>
    </row>
    <row r="6366" spans="1:3">
      <c r="A6366" t="s">
        <v>2743</v>
      </c>
      <c r="B6366" s="2">
        <v>46082</v>
      </c>
      <c r="C6366">
        <v>195</v>
      </c>
    </row>
    <row r="6367" spans="1:3">
      <c r="A6367" t="s">
        <v>2743</v>
      </c>
      <c r="B6367" s="2">
        <v>46113</v>
      </c>
      <c r="C6367">
        <v>148</v>
      </c>
    </row>
    <row r="6368" spans="1:3">
      <c r="A6368" t="s">
        <v>2743</v>
      </c>
      <c r="B6368" s="2">
        <v>46143</v>
      </c>
      <c r="C6368">
        <v>105</v>
      </c>
    </row>
    <row r="6369" spans="1:3">
      <c r="A6369" t="s">
        <v>2741</v>
      </c>
      <c r="B6369" s="2">
        <v>45992</v>
      </c>
      <c r="C6369">
        <v>15</v>
      </c>
    </row>
    <row r="6370" spans="1:3">
      <c r="A6370" t="s">
        <v>2741</v>
      </c>
      <c r="B6370" s="2">
        <v>46023</v>
      </c>
      <c r="C6370">
        <v>104</v>
      </c>
    </row>
    <row r="6371" spans="1:3">
      <c r="A6371" t="s">
        <v>2741</v>
      </c>
      <c r="B6371" s="2">
        <v>46054</v>
      </c>
      <c r="C6371">
        <v>84</v>
      </c>
    </row>
    <row r="6372" spans="1:3">
      <c r="A6372" t="s">
        <v>2741</v>
      </c>
      <c r="B6372" s="2">
        <v>46082</v>
      </c>
      <c r="C6372">
        <v>74</v>
      </c>
    </row>
    <row r="6373" spans="1:3">
      <c r="A6373" t="s">
        <v>2741</v>
      </c>
      <c r="B6373" s="2">
        <v>46113</v>
      </c>
      <c r="C6373">
        <v>65</v>
      </c>
    </row>
    <row r="6374" spans="1:3">
      <c r="A6374" t="s">
        <v>2741</v>
      </c>
      <c r="B6374" s="2">
        <v>46143</v>
      </c>
      <c r="C6374">
        <v>49</v>
      </c>
    </row>
    <row r="6375" spans="1:3">
      <c r="A6375" t="s">
        <v>2739</v>
      </c>
      <c r="B6375" s="2">
        <v>45992</v>
      </c>
      <c r="C6375">
        <v>8</v>
      </c>
    </row>
    <row r="6376" spans="1:3">
      <c r="A6376" t="s">
        <v>2739</v>
      </c>
      <c r="B6376" s="2">
        <v>46023</v>
      </c>
      <c r="C6376">
        <v>125</v>
      </c>
    </row>
    <row r="6377" spans="1:3">
      <c r="A6377" t="s">
        <v>2739</v>
      </c>
      <c r="B6377" s="2">
        <v>46054</v>
      </c>
      <c r="C6377">
        <v>151</v>
      </c>
    </row>
    <row r="6378" spans="1:3">
      <c r="A6378" t="s">
        <v>2739</v>
      </c>
      <c r="B6378" s="2">
        <v>46082</v>
      </c>
      <c r="C6378">
        <v>123</v>
      </c>
    </row>
    <row r="6379" spans="1:3">
      <c r="A6379" t="s">
        <v>2739</v>
      </c>
      <c r="B6379" s="2">
        <v>46113</v>
      </c>
      <c r="C6379">
        <v>118</v>
      </c>
    </row>
    <row r="6380" spans="1:3">
      <c r="A6380" t="s">
        <v>2739</v>
      </c>
      <c r="B6380" s="2">
        <v>46143</v>
      </c>
      <c r="C6380">
        <v>62</v>
      </c>
    </row>
    <row r="6381" spans="1:3">
      <c r="A6381" t="s">
        <v>2737</v>
      </c>
      <c r="B6381" s="2">
        <v>45992</v>
      </c>
      <c r="C6381">
        <v>13</v>
      </c>
    </row>
    <row r="6382" spans="1:3">
      <c r="A6382" t="s">
        <v>2737</v>
      </c>
      <c r="B6382" s="2">
        <v>46023</v>
      </c>
      <c r="C6382">
        <v>216</v>
      </c>
    </row>
    <row r="6383" spans="1:3">
      <c r="A6383" t="s">
        <v>2737</v>
      </c>
      <c r="B6383" s="2">
        <v>46054</v>
      </c>
      <c r="C6383">
        <v>243</v>
      </c>
    </row>
    <row r="6384" spans="1:3">
      <c r="A6384" t="s">
        <v>2737</v>
      </c>
      <c r="B6384" s="2">
        <v>46082</v>
      </c>
      <c r="C6384">
        <v>211</v>
      </c>
    </row>
    <row r="6385" spans="1:3">
      <c r="A6385" t="s">
        <v>2737</v>
      </c>
      <c r="B6385" s="2">
        <v>46113</v>
      </c>
      <c r="C6385">
        <v>200</v>
      </c>
    </row>
    <row r="6386" spans="1:3">
      <c r="A6386" t="s">
        <v>2737</v>
      </c>
      <c r="B6386" s="2">
        <v>46143</v>
      </c>
      <c r="C6386">
        <v>108</v>
      </c>
    </row>
    <row r="6387" spans="1:3">
      <c r="A6387" t="s">
        <v>2735</v>
      </c>
      <c r="B6387" s="2">
        <v>45992</v>
      </c>
      <c r="C6387">
        <v>15</v>
      </c>
    </row>
    <row r="6388" spans="1:3">
      <c r="A6388" t="s">
        <v>2735</v>
      </c>
      <c r="B6388" s="2">
        <v>46023</v>
      </c>
      <c r="C6388">
        <v>132</v>
      </c>
    </row>
    <row r="6389" spans="1:3">
      <c r="A6389" t="s">
        <v>2735</v>
      </c>
      <c r="B6389" s="2">
        <v>46054</v>
      </c>
      <c r="C6389">
        <v>140</v>
      </c>
    </row>
    <row r="6390" spans="1:3">
      <c r="A6390" t="s">
        <v>2735</v>
      </c>
      <c r="B6390" s="2">
        <v>46082</v>
      </c>
      <c r="C6390">
        <v>132</v>
      </c>
    </row>
    <row r="6391" spans="1:3">
      <c r="A6391" t="s">
        <v>2735</v>
      </c>
      <c r="B6391" s="2">
        <v>46113</v>
      </c>
      <c r="C6391">
        <v>167</v>
      </c>
    </row>
    <row r="6392" spans="1:3">
      <c r="A6392" t="s">
        <v>2735</v>
      </c>
      <c r="B6392" s="2">
        <v>46143</v>
      </c>
      <c r="C6392">
        <v>120</v>
      </c>
    </row>
    <row r="6393" spans="1:3">
      <c r="A6393" t="s">
        <v>2733</v>
      </c>
      <c r="B6393" s="2">
        <v>45992</v>
      </c>
      <c r="C6393">
        <v>16</v>
      </c>
    </row>
    <row r="6394" spans="1:3">
      <c r="A6394" t="s">
        <v>2733</v>
      </c>
      <c r="B6394" s="2">
        <v>46023</v>
      </c>
      <c r="C6394">
        <v>77</v>
      </c>
    </row>
    <row r="6395" spans="1:3">
      <c r="A6395" t="s">
        <v>2733</v>
      </c>
      <c r="B6395" s="2">
        <v>46054</v>
      </c>
      <c r="C6395">
        <v>66</v>
      </c>
    </row>
    <row r="6396" spans="1:3">
      <c r="A6396" t="s">
        <v>2733</v>
      </c>
      <c r="B6396" s="2">
        <v>46082</v>
      </c>
      <c r="C6396">
        <v>69</v>
      </c>
    </row>
    <row r="6397" spans="1:3">
      <c r="A6397" t="s">
        <v>2733</v>
      </c>
      <c r="B6397" s="2">
        <v>46113</v>
      </c>
      <c r="C6397">
        <v>96</v>
      </c>
    </row>
    <row r="6398" spans="1:3">
      <c r="A6398" t="s">
        <v>2733</v>
      </c>
      <c r="B6398" s="2">
        <v>46143</v>
      </c>
      <c r="C6398">
        <v>47</v>
      </c>
    </row>
    <row r="6399" spans="1:3">
      <c r="A6399" t="s">
        <v>2731</v>
      </c>
      <c r="B6399" s="2">
        <v>45992</v>
      </c>
      <c r="C6399">
        <v>31</v>
      </c>
    </row>
    <row r="6400" spans="1:3">
      <c r="A6400" t="s">
        <v>2731</v>
      </c>
      <c r="B6400" s="2">
        <v>46023</v>
      </c>
      <c r="C6400">
        <v>293</v>
      </c>
    </row>
    <row r="6401" spans="1:3">
      <c r="A6401" t="s">
        <v>2731</v>
      </c>
      <c r="B6401" s="2">
        <v>46054</v>
      </c>
      <c r="C6401">
        <v>346</v>
      </c>
    </row>
    <row r="6402" spans="1:3">
      <c r="A6402" t="s">
        <v>2731</v>
      </c>
      <c r="B6402" s="2">
        <v>46082</v>
      </c>
      <c r="C6402">
        <v>248</v>
      </c>
    </row>
    <row r="6403" spans="1:3">
      <c r="A6403" t="s">
        <v>2731</v>
      </c>
      <c r="B6403" s="2">
        <v>46113</v>
      </c>
      <c r="C6403">
        <v>286</v>
      </c>
    </row>
    <row r="6404" spans="1:3">
      <c r="A6404" t="s">
        <v>2731</v>
      </c>
      <c r="B6404" s="2">
        <v>46143</v>
      </c>
      <c r="C6404">
        <v>172</v>
      </c>
    </row>
    <row r="6405" spans="1:3">
      <c r="A6405" t="s">
        <v>2641</v>
      </c>
      <c r="B6405" s="2">
        <v>46023</v>
      </c>
      <c r="C6405">
        <v>33</v>
      </c>
    </row>
    <row r="6406" spans="1:3">
      <c r="A6406" t="s">
        <v>2641</v>
      </c>
      <c r="B6406" s="2">
        <v>46054</v>
      </c>
      <c r="C6406">
        <v>115</v>
      </c>
    </row>
    <row r="6407" spans="1:3">
      <c r="A6407" t="s">
        <v>2641</v>
      </c>
      <c r="B6407" s="2">
        <v>46082</v>
      </c>
      <c r="C6407">
        <v>146</v>
      </c>
    </row>
    <row r="6408" spans="1:3">
      <c r="A6408" t="s">
        <v>2641</v>
      </c>
      <c r="B6408" s="2">
        <v>46113</v>
      </c>
      <c r="C6408">
        <v>114</v>
      </c>
    </row>
    <row r="6409" spans="1:3">
      <c r="A6409" t="s">
        <v>2641</v>
      </c>
      <c r="B6409" s="2">
        <v>46143</v>
      </c>
      <c r="C6409">
        <v>78</v>
      </c>
    </row>
    <row r="6410" spans="1:3">
      <c r="A6410" t="s">
        <v>2639</v>
      </c>
      <c r="B6410" s="2">
        <v>46023</v>
      </c>
      <c r="C6410">
        <v>50</v>
      </c>
    </row>
    <row r="6411" spans="1:3">
      <c r="A6411" t="s">
        <v>2639</v>
      </c>
      <c r="B6411" s="2">
        <v>46054</v>
      </c>
      <c r="C6411">
        <v>107</v>
      </c>
    </row>
    <row r="6412" spans="1:3">
      <c r="A6412" t="s">
        <v>2639</v>
      </c>
      <c r="B6412" s="2">
        <v>46082</v>
      </c>
      <c r="C6412">
        <v>89</v>
      </c>
    </row>
    <row r="6413" spans="1:3">
      <c r="A6413" t="s">
        <v>2639</v>
      </c>
      <c r="B6413" s="2">
        <v>46113</v>
      </c>
      <c r="C6413">
        <v>89</v>
      </c>
    </row>
    <row r="6414" spans="1:3">
      <c r="A6414" t="s">
        <v>2639</v>
      </c>
      <c r="B6414" s="2">
        <v>46143</v>
      </c>
      <c r="C6414">
        <v>59</v>
      </c>
    </row>
    <row r="6415" spans="1:3">
      <c r="A6415" t="s">
        <v>2633</v>
      </c>
      <c r="B6415" s="2">
        <v>46023</v>
      </c>
      <c r="C6415">
        <v>40</v>
      </c>
    </row>
    <row r="6416" spans="1:3">
      <c r="A6416" t="s">
        <v>2633</v>
      </c>
      <c r="B6416" s="2">
        <v>46054</v>
      </c>
      <c r="C6416">
        <v>63</v>
      </c>
    </row>
    <row r="6417" spans="1:3">
      <c r="A6417" t="s">
        <v>2633</v>
      </c>
      <c r="B6417" s="2">
        <v>46082</v>
      </c>
      <c r="C6417">
        <v>47</v>
      </c>
    </row>
    <row r="6418" spans="1:3">
      <c r="A6418" t="s">
        <v>2633</v>
      </c>
      <c r="B6418" s="2">
        <v>46113</v>
      </c>
      <c r="C6418">
        <v>54</v>
      </c>
    </row>
    <row r="6419" spans="1:3">
      <c r="A6419" t="s">
        <v>2633</v>
      </c>
      <c r="B6419" s="2">
        <v>46143</v>
      </c>
      <c r="C6419">
        <v>19</v>
      </c>
    </row>
    <row r="6420" spans="1:3">
      <c r="A6420" t="s">
        <v>2635</v>
      </c>
      <c r="B6420" s="2">
        <v>46023</v>
      </c>
      <c r="C6420">
        <v>52</v>
      </c>
    </row>
    <row r="6421" spans="1:3">
      <c r="A6421" t="s">
        <v>2635</v>
      </c>
      <c r="B6421" s="2">
        <v>46054</v>
      </c>
      <c r="C6421">
        <v>54</v>
      </c>
    </row>
    <row r="6422" spans="1:3">
      <c r="A6422" t="s">
        <v>2635</v>
      </c>
      <c r="B6422" s="2">
        <v>46082</v>
      </c>
      <c r="C6422">
        <v>44</v>
      </c>
    </row>
    <row r="6423" spans="1:3">
      <c r="A6423" t="s">
        <v>2635</v>
      </c>
      <c r="B6423" s="2">
        <v>46113</v>
      </c>
      <c r="C6423">
        <v>32</v>
      </c>
    </row>
    <row r="6424" spans="1:3">
      <c r="A6424" t="s">
        <v>2635</v>
      </c>
      <c r="B6424" s="2">
        <v>46143</v>
      </c>
      <c r="C6424">
        <v>29</v>
      </c>
    </row>
    <row r="6425" spans="1:3">
      <c r="A6425" t="s">
        <v>2637</v>
      </c>
      <c r="B6425" s="2">
        <v>46023</v>
      </c>
      <c r="C6425">
        <v>37</v>
      </c>
    </row>
    <row r="6426" spans="1:3">
      <c r="A6426" t="s">
        <v>2637</v>
      </c>
      <c r="B6426" s="2">
        <v>46054</v>
      </c>
      <c r="C6426">
        <v>104</v>
      </c>
    </row>
    <row r="6427" spans="1:3">
      <c r="A6427" t="s">
        <v>2637</v>
      </c>
      <c r="B6427" s="2">
        <v>46082</v>
      </c>
      <c r="C6427">
        <v>98</v>
      </c>
    </row>
    <row r="6428" spans="1:3">
      <c r="A6428" t="s">
        <v>2637</v>
      </c>
      <c r="B6428" s="2">
        <v>46113</v>
      </c>
      <c r="C6428">
        <v>100</v>
      </c>
    </row>
    <row r="6429" spans="1:3">
      <c r="A6429" t="s">
        <v>2637</v>
      </c>
      <c r="B6429" s="2">
        <v>46143</v>
      </c>
      <c r="C6429">
        <v>73</v>
      </c>
    </row>
    <row r="6430" spans="1:3">
      <c r="A6430" t="s">
        <v>2620</v>
      </c>
      <c r="B6430" s="2">
        <v>46082</v>
      </c>
      <c r="C6430">
        <v>21</v>
      </c>
    </row>
    <row r="6431" spans="1:3">
      <c r="A6431" t="s">
        <v>2620</v>
      </c>
      <c r="B6431" s="2">
        <v>46113</v>
      </c>
      <c r="C6431">
        <v>50</v>
      </c>
    </row>
    <row r="6432" spans="1:3">
      <c r="A6432" t="s">
        <v>2620</v>
      </c>
      <c r="B6432" s="2">
        <v>46143</v>
      </c>
      <c r="C6432">
        <v>28</v>
      </c>
    </row>
    <row r="6433" spans="1:3">
      <c r="A6433" t="s">
        <v>2625</v>
      </c>
      <c r="B6433" s="2">
        <v>46082</v>
      </c>
      <c r="C6433">
        <v>42</v>
      </c>
    </row>
    <row r="6434" spans="1:3">
      <c r="A6434" t="s">
        <v>2625</v>
      </c>
      <c r="B6434" s="2">
        <v>46113</v>
      </c>
      <c r="C6434">
        <v>105</v>
      </c>
    </row>
    <row r="6435" spans="1:3">
      <c r="A6435" t="s">
        <v>2625</v>
      </c>
      <c r="B6435" s="2">
        <v>46143</v>
      </c>
      <c r="C6435">
        <v>95</v>
      </c>
    </row>
    <row r="6436" spans="1:3">
      <c r="A6436" t="s">
        <v>2627</v>
      </c>
      <c r="B6436" s="2">
        <v>46082</v>
      </c>
      <c r="C6436">
        <v>24</v>
      </c>
    </row>
    <row r="6437" spans="1:3">
      <c r="A6437" t="s">
        <v>2627</v>
      </c>
      <c r="B6437" s="2">
        <v>46113</v>
      </c>
      <c r="C6437">
        <v>52</v>
      </c>
    </row>
    <row r="6438" spans="1:3">
      <c r="A6438" t="s">
        <v>2627</v>
      </c>
      <c r="B6438" s="2">
        <v>46143</v>
      </c>
      <c r="C6438">
        <v>42</v>
      </c>
    </row>
    <row r="6439" spans="1:3">
      <c r="A6439" t="s">
        <v>2629</v>
      </c>
      <c r="B6439" s="2">
        <v>46082</v>
      </c>
      <c r="C6439">
        <v>138</v>
      </c>
    </row>
    <row r="6440" spans="1:3">
      <c r="A6440" t="s">
        <v>2629</v>
      </c>
      <c r="B6440" s="2">
        <v>46113</v>
      </c>
      <c r="C6440">
        <v>200</v>
      </c>
    </row>
    <row r="6441" spans="1:3">
      <c r="A6441" t="s">
        <v>2629</v>
      </c>
      <c r="B6441" s="2">
        <v>46143</v>
      </c>
      <c r="C6441">
        <v>288</v>
      </c>
    </row>
    <row r="6442" spans="1:3">
      <c r="A6442" t="s">
        <v>2631</v>
      </c>
      <c r="B6442" s="2">
        <v>46082</v>
      </c>
      <c r="C6442">
        <v>34</v>
      </c>
    </row>
    <row r="6443" spans="1:3">
      <c r="A6443" t="s">
        <v>2631</v>
      </c>
      <c r="B6443" s="2">
        <v>46113</v>
      </c>
      <c r="C6443">
        <v>58</v>
      </c>
    </row>
    <row r="6444" spans="1:3">
      <c r="A6444" t="s">
        <v>2631</v>
      </c>
      <c r="B6444" s="2">
        <v>46143</v>
      </c>
      <c r="C6444">
        <v>46</v>
      </c>
    </row>
    <row r="6445" spans="1:3">
      <c r="A6445" t="s">
        <v>2623</v>
      </c>
      <c r="B6445" s="2">
        <v>46082</v>
      </c>
      <c r="C6445">
        <v>38</v>
      </c>
    </row>
    <row r="6446" spans="1:3">
      <c r="A6446" t="s">
        <v>2623</v>
      </c>
      <c r="B6446" s="2">
        <v>46113</v>
      </c>
      <c r="C6446">
        <v>74</v>
      </c>
    </row>
    <row r="6447" spans="1:3">
      <c r="A6447" t="s">
        <v>2623</v>
      </c>
      <c r="B6447" s="2">
        <v>46143</v>
      </c>
      <c r="C6447">
        <v>38</v>
      </c>
    </row>
    <row r="6448" spans="1:3">
      <c r="A6448" t="s">
        <v>3058</v>
      </c>
      <c r="B6448" s="2">
        <v>46113</v>
      </c>
      <c r="C6448">
        <v>20</v>
      </c>
    </row>
    <row r="6449" spans="1:3">
      <c r="A6449" t="s">
        <v>3058</v>
      </c>
      <c r="B6449" s="2">
        <v>46143</v>
      </c>
      <c r="C6449">
        <v>158</v>
      </c>
    </row>
    <row r="6450" spans="1:3">
      <c r="A6450" t="s">
        <v>3060</v>
      </c>
      <c r="B6450" s="2">
        <v>46113</v>
      </c>
      <c r="C6450">
        <v>12</v>
      </c>
    </row>
    <row r="6451" spans="1:3">
      <c r="A6451" t="s">
        <v>3060</v>
      </c>
      <c r="B6451" s="2">
        <v>46143</v>
      </c>
      <c r="C6451">
        <v>80</v>
      </c>
    </row>
    <row r="6452" spans="1:3">
      <c r="A6452" t="s">
        <v>3062</v>
      </c>
      <c r="B6452" s="2">
        <v>46113</v>
      </c>
      <c r="C6452">
        <v>12</v>
      </c>
    </row>
    <row r="6453" spans="1:3">
      <c r="A6453" t="s">
        <v>3062</v>
      </c>
      <c r="B6453" s="2">
        <v>46143</v>
      </c>
      <c r="C6453">
        <v>143</v>
      </c>
    </row>
    <row r="6454" spans="1:3">
      <c r="A6454" t="s">
        <v>3064</v>
      </c>
      <c r="B6454" s="2">
        <v>46113</v>
      </c>
      <c r="C6454">
        <v>137</v>
      </c>
    </row>
    <row r="6455" spans="1:3">
      <c r="A6455" t="s">
        <v>3064</v>
      </c>
      <c r="B6455" s="2">
        <v>46143</v>
      </c>
      <c r="C6455">
        <v>163</v>
      </c>
    </row>
    <row r="6456" spans="1:3">
      <c r="A6456" t="s">
        <v>3066</v>
      </c>
      <c r="B6456" s="2">
        <v>46113</v>
      </c>
      <c r="C6456">
        <v>102</v>
      </c>
    </row>
    <row r="6457" spans="1:3">
      <c r="A6457" t="s">
        <v>3066</v>
      </c>
      <c r="B6457" s="2">
        <v>46143</v>
      </c>
      <c r="C6457">
        <v>220</v>
      </c>
    </row>
    <row r="6458" spans="1:3">
      <c r="A6458" t="s">
        <v>3068</v>
      </c>
      <c r="B6458" s="2">
        <v>46113</v>
      </c>
      <c r="C6458">
        <v>115</v>
      </c>
    </row>
    <row r="6459" spans="1:3">
      <c r="A6459" t="s">
        <v>3068</v>
      </c>
      <c r="B6459" s="2">
        <v>46143</v>
      </c>
      <c r="C6459">
        <v>189</v>
      </c>
    </row>
    <row r="6460" spans="1:3">
      <c r="A6460" t="s">
        <v>3184</v>
      </c>
      <c r="B6460" s="2">
        <v>46143</v>
      </c>
      <c r="C6460">
        <v>63</v>
      </c>
    </row>
    <row r="6461" spans="1:3">
      <c r="A6461" t="s">
        <v>3192</v>
      </c>
      <c r="B6461" s="2">
        <v>46143</v>
      </c>
      <c r="C6461">
        <v>45</v>
      </c>
    </row>
    <row r="6462" spans="1:3">
      <c r="A6462" t="s">
        <v>3186</v>
      </c>
      <c r="B6462" s="2">
        <v>46143</v>
      </c>
      <c r="C6462">
        <v>63</v>
      </c>
    </row>
    <row r="6463" spans="1:3">
      <c r="A6463" t="s">
        <v>3210</v>
      </c>
      <c r="B6463" s="2">
        <v>46143</v>
      </c>
      <c r="C6463">
        <v>12</v>
      </c>
    </row>
    <row r="6464" spans="1:3">
      <c r="A6464" t="s">
        <v>3204</v>
      </c>
      <c r="B6464" s="2">
        <v>46143</v>
      </c>
      <c r="C6464">
        <v>50</v>
      </c>
    </row>
    <row r="6465" spans="1:3">
      <c r="A6465" t="s">
        <v>3206</v>
      </c>
      <c r="B6465" s="2">
        <v>46143</v>
      </c>
      <c r="C6465">
        <v>36</v>
      </c>
    </row>
    <row r="6466" spans="1:3">
      <c r="A6466" t="s">
        <v>3202</v>
      </c>
      <c r="B6466" s="2">
        <v>46143</v>
      </c>
      <c r="C6466">
        <v>6</v>
      </c>
    </row>
    <row r="6467" spans="1:3">
      <c r="A6467" t="s">
        <v>3190</v>
      </c>
      <c r="B6467" s="2">
        <v>46143</v>
      </c>
      <c r="C6467">
        <v>36</v>
      </c>
    </row>
    <row r="6468" spans="1:3">
      <c r="A6468" t="s">
        <v>3208</v>
      </c>
      <c r="B6468" s="2">
        <v>46143</v>
      </c>
      <c r="C6468">
        <v>22</v>
      </c>
    </row>
    <row r="6469" spans="1:3">
      <c r="A6469" t="s">
        <v>3198</v>
      </c>
      <c r="B6469" s="2">
        <v>46143</v>
      </c>
      <c r="C6469">
        <v>22</v>
      </c>
    </row>
    <row r="6470" spans="1:3">
      <c r="A6470" t="s">
        <v>136</v>
      </c>
      <c r="B6470" s="2">
        <v>45962</v>
      </c>
      <c r="C6470">
        <v>18</v>
      </c>
    </row>
    <row r="6471" spans="1:3">
      <c r="A6471" t="s">
        <v>136</v>
      </c>
      <c r="B6471" s="2">
        <v>45992</v>
      </c>
      <c r="C6471">
        <v>7</v>
      </c>
    </row>
    <row r="6472" spans="1:3">
      <c r="A6472" t="s">
        <v>136</v>
      </c>
      <c r="B6472" s="2">
        <v>46023</v>
      </c>
      <c r="C6472">
        <v>17</v>
      </c>
    </row>
    <row r="6473" spans="1:3">
      <c r="A6473" t="s">
        <v>136</v>
      </c>
      <c r="B6473" s="2">
        <v>46054</v>
      </c>
      <c r="C6473">
        <v>14</v>
      </c>
    </row>
    <row r="6474" spans="1:3">
      <c r="A6474" t="s">
        <v>136</v>
      </c>
      <c r="B6474" s="2">
        <v>46082</v>
      </c>
      <c r="C6474">
        <v>23</v>
      </c>
    </row>
    <row r="6475" spans="1:3">
      <c r="A6475" t="s">
        <v>136</v>
      </c>
      <c r="B6475" s="2">
        <v>46113</v>
      </c>
      <c r="C6475">
        <v>13</v>
      </c>
    </row>
    <row r="6476" spans="1:3">
      <c r="A6476" t="s">
        <v>136</v>
      </c>
      <c r="B6476" s="2">
        <v>46143</v>
      </c>
      <c r="C6476">
        <v>3</v>
      </c>
    </row>
    <row r="6477" spans="1:3">
      <c r="A6477" t="s">
        <v>1085</v>
      </c>
      <c r="B6477" s="2">
        <v>45962</v>
      </c>
      <c r="C6477">
        <v>24</v>
      </c>
    </row>
    <row r="6478" spans="1:3">
      <c r="A6478" t="s">
        <v>1085</v>
      </c>
      <c r="B6478" s="2">
        <v>45992</v>
      </c>
      <c r="C6478">
        <v>13</v>
      </c>
    </row>
    <row r="6479" spans="1:3">
      <c r="A6479" t="s">
        <v>1085</v>
      </c>
      <c r="B6479" s="2">
        <v>46023</v>
      </c>
      <c r="C6479">
        <v>31</v>
      </c>
    </row>
    <row r="6480" spans="1:3">
      <c r="A6480" t="s">
        <v>1085</v>
      </c>
      <c r="B6480" s="2">
        <v>46054</v>
      </c>
      <c r="C6480">
        <v>38</v>
      </c>
    </row>
    <row r="6481" spans="1:3">
      <c r="A6481" t="s">
        <v>1085</v>
      </c>
      <c r="B6481" s="2">
        <v>46082</v>
      </c>
      <c r="C6481">
        <v>50</v>
      </c>
    </row>
    <row r="6482" spans="1:3">
      <c r="A6482" t="s">
        <v>1085</v>
      </c>
      <c r="B6482" s="2">
        <v>46113</v>
      </c>
      <c r="C6482">
        <v>44</v>
      </c>
    </row>
    <row r="6483" spans="1:3">
      <c r="A6483" t="s">
        <v>1085</v>
      </c>
      <c r="B6483" s="2">
        <v>46143</v>
      </c>
      <c r="C6483">
        <v>19</v>
      </c>
    </row>
    <row r="6484" spans="1:3">
      <c r="A6484" t="s">
        <v>1087</v>
      </c>
      <c r="B6484" s="2">
        <v>45962</v>
      </c>
      <c r="C6484">
        <v>2</v>
      </c>
    </row>
    <row r="6485" spans="1:3">
      <c r="A6485" t="s">
        <v>1087</v>
      </c>
      <c r="B6485" s="2">
        <v>45992</v>
      </c>
      <c r="C6485">
        <v>3</v>
      </c>
    </row>
    <row r="6486" spans="1:3">
      <c r="A6486" t="s">
        <v>1087</v>
      </c>
      <c r="B6486" s="2">
        <v>46023</v>
      </c>
      <c r="C6486">
        <v>4</v>
      </c>
    </row>
    <row r="6487" spans="1:3">
      <c r="A6487" t="s">
        <v>141</v>
      </c>
      <c r="B6487" s="2">
        <v>45962</v>
      </c>
      <c r="C6487">
        <v>68</v>
      </c>
    </row>
    <row r="6488" spans="1:3">
      <c r="A6488" t="s">
        <v>141</v>
      </c>
      <c r="B6488" s="2">
        <v>45992</v>
      </c>
      <c r="C6488">
        <v>40</v>
      </c>
    </row>
    <row r="6489" spans="1:3">
      <c r="A6489" t="s">
        <v>141</v>
      </c>
      <c r="B6489" s="2">
        <v>46023</v>
      </c>
      <c r="C6489">
        <v>68</v>
      </c>
    </row>
    <row r="6490" spans="1:3">
      <c r="A6490" t="s">
        <v>141</v>
      </c>
      <c r="B6490" s="2">
        <v>46054</v>
      </c>
      <c r="C6490">
        <v>48</v>
      </c>
    </row>
    <row r="6491" spans="1:3">
      <c r="A6491" t="s">
        <v>141</v>
      </c>
      <c r="B6491" s="2">
        <v>46082</v>
      </c>
      <c r="C6491">
        <v>62</v>
      </c>
    </row>
    <row r="6492" spans="1:3">
      <c r="A6492" t="s">
        <v>141</v>
      </c>
      <c r="B6492" s="2">
        <v>46113</v>
      </c>
      <c r="C6492">
        <v>74</v>
      </c>
    </row>
    <row r="6493" spans="1:3">
      <c r="A6493" t="s">
        <v>141</v>
      </c>
      <c r="B6493" s="2">
        <v>46143</v>
      </c>
      <c r="C6493">
        <v>41</v>
      </c>
    </row>
    <row r="6494" spans="1:3">
      <c r="A6494" t="s">
        <v>143</v>
      </c>
      <c r="B6494" s="2">
        <v>45962</v>
      </c>
      <c r="C6494">
        <v>192</v>
      </c>
    </row>
    <row r="6495" spans="1:3">
      <c r="A6495" t="s">
        <v>143</v>
      </c>
      <c r="B6495" s="2">
        <v>45992</v>
      </c>
      <c r="C6495">
        <v>142</v>
      </c>
    </row>
    <row r="6496" spans="1:3">
      <c r="A6496" t="s">
        <v>143</v>
      </c>
      <c r="B6496" s="2">
        <v>46023</v>
      </c>
      <c r="C6496">
        <v>218</v>
      </c>
    </row>
    <row r="6497" spans="1:3">
      <c r="A6497" t="s">
        <v>143</v>
      </c>
      <c r="B6497" s="2">
        <v>46054</v>
      </c>
      <c r="C6497">
        <v>233</v>
      </c>
    </row>
    <row r="6498" spans="1:3">
      <c r="A6498" t="s">
        <v>143</v>
      </c>
      <c r="B6498" s="2">
        <v>46082</v>
      </c>
      <c r="C6498">
        <v>226</v>
      </c>
    </row>
    <row r="6499" spans="1:3">
      <c r="A6499" t="s">
        <v>143</v>
      </c>
      <c r="B6499" s="2">
        <v>46113</v>
      </c>
      <c r="C6499">
        <v>180</v>
      </c>
    </row>
    <row r="6500" spans="1:3">
      <c r="A6500" t="s">
        <v>143</v>
      </c>
      <c r="B6500" s="2">
        <v>46143</v>
      </c>
      <c r="C6500">
        <v>109</v>
      </c>
    </row>
    <row r="6501" spans="1:3">
      <c r="A6501" t="s">
        <v>145</v>
      </c>
      <c r="B6501" s="2">
        <v>45962</v>
      </c>
      <c r="C6501">
        <v>458</v>
      </c>
    </row>
    <row r="6502" spans="1:3">
      <c r="A6502" t="s">
        <v>145</v>
      </c>
      <c r="B6502" s="2">
        <v>45992</v>
      </c>
      <c r="C6502">
        <v>286</v>
      </c>
    </row>
    <row r="6503" spans="1:3">
      <c r="A6503" t="s">
        <v>145</v>
      </c>
      <c r="B6503" s="2">
        <v>46023</v>
      </c>
      <c r="C6503">
        <v>522</v>
      </c>
    </row>
    <row r="6504" spans="1:3">
      <c r="A6504" t="s">
        <v>145</v>
      </c>
      <c r="B6504" s="2">
        <v>46054</v>
      </c>
      <c r="C6504">
        <v>420</v>
      </c>
    </row>
    <row r="6505" spans="1:3">
      <c r="A6505" t="s">
        <v>145</v>
      </c>
      <c r="B6505" s="2">
        <v>46082</v>
      </c>
      <c r="C6505">
        <v>436</v>
      </c>
    </row>
    <row r="6506" spans="1:3">
      <c r="A6506" t="s">
        <v>145</v>
      </c>
      <c r="B6506" s="2">
        <v>46113</v>
      </c>
      <c r="C6506">
        <v>315</v>
      </c>
    </row>
    <row r="6507" spans="1:3">
      <c r="A6507" t="s">
        <v>145</v>
      </c>
      <c r="B6507" s="2">
        <v>46143</v>
      </c>
      <c r="C6507">
        <v>246</v>
      </c>
    </row>
    <row r="6508" spans="1:3">
      <c r="A6508" t="s">
        <v>147</v>
      </c>
      <c r="B6508" s="2">
        <v>45962</v>
      </c>
      <c r="C6508">
        <v>375</v>
      </c>
    </row>
    <row r="6509" spans="1:3">
      <c r="A6509" t="s">
        <v>147</v>
      </c>
      <c r="B6509" s="2">
        <v>45992</v>
      </c>
      <c r="C6509">
        <v>303</v>
      </c>
    </row>
    <row r="6510" spans="1:3">
      <c r="A6510" t="s">
        <v>147</v>
      </c>
      <c r="B6510" s="2">
        <v>46023</v>
      </c>
      <c r="C6510">
        <v>504</v>
      </c>
    </row>
    <row r="6511" spans="1:3">
      <c r="A6511" t="s">
        <v>147</v>
      </c>
      <c r="B6511" s="2">
        <v>46054</v>
      </c>
      <c r="C6511">
        <v>483</v>
      </c>
    </row>
    <row r="6512" spans="1:3">
      <c r="A6512" t="s">
        <v>147</v>
      </c>
      <c r="B6512" s="2">
        <v>46082</v>
      </c>
      <c r="C6512">
        <v>418</v>
      </c>
    </row>
    <row r="6513" spans="1:3">
      <c r="A6513" t="s">
        <v>147</v>
      </c>
      <c r="B6513" s="2">
        <v>46113</v>
      </c>
      <c r="C6513">
        <v>271</v>
      </c>
    </row>
    <row r="6514" spans="1:3">
      <c r="A6514" t="s">
        <v>147</v>
      </c>
      <c r="B6514" s="2">
        <v>46143</v>
      </c>
      <c r="C6514">
        <v>135</v>
      </c>
    </row>
    <row r="6515" spans="1:3">
      <c r="A6515" t="s">
        <v>149</v>
      </c>
      <c r="B6515" s="2">
        <v>45962</v>
      </c>
      <c r="C6515">
        <v>276</v>
      </c>
    </row>
    <row r="6516" spans="1:3">
      <c r="A6516" t="s">
        <v>149</v>
      </c>
      <c r="B6516" s="2">
        <v>45992</v>
      </c>
      <c r="C6516">
        <v>245</v>
      </c>
    </row>
    <row r="6517" spans="1:3">
      <c r="A6517" t="s">
        <v>149</v>
      </c>
      <c r="B6517" s="2">
        <v>46023</v>
      </c>
      <c r="C6517">
        <v>314</v>
      </c>
    </row>
    <row r="6518" spans="1:3">
      <c r="A6518" t="s">
        <v>149</v>
      </c>
      <c r="B6518" s="2">
        <v>46054</v>
      </c>
      <c r="C6518">
        <v>245</v>
      </c>
    </row>
    <row r="6519" spans="1:3">
      <c r="A6519" t="s">
        <v>149</v>
      </c>
      <c r="B6519" s="2">
        <v>46082</v>
      </c>
      <c r="C6519">
        <v>258</v>
      </c>
    </row>
    <row r="6520" spans="1:3">
      <c r="A6520" t="s">
        <v>149</v>
      </c>
      <c r="B6520" s="2">
        <v>46113</v>
      </c>
      <c r="C6520">
        <v>129</v>
      </c>
    </row>
    <row r="6521" spans="1:3">
      <c r="A6521" t="s">
        <v>149</v>
      </c>
      <c r="B6521" s="2">
        <v>46143</v>
      </c>
      <c r="C6521">
        <v>69</v>
      </c>
    </row>
    <row r="6522" spans="1:3">
      <c r="A6522" t="s">
        <v>151</v>
      </c>
      <c r="B6522" s="2">
        <v>45962</v>
      </c>
      <c r="C6522">
        <v>155</v>
      </c>
    </row>
    <row r="6523" spans="1:3">
      <c r="A6523" t="s">
        <v>151</v>
      </c>
      <c r="B6523" s="2">
        <v>45992</v>
      </c>
      <c r="C6523">
        <v>107</v>
      </c>
    </row>
    <row r="6524" spans="1:3">
      <c r="A6524" t="s">
        <v>151</v>
      </c>
      <c r="B6524" s="2">
        <v>46023</v>
      </c>
      <c r="C6524">
        <v>159</v>
      </c>
    </row>
    <row r="6525" spans="1:3">
      <c r="A6525" t="s">
        <v>151</v>
      </c>
      <c r="B6525" s="2">
        <v>46054</v>
      </c>
      <c r="C6525">
        <v>198</v>
      </c>
    </row>
    <row r="6526" spans="1:3">
      <c r="A6526" t="s">
        <v>151</v>
      </c>
      <c r="B6526" s="2">
        <v>46082</v>
      </c>
      <c r="C6526">
        <v>172</v>
      </c>
    </row>
    <row r="6527" spans="1:3">
      <c r="A6527" t="s">
        <v>151</v>
      </c>
      <c r="B6527" s="2">
        <v>46113</v>
      </c>
      <c r="C6527">
        <v>138</v>
      </c>
    </row>
    <row r="6528" spans="1:3">
      <c r="A6528" t="s">
        <v>151</v>
      </c>
      <c r="B6528" s="2">
        <v>46143</v>
      </c>
      <c r="C6528">
        <v>54</v>
      </c>
    </row>
    <row r="6529" spans="1:3">
      <c r="A6529" t="s">
        <v>153</v>
      </c>
      <c r="B6529" s="2">
        <v>45962</v>
      </c>
      <c r="C6529">
        <v>9</v>
      </c>
    </row>
    <row r="6530" spans="1:3">
      <c r="A6530" t="s">
        <v>153</v>
      </c>
      <c r="B6530" s="2">
        <v>45992</v>
      </c>
      <c r="C6530">
        <v>4</v>
      </c>
    </row>
    <row r="6531" spans="1:3">
      <c r="A6531" t="s">
        <v>153</v>
      </c>
      <c r="B6531" s="2">
        <v>46054</v>
      </c>
      <c r="C6531">
        <v>1</v>
      </c>
    </row>
    <row r="6532" spans="1:3">
      <c r="A6532" t="s">
        <v>153</v>
      </c>
      <c r="B6532" s="2">
        <v>46143</v>
      </c>
      <c r="C6532">
        <v>1</v>
      </c>
    </row>
    <row r="6533" spans="1:3">
      <c r="A6533" t="s">
        <v>155</v>
      </c>
      <c r="B6533" s="2">
        <v>45962</v>
      </c>
      <c r="C6533">
        <v>216</v>
      </c>
    </row>
    <row r="6534" spans="1:3">
      <c r="A6534" t="s">
        <v>155</v>
      </c>
      <c r="B6534" s="2">
        <v>45992</v>
      </c>
      <c r="C6534">
        <v>126</v>
      </c>
    </row>
    <row r="6535" spans="1:3">
      <c r="A6535" t="s">
        <v>155</v>
      </c>
      <c r="B6535" s="2">
        <v>46023</v>
      </c>
      <c r="C6535">
        <v>223</v>
      </c>
    </row>
    <row r="6536" spans="1:3">
      <c r="A6536" t="s">
        <v>155</v>
      </c>
      <c r="B6536" s="2">
        <v>46054</v>
      </c>
      <c r="C6536">
        <v>179</v>
      </c>
    </row>
    <row r="6537" spans="1:3">
      <c r="A6537" t="s">
        <v>155</v>
      </c>
      <c r="B6537" s="2">
        <v>46082</v>
      </c>
      <c r="C6537">
        <v>162</v>
      </c>
    </row>
    <row r="6538" spans="1:3">
      <c r="A6538" t="s">
        <v>155</v>
      </c>
      <c r="B6538" s="2">
        <v>46113</v>
      </c>
      <c r="C6538">
        <v>125</v>
      </c>
    </row>
    <row r="6539" spans="1:3">
      <c r="A6539" t="s">
        <v>155</v>
      </c>
      <c r="B6539" s="2">
        <v>46143</v>
      </c>
      <c r="C6539">
        <v>75</v>
      </c>
    </row>
    <row r="6540" spans="1:3">
      <c r="A6540" t="s">
        <v>157</v>
      </c>
      <c r="B6540" s="2">
        <v>45962</v>
      </c>
      <c r="C6540">
        <v>109</v>
      </c>
    </row>
    <row r="6541" spans="1:3">
      <c r="A6541" t="s">
        <v>157</v>
      </c>
      <c r="B6541" s="2">
        <v>45992</v>
      </c>
      <c r="C6541">
        <v>81</v>
      </c>
    </row>
    <row r="6542" spans="1:3">
      <c r="A6542" t="s">
        <v>157</v>
      </c>
      <c r="B6542" s="2">
        <v>46023</v>
      </c>
      <c r="C6542">
        <v>138</v>
      </c>
    </row>
    <row r="6543" spans="1:3">
      <c r="A6543" t="s">
        <v>157</v>
      </c>
      <c r="B6543" s="2">
        <v>46054</v>
      </c>
      <c r="C6543">
        <v>136</v>
      </c>
    </row>
    <row r="6544" spans="1:3">
      <c r="A6544" t="s">
        <v>157</v>
      </c>
      <c r="B6544" s="2">
        <v>46082</v>
      </c>
      <c r="C6544">
        <v>173</v>
      </c>
    </row>
    <row r="6545" spans="1:3">
      <c r="A6545" t="s">
        <v>157</v>
      </c>
      <c r="B6545" s="2">
        <v>46113</v>
      </c>
      <c r="C6545">
        <v>164</v>
      </c>
    </row>
    <row r="6546" spans="1:3">
      <c r="A6546" t="s">
        <v>157</v>
      </c>
      <c r="B6546" s="2">
        <v>46143</v>
      </c>
      <c r="C6546">
        <v>103</v>
      </c>
    </row>
    <row r="6547" spans="1:3">
      <c r="A6547" t="s">
        <v>159</v>
      </c>
      <c r="B6547" s="2">
        <v>45962</v>
      </c>
      <c r="C6547">
        <v>127</v>
      </c>
    </row>
    <row r="6548" spans="1:3">
      <c r="A6548" t="s">
        <v>159</v>
      </c>
      <c r="B6548" s="2">
        <v>45992</v>
      </c>
      <c r="C6548">
        <v>120</v>
      </c>
    </row>
    <row r="6549" spans="1:3">
      <c r="A6549" t="s">
        <v>159</v>
      </c>
      <c r="B6549" s="2">
        <v>46023</v>
      </c>
      <c r="C6549">
        <v>185</v>
      </c>
    </row>
    <row r="6550" spans="1:3">
      <c r="A6550" t="s">
        <v>159</v>
      </c>
      <c r="B6550" s="2">
        <v>46054</v>
      </c>
      <c r="C6550">
        <v>186</v>
      </c>
    </row>
    <row r="6551" spans="1:3">
      <c r="A6551" t="s">
        <v>159</v>
      </c>
      <c r="B6551" s="2">
        <v>46082</v>
      </c>
      <c r="C6551">
        <v>193</v>
      </c>
    </row>
    <row r="6552" spans="1:3">
      <c r="A6552" t="s">
        <v>159</v>
      </c>
      <c r="B6552" s="2">
        <v>46113</v>
      </c>
      <c r="C6552">
        <v>179</v>
      </c>
    </row>
    <row r="6553" spans="1:3">
      <c r="A6553" t="s">
        <v>159</v>
      </c>
      <c r="B6553" s="2">
        <v>46143</v>
      </c>
      <c r="C6553">
        <v>128</v>
      </c>
    </row>
    <row r="6554" spans="1:3">
      <c r="A6554" t="s">
        <v>161</v>
      </c>
      <c r="B6554" s="2">
        <v>45962</v>
      </c>
      <c r="C6554">
        <v>220</v>
      </c>
    </row>
    <row r="6555" spans="1:3">
      <c r="A6555" t="s">
        <v>161</v>
      </c>
      <c r="B6555" s="2">
        <v>45992</v>
      </c>
      <c r="C6555">
        <v>170</v>
      </c>
    </row>
    <row r="6556" spans="1:3">
      <c r="A6556" t="s">
        <v>161</v>
      </c>
      <c r="B6556" s="2">
        <v>46023</v>
      </c>
      <c r="C6556">
        <v>267</v>
      </c>
    </row>
    <row r="6557" spans="1:3">
      <c r="A6557" t="s">
        <v>161</v>
      </c>
      <c r="B6557" s="2">
        <v>46054</v>
      </c>
      <c r="C6557">
        <v>295</v>
      </c>
    </row>
    <row r="6558" spans="1:3">
      <c r="A6558" t="s">
        <v>161</v>
      </c>
      <c r="B6558" s="2">
        <v>46082</v>
      </c>
      <c r="C6558">
        <v>294</v>
      </c>
    </row>
    <row r="6559" spans="1:3">
      <c r="A6559" t="s">
        <v>161</v>
      </c>
      <c r="B6559" s="2">
        <v>46113</v>
      </c>
      <c r="C6559">
        <v>299</v>
      </c>
    </row>
    <row r="6560" spans="1:3">
      <c r="A6560" t="s">
        <v>161</v>
      </c>
      <c r="B6560" s="2">
        <v>46143</v>
      </c>
      <c r="C6560">
        <v>139</v>
      </c>
    </row>
    <row r="6561" spans="1:3">
      <c r="A6561" t="s">
        <v>163</v>
      </c>
      <c r="B6561" s="2">
        <v>45962</v>
      </c>
      <c r="C6561">
        <v>43</v>
      </c>
    </row>
    <row r="6562" spans="1:3">
      <c r="A6562" t="s">
        <v>163</v>
      </c>
      <c r="B6562" s="2">
        <v>45992</v>
      </c>
      <c r="C6562">
        <v>13</v>
      </c>
    </row>
    <row r="6563" spans="1:3">
      <c r="A6563" t="s">
        <v>163</v>
      </c>
      <c r="B6563" s="2">
        <v>46023</v>
      </c>
      <c r="C6563">
        <v>48</v>
      </c>
    </row>
    <row r="6564" spans="1:3">
      <c r="A6564" t="s">
        <v>163</v>
      </c>
      <c r="B6564" s="2">
        <v>46054</v>
      </c>
      <c r="C6564">
        <v>41</v>
      </c>
    </row>
    <row r="6565" spans="1:3">
      <c r="A6565" t="s">
        <v>163</v>
      </c>
      <c r="B6565" s="2">
        <v>46082</v>
      </c>
      <c r="C6565">
        <v>54</v>
      </c>
    </row>
    <row r="6566" spans="1:3">
      <c r="A6566" t="s">
        <v>163</v>
      </c>
      <c r="B6566" s="2">
        <v>46113</v>
      </c>
      <c r="C6566">
        <v>34</v>
      </c>
    </row>
    <row r="6567" spans="1:3">
      <c r="A6567" t="s">
        <v>163</v>
      </c>
      <c r="B6567" s="2">
        <v>46143</v>
      </c>
      <c r="C6567">
        <v>20</v>
      </c>
    </row>
    <row r="6568" spans="1:3">
      <c r="A6568" t="s">
        <v>165</v>
      </c>
      <c r="B6568" s="2">
        <v>45962</v>
      </c>
      <c r="C6568">
        <v>48</v>
      </c>
    </row>
    <row r="6569" spans="1:3">
      <c r="A6569" t="s">
        <v>165</v>
      </c>
      <c r="B6569" s="2">
        <v>45992</v>
      </c>
      <c r="C6569">
        <v>37</v>
      </c>
    </row>
    <row r="6570" spans="1:3">
      <c r="A6570" t="s">
        <v>165</v>
      </c>
      <c r="B6570" s="2">
        <v>46023</v>
      </c>
      <c r="C6570">
        <v>48</v>
      </c>
    </row>
    <row r="6571" spans="1:3">
      <c r="A6571" t="s">
        <v>165</v>
      </c>
      <c r="B6571" s="2">
        <v>46054</v>
      </c>
      <c r="C6571">
        <v>19</v>
      </c>
    </row>
    <row r="6572" spans="1:3">
      <c r="A6572" t="s">
        <v>165</v>
      </c>
      <c r="B6572" s="2">
        <v>46082</v>
      </c>
      <c r="C6572">
        <v>43</v>
      </c>
    </row>
    <row r="6573" spans="1:3">
      <c r="A6573" t="s">
        <v>165</v>
      </c>
      <c r="B6573" s="2">
        <v>46113</v>
      </c>
      <c r="C6573">
        <v>32</v>
      </c>
    </row>
    <row r="6574" spans="1:3">
      <c r="A6574" t="s">
        <v>165</v>
      </c>
      <c r="B6574" s="2">
        <v>46143</v>
      </c>
      <c r="C6574">
        <v>22</v>
      </c>
    </row>
    <row r="6575" spans="1:3">
      <c r="A6575" t="s">
        <v>167</v>
      </c>
      <c r="B6575" s="2">
        <v>45962</v>
      </c>
      <c r="C6575">
        <v>25</v>
      </c>
    </row>
    <row r="6576" spans="1:3">
      <c r="A6576" t="s">
        <v>167</v>
      </c>
      <c r="B6576" s="2">
        <v>45992</v>
      </c>
      <c r="C6576">
        <v>14</v>
      </c>
    </row>
    <row r="6577" spans="1:3">
      <c r="A6577" t="s">
        <v>167</v>
      </c>
      <c r="B6577" s="2">
        <v>46023</v>
      </c>
      <c r="C6577">
        <v>53</v>
      </c>
    </row>
    <row r="6578" spans="1:3">
      <c r="A6578" t="s">
        <v>167</v>
      </c>
      <c r="B6578" s="2">
        <v>46054</v>
      </c>
      <c r="C6578">
        <v>36</v>
      </c>
    </row>
    <row r="6579" spans="1:3">
      <c r="A6579" t="s">
        <v>167</v>
      </c>
      <c r="B6579" s="2">
        <v>46082</v>
      </c>
      <c r="C6579">
        <v>57</v>
      </c>
    </row>
    <row r="6580" spans="1:3">
      <c r="A6580" t="s">
        <v>167</v>
      </c>
      <c r="B6580" s="2">
        <v>46113</v>
      </c>
      <c r="C6580">
        <v>63</v>
      </c>
    </row>
    <row r="6581" spans="1:3">
      <c r="A6581" t="s">
        <v>167</v>
      </c>
      <c r="B6581" s="2">
        <v>46143</v>
      </c>
      <c r="C6581">
        <v>47</v>
      </c>
    </row>
    <row r="6582" spans="1:3">
      <c r="A6582" t="s">
        <v>169</v>
      </c>
      <c r="B6582" s="2">
        <v>45962</v>
      </c>
      <c r="C6582">
        <v>16</v>
      </c>
    </row>
    <row r="6583" spans="1:3">
      <c r="A6583" t="s">
        <v>169</v>
      </c>
      <c r="B6583" s="2">
        <v>45992</v>
      </c>
      <c r="C6583">
        <v>9</v>
      </c>
    </row>
    <row r="6584" spans="1:3">
      <c r="A6584" t="s">
        <v>169</v>
      </c>
      <c r="B6584" s="2">
        <v>46023</v>
      </c>
      <c r="C6584">
        <v>23</v>
      </c>
    </row>
    <row r="6585" spans="1:3">
      <c r="A6585" t="s">
        <v>169</v>
      </c>
      <c r="B6585" s="2">
        <v>46054</v>
      </c>
      <c r="C6585">
        <v>10</v>
      </c>
    </row>
    <row r="6586" spans="1:3">
      <c r="A6586" t="s">
        <v>169</v>
      </c>
      <c r="B6586" s="2">
        <v>46082</v>
      </c>
      <c r="C6586">
        <v>27</v>
      </c>
    </row>
    <row r="6587" spans="1:3">
      <c r="A6587" t="s">
        <v>169</v>
      </c>
      <c r="B6587" s="2">
        <v>46113</v>
      </c>
      <c r="C6587">
        <v>38</v>
      </c>
    </row>
    <row r="6588" spans="1:3">
      <c r="A6588" t="s">
        <v>169</v>
      </c>
      <c r="B6588" s="2">
        <v>46143</v>
      </c>
      <c r="C6588">
        <v>32</v>
      </c>
    </row>
    <row r="6589" spans="1:3">
      <c r="A6589" t="s">
        <v>171</v>
      </c>
      <c r="B6589" s="2">
        <v>45962</v>
      </c>
      <c r="C6589">
        <v>90</v>
      </c>
    </row>
    <row r="6590" spans="1:3">
      <c r="A6590" t="s">
        <v>171</v>
      </c>
      <c r="B6590" s="2">
        <v>45992</v>
      </c>
      <c r="C6590">
        <v>79</v>
      </c>
    </row>
    <row r="6591" spans="1:3">
      <c r="A6591" t="s">
        <v>171</v>
      </c>
      <c r="B6591" s="2">
        <v>46023</v>
      </c>
      <c r="C6591">
        <v>127</v>
      </c>
    </row>
    <row r="6592" spans="1:3">
      <c r="A6592" t="s">
        <v>171</v>
      </c>
      <c r="B6592" s="2">
        <v>46054</v>
      </c>
      <c r="C6592">
        <v>120</v>
      </c>
    </row>
    <row r="6593" spans="1:3">
      <c r="A6593" t="s">
        <v>171</v>
      </c>
      <c r="B6593" s="2">
        <v>46082</v>
      </c>
      <c r="C6593">
        <v>107</v>
      </c>
    </row>
    <row r="6594" spans="1:3">
      <c r="A6594" t="s">
        <v>171</v>
      </c>
      <c r="B6594" s="2">
        <v>46113</v>
      </c>
      <c r="C6594">
        <v>114</v>
      </c>
    </row>
    <row r="6595" spans="1:3">
      <c r="A6595" t="s">
        <v>171</v>
      </c>
      <c r="B6595" s="2">
        <v>46143</v>
      </c>
      <c r="C6595">
        <v>56</v>
      </c>
    </row>
    <row r="6596" spans="1:3">
      <c r="A6596" t="s">
        <v>173</v>
      </c>
      <c r="B6596" s="2">
        <v>45962</v>
      </c>
      <c r="C6596">
        <v>103</v>
      </c>
    </row>
    <row r="6597" spans="1:3">
      <c r="A6597" t="s">
        <v>173</v>
      </c>
      <c r="B6597" s="2">
        <v>45992</v>
      </c>
      <c r="C6597">
        <v>81</v>
      </c>
    </row>
    <row r="6598" spans="1:3">
      <c r="A6598" t="s">
        <v>173</v>
      </c>
      <c r="B6598" s="2">
        <v>46023</v>
      </c>
      <c r="C6598">
        <v>148</v>
      </c>
    </row>
    <row r="6599" spans="1:3">
      <c r="A6599" t="s">
        <v>173</v>
      </c>
      <c r="B6599" s="2">
        <v>46054</v>
      </c>
      <c r="C6599">
        <v>138</v>
      </c>
    </row>
    <row r="6600" spans="1:3">
      <c r="A6600" t="s">
        <v>173</v>
      </c>
      <c r="B6600" s="2">
        <v>46082</v>
      </c>
      <c r="C6600">
        <v>155</v>
      </c>
    </row>
    <row r="6601" spans="1:3">
      <c r="A6601" t="s">
        <v>173</v>
      </c>
      <c r="B6601" s="2">
        <v>46113</v>
      </c>
      <c r="C6601">
        <v>106</v>
      </c>
    </row>
    <row r="6602" spans="1:3">
      <c r="A6602" t="s">
        <v>173</v>
      </c>
      <c r="B6602" s="2">
        <v>46143</v>
      </c>
      <c r="C6602">
        <v>59</v>
      </c>
    </row>
    <row r="6603" spans="1:3">
      <c r="A6603" t="s">
        <v>175</v>
      </c>
      <c r="B6603" s="2">
        <v>45962</v>
      </c>
      <c r="C6603">
        <v>31</v>
      </c>
    </row>
    <row r="6604" spans="1:3">
      <c r="A6604" t="s">
        <v>175</v>
      </c>
      <c r="B6604" s="2">
        <v>45992</v>
      </c>
      <c r="C6604">
        <v>36</v>
      </c>
    </row>
    <row r="6605" spans="1:3">
      <c r="A6605" t="s">
        <v>175</v>
      </c>
      <c r="B6605" s="2">
        <v>46023</v>
      </c>
      <c r="C6605">
        <v>58</v>
      </c>
    </row>
    <row r="6606" spans="1:3">
      <c r="A6606" t="s">
        <v>175</v>
      </c>
      <c r="B6606" s="2">
        <v>46054</v>
      </c>
      <c r="C6606">
        <v>45</v>
      </c>
    </row>
    <row r="6607" spans="1:3">
      <c r="A6607" t="s">
        <v>175</v>
      </c>
      <c r="B6607" s="2">
        <v>46082</v>
      </c>
      <c r="C6607">
        <v>70</v>
      </c>
    </row>
    <row r="6608" spans="1:3">
      <c r="A6608" t="s">
        <v>175</v>
      </c>
      <c r="B6608" s="2">
        <v>46113</v>
      </c>
      <c r="C6608">
        <v>59</v>
      </c>
    </row>
    <row r="6609" spans="1:3">
      <c r="A6609" t="s">
        <v>175</v>
      </c>
      <c r="B6609" s="2">
        <v>46143</v>
      </c>
      <c r="C6609">
        <v>38</v>
      </c>
    </row>
    <row r="6610" spans="1:3">
      <c r="A6610" t="s">
        <v>177</v>
      </c>
      <c r="B6610" s="2">
        <v>45962</v>
      </c>
      <c r="C6610">
        <v>56</v>
      </c>
    </row>
    <row r="6611" spans="1:3">
      <c r="A6611" t="s">
        <v>177</v>
      </c>
      <c r="B6611" s="2">
        <v>45992</v>
      </c>
      <c r="C6611">
        <v>31</v>
      </c>
    </row>
    <row r="6612" spans="1:3">
      <c r="A6612" t="s">
        <v>177</v>
      </c>
      <c r="B6612" s="2">
        <v>46023</v>
      </c>
      <c r="C6612">
        <v>50</v>
      </c>
    </row>
    <row r="6613" spans="1:3">
      <c r="A6613" t="s">
        <v>177</v>
      </c>
      <c r="B6613" s="2">
        <v>46054</v>
      </c>
      <c r="C6613">
        <v>43</v>
      </c>
    </row>
    <row r="6614" spans="1:3">
      <c r="A6614" t="s">
        <v>177</v>
      </c>
      <c r="B6614" s="2">
        <v>46082</v>
      </c>
      <c r="C6614">
        <v>54</v>
      </c>
    </row>
    <row r="6615" spans="1:3">
      <c r="A6615" t="s">
        <v>177</v>
      </c>
      <c r="B6615" s="2">
        <v>46113</v>
      </c>
      <c r="C6615">
        <v>44</v>
      </c>
    </row>
    <row r="6616" spans="1:3">
      <c r="A6616" t="s">
        <v>177</v>
      </c>
      <c r="B6616" s="2">
        <v>46143</v>
      </c>
      <c r="C6616">
        <v>44</v>
      </c>
    </row>
    <row r="6617" spans="1:3">
      <c r="A6617" t="s">
        <v>179</v>
      </c>
      <c r="B6617" s="2">
        <v>45962</v>
      </c>
      <c r="C6617">
        <v>60</v>
      </c>
    </row>
    <row r="6618" spans="1:3">
      <c r="A6618" t="s">
        <v>179</v>
      </c>
      <c r="B6618" s="2">
        <v>45992</v>
      </c>
      <c r="C6618">
        <v>53</v>
      </c>
    </row>
    <row r="6619" spans="1:3">
      <c r="A6619" t="s">
        <v>179</v>
      </c>
      <c r="B6619" s="2">
        <v>46023</v>
      </c>
      <c r="C6619">
        <v>95</v>
      </c>
    </row>
    <row r="6620" spans="1:3">
      <c r="A6620" t="s">
        <v>179</v>
      </c>
      <c r="B6620" s="2">
        <v>46054</v>
      </c>
      <c r="C6620">
        <v>86</v>
      </c>
    </row>
    <row r="6621" spans="1:3">
      <c r="A6621" t="s">
        <v>179</v>
      </c>
      <c r="B6621" s="2">
        <v>46082</v>
      </c>
      <c r="C6621">
        <v>74</v>
      </c>
    </row>
    <row r="6622" spans="1:3">
      <c r="A6622" t="s">
        <v>179</v>
      </c>
      <c r="B6622" s="2">
        <v>46113</v>
      </c>
      <c r="C6622">
        <v>68</v>
      </c>
    </row>
    <row r="6623" spans="1:3">
      <c r="A6623" t="s">
        <v>179</v>
      </c>
      <c r="B6623" s="2">
        <v>46143</v>
      </c>
      <c r="C6623">
        <v>29</v>
      </c>
    </row>
    <row r="6624" spans="1:3">
      <c r="A6624" t="s">
        <v>181</v>
      </c>
      <c r="B6624" s="2">
        <v>45962</v>
      </c>
      <c r="C6624">
        <v>9</v>
      </c>
    </row>
    <row r="6625" spans="1:3">
      <c r="A6625" t="s">
        <v>181</v>
      </c>
      <c r="B6625" s="2">
        <v>45992</v>
      </c>
      <c r="C6625">
        <v>8</v>
      </c>
    </row>
    <row r="6626" spans="1:3">
      <c r="A6626" t="s">
        <v>181</v>
      </c>
      <c r="B6626" s="2">
        <v>46023</v>
      </c>
      <c r="C6626">
        <v>14</v>
      </c>
    </row>
    <row r="6627" spans="1:3">
      <c r="A6627" t="s">
        <v>181</v>
      </c>
      <c r="B6627" s="2">
        <v>46054</v>
      </c>
      <c r="C6627">
        <v>5</v>
      </c>
    </row>
    <row r="6628" spans="1:3">
      <c r="A6628" t="s">
        <v>181</v>
      </c>
      <c r="B6628" s="2">
        <v>46082</v>
      </c>
      <c r="C6628">
        <v>9</v>
      </c>
    </row>
    <row r="6629" spans="1:3">
      <c r="A6629" t="s">
        <v>181</v>
      </c>
      <c r="B6629" s="2">
        <v>46113</v>
      </c>
      <c r="C6629">
        <v>11</v>
      </c>
    </row>
    <row r="6630" spans="1:3">
      <c r="A6630" t="s">
        <v>181</v>
      </c>
      <c r="B6630" s="2">
        <v>46143</v>
      </c>
      <c r="C6630">
        <v>14</v>
      </c>
    </row>
    <row r="6631" spans="1:3">
      <c r="A6631" t="s">
        <v>183</v>
      </c>
      <c r="B6631" s="2">
        <v>45962</v>
      </c>
      <c r="C6631">
        <v>35</v>
      </c>
    </row>
    <row r="6632" spans="1:3">
      <c r="A6632" t="s">
        <v>183</v>
      </c>
      <c r="B6632" s="2">
        <v>45992</v>
      </c>
      <c r="C6632">
        <v>19</v>
      </c>
    </row>
    <row r="6633" spans="1:3">
      <c r="A6633" t="s">
        <v>183</v>
      </c>
      <c r="B6633" s="2">
        <v>46023</v>
      </c>
      <c r="C6633">
        <v>69</v>
      </c>
    </row>
    <row r="6634" spans="1:3">
      <c r="A6634" t="s">
        <v>183</v>
      </c>
      <c r="B6634" s="2">
        <v>46054</v>
      </c>
      <c r="C6634">
        <v>54</v>
      </c>
    </row>
    <row r="6635" spans="1:3">
      <c r="A6635" t="s">
        <v>183</v>
      </c>
      <c r="B6635" s="2">
        <v>46082</v>
      </c>
      <c r="C6635">
        <v>50</v>
      </c>
    </row>
    <row r="6636" spans="1:3">
      <c r="A6636" t="s">
        <v>183</v>
      </c>
      <c r="B6636" s="2">
        <v>46113</v>
      </c>
      <c r="C6636">
        <v>65</v>
      </c>
    </row>
    <row r="6637" spans="1:3">
      <c r="A6637" t="s">
        <v>183</v>
      </c>
      <c r="B6637" s="2">
        <v>46143</v>
      </c>
      <c r="C6637">
        <v>51</v>
      </c>
    </row>
    <row r="6638" spans="1:3">
      <c r="A6638" t="s">
        <v>185</v>
      </c>
      <c r="B6638" s="2">
        <v>45962</v>
      </c>
      <c r="C6638">
        <v>91</v>
      </c>
    </row>
    <row r="6639" spans="1:3">
      <c r="A6639" t="s">
        <v>185</v>
      </c>
      <c r="B6639" s="2">
        <v>45992</v>
      </c>
      <c r="C6639">
        <v>62</v>
      </c>
    </row>
    <row r="6640" spans="1:3">
      <c r="A6640" t="s">
        <v>185</v>
      </c>
      <c r="B6640" s="2">
        <v>46023</v>
      </c>
      <c r="C6640">
        <v>114</v>
      </c>
    </row>
    <row r="6641" spans="1:3">
      <c r="A6641" t="s">
        <v>185</v>
      </c>
      <c r="B6641" s="2">
        <v>46054</v>
      </c>
      <c r="C6641">
        <v>178</v>
      </c>
    </row>
    <row r="6642" spans="1:3">
      <c r="A6642" t="s">
        <v>185</v>
      </c>
      <c r="B6642" s="2">
        <v>46082</v>
      </c>
      <c r="C6642">
        <v>247</v>
      </c>
    </row>
    <row r="6643" spans="1:3">
      <c r="A6643" t="s">
        <v>185</v>
      </c>
      <c r="B6643" s="2">
        <v>46113</v>
      </c>
      <c r="C6643">
        <v>255</v>
      </c>
    </row>
    <row r="6644" spans="1:3">
      <c r="A6644" t="s">
        <v>185</v>
      </c>
      <c r="B6644" s="2">
        <v>46143</v>
      </c>
      <c r="C6644">
        <v>233</v>
      </c>
    </row>
    <row r="6645" spans="1:3">
      <c r="A6645" t="s">
        <v>187</v>
      </c>
      <c r="B6645" s="2">
        <v>45962</v>
      </c>
      <c r="C6645">
        <v>13</v>
      </c>
    </row>
    <row r="6646" spans="1:3">
      <c r="A6646" t="s">
        <v>187</v>
      </c>
      <c r="B6646" s="2">
        <v>45992</v>
      </c>
      <c r="C6646">
        <v>6</v>
      </c>
    </row>
    <row r="6647" spans="1:3">
      <c r="A6647" t="s">
        <v>187</v>
      </c>
      <c r="B6647" s="2">
        <v>46023</v>
      </c>
      <c r="C6647">
        <v>22</v>
      </c>
    </row>
    <row r="6648" spans="1:3">
      <c r="A6648" t="s">
        <v>187</v>
      </c>
      <c r="B6648" s="2">
        <v>46054</v>
      </c>
      <c r="C6648">
        <v>4</v>
      </c>
    </row>
    <row r="6649" spans="1:3">
      <c r="A6649" t="s">
        <v>187</v>
      </c>
      <c r="B6649" s="2">
        <v>46082</v>
      </c>
      <c r="C6649">
        <v>1</v>
      </c>
    </row>
    <row r="6650" spans="1:3">
      <c r="A6650" t="s">
        <v>189</v>
      </c>
      <c r="B6650" s="2">
        <v>45962</v>
      </c>
      <c r="C6650">
        <v>2</v>
      </c>
    </row>
    <row r="6651" spans="1:3">
      <c r="A6651" t="s">
        <v>189</v>
      </c>
      <c r="B6651" s="2">
        <v>45992</v>
      </c>
      <c r="C6651">
        <v>2</v>
      </c>
    </row>
    <row r="6652" spans="1:3">
      <c r="A6652" t="s">
        <v>189</v>
      </c>
      <c r="B6652" s="2">
        <v>46023</v>
      </c>
      <c r="C6652">
        <v>2</v>
      </c>
    </row>
    <row r="6653" spans="1:3">
      <c r="A6653" t="s">
        <v>189</v>
      </c>
      <c r="B6653" s="2">
        <v>46054</v>
      </c>
      <c r="C6653">
        <v>1</v>
      </c>
    </row>
    <row r="6654" spans="1:3">
      <c r="A6654" t="s">
        <v>191</v>
      </c>
      <c r="B6654" s="2">
        <v>45962</v>
      </c>
      <c r="C6654">
        <v>27</v>
      </c>
    </row>
    <row r="6655" spans="1:3">
      <c r="A6655" t="s">
        <v>191</v>
      </c>
      <c r="B6655" s="2">
        <v>45992</v>
      </c>
      <c r="C6655">
        <v>28</v>
      </c>
    </row>
    <row r="6656" spans="1:3">
      <c r="A6656" t="s">
        <v>191</v>
      </c>
      <c r="B6656" s="2">
        <v>46023</v>
      </c>
      <c r="C6656">
        <v>46</v>
      </c>
    </row>
    <row r="6657" spans="1:3">
      <c r="A6657" t="s">
        <v>191</v>
      </c>
      <c r="B6657" s="2">
        <v>46054</v>
      </c>
      <c r="C6657">
        <v>27</v>
      </c>
    </row>
    <row r="6658" spans="1:3">
      <c r="A6658" t="s">
        <v>191</v>
      </c>
      <c r="B6658" s="2">
        <v>46082</v>
      </c>
      <c r="C6658">
        <v>47</v>
      </c>
    </row>
    <row r="6659" spans="1:3">
      <c r="A6659" t="s">
        <v>191</v>
      </c>
      <c r="B6659" s="2">
        <v>46113</v>
      </c>
      <c r="C6659">
        <v>29</v>
      </c>
    </row>
    <row r="6660" spans="1:3">
      <c r="A6660" t="s">
        <v>191</v>
      </c>
      <c r="B6660" s="2">
        <v>46143</v>
      </c>
      <c r="C6660">
        <v>28</v>
      </c>
    </row>
    <row r="6661" spans="1:3">
      <c r="A6661" t="s">
        <v>4506</v>
      </c>
      <c r="B6661" s="2">
        <v>46113</v>
      </c>
      <c r="C6661">
        <v>1</v>
      </c>
    </row>
    <row r="6662" spans="1:3">
      <c r="A6662" t="s">
        <v>193</v>
      </c>
      <c r="B6662" s="2">
        <v>45962</v>
      </c>
      <c r="C6662">
        <v>29</v>
      </c>
    </row>
    <row r="6663" spans="1:3">
      <c r="A6663" t="s">
        <v>193</v>
      </c>
      <c r="B6663" s="2">
        <v>45992</v>
      </c>
      <c r="C6663">
        <v>25</v>
      </c>
    </row>
    <row r="6664" spans="1:3">
      <c r="A6664" t="s">
        <v>193</v>
      </c>
      <c r="B6664" s="2">
        <v>46023</v>
      </c>
      <c r="C6664">
        <v>53</v>
      </c>
    </row>
    <row r="6665" spans="1:3">
      <c r="A6665" t="s">
        <v>193</v>
      </c>
      <c r="B6665" s="2">
        <v>46054</v>
      </c>
      <c r="C6665">
        <v>43</v>
      </c>
    </row>
    <row r="6666" spans="1:3">
      <c r="A6666" t="s">
        <v>193</v>
      </c>
      <c r="B6666" s="2">
        <v>46082</v>
      </c>
      <c r="C6666">
        <v>46</v>
      </c>
    </row>
    <row r="6667" spans="1:3">
      <c r="A6667" t="s">
        <v>193</v>
      </c>
      <c r="B6667" s="2">
        <v>46113</v>
      </c>
      <c r="C6667">
        <v>28</v>
      </c>
    </row>
    <row r="6668" spans="1:3">
      <c r="A6668" t="s">
        <v>193</v>
      </c>
      <c r="B6668" s="2">
        <v>46143</v>
      </c>
      <c r="C6668">
        <v>29</v>
      </c>
    </row>
    <row r="6669" spans="1:3">
      <c r="A6669" t="s">
        <v>195</v>
      </c>
      <c r="B6669" s="2">
        <v>45962</v>
      </c>
      <c r="C6669">
        <v>62</v>
      </c>
    </row>
    <row r="6670" spans="1:3">
      <c r="A6670" t="s">
        <v>195</v>
      </c>
      <c r="B6670" s="2">
        <v>45992</v>
      </c>
      <c r="C6670">
        <v>45</v>
      </c>
    </row>
    <row r="6671" spans="1:3">
      <c r="A6671" t="s">
        <v>195</v>
      </c>
      <c r="B6671" s="2">
        <v>46023</v>
      </c>
      <c r="C6671">
        <v>64</v>
      </c>
    </row>
    <row r="6672" spans="1:3">
      <c r="A6672" t="s">
        <v>195</v>
      </c>
      <c r="B6672" s="2">
        <v>46054</v>
      </c>
      <c r="C6672">
        <v>57</v>
      </c>
    </row>
    <row r="6673" spans="1:3">
      <c r="A6673" t="s">
        <v>195</v>
      </c>
      <c r="B6673" s="2">
        <v>46082</v>
      </c>
      <c r="C6673">
        <v>69</v>
      </c>
    </row>
    <row r="6674" spans="1:3">
      <c r="A6674" t="s">
        <v>195</v>
      </c>
      <c r="B6674" s="2">
        <v>46113</v>
      </c>
      <c r="C6674">
        <v>50</v>
      </c>
    </row>
    <row r="6675" spans="1:3">
      <c r="A6675" t="s">
        <v>195</v>
      </c>
      <c r="B6675" s="2">
        <v>46143</v>
      </c>
      <c r="C6675">
        <v>35</v>
      </c>
    </row>
    <row r="6676" spans="1:3">
      <c r="A6676" t="s">
        <v>197</v>
      </c>
      <c r="B6676" s="2">
        <v>45962</v>
      </c>
      <c r="C6676">
        <v>37</v>
      </c>
    </row>
    <row r="6677" spans="1:3">
      <c r="A6677" t="s">
        <v>197</v>
      </c>
      <c r="B6677" s="2">
        <v>45992</v>
      </c>
      <c r="C6677">
        <v>19</v>
      </c>
    </row>
    <row r="6678" spans="1:3">
      <c r="A6678" t="s">
        <v>197</v>
      </c>
      <c r="B6678" s="2">
        <v>46023</v>
      </c>
      <c r="C6678">
        <v>34</v>
      </c>
    </row>
    <row r="6679" spans="1:3">
      <c r="A6679" t="s">
        <v>197</v>
      </c>
      <c r="B6679" s="2">
        <v>46054</v>
      </c>
      <c r="C6679">
        <v>30</v>
      </c>
    </row>
    <row r="6680" spans="1:3">
      <c r="A6680" t="s">
        <v>197</v>
      </c>
      <c r="B6680" s="2">
        <v>46082</v>
      </c>
      <c r="C6680">
        <v>47</v>
      </c>
    </row>
    <row r="6681" spans="1:3">
      <c r="A6681" t="s">
        <v>197</v>
      </c>
      <c r="B6681" s="2">
        <v>46113</v>
      </c>
      <c r="C6681">
        <v>34</v>
      </c>
    </row>
    <row r="6682" spans="1:3">
      <c r="A6682" t="s">
        <v>197</v>
      </c>
      <c r="B6682" s="2">
        <v>46143</v>
      </c>
      <c r="C6682">
        <v>18</v>
      </c>
    </row>
    <row r="6683" spans="1:3">
      <c r="A6683" t="s">
        <v>199</v>
      </c>
      <c r="B6683" s="2">
        <v>45962</v>
      </c>
      <c r="C6683">
        <v>28</v>
      </c>
    </row>
    <row r="6684" spans="1:3">
      <c r="A6684" t="s">
        <v>199</v>
      </c>
      <c r="B6684" s="2">
        <v>45992</v>
      </c>
      <c r="C6684">
        <v>13</v>
      </c>
    </row>
    <row r="6685" spans="1:3">
      <c r="A6685" t="s">
        <v>199</v>
      </c>
      <c r="B6685" s="2">
        <v>46023</v>
      </c>
      <c r="C6685">
        <v>23</v>
      </c>
    </row>
    <row r="6686" spans="1:3">
      <c r="A6686" t="s">
        <v>199</v>
      </c>
      <c r="B6686" s="2">
        <v>46054</v>
      </c>
      <c r="C6686">
        <v>18</v>
      </c>
    </row>
    <row r="6687" spans="1:3">
      <c r="A6687" t="s">
        <v>199</v>
      </c>
      <c r="B6687" s="2">
        <v>46082</v>
      </c>
      <c r="C6687">
        <v>34</v>
      </c>
    </row>
    <row r="6688" spans="1:3">
      <c r="A6688" t="s">
        <v>199</v>
      </c>
      <c r="B6688" s="2">
        <v>46113</v>
      </c>
      <c r="C6688">
        <v>24</v>
      </c>
    </row>
    <row r="6689" spans="1:3">
      <c r="A6689" t="s">
        <v>199</v>
      </c>
      <c r="B6689" s="2">
        <v>46143</v>
      </c>
      <c r="C6689">
        <v>14</v>
      </c>
    </row>
    <row r="6690" spans="1:3">
      <c r="A6690" t="s">
        <v>201</v>
      </c>
      <c r="B6690" s="2">
        <v>45962</v>
      </c>
      <c r="C6690">
        <v>83</v>
      </c>
    </row>
    <row r="6691" spans="1:3">
      <c r="A6691" t="s">
        <v>201</v>
      </c>
      <c r="B6691" s="2">
        <v>45992</v>
      </c>
      <c r="C6691">
        <v>38</v>
      </c>
    </row>
    <row r="6692" spans="1:3">
      <c r="A6692" t="s">
        <v>201</v>
      </c>
      <c r="B6692" s="2">
        <v>46023</v>
      </c>
      <c r="C6692">
        <v>70</v>
      </c>
    </row>
    <row r="6693" spans="1:3">
      <c r="A6693" t="s">
        <v>201</v>
      </c>
      <c r="B6693" s="2">
        <v>46054</v>
      </c>
      <c r="C6693">
        <v>53</v>
      </c>
    </row>
    <row r="6694" spans="1:3">
      <c r="A6694" t="s">
        <v>201</v>
      </c>
      <c r="B6694" s="2">
        <v>46082</v>
      </c>
      <c r="C6694">
        <v>27</v>
      </c>
    </row>
    <row r="6695" spans="1:3">
      <c r="A6695" t="s">
        <v>201</v>
      </c>
      <c r="B6695" s="2">
        <v>46113</v>
      </c>
      <c r="C6695">
        <v>82</v>
      </c>
    </row>
    <row r="6696" spans="1:3">
      <c r="A6696" t="s">
        <v>201</v>
      </c>
      <c r="B6696" s="2">
        <v>46143</v>
      </c>
      <c r="C6696">
        <v>70</v>
      </c>
    </row>
    <row r="6697" spans="1:3">
      <c r="A6697" t="s">
        <v>203</v>
      </c>
      <c r="B6697" s="2">
        <v>45962</v>
      </c>
      <c r="C6697">
        <v>35</v>
      </c>
    </row>
    <row r="6698" spans="1:3">
      <c r="A6698" t="s">
        <v>203</v>
      </c>
      <c r="B6698" s="2">
        <v>45992</v>
      </c>
      <c r="C6698">
        <v>31</v>
      </c>
    </row>
    <row r="6699" spans="1:3">
      <c r="A6699" t="s">
        <v>203</v>
      </c>
      <c r="B6699" s="2">
        <v>46023</v>
      </c>
      <c r="C6699">
        <v>32</v>
      </c>
    </row>
    <row r="6700" spans="1:3">
      <c r="A6700" t="s">
        <v>203</v>
      </c>
      <c r="B6700" s="2">
        <v>46054</v>
      </c>
      <c r="C6700">
        <v>36</v>
      </c>
    </row>
    <row r="6701" spans="1:3">
      <c r="A6701" t="s">
        <v>203</v>
      </c>
      <c r="B6701" s="2">
        <v>46082</v>
      </c>
      <c r="C6701">
        <v>40</v>
      </c>
    </row>
    <row r="6702" spans="1:3">
      <c r="A6702" t="s">
        <v>203</v>
      </c>
      <c r="B6702" s="2">
        <v>46113</v>
      </c>
      <c r="C6702">
        <v>39</v>
      </c>
    </row>
    <row r="6703" spans="1:3">
      <c r="A6703" t="s">
        <v>203</v>
      </c>
      <c r="B6703" s="2">
        <v>46143</v>
      </c>
      <c r="C6703">
        <v>24</v>
      </c>
    </row>
    <row r="6704" spans="1:3">
      <c r="A6704" t="s">
        <v>205</v>
      </c>
      <c r="B6704" s="2">
        <v>45962</v>
      </c>
      <c r="C6704">
        <v>28</v>
      </c>
    </row>
    <row r="6705" spans="1:3">
      <c r="A6705" t="s">
        <v>205</v>
      </c>
      <c r="B6705" s="2">
        <v>45992</v>
      </c>
      <c r="C6705">
        <v>13</v>
      </c>
    </row>
    <row r="6706" spans="1:3">
      <c r="A6706" t="s">
        <v>205</v>
      </c>
      <c r="B6706" s="2">
        <v>46023</v>
      </c>
      <c r="C6706">
        <v>40</v>
      </c>
    </row>
    <row r="6707" spans="1:3">
      <c r="A6707" t="s">
        <v>205</v>
      </c>
      <c r="B6707" s="2">
        <v>46054</v>
      </c>
      <c r="C6707">
        <v>30</v>
      </c>
    </row>
    <row r="6708" spans="1:3">
      <c r="A6708" t="s">
        <v>205</v>
      </c>
      <c r="B6708" s="2">
        <v>46082</v>
      </c>
      <c r="C6708">
        <v>36</v>
      </c>
    </row>
    <row r="6709" spans="1:3">
      <c r="A6709" t="s">
        <v>205</v>
      </c>
      <c r="B6709" s="2">
        <v>46113</v>
      </c>
      <c r="C6709">
        <v>27</v>
      </c>
    </row>
    <row r="6710" spans="1:3">
      <c r="A6710" t="s">
        <v>205</v>
      </c>
      <c r="B6710" s="2">
        <v>46143</v>
      </c>
      <c r="C6710">
        <v>17</v>
      </c>
    </row>
    <row r="6711" spans="1:3">
      <c r="A6711" t="s">
        <v>207</v>
      </c>
      <c r="B6711" s="2">
        <v>45962</v>
      </c>
      <c r="C6711">
        <v>20</v>
      </c>
    </row>
    <row r="6712" spans="1:3">
      <c r="A6712" t="s">
        <v>207</v>
      </c>
      <c r="B6712" s="2">
        <v>45992</v>
      </c>
      <c r="C6712">
        <v>9</v>
      </c>
    </row>
    <row r="6713" spans="1:3">
      <c r="A6713" t="s">
        <v>207</v>
      </c>
      <c r="B6713" s="2">
        <v>46023</v>
      </c>
      <c r="C6713">
        <v>22</v>
      </c>
    </row>
    <row r="6714" spans="1:3">
      <c r="A6714" t="s">
        <v>207</v>
      </c>
      <c r="B6714" s="2">
        <v>46054</v>
      </c>
      <c r="C6714">
        <v>18</v>
      </c>
    </row>
    <row r="6715" spans="1:3">
      <c r="A6715" t="s">
        <v>207</v>
      </c>
      <c r="B6715" s="2">
        <v>46082</v>
      </c>
      <c r="C6715">
        <v>27</v>
      </c>
    </row>
    <row r="6716" spans="1:3">
      <c r="A6716" t="s">
        <v>207</v>
      </c>
      <c r="B6716" s="2">
        <v>46113</v>
      </c>
      <c r="C6716">
        <v>28</v>
      </c>
    </row>
    <row r="6717" spans="1:3">
      <c r="A6717" t="s">
        <v>207</v>
      </c>
      <c r="B6717" s="2">
        <v>46143</v>
      </c>
      <c r="C6717">
        <v>11</v>
      </c>
    </row>
    <row r="6718" spans="1:3">
      <c r="A6718" t="s">
        <v>209</v>
      </c>
      <c r="B6718" s="2">
        <v>45962</v>
      </c>
      <c r="C6718">
        <v>11</v>
      </c>
    </row>
    <row r="6719" spans="1:3">
      <c r="A6719" t="s">
        <v>209</v>
      </c>
      <c r="B6719" s="2">
        <v>45992</v>
      </c>
      <c r="C6719">
        <v>11</v>
      </c>
    </row>
    <row r="6720" spans="1:3">
      <c r="A6720" t="s">
        <v>209</v>
      </c>
      <c r="B6720" s="2">
        <v>46023</v>
      </c>
      <c r="C6720">
        <v>23</v>
      </c>
    </row>
    <row r="6721" spans="1:3">
      <c r="A6721" t="s">
        <v>209</v>
      </c>
      <c r="B6721" s="2">
        <v>46054</v>
      </c>
      <c r="C6721">
        <v>17</v>
      </c>
    </row>
    <row r="6722" spans="1:3">
      <c r="A6722" t="s">
        <v>209</v>
      </c>
      <c r="B6722" s="2">
        <v>46082</v>
      </c>
      <c r="C6722">
        <v>21</v>
      </c>
    </row>
    <row r="6723" spans="1:3">
      <c r="A6723" t="s">
        <v>209</v>
      </c>
      <c r="B6723" s="2">
        <v>46113</v>
      </c>
      <c r="C6723">
        <v>10</v>
      </c>
    </row>
    <row r="6724" spans="1:3">
      <c r="A6724" t="s">
        <v>211</v>
      </c>
      <c r="B6724" s="2">
        <v>45962</v>
      </c>
      <c r="C6724">
        <v>28</v>
      </c>
    </row>
    <row r="6725" spans="1:3">
      <c r="A6725" t="s">
        <v>211</v>
      </c>
      <c r="B6725" s="2">
        <v>45992</v>
      </c>
      <c r="C6725">
        <v>19</v>
      </c>
    </row>
    <row r="6726" spans="1:3">
      <c r="A6726" t="s">
        <v>211</v>
      </c>
      <c r="B6726" s="2">
        <v>46023</v>
      </c>
      <c r="C6726">
        <v>29</v>
      </c>
    </row>
    <row r="6727" spans="1:3">
      <c r="A6727" t="s">
        <v>211</v>
      </c>
      <c r="B6727" s="2">
        <v>46054</v>
      </c>
      <c r="C6727">
        <v>25</v>
      </c>
    </row>
    <row r="6728" spans="1:3">
      <c r="A6728" t="s">
        <v>211</v>
      </c>
      <c r="B6728" s="2">
        <v>46082</v>
      </c>
      <c r="C6728">
        <v>32</v>
      </c>
    </row>
    <row r="6729" spans="1:3">
      <c r="A6729" t="s">
        <v>211</v>
      </c>
      <c r="B6729" s="2">
        <v>46113</v>
      </c>
      <c r="C6729">
        <v>44</v>
      </c>
    </row>
    <row r="6730" spans="1:3">
      <c r="A6730" t="s">
        <v>211</v>
      </c>
      <c r="B6730" s="2">
        <v>46143</v>
      </c>
      <c r="C6730">
        <v>23</v>
      </c>
    </row>
    <row r="6731" spans="1:3">
      <c r="A6731" t="s">
        <v>213</v>
      </c>
      <c r="B6731" s="2">
        <v>45962</v>
      </c>
      <c r="C6731">
        <v>22</v>
      </c>
    </row>
    <row r="6732" spans="1:3">
      <c r="A6732" t="s">
        <v>213</v>
      </c>
      <c r="B6732" s="2">
        <v>45992</v>
      </c>
      <c r="C6732">
        <v>18</v>
      </c>
    </row>
    <row r="6733" spans="1:3">
      <c r="A6733" t="s">
        <v>213</v>
      </c>
      <c r="B6733" s="2">
        <v>46023</v>
      </c>
      <c r="C6733">
        <v>40</v>
      </c>
    </row>
    <row r="6734" spans="1:3">
      <c r="A6734" t="s">
        <v>213</v>
      </c>
      <c r="B6734" s="2">
        <v>46054</v>
      </c>
      <c r="C6734">
        <v>18</v>
      </c>
    </row>
    <row r="6735" spans="1:3">
      <c r="A6735" t="s">
        <v>213</v>
      </c>
      <c r="B6735" s="2">
        <v>46082</v>
      </c>
      <c r="C6735">
        <v>49</v>
      </c>
    </row>
    <row r="6736" spans="1:3">
      <c r="A6736" t="s">
        <v>213</v>
      </c>
      <c r="B6736" s="2">
        <v>46113</v>
      </c>
      <c r="C6736">
        <v>38</v>
      </c>
    </row>
    <row r="6737" spans="1:3">
      <c r="A6737" t="s">
        <v>213</v>
      </c>
      <c r="B6737" s="2">
        <v>46143</v>
      </c>
      <c r="C6737">
        <v>30</v>
      </c>
    </row>
    <row r="6738" spans="1:3">
      <c r="A6738" t="s">
        <v>215</v>
      </c>
      <c r="B6738" s="2">
        <v>45962</v>
      </c>
      <c r="C6738">
        <v>48</v>
      </c>
    </row>
    <row r="6739" spans="1:3">
      <c r="A6739" t="s">
        <v>215</v>
      </c>
      <c r="B6739" s="2">
        <v>45992</v>
      </c>
      <c r="C6739">
        <v>28</v>
      </c>
    </row>
    <row r="6740" spans="1:3">
      <c r="A6740" t="s">
        <v>215</v>
      </c>
      <c r="B6740" s="2">
        <v>46023</v>
      </c>
      <c r="C6740">
        <v>30</v>
      </c>
    </row>
    <row r="6741" spans="1:3">
      <c r="A6741" t="s">
        <v>215</v>
      </c>
      <c r="B6741" s="2">
        <v>46054</v>
      </c>
      <c r="C6741">
        <v>34</v>
      </c>
    </row>
    <row r="6742" spans="1:3">
      <c r="A6742" t="s">
        <v>215</v>
      </c>
      <c r="B6742" s="2">
        <v>46082</v>
      </c>
      <c r="C6742">
        <v>26</v>
      </c>
    </row>
    <row r="6743" spans="1:3">
      <c r="A6743" t="s">
        <v>215</v>
      </c>
      <c r="B6743" s="2">
        <v>46113</v>
      </c>
      <c r="C6743">
        <v>29</v>
      </c>
    </row>
    <row r="6744" spans="1:3">
      <c r="A6744" t="s">
        <v>215</v>
      </c>
      <c r="B6744" s="2">
        <v>46143</v>
      </c>
      <c r="C6744">
        <v>21</v>
      </c>
    </row>
    <row r="6745" spans="1:3">
      <c r="A6745" t="s">
        <v>217</v>
      </c>
      <c r="B6745" s="2">
        <v>45962</v>
      </c>
      <c r="C6745">
        <v>45</v>
      </c>
    </row>
    <row r="6746" spans="1:3">
      <c r="A6746" t="s">
        <v>217</v>
      </c>
      <c r="B6746" s="2">
        <v>45992</v>
      </c>
      <c r="C6746">
        <v>37</v>
      </c>
    </row>
    <row r="6747" spans="1:3">
      <c r="A6747" t="s">
        <v>217</v>
      </c>
      <c r="B6747" s="2">
        <v>46023</v>
      </c>
      <c r="C6747">
        <v>67</v>
      </c>
    </row>
    <row r="6748" spans="1:3">
      <c r="A6748" t="s">
        <v>217</v>
      </c>
      <c r="B6748" s="2">
        <v>46054</v>
      </c>
      <c r="C6748">
        <v>59</v>
      </c>
    </row>
    <row r="6749" spans="1:3">
      <c r="A6749" t="s">
        <v>217</v>
      </c>
      <c r="B6749" s="2">
        <v>46082</v>
      </c>
      <c r="C6749">
        <v>51</v>
      </c>
    </row>
    <row r="6750" spans="1:3">
      <c r="A6750" t="s">
        <v>217</v>
      </c>
      <c r="B6750" s="2">
        <v>46113</v>
      </c>
      <c r="C6750">
        <v>30</v>
      </c>
    </row>
    <row r="6751" spans="1:3">
      <c r="A6751" t="s">
        <v>217</v>
      </c>
      <c r="B6751" s="2">
        <v>46143</v>
      </c>
      <c r="C6751">
        <v>32</v>
      </c>
    </row>
    <row r="6752" spans="1:3">
      <c r="A6752" t="s">
        <v>219</v>
      </c>
      <c r="B6752" s="2">
        <v>45962</v>
      </c>
      <c r="C6752">
        <v>102</v>
      </c>
    </row>
    <row r="6753" spans="1:3">
      <c r="A6753" t="s">
        <v>219</v>
      </c>
      <c r="B6753" s="2">
        <v>45992</v>
      </c>
      <c r="C6753">
        <v>70</v>
      </c>
    </row>
    <row r="6754" spans="1:3">
      <c r="A6754" t="s">
        <v>219</v>
      </c>
      <c r="B6754" s="2">
        <v>46023</v>
      </c>
      <c r="C6754">
        <v>139</v>
      </c>
    </row>
    <row r="6755" spans="1:3">
      <c r="A6755" t="s">
        <v>219</v>
      </c>
      <c r="B6755" s="2">
        <v>46054</v>
      </c>
      <c r="C6755">
        <v>150</v>
      </c>
    </row>
    <row r="6756" spans="1:3">
      <c r="A6756" t="s">
        <v>219</v>
      </c>
      <c r="B6756" s="2">
        <v>46082</v>
      </c>
      <c r="C6756">
        <v>146</v>
      </c>
    </row>
    <row r="6757" spans="1:3">
      <c r="A6757" t="s">
        <v>219</v>
      </c>
      <c r="B6757" s="2">
        <v>46113</v>
      </c>
      <c r="C6757">
        <v>115</v>
      </c>
    </row>
    <row r="6758" spans="1:3">
      <c r="A6758" t="s">
        <v>219</v>
      </c>
      <c r="B6758" s="2">
        <v>46143</v>
      </c>
      <c r="C6758">
        <v>70</v>
      </c>
    </row>
    <row r="6759" spans="1:3">
      <c r="A6759" t="s">
        <v>221</v>
      </c>
      <c r="B6759" s="2">
        <v>45962</v>
      </c>
      <c r="C6759">
        <v>64</v>
      </c>
    </row>
    <row r="6760" spans="1:3">
      <c r="A6760" t="s">
        <v>221</v>
      </c>
      <c r="B6760" s="2">
        <v>45992</v>
      </c>
      <c r="C6760">
        <v>57</v>
      </c>
    </row>
    <row r="6761" spans="1:3">
      <c r="A6761" t="s">
        <v>221</v>
      </c>
      <c r="B6761" s="2">
        <v>46023</v>
      </c>
      <c r="C6761">
        <v>105</v>
      </c>
    </row>
    <row r="6762" spans="1:3">
      <c r="A6762" t="s">
        <v>221</v>
      </c>
      <c r="B6762" s="2">
        <v>46054</v>
      </c>
      <c r="C6762">
        <v>98</v>
      </c>
    </row>
    <row r="6763" spans="1:3">
      <c r="A6763" t="s">
        <v>221</v>
      </c>
      <c r="B6763" s="2">
        <v>46082</v>
      </c>
      <c r="C6763">
        <v>93</v>
      </c>
    </row>
    <row r="6764" spans="1:3">
      <c r="A6764" t="s">
        <v>221</v>
      </c>
      <c r="B6764" s="2">
        <v>46113</v>
      </c>
      <c r="C6764">
        <v>77</v>
      </c>
    </row>
    <row r="6765" spans="1:3">
      <c r="A6765" t="s">
        <v>221</v>
      </c>
      <c r="B6765" s="2">
        <v>46143</v>
      </c>
      <c r="C6765">
        <v>51</v>
      </c>
    </row>
    <row r="6766" spans="1:3">
      <c r="A6766" t="s">
        <v>223</v>
      </c>
      <c r="B6766" s="2">
        <v>45962</v>
      </c>
      <c r="C6766">
        <v>27</v>
      </c>
    </row>
    <row r="6767" spans="1:3">
      <c r="A6767" t="s">
        <v>223</v>
      </c>
      <c r="B6767" s="2">
        <v>45992</v>
      </c>
      <c r="C6767">
        <v>6</v>
      </c>
    </row>
    <row r="6768" spans="1:3">
      <c r="A6768" t="s">
        <v>223</v>
      </c>
      <c r="B6768" s="2">
        <v>46023</v>
      </c>
      <c r="C6768">
        <v>29</v>
      </c>
    </row>
    <row r="6769" spans="1:3">
      <c r="A6769" t="s">
        <v>223</v>
      </c>
      <c r="B6769" s="2">
        <v>46054</v>
      </c>
      <c r="C6769">
        <v>30</v>
      </c>
    </row>
    <row r="6770" spans="1:3">
      <c r="A6770" t="s">
        <v>223</v>
      </c>
      <c r="B6770" s="2">
        <v>46082</v>
      </c>
      <c r="C6770">
        <v>41</v>
      </c>
    </row>
    <row r="6771" spans="1:3">
      <c r="A6771" t="s">
        <v>223</v>
      </c>
      <c r="B6771" s="2">
        <v>46113</v>
      </c>
      <c r="C6771">
        <v>28</v>
      </c>
    </row>
    <row r="6772" spans="1:3">
      <c r="A6772" t="s">
        <v>223</v>
      </c>
      <c r="B6772" s="2">
        <v>46143</v>
      </c>
      <c r="C6772">
        <v>29</v>
      </c>
    </row>
    <row r="6773" spans="1:3">
      <c r="A6773" t="s">
        <v>225</v>
      </c>
      <c r="B6773" s="2">
        <v>45962</v>
      </c>
      <c r="C6773">
        <v>43</v>
      </c>
    </row>
    <row r="6774" spans="1:3">
      <c r="A6774" t="s">
        <v>225</v>
      </c>
      <c r="B6774" s="2">
        <v>45992</v>
      </c>
      <c r="C6774">
        <v>26</v>
      </c>
    </row>
    <row r="6775" spans="1:3">
      <c r="A6775" t="s">
        <v>225</v>
      </c>
      <c r="B6775" s="2">
        <v>46023</v>
      </c>
      <c r="C6775">
        <v>49</v>
      </c>
    </row>
    <row r="6776" spans="1:3">
      <c r="A6776" t="s">
        <v>225</v>
      </c>
      <c r="B6776" s="2">
        <v>46054</v>
      </c>
      <c r="C6776">
        <v>38</v>
      </c>
    </row>
    <row r="6777" spans="1:3">
      <c r="A6777" t="s">
        <v>225</v>
      </c>
      <c r="B6777" s="2">
        <v>46082</v>
      </c>
      <c r="C6777">
        <v>28</v>
      </c>
    </row>
    <row r="6778" spans="1:3">
      <c r="A6778" t="s">
        <v>225</v>
      </c>
      <c r="B6778" s="2">
        <v>46113</v>
      </c>
      <c r="C6778">
        <v>36</v>
      </c>
    </row>
    <row r="6779" spans="1:3">
      <c r="A6779" t="s">
        <v>225</v>
      </c>
      <c r="B6779" s="2">
        <v>46143</v>
      </c>
      <c r="C6779">
        <v>19</v>
      </c>
    </row>
    <row r="6780" spans="1:3">
      <c r="A6780" t="s">
        <v>227</v>
      </c>
      <c r="B6780" s="2">
        <v>45962</v>
      </c>
      <c r="C6780">
        <v>32</v>
      </c>
    </row>
    <row r="6781" spans="1:3">
      <c r="A6781" t="s">
        <v>227</v>
      </c>
      <c r="B6781" s="2">
        <v>45992</v>
      </c>
      <c r="C6781">
        <v>16</v>
      </c>
    </row>
    <row r="6782" spans="1:3">
      <c r="A6782" t="s">
        <v>227</v>
      </c>
      <c r="B6782" s="2">
        <v>46023</v>
      </c>
      <c r="C6782">
        <v>42</v>
      </c>
    </row>
    <row r="6783" spans="1:3">
      <c r="A6783" t="s">
        <v>227</v>
      </c>
      <c r="B6783" s="2">
        <v>46054</v>
      </c>
      <c r="C6783">
        <v>31</v>
      </c>
    </row>
    <row r="6784" spans="1:3">
      <c r="A6784" t="s">
        <v>227</v>
      </c>
      <c r="B6784" s="2">
        <v>46082</v>
      </c>
      <c r="C6784">
        <v>39</v>
      </c>
    </row>
    <row r="6785" spans="1:3">
      <c r="A6785" t="s">
        <v>227</v>
      </c>
      <c r="B6785" s="2">
        <v>46113</v>
      </c>
      <c r="C6785">
        <v>23</v>
      </c>
    </row>
    <row r="6786" spans="1:3">
      <c r="A6786" t="s">
        <v>227</v>
      </c>
      <c r="B6786" s="2">
        <v>46143</v>
      </c>
      <c r="C6786">
        <v>13</v>
      </c>
    </row>
    <row r="6787" spans="1:3">
      <c r="A6787" t="s">
        <v>4507</v>
      </c>
      <c r="B6787" s="2">
        <v>45962</v>
      </c>
      <c r="C6787">
        <v>5</v>
      </c>
    </row>
    <row r="6788" spans="1:3">
      <c r="A6788" t="s">
        <v>229</v>
      </c>
      <c r="B6788" s="2">
        <v>45962</v>
      </c>
      <c r="C6788">
        <v>40</v>
      </c>
    </row>
    <row r="6789" spans="1:3">
      <c r="A6789" t="s">
        <v>229</v>
      </c>
      <c r="B6789" s="2">
        <v>45992</v>
      </c>
      <c r="C6789">
        <v>27</v>
      </c>
    </row>
    <row r="6790" spans="1:3">
      <c r="A6790" t="s">
        <v>229</v>
      </c>
      <c r="B6790" s="2">
        <v>46023</v>
      </c>
      <c r="C6790">
        <v>59</v>
      </c>
    </row>
    <row r="6791" spans="1:3">
      <c r="A6791" t="s">
        <v>229</v>
      </c>
      <c r="B6791" s="2">
        <v>46054</v>
      </c>
      <c r="C6791">
        <v>56</v>
      </c>
    </row>
    <row r="6792" spans="1:3">
      <c r="A6792" t="s">
        <v>229</v>
      </c>
      <c r="B6792" s="2">
        <v>46082</v>
      </c>
      <c r="C6792">
        <v>55</v>
      </c>
    </row>
    <row r="6793" spans="1:3">
      <c r="A6793" t="s">
        <v>229</v>
      </c>
      <c r="B6793" s="2">
        <v>46113</v>
      </c>
      <c r="C6793">
        <v>27</v>
      </c>
    </row>
    <row r="6794" spans="1:3">
      <c r="A6794" t="s">
        <v>229</v>
      </c>
      <c r="B6794" s="2">
        <v>46143</v>
      </c>
      <c r="C6794">
        <v>22</v>
      </c>
    </row>
    <row r="6795" spans="1:3">
      <c r="A6795" t="s">
        <v>231</v>
      </c>
      <c r="B6795" s="2">
        <v>45962</v>
      </c>
      <c r="C6795">
        <v>32</v>
      </c>
    </row>
    <row r="6796" spans="1:3">
      <c r="A6796" t="s">
        <v>231</v>
      </c>
      <c r="B6796" s="2">
        <v>45992</v>
      </c>
      <c r="C6796">
        <v>28</v>
      </c>
    </row>
    <row r="6797" spans="1:3">
      <c r="A6797" t="s">
        <v>231</v>
      </c>
      <c r="B6797" s="2">
        <v>46023</v>
      </c>
      <c r="C6797">
        <v>38</v>
      </c>
    </row>
    <row r="6798" spans="1:3">
      <c r="A6798" t="s">
        <v>231</v>
      </c>
      <c r="B6798" s="2">
        <v>46054</v>
      </c>
      <c r="C6798">
        <v>53</v>
      </c>
    </row>
    <row r="6799" spans="1:3">
      <c r="A6799" t="s">
        <v>231</v>
      </c>
      <c r="B6799" s="2">
        <v>46082</v>
      </c>
      <c r="C6799">
        <v>74</v>
      </c>
    </row>
    <row r="6800" spans="1:3">
      <c r="A6800" t="s">
        <v>231</v>
      </c>
      <c r="B6800" s="2">
        <v>46113</v>
      </c>
      <c r="C6800">
        <v>93</v>
      </c>
    </row>
    <row r="6801" spans="1:3">
      <c r="A6801" t="s">
        <v>231</v>
      </c>
      <c r="B6801" s="2">
        <v>46143</v>
      </c>
      <c r="C6801">
        <v>61</v>
      </c>
    </row>
    <row r="6802" spans="1:3">
      <c r="A6802" t="s">
        <v>233</v>
      </c>
      <c r="B6802" s="2">
        <v>45962</v>
      </c>
      <c r="C6802">
        <v>44</v>
      </c>
    </row>
    <row r="6803" spans="1:3">
      <c r="A6803" t="s">
        <v>233</v>
      </c>
      <c r="B6803" s="2">
        <v>45992</v>
      </c>
      <c r="C6803">
        <v>34</v>
      </c>
    </row>
    <row r="6804" spans="1:3">
      <c r="A6804" t="s">
        <v>233</v>
      </c>
      <c r="B6804" s="2">
        <v>46023</v>
      </c>
      <c r="C6804">
        <v>86</v>
      </c>
    </row>
    <row r="6805" spans="1:3">
      <c r="A6805" t="s">
        <v>233</v>
      </c>
      <c r="B6805" s="2">
        <v>46054</v>
      </c>
      <c r="C6805">
        <v>67</v>
      </c>
    </row>
    <row r="6806" spans="1:3">
      <c r="A6806" t="s">
        <v>233</v>
      </c>
      <c r="B6806" s="2">
        <v>46082</v>
      </c>
      <c r="C6806">
        <v>77</v>
      </c>
    </row>
    <row r="6807" spans="1:3">
      <c r="A6807" t="s">
        <v>233</v>
      </c>
      <c r="B6807" s="2">
        <v>46113</v>
      </c>
      <c r="C6807">
        <v>70</v>
      </c>
    </row>
    <row r="6808" spans="1:3">
      <c r="A6808" t="s">
        <v>233</v>
      </c>
      <c r="B6808" s="2">
        <v>46143</v>
      </c>
      <c r="C6808">
        <v>51</v>
      </c>
    </row>
    <row r="6809" spans="1:3">
      <c r="A6809" t="s">
        <v>235</v>
      </c>
      <c r="B6809" s="2">
        <v>45962</v>
      </c>
      <c r="C6809">
        <v>47</v>
      </c>
    </row>
    <row r="6810" spans="1:3">
      <c r="A6810" t="s">
        <v>235</v>
      </c>
      <c r="B6810" s="2">
        <v>45992</v>
      </c>
      <c r="C6810">
        <v>41</v>
      </c>
    </row>
    <row r="6811" spans="1:3">
      <c r="A6811" t="s">
        <v>235</v>
      </c>
      <c r="B6811" s="2">
        <v>46023</v>
      </c>
      <c r="C6811">
        <v>58</v>
      </c>
    </row>
    <row r="6812" spans="1:3">
      <c r="A6812" t="s">
        <v>235</v>
      </c>
      <c r="B6812" s="2">
        <v>46054</v>
      </c>
      <c r="C6812">
        <v>47</v>
      </c>
    </row>
    <row r="6813" spans="1:3">
      <c r="A6813" t="s">
        <v>235</v>
      </c>
      <c r="B6813" s="2">
        <v>46082</v>
      </c>
      <c r="C6813">
        <v>57</v>
      </c>
    </row>
    <row r="6814" spans="1:3">
      <c r="A6814" t="s">
        <v>235</v>
      </c>
      <c r="B6814" s="2">
        <v>46113</v>
      </c>
      <c r="C6814">
        <v>31</v>
      </c>
    </row>
    <row r="6815" spans="1:3">
      <c r="A6815" t="s">
        <v>235</v>
      </c>
      <c r="B6815" s="2">
        <v>46143</v>
      </c>
      <c r="C6815">
        <v>19</v>
      </c>
    </row>
    <row r="6816" spans="1:3">
      <c r="A6816" t="s">
        <v>237</v>
      </c>
      <c r="B6816" s="2">
        <v>45962</v>
      </c>
      <c r="C6816">
        <v>61</v>
      </c>
    </row>
    <row r="6817" spans="1:3">
      <c r="A6817" t="s">
        <v>237</v>
      </c>
      <c r="B6817" s="2">
        <v>45992</v>
      </c>
      <c r="C6817">
        <v>52</v>
      </c>
    </row>
    <row r="6818" spans="1:3">
      <c r="A6818" t="s">
        <v>237</v>
      </c>
      <c r="B6818" s="2">
        <v>46023</v>
      </c>
      <c r="C6818">
        <v>68</v>
      </c>
    </row>
    <row r="6819" spans="1:3">
      <c r="A6819" t="s">
        <v>237</v>
      </c>
      <c r="B6819" s="2">
        <v>46054</v>
      </c>
      <c r="C6819">
        <v>48</v>
      </c>
    </row>
    <row r="6820" spans="1:3">
      <c r="A6820" t="s">
        <v>237</v>
      </c>
      <c r="B6820" s="2">
        <v>46082</v>
      </c>
      <c r="C6820">
        <v>63</v>
      </c>
    </row>
    <row r="6821" spans="1:3">
      <c r="A6821" t="s">
        <v>237</v>
      </c>
      <c r="B6821" s="2">
        <v>46113</v>
      </c>
      <c r="C6821">
        <v>52</v>
      </c>
    </row>
    <row r="6822" spans="1:3">
      <c r="A6822" t="s">
        <v>237</v>
      </c>
      <c r="B6822" s="2">
        <v>46143</v>
      </c>
      <c r="C6822">
        <v>33</v>
      </c>
    </row>
    <row r="6823" spans="1:3">
      <c r="A6823" t="s">
        <v>239</v>
      </c>
      <c r="B6823" s="2">
        <v>45962</v>
      </c>
      <c r="C6823">
        <v>26</v>
      </c>
    </row>
    <row r="6824" spans="1:3">
      <c r="A6824" t="s">
        <v>239</v>
      </c>
      <c r="B6824" s="2">
        <v>45992</v>
      </c>
      <c r="C6824">
        <v>25</v>
      </c>
    </row>
    <row r="6825" spans="1:3">
      <c r="A6825" t="s">
        <v>239</v>
      </c>
      <c r="B6825" s="2">
        <v>46023</v>
      </c>
      <c r="C6825">
        <v>30</v>
      </c>
    </row>
    <row r="6826" spans="1:3">
      <c r="A6826" t="s">
        <v>239</v>
      </c>
      <c r="B6826" s="2">
        <v>46054</v>
      </c>
      <c r="C6826">
        <v>25</v>
      </c>
    </row>
    <row r="6827" spans="1:3">
      <c r="A6827" t="s">
        <v>239</v>
      </c>
      <c r="B6827" s="2">
        <v>46082</v>
      </c>
      <c r="C6827">
        <v>29</v>
      </c>
    </row>
    <row r="6828" spans="1:3">
      <c r="A6828" t="s">
        <v>239</v>
      </c>
      <c r="B6828" s="2">
        <v>46113</v>
      </c>
      <c r="C6828">
        <v>14</v>
      </c>
    </row>
    <row r="6829" spans="1:3">
      <c r="A6829" t="s">
        <v>239</v>
      </c>
      <c r="B6829" s="2">
        <v>46143</v>
      </c>
      <c r="C6829">
        <v>16</v>
      </c>
    </row>
    <row r="6830" spans="1:3">
      <c r="A6830" t="s">
        <v>241</v>
      </c>
      <c r="B6830" s="2">
        <v>45962</v>
      </c>
      <c r="C6830">
        <v>33</v>
      </c>
    </row>
    <row r="6831" spans="1:3">
      <c r="A6831" t="s">
        <v>241</v>
      </c>
      <c r="B6831" s="2">
        <v>45992</v>
      </c>
      <c r="C6831">
        <v>30</v>
      </c>
    </row>
    <row r="6832" spans="1:3">
      <c r="A6832" t="s">
        <v>241</v>
      </c>
      <c r="B6832" s="2">
        <v>46023</v>
      </c>
      <c r="C6832">
        <v>34</v>
      </c>
    </row>
    <row r="6833" spans="1:3">
      <c r="A6833" t="s">
        <v>241</v>
      </c>
      <c r="B6833" s="2">
        <v>46054</v>
      </c>
      <c r="C6833">
        <v>45</v>
      </c>
    </row>
    <row r="6834" spans="1:3">
      <c r="A6834" t="s">
        <v>241</v>
      </c>
      <c r="B6834" s="2">
        <v>46082</v>
      </c>
      <c r="C6834">
        <v>37</v>
      </c>
    </row>
    <row r="6835" spans="1:3">
      <c r="A6835" t="s">
        <v>241</v>
      </c>
      <c r="B6835" s="2">
        <v>46113</v>
      </c>
      <c r="C6835">
        <v>31</v>
      </c>
    </row>
    <row r="6836" spans="1:3">
      <c r="A6836" t="s">
        <v>241</v>
      </c>
      <c r="B6836" s="2">
        <v>46143</v>
      </c>
      <c r="C6836">
        <v>28</v>
      </c>
    </row>
    <row r="6837" spans="1:3">
      <c r="A6837" t="s">
        <v>243</v>
      </c>
      <c r="B6837" s="2">
        <v>45962</v>
      </c>
      <c r="C6837">
        <v>68</v>
      </c>
    </row>
    <row r="6838" spans="1:3">
      <c r="A6838" t="s">
        <v>243</v>
      </c>
      <c r="B6838" s="2">
        <v>45992</v>
      </c>
      <c r="C6838">
        <v>39</v>
      </c>
    </row>
    <row r="6839" spans="1:3">
      <c r="A6839" t="s">
        <v>243</v>
      </c>
      <c r="B6839" s="2">
        <v>46023</v>
      </c>
      <c r="C6839">
        <v>76</v>
      </c>
    </row>
    <row r="6840" spans="1:3">
      <c r="A6840" t="s">
        <v>243</v>
      </c>
      <c r="B6840" s="2">
        <v>46054</v>
      </c>
      <c r="C6840">
        <v>84</v>
      </c>
    </row>
    <row r="6841" spans="1:3">
      <c r="A6841" t="s">
        <v>243</v>
      </c>
      <c r="B6841" s="2">
        <v>46082</v>
      </c>
      <c r="C6841">
        <v>70</v>
      </c>
    </row>
    <row r="6842" spans="1:3">
      <c r="A6842" t="s">
        <v>243</v>
      </c>
      <c r="B6842" s="2">
        <v>46113</v>
      </c>
      <c r="C6842">
        <v>97</v>
      </c>
    </row>
    <row r="6843" spans="1:3">
      <c r="A6843" t="s">
        <v>243</v>
      </c>
      <c r="B6843" s="2">
        <v>46143</v>
      </c>
      <c r="C6843">
        <v>62</v>
      </c>
    </row>
    <row r="6844" spans="1:3">
      <c r="A6844" t="s">
        <v>245</v>
      </c>
      <c r="B6844" s="2">
        <v>45962</v>
      </c>
      <c r="C6844">
        <v>41</v>
      </c>
    </row>
    <row r="6845" spans="1:3">
      <c r="A6845" t="s">
        <v>245</v>
      </c>
      <c r="B6845" s="2">
        <v>45992</v>
      </c>
      <c r="C6845">
        <v>20</v>
      </c>
    </row>
    <row r="6846" spans="1:3">
      <c r="A6846" t="s">
        <v>245</v>
      </c>
      <c r="B6846" s="2">
        <v>46023</v>
      </c>
      <c r="C6846">
        <v>31</v>
      </c>
    </row>
    <row r="6847" spans="1:3">
      <c r="A6847" t="s">
        <v>245</v>
      </c>
      <c r="B6847" s="2">
        <v>46054</v>
      </c>
      <c r="C6847">
        <v>24</v>
      </c>
    </row>
    <row r="6848" spans="1:3">
      <c r="A6848" t="s">
        <v>245</v>
      </c>
      <c r="B6848" s="2">
        <v>46082</v>
      </c>
      <c r="C6848">
        <v>28</v>
      </c>
    </row>
    <row r="6849" spans="1:3">
      <c r="A6849" t="s">
        <v>245</v>
      </c>
      <c r="B6849" s="2">
        <v>46113</v>
      </c>
      <c r="C6849">
        <v>31</v>
      </c>
    </row>
    <row r="6850" spans="1:3">
      <c r="A6850" t="s">
        <v>245</v>
      </c>
      <c r="B6850" s="2">
        <v>46143</v>
      </c>
      <c r="C6850">
        <v>17</v>
      </c>
    </row>
    <row r="6851" spans="1:3">
      <c r="A6851" t="s">
        <v>247</v>
      </c>
      <c r="B6851" s="2">
        <v>45962</v>
      </c>
      <c r="C6851">
        <v>44</v>
      </c>
    </row>
    <row r="6852" spans="1:3">
      <c r="A6852" t="s">
        <v>247</v>
      </c>
      <c r="B6852" s="2">
        <v>45992</v>
      </c>
      <c r="C6852">
        <v>29</v>
      </c>
    </row>
    <row r="6853" spans="1:3">
      <c r="A6853" t="s">
        <v>247</v>
      </c>
      <c r="B6853" s="2">
        <v>46023</v>
      </c>
      <c r="C6853">
        <v>42</v>
      </c>
    </row>
    <row r="6854" spans="1:3">
      <c r="A6854" t="s">
        <v>247</v>
      </c>
      <c r="B6854" s="2">
        <v>46054</v>
      </c>
      <c r="C6854">
        <v>36</v>
      </c>
    </row>
    <row r="6855" spans="1:3">
      <c r="A6855" t="s">
        <v>247</v>
      </c>
      <c r="B6855" s="2">
        <v>46082</v>
      </c>
      <c r="C6855">
        <v>48</v>
      </c>
    </row>
    <row r="6856" spans="1:3">
      <c r="A6856" t="s">
        <v>247</v>
      </c>
      <c r="B6856" s="2">
        <v>46113</v>
      </c>
      <c r="C6856">
        <v>33</v>
      </c>
    </row>
    <row r="6857" spans="1:3">
      <c r="A6857" t="s">
        <v>247</v>
      </c>
      <c r="B6857" s="2">
        <v>46143</v>
      </c>
      <c r="C6857">
        <v>28</v>
      </c>
    </row>
    <row r="6858" spans="1:3">
      <c r="A6858" t="s">
        <v>4508</v>
      </c>
      <c r="B6858" s="2">
        <v>45962</v>
      </c>
      <c r="C6858">
        <v>3</v>
      </c>
    </row>
    <row r="6859" spans="1:3">
      <c r="A6859" t="s">
        <v>249</v>
      </c>
      <c r="B6859" s="2">
        <v>45962</v>
      </c>
      <c r="C6859">
        <v>130</v>
      </c>
    </row>
    <row r="6860" spans="1:3">
      <c r="A6860" t="s">
        <v>249</v>
      </c>
      <c r="B6860" s="2">
        <v>45992</v>
      </c>
      <c r="C6860">
        <v>90</v>
      </c>
    </row>
    <row r="6861" spans="1:3">
      <c r="A6861" t="s">
        <v>249</v>
      </c>
      <c r="B6861" s="2">
        <v>46023</v>
      </c>
      <c r="C6861">
        <v>105</v>
      </c>
    </row>
    <row r="6862" spans="1:3">
      <c r="A6862" t="s">
        <v>249</v>
      </c>
      <c r="B6862" s="2">
        <v>46054</v>
      </c>
      <c r="C6862">
        <v>107</v>
      </c>
    </row>
    <row r="6863" spans="1:3">
      <c r="A6863" t="s">
        <v>249</v>
      </c>
      <c r="B6863" s="2">
        <v>46082</v>
      </c>
      <c r="C6863">
        <v>125</v>
      </c>
    </row>
    <row r="6864" spans="1:3">
      <c r="A6864" t="s">
        <v>249</v>
      </c>
      <c r="B6864" s="2">
        <v>46113</v>
      </c>
      <c r="C6864">
        <v>100</v>
      </c>
    </row>
    <row r="6865" spans="1:3">
      <c r="A6865" t="s">
        <v>249</v>
      </c>
      <c r="B6865" s="2">
        <v>46143</v>
      </c>
      <c r="C6865">
        <v>50</v>
      </c>
    </row>
    <row r="6866" spans="1:3">
      <c r="A6866" t="s">
        <v>251</v>
      </c>
      <c r="B6866" s="2">
        <v>45962</v>
      </c>
      <c r="C6866">
        <v>84</v>
      </c>
    </row>
    <row r="6867" spans="1:3">
      <c r="A6867" t="s">
        <v>251</v>
      </c>
      <c r="B6867" s="2">
        <v>45992</v>
      </c>
      <c r="C6867">
        <v>52</v>
      </c>
    </row>
    <row r="6868" spans="1:3">
      <c r="A6868" t="s">
        <v>251</v>
      </c>
      <c r="B6868" s="2">
        <v>46023</v>
      </c>
      <c r="C6868">
        <v>108</v>
      </c>
    </row>
    <row r="6869" spans="1:3">
      <c r="A6869" t="s">
        <v>251</v>
      </c>
      <c r="B6869" s="2">
        <v>46054</v>
      </c>
      <c r="C6869">
        <v>78</v>
      </c>
    </row>
    <row r="6870" spans="1:3">
      <c r="A6870" t="s">
        <v>251</v>
      </c>
      <c r="B6870" s="2">
        <v>46082</v>
      </c>
      <c r="C6870">
        <v>87</v>
      </c>
    </row>
    <row r="6871" spans="1:3">
      <c r="A6871" t="s">
        <v>251</v>
      </c>
      <c r="B6871" s="2">
        <v>46113</v>
      </c>
      <c r="C6871">
        <v>45</v>
      </c>
    </row>
    <row r="6872" spans="1:3">
      <c r="A6872" t="s">
        <v>251</v>
      </c>
      <c r="B6872" s="2">
        <v>46143</v>
      </c>
      <c r="C6872">
        <v>49</v>
      </c>
    </row>
    <row r="6873" spans="1:3">
      <c r="A6873" t="s">
        <v>253</v>
      </c>
      <c r="B6873" s="2">
        <v>45962</v>
      </c>
      <c r="C6873">
        <v>28</v>
      </c>
    </row>
    <row r="6874" spans="1:3">
      <c r="A6874" t="s">
        <v>253</v>
      </c>
      <c r="B6874" s="2">
        <v>45992</v>
      </c>
      <c r="C6874">
        <v>20</v>
      </c>
    </row>
    <row r="6875" spans="1:3">
      <c r="A6875" t="s">
        <v>253</v>
      </c>
      <c r="B6875" s="2">
        <v>46023</v>
      </c>
      <c r="C6875">
        <v>40</v>
      </c>
    </row>
    <row r="6876" spans="1:3">
      <c r="A6876" t="s">
        <v>253</v>
      </c>
      <c r="B6876" s="2">
        <v>46054</v>
      </c>
      <c r="C6876">
        <v>19</v>
      </c>
    </row>
    <row r="6877" spans="1:3">
      <c r="A6877" t="s">
        <v>253</v>
      </c>
      <c r="B6877" s="2">
        <v>46082</v>
      </c>
      <c r="C6877">
        <v>14</v>
      </c>
    </row>
    <row r="6878" spans="1:3">
      <c r="A6878" t="s">
        <v>253</v>
      </c>
      <c r="B6878" s="2">
        <v>46113</v>
      </c>
      <c r="C6878">
        <v>3</v>
      </c>
    </row>
    <row r="6879" spans="1:3">
      <c r="A6879" t="s">
        <v>255</v>
      </c>
      <c r="B6879" s="2">
        <v>45962</v>
      </c>
      <c r="C6879">
        <v>39</v>
      </c>
    </row>
    <row r="6880" spans="1:3">
      <c r="A6880" t="s">
        <v>255</v>
      </c>
      <c r="B6880" s="2">
        <v>45992</v>
      </c>
      <c r="C6880">
        <v>33</v>
      </c>
    </row>
    <row r="6881" spans="1:3">
      <c r="A6881" t="s">
        <v>255</v>
      </c>
      <c r="B6881" s="2">
        <v>46023</v>
      </c>
      <c r="C6881">
        <v>43</v>
      </c>
    </row>
    <row r="6882" spans="1:3">
      <c r="A6882" t="s">
        <v>255</v>
      </c>
      <c r="B6882" s="2">
        <v>46054</v>
      </c>
      <c r="C6882">
        <v>41</v>
      </c>
    </row>
    <row r="6883" spans="1:3">
      <c r="A6883" t="s">
        <v>255</v>
      </c>
      <c r="B6883" s="2">
        <v>46082</v>
      </c>
      <c r="C6883">
        <v>39</v>
      </c>
    </row>
    <row r="6884" spans="1:3">
      <c r="A6884" t="s">
        <v>255</v>
      </c>
      <c r="B6884" s="2">
        <v>46113</v>
      </c>
      <c r="C6884">
        <v>44</v>
      </c>
    </row>
    <row r="6885" spans="1:3">
      <c r="A6885" t="s">
        <v>255</v>
      </c>
      <c r="B6885" s="2">
        <v>46143</v>
      </c>
      <c r="C6885">
        <v>20</v>
      </c>
    </row>
    <row r="6886" spans="1:3">
      <c r="A6886" t="s">
        <v>257</v>
      </c>
      <c r="B6886" s="2">
        <v>45962</v>
      </c>
      <c r="C6886">
        <v>53</v>
      </c>
    </row>
    <row r="6887" spans="1:3">
      <c r="A6887" t="s">
        <v>257</v>
      </c>
      <c r="B6887" s="2">
        <v>45992</v>
      </c>
      <c r="C6887">
        <v>24</v>
      </c>
    </row>
    <row r="6888" spans="1:3">
      <c r="A6888" t="s">
        <v>257</v>
      </c>
      <c r="B6888" s="2">
        <v>46023</v>
      </c>
      <c r="C6888">
        <v>70</v>
      </c>
    </row>
    <row r="6889" spans="1:3">
      <c r="A6889" t="s">
        <v>257</v>
      </c>
      <c r="B6889" s="2">
        <v>46054</v>
      </c>
      <c r="C6889">
        <v>80</v>
      </c>
    </row>
    <row r="6890" spans="1:3">
      <c r="A6890" t="s">
        <v>257</v>
      </c>
      <c r="B6890" s="2">
        <v>46082</v>
      </c>
      <c r="C6890">
        <v>82</v>
      </c>
    </row>
    <row r="6891" spans="1:3">
      <c r="A6891" t="s">
        <v>257</v>
      </c>
      <c r="B6891" s="2">
        <v>46113</v>
      </c>
      <c r="C6891">
        <v>75</v>
      </c>
    </row>
    <row r="6892" spans="1:3">
      <c r="A6892" t="s">
        <v>257</v>
      </c>
      <c r="B6892" s="2">
        <v>46143</v>
      </c>
      <c r="C6892">
        <v>58</v>
      </c>
    </row>
    <row r="6893" spans="1:3">
      <c r="A6893" t="s">
        <v>259</v>
      </c>
      <c r="B6893" s="2">
        <v>45962</v>
      </c>
      <c r="C6893">
        <v>101</v>
      </c>
    </row>
    <row r="6894" spans="1:3">
      <c r="A6894" t="s">
        <v>259</v>
      </c>
      <c r="B6894" s="2">
        <v>45992</v>
      </c>
      <c r="C6894">
        <v>49</v>
      </c>
    </row>
    <row r="6895" spans="1:3">
      <c r="A6895" t="s">
        <v>259</v>
      </c>
      <c r="B6895" s="2">
        <v>46023</v>
      </c>
      <c r="C6895">
        <v>96</v>
      </c>
    </row>
    <row r="6896" spans="1:3">
      <c r="A6896" t="s">
        <v>259</v>
      </c>
      <c r="B6896" s="2">
        <v>46054</v>
      </c>
      <c r="C6896">
        <v>71</v>
      </c>
    </row>
    <row r="6897" spans="1:3">
      <c r="A6897" t="s">
        <v>259</v>
      </c>
      <c r="B6897" s="2">
        <v>46082</v>
      </c>
      <c r="C6897">
        <v>91</v>
      </c>
    </row>
    <row r="6898" spans="1:3">
      <c r="A6898" t="s">
        <v>259</v>
      </c>
      <c r="B6898" s="2">
        <v>46113</v>
      </c>
      <c r="C6898">
        <v>75</v>
      </c>
    </row>
    <row r="6899" spans="1:3">
      <c r="A6899" t="s">
        <v>259</v>
      </c>
      <c r="B6899" s="2">
        <v>46143</v>
      </c>
      <c r="C6899">
        <v>52</v>
      </c>
    </row>
    <row r="6900" spans="1:3">
      <c r="A6900" t="s">
        <v>261</v>
      </c>
      <c r="B6900" s="2">
        <v>45962</v>
      </c>
      <c r="C6900">
        <v>91</v>
      </c>
    </row>
    <row r="6901" spans="1:3">
      <c r="A6901" t="s">
        <v>261</v>
      </c>
      <c r="B6901" s="2">
        <v>45992</v>
      </c>
      <c r="C6901">
        <v>70</v>
      </c>
    </row>
    <row r="6902" spans="1:3">
      <c r="A6902" t="s">
        <v>261</v>
      </c>
      <c r="B6902" s="2">
        <v>46023</v>
      </c>
      <c r="C6902">
        <v>94</v>
      </c>
    </row>
    <row r="6903" spans="1:3">
      <c r="A6903" t="s">
        <v>261</v>
      </c>
      <c r="B6903" s="2">
        <v>46054</v>
      </c>
      <c r="C6903">
        <v>130</v>
      </c>
    </row>
    <row r="6904" spans="1:3">
      <c r="A6904" t="s">
        <v>261</v>
      </c>
      <c r="B6904" s="2">
        <v>46082</v>
      </c>
      <c r="C6904">
        <v>95</v>
      </c>
    </row>
    <row r="6905" spans="1:3">
      <c r="A6905" t="s">
        <v>261</v>
      </c>
      <c r="B6905" s="2">
        <v>46113</v>
      </c>
      <c r="C6905">
        <v>114</v>
      </c>
    </row>
    <row r="6906" spans="1:3">
      <c r="A6906" t="s">
        <v>261</v>
      </c>
      <c r="B6906" s="2">
        <v>46143</v>
      </c>
      <c r="C6906">
        <v>76</v>
      </c>
    </row>
    <row r="6907" spans="1:3">
      <c r="A6907" t="s">
        <v>263</v>
      </c>
      <c r="B6907" s="2">
        <v>45962</v>
      </c>
      <c r="C6907">
        <v>24</v>
      </c>
    </row>
    <row r="6908" spans="1:3">
      <c r="A6908" t="s">
        <v>263</v>
      </c>
      <c r="B6908" s="2">
        <v>45992</v>
      </c>
      <c r="C6908">
        <v>15</v>
      </c>
    </row>
    <row r="6909" spans="1:3">
      <c r="A6909" t="s">
        <v>263</v>
      </c>
      <c r="B6909" s="2">
        <v>46023</v>
      </c>
      <c r="C6909">
        <v>34</v>
      </c>
    </row>
    <row r="6910" spans="1:3">
      <c r="A6910" t="s">
        <v>263</v>
      </c>
      <c r="B6910" s="2">
        <v>46054</v>
      </c>
      <c r="C6910">
        <v>33</v>
      </c>
    </row>
    <row r="6911" spans="1:3">
      <c r="A6911" t="s">
        <v>263</v>
      </c>
      <c r="B6911" s="2">
        <v>46082</v>
      </c>
      <c r="C6911">
        <v>23</v>
      </c>
    </row>
    <row r="6912" spans="1:3">
      <c r="A6912" t="s">
        <v>263</v>
      </c>
      <c r="B6912" s="2">
        <v>46113</v>
      </c>
      <c r="C6912">
        <v>22</v>
      </c>
    </row>
    <row r="6913" spans="1:3">
      <c r="A6913" t="s">
        <v>263</v>
      </c>
      <c r="B6913" s="2">
        <v>46143</v>
      </c>
      <c r="C6913">
        <v>8</v>
      </c>
    </row>
    <row r="6914" spans="1:3">
      <c r="A6914" t="s">
        <v>265</v>
      </c>
      <c r="B6914" s="2">
        <v>45962</v>
      </c>
      <c r="C6914">
        <v>30</v>
      </c>
    </row>
    <row r="6915" spans="1:3">
      <c r="A6915" t="s">
        <v>265</v>
      </c>
      <c r="B6915" s="2">
        <v>45992</v>
      </c>
      <c r="C6915">
        <v>16</v>
      </c>
    </row>
    <row r="6916" spans="1:3">
      <c r="A6916" t="s">
        <v>265</v>
      </c>
      <c r="B6916" s="2">
        <v>46023</v>
      </c>
      <c r="C6916">
        <v>33</v>
      </c>
    </row>
    <row r="6917" spans="1:3">
      <c r="A6917" t="s">
        <v>265</v>
      </c>
      <c r="B6917" s="2">
        <v>46054</v>
      </c>
      <c r="C6917">
        <v>27</v>
      </c>
    </row>
    <row r="6918" spans="1:3">
      <c r="A6918" t="s">
        <v>265</v>
      </c>
      <c r="B6918" s="2">
        <v>46082</v>
      </c>
      <c r="C6918">
        <v>34</v>
      </c>
    </row>
    <row r="6919" spans="1:3">
      <c r="A6919" t="s">
        <v>265</v>
      </c>
      <c r="B6919" s="2">
        <v>46113</v>
      </c>
      <c r="C6919">
        <v>50</v>
      </c>
    </row>
    <row r="6920" spans="1:3">
      <c r="A6920" t="s">
        <v>265</v>
      </c>
      <c r="B6920" s="2">
        <v>46143</v>
      </c>
      <c r="C6920">
        <v>45</v>
      </c>
    </row>
    <row r="6921" spans="1:3">
      <c r="A6921" t="s">
        <v>267</v>
      </c>
      <c r="B6921" s="2">
        <v>45962</v>
      </c>
      <c r="C6921">
        <v>74</v>
      </c>
    </row>
    <row r="6922" spans="1:3">
      <c r="A6922" t="s">
        <v>267</v>
      </c>
      <c r="B6922" s="2">
        <v>45992</v>
      </c>
      <c r="C6922">
        <v>46</v>
      </c>
    </row>
    <row r="6923" spans="1:3">
      <c r="A6923" t="s">
        <v>267</v>
      </c>
      <c r="B6923" s="2">
        <v>46023</v>
      </c>
      <c r="C6923">
        <v>95</v>
      </c>
    </row>
    <row r="6924" spans="1:3">
      <c r="A6924" t="s">
        <v>267</v>
      </c>
      <c r="B6924" s="2">
        <v>46054</v>
      </c>
      <c r="C6924">
        <v>76</v>
      </c>
    </row>
    <row r="6925" spans="1:3">
      <c r="A6925" t="s">
        <v>267</v>
      </c>
      <c r="B6925" s="2">
        <v>46082</v>
      </c>
      <c r="C6925">
        <v>93</v>
      </c>
    </row>
    <row r="6926" spans="1:3">
      <c r="A6926" t="s">
        <v>267</v>
      </c>
      <c r="B6926" s="2">
        <v>46113</v>
      </c>
      <c r="C6926">
        <v>83</v>
      </c>
    </row>
    <row r="6927" spans="1:3">
      <c r="A6927" t="s">
        <v>267</v>
      </c>
      <c r="B6927" s="2">
        <v>46143</v>
      </c>
      <c r="C6927">
        <v>66</v>
      </c>
    </row>
    <row r="6928" spans="1:3">
      <c r="A6928" t="s">
        <v>269</v>
      </c>
      <c r="B6928" s="2">
        <v>45962</v>
      </c>
      <c r="C6928">
        <v>38</v>
      </c>
    </row>
    <row r="6929" spans="1:3">
      <c r="A6929" t="s">
        <v>269</v>
      </c>
      <c r="B6929" s="2">
        <v>45992</v>
      </c>
      <c r="C6929">
        <v>26</v>
      </c>
    </row>
    <row r="6930" spans="1:3">
      <c r="A6930" t="s">
        <v>269</v>
      </c>
      <c r="B6930" s="2">
        <v>46023</v>
      </c>
      <c r="C6930">
        <v>44</v>
      </c>
    </row>
    <row r="6931" spans="1:3">
      <c r="A6931" t="s">
        <v>269</v>
      </c>
      <c r="B6931" s="2">
        <v>46054</v>
      </c>
      <c r="C6931">
        <v>68</v>
      </c>
    </row>
    <row r="6932" spans="1:3">
      <c r="A6932" t="s">
        <v>269</v>
      </c>
      <c r="B6932" s="2">
        <v>46082</v>
      </c>
      <c r="C6932">
        <v>67</v>
      </c>
    </row>
    <row r="6933" spans="1:3">
      <c r="A6933" t="s">
        <v>269</v>
      </c>
      <c r="B6933" s="2">
        <v>46113</v>
      </c>
      <c r="C6933">
        <v>47</v>
      </c>
    </row>
    <row r="6934" spans="1:3">
      <c r="A6934" t="s">
        <v>269</v>
      </c>
      <c r="B6934" s="2">
        <v>46143</v>
      </c>
      <c r="C6934">
        <v>36</v>
      </c>
    </row>
    <row r="6935" spans="1:3">
      <c r="A6935" t="s">
        <v>271</v>
      </c>
      <c r="B6935" s="2">
        <v>45962</v>
      </c>
      <c r="C6935">
        <v>51</v>
      </c>
    </row>
    <row r="6936" spans="1:3">
      <c r="A6936" t="s">
        <v>271</v>
      </c>
      <c r="B6936" s="2">
        <v>45992</v>
      </c>
      <c r="C6936">
        <v>35</v>
      </c>
    </row>
    <row r="6937" spans="1:3">
      <c r="A6937" t="s">
        <v>271</v>
      </c>
      <c r="B6937" s="2">
        <v>46023</v>
      </c>
      <c r="C6937">
        <v>89</v>
      </c>
    </row>
    <row r="6938" spans="1:3">
      <c r="A6938" t="s">
        <v>271</v>
      </c>
      <c r="B6938" s="2">
        <v>46054</v>
      </c>
      <c r="C6938">
        <v>68</v>
      </c>
    </row>
    <row r="6939" spans="1:3">
      <c r="A6939" t="s">
        <v>271</v>
      </c>
      <c r="B6939" s="2">
        <v>46082</v>
      </c>
      <c r="C6939">
        <v>50</v>
      </c>
    </row>
    <row r="6940" spans="1:3">
      <c r="A6940" t="s">
        <v>271</v>
      </c>
      <c r="B6940" s="2">
        <v>46113</v>
      </c>
      <c r="C6940">
        <v>67</v>
      </c>
    </row>
    <row r="6941" spans="1:3">
      <c r="A6941" t="s">
        <v>271</v>
      </c>
      <c r="B6941" s="2">
        <v>46143</v>
      </c>
      <c r="C6941">
        <v>70</v>
      </c>
    </row>
    <row r="6942" spans="1:3">
      <c r="A6942" t="s">
        <v>273</v>
      </c>
      <c r="B6942" s="2">
        <v>45962</v>
      </c>
      <c r="C6942">
        <v>83</v>
      </c>
    </row>
    <row r="6943" spans="1:3">
      <c r="A6943" t="s">
        <v>273</v>
      </c>
      <c r="B6943" s="2">
        <v>45992</v>
      </c>
      <c r="C6943">
        <v>61</v>
      </c>
    </row>
    <row r="6944" spans="1:3">
      <c r="A6944" t="s">
        <v>273</v>
      </c>
      <c r="B6944" s="2">
        <v>46023</v>
      </c>
      <c r="C6944">
        <v>98</v>
      </c>
    </row>
    <row r="6945" spans="1:3">
      <c r="A6945" t="s">
        <v>273</v>
      </c>
      <c r="B6945" s="2">
        <v>46054</v>
      </c>
      <c r="C6945">
        <v>117</v>
      </c>
    </row>
    <row r="6946" spans="1:3">
      <c r="A6946" t="s">
        <v>273</v>
      </c>
      <c r="B6946" s="2">
        <v>46082</v>
      </c>
      <c r="C6946">
        <v>117</v>
      </c>
    </row>
    <row r="6947" spans="1:3">
      <c r="A6947" t="s">
        <v>273</v>
      </c>
      <c r="B6947" s="2">
        <v>46113</v>
      </c>
      <c r="C6947">
        <v>122</v>
      </c>
    </row>
    <row r="6948" spans="1:3">
      <c r="A6948" t="s">
        <v>273</v>
      </c>
      <c r="B6948" s="2">
        <v>46143</v>
      </c>
      <c r="C6948">
        <v>115</v>
      </c>
    </row>
    <row r="6949" spans="1:3">
      <c r="A6949" t="s">
        <v>275</v>
      </c>
      <c r="B6949" s="2">
        <v>45962</v>
      </c>
      <c r="C6949">
        <v>16</v>
      </c>
    </row>
    <row r="6950" spans="1:3">
      <c r="A6950" t="s">
        <v>275</v>
      </c>
      <c r="B6950" s="2">
        <v>45992</v>
      </c>
      <c r="C6950">
        <v>8</v>
      </c>
    </row>
    <row r="6951" spans="1:3">
      <c r="A6951" t="s">
        <v>275</v>
      </c>
      <c r="B6951" s="2">
        <v>46023</v>
      </c>
      <c r="C6951">
        <v>39</v>
      </c>
    </row>
    <row r="6952" spans="1:3">
      <c r="A6952" t="s">
        <v>275</v>
      </c>
      <c r="B6952" s="2">
        <v>46054</v>
      </c>
      <c r="C6952">
        <v>48</v>
      </c>
    </row>
    <row r="6953" spans="1:3">
      <c r="A6953" t="s">
        <v>275</v>
      </c>
      <c r="B6953" s="2">
        <v>46082</v>
      </c>
      <c r="C6953">
        <v>38</v>
      </c>
    </row>
    <row r="6954" spans="1:3">
      <c r="A6954" t="s">
        <v>275</v>
      </c>
      <c r="B6954" s="2">
        <v>46113</v>
      </c>
      <c r="C6954">
        <v>32</v>
      </c>
    </row>
    <row r="6955" spans="1:3">
      <c r="A6955" t="s">
        <v>275</v>
      </c>
      <c r="B6955" s="2">
        <v>46143</v>
      </c>
      <c r="C6955">
        <v>26</v>
      </c>
    </row>
    <row r="6956" spans="1:3">
      <c r="A6956" t="s">
        <v>277</v>
      </c>
      <c r="B6956" s="2">
        <v>45962</v>
      </c>
      <c r="C6956">
        <v>63</v>
      </c>
    </row>
    <row r="6957" spans="1:3">
      <c r="A6957" t="s">
        <v>277</v>
      </c>
      <c r="B6957" s="2">
        <v>45992</v>
      </c>
      <c r="C6957">
        <v>26</v>
      </c>
    </row>
    <row r="6958" spans="1:3">
      <c r="A6958" t="s">
        <v>277</v>
      </c>
      <c r="B6958" s="2">
        <v>46023</v>
      </c>
      <c r="C6958">
        <v>61</v>
      </c>
    </row>
    <row r="6959" spans="1:3">
      <c r="A6959" t="s">
        <v>277</v>
      </c>
      <c r="B6959" s="2">
        <v>46054</v>
      </c>
      <c r="C6959">
        <v>35</v>
      </c>
    </row>
    <row r="6960" spans="1:3">
      <c r="A6960" t="s">
        <v>277</v>
      </c>
      <c r="B6960" s="2">
        <v>46082</v>
      </c>
      <c r="C6960">
        <v>41</v>
      </c>
    </row>
    <row r="6961" spans="1:3">
      <c r="A6961" t="s">
        <v>277</v>
      </c>
      <c r="B6961" s="2">
        <v>46113</v>
      </c>
      <c r="C6961">
        <v>40</v>
      </c>
    </row>
    <row r="6962" spans="1:3">
      <c r="A6962" t="s">
        <v>277</v>
      </c>
      <c r="B6962" s="2">
        <v>46143</v>
      </c>
      <c r="C6962">
        <v>26</v>
      </c>
    </row>
    <row r="6963" spans="1:3">
      <c r="A6963" t="s">
        <v>279</v>
      </c>
      <c r="B6963" s="2">
        <v>45962</v>
      </c>
      <c r="C6963">
        <v>21</v>
      </c>
    </row>
    <row r="6964" spans="1:3">
      <c r="A6964" t="s">
        <v>279</v>
      </c>
      <c r="B6964" s="2">
        <v>45992</v>
      </c>
      <c r="C6964">
        <v>11</v>
      </c>
    </row>
    <row r="6965" spans="1:3">
      <c r="A6965" t="s">
        <v>279</v>
      </c>
      <c r="B6965" s="2">
        <v>46023</v>
      </c>
      <c r="C6965">
        <v>25</v>
      </c>
    </row>
    <row r="6966" spans="1:3">
      <c r="A6966" t="s">
        <v>279</v>
      </c>
      <c r="B6966" s="2">
        <v>46054</v>
      </c>
      <c r="C6966">
        <v>20</v>
      </c>
    </row>
    <row r="6967" spans="1:3">
      <c r="A6967" t="s">
        <v>279</v>
      </c>
      <c r="B6967" s="2">
        <v>46082</v>
      </c>
      <c r="C6967">
        <v>28</v>
      </c>
    </row>
    <row r="6968" spans="1:3">
      <c r="A6968" t="s">
        <v>279</v>
      </c>
      <c r="B6968" s="2">
        <v>46113</v>
      </c>
      <c r="C6968">
        <v>18</v>
      </c>
    </row>
    <row r="6969" spans="1:3">
      <c r="A6969" t="s">
        <v>279</v>
      </c>
      <c r="B6969" s="2">
        <v>46143</v>
      </c>
      <c r="C6969">
        <v>10</v>
      </c>
    </row>
    <row r="6970" spans="1:3">
      <c r="A6970" t="s">
        <v>281</v>
      </c>
      <c r="B6970" s="2">
        <v>45962</v>
      </c>
      <c r="C6970">
        <v>21</v>
      </c>
    </row>
    <row r="6971" spans="1:3">
      <c r="A6971" t="s">
        <v>281</v>
      </c>
      <c r="B6971" s="2">
        <v>45992</v>
      </c>
      <c r="C6971">
        <v>23</v>
      </c>
    </row>
    <row r="6972" spans="1:3">
      <c r="A6972" t="s">
        <v>281</v>
      </c>
      <c r="B6972" s="2">
        <v>46023</v>
      </c>
      <c r="C6972">
        <v>44</v>
      </c>
    </row>
    <row r="6973" spans="1:3">
      <c r="A6973" t="s">
        <v>281</v>
      </c>
      <c r="B6973" s="2">
        <v>46054</v>
      </c>
      <c r="C6973">
        <v>61</v>
      </c>
    </row>
    <row r="6974" spans="1:3">
      <c r="A6974" t="s">
        <v>281</v>
      </c>
      <c r="B6974" s="2">
        <v>46082</v>
      </c>
      <c r="C6974">
        <v>43</v>
      </c>
    </row>
    <row r="6975" spans="1:3">
      <c r="A6975" t="s">
        <v>281</v>
      </c>
      <c r="B6975" s="2">
        <v>46113</v>
      </c>
      <c r="C6975">
        <v>38</v>
      </c>
    </row>
    <row r="6976" spans="1:3">
      <c r="A6976" t="s">
        <v>281</v>
      </c>
      <c r="B6976" s="2">
        <v>46143</v>
      </c>
      <c r="C6976">
        <v>31</v>
      </c>
    </row>
    <row r="6977" spans="1:3">
      <c r="A6977" t="s">
        <v>283</v>
      </c>
      <c r="B6977" s="2">
        <v>45962</v>
      </c>
      <c r="C6977">
        <v>46</v>
      </c>
    </row>
    <row r="6978" spans="1:3">
      <c r="A6978" t="s">
        <v>283</v>
      </c>
      <c r="B6978" s="2">
        <v>45992</v>
      </c>
      <c r="C6978">
        <v>25</v>
      </c>
    </row>
    <row r="6979" spans="1:3">
      <c r="A6979" t="s">
        <v>283</v>
      </c>
      <c r="B6979" s="2">
        <v>46023</v>
      </c>
      <c r="C6979">
        <v>54</v>
      </c>
    </row>
    <row r="6980" spans="1:3">
      <c r="A6980" t="s">
        <v>283</v>
      </c>
      <c r="B6980" s="2">
        <v>46054</v>
      </c>
      <c r="C6980">
        <v>47</v>
      </c>
    </row>
    <row r="6981" spans="1:3">
      <c r="A6981" t="s">
        <v>283</v>
      </c>
      <c r="B6981" s="2">
        <v>46082</v>
      </c>
      <c r="C6981">
        <v>46</v>
      </c>
    </row>
    <row r="6982" spans="1:3">
      <c r="A6982" t="s">
        <v>283</v>
      </c>
      <c r="B6982" s="2">
        <v>46113</v>
      </c>
      <c r="C6982">
        <v>40</v>
      </c>
    </row>
    <row r="6983" spans="1:3">
      <c r="A6983" t="s">
        <v>283</v>
      </c>
      <c r="B6983" s="2">
        <v>46143</v>
      </c>
      <c r="C6983">
        <v>37</v>
      </c>
    </row>
    <row r="6984" spans="1:3">
      <c r="A6984" t="s">
        <v>285</v>
      </c>
      <c r="B6984" s="2">
        <v>45962</v>
      </c>
      <c r="C6984">
        <v>33</v>
      </c>
    </row>
    <row r="6985" spans="1:3">
      <c r="A6985" t="s">
        <v>285</v>
      </c>
      <c r="B6985" s="2">
        <v>45992</v>
      </c>
      <c r="C6985">
        <v>39</v>
      </c>
    </row>
    <row r="6986" spans="1:3">
      <c r="A6986" t="s">
        <v>285</v>
      </c>
      <c r="B6986" s="2">
        <v>46023</v>
      </c>
      <c r="C6986">
        <v>56</v>
      </c>
    </row>
    <row r="6987" spans="1:3">
      <c r="A6987" t="s">
        <v>285</v>
      </c>
      <c r="B6987" s="2">
        <v>46054</v>
      </c>
      <c r="C6987">
        <v>53</v>
      </c>
    </row>
    <row r="6988" spans="1:3">
      <c r="A6988" t="s">
        <v>285</v>
      </c>
      <c r="B6988" s="2">
        <v>46082</v>
      </c>
      <c r="C6988">
        <v>43</v>
      </c>
    </row>
    <row r="6989" spans="1:3">
      <c r="A6989" t="s">
        <v>285</v>
      </c>
      <c r="B6989" s="2">
        <v>46113</v>
      </c>
      <c r="C6989">
        <v>50</v>
      </c>
    </row>
    <row r="6990" spans="1:3">
      <c r="A6990" t="s">
        <v>285</v>
      </c>
      <c r="B6990" s="2">
        <v>46143</v>
      </c>
      <c r="C6990">
        <v>16</v>
      </c>
    </row>
    <row r="6991" spans="1:3">
      <c r="A6991" t="s">
        <v>287</v>
      </c>
      <c r="B6991" s="2">
        <v>45962</v>
      </c>
      <c r="C6991">
        <v>152</v>
      </c>
    </row>
    <row r="6992" spans="1:3">
      <c r="A6992" t="s">
        <v>287</v>
      </c>
      <c r="B6992" s="2">
        <v>45992</v>
      </c>
      <c r="C6992">
        <v>75</v>
      </c>
    </row>
    <row r="6993" spans="1:3">
      <c r="A6993" t="s">
        <v>287</v>
      </c>
      <c r="B6993" s="2">
        <v>46023</v>
      </c>
      <c r="C6993">
        <v>140</v>
      </c>
    </row>
    <row r="6994" spans="1:3">
      <c r="A6994" t="s">
        <v>287</v>
      </c>
      <c r="B6994" s="2">
        <v>46054</v>
      </c>
      <c r="C6994">
        <v>87</v>
      </c>
    </row>
    <row r="6995" spans="1:3">
      <c r="A6995" t="s">
        <v>287</v>
      </c>
      <c r="B6995" s="2">
        <v>46082</v>
      </c>
      <c r="C6995">
        <v>115</v>
      </c>
    </row>
    <row r="6996" spans="1:3">
      <c r="A6996" t="s">
        <v>287</v>
      </c>
      <c r="B6996" s="2">
        <v>46113</v>
      </c>
      <c r="C6996">
        <v>81</v>
      </c>
    </row>
    <row r="6997" spans="1:3">
      <c r="A6997" t="s">
        <v>287</v>
      </c>
      <c r="B6997" s="2">
        <v>46143</v>
      </c>
      <c r="C6997">
        <v>87</v>
      </c>
    </row>
    <row r="6998" spans="1:3">
      <c r="A6998" t="s">
        <v>289</v>
      </c>
      <c r="B6998" s="2">
        <v>45962</v>
      </c>
      <c r="C6998">
        <v>67</v>
      </c>
    </row>
    <row r="6999" spans="1:3">
      <c r="A6999" t="s">
        <v>289</v>
      </c>
      <c r="B6999" s="2">
        <v>45992</v>
      </c>
      <c r="C6999">
        <v>29</v>
      </c>
    </row>
    <row r="7000" spans="1:3">
      <c r="A7000" t="s">
        <v>289</v>
      </c>
      <c r="B7000" s="2">
        <v>46023</v>
      </c>
      <c r="C7000">
        <v>59</v>
      </c>
    </row>
    <row r="7001" spans="1:3">
      <c r="A7001" t="s">
        <v>289</v>
      </c>
      <c r="B7001" s="2">
        <v>46054</v>
      </c>
      <c r="C7001">
        <v>71</v>
      </c>
    </row>
    <row r="7002" spans="1:3">
      <c r="A7002" t="s">
        <v>289</v>
      </c>
      <c r="B7002" s="2">
        <v>46082</v>
      </c>
      <c r="C7002">
        <v>53</v>
      </c>
    </row>
    <row r="7003" spans="1:3">
      <c r="A7003" t="s">
        <v>289</v>
      </c>
      <c r="B7003" s="2">
        <v>46113</v>
      </c>
      <c r="C7003">
        <v>51</v>
      </c>
    </row>
    <row r="7004" spans="1:3">
      <c r="A7004" t="s">
        <v>289</v>
      </c>
      <c r="B7004" s="2">
        <v>46143</v>
      </c>
      <c r="C7004">
        <v>44</v>
      </c>
    </row>
    <row r="7005" spans="1:3">
      <c r="A7005" t="s">
        <v>291</v>
      </c>
      <c r="B7005" s="2">
        <v>45962</v>
      </c>
      <c r="C7005">
        <v>59</v>
      </c>
    </row>
    <row r="7006" spans="1:3">
      <c r="A7006" t="s">
        <v>291</v>
      </c>
      <c r="B7006" s="2">
        <v>45992</v>
      </c>
      <c r="C7006">
        <v>25</v>
      </c>
    </row>
    <row r="7007" spans="1:3">
      <c r="A7007" t="s">
        <v>291</v>
      </c>
      <c r="B7007" s="2">
        <v>46023</v>
      </c>
      <c r="C7007">
        <v>130</v>
      </c>
    </row>
    <row r="7008" spans="1:3">
      <c r="A7008" t="s">
        <v>291</v>
      </c>
      <c r="B7008" s="2">
        <v>46054</v>
      </c>
      <c r="C7008">
        <v>94</v>
      </c>
    </row>
    <row r="7009" spans="1:3">
      <c r="A7009" t="s">
        <v>291</v>
      </c>
      <c r="B7009" s="2">
        <v>46082</v>
      </c>
      <c r="C7009">
        <v>109</v>
      </c>
    </row>
    <row r="7010" spans="1:3">
      <c r="A7010" t="s">
        <v>291</v>
      </c>
      <c r="B7010" s="2">
        <v>46113</v>
      </c>
      <c r="C7010">
        <v>99</v>
      </c>
    </row>
    <row r="7011" spans="1:3">
      <c r="A7011" t="s">
        <v>291</v>
      </c>
      <c r="B7011" s="2">
        <v>46143</v>
      </c>
      <c r="C7011">
        <v>59</v>
      </c>
    </row>
    <row r="7012" spans="1:3">
      <c r="A7012" t="s">
        <v>293</v>
      </c>
      <c r="B7012" s="2">
        <v>45962</v>
      </c>
      <c r="C7012">
        <v>34</v>
      </c>
    </row>
    <row r="7013" spans="1:3">
      <c r="A7013" t="s">
        <v>293</v>
      </c>
      <c r="B7013" s="2">
        <v>45992</v>
      </c>
      <c r="C7013">
        <v>29</v>
      </c>
    </row>
    <row r="7014" spans="1:3">
      <c r="A7014" t="s">
        <v>293</v>
      </c>
      <c r="B7014" s="2">
        <v>46023</v>
      </c>
      <c r="C7014">
        <v>44</v>
      </c>
    </row>
    <row r="7015" spans="1:3">
      <c r="A7015" t="s">
        <v>293</v>
      </c>
      <c r="B7015" s="2">
        <v>46054</v>
      </c>
      <c r="C7015">
        <v>44</v>
      </c>
    </row>
    <row r="7016" spans="1:3">
      <c r="A7016" t="s">
        <v>293</v>
      </c>
      <c r="B7016" s="2">
        <v>46082</v>
      </c>
      <c r="C7016">
        <v>48</v>
      </c>
    </row>
    <row r="7017" spans="1:3">
      <c r="A7017" t="s">
        <v>293</v>
      </c>
      <c r="B7017" s="2">
        <v>46113</v>
      </c>
      <c r="C7017">
        <v>48</v>
      </c>
    </row>
    <row r="7018" spans="1:3">
      <c r="A7018" t="s">
        <v>293</v>
      </c>
      <c r="B7018" s="2">
        <v>46143</v>
      </c>
      <c r="C7018">
        <v>24</v>
      </c>
    </row>
    <row r="7019" spans="1:3">
      <c r="A7019" t="s">
        <v>4509</v>
      </c>
      <c r="B7019" s="2">
        <v>45962</v>
      </c>
      <c r="C7019">
        <v>35</v>
      </c>
    </row>
    <row r="7020" spans="1:3">
      <c r="A7020" t="s">
        <v>4509</v>
      </c>
      <c r="B7020" s="2">
        <v>45992</v>
      </c>
      <c r="C7020">
        <v>2</v>
      </c>
    </row>
    <row r="7021" spans="1:3">
      <c r="A7021" t="s">
        <v>4509</v>
      </c>
      <c r="B7021" s="2">
        <v>46023</v>
      </c>
      <c r="C7021">
        <v>1</v>
      </c>
    </row>
    <row r="7022" spans="1:3">
      <c r="A7022" t="s">
        <v>295</v>
      </c>
      <c r="B7022" s="2">
        <v>45962</v>
      </c>
      <c r="C7022">
        <v>65</v>
      </c>
    </row>
    <row r="7023" spans="1:3">
      <c r="A7023" t="s">
        <v>295</v>
      </c>
      <c r="B7023" s="2">
        <v>45992</v>
      </c>
      <c r="C7023">
        <v>35</v>
      </c>
    </row>
    <row r="7024" spans="1:3">
      <c r="A7024" t="s">
        <v>295</v>
      </c>
      <c r="B7024" s="2">
        <v>46023</v>
      </c>
      <c r="C7024">
        <v>53</v>
      </c>
    </row>
    <row r="7025" spans="1:3">
      <c r="A7025" t="s">
        <v>295</v>
      </c>
      <c r="B7025" s="2">
        <v>46054</v>
      </c>
      <c r="C7025">
        <v>51</v>
      </c>
    </row>
    <row r="7026" spans="1:3">
      <c r="A7026" t="s">
        <v>295</v>
      </c>
      <c r="B7026" s="2">
        <v>46082</v>
      </c>
      <c r="C7026">
        <v>52</v>
      </c>
    </row>
    <row r="7027" spans="1:3">
      <c r="A7027" t="s">
        <v>295</v>
      </c>
      <c r="B7027" s="2">
        <v>46113</v>
      </c>
      <c r="C7027">
        <v>38</v>
      </c>
    </row>
    <row r="7028" spans="1:3">
      <c r="A7028" t="s">
        <v>295</v>
      </c>
      <c r="B7028" s="2">
        <v>46143</v>
      </c>
      <c r="C7028">
        <v>21</v>
      </c>
    </row>
    <row r="7029" spans="1:3">
      <c r="A7029" t="s">
        <v>297</v>
      </c>
      <c r="B7029" s="2">
        <v>45962</v>
      </c>
      <c r="C7029">
        <v>207</v>
      </c>
    </row>
    <row r="7030" spans="1:3">
      <c r="A7030" t="s">
        <v>297</v>
      </c>
      <c r="B7030" s="2">
        <v>45992</v>
      </c>
      <c r="C7030">
        <v>167</v>
      </c>
    </row>
    <row r="7031" spans="1:3">
      <c r="A7031" t="s">
        <v>297</v>
      </c>
      <c r="B7031" s="2">
        <v>46023</v>
      </c>
      <c r="C7031">
        <v>189</v>
      </c>
    </row>
    <row r="7032" spans="1:3">
      <c r="A7032" t="s">
        <v>297</v>
      </c>
      <c r="B7032" s="2">
        <v>46054</v>
      </c>
      <c r="C7032">
        <v>203</v>
      </c>
    </row>
    <row r="7033" spans="1:3">
      <c r="A7033" t="s">
        <v>297</v>
      </c>
      <c r="B7033" s="2">
        <v>46082</v>
      </c>
      <c r="C7033">
        <v>213</v>
      </c>
    </row>
    <row r="7034" spans="1:3">
      <c r="A7034" t="s">
        <v>297</v>
      </c>
      <c r="B7034" s="2">
        <v>46113</v>
      </c>
      <c r="C7034">
        <v>170</v>
      </c>
    </row>
    <row r="7035" spans="1:3">
      <c r="A7035" t="s">
        <v>297</v>
      </c>
      <c r="B7035" s="2">
        <v>46143</v>
      </c>
      <c r="C7035">
        <v>118</v>
      </c>
    </row>
    <row r="7036" spans="1:3">
      <c r="A7036" t="s">
        <v>299</v>
      </c>
      <c r="B7036" s="2">
        <v>45962</v>
      </c>
      <c r="C7036">
        <v>7</v>
      </c>
    </row>
    <row r="7037" spans="1:3">
      <c r="A7037" t="s">
        <v>299</v>
      </c>
      <c r="B7037" s="2">
        <v>45992</v>
      </c>
      <c r="C7037">
        <v>9</v>
      </c>
    </row>
    <row r="7038" spans="1:3">
      <c r="A7038" t="s">
        <v>299</v>
      </c>
      <c r="B7038" s="2">
        <v>46023</v>
      </c>
      <c r="C7038">
        <v>9</v>
      </c>
    </row>
    <row r="7039" spans="1:3">
      <c r="A7039" t="s">
        <v>299</v>
      </c>
      <c r="B7039" s="2">
        <v>46054</v>
      </c>
      <c r="C7039">
        <v>11</v>
      </c>
    </row>
    <row r="7040" spans="1:3">
      <c r="A7040" t="s">
        <v>299</v>
      </c>
      <c r="B7040" s="2">
        <v>46082</v>
      </c>
      <c r="C7040">
        <v>12</v>
      </c>
    </row>
    <row r="7041" spans="1:3">
      <c r="A7041" t="s">
        <v>299</v>
      </c>
      <c r="B7041" s="2">
        <v>46113</v>
      </c>
      <c r="C7041">
        <v>8</v>
      </c>
    </row>
    <row r="7042" spans="1:3">
      <c r="A7042" t="s">
        <v>299</v>
      </c>
      <c r="B7042" s="2">
        <v>46143</v>
      </c>
      <c r="C7042">
        <v>7</v>
      </c>
    </row>
    <row r="7043" spans="1:3">
      <c r="A7043" t="s">
        <v>301</v>
      </c>
      <c r="B7043" s="2">
        <v>45962</v>
      </c>
      <c r="C7043">
        <v>41</v>
      </c>
    </row>
    <row r="7044" spans="1:3">
      <c r="A7044" t="s">
        <v>301</v>
      </c>
      <c r="B7044" s="2">
        <v>45992</v>
      </c>
      <c r="C7044">
        <v>30</v>
      </c>
    </row>
    <row r="7045" spans="1:3">
      <c r="A7045" t="s">
        <v>301</v>
      </c>
      <c r="B7045" s="2">
        <v>46023</v>
      </c>
      <c r="C7045">
        <v>45</v>
      </c>
    </row>
    <row r="7046" spans="1:3">
      <c r="A7046" t="s">
        <v>301</v>
      </c>
      <c r="B7046" s="2">
        <v>46054</v>
      </c>
      <c r="C7046">
        <v>42</v>
      </c>
    </row>
    <row r="7047" spans="1:3">
      <c r="A7047" t="s">
        <v>301</v>
      </c>
      <c r="B7047" s="2">
        <v>46082</v>
      </c>
      <c r="C7047">
        <v>35</v>
      </c>
    </row>
    <row r="7048" spans="1:3">
      <c r="A7048" t="s">
        <v>301</v>
      </c>
      <c r="B7048" s="2">
        <v>46113</v>
      </c>
      <c r="C7048">
        <v>40</v>
      </c>
    </row>
    <row r="7049" spans="1:3">
      <c r="A7049" t="s">
        <v>301</v>
      </c>
      <c r="B7049" s="2">
        <v>46143</v>
      </c>
      <c r="C7049">
        <v>6</v>
      </c>
    </row>
    <row r="7050" spans="1:3">
      <c r="A7050" t="s">
        <v>303</v>
      </c>
      <c r="B7050" s="2">
        <v>45962</v>
      </c>
      <c r="C7050">
        <v>208</v>
      </c>
    </row>
    <row r="7051" spans="1:3">
      <c r="A7051" t="s">
        <v>303</v>
      </c>
      <c r="B7051" s="2">
        <v>45992</v>
      </c>
      <c r="C7051">
        <v>104</v>
      </c>
    </row>
    <row r="7052" spans="1:3">
      <c r="A7052" t="s">
        <v>303</v>
      </c>
      <c r="B7052" s="2">
        <v>46023</v>
      </c>
      <c r="C7052">
        <v>162</v>
      </c>
    </row>
    <row r="7053" spans="1:3">
      <c r="A7053" t="s">
        <v>303</v>
      </c>
      <c r="B7053" s="2">
        <v>46054</v>
      </c>
      <c r="C7053">
        <v>204</v>
      </c>
    </row>
    <row r="7054" spans="1:3">
      <c r="A7054" t="s">
        <v>303</v>
      </c>
      <c r="B7054" s="2">
        <v>46082</v>
      </c>
      <c r="C7054">
        <v>139</v>
      </c>
    </row>
    <row r="7055" spans="1:3">
      <c r="A7055" t="s">
        <v>303</v>
      </c>
      <c r="B7055" s="2">
        <v>46113</v>
      </c>
      <c r="C7055">
        <v>147</v>
      </c>
    </row>
    <row r="7056" spans="1:3">
      <c r="A7056" t="s">
        <v>303</v>
      </c>
      <c r="B7056" s="2">
        <v>46143</v>
      </c>
      <c r="C7056">
        <v>58</v>
      </c>
    </row>
    <row r="7057" spans="1:3">
      <c r="A7057" t="s">
        <v>305</v>
      </c>
      <c r="B7057" s="2">
        <v>45962</v>
      </c>
      <c r="C7057">
        <v>50</v>
      </c>
    </row>
    <row r="7058" spans="1:3">
      <c r="A7058" t="s">
        <v>305</v>
      </c>
      <c r="B7058" s="2">
        <v>45992</v>
      </c>
      <c r="C7058">
        <v>57</v>
      </c>
    </row>
    <row r="7059" spans="1:3">
      <c r="A7059" t="s">
        <v>305</v>
      </c>
      <c r="B7059" s="2">
        <v>46023</v>
      </c>
      <c r="C7059">
        <v>89</v>
      </c>
    </row>
    <row r="7060" spans="1:3">
      <c r="A7060" t="s">
        <v>305</v>
      </c>
      <c r="B7060" s="2">
        <v>46054</v>
      </c>
      <c r="C7060">
        <v>91</v>
      </c>
    </row>
    <row r="7061" spans="1:3">
      <c r="A7061" t="s">
        <v>305</v>
      </c>
      <c r="B7061" s="2">
        <v>46082</v>
      </c>
      <c r="C7061">
        <v>63</v>
      </c>
    </row>
    <row r="7062" spans="1:3">
      <c r="A7062" t="s">
        <v>305</v>
      </c>
      <c r="B7062" s="2">
        <v>46113</v>
      </c>
      <c r="C7062">
        <v>96</v>
      </c>
    </row>
    <row r="7063" spans="1:3">
      <c r="A7063" t="s">
        <v>305</v>
      </c>
      <c r="B7063" s="2">
        <v>46143</v>
      </c>
      <c r="C7063">
        <v>73</v>
      </c>
    </row>
    <row r="7064" spans="1:3">
      <c r="A7064" t="s">
        <v>307</v>
      </c>
      <c r="B7064" s="2">
        <v>45962</v>
      </c>
      <c r="C7064">
        <v>3</v>
      </c>
    </row>
    <row r="7065" spans="1:3">
      <c r="A7065" t="s">
        <v>307</v>
      </c>
      <c r="B7065" s="2">
        <v>45992</v>
      </c>
      <c r="C7065">
        <v>2</v>
      </c>
    </row>
    <row r="7066" spans="1:3">
      <c r="A7066" t="s">
        <v>307</v>
      </c>
      <c r="B7066" s="2">
        <v>46023</v>
      </c>
      <c r="C7066">
        <v>4</v>
      </c>
    </row>
    <row r="7067" spans="1:3">
      <c r="A7067" t="s">
        <v>307</v>
      </c>
      <c r="B7067" s="2">
        <v>46054</v>
      </c>
      <c r="C7067">
        <v>2</v>
      </c>
    </row>
    <row r="7068" spans="1:3">
      <c r="A7068" t="s">
        <v>307</v>
      </c>
      <c r="B7068" s="2">
        <v>46082</v>
      </c>
      <c r="C7068">
        <v>2</v>
      </c>
    </row>
    <row r="7069" spans="1:3">
      <c r="A7069" t="s">
        <v>307</v>
      </c>
      <c r="B7069" s="2">
        <v>46113</v>
      </c>
      <c r="C7069">
        <v>2</v>
      </c>
    </row>
    <row r="7070" spans="1:3">
      <c r="A7070" t="s">
        <v>309</v>
      </c>
      <c r="B7070" s="2">
        <v>45962</v>
      </c>
      <c r="C7070">
        <v>11</v>
      </c>
    </row>
    <row r="7071" spans="1:3">
      <c r="A7071" t="s">
        <v>309</v>
      </c>
      <c r="B7071" s="2">
        <v>45992</v>
      </c>
      <c r="C7071">
        <v>10</v>
      </c>
    </row>
    <row r="7072" spans="1:3">
      <c r="A7072" t="s">
        <v>309</v>
      </c>
      <c r="B7072" s="2">
        <v>46023</v>
      </c>
      <c r="C7072">
        <v>20</v>
      </c>
    </row>
    <row r="7073" spans="1:3">
      <c r="A7073" t="s">
        <v>309</v>
      </c>
      <c r="B7073" s="2">
        <v>46054</v>
      </c>
      <c r="C7073">
        <v>24</v>
      </c>
    </row>
    <row r="7074" spans="1:3">
      <c r="A7074" t="s">
        <v>309</v>
      </c>
      <c r="B7074" s="2">
        <v>46082</v>
      </c>
      <c r="C7074">
        <v>24</v>
      </c>
    </row>
    <row r="7075" spans="1:3">
      <c r="A7075" t="s">
        <v>309</v>
      </c>
      <c r="B7075" s="2">
        <v>46113</v>
      </c>
      <c r="C7075">
        <v>24</v>
      </c>
    </row>
    <row r="7076" spans="1:3">
      <c r="A7076" t="s">
        <v>309</v>
      </c>
      <c r="B7076" s="2">
        <v>46143</v>
      </c>
      <c r="C7076">
        <v>30</v>
      </c>
    </row>
    <row r="7077" spans="1:3">
      <c r="A7077" t="s">
        <v>311</v>
      </c>
      <c r="B7077" s="2">
        <v>45962</v>
      </c>
      <c r="C7077">
        <v>2</v>
      </c>
    </row>
    <row r="7078" spans="1:3">
      <c r="A7078" t="s">
        <v>4510</v>
      </c>
      <c r="B7078" s="2">
        <v>45962</v>
      </c>
      <c r="C7078">
        <v>1</v>
      </c>
    </row>
    <row r="7079" spans="1:3">
      <c r="A7079" t="s">
        <v>4510</v>
      </c>
      <c r="B7079" s="2">
        <v>45992</v>
      </c>
      <c r="C7079">
        <v>1</v>
      </c>
    </row>
    <row r="7080" spans="1:3">
      <c r="A7080" t="s">
        <v>313</v>
      </c>
      <c r="B7080" s="2">
        <v>45962</v>
      </c>
      <c r="C7080">
        <v>50</v>
      </c>
    </row>
    <row r="7081" spans="1:3">
      <c r="A7081" t="s">
        <v>313</v>
      </c>
      <c r="B7081" s="2">
        <v>45992</v>
      </c>
      <c r="C7081">
        <v>32</v>
      </c>
    </row>
    <row r="7082" spans="1:3">
      <c r="A7082" t="s">
        <v>313</v>
      </c>
      <c r="B7082" s="2">
        <v>46023</v>
      </c>
      <c r="C7082">
        <v>47</v>
      </c>
    </row>
    <row r="7083" spans="1:3">
      <c r="A7083" t="s">
        <v>313</v>
      </c>
      <c r="B7083" s="2">
        <v>46054</v>
      </c>
      <c r="C7083">
        <v>4</v>
      </c>
    </row>
    <row r="7084" spans="1:3">
      <c r="A7084" t="s">
        <v>313</v>
      </c>
      <c r="B7084" s="2">
        <v>46082</v>
      </c>
      <c r="C7084">
        <v>1</v>
      </c>
    </row>
    <row r="7085" spans="1:3">
      <c r="A7085" t="s">
        <v>313</v>
      </c>
      <c r="B7085" s="2">
        <v>46113</v>
      </c>
      <c r="C7085">
        <v>1</v>
      </c>
    </row>
    <row r="7086" spans="1:3">
      <c r="A7086" t="s">
        <v>315</v>
      </c>
      <c r="B7086" s="2">
        <v>45962</v>
      </c>
      <c r="C7086">
        <v>32</v>
      </c>
    </row>
    <row r="7087" spans="1:3">
      <c r="A7087" t="s">
        <v>315</v>
      </c>
      <c r="B7087" s="2">
        <v>45992</v>
      </c>
      <c r="C7087">
        <v>32</v>
      </c>
    </row>
    <row r="7088" spans="1:3">
      <c r="A7088" t="s">
        <v>315</v>
      </c>
      <c r="B7088" s="2">
        <v>46023</v>
      </c>
      <c r="C7088">
        <v>37</v>
      </c>
    </row>
    <row r="7089" spans="1:3">
      <c r="A7089" t="s">
        <v>315</v>
      </c>
      <c r="B7089" s="2">
        <v>46054</v>
      </c>
      <c r="C7089">
        <v>35</v>
      </c>
    </row>
    <row r="7090" spans="1:3">
      <c r="A7090" t="s">
        <v>315</v>
      </c>
      <c r="B7090" s="2">
        <v>46082</v>
      </c>
      <c r="C7090">
        <v>26</v>
      </c>
    </row>
    <row r="7091" spans="1:3">
      <c r="A7091" t="s">
        <v>315</v>
      </c>
      <c r="B7091" s="2">
        <v>46113</v>
      </c>
      <c r="C7091">
        <v>22</v>
      </c>
    </row>
    <row r="7092" spans="1:3">
      <c r="A7092" t="s">
        <v>315</v>
      </c>
      <c r="B7092" s="2">
        <v>46143</v>
      </c>
      <c r="C7092">
        <v>38</v>
      </c>
    </row>
    <row r="7093" spans="1:3">
      <c r="A7093" t="s">
        <v>317</v>
      </c>
      <c r="B7093" s="2">
        <v>45962</v>
      </c>
      <c r="C7093">
        <v>17</v>
      </c>
    </row>
    <row r="7094" spans="1:3">
      <c r="A7094" t="s">
        <v>317</v>
      </c>
      <c r="B7094" s="2">
        <v>45992</v>
      </c>
      <c r="C7094">
        <v>15</v>
      </c>
    </row>
    <row r="7095" spans="1:3">
      <c r="A7095" t="s">
        <v>317</v>
      </c>
      <c r="B7095" s="2">
        <v>46023</v>
      </c>
      <c r="C7095">
        <v>15</v>
      </c>
    </row>
    <row r="7096" spans="1:3">
      <c r="A7096" t="s">
        <v>317</v>
      </c>
      <c r="B7096" s="2">
        <v>46054</v>
      </c>
      <c r="C7096">
        <v>19</v>
      </c>
    </row>
    <row r="7097" spans="1:3">
      <c r="A7097" t="s">
        <v>317</v>
      </c>
      <c r="B7097" s="2">
        <v>46082</v>
      </c>
      <c r="C7097">
        <v>10</v>
      </c>
    </row>
    <row r="7098" spans="1:3">
      <c r="A7098" t="s">
        <v>317</v>
      </c>
      <c r="B7098" s="2">
        <v>46113</v>
      </c>
      <c r="C7098">
        <v>10</v>
      </c>
    </row>
    <row r="7099" spans="1:3">
      <c r="A7099" t="s">
        <v>317</v>
      </c>
      <c r="B7099" s="2">
        <v>46143</v>
      </c>
      <c r="C7099">
        <v>8</v>
      </c>
    </row>
    <row r="7100" spans="1:3">
      <c r="A7100" t="s">
        <v>319</v>
      </c>
      <c r="B7100" s="2">
        <v>45962</v>
      </c>
      <c r="C7100">
        <v>18</v>
      </c>
    </row>
    <row r="7101" spans="1:3">
      <c r="A7101" t="s">
        <v>319</v>
      </c>
      <c r="B7101" s="2">
        <v>45992</v>
      </c>
      <c r="C7101">
        <v>9</v>
      </c>
    </row>
    <row r="7102" spans="1:3">
      <c r="A7102" t="s">
        <v>319</v>
      </c>
      <c r="B7102" s="2">
        <v>46023</v>
      </c>
      <c r="C7102">
        <v>32</v>
      </c>
    </row>
    <row r="7103" spans="1:3">
      <c r="A7103" t="s">
        <v>319</v>
      </c>
      <c r="B7103" s="2">
        <v>46054</v>
      </c>
      <c r="C7103">
        <v>31</v>
      </c>
    </row>
    <row r="7104" spans="1:3">
      <c r="A7104" t="s">
        <v>319</v>
      </c>
      <c r="B7104" s="2">
        <v>46082</v>
      </c>
      <c r="C7104">
        <v>29</v>
      </c>
    </row>
    <row r="7105" spans="1:3">
      <c r="A7105" t="s">
        <v>319</v>
      </c>
      <c r="B7105" s="2">
        <v>46113</v>
      </c>
      <c r="C7105">
        <v>20</v>
      </c>
    </row>
    <row r="7106" spans="1:3">
      <c r="A7106" t="s">
        <v>319</v>
      </c>
      <c r="B7106" s="2">
        <v>46143</v>
      </c>
      <c r="C7106">
        <v>16</v>
      </c>
    </row>
    <row r="7107" spans="1:3">
      <c r="A7107" t="s">
        <v>321</v>
      </c>
      <c r="B7107" s="2">
        <v>45962</v>
      </c>
      <c r="C7107">
        <v>18</v>
      </c>
    </row>
    <row r="7108" spans="1:3">
      <c r="A7108" t="s">
        <v>321</v>
      </c>
      <c r="B7108" s="2">
        <v>45992</v>
      </c>
      <c r="C7108">
        <v>5</v>
      </c>
    </row>
    <row r="7109" spans="1:3">
      <c r="A7109" t="s">
        <v>321</v>
      </c>
      <c r="B7109" s="2">
        <v>46023</v>
      </c>
      <c r="C7109">
        <v>23</v>
      </c>
    </row>
    <row r="7110" spans="1:3">
      <c r="A7110" t="s">
        <v>321</v>
      </c>
      <c r="B7110" s="2">
        <v>46054</v>
      </c>
      <c r="C7110">
        <v>19</v>
      </c>
    </row>
    <row r="7111" spans="1:3">
      <c r="A7111" t="s">
        <v>321</v>
      </c>
      <c r="B7111" s="2">
        <v>46082</v>
      </c>
      <c r="C7111">
        <v>23</v>
      </c>
    </row>
    <row r="7112" spans="1:3">
      <c r="A7112" t="s">
        <v>321</v>
      </c>
      <c r="B7112" s="2">
        <v>46113</v>
      </c>
      <c r="C7112">
        <v>11</v>
      </c>
    </row>
    <row r="7113" spans="1:3">
      <c r="A7113" t="s">
        <v>321</v>
      </c>
      <c r="B7113" s="2">
        <v>46143</v>
      </c>
      <c r="C7113">
        <v>31</v>
      </c>
    </row>
    <row r="7114" spans="1:3">
      <c r="A7114" t="s">
        <v>323</v>
      </c>
      <c r="B7114" s="2">
        <v>45962</v>
      </c>
      <c r="C7114">
        <v>24</v>
      </c>
    </row>
    <row r="7115" spans="1:3">
      <c r="A7115" t="s">
        <v>323</v>
      </c>
      <c r="B7115" s="2">
        <v>45992</v>
      </c>
      <c r="C7115">
        <v>26</v>
      </c>
    </row>
    <row r="7116" spans="1:3">
      <c r="A7116" t="s">
        <v>323</v>
      </c>
      <c r="B7116" s="2">
        <v>46023</v>
      </c>
      <c r="C7116">
        <v>18</v>
      </c>
    </row>
    <row r="7117" spans="1:3">
      <c r="A7117" t="s">
        <v>323</v>
      </c>
      <c r="B7117" s="2">
        <v>46054</v>
      </c>
      <c r="C7117">
        <v>6</v>
      </c>
    </row>
    <row r="7118" spans="1:3">
      <c r="A7118" t="s">
        <v>325</v>
      </c>
      <c r="B7118" s="2">
        <v>45962</v>
      </c>
      <c r="C7118">
        <v>122</v>
      </c>
    </row>
    <row r="7119" spans="1:3">
      <c r="A7119" t="s">
        <v>325</v>
      </c>
      <c r="B7119" s="2">
        <v>45992</v>
      </c>
      <c r="C7119">
        <v>89</v>
      </c>
    </row>
    <row r="7120" spans="1:3">
      <c r="A7120" t="s">
        <v>325</v>
      </c>
      <c r="B7120" s="2">
        <v>46023</v>
      </c>
      <c r="C7120">
        <v>262</v>
      </c>
    </row>
    <row r="7121" spans="1:3">
      <c r="A7121" t="s">
        <v>325</v>
      </c>
      <c r="B7121" s="2">
        <v>46054</v>
      </c>
      <c r="C7121">
        <v>99</v>
      </c>
    </row>
    <row r="7122" spans="1:3">
      <c r="A7122" t="s">
        <v>325</v>
      </c>
      <c r="B7122" s="2">
        <v>46082</v>
      </c>
      <c r="C7122">
        <v>96</v>
      </c>
    </row>
    <row r="7123" spans="1:3">
      <c r="A7123" t="s">
        <v>325</v>
      </c>
      <c r="B7123" s="2">
        <v>46113</v>
      </c>
      <c r="C7123">
        <v>63</v>
      </c>
    </row>
    <row r="7124" spans="1:3">
      <c r="A7124" t="s">
        <v>325</v>
      </c>
      <c r="B7124" s="2">
        <v>46143</v>
      </c>
      <c r="C7124">
        <v>28</v>
      </c>
    </row>
    <row r="7125" spans="1:3">
      <c r="A7125" t="s">
        <v>327</v>
      </c>
      <c r="B7125" s="2">
        <v>45962</v>
      </c>
      <c r="C7125">
        <v>103</v>
      </c>
    </row>
    <row r="7126" spans="1:3">
      <c r="A7126" t="s">
        <v>327</v>
      </c>
      <c r="B7126" s="2">
        <v>45992</v>
      </c>
      <c r="C7126">
        <v>89</v>
      </c>
    </row>
    <row r="7127" spans="1:3">
      <c r="A7127" t="s">
        <v>327</v>
      </c>
      <c r="B7127" s="2">
        <v>46023</v>
      </c>
      <c r="C7127">
        <v>101</v>
      </c>
    </row>
    <row r="7128" spans="1:3">
      <c r="A7128" t="s">
        <v>327</v>
      </c>
      <c r="B7128" s="2">
        <v>46054</v>
      </c>
      <c r="C7128">
        <v>102</v>
      </c>
    </row>
    <row r="7129" spans="1:3">
      <c r="A7129" t="s">
        <v>327</v>
      </c>
      <c r="B7129" s="2">
        <v>46082</v>
      </c>
      <c r="C7129">
        <v>64</v>
      </c>
    </row>
    <row r="7130" spans="1:3">
      <c r="A7130" t="s">
        <v>327</v>
      </c>
      <c r="B7130" s="2">
        <v>46113</v>
      </c>
      <c r="C7130">
        <v>62</v>
      </c>
    </row>
    <row r="7131" spans="1:3">
      <c r="A7131" t="s">
        <v>327</v>
      </c>
      <c r="B7131" s="2">
        <v>46143</v>
      </c>
      <c r="C7131">
        <v>34</v>
      </c>
    </row>
    <row r="7132" spans="1:3">
      <c r="A7132" t="s">
        <v>329</v>
      </c>
      <c r="B7132" s="2">
        <v>45962</v>
      </c>
      <c r="C7132">
        <v>121</v>
      </c>
    </row>
    <row r="7133" spans="1:3">
      <c r="A7133" t="s">
        <v>329</v>
      </c>
      <c r="B7133" s="2">
        <v>45992</v>
      </c>
      <c r="C7133">
        <v>78</v>
      </c>
    </row>
    <row r="7134" spans="1:3">
      <c r="A7134" t="s">
        <v>329</v>
      </c>
      <c r="B7134" s="2">
        <v>46023</v>
      </c>
      <c r="C7134">
        <v>121</v>
      </c>
    </row>
    <row r="7135" spans="1:3">
      <c r="A7135" t="s">
        <v>329</v>
      </c>
      <c r="B7135" s="2">
        <v>46054</v>
      </c>
      <c r="C7135">
        <v>124</v>
      </c>
    </row>
    <row r="7136" spans="1:3">
      <c r="A7136" t="s">
        <v>329</v>
      </c>
      <c r="B7136" s="2">
        <v>46082</v>
      </c>
      <c r="C7136">
        <v>142</v>
      </c>
    </row>
    <row r="7137" spans="1:3">
      <c r="A7137" t="s">
        <v>329</v>
      </c>
      <c r="B7137" s="2">
        <v>46113</v>
      </c>
      <c r="C7137">
        <v>142</v>
      </c>
    </row>
    <row r="7138" spans="1:3">
      <c r="A7138" t="s">
        <v>329</v>
      </c>
      <c r="B7138" s="2">
        <v>46143</v>
      </c>
      <c r="C7138">
        <v>109</v>
      </c>
    </row>
    <row r="7139" spans="1:3">
      <c r="A7139" t="s">
        <v>4511</v>
      </c>
      <c r="B7139" s="2">
        <v>45962</v>
      </c>
      <c r="C7139">
        <v>1</v>
      </c>
    </row>
    <row r="7140" spans="1:3">
      <c r="A7140" t="s">
        <v>332</v>
      </c>
      <c r="B7140" s="2">
        <v>45962</v>
      </c>
      <c r="C7140">
        <v>72</v>
      </c>
    </row>
    <row r="7141" spans="1:3">
      <c r="A7141" t="s">
        <v>332</v>
      </c>
      <c r="B7141" s="2">
        <v>45992</v>
      </c>
      <c r="C7141">
        <v>59</v>
      </c>
    </row>
    <row r="7142" spans="1:3">
      <c r="A7142" t="s">
        <v>332</v>
      </c>
      <c r="B7142" s="2">
        <v>46023</v>
      </c>
      <c r="C7142">
        <v>177</v>
      </c>
    </row>
    <row r="7143" spans="1:3">
      <c r="A7143" t="s">
        <v>332</v>
      </c>
      <c r="B7143" s="2">
        <v>46054</v>
      </c>
      <c r="C7143">
        <v>138</v>
      </c>
    </row>
    <row r="7144" spans="1:3">
      <c r="A7144" t="s">
        <v>332</v>
      </c>
      <c r="B7144" s="2">
        <v>46082</v>
      </c>
      <c r="C7144">
        <v>103</v>
      </c>
    </row>
    <row r="7145" spans="1:3">
      <c r="A7145" t="s">
        <v>332</v>
      </c>
      <c r="B7145" s="2">
        <v>46113</v>
      </c>
      <c r="C7145">
        <v>59</v>
      </c>
    </row>
    <row r="7146" spans="1:3">
      <c r="A7146" t="s">
        <v>332</v>
      </c>
      <c r="B7146" s="2">
        <v>46143</v>
      </c>
      <c r="C7146">
        <v>35</v>
      </c>
    </row>
    <row r="7147" spans="1:3">
      <c r="A7147" t="s">
        <v>334</v>
      </c>
      <c r="B7147" s="2">
        <v>45962</v>
      </c>
      <c r="C7147">
        <v>529</v>
      </c>
    </row>
    <row r="7148" spans="1:3">
      <c r="A7148" t="s">
        <v>334</v>
      </c>
      <c r="B7148" s="2">
        <v>45992</v>
      </c>
      <c r="C7148">
        <v>524</v>
      </c>
    </row>
    <row r="7149" spans="1:3">
      <c r="A7149" t="s">
        <v>334</v>
      </c>
      <c r="B7149" s="2">
        <v>46023</v>
      </c>
      <c r="C7149">
        <v>740</v>
      </c>
    </row>
    <row r="7150" spans="1:3">
      <c r="A7150" t="s">
        <v>334</v>
      </c>
      <c r="B7150" s="2">
        <v>46054</v>
      </c>
      <c r="C7150">
        <v>449</v>
      </c>
    </row>
    <row r="7151" spans="1:3">
      <c r="A7151" t="s">
        <v>334</v>
      </c>
      <c r="B7151" s="2">
        <v>46082</v>
      </c>
      <c r="C7151">
        <v>371</v>
      </c>
    </row>
    <row r="7152" spans="1:3">
      <c r="A7152" t="s">
        <v>334</v>
      </c>
      <c r="B7152" s="2">
        <v>46113</v>
      </c>
      <c r="C7152">
        <v>271</v>
      </c>
    </row>
    <row r="7153" spans="1:3">
      <c r="A7153" t="s">
        <v>334</v>
      </c>
      <c r="B7153" s="2">
        <v>46143</v>
      </c>
      <c r="C7153">
        <v>145</v>
      </c>
    </row>
    <row r="7154" spans="1:3">
      <c r="A7154" t="s">
        <v>336</v>
      </c>
      <c r="B7154" s="2">
        <v>45962</v>
      </c>
      <c r="C7154">
        <v>5</v>
      </c>
    </row>
    <row r="7155" spans="1:3">
      <c r="A7155" t="s">
        <v>336</v>
      </c>
      <c r="B7155" s="2">
        <v>45992</v>
      </c>
      <c r="C7155">
        <v>4</v>
      </c>
    </row>
    <row r="7156" spans="1:3">
      <c r="A7156" t="s">
        <v>336</v>
      </c>
      <c r="B7156" s="2">
        <v>46023</v>
      </c>
      <c r="C7156">
        <v>32</v>
      </c>
    </row>
    <row r="7157" spans="1:3">
      <c r="A7157" t="s">
        <v>336</v>
      </c>
      <c r="B7157" s="2">
        <v>46054</v>
      </c>
      <c r="C7157">
        <v>17</v>
      </c>
    </row>
    <row r="7158" spans="1:3">
      <c r="A7158" t="s">
        <v>336</v>
      </c>
      <c r="B7158" s="2">
        <v>46082</v>
      </c>
      <c r="C7158">
        <v>11</v>
      </c>
    </row>
    <row r="7159" spans="1:3">
      <c r="A7159" t="s">
        <v>336</v>
      </c>
      <c r="B7159" s="2">
        <v>46113</v>
      </c>
      <c r="C7159">
        <v>10</v>
      </c>
    </row>
    <row r="7160" spans="1:3">
      <c r="A7160" t="s">
        <v>336</v>
      </c>
      <c r="B7160" s="2">
        <v>46143</v>
      </c>
      <c r="C7160">
        <v>3</v>
      </c>
    </row>
    <row r="7161" spans="1:3">
      <c r="A7161" t="s">
        <v>338</v>
      </c>
      <c r="B7161" s="2">
        <v>45962</v>
      </c>
      <c r="C7161">
        <v>61</v>
      </c>
    </row>
    <row r="7162" spans="1:3">
      <c r="A7162" t="s">
        <v>338</v>
      </c>
      <c r="B7162" s="2">
        <v>45992</v>
      </c>
      <c r="C7162">
        <v>30</v>
      </c>
    </row>
    <row r="7163" spans="1:3">
      <c r="A7163" t="s">
        <v>338</v>
      </c>
      <c r="B7163" s="2">
        <v>46023</v>
      </c>
      <c r="C7163">
        <v>65</v>
      </c>
    </row>
    <row r="7164" spans="1:3">
      <c r="A7164" t="s">
        <v>338</v>
      </c>
      <c r="B7164" s="2">
        <v>46054</v>
      </c>
      <c r="C7164">
        <v>63</v>
      </c>
    </row>
    <row r="7165" spans="1:3">
      <c r="A7165" t="s">
        <v>338</v>
      </c>
      <c r="B7165" s="2">
        <v>46082</v>
      </c>
      <c r="C7165">
        <v>98</v>
      </c>
    </row>
    <row r="7166" spans="1:3">
      <c r="A7166" t="s">
        <v>338</v>
      </c>
      <c r="B7166" s="2">
        <v>46113</v>
      </c>
      <c r="C7166">
        <v>120</v>
      </c>
    </row>
    <row r="7167" spans="1:3">
      <c r="A7167" t="s">
        <v>338</v>
      </c>
      <c r="B7167" s="2">
        <v>46143</v>
      </c>
      <c r="C7167">
        <v>85</v>
      </c>
    </row>
    <row r="7168" spans="1:3">
      <c r="A7168" t="s">
        <v>340</v>
      </c>
      <c r="B7168" s="2">
        <v>45962</v>
      </c>
      <c r="C7168">
        <v>32</v>
      </c>
    </row>
    <row r="7169" spans="1:3">
      <c r="A7169" t="s">
        <v>340</v>
      </c>
      <c r="B7169" s="2">
        <v>45992</v>
      </c>
      <c r="C7169">
        <v>19</v>
      </c>
    </row>
    <row r="7170" spans="1:3">
      <c r="A7170" t="s">
        <v>340</v>
      </c>
      <c r="B7170" s="2">
        <v>46023</v>
      </c>
      <c r="C7170">
        <v>63</v>
      </c>
    </row>
    <row r="7171" spans="1:3">
      <c r="A7171" t="s">
        <v>340</v>
      </c>
      <c r="B7171" s="2">
        <v>46054</v>
      </c>
      <c r="C7171">
        <v>40</v>
      </c>
    </row>
    <row r="7172" spans="1:3">
      <c r="A7172" t="s">
        <v>340</v>
      </c>
      <c r="B7172" s="2">
        <v>46082</v>
      </c>
      <c r="C7172">
        <v>37</v>
      </c>
    </row>
    <row r="7173" spans="1:3">
      <c r="A7173" t="s">
        <v>340</v>
      </c>
      <c r="B7173" s="2">
        <v>46113</v>
      </c>
      <c r="C7173">
        <v>23</v>
      </c>
    </row>
    <row r="7174" spans="1:3">
      <c r="A7174" t="s">
        <v>340</v>
      </c>
      <c r="B7174" s="2">
        <v>46143</v>
      </c>
      <c r="C7174">
        <v>1</v>
      </c>
    </row>
    <row r="7175" spans="1:3">
      <c r="A7175" t="s">
        <v>342</v>
      </c>
      <c r="B7175" s="2">
        <v>45962</v>
      </c>
      <c r="C7175">
        <v>28</v>
      </c>
    </row>
    <row r="7176" spans="1:3">
      <c r="A7176" t="s">
        <v>342</v>
      </c>
      <c r="B7176" s="2">
        <v>45992</v>
      </c>
      <c r="C7176">
        <v>12</v>
      </c>
    </row>
    <row r="7177" spans="1:3">
      <c r="A7177" t="s">
        <v>342</v>
      </c>
      <c r="B7177" s="2">
        <v>46023</v>
      </c>
      <c r="C7177">
        <v>51</v>
      </c>
    </row>
    <row r="7178" spans="1:3">
      <c r="A7178" t="s">
        <v>342</v>
      </c>
      <c r="B7178" s="2">
        <v>46054</v>
      </c>
      <c r="C7178">
        <v>19</v>
      </c>
    </row>
    <row r="7179" spans="1:3">
      <c r="A7179" t="s">
        <v>342</v>
      </c>
      <c r="B7179" s="2">
        <v>46082</v>
      </c>
      <c r="C7179">
        <v>32</v>
      </c>
    </row>
    <row r="7180" spans="1:3">
      <c r="A7180" t="s">
        <v>342</v>
      </c>
      <c r="B7180" s="2">
        <v>46113</v>
      </c>
      <c r="C7180">
        <v>30</v>
      </c>
    </row>
    <row r="7181" spans="1:3">
      <c r="A7181" t="s">
        <v>342</v>
      </c>
      <c r="B7181" s="2">
        <v>46143</v>
      </c>
      <c r="C7181">
        <v>20</v>
      </c>
    </row>
    <row r="7182" spans="1:3">
      <c r="A7182" t="s">
        <v>344</v>
      </c>
      <c r="B7182" s="2">
        <v>45962</v>
      </c>
      <c r="C7182">
        <v>173</v>
      </c>
    </row>
    <row r="7183" spans="1:3">
      <c r="A7183" t="s">
        <v>344</v>
      </c>
      <c r="B7183" s="2">
        <v>45992</v>
      </c>
      <c r="C7183">
        <v>243</v>
      </c>
    </row>
    <row r="7184" spans="1:3">
      <c r="A7184" t="s">
        <v>344</v>
      </c>
      <c r="B7184" s="2">
        <v>46023</v>
      </c>
      <c r="C7184">
        <v>263</v>
      </c>
    </row>
    <row r="7185" spans="1:3">
      <c r="A7185" t="s">
        <v>344</v>
      </c>
      <c r="B7185" s="2">
        <v>46054</v>
      </c>
      <c r="C7185">
        <v>198</v>
      </c>
    </row>
    <row r="7186" spans="1:3">
      <c r="A7186" t="s">
        <v>344</v>
      </c>
      <c r="B7186" s="2">
        <v>46082</v>
      </c>
      <c r="C7186">
        <v>195</v>
      </c>
    </row>
    <row r="7187" spans="1:3">
      <c r="A7187" t="s">
        <v>344</v>
      </c>
      <c r="B7187" s="2">
        <v>46113</v>
      </c>
      <c r="C7187">
        <v>127</v>
      </c>
    </row>
    <row r="7188" spans="1:3">
      <c r="A7188" t="s">
        <v>344</v>
      </c>
      <c r="B7188" s="2">
        <v>46143</v>
      </c>
      <c r="C7188">
        <v>53</v>
      </c>
    </row>
    <row r="7189" spans="1:3">
      <c r="A7189" t="s">
        <v>346</v>
      </c>
      <c r="B7189" s="2">
        <v>45962</v>
      </c>
      <c r="C7189">
        <v>349</v>
      </c>
    </row>
    <row r="7190" spans="1:3">
      <c r="A7190" t="s">
        <v>346</v>
      </c>
      <c r="B7190" s="2">
        <v>45992</v>
      </c>
      <c r="C7190">
        <v>284</v>
      </c>
    </row>
    <row r="7191" spans="1:3">
      <c r="A7191" t="s">
        <v>346</v>
      </c>
      <c r="B7191" s="2">
        <v>46023</v>
      </c>
      <c r="C7191">
        <v>378</v>
      </c>
    </row>
    <row r="7192" spans="1:3">
      <c r="A7192" t="s">
        <v>346</v>
      </c>
      <c r="B7192" s="2">
        <v>46054</v>
      </c>
      <c r="C7192">
        <v>267</v>
      </c>
    </row>
    <row r="7193" spans="1:3">
      <c r="A7193" t="s">
        <v>346</v>
      </c>
      <c r="B7193" s="2">
        <v>46082</v>
      </c>
      <c r="C7193">
        <v>305</v>
      </c>
    </row>
    <row r="7194" spans="1:3">
      <c r="A7194" t="s">
        <v>346</v>
      </c>
      <c r="B7194" s="2">
        <v>46113</v>
      </c>
      <c r="C7194">
        <v>199</v>
      </c>
    </row>
    <row r="7195" spans="1:3">
      <c r="A7195" t="s">
        <v>346</v>
      </c>
      <c r="B7195" s="2">
        <v>46143</v>
      </c>
      <c r="C7195">
        <v>163</v>
      </c>
    </row>
    <row r="7196" spans="1:3">
      <c r="A7196" t="s">
        <v>348</v>
      </c>
      <c r="B7196" s="2">
        <v>45962</v>
      </c>
      <c r="C7196">
        <v>49</v>
      </c>
    </row>
    <row r="7197" spans="1:3">
      <c r="A7197" t="s">
        <v>348</v>
      </c>
      <c r="B7197" s="2">
        <v>45992</v>
      </c>
      <c r="C7197">
        <v>48</v>
      </c>
    </row>
    <row r="7198" spans="1:3">
      <c r="A7198" t="s">
        <v>348</v>
      </c>
      <c r="B7198" s="2">
        <v>46023</v>
      </c>
      <c r="C7198">
        <v>33</v>
      </c>
    </row>
    <row r="7199" spans="1:3">
      <c r="A7199" t="s">
        <v>348</v>
      </c>
      <c r="B7199" s="2">
        <v>46054</v>
      </c>
      <c r="C7199">
        <v>36</v>
      </c>
    </row>
    <row r="7200" spans="1:3">
      <c r="A7200" t="s">
        <v>348</v>
      </c>
      <c r="B7200" s="2">
        <v>46082</v>
      </c>
      <c r="C7200">
        <v>25</v>
      </c>
    </row>
    <row r="7201" spans="1:3">
      <c r="A7201" t="s">
        <v>348</v>
      </c>
      <c r="B7201" s="2">
        <v>46113</v>
      </c>
      <c r="C7201">
        <v>26</v>
      </c>
    </row>
    <row r="7202" spans="1:3">
      <c r="A7202" t="s">
        <v>348</v>
      </c>
      <c r="B7202" s="2">
        <v>46143</v>
      </c>
      <c r="C7202">
        <v>19</v>
      </c>
    </row>
    <row r="7203" spans="1:3">
      <c r="A7203" t="s">
        <v>350</v>
      </c>
      <c r="B7203" s="2">
        <v>45962</v>
      </c>
      <c r="C7203">
        <v>30</v>
      </c>
    </row>
    <row r="7204" spans="1:3">
      <c r="A7204" t="s">
        <v>350</v>
      </c>
      <c r="B7204" s="2">
        <v>45992</v>
      </c>
      <c r="C7204">
        <v>35</v>
      </c>
    </row>
    <row r="7205" spans="1:3">
      <c r="A7205" t="s">
        <v>350</v>
      </c>
      <c r="B7205" s="2">
        <v>46023</v>
      </c>
      <c r="C7205">
        <v>35</v>
      </c>
    </row>
    <row r="7206" spans="1:3">
      <c r="A7206" t="s">
        <v>350</v>
      </c>
      <c r="B7206" s="2">
        <v>46054</v>
      </c>
      <c r="C7206">
        <v>22</v>
      </c>
    </row>
    <row r="7207" spans="1:3">
      <c r="A7207" t="s">
        <v>350</v>
      </c>
      <c r="B7207" s="2">
        <v>46082</v>
      </c>
      <c r="C7207">
        <v>26</v>
      </c>
    </row>
    <row r="7208" spans="1:3">
      <c r="A7208" t="s">
        <v>350</v>
      </c>
      <c r="B7208" s="2">
        <v>46113</v>
      </c>
      <c r="C7208">
        <v>19</v>
      </c>
    </row>
    <row r="7209" spans="1:3">
      <c r="A7209" t="s">
        <v>350</v>
      </c>
      <c r="B7209" s="2">
        <v>46143</v>
      </c>
      <c r="C7209">
        <v>12</v>
      </c>
    </row>
    <row r="7210" spans="1:3">
      <c r="A7210" t="s">
        <v>352</v>
      </c>
      <c r="B7210" s="2">
        <v>45962</v>
      </c>
      <c r="C7210">
        <v>9</v>
      </c>
    </row>
    <row r="7211" spans="1:3">
      <c r="A7211" t="s">
        <v>352</v>
      </c>
      <c r="B7211" s="2">
        <v>45992</v>
      </c>
      <c r="C7211">
        <v>11</v>
      </c>
    </row>
    <row r="7212" spans="1:3">
      <c r="A7212" t="s">
        <v>352</v>
      </c>
      <c r="B7212" s="2">
        <v>46023</v>
      </c>
      <c r="C7212">
        <v>15</v>
      </c>
    </row>
    <row r="7213" spans="1:3">
      <c r="A7213" t="s">
        <v>352</v>
      </c>
      <c r="B7213" s="2">
        <v>46054</v>
      </c>
      <c r="C7213">
        <v>16</v>
      </c>
    </row>
    <row r="7214" spans="1:3">
      <c r="A7214" t="s">
        <v>352</v>
      </c>
      <c r="B7214" s="2">
        <v>46082</v>
      </c>
      <c r="C7214">
        <v>21</v>
      </c>
    </row>
    <row r="7215" spans="1:3">
      <c r="A7215" t="s">
        <v>352</v>
      </c>
      <c r="B7215" s="2">
        <v>46113</v>
      </c>
      <c r="C7215">
        <v>31</v>
      </c>
    </row>
    <row r="7216" spans="1:3">
      <c r="A7216" t="s">
        <v>352</v>
      </c>
      <c r="B7216" s="2">
        <v>46143</v>
      </c>
      <c r="C7216">
        <v>28</v>
      </c>
    </row>
    <row r="7217" spans="1:3">
      <c r="A7217" t="s">
        <v>354</v>
      </c>
      <c r="B7217" s="2">
        <v>45962</v>
      </c>
      <c r="C7217">
        <v>44</v>
      </c>
    </row>
    <row r="7218" spans="1:3">
      <c r="A7218" t="s">
        <v>354</v>
      </c>
      <c r="B7218" s="2">
        <v>45992</v>
      </c>
      <c r="C7218">
        <v>17</v>
      </c>
    </row>
    <row r="7219" spans="1:3">
      <c r="A7219" t="s">
        <v>354</v>
      </c>
      <c r="B7219" s="2">
        <v>46023</v>
      </c>
      <c r="C7219">
        <v>28</v>
      </c>
    </row>
    <row r="7220" spans="1:3">
      <c r="A7220" t="s">
        <v>354</v>
      </c>
      <c r="B7220" s="2">
        <v>46054</v>
      </c>
      <c r="C7220">
        <v>29</v>
      </c>
    </row>
    <row r="7221" spans="1:3">
      <c r="A7221" t="s">
        <v>354</v>
      </c>
      <c r="B7221" s="2">
        <v>46082</v>
      </c>
      <c r="C7221">
        <v>48</v>
      </c>
    </row>
    <row r="7222" spans="1:3">
      <c r="A7222" t="s">
        <v>354</v>
      </c>
      <c r="B7222" s="2">
        <v>46113</v>
      </c>
      <c r="C7222">
        <v>59</v>
      </c>
    </row>
    <row r="7223" spans="1:3">
      <c r="A7223" t="s">
        <v>354</v>
      </c>
      <c r="B7223" s="2">
        <v>46143</v>
      </c>
      <c r="C7223">
        <v>71</v>
      </c>
    </row>
    <row r="7224" spans="1:3">
      <c r="A7224" t="s">
        <v>4512</v>
      </c>
      <c r="B7224" s="2">
        <v>45962</v>
      </c>
      <c r="C7224">
        <v>87</v>
      </c>
    </row>
    <row r="7225" spans="1:3">
      <c r="A7225" t="s">
        <v>4512</v>
      </c>
      <c r="B7225" s="2">
        <v>45992</v>
      </c>
      <c r="C7225">
        <v>6</v>
      </c>
    </row>
    <row r="7226" spans="1:3">
      <c r="A7226" t="s">
        <v>4512</v>
      </c>
      <c r="B7226" s="2">
        <v>46023</v>
      </c>
      <c r="C7226">
        <v>1</v>
      </c>
    </row>
    <row r="7227" spans="1:3">
      <c r="A7227" t="s">
        <v>4512</v>
      </c>
      <c r="B7227" s="2">
        <v>46054</v>
      </c>
      <c r="C7227">
        <v>1</v>
      </c>
    </row>
    <row r="7228" spans="1:3">
      <c r="A7228" t="s">
        <v>4513</v>
      </c>
      <c r="B7228" s="2">
        <v>45962</v>
      </c>
      <c r="C7228">
        <v>4</v>
      </c>
    </row>
    <row r="7229" spans="1:3">
      <c r="A7229" t="s">
        <v>4513</v>
      </c>
      <c r="B7229" s="2">
        <v>45992</v>
      </c>
      <c r="C7229">
        <v>1</v>
      </c>
    </row>
    <row r="7230" spans="1:3">
      <c r="A7230" t="s">
        <v>4514</v>
      </c>
      <c r="B7230" s="2">
        <v>45962</v>
      </c>
      <c r="C7230">
        <v>365</v>
      </c>
    </row>
    <row r="7231" spans="1:3">
      <c r="A7231" t="s">
        <v>4514</v>
      </c>
      <c r="B7231" s="2">
        <v>45992</v>
      </c>
      <c r="C7231">
        <v>76</v>
      </c>
    </row>
    <row r="7232" spans="1:3">
      <c r="A7232" t="s">
        <v>4515</v>
      </c>
      <c r="B7232" s="2">
        <v>45962</v>
      </c>
      <c r="C7232">
        <v>348</v>
      </c>
    </row>
    <row r="7233" spans="1:3">
      <c r="A7233" t="s">
        <v>4515</v>
      </c>
      <c r="B7233" s="2">
        <v>45992</v>
      </c>
      <c r="C7233">
        <v>22</v>
      </c>
    </row>
    <row r="7234" spans="1:3">
      <c r="A7234" t="s">
        <v>4515</v>
      </c>
      <c r="B7234" s="2">
        <v>46113</v>
      </c>
      <c r="C7234">
        <v>1</v>
      </c>
    </row>
    <row r="7235" spans="1:3">
      <c r="A7235" t="s">
        <v>4516</v>
      </c>
      <c r="B7235" s="2">
        <v>45962</v>
      </c>
      <c r="C7235">
        <v>169</v>
      </c>
    </row>
    <row r="7236" spans="1:3">
      <c r="A7236" t="s">
        <v>4516</v>
      </c>
      <c r="B7236" s="2">
        <v>45992</v>
      </c>
      <c r="C7236">
        <v>13</v>
      </c>
    </row>
    <row r="7237" spans="1:3">
      <c r="A7237" t="s">
        <v>4516</v>
      </c>
      <c r="B7237" s="2">
        <v>46023</v>
      </c>
      <c r="C7237">
        <v>2</v>
      </c>
    </row>
    <row r="7238" spans="1:3">
      <c r="A7238" t="s">
        <v>4516</v>
      </c>
      <c r="B7238" s="2">
        <v>46054</v>
      </c>
      <c r="C7238">
        <v>2</v>
      </c>
    </row>
    <row r="7239" spans="1:3">
      <c r="A7239" t="s">
        <v>4517</v>
      </c>
      <c r="B7239" s="2">
        <v>45962</v>
      </c>
      <c r="C7239">
        <v>208</v>
      </c>
    </row>
    <row r="7240" spans="1:3">
      <c r="A7240" t="s">
        <v>4517</v>
      </c>
      <c r="B7240" s="2">
        <v>45992</v>
      </c>
      <c r="C7240">
        <v>32</v>
      </c>
    </row>
    <row r="7241" spans="1:3">
      <c r="A7241" t="s">
        <v>4517</v>
      </c>
      <c r="B7241" s="2">
        <v>46023</v>
      </c>
      <c r="C7241">
        <v>1</v>
      </c>
    </row>
    <row r="7242" spans="1:3">
      <c r="A7242" t="s">
        <v>4518</v>
      </c>
      <c r="B7242" s="2">
        <v>45962</v>
      </c>
      <c r="C7242">
        <v>129</v>
      </c>
    </row>
    <row r="7243" spans="1:3">
      <c r="A7243" t="s">
        <v>4518</v>
      </c>
      <c r="B7243" s="2">
        <v>45992</v>
      </c>
      <c r="C7243">
        <v>30</v>
      </c>
    </row>
    <row r="7244" spans="1:3">
      <c r="A7244" t="s">
        <v>4519</v>
      </c>
      <c r="B7244" s="2">
        <v>45962</v>
      </c>
      <c r="C7244">
        <v>84</v>
      </c>
    </row>
    <row r="7245" spans="1:3">
      <c r="A7245" t="s">
        <v>4519</v>
      </c>
      <c r="B7245" s="2">
        <v>45992</v>
      </c>
      <c r="C7245">
        <v>32</v>
      </c>
    </row>
    <row r="7246" spans="1:3">
      <c r="A7246" t="s">
        <v>4519</v>
      </c>
      <c r="B7246" s="2">
        <v>46082</v>
      </c>
      <c r="C7246">
        <v>1</v>
      </c>
    </row>
    <row r="7247" spans="1:3">
      <c r="A7247" t="s">
        <v>356</v>
      </c>
      <c r="B7247" s="2">
        <v>45962</v>
      </c>
      <c r="C7247">
        <v>117</v>
      </c>
    </row>
    <row r="7248" spans="1:3">
      <c r="A7248" t="s">
        <v>356</v>
      </c>
      <c r="B7248" s="2">
        <v>45992</v>
      </c>
      <c r="C7248">
        <v>53</v>
      </c>
    </row>
    <row r="7249" spans="1:3">
      <c r="A7249" t="s">
        <v>356</v>
      </c>
      <c r="B7249" s="2">
        <v>46023</v>
      </c>
      <c r="C7249">
        <v>52</v>
      </c>
    </row>
    <row r="7250" spans="1:3">
      <c r="A7250" t="s">
        <v>356</v>
      </c>
      <c r="B7250" s="2">
        <v>46054</v>
      </c>
      <c r="C7250">
        <v>30</v>
      </c>
    </row>
    <row r="7251" spans="1:3">
      <c r="A7251" t="s">
        <v>356</v>
      </c>
      <c r="B7251" s="2">
        <v>46082</v>
      </c>
      <c r="C7251">
        <v>41</v>
      </c>
    </row>
    <row r="7252" spans="1:3">
      <c r="A7252" t="s">
        <v>356</v>
      </c>
      <c r="B7252" s="2">
        <v>46113</v>
      </c>
      <c r="C7252">
        <v>34</v>
      </c>
    </row>
    <row r="7253" spans="1:3">
      <c r="A7253" t="s">
        <v>356</v>
      </c>
      <c r="B7253" s="2">
        <v>46143</v>
      </c>
      <c r="C7253">
        <v>27</v>
      </c>
    </row>
    <row r="7254" spans="1:3">
      <c r="A7254" t="s">
        <v>358</v>
      </c>
      <c r="B7254" s="2">
        <v>45962</v>
      </c>
      <c r="C7254">
        <v>89</v>
      </c>
    </row>
    <row r="7255" spans="1:3">
      <c r="A7255" t="s">
        <v>358</v>
      </c>
      <c r="B7255" s="2">
        <v>45992</v>
      </c>
      <c r="C7255">
        <v>53</v>
      </c>
    </row>
    <row r="7256" spans="1:3">
      <c r="A7256" t="s">
        <v>358</v>
      </c>
      <c r="B7256" s="2">
        <v>46023</v>
      </c>
      <c r="C7256">
        <v>42</v>
      </c>
    </row>
    <row r="7257" spans="1:3">
      <c r="A7257" t="s">
        <v>358</v>
      </c>
      <c r="B7257" s="2">
        <v>46054</v>
      </c>
      <c r="C7257">
        <v>25</v>
      </c>
    </row>
    <row r="7258" spans="1:3">
      <c r="A7258" t="s">
        <v>358</v>
      </c>
      <c r="B7258" s="2">
        <v>46082</v>
      </c>
      <c r="C7258">
        <v>25</v>
      </c>
    </row>
    <row r="7259" spans="1:3">
      <c r="A7259" t="s">
        <v>358</v>
      </c>
      <c r="B7259" s="2">
        <v>46113</v>
      </c>
      <c r="C7259">
        <v>24</v>
      </c>
    </row>
    <row r="7260" spans="1:3">
      <c r="A7260" t="s">
        <v>358</v>
      </c>
      <c r="B7260" s="2">
        <v>46143</v>
      </c>
      <c r="C7260">
        <v>20</v>
      </c>
    </row>
    <row r="7261" spans="1:3">
      <c r="A7261" t="s">
        <v>360</v>
      </c>
      <c r="B7261" s="2">
        <v>45962</v>
      </c>
      <c r="C7261">
        <v>79</v>
      </c>
    </row>
    <row r="7262" spans="1:3">
      <c r="A7262" t="s">
        <v>360</v>
      </c>
      <c r="B7262" s="2">
        <v>45992</v>
      </c>
      <c r="C7262">
        <v>63</v>
      </c>
    </row>
    <row r="7263" spans="1:3">
      <c r="A7263" t="s">
        <v>360</v>
      </c>
      <c r="B7263" s="2">
        <v>46023</v>
      </c>
      <c r="C7263">
        <v>120</v>
      </c>
    </row>
    <row r="7264" spans="1:3">
      <c r="A7264" t="s">
        <v>360</v>
      </c>
      <c r="B7264" s="2">
        <v>46054</v>
      </c>
      <c r="C7264">
        <v>72</v>
      </c>
    </row>
    <row r="7265" spans="1:3">
      <c r="A7265" t="s">
        <v>360</v>
      </c>
      <c r="B7265" s="2">
        <v>46082</v>
      </c>
      <c r="C7265">
        <v>59</v>
      </c>
    </row>
    <row r="7266" spans="1:3">
      <c r="A7266" t="s">
        <v>360</v>
      </c>
      <c r="B7266" s="2">
        <v>46113</v>
      </c>
      <c r="C7266">
        <v>67</v>
      </c>
    </row>
    <row r="7267" spans="1:3">
      <c r="A7267" t="s">
        <v>360</v>
      </c>
      <c r="B7267" s="2">
        <v>46143</v>
      </c>
      <c r="C7267">
        <v>21</v>
      </c>
    </row>
    <row r="7268" spans="1:3">
      <c r="A7268" t="s">
        <v>362</v>
      </c>
      <c r="B7268" s="2">
        <v>45962</v>
      </c>
      <c r="C7268">
        <v>201</v>
      </c>
    </row>
    <row r="7269" spans="1:3">
      <c r="A7269" t="s">
        <v>362</v>
      </c>
      <c r="B7269" s="2">
        <v>45992</v>
      </c>
      <c r="C7269">
        <v>207</v>
      </c>
    </row>
    <row r="7270" spans="1:3">
      <c r="A7270" t="s">
        <v>362</v>
      </c>
      <c r="B7270" s="2">
        <v>46023</v>
      </c>
      <c r="C7270">
        <v>264</v>
      </c>
    </row>
    <row r="7271" spans="1:3">
      <c r="A7271" t="s">
        <v>362</v>
      </c>
      <c r="B7271" s="2">
        <v>46054</v>
      </c>
      <c r="C7271">
        <v>175</v>
      </c>
    </row>
    <row r="7272" spans="1:3">
      <c r="A7272" t="s">
        <v>362</v>
      </c>
      <c r="B7272" s="2">
        <v>46082</v>
      </c>
      <c r="C7272">
        <v>149</v>
      </c>
    </row>
    <row r="7273" spans="1:3">
      <c r="A7273" t="s">
        <v>362</v>
      </c>
      <c r="B7273" s="2">
        <v>46113</v>
      </c>
      <c r="C7273">
        <v>117</v>
      </c>
    </row>
    <row r="7274" spans="1:3">
      <c r="A7274" t="s">
        <v>362</v>
      </c>
      <c r="B7274" s="2">
        <v>46143</v>
      </c>
      <c r="C7274">
        <v>61</v>
      </c>
    </row>
    <row r="7275" spans="1:3">
      <c r="A7275" t="s">
        <v>4520</v>
      </c>
      <c r="B7275" s="2">
        <v>45962</v>
      </c>
      <c r="C7275">
        <v>85</v>
      </c>
    </row>
    <row r="7276" spans="1:3">
      <c r="A7276" t="s">
        <v>4520</v>
      </c>
      <c r="B7276" s="2">
        <v>45992</v>
      </c>
      <c r="C7276">
        <v>17</v>
      </c>
    </row>
    <row r="7277" spans="1:3">
      <c r="A7277" t="s">
        <v>364</v>
      </c>
      <c r="B7277" s="2">
        <v>45962</v>
      </c>
      <c r="C7277">
        <v>79</v>
      </c>
    </row>
    <row r="7278" spans="1:3">
      <c r="A7278" t="s">
        <v>364</v>
      </c>
      <c r="B7278" s="2">
        <v>45992</v>
      </c>
      <c r="C7278">
        <v>107</v>
      </c>
    </row>
    <row r="7279" spans="1:3">
      <c r="A7279" t="s">
        <v>364</v>
      </c>
      <c r="B7279" s="2">
        <v>46023</v>
      </c>
      <c r="C7279">
        <v>113</v>
      </c>
    </row>
    <row r="7280" spans="1:3">
      <c r="A7280" t="s">
        <v>364</v>
      </c>
      <c r="B7280" s="2">
        <v>46054</v>
      </c>
      <c r="C7280">
        <v>65</v>
      </c>
    </row>
    <row r="7281" spans="1:3">
      <c r="A7281" t="s">
        <v>364</v>
      </c>
      <c r="B7281" s="2">
        <v>46082</v>
      </c>
      <c r="C7281">
        <v>83</v>
      </c>
    </row>
    <row r="7282" spans="1:3">
      <c r="A7282" t="s">
        <v>364</v>
      </c>
      <c r="B7282" s="2">
        <v>46113</v>
      </c>
      <c r="C7282">
        <v>39</v>
      </c>
    </row>
    <row r="7283" spans="1:3">
      <c r="A7283" t="s">
        <v>364</v>
      </c>
      <c r="B7283" s="2">
        <v>46143</v>
      </c>
      <c r="C7283">
        <v>27</v>
      </c>
    </row>
    <row r="7284" spans="1:3">
      <c r="A7284" t="s">
        <v>4521</v>
      </c>
      <c r="B7284" s="2">
        <v>45962</v>
      </c>
      <c r="C7284">
        <v>10</v>
      </c>
    </row>
    <row r="7285" spans="1:3">
      <c r="A7285" t="s">
        <v>4521</v>
      </c>
      <c r="B7285" s="2">
        <v>45992</v>
      </c>
      <c r="C7285">
        <v>4</v>
      </c>
    </row>
    <row r="7286" spans="1:3">
      <c r="A7286" t="s">
        <v>4521</v>
      </c>
      <c r="B7286" s="2">
        <v>46023</v>
      </c>
      <c r="C7286">
        <v>1</v>
      </c>
    </row>
    <row r="7287" spans="1:3">
      <c r="A7287" t="s">
        <v>4522</v>
      </c>
      <c r="B7287" s="2">
        <v>45962</v>
      </c>
      <c r="C7287">
        <v>10</v>
      </c>
    </row>
    <row r="7288" spans="1:3">
      <c r="A7288" t="s">
        <v>4522</v>
      </c>
      <c r="B7288" s="2">
        <v>45992</v>
      </c>
      <c r="C7288">
        <v>3</v>
      </c>
    </row>
    <row r="7289" spans="1:3">
      <c r="A7289" t="s">
        <v>4523</v>
      </c>
      <c r="B7289" s="2">
        <v>45962</v>
      </c>
      <c r="C7289">
        <v>5</v>
      </c>
    </row>
    <row r="7290" spans="1:3">
      <c r="A7290" t="s">
        <v>4523</v>
      </c>
      <c r="B7290" s="2">
        <v>45992</v>
      </c>
      <c r="C7290">
        <v>5</v>
      </c>
    </row>
    <row r="7291" spans="1:3">
      <c r="A7291" t="s">
        <v>4524</v>
      </c>
      <c r="B7291" s="2">
        <v>45962</v>
      </c>
      <c r="C7291">
        <v>215</v>
      </c>
    </row>
    <row r="7292" spans="1:3">
      <c r="A7292" t="s">
        <v>4524</v>
      </c>
      <c r="B7292" s="2">
        <v>45992</v>
      </c>
      <c r="C7292">
        <v>38</v>
      </c>
    </row>
    <row r="7293" spans="1:3">
      <c r="A7293" t="s">
        <v>4525</v>
      </c>
      <c r="B7293" s="2">
        <v>45962</v>
      </c>
      <c r="C7293">
        <v>207</v>
      </c>
    </row>
    <row r="7294" spans="1:3">
      <c r="A7294" t="s">
        <v>4525</v>
      </c>
      <c r="B7294" s="2">
        <v>45992</v>
      </c>
      <c r="C7294">
        <v>49</v>
      </c>
    </row>
    <row r="7295" spans="1:3">
      <c r="A7295" t="s">
        <v>366</v>
      </c>
      <c r="B7295" s="2">
        <v>45962</v>
      </c>
      <c r="C7295">
        <v>90</v>
      </c>
    </row>
    <row r="7296" spans="1:3">
      <c r="A7296" t="s">
        <v>366</v>
      </c>
      <c r="B7296" s="2">
        <v>45992</v>
      </c>
      <c r="C7296">
        <v>56</v>
      </c>
    </row>
    <row r="7297" spans="1:3">
      <c r="A7297" t="s">
        <v>366</v>
      </c>
      <c r="B7297" s="2">
        <v>46023</v>
      </c>
      <c r="C7297">
        <v>83</v>
      </c>
    </row>
    <row r="7298" spans="1:3">
      <c r="A7298" t="s">
        <v>366</v>
      </c>
      <c r="B7298" s="2">
        <v>46054</v>
      </c>
      <c r="C7298">
        <v>63</v>
      </c>
    </row>
    <row r="7299" spans="1:3">
      <c r="A7299" t="s">
        <v>366</v>
      </c>
      <c r="B7299" s="2">
        <v>46082</v>
      </c>
      <c r="C7299">
        <v>49</v>
      </c>
    </row>
    <row r="7300" spans="1:3">
      <c r="A7300" t="s">
        <v>366</v>
      </c>
      <c r="B7300" s="2">
        <v>46113</v>
      </c>
      <c r="C7300">
        <v>41</v>
      </c>
    </row>
    <row r="7301" spans="1:3">
      <c r="A7301" t="s">
        <v>366</v>
      </c>
      <c r="B7301" s="2">
        <v>46143</v>
      </c>
      <c r="C7301">
        <v>18</v>
      </c>
    </row>
    <row r="7302" spans="1:3">
      <c r="A7302" t="s">
        <v>4526</v>
      </c>
      <c r="B7302" s="2">
        <v>45962</v>
      </c>
      <c r="C7302">
        <v>100</v>
      </c>
    </row>
    <row r="7303" spans="1:3">
      <c r="A7303" t="s">
        <v>4526</v>
      </c>
      <c r="B7303" s="2">
        <v>45992</v>
      </c>
      <c r="C7303">
        <v>24</v>
      </c>
    </row>
    <row r="7304" spans="1:3">
      <c r="A7304" t="s">
        <v>4527</v>
      </c>
      <c r="B7304" s="2">
        <v>45962</v>
      </c>
      <c r="C7304">
        <v>155</v>
      </c>
    </row>
    <row r="7305" spans="1:3">
      <c r="A7305" t="s">
        <v>4527</v>
      </c>
      <c r="B7305" s="2">
        <v>45992</v>
      </c>
      <c r="C7305">
        <v>11</v>
      </c>
    </row>
    <row r="7306" spans="1:3">
      <c r="A7306" t="s">
        <v>4527</v>
      </c>
      <c r="B7306" s="2">
        <v>46023</v>
      </c>
      <c r="C7306">
        <v>2</v>
      </c>
    </row>
    <row r="7307" spans="1:3">
      <c r="A7307" t="s">
        <v>4528</v>
      </c>
      <c r="B7307" s="2">
        <v>45962</v>
      </c>
      <c r="C7307">
        <v>164</v>
      </c>
    </row>
    <row r="7308" spans="1:3">
      <c r="A7308" t="s">
        <v>4528</v>
      </c>
      <c r="B7308" s="2">
        <v>45992</v>
      </c>
      <c r="C7308">
        <v>37</v>
      </c>
    </row>
    <row r="7309" spans="1:3">
      <c r="A7309" t="s">
        <v>4528</v>
      </c>
      <c r="B7309" s="2">
        <v>46023</v>
      </c>
      <c r="C7309">
        <v>13</v>
      </c>
    </row>
    <row r="7310" spans="1:3">
      <c r="A7310" t="s">
        <v>4528</v>
      </c>
      <c r="B7310" s="2">
        <v>46054</v>
      </c>
      <c r="C7310">
        <v>1</v>
      </c>
    </row>
    <row r="7311" spans="1:3">
      <c r="A7311" t="s">
        <v>4528</v>
      </c>
      <c r="B7311" s="2">
        <v>46113</v>
      </c>
      <c r="C7311">
        <v>1</v>
      </c>
    </row>
    <row r="7312" spans="1:3">
      <c r="A7312" t="s">
        <v>4529</v>
      </c>
      <c r="B7312" s="2">
        <v>45962</v>
      </c>
      <c r="C7312">
        <v>36</v>
      </c>
    </row>
    <row r="7313" spans="1:3">
      <c r="A7313" t="s">
        <v>4529</v>
      </c>
      <c r="B7313" s="2">
        <v>45992</v>
      </c>
      <c r="C7313">
        <v>12</v>
      </c>
    </row>
    <row r="7314" spans="1:3">
      <c r="A7314" t="s">
        <v>4530</v>
      </c>
      <c r="B7314" s="2">
        <v>45962</v>
      </c>
      <c r="C7314">
        <v>42</v>
      </c>
    </row>
    <row r="7315" spans="1:3">
      <c r="A7315" t="s">
        <v>4530</v>
      </c>
      <c r="B7315" s="2">
        <v>45992</v>
      </c>
      <c r="C7315">
        <v>1</v>
      </c>
    </row>
    <row r="7316" spans="1:3">
      <c r="A7316" t="s">
        <v>4531</v>
      </c>
      <c r="B7316" s="2">
        <v>45962</v>
      </c>
      <c r="C7316">
        <v>97</v>
      </c>
    </row>
    <row r="7317" spans="1:3">
      <c r="A7317" t="s">
        <v>4531</v>
      </c>
      <c r="B7317" s="2">
        <v>45992</v>
      </c>
      <c r="C7317">
        <v>26</v>
      </c>
    </row>
    <row r="7318" spans="1:3">
      <c r="A7318" t="s">
        <v>4532</v>
      </c>
      <c r="B7318" s="2">
        <v>45962</v>
      </c>
      <c r="C7318">
        <v>44</v>
      </c>
    </row>
    <row r="7319" spans="1:3">
      <c r="A7319" t="s">
        <v>4532</v>
      </c>
      <c r="B7319" s="2">
        <v>45992</v>
      </c>
      <c r="C7319">
        <v>14</v>
      </c>
    </row>
    <row r="7320" spans="1:3">
      <c r="A7320" t="s">
        <v>4533</v>
      </c>
      <c r="B7320" s="2">
        <v>45962</v>
      </c>
      <c r="C7320">
        <v>88</v>
      </c>
    </row>
    <row r="7321" spans="1:3">
      <c r="A7321" t="s">
        <v>4533</v>
      </c>
      <c r="B7321" s="2">
        <v>45992</v>
      </c>
      <c r="C7321">
        <v>34</v>
      </c>
    </row>
    <row r="7322" spans="1:3">
      <c r="A7322" t="s">
        <v>4534</v>
      </c>
      <c r="B7322" s="2">
        <v>45962</v>
      </c>
      <c r="C7322">
        <v>110</v>
      </c>
    </row>
    <row r="7323" spans="1:3">
      <c r="A7323" t="s">
        <v>4534</v>
      </c>
      <c r="B7323" s="2">
        <v>45992</v>
      </c>
      <c r="C7323">
        <v>11</v>
      </c>
    </row>
    <row r="7324" spans="1:3">
      <c r="A7324" t="s">
        <v>4535</v>
      </c>
      <c r="B7324" s="2">
        <v>45962</v>
      </c>
      <c r="C7324">
        <v>32</v>
      </c>
    </row>
    <row r="7325" spans="1:3">
      <c r="A7325" t="s">
        <v>4535</v>
      </c>
      <c r="B7325" s="2">
        <v>45992</v>
      </c>
      <c r="C7325">
        <v>25</v>
      </c>
    </row>
    <row r="7326" spans="1:3">
      <c r="A7326" t="s">
        <v>4535</v>
      </c>
      <c r="B7326" s="2">
        <v>46023</v>
      </c>
      <c r="C7326">
        <v>2</v>
      </c>
    </row>
    <row r="7327" spans="1:3">
      <c r="A7327" t="s">
        <v>645</v>
      </c>
      <c r="B7327" s="2">
        <v>45962</v>
      </c>
      <c r="C7327">
        <v>1</v>
      </c>
    </row>
    <row r="7328" spans="1:3">
      <c r="A7328" t="s">
        <v>651</v>
      </c>
      <c r="B7328" s="2">
        <v>45962</v>
      </c>
      <c r="C7328">
        <v>57</v>
      </c>
    </row>
    <row r="7329" spans="1:3">
      <c r="A7329" t="s">
        <v>651</v>
      </c>
      <c r="B7329" s="2">
        <v>45992</v>
      </c>
      <c r="C7329">
        <v>44</v>
      </c>
    </row>
    <row r="7330" spans="1:3">
      <c r="A7330" t="s">
        <v>651</v>
      </c>
      <c r="B7330" s="2">
        <v>46023</v>
      </c>
      <c r="C7330">
        <v>48</v>
      </c>
    </row>
    <row r="7331" spans="1:3">
      <c r="A7331" t="s">
        <v>651</v>
      </c>
      <c r="B7331" s="2">
        <v>46054</v>
      </c>
      <c r="C7331">
        <v>38</v>
      </c>
    </row>
    <row r="7332" spans="1:3">
      <c r="A7332" t="s">
        <v>651</v>
      </c>
      <c r="B7332" s="2">
        <v>46082</v>
      </c>
      <c r="C7332">
        <v>43</v>
      </c>
    </row>
    <row r="7333" spans="1:3">
      <c r="A7333" t="s">
        <v>651</v>
      </c>
      <c r="B7333" s="2">
        <v>46113</v>
      </c>
      <c r="C7333">
        <v>44</v>
      </c>
    </row>
    <row r="7334" spans="1:3">
      <c r="A7334" t="s">
        <v>651</v>
      </c>
      <c r="B7334" s="2">
        <v>46143</v>
      </c>
      <c r="C7334">
        <v>25</v>
      </c>
    </row>
    <row r="7335" spans="1:3">
      <c r="A7335" t="s">
        <v>653</v>
      </c>
      <c r="B7335" s="2">
        <v>45962</v>
      </c>
      <c r="C7335">
        <v>26</v>
      </c>
    </row>
    <row r="7336" spans="1:3">
      <c r="A7336" t="s">
        <v>653</v>
      </c>
      <c r="B7336" s="2">
        <v>45992</v>
      </c>
      <c r="C7336">
        <v>10</v>
      </c>
    </row>
    <row r="7337" spans="1:3">
      <c r="A7337" t="s">
        <v>653</v>
      </c>
      <c r="B7337" s="2">
        <v>46023</v>
      </c>
      <c r="C7337">
        <v>17</v>
      </c>
    </row>
    <row r="7338" spans="1:3">
      <c r="A7338" t="s">
        <v>653</v>
      </c>
      <c r="B7338" s="2">
        <v>46054</v>
      </c>
      <c r="C7338">
        <v>16</v>
      </c>
    </row>
    <row r="7339" spans="1:3">
      <c r="A7339" t="s">
        <v>653</v>
      </c>
      <c r="B7339" s="2">
        <v>46082</v>
      </c>
      <c r="C7339">
        <v>15</v>
      </c>
    </row>
    <row r="7340" spans="1:3">
      <c r="A7340" t="s">
        <v>653</v>
      </c>
      <c r="B7340" s="2">
        <v>46113</v>
      </c>
      <c r="C7340">
        <v>7</v>
      </c>
    </row>
    <row r="7341" spans="1:3">
      <c r="A7341" t="s">
        <v>653</v>
      </c>
      <c r="B7341" s="2">
        <v>46143</v>
      </c>
      <c r="C7341">
        <v>6</v>
      </c>
    </row>
    <row r="7342" spans="1:3">
      <c r="A7342" t="s">
        <v>4536</v>
      </c>
      <c r="B7342" s="2">
        <v>45962</v>
      </c>
      <c r="C7342">
        <v>112</v>
      </c>
    </row>
    <row r="7343" spans="1:3">
      <c r="A7343" t="s">
        <v>4536</v>
      </c>
      <c r="B7343" s="2">
        <v>45992</v>
      </c>
      <c r="C7343">
        <v>24</v>
      </c>
    </row>
    <row r="7344" spans="1:3">
      <c r="A7344" t="s">
        <v>4537</v>
      </c>
      <c r="B7344" s="2">
        <v>45962</v>
      </c>
      <c r="C7344">
        <v>96</v>
      </c>
    </row>
    <row r="7345" spans="1:3">
      <c r="A7345" t="s">
        <v>4537</v>
      </c>
      <c r="B7345" s="2">
        <v>45992</v>
      </c>
      <c r="C7345">
        <v>15</v>
      </c>
    </row>
    <row r="7346" spans="1:3">
      <c r="A7346" t="s">
        <v>4538</v>
      </c>
      <c r="B7346" s="2">
        <v>45962</v>
      </c>
      <c r="C7346">
        <v>121</v>
      </c>
    </row>
    <row r="7347" spans="1:3">
      <c r="A7347" t="s">
        <v>4538</v>
      </c>
      <c r="B7347" s="2">
        <v>45992</v>
      </c>
      <c r="C7347">
        <v>26</v>
      </c>
    </row>
    <row r="7348" spans="1:3">
      <c r="A7348" t="s">
        <v>4539</v>
      </c>
      <c r="B7348" s="2">
        <v>45962</v>
      </c>
      <c r="C7348">
        <v>158</v>
      </c>
    </row>
    <row r="7349" spans="1:3">
      <c r="A7349" t="s">
        <v>4539</v>
      </c>
      <c r="B7349" s="2">
        <v>45992</v>
      </c>
      <c r="C7349">
        <v>27</v>
      </c>
    </row>
    <row r="7350" spans="1:3">
      <c r="A7350" t="s">
        <v>4539</v>
      </c>
      <c r="B7350" s="2">
        <v>46023</v>
      </c>
      <c r="C7350">
        <v>1</v>
      </c>
    </row>
    <row r="7351" spans="1:3">
      <c r="A7351" t="s">
        <v>4540</v>
      </c>
      <c r="B7351" s="2">
        <v>45962</v>
      </c>
      <c r="C7351">
        <v>189</v>
      </c>
    </row>
    <row r="7352" spans="1:3">
      <c r="A7352" t="s">
        <v>4540</v>
      </c>
      <c r="B7352" s="2">
        <v>45992</v>
      </c>
      <c r="C7352">
        <v>45</v>
      </c>
    </row>
    <row r="7353" spans="1:3">
      <c r="A7353" t="s">
        <v>4541</v>
      </c>
      <c r="B7353" s="2">
        <v>45962</v>
      </c>
      <c r="C7353">
        <v>43</v>
      </c>
    </row>
    <row r="7354" spans="1:3">
      <c r="A7354" t="s">
        <v>4541</v>
      </c>
      <c r="B7354" s="2">
        <v>45992</v>
      </c>
      <c r="C7354">
        <v>30</v>
      </c>
    </row>
    <row r="7355" spans="1:3">
      <c r="A7355" t="s">
        <v>4542</v>
      </c>
      <c r="B7355" s="2">
        <v>45962</v>
      </c>
      <c r="C7355">
        <v>1</v>
      </c>
    </row>
    <row r="7356" spans="1:3">
      <c r="A7356" t="s">
        <v>4543</v>
      </c>
      <c r="B7356" s="2">
        <v>45962</v>
      </c>
      <c r="C7356">
        <v>130</v>
      </c>
    </row>
    <row r="7357" spans="1:3">
      <c r="A7357" t="s">
        <v>4543</v>
      </c>
      <c r="B7357" s="2">
        <v>45992</v>
      </c>
      <c r="C7357">
        <v>29</v>
      </c>
    </row>
    <row r="7358" spans="1:3">
      <c r="A7358" t="s">
        <v>4543</v>
      </c>
      <c r="B7358" s="2">
        <v>46023</v>
      </c>
      <c r="C7358">
        <v>6</v>
      </c>
    </row>
    <row r="7359" spans="1:3">
      <c r="A7359" t="s">
        <v>4544</v>
      </c>
      <c r="B7359" s="2">
        <v>45962</v>
      </c>
      <c r="C7359">
        <v>200</v>
      </c>
    </row>
    <row r="7360" spans="1:3">
      <c r="A7360" t="s">
        <v>4544</v>
      </c>
      <c r="B7360" s="2">
        <v>45992</v>
      </c>
      <c r="C7360">
        <v>15</v>
      </c>
    </row>
    <row r="7361" spans="1:3">
      <c r="A7361" t="s">
        <v>4545</v>
      </c>
      <c r="B7361" s="2">
        <v>45962</v>
      </c>
      <c r="C7361">
        <v>239</v>
      </c>
    </row>
    <row r="7362" spans="1:3">
      <c r="A7362" t="s">
        <v>4545</v>
      </c>
      <c r="B7362" s="2">
        <v>45992</v>
      </c>
      <c r="C7362">
        <v>55</v>
      </c>
    </row>
    <row r="7363" spans="1:3">
      <c r="A7363" t="s">
        <v>4545</v>
      </c>
      <c r="B7363" s="2">
        <v>46023</v>
      </c>
      <c r="C7363">
        <v>8</v>
      </c>
    </row>
    <row r="7364" spans="1:3">
      <c r="A7364" t="s">
        <v>4545</v>
      </c>
      <c r="B7364" s="2">
        <v>46054</v>
      </c>
      <c r="C7364">
        <v>2</v>
      </c>
    </row>
    <row r="7365" spans="1:3">
      <c r="A7365" t="s">
        <v>4545</v>
      </c>
      <c r="B7365" s="2">
        <v>46082</v>
      </c>
      <c r="C7365">
        <v>1</v>
      </c>
    </row>
    <row r="7366" spans="1:3">
      <c r="A7366" t="s">
        <v>4545</v>
      </c>
      <c r="B7366" s="2">
        <v>46113</v>
      </c>
      <c r="C7366">
        <v>1</v>
      </c>
    </row>
    <row r="7367" spans="1:3">
      <c r="A7367" t="s">
        <v>4545</v>
      </c>
      <c r="B7367" s="2">
        <v>46143</v>
      </c>
      <c r="C7367">
        <v>1</v>
      </c>
    </row>
    <row r="7368" spans="1:3">
      <c r="A7368" t="s">
        <v>675</v>
      </c>
      <c r="B7368" s="2">
        <v>45962</v>
      </c>
      <c r="C7368">
        <v>67</v>
      </c>
    </row>
    <row r="7369" spans="1:3">
      <c r="A7369" t="s">
        <v>675</v>
      </c>
      <c r="B7369" s="2">
        <v>45992</v>
      </c>
      <c r="C7369">
        <v>27</v>
      </c>
    </row>
    <row r="7370" spans="1:3">
      <c r="A7370" t="s">
        <v>675</v>
      </c>
      <c r="B7370" s="2">
        <v>46023</v>
      </c>
      <c r="C7370">
        <v>38</v>
      </c>
    </row>
    <row r="7371" spans="1:3">
      <c r="A7371" t="s">
        <v>675</v>
      </c>
      <c r="B7371" s="2">
        <v>46054</v>
      </c>
      <c r="C7371">
        <v>25</v>
      </c>
    </row>
    <row r="7372" spans="1:3">
      <c r="A7372" t="s">
        <v>675</v>
      </c>
      <c r="B7372" s="2">
        <v>46082</v>
      </c>
      <c r="C7372">
        <v>40</v>
      </c>
    </row>
    <row r="7373" spans="1:3">
      <c r="A7373" t="s">
        <v>675</v>
      </c>
      <c r="B7373" s="2">
        <v>46113</v>
      </c>
      <c r="C7373">
        <v>41</v>
      </c>
    </row>
    <row r="7374" spans="1:3">
      <c r="A7374" t="s">
        <v>675</v>
      </c>
      <c r="B7374" s="2">
        <v>46143</v>
      </c>
      <c r="C7374">
        <v>14</v>
      </c>
    </row>
    <row r="7375" spans="1:3">
      <c r="A7375" t="s">
        <v>4546</v>
      </c>
      <c r="B7375" s="2">
        <v>45962</v>
      </c>
      <c r="C7375">
        <v>159</v>
      </c>
    </row>
    <row r="7376" spans="1:3">
      <c r="A7376" t="s">
        <v>4546</v>
      </c>
      <c r="B7376" s="2">
        <v>45992</v>
      </c>
      <c r="C7376">
        <v>19</v>
      </c>
    </row>
    <row r="7377" spans="1:3">
      <c r="A7377" t="s">
        <v>4546</v>
      </c>
      <c r="B7377" s="2">
        <v>46023</v>
      </c>
      <c r="C7377">
        <v>2</v>
      </c>
    </row>
    <row r="7378" spans="1:3">
      <c r="A7378" t="s">
        <v>4546</v>
      </c>
      <c r="B7378" s="2">
        <v>46054</v>
      </c>
      <c r="C7378">
        <v>1</v>
      </c>
    </row>
    <row r="7379" spans="1:3">
      <c r="A7379" t="s">
        <v>4546</v>
      </c>
      <c r="B7379" s="2">
        <v>46082</v>
      </c>
      <c r="C7379">
        <v>2</v>
      </c>
    </row>
    <row r="7380" spans="1:3">
      <c r="A7380" t="s">
        <v>683</v>
      </c>
      <c r="B7380" s="2">
        <v>45962</v>
      </c>
      <c r="C7380">
        <v>97</v>
      </c>
    </row>
    <row r="7381" spans="1:3">
      <c r="A7381" t="s">
        <v>683</v>
      </c>
      <c r="B7381" s="2">
        <v>45992</v>
      </c>
      <c r="C7381">
        <v>53</v>
      </c>
    </row>
    <row r="7382" spans="1:3">
      <c r="A7382" t="s">
        <v>683</v>
      </c>
      <c r="B7382" s="2">
        <v>46023</v>
      </c>
      <c r="C7382">
        <v>86</v>
      </c>
    </row>
    <row r="7383" spans="1:3">
      <c r="A7383" t="s">
        <v>683</v>
      </c>
      <c r="B7383" s="2">
        <v>46054</v>
      </c>
      <c r="C7383">
        <v>96</v>
      </c>
    </row>
    <row r="7384" spans="1:3">
      <c r="A7384" t="s">
        <v>683</v>
      </c>
      <c r="B7384" s="2">
        <v>46082</v>
      </c>
      <c r="C7384">
        <v>119</v>
      </c>
    </row>
    <row r="7385" spans="1:3">
      <c r="A7385" t="s">
        <v>683</v>
      </c>
      <c r="B7385" s="2">
        <v>46113</v>
      </c>
      <c r="C7385">
        <v>108</v>
      </c>
    </row>
    <row r="7386" spans="1:3">
      <c r="A7386" t="s">
        <v>683</v>
      </c>
      <c r="B7386" s="2">
        <v>46143</v>
      </c>
      <c r="C7386">
        <v>58</v>
      </c>
    </row>
    <row r="7387" spans="1:3">
      <c r="A7387" t="s">
        <v>4547</v>
      </c>
      <c r="B7387" s="2">
        <v>45962</v>
      </c>
      <c r="C7387">
        <v>82</v>
      </c>
    </row>
    <row r="7388" spans="1:3">
      <c r="A7388" t="s">
        <v>4547</v>
      </c>
      <c r="B7388" s="2">
        <v>45992</v>
      </c>
      <c r="C7388">
        <v>14</v>
      </c>
    </row>
    <row r="7389" spans="1:3">
      <c r="A7389" t="s">
        <v>4547</v>
      </c>
      <c r="B7389" s="2">
        <v>46143</v>
      </c>
      <c r="C7389">
        <v>1</v>
      </c>
    </row>
    <row r="7390" spans="1:3">
      <c r="A7390" t="s">
        <v>4548</v>
      </c>
      <c r="B7390" s="2">
        <v>45962</v>
      </c>
      <c r="C7390">
        <v>140</v>
      </c>
    </row>
    <row r="7391" spans="1:3">
      <c r="A7391" t="s">
        <v>4548</v>
      </c>
      <c r="B7391" s="2">
        <v>45992</v>
      </c>
      <c r="C7391">
        <v>40</v>
      </c>
    </row>
    <row r="7392" spans="1:3">
      <c r="A7392" t="s">
        <v>4549</v>
      </c>
      <c r="B7392" s="2">
        <v>45962</v>
      </c>
      <c r="C7392">
        <v>461</v>
      </c>
    </row>
    <row r="7393" spans="1:3">
      <c r="A7393" t="s">
        <v>4549</v>
      </c>
      <c r="B7393" s="2">
        <v>45992</v>
      </c>
      <c r="C7393">
        <v>202</v>
      </c>
    </row>
    <row r="7394" spans="1:3">
      <c r="A7394" t="s">
        <v>4549</v>
      </c>
      <c r="B7394" s="2">
        <v>46023</v>
      </c>
      <c r="C7394">
        <v>3</v>
      </c>
    </row>
    <row r="7395" spans="1:3">
      <c r="A7395" t="s">
        <v>4549</v>
      </c>
      <c r="B7395" s="2">
        <v>46054</v>
      </c>
      <c r="C7395">
        <v>4</v>
      </c>
    </row>
    <row r="7396" spans="1:3">
      <c r="A7396" t="s">
        <v>4550</v>
      </c>
      <c r="B7396" s="2">
        <v>45962</v>
      </c>
      <c r="C7396">
        <v>143</v>
      </c>
    </row>
    <row r="7397" spans="1:3">
      <c r="A7397" t="s">
        <v>4550</v>
      </c>
      <c r="B7397" s="2">
        <v>45992</v>
      </c>
      <c r="C7397">
        <v>8</v>
      </c>
    </row>
    <row r="7398" spans="1:3">
      <c r="A7398" t="s">
        <v>4551</v>
      </c>
      <c r="B7398" s="2">
        <v>45962</v>
      </c>
      <c r="C7398">
        <v>119</v>
      </c>
    </row>
    <row r="7399" spans="1:3">
      <c r="A7399" t="s">
        <v>4551</v>
      </c>
      <c r="B7399" s="2">
        <v>45992</v>
      </c>
      <c r="C7399">
        <v>26</v>
      </c>
    </row>
    <row r="7400" spans="1:3">
      <c r="A7400" t="s">
        <v>4551</v>
      </c>
      <c r="B7400" s="2">
        <v>46023</v>
      </c>
      <c r="C7400">
        <v>2</v>
      </c>
    </row>
    <row r="7401" spans="1:3">
      <c r="A7401" t="s">
        <v>4551</v>
      </c>
      <c r="B7401" s="2">
        <v>46054</v>
      </c>
      <c r="C7401">
        <v>1</v>
      </c>
    </row>
    <row r="7402" spans="1:3">
      <c r="A7402" t="s">
        <v>4551</v>
      </c>
      <c r="B7402" s="2">
        <v>46082</v>
      </c>
      <c r="C7402">
        <v>1</v>
      </c>
    </row>
    <row r="7403" spans="1:3">
      <c r="A7403" t="s">
        <v>4551</v>
      </c>
      <c r="B7403" s="2">
        <v>46113</v>
      </c>
      <c r="C7403">
        <v>1</v>
      </c>
    </row>
    <row r="7404" spans="1:3">
      <c r="A7404" t="s">
        <v>789</v>
      </c>
      <c r="B7404" s="2">
        <v>45962</v>
      </c>
      <c r="C7404">
        <v>165</v>
      </c>
    </row>
    <row r="7405" spans="1:3">
      <c r="A7405" t="s">
        <v>789</v>
      </c>
      <c r="B7405" s="2">
        <v>45992</v>
      </c>
      <c r="C7405">
        <v>116</v>
      </c>
    </row>
    <row r="7406" spans="1:3">
      <c r="A7406" t="s">
        <v>789</v>
      </c>
      <c r="B7406" s="2">
        <v>46023</v>
      </c>
      <c r="C7406">
        <v>103</v>
      </c>
    </row>
    <row r="7407" spans="1:3">
      <c r="A7407" t="s">
        <v>789</v>
      </c>
      <c r="B7407" s="2">
        <v>46054</v>
      </c>
      <c r="C7407">
        <v>113</v>
      </c>
    </row>
    <row r="7408" spans="1:3">
      <c r="A7408" t="s">
        <v>789</v>
      </c>
      <c r="B7408" s="2">
        <v>46082</v>
      </c>
      <c r="C7408">
        <v>143</v>
      </c>
    </row>
    <row r="7409" spans="1:3">
      <c r="A7409" t="s">
        <v>789</v>
      </c>
      <c r="B7409" s="2">
        <v>46113</v>
      </c>
      <c r="C7409">
        <v>149</v>
      </c>
    </row>
    <row r="7410" spans="1:3">
      <c r="A7410" t="s">
        <v>789</v>
      </c>
      <c r="B7410" s="2">
        <v>46143</v>
      </c>
      <c r="C7410">
        <v>65</v>
      </c>
    </row>
    <row r="7411" spans="1:3">
      <c r="A7411" t="s">
        <v>791</v>
      </c>
      <c r="B7411" s="2">
        <v>45962</v>
      </c>
      <c r="C7411">
        <v>72</v>
      </c>
    </row>
    <row r="7412" spans="1:3">
      <c r="A7412" t="s">
        <v>791</v>
      </c>
      <c r="B7412" s="2">
        <v>45992</v>
      </c>
      <c r="C7412">
        <v>24</v>
      </c>
    </row>
    <row r="7413" spans="1:3">
      <c r="A7413" t="s">
        <v>791</v>
      </c>
      <c r="B7413" s="2">
        <v>46023</v>
      </c>
      <c r="C7413">
        <v>50</v>
      </c>
    </row>
    <row r="7414" spans="1:3">
      <c r="A7414" t="s">
        <v>791</v>
      </c>
      <c r="B7414" s="2">
        <v>46054</v>
      </c>
      <c r="C7414">
        <v>42</v>
      </c>
    </row>
    <row r="7415" spans="1:3">
      <c r="A7415" t="s">
        <v>791</v>
      </c>
      <c r="B7415" s="2">
        <v>46082</v>
      </c>
      <c r="C7415">
        <v>94</v>
      </c>
    </row>
    <row r="7416" spans="1:3">
      <c r="A7416" t="s">
        <v>791</v>
      </c>
      <c r="B7416" s="2">
        <v>46113</v>
      </c>
      <c r="C7416">
        <v>77</v>
      </c>
    </row>
    <row r="7417" spans="1:3">
      <c r="A7417" t="s">
        <v>791</v>
      </c>
      <c r="B7417" s="2">
        <v>46143</v>
      </c>
      <c r="C7417">
        <v>63</v>
      </c>
    </row>
    <row r="7418" spans="1:3">
      <c r="A7418" t="s">
        <v>4552</v>
      </c>
      <c r="B7418" s="2">
        <v>45962</v>
      </c>
      <c r="C7418">
        <v>71</v>
      </c>
    </row>
    <row r="7419" spans="1:3">
      <c r="A7419" t="s">
        <v>4552</v>
      </c>
      <c r="B7419" s="2">
        <v>45992</v>
      </c>
      <c r="C7419">
        <v>47</v>
      </c>
    </row>
    <row r="7420" spans="1:3">
      <c r="A7420" t="s">
        <v>4552</v>
      </c>
      <c r="B7420" s="2">
        <v>46054</v>
      </c>
      <c r="C7420">
        <v>1</v>
      </c>
    </row>
    <row r="7421" spans="1:3">
      <c r="A7421" t="s">
        <v>4552</v>
      </c>
      <c r="B7421" s="2">
        <v>46113</v>
      </c>
      <c r="C7421">
        <v>1</v>
      </c>
    </row>
    <row r="7422" spans="1:3">
      <c r="A7422" t="s">
        <v>4553</v>
      </c>
      <c r="B7422" s="2">
        <v>45962</v>
      </c>
      <c r="C7422">
        <v>118</v>
      </c>
    </row>
    <row r="7423" spans="1:3">
      <c r="A7423" t="s">
        <v>4553</v>
      </c>
      <c r="B7423" s="2">
        <v>45992</v>
      </c>
      <c r="C7423">
        <v>4</v>
      </c>
    </row>
    <row r="7424" spans="1:3">
      <c r="A7424" t="s">
        <v>4553</v>
      </c>
      <c r="B7424" s="2">
        <v>46023</v>
      </c>
      <c r="C7424">
        <v>1</v>
      </c>
    </row>
    <row r="7425" spans="1:3">
      <c r="A7425" t="s">
        <v>4554</v>
      </c>
      <c r="B7425" s="2">
        <v>45962</v>
      </c>
      <c r="C7425">
        <v>47</v>
      </c>
    </row>
    <row r="7426" spans="1:3">
      <c r="A7426" t="s">
        <v>4554</v>
      </c>
      <c r="B7426" s="2">
        <v>45992</v>
      </c>
      <c r="C7426">
        <v>56</v>
      </c>
    </row>
    <row r="7427" spans="1:3">
      <c r="A7427" t="s">
        <v>4554</v>
      </c>
      <c r="B7427" s="2">
        <v>46023</v>
      </c>
      <c r="C7427">
        <v>14</v>
      </c>
    </row>
    <row r="7428" spans="1:3">
      <c r="A7428" t="s">
        <v>4554</v>
      </c>
      <c r="B7428" s="2">
        <v>46054</v>
      </c>
      <c r="C7428">
        <v>1</v>
      </c>
    </row>
    <row r="7429" spans="1:3">
      <c r="A7429" t="s">
        <v>1409</v>
      </c>
      <c r="B7429" s="2">
        <v>45992</v>
      </c>
      <c r="C7429">
        <v>13</v>
      </c>
    </row>
    <row r="7430" spans="1:3">
      <c r="A7430" t="s">
        <v>1409</v>
      </c>
      <c r="B7430" s="2">
        <v>46023</v>
      </c>
      <c r="C7430">
        <v>60</v>
      </c>
    </row>
    <row r="7431" spans="1:3">
      <c r="A7431" t="s">
        <v>1409</v>
      </c>
      <c r="B7431" s="2">
        <v>46054</v>
      </c>
      <c r="C7431">
        <v>45</v>
      </c>
    </row>
    <row r="7432" spans="1:3">
      <c r="A7432" t="s">
        <v>1409</v>
      </c>
      <c r="B7432" s="2">
        <v>46082</v>
      </c>
      <c r="C7432">
        <v>57</v>
      </c>
    </row>
    <row r="7433" spans="1:3">
      <c r="A7433" t="s">
        <v>1409</v>
      </c>
      <c r="B7433" s="2">
        <v>46113</v>
      </c>
      <c r="C7433">
        <v>44</v>
      </c>
    </row>
    <row r="7434" spans="1:3">
      <c r="A7434" t="s">
        <v>1409</v>
      </c>
      <c r="B7434" s="2">
        <v>46143</v>
      </c>
      <c r="C7434">
        <v>38</v>
      </c>
    </row>
    <row r="7435" spans="1:3">
      <c r="A7435" t="s">
        <v>1411</v>
      </c>
      <c r="B7435" s="2">
        <v>45992</v>
      </c>
      <c r="C7435">
        <v>59</v>
      </c>
    </row>
    <row r="7436" spans="1:3">
      <c r="A7436" t="s">
        <v>1411</v>
      </c>
      <c r="B7436" s="2">
        <v>46023</v>
      </c>
      <c r="C7436">
        <v>373</v>
      </c>
    </row>
    <row r="7437" spans="1:3">
      <c r="A7437" t="s">
        <v>1411</v>
      </c>
      <c r="B7437" s="2">
        <v>46054</v>
      </c>
      <c r="C7437">
        <v>240</v>
      </c>
    </row>
    <row r="7438" spans="1:3">
      <c r="A7438" t="s">
        <v>1411</v>
      </c>
      <c r="B7438" s="2">
        <v>46082</v>
      </c>
      <c r="C7438">
        <v>265</v>
      </c>
    </row>
    <row r="7439" spans="1:3">
      <c r="A7439" t="s">
        <v>1411</v>
      </c>
      <c r="B7439" s="2">
        <v>46113</v>
      </c>
      <c r="C7439">
        <v>247</v>
      </c>
    </row>
    <row r="7440" spans="1:3">
      <c r="A7440" t="s">
        <v>1411</v>
      </c>
      <c r="B7440" s="2">
        <v>46143</v>
      </c>
      <c r="C7440">
        <v>151</v>
      </c>
    </row>
    <row r="7441" spans="1:3">
      <c r="A7441" t="s">
        <v>1413</v>
      </c>
      <c r="B7441" s="2">
        <v>45992</v>
      </c>
      <c r="C7441">
        <v>43</v>
      </c>
    </row>
    <row r="7442" spans="1:3">
      <c r="A7442" t="s">
        <v>1413</v>
      </c>
      <c r="B7442" s="2">
        <v>46023</v>
      </c>
      <c r="C7442">
        <v>324</v>
      </c>
    </row>
    <row r="7443" spans="1:3">
      <c r="A7443" t="s">
        <v>1413</v>
      </c>
      <c r="B7443" s="2">
        <v>46054</v>
      </c>
      <c r="C7443">
        <v>239</v>
      </c>
    </row>
    <row r="7444" spans="1:3">
      <c r="A7444" t="s">
        <v>1413</v>
      </c>
      <c r="B7444" s="2">
        <v>46082</v>
      </c>
      <c r="C7444">
        <v>284</v>
      </c>
    </row>
    <row r="7445" spans="1:3">
      <c r="A7445" t="s">
        <v>1413</v>
      </c>
      <c r="B7445" s="2">
        <v>46113</v>
      </c>
      <c r="C7445">
        <v>254</v>
      </c>
    </row>
    <row r="7446" spans="1:3">
      <c r="A7446" t="s">
        <v>1413</v>
      </c>
      <c r="B7446" s="2">
        <v>46143</v>
      </c>
      <c r="C7446">
        <v>112</v>
      </c>
    </row>
    <row r="7447" spans="1:3">
      <c r="A7447" t="s">
        <v>1415</v>
      </c>
      <c r="B7447" s="2">
        <v>45992</v>
      </c>
      <c r="C7447">
        <v>34</v>
      </c>
    </row>
    <row r="7448" spans="1:3">
      <c r="A7448" t="s">
        <v>1415</v>
      </c>
      <c r="B7448" s="2">
        <v>46023</v>
      </c>
      <c r="C7448">
        <v>197</v>
      </c>
    </row>
    <row r="7449" spans="1:3">
      <c r="A7449" t="s">
        <v>1415</v>
      </c>
      <c r="B7449" s="2">
        <v>46054</v>
      </c>
      <c r="C7449">
        <v>147</v>
      </c>
    </row>
    <row r="7450" spans="1:3">
      <c r="A7450" t="s">
        <v>1415</v>
      </c>
      <c r="B7450" s="2">
        <v>46082</v>
      </c>
      <c r="C7450">
        <v>173</v>
      </c>
    </row>
    <row r="7451" spans="1:3">
      <c r="A7451" t="s">
        <v>1415</v>
      </c>
      <c r="B7451" s="2">
        <v>46113</v>
      </c>
      <c r="C7451">
        <v>118</v>
      </c>
    </row>
    <row r="7452" spans="1:3">
      <c r="A7452" t="s">
        <v>1415</v>
      </c>
      <c r="B7452" s="2">
        <v>46143</v>
      </c>
      <c r="C7452">
        <v>67</v>
      </c>
    </row>
    <row r="7453" spans="1:3">
      <c r="A7453" t="s">
        <v>1417</v>
      </c>
      <c r="B7453" s="2">
        <v>45992</v>
      </c>
      <c r="C7453">
        <v>25</v>
      </c>
    </row>
    <row r="7454" spans="1:3">
      <c r="A7454" t="s">
        <v>1417</v>
      </c>
      <c r="B7454" s="2">
        <v>46023</v>
      </c>
      <c r="C7454">
        <v>232</v>
      </c>
    </row>
    <row r="7455" spans="1:3">
      <c r="A7455" t="s">
        <v>1417</v>
      </c>
      <c r="B7455" s="2">
        <v>46054</v>
      </c>
      <c r="C7455">
        <v>170</v>
      </c>
    </row>
    <row r="7456" spans="1:3">
      <c r="A7456" t="s">
        <v>1417</v>
      </c>
      <c r="B7456" s="2">
        <v>46082</v>
      </c>
      <c r="C7456">
        <v>148</v>
      </c>
    </row>
    <row r="7457" spans="1:3">
      <c r="A7457" t="s">
        <v>1417</v>
      </c>
      <c r="B7457" s="2">
        <v>46113</v>
      </c>
      <c r="C7457">
        <v>110</v>
      </c>
    </row>
    <row r="7458" spans="1:3">
      <c r="A7458" t="s">
        <v>1417</v>
      </c>
      <c r="B7458" s="2">
        <v>46143</v>
      </c>
      <c r="C7458">
        <v>63</v>
      </c>
    </row>
    <row r="7459" spans="1:3">
      <c r="A7459" t="s">
        <v>1419</v>
      </c>
      <c r="B7459" s="2">
        <v>45992</v>
      </c>
      <c r="C7459">
        <v>14</v>
      </c>
    </row>
    <row r="7460" spans="1:3">
      <c r="A7460" t="s">
        <v>1419</v>
      </c>
      <c r="B7460" s="2">
        <v>46023</v>
      </c>
      <c r="C7460">
        <v>186</v>
      </c>
    </row>
    <row r="7461" spans="1:3">
      <c r="A7461" t="s">
        <v>1419</v>
      </c>
      <c r="B7461" s="2">
        <v>46054</v>
      </c>
      <c r="C7461">
        <v>135</v>
      </c>
    </row>
    <row r="7462" spans="1:3">
      <c r="A7462" t="s">
        <v>1419</v>
      </c>
      <c r="B7462" s="2">
        <v>46082</v>
      </c>
      <c r="C7462">
        <v>132</v>
      </c>
    </row>
    <row r="7463" spans="1:3">
      <c r="A7463" t="s">
        <v>1419</v>
      </c>
      <c r="B7463" s="2">
        <v>46113</v>
      </c>
      <c r="C7463">
        <v>118</v>
      </c>
    </row>
    <row r="7464" spans="1:3">
      <c r="A7464" t="s">
        <v>1419</v>
      </c>
      <c r="B7464" s="2">
        <v>46143</v>
      </c>
      <c r="C7464">
        <v>106</v>
      </c>
    </row>
    <row r="7465" spans="1:3">
      <c r="A7465" t="s">
        <v>1217</v>
      </c>
      <c r="B7465" s="2">
        <v>45992</v>
      </c>
      <c r="C7465">
        <v>1</v>
      </c>
    </row>
    <row r="7466" spans="1:3">
      <c r="A7466" t="s">
        <v>1217</v>
      </c>
      <c r="B7466" s="2">
        <v>46023</v>
      </c>
      <c r="C7466">
        <v>100</v>
      </c>
    </row>
    <row r="7467" spans="1:3">
      <c r="A7467" t="s">
        <v>1217</v>
      </c>
      <c r="B7467" s="2">
        <v>46054</v>
      </c>
      <c r="C7467">
        <v>65</v>
      </c>
    </row>
    <row r="7468" spans="1:3">
      <c r="A7468" t="s">
        <v>1217</v>
      </c>
      <c r="B7468" s="2">
        <v>46082</v>
      </c>
      <c r="C7468">
        <v>86</v>
      </c>
    </row>
    <row r="7469" spans="1:3">
      <c r="A7469" t="s">
        <v>1217</v>
      </c>
      <c r="B7469" s="2">
        <v>46113</v>
      </c>
      <c r="C7469">
        <v>53</v>
      </c>
    </row>
    <row r="7470" spans="1:3">
      <c r="A7470" t="s">
        <v>1217</v>
      </c>
      <c r="B7470" s="2">
        <v>46143</v>
      </c>
      <c r="C7470">
        <v>52</v>
      </c>
    </row>
    <row r="7471" spans="1:3">
      <c r="A7471" t="s">
        <v>1421</v>
      </c>
      <c r="B7471" s="2">
        <v>45992</v>
      </c>
      <c r="C7471">
        <v>6</v>
      </c>
    </row>
    <row r="7472" spans="1:3">
      <c r="A7472" t="s">
        <v>1421</v>
      </c>
      <c r="B7472" s="2">
        <v>46023</v>
      </c>
      <c r="C7472">
        <v>90</v>
      </c>
    </row>
    <row r="7473" spans="1:3">
      <c r="A7473" t="s">
        <v>1421</v>
      </c>
      <c r="B7473" s="2">
        <v>46054</v>
      </c>
      <c r="C7473">
        <v>65</v>
      </c>
    </row>
    <row r="7474" spans="1:3">
      <c r="A7474" t="s">
        <v>1421</v>
      </c>
      <c r="B7474" s="2">
        <v>46082</v>
      </c>
      <c r="C7474">
        <v>63</v>
      </c>
    </row>
    <row r="7475" spans="1:3">
      <c r="A7475" t="s">
        <v>1421</v>
      </c>
      <c r="B7475" s="2">
        <v>46113</v>
      </c>
      <c r="C7475">
        <v>31</v>
      </c>
    </row>
    <row r="7476" spans="1:3">
      <c r="A7476" t="s">
        <v>1421</v>
      </c>
      <c r="B7476" s="2">
        <v>46143</v>
      </c>
      <c r="C7476">
        <v>27</v>
      </c>
    </row>
    <row r="7477" spans="1:3">
      <c r="A7477" t="s">
        <v>1423</v>
      </c>
      <c r="B7477" s="2">
        <v>45992</v>
      </c>
      <c r="C7477">
        <v>19</v>
      </c>
    </row>
    <row r="7478" spans="1:3">
      <c r="A7478" t="s">
        <v>1423</v>
      </c>
      <c r="B7478" s="2">
        <v>46023</v>
      </c>
      <c r="C7478">
        <v>161</v>
      </c>
    </row>
    <row r="7479" spans="1:3">
      <c r="A7479" t="s">
        <v>1423</v>
      </c>
      <c r="B7479" s="2">
        <v>46054</v>
      </c>
      <c r="C7479">
        <v>85</v>
      </c>
    </row>
    <row r="7480" spans="1:3">
      <c r="A7480" t="s">
        <v>1423</v>
      </c>
      <c r="B7480" s="2">
        <v>46082</v>
      </c>
      <c r="C7480">
        <v>88</v>
      </c>
    </row>
    <row r="7481" spans="1:3">
      <c r="A7481" t="s">
        <v>1423</v>
      </c>
      <c r="B7481" s="2">
        <v>46113</v>
      </c>
      <c r="C7481">
        <v>68</v>
      </c>
    </row>
    <row r="7482" spans="1:3">
      <c r="A7482" t="s">
        <v>1423</v>
      </c>
      <c r="B7482" s="2">
        <v>46143</v>
      </c>
      <c r="C7482">
        <v>25</v>
      </c>
    </row>
    <row r="7483" spans="1:3">
      <c r="A7483" t="s">
        <v>1425</v>
      </c>
      <c r="B7483" s="2">
        <v>45992</v>
      </c>
      <c r="C7483">
        <v>9</v>
      </c>
    </row>
    <row r="7484" spans="1:3">
      <c r="A7484" t="s">
        <v>1425</v>
      </c>
      <c r="B7484" s="2">
        <v>46023</v>
      </c>
      <c r="C7484">
        <v>112</v>
      </c>
    </row>
    <row r="7485" spans="1:3">
      <c r="A7485" t="s">
        <v>1425</v>
      </c>
      <c r="B7485" s="2">
        <v>46054</v>
      </c>
      <c r="C7485">
        <v>52</v>
      </c>
    </row>
    <row r="7486" spans="1:3">
      <c r="A7486" t="s">
        <v>1425</v>
      </c>
      <c r="B7486" s="2">
        <v>46082</v>
      </c>
      <c r="C7486">
        <v>48</v>
      </c>
    </row>
    <row r="7487" spans="1:3">
      <c r="A7487" t="s">
        <v>1425</v>
      </c>
      <c r="B7487" s="2">
        <v>46113</v>
      </c>
      <c r="C7487">
        <v>35</v>
      </c>
    </row>
    <row r="7488" spans="1:3">
      <c r="A7488" t="s">
        <v>1425</v>
      </c>
      <c r="B7488" s="2">
        <v>46143</v>
      </c>
      <c r="C7488">
        <v>19</v>
      </c>
    </row>
    <row r="7489" spans="1:3">
      <c r="A7489" t="s">
        <v>1427</v>
      </c>
      <c r="B7489" s="2">
        <v>45992</v>
      </c>
      <c r="C7489">
        <v>17</v>
      </c>
    </row>
    <row r="7490" spans="1:3">
      <c r="A7490" t="s">
        <v>1427</v>
      </c>
      <c r="B7490" s="2">
        <v>46023</v>
      </c>
      <c r="C7490">
        <v>109</v>
      </c>
    </row>
    <row r="7491" spans="1:3">
      <c r="A7491" t="s">
        <v>1427</v>
      </c>
      <c r="B7491" s="2">
        <v>46054</v>
      </c>
      <c r="C7491">
        <v>88</v>
      </c>
    </row>
    <row r="7492" spans="1:3">
      <c r="A7492" t="s">
        <v>1427</v>
      </c>
      <c r="B7492" s="2">
        <v>46082</v>
      </c>
      <c r="C7492">
        <v>81</v>
      </c>
    </row>
    <row r="7493" spans="1:3">
      <c r="A7493" t="s">
        <v>1427</v>
      </c>
      <c r="B7493" s="2">
        <v>46113</v>
      </c>
      <c r="C7493">
        <v>57</v>
      </c>
    </row>
    <row r="7494" spans="1:3">
      <c r="A7494" t="s">
        <v>1427</v>
      </c>
      <c r="B7494" s="2">
        <v>46143</v>
      </c>
      <c r="C7494">
        <v>19</v>
      </c>
    </row>
    <row r="7495" spans="1:3">
      <c r="A7495" t="s">
        <v>1429</v>
      </c>
      <c r="B7495" s="2">
        <v>45992</v>
      </c>
      <c r="C7495">
        <v>24</v>
      </c>
    </row>
    <row r="7496" spans="1:3">
      <c r="A7496" t="s">
        <v>1429</v>
      </c>
      <c r="B7496" s="2">
        <v>46023</v>
      </c>
      <c r="C7496">
        <v>179</v>
      </c>
    </row>
    <row r="7497" spans="1:3">
      <c r="A7497" t="s">
        <v>1429</v>
      </c>
      <c r="B7497" s="2">
        <v>46054</v>
      </c>
      <c r="C7497">
        <v>114</v>
      </c>
    </row>
    <row r="7498" spans="1:3">
      <c r="A7498" t="s">
        <v>1429</v>
      </c>
      <c r="B7498" s="2">
        <v>46082</v>
      </c>
      <c r="C7498">
        <v>117</v>
      </c>
    </row>
    <row r="7499" spans="1:3">
      <c r="A7499" t="s">
        <v>1429</v>
      </c>
      <c r="B7499" s="2">
        <v>46113</v>
      </c>
      <c r="C7499">
        <v>75</v>
      </c>
    </row>
    <row r="7500" spans="1:3">
      <c r="A7500" t="s">
        <v>1429</v>
      </c>
      <c r="B7500" s="2">
        <v>46143</v>
      </c>
      <c r="C7500">
        <v>45</v>
      </c>
    </row>
    <row r="7501" spans="1:3">
      <c r="A7501" t="s">
        <v>1431</v>
      </c>
      <c r="B7501" s="2">
        <v>45992</v>
      </c>
      <c r="C7501">
        <v>6</v>
      </c>
    </row>
    <row r="7502" spans="1:3">
      <c r="A7502" t="s">
        <v>1431</v>
      </c>
      <c r="B7502" s="2">
        <v>46023</v>
      </c>
      <c r="C7502">
        <v>25</v>
      </c>
    </row>
    <row r="7503" spans="1:3">
      <c r="A7503" t="s">
        <v>1431</v>
      </c>
      <c r="B7503" s="2">
        <v>46054</v>
      </c>
      <c r="C7503">
        <v>27</v>
      </c>
    </row>
    <row r="7504" spans="1:3">
      <c r="A7504" t="s">
        <v>1431</v>
      </c>
      <c r="B7504" s="2">
        <v>46082</v>
      </c>
      <c r="C7504">
        <v>25</v>
      </c>
    </row>
    <row r="7505" spans="1:3">
      <c r="A7505" t="s">
        <v>1431</v>
      </c>
      <c r="B7505" s="2">
        <v>46113</v>
      </c>
      <c r="C7505">
        <v>25</v>
      </c>
    </row>
    <row r="7506" spans="1:3">
      <c r="A7506" t="s">
        <v>1431</v>
      </c>
      <c r="B7506" s="2">
        <v>46143</v>
      </c>
      <c r="C7506">
        <v>24</v>
      </c>
    </row>
    <row r="7507" spans="1:3">
      <c r="A7507" t="s">
        <v>1433</v>
      </c>
      <c r="B7507" s="2">
        <v>45992</v>
      </c>
      <c r="C7507">
        <v>9</v>
      </c>
    </row>
    <row r="7508" spans="1:3">
      <c r="A7508" t="s">
        <v>1433</v>
      </c>
      <c r="B7508" s="2">
        <v>46023</v>
      </c>
      <c r="C7508">
        <v>61</v>
      </c>
    </row>
    <row r="7509" spans="1:3">
      <c r="A7509" t="s">
        <v>1433</v>
      </c>
      <c r="B7509" s="2">
        <v>46054</v>
      </c>
      <c r="C7509">
        <v>21</v>
      </c>
    </row>
    <row r="7510" spans="1:3">
      <c r="A7510" t="s">
        <v>1433</v>
      </c>
      <c r="B7510" s="2">
        <v>46082</v>
      </c>
      <c r="C7510">
        <v>49</v>
      </c>
    </row>
    <row r="7511" spans="1:3">
      <c r="A7511" t="s">
        <v>1433</v>
      </c>
      <c r="B7511" s="2">
        <v>46113</v>
      </c>
      <c r="C7511">
        <v>56</v>
      </c>
    </row>
    <row r="7512" spans="1:3">
      <c r="A7512" t="s">
        <v>1433</v>
      </c>
      <c r="B7512" s="2">
        <v>46143</v>
      </c>
      <c r="C7512">
        <v>19</v>
      </c>
    </row>
    <row r="7513" spans="1:3">
      <c r="A7513" t="s">
        <v>1435</v>
      </c>
      <c r="B7513" s="2">
        <v>45992</v>
      </c>
      <c r="C7513">
        <v>1</v>
      </c>
    </row>
    <row r="7514" spans="1:3">
      <c r="A7514" t="s">
        <v>1435</v>
      </c>
      <c r="B7514" s="2">
        <v>46023</v>
      </c>
      <c r="C7514">
        <v>22</v>
      </c>
    </row>
    <row r="7515" spans="1:3">
      <c r="A7515" t="s">
        <v>1435</v>
      </c>
      <c r="B7515" s="2">
        <v>46054</v>
      </c>
      <c r="C7515">
        <v>13</v>
      </c>
    </row>
    <row r="7516" spans="1:3">
      <c r="A7516" t="s">
        <v>1435</v>
      </c>
      <c r="B7516" s="2">
        <v>46082</v>
      </c>
      <c r="C7516">
        <v>18</v>
      </c>
    </row>
    <row r="7517" spans="1:3">
      <c r="A7517" t="s">
        <v>1435</v>
      </c>
      <c r="B7517" s="2">
        <v>46113</v>
      </c>
      <c r="C7517">
        <v>8</v>
      </c>
    </row>
    <row r="7518" spans="1:3">
      <c r="A7518" t="s">
        <v>1435</v>
      </c>
      <c r="B7518" s="2">
        <v>46143</v>
      </c>
      <c r="C7518">
        <v>8</v>
      </c>
    </row>
    <row r="7519" spans="1:3">
      <c r="A7519" t="s">
        <v>1437</v>
      </c>
      <c r="B7519" s="2">
        <v>45992</v>
      </c>
      <c r="C7519">
        <v>4</v>
      </c>
    </row>
    <row r="7520" spans="1:3">
      <c r="A7520" t="s">
        <v>1437</v>
      </c>
      <c r="B7520" s="2">
        <v>46023</v>
      </c>
      <c r="C7520">
        <v>63</v>
      </c>
    </row>
    <row r="7521" spans="1:3">
      <c r="A7521" t="s">
        <v>1437</v>
      </c>
      <c r="B7521" s="2">
        <v>46054</v>
      </c>
      <c r="C7521">
        <v>42</v>
      </c>
    </row>
    <row r="7522" spans="1:3">
      <c r="A7522" t="s">
        <v>1437</v>
      </c>
      <c r="B7522" s="2">
        <v>46082</v>
      </c>
      <c r="C7522">
        <v>54</v>
      </c>
    </row>
    <row r="7523" spans="1:3">
      <c r="A7523" t="s">
        <v>1437</v>
      </c>
      <c r="B7523" s="2">
        <v>46113</v>
      </c>
      <c r="C7523">
        <v>52</v>
      </c>
    </row>
    <row r="7524" spans="1:3">
      <c r="A7524" t="s">
        <v>1437</v>
      </c>
      <c r="B7524" s="2">
        <v>46143</v>
      </c>
      <c r="C7524">
        <v>38</v>
      </c>
    </row>
    <row r="7525" spans="1:3">
      <c r="A7525" t="s">
        <v>1439</v>
      </c>
      <c r="B7525" s="2">
        <v>45992</v>
      </c>
      <c r="C7525">
        <v>13</v>
      </c>
    </row>
    <row r="7526" spans="1:3">
      <c r="A7526" t="s">
        <v>1439</v>
      </c>
      <c r="B7526" s="2">
        <v>46023</v>
      </c>
      <c r="C7526">
        <v>117</v>
      </c>
    </row>
    <row r="7527" spans="1:3">
      <c r="A7527" t="s">
        <v>1439</v>
      </c>
      <c r="B7527" s="2">
        <v>46054</v>
      </c>
      <c r="C7527">
        <v>68</v>
      </c>
    </row>
    <row r="7528" spans="1:3">
      <c r="A7528" t="s">
        <v>1439</v>
      </c>
      <c r="B7528" s="2">
        <v>46082</v>
      </c>
      <c r="C7528">
        <v>86</v>
      </c>
    </row>
    <row r="7529" spans="1:3">
      <c r="A7529" t="s">
        <v>1439</v>
      </c>
      <c r="B7529" s="2">
        <v>46113</v>
      </c>
      <c r="C7529">
        <v>42</v>
      </c>
    </row>
    <row r="7530" spans="1:3">
      <c r="A7530" t="s">
        <v>1439</v>
      </c>
      <c r="B7530" s="2">
        <v>46143</v>
      </c>
      <c r="C7530">
        <v>27</v>
      </c>
    </row>
    <row r="7531" spans="1:3">
      <c r="A7531" t="s">
        <v>1441</v>
      </c>
      <c r="B7531" s="2">
        <v>45992</v>
      </c>
      <c r="C7531">
        <v>3</v>
      </c>
    </row>
    <row r="7532" spans="1:3">
      <c r="A7532" t="s">
        <v>1441</v>
      </c>
      <c r="B7532" s="2">
        <v>46023</v>
      </c>
      <c r="C7532">
        <v>65</v>
      </c>
    </row>
    <row r="7533" spans="1:3">
      <c r="A7533" t="s">
        <v>1441</v>
      </c>
      <c r="B7533" s="2">
        <v>46054</v>
      </c>
      <c r="C7533">
        <v>36</v>
      </c>
    </row>
    <row r="7534" spans="1:3">
      <c r="A7534" t="s">
        <v>1441</v>
      </c>
      <c r="B7534" s="2">
        <v>46082</v>
      </c>
      <c r="C7534">
        <v>46</v>
      </c>
    </row>
    <row r="7535" spans="1:3">
      <c r="A7535" t="s">
        <v>1441</v>
      </c>
      <c r="B7535" s="2">
        <v>46113</v>
      </c>
      <c r="C7535">
        <v>35</v>
      </c>
    </row>
    <row r="7536" spans="1:3">
      <c r="A7536" t="s">
        <v>1441</v>
      </c>
      <c r="B7536" s="2">
        <v>46143</v>
      </c>
      <c r="C7536">
        <v>26</v>
      </c>
    </row>
    <row r="7537" spans="1:3">
      <c r="A7537" t="s">
        <v>1443</v>
      </c>
      <c r="B7537" s="2">
        <v>45992</v>
      </c>
      <c r="C7537">
        <v>21</v>
      </c>
    </row>
    <row r="7538" spans="1:3">
      <c r="A7538" t="s">
        <v>1443</v>
      </c>
      <c r="B7538" s="2">
        <v>46023</v>
      </c>
      <c r="C7538">
        <v>203</v>
      </c>
    </row>
    <row r="7539" spans="1:3">
      <c r="A7539" t="s">
        <v>1443</v>
      </c>
      <c r="B7539" s="2">
        <v>46054</v>
      </c>
      <c r="C7539">
        <v>205</v>
      </c>
    </row>
    <row r="7540" spans="1:3">
      <c r="A7540" t="s">
        <v>1443</v>
      </c>
      <c r="B7540" s="2">
        <v>46082</v>
      </c>
      <c r="C7540">
        <v>199</v>
      </c>
    </row>
    <row r="7541" spans="1:3">
      <c r="A7541" t="s">
        <v>1443</v>
      </c>
      <c r="B7541" s="2">
        <v>46113</v>
      </c>
      <c r="C7541">
        <v>157</v>
      </c>
    </row>
    <row r="7542" spans="1:3">
      <c r="A7542" t="s">
        <v>1443</v>
      </c>
      <c r="B7542" s="2">
        <v>46143</v>
      </c>
      <c r="C7542">
        <v>123</v>
      </c>
    </row>
    <row r="7543" spans="1:3">
      <c r="A7543" t="s">
        <v>1445</v>
      </c>
      <c r="B7543" s="2">
        <v>45992</v>
      </c>
      <c r="C7543">
        <v>9</v>
      </c>
    </row>
    <row r="7544" spans="1:3">
      <c r="A7544" t="s">
        <v>1445</v>
      </c>
      <c r="B7544" s="2">
        <v>46023</v>
      </c>
      <c r="C7544">
        <v>116</v>
      </c>
    </row>
    <row r="7545" spans="1:3">
      <c r="A7545" t="s">
        <v>1445</v>
      </c>
      <c r="B7545" s="2">
        <v>46054</v>
      </c>
      <c r="C7545">
        <v>86</v>
      </c>
    </row>
    <row r="7546" spans="1:3">
      <c r="A7546" t="s">
        <v>1445</v>
      </c>
      <c r="B7546" s="2">
        <v>46082</v>
      </c>
      <c r="C7546">
        <v>116</v>
      </c>
    </row>
    <row r="7547" spans="1:3">
      <c r="A7547" t="s">
        <v>1445</v>
      </c>
      <c r="B7547" s="2">
        <v>46113</v>
      </c>
      <c r="C7547">
        <v>88</v>
      </c>
    </row>
    <row r="7548" spans="1:3">
      <c r="A7548" t="s">
        <v>1445</v>
      </c>
      <c r="B7548" s="2">
        <v>46143</v>
      </c>
      <c r="C7548">
        <v>41</v>
      </c>
    </row>
    <row r="7549" spans="1:3">
      <c r="A7549" t="s">
        <v>1447</v>
      </c>
      <c r="B7549" s="2">
        <v>45992</v>
      </c>
      <c r="C7549">
        <v>6</v>
      </c>
    </row>
    <row r="7550" spans="1:3">
      <c r="A7550" t="s">
        <v>1447</v>
      </c>
      <c r="B7550" s="2">
        <v>46023</v>
      </c>
      <c r="C7550">
        <v>38</v>
      </c>
    </row>
    <row r="7551" spans="1:3">
      <c r="A7551" t="s">
        <v>1447</v>
      </c>
      <c r="B7551" s="2">
        <v>46054</v>
      </c>
      <c r="C7551">
        <v>12</v>
      </c>
    </row>
    <row r="7552" spans="1:3">
      <c r="A7552" t="s">
        <v>1447</v>
      </c>
      <c r="B7552" s="2">
        <v>46082</v>
      </c>
      <c r="C7552">
        <v>17</v>
      </c>
    </row>
    <row r="7553" spans="1:3">
      <c r="A7553" t="s">
        <v>1447</v>
      </c>
      <c r="B7553" s="2">
        <v>46113</v>
      </c>
      <c r="C7553">
        <v>10</v>
      </c>
    </row>
    <row r="7554" spans="1:3">
      <c r="A7554" t="s">
        <v>1447</v>
      </c>
      <c r="B7554" s="2">
        <v>46143</v>
      </c>
      <c r="C7554">
        <v>3</v>
      </c>
    </row>
    <row r="7555" spans="1:3">
      <c r="A7555" t="s">
        <v>1635</v>
      </c>
      <c r="B7555" s="2">
        <v>45992</v>
      </c>
      <c r="C7555">
        <v>12</v>
      </c>
    </row>
    <row r="7556" spans="1:3">
      <c r="A7556" t="s">
        <v>1635</v>
      </c>
      <c r="B7556" s="2">
        <v>46023</v>
      </c>
      <c r="C7556">
        <v>300</v>
      </c>
    </row>
    <row r="7557" spans="1:3">
      <c r="A7557" t="s">
        <v>1635</v>
      </c>
      <c r="B7557" s="2">
        <v>46054</v>
      </c>
      <c r="C7557">
        <v>334</v>
      </c>
    </row>
    <row r="7558" spans="1:3">
      <c r="A7558" t="s">
        <v>1635</v>
      </c>
      <c r="B7558" s="2">
        <v>46082</v>
      </c>
      <c r="C7558">
        <v>411</v>
      </c>
    </row>
    <row r="7559" spans="1:3">
      <c r="A7559" t="s">
        <v>1635</v>
      </c>
      <c r="B7559" s="2">
        <v>46113</v>
      </c>
      <c r="C7559">
        <v>295</v>
      </c>
    </row>
    <row r="7560" spans="1:3">
      <c r="A7560" t="s">
        <v>1635</v>
      </c>
      <c r="B7560" s="2">
        <v>46143</v>
      </c>
      <c r="C7560">
        <v>202</v>
      </c>
    </row>
    <row r="7561" spans="1:3">
      <c r="A7561" t="s">
        <v>1449</v>
      </c>
      <c r="B7561" s="2">
        <v>45992</v>
      </c>
      <c r="C7561">
        <v>11</v>
      </c>
    </row>
    <row r="7562" spans="1:3">
      <c r="A7562" t="s">
        <v>1449</v>
      </c>
      <c r="B7562" s="2">
        <v>46023</v>
      </c>
      <c r="C7562">
        <v>102</v>
      </c>
    </row>
    <row r="7563" spans="1:3">
      <c r="A7563" t="s">
        <v>1449</v>
      </c>
      <c r="B7563" s="2">
        <v>46054</v>
      </c>
      <c r="C7563">
        <v>71</v>
      </c>
    </row>
    <row r="7564" spans="1:3">
      <c r="A7564" t="s">
        <v>1449</v>
      </c>
      <c r="B7564" s="2">
        <v>46082</v>
      </c>
      <c r="C7564">
        <v>91</v>
      </c>
    </row>
    <row r="7565" spans="1:3">
      <c r="A7565" t="s">
        <v>1449</v>
      </c>
      <c r="B7565" s="2">
        <v>46113</v>
      </c>
      <c r="C7565">
        <v>58</v>
      </c>
    </row>
    <row r="7566" spans="1:3">
      <c r="A7566" t="s">
        <v>1449</v>
      </c>
      <c r="B7566" s="2">
        <v>46143</v>
      </c>
      <c r="C7566">
        <v>45</v>
      </c>
    </row>
    <row r="7567" spans="1:3">
      <c r="A7567" t="s">
        <v>1451</v>
      </c>
      <c r="B7567" s="2">
        <v>45992</v>
      </c>
      <c r="C7567">
        <v>43</v>
      </c>
    </row>
    <row r="7568" spans="1:3">
      <c r="A7568" t="s">
        <v>1451</v>
      </c>
      <c r="B7568" s="2">
        <v>46023</v>
      </c>
      <c r="C7568">
        <v>293</v>
      </c>
    </row>
    <row r="7569" spans="1:3">
      <c r="A7569" t="s">
        <v>1451</v>
      </c>
      <c r="B7569" s="2">
        <v>46054</v>
      </c>
      <c r="C7569">
        <v>230</v>
      </c>
    </row>
    <row r="7570" spans="1:3">
      <c r="A7570" t="s">
        <v>1451</v>
      </c>
      <c r="B7570" s="2">
        <v>46082</v>
      </c>
      <c r="C7570">
        <v>234</v>
      </c>
    </row>
    <row r="7571" spans="1:3">
      <c r="A7571" t="s">
        <v>1451</v>
      </c>
      <c r="B7571" s="2">
        <v>46113</v>
      </c>
      <c r="C7571">
        <v>176</v>
      </c>
    </row>
    <row r="7572" spans="1:3">
      <c r="A7572" t="s">
        <v>1451</v>
      </c>
      <c r="B7572" s="2">
        <v>46143</v>
      </c>
      <c r="C7572">
        <v>113</v>
      </c>
    </row>
    <row r="7573" spans="1:3">
      <c r="A7573" t="s">
        <v>1453</v>
      </c>
      <c r="B7573" s="2">
        <v>45992</v>
      </c>
      <c r="C7573">
        <v>12</v>
      </c>
    </row>
    <row r="7574" spans="1:3">
      <c r="A7574" t="s">
        <v>1453</v>
      </c>
      <c r="B7574" s="2">
        <v>46023</v>
      </c>
      <c r="C7574">
        <v>179</v>
      </c>
    </row>
    <row r="7575" spans="1:3">
      <c r="A7575" t="s">
        <v>1453</v>
      </c>
      <c r="B7575" s="2">
        <v>46054</v>
      </c>
      <c r="C7575">
        <v>114</v>
      </c>
    </row>
    <row r="7576" spans="1:3">
      <c r="A7576" t="s">
        <v>1453</v>
      </c>
      <c r="B7576" s="2">
        <v>46082</v>
      </c>
      <c r="C7576">
        <v>129</v>
      </c>
    </row>
    <row r="7577" spans="1:3">
      <c r="A7577" t="s">
        <v>1453</v>
      </c>
      <c r="B7577" s="2">
        <v>46113</v>
      </c>
      <c r="C7577">
        <v>127</v>
      </c>
    </row>
    <row r="7578" spans="1:3">
      <c r="A7578" t="s">
        <v>1453</v>
      </c>
      <c r="B7578" s="2">
        <v>46143</v>
      </c>
      <c r="C7578">
        <v>54</v>
      </c>
    </row>
    <row r="7579" spans="1:3">
      <c r="A7579" t="s">
        <v>1455</v>
      </c>
      <c r="B7579" s="2">
        <v>45992</v>
      </c>
      <c r="C7579">
        <v>14</v>
      </c>
    </row>
    <row r="7580" spans="1:3">
      <c r="A7580" t="s">
        <v>1455</v>
      </c>
      <c r="B7580" s="2">
        <v>46023</v>
      </c>
      <c r="C7580">
        <v>141</v>
      </c>
    </row>
    <row r="7581" spans="1:3">
      <c r="A7581" t="s">
        <v>1455</v>
      </c>
      <c r="B7581" s="2">
        <v>46054</v>
      </c>
      <c r="C7581">
        <v>129</v>
      </c>
    </row>
    <row r="7582" spans="1:3">
      <c r="A7582" t="s">
        <v>1455</v>
      </c>
      <c r="B7582" s="2">
        <v>46082</v>
      </c>
      <c r="C7582">
        <v>108</v>
      </c>
    </row>
    <row r="7583" spans="1:3">
      <c r="A7583" t="s">
        <v>1455</v>
      </c>
      <c r="B7583" s="2">
        <v>46113</v>
      </c>
      <c r="C7583">
        <v>97</v>
      </c>
    </row>
    <row r="7584" spans="1:3">
      <c r="A7584" t="s">
        <v>1455</v>
      </c>
      <c r="B7584" s="2">
        <v>46143</v>
      </c>
      <c r="C7584">
        <v>44</v>
      </c>
    </row>
    <row r="7585" spans="1:3">
      <c r="A7585" t="s">
        <v>1457</v>
      </c>
      <c r="B7585" s="2">
        <v>45992</v>
      </c>
      <c r="C7585">
        <v>7</v>
      </c>
    </row>
    <row r="7586" spans="1:3">
      <c r="A7586" t="s">
        <v>1457</v>
      </c>
      <c r="B7586" s="2">
        <v>46023</v>
      </c>
      <c r="C7586">
        <v>262</v>
      </c>
    </row>
    <row r="7587" spans="1:3">
      <c r="A7587" t="s">
        <v>1457</v>
      </c>
      <c r="B7587" s="2">
        <v>46054</v>
      </c>
      <c r="C7587">
        <v>119</v>
      </c>
    </row>
    <row r="7588" spans="1:3">
      <c r="A7588" t="s">
        <v>1457</v>
      </c>
      <c r="B7588" s="2">
        <v>46082</v>
      </c>
      <c r="C7588">
        <v>143</v>
      </c>
    </row>
    <row r="7589" spans="1:3">
      <c r="A7589" t="s">
        <v>1457</v>
      </c>
      <c r="B7589" s="2">
        <v>46113</v>
      </c>
      <c r="C7589">
        <v>75</v>
      </c>
    </row>
    <row r="7590" spans="1:3">
      <c r="A7590" t="s">
        <v>1457</v>
      </c>
      <c r="B7590" s="2">
        <v>46143</v>
      </c>
      <c r="C7590">
        <v>36</v>
      </c>
    </row>
    <row r="7591" spans="1:3">
      <c r="A7591" t="s">
        <v>1459</v>
      </c>
      <c r="B7591" s="2">
        <v>45992</v>
      </c>
      <c r="C7591">
        <v>10</v>
      </c>
    </row>
    <row r="7592" spans="1:3">
      <c r="A7592" t="s">
        <v>1459</v>
      </c>
      <c r="B7592" s="2">
        <v>46023</v>
      </c>
      <c r="C7592">
        <v>138</v>
      </c>
    </row>
    <row r="7593" spans="1:3">
      <c r="A7593" t="s">
        <v>1459</v>
      </c>
      <c r="B7593" s="2">
        <v>46054</v>
      </c>
      <c r="C7593">
        <v>66</v>
      </c>
    </row>
    <row r="7594" spans="1:3">
      <c r="A7594" t="s">
        <v>1459</v>
      </c>
      <c r="B7594" s="2">
        <v>46082</v>
      </c>
      <c r="C7594">
        <v>45</v>
      </c>
    </row>
    <row r="7595" spans="1:3">
      <c r="A7595" t="s">
        <v>1459</v>
      </c>
      <c r="B7595" s="2">
        <v>46113</v>
      </c>
      <c r="C7595">
        <v>42</v>
      </c>
    </row>
    <row r="7596" spans="1:3">
      <c r="A7596" t="s">
        <v>1459</v>
      </c>
      <c r="B7596" s="2">
        <v>46143</v>
      </c>
      <c r="C7596">
        <v>27</v>
      </c>
    </row>
    <row r="7597" spans="1:3">
      <c r="A7597" t="s">
        <v>1461</v>
      </c>
      <c r="B7597" s="2">
        <v>45992</v>
      </c>
      <c r="C7597">
        <v>5</v>
      </c>
    </row>
    <row r="7598" spans="1:3">
      <c r="A7598" t="s">
        <v>1461</v>
      </c>
      <c r="B7598" s="2">
        <v>46023</v>
      </c>
      <c r="C7598">
        <v>146</v>
      </c>
    </row>
    <row r="7599" spans="1:3">
      <c r="A7599" t="s">
        <v>1461</v>
      </c>
      <c r="B7599" s="2">
        <v>46054</v>
      </c>
      <c r="C7599">
        <v>58</v>
      </c>
    </row>
    <row r="7600" spans="1:3">
      <c r="A7600" t="s">
        <v>1461</v>
      </c>
      <c r="B7600" s="2">
        <v>46082</v>
      </c>
      <c r="C7600">
        <v>63</v>
      </c>
    </row>
    <row r="7601" spans="1:3">
      <c r="A7601" t="s">
        <v>1461</v>
      </c>
      <c r="B7601" s="2">
        <v>46113</v>
      </c>
      <c r="C7601">
        <v>44</v>
      </c>
    </row>
    <row r="7602" spans="1:3">
      <c r="A7602" t="s">
        <v>1461</v>
      </c>
      <c r="B7602" s="2">
        <v>46143</v>
      </c>
      <c r="C7602">
        <v>25</v>
      </c>
    </row>
    <row r="7603" spans="1:3">
      <c r="A7603" t="s">
        <v>1609</v>
      </c>
      <c r="B7603" s="2">
        <v>45992</v>
      </c>
      <c r="C7603">
        <v>2</v>
      </c>
    </row>
    <row r="7604" spans="1:3">
      <c r="A7604" t="s">
        <v>1609</v>
      </c>
      <c r="B7604" s="2">
        <v>46023</v>
      </c>
      <c r="C7604">
        <v>153</v>
      </c>
    </row>
    <row r="7605" spans="1:3">
      <c r="A7605" t="s">
        <v>1609</v>
      </c>
      <c r="B7605" s="2">
        <v>46054</v>
      </c>
      <c r="C7605">
        <v>168</v>
      </c>
    </row>
    <row r="7606" spans="1:3">
      <c r="A7606" t="s">
        <v>1609</v>
      </c>
      <c r="B7606" s="2">
        <v>46082</v>
      </c>
      <c r="C7606">
        <v>154</v>
      </c>
    </row>
    <row r="7607" spans="1:3">
      <c r="A7607" t="s">
        <v>1609</v>
      </c>
      <c r="B7607" s="2">
        <v>46113</v>
      </c>
      <c r="C7607">
        <v>122</v>
      </c>
    </row>
    <row r="7608" spans="1:3">
      <c r="A7608" t="s">
        <v>1609</v>
      </c>
      <c r="B7608" s="2">
        <v>46143</v>
      </c>
      <c r="C7608">
        <v>100</v>
      </c>
    </row>
    <row r="7609" spans="1:3">
      <c r="A7609" t="s">
        <v>1611</v>
      </c>
      <c r="B7609" s="2">
        <v>46023</v>
      </c>
      <c r="C7609">
        <v>91</v>
      </c>
    </row>
    <row r="7610" spans="1:3">
      <c r="A7610" t="s">
        <v>1611</v>
      </c>
      <c r="B7610" s="2">
        <v>46054</v>
      </c>
      <c r="C7610">
        <v>133</v>
      </c>
    </row>
    <row r="7611" spans="1:3">
      <c r="A7611" t="s">
        <v>1611</v>
      </c>
      <c r="B7611" s="2">
        <v>46082</v>
      </c>
      <c r="C7611">
        <v>141</v>
      </c>
    </row>
    <row r="7612" spans="1:3">
      <c r="A7612" t="s">
        <v>1611</v>
      </c>
      <c r="B7612" s="2">
        <v>46113</v>
      </c>
      <c r="C7612">
        <v>110</v>
      </c>
    </row>
    <row r="7613" spans="1:3">
      <c r="A7613" t="s">
        <v>1611</v>
      </c>
      <c r="B7613" s="2">
        <v>46143</v>
      </c>
      <c r="C7613">
        <v>66</v>
      </c>
    </row>
    <row r="7614" spans="1:3">
      <c r="A7614" t="s">
        <v>1637</v>
      </c>
      <c r="B7614" s="2">
        <v>46023</v>
      </c>
      <c r="C7614">
        <v>62</v>
      </c>
    </row>
    <row r="7615" spans="1:3">
      <c r="A7615" t="s">
        <v>1637</v>
      </c>
      <c r="B7615" s="2">
        <v>46054</v>
      </c>
      <c r="C7615">
        <v>104</v>
      </c>
    </row>
    <row r="7616" spans="1:3">
      <c r="A7616" t="s">
        <v>1637</v>
      </c>
      <c r="B7616" s="2">
        <v>46082</v>
      </c>
      <c r="C7616">
        <v>138</v>
      </c>
    </row>
    <row r="7617" spans="1:3">
      <c r="A7617" t="s">
        <v>1637</v>
      </c>
      <c r="B7617" s="2">
        <v>46113</v>
      </c>
      <c r="C7617">
        <v>69</v>
      </c>
    </row>
    <row r="7618" spans="1:3">
      <c r="A7618" t="s">
        <v>1637</v>
      </c>
      <c r="B7618" s="2">
        <v>46143</v>
      </c>
      <c r="C7618">
        <v>59</v>
      </c>
    </row>
    <row r="7619" spans="1:3">
      <c r="A7619" t="s">
        <v>1639</v>
      </c>
      <c r="B7619" s="2">
        <v>46023</v>
      </c>
      <c r="C7619">
        <v>45</v>
      </c>
    </row>
    <row r="7620" spans="1:3">
      <c r="A7620" t="s">
        <v>1639</v>
      </c>
      <c r="B7620" s="2">
        <v>46054</v>
      </c>
      <c r="C7620">
        <v>73</v>
      </c>
    </row>
    <row r="7621" spans="1:3">
      <c r="A7621" t="s">
        <v>1639</v>
      </c>
      <c r="B7621" s="2">
        <v>46082</v>
      </c>
      <c r="C7621">
        <v>83</v>
      </c>
    </row>
    <row r="7622" spans="1:3">
      <c r="A7622" t="s">
        <v>1639</v>
      </c>
      <c r="B7622" s="2">
        <v>46113</v>
      </c>
      <c r="C7622">
        <v>78</v>
      </c>
    </row>
    <row r="7623" spans="1:3">
      <c r="A7623" t="s">
        <v>1639</v>
      </c>
      <c r="B7623" s="2">
        <v>46143</v>
      </c>
      <c r="C7623">
        <v>29</v>
      </c>
    </row>
    <row r="7624" spans="1:3">
      <c r="A7624" t="s">
        <v>1667</v>
      </c>
      <c r="B7624" s="2">
        <v>46023</v>
      </c>
      <c r="C7624">
        <v>24</v>
      </c>
    </row>
    <row r="7625" spans="1:3">
      <c r="A7625" t="s">
        <v>1667</v>
      </c>
      <c r="B7625" s="2">
        <v>46054</v>
      </c>
      <c r="C7625">
        <v>46</v>
      </c>
    </row>
    <row r="7626" spans="1:3">
      <c r="A7626" t="s">
        <v>1667</v>
      </c>
      <c r="B7626" s="2">
        <v>46082</v>
      </c>
      <c r="C7626">
        <v>54</v>
      </c>
    </row>
    <row r="7627" spans="1:3">
      <c r="A7627" t="s">
        <v>1667</v>
      </c>
      <c r="B7627" s="2">
        <v>46113</v>
      </c>
      <c r="C7627">
        <v>43</v>
      </c>
    </row>
    <row r="7628" spans="1:3">
      <c r="A7628" t="s">
        <v>1667</v>
      </c>
      <c r="B7628" s="2">
        <v>46143</v>
      </c>
      <c r="C7628">
        <v>25</v>
      </c>
    </row>
    <row r="7629" spans="1:3">
      <c r="A7629" t="s">
        <v>1669</v>
      </c>
      <c r="B7629" s="2">
        <v>46023</v>
      </c>
      <c r="C7629">
        <v>34</v>
      </c>
    </row>
    <row r="7630" spans="1:3">
      <c r="A7630" t="s">
        <v>1669</v>
      </c>
      <c r="B7630" s="2">
        <v>46054</v>
      </c>
      <c r="C7630">
        <v>55</v>
      </c>
    </row>
    <row r="7631" spans="1:3">
      <c r="A7631" t="s">
        <v>1669</v>
      </c>
      <c r="B7631" s="2">
        <v>46082</v>
      </c>
      <c r="C7631">
        <v>62</v>
      </c>
    </row>
    <row r="7632" spans="1:3">
      <c r="A7632" t="s">
        <v>1669</v>
      </c>
      <c r="B7632" s="2">
        <v>46113</v>
      </c>
      <c r="C7632">
        <v>41</v>
      </c>
    </row>
    <row r="7633" spans="1:3">
      <c r="A7633" t="s">
        <v>1669</v>
      </c>
      <c r="B7633" s="2">
        <v>46143</v>
      </c>
      <c r="C7633">
        <v>21</v>
      </c>
    </row>
    <row r="7634" spans="1:3">
      <c r="A7634" t="s">
        <v>1671</v>
      </c>
      <c r="B7634" s="2">
        <v>46023</v>
      </c>
      <c r="C7634">
        <v>173</v>
      </c>
    </row>
    <row r="7635" spans="1:3">
      <c r="A7635" t="s">
        <v>1671</v>
      </c>
      <c r="B7635" s="2">
        <v>46054</v>
      </c>
      <c r="C7635">
        <v>263</v>
      </c>
    </row>
    <row r="7636" spans="1:3">
      <c r="A7636" t="s">
        <v>1671</v>
      </c>
      <c r="B7636" s="2">
        <v>46082</v>
      </c>
      <c r="C7636">
        <v>237</v>
      </c>
    </row>
    <row r="7637" spans="1:3">
      <c r="A7637" t="s">
        <v>1671</v>
      </c>
      <c r="B7637" s="2">
        <v>46113</v>
      </c>
      <c r="C7637">
        <v>238</v>
      </c>
    </row>
    <row r="7638" spans="1:3">
      <c r="A7638" t="s">
        <v>1671</v>
      </c>
      <c r="B7638" s="2">
        <v>46143</v>
      </c>
      <c r="C7638">
        <v>181</v>
      </c>
    </row>
    <row r="7639" spans="1:3">
      <c r="A7639" t="s">
        <v>1673</v>
      </c>
      <c r="B7639" s="2">
        <v>46023</v>
      </c>
      <c r="C7639">
        <v>84</v>
      </c>
    </row>
    <row r="7640" spans="1:3">
      <c r="A7640" t="s">
        <v>1673</v>
      </c>
      <c r="B7640" s="2">
        <v>46054</v>
      </c>
      <c r="C7640">
        <v>78</v>
      </c>
    </row>
    <row r="7641" spans="1:3">
      <c r="A7641" t="s">
        <v>1673</v>
      </c>
      <c r="B7641" s="2">
        <v>46082</v>
      </c>
      <c r="C7641">
        <v>93</v>
      </c>
    </row>
    <row r="7642" spans="1:3">
      <c r="A7642" t="s">
        <v>1673</v>
      </c>
      <c r="B7642" s="2">
        <v>46113</v>
      </c>
      <c r="C7642">
        <v>75</v>
      </c>
    </row>
    <row r="7643" spans="1:3">
      <c r="A7643" t="s">
        <v>1673</v>
      </c>
      <c r="B7643" s="2">
        <v>46143</v>
      </c>
      <c r="C7643">
        <v>60</v>
      </c>
    </row>
    <row r="7644" spans="1:3">
      <c r="A7644" t="s">
        <v>1675</v>
      </c>
      <c r="B7644" s="2">
        <v>46023</v>
      </c>
      <c r="C7644">
        <v>44</v>
      </c>
    </row>
    <row r="7645" spans="1:3">
      <c r="A7645" t="s">
        <v>1675</v>
      </c>
      <c r="B7645" s="2">
        <v>46054</v>
      </c>
      <c r="C7645">
        <v>71</v>
      </c>
    </row>
    <row r="7646" spans="1:3">
      <c r="A7646" t="s">
        <v>1675</v>
      </c>
      <c r="B7646" s="2">
        <v>46082</v>
      </c>
      <c r="C7646">
        <v>90</v>
      </c>
    </row>
    <row r="7647" spans="1:3">
      <c r="A7647" t="s">
        <v>1675</v>
      </c>
      <c r="B7647" s="2">
        <v>46113</v>
      </c>
      <c r="C7647">
        <v>63</v>
      </c>
    </row>
    <row r="7648" spans="1:3">
      <c r="A7648" t="s">
        <v>1675</v>
      </c>
      <c r="B7648" s="2">
        <v>46143</v>
      </c>
      <c r="C7648">
        <v>53</v>
      </c>
    </row>
    <row r="7649" spans="1:3">
      <c r="A7649" t="s">
        <v>1677</v>
      </c>
      <c r="B7649" s="2">
        <v>46023</v>
      </c>
      <c r="C7649">
        <v>108</v>
      </c>
    </row>
    <row r="7650" spans="1:3">
      <c r="A7650" t="s">
        <v>1677</v>
      </c>
      <c r="B7650" s="2">
        <v>46054</v>
      </c>
      <c r="C7650">
        <v>91</v>
      </c>
    </row>
    <row r="7651" spans="1:3">
      <c r="A7651" t="s">
        <v>1677</v>
      </c>
      <c r="B7651" s="2">
        <v>46082</v>
      </c>
      <c r="C7651">
        <v>87</v>
      </c>
    </row>
    <row r="7652" spans="1:3">
      <c r="A7652" t="s">
        <v>1677</v>
      </c>
      <c r="B7652" s="2">
        <v>46113</v>
      </c>
      <c r="C7652">
        <v>91</v>
      </c>
    </row>
    <row r="7653" spans="1:3">
      <c r="A7653" t="s">
        <v>1677</v>
      </c>
      <c r="B7653" s="2">
        <v>46143</v>
      </c>
      <c r="C7653">
        <v>50</v>
      </c>
    </row>
    <row r="7654" spans="1:3">
      <c r="A7654" t="s">
        <v>1643</v>
      </c>
      <c r="B7654" s="2">
        <v>46023</v>
      </c>
      <c r="C7654">
        <v>69</v>
      </c>
    </row>
    <row r="7655" spans="1:3">
      <c r="A7655" t="s">
        <v>1643</v>
      </c>
      <c r="B7655" s="2">
        <v>46054</v>
      </c>
      <c r="C7655">
        <v>33</v>
      </c>
    </row>
    <row r="7656" spans="1:3">
      <c r="A7656" t="s">
        <v>1643</v>
      </c>
      <c r="B7656" s="2">
        <v>46082</v>
      </c>
      <c r="C7656">
        <v>65</v>
      </c>
    </row>
    <row r="7657" spans="1:3">
      <c r="A7657" t="s">
        <v>1643</v>
      </c>
      <c r="B7657" s="2">
        <v>46113</v>
      </c>
      <c r="C7657">
        <v>65</v>
      </c>
    </row>
    <row r="7658" spans="1:3">
      <c r="A7658" t="s">
        <v>1643</v>
      </c>
      <c r="B7658" s="2">
        <v>46143</v>
      </c>
      <c r="C7658">
        <v>45</v>
      </c>
    </row>
    <row r="7659" spans="1:3">
      <c r="A7659" t="s">
        <v>1645</v>
      </c>
      <c r="B7659" s="2">
        <v>45992</v>
      </c>
      <c r="C7659">
        <v>4</v>
      </c>
    </row>
    <row r="7660" spans="1:3">
      <c r="A7660" t="s">
        <v>1645</v>
      </c>
      <c r="B7660" s="2">
        <v>46023</v>
      </c>
      <c r="C7660">
        <v>54</v>
      </c>
    </row>
    <row r="7661" spans="1:3">
      <c r="A7661" t="s">
        <v>1645</v>
      </c>
      <c r="B7661" s="2">
        <v>46054</v>
      </c>
      <c r="C7661">
        <v>38</v>
      </c>
    </row>
    <row r="7662" spans="1:3">
      <c r="A7662" t="s">
        <v>1645</v>
      </c>
      <c r="B7662" s="2">
        <v>46082</v>
      </c>
      <c r="C7662">
        <v>64</v>
      </c>
    </row>
    <row r="7663" spans="1:3">
      <c r="A7663" t="s">
        <v>1645</v>
      </c>
      <c r="B7663" s="2">
        <v>46113</v>
      </c>
      <c r="C7663">
        <v>57</v>
      </c>
    </row>
    <row r="7664" spans="1:3">
      <c r="A7664" t="s">
        <v>1645</v>
      </c>
      <c r="B7664" s="2">
        <v>46143</v>
      </c>
      <c r="C7664">
        <v>35</v>
      </c>
    </row>
    <row r="7665" spans="1:3">
      <c r="A7665" t="s">
        <v>1679</v>
      </c>
      <c r="B7665" s="2">
        <v>46023</v>
      </c>
      <c r="C7665">
        <v>51</v>
      </c>
    </row>
    <row r="7666" spans="1:3">
      <c r="A7666" t="s">
        <v>1679</v>
      </c>
      <c r="B7666" s="2">
        <v>46054</v>
      </c>
      <c r="C7666">
        <v>140</v>
      </c>
    </row>
    <row r="7667" spans="1:3">
      <c r="A7667" t="s">
        <v>1679</v>
      </c>
      <c r="B7667" s="2">
        <v>46082</v>
      </c>
      <c r="C7667">
        <v>165</v>
      </c>
    </row>
    <row r="7668" spans="1:3">
      <c r="A7668" t="s">
        <v>1679</v>
      </c>
      <c r="B7668" s="2">
        <v>46113</v>
      </c>
      <c r="C7668">
        <v>137</v>
      </c>
    </row>
    <row r="7669" spans="1:3">
      <c r="A7669" t="s">
        <v>1679</v>
      </c>
      <c r="B7669" s="2">
        <v>46143</v>
      </c>
      <c r="C7669">
        <v>92</v>
      </c>
    </row>
    <row r="7670" spans="1:3">
      <c r="A7670" t="s">
        <v>1681</v>
      </c>
      <c r="B7670" s="2">
        <v>46023</v>
      </c>
      <c r="C7670">
        <v>80</v>
      </c>
    </row>
    <row r="7671" spans="1:3">
      <c r="A7671" t="s">
        <v>1681</v>
      </c>
      <c r="B7671" s="2">
        <v>46054</v>
      </c>
      <c r="C7671">
        <v>159</v>
      </c>
    </row>
    <row r="7672" spans="1:3">
      <c r="A7672" t="s">
        <v>1681</v>
      </c>
      <c r="B7672" s="2">
        <v>46082</v>
      </c>
      <c r="C7672">
        <v>225</v>
      </c>
    </row>
    <row r="7673" spans="1:3">
      <c r="A7673" t="s">
        <v>1681</v>
      </c>
      <c r="B7673" s="2">
        <v>46113</v>
      </c>
      <c r="C7673">
        <v>152</v>
      </c>
    </row>
    <row r="7674" spans="1:3">
      <c r="A7674" t="s">
        <v>1681</v>
      </c>
      <c r="B7674" s="2">
        <v>46143</v>
      </c>
      <c r="C7674">
        <v>80</v>
      </c>
    </row>
    <row r="7675" spans="1:3">
      <c r="A7675" t="s">
        <v>1683</v>
      </c>
      <c r="B7675" s="2">
        <v>46023</v>
      </c>
      <c r="C7675">
        <v>55</v>
      </c>
    </row>
    <row r="7676" spans="1:3">
      <c r="A7676" t="s">
        <v>1683</v>
      </c>
      <c r="B7676" s="2">
        <v>46054</v>
      </c>
      <c r="C7676">
        <v>141</v>
      </c>
    </row>
    <row r="7677" spans="1:3">
      <c r="A7677" t="s">
        <v>1683</v>
      </c>
      <c r="B7677" s="2">
        <v>46082</v>
      </c>
      <c r="C7677">
        <v>189</v>
      </c>
    </row>
    <row r="7678" spans="1:3">
      <c r="A7678" t="s">
        <v>1683</v>
      </c>
      <c r="B7678" s="2">
        <v>46113</v>
      </c>
      <c r="C7678">
        <v>199</v>
      </c>
    </row>
    <row r="7679" spans="1:3">
      <c r="A7679" t="s">
        <v>1683</v>
      </c>
      <c r="B7679" s="2">
        <v>46143</v>
      </c>
      <c r="C7679">
        <v>147</v>
      </c>
    </row>
    <row r="7680" spans="1:3">
      <c r="A7680" t="s">
        <v>1701</v>
      </c>
      <c r="B7680" s="2">
        <v>46023</v>
      </c>
      <c r="C7680">
        <v>20</v>
      </c>
    </row>
    <row r="7681" spans="1:3">
      <c r="A7681" t="s">
        <v>1701</v>
      </c>
      <c r="B7681" s="2">
        <v>46054</v>
      </c>
      <c r="C7681">
        <v>54</v>
      </c>
    </row>
    <row r="7682" spans="1:3">
      <c r="A7682" t="s">
        <v>1701</v>
      </c>
      <c r="B7682" s="2">
        <v>46082</v>
      </c>
      <c r="C7682">
        <v>63</v>
      </c>
    </row>
    <row r="7683" spans="1:3">
      <c r="A7683" t="s">
        <v>1701</v>
      </c>
      <c r="B7683" s="2">
        <v>46113</v>
      </c>
      <c r="C7683">
        <v>70</v>
      </c>
    </row>
    <row r="7684" spans="1:3">
      <c r="A7684" t="s">
        <v>1701</v>
      </c>
      <c r="B7684" s="2">
        <v>46143</v>
      </c>
      <c r="C7684">
        <v>46</v>
      </c>
    </row>
    <row r="7685" spans="1:3">
      <c r="A7685" t="s">
        <v>1703</v>
      </c>
      <c r="B7685" s="2">
        <v>46023</v>
      </c>
      <c r="C7685">
        <v>21</v>
      </c>
    </row>
    <row r="7686" spans="1:3">
      <c r="A7686" t="s">
        <v>1703</v>
      </c>
      <c r="B7686" s="2">
        <v>46054</v>
      </c>
      <c r="C7686">
        <v>41</v>
      </c>
    </row>
    <row r="7687" spans="1:3">
      <c r="A7687" t="s">
        <v>1703</v>
      </c>
      <c r="B7687" s="2">
        <v>46082</v>
      </c>
      <c r="C7687">
        <v>43</v>
      </c>
    </row>
    <row r="7688" spans="1:3">
      <c r="A7688" t="s">
        <v>1703</v>
      </c>
      <c r="B7688" s="2">
        <v>46113</v>
      </c>
      <c r="C7688">
        <v>37</v>
      </c>
    </row>
    <row r="7689" spans="1:3">
      <c r="A7689" t="s">
        <v>1703</v>
      </c>
      <c r="B7689" s="2">
        <v>46143</v>
      </c>
      <c r="C7689">
        <v>22</v>
      </c>
    </row>
    <row r="7690" spans="1:3">
      <c r="A7690" t="s">
        <v>1761</v>
      </c>
      <c r="B7690" s="2">
        <v>46023</v>
      </c>
      <c r="C7690">
        <v>15</v>
      </c>
    </row>
    <row r="7691" spans="1:3">
      <c r="A7691" t="s">
        <v>1761</v>
      </c>
      <c r="B7691" s="2">
        <v>46054</v>
      </c>
      <c r="C7691">
        <v>7</v>
      </c>
    </row>
    <row r="7692" spans="1:3">
      <c r="A7692" t="s">
        <v>1761</v>
      </c>
      <c r="B7692" s="2">
        <v>46082</v>
      </c>
      <c r="C7692">
        <v>12</v>
      </c>
    </row>
    <row r="7693" spans="1:3">
      <c r="A7693" t="s">
        <v>1761</v>
      </c>
      <c r="B7693" s="2">
        <v>46113</v>
      </c>
      <c r="C7693">
        <v>5</v>
      </c>
    </row>
    <row r="7694" spans="1:3">
      <c r="A7694" t="s">
        <v>1761</v>
      </c>
      <c r="B7694" s="2">
        <v>46143</v>
      </c>
      <c r="C7694">
        <v>3</v>
      </c>
    </row>
    <row r="7695" spans="1:3">
      <c r="A7695" t="s">
        <v>1763</v>
      </c>
      <c r="B7695" s="2">
        <v>46082</v>
      </c>
      <c r="C7695">
        <v>22</v>
      </c>
    </row>
    <row r="7696" spans="1:3">
      <c r="A7696" t="s">
        <v>1763</v>
      </c>
      <c r="B7696" s="2">
        <v>46113</v>
      </c>
      <c r="C7696">
        <v>33</v>
      </c>
    </row>
    <row r="7697" spans="1:3">
      <c r="A7697" t="s">
        <v>1763</v>
      </c>
      <c r="B7697" s="2">
        <v>46143</v>
      </c>
      <c r="C7697">
        <v>23</v>
      </c>
    </row>
    <row r="7698" spans="1:3">
      <c r="A7698" t="s">
        <v>1777</v>
      </c>
      <c r="B7698" s="2">
        <v>46054</v>
      </c>
      <c r="C7698">
        <v>43</v>
      </c>
    </row>
    <row r="7699" spans="1:3">
      <c r="A7699" t="s">
        <v>1777</v>
      </c>
      <c r="B7699" s="2">
        <v>46082</v>
      </c>
      <c r="C7699">
        <v>103</v>
      </c>
    </row>
    <row r="7700" spans="1:3">
      <c r="A7700" t="s">
        <v>1777</v>
      </c>
      <c r="B7700" s="2">
        <v>46113</v>
      </c>
      <c r="C7700">
        <v>81</v>
      </c>
    </row>
    <row r="7701" spans="1:3">
      <c r="A7701" t="s">
        <v>1777</v>
      </c>
      <c r="B7701" s="2">
        <v>46143</v>
      </c>
      <c r="C7701">
        <v>30</v>
      </c>
    </row>
    <row r="7702" spans="1:3">
      <c r="A7702" t="s">
        <v>1779</v>
      </c>
      <c r="B7702" s="2">
        <v>46054</v>
      </c>
      <c r="C7702">
        <v>10</v>
      </c>
    </row>
    <row r="7703" spans="1:3">
      <c r="A7703" t="s">
        <v>1779</v>
      </c>
      <c r="B7703" s="2">
        <v>46082</v>
      </c>
      <c r="C7703">
        <v>40</v>
      </c>
    </row>
    <row r="7704" spans="1:3">
      <c r="A7704" t="s">
        <v>1779</v>
      </c>
      <c r="B7704" s="2">
        <v>46113</v>
      </c>
      <c r="C7704">
        <v>45</v>
      </c>
    </row>
    <row r="7705" spans="1:3">
      <c r="A7705" t="s">
        <v>1779</v>
      </c>
      <c r="B7705" s="2">
        <v>46143</v>
      </c>
      <c r="C7705">
        <v>19</v>
      </c>
    </row>
    <row r="7706" spans="1:3">
      <c r="A7706" t="s">
        <v>1781</v>
      </c>
      <c r="B7706" s="2">
        <v>46054</v>
      </c>
      <c r="C7706">
        <v>21</v>
      </c>
    </row>
    <row r="7707" spans="1:3">
      <c r="A7707" t="s">
        <v>1781</v>
      </c>
      <c r="B7707" s="2">
        <v>46082</v>
      </c>
      <c r="C7707">
        <v>33</v>
      </c>
    </row>
    <row r="7708" spans="1:3">
      <c r="A7708" t="s">
        <v>1781</v>
      </c>
      <c r="B7708" s="2">
        <v>46113</v>
      </c>
      <c r="C7708">
        <v>11</v>
      </c>
    </row>
    <row r="7709" spans="1:3">
      <c r="A7709" t="s">
        <v>1781</v>
      </c>
      <c r="B7709" s="2">
        <v>46143</v>
      </c>
      <c r="C7709">
        <v>12</v>
      </c>
    </row>
    <row r="7710" spans="1:3">
      <c r="A7710" t="s">
        <v>2196</v>
      </c>
      <c r="B7710" s="2">
        <v>46082</v>
      </c>
      <c r="C7710">
        <v>59</v>
      </c>
    </row>
    <row r="7711" spans="1:3">
      <c r="A7711" t="s">
        <v>2196</v>
      </c>
      <c r="B7711" s="2">
        <v>46113</v>
      </c>
      <c r="C7711">
        <v>52</v>
      </c>
    </row>
    <row r="7712" spans="1:3">
      <c r="A7712" t="s">
        <v>2196</v>
      </c>
      <c r="B7712" s="2">
        <v>46143</v>
      </c>
      <c r="C7712">
        <v>39</v>
      </c>
    </row>
    <row r="7713" spans="1:3">
      <c r="A7713" t="s">
        <v>2198</v>
      </c>
      <c r="B7713" s="2">
        <v>46054</v>
      </c>
      <c r="C7713">
        <v>3</v>
      </c>
    </row>
    <row r="7714" spans="1:3">
      <c r="A7714" t="s">
        <v>2198</v>
      </c>
      <c r="B7714" s="2">
        <v>46082</v>
      </c>
      <c r="C7714">
        <v>133</v>
      </c>
    </row>
    <row r="7715" spans="1:3">
      <c r="A7715" t="s">
        <v>2198</v>
      </c>
      <c r="B7715" s="2">
        <v>46113</v>
      </c>
      <c r="C7715">
        <v>104</v>
      </c>
    </row>
    <row r="7716" spans="1:3">
      <c r="A7716" t="s">
        <v>2198</v>
      </c>
      <c r="B7716" s="2">
        <v>46143</v>
      </c>
      <c r="C7716">
        <v>48</v>
      </c>
    </row>
    <row r="7717" spans="1:3">
      <c r="A7717" t="s">
        <v>2200</v>
      </c>
      <c r="B7717" s="2">
        <v>46054</v>
      </c>
      <c r="C7717">
        <v>6</v>
      </c>
    </row>
    <row r="7718" spans="1:3">
      <c r="A7718" t="s">
        <v>2200</v>
      </c>
      <c r="B7718" s="2">
        <v>46082</v>
      </c>
      <c r="C7718">
        <v>75</v>
      </c>
    </row>
    <row r="7719" spans="1:3">
      <c r="A7719" t="s">
        <v>2200</v>
      </c>
      <c r="B7719" s="2">
        <v>46113</v>
      </c>
      <c r="C7719">
        <v>86</v>
      </c>
    </row>
    <row r="7720" spans="1:3">
      <c r="A7720" t="s">
        <v>2200</v>
      </c>
      <c r="B7720" s="2">
        <v>46143</v>
      </c>
      <c r="C7720">
        <v>63</v>
      </c>
    </row>
    <row r="7721" spans="1:3">
      <c r="A7721" t="s">
        <v>2202</v>
      </c>
      <c r="B7721" s="2">
        <v>46054</v>
      </c>
      <c r="C7721">
        <v>4</v>
      </c>
    </row>
    <row r="7722" spans="1:3">
      <c r="A7722" t="s">
        <v>2202</v>
      </c>
      <c r="B7722" s="2">
        <v>46082</v>
      </c>
      <c r="C7722">
        <v>63</v>
      </c>
    </row>
    <row r="7723" spans="1:3">
      <c r="A7723" t="s">
        <v>2202</v>
      </c>
      <c r="B7723" s="2">
        <v>46113</v>
      </c>
      <c r="C7723">
        <v>58</v>
      </c>
    </row>
    <row r="7724" spans="1:3">
      <c r="A7724" t="s">
        <v>2202</v>
      </c>
      <c r="B7724" s="2">
        <v>46143</v>
      </c>
      <c r="C7724">
        <v>26</v>
      </c>
    </row>
    <row r="7725" spans="1:3">
      <c r="A7725" t="s">
        <v>3158</v>
      </c>
      <c r="B7725" s="2">
        <v>46143</v>
      </c>
      <c r="C7725">
        <v>16</v>
      </c>
    </row>
    <row r="7726" spans="1:3">
      <c r="A7726" t="s">
        <v>3162</v>
      </c>
      <c r="B7726" s="2">
        <v>46143</v>
      </c>
      <c r="C7726">
        <v>54</v>
      </c>
    </row>
    <row r="7727" spans="1:3">
      <c r="A7727" t="s">
        <v>3164</v>
      </c>
      <c r="B7727" s="2">
        <v>46143</v>
      </c>
      <c r="C7727">
        <v>34</v>
      </c>
    </row>
    <row r="7728" spans="1:3">
      <c r="A7728" t="s">
        <v>3166</v>
      </c>
      <c r="B7728" s="2">
        <v>46143</v>
      </c>
      <c r="C7728">
        <v>37</v>
      </c>
    </row>
    <row r="7729" spans="1:3">
      <c r="A7729" t="s">
        <v>3168</v>
      </c>
      <c r="B7729" s="2">
        <v>46143</v>
      </c>
      <c r="C7729">
        <v>26</v>
      </c>
    </row>
    <row r="7730" spans="1:3">
      <c r="A7730" t="s">
        <v>3174</v>
      </c>
      <c r="B7730" s="2">
        <v>46143</v>
      </c>
      <c r="C7730">
        <v>43</v>
      </c>
    </row>
    <row r="7731" spans="1:3">
      <c r="A7731" t="s">
        <v>3196</v>
      </c>
      <c r="B7731" s="2">
        <v>46143</v>
      </c>
      <c r="C7731">
        <v>8</v>
      </c>
    </row>
    <row r="7732" spans="1:3">
      <c r="A7732" t="s">
        <v>821</v>
      </c>
      <c r="B7732" s="2">
        <v>45962</v>
      </c>
      <c r="C7732">
        <v>160</v>
      </c>
    </row>
    <row r="7733" spans="1:3">
      <c r="A7733" t="s">
        <v>821</v>
      </c>
      <c r="B7733" s="2">
        <v>45992</v>
      </c>
      <c r="C7733">
        <v>107</v>
      </c>
    </row>
    <row r="7734" spans="1:3">
      <c r="A7734" t="s">
        <v>821</v>
      </c>
      <c r="B7734" s="2">
        <v>46023</v>
      </c>
      <c r="C7734">
        <v>178</v>
      </c>
    </row>
    <row r="7735" spans="1:3">
      <c r="A7735" t="s">
        <v>821</v>
      </c>
      <c r="B7735" s="2">
        <v>46054</v>
      </c>
      <c r="C7735">
        <v>144</v>
      </c>
    </row>
    <row r="7736" spans="1:3">
      <c r="A7736" t="s">
        <v>821</v>
      </c>
      <c r="B7736" s="2">
        <v>46082</v>
      </c>
      <c r="C7736">
        <v>173</v>
      </c>
    </row>
    <row r="7737" spans="1:3">
      <c r="A7737" t="s">
        <v>821</v>
      </c>
      <c r="B7737" s="2">
        <v>46113</v>
      </c>
      <c r="C7737">
        <v>158</v>
      </c>
    </row>
    <row r="7738" spans="1:3">
      <c r="A7738" t="s">
        <v>821</v>
      </c>
      <c r="B7738" s="2">
        <v>46143</v>
      </c>
      <c r="C7738">
        <v>79</v>
      </c>
    </row>
    <row r="7739" spans="1:3">
      <c r="A7739" t="s">
        <v>824</v>
      </c>
      <c r="B7739" s="2">
        <v>45962</v>
      </c>
      <c r="C7739">
        <v>17</v>
      </c>
    </row>
    <row r="7740" spans="1:3">
      <c r="A7740" t="s">
        <v>824</v>
      </c>
      <c r="B7740" s="2">
        <v>45992</v>
      </c>
      <c r="C7740">
        <v>11</v>
      </c>
    </row>
    <row r="7741" spans="1:3">
      <c r="A7741" t="s">
        <v>824</v>
      </c>
      <c r="B7741" s="2">
        <v>46023</v>
      </c>
      <c r="C7741">
        <v>29</v>
      </c>
    </row>
    <row r="7742" spans="1:3">
      <c r="A7742" t="s">
        <v>824</v>
      </c>
      <c r="B7742" s="2">
        <v>46054</v>
      </c>
      <c r="C7742">
        <v>22</v>
      </c>
    </row>
    <row r="7743" spans="1:3">
      <c r="A7743" t="s">
        <v>824</v>
      </c>
      <c r="B7743" s="2">
        <v>46082</v>
      </c>
      <c r="C7743">
        <v>32</v>
      </c>
    </row>
    <row r="7744" spans="1:3">
      <c r="A7744" t="s">
        <v>824</v>
      </c>
      <c r="B7744" s="2">
        <v>46113</v>
      </c>
      <c r="C7744">
        <v>29</v>
      </c>
    </row>
    <row r="7745" spans="1:3">
      <c r="A7745" t="s">
        <v>824</v>
      </c>
      <c r="B7745" s="2">
        <v>46143</v>
      </c>
      <c r="C7745">
        <v>11</v>
      </c>
    </row>
    <row r="7746" spans="1:3">
      <c r="A7746" t="s">
        <v>826</v>
      </c>
      <c r="B7746" s="2">
        <v>45962</v>
      </c>
      <c r="C7746">
        <v>32</v>
      </c>
    </row>
    <row r="7747" spans="1:3">
      <c r="A7747" t="s">
        <v>826</v>
      </c>
      <c r="B7747" s="2">
        <v>45992</v>
      </c>
      <c r="C7747">
        <v>16</v>
      </c>
    </row>
    <row r="7748" spans="1:3">
      <c r="A7748" t="s">
        <v>826</v>
      </c>
      <c r="B7748" s="2">
        <v>46023</v>
      </c>
      <c r="C7748">
        <v>35</v>
      </c>
    </row>
    <row r="7749" spans="1:3">
      <c r="A7749" t="s">
        <v>826</v>
      </c>
      <c r="B7749" s="2">
        <v>46054</v>
      </c>
      <c r="C7749">
        <v>31</v>
      </c>
    </row>
    <row r="7750" spans="1:3">
      <c r="A7750" t="s">
        <v>826</v>
      </c>
      <c r="B7750" s="2">
        <v>46082</v>
      </c>
      <c r="C7750">
        <v>53</v>
      </c>
    </row>
    <row r="7751" spans="1:3">
      <c r="A7751" t="s">
        <v>826</v>
      </c>
      <c r="B7751" s="2">
        <v>46113</v>
      </c>
      <c r="C7751">
        <v>32</v>
      </c>
    </row>
    <row r="7752" spans="1:3">
      <c r="A7752" t="s">
        <v>826</v>
      </c>
      <c r="B7752" s="2">
        <v>46143</v>
      </c>
      <c r="C7752">
        <v>34</v>
      </c>
    </row>
    <row r="7753" spans="1:3">
      <c r="A7753" t="s">
        <v>828</v>
      </c>
      <c r="B7753" s="2">
        <v>45962</v>
      </c>
      <c r="C7753">
        <v>416</v>
      </c>
    </row>
    <row r="7754" spans="1:3">
      <c r="A7754" t="s">
        <v>828</v>
      </c>
      <c r="B7754" s="2">
        <v>45992</v>
      </c>
      <c r="C7754">
        <v>265</v>
      </c>
    </row>
    <row r="7755" spans="1:3">
      <c r="A7755" t="s">
        <v>828</v>
      </c>
      <c r="B7755" s="2">
        <v>46023</v>
      </c>
      <c r="C7755">
        <v>406</v>
      </c>
    </row>
    <row r="7756" spans="1:3">
      <c r="A7756" t="s">
        <v>828</v>
      </c>
      <c r="B7756" s="2">
        <v>46054</v>
      </c>
      <c r="C7756">
        <v>373</v>
      </c>
    </row>
    <row r="7757" spans="1:3">
      <c r="A7757" t="s">
        <v>828</v>
      </c>
      <c r="B7757" s="2">
        <v>46082</v>
      </c>
      <c r="C7757">
        <v>458</v>
      </c>
    </row>
    <row r="7758" spans="1:3">
      <c r="A7758" t="s">
        <v>828</v>
      </c>
      <c r="B7758" s="2">
        <v>46113</v>
      </c>
      <c r="C7758">
        <v>337</v>
      </c>
    </row>
    <row r="7759" spans="1:3">
      <c r="A7759" t="s">
        <v>828</v>
      </c>
      <c r="B7759" s="2">
        <v>46143</v>
      </c>
      <c r="C7759">
        <v>220</v>
      </c>
    </row>
    <row r="7760" spans="1:3">
      <c r="A7760" t="s">
        <v>830</v>
      </c>
      <c r="B7760" s="2">
        <v>45962</v>
      </c>
      <c r="C7760">
        <v>173</v>
      </c>
    </row>
    <row r="7761" spans="1:3">
      <c r="A7761" t="s">
        <v>830</v>
      </c>
      <c r="B7761" s="2">
        <v>45992</v>
      </c>
      <c r="C7761">
        <v>119</v>
      </c>
    </row>
    <row r="7762" spans="1:3">
      <c r="A7762" t="s">
        <v>830</v>
      </c>
      <c r="B7762" s="2">
        <v>46023</v>
      </c>
      <c r="C7762">
        <v>210</v>
      </c>
    </row>
    <row r="7763" spans="1:3">
      <c r="A7763" t="s">
        <v>830</v>
      </c>
      <c r="B7763" s="2">
        <v>46054</v>
      </c>
      <c r="C7763">
        <v>240</v>
      </c>
    </row>
    <row r="7764" spans="1:3">
      <c r="A7764" t="s">
        <v>830</v>
      </c>
      <c r="B7764" s="2">
        <v>46082</v>
      </c>
      <c r="C7764">
        <v>251</v>
      </c>
    </row>
    <row r="7765" spans="1:3">
      <c r="A7765" t="s">
        <v>830</v>
      </c>
      <c r="B7765" s="2">
        <v>46113</v>
      </c>
      <c r="C7765">
        <v>181</v>
      </c>
    </row>
    <row r="7766" spans="1:3">
      <c r="A7766" t="s">
        <v>830</v>
      </c>
      <c r="B7766" s="2">
        <v>46143</v>
      </c>
      <c r="C7766">
        <v>160</v>
      </c>
    </row>
    <row r="7767" spans="1:3">
      <c r="A7767" t="s">
        <v>832</v>
      </c>
      <c r="B7767" s="2">
        <v>45962</v>
      </c>
      <c r="C7767">
        <v>46</v>
      </c>
    </row>
    <row r="7768" spans="1:3">
      <c r="A7768" t="s">
        <v>832</v>
      </c>
      <c r="B7768" s="2">
        <v>45992</v>
      </c>
      <c r="C7768">
        <v>26</v>
      </c>
    </row>
    <row r="7769" spans="1:3">
      <c r="A7769" t="s">
        <v>832</v>
      </c>
      <c r="B7769" s="2">
        <v>46023</v>
      </c>
      <c r="C7769">
        <v>45</v>
      </c>
    </row>
    <row r="7770" spans="1:3">
      <c r="A7770" t="s">
        <v>832</v>
      </c>
      <c r="B7770" s="2">
        <v>46054</v>
      </c>
      <c r="C7770">
        <v>32</v>
      </c>
    </row>
    <row r="7771" spans="1:3">
      <c r="A7771" t="s">
        <v>832</v>
      </c>
      <c r="B7771" s="2">
        <v>46082</v>
      </c>
      <c r="C7771">
        <v>42</v>
      </c>
    </row>
    <row r="7772" spans="1:3">
      <c r="A7772" t="s">
        <v>832</v>
      </c>
      <c r="B7772" s="2">
        <v>46113</v>
      </c>
      <c r="C7772">
        <v>26</v>
      </c>
    </row>
    <row r="7773" spans="1:3">
      <c r="A7773" t="s">
        <v>832</v>
      </c>
      <c r="B7773" s="2">
        <v>46143</v>
      </c>
      <c r="C7773">
        <v>18</v>
      </c>
    </row>
    <row r="7774" spans="1:3">
      <c r="A7774" t="s">
        <v>834</v>
      </c>
      <c r="B7774" s="2">
        <v>45962</v>
      </c>
      <c r="C7774">
        <v>22</v>
      </c>
    </row>
    <row r="7775" spans="1:3">
      <c r="A7775" t="s">
        <v>834</v>
      </c>
      <c r="B7775" s="2">
        <v>45992</v>
      </c>
      <c r="C7775">
        <v>15</v>
      </c>
    </row>
    <row r="7776" spans="1:3">
      <c r="A7776" t="s">
        <v>834</v>
      </c>
      <c r="B7776" s="2">
        <v>46023</v>
      </c>
      <c r="C7776">
        <v>18</v>
      </c>
    </row>
    <row r="7777" spans="1:3">
      <c r="A7777" t="s">
        <v>834</v>
      </c>
      <c r="B7777" s="2">
        <v>46054</v>
      </c>
      <c r="C7777">
        <v>16</v>
      </c>
    </row>
    <row r="7778" spans="1:3">
      <c r="A7778" t="s">
        <v>834</v>
      </c>
      <c r="B7778" s="2">
        <v>46082</v>
      </c>
      <c r="C7778">
        <v>33</v>
      </c>
    </row>
    <row r="7779" spans="1:3">
      <c r="A7779" t="s">
        <v>834</v>
      </c>
      <c r="B7779" s="2">
        <v>46113</v>
      </c>
      <c r="C7779">
        <v>33</v>
      </c>
    </row>
    <row r="7780" spans="1:3">
      <c r="A7780" t="s">
        <v>834</v>
      </c>
      <c r="B7780" s="2">
        <v>46143</v>
      </c>
      <c r="C7780">
        <v>26</v>
      </c>
    </row>
    <row r="7781" spans="1:3">
      <c r="A7781" t="s">
        <v>836</v>
      </c>
      <c r="B7781" s="2">
        <v>45962</v>
      </c>
      <c r="C7781">
        <v>27</v>
      </c>
    </row>
    <row r="7782" spans="1:3">
      <c r="A7782" t="s">
        <v>836</v>
      </c>
      <c r="B7782" s="2">
        <v>45992</v>
      </c>
      <c r="C7782">
        <v>24</v>
      </c>
    </row>
    <row r="7783" spans="1:3">
      <c r="A7783" t="s">
        <v>836</v>
      </c>
      <c r="B7783" s="2">
        <v>46023</v>
      </c>
      <c r="C7783">
        <v>34</v>
      </c>
    </row>
    <row r="7784" spans="1:3">
      <c r="A7784" t="s">
        <v>836</v>
      </c>
      <c r="B7784" s="2">
        <v>46054</v>
      </c>
      <c r="C7784">
        <v>50</v>
      </c>
    </row>
    <row r="7785" spans="1:3">
      <c r="A7785" t="s">
        <v>836</v>
      </c>
      <c r="B7785" s="2">
        <v>46082</v>
      </c>
      <c r="C7785">
        <v>62</v>
      </c>
    </row>
    <row r="7786" spans="1:3">
      <c r="A7786" t="s">
        <v>836</v>
      </c>
      <c r="B7786" s="2">
        <v>46113</v>
      </c>
      <c r="C7786">
        <v>38</v>
      </c>
    </row>
    <row r="7787" spans="1:3">
      <c r="A7787" t="s">
        <v>836</v>
      </c>
      <c r="B7787" s="2">
        <v>46143</v>
      </c>
      <c r="C7787">
        <v>33</v>
      </c>
    </row>
    <row r="7788" spans="1:3">
      <c r="A7788" t="s">
        <v>838</v>
      </c>
      <c r="B7788" s="2">
        <v>45962</v>
      </c>
      <c r="C7788">
        <v>41</v>
      </c>
    </row>
    <row r="7789" spans="1:3">
      <c r="A7789" t="s">
        <v>838</v>
      </c>
      <c r="B7789" s="2">
        <v>45992</v>
      </c>
      <c r="C7789">
        <v>53</v>
      </c>
    </row>
    <row r="7790" spans="1:3">
      <c r="A7790" t="s">
        <v>838</v>
      </c>
      <c r="B7790" s="2">
        <v>46023</v>
      </c>
      <c r="C7790">
        <v>80</v>
      </c>
    </row>
    <row r="7791" spans="1:3">
      <c r="A7791" t="s">
        <v>838</v>
      </c>
      <c r="B7791" s="2">
        <v>46054</v>
      </c>
      <c r="C7791">
        <v>30</v>
      </c>
    </row>
    <row r="7792" spans="1:3">
      <c r="A7792" t="s">
        <v>838</v>
      </c>
      <c r="B7792" s="2">
        <v>46082</v>
      </c>
      <c r="C7792">
        <v>38</v>
      </c>
    </row>
    <row r="7793" spans="1:3">
      <c r="A7793" t="s">
        <v>838</v>
      </c>
      <c r="B7793" s="2">
        <v>46113</v>
      </c>
      <c r="C7793">
        <v>46</v>
      </c>
    </row>
    <row r="7794" spans="1:3">
      <c r="A7794" t="s">
        <v>838</v>
      </c>
      <c r="B7794" s="2">
        <v>46143</v>
      </c>
      <c r="C7794">
        <v>37</v>
      </c>
    </row>
    <row r="7795" spans="1:3">
      <c r="A7795" t="s">
        <v>840</v>
      </c>
      <c r="B7795" s="2">
        <v>45962</v>
      </c>
      <c r="C7795">
        <v>20</v>
      </c>
    </row>
    <row r="7796" spans="1:3">
      <c r="A7796" t="s">
        <v>840</v>
      </c>
      <c r="B7796" s="2">
        <v>45992</v>
      </c>
      <c r="C7796">
        <v>19</v>
      </c>
    </row>
    <row r="7797" spans="1:3">
      <c r="A7797" t="s">
        <v>840</v>
      </c>
      <c r="B7797" s="2">
        <v>46023</v>
      </c>
      <c r="C7797">
        <v>26</v>
      </c>
    </row>
    <row r="7798" spans="1:3">
      <c r="A7798" t="s">
        <v>840</v>
      </c>
      <c r="B7798" s="2">
        <v>46054</v>
      </c>
      <c r="C7798">
        <v>15</v>
      </c>
    </row>
    <row r="7799" spans="1:3">
      <c r="A7799" t="s">
        <v>840</v>
      </c>
      <c r="B7799" s="2">
        <v>46082</v>
      </c>
      <c r="C7799">
        <v>25</v>
      </c>
    </row>
    <row r="7800" spans="1:3">
      <c r="A7800" t="s">
        <v>840</v>
      </c>
      <c r="B7800" s="2">
        <v>46113</v>
      </c>
      <c r="C7800">
        <v>19</v>
      </c>
    </row>
    <row r="7801" spans="1:3">
      <c r="A7801" t="s">
        <v>840</v>
      </c>
      <c r="B7801" s="2">
        <v>46143</v>
      </c>
      <c r="C7801">
        <v>15</v>
      </c>
    </row>
    <row r="7802" spans="1:3">
      <c r="A7802" t="s">
        <v>842</v>
      </c>
      <c r="B7802" s="2">
        <v>45962</v>
      </c>
      <c r="C7802">
        <v>93</v>
      </c>
    </row>
    <row r="7803" spans="1:3">
      <c r="A7803" t="s">
        <v>842</v>
      </c>
      <c r="B7803" s="2">
        <v>45992</v>
      </c>
      <c r="C7803">
        <v>65</v>
      </c>
    </row>
    <row r="7804" spans="1:3">
      <c r="A7804" t="s">
        <v>842</v>
      </c>
      <c r="B7804" s="2">
        <v>46023</v>
      </c>
      <c r="C7804">
        <v>125</v>
      </c>
    </row>
    <row r="7805" spans="1:3">
      <c r="A7805" t="s">
        <v>842</v>
      </c>
      <c r="B7805" s="2">
        <v>46054</v>
      </c>
      <c r="C7805">
        <v>106</v>
      </c>
    </row>
    <row r="7806" spans="1:3">
      <c r="A7806" t="s">
        <v>842</v>
      </c>
      <c r="B7806" s="2">
        <v>46082</v>
      </c>
      <c r="C7806">
        <v>103</v>
      </c>
    </row>
    <row r="7807" spans="1:3">
      <c r="A7807" t="s">
        <v>842</v>
      </c>
      <c r="B7807" s="2">
        <v>46113</v>
      </c>
      <c r="C7807">
        <v>129</v>
      </c>
    </row>
    <row r="7808" spans="1:3">
      <c r="A7808" t="s">
        <v>842</v>
      </c>
      <c r="B7808" s="2">
        <v>46143</v>
      </c>
      <c r="C7808">
        <v>59</v>
      </c>
    </row>
    <row r="7809" spans="1:3">
      <c r="A7809" t="s">
        <v>844</v>
      </c>
      <c r="B7809" s="2">
        <v>45962</v>
      </c>
      <c r="C7809">
        <v>39</v>
      </c>
    </row>
    <row r="7810" spans="1:3">
      <c r="A7810" t="s">
        <v>844</v>
      </c>
      <c r="B7810" s="2">
        <v>45992</v>
      </c>
      <c r="C7810">
        <v>20</v>
      </c>
    </row>
    <row r="7811" spans="1:3">
      <c r="A7811" t="s">
        <v>844</v>
      </c>
      <c r="B7811" s="2">
        <v>46023</v>
      </c>
      <c r="C7811">
        <v>47</v>
      </c>
    </row>
    <row r="7812" spans="1:3">
      <c r="A7812" t="s">
        <v>844</v>
      </c>
      <c r="B7812" s="2">
        <v>46054</v>
      </c>
      <c r="C7812">
        <v>37</v>
      </c>
    </row>
    <row r="7813" spans="1:3">
      <c r="A7813" t="s">
        <v>844</v>
      </c>
      <c r="B7813" s="2">
        <v>46082</v>
      </c>
      <c r="C7813">
        <v>36</v>
      </c>
    </row>
    <row r="7814" spans="1:3">
      <c r="A7814" t="s">
        <v>844</v>
      </c>
      <c r="B7814" s="2">
        <v>46113</v>
      </c>
      <c r="C7814">
        <v>33</v>
      </c>
    </row>
    <row r="7815" spans="1:3">
      <c r="A7815" t="s">
        <v>844</v>
      </c>
      <c r="B7815" s="2">
        <v>46143</v>
      </c>
      <c r="C7815">
        <v>22</v>
      </c>
    </row>
    <row r="7816" spans="1:3">
      <c r="A7816" t="s">
        <v>846</v>
      </c>
      <c r="B7816" s="2">
        <v>45962</v>
      </c>
      <c r="C7816">
        <v>48</v>
      </c>
    </row>
    <row r="7817" spans="1:3">
      <c r="A7817" t="s">
        <v>846</v>
      </c>
      <c r="B7817" s="2">
        <v>45992</v>
      </c>
      <c r="C7817">
        <v>23</v>
      </c>
    </row>
    <row r="7818" spans="1:3">
      <c r="A7818" t="s">
        <v>846</v>
      </c>
      <c r="B7818" s="2">
        <v>46023</v>
      </c>
      <c r="C7818">
        <v>18</v>
      </c>
    </row>
    <row r="7819" spans="1:3">
      <c r="A7819" t="s">
        <v>846</v>
      </c>
      <c r="B7819" s="2">
        <v>46054</v>
      </c>
      <c r="C7819">
        <v>41</v>
      </c>
    </row>
    <row r="7820" spans="1:3">
      <c r="A7820" t="s">
        <v>846</v>
      </c>
      <c r="B7820" s="2">
        <v>46082</v>
      </c>
      <c r="C7820">
        <v>30</v>
      </c>
    </row>
    <row r="7821" spans="1:3">
      <c r="A7821" t="s">
        <v>846</v>
      </c>
      <c r="B7821" s="2">
        <v>46113</v>
      </c>
      <c r="C7821">
        <v>22</v>
      </c>
    </row>
    <row r="7822" spans="1:3">
      <c r="A7822" t="s">
        <v>846</v>
      </c>
      <c r="B7822" s="2">
        <v>46143</v>
      </c>
      <c r="C7822">
        <v>16</v>
      </c>
    </row>
    <row r="7823" spans="1:3">
      <c r="A7823" t="s">
        <v>848</v>
      </c>
      <c r="B7823" s="2">
        <v>45962</v>
      </c>
      <c r="C7823">
        <v>15</v>
      </c>
    </row>
    <row r="7824" spans="1:3">
      <c r="A7824" t="s">
        <v>848</v>
      </c>
      <c r="B7824" s="2">
        <v>45992</v>
      </c>
      <c r="C7824">
        <v>16</v>
      </c>
    </row>
    <row r="7825" spans="1:3">
      <c r="A7825" t="s">
        <v>848</v>
      </c>
      <c r="B7825" s="2">
        <v>46023</v>
      </c>
      <c r="C7825">
        <v>16</v>
      </c>
    </row>
    <row r="7826" spans="1:3">
      <c r="A7826" t="s">
        <v>848</v>
      </c>
      <c r="B7826" s="2">
        <v>46054</v>
      </c>
      <c r="C7826">
        <v>17</v>
      </c>
    </row>
    <row r="7827" spans="1:3">
      <c r="A7827" t="s">
        <v>848</v>
      </c>
      <c r="B7827" s="2">
        <v>46082</v>
      </c>
      <c r="C7827">
        <v>13</v>
      </c>
    </row>
    <row r="7828" spans="1:3">
      <c r="A7828" t="s">
        <v>848</v>
      </c>
      <c r="B7828" s="2">
        <v>46113</v>
      </c>
      <c r="C7828">
        <v>15</v>
      </c>
    </row>
    <row r="7829" spans="1:3">
      <c r="A7829" t="s">
        <v>848</v>
      </c>
      <c r="B7829" s="2">
        <v>46143</v>
      </c>
      <c r="C7829">
        <v>10</v>
      </c>
    </row>
    <row r="7830" spans="1:3">
      <c r="A7830" t="s">
        <v>850</v>
      </c>
      <c r="B7830" s="2">
        <v>45962</v>
      </c>
      <c r="C7830">
        <v>86</v>
      </c>
    </row>
    <row r="7831" spans="1:3">
      <c r="A7831" t="s">
        <v>850</v>
      </c>
      <c r="B7831" s="2">
        <v>45992</v>
      </c>
      <c r="C7831">
        <v>57</v>
      </c>
    </row>
    <row r="7832" spans="1:3">
      <c r="A7832" t="s">
        <v>850</v>
      </c>
      <c r="B7832" s="2">
        <v>46023</v>
      </c>
      <c r="C7832">
        <v>85</v>
      </c>
    </row>
    <row r="7833" spans="1:3">
      <c r="A7833" t="s">
        <v>850</v>
      </c>
      <c r="B7833" s="2">
        <v>46054</v>
      </c>
      <c r="C7833">
        <v>94</v>
      </c>
    </row>
    <row r="7834" spans="1:3">
      <c r="A7834" t="s">
        <v>850</v>
      </c>
      <c r="B7834" s="2">
        <v>46082</v>
      </c>
      <c r="C7834">
        <v>118</v>
      </c>
    </row>
    <row r="7835" spans="1:3">
      <c r="A7835" t="s">
        <v>850</v>
      </c>
      <c r="B7835" s="2">
        <v>46113</v>
      </c>
      <c r="C7835">
        <v>71</v>
      </c>
    </row>
    <row r="7836" spans="1:3">
      <c r="A7836" t="s">
        <v>850</v>
      </c>
      <c r="B7836" s="2">
        <v>46143</v>
      </c>
      <c r="C7836">
        <v>63</v>
      </c>
    </row>
    <row r="7837" spans="1:3">
      <c r="A7837" t="s">
        <v>852</v>
      </c>
      <c r="B7837" s="2">
        <v>45962</v>
      </c>
      <c r="C7837">
        <v>118</v>
      </c>
    </row>
    <row r="7838" spans="1:3">
      <c r="A7838" t="s">
        <v>852</v>
      </c>
      <c r="B7838" s="2">
        <v>45992</v>
      </c>
      <c r="C7838">
        <v>75</v>
      </c>
    </row>
    <row r="7839" spans="1:3">
      <c r="A7839" t="s">
        <v>852</v>
      </c>
      <c r="B7839" s="2">
        <v>46023</v>
      </c>
      <c r="C7839">
        <v>150</v>
      </c>
    </row>
    <row r="7840" spans="1:3">
      <c r="A7840" t="s">
        <v>852</v>
      </c>
      <c r="B7840" s="2">
        <v>46054</v>
      </c>
      <c r="C7840">
        <v>173</v>
      </c>
    </row>
    <row r="7841" spans="1:3">
      <c r="A7841" t="s">
        <v>852</v>
      </c>
      <c r="B7841" s="2">
        <v>46082</v>
      </c>
      <c r="C7841">
        <v>176</v>
      </c>
    </row>
    <row r="7842" spans="1:3">
      <c r="A7842" t="s">
        <v>852</v>
      </c>
      <c r="B7842" s="2">
        <v>46113</v>
      </c>
      <c r="C7842">
        <v>137</v>
      </c>
    </row>
    <row r="7843" spans="1:3">
      <c r="A7843" t="s">
        <v>852</v>
      </c>
      <c r="B7843" s="2">
        <v>46143</v>
      </c>
      <c r="C7843">
        <v>51</v>
      </c>
    </row>
    <row r="7844" spans="1:3">
      <c r="A7844" t="s">
        <v>854</v>
      </c>
      <c r="B7844" s="2">
        <v>45962</v>
      </c>
      <c r="C7844">
        <v>37</v>
      </c>
    </row>
    <row r="7845" spans="1:3">
      <c r="A7845" t="s">
        <v>854</v>
      </c>
      <c r="B7845" s="2">
        <v>45992</v>
      </c>
      <c r="C7845">
        <v>22</v>
      </c>
    </row>
    <row r="7846" spans="1:3">
      <c r="A7846" t="s">
        <v>854</v>
      </c>
      <c r="B7846" s="2">
        <v>46023</v>
      </c>
      <c r="C7846">
        <v>66</v>
      </c>
    </row>
    <row r="7847" spans="1:3">
      <c r="A7847" t="s">
        <v>854</v>
      </c>
      <c r="B7847" s="2">
        <v>46054</v>
      </c>
      <c r="C7847">
        <v>39</v>
      </c>
    </row>
    <row r="7848" spans="1:3">
      <c r="A7848" t="s">
        <v>854</v>
      </c>
      <c r="B7848" s="2">
        <v>46082</v>
      </c>
      <c r="C7848">
        <v>62</v>
      </c>
    </row>
    <row r="7849" spans="1:3">
      <c r="A7849" t="s">
        <v>854</v>
      </c>
      <c r="B7849" s="2">
        <v>46113</v>
      </c>
      <c r="C7849">
        <v>29</v>
      </c>
    </row>
    <row r="7850" spans="1:3">
      <c r="A7850" t="s">
        <v>854</v>
      </c>
      <c r="B7850" s="2">
        <v>46143</v>
      </c>
      <c r="C7850">
        <v>21</v>
      </c>
    </row>
    <row r="7851" spans="1:3">
      <c r="A7851" t="s">
        <v>856</v>
      </c>
      <c r="B7851" s="2">
        <v>45962</v>
      </c>
      <c r="C7851">
        <v>48</v>
      </c>
    </row>
    <row r="7852" spans="1:3">
      <c r="A7852" t="s">
        <v>856</v>
      </c>
      <c r="B7852" s="2">
        <v>45992</v>
      </c>
      <c r="C7852">
        <v>42</v>
      </c>
    </row>
    <row r="7853" spans="1:3">
      <c r="A7853" t="s">
        <v>856</v>
      </c>
      <c r="B7853" s="2">
        <v>46023</v>
      </c>
      <c r="C7853">
        <v>79</v>
      </c>
    </row>
    <row r="7854" spans="1:3">
      <c r="A7854" t="s">
        <v>856</v>
      </c>
      <c r="B7854" s="2">
        <v>46054</v>
      </c>
      <c r="C7854">
        <v>99</v>
      </c>
    </row>
    <row r="7855" spans="1:3">
      <c r="A7855" t="s">
        <v>856</v>
      </c>
      <c r="B7855" s="2">
        <v>46082</v>
      </c>
      <c r="C7855">
        <v>89</v>
      </c>
    </row>
    <row r="7856" spans="1:3">
      <c r="A7856" t="s">
        <v>856</v>
      </c>
      <c r="B7856" s="2">
        <v>46113</v>
      </c>
      <c r="C7856">
        <v>97</v>
      </c>
    </row>
    <row r="7857" spans="1:3">
      <c r="A7857" t="s">
        <v>856</v>
      </c>
      <c r="B7857" s="2">
        <v>46143</v>
      </c>
      <c r="C7857">
        <v>60</v>
      </c>
    </row>
    <row r="7858" spans="1:3">
      <c r="A7858" t="s">
        <v>858</v>
      </c>
      <c r="B7858" s="2">
        <v>45962</v>
      </c>
      <c r="C7858">
        <v>139</v>
      </c>
    </row>
    <row r="7859" spans="1:3">
      <c r="A7859" t="s">
        <v>858</v>
      </c>
      <c r="B7859" s="2">
        <v>45992</v>
      </c>
      <c r="C7859">
        <v>97</v>
      </c>
    </row>
    <row r="7860" spans="1:3">
      <c r="A7860" t="s">
        <v>858</v>
      </c>
      <c r="B7860" s="2">
        <v>46023</v>
      </c>
      <c r="C7860">
        <v>166</v>
      </c>
    </row>
    <row r="7861" spans="1:3">
      <c r="A7861" t="s">
        <v>858</v>
      </c>
      <c r="B7861" s="2">
        <v>46054</v>
      </c>
      <c r="C7861">
        <v>164</v>
      </c>
    </row>
    <row r="7862" spans="1:3">
      <c r="A7862" t="s">
        <v>858</v>
      </c>
      <c r="B7862" s="2">
        <v>46082</v>
      </c>
      <c r="C7862">
        <v>160</v>
      </c>
    </row>
    <row r="7863" spans="1:3">
      <c r="A7863" t="s">
        <v>858</v>
      </c>
      <c r="B7863" s="2">
        <v>46113</v>
      </c>
      <c r="C7863">
        <v>173</v>
      </c>
    </row>
    <row r="7864" spans="1:3">
      <c r="A7864" t="s">
        <v>858</v>
      </c>
      <c r="B7864" s="2">
        <v>46143</v>
      </c>
      <c r="C7864">
        <v>133</v>
      </c>
    </row>
    <row r="7865" spans="1:3">
      <c r="A7865" t="s">
        <v>860</v>
      </c>
      <c r="B7865" s="2">
        <v>45962</v>
      </c>
      <c r="C7865">
        <v>126</v>
      </c>
    </row>
    <row r="7866" spans="1:3">
      <c r="A7866" t="s">
        <v>860</v>
      </c>
      <c r="B7866" s="2">
        <v>45992</v>
      </c>
      <c r="C7866">
        <v>75</v>
      </c>
    </row>
    <row r="7867" spans="1:3">
      <c r="A7867" t="s">
        <v>860</v>
      </c>
      <c r="B7867" s="2">
        <v>46023</v>
      </c>
      <c r="C7867">
        <v>152</v>
      </c>
    </row>
    <row r="7868" spans="1:3">
      <c r="A7868" t="s">
        <v>860</v>
      </c>
      <c r="B7868" s="2">
        <v>46054</v>
      </c>
      <c r="C7868">
        <v>138</v>
      </c>
    </row>
    <row r="7869" spans="1:3">
      <c r="A7869" t="s">
        <v>860</v>
      </c>
      <c r="B7869" s="2">
        <v>46082</v>
      </c>
      <c r="C7869">
        <v>112</v>
      </c>
    </row>
    <row r="7870" spans="1:3">
      <c r="A7870" t="s">
        <v>860</v>
      </c>
      <c r="B7870" s="2">
        <v>46113</v>
      </c>
      <c r="C7870">
        <v>105</v>
      </c>
    </row>
    <row r="7871" spans="1:3">
      <c r="A7871" t="s">
        <v>860</v>
      </c>
      <c r="B7871" s="2">
        <v>46143</v>
      </c>
      <c r="C7871">
        <v>70</v>
      </c>
    </row>
    <row r="7872" spans="1:3">
      <c r="A7872" t="s">
        <v>862</v>
      </c>
      <c r="B7872" s="2">
        <v>45962</v>
      </c>
      <c r="C7872">
        <v>59</v>
      </c>
    </row>
    <row r="7873" spans="1:3">
      <c r="A7873" t="s">
        <v>862</v>
      </c>
      <c r="B7873" s="2">
        <v>45992</v>
      </c>
      <c r="C7873">
        <v>27</v>
      </c>
    </row>
    <row r="7874" spans="1:3">
      <c r="A7874" t="s">
        <v>862</v>
      </c>
      <c r="B7874" s="2">
        <v>46023</v>
      </c>
      <c r="C7874">
        <v>59</v>
      </c>
    </row>
    <row r="7875" spans="1:3">
      <c r="A7875" t="s">
        <v>862</v>
      </c>
      <c r="B7875" s="2">
        <v>46054</v>
      </c>
      <c r="C7875">
        <v>53</v>
      </c>
    </row>
    <row r="7876" spans="1:3">
      <c r="A7876" t="s">
        <v>862</v>
      </c>
      <c r="B7876" s="2">
        <v>46082</v>
      </c>
      <c r="C7876">
        <v>60</v>
      </c>
    </row>
    <row r="7877" spans="1:3">
      <c r="A7877" t="s">
        <v>862</v>
      </c>
      <c r="B7877" s="2">
        <v>46113</v>
      </c>
      <c r="C7877">
        <v>53</v>
      </c>
    </row>
    <row r="7878" spans="1:3">
      <c r="A7878" t="s">
        <v>862</v>
      </c>
      <c r="B7878" s="2">
        <v>46143</v>
      </c>
      <c r="C7878">
        <v>29</v>
      </c>
    </row>
    <row r="7879" spans="1:3">
      <c r="A7879" t="s">
        <v>864</v>
      </c>
      <c r="B7879" s="2">
        <v>45962</v>
      </c>
      <c r="C7879">
        <v>155</v>
      </c>
    </row>
    <row r="7880" spans="1:3">
      <c r="A7880" t="s">
        <v>864</v>
      </c>
      <c r="B7880" s="2">
        <v>45992</v>
      </c>
      <c r="C7880">
        <v>167</v>
      </c>
    </row>
    <row r="7881" spans="1:3">
      <c r="A7881" t="s">
        <v>864</v>
      </c>
      <c r="B7881" s="2">
        <v>46023</v>
      </c>
      <c r="C7881">
        <v>276</v>
      </c>
    </row>
    <row r="7882" spans="1:3">
      <c r="A7882" t="s">
        <v>864</v>
      </c>
      <c r="B7882" s="2">
        <v>46054</v>
      </c>
      <c r="C7882">
        <v>241</v>
      </c>
    </row>
    <row r="7883" spans="1:3">
      <c r="A7883" t="s">
        <v>864</v>
      </c>
      <c r="B7883" s="2">
        <v>46082</v>
      </c>
      <c r="C7883">
        <v>234</v>
      </c>
    </row>
    <row r="7884" spans="1:3">
      <c r="A7884" t="s">
        <v>864</v>
      </c>
      <c r="B7884" s="2">
        <v>46113</v>
      </c>
      <c r="C7884">
        <v>184</v>
      </c>
    </row>
    <row r="7885" spans="1:3">
      <c r="A7885" t="s">
        <v>864</v>
      </c>
      <c r="B7885" s="2">
        <v>46143</v>
      </c>
      <c r="C7885">
        <v>148</v>
      </c>
    </row>
    <row r="7886" spans="1:3">
      <c r="A7886" t="s">
        <v>866</v>
      </c>
      <c r="B7886" s="2">
        <v>45962</v>
      </c>
      <c r="C7886">
        <v>157</v>
      </c>
    </row>
    <row r="7887" spans="1:3">
      <c r="A7887" t="s">
        <v>866</v>
      </c>
      <c r="B7887" s="2">
        <v>45992</v>
      </c>
      <c r="C7887">
        <v>92</v>
      </c>
    </row>
    <row r="7888" spans="1:3">
      <c r="A7888" t="s">
        <v>866</v>
      </c>
      <c r="B7888" s="2">
        <v>46023</v>
      </c>
      <c r="C7888">
        <v>233</v>
      </c>
    </row>
    <row r="7889" spans="1:3">
      <c r="A7889" t="s">
        <v>866</v>
      </c>
      <c r="B7889" s="2">
        <v>46054</v>
      </c>
      <c r="C7889">
        <v>179</v>
      </c>
    </row>
    <row r="7890" spans="1:3">
      <c r="A7890" t="s">
        <v>866</v>
      </c>
      <c r="B7890" s="2">
        <v>46082</v>
      </c>
      <c r="C7890">
        <v>216</v>
      </c>
    </row>
    <row r="7891" spans="1:3">
      <c r="A7891" t="s">
        <v>866</v>
      </c>
      <c r="B7891" s="2">
        <v>46113</v>
      </c>
      <c r="C7891">
        <v>153</v>
      </c>
    </row>
    <row r="7892" spans="1:3">
      <c r="A7892" t="s">
        <v>866</v>
      </c>
      <c r="B7892" s="2">
        <v>46143</v>
      </c>
      <c r="C7892">
        <v>123</v>
      </c>
    </row>
    <row r="7893" spans="1:3">
      <c r="A7893" t="s">
        <v>868</v>
      </c>
      <c r="B7893" s="2">
        <v>45962</v>
      </c>
      <c r="C7893">
        <v>56</v>
      </c>
    </row>
    <row r="7894" spans="1:3">
      <c r="A7894" t="s">
        <v>868</v>
      </c>
      <c r="B7894" s="2">
        <v>45992</v>
      </c>
      <c r="C7894">
        <v>38</v>
      </c>
    </row>
    <row r="7895" spans="1:3">
      <c r="A7895" t="s">
        <v>868</v>
      </c>
      <c r="B7895" s="2">
        <v>46023</v>
      </c>
      <c r="C7895">
        <v>87</v>
      </c>
    </row>
    <row r="7896" spans="1:3">
      <c r="A7896" t="s">
        <v>868</v>
      </c>
      <c r="B7896" s="2">
        <v>46054</v>
      </c>
      <c r="C7896">
        <v>69</v>
      </c>
    </row>
    <row r="7897" spans="1:3">
      <c r="A7897" t="s">
        <v>868</v>
      </c>
      <c r="B7897" s="2">
        <v>46082</v>
      </c>
      <c r="C7897">
        <v>68</v>
      </c>
    </row>
    <row r="7898" spans="1:3">
      <c r="A7898" t="s">
        <v>868</v>
      </c>
      <c r="B7898" s="2">
        <v>46113</v>
      </c>
      <c r="C7898">
        <v>61</v>
      </c>
    </row>
    <row r="7899" spans="1:3">
      <c r="A7899" t="s">
        <v>868</v>
      </c>
      <c r="B7899" s="2">
        <v>46143</v>
      </c>
      <c r="C7899">
        <v>52</v>
      </c>
    </row>
    <row r="7900" spans="1:3">
      <c r="A7900" t="s">
        <v>870</v>
      </c>
      <c r="B7900" s="2">
        <v>45962</v>
      </c>
      <c r="C7900">
        <v>37</v>
      </c>
    </row>
    <row r="7901" spans="1:3">
      <c r="A7901" t="s">
        <v>870</v>
      </c>
      <c r="B7901" s="2">
        <v>45992</v>
      </c>
      <c r="C7901">
        <v>28</v>
      </c>
    </row>
    <row r="7902" spans="1:3">
      <c r="A7902" t="s">
        <v>870</v>
      </c>
      <c r="B7902" s="2">
        <v>46023</v>
      </c>
      <c r="C7902">
        <v>53</v>
      </c>
    </row>
    <row r="7903" spans="1:3">
      <c r="A7903" t="s">
        <v>870</v>
      </c>
      <c r="B7903" s="2">
        <v>46054</v>
      </c>
      <c r="C7903">
        <v>43</v>
      </c>
    </row>
    <row r="7904" spans="1:3">
      <c r="A7904" t="s">
        <v>870</v>
      </c>
      <c r="B7904" s="2">
        <v>46082</v>
      </c>
      <c r="C7904">
        <v>31</v>
      </c>
    </row>
    <row r="7905" spans="1:3">
      <c r="A7905" t="s">
        <v>870</v>
      </c>
      <c r="B7905" s="2">
        <v>46113</v>
      </c>
      <c r="C7905">
        <v>36</v>
      </c>
    </row>
    <row r="7906" spans="1:3">
      <c r="A7906" t="s">
        <v>870</v>
      </c>
      <c r="B7906" s="2">
        <v>46143</v>
      </c>
      <c r="C7906">
        <v>26</v>
      </c>
    </row>
    <row r="7907" spans="1:3">
      <c r="A7907" t="s">
        <v>872</v>
      </c>
      <c r="B7907" s="2">
        <v>45962</v>
      </c>
      <c r="C7907">
        <v>106</v>
      </c>
    </row>
    <row r="7908" spans="1:3">
      <c r="A7908" t="s">
        <v>872</v>
      </c>
      <c r="B7908" s="2">
        <v>45992</v>
      </c>
      <c r="C7908">
        <v>78</v>
      </c>
    </row>
    <row r="7909" spans="1:3">
      <c r="A7909" t="s">
        <v>872</v>
      </c>
      <c r="B7909" s="2">
        <v>46023</v>
      </c>
      <c r="C7909">
        <v>109</v>
      </c>
    </row>
    <row r="7910" spans="1:3">
      <c r="A7910" t="s">
        <v>872</v>
      </c>
      <c r="B7910" s="2">
        <v>46054</v>
      </c>
      <c r="C7910">
        <v>99</v>
      </c>
    </row>
    <row r="7911" spans="1:3">
      <c r="A7911" t="s">
        <v>872</v>
      </c>
      <c r="B7911" s="2">
        <v>46082</v>
      </c>
      <c r="C7911">
        <v>120</v>
      </c>
    </row>
    <row r="7912" spans="1:3">
      <c r="A7912" t="s">
        <v>872</v>
      </c>
      <c r="B7912" s="2">
        <v>46113</v>
      </c>
      <c r="C7912">
        <v>89</v>
      </c>
    </row>
    <row r="7913" spans="1:3">
      <c r="A7913" t="s">
        <v>872</v>
      </c>
      <c r="B7913" s="2">
        <v>46143</v>
      </c>
      <c r="C7913">
        <v>61</v>
      </c>
    </row>
    <row r="7914" spans="1:3">
      <c r="A7914" t="s">
        <v>874</v>
      </c>
      <c r="B7914" s="2">
        <v>45962</v>
      </c>
      <c r="C7914">
        <v>21</v>
      </c>
    </row>
    <row r="7915" spans="1:3">
      <c r="A7915" t="s">
        <v>874</v>
      </c>
      <c r="B7915" s="2">
        <v>45992</v>
      </c>
      <c r="C7915">
        <v>17</v>
      </c>
    </row>
    <row r="7916" spans="1:3">
      <c r="A7916" t="s">
        <v>874</v>
      </c>
      <c r="B7916" s="2">
        <v>46023</v>
      </c>
      <c r="C7916">
        <v>26</v>
      </c>
    </row>
    <row r="7917" spans="1:3">
      <c r="A7917" t="s">
        <v>874</v>
      </c>
      <c r="B7917" s="2">
        <v>46054</v>
      </c>
      <c r="C7917">
        <v>24</v>
      </c>
    </row>
    <row r="7918" spans="1:3">
      <c r="A7918" t="s">
        <v>874</v>
      </c>
      <c r="B7918" s="2">
        <v>46082</v>
      </c>
      <c r="C7918">
        <v>54</v>
      </c>
    </row>
    <row r="7919" spans="1:3">
      <c r="A7919" t="s">
        <v>874</v>
      </c>
      <c r="B7919" s="2">
        <v>46113</v>
      </c>
      <c r="C7919">
        <v>35</v>
      </c>
    </row>
    <row r="7920" spans="1:3">
      <c r="A7920" t="s">
        <v>874</v>
      </c>
      <c r="B7920" s="2">
        <v>46143</v>
      </c>
      <c r="C7920">
        <v>35</v>
      </c>
    </row>
    <row r="7921" spans="1:3">
      <c r="A7921" t="s">
        <v>876</v>
      </c>
      <c r="B7921" s="2">
        <v>45962</v>
      </c>
      <c r="C7921">
        <v>48</v>
      </c>
    </row>
    <row r="7922" spans="1:3">
      <c r="A7922" t="s">
        <v>876</v>
      </c>
      <c r="B7922" s="2">
        <v>45992</v>
      </c>
      <c r="C7922">
        <v>32</v>
      </c>
    </row>
    <row r="7923" spans="1:3">
      <c r="A7923" t="s">
        <v>876</v>
      </c>
      <c r="B7923" s="2">
        <v>46023</v>
      </c>
      <c r="C7923">
        <v>79</v>
      </c>
    </row>
    <row r="7924" spans="1:3">
      <c r="A7924" t="s">
        <v>876</v>
      </c>
      <c r="B7924" s="2">
        <v>46054</v>
      </c>
      <c r="C7924">
        <v>73</v>
      </c>
    </row>
    <row r="7925" spans="1:3">
      <c r="A7925" t="s">
        <v>876</v>
      </c>
      <c r="B7925" s="2">
        <v>46082</v>
      </c>
      <c r="C7925">
        <v>92</v>
      </c>
    </row>
    <row r="7926" spans="1:3">
      <c r="A7926" t="s">
        <v>876</v>
      </c>
      <c r="B7926" s="2">
        <v>46113</v>
      </c>
      <c r="C7926">
        <v>19</v>
      </c>
    </row>
    <row r="7927" spans="1:3">
      <c r="A7927" t="s">
        <v>876</v>
      </c>
      <c r="B7927" s="2">
        <v>46143</v>
      </c>
      <c r="C7927">
        <v>35</v>
      </c>
    </row>
    <row r="7928" spans="1:3">
      <c r="A7928" t="s">
        <v>878</v>
      </c>
      <c r="B7928" s="2">
        <v>45962</v>
      </c>
      <c r="C7928">
        <v>133</v>
      </c>
    </row>
    <row r="7929" spans="1:3">
      <c r="A7929" t="s">
        <v>878</v>
      </c>
      <c r="B7929" s="2">
        <v>45992</v>
      </c>
      <c r="C7929">
        <v>93</v>
      </c>
    </row>
    <row r="7930" spans="1:3">
      <c r="A7930" t="s">
        <v>878</v>
      </c>
      <c r="B7930" s="2">
        <v>46023</v>
      </c>
      <c r="C7930">
        <v>148</v>
      </c>
    </row>
    <row r="7931" spans="1:3">
      <c r="A7931" t="s">
        <v>878</v>
      </c>
      <c r="B7931" s="2">
        <v>46054</v>
      </c>
      <c r="C7931">
        <v>152</v>
      </c>
    </row>
    <row r="7932" spans="1:3">
      <c r="A7932" t="s">
        <v>878</v>
      </c>
      <c r="B7932" s="2">
        <v>46082</v>
      </c>
      <c r="C7932">
        <v>184</v>
      </c>
    </row>
    <row r="7933" spans="1:3">
      <c r="A7933" t="s">
        <v>878</v>
      </c>
      <c r="B7933" s="2">
        <v>46113</v>
      </c>
      <c r="C7933">
        <v>126</v>
      </c>
    </row>
    <row r="7934" spans="1:3">
      <c r="A7934" t="s">
        <v>878</v>
      </c>
      <c r="B7934" s="2">
        <v>46143</v>
      </c>
      <c r="C7934">
        <v>55</v>
      </c>
    </row>
    <row r="7935" spans="1:3">
      <c r="A7935" t="s">
        <v>880</v>
      </c>
      <c r="B7935" s="2">
        <v>45962</v>
      </c>
      <c r="C7935">
        <v>33</v>
      </c>
    </row>
    <row r="7936" spans="1:3">
      <c r="A7936" t="s">
        <v>880</v>
      </c>
      <c r="B7936" s="2">
        <v>45992</v>
      </c>
      <c r="C7936">
        <v>20</v>
      </c>
    </row>
    <row r="7937" spans="1:3">
      <c r="A7937" t="s">
        <v>880</v>
      </c>
      <c r="B7937" s="2">
        <v>46023</v>
      </c>
      <c r="C7937">
        <v>46</v>
      </c>
    </row>
    <row r="7938" spans="1:3">
      <c r="A7938" t="s">
        <v>880</v>
      </c>
      <c r="B7938" s="2">
        <v>46054</v>
      </c>
      <c r="C7938">
        <v>32</v>
      </c>
    </row>
    <row r="7939" spans="1:3">
      <c r="A7939" t="s">
        <v>880</v>
      </c>
      <c r="B7939" s="2">
        <v>46082</v>
      </c>
      <c r="C7939">
        <v>47</v>
      </c>
    </row>
    <row r="7940" spans="1:3">
      <c r="A7940" t="s">
        <v>880</v>
      </c>
      <c r="B7940" s="2">
        <v>46113</v>
      </c>
      <c r="C7940">
        <v>36</v>
      </c>
    </row>
    <row r="7941" spans="1:3">
      <c r="A7941" t="s">
        <v>880</v>
      </c>
      <c r="B7941" s="2">
        <v>46143</v>
      </c>
      <c r="C7941">
        <v>13</v>
      </c>
    </row>
    <row r="7942" spans="1:3">
      <c r="A7942" t="s">
        <v>882</v>
      </c>
      <c r="B7942" s="2">
        <v>45962</v>
      </c>
      <c r="C7942">
        <v>15</v>
      </c>
    </row>
    <row r="7943" spans="1:3">
      <c r="A7943" t="s">
        <v>882</v>
      </c>
      <c r="B7943" s="2">
        <v>45992</v>
      </c>
      <c r="C7943">
        <v>11</v>
      </c>
    </row>
    <row r="7944" spans="1:3">
      <c r="A7944" t="s">
        <v>882</v>
      </c>
      <c r="B7944" s="2">
        <v>46023</v>
      </c>
      <c r="C7944">
        <v>16</v>
      </c>
    </row>
    <row r="7945" spans="1:3">
      <c r="A7945" t="s">
        <v>882</v>
      </c>
      <c r="B7945" s="2">
        <v>46054</v>
      </c>
      <c r="C7945">
        <v>20</v>
      </c>
    </row>
    <row r="7946" spans="1:3">
      <c r="A7946" t="s">
        <v>882</v>
      </c>
      <c r="B7946" s="2">
        <v>46082</v>
      </c>
      <c r="C7946">
        <v>24</v>
      </c>
    </row>
    <row r="7947" spans="1:3">
      <c r="A7947" t="s">
        <v>882</v>
      </c>
      <c r="B7947" s="2">
        <v>46113</v>
      </c>
      <c r="C7947">
        <v>8</v>
      </c>
    </row>
    <row r="7948" spans="1:3">
      <c r="A7948" t="s">
        <v>882</v>
      </c>
      <c r="B7948" s="2">
        <v>46143</v>
      </c>
      <c r="C7948">
        <v>5</v>
      </c>
    </row>
    <row r="7949" spans="1:3">
      <c r="A7949" t="s">
        <v>884</v>
      </c>
      <c r="B7949" s="2">
        <v>45962</v>
      </c>
      <c r="C7949">
        <v>103</v>
      </c>
    </row>
    <row r="7950" spans="1:3">
      <c r="A7950" t="s">
        <v>884</v>
      </c>
      <c r="B7950" s="2">
        <v>45992</v>
      </c>
      <c r="C7950">
        <v>88</v>
      </c>
    </row>
    <row r="7951" spans="1:3">
      <c r="A7951" t="s">
        <v>884</v>
      </c>
      <c r="B7951" s="2">
        <v>46023</v>
      </c>
      <c r="C7951">
        <v>154</v>
      </c>
    </row>
    <row r="7952" spans="1:3">
      <c r="A7952" t="s">
        <v>884</v>
      </c>
      <c r="B7952" s="2">
        <v>46054</v>
      </c>
      <c r="C7952">
        <v>135</v>
      </c>
    </row>
    <row r="7953" spans="1:3">
      <c r="A7953" t="s">
        <v>884</v>
      </c>
      <c r="B7953" s="2">
        <v>46082</v>
      </c>
      <c r="C7953">
        <v>156</v>
      </c>
    </row>
    <row r="7954" spans="1:3">
      <c r="A7954" t="s">
        <v>884</v>
      </c>
      <c r="B7954" s="2">
        <v>46113</v>
      </c>
      <c r="C7954">
        <v>82</v>
      </c>
    </row>
    <row r="7955" spans="1:3">
      <c r="A7955" t="s">
        <v>884</v>
      </c>
      <c r="B7955" s="2">
        <v>46143</v>
      </c>
      <c r="C7955">
        <v>48</v>
      </c>
    </row>
    <row r="7956" spans="1:3">
      <c r="A7956" t="s">
        <v>886</v>
      </c>
      <c r="B7956" s="2">
        <v>45962</v>
      </c>
      <c r="C7956">
        <v>66</v>
      </c>
    </row>
    <row r="7957" spans="1:3">
      <c r="A7957" t="s">
        <v>886</v>
      </c>
      <c r="B7957" s="2">
        <v>45992</v>
      </c>
      <c r="C7957">
        <v>46</v>
      </c>
    </row>
    <row r="7958" spans="1:3">
      <c r="A7958" t="s">
        <v>886</v>
      </c>
      <c r="B7958" s="2">
        <v>46023</v>
      </c>
      <c r="C7958">
        <v>124</v>
      </c>
    </row>
    <row r="7959" spans="1:3">
      <c r="A7959" t="s">
        <v>886</v>
      </c>
      <c r="B7959" s="2">
        <v>46054</v>
      </c>
      <c r="C7959">
        <v>104</v>
      </c>
    </row>
    <row r="7960" spans="1:3">
      <c r="A7960" t="s">
        <v>886</v>
      </c>
      <c r="B7960" s="2">
        <v>46082</v>
      </c>
      <c r="C7960">
        <v>121</v>
      </c>
    </row>
    <row r="7961" spans="1:3">
      <c r="A7961" t="s">
        <v>886</v>
      </c>
      <c r="B7961" s="2">
        <v>46113</v>
      </c>
      <c r="C7961">
        <v>105</v>
      </c>
    </row>
    <row r="7962" spans="1:3">
      <c r="A7962" t="s">
        <v>886</v>
      </c>
      <c r="B7962" s="2">
        <v>46143</v>
      </c>
      <c r="C7962">
        <v>92</v>
      </c>
    </row>
    <row r="7963" spans="1:3">
      <c r="A7963" t="s">
        <v>888</v>
      </c>
      <c r="B7963" s="2">
        <v>45962</v>
      </c>
      <c r="C7963">
        <v>55</v>
      </c>
    </row>
    <row r="7964" spans="1:3">
      <c r="A7964" t="s">
        <v>888</v>
      </c>
      <c r="B7964" s="2">
        <v>45992</v>
      </c>
      <c r="C7964">
        <v>35</v>
      </c>
    </row>
    <row r="7965" spans="1:3">
      <c r="A7965" t="s">
        <v>888</v>
      </c>
      <c r="B7965" s="2">
        <v>46023</v>
      </c>
      <c r="C7965">
        <v>76</v>
      </c>
    </row>
    <row r="7966" spans="1:3">
      <c r="A7966" t="s">
        <v>888</v>
      </c>
      <c r="B7966" s="2">
        <v>46054</v>
      </c>
      <c r="C7966">
        <v>48</v>
      </c>
    </row>
    <row r="7967" spans="1:3">
      <c r="A7967" t="s">
        <v>888</v>
      </c>
      <c r="B7967" s="2">
        <v>46082</v>
      </c>
      <c r="C7967">
        <v>70</v>
      </c>
    </row>
    <row r="7968" spans="1:3">
      <c r="A7968" t="s">
        <v>888</v>
      </c>
      <c r="B7968" s="2">
        <v>46113</v>
      </c>
      <c r="C7968">
        <v>64</v>
      </c>
    </row>
    <row r="7969" spans="1:3">
      <c r="A7969" t="s">
        <v>888</v>
      </c>
      <c r="B7969" s="2">
        <v>46143</v>
      </c>
      <c r="C7969">
        <v>28</v>
      </c>
    </row>
    <row r="7970" spans="1:3">
      <c r="A7970" t="s">
        <v>890</v>
      </c>
      <c r="B7970" s="2">
        <v>45962</v>
      </c>
      <c r="C7970">
        <v>20</v>
      </c>
    </row>
    <row r="7971" spans="1:3">
      <c r="A7971" t="s">
        <v>890</v>
      </c>
      <c r="B7971" s="2">
        <v>45992</v>
      </c>
      <c r="C7971">
        <v>20</v>
      </c>
    </row>
    <row r="7972" spans="1:3">
      <c r="A7972" t="s">
        <v>890</v>
      </c>
      <c r="B7972" s="2">
        <v>46023</v>
      </c>
      <c r="C7972">
        <v>36</v>
      </c>
    </row>
    <row r="7973" spans="1:3">
      <c r="A7973" t="s">
        <v>890</v>
      </c>
      <c r="B7973" s="2">
        <v>46054</v>
      </c>
      <c r="C7973">
        <v>60</v>
      </c>
    </row>
    <row r="7974" spans="1:3">
      <c r="A7974" t="s">
        <v>890</v>
      </c>
      <c r="B7974" s="2">
        <v>46082</v>
      </c>
      <c r="C7974">
        <v>27</v>
      </c>
    </row>
    <row r="7975" spans="1:3">
      <c r="A7975" t="s">
        <v>890</v>
      </c>
      <c r="B7975" s="2">
        <v>46113</v>
      </c>
      <c r="C7975">
        <v>51</v>
      </c>
    </row>
    <row r="7976" spans="1:3">
      <c r="A7976" t="s">
        <v>890</v>
      </c>
      <c r="B7976" s="2">
        <v>46143</v>
      </c>
      <c r="C7976">
        <v>48</v>
      </c>
    </row>
    <row r="7977" spans="1:3">
      <c r="A7977" t="s">
        <v>892</v>
      </c>
      <c r="B7977" s="2">
        <v>45962</v>
      </c>
      <c r="C7977">
        <v>126</v>
      </c>
    </row>
    <row r="7978" spans="1:3">
      <c r="A7978" t="s">
        <v>892</v>
      </c>
      <c r="B7978" s="2">
        <v>45992</v>
      </c>
      <c r="C7978">
        <v>85</v>
      </c>
    </row>
    <row r="7979" spans="1:3">
      <c r="A7979" t="s">
        <v>892</v>
      </c>
      <c r="B7979" s="2">
        <v>46023</v>
      </c>
      <c r="C7979">
        <v>122</v>
      </c>
    </row>
    <row r="7980" spans="1:3">
      <c r="A7980" t="s">
        <v>892</v>
      </c>
      <c r="B7980" s="2">
        <v>46054</v>
      </c>
      <c r="C7980">
        <v>101</v>
      </c>
    </row>
    <row r="7981" spans="1:3">
      <c r="A7981" t="s">
        <v>892</v>
      </c>
      <c r="B7981" s="2">
        <v>46082</v>
      </c>
      <c r="C7981">
        <v>110</v>
      </c>
    </row>
    <row r="7982" spans="1:3">
      <c r="A7982" t="s">
        <v>892</v>
      </c>
      <c r="B7982" s="2">
        <v>46113</v>
      </c>
      <c r="C7982">
        <v>71</v>
      </c>
    </row>
    <row r="7983" spans="1:3">
      <c r="A7983" t="s">
        <v>892</v>
      </c>
      <c r="B7983" s="2">
        <v>46143</v>
      </c>
      <c r="C7983">
        <v>31</v>
      </c>
    </row>
    <row r="7984" spans="1:3">
      <c r="A7984" t="s">
        <v>894</v>
      </c>
      <c r="B7984" s="2">
        <v>45962</v>
      </c>
      <c r="C7984">
        <v>9</v>
      </c>
    </row>
    <row r="7985" spans="1:3">
      <c r="A7985" t="s">
        <v>894</v>
      </c>
      <c r="B7985" s="2">
        <v>45992</v>
      </c>
      <c r="C7985">
        <v>5</v>
      </c>
    </row>
    <row r="7986" spans="1:3">
      <c r="A7986" t="s">
        <v>894</v>
      </c>
      <c r="B7986" s="2">
        <v>46023</v>
      </c>
      <c r="C7986">
        <v>9</v>
      </c>
    </row>
    <row r="7987" spans="1:3">
      <c r="A7987" t="s">
        <v>894</v>
      </c>
      <c r="B7987" s="2">
        <v>46054</v>
      </c>
      <c r="C7987">
        <v>6</v>
      </c>
    </row>
    <row r="7988" spans="1:3">
      <c r="A7988" t="s">
        <v>894</v>
      </c>
      <c r="B7988" s="2">
        <v>46082</v>
      </c>
      <c r="C7988">
        <v>5</v>
      </c>
    </row>
    <row r="7989" spans="1:3">
      <c r="A7989" t="s">
        <v>894</v>
      </c>
      <c r="B7989" s="2">
        <v>46113</v>
      </c>
      <c r="C7989">
        <v>1</v>
      </c>
    </row>
    <row r="7990" spans="1:3">
      <c r="A7990" t="s">
        <v>896</v>
      </c>
      <c r="B7990" s="2">
        <v>45962</v>
      </c>
      <c r="C7990">
        <v>5</v>
      </c>
    </row>
    <row r="7991" spans="1:3">
      <c r="A7991" t="s">
        <v>896</v>
      </c>
      <c r="B7991" s="2">
        <v>45992</v>
      </c>
      <c r="C7991">
        <v>2</v>
      </c>
    </row>
    <row r="7992" spans="1:3">
      <c r="A7992" t="s">
        <v>896</v>
      </c>
      <c r="B7992" s="2">
        <v>46023</v>
      </c>
      <c r="C7992">
        <v>4</v>
      </c>
    </row>
    <row r="7993" spans="1:3">
      <c r="A7993" t="s">
        <v>896</v>
      </c>
      <c r="B7993" s="2">
        <v>46054</v>
      </c>
      <c r="C7993">
        <v>7</v>
      </c>
    </row>
    <row r="7994" spans="1:3">
      <c r="A7994" t="s">
        <v>896</v>
      </c>
      <c r="B7994" s="2">
        <v>46082</v>
      </c>
      <c r="C7994">
        <v>4</v>
      </c>
    </row>
    <row r="7995" spans="1:3">
      <c r="A7995" t="s">
        <v>896</v>
      </c>
      <c r="B7995" s="2">
        <v>46113</v>
      </c>
      <c r="C7995">
        <v>6</v>
      </c>
    </row>
    <row r="7996" spans="1:3">
      <c r="A7996" t="s">
        <v>898</v>
      </c>
      <c r="B7996" s="2">
        <v>45962</v>
      </c>
      <c r="C7996">
        <v>24</v>
      </c>
    </row>
    <row r="7997" spans="1:3">
      <c r="A7997" t="s">
        <v>898</v>
      </c>
      <c r="B7997" s="2">
        <v>45992</v>
      </c>
      <c r="C7997">
        <v>17</v>
      </c>
    </row>
    <row r="7998" spans="1:3">
      <c r="A7998" t="s">
        <v>898</v>
      </c>
      <c r="B7998" s="2">
        <v>46023</v>
      </c>
      <c r="C7998">
        <v>21</v>
      </c>
    </row>
    <row r="7999" spans="1:3">
      <c r="A7999" t="s">
        <v>898</v>
      </c>
      <c r="B7999" s="2">
        <v>46054</v>
      </c>
      <c r="C7999">
        <v>36</v>
      </c>
    </row>
    <row r="8000" spans="1:3">
      <c r="A8000" t="s">
        <v>898</v>
      </c>
      <c r="B8000" s="2">
        <v>46082</v>
      </c>
      <c r="C8000">
        <v>55</v>
      </c>
    </row>
    <row r="8001" spans="1:3">
      <c r="A8001" t="s">
        <v>898</v>
      </c>
      <c r="B8001" s="2">
        <v>46113</v>
      </c>
      <c r="C8001">
        <v>51</v>
      </c>
    </row>
    <row r="8002" spans="1:3">
      <c r="A8002" t="s">
        <v>898</v>
      </c>
      <c r="B8002" s="2">
        <v>46143</v>
      </c>
      <c r="C8002">
        <v>45</v>
      </c>
    </row>
    <row r="8003" spans="1:3">
      <c r="A8003" t="s">
        <v>900</v>
      </c>
      <c r="B8003" s="2">
        <v>45962</v>
      </c>
      <c r="C8003">
        <v>57</v>
      </c>
    </row>
    <row r="8004" spans="1:3">
      <c r="A8004" t="s">
        <v>900</v>
      </c>
      <c r="B8004" s="2">
        <v>45992</v>
      </c>
      <c r="C8004">
        <v>43</v>
      </c>
    </row>
    <row r="8005" spans="1:3">
      <c r="A8005" t="s">
        <v>900</v>
      </c>
      <c r="B8005" s="2">
        <v>46023</v>
      </c>
      <c r="C8005">
        <v>71</v>
      </c>
    </row>
    <row r="8006" spans="1:3">
      <c r="A8006" t="s">
        <v>900</v>
      </c>
      <c r="B8006" s="2">
        <v>46054</v>
      </c>
      <c r="C8006">
        <v>66</v>
      </c>
    </row>
    <row r="8007" spans="1:3">
      <c r="A8007" t="s">
        <v>900</v>
      </c>
      <c r="B8007" s="2">
        <v>46082</v>
      </c>
      <c r="C8007">
        <v>54</v>
      </c>
    </row>
    <row r="8008" spans="1:3">
      <c r="A8008" t="s">
        <v>900</v>
      </c>
      <c r="B8008" s="2">
        <v>46113</v>
      </c>
      <c r="C8008">
        <v>55</v>
      </c>
    </row>
    <row r="8009" spans="1:3">
      <c r="A8009" t="s">
        <v>900</v>
      </c>
      <c r="B8009" s="2">
        <v>46143</v>
      </c>
      <c r="C8009">
        <v>26</v>
      </c>
    </row>
    <row r="8010" spans="1:3">
      <c r="A8010" t="s">
        <v>902</v>
      </c>
      <c r="B8010" s="2">
        <v>45962</v>
      </c>
      <c r="C8010">
        <v>123</v>
      </c>
    </row>
    <row r="8011" spans="1:3">
      <c r="A8011" t="s">
        <v>902</v>
      </c>
      <c r="B8011" s="2">
        <v>45992</v>
      </c>
      <c r="C8011">
        <v>79</v>
      </c>
    </row>
    <row r="8012" spans="1:3">
      <c r="A8012" t="s">
        <v>902</v>
      </c>
      <c r="B8012" s="2">
        <v>46023</v>
      </c>
      <c r="C8012">
        <v>129</v>
      </c>
    </row>
    <row r="8013" spans="1:3">
      <c r="A8013" t="s">
        <v>902</v>
      </c>
      <c r="B8013" s="2">
        <v>46054</v>
      </c>
      <c r="C8013">
        <v>141</v>
      </c>
    </row>
    <row r="8014" spans="1:3">
      <c r="A8014" t="s">
        <v>902</v>
      </c>
      <c r="B8014" s="2">
        <v>46082</v>
      </c>
      <c r="C8014">
        <v>185</v>
      </c>
    </row>
    <row r="8015" spans="1:3">
      <c r="A8015" t="s">
        <v>902</v>
      </c>
      <c r="B8015" s="2">
        <v>46113</v>
      </c>
      <c r="C8015">
        <v>127</v>
      </c>
    </row>
    <row r="8016" spans="1:3">
      <c r="A8016" t="s">
        <v>902</v>
      </c>
      <c r="B8016" s="2">
        <v>46143</v>
      </c>
      <c r="C8016">
        <v>96</v>
      </c>
    </row>
    <row r="8017" spans="1:3">
      <c r="A8017" t="s">
        <v>904</v>
      </c>
      <c r="B8017" s="2">
        <v>45962</v>
      </c>
      <c r="C8017">
        <v>101</v>
      </c>
    </row>
    <row r="8018" spans="1:3">
      <c r="A8018" t="s">
        <v>904</v>
      </c>
      <c r="B8018" s="2">
        <v>45992</v>
      </c>
      <c r="C8018">
        <v>74</v>
      </c>
    </row>
    <row r="8019" spans="1:3">
      <c r="A8019" t="s">
        <v>904</v>
      </c>
      <c r="B8019" s="2">
        <v>46023</v>
      </c>
      <c r="C8019">
        <v>122</v>
      </c>
    </row>
    <row r="8020" spans="1:3">
      <c r="A8020" t="s">
        <v>904</v>
      </c>
      <c r="B8020" s="2">
        <v>46054</v>
      </c>
      <c r="C8020">
        <v>115</v>
      </c>
    </row>
    <row r="8021" spans="1:3">
      <c r="A8021" t="s">
        <v>904</v>
      </c>
      <c r="B8021" s="2">
        <v>46082</v>
      </c>
      <c r="C8021">
        <v>108</v>
      </c>
    </row>
    <row r="8022" spans="1:3">
      <c r="A8022" t="s">
        <v>904</v>
      </c>
      <c r="B8022" s="2">
        <v>46113</v>
      </c>
      <c r="C8022">
        <v>79</v>
      </c>
    </row>
    <row r="8023" spans="1:3">
      <c r="A8023" t="s">
        <v>904</v>
      </c>
      <c r="B8023" s="2">
        <v>46143</v>
      </c>
      <c r="C8023">
        <v>49</v>
      </c>
    </row>
    <row r="8024" spans="1:3">
      <c r="A8024" t="s">
        <v>906</v>
      </c>
      <c r="B8024" s="2">
        <v>45962</v>
      </c>
      <c r="C8024">
        <v>1</v>
      </c>
    </row>
    <row r="8025" spans="1:3">
      <c r="A8025" t="s">
        <v>906</v>
      </c>
      <c r="B8025" s="2">
        <v>46023</v>
      </c>
      <c r="C8025">
        <v>1</v>
      </c>
    </row>
    <row r="8026" spans="1:3">
      <c r="A8026" t="s">
        <v>906</v>
      </c>
      <c r="B8026" s="2">
        <v>46054</v>
      </c>
      <c r="C8026">
        <v>1</v>
      </c>
    </row>
    <row r="8027" spans="1:3">
      <c r="A8027" t="s">
        <v>906</v>
      </c>
      <c r="B8027" s="2">
        <v>46082</v>
      </c>
      <c r="C8027">
        <v>2</v>
      </c>
    </row>
    <row r="8028" spans="1:3">
      <c r="A8028" t="s">
        <v>906</v>
      </c>
      <c r="B8028" s="2">
        <v>46113</v>
      </c>
      <c r="C8028">
        <v>1</v>
      </c>
    </row>
    <row r="8029" spans="1:3">
      <c r="A8029" t="s">
        <v>908</v>
      </c>
      <c r="B8029" s="2">
        <v>45962</v>
      </c>
      <c r="C8029">
        <v>48</v>
      </c>
    </row>
    <row r="8030" spans="1:3">
      <c r="A8030" t="s">
        <v>908</v>
      </c>
      <c r="B8030" s="2">
        <v>45992</v>
      </c>
      <c r="C8030">
        <v>33</v>
      </c>
    </row>
    <row r="8031" spans="1:3">
      <c r="A8031" t="s">
        <v>908</v>
      </c>
      <c r="B8031" s="2">
        <v>46023</v>
      </c>
      <c r="C8031">
        <v>61</v>
      </c>
    </row>
    <row r="8032" spans="1:3">
      <c r="A8032" t="s">
        <v>908</v>
      </c>
      <c r="B8032" s="2">
        <v>46054</v>
      </c>
      <c r="C8032">
        <v>45</v>
      </c>
    </row>
    <row r="8033" spans="1:3">
      <c r="A8033" t="s">
        <v>908</v>
      </c>
      <c r="B8033" s="2">
        <v>46082</v>
      </c>
      <c r="C8033">
        <v>58</v>
      </c>
    </row>
    <row r="8034" spans="1:3">
      <c r="A8034" t="s">
        <v>908</v>
      </c>
      <c r="B8034" s="2">
        <v>46113</v>
      </c>
      <c r="C8034">
        <v>63</v>
      </c>
    </row>
    <row r="8035" spans="1:3">
      <c r="A8035" t="s">
        <v>908</v>
      </c>
      <c r="B8035" s="2">
        <v>46143</v>
      </c>
      <c r="C8035">
        <v>34</v>
      </c>
    </row>
    <row r="8036" spans="1:3">
      <c r="A8036" t="s">
        <v>910</v>
      </c>
      <c r="B8036" s="2">
        <v>45962</v>
      </c>
      <c r="C8036">
        <v>10</v>
      </c>
    </row>
    <row r="8037" spans="1:3">
      <c r="A8037" t="s">
        <v>910</v>
      </c>
      <c r="B8037" s="2">
        <v>45992</v>
      </c>
      <c r="C8037">
        <v>5</v>
      </c>
    </row>
    <row r="8038" spans="1:3">
      <c r="A8038" t="s">
        <v>910</v>
      </c>
      <c r="B8038" s="2">
        <v>46023</v>
      </c>
      <c r="C8038">
        <v>18</v>
      </c>
    </row>
    <row r="8039" spans="1:3">
      <c r="A8039" t="s">
        <v>910</v>
      </c>
      <c r="B8039" s="2">
        <v>46054</v>
      </c>
      <c r="C8039">
        <v>2</v>
      </c>
    </row>
    <row r="8040" spans="1:3">
      <c r="A8040" t="s">
        <v>910</v>
      </c>
      <c r="B8040" s="2">
        <v>46082</v>
      </c>
      <c r="C8040">
        <v>4</v>
      </c>
    </row>
    <row r="8041" spans="1:3">
      <c r="A8041" t="s">
        <v>910</v>
      </c>
      <c r="B8041" s="2">
        <v>46113</v>
      </c>
      <c r="C8041">
        <v>4</v>
      </c>
    </row>
    <row r="8042" spans="1:3">
      <c r="A8042" t="s">
        <v>910</v>
      </c>
      <c r="B8042" s="2">
        <v>46143</v>
      </c>
      <c r="C8042">
        <v>3</v>
      </c>
    </row>
    <row r="8043" spans="1:3">
      <c r="A8043" t="s">
        <v>912</v>
      </c>
      <c r="B8043" s="2">
        <v>45962</v>
      </c>
      <c r="C8043">
        <v>7</v>
      </c>
    </row>
    <row r="8044" spans="1:3">
      <c r="A8044" t="s">
        <v>912</v>
      </c>
      <c r="B8044" s="2">
        <v>45992</v>
      </c>
      <c r="C8044">
        <v>3</v>
      </c>
    </row>
    <row r="8045" spans="1:3">
      <c r="A8045" t="s">
        <v>912</v>
      </c>
      <c r="B8045" s="2">
        <v>46023</v>
      </c>
      <c r="C8045">
        <v>9</v>
      </c>
    </row>
    <row r="8046" spans="1:3">
      <c r="A8046" t="s">
        <v>912</v>
      </c>
      <c r="B8046" s="2">
        <v>46054</v>
      </c>
      <c r="C8046">
        <v>1</v>
      </c>
    </row>
    <row r="8047" spans="1:3">
      <c r="A8047" t="s">
        <v>912</v>
      </c>
      <c r="B8047" s="2">
        <v>46082</v>
      </c>
      <c r="C8047">
        <v>2</v>
      </c>
    </row>
    <row r="8048" spans="1:3">
      <c r="A8048" t="s">
        <v>912</v>
      </c>
      <c r="B8048" s="2">
        <v>46113</v>
      </c>
      <c r="C8048">
        <v>4</v>
      </c>
    </row>
    <row r="8049" spans="1:3">
      <c r="A8049" t="s">
        <v>912</v>
      </c>
      <c r="B8049" s="2">
        <v>46143</v>
      </c>
      <c r="C8049">
        <v>1</v>
      </c>
    </row>
    <row r="8050" spans="1:3">
      <c r="A8050" t="s">
        <v>914</v>
      </c>
      <c r="B8050" s="2">
        <v>45962</v>
      </c>
      <c r="C8050">
        <v>6</v>
      </c>
    </row>
    <row r="8051" spans="1:3">
      <c r="A8051" t="s">
        <v>914</v>
      </c>
      <c r="B8051" s="2">
        <v>45992</v>
      </c>
      <c r="C8051">
        <v>8</v>
      </c>
    </row>
    <row r="8052" spans="1:3">
      <c r="A8052" t="s">
        <v>914</v>
      </c>
      <c r="B8052" s="2">
        <v>46023</v>
      </c>
      <c r="C8052">
        <v>8</v>
      </c>
    </row>
    <row r="8053" spans="1:3">
      <c r="A8053" t="s">
        <v>914</v>
      </c>
      <c r="B8053" s="2">
        <v>46054</v>
      </c>
      <c r="C8053">
        <v>6</v>
      </c>
    </row>
    <row r="8054" spans="1:3">
      <c r="A8054" t="s">
        <v>914</v>
      </c>
      <c r="B8054" s="2">
        <v>46082</v>
      </c>
      <c r="C8054">
        <v>6</v>
      </c>
    </row>
    <row r="8055" spans="1:3">
      <c r="A8055" t="s">
        <v>914</v>
      </c>
      <c r="B8055" s="2">
        <v>46113</v>
      </c>
      <c r="C8055">
        <v>6</v>
      </c>
    </row>
    <row r="8056" spans="1:3">
      <c r="A8056" t="s">
        <v>914</v>
      </c>
      <c r="B8056" s="2">
        <v>46143</v>
      </c>
      <c r="C8056">
        <v>4</v>
      </c>
    </row>
    <row r="8057" spans="1:3">
      <c r="A8057" t="s">
        <v>916</v>
      </c>
      <c r="B8057" s="2">
        <v>45962</v>
      </c>
      <c r="C8057">
        <v>20</v>
      </c>
    </row>
    <row r="8058" spans="1:3">
      <c r="A8058" t="s">
        <v>916</v>
      </c>
      <c r="B8058" s="2">
        <v>45992</v>
      </c>
      <c r="C8058">
        <v>12</v>
      </c>
    </row>
    <row r="8059" spans="1:3">
      <c r="A8059" t="s">
        <v>916</v>
      </c>
      <c r="B8059" s="2">
        <v>46023</v>
      </c>
      <c r="C8059">
        <v>15</v>
      </c>
    </row>
    <row r="8060" spans="1:3">
      <c r="A8060" t="s">
        <v>916</v>
      </c>
      <c r="B8060" s="2">
        <v>46054</v>
      </c>
      <c r="C8060">
        <v>11</v>
      </c>
    </row>
    <row r="8061" spans="1:3">
      <c r="A8061" t="s">
        <v>916</v>
      </c>
      <c r="B8061" s="2">
        <v>46082</v>
      </c>
      <c r="C8061">
        <v>12</v>
      </c>
    </row>
    <row r="8062" spans="1:3">
      <c r="A8062" t="s">
        <v>916</v>
      </c>
      <c r="B8062" s="2">
        <v>46113</v>
      </c>
      <c r="C8062">
        <v>6</v>
      </c>
    </row>
    <row r="8063" spans="1:3">
      <c r="A8063" t="s">
        <v>916</v>
      </c>
      <c r="B8063" s="2">
        <v>46143</v>
      </c>
      <c r="C8063">
        <v>8</v>
      </c>
    </row>
    <row r="8064" spans="1:3">
      <c r="A8064" t="s">
        <v>918</v>
      </c>
      <c r="B8064" s="2">
        <v>45962</v>
      </c>
      <c r="C8064">
        <v>18</v>
      </c>
    </row>
    <row r="8065" spans="1:3">
      <c r="A8065" t="s">
        <v>918</v>
      </c>
      <c r="B8065" s="2">
        <v>45992</v>
      </c>
      <c r="C8065">
        <v>21</v>
      </c>
    </row>
    <row r="8066" spans="1:3">
      <c r="A8066" t="s">
        <v>918</v>
      </c>
      <c r="B8066" s="2">
        <v>46023</v>
      </c>
      <c r="C8066">
        <v>14</v>
      </c>
    </row>
    <row r="8067" spans="1:3">
      <c r="A8067" t="s">
        <v>918</v>
      </c>
      <c r="B8067" s="2">
        <v>46054</v>
      </c>
      <c r="C8067">
        <v>10</v>
      </c>
    </row>
    <row r="8068" spans="1:3">
      <c r="A8068" t="s">
        <v>918</v>
      </c>
      <c r="B8068" s="2">
        <v>46082</v>
      </c>
      <c r="C8068">
        <v>8</v>
      </c>
    </row>
    <row r="8069" spans="1:3">
      <c r="A8069" t="s">
        <v>918</v>
      </c>
      <c r="B8069" s="2">
        <v>46113</v>
      </c>
      <c r="C8069">
        <v>1</v>
      </c>
    </row>
    <row r="8070" spans="1:3">
      <c r="A8070" t="s">
        <v>918</v>
      </c>
      <c r="B8070" s="2">
        <v>46143</v>
      </c>
      <c r="C8070">
        <v>1</v>
      </c>
    </row>
    <row r="8071" spans="1:3">
      <c r="A8071" t="s">
        <v>920</v>
      </c>
      <c r="B8071" s="2">
        <v>45962</v>
      </c>
      <c r="C8071">
        <v>1</v>
      </c>
    </row>
    <row r="8072" spans="1:3">
      <c r="A8072" t="s">
        <v>920</v>
      </c>
      <c r="B8072" s="2">
        <v>46023</v>
      </c>
      <c r="C8072">
        <v>1</v>
      </c>
    </row>
    <row r="8073" spans="1:3">
      <c r="A8073" t="s">
        <v>920</v>
      </c>
      <c r="B8073" s="2">
        <v>46054</v>
      </c>
      <c r="C8073">
        <v>3</v>
      </c>
    </row>
    <row r="8074" spans="1:3">
      <c r="A8074" t="s">
        <v>920</v>
      </c>
      <c r="B8074" s="2">
        <v>46082</v>
      </c>
      <c r="C8074">
        <v>2</v>
      </c>
    </row>
    <row r="8075" spans="1:3">
      <c r="A8075" t="s">
        <v>920</v>
      </c>
      <c r="B8075" s="2">
        <v>46143</v>
      </c>
      <c r="C8075">
        <v>1</v>
      </c>
    </row>
    <row r="8076" spans="1:3">
      <c r="A8076" t="s">
        <v>4555</v>
      </c>
      <c r="B8076" s="2">
        <v>46113</v>
      </c>
      <c r="C8076">
        <v>1</v>
      </c>
    </row>
    <row r="8077" spans="1:3">
      <c r="A8077" t="s">
        <v>922</v>
      </c>
      <c r="B8077" s="2">
        <v>45962</v>
      </c>
      <c r="C8077">
        <v>3</v>
      </c>
    </row>
    <row r="8078" spans="1:3">
      <c r="A8078" t="s">
        <v>922</v>
      </c>
      <c r="B8078" s="2">
        <v>45992</v>
      </c>
      <c r="C8078">
        <v>1</v>
      </c>
    </row>
    <row r="8079" spans="1:3">
      <c r="A8079" t="s">
        <v>922</v>
      </c>
      <c r="B8079" s="2">
        <v>46023</v>
      </c>
      <c r="C8079">
        <v>2</v>
      </c>
    </row>
    <row r="8080" spans="1:3">
      <c r="A8080" t="s">
        <v>922</v>
      </c>
      <c r="B8080" s="2">
        <v>46054</v>
      </c>
      <c r="C8080">
        <v>1</v>
      </c>
    </row>
    <row r="8081" spans="1:3">
      <c r="A8081" t="s">
        <v>922</v>
      </c>
      <c r="B8081" s="2">
        <v>46143</v>
      </c>
      <c r="C8081">
        <v>1</v>
      </c>
    </row>
    <row r="8082" spans="1:3">
      <c r="A8082" t="s">
        <v>4556</v>
      </c>
      <c r="B8082" s="2">
        <v>45962</v>
      </c>
      <c r="C8082">
        <v>23</v>
      </c>
    </row>
    <row r="8083" spans="1:3">
      <c r="A8083" t="s">
        <v>4556</v>
      </c>
      <c r="B8083" s="2">
        <v>45992</v>
      </c>
      <c r="C8083">
        <v>1</v>
      </c>
    </row>
    <row r="8084" spans="1:3">
      <c r="A8084" t="s">
        <v>4557</v>
      </c>
      <c r="B8084" s="2">
        <v>45962</v>
      </c>
      <c r="C8084">
        <v>5</v>
      </c>
    </row>
    <row r="8085" spans="1:3">
      <c r="A8085" t="s">
        <v>4557</v>
      </c>
      <c r="B8085" s="2">
        <v>45992</v>
      </c>
      <c r="C8085">
        <v>2</v>
      </c>
    </row>
    <row r="8086" spans="1:3">
      <c r="A8086" t="s">
        <v>924</v>
      </c>
      <c r="B8086" s="2">
        <v>45962</v>
      </c>
      <c r="C8086">
        <v>49</v>
      </c>
    </row>
    <row r="8087" spans="1:3">
      <c r="A8087" t="s">
        <v>924</v>
      </c>
      <c r="B8087" s="2">
        <v>45992</v>
      </c>
      <c r="C8087">
        <v>56</v>
      </c>
    </row>
    <row r="8088" spans="1:3">
      <c r="A8088" t="s">
        <v>924</v>
      </c>
      <c r="B8088" s="2">
        <v>46023</v>
      </c>
      <c r="C8088">
        <v>45</v>
      </c>
    </row>
    <row r="8089" spans="1:3">
      <c r="A8089" t="s">
        <v>924</v>
      </c>
      <c r="B8089" s="2">
        <v>46054</v>
      </c>
      <c r="C8089">
        <v>38</v>
      </c>
    </row>
    <row r="8090" spans="1:3">
      <c r="A8090" t="s">
        <v>924</v>
      </c>
      <c r="B8090" s="2">
        <v>46082</v>
      </c>
      <c r="C8090">
        <v>54</v>
      </c>
    </row>
    <row r="8091" spans="1:3">
      <c r="A8091" t="s">
        <v>924</v>
      </c>
      <c r="B8091" s="2">
        <v>46113</v>
      </c>
      <c r="C8091">
        <v>38</v>
      </c>
    </row>
    <row r="8092" spans="1:3">
      <c r="A8092" t="s">
        <v>924</v>
      </c>
      <c r="B8092" s="2">
        <v>46143</v>
      </c>
      <c r="C8092">
        <v>46</v>
      </c>
    </row>
    <row r="8093" spans="1:3">
      <c r="A8093" t="s">
        <v>926</v>
      </c>
      <c r="B8093" s="2">
        <v>45962</v>
      </c>
      <c r="C8093">
        <v>37</v>
      </c>
    </row>
    <row r="8094" spans="1:3">
      <c r="A8094" t="s">
        <v>926</v>
      </c>
      <c r="B8094" s="2">
        <v>45992</v>
      </c>
      <c r="C8094">
        <v>19</v>
      </c>
    </row>
    <row r="8095" spans="1:3">
      <c r="A8095" t="s">
        <v>926</v>
      </c>
      <c r="B8095" s="2">
        <v>46023</v>
      </c>
      <c r="C8095">
        <v>26</v>
      </c>
    </row>
    <row r="8096" spans="1:3">
      <c r="A8096" t="s">
        <v>926</v>
      </c>
      <c r="B8096" s="2">
        <v>46054</v>
      </c>
      <c r="C8096">
        <v>42</v>
      </c>
    </row>
    <row r="8097" spans="1:3">
      <c r="A8097" t="s">
        <v>926</v>
      </c>
      <c r="B8097" s="2">
        <v>46082</v>
      </c>
      <c r="C8097">
        <v>33</v>
      </c>
    </row>
    <row r="8098" spans="1:3">
      <c r="A8098" t="s">
        <v>926</v>
      </c>
      <c r="B8098" s="2">
        <v>46113</v>
      </c>
      <c r="C8098">
        <v>20</v>
      </c>
    </row>
    <row r="8099" spans="1:3">
      <c r="A8099" t="s">
        <v>926</v>
      </c>
      <c r="B8099" s="2">
        <v>46143</v>
      </c>
      <c r="C8099">
        <v>22</v>
      </c>
    </row>
    <row r="8100" spans="1:3">
      <c r="A8100" t="s">
        <v>928</v>
      </c>
      <c r="B8100" s="2">
        <v>45962</v>
      </c>
      <c r="C8100">
        <v>12</v>
      </c>
    </row>
    <row r="8101" spans="1:3">
      <c r="A8101" t="s">
        <v>928</v>
      </c>
      <c r="B8101" s="2">
        <v>45992</v>
      </c>
      <c r="C8101">
        <v>17</v>
      </c>
    </row>
    <row r="8102" spans="1:3">
      <c r="A8102" t="s">
        <v>928</v>
      </c>
      <c r="B8102" s="2">
        <v>46023</v>
      </c>
      <c r="C8102">
        <v>12</v>
      </c>
    </row>
    <row r="8103" spans="1:3">
      <c r="A8103" t="s">
        <v>928</v>
      </c>
      <c r="B8103" s="2">
        <v>46054</v>
      </c>
      <c r="C8103">
        <v>16</v>
      </c>
    </row>
    <row r="8104" spans="1:3">
      <c r="A8104" t="s">
        <v>928</v>
      </c>
      <c r="B8104" s="2">
        <v>46082</v>
      </c>
      <c r="C8104">
        <v>21</v>
      </c>
    </row>
    <row r="8105" spans="1:3">
      <c r="A8105" t="s">
        <v>928</v>
      </c>
      <c r="B8105" s="2">
        <v>46113</v>
      </c>
      <c r="C8105">
        <v>10</v>
      </c>
    </row>
    <row r="8106" spans="1:3">
      <c r="A8106" t="s">
        <v>928</v>
      </c>
      <c r="B8106" s="2">
        <v>46143</v>
      </c>
      <c r="C8106">
        <v>6</v>
      </c>
    </row>
    <row r="8107" spans="1:3">
      <c r="A8107" t="s">
        <v>930</v>
      </c>
      <c r="B8107" s="2">
        <v>45962</v>
      </c>
      <c r="C8107">
        <v>219</v>
      </c>
    </row>
    <row r="8108" spans="1:3">
      <c r="A8108" t="s">
        <v>930</v>
      </c>
      <c r="B8108" s="2">
        <v>45992</v>
      </c>
      <c r="C8108">
        <v>150</v>
      </c>
    </row>
    <row r="8109" spans="1:3">
      <c r="A8109" t="s">
        <v>930</v>
      </c>
      <c r="B8109" s="2">
        <v>46023</v>
      </c>
      <c r="C8109">
        <v>254</v>
      </c>
    </row>
    <row r="8110" spans="1:3">
      <c r="A8110" t="s">
        <v>930</v>
      </c>
      <c r="B8110" s="2">
        <v>46054</v>
      </c>
      <c r="C8110">
        <v>356</v>
      </c>
    </row>
    <row r="8111" spans="1:3">
      <c r="A8111" t="s">
        <v>930</v>
      </c>
      <c r="B8111" s="2">
        <v>46082</v>
      </c>
      <c r="C8111">
        <v>374</v>
      </c>
    </row>
    <row r="8112" spans="1:3">
      <c r="A8112" t="s">
        <v>930</v>
      </c>
      <c r="B8112" s="2">
        <v>46113</v>
      </c>
      <c r="C8112">
        <v>337</v>
      </c>
    </row>
    <row r="8113" spans="1:3">
      <c r="A8113" t="s">
        <v>930</v>
      </c>
      <c r="B8113" s="2">
        <v>46143</v>
      </c>
      <c r="C8113">
        <v>215</v>
      </c>
    </row>
    <row r="8114" spans="1:3">
      <c r="A8114" t="s">
        <v>932</v>
      </c>
      <c r="B8114" s="2">
        <v>45962</v>
      </c>
      <c r="C8114">
        <v>101</v>
      </c>
    </row>
    <row r="8115" spans="1:3">
      <c r="A8115" t="s">
        <v>932</v>
      </c>
      <c r="B8115" s="2">
        <v>45992</v>
      </c>
      <c r="C8115">
        <v>62</v>
      </c>
    </row>
    <row r="8116" spans="1:3">
      <c r="A8116" t="s">
        <v>932</v>
      </c>
      <c r="B8116" s="2">
        <v>46023</v>
      </c>
      <c r="C8116">
        <v>76</v>
      </c>
    </row>
    <row r="8117" spans="1:3">
      <c r="A8117" t="s">
        <v>932</v>
      </c>
      <c r="B8117" s="2">
        <v>46054</v>
      </c>
      <c r="C8117">
        <v>110</v>
      </c>
    </row>
    <row r="8118" spans="1:3">
      <c r="A8118" t="s">
        <v>932</v>
      </c>
      <c r="B8118" s="2">
        <v>46082</v>
      </c>
      <c r="C8118">
        <v>116</v>
      </c>
    </row>
    <row r="8119" spans="1:3">
      <c r="A8119" t="s">
        <v>932</v>
      </c>
      <c r="B8119" s="2">
        <v>46113</v>
      </c>
      <c r="C8119">
        <v>137</v>
      </c>
    </row>
    <row r="8120" spans="1:3">
      <c r="A8120" t="s">
        <v>932</v>
      </c>
      <c r="B8120" s="2">
        <v>46143</v>
      </c>
      <c r="C8120">
        <v>141</v>
      </c>
    </row>
    <row r="8121" spans="1:3">
      <c r="A8121" t="s">
        <v>4558</v>
      </c>
      <c r="B8121" s="2">
        <v>46023</v>
      </c>
      <c r="C8121">
        <v>1</v>
      </c>
    </row>
    <row r="8122" spans="1:3">
      <c r="A8122" t="s">
        <v>934</v>
      </c>
      <c r="B8122" s="2">
        <v>45962</v>
      </c>
      <c r="C8122">
        <v>78</v>
      </c>
    </row>
    <row r="8123" spans="1:3">
      <c r="A8123" t="s">
        <v>934</v>
      </c>
      <c r="B8123" s="2">
        <v>45992</v>
      </c>
      <c r="C8123">
        <v>49</v>
      </c>
    </row>
    <row r="8124" spans="1:3">
      <c r="A8124" t="s">
        <v>934</v>
      </c>
      <c r="B8124" s="2">
        <v>46023</v>
      </c>
      <c r="C8124">
        <v>88</v>
      </c>
    </row>
    <row r="8125" spans="1:3">
      <c r="A8125" t="s">
        <v>934</v>
      </c>
      <c r="B8125" s="2">
        <v>46054</v>
      </c>
      <c r="C8125">
        <v>96</v>
      </c>
    </row>
    <row r="8126" spans="1:3">
      <c r="A8126" t="s">
        <v>934</v>
      </c>
      <c r="B8126" s="2">
        <v>46082</v>
      </c>
      <c r="C8126">
        <v>77</v>
      </c>
    </row>
    <row r="8127" spans="1:3">
      <c r="A8127" t="s">
        <v>934</v>
      </c>
      <c r="B8127" s="2">
        <v>46113</v>
      </c>
      <c r="C8127">
        <v>64</v>
      </c>
    </row>
    <row r="8128" spans="1:3">
      <c r="A8128" t="s">
        <v>934</v>
      </c>
      <c r="B8128" s="2">
        <v>46143</v>
      </c>
      <c r="C8128">
        <v>51</v>
      </c>
    </row>
    <row r="8129" spans="1:3">
      <c r="A8129" t="s">
        <v>936</v>
      </c>
      <c r="B8129" s="2">
        <v>45962</v>
      </c>
      <c r="C8129">
        <v>60</v>
      </c>
    </row>
    <row r="8130" spans="1:3">
      <c r="A8130" t="s">
        <v>936</v>
      </c>
      <c r="B8130" s="2">
        <v>45992</v>
      </c>
      <c r="C8130">
        <v>32</v>
      </c>
    </row>
    <row r="8131" spans="1:3">
      <c r="A8131" t="s">
        <v>936</v>
      </c>
      <c r="B8131" s="2">
        <v>46023</v>
      </c>
      <c r="C8131">
        <v>55</v>
      </c>
    </row>
    <row r="8132" spans="1:3">
      <c r="A8132" t="s">
        <v>936</v>
      </c>
      <c r="B8132" s="2">
        <v>46054</v>
      </c>
      <c r="C8132">
        <v>54</v>
      </c>
    </row>
    <row r="8133" spans="1:3">
      <c r="A8133" t="s">
        <v>936</v>
      </c>
      <c r="B8133" s="2">
        <v>46082</v>
      </c>
      <c r="C8133">
        <v>77</v>
      </c>
    </row>
    <row r="8134" spans="1:3">
      <c r="A8134" t="s">
        <v>936</v>
      </c>
      <c r="B8134" s="2">
        <v>46113</v>
      </c>
      <c r="C8134">
        <v>73</v>
      </c>
    </row>
    <row r="8135" spans="1:3">
      <c r="A8135" t="s">
        <v>936</v>
      </c>
      <c r="B8135" s="2">
        <v>46143</v>
      </c>
      <c r="C8135">
        <v>38</v>
      </c>
    </row>
    <row r="8136" spans="1:3">
      <c r="A8136" t="s">
        <v>938</v>
      </c>
      <c r="B8136" s="2">
        <v>45962</v>
      </c>
      <c r="C8136">
        <v>34</v>
      </c>
    </row>
    <row r="8137" spans="1:3">
      <c r="A8137" t="s">
        <v>938</v>
      </c>
      <c r="B8137" s="2">
        <v>45992</v>
      </c>
      <c r="C8137">
        <v>41</v>
      </c>
    </row>
    <row r="8138" spans="1:3">
      <c r="A8138" t="s">
        <v>938</v>
      </c>
      <c r="B8138" s="2">
        <v>46023</v>
      </c>
      <c r="C8138">
        <v>48</v>
      </c>
    </row>
    <row r="8139" spans="1:3">
      <c r="A8139" t="s">
        <v>938</v>
      </c>
      <c r="B8139" s="2">
        <v>46054</v>
      </c>
      <c r="C8139">
        <v>28</v>
      </c>
    </row>
    <row r="8140" spans="1:3">
      <c r="A8140" t="s">
        <v>938</v>
      </c>
      <c r="B8140" s="2">
        <v>46082</v>
      </c>
      <c r="C8140">
        <v>44</v>
      </c>
    </row>
    <row r="8141" spans="1:3">
      <c r="A8141" t="s">
        <v>938</v>
      </c>
      <c r="B8141" s="2">
        <v>46113</v>
      </c>
      <c r="C8141">
        <v>35</v>
      </c>
    </row>
    <row r="8142" spans="1:3">
      <c r="A8142" t="s">
        <v>938</v>
      </c>
      <c r="B8142" s="2">
        <v>46143</v>
      </c>
      <c r="C8142">
        <v>20</v>
      </c>
    </row>
    <row r="8143" spans="1:3">
      <c r="A8143" t="s">
        <v>940</v>
      </c>
      <c r="B8143" s="2">
        <v>45962</v>
      </c>
      <c r="C8143">
        <v>92</v>
      </c>
    </row>
    <row r="8144" spans="1:3">
      <c r="A8144" t="s">
        <v>940</v>
      </c>
      <c r="B8144" s="2">
        <v>45992</v>
      </c>
      <c r="C8144">
        <v>74</v>
      </c>
    </row>
    <row r="8145" spans="1:3">
      <c r="A8145" t="s">
        <v>940</v>
      </c>
      <c r="B8145" s="2">
        <v>46023</v>
      </c>
      <c r="C8145">
        <v>107</v>
      </c>
    </row>
    <row r="8146" spans="1:3">
      <c r="A8146" t="s">
        <v>940</v>
      </c>
      <c r="B8146" s="2">
        <v>46054</v>
      </c>
      <c r="C8146">
        <v>131</v>
      </c>
    </row>
    <row r="8147" spans="1:3">
      <c r="A8147" t="s">
        <v>940</v>
      </c>
      <c r="B8147" s="2">
        <v>46082</v>
      </c>
      <c r="C8147">
        <v>93</v>
      </c>
    </row>
    <row r="8148" spans="1:3">
      <c r="A8148" t="s">
        <v>940</v>
      </c>
      <c r="B8148" s="2">
        <v>46113</v>
      </c>
      <c r="C8148">
        <v>87</v>
      </c>
    </row>
    <row r="8149" spans="1:3">
      <c r="A8149" t="s">
        <v>940</v>
      </c>
      <c r="B8149" s="2">
        <v>46143</v>
      </c>
      <c r="C8149">
        <v>83</v>
      </c>
    </row>
    <row r="8150" spans="1:3">
      <c r="A8150" t="s">
        <v>942</v>
      </c>
      <c r="B8150" s="2">
        <v>45962</v>
      </c>
      <c r="C8150">
        <v>167</v>
      </c>
    </row>
    <row r="8151" spans="1:3">
      <c r="A8151" t="s">
        <v>942</v>
      </c>
      <c r="B8151" s="2">
        <v>45992</v>
      </c>
      <c r="C8151">
        <v>138</v>
      </c>
    </row>
    <row r="8152" spans="1:3">
      <c r="A8152" t="s">
        <v>942</v>
      </c>
      <c r="B8152" s="2">
        <v>46023</v>
      </c>
      <c r="C8152">
        <v>171</v>
      </c>
    </row>
    <row r="8153" spans="1:3">
      <c r="A8153" t="s">
        <v>942</v>
      </c>
      <c r="B8153" s="2">
        <v>46054</v>
      </c>
      <c r="C8153">
        <v>211</v>
      </c>
    </row>
    <row r="8154" spans="1:3">
      <c r="A8154" t="s">
        <v>942</v>
      </c>
      <c r="B8154" s="2">
        <v>46082</v>
      </c>
      <c r="C8154">
        <v>244</v>
      </c>
    </row>
    <row r="8155" spans="1:3">
      <c r="A8155" t="s">
        <v>942</v>
      </c>
      <c r="B8155" s="2">
        <v>46113</v>
      </c>
      <c r="C8155">
        <v>163</v>
      </c>
    </row>
    <row r="8156" spans="1:3">
      <c r="A8156" t="s">
        <v>942</v>
      </c>
      <c r="B8156" s="2">
        <v>46143</v>
      </c>
      <c r="C8156">
        <v>114</v>
      </c>
    </row>
    <row r="8157" spans="1:3">
      <c r="A8157" t="s">
        <v>944</v>
      </c>
      <c r="B8157" s="2">
        <v>45962</v>
      </c>
      <c r="C8157">
        <v>408</v>
      </c>
    </row>
    <row r="8158" spans="1:3">
      <c r="A8158" t="s">
        <v>944</v>
      </c>
      <c r="B8158" s="2">
        <v>45992</v>
      </c>
      <c r="C8158">
        <v>211</v>
      </c>
    </row>
    <row r="8159" spans="1:3">
      <c r="A8159" t="s">
        <v>944</v>
      </c>
      <c r="B8159" s="2">
        <v>46023</v>
      </c>
      <c r="C8159">
        <v>486</v>
      </c>
    </row>
    <row r="8160" spans="1:3">
      <c r="A8160" t="s">
        <v>944</v>
      </c>
      <c r="B8160" s="2">
        <v>46054</v>
      </c>
      <c r="C8160">
        <v>523</v>
      </c>
    </row>
    <row r="8161" spans="1:3">
      <c r="A8161" t="s">
        <v>944</v>
      </c>
      <c r="B8161" s="2">
        <v>46082</v>
      </c>
      <c r="C8161">
        <v>589</v>
      </c>
    </row>
    <row r="8162" spans="1:3">
      <c r="A8162" t="s">
        <v>944</v>
      </c>
      <c r="B8162" s="2">
        <v>46113</v>
      </c>
      <c r="C8162">
        <v>462</v>
      </c>
    </row>
    <row r="8163" spans="1:3">
      <c r="A8163" t="s">
        <v>944</v>
      </c>
      <c r="B8163" s="2">
        <v>46143</v>
      </c>
      <c r="C8163">
        <v>371</v>
      </c>
    </row>
    <row r="8164" spans="1:3">
      <c r="A8164" t="s">
        <v>946</v>
      </c>
      <c r="B8164" s="2">
        <v>45962</v>
      </c>
      <c r="C8164">
        <v>12</v>
      </c>
    </row>
    <row r="8165" spans="1:3">
      <c r="A8165" t="s">
        <v>946</v>
      </c>
      <c r="B8165" s="2">
        <v>45992</v>
      </c>
      <c r="C8165">
        <v>10</v>
      </c>
    </row>
    <row r="8166" spans="1:3">
      <c r="A8166" t="s">
        <v>946</v>
      </c>
      <c r="B8166" s="2">
        <v>46023</v>
      </c>
      <c r="C8166">
        <v>22</v>
      </c>
    </row>
    <row r="8167" spans="1:3">
      <c r="A8167" t="s">
        <v>946</v>
      </c>
      <c r="B8167" s="2">
        <v>46054</v>
      </c>
      <c r="C8167">
        <v>33</v>
      </c>
    </row>
    <row r="8168" spans="1:3">
      <c r="A8168" t="s">
        <v>946</v>
      </c>
      <c r="B8168" s="2">
        <v>46082</v>
      </c>
      <c r="C8168">
        <v>26</v>
      </c>
    </row>
    <row r="8169" spans="1:3">
      <c r="A8169" t="s">
        <v>946</v>
      </c>
      <c r="B8169" s="2">
        <v>46113</v>
      </c>
      <c r="C8169">
        <v>25</v>
      </c>
    </row>
    <row r="8170" spans="1:3">
      <c r="A8170" t="s">
        <v>946</v>
      </c>
      <c r="B8170" s="2">
        <v>46143</v>
      </c>
      <c r="C8170">
        <v>14</v>
      </c>
    </row>
    <row r="8171" spans="1:3">
      <c r="A8171" t="s">
        <v>948</v>
      </c>
      <c r="B8171" s="2">
        <v>45962</v>
      </c>
      <c r="C8171">
        <v>133</v>
      </c>
    </row>
    <row r="8172" spans="1:3">
      <c r="A8172" t="s">
        <v>948</v>
      </c>
      <c r="B8172" s="2">
        <v>45992</v>
      </c>
      <c r="C8172">
        <v>87</v>
      </c>
    </row>
    <row r="8173" spans="1:3">
      <c r="A8173" t="s">
        <v>948</v>
      </c>
      <c r="B8173" s="2">
        <v>46023</v>
      </c>
      <c r="C8173">
        <v>151</v>
      </c>
    </row>
    <row r="8174" spans="1:3">
      <c r="A8174" t="s">
        <v>948</v>
      </c>
      <c r="B8174" s="2">
        <v>46054</v>
      </c>
      <c r="C8174">
        <v>48</v>
      </c>
    </row>
    <row r="8175" spans="1:3">
      <c r="A8175" t="s">
        <v>948</v>
      </c>
      <c r="B8175" s="2">
        <v>46082</v>
      </c>
      <c r="C8175">
        <v>6</v>
      </c>
    </row>
    <row r="8176" spans="1:3">
      <c r="A8176" t="s">
        <v>950</v>
      </c>
      <c r="B8176" s="2">
        <v>45962</v>
      </c>
      <c r="C8176">
        <v>15</v>
      </c>
    </row>
    <row r="8177" spans="1:3">
      <c r="A8177" t="s">
        <v>950</v>
      </c>
      <c r="B8177" s="2">
        <v>45992</v>
      </c>
      <c r="C8177">
        <v>7</v>
      </c>
    </row>
    <row r="8178" spans="1:3">
      <c r="A8178" t="s">
        <v>950</v>
      </c>
      <c r="B8178" s="2">
        <v>46023</v>
      </c>
      <c r="C8178">
        <v>13</v>
      </c>
    </row>
    <row r="8179" spans="1:3">
      <c r="A8179" t="s">
        <v>950</v>
      </c>
      <c r="B8179" s="2">
        <v>46054</v>
      </c>
      <c r="C8179">
        <v>4</v>
      </c>
    </row>
    <row r="8180" spans="1:3">
      <c r="A8180" t="s">
        <v>950</v>
      </c>
      <c r="B8180" s="2">
        <v>46082</v>
      </c>
      <c r="C8180">
        <v>6</v>
      </c>
    </row>
    <row r="8181" spans="1:3">
      <c r="A8181" t="s">
        <v>950</v>
      </c>
      <c r="B8181" s="2">
        <v>46113</v>
      </c>
      <c r="C8181">
        <v>6</v>
      </c>
    </row>
    <row r="8182" spans="1:3">
      <c r="A8182" t="s">
        <v>950</v>
      </c>
      <c r="B8182" s="2">
        <v>46143</v>
      </c>
      <c r="C8182">
        <v>4</v>
      </c>
    </row>
    <row r="8183" spans="1:3">
      <c r="A8183" t="s">
        <v>952</v>
      </c>
      <c r="B8183" s="2">
        <v>45962</v>
      </c>
      <c r="C8183">
        <v>96</v>
      </c>
    </row>
    <row r="8184" spans="1:3">
      <c r="A8184" t="s">
        <v>952</v>
      </c>
      <c r="B8184" s="2">
        <v>45992</v>
      </c>
      <c r="C8184">
        <v>64</v>
      </c>
    </row>
    <row r="8185" spans="1:3">
      <c r="A8185" t="s">
        <v>952</v>
      </c>
      <c r="B8185" s="2">
        <v>46023</v>
      </c>
      <c r="C8185">
        <v>117</v>
      </c>
    </row>
    <row r="8186" spans="1:3">
      <c r="A8186" t="s">
        <v>952</v>
      </c>
      <c r="B8186" s="2">
        <v>46054</v>
      </c>
      <c r="C8186">
        <v>190</v>
      </c>
    </row>
    <row r="8187" spans="1:3">
      <c r="A8187" t="s">
        <v>952</v>
      </c>
      <c r="B8187" s="2">
        <v>46082</v>
      </c>
      <c r="C8187">
        <v>202</v>
      </c>
    </row>
    <row r="8188" spans="1:3">
      <c r="A8188" t="s">
        <v>952</v>
      </c>
      <c r="B8188" s="2">
        <v>46113</v>
      </c>
      <c r="C8188">
        <v>190</v>
      </c>
    </row>
    <row r="8189" spans="1:3">
      <c r="A8189" t="s">
        <v>952</v>
      </c>
      <c r="B8189" s="2">
        <v>46143</v>
      </c>
      <c r="C8189">
        <v>143</v>
      </c>
    </row>
    <row r="8190" spans="1:3">
      <c r="A8190" t="s">
        <v>954</v>
      </c>
      <c r="B8190" s="2">
        <v>45962</v>
      </c>
      <c r="C8190">
        <v>3</v>
      </c>
    </row>
    <row r="8191" spans="1:3">
      <c r="A8191" t="s">
        <v>954</v>
      </c>
      <c r="B8191" s="2">
        <v>46023</v>
      </c>
      <c r="C8191">
        <v>8</v>
      </c>
    </row>
    <row r="8192" spans="1:3">
      <c r="A8192" t="s">
        <v>954</v>
      </c>
      <c r="B8192" s="2">
        <v>46054</v>
      </c>
      <c r="C8192">
        <v>1</v>
      </c>
    </row>
    <row r="8193" spans="1:3">
      <c r="A8193" t="s">
        <v>954</v>
      </c>
      <c r="B8193" s="2">
        <v>46082</v>
      </c>
      <c r="C8193">
        <v>7</v>
      </c>
    </row>
    <row r="8194" spans="1:3">
      <c r="A8194" t="s">
        <v>954</v>
      </c>
      <c r="B8194" s="2">
        <v>46143</v>
      </c>
      <c r="C8194">
        <v>4</v>
      </c>
    </row>
    <row r="8195" spans="1:3">
      <c r="A8195" t="s">
        <v>956</v>
      </c>
      <c r="B8195" s="2">
        <v>45962</v>
      </c>
      <c r="C8195">
        <v>98</v>
      </c>
    </row>
    <row r="8196" spans="1:3">
      <c r="A8196" t="s">
        <v>956</v>
      </c>
      <c r="B8196" s="2">
        <v>45992</v>
      </c>
      <c r="C8196">
        <v>51</v>
      </c>
    </row>
    <row r="8197" spans="1:3">
      <c r="A8197" t="s">
        <v>956</v>
      </c>
      <c r="B8197" s="2">
        <v>46023</v>
      </c>
      <c r="C8197">
        <v>132</v>
      </c>
    </row>
    <row r="8198" spans="1:3">
      <c r="A8198" t="s">
        <v>956</v>
      </c>
      <c r="B8198" s="2">
        <v>46054</v>
      </c>
      <c r="C8198">
        <v>161</v>
      </c>
    </row>
    <row r="8199" spans="1:3">
      <c r="A8199" t="s">
        <v>956</v>
      </c>
      <c r="B8199" s="2">
        <v>46082</v>
      </c>
      <c r="C8199">
        <v>145</v>
      </c>
    </row>
    <row r="8200" spans="1:3">
      <c r="A8200" t="s">
        <v>956</v>
      </c>
      <c r="B8200" s="2">
        <v>46113</v>
      </c>
      <c r="C8200">
        <v>161</v>
      </c>
    </row>
    <row r="8201" spans="1:3">
      <c r="A8201" t="s">
        <v>956</v>
      </c>
      <c r="B8201" s="2">
        <v>46143</v>
      </c>
      <c r="C8201">
        <v>109</v>
      </c>
    </row>
    <row r="8202" spans="1:3">
      <c r="A8202" t="s">
        <v>958</v>
      </c>
      <c r="B8202" s="2">
        <v>45962</v>
      </c>
      <c r="C8202">
        <v>66</v>
      </c>
    </row>
    <row r="8203" spans="1:3">
      <c r="A8203" t="s">
        <v>958</v>
      </c>
      <c r="B8203" s="2">
        <v>45992</v>
      </c>
      <c r="C8203">
        <v>27</v>
      </c>
    </row>
    <row r="8204" spans="1:3">
      <c r="A8204" t="s">
        <v>958</v>
      </c>
      <c r="B8204" s="2">
        <v>46023</v>
      </c>
      <c r="C8204">
        <v>30</v>
      </c>
    </row>
    <row r="8205" spans="1:3">
      <c r="A8205" t="s">
        <v>958</v>
      </c>
      <c r="B8205" s="2">
        <v>46054</v>
      </c>
      <c r="C8205">
        <v>67</v>
      </c>
    </row>
    <row r="8206" spans="1:3">
      <c r="A8206" t="s">
        <v>958</v>
      </c>
      <c r="B8206" s="2">
        <v>46082</v>
      </c>
      <c r="C8206">
        <v>105</v>
      </c>
    </row>
    <row r="8207" spans="1:3">
      <c r="A8207" t="s">
        <v>958</v>
      </c>
      <c r="B8207" s="2">
        <v>46113</v>
      </c>
      <c r="C8207">
        <v>166</v>
      </c>
    </row>
    <row r="8208" spans="1:3">
      <c r="A8208" t="s">
        <v>958</v>
      </c>
      <c r="B8208" s="2">
        <v>46143</v>
      </c>
      <c r="C8208">
        <v>112</v>
      </c>
    </row>
    <row r="8209" spans="1:3">
      <c r="A8209" t="s">
        <v>960</v>
      </c>
      <c r="B8209" s="2">
        <v>45962</v>
      </c>
      <c r="C8209">
        <v>3</v>
      </c>
    </row>
    <row r="8210" spans="1:3">
      <c r="A8210" t="s">
        <v>960</v>
      </c>
      <c r="B8210" s="2">
        <v>45992</v>
      </c>
      <c r="C8210">
        <v>1</v>
      </c>
    </row>
    <row r="8211" spans="1:3">
      <c r="A8211" t="s">
        <v>960</v>
      </c>
      <c r="B8211" s="2">
        <v>46023</v>
      </c>
      <c r="C8211">
        <v>1</v>
      </c>
    </row>
    <row r="8212" spans="1:3">
      <c r="A8212" t="s">
        <v>960</v>
      </c>
      <c r="B8212" s="2">
        <v>46113</v>
      </c>
      <c r="C8212">
        <v>1</v>
      </c>
    </row>
    <row r="8213" spans="1:3">
      <c r="A8213" t="s">
        <v>962</v>
      </c>
      <c r="B8213" s="2">
        <v>45962</v>
      </c>
      <c r="C8213">
        <v>52</v>
      </c>
    </row>
    <row r="8214" spans="1:3">
      <c r="A8214" t="s">
        <v>962</v>
      </c>
      <c r="B8214" s="2">
        <v>45992</v>
      </c>
      <c r="C8214">
        <v>31</v>
      </c>
    </row>
    <row r="8215" spans="1:3">
      <c r="A8215" t="s">
        <v>962</v>
      </c>
      <c r="B8215" s="2">
        <v>46023</v>
      </c>
      <c r="C8215">
        <v>41</v>
      </c>
    </row>
    <row r="8216" spans="1:3">
      <c r="A8216" t="s">
        <v>962</v>
      </c>
      <c r="B8216" s="2">
        <v>46054</v>
      </c>
      <c r="C8216">
        <v>34</v>
      </c>
    </row>
    <row r="8217" spans="1:3">
      <c r="A8217" t="s">
        <v>962</v>
      </c>
      <c r="B8217" s="2">
        <v>46082</v>
      </c>
      <c r="C8217">
        <v>42</v>
      </c>
    </row>
    <row r="8218" spans="1:3">
      <c r="A8218" t="s">
        <v>962</v>
      </c>
      <c r="B8218" s="2">
        <v>46113</v>
      </c>
      <c r="C8218">
        <v>47</v>
      </c>
    </row>
    <row r="8219" spans="1:3">
      <c r="A8219" t="s">
        <v>962</v>
      </c>
      <c r="B8219" s="2">
        <v>46143</v>
      </c>
      <c r="C8219">
        <v>30</v>
      </c>
    </row>
    <row r="8220" spans="1:3">
      <c r="A8220" t="s">
        <v>964</v>
      </c>
      <c r="B8220" s="2">
        <v>45962</v>
      </c>
      <c r="C8220">
        <v>135</v>
      </c>
    </row>
    <row r="8221" spans="1:3">
      <c r="A8221" t="s">
        <v>964</v>
      </c>
      <c r="B8221" s="2">
        <v>45992</v>
      </c>
      <c r="C8221">
        <v>64</v>
      </c>
    </row>
    <row r="8222" spans="1:3">
      <c r="A8222" t="s">
        <v>964</v>
      </c>
      <c r="B8222" s="2">
        <v>46023</v>
      </c>
      <c r="C8222">
        <v>132</v>
      </c>
    </row>
    <row r="8223" spans="1:3">
      <c r="A8223" t="s">
        <v>964</v>
      </c>
      <c r="B8223" s="2">
        <v>46054</v>
      </c>
      <c r="C8223">
        <v>144</v>
      </c>
    </row>
    <row r="8224" spans="1:3">
      <c r="A8224" t="s">
        <v>964</v>
      </c>
      <c r="B8224" s="2">
        <v>46082</v>
      </c>
      <c r="C8224">
        <v>176</v>
      </c>
    </row>
    <row r="8225" spans="1:3">
      <c r="A8225" t="s">
        <v>964</v>
      </c>
      <c r="B8225" s="2">
        <v>46113</v>
      </c>
      <c r="C8225">
        <v>137</v>
      </c>
    </row>
    <row r="8226" spans="1:3">
      <c r="A8226" t="s">
        <v>964</v>
      </c>
      <c r="B8226" s="2">
        <v>46143</v>
      </c>
      <c r="C8226">
        <v>89</v>
      </c>
    </row>
    <row r="8227" spans="1:3">
      <c r="A8227" t="s">
        <v>966</v>
      </c>
      <c r="B8227" s="2">
        <v>45962</v>
      </c>
      <c r="C8227">
        <v>64</v>
      </c>
    </row>
    <row r="8228" spans="1:3">
      <c r="A8228" t="s">
        <v>966</v>
      </c>
      <c r="B8228" s="2">
        <v>45992</v>
      </c>
      <c r="C8228">
        <v>28</v>
      </c>
    </row>
    <row r="8229" spans="1:3">
      <c r="A8229" t="s">
        <v>966</v>
      </c>
      <c r="B8229" s="2">
        <v>46023</v>
      </c>
      <c r="C8229">
        <v>34</v>
      </c>
    </row>
    <row r="8230" spans="1:3">
      <c r="A8230" t="s">
        <v>966</v>
      </c>
      <c r="B8230" s="2">
        <v>46054</v>
      </c>
      <c r="C8230">
        <v>58</v>
      </c>
    </row>
    <row r="8231" spans="1:3">
      <c r="A8231" t="s">
        <v>966</v>
      </c>
      <c r="B8231" s="2">
        <v>46082</v>
      </c>
      <c r="C8231">
        <v>63</v>
      </c>
    </row>
    <row r="8232" spans="1:3">
      <c r="A8232" t="s">
        <v>966</v>
      </c>
      <c r="B8232" s="2">
        <v>46113</v>
      </c>
      <c r="C8232">
        <v>47</v>
      </c>
    </row>
    <row r="8233" spans="1:3">
      <c r="A8233" t="s">
        <v>966</v>
      </c>
      <c r="B8233" s="2">
        <v>46143</v>
      </c>
      <c r="C8233">
        <v>72</v>
      </c>
    </row>
    <row r="8234" spans="1:3">
      <c r="A8234" t="s">
        <v>968</v>
      </c>
      <c r="B8234" s="2">
        <v>45962</v>
      </c>
      <c r="C8234">
        <v>50</v>
      </c>
    </row>
    <row r="8235" spans="1:3">
      <c r="A8235" t="s">
        <v>968</v>
      </c>
      <c r="B8235" s="2">
        <v>45992</v>
      </c>
      <c r="C8235">
        <v>35</v>
      </c>
    </row>
    <row r="8236" spans="1:3">
      <c r="A8236" t="s">
        <v>968</v>
      </c>
      <c r="B8236" s="2">
        <v>46023</v>
      </c>
      <c r="C8236">
        <v>96</v>
      </c>
    </row>
    <row r="8237" spans="1:3">
      <c r="A8237" t="s">
        <v>968</v>
      </c>
      <c r="B8237" s="2">
        <v>46054</v>
      </c>
      <c r="C8237">
        <v>88</v>
      </c>
    </row>
    <row r="8238" spans="1:3">
      <c r="A8238" t="s">
        <v>968</v>
      </c>
      <c r="B8238" s="2">
        <v>46082</v>
      </c>
      <c r="C8238">
        <v>81</v>
      </c>
    </row>
    <row r="8239" spans="1:3">
      <c r="A8239" t="s">
        <v>968</v>
      </c>
      <c r="B8239" s="2">
        <v>46113</v>
      </c>
      <c r="C8239">
        <v>74</v>
      </c>
    </row>
    <row r="8240" spans="1:3">
      <c r="A8240" t="s">
        <v>968</v>
      </c>
      <c r="B8240" s="2">
        <v>46143</v>
      </c>
      <c r="C8240">
        <v>66</v>
      </c>
    </row>
    <row r="8241" spans="1:3">
      <c r="A8241" t="s">
        <v>4559</v>
      </c>
      <c r="B8241" s="2">
        <v>45962</v>
      </c>
      <c r="C8241">
        <v>9</v>
      </c>
    </row>
    <row r="8242" spans="1:3">
      <c r="A8242" t="s">
        <v>4559</v>
      </c>
      <c r="B8242" s="2">
        <v>45992</v>
      </c>
      <c r="C8242">
        <v>1</v>
      </c>
    </row>
    <row r="8243" spans="1:3">
      <c r="A8243" t="s">
        <v>970</v>
      </c>
      <c r="B8243" s="2">
        <v>45962</v>
      </c>
      <c r="C8243">
        <v>171</v>
      </c>
    </row>
    <row r="8244" spans="1:3">
      <c r="A8244" t="s">
        <v>970</v>
      </c>
      <c r="B8244" s="2">
        <v>45992</v>
      </c>
      <c r="C8244">
        <v>111</v>
      </c>
    </row>
    <row r="8245" spans="1:3">
      <c r="A8245" t="s">
        <v>970</v>
      </c>
      <c r="B8245" s="2">
        <v>46023</v>
      </c>
      <c r="C8245">
        <v>207</v>
      </c>
    </row>
    <row r="8246" spans="1:3">
      <c r="A8246" t="s">
        <v>970</v>
      </c>
      <c r="B8246" s="2">
        <v>46054</v>
      </c>
      <c r="C8246">
        <v>178</v>
      </c>
    </row>
    <row r="8247" spans="1:3">
      <c r="A8247" t="s">
        <v>970</v>
      </c>
      <c r="B8247" s="2">
        <v>46082</v>
      </c>
      <c r="C8247">
        <v>165</v>
      </c>
    </row>
    <row r="8248" spans="1:3">
      <c r="A8248" t="s">
        <v>970</v>
      </c>
      <c r="B8248" s="2">
        <v>46113</v>
      </c>
      <c r="C8248">
        <v>125</v>
      </c>
    </row>
    <row r="8249" spans="1:3">
      <c r="A8249" t="s">
        <v>970</v>
      </c>
      <c r="B8249" s="2">
        <v>46143</v>
      </c>
      <c r="C8249">
        <v>91</v>
      </c>
    </row>
    <row r="8250" spans="1:3">
      <c r="A8250" t="s">
        <v>972</v>
      </c>
      <c r="B8250" s="2">
        <v>45962</v>
      </c>
      <c r="C8250">
        <v>355</v>
      </c>
    </row>
    <row r="8251" spans="1:3">
      <c r="A8251" t="s">
        <v>972</v>
      </c>
      <c r="B8251" s="2">
        <v>45992</v>
      </c>
      <c r="C8251">
        <v>219</v>
      </c>
    </row>
    <row r="8252" spans="1:3">
      <c r="A8252" t="s">
        <v>972</v>
      </c>
      <c r="B8252" s="2">
        <v>46023</v>
      </c>
      <c r="C8252">
        <v>376</v>
      </c>
    </row>
    <row r="8253" spans="1:3">
      <c r="A8253" t="s">
        <v>972</v>
      </c>
      <c r="B8253" s="2">
        <v>46054</v>
      </c>
      <c r="C8253">
        <v>359</v>
      </c>
    </row>
    <row r="8254" spans="1:3">
      <c r="A8254" t="s">
        <v>972</v>
      </c>
      <c r="B8254" s="2">
        <v>46082</v>
      </c>
      <c r="C8254">
        <v>437</v>
      </c>
    </row>
    <row r="8255" spans="1:3">
      <c r="A8255" t="s">
        <v>972</v>
      </c>
      <c r="B8255" s="2">
        <v>46113</v>
      </c>
      <c r="C8255">
        <v>290</v>
      </c>
    </row>
    <row r="8256" spans="1:3">
      <c r="A8256" t="s">
        <v>972</v>
      </c>
      <c r="B8256" s="2">
        <v>46143</v>
      </c>
      <c r="C8256">
        <v>224</v>
      </c>
    </row>
    <row r="8257" spans="1:3">
      <c r="A8257" t="s">
        <v>974</v>
      </c>
      <c r="B8257" s="2">
        <v>45962</v>
      </c>
      <c r="C8257">
        <v>19</v>
      </c>
    </row>
    <row r="8258" spans="1:3">
      <c r="A8258" t="s">
        <v>974</v>
      </c>
      <c r="B8258" s="2">
        <v>45992</v>
      </c>
      <c r="C8258">
        <v>10</v>
      </c>
    </row>
    <row r="8259" spans="1:3">
      <c r="A8259" t="s">
        <v>974</v>
      </c>
      <c r="B8259" s="2">
        <v>46023</v>
      </c>
      <c r="C8259">
        <v>24</v>
      </c>
    </row>
    <row r="8260" spans="1:3">
      <c r="A8260" t="s">
        <v>974</v>
      </c>
      <c r="B8260" s="2">
        <v>46054</v>
      </c>
      <c r="C8260">
        <v>20</v>
      </c>
    </row>
    <row r="8261" spans="1:3">
      <c r="A8261" t="s">
        <v>974</v>
      </c>
      <c r="B8261" s="2">
        <v>46082</v>
      </c>
      <c r="C8261">
        <v>13</v>
      </c>
    </row>
    <row r="8262" spans="1:3">
      <c r="A8262" t="s">
        <v>974</v>
      </c>
      <c r="B8262" s="2">
        <v>46113</v>
      </c>
      <c r="C8262">
        <v>15</v>
      </c>
    </row>
    <row r="8263" spans="1:3">
      <c r="A8263" t="s">
        <v>974</v>
      </c>
      <c r="B8263" s="2">
        <v>46143</v>
      </c>
      <c r="C8263">
        <v>5</v>
      </c>
    </row>
    <row r="8264" spans="1:3">
      <c r="A8264" t="s">
        <v>4560</v>
      </c>
      <c r="B8264" s="2">
        <v>45962</v>
      </c>
      <c r="C8264">
        <v>51</v>
      </c>
    </row>
    <row r="8265" spans="1:3">
      <c r="A8265" t="s">
        <v>4560</v>
      </c>
      <c r="B8265" s="2">
        <v>45992</v>
      </c>
      <c r="C8265">
        <v>1</v>
      </c>
    </row>
    <row r="8266" spans="1:3">
      <c r="A8266" t="s">
        <v>4561</v>
      </c>
      <c r="B8266" s="2">
        <v>45962</v>
      </c>
      <c r="C8266">
        <v>76</v>
      </c>
    </row>
    <row r="8267" spans="1:3">
      <c r="A8267" t="s">
        <v>4561</v>
      </c>
      <c r="B8267" s="2">
        <v>45992</v>
      </c>
      <c r="C8267">
        <v>67</v>
      </c>
    </row>
    <row r="8268" spans="1:3">
      <c r="A8268" t="s">
        <v>4562</v>
      </c>
      <c r="B8268" s="2">
        <v>45962</v>
      </c>
      <c r="C8268">
        <v>67</v>
      </c>
    </row>
    <row r="8269" spans="1:3">
      <c r="A8269" t="s">
        <v>4562</v>
      </c>
      <c r="B8269" s="2">
        <v>45992</v>
      </c>
      <c r="C8269">
        <v>20</v>
      </c>
    </row>
    <row r="8270" spans="1:3">
      <c r="A8270" t="s">
        <v>4563</v>
      </c>
      <c r="B8270" s="2">
        <v>45962</v>
      </c>
      <c r="C8270">
        <v>88</v>
      </c>
    </row>
    <row r="8271" spans="1:3">
      <c r="A8271" t="s">
        <v>4563</v>
      </c>
      <c r="B8271" s="2">
        <v>45992</v>
      </c>
      <c r="C8271">
        <v>28</v>
      </c>
    </row>
    <row r="8272" spans="1:3">
      <c r="A8272" t="s">
        <v>4564</v>
      </c>
      <c r="B8272" s="2">
        <v>45962</v>
      </c>
      <c r="C8272">
        <v>56</v>
      </c>
    </row>
    <row r="8273" spans="1:3">
      <c r="A8273" t="s">
        <v>4564</v>
      </c>
      <c r="B8273" s="2">
        <v>45992</v>
      </c>
      <c r="C8273">
        <v>8</v>
      </c>
    </row>
    <row r="8274" spans="1:3">
      <c r="A8274" t="s">
        <v>4565</v>
      </c>
      <c r="B8274" s="2">
        <v>45962</v>
      </c>
      <c r="C8274">
        <v>55</v>
      </c>
    </row>
    <row r="8275" spans="1:3">
      <c r="A8275" t="s">
        <v>4565</v>
      </c>
      <c r="B8275" s="2">
        <v>45992</v>
      </c>
      <c r="C8275">
        <v>27</v>
      </c>
    </row>
    <row r="8276" spans="1:3">
      <c r="A8276" t="s">
        <v>4566</v>
      </c>
      <c r="B8276" s="2">
        <v>45962</v>
      </c>
      <c r="C8276">
        <v>268</v>
      </c>
    </row>
    <row r="8277" spans="1:3">
      <c r="A8277" t="s">
        <v>4566</v>
      </c>
      <c r="B8277" s="2">
        <v>45992</v>
      </c>
      <c r="C8277">
        <v>32</v>
      </c>
    </row>
    <row r="8278" spans="1:3">
      <c r="A8278" t="s">
        <v>4567</v>
      </c>
      <c r="B8278" s="2">
        <v>45962</v>
      </c>
      <c r="C8278">
        <v>241</v>
      </c>
    </row>
    <row r="8279" spans="1:3">
      <c r="A8279" t="s">
        <v>4567</v>
      </c>
      <c r="B8279" s="2">
        <v>45992</v>
      </c>
      <c r="C8279">
        <v>64</v>
      </c>
    </row>
    <row r="8280" spans="1:3">
      <c r="A8280" t="s">
        <v>4568</v>
      </c>
      <c r="B8280" s="2">
        <v>45962</v>
      </c>
      <c r="C8280">
        <v>473</v>
      </c>
    </row>
    <row r="8281" spans="1:3">
      <c r="A8281" t="s">
        <v>4568</v>
      </c>
      <c r="B8281" s="2">
        <v>45992</v>
      </c>
      <c r="C8281">
        <v>118</v>
      </c>
    </row>
    <row r="8282" spans="1:3">
      <c r="A8282" t="s">
        <v>4569</v>
      </c>
      <c r="B8282" s="2">
        <v>45962</v>
      </c>
      <c r="C8282">
        <v>158</v>
      </c>
    </row>
    <row r="8283" spans="1:3">
      <c r="A8283" t="s">
        <v>4569</v>
      </c>
      <c r="B8283" s="2">
        <v>45992</v>
      </c>
      <c r="C8283">
        <v>19</v>
      </c>
    </row>
    <row r="8284" spans="1:3">
      <c r="A8284" t="s">
        <v>4570</v>
      </c>
      <c r="B8284" s="2">
        <v>45962</v>
      </c>
      <c r="C8284">
        <v>280</v>
      </c>
    </row>
    <row r="8285" spans="1:3">
      <c r="A8285" t="s">
        <v>4570</v>
      </c>
      <c r="B8285" s="2">
        <v>45992</v>
      </c>
      <c r="C8285">
        <v>83</v>
      </c>
    </row>
    <row r="8286" spans="1:3">
      <c r="A8286" t="s">
        <v>4571</v>
      </c>
      <c r="B8286" s="2">
        <v>45962</v>
      </c>
      <c r="C8286">
        <v>209</v>
      </c>
    </row>
    <row r="8287" spans="1:3">
      <c r="A8287" t="s">
        <v>4571</v>
      </c>
      <c r="B8287" s="2">
        <v>45992</v>
      </c>
      <c r="C8287">
        <v>1</v>
      </c>
    </row>
    <row r="8288" spans="1:3">
      <c r="A8288" t="s">
        <v>4572</v>
      </c>
      <c r="B8288" s="2">
        <v>45962</v>
      </c>
      <c r="C8288">
        <v>137</v>
      </c>
    </row>
    <row r="8289" spans="1:3">
      <c r="A8289" t="s">
        <v>4572</v>
      </c>
      <c r="B8289" s="2">
        <v>45992</v>
      </c>
      <c r="C8289">
        <v>40</v>
      </c>
    </row>
    <row r="8290" spans="1:3">
      <c r="A8290" t="s">
        <v>4573</v>
      </c>
      <c r="B8290" s="2">
        <v>45962</v>
      </c>
      <c r="C8290">
        <v>146</v>
      </c>
    </row>
    <row r="8291" spans="1:3">
      <c r="A8291" t="s">
        <v>4573</v>
      </c>
      <c r="B8291" s="2">
        <v>45992</v>
      </c>
      <c r="C8291">
        <v>18</v>
      </c>
    </row>
    <row r="8292" spans="1:3">
      <c r="A8292" t="s">
        <v>4574</v>
      </c>
      <c r="B8292" s="2">
        <v>45962</v>
      </c>
      <c r="C8292">
        <v>375</v>
      </c>
    </row>
    <row r="8293" spans="1:3">
      <c r="A8293" t="s">
        <v>4574</v>
      </c>
      <c r="B8293" s="2">
        <v>45992</v>
      </c>
      <c r="C8293">
        <v>23</v>
      </c>
    </row>
    <row r="8294" spans="1:3">
      <c r="A8294" t="s">
        <v>4575</v>
      </c>
      <c r="B8294" s="2">
        <v>45962</v>
      </c>
      <c r="C8294">
        <v>214</v>
      </c>
    </row>
    <row r="8295" spans="1:3">
      <c r="A8295" t="s">
        <v>4575</v>
      </c>
      <c r="B8295" s="2">
        <v>45992</v>
      </c>
      <c r="C8295">
        <v>47</v>
      </c>
    </row>
    <row r="8296" spans="1:3">
      <c r="A8296" t="s">
        <v>4576</v>
      </c>
      <c r="B8296" s="2">
        <v>45962</v>
      </c>
      <c r="C8296">
        <v>100</v>
      </c>
    </row>
    <row r="8297" spans="1:3">
      <c r="A8297" t="s">
        <v>4576</v>
      </c>
      <c r="B8297" s="2">
        <v>45992</v>
      </c>
      <c r="C8297">
        <v>16</v>
      </c>
    </row>
    <row r="8298" spans="1:3">
      <c r="A8298" t="s">
        <v>4577</v>
      </c>
      <c r="B8298" s="2">
        <v>45962</v>
      </c>
      <c r="C8298">
        <v>156</v>
      </c>
    </row>
    <row r="8299" spans="1:3">
      <c r="A8299" t="s">
        <v>4577</v>
      </c>
      <c r="B8299" s="2">
        <v>45992</v>
      </c>
      <c r="C8299">
        <v>27</v>
      </c>
    </row>
    <row r="8300" spans="1:3">
      <c r="A8300" t="s">
        <v>4577</v>
      </c>
      <c r="B8300" s="2">
        <v>46082</v>
      </c>
      <c r="C8300">
        <v>1</v>
      </c>
    </row>
    <row r="8301" spans="1:3">
      <c r="A8301" t="s">
        <v>4577</v>
      </c>
      <c r="B8301" s="2">
        <v>46113</v>
      </c>
      <c r="C8301">
        <v>1</v>
      </c>
    </row>
    <row r="8302" spans="1:3">
      <c r="A8302" t="s">
        <v>4578</v>
      </c>
      <c r="B8302" s="2">
        <v>45962</v>
      </c>
      <c r="C8302">
        <v>158</v>
      </c>
    </row>
    <row r="8303" spans="1:3">
      <c r="A8303" t="s">
        <v>4578</v>
      </c>
      <c r="B8303" s="2">
        <v>45992</v>
      </c>
      <c r="C8303">
        <v>1</v>
      </c>
    </row>
    <row r="8304" spans="1:3">
      <c r="A8304" t="s">
        <v>4579</v>
      </c>
      <c r="B8304" s="2">
        <v>45962</v>
      </c>
      <c r="C8304">
        <v>154</v>
      </c>
    </row>
    <row r="8305" spans="1:3">
      <c r="A8305" t="s">
        <v>4579</v>
      </c>
      <c r="B8305" s="2">
        <v>45992</v>
      </c>
      <c r="C8305">
        <v>16</v>
      </c>
    </row>
    <row r="8306" spans="1:3">
      <c r="A8306" t="s">
        <v>4580</v>
      </c>
      <c r="B8306" s="2">
        <v>45962</v>
      </c>
      <c r="C8306">
        <v>60</v>
      </c>
    </row>
    <row r="8307" spans="1:3">
      <c r="A8307" t="s">
        <v>4580</v>
      </c>
      <c r="B8307" s="2">
        <v>45992</v>
      </c>
      <c r="C8307">
        <v>9</v>
      </c>
    </row>
    <row r="8308" spans="1:3">
      <c r="A8308" t="s">
        <v>4581</v>
      </c>
      <c r="B8308" s="2">
        <v>45962</v>
      </c>
      <c r="C8308">
        <v>276</v>
      </c>
    </row>
    <row r="8309" spans="1:3">
      <c r="A8309" t="s">
        <v>4581</v>
      </c>
      <c r="B8309" s="2">
        <v>45992</v>
      </c>
      <c r="C8309">
        <v>18</v>
      </c>
    </row>
    <row r="8310" spans="1:3">
      <c r="A8310" t="s">
        <v>4582</v>
      </c>
      <c r="B8310" s="2">
        <v>45962</v>
      </c>
      <c r="C8310">
        <v>158</v>
      </c>
    </row>
    <row r="8311" spans="1:3">
      <c r="A8311" t="s">
        <v>4582</v>
      </c>
      <c r="B8311" s="2">
        <v>45992</v>
      </c>
      <c r="C8311">
        <v>41</v>
      </c>
    </row>
    <row r="8312" spans="1:3">
      <c r="A8312" t="s">
        <v>4582</v>
      </c>
      <c r="B8312" s="2">
        <v>46113</v>
      </c>
      <c r="C8312">
        <v>1</v>
      </c>
    </row>
    <row r="8313" spans="1:3">
      <c r="A8313" t="s">
        <v>4583</v>
      </c>
      <c r="B8313" s="2">
        <v>45962</v>
      </c>
      <c r="C8313">
        <v>187</v>
      </c>
    </row>
    <row r="8314" spans="1:3">
      <c r="A8314" t="s">
        <v>4583</v>
      </c>
      <c r="B8314" s="2">
        <v>45992</v>
      </c>
      <c r="C8314">
        <v>16</v>
      </c>
    </row>
    <row r="8315" spans="1:3">
      <c r="A8315" t="s">
        <v>4584</v>
      </c>
      <c r="B8315" s="2">
        <v>45962</v>
      </c>
      <c r="C8315">
        <v>126</v>
      </c>
    </row>
    <row r="8316" spans="1:3">
      <c r="A8316" t="s">
        <v>4584</v>
      </c>
      <c r="B8316" s="2">
        <v>45992</v>
      </c>
      <c r="C8316">
        <v>15</v>
      </c>
    </row>
    <row r="8317" spans="1:3">
      <c r="A8317" t="s">
        <v>4584</v>
      </c>
      <c r="B8317" s="2">
        <v>46054</v>
      </c>
      <c r="C8317">
        <v>1</v>
      </c>
    </row>
    <row r="8318" spans="1:3">
      <c r="A8318" t="s">
        <v>4585</v>
      </c>
      <c r="B8318" s="2">
        <v>45962</v>
      </c>
      <c r="C8318">
        <v>134</v>
      </c>
    </row>
    <row r="8319" spans="1:3">
      <c r="A8319" t="s">
        <v>4585</v>
      </c>
      <c r="B8319" s="2">
        <v>45992</v>
      </c>
      <c r="C8319">
        <v>28</v>
      </c>
    </row>
    <row r="8320" spans="1:3">
      <c r="A8320" t="s">
        <v>4586</v>
      </c>
      <c r="B8320" s="2">
        <v>45962</v>
      </c>
      <c r="C8320">
        <v>63</v>
      </c>
    </row>
    <row r="8321" spans="1:3">
      <c r="A8321" t="s">
        <v>4587</v>
      </c>
      <c r="B8321" s="2">
        <v>45962</v>
      </c>
      <c r="C8321">
        <v>41</v>
      </c>
    </row>
    <row r="8322" spans="1:3">
      <c r="A8322" t="s">
        <v>4587</v>
      </c>
      <c r="B8322" s="2">
        <v>45992</v>
      </c>
      <c r="C8322">
        <v>11</v>
      </c>
    </row>
    <row r="8323" spans="1:3">
      <c r="A8323" t="s">
        <v>4587</v>
      </c>
      <c r="B8323" s="2">
        <v>46023</v>
      </c>
      <c r="C8323">
        <v>1</v>
      </c>
    </row>
    <row r="8324" spans="1:3">
      <c r="A8324" t="s">
        <v>4588</v>
      </c>
      <c r="B8324" s="2">
        <v>45962</v>
      </c>
      <c r="C8324">
        <v>27</v>
      </c>
    </row>
    <row r="8325" spans="1:3">
      <c r="A8325" t="s">
        <v>4588</v>
      </c>
      <c r="B8325" s="2">
        <v>45992</v>
      </c>
      <c r="C8325">
        <v>2</v>
      </c>
    </row>
    <row r="8326" spans="1:3">
      <c r="A8326" t="s">
        <v>4589</v>
      </c>
      <c r="B8326" s="2">
        <v>45962</v>
      </c>
      <c r="C8326">
        <v>46</v>
      </c>
    </row>
    <row r="8327" spans="1:3">
      <c r="A8327" t="s">
        <v>4589</v>
      </c>
      <c r="B8327" s="2">
        <v>45992</v>
      </c>
      <c r="C8327">
        <v>11</v>
      </c>
    </row>
    <row r="8328" spans="1:3">
      <c r="A8328" t="s">
        <v>4590</v>
      </c>
      <c r="B8328" s="2">
        <v>45962</v>
      </c>
      <c r="C8328">
        <v>33</v>
      </c>
    </row>
    <row r="8329" spans="1:3">
      <c r="A8329" t="s">
        <v>4590</v>
      </c>
      <c r="B8329" s="2">
        <v>45992</v>
      </c>
      <c r="C8329">
        <v>21</v>
      </c>
    </row>
    <row r="8330" spans="1:3">
      <c r="A8330" t="s">
        <v>4591</v>
      </c>
      <c r="B8330" s="2">
        <v>45962</v>
      </c>
      <c r="C8330">
        <v>49</v>
      </c>
    </row>
    <row r="8331" spans="1:3">
      <c r="A8331" t="s">
        <v>4591</v>
      </c>
      <c r="B8331" s="2">
        <v>45992</v>
      </c>
      <c r="C8331">
        <v>6</v>
      </c>
    </row>
    <row r="8332" spans="1:3">
      <c r="A8332" t="s">
        <v>4592</v>
      </c>
      <c r="B8332" s="2">
        <v>45962</v>
      </c>
      <c r="C8332">
        <v>124</v>
      </c>
    </row>
    <row r="8333" spans="1:3">
      <c r="A8333" t="s">
        <v>4592</v>
      </c>
      <c r="B8333" s="2">
        <v>45992</v>
      </c>
      <c r="C8333">
        <v>27</v>
      </c>
    </row>
    <row r="8334" spans="1:3">
      <c r="A8334" t="s">
        <v>4593</v>
      </c>
      <c r="B8334" s="2">
        <v>45962</v>
      </c>
      <c r="C8334">
        <v>48</v>
      </c>
    </row>
    <row r="8335" spans="1:3">
      <c r="A8335" t="s">
        <v>4593</v>
      </c>
      <c r="B8335" s="2">
        <v>45992</v>
      </c>
      <c r="C8335">
        <v>25</v>
      </c>
    </row>
    <row r="8336" spans="1:3">
      <c r="A8336" t="s">
        <v>4594</v>
      </c>
      <c r="B8336" s="2">
        <v>45962</v>
      </c>
      <c r="C8336">
        <v>54</v>
      </c>
    </row>
    <row r="8337" spans="1:3">
      <c r="A8337" t="s">
        <v>4594</v>
      </c>
      <c r="B8337" s="2">
        <v>45992</v>
      </c>
      <c r="C8337">
        <v>18</v>
      </c>
    </row>
    <row r="8338" spans="1:3">
      <c r="A8338" t="s">
        <v>4594</v>
      </c>
      <c r="B8338" s="2">
        <v>46023</v>
      </c>
      <c r="C8338">
        <v>2</v>
      </c>
    </row>
    <row r="8339" spans="1:3">
      <c r="A8339" t="s">
        <v>4595</v>
      </c>
      <c r="B8339" s="2">
        <v>45962</v>
      </c>
      <c r="C8339">
        <v>103</v>
      </c>
    </row>
    <row r="8340" spans="1:3">
      <c r="A8340" t="s">
        <v>4595</v>
      </c>
      <c r="B8340" s="2">
        <v>45992</v>
      </c>
      <c r="C8340">
        <v>10</v>
      </c>
    </row>
    <row r="8341" spans="1:3">
      <c r="A8341" t="s">
        <v>4596</v>
      </c>
      <c r="B8341" s="2">
        <v>45962</v>
      </c>
      <c r="C8341">
        <v>51</v>
      </c>
    </row>
    <row r="8342" spans="1:3">
      <c r="A8342" t="s">
        <v>4596</v>
      </c>
      <c r="B8342" s="2">
        <v>45992</v>
      </c>
      <c r="C8342">
        <v>4</v>
      </c>
    </row>
    <row r="8343" spans="1:3">
      <c r="A8343" t="s">
        <v>4597</v>
      </c>
      <c r="B8343" s="2">
        <v>45962</v>
      </c>
      <c r="C8343">
        <v>34</v>
      </c>
    </row>
    <row r="8344" spans="1:3">
      <c r="A8344" t="s">
        <v>4597</v>
      </c>
      <c r="B8344" s="2">
        <v>45992</v>
      </c>
      <c r="C8344">
        <v>6</v>
      </c>
    </row>
    <row r="8345" spans="1:3">
      <c r="A8345" t="s">
        <v>4597</v>
      </c>
      <c r="B8345" s="2">
        <v>46023</v>
      </c>
      <c r="C8345">
        <v>1</v>
      </c>
    </row>
    <row r="8346" spans="1:3">
      <c r="A8346" t="s">
        <v>4597</v>
      </c>
      <c r="B8346" s="2">
        <v>46054</v>
      </c>
      <c r="C8346">
        <v>1</v>
      </c>
    </row>
    <row r="8347" spans="1:3">
      <c r="A8347" t="s">
        <v>4598</v>
      </c>
      <c r="B8347" s="2">
        <v>45962</v>
      </c>
      <c r="C8347">
        <v>22</v>
      </c>
    </row>
    <row r="8348" spans="1:3">
      <c r="A8348" t="s">
        <v>4598</v>
      </c>
      <c r="B8348" s="2">
        <v>45992</v>
      </c>
      <c r="C8348">
        <v>18</v>
      </c>
    </row>
    <row r="8349" spans="1:3">
      <c r="A8349" t="s">
        <v>4598</v>
      </c>
      <c r="B8349" s="2">
        <v>46023</v>
      </c>
      <c r="C8349">
        <v>3</v>
      </c>
    </row>
    <row r="8350" spans="1:3">
      <c r="A8350" t="s">
        <v>4599</v>
      </c>
      <c r="B8350" s="2">
        <v>45962</v>
      </c>
      <c r="C8350">
        <v>69</v>
      </c>
    </row>
    <row r="8351" spans="1:3">
      <c r="A8351" t="s">
        <v>4599</v>
      </c>
      <c r="B8351" s="2">
        <v>45992</v>
      </c>
      <c r="C8351">
        <v>43</v>
      </c>
    </row>
    <row r="8352" spans="1:3">
      <c r="A8352" t="s">
        <v>4599</v>
      </c>
      <c r="B8352" s="2">
        <v>46023</v>
      </c>
      <c r="C8352">
        <v>2</v>
      </c>
    </row>
    <row r="8353" spans="1:3">
      <c r="A8353" t="s">
        <v>4600</v>
      </c>
      <c r="B8353" s="2">
        <v>45962</v>
      </c>
      <c r="C8353">
        <v>22</v>
      </c>
    </row>
    <row r="8354" spans="1:3">
      <c r="A8354" t="s">
        <v>4600</v>
      </c>
      <c r="B8354" s="2">
        <v>45992</v>
      </c>
      <c r="C8354">
        <v>12</v>
      </c>
    </row>
    <row r="8355" spans="1:3">
      <c r="A8355" t="s">
        <v>4600</v>
      </c>
      <c r="B8355" s="2">
        <v>46023</v>
      </c>
      <c r="C8355">
        <v>2</v>
      </c>
    </row>
    <row r="8356" spans="1:3">
      <c r="A8356" t="s">
        <v>4601</v>
      </c>
      <c r="B8356" s="2">
        <v>45962</v>
      </c>
      <c r="C8356">
        <v>54</v>
      </c>
    </row>
    <row r="8357" spans="1:3">
      <c r="A8357" t="s">
        <v>4601</v>
      </c>
      <c r="B8357" s="2">
        <v>45992</v>
      </c>
      <c r="C8357">
        <v>1</v>
      </c>
    </row>
    <row r="8358" spans="1:3">
      <c r="A8358" t="s">
        <v>4602</v>
      </c>
      <c r="B8358" s="2">
        <v>45962</v>
      </c>
      <c r="C8358">
        <v>30</v>
      </c>
    </row>
    <row r="8359" spans="1:3">
      <c r="A8359" t="s">
        <v>4602</v>
      </c>
      <c r="B8359" s="2">
        <v>45992</v>
      </c>
      <c r="C8359">
        <v>7</v>
      </c>
    </row>
    <row r="8360" spans="1:3">
      <c r="A8360" t="s">
        <v>4602</v>
      </c>
      <c r="B8360" s="2">
        <v>46054</v>
      </c>
      <c r="C8360">
        <v>1</v>
      </c>
    </row>
    <row r="8361" spans="1:3">
      <c r="A8361" t="s">
        <v>4603</v>
      </c>
      <c r="B8361" s="2">
        <v>45962</v>
      </c>
      <c r="C8361">
        <v>73</v>
      </c>
    </row>
    <row r="8362" spans="1:3">
      <c r="A8362" t="s">
        <v>4603</v>
      </c>
      <c r="B8362" s="2">
        <v>45992</v>
      </c>
      <c r="C8362">
        <v>16</v>
      </c>
    </row>
    <row r="8363" spans="1:3">
      <c r="A8363" t="s">
        <v>4603</v>
      </c>
      <c r="B8363" s="2">
        <v>46023</v>
      </c>
      <c r="C8363">
        <v>2</v>
      </c>
    </row>
    <row r="8364" spans="1:3">
      <c r="A8364" t="s">
        <v>4604</v>
      </c>
      <c r="B8364" s="2">
        <v>45962</v>
      </c>
      <c r="C8364">
        <v>188</v>
      </c>
    </row>
    <row r="8365" spans="1:3">
      <c r="A8365" t="s">
        <v>4604</v>
      </c>
      <c r="B8365" s="2">
        <v>45992</v>
      </c>
      <c r="C8365">
        <v>64</v>
      </c>
    </row>
    <row r="8366" spans="1:3">
      <c r="A8366" t="s">
        <v>4605</v>
      </c>
      <c r="B8366" s="2">
        <v>45962</v>
      </c>
      <c r="C8366">
        <v>221</v>
      </c>
    </row>
    <row r="8367" spans="1:3">
      <c r="A8367" t="s">
        <v>4605</v>
      </c>
      <c r="B8367" s="2">
        <v>45992</v>
      </c>
      <c r="C8367">
        <v>47</v>
      </c>
    </row>
    <row r="8368" spans="1:3">
      <c r="A8368" t="s">
        <v>4605</v>
      </c>
      <c r="B8368" s="2">
        <v>46023</v>
      </c>
      <c r="C8368">
        <v>1</v>
      </c>
    </row>
    <row r="8369" spans="1:3">
      <c r="A8369" t="s">
        <v>4606</v>
      </c>
      <c r="B8369" s="2">
        <v>45962</v>
      </c>
      <c r="C8369">
        <v>234</v>
      </c>
    </row>
    <row r="8370" spans="1:3">
      <c r="A8370" t="s">
        <v>4606</v>
      </c>
      <c r="B8370" s="2">
        <v>45992</v>
      </c>
      <c r="C8370">
        <v>42</v>
      </c>
    </row>
    <row r="8371" spans="1:3">
      <c r="A8371" t="s">
        <v>4607</v>
      </c>
      <c r="B8371" s="2">
        <v>45962</v>
      </c>
      <c r="C8371">
        <v>363</v>
      </c>
    </row>
    <row r="8372" spans="1:3">
      <c r="A8372" t="s">
        <v>4607</v>
      </c>
      <c r="B8372" s="2">
        <v>45992</v>
      </c>
      <c r="C8372">
        <v>26</v>
      </c>
    </row>
    <row r="8373" spans="1:3">
      <c r="A8373" t="s">
        <v>4608</v>
      </c>
      <c r="B8373" s="2">
        <v>45962</v>
      </c>
      <c r="C8373">
        <v>146</v>
      </c>
    </row>
    <row r="8374" spans="1:3">
      <c r="A8374" t="s">
        <v>4608</v>
      </c>
      <c r="B8374" s="2">
        <v>45992</v>
      </c>
      <c r="C8374">
        <v>40</v>
      </c>
    </row>
    <row r="8375" spans="1:3">
      <c r="A8375" t="s">
        <v>4608</v>
      </c>
      <c r="B8375" s="2">
        <v>46023</v>
      </c>
      <c r="C8375">
        <v>1</v>
      </c>
    </row>
    <row r="8376" spans="1:3">
      <c r="A8376" t="s">
        <v>4609</v>
      </c>
      <c r="B8376" s="2">
        <v>45962</v>
      </c>
      <c r="C8376">
        <v>153</v>
      </c>
    </row>
    <row r="8377" spans="1:3">
      <c r="A8377" t="s">
        <v>4609</v>
      </c>
      <c r="B8377" s="2">
        <v>45992</v>
      </c>
      <c r="C8377">
        <v>48</v>
      </c>
    </row>
    <row r="8378" spans="1:3">
      <c r="A8378" t="s">
        <v>4610</v>
      </c>
      <c r="B8378" s="2">
        <v>45962</v>
      </c>
      <c r="C8378">
        <v>311</v>
      </c>
    </row>
    <row r="8379" spans="1:3">
      <c r="A8379" t="s">
        <v>4610</v>
      </c>
      <c r="B8379" s="2">
        <v>45992</v>
      </c>
      <c r="C8379">
        <v>96</v>
      </c>
    </row>
    <row r="8380" spans="1:3">
      <c r="A8380" t="s">
        <v>4611</v>
      </c>
      <c r="B8380" s="2">
        <v>45962</v>
      </c>
      <c r="C8380">
        <v>295</v>
      </c>
    </row>
    <row r="8381" spans="1:3">
      <c r="A8381" t="s">
        <v>4611</v>
      </c>
      <c r="B8381" s="2">
        <v>45992</v>
      </c>
      <c r="C8381">
        <v>91</v>
      </c>
    </row>
    <row r="8382" spans="1:3">
      <c r="A8382" t="s">
        <v>976</v>
      </c>
      <c r="B8382" s="2">
        <v>45962</v>
      </c>
      <c r="C8382">
        <v>256</v>
      </c>
    </row>
    <row r="8383" spans="1:3">
      <c r="A8383" t="s">
        <v>976</v>
      </c>
      <c r="B8383" s="2">
        <v>45992</v>
      </c>
      <c r="C8383">
        <v>171</v>
      </c>
    </row>
    <row r="8384" spans="1:3">
      <c r="A8384" t="s">
        <v>976</v>
      </c>
      <c r="B8384" s="2">
        <v>46023</v>
      </c>
      <c r="C8384">
        <v>339</v>
      </c>
    </row>
    <row r="8385" spans="1:3">
      <c r="A8385" t="s">
        <v>976</v>
      </c>
      <c r="B8385" s="2">
        <v>46054</v>
      </c>
      <c r="C8385">
        <v>244</v>
      </c>
    </row>
    <row r="8386" spans="1:3">
      <c r="A8386" t="s">
        <v>976</v>
      </c>
      <c r="B8386" s="2">
        <v>46082</v>
      </c>
      <c r="C8386">
        <v>245</v>
      </c>
    </row>
    <row r="8387" spans="1:3">
      <c r="A8387" t="s">
        <v>976</v>
      </c>
      <c r="B8387" s="2">
        <v>46113</v>
      </c>
      <c r="C8387">
        <v>227</v>
      </c>
    </row>
    <row r="8388" spans="1:3">
      <c r="A8388" t="s">
        <v>976</v>
      </c>
      <c r="B8388" s="2">
        <v>46143</v>
      </c>
      <c r="C8388">
        <v>150</v>
      </c>
    </row>
    <row r="8389" spans="1:3">
      <c r="A8389" t="s">
        <v>4612</v>
      </c>
      <c r="B8389" s="2">
        <v>45962</v>
      </c>
      <c r="C8389">
        <v>124</v>
      </c>
    </row>
    <row r="8390" spans="1:3">
      <c r="A8390" t="s">
        <v>4612</v>
      </c>
      <c r="B8390" s="2">
        <v>45992</v>
      </c>
      <c r="C8390">
        <v>32</v>
      </c>
    </row>
    <row r="8391" spans="1:3">
      <c r="A8391" t="s">
        <v>4612</v>
      </c>
      <c r="B8391" s="2">
        <v>46023</v>
      </c>
      <c r="C8391">
        <v>2</v>
      </c>
    </row>
    <row r="8392" spans="1:3">
      <c r="A8392" t="s">
        <v>4613</v>
      </c>
      <c r="B8392" s="2">
        <v>45962</v>
      </c>
      <c r="C8392">
        <v>155</v>
      </c>
    </row>
    <row r="8393" spans="1:3">
      <c r="A8393" t="s">
        <v>4613</v>
      </c>
      <c r="B8393" s="2">
        <v>45992</v>
      </c>
      <c r="C8393">
        <v>81</v>
      </c>
    </row>
    <row r="8394" spans="1:3">
      <c r="A8394" t="s">
        <v>4613</v>
      </c>
      <c r="B8394" s="2">
        <v>46023</v>
      </c>
      <c r="C8394">
        <v>4</v>
      </c>
    </row>
    <row r="8395" spans="1:3">
      <c r="A8395" t="s">
        <v>4613</v>
      </c>
      <c r="B8395" s="2">
        <v>46054</v>
      </c>
      <c r="C8395">
        <v>4</v>
      </c>
    </row>
    <row r="8396" spans="1:3">
      <c r="A8396" t="s">
        <v>4613</v>
      </c>
      <c r="B8396" s="2">
        <v>46113</v>
      </c>
      <c r="C8396">
        <v>1</v>
      </c>
    </row>
    <row r="8397" spans="1:3">
      <c r="A8397" t="s">
        <v>4614</v>
      </c>
      <c r="B8397" s="2">
        <v>45962</v>
      </c>
      <c r="C8397">
        <v>99</v>
      </c>
    </row>
    <row r="8398" spans="1:3">
      <c r="A8398" t="s">
        <v>4614</v>
      </c>
      <c r="B8398" s="2">
        <v>45992</v>
      </c>
      <c r="C8398">
        <v>22</v>
      </c>
    </row>
    <row r="8399" spans="1:3">
      <c r="A8399" t="s">
        <v>4614</v>
      </c>
      <c r="B8399" s="2">
        <v>46023</v>
      </c>
      <c r="C8399">
        <v>13</v>
      </c>
    </row>
    <row r="8400" spans="1:3">
      <c r="A8400" t="s">
        <v>4614</v>
      </c>
      <c r="B8400" s="2">
        <v>46054</v>
      </c>
      <c r="C8400">
        <v>1</v>
      </c>
    </row>
    <row r="8401" spans="1:3">
      <c r="A8401" t="s">
        <v>4614</v>
      </c>
      <c r="B8401" s="2">
        <v>46082</v>
      </c>
      <c r="C8401">
        <v>1</v>
      </c>
    </row>
    <row r="8402" spans="1:3">
      <c r="A8402" t="s">
        <v>978</v>
      </c>
      <c r="B8402" s="2">
        <v>45962</v>
      </c>
      <c r="C8402">
        <v>12</v>
      </c>
    </row>
    <row r="8403" spans="1:3">
      <c r="A8403" t="s">
        <v>978</v>
      </c>
      <c r="B8403" s="2">
        <v>45992</v>
      </c>
      <c r="C8403">
        <v>4</v>
      </c>
    </row>
    <row r="8404" spans="1:3">
      <c r="A8404" t="s">
        <v>978</v>
      </c>
      <c r="B8404" s="2">
        <v>46023</v>
      </c>
      <c r="C8404">
        <v>2</v>
      </c>
    </row>
    <row r="8405" spans="1:3">
      <c r="A8405" t="s">
        <v>978</v>
      </c>
      <c r="B8405" s="2">
        <v>46054</v>
      </c>
      <c r="C8405">
        <v>9</v>
      </c>
    </row>
    <row r="8406" spans="1:3">
      <c r="A8406" t="s">
        <v>978</v>
      </c>
      <c r="B8406" s="2">
        <v>46082</v>
      </c>
      <c r="C8406">
        <v>19</v>
      </c>
    </row>
    <row r="8407" spans="1:3">
      <c r="A8407" t="s">
        <v>978</v>
      </c>
      <c r="B8407" s="2">
        <v>46113</v>
      </c>
      <c r="C8407">
        <v>13</v>
      </c>
    </row>
    <row r="8408" spans="1:3">
      <c r="A8408" t="s">
        <v>978</v>
      </c>
      <c r="B8408" s="2">
        <v>46143</v>
      </c>
      <c r="C8408">
        <v>5</v>
      </c>
    </row>
    <row r="8409" spans="1:3">
      <c r="A8409" t="s">
        <v>4615</v>
      </c>
      <c r="B8409" s="2">
        <v>45962</v>
      </c>
      <c r="C8409">
        <v>47</v>
      </c>
    </row>
    <row r="8410" spans="1:3">
      <c r="A8410" t="s">
        <v>4616</v>
      </c>
      <c r="B8410" s="2">
        <v>45962</v>
      </c>
      <c r="C8410">
        <v>225</v>
      </c>
    </row>
    <row r="8411" spans="1:3">
      <c r="A8411" t="s">
        <v>4616</v>
      </c>
      <c r="B8411" s="2">
        <v>45992</v>
      </c>
      <c r="C8411">
        <v>23</v>
      </c>
    </row>
    <row r="8412" spans="1:3">
      <c r="A8412" t="s">
        <v>4616</v>
      </c>
      <c r="B8412" s="2">
        <v>46023</v>
      </c>
      <c r="C8412">
        <v>2</v>
      </c>
    </row>
    <row r="8413" spans="1:3">
      <c r="A8413" t="s">
        <v>4616</v>
      </c>
      <c r="B8413" s="2">
        <v>46054</v>
      </c>
      <c r="C8413">
        <v>1</v>
      </c>
    </row>
    <row r="8414" spans="1:3">
      <c r="A8414" t="s">
        <v>4617</v>
      </c>
      <c r="B8414" s="2">
        <v>45962</v>
      </c>
      <c r="C8414">
        <v>181</v>
      </c>
    </row>
    <row r="8415" spans="1:3">
      <c r="A8415" t="s">
        <v>4617</v>
      </c>
      <c r="B8415" s="2">
        <v>45992</v>
      </c>
      <c r="C8415">
        <v>24</v>
      </c>
    </row>
    <row r="8416" spans="1:3">
      <c r="A8416" t="s">
        <v>4617</v>
      </c>
      <c r="B8416" s="2">
        <v>46023</v>
      </c>
      <c r="C8416">
        <v>1</v>
      </c>
    </row>
    <row r="8417" spans="1:3">
      <c r="A8417" t="s">
        <v>4618</v>
      </c>
      <c r="B8417" s="2">
        <v>45962</v>
      </c>
      <c r="C8417">
        <v>63</v>
      </c>
    </row>
    <row r="8418" spans="1:3">
      <c r="A8418" t="s">
        <v>4618</v>
      </c>
      <c r="B8418" s="2">
        <v>45992</v>
      </c>
      <c r="C8418">
        <v>10</v>
      </c>
    </row>
    <row r="8419" spans="1:3">
      <c r="A8419" t="s">
        <v>4619</v>
      </c>
      <c r="B8419" s="2">
        <v>45962</v>
      </c>
      <c r="C8419">
        <v>109</v>
      </c>
    </row>
    <row r="8420" spans="1:3">
      <c r="A8420" t="s">
        <v>4619</v>
      </c>
      <c r="B8420" s="2">
        <v>45992</v>
      </c>
      <c r="C8420">
        <v>15</v>
      </c>
    </row>
    <row r="8421" spans="1:3">
      <c r="A8421" t="s">
        <v>980</v>
      </c>
      <c r="B8421" s="2">
        <v>45962</v>
      </c>
      <c r="C8421">
        <v>314</v>
      </c>
    </row>
    <row r="8422" spans="1:3">
      <c r="A8422" t="s">
        <v>980</v>
      </c>
      <c r="B8422" s="2">
        <v>45992</v>
      </c>
      <c r="C8422">
        <v>251</v>
      </c>
    </row>
    <row r="8423" spans="1:3">
      <c r="A8423" t="s">
        <v>980</v>
      </c>
      <c r="B8423" s="2">
        <v>46023</v>
      </c>
      <c r="C8423">
        <v>307</v>
      </c>
    </row>
    <row r="8424" spans="1:3">
      <c r="A8424" t="s">
        <v>980</v>
      </c>
      <c r="B8424" s="2">
        <v>46054</v>
      </c>
      <c r="C8424">
        <v>368</v>
      </c>
    </row>
    <row r="8425" spans="1:3">
      <c r="A8425" t="s">
        <v>980</v>
      </c>
      <c r="B8425" s="2">
        <v>46082</v>
      </c>
      <c r="C8425">
        <v>388</v>
      </c>
    </row>
    <row r="8426" spans="1:3">
      <c r="A8426" t="s">
        <v>980</v>
      </c>
      <c r="B8426" s="2">
        <v>46113</v>
      </c>
      <c r="C8426">
        <v>396</v>
      </c>
    </row>
    <row r="8427" spans="1:3">
      <c r="A8427" t="s">
        <v>980</v>
      </c>
      <c r="B8427" s="2">
        <v>46143</v>
      </c>
      <c r="C8427">
        <v>236</v>
      </c>
    </row>
    <row r="8428" spans="1:3">
      <c r="A8428" t="s">
        <v>983</v>
      </c>
      <c r="B8428" s="2">
        <v>45962</v>
      </c>
      <c r="C8428">
        <v>59</v>
      </c>
    </row>
    <row r="8429" spans="1:3">
      <c r="A8429" t="s">
        <v>983</v>
      </c>
      <c r="B8429" s="2">
        <v>45992</v>
      </c>
      <c r="C8429">
        <v>39</v>
      </c>
    </row>
    <row r="8430" spans="1:3">
      <c r="A8430" t="s">
        <v>983</v>
      </c>
      <c r="B8430" s="2">
        <v>46023</v>
      </c>
      <c r="C8430">
        <v>66</v>
      </c>
    </row>
    <row r="8431" spans="1:3">
      <c r="A8431" t="s">
        <v>983</v>
      </c>
      <c r="B8431" s="2">
        <v>46054</v>
      </c>
      <c r="C8431">
        <v>46</v>
      </c>
    </row>
    <row r="8432" spans="1:3">
      <c r="A8432" t="s">
        <v>983</v>
      </c>
      <c r="B8432" s="2">
        <v>46082</v>
      </c>
      <c r="C8432">
        <v>61</v>
      </c>
    </row>
    <row r="8433" spans="1:3">
      <c r="A8433" t="s">
        <v>983</v>
      </c>
      <c r="B8433" s="2">
        <v>46113</v>
      </c>
      <c r="C8433">
        <v>32</v>
      </c>
    </row>
    <row r="8434" spans="1:3">
      <c r="A8434" t="s">
        <v>983</v>
      </c>
      <c r="B8434" s="2">
        <v>46143</v>
      </c>
      <c r="C8434">
        <v>24</v>
      </c>
    </row>
    <row r="8435" spans="1:3">
      <c r="A8435" t="s">
        <v>985</v>
      </c>
      <c r="B8435" s="2">
        <v>45962</v>
      </c>
      <c r="C8435">
        <v>242</v>
      </c>
    </row>
    <row r="8436" spans="1:3">
      <c r="A8436" t="s">
        <v>985</v>
      </c>
      <c r="B8436" s="2">
        <v>45992</v>
      </c>
      <c r="C8436">
        <v>170</v>
      </c>
    </row>
    <row r="8437" spans="1:3">
      <c r="A8437" t="s">
        <v>985</v>
      </c>
      <c r="B8437" s="2">
        <v>46023</v>
      </c>
      <c r="C8437">
        <v>210</v>
      </c>
    </row>
    <row r="8438" spans="1:3">
      <c r="A8438" t="s">
        <v>985</v>
      </c>
      <c r="B8438" s="2">
        <v>46054</v>
      </c>
      <c r="C8438">
        <v>162</v>
      </c>
    </row>
    <row r="8439" spans="1:3">
      <c r="A8439" t="s">
        <v>985</v>
      </c>
      <c r="B8439" s="2">
        <v>46082</v>
      </c>
      <c r="C8439">
        <v>205</v>
      </c>
    </row>
    <row r="8440" spans="1:3">
      <c r="A8440" t="s">
        <v>985</v>
      </c>
      <c r="B8440" s="2">
        <v>46113</v>
      </c>
      <c r="C8440">
        <v>176</v>
      </c>
    </row>
    <row r="8441" spans="1:3">
      <c r="A8441" t="s">
        <v>985</v>
      </c>
      <c r="B8441" s="2">
        <v>46143</v>
      </c>
      <c r="C8441">
        <v>139</v>
      </c>
    </row>
    <row r="8442" spans="1:3">
      <c r="A8442" t="s">
        <v>987</v>
      </c>
      <c r="B8442" s="2">
        <v>45962</v>
      </c>
      <c r="C8442">
        <v>290</v>
      </c>
    </row>
    <row r="8443" spans="1:3">
      <c r="A8443" t="s">
        <v>987</v>
      </c>
      <c r="B8443" s="2">
        <v>45992</v>
      </c>
      <c r="C8443">
        <v>219</v>
      </c>
    </row>
    <row r="8444" spans="1:3">
      <c r="A8444" t="s">
        <v>987</v>
      </c>
      <c r="B8444" s="2">
        <v>46023</v>
      </c>
      <c r="C8444">
        <v>324</v>
      </c>
    </row>
    <row r="8445" spans="1:3">
      <c r="A8445" t="s">
        <v>987</v>
      </c>
      <c r="B8445" s="2">
        <v>46054</v>
      </c>
      <c r="C8445">
        <v>259</v>
      </c>
    </row>
    <row r="8446" spans="1:3">
      <c r="A8446" t="s">
        <v>987</v>
      </c>
      <c r="B8446" s="2">
        <v>46082</v>
      </c>
      <c r="C8446">
        <v>362</v>
      </c>
    </row>
    <row r="8447" spans="1:3">
      <c r="A8447" t="s">
        <v>987</v>
      </c>
      <c r="B8447" s="2">
        <v>46113</v>
      </c>
      <c r="C8447">
        <v>355</v>
      </c>
    </row>
    <row r="8448" spans="1:3">
      <c r="A8448" t="s">
        <v>987</v>
      </c>
      <c r="B8448" s="2">
        <v>46143</v>
      </c>
      <c r="C8448">
        <v>228</v>
      </c>
    </row>
    <row r="8449" spans="1:3">
      <c r="A8449" t="s">
        <v>989</v>
      </c>
      <c r="B8449" s="2">
        <v>45962</v>
      </c>
      <c r="C8449">
        <v>320</v>
      </c>
    </row>
    <row r="8450" spans="1:3">
      <c r="A8450" t="s">
        <v>989</v>
      </c>
      <c r="B8450" s="2">
        <v>45992</v>
      </c>
      <c r="C8450">
        <v>258</v>
      </c>
    </row>
    <row r="8451" spans="1:3">
      <c r="A8451" t="s">
        <v>989</v>
      </c>
      <c r="B8451" s="2">
        <v>46023</v>
      </c>
      <c r="C8451">
        <v>371</v>
      </c>
    </row>
    <row r="8452" spans="1:3">
      <c r="A8452" t="s">
        <v>989</v>
      </c>
      <c r="B8452" s="2">
        <v>46054</v>
      </c>
      <c r="C8452">
        <v>265</v>
      </c>
    </row>
    <row r="8453" spans="1:3">
      <c r="A8453" t="s">
        <v>989</v>
      </c>
      <c r="B8453" s="2">
        <v>46082</v>
      </c>
      <c r="C8453">
        <v>300</v>
      </c>
    </row>
    <row r="8454" spans="1:3">
      <c r="A8454" t="s">
        <v>989</v>
      </c>
      <c r="B8454" s="2">
        <v>46113</v>
      </c>
      <c r="C8454">
        <v>206</v>
      </c>
    </row>
    <row r="8455" spans="1:3">
      <c r="A8455" t="s">
        <v>989</v>
      </c>
      <c r="B8455" s="2">
        <v>46143</v>
      </c>
      <c r="C8455">
        <v>154</v>
      </c>
    </row>
    <row r="8456" spans="1:3">
      <c r="A8456" t="s">
        <v>4620</v>
      </c>
      <c r="B8456" s="2">
        <v>45962</v>
      </c>
      <c r="C8456">
        <v>9</v>
      </c>
    </row>
    <row r="8457" spans="1:3">
      <c r="A8457" t="s">
        <v>4621</v>
      </c>
      <c r="B8457" s="2">
        <v>45962</v>
      </c>
      <c r="C8457">
        <v>20</v>
      </c>
    </row>
    <row r="8458" spans="1:3">
      <c r="A8458" t="s">
        <v>4621</v>
      </c>
      <c r="B8458" s="2">
        <v>45992</v>
      </c>
      <c r="C8458">
        <v>12</v>
      </c>
    </row>
    <row r="8459" spans="1:3">
      <c r="A8459" t="s">
        <v>4621</v>
      </c>
      <c r="B8459" s="2">
        <v>46023</v>
      </c>
      <c r="C8459">
        <v>3</v>
      </c>
    </row>
    <row r="8460" spans="1:3">
      <c r="A8460" t="s">
        <v>4621</v>
      </c>
      <c r="B8460" s="2">
        <v>46054</v>
      </c>
      <c r="C8460">
        <v>1</v>
      </c>
    </row>
    <row r="8461" spans="1:3">
      <c r="A8461" t="s">
        <v>991</v>
      </c>
      <c r="B8461" s="2">
        <v>45962</v>
      </c>
      <c r="C8461">
        <v>453</v>
      </c>
    </row>
    <row r="8462" spans="1:3">
      <c r="A8462" t="s">
        <v>991</v>
      </c>
      <c r="B8462" s="2">
        <v>45992</v>
      </c>
      <c r="C8462">
        <v>331</v>
      </c>
    </row>
    <row r="8463" spans="1:3">
      <c r="A8463" t="s">
        <v>991</v>
      </c>
      <c r="B8463" s="2">
        <v>46023</v>
      </c>
      <c r="C8463">
        <v>555</v>
      </c>
    </row>
    <row r="8464" spans="1:3">
      <c r="A8464" t="s">
        <v>991</v>
      </c>
      <c r="B8464" s="2">
        <v>46054</v>
      </c>
      <c r="C8464">
        <v>510</v>
      </c>
    </row>
    <row r="8465" spans="1:3">
      <c r="A8465" t="s">
        <v>991</v>
      </c>
      <c r="B8465" s="2">
        <v>46082</v>
      </c>
      <c r="C8465">
        <v>583</v>
      </c>
    </row>
    <row r="8466" spans="1:3">
      <c r="A8466" t="s">
        <v>991</v>
      </c>
      <c r="B8466" s="2">
        <v>46113</v>
      </c>
      <c r="C8466">
        <v>450</v>
      </c>
    </row>
    <row r="8467" spans="1:3">
      <c r="A8467" t="s">
        <v>991</v>
      </c>
      <c r="B8467" s="2">
        <v>46143</v>
      </c>
      <c r="C8467">
        <v>346</v>
      </c>
    </row>
    <row r="8468" spans="1:3">
      <c r="A8468" t="s">
        <v>993</v>
      </c>
      <c r="B8468" s="2">
        <v>45962</v>
      </c>
      <c r="C8468">
        <v>453</v>
      </c>
    </row>
    <row r="8469" spans="1:3">
      <c r="A8469" t="s">
        <v>993</v>
      </c>
      <c r="B8469" s="2">
        <v>45992</v>
      </c>
      <c r="C8469">
        <v>313</v>
      </c>
    </row>
    <row r="8470" spans="1:3">
      <c r="A8470" t="s">
        <v>993</v>
      </c>
      <c r="B8470" s="2">
        <v>46023</v>
      </c>
      <c r="C8470">
        <v>435</v>
      </c>
    </row>
    <row r="8471" spans="1:3">
      <c r="A8471" t="s">
        <v>993</v>
      </c>
      <c r="B8471" s="2">
        <v>46054</v>
      </c>
      <c r="C8471">
        <v>318</v>
      </c>
    </row>
    <row r="8472" spans="1:3">
      <c r="A8472" t="s">
        <v>993</v>
      </c>
      <c r="B8472" s="2">
        <v>46082</v>
      </c>
      <c r="C8472">
        <v>366</v>
      </c>
    </row>
    <row r="8473" spans="1:3">
      <c r="A8473" t="s">
        <v>993</v>
      </c>
      <c r="B8473" s="2">
        <v>46113</v>
      </c>
      <c r="C8473">
        <v>291</v>
      </c>
    </row>
    <row r="8474" spans="1:3">
      <c r="A8474" t="s">
        <v>993</v>
      </c>
      <c r="B8474" s="2">
        <v>46143</v>
      </c>
      <c r="C8474">
        <v>155</v>
      </c>
    </row>
    <row r="8475" spans="1:3">
      <c r="A8475" t="s">
        <v>995</v>
      </c>
      <c r="B8475" s="2">
        <v>45962</v>
      </c>
      <c r="C8475">
        <v>362</v>
      </c>
    </row>
    <row r="8476" spans="1:3">
      <c r="A8476" t="s">
        <v>995</v>
      </c>
      <c r="B8476" s="2">
        <v>45992</v>
      </c>
      <c r="C8476">
        <v>196</v>
      </c>
    </row>
    <row r="8477" spans="1:3">
      <c r="A8477" t="s">
        <v>995</v>
      </c>
      <c r="B8477" s="2">
        <v>46023</v>
      </c>
      <c r="C8477">
        <v>382</v>
      </c>
    </row>
    <row r="8478" spans="1:3">
      <c r="A8478" t="s">
        <v>995</v>
      </c>
      <c r="B8478" s="2">
        <v>46054</v>
      </c>
      <c r="C8478">
        <v>324</v>
      </c>
    </row>
    <row r="8479" spans="1:3">
      <c r="A8479" t="s">
        <v>995</v>
      </c>
      <c r="B8479" s="2">
        <v>46082</v>
      </c>
      <c r="C8479">
        <v>352</v>
      </c>
    </row>
    <row r="8480" spans="1:3">
      <c r="A8480" t="s">
        <v>995</v>
      </c>
      <c r="B8480" s="2">
        <v>46113</v>
      </c>
      <c r="C8480">
        <v>291</v>
      </c>
    </row>
    <row r="8481" spans="1:3">
      <c r="A8481" t="s">
        <v>995</v>
      </c>
      <c r="B8481" s="2">
        <v>46143</v>
      </c>
      <c r="C8481">
        <v>157</v>
      </c>
    </row>
    <row r="8482" spans="1:3">
      <c r="A8482" t="s">
        <v>997</v>
      </c>
      <c r="B8482" s="2">
        <v>45962</v>
      </c>
      <c r="C8482">
        <v>108</v>
      </c>
    </row>
    <row r="8483" spans="1:3">
      <c r="A8483" t="s">
        <v>997</v>
      </c>
      <c r="B8483" s="2">
        <v>45992</v>
      </c>
      <c r="C8483">
        <v>72</v>
      </c>
    </row>
    <row r="8484" spans="1:3">
      <c r="A8484" t="s">
        <v>997</v>
      </c>
      <c r="B8484" s="2">
        <v>46023</v>
      </c>
      <c r="C8484">
        <v>106</v>
      </c>
    </row>
    <row r="8485" spans="1:3">
      <c r="A8485" t="s">
        <v>997</v>
      </c>
      <c r="B8485" s="2">
        <v>46054</v>
      </c>
      <c r="C8485">
        <v>126</v>
      </c>
    </row>
    <row r="8486" spans="1:3">
      <c r="A8486" t="s">
        <v>997</v>
      </c>
      <c r="B8486" s="2">
        <v>46082</v>
      </c>
      <c r="C8486">
        <v>139</v>
      </c>
    </row>
    <row r="8487" spans="1:3">
      <c r="A8487" t="s">
        <v>997</v>
      </c>
      <c r="B8487" s="2">
        <v>46113</v>
      </c>
      <c r="C8487">
        <v>84</v>
      </c>
    </row>
    <row r="8488" spans="1:3">
      <c r="A8488" t="s">
        <v>997</v>
      </c>
      <c r="B8488" s="2">
        <v>46143</v>
      </c>
      <c r="C8488">
        <v>71</v>
      </c>
    </row>
    <row r="8489" spans="1:3">
      <c r="A8489" t="s">
        <v>4622</v>
      </c>
      <c r="B8489" s="2">
        <v>45962</v>
      </c>
      <c r="C8489">
        <v>145</v>
      </c>
    </row>
    <row r="8490" spans="1:3">
      <c r="A8490" t="s">
        <v>4622</v>
      </c>
      <c r="B8490" s="2">
        <v>45992</v>
      </c>
      <c r="C8490">
        <v>18</v>
      </c>
    </row>
    <row r="8491" spans="1:3">
      <c r="A8491" t="s">
        <v>4623</v>
      </c>
      <c r="B8491" s="2">
        <v>45962</v>
      </c>
      <c r="C8491">
        <v>2</v>
      </c>
    </row>
    <row r="8492" spans="1:3">
      <c r="A8492" t="s">
        <v>4624</v>
      </c>
      <c r="B8492" s="2">
        <v>45962</v>
      </c>
      <c r="C8492">
        <v>74</v>
      </c>
    </row>
    <row r="8493" spans="1:3">
      <c r="A8493" t="s">
        <v>4625</v>
      </c>
      <c r="B8493" s="2">
        <v>45962</v>
      </c>
      <c r="C8493">
        <v>168</v>
      </c>
    </row>
    <row r="8494" spans="1:3">
      <c r="A8494" t="s">
        <v>4625</v>
      </c>
      <c r="B8494" s="2">
        <v>45992</v>
      </c>
      <c r="C8494">
        <v>22</v>
      </c>
    </row>
    <row r="8495" spans="1:3">
      <c r="A8495" t="s">
        <v>4625</v>
      </c>
      <c r="B8495" s="2">
        <v>46023</v>
      </c>
      <c r="C8495">
        <v>3</v>
      </c>
    </row>
    <row r="8496" spans="1:3">
      <c r="A8496" t="s">
        <v>4625</v>
      </c>
      <c r="B8496" s="2">
        <v>46054</v>
      </c>
      <c r="C8496">
        <v>1</v>
      </c>
    </row>
    <row r="8497" spans="1:3">
      <c r="A8497" t="s">
        <v>4626</v>
      </c>
      <c r="B8497" s="2">
        <v>45992</v>
      </c>
      <c r="C8497">
        <v>1</v>
      </c>
    </row>
    <row r="8498" spans="1:3">
      <c r="A8498" t="s">
        <v>999</v>
      </c>
      <c r="B8498" s="2">
        <v>45962</v>
      </c>
      <c r="C8498">
        <v>188</v>
      </c>
    </row>
    <row r="8499" spans="1:3">
      <c r="A8499" t="s">
        <v>999</v>
      </c>
      <c r="B8499" s="2">
        <v>45992</v>
      </c>
      <c r="C8499">
        <v>103</v>
      </c>
    </row>
    <row r="8500" spans="1:3">
      <c r="A8500" t="s">
        <v>999</v>
      </c>
      <c r="B8500" s="2">
        <v>46023</v>
      </c>
      <c r="C8500">
        <v>247</v>
      </c>
    </row>
    <row r="8501" spans="1:3">
      <c r="A8501" t="s">
        <v>999</v>
      </c>
      <c r="B8501" s="2">
        <v>46054</v>
      </c>
      <c r="C8501">
        <v>199</v>
      </c>
    </row>
    <row r="8502" spans="1:3">
      <c r="A8502" t="s">
        <v>999</v>
      </c>
      <c r="B8502" s="2">
        <v>46082</v>
      </c>
      <c r="C8502">
        <v>232</v>
      </c>
    </row>
    <row r="8503" spans="1:3">
      <c r="A8503" t="s">
        <v>999</v>
      </c>
      <c r="B8503" s="2">
        <v>46113</v>
      </c>
      <c r="C8503">
        <v>151</v>
      </c>
    </row>
    <row r="8504" spans="1:3">
      <c r="A8504" t="s">
        <v>999</v>
      </c>
      <c r="B8504" s="2">
        <v>46143</v>
      </c>
      <c r="C8504">
        <v>91</v>
      </c>
    </row>
    <row r="8505" spans="1:3">
      <c r="A8505" t="s">
        <v>4627</v>
      </c>
      <c r="B8505" s="2">
        <v>45962</v>
      </c>
      <c r="C8505">
        <v>86</v>
      </c>
    </row>
    <row r="8506" spans="1:3">
      <c r="A8506" t="s">
        <v>4627</v>
      </c>
      <c r="B8506" s="2">
        <v>45992</v>
      </c>
      <c r="C8506">
        <v>1</v>
      </c>
    </row>
    <row r="8507" spans="1:3">
      <c r="A8507" t="s">
        <v>4628</v>
      </c>
      <c r="B8507" s="2">
        <v>45962</v>
      </c>
      <c r="C8507">
        <v>163</v>
      </c>
    </row>
    <row r="8508" spans="1:3">
      <c r="A8508" t="s">
        <v>4628</v>
      </c>
      <c r="B8508" s="2">
        <v>45992</v>
      </c>
      <c r="C8508">
        <v>37</v>
      </c>
    </row>
    <row r="8509" spans="1:3">
      <c r="A8509" t="s">
        <v>4629</v>
      </c>
      <c r="B8509" s="2">
        <v>45962</v>
      </c>
      <c r="C8509">
        <v>261</v>
      </c>
    </row>
    <row r="8510" spans="1:3">
      <c r="A8510" t="s">
        <v>4629</v>
      </c>
      <c r="B8510" s="2">
        <v>45992</v>
      </c>
      <c r="C8510">
        <v>20</v>
      </c>
    </row>
    <row r="8511" spans="1:3">
      <c r="A8511" t="s">
        <v>4630</v>
      </c>
      <c r="B8511" s="2">
        <v>45962</v>
      </c>
      <c r="C8511">
        <v>125</v>
      </c>
    </row>
    <row r="8512" spans="1:3">
      <c r="A8512" t="s">
        <v>4630</v>
      </c>
      <c r="B8512" s="2">
        <v>45992</v>
      </c>
      <c r="C8512">
        <v>15</v>
      </c>
    </row>
    <row r="8513" spans="1:3">
      <c r="A8513" t="s">
        <v>1001</v>
      </c>
      <c r="B8513" s="2">
        <v>45962</v>
      </c>
      <c r="C8513">
        <v>16</v>
      </c>
    </row>
    <row r="8514" spans="1:3">
      <c r="A8514" t="s">
        <v>1001</v>
      </c>
      <c r="B8514" s="2">
        <v>45992</v>
      </c>
      <c r="C8514">
        <v>9</v>
      </c>
    </row>
    <row r="8515" spans="1:3">
      <c r="A8515" t="s">
        <v>1001</v>
      </c>
      <c r="B8515" s="2">
        <v>46023</v>
      </c>
      <c r="C8515">
        <v>19</v>
      </c>
    </row>
    <row r="8516" spans="1:3">
      <c r="A8516" t="s">
        <v>1001</v>
      </c>
      <c r="B8516" s="2">
        <v>46054</v>
      </c>
      <c r="C8516">
        <v>28</v>
      </c>
    </row>
    <row r="8517" spans="1:3">
      <c r="A8517" t="s">
        <v>1001</v>
      </c>
      <c r="B8517" s="2">
        <v>46082</v>
      </c>
      <c r="C8517">
        <v>3</v>
      </c>
    </row>
    <row r="8518" spans="1:3">
      <c r="A8518" t="s">
        <v>1001</v>
      </c>
      <c r="B8518" s="2">
        <v>46143</v>
      </c>
      <c r="C8518">
        <v>3</v>
      </c>
    </row>
    <row r="8519" spans="1:3">
      <c r="A8519" t="s">
        <v>1003</v>
      </c>
      <c r="B8519" s="2">
        <v>45962</v>
      </c>
      <c r="C8519">
        <v>82</v>
      </c>
    </row>
    <row r="8520" spans="1:3">
      <c r="A8520" t="s">
        <v>1003</v>
      </c>
      <c r="B8520" s="2">
        <v>45992</v>
      </c>
      <c r="C8520">
        <v>76</v>
      </c>
    </row>
    <row r="8521" spans="1:3">
      <c r="A8521" t="s">
        <v>1003</v>
      </c>
      <c r="B8521" s="2">
        <v>46023</v>
      </c>
      <c r="C8521">
        <v>56</v>
      </c>
    </row>
    <row r="8522" spans="1:3">
      <c r="A8522" t="s">
        <v>1003</v>
      </c>
      <c r="B8522" s="2">
        <v>46054</v>
      </c>
      <c r="C8522">
        <v>60</v>
      </c>
    </row>
    <row r="8523" spans="1:3">
      <c r="A8523" t="s">
        <v>1003</v>
      </c>
      <c r="B8523" s="2">
        <v>46082</v>
      </c>
      <c r="C8523">
        <v>88</v>
      </c>
    </row>
    <row r="8524" spans="1:3">
      <c r="A8524" t="s">
        <v>1003</v>
      </c>
      <c r="B8524" s="2">
        <v>46113</v>
      </c>
      <c r="C8524">
        <v>52</v>
      </c>
    </row>
    <row r="8525" spans="1:3">
      <c r="A8525" t="s">
        <v>1003</v>
      </c>
      <c r="B8525" s="2">
        <v>46143</v>
      </c>
      <c r="C8525">
        <v>35</v>
      </c>
    </row>
    <row r="8526" spans="1:3">
      <c r="A8526" t="s">
        <v>1005</v>
      </c>
      <c r="B8526" s="2">
        <v>45962</v>
      </c>
      <c r="C8526">
        <v>33</v>
      </c>
    </row>
    <row r="8527" spans="1:3">
      <c r="A8527" t="s">
        <v>1005</v>
      </c>
      <c r="B8527" s="2">
        <v>45992</v>
      </c>
      <c r="C8527">
        <v>21</v>
      </c>
    </row>
    <row r="8528" spans="1:3">
      <c r="A8528" t="s">
        <v>1005</v>
      </c>
      <c r="B8528" s="2">
        <v>46023</v>
      </c>
      <c r="C8528">
        <v>24</v>
      </c>
    </row>
    <row r="8529" spans="1:3">
      <c r="A8529" t="s">
        <v>1005</v>
      </c>
      <c r="B8529" s="2">
        <v>46054</v>
      </c>
      <c r="C8529">
        <v>12</v>
      </c>
    </row>
    <row r="8530" spans="1:3">
      <c r="A8530" t="s">
        <v>1005</v>
      </c>
      <c r="B8530" s="2">
        <v>46082</v>
      </c>
      <c r="C8530">
        <v>6</v>
      </c>
    </row>
    <row r="8531" spans="1:3">
      <c r="A8531" t="s">
        <v>1005</v>
      </c>
      <c r="B8531" s="2">
        <v>46113</v>
      </c>
      <c r="C8531">
        <v>6</v>
      </c>
    </row>
    <row r="8532" spans="1:3">
      <c r="A8532" t="s">
        <v>1005</v>
      </c>
      <c r="B8532" s="2">
        <v>46143</v>
      </c>
      <c r="C8532">
        <v>3</v>
      </c>
    </row>
    <row r="8533" spans="1:3">
      <c r="A8533" t="s">
        <v>1007</v>
      </c>
      <c r="B8533" s="2">
        <v>45962</v>
      </c>
      <c r="C8533">
        <v>52</v>
      </c>
    </row>
    <row r="8534" spans="1:3">
      <c r="A8534" t="s">
        <v>1007</v>
      </c>
      <c r="B8534" s="2">
        <v>45992</v>
      </c>
      <c r="C8534">
        <v>21</v>
      </c>
    </row>
    <row r="8535" spans="1:3">
      <c r="A8535" t="s">
        <v>1007</v>
      </c>
      <c r="B8535" s="2">
        <v>46023</v>
      </c>
      <c r="C8535">
        <v>16</v>
      </c>
    </row>
    <row r="8536" spans="1:3">
      <c r="A8536" t="s">
        <v>1007</v>
      </c>
      <c r="B8536" s="2">
        <v>46054</v>
      </c>
      <c r="C8536">
        <v>4</v>
      </c>
    </row>
    <row r="8537" spans="1:3">
      <c r="A8537" t="s">
        <v>1007</v>
      </c>
      <c r="B8537" s="2">
        <v>46082</v>
      </c>
      <c r="C8537">
        <v>2</v>
      </c>
    </row>
    <row r="8538" spans="1:3">
      <c r="A8538" t="s">
        <v>1007</v>
      </c>
      <c r="B8538" s="2">
        <v>46113</v>
      </c>
      <c r="C8538">
        <v>5</v>
      </c>
    </row>
    <row r="8539" spans="1:3">
      <c r="A8539" t="s">
        <v>1007</v>
      </c>
      <c r="B8539" s="2">
        <v>46143</v>
      </c>
      <c r="C8539">
        <v>4</v>
      </c>
    </row>
    <row r="8540" spans="1:3">
      <c r="A8540" t="s">
        <v>1009</v>
      </c>
      <c r="B8540" s="2">
        <v>45962</v>
      </c>
      <c r="C8540">
        <v>2</v>
      </c>
    </row>
    <row r="8541" spans="1:3">
      <c r="A8541" t="s">
        <v>1009</v>
      </c>
      <c r="B8541" s="2">
        <v>45992</v>
      </c>
      <c r="C8541">
        <v>1</v>
      </c>
    </row>
    <row r="8542" spans="1:3">
      <c r="A8542" t="s">
        <v>1009</v>
      </c>
      <c r="B8542" s="2">
        <v>46023</v>
      </c>
      <c r="C8542">
        <v>3</v>
      </c>
    </row>
    <row r="8543" spans="1:3">
      <c r="A8543" t="s">
        <v>1009</v>
      </c>
      <c r="B8543" s="2">
        <v>46054</v>
      </c>
      <c r="C8543">
        <v>3</v>
      </c>
    </row>
    <row r="8544" spans="1:3">
      <c r="A8544" t="s">
        <v>1009</v>
      </c>
      <c r="B8544" s="2">
        <v>46082</v>
      </c>
      <c r="C8544">
        <v>3</v>
      </c>
    </row>
    <row r="8545" spans="1:3">
      <c r="A8545" t="s">
        <v>1011</v>
      </c>
      <c r="B8545" s="2">
        <v>45962</v>
      </c>
      <c r="C8545">
        <v>122</v>
      </c>
    </row>
    <row r="8546" spans="1:3">
      <c r="A8546" t="s">
        <v>1011</v>
      </c>
      <c r="B8546" s="2">
        <v>45992</v>
      </c>
      <c r="C8546">
        <v>60</v>
      </c>
    </row>
    <row r="8547" spans="1:3">
      <c r="A8547" t="s">
        <v>1011</v>
      </c>
      <c r="B8547" s="2">
        <v>46023</v>
      </c>
      <c r="C8547">
        <v>176</v>
      </c>
    </row>
    <row r="8548" spans="1:3">
      <c r="A8548" t="s">
        <v>1011</v>
      </c>
      <c r="B8548" s="2">
        <v>46054</v>
      </c>
      <c r="C8548">
        <v>176</v>
      </c>
    </row>
    <row r="8549" spans="1:3">
      <c r="A8549" t="s">
        <v>1011</v>
      </c>
      <c r="B8549" s="2">
        <v>46082</v>
      </c>
      <c r="C8549">
        <v>311</v>
      </c>
    </row>
    <row r="8550" spans="1:3">
      <c r="A8550" t="s">
        <v>1011</v>
      </c>
      <c r="B8550" s="2">
        <v>46113</v>
      </c>
      <c r="C8550">
        <v>208</v>
      </c>
    </row>
    <row r="8551" spans="1:3">
      <c r="A8551" t="s">
        <v>1011</v>
      </c>
      <c r="B8551" s="2">
        <v>46143</v>
      </c>
      <c r="C8551">
        <v>236</v>
      </c>
    </row>
    <row r="8552" spans="1:3">
      <c r="A8552" t="s">
        <v>1013</v>
      </c>
      <c r="B8552" s="2">
        <v>45962</v>
      </c>
      <c r="C8552">
        <v>154</v>
      </c>
    </row>
    <row r="8553" spans="1:3">
      <c r="A8553" t="s">
        <v>1013</v>
      </c>
      <c r="B8553" s="2">
        <v>45992</v>
      </c>
      <c r="C8553">
        <v>92</v>
      </c>
    </row>
    <row r="8554" spans="1:3">
      <c r="A8554" t="s">
        <v>1013</v>
      </c>
      <c r="B8554" s="2">
        <v>46023</v>
      </c>
      <c r="C8554">
        <v>186</v>
      </c>
    </row>
    <row r="8555" spans="1:3">
      <c r="A8555" t="s">
        <v>1013</v>
      </c>
      <c r="B8555" s="2">
        <v>46054</v>
      </c>
      <c r="C8555">
        <v>208</v>
      </c>
    </row>
    <row r="8556" spans="1:3">
      <c r="A8556" t="s">
        <v>1013</v>
      </c>
      <c r="B8556" s="2">
        <v>46082</v>
      </c>
      <c r="C8556">
        <v>236</v>
      </c>
    </row>
    <row r="8557" spans="1:3">
      <c r="A8557" t="s">
        <v>1013</v>
      </c>
      <c r="B8557" s="2">
        <v>46113</v>
      </c>
      <c r="C8557">
        <v>214</v>
      </c>
    </row>
    <row r="8558" spans="1:3">
      <c r="A8558" t="s">
        <v>1013</v>
      </c>
      <c r="B8558" s="2">
        <v>46143</v>
      </c>
      <c r="C8558">
        <v>164</v>
      </c>
    </row>
    <row r="8559" spans="1:3">
      <c r="A8559" t="s">
        <v>1015</v>
      </c>
      <c r="B8559" s="2">
        <v>45962</v>
      </c>
      <c r="C8559">
        <v>378</v>
      </c>
    </row>
    <row r="8560" spans="1:3">
      <c r="A8560" t="s">
        <v>1015</v>
      </c>
      <c r="B8560" s="2">
        <v>45992</v>
      </c>
      <c r="C8560">
        <v>226</v>
      </c>
    </row>
    <row r="8561" spans="1:3">
      <c r="A8561" t="s">
        <v>1015</v>
      </c>
      <c r="B8561" s="2">
        <v>46023</v>
      </c>
      <c r="C8561">
        <v>316</v>
      </c>
    </row>
    <row r="8562" spans="1:3">
      <c r="A8562" t="s">
        <v>1015</v>
      </c>
      <c r="B8562" s="2">
        <v>46054</v>
      </c>
      <c r="C8562">
        <v>336</v>
      </c>
    </row>
    <row r="8563" spans="1:3">
      <c r="A8563" t="s">
        <v>1015</v>
      </c>
      <c r="B8563" s="2">
        <v>46082</v>
      </c>
      <c r="C8563">
        <v>416</v>
      </c>
    </row>
    <row r="8564" spans="1:3">
      <c r="A8564" t="s">
        <v>1015</v>
      </c>
      <c r="B8564" s="2">
        <v>46113</v>
      </c>
      <c r="C8564">
        <v>332</v>
      </c>
    </row>
    <row r="8565" spans="1:3">
      <c r="A8565" t="s">
        <v>1015</v>
      </c>
      <c r="B8565" s="2">
        <v>46143</v>
      </c>
      <c r="C8565">
        <v>272</v>
      </c>
    </row>
    <row r="8566" spans="1:3">
      <c r="A8566" t="s">
        <v>1017</v>
      </c>
      <c r="B8566" s="2">
        <v>45962</v>
      </c>
      <c r="C8566">
        <v>148</v>
      </c>
    </row>
    <row r="8567" spans="1:3">
      <c r="A8567" t="s">
        <v>1017</v>
      </c>
      <c r="B8567" s="2">
        <v>45992</v>
      </c>
      <c r="C8567">
        <v>94</v>
      </c>
    </row>
    <row r="8568" spans="1:3">
      <c r="A8568" t="s">
        <v>1017</v>
      </c>
      <c r="B8568" s="2">
        <v>46023</v>
      </c>
      <c r="C8568">
        <v>175</v>
      </c>
    </row>
    <row r="8569" spans="1:3">
      <c r="A8569" t="s">
        <v>1017</v>
      </c>
      <c r="B8569" s="2">
        <v>46054</v>
      </c>
      <c r="C8569">
        <v>202</v>
      </c>
    </row>
    <row r="8570" spans="1:3">
      <c r="A8570" t="s">
        <v>1017</v>
      </c>
      <c r="B8570" s="2">
        <v>46082</v>
      </c>
      <c r="C8570">
        <v>198</v>
      </c>
    </row>
    <row r="8571" spans="1:3">
      <c r="A8571" t="s">
        <v>1017</v>
      </c>
      <c r="B8571" s="2">
        <v>46113</v>
      </c>
      <c r="C8571">
        <v>177</v>
      </c>
    </row>
    <row r="8572" spans="1:3">
      <c r="A8572" t="s">
        <v>1017</v>
      </c>
      <c r="B8572" s="2">
        <v>46143</v>
      </c>
      <c r="C8572">
        <v>98</v>
      </c>
    </row>
    <row r="8573" spans="1:3">
      <c r="A8573" t="s">
        <v>4631</v>
      </c>
      <c r="B8573" s="2">
        <v>45962</v>
      </c>
      <c r="C8573">
        <v>267</v>
      </c>
    </row>
    <row r="8574" spans="1:3">
      <c r="A8574" t="s">
        <v>4631</v>
      </c>
      <c r="B8574" s="2">
        <v>45992</v>
      </c>
      <c r="C8574">
        <v>27</v>
      </c>
    </row>
    <row r="8575" spans="1:3">
      <c r="A8575" t="s">
        <v>4632</v>
      </c>
      <c r="B8575" s="2">
        <v>45962</v>
      </c>
      <c r="C8575">
        <v>204</v>
      </c>
    </row>
    <row r="8576" spans="1:3">
      <c r="A8576" t="s">
        <v>4632</v>
      </c>
      <c r="B8576" s="2">
        <v>45992</v>
      </c>
      <c r="C8576">
        <v>39</v>
      </c>
    </row>
    <row r="8577" spans="1:3">
      <c r="A8577" t="s">
        <v>4633</v>
      </c>
      <c r="B8577" s="2">
        <v>45962</v>
      </c>
      <c r="C8577">
        <v>115</v>
      </c>
    </row>
    <row r="8578" spans="1:3">
      <c r="A8578" t="s">
        <v>4633</v>
      </c>
      <c r="B8578" s="2">
        <v>45992</v>
      </c>
      <c r="C8578">
        <v>20</v>
      </c>
    </row>
    <row r="8579" spans="1:3">
      <c r="A8579" t="s">
        <v>1019</v>
      </c>
      <c r="B8579" s="2">
        <v>45962</v>
      </c>
      <c r="C8579">
        <v>58</v>
      </c>
    </row>
    <row r="8580" spans="1:3">
      <c r="A8580" t="s">
        <v>1019</v>
      </c>
      <c r="B8580" s="2">
        <v>45992</v>
      </c>
      <c r="C8580">
        <v>30</v>
      </c>
    </row>
    <row r="8581" spans="1:3">
      <c r="A8581" t="s">
        <v>1019</v>
      </c>
      <c r="B8581" s="2">
        <v>46023</v>
      </c>
      <c r="C8581">
        <v>50</v>
      </c>
    </row>
    <row r="8582" spans="1:3">
      <c r="A8582" t="s">
        <v>1019</v>
      </c>
      <c r="B8582" s="2">
        <v>46054</v>
      </c>
      <c r="C8582">
        <v>76</v>
      </c>
    </row>
    <row r="8583" spans="1:3">
      <c r="A8583" t="s">
        <v>1019</v>
      </c>
      <c r="B8583" s="2">
        <v>46082</v>
      </c>
      <c r="C8583">
        <v>149</v>
      </c>
    </row>
    <row r="8584" spans="1:3">
      <c r="A8584" t="s">
        <v>1019</v>
      </c>
      <c r="B8584" s="2">
        <v>46113</v>
      </c>
      <c r="C8584">
        <v>113</v>
      </c>
    </row>
    <row r="8585" spans="1:3">
      <c r="A8585" t="s">
        <v>1019</v>
      </c>
      <c r="B8585" s="2">
        <v>46143</v>
      </c>
      <c r="C8585">
        <v>90</v>
      </c>
    </row>
    <row r="8586" spans="1:3">
      <c r="A8586" t="s">
        <v>1021</v>
      </c>
      <c r="B8586" s="2">
        <v>45962</v>
      </c>
      <c r="C8586">
        <v>239</v>
      </c>
    </row>
    <row r="8587" spans="1:3">
      <c r="A8587" t="s">
        <v>1021</v>
      </c>
      <c r="B8587" s="2">
        <v>45992</v>
      </c>
      <c r="C8587">
        <v>201</v>
      </c>
    </row>
    <row r="8588" spans="1:3">
      <c r="A8588" t="s">
        <v>1021</v>
      </c>
      <c r="B8588" s="2">
        <v>46023</v>
      </c>
      <c r="C8588">
        <v>266</v>
      </c>
    </row>
    <row r="8589" spans="1:3">
      <c r="A8589" t="s">
        <v>1021</v>
      </c>
      <c r="B8589" s="2">
        <v>46054</v>
      </c>
      <c r="C8589">
        <v>206</v>
      </c>
    </row>
    <row r="8590" spans="1:3">
      <c r="A8590" t="s">
        <v>1021</v>
      </c>
      <c r="B8590" s="2">
        <v>46082</v>
      </c>
      <c r="C8590">
        <v>221</v>
      </c>
    </row>
    <row r="8591" spans="1:3">
      <c r="A8591" t="s">
        <v>1021</v>
      </c>
      <c r="B8591" s="2">
        <v>46113</v>
      </c>
      <c r="C8591">
        <v>161</v>
      </c>
    </row>
    <row r="8592" spans="1:3">
      <c r="A8592" t="s">
        <v>1021</v>
      </c>
      <c r="B8592" s="2">
        <v>46143</v>
      </c>
      <c r="C8592">
        <v>100</v>
      </c>
    </row>
    <row r="8593" spans="1:3">
      <c r="A8593" t="s">
        <v>1023</v>
      </c>
      <c r="B8593" s="2">
        <v>45962</v>
      </c>
      <c r="C8593">
        <v>387</v>
      </c>
    </row>
    <row r="8594" spans="1:3">
      <c r="A8594" t="s">
        <v>1023</v>
      </c>
      <c r="B8594" s="2">
        <v>45992</v>
      </c>
      <c r="C8594">
        <v>332</v>
      </c>
    </row>
    <row r="8595" spans="1:3">
      <c r="A8595" t="s">
        <v>1023</v>
      </c>
      <c r="B8595" s="2">
        <v>46023</v>
      </c>
      <c r="C8595">
        <v>426</v>
      </c>
    </row>
    <row r="8596" spans="1:3">
      <c r="A8596" t="s">
        <v>1023</v>
      </c>
      <c r="B8596" s="2">
        <v>46054</v>
      </c>
      <c r="C8596">
        <v>416</v>
      </c>
    </row>
    <row r="8597" spans="1:3">
      <c r="A8597" t="s">
        <v>1023</v>
      </c>
      <c r="B8597" s="2">
        <v>46082</v>
      </c>
      <c r="C8597">
        <v>448</v>
      </c>
    </row>
    <row r="8598" spans="1:3">
      <c r="A8598" t="s">
        <v>1023</v>
      </c>
      <c r="B8598" s="2">
        <v>46113</v>
      </c>
      <c r="C8598">
        <v>352</v>
      </c>
    </row>
    <row r="8599" spans="1:3">
      <c r="A8599" t="s">
        <v>1023</v>
      </c>
      <c r="B8599" s="2">
        <v>46143</v>
      </c>
      <c r="C8599">
        <v>238</v>
      </c>
    </row>
    <row r="8600" spans="1:3">
      <c r="A8600" t="s">
        <v>1025</v>
      </c>
      <c r="B8600" s="2">
        <v>45962</v>
      </c>
      <c r="C8600">
        <v>203</v>
      </c>
    </row>
    <row r="8601" spans="1:3">
      <c r="A8601" t="s">
        <v>1025</v>
      </c>
      <c r="B8601" s="2">
        <v>45992</v>
      </c>
      <c r="C8601">
        <v>149</v>
      </c>
    </row>
    <row r="8602" spans="1:3">
      <c r="A8602" t="s">
        <v>1025</v>
      </c>
      <c r="B8602" s="2">
        <v>46023</v>
      </c>
      <c r="C8602">
        <v>166</v>
      </c>
    </row>
    <row r="8603" spans="1:3">
      <c r="A8603" t="s">
        <v>1025</v>
      </c>
      <c r="B8603" s="2">
        <v>46054</v>
      </c>
      <c r="C8603">
        <v>137</v>
      </c>
    </row>
    <row r="8604" spans="1:3">
      <c r="A8604" t="s">
        <v>1025</v>
      </c>
      <c r="B8604" s="2">
        <v>46082</v>
      </c>
      <c r="C8604">
        <v>164</v>
      </c>
    </row>
    <row r="8605" spans="1:3">
      <c r="A8605" t="s">
        <v>1025</v>
      </c>
      <c r="B8605" s="2">
        <v>46113</v>
      </c>
      <c r="C8605">
        <v>139</v>
      </c>
    </row>
    <row r="8606" spans="1:3">
      <c r="A8606" t="s">
        <v>1025</v>
      </c>
      <c r="B8606" s="2">
        <v>46143</v>
      </c>
      <c r="C8606">
        <v>97</v>
      </c>
    </row>
    <row r="8607" spans="1:3">
      <c r="A8607" t="s">
        <v>1027</v>
      </c>
      <c r="B8607" s="2">
        <v>45962</v>
      </c>
      <c r="C8607">
        <v>212</v>
      </c>
    </row>
    <row r="8608" spans="1:3">
      <c r="A8608" t="s">
        <v>1027</v>
      </c>
      <c r="B8608" s="2">
        <v>45992</v>
      </c>
      <c r="C8608">
        <v>190</v>
      </c>
    </row>
    <row r="8609" spans="1:3">
      <c r="A8609" t="s">
        <v>1027</v>
      </c>
      <c r="B8609" s="2">
        <v>46023</v>
      </c>
      <c r="C8609">
        <v>213</v>
      </c>
    </row>
    <row r="8610" spans="1:3">
      <c r="A8610" t="s">
        <v>1027</v>
      </c>
      <c r="B8610" s="2">
        <v>46054</v>
      </c>
      <c r="C8610">
        <v>179</v>
      </c>
    </row>
    <row r="8611" spans="1:3">
      <c r="A8611" t="s">
        <v>1027</v>
      </c>
      <c r="B8611" s="2">
        <v>46082</v>
      </c>
      <c r="C8611">
        <v>196</v>
      </c>
    </row>
    <row r="8612" spans="1:3">
      <c r="A8612" t="s">
        <v>1027</v>
      </c>
      <c r="B8612" s="2">
        <v>46113</v>
      </c>
      <c r="C8612">
        <v>185</v>
      </c>
    </row>
    <row r="8613" spans="1:3">
      <c r="A8613" t="s">
        <v>1027</v>
      </c>
      <c r="B8613" s="2">
        <v>46143</v>
      </c>
      <c r="C8613">
        <v>118</v>
      </c>
    </row>
    <row r="8614" spans="1:3">
      <c r="A8614" t="s">
        <v>1029</v>
      </c>
      <c r="B8614" s="2">
        <v>45962</v>
      </c>
      <c r="C8614">
        <v>228</v>
      </c>
    </row>
    <row r="8615" spans="1:3">
      <c r="A8615" t="s">
        <v>1029</v>
      </c>
      <c r="B8615" s="2">
        <v>45992</v>
      </c>
      <c r="C8615">
        <v>189</v>
      </c>
    </row>
    <row r="8616" spans="1:3">
      <c r="A8616" t="s">
        <v>1029</v>
      </c>
      <c r="B8616" s="2">
        <v>46023</v>
      </c>
      <c r="C8616">
        <v>264</v>
      </c>
    </row>
    <row r="8617" spans="1:3">
      <c r="A8617" t="s">
        <v>1029</v>
      </c>
      <c r="B8617" s="2">
        <v>46054</v>
      </c>
      <c r="C8617">
        <v>260</v>
      </c>
    </row>
    <row r="8618" spans="1:3">
      <c r="A8618" t="s">
        <v>1029</v>
      </c>
      <c r="B8618" s="2">
        <v>46082</v>
      </c>
      <c r="C8618">
        <v>258</v>
      </c>
    </row>
    <row r="8619" spans="1:3">
      <c r="A8619" t="s">
        <v>1029</v>
      </c>
      <c r="B8619" s="2">
        <v>46113</v>
      </c>
      <c r="C8619">
        <v>230</v>
      </c>
    </row>
    <row r="8620" spans="1:3">
      <c r="A8620" t="s">
        <v>1029</v>
      </c>
      <c r="B8620" s="2">
        <v>46143</v>
      </c>
      <c r="C8620">
        <v>189</v>
      </c>
    </row>
    <row r="8621" spans="1:3">
      <c r="A8621" t="s">
        <v>1031</v>
      </c>
      <c r="B8621" s="2">
        <v>45962</v>
      </c>
      <c r="C8621">
        <v>281</v>
      </c>
    </row>
    <row r="8622" spans="1:3">
      <c r="A8622" t="s">
        <v>1031</v>
      </c>
      <c r="B8622" s="2">
        <v>45992</v>
      </c>
      <c r="C8622">
        <v>244</v>
      </c>
    </row>
    <row r="8623" spans="1:3">
      <c r="A8623" t="s">
        <v>1031</v>
      </c>
      <c r="B8623" s="2">
        <v>46023</v>
      </c>
      <c r="C8623">
        <v>333</v>
      </c>
    </row>
    <row r="8624" spans="1:3">
      <c r="A8624" t="s">
        <v>1031</v>
      </c>
      <c r="B8624" s="2">
        <v>46054</v>
      </c>
      <c r="C8624">
        <v>341</v>
      </c>
    </row>
    <row r="8625" spans="1:3">
      <c r="A8625" t="s">
        <v>1031</v>
      </c>
      <c r="B8625" s="2">
        <v>46082</v>
      </c>
      <c r="C8625">
        <v>339</v>
      </c>
    </row>
    <row r="8626" spans="1:3">
      <c r="A8626" t="s">
        <v>1031</v>
      </c>
      <c r="B8626" s="2">
        <v>46113</v>
      </c>
      <c r="C8626">
        <v>210</v>
      </c>
    </row>
    <row r="8627" spans="1:3">
      <c r="A8627" t="s">
        <v>1031</v>
      </c>
      <c r="B8627" s="2">
        <v>46143</v>
      </c>
      <c r="C8627">
        <v>116</v>
      </c>
    </row>
    <row r="8628" spans="1:3">
      <c r="A8628" t="s">
        <v>4634</v>
      </c>
      <c r="B8628" s="2">
        <v>45962</v>
      </c>
      <c r="C8628">
        <v>120</v>
      </c>
    </row>
    <row r="8629" spans="1:3">
      <c r="A8629" t="s">
        <v>4634</v>
      </c>
      <c r="B8629" s="2">
        <v>45992</v>
      </c>
      <c r="C8629">
        <v>14</v>
      </c>
    </row>
    <row r="8630" spans="1:3">
      <c r="A8630" t="s">
        <v>1033</v>
      </c>
      <c r="B8630" s="2">
        <v>45962</v>
      </c>
      <c r="C8630">
        <v>39</v>
      </c>
    </row>
    <row r="8631" spans="1:3">
      <c r="A8631" t="s">
        <v>1033</v>
      </c>
      <c r="B8631" s="2">
        <v>45992</v>
      </c>
      <c r="C8631">
        <v>27</v>
      </c>
    </row>
    <row r="8632" spans="1:3">
      <c r="A8632" t="s">
        <v>1033</v>
      </c>
      <c r="B8632" s="2">
        <v>46023</v>
      </c>
      <c r="C8632">
        <v>60</v>
      </c>
    </row>
    <row r="8633" spans="1:3">
      <c r="A8633" t="s">
        <v>1033</v>
      </c>
      <c r="B8633" s="2">
        <v>46054</v>
      </c>
      <c r="C8633">
        <v>23</v>
      </c>
    </row>
    <row r="8634" spans="1:3">
      <c r="A8634" t="s">
        <v>1033</v>
      </c>
      <c r="B8634" s="2">
        <v>46082</v>
      </c>
      <c r="C8634">
        <v>49</v>
      </c>
    </row>
    <row r="8635" spans="1:3">
      <c r="A8635" t="s">
        <v>1033</v>
      </c>
      <c r="B8635" s="2">
        <v>46113</v>
      </c>
      <c r="C8635">
        <v>32</v>
      </c>
    </row>
    <row r="8636" spans="1:3">
      <c r="A8636" t="s">
        <v>1033</v>
      </c>
      <c r="B8636" s="2">
        <v>46143</v>
      </c>
      <c r="C8636">
        <v>22</v>
      </c>
    </row>
    <row r="8637" spans="1:3">
      <c r="A8637" t="s">
        <v>4635</v>
      </c>
      <c r="B8637" s="2">
        <v>45962</v>
      </c>
      <c r="C8637">
        <v>140</v>
      </c>
    </row>
    <row r="8638" spans="1:3">
      <c r="A8638" t="s">
        <v>4635</v>
      </c>
      <c r="B8638" s="2">
        <v>45992</v>
      </c>
      <c r="C8638">
        <v>21</v>
      </c>
    </row>
    <row r="8639" spans="1:3">
      <c r="A8639" t="s">
        <v>4636</v>
      </c>
      <c r="B8639" s="2">
        <v>45962</v>
      </c>
      <c r="C8639">
        <v>89</v>
      </c>
    </row>
    <row r="8640" spans="1:3">
      <c r="A8640" t="s">
        <v>4636</v>
      </c>
      <c r="B8640" s="2">
        <v>45992</v>
      </c>
      <c r="C8640">
        <v>2</v>
      </c>
    </row>
    <row r="8641" spans="1:3">
      <c r="A8641" t="s">
        <v>4637</v>
      </c>
      <c r="B8641" s="2">
        <v>45962</v>
      </c>
      <c r="C8641">
        <v>129</v>
      </c>
    </row>
    <row r="8642" spans="1:3">
      <c r="A8642" t="s">
        <v>4637</v>
      </c>
      <c r="B8642" s="2">
        <v>45992</v>
      </c>
      <c r="C8642">
        <v>11</v>
      </c>
    </row>
    <row r="8643" spans="1:3">
      <c r="A8643" t="s">
        <v>1035</v>
      </c>
      <c r="B8643" s="2">
        <v>45962</v>
      </c>
      <c r="C8643">
        <v>39</v>
      </c>
    </row>
    <row r="8644" spans="1:3">
      <c r="A8644" t="s">
        <v>1035</v>
      </c>
      <c r="B8644" s="2">
        <v>45992</v>
      </c>
      <c r="C8644">
        <v>18</v>
      </c>
    </row>
    <row r="8645" spans="1:3">
      <c r="A8645" t="s">
        <v>1035</v>
      </c>
      <c r="B8645" s="2">
        <v>46023</v>
      </c>
      <c r="C8645">
        <v>57</v>
      </c>
    </row>
    <row r="8646" spans="1:3">
      <c r="A8646" t="s">
        <v>1035</v>
      </c>
      <c r="B8646" s="2">
        <v>46054</v>
      </c>
      <c r="C8646">
        <v>54</v>
      </c>
    </row>
    <row r="8647" spans="1:3">
      <c r="A8647" t="s">
        <v>1035</v>
      </c>
      <c r="B8647" s="2">
        <v>46082</v>
      </c>
      <c r="C8647">
        <v>46</v>
      </c>
    </row>
    <row r="8648" spans="1:3">
      <c r="A8648" t="s">
        <v>1035</v>
      </c>
      <c r="B8648" s="2">
        <v>46113</v>
      </c>
      <c r="C8648">
        <v>53</v>
      </c>
    </row>
    <row r="8649" spans="1:3">
      <c r="A8649" t="s">
        <v>1035</v>
      </c>
      <c r="B8649" s="2">
        <v>46143</v>
      </c>
      <c r="C8649">
        <v>65</v>
      </c>
    </row>
    <row r="8650" spans="1:3">
      <c r="A8650" t="s">
        <v>1037</v>
      </c>
      <c r="B8650" s="2">
        <v>45962</v>
      </c>
      <c r="C8650">
        <v>64</v>
      </c>
    </row>
    <row r="8651" spans="1:3">
      <c r="A8651" t="s">
        <v>1037</v>
      </c>
      <c r="B8651" s="2">
        <v>45992</v>
      </c>
      <c r="C8651">
        <v>65</v>
      </c>
    </row>
    <row r="8652" spans="1:3">
      <c r="A8652" t="s">
        <v>1037</v>
      </c>
      <c r="B8652" s="2">
        <v>46023</v>
      </c>
      <c r="C8652">
        <v>83</v>
      </c>
    </row>
    <row r="8653" spans="1:3">
      <c r="A8653" t="s">
        <v>1037</v>
      </c>
      <c r="B8653" s="2">
        <v>46054</v>
      </c>
      <c r="C8653">
        <v>59</v>
      </c>
    </row>
    <row r="8654" spans="1:3">
      <c r="A8654" t="s">
        <v>1037</v>
      </c>
      <c r="B8654" s="2">
        <v>46082</v>
      </c>
      <c r="C8654">
        <v>68</v>
      </c>
    </row>
    <row r="8655" spans="1:3">
      <c r="A8655" t="s">
        <v>1037</v>
      </c>
      <c r="B8655" s="2">
        <v>46113</v>
      </c>
      <c r="C8655">
        <v>73</v>
      </c>
    </row>
    <row r="8656" spans="1:3">
      <c r="A8656" t="s">
        <v>1037</v>
      </c>
      <c r="B8656" s="2">
        <v>46143</v>
      </c>
      <c r="C8656">
        <v>47</v>
      </c>
    </row>
    <row r="8657" spans="1:3">
      <c r="A8657" t="s">
        <v>1039</v>
      </c>
      <c r="B8657" s="2">
        <v>45962</v>
      </c>
      <c r="C8657">
        <v>101</v>
      </c>
    </row>
    <row r="8658" spans="1:3">
      <c r="A8658" t="s">
        <v>1039</v>
      </c>
      <c r="B8658" s="2">
        <v>45992</v>
      </c>
      <c r="C8658">
        <v>100</v>
      </c>
    </row>
    <row r="8659" spans="1:3">
      <c r="A8659" t="s">
        <v>1039</v>
      </c>
      <c r="B8659" s="2">
        <v>46023</v>
      </c>
      <c r="C8659">
        <v>129</v>
      </c>
    </row>
    <row r="8660" spans="1:3">
      <c r="A8660" t="s">
        <v>1039</v>
      </c>
      <c r="B8660" s="2">
        <v>46054</v>
      </c>
      <c r="C8660">
        <v>91</v>
      </c>
    </row>
    <row r="8661" spans="1:3">
      <c r="A8661" t="s">
        <v>1039</v>
      </c>
      <c r="B8661" s="2">
        <v>46082</v>
      </c>
      <c r="C8661">
        <v>99</v>
      </c>
    </row>
    <row r="8662" spans="1:3">
      <c r="A8662" t="s">
        <v>1039</v>
      </c>
      <c r="B8662" s="2">
        <v>46113</v>
      </c>
      <c r="C8662">
        <v>87</v>
      </c>
    </row>
    <row r="8663" spans="1:3">
      <c r="A8663" t="s">
        <v>1039</v>
      </c>
      <c r="B8663" s="2">
        <v>46143</v>
      </c>
      <c r="C8663">
        <v>24</v>
      </c>
    </row>
    <row r="8664" spans="1:3">
      <c r="A8664" t="s">
        <v>1041</v>
      </c>
      <c r="B8664" s="2">
        <v>45962</v>
      </c>
      <c r="C8664">
        <v>159</v>
      </c>
    </row>
    <row r="8665" spans="1:3">
      <c r="A8665" t="s">
        <v>1041</v>
      </c>
      <c r="B8665" s="2">
        <v>45992</v>
      </c>
      <c r="C8665">
        <v>97</v>
      </c>
    </row>
    <row r="8666" spans="1:3">
      <c r="A8666" t="s">
        <v>1041</v>
      </c>
      <c r="B8666" s="2">
        <v>46023</v>
      </c>
      <c r="C8666">
        <v>203</v>
      </c>
    </row>
    <row r="8667" spans="1:3">
      <c r="A8667" t="s">
        <v>1041</v>
      </c>
      <c r="B8667" s="2">
        <v>46054</v>
      </c>
      <c r="C8667">
        <v>164</v>
      </c>
    </row>
    <row r="8668" spans="1:3">
      <c r="A8668" t="s">
        <v>1041</v>
      </c>
      <c r="B8668" s="2">
        <v>46082</v>
      </c>
      <c r="C8668">
        <v>172</v>
      </c>
    </row>
    <row r="8669" spans="1:3">
      <c r="A8669" t="s">
        <v>1041</v>
      </c>
      <c r="B8669" s="2">
        <v>46113</v>
      </c>
      <c r="C8669">
        <v>109</v>
      </c>
    </row>
    <row r="8670" spans="1:3">
      <c r="A8670" t="s">
        <v>1041</v>
      </c>
      <c r="B8670" s="2">
        <v>46143</v>
      </c>
      <c r="C8670">
        <v>81</v>
      </c>
    </row>
    <row r="8671" spans="1:3">
      <c r="A8671" t="s">
        <v>1043</v>
      </c>
      <c r="B8671" s="2">
        <v>45962</v>
      </c>
      <c r="C8671">
        <v>131</v>
      </c>
    </row>
    <row r="8672" spans="1:3">
      <c r="A8672" t="s">
        <v>1043</v>
      </c>
      <c r="B8672" s="2">
        <v>45992</v>
      </c>
      <c r="C8672">
        <v>87</v>
      </c>
    </row>
    <row r="8673" spans="1:3">
      <c r="A8673" t="s">
        <v>1043</v>
      </c>
      <c r="B8673" s="2">
        <v>46023</v>
      </c>
      <c r="C8673">
        <v>212</v>
      </c>
    </row>
    <row r="8674" spans="1:3">
      <c r="A8674" t="s">
        <v>1043</v>
      </c>
      <c r="B8674" s="2">
        <v>46054</v>
      </c>
      <c r="C8674">
        <v>196</v>
      </c>
    </row>
    <row r="8675" spans="1:3">
      <c r="A8675" t="s">
        <v>1043</v>
      </c>
      <c r="B8675" s="2">
        <v>46082</v>
      </c>
      <c r="C8675">
        <v>200</v>
      </c>
    </row>
    <row r="8676" spans="1:3">
      <c r="A8676" t="s">
        <v>1043</v>
      </c>
      <c r="B8676" s="2">
        <v>46113</v>
      </c>
      <c r="C8676">
        <v>152</v>
      </c>
    </row>
    <row r="8677" spans="1:3">
      <c r="A8677" t="s">
        <v>1043</v>
      </c>
      <c r="B8677" s="2">
        <v>46143</v>
      </c>
      <c r="C8677">
        <v>70</v>
      </c>
    </row>
    <row r="8678" spans="1:3">
      <c r="A8678" t="s">
        <v>1045</v>
      </c>
      <c r="B8678" s="2">
        <v>45962</v>
      </c>
      <c r="C8678">
        <v>13</v>
      </c>
    </row>
    <row r="8679" spans="1:3">
      <c r="A8679" t="s">
        <v>1045</v>
      </c>
      <c r="B8679" s="2">
        <v>45992</v>
      </c>
      <c r="C8679">
        <v>2</v>
      </c>
    </row>
    <row r="8680" spans="1:3">
      <c r="A8680" t="s">
        <v>1045</v>
      </c>
      <c r="B8680" s="2">
        <v>46023</v>
      </c>
      <c r="C8680">
        <v>8</v>
      </c>
    </row>
    <row r="8681" spans="1:3">
      <c r="A8681" t="s">
        <v>1045</v>
      </c>
      <c r="B8681" s="2">
        <v>46054</v>
      </c>
      <c r="C8681">
        <v>3</v>
      </c>
    </row>
    <row r="8682" spans="1:3">
      <c r="A8682" t="s">
        <v>1045</v>
      </c>
      <c r="B8682" s="2">
        <v>46082</v>
      </c>
      <c r="C8682">
        <v>2</v>
      </c>
    </row>
    <row r="8683" spans="1:3">
      <c r="A8683" t="s">
        <v>1045</v>
      </c>
      <c r="B8683" s="2">
        <v>46113</v>
      </c>
      <c r="C8683">
        <v>2</v>
      </c>
    </row>
    <row r="8684" spans="1:3">
      <c r="A8684" t="s">
        <v>1045</v>
      </c>
      <c r="B8684" s="2">
        <v>46143</v>
      </c>
      <c r="C8684">
        <v>3</v>
      </c>
    </row>
    <row r="8685" spans="1:3">
      <c r="A8685" t="s">
        <v>1047</v>
      </c>
      <c r="B8685" s="2">
        <v>45962</v>
      </c>
      <c r="C8685">
        <v>73</v>
      </c>
    </row>
    <row r="8686" spans="1:3">
      <c r="A8686" t="s">
        <v>1047</v>
      </c>
      <c r="B8686" s="2">
        <v>45992</v>
      </c>
      <c r="C8686">
        <v>51</v>
      </c>
    </row>
    <row r="8687" spans="1:3">
      <c r="A8687" t="s">
        <v>1047</v>
      </c>
      <c r="B8687" s="2">
        <v>46023</v>
      </c>
      <c r="C8687">
        <v>17</v>
      </c>
    </row>
    <row r="8688" spans="1:3">
      <c r="A8688" t="s">
        <v>1047</v>
      </c>
      <c r="B8688" s="2">
        <v>46054</v>
      </c>
      <c r="C8688">
        <v>17</v>
      </c>
    </row>
    <row r="8689" spans="1:3">
      <c r="A8689" t="s">
        <v>1049</v>
      </c>
      <c r="B8689" s="2">
        <v>45962</v>
      </c>
      <c r="C8689">
        <v>292</v>
      </c>
    </row>
    <row r="8690" spans="1:3">
      <c r="A8690" t="s">
        <v>1049</v>
      </c>
      <c r="B8690" s="2">
        <v>45992</v>
      </c>
      <c r="C8690">
        <v>288</v>
      </c>
    </row>
    <row r="8691" spans="1:3">
      <c r="A8691" t="s">
        <v>1049</v>
      </c>
      <c r="B8691" s="2">
        <v>46023</v>
      </c>
      <c r="C8691">
        <v>420</v>
      </c>
    </row>
    <row r="8692" spans="1:3">
      <c r="A8692" t="s">
        <v>1049</v>
      </c>
      <c r="B8692" s="2">
        <v>46054</v>
      </c>
      <c r="C8692">
        <v>383</v>
      </c>
    </row>
    <row r="8693" spans="1:3">
      <c r="A8693" t="s">
        <v>1049</v>
      </c>
      <c r="B8693" s="2">
        <v>46082</v>
      </c>
      <c r="C8693">
        <v>418</v>
      </c>
    </row>
    <row r="8694" spans="1:3">
      <c r="A8694" t="s">
        <v>1049</v>
      </c>
      <c r="B8694" s="2">
        <v>46113</v>
      </c>
      <c r="C8694">
        <v>397</v>
      </c>
    </row>
    <row r="8695" spans="1:3">
      <c r="A8695" t="s">
        <v>1049</v>
      </c>
      <c r="B8695" s="2">
        <v>46143</v>
      </c>
      <c r="C8695">
        <v>299</v>
      </c>
    </row>
    <row r="8696" spans="1:3">
      <c r="A8696" t="s">
        <v>1051</v>
      </c>
      <c r="B8696" s="2">
        <v>45962</v>
      </c>
      <c r="C8696">
        <v>296</v>
      </c>
    </row>
    <row r="8697" spans="1:3">
      <c r="A8697" t="s">
        <v>1051</v>
      </c>
      <c r="B8697" s="2">
        <v>45992</v>
      </c>
      <c r="C8697">
        <v>351</v>
      </c>
    </row>
    <row r="8698" spans="1:3">
      <c r="A8698" t="s">
        <v>1051</v>
      </c>
      <c r="B8698" s="2">
        <v>46023</v>
      </c>
      <c r="C8698">
        <v>441</v>
      </c>
    </row>
    <row r="8699" spans="1:3">
      <c r="A8699" t="s">
        <v>1051</v>
      </c>
      <c r="B8699" s="2">
        <v>46054</v>
      </c>
      <c r="C8699">
        <v>457</v>
      </c>
    </row>
    <row r="8700" spans="1:3">
      <c r="A8700" t="s">
        <v>1051</v>
      </c>
      <c r="B8700" s="2">
        <v>46082</v>
      </c>
      <c r="C8700">
        <v>481</v>
      </c>
    </row>
    <row r="8701" spans="1:3">
      <c r="A8701" t="s">
        <v>1051</v>
      </c>
      <c r="B8701" s="2">
        <v>46113</v>
      </c>
      <c r="C8701">
        <v>365</v>
      </c>
    </row>
    <row r="8702" spans="1:3">
      <c r="A8702" t="s">
        <v>1051</v>
      </c>
      <c r="B8702" s="2">
        <v>46143</v>
      </c>
      <c r="C8702">
        <v>250</v>
      </c>
    </row>
    <row r="8703" spans="1:3">
      <c r="A8703" t="s">
        <v>1053</v>
      </c>
      <c r="B8703" s="2">
        <v>45962</v>
      </c>
      <c r="C8703">
        <v>102</v>
      </c>
    </row>
    <row r="8704" spans="1:3">
      <c r="A8704" t="s">
        <v>1053</v>
      </c>
      <c r="B8704" s="2">
        <v>45992</v>
      </c>
      <c r="C8704">
        <v>49</v>
      </c>
    </row>
    <row r="8705" spans="1:3">
      <c r="A8705" t="s">
        <v>1053</v>
      </c>
      <c r="B8705" s="2">
        <v>46023</v>
      </c>
      <c r="C8705">
        <v>129</v>
      </c>
    </row>
    <row r="8706" spans="1:3">
      <c r="A8706" t="s">
        <v>1053</v>
      </c>
      <c r="B8706" s="2">
        <v>46054</v>
      </c>
      <c r="C8706">
        <v>133</v>
      </c>
    </row>
    <row r="8707" spans="1:3">
      <c r="A8707" t="s">
        <v>1053</v>
      </c>
      <c r="B8707" s="2">
        <v>46082</v>
      </c>
      <c r="C8707">
        <v>173</v>
      </c>
    </row>
    <row r="8708" spans="1:3">
      <c r="A8708" t="s">
        <v>1053</v>
      </c>
      <c r="B8708" s="2">
        <v>46113</v>
      </c>
      <c r="C8708">
        <v>197</v>
      </c>
    </row>
    <row r="8709" spans="1:3">
      <c r="A8709" t="s">
        <v>1053</v>
      </c>
      <c r="B8709" s="2">
        <v>46143</v>
      </c>
      <c r="C8709">
        <v>165</v>
      </c>
    </row>
    <row r="8710" spans="1:3">
      <c r="A8710" t="s">
        <v>1055</v>
      </c>
      <c r="B8710" s="2">
        <v>45962</v>
      </c>
      <c r="C8710">
        <v>103</v>
      </c>
    </row>
    <row r="8711" spans="1:3">
      <c r="A8711" t="s">
        <v>1055</v>
      </c>
      <c r="B8711" s="2">
        <v>45992</v>
      </c>
      <c r="C8711">
        <v>108</v>
      </c>
    </row>
    <row r="8712" spans="1:3">
      <c r="A8712" t="s">
        <v>1055</v>
      </c>
      <c r="B8712" s="2">
        <v>46023</v>
      </c>
      <c r="C8712">
        <v>219</v>
      </c>
    </row>
    <row r="8713" spans="1:3">
      <c r="A8713" t="s">
        <v>1055</v>
      </c>
      <c r="B8713" s="2">
        <v>46054</v>
      </c>
      <c r="C8713">
        <v>229</v>
      </c>
    </row>
    <row r="8714" spans="1:3">
      <c r="A8714" t="s">
        <v>1055</v>
      </c>
      <c r="B8714" s="2">
        <v>46082</v>
      </c>
      <c r="C8714">
        <v>214</v>
      </c>
    </row>
    <row r="8715" spans="1:3">
      <c r="A8715" t="s">
        <v>1055</v>
      </c>
      <c r="B8715" s="2">
        <v>46113</v>
      </c>
      <c r="C8715">
        <v>193</v>
      </c>
    </row>
    <row r="8716" spans="1:3">
      <c r="A8716" t="s">
        <v>1055</v>
      </c>
      <c r="B8716" s="2">
        <v>46143</v>
      </c>
      <c r="C8716">
        <v>165</v>
      </c>
    </row>
    <row r="8717" spans="1:3">
      <c r="A8717" t="s">
        <v>1057</v>
      </c>
      <c r="B8717" s="2">
        <v>45962</v>
      </c>
      <c r="C8717">
        <v>75</v>
      </c>
    </row>
    <row r="8718" spans="1:3">
      <c r="A8718" t="s">
        <v>1057</v>
      </c>
      <c r="B8718" s="2">
        <v>45992</v>
      </c>
      <c r="C8718">
        <v>84</v>
      </c>
    </row>
    <row r="8719" spans="1:3">
      <c r="A8719" t="s">
        <v>1057</v>
      </c>
      <c r="B8719" s="2">
        <v>46023</v>
      </c>
      <c r="C8719">
        <v>84</v>
      </c>
    </row>
    <row r="8720" spans="1:3">
      <c r="A8720" t="s">
        <v>1057</v>
      </c>
      <c r="B8720" s="2">
        <v>46054</v>
      </c>
      <c r="C8720">
        <v>87</v>
      </c>
    </row>
    <row r="8721" spans="1:3">
      <c r="A8721" t="s">
        <v>1057</v>
      </c>
      <c r="B8721" s="2">
        <v>46082</v>
      </c>
      <c r="C8721">
        <v>158</v>
      </c>
    </row>
    <row r="8722" spans="1:3">
      <c r="A8722" t="s">
        <v>1057</v>
      </c>
      <c r="B8722" s="2">
        <v>46113</v>
      </c>
      <c r="C8722">
        <v>158</v>
      </c>
    </row>
    <row r="8723" spans="1:3">
      <c r="A8723" t="s">
        <v>1057</v>
      </c>
      <c r="B8723" s="2">
        <v>46143</v>
      </c>
      <c r="C8723">
        <v>116</v>
      </c>
    </row>
    <row r="8724" spans="1:3">
      <c r="A8724" t="s">
        <v>1059</v>
      </c>
      <c r="B8724" s="2">
        <v>45962</v>
      </c>
      <c r="C8724">
        <v>115</v>
      </c>
    </row>
    <row r="8725" spans="1:3">
      <c r="A8725" t="s">
        <v>1059</v>
      </c>
      <c r="B8725" s="2">
        <v>45992</v>
      </c>
      <c r="C8725">
        <v>132</v>
      </c>
    </row>
    <row r="8726" spans="1:3">
      <c r="A8726" t="s">
        <v>1059</v>
      </c>
      <c r="B8726" s="2">
        <v>46023</v>
      </c>
      <c r="C8726">
        <v>224</v>
      </c>
    </row>
    <row r="8727" spans="1:3">
      <c r="A8727" t="s">
        <v>1059</v>
      </c>
      <c r="B8727" s="2">
        <v>46054</v>
      </c>
      <c r="C8727">
        <v>208</v>
      </c>
    </row>
    <row r="8728" spans="1:3">
      <c r="A8728" t="s">
        <v>1059</v>
      </c>
      <c r="B8728" s="2">
        <v>46082</v>
      </c>
      <c r="C8728">
        <v>279</v>
      </c>
    </row>
    <row r="8729" spans="1:3">
      <c r="A8729" t="s">
        <v>1059</v>
      </c>
      <c r="B8729" s="2">
        <v>46113</v>
      </c>
      <c r="C8729">
        <v>193</v>
      </c>
    </row>
    <row r="8730" spans="1:3">
      <c r="A8730" t="s">
        <v>1059</v>
      </c>
      <c r="B8730" s="2">
        <v>46143</v>
      </c>
      <c r="C8730">
        <v>170</v>
      </c>
    </row>
    <row r="8731" spans="1:3">
      <c r="A8731" t="s">
        <v>4638</v>
      </c>
      <c r="B8731" s="2">
        <v>45962</v>
      </c>
      <c r="C8731">
        <v>44</v>
      </c>
    </row>
    <row r="8732" spans="1:3">
      <c r="A8732" t="s">
        <v>4638</v>
      </c>
      <c r="B8732" s="2">
        <v>45992</v>
      </c>
      <c r="C8732">
        <v>12</v>
      </c>
    </row>
    <row r="8733" spans="1:3">
      <c r="A8733" t="s">
        <v>1061</v>
      </c>
      <c r="B8733" s="2">
        <v>45962</v>
      </c>
      <c r="C8733">
        <v>37</v>
      </c>
    </row>
    <row r="8734" spans="1:3">
      <c r="A8734" t="s">
        <v>1061</v>
      </c>
      <c r="B8734" s="2">
        <v>45992</v>
      </c>
      <c r="C8734">
        <v>21</v>
      </c>
    </row>
    <row r="8735" spans="1:3">
      <c r="A8735" t="s">
        <v>1061</v>
      </c>
      <c r="B8735" s="2">
        <v>46023</v>
      </c>
      <c r="C8735">
        <v>35</v>
      </c>
    </row>
    <row r="8736" spans="1:3">
      <c r="A8736" t="s">
        <v>1061</v>
      </c>
      <c r="B8736" s="2">
        <v>46054</v>
      </c>
      <c r="C8736">
        <v>21</v>
      </c>
    </row>
    <row r="8737" spans="1:3">
      <c r="A8737" t="s">
        <v>1061</v>
      </c>
      <c r="B8737" s="2">
        <v>46082</v>
      </c>
      <c r="C8737">
        <v>22</v>
      </c>
    </row>
    <row r="8738" spans="1:3">
      <c r="A8738" t="s">
        <v>1061</v>
      </c>
      <c r="B8738" s="2">
        <v>46113</v>
      </c>
      <c r="C8738">
        <v>15</v>
      </c>
    </row>
    <row r="8739" spans="1:3">
      <c r="A8739" t="s">
        <v>1063</v>
      </c>
      <c r="B8739" s="2">
        <v>45962</v>
      </c>
      <c r="C8739">
        <v>124</v>
      </c>
    </row>
    <row r="8740" spans="1:3">
      <c r="A8740" t="s">
        <v>1063</v>
      </c>
      <c r="B8740" s="2">
        <v>45992</v>
      </c>
      <c r="C8740">
        <v>132</v>
      </c>
    </row>
    <row r="8741" spans="1:3">
      <c r="A8741" t="s">
        <v>1063</v>
      </c>
      <c r="B8741" s="2">
        <v>46023</v>
      </c>
      <c r="C8741">
        <v>199</v>
      </c>
    </row>
    <row r="8742" spans="1:3">
      <c r="A8742" t="s">
        <v>1063</v>
      </c>
      <c r="B8742" s="2">
        <v>46054</v>
      </c>
      <c r="C8742">
        <v>238</v>
      </c>
    </row>
    <row r="8743" spans="1:3">
      <c r="A8743" t="s">
        <v>1063</v>
      </c>
      <c r="B8743" s="2">
        <v>46082</v>
      </c>
      <c r="C8743">
        <v>276</v>
      </c>
    </row>
    <row r="8744" spans="1:3">
      <c r="A8744" t="s">
        <v>1063</v>
      </c>
      <c r="B8744" s="2">
        <v>46113</v>
      </c>
      <c r="C8744">
        <v>187</v>
      </c>
    </row>
    <row r="8745" spans="1:3">
      <c r="A8745" t="s">
        <v>1063</v>
      </c>
      <c r="B8745" s="2">
        <v>46143</v>
      </c>
      <c r="C8745">
        <v>83</v>
      </c>
    </row>
    <row r="8746" spans="1:3">
      <c r="A8746" t="s">
        <v>1285</v>
      </c>
      <c r="B8746" s="2">
        <v>45992</v>
      </c>
      <c r="C8746">
        <v>11</v>
      </c>
    </row>
    <row r="8747" spans="1:3">
      <c r="A8747" t="s">
        <v>1285</v>
      </c>
      <c r="B8747" s="2">
        <v>46023</v>
      </c>
      <c r="C8747">
        <v>139</v>
      </c>
    </row>
    <row r="8748" spans="1:3">
      <c r="A8748" t="s">
        <v>1285</v>
      </c>
      <c r="B8748" s="2">
        <v>46054</v>
      </c>
      <c r="C8748">
        <v>127</v>
      </c>
    </row>
    <row r="8749" spans="1:3">
      <c r="A8749" t="s">
        <v>1285</v>
      </c>
      <c r="B8749" s="2">
        <v>46082</v>
      </c>
      <c r="C8749">
        <v>124</v>
      </c>
    </row>
    <row r="8750" spans="1:3">
      <c r="A8750" t="s">
        <v>1285</v>
      </c>
      <c r="B8750" s="2">
        <v>46113</v>
      </c>
      <c r="C8750">
        <v>65</v>
      </c>
    </row>
    <row r="8751" spans="1:3">
      <c r="A8751" t="s">
        <v>1285</v>
      </c>
      <c r="B8751" s="2">
        <v>46143</v>
      </c>
      <c r="C8751">
        <v>28</v>
      </c>
    </row>
    <row r="8752" spans="1:3">
      <c r="A8752" t="s">
        <v>1287</v>
      </c>
      <c r="B8752" s="2">
        <v>45992</v>
      </c>
      <c r="C8752">
        <v>9</v>
      </c>
    </row>
    <row r="8753" spans="1:3">
      <c r="A8753" t="s">
        <v>1287</v>
      </c>
      <c r="B8753" s="2">
        <v>46023</v>
      </c>
      <c r="C8753">
        <v>101</v>
      </c>
    </row>
    <row r="8754" spans="1:3">
      <c r="A8754" t="s">
        <v>1287</v>
      </c>
      <c r="B8754" s="2">
        <v>46054</v>
      </c>
      <c r="C8754">
        <v>57</v>
      </c>
    </row>
    <row r="8755" spans="1:3">
      <c r="A8755" t="s">
        <v>1287</v>
      </c>
      <c r="B8755" s="2">
        <v>46082</v>
      </c>
      <c r="C8755">
        <v>54</v>
      </c>
    </row>
    <row r="8756" spans="1:3">
      <c r="A8756" t="s">
        <v>1287</v>
      </c>
      <c r="B8756" s="2">
        <v>46113</v>
      </c>
      <c r="C8756">
        <v>43</v>
      </c>
    </row>
    <row r="8757" spans="1:3">
      <c r="A8757" t="s">
        <v>1287</v>
      </c>
      <c r="B8757" s="2">
        <v>46143</v>
      </c>
      <c r="C8757">
        <v>28</v>
      </c>
    </row>
    <row r="8758" spans="1:3">
      <c r="A8758" t="s">
        <v>1289</v>
      </c>
      <c r="B8758" s="2">
        <v>45992</v>
      </c>
      <c r="C8758">
        <v>3</v>
      </c>
    </row>
    <row r="8759" spans="1:3">
      <c r="A8759" t="s">
        <v>1289</v>
      </c>
      <c r="B8759" s="2">
        <v>46023</v>
      </c>
      <c r="C8759">
        <v>40</v>
      </c>
    </row>
    <row r="8760" spans="1:3">
      <c r="A8760" t="s">
        <v>1289</v>
      </c>
      <c r="B8760" s="2">
        <v>46054</v>
      </c>
      <c r="C8760">
        <v>29</v>
      </c>
    </row>
    <row r="8761" spans="1:3">
      <c r="A8761" t="s">
        <v>1289</v>
      </c>
      <c r="B8761" s="2">
        <v>46082</v>
      </c>
      <c r="C8761">
        <v>32</v>
      </c>
    </row>
    <row r="8762" spans="1:3">
      <c r="A8762" t="s">
        <v>1289</v>
      </c>
      <c r="B8762" s="2">
        <v>46113</v>
      </c>
      <c r="C8762">
        <v>23</v>
      </c>
    </row>
    <row r="8763" spans="1:3">
      <c r="A8763" t="s">
        <v>1289</v>
      </c>
      <c r="B8763" s="2">
        <v>46143</v>
      </c>
      <c r="C8763">
        <v>6</v>
      </c>
    </row>
    <row r="8764" spans="1:3">
      <c r="A8764" t="s">
        <v>1291</v>
      </c>
      <c r="B8764" s="2">
        <v>45992</v>
      </c>
      <c r="C8764">
        <v>8</v>
      </c>
    </row>
    <row r="8765" spans="1:3">
      <c r="A8765" t="s">
        <v>1291</v>
      </c>
      <c r="B8765" s="2">
        <v>46023</v>
      </c>
      <c r="C8765">
        <v>85</v>
      </c>
    </row>
    <row r="8766" spans="1:3">
      <c r="A8766" t="s">
        <v>1291</v>
      </c>
      <c r="B8766" s="2">
        <v>46054</v>
      </c>
      <c r="C8766">
        <v>52</v>
      </c>
    </row>
    <row r="8767" spans="1:3">
      <c r="A8767" t="s">
        <v>1291</v>
      </c>
      <c r="B8767" s="2">
        <v>46082</v>
      </c>
      <c r="C8767">
        <v>33</v>
      </c>
    </row>
    <row r="8768" spans="1:3">
      <c r="A8768" t="s">
        <v>1291</v>
      </c>
      <c r="B8768" s="2">
        <v>46113</v>
      </c>
      <c r="C8768">
        <v>26</v>
      </c>
    </row>
    <row r="8769" spans="1:3">
      <c r="A8769" t="s">
        <v>1291</v>
      </c>
      <c r="B8769" s="2">
        <v>46143</v>
      </c>
      <c r="C8769">
        <v>25</v>
      </c>
    </row>
    <row r="8770" spans="1:3">
      <c r="A8770" t="s">
        <v>1293</v>
      </c>
      <c r="B8770" s="2">
        <v>45992</v>
      </c>
      <c r="C8770">
        <v>4</v>
      </c>
    </row>
    <row r="8771" spans="1:3">
      <c r="A8771" t="s">
        <v>1293</v>
      </c>
      <c r="B8771" s="2">
        <v>46023</v>
      </c>
      <c r="C8771">
        <v>69</v>
      </c>
    </row>
    <row r="8772" spans="1:3">
      <c r="A8772" t="s">
        <v>1293</v>
      </c>
      <c r="B8772" s="2">
        <v>46054</v>
      </c>
      <c r="C8772">
        <v>61</v>
      </c>
    </row>
    <row r="8773" spans="1:3">
      <c r="A8773" t="s">
        <v>1293</v>
      </c>
      <c r="B8773" s="2">
        <v>46082</v>
      </c>
      <c r="C8773">
        <v>57</v>
      </c>
    </row>
    <row r="8774" spans="1:3">
      <c r="A8774" t="s">
        <v>1293</v>
      </c>
      <c r="B8774" s="2">
        <v>46113</v>
      </c>
      <c r="C8774">
        <v>35</v>
      </c>
    </row>
    <row r="8775" spans="1:3">
      <c r="A8775" t="s">
        <v>1293</v>
      </c>
      <c r="B8775" s="2">
        <v>46143</v>
      </c>
      <c r="C8775">
        <v>32</v>
      </c>
    </row>
    <row r="8776" spans="1:3">
      <c r="A8776" t="s">
        <v>1295</v>
      </c>
      <c r="B8776" s="2">
        <v>45992</v>
      </c>
      <c r="C8776">
        <v>10</v>
      </c>
    </row>
    <row r="8777" spans="1:3">
      <c r="A8777" t="s">
        <v>1295</v>
      </c>
      <c r="B8777" s="2">
        <v>46023</v>
      </c>
      <c r="C8777">
        <v>97</v>
      </c>
    </row>
    <row r="8778" spans="1:3">
      <c r="A8778" t="s">
        <v>1295</v>
      </c>
      <c r="B8778" s="2">
        <v>46054</v>
      </c>
      <c r="C8778">
        <v>86</v>
      </c>
    </row>
    <row r="8779" spans="1:3">
      <c r="A8779" t="s">
        <v>1295</v>
      </c>
      <c r="B8779" s="2">
        <v>46082</v>
      </c>
      <c r="C8779">
        <v>85</v>
      </c>
    </row>
    <row r="8780" spans="1:3">
      <c r="A8780" t="s">
        <v>1295</v>
      </c>
      <c r="B8780" s="2">
        <v>46113</v>
      </c>
      <c r="C8780">
        <v>66</v>
      </c>
    </row>
    <row r="8781" spans="1:3">
      <c r="A8781" t="s">
        <v>1295</v>
      </c>
      <c r="B8781" s="2">
        <v>46143</v>
      </c>
      <c r="C8781">
        <v>63</v>
      </c>
    </row>
    <row r="8782" spans="1:3">
      <c r="A8782" t="s">
        <v>1297</v>
      </c>
      <c r="B8782" s="2">
        <v>45992</v>
      </c>
      <c r="C8782">
        <v>18</v>
      </c>
    </row>
    <row r="8783" spans="1:3">
      <c r="A8783" t="s">
        <v>1297</v>
      </c>
      <c r="B8783" s="2">
        <v>46023</v>
      </c>
      <c r="C8783">
        <v>225</v>
      </c>
    </row>
    <row r="8784" spans="1:3">
      <c r="A8784" t="s">
        <v>1297</v>
      </c>
      <c r="B8784" s="2">
        <v>46054</v>
      </c>
      <c r="C8784">
        <v>208</v>
      </c>
    </row>
    <row r="8785" spans="1:3">
      <c r="A8785" t="s">
        <v>1297</v>
      </c>
      <c r="B8785" s="2">
        <v>46082</v>
      </c>
      <c r="C8785">
        <v>180</v>
      </c>
    </row>
    <row r="8786" spans="1:3">
      <c r="A8786" t="s">
        <v>1297</v>
      </c>
      <c r="B8786" s="2">
        <v>46113</v>
      </c>
      <c r="C8786">
        <v>126</v>
      </c>
    </row>
    <row r="8787" spans="1:3">
      <c r="A8787" t="s">
        <v>1297</v>
      </c>
      <c r="B8787" s="2">
        <v>46143</v>
      </c>
      <c r="C8787">
        <v>85</v>
      </c>
    </row>
    <row r="8788" spans="1:3">
      <c r="A8788" t="s">
        <v>1299</v>
      </c>
      <c r="B8788" s="2">
        <v>45992</v>
      </c>
      <c r="C8788">
        <v>17</v>
      </c>
    </row>
    <row r="8789" spans="1:3">
      <c r="A8789" t="s">
        <v>1299</v>
      </c>
      <c r="B8789" s="2">
        <v>46023</v>
      </c>
      <c r="C8789">
        <v>168</v>
      </c>
    </row>
    <row r="8790" spans="1:3">
      <c r="A8790" t="s">
        <v>1299</v>
      </c>
      <c r="B8790" s="2">
        <v>46054</v>
      </c>
      <c r="C8790">
        <v>157</v>
      </c>
    </row>
    <row r="8791" spans="1:3">
      <c r="A8791" t="s">
        <v>1299</v>
      </c>
      <c r="B8791" s="2">
        <v>46082</v>
      </c>
      <c r="C8791">
        <v>188</v>
      </c>
    </row>
    <row r="8792" spans="1:3">
      <c r="A8792" t="s">
        <v>1299</v>
      </c>
      <c r="B8792" s="2">
        <v>46113</v>
      </c>
      <c r="C8792">
        <v>153</v>
      </c>
    </row>
    <row r="8793" spans="1:3">
      <c r="A8793" t="s">
        <v>1299</v>
      </c>
      <c r="B8793" s="2">
        <v>46143</v>
      </c>
      <c r="C8793">
        <v>90</v>
      </c>
    </row>
    <row r="8794" spans="1:3">
      <c r="A8794" t="s">
        <v>1301</v>
      </c>
      <c r="B8794" s="2">
        <v>45992</v>
      </c>
      <c r="C8794">
        <v>14</v>
      </c>
    </row>
    <row r="8795" spans="1:3">
      <c r="A8795" t="s">
        <v>1301</v>
      </c>
      <c r="B8795" s="2">
        <v>46023</v>
      </c>
      <c r="C8795">
        <v>151</v>
      </c>
    </row>
    <row r="8796" spans="1:3">
      <c r="A8796" t="s">
        <v>1301</v>
      </c>
      <c r="B8796" s="2">
        <v>46054</v>
      </c>
      <c r="C8796">
        <v>123</v>
      </c>
    </row>
    <row r="8797" spans="1:3">
      <c r="A8797" t="s">
        <v>1301</v>
      </c>
      <c r="B8797" s="2">
        <v>46082</v>
      </c>
      <c r="C8797">
        <v>153</v>
      </c>
    </row>
    <row r="8798" spans="1:3">
      <c r="A8798" t="s">
        <v>1301</v>
      </c>
      <c r="B8798" s="2">
        <v>46113</v>
      </c>
      <c r="C8798">
        <v>74</v>
      </c>
    </row>
    <row r="8799" spans="1:3">
      <c r="A8799" t="s">
        <v>1301</v>
      </c>
      <c r="B8799" s="2">
        <v>46143</v>
      </c>
      <c r="C8799">
        <v>56</v>
      </c>
    </row>
    <row r="8800" spans="1:3">
      <c r="A8800" t="s">
        <v>1303</v>
      </c>
      <c r="B8800" s="2">
        <v>45992</v>
      </c>
      <c r="C8800">
        <v>19</v>
      </c>
    </row>
    <row r="8801" spans="1:3">
      <c r="A8801" t="s">
        <v>1303</v>
      </c>
      <c r="B8801" s="2">
        <v>46023</v>
      </c>
      <c r="C8801">
        <v>174</v>
      </c>
    </row>
    <row r="8802" spans="1:3">
      <c r="A8802" t="s">
        <v>1303</v>
      </c>
      <c r="B8802" s="2">
        <v>46054</v>
      </c>
      <c r="C8802">
        <v>145</v>
      </c>
    </row>
    <row r="8803" spans="1:3">
      <c r="A8803" t="s">
        <v>1303</v>
      </c>
      <c r="B8803" s="2">
        <v>46082</v>
      </c>
      <c r="C8803">
        <v>151</v>
      </c>
    </row>
    <row r="8804" spans="1:3">
      <c r="A8804" t="s">
        <v>1303</v>
      </c>
      <c r="B8804" s="2">
        <v>46113</v>
      </c>
      <c r="C8804">
        <v>40</v>
      </c>
    </row>
    <row r="8805" spans="1:3">
      <c r="A8805" t="s">
        <v>1303</v>
      </c>
      <c r="B8805" s="2">
        <v>46143</v>
      </c>
      <c r="C8805">
        <v>32</v>
      </c>
    </row>
    <row r="8806" spans="1:3">
      <c r="A8806" t="s">
        <v>1305</v>
      </c>
      <c r="B8806" s="2">
        <v>45992</v>
      </c>
      <c r="C8806">
        <v>61</v>
      </c>
    </row>
    <row r="8807" spans="1:3">
      <c r="A8807" t="s">
        <v>1305</v>
      </c>
      <c r="B8807" s="2">
        <v>46023</v>
      </c>
      <c r="C8807">
        <v>406</v>
      </c>
    </row>
    <row r="8808" spans="1:3">
      <c r="A8808" t="s">
        <v>1305</v>
      </c>
      <c r="B8808" s="2">
        <v>46054</v>
      </c>
      <c r="C8808">
        <v>374</v>
      </c>
    </row>
    <row r="8809" spans="1:3">
      <c r="A8809" t="s">
        <v>1305</v>
      </c>
      <c r="B8809" s="2">
        <v>46082</v>
      </c>
      <c r="C8809">
        <v>446</v>
      </c>
    </row>
    <row r="8810" spans="1:3">
      <c r="A8810" t="s">
        <v>1305</v>
      </c>
      <c r="B8810" s="2">
        <v>46113</v>
      </c>
      <c r="C8810">
        <v>345</v>
      </c>
    </row>
    <row r="8811" spans="1:3">
      <c r="A8811" t="s">
        <v>1305</v>
      </c>
      <c r="B8811" s="2">
        <v>46143</v>
      </c>
      <c r="C8811">
        <v>269</v>
      </c>
    </row>
    <row r="8812" spans="1:3">
      <c r="A8812" t="s">
        <v>1307</v>
      </c>
      <c r="B8812" s="2">
        <v>45992</v>
      </c>
      <c r="C8812">
        <v>35</v>
      </c>
    </row>
    <row r="8813" spans="1:3">
      <c r="A8813" t="s">
        <v>1307</v>
      </c>
      <c r="B8813" s="2">
        <v>46023</v>
      </c>
      <c r="C8813">
        <v>315</v>
      </c>
    </row>
    <row r="8814" spans="1:3">
      <c r="A8814" t="s">
        <v>1307</v>
      </c>
      <c r="B8814" s="2">
        <v>46054</v>
      </c>
      <c r="C8814">
        <v>304</v>
      </c>
    </row>
    <row r="8815" spans="1:3">
      <c r="A8815" t="s">
        <v>1307</v>
      </c>
      <c r="B8815" s="2">
        <v>46082</v>
      </c>
      <c r="C8815">
        <v>356</v>
      </c>
    </row>
    <row r="8816" spans="1:3">
      <c r="A8816" t="s">
        <v>1307</v>
      </c>
      <c r="B8816" s="2">
        <v>46113</v>
      </c>
      <c r="C8816">
        <v>295</v>
      </c>
    </row>
    <row r="8817" spans="1:3">
      <c r="A8817" t="s">
        <v>1307</v>
      </c>
      <c r="B8817" s="2">
        <v>46143</v>
      </c>
      <c r="C8817">
        <v>197</v>
      </c>
    </row>
    <row r="8818" spans="1:3">
      <c r="A8818" t="s">
        <v>1309</v>
      </c>
      <c r="B8818" s="2">
        <v>45992</v>
      </c>
      <c r="C8818">
        <v>18</v>
      </c>
    </row>
    <row r="8819" spans="1:3">
      <c r="A8819" t="s">
        <v>1309</v>
      </c>
      <c r="B8819" s="2">
        <v>46023</v>
      </c>
      <c r="C8819">
        <v>206</v>
      </c>
    </row>
    <row r="8820" spans="1:3">
      <c r="A8820" t="s">
        <v>1309</v>
      </c>
      <c r="B8820" s="2">
        <v>46054</v>
      </c>
      <c r="C8820">
        <v>210</v>
      </c>
    </row>
    <row r="8821" spans="1:3">
      <c r="A8821" t="s">
        <v>1309</v>
      </c>
      <c r="B8821" s="2">
        <v>46082</v>
      </c>
      <c r="C8821">
        <v>192</v>
      </c>
    </row>
    <row r="8822" spans="1:3">
      <c r="A8822" t="s">
        <v>1309</v>
      </c>
      <c r="B8822" s="2">
        <v>46113</v>
      </c>
      <c r="C8822">
        <v>169</v>
      </c>
    </row>
    <row r="8823" spans="1:3">
      <c r="A8823" t="s">
        <v>1309</v>
      </c>
      <c r="B8823" s="2">
        <v>46143</v>
      </c>
      <c r="C8823">
        <v>125</v>
      </c>
    </row>
    <row r="8824" spans="1:3">
      <c r="A8824" t="s">
        <v>1311</v>
      </c>
      <c r="B8824" s="2">
        <v>45992</v>
      </c>
      <c r="C8824">
        <v>21</v>
      </c>
    </row>
    <row r="8825" spans="1:3">
      <c r="A8825" t="s">
        <v>1311</v>
      </c>
      <c r="B8825" s="2">
        <v>46023</v>
      </c>
      <c r="C8825">
        <v>251</v>
      </c>
    </row>
    <row r="8826" spans="1:3">
      <c r="A8826" t="s">
        <v>1311</v>
      </c>
      <c r="B8826" s="2">
        <v>46054</v>
      </c>
      <c r="C8826">
        <v>222</v>
      </c>
    </row>
    <row r="8827" spans="1:3">
      <c r="A8827" t="s">
        <v>1311</v>
      </c>
      <c r="B8827" s="2">
        <v>46082</v>
      </c>
      <c r="C8827">
        <v>253</v>
      </c>
    </row>
    <row r="8828" spans="1:3">
      <c r="A8828" t="s">
        <v>1311</v>
      </c>
      <c r="B8828" s="2">
        <v>46113</v>
      </c>
      <c r="C8828">
        <v>173</v>
      </c>
    </row>
    <row r="8829" spans="1:3">
      <c r="A8829" t="s">
        <v>1311</v>
      </c>
      <c r="B8829" s="2">
        <v>46143</v>
      </c>
      <c r="C8829">
        <v>165</v>
      </c>
    </row>
    <row r="8830" spans="1:3">
      <c r="A8830" t="s">
        <v>1313</v>
      </c>
      <c r="B8830" s="2">
        <v>45992</v>
      </c>
      <c r="C8830">
        <v>11</v>
      </c>
    </row>
    <row r="8831" spans="1:3">
      <c r="A8831" t="s">
        <v>1313</v>
      </c>
      <c r="B8831" s="2">
        <v>46023</v>
      </c>
      <c r="C8831">
        <v>144</v>
      </c>
    </row>
    <row r="8832" spans="1:3">
      <c r="A8832" t="s">
        <v>1313</v>
      </c>
      <c r="B8832" s="2">
        <v>46054</v>
      </c>
      <c r="C8832">
        <v>175</v>
      </c>
    </row>
    <row r="8833" spans="1:3">
      <c r="A8833" t="s">
        <v>1313</v>
      </c>
      <c r="B8833" s="2">
        <v>46082</v>
      </c>
      <c r="C8833">
        <v>179</v>
      </c>
    </row>
    <row r="8834" spans="1:3">
      <c r="A8834" t="s">
        <v>1313</v>
      </c>
      <c r="B8834" s="2">
        <v>46113</v>
      </c>
      <c r="C8834">
        <v>102</v>
      </c>
    </row>
    <row r="8835" spans="1:3">
      <c r="A8835" t="s">
        <v>1313</v>
      </c>
      <c r="B8835" s="2">
        <v>46143</v>
      </c>
      <c r="C8835">
        <v>67</v>
      </c>
    </row>
    <row r="8836" spans="1:3">
      <c r="A8836" t="s">
        <v>1315</v>
      </c>
      <c r="B8836" s="2">
        <v>45992</v>
      </c>
      <c r="C8836">
        <v>12</v>
      </c>
    </row>
    <row r="8837" spans="1:3">
      <c r="A8837" t="s">
        <v>1315</v>
      </c>
      <c r="B8837" s="2">
        <v>46023</v>
      </c>
      <c r="C8837">
        <v>101</v>
      </c>
    </row>
    <row r="8838" spans="1:3">
      <c r="A8838" t="s">
        <v>1315</v>
      </c>
      <c r="B8838" s="2">
        <v>46054</v>
      </c>
      <c r="C8838">
        <v>110</v>
      </c>
    </row>
    <row r="8839" spans="1:3">
      <c r="A8839" t="s">
        <v>1315</v>
      </c>
      <c r="B8839" s="2">
        <v>46082</v>
      </c>
      <c r="C8839">
        <v>172</v>
      </c>
    </row>
    <row r="8840" spans="1:3">
      <c r="A8840" t="s">
        <v>1315</v>
      </c>
      <c r="B8840" s="2">
        <v>46113</v>
      </c>
      <c r="C8840">
        <v>118</v>
      </c>
    </row>
    <row r="8841" spans="1:3">
      <c r="A8841" t="s">
        <v>1315</v>
      </c>
      <c r="B8841" s="2">
        <v>46143</v>
      </c>
      <c r="C8841">
        <v>71</v>
      </c>
    </row>
    <row r="8842" spans="1:3">
      <c r="A8842" t="s">
        <v>1317</v>
      </c>
      <c r="B8842" s="2">
        <v>45992</v>
      </c>
      <c r="C8842">
        <v>8</v>
      </c>
    </row>
    <row r="8843" spans="1:3">
      <c r="A8843" t="s">
        <v>1317</v>
      </c>
      <c r="B8843" s="2">
        <v>46023</v>
      </c>
      <c r="C8843">
        <v>75</v>
      </c>
    </row>
    <row r="8844" spans="1:3">
      <c r="A8844" t="s">
        <v>1317</v>
      </c>
      <c r="B8844" s="2">
        <v>46054</v>
      </c>
      <c r="C8844">
        <v>84</v>
      </c>
    </row>
    <row r="8845" spans="1:3">
      <c r="A8845" t="s">
        <v>1317</v>
      </c>
      <c r="B8845" s="2">
        <v>46082</v>
      </c>
      <c r="C8845">
        <v>76</v>
      </c>
    </row>
    <row r="8846" spans="1:3">
      <c r="A8846" t="s">
        <v>1317</v>
      </c>
      <c r="B8846" s="2">
        <v>46113</v>
      </c>
      <c r="C8846">
        <v>59</v>
      </c>
    </row>
    <row r="8847" spans="1:3">
      <c r="A8847" t="s">
        <v>1317</v>
      </c>
      <c r="B8847" s="2">
        <v>46143</v>
      </c>
      <c r="C8847">
        <v>49</v>
      </c>
    </row>
    <row r="8848" spans="1:3">
      <c r="A8848" t="s">
        <v>1319</v>
      </c>
      <c r="B8848" s="2">
        <v>45992</v>
      </c>
      <c r="C8848">
        <v>17</v>
      </c>
    </row>
    <row r="8849" spans="1:3">
      <c r="A8849" t="s">
        <v>1319</v>
      </c>
      <c r="B8849" s="2">
        <v>46023</v>
      </c>
      <c r="C8849">
        <v>190</v>
      </c>
    </row>
    <row r="8850" spans="1:3">
      <c r="A8850" t="s">
        <v>1319</v>
      </c>
      <c r="B8850" s="2">
        <v>46054</v>
      </c>
      <c r="C8850">
        <v>158</v>
      </c>
    </row>
    <row r="8851" spans="1:3">
      <c r="A8851" t="s">
        <v>1319</v>
      </c>
      <c r="B8851" s="2">
        <v>46082</v>
      </c>
      <c r="C8851">
        <v>198</v>
      </c>
    </row>
    <row r="8852" spans="1:3">
      <c r="A8852" t="s">
        <v>1319</v>
      </c>
      <c r="B8852" s="2">
        <v>46113</v>
      </c>
      <c r="C8852">
        <v>161</v>
      </c>
    </row>
    <row r="8853" spans="1:3">
      <c r="A8853" t="s">
        <v>1319</v>
      </c>
      <c r="B8853" s="2">
        <v>46143</v>
      </c>
      <c r="C8853">
        <v>122</v>
      </c>
    </row>
    <row r="8854" spans="1:3">
      <c r="A8854" t="s">
        <v>1321</v>
      </c>
      <c r="B8854" s="2">
        <v>45992</v>
      </c>
      <c r="C8854">
        <v>7</v>
      </c>
    </row>
    <row r="8855" spans="1:3">
      <c r="A8855" t="s">
        <v>1321</v>
      </c>
      <c r="B8855" s="2">
        <v>46023</v>
      </c>
      <c r="C8855">
        <v>58</v>
      </c>
    </row>
    <row r="8856" spans="1:3">
      <c r="A8856" t="s">
        <v>1321</v>
      </c>
      <c r="B8856" s="2">
        <v>46054</v>
      </c>
      <c r="C8856">
        <v>47</v>
      </c>
    </row>
    <row r="8857" spans="1:3">
      <c r="A8857" t="s">
        <v>1321</v>
      </c>
      <c r="B8857" s="2">
        <v>46082</v>
      </c>
      <c r="C8857">
        <v>54</v>
      </c>
    </row>
    <row r="8858" spans="1:3">
      <c r="A8858" t="s">
        <v>1321</v>
      </c>
      <c r="B8858" s="2">
        <v>46113</v>
      </c>
      <c r="C8858">
        <v>67</v>
      </c>
    </row>
    <row r="8859" spans="1:3">
      <c r="A8859" t="s">
        <v>1321</v>
      </c>
      <c r="B8859" s="2">
        <v>46143</v>
      </c>
      <c r="C8859">
        <v>27</v>
      </c>
    </row>
    <row r="8860" spans="1:3">
      <c r="A8860" t="s">
        <v>1323</v>
      </c>
      <c r="B8860" s="2">
        <v>45992</v>
      </c>
      <c r="C8860">
        <v>15</v>
      </c>
    </row>
    <row r="8861" spans="1:3">
      <c r="A8861" t="s">
        <v>1323</v>
      </c>
      <c r="B8861" s="2">
        <v>46023</v>
      </c>
      <c r="C8861">
        <v>69</v>
      </c>
    </row>
    <row r="8862" spans="1:3">
      <c r="A8862" t="s">
        <v>1323</v>
      </c>
      <c r="B8862" s="2">
        <v>46054</v>
      </c>
      <c r="C8862">
        <v>74</v>
      </c>
    </row>
    <row r="8863" spans="1:3">
      <c r="A8863" t="s">
        <v>1323</v>
      </c>
      <c r="B8863" s="2">
        <v>46082</v>
      </c>
      <c r="C8863">
        <v>78</v>
      </c>
    </row>
    <row r="8864" spans="1:3">
      <c r="A8864" t="s">
        <v>1323</v>
      </c>
      <c r="B8864" s="2">
        <v>46113</v>
      </c>
      <c r="C8864">
        <v>77</v>
      </c>
    </row>
    <row r="8865" spans="1:3">
      <c r="A8865" t="s">
        <v>1323</v>
      </c>
      <c r="B8865" s="2">
        <v>46143</v>
      </c>
      <c r="C8865">
        <v>34</v>
      </c>
    </row>
    <row r="8866" spans="1:3">
      <c r="A8866" t="s">
        <v>1325</v>
      </c>
      <c r="B8866" s="2">
        <v>45992</v>
      </c>
      <c r="C8866">
        <v>1</v>
      </c>
    </row>
    <row r="8867" spans="1:3">
      <c r="A8867" t="s">
        <v>1325</v>
      </c>
      <c r="B8867" s="2">
        <v>46023</v>
      </c>
      <c r="C8867">
        <v>58</v>
      </c>
    </row>
    <row r="8868" spans="1:3">
      <c r="A8868" t="s">
        <v>1325</v>
      </c>
      <c r="B8868" s="2">
        <v>46054</v>
      </c>
      <c r="C8868">
        <v>38</v>
      </c>
    </row>
    <row r="8869" spans="1:3">
      <c r="A8869" t="s">
        <v>1325</v>
      </c>
      <c r="B8869" s="2">
        <v>46082</v>
      </c>
      <c r="C8869">
        <v>39</v>
      </c>
    </row>
    <row r="8870" spans="1:3">
      <c r="A8870" t="s">
        <v>1325</v>
      </c>
      <c r="B8870" s="2">
        <v>46113</v>
      </c>
      <c r="C8870">
        <v>44</v>
      </c>
    </row>
    <row r="8871" spans="1:3">
      <c r="A8871" t="s">
        <v>1325</v>
      </c>
      <c r="B8871" s="2">
        <v>46143</v>
      </c>
      <c r="C8871">
        <v>30</v>
      </c>
    </row>
    <row r="8872" spans="1:3">
      <c r="A8872" t="s">
        <v>1327</v>
      </c>
      <c r="B8872" s="2">
        <v>45992</v>
      </c>
      <c r="C8872">
        <v>11</v>
      </c>
    </row>
    <row r="8873" spans="1:3">
      <c r="A8873" t="s">
        <v>1327</v>
      </c>
      <c r="B8873" s="2">
        <v>46023</v>
      </c>
      <c r="C8873">
        <v>169</v>
      </c>
    </row>
    <row r="8874" spans="1:3">
      <c r="A8874" t="s">
        <v>1327</v>
      </c>
      <c r="B8874" s="2">
        <v>46054</v>
      </c>
      <c r="C8874">
        <v>106</v>
      </c>
    </row>
    <row r="8875" spans="1:3">
      <c r="A8875" t="s">
        <v>1327</v>
      </c>
      <c r="B8875" s="2">
        <v>46082</v>
      </c>
      <c r="C8875">
        <v>157</v>
      </c>
    </row>
    <row r="8876" spans="1:3">
      <c r="A8876" t="s">
        <v>1327</v>
      </c>
      <c r="B8876" s="2">
        <v>46113</v>
      </c>
      <c r="C8876">
        <v>174</v>
      </c>
    </row>
    <row r="8877" spans="1:3">
      <c r="A8877" t="s">
        <v>1327</v>
      </c>
      <c r="B8877" s="2">
        <v>46143</v>
      </c>
      <c r="C8877">
        <v>91</v>
      </c>
    </row>
    <row r="8878" spans="1:3">
      <c r="A8878" t="s">
        <v>1329</v>
      </c>
      <c r="B8878" s="2">
        <v>45992</v>
      </c>
      <c r="C8878">
        <v>39</v>
      </c>
    </row>
    <row r="8879" spans="1:3">
      <c r="A8879" t="s">
        <v>1329</v>
      </c>
      <c r="B8879" s="2">
        <v>46023</v>
      </c>
      <c r="C8879">
        <v>256</v>
      </c>
    </row>
    <row r="8880" spans="1:3">
      <c r="A8880" t="s">
        <v>1329</v>
      </c>
      <c r="B8880" s="2">
        <v>46054</v>
      </c>
      <c r="C8880">
        <v>209</v>
      </c>
    </row>
    <row r="8881" spans="1:3">
      <c r="A8881" t="s">
        <v>1329</v>
      </c>
      <c r="B8881" s="2">
        <v>46082</v>
      </c>
      <c r="C8881">
        <v>280</v>
      </c>
    </row>
    <row r="8882" spans="1:3">
      <c r="A8882" t="s">
        <v>1329</v>
      </c>
      <c r="B8882" s="2">
        <v>46113</v>
      </c>
      <c r="C8882">
        <v>211</v>
      </c>
    </row>
    <row r="8883" spans="1:3">
      <c r="A8883" t="s">
        <v>1329</v>
      </c>
      <c r="B8883" s="2">
        <v>46143</v>
      </c>
      <c r="C8883">
        <v>154</v>
      </c>
    </row>
    <row r="8884" spans="1:3">
      <c r="A8884" t="s">
        <v>1331</v>
      </c>
      <c r="B8884" s="2">
        <v>45992</v>
      </c>
      <c r="C8884">
        <v>22</v>
      </c>
    </row>
    <row r="8885" spans="1:3">
      <c r="A8885" t="s">
        <v>1331</v>
      </c>
      <c r="B8885" s="2">
        <v>46023</v>
      </c>
      <c r="C8885">
        <v>282</v>
      </c>
    </row>
    <row r="8886" spans="1:3">
      <c r="A8886" t="s">
        <v>1331</v>
      </c>
      <c r="B8886" s="2">
        <v>46054</v>
      </c>
      <c r="C8886">
        <v>253</v>
      </c>
    </row>
    <row r="8887" spans="1:3">
      <c r="A8887" t="s">
        <v>1331</v>
      </c>
      <c r="B8887" s="2">
        <v>46082</v>
      </c>
      <c r="C8887">
        <v>261</v>
      </c>
    </row>
    <row r="8888" spans="1:3">
      <c r="A8888" t="s">
        <v>1331</v>
      </c>
      <c r="B8888" s="2">
        <v>46113</v>
      </c>
      <c r="C8888">
        <v>253</v>
      </c>
    </row>
    <row r="8889" spans="1:3">
      <c r="A8889" t="s">
        <v>1331</v>
      </c>
      <c r="B8889" s="2">
        <v>46143</v>
      </c>
      <c r="C8889">
        <v>152</v>
      </c>
    </row>
    <row r="8890" spans="1:3">
      <c r="A8890" t="s">
        <v>1333</v>
      </c>
      <c r="B8890" s="2">
        <v>45992</v>
      </c>
      <c r="C8890">
        <v>29</v>
      </c>
    </row>
    <row r="8891" spans="1:3">
      <c r="A8891" t="s">
        <v>1333</v>
      </c>
      <c r="B8891" s="2">
        <v>46023</v>
      </c>
      <c r="C8891">
        <v>238</v>
      </c>
    </row>
    <row r="8892" spans="1:3">
      <c r="A8892" t="s">
        <v>1333</v>
      </c>
      <c r="B8892" s="2">
        <v>46054</v>
      </c>
      <c r="C8892">
        <v>257</v>
      </c>
    </row>
    <row r="8893" spans="1:3">
      <c r="A8893" t="s">
        <v>1333</v>
      </c>
      <c r="B8893" s="2">
        <v>46082</v>
      </c>
      <c r="C8893">
        <v>247</v>
      </c>
    </row>
    <row r="8894" spans="1:3">
      <c r="A8894" t="s">
        <v>1333</v>
      </c>
      <c r="B8894" s="2">
        <v>46113</v>
      </c>
      <c r="C8894">
        <v>177</v>
      </c>
    </row>
    <row r="8895" spans="1:3">
      <c r="A8895" t="s">
        <v>1333</v>
      </c>
      <c r="B8895" s="2">
        <v>46143</v>
      </c>
      <c r="C8895">
        <v>105</v>
      </c>
    </row>
    <row r="8896" spans="1:3">
      <c r="A8896" t="s">
        <v>1335</v>
      </c>
      <c r="B8896" s="2">
        <v>45992</v>
      </c>
      <c r="C8896">
        <v>29</v>
      </c>
    </row>
    <row r="8897" spans="1:3">
      <c r="A8897" t="s">
        <v>1335</v>
      </c>
      <c r="B8897" s="2">
        <v>46023</v>
      </c>
      <c r="C8897">
        <v>369</v>
      </c>
    </row>
    <row r="8898" spans="1:3">
      <c r="A8898" t="s">
        <v>1335</v>
      </c>
      <c r="B8898" s="2">
        <v>46054</v>
      </c>
      <c r="C8898">
        <v>352</v>
      </c>
    </row>
    <row r="8899" spans="1:3">
      <c r="A8899" t="s">
        <v>1335</v>
      </c>
      <c r="B8899" s="2">
        <v>46082</v>
      </c>
      <c r="C8899">
        <v>367</v>
      </c>
    </row>
    <row r="8900" spans="1:3">
      <c r="A8900" t="s">
        <v>1335</v>
      </c>
      <c r="B8900" s="2">
        <v>46113</v>
      </c>
      <c r="C8900">
        <v>327</v>
      </c>
    </row>
    <row r="8901" spans="1:3">
      <c r="A8901" t="s">
        <v>1335</v>
      </c>
      <c r="B8901" s="2">
        <v>46143</v>
      </c>
      <c r="C8901">
        <v>220</v>
      </c>
    </row>
    <row r="8902" spans="1:3">
      <c r="A8902" t="s">
        <v>1337</v>
      </c>
      <c r="B8902" s="2">
        <v>45992</v>
      </c>
      <c r="C8902">
        <v>15</v>
      </c>
    </row>
    <row r="8903" spans="1:3">
      <c r="A8903" t="s">
        <v>1337</v>
      </c>
      <c r="B8903" s="2">
        <v>46023</v>
      </c>
      <c r="C8903">
        <v>171</v>
      </c>
    </row>
    <row r="8904" spans="1:3">
      <c r="A8904" t="s">
        <v>1337</v>
      </c>
      <c r="B8904" s="2">
        <v>46054</v>
      </c>
      <c r="C8904">
        <v>189</v>
      </c>
    </row>
    <row r="8905" spans="1:3">
      <c r="A8905" t="s">
        <v>1337</v>
      </c>
      <c r="B8905" s="2">
        <v>46082</v>
      </c>
      <c r="C8905">
        <v>224</v>
      </c>
    </row>
    <row r="8906" spans="1:3">
      <c r="A8906" t="s">
        <v>1337</v>
      </c>
      <c r="B8906" s="2">
        <v>46113</v>
      </c>
      <c r="C8906">
        <v>181</v>
      </c>
    </row>
    <row r="8907" spans="1:3">
      <c r="A8907" t="s">
        <v>1337</v>
      </c>
      <c r="B8907" s="2">
        <v>46143</v>
      </c>
      <c r="C8907">
        <v>108</v>
      </c>
    </row>
    <row r="8908" spans="1:3">
      <c r="A8908" t="s">
        <v>1339</v>
      </c>
      <c r="B8908" s="2">
        <v>45992</v>
      </c>
      <c r="C8908">
        <v>37</v>
      </c>
    </row>
    <row r="8909" spans="1:3">
      <c r="A8909" t="s">
        <v>1339</v>
      </c>
      <c r="B8909" s="2">
        <v>46023</v>
      </c>
      <c r="C8909">
        <v>272</v>
      </c>
    </row>
    <row r="8910" spans="1:3">
      <c r="A8910" t="s">
        <v>1339</v>
      </c>
      <c r="B8910" s="2">
        <v>46054</v>
      </c>
      <c r="C8910">
        <v>225</v>
      </c>
    </row>
    <row r="8911" spans="1:3">
      <c r="A8911" t="s">
        <v>1339</v>
      </c>
      <c r="B8911" s="2">
        <v>46082</v>
      </c>
      <c r="C8911">
        <v>303</v>
      </c>
    </row>
    <row r="8912" spans="1:3">
      <c r="A8912" t="s">
        <v>1339</v>
      </c>
      <c r="B8912" s="2">
        <v>46113</v>
      </c>
      <c r="C8912">
        <v>223</v>
      </c>
    </row>
    <row r="8913" spans="1:3">
      <c r="A8913" t="s">
        <v>1339</v>
      </c>
      <c r="B8913" s="2">
        <v>46143</v>
      </c>
      <c r="C8913">
        <v>102</v>
      </c>
    </row>
    <row r="8914" spans="1:3">
      <c r="A8914" t="s">
        <v>1341</v>
      </c>
      <c r="B8914" s="2">
        <v>45992</v>
      </c>
      <c r="C8914">
        <v>23</v>
      </c>
    </row>
    <row r="8915" spans="1:3">
      <c r="A8915" t="s">
        <v>1341</v>
      </c>
      <c r="B8915" s="2">
        <v>46023</v>
      </c>
      <c r="C8915">
        <v>226</v>
      </c>
    </row>
    <row r="8916" spans="1:3">
      <c r="A8916" t="s">
        <v>1341</v>
      </c>
      <c r="B8916" s="2">
        <v>46054</v>
      </c>
      <c r="C8916">
        <v>190</v>
      </c>
    </row>
    <row r="8917" spans="1:3">
      <c r="A8917" t="s">
        <v>1341</v>
      </c>
      <c r="B8917" s="2">
        <v>46082</v>
      </c>
      <c r="C8917">
        <v>171</v>
      </c>
    </row>
    <row r="8918" spans="1:3">
      <c r="A8918" t="s">
        <v>1341</v>
      </c>
      <c r="B8918" s="2">
        <v>46113</v>
      </c>
      <c r="C8918">
        <v>152</v>
      </c>
    </row>
    <row r="8919" spans="1:3">
      <c r="A8919" t="s">
        <v>1341</v>
      </c>
      <c r="B8919" s="2">
        <v>46143</v>
      </c>
      <c r="C8919">
        <v>153</v>
      </c>
    </row>
    <row r="8920" spans="1:3">
      <c r="A8920" t="s">
        <v>1343</v>
      </c>
      <c r="B8920" s="2">
        <v>45992</v>
      </c>
      <c r="C8920">
        <v>9</v>
      </c>
    </row>
    <row r="8921" spans="1:3">
      <c r="A8921" t="s">
        <v>1343</v>
      </c>
      <c r="B8921" s="2">
        <v>46023</v>
      </c>
      <c r="C8921">
        <v>50</v>
      </c>
    </row>
    <row r="8922" spans="1:3">
      <c r="A8922" t="s">
        <v>1343</v>
      </c>
      <c r="B8922" s="2">
        <v>46054</v>
      </c>
      <c r="C8922">
        <v>101</v>
      </c>
    </row>
    <row r="8923" spans="1:3">
      <c r="A8923" t="s">
        <v>1343</v>
      </c>
      <c r="B8923" s="2">
        <v>46082</v>
      </c>
      <c r="C8923">
        <v>106</v>
      </c>
    </row>
    <row r="8924" spans="1:3">
      <c r="A8924" t="s">
        <v>1343</v>
      </c>
      <c r="B8924" s="2">
        <v>46113</v>
      </c>
      <c r="C8924">
        <v>61</v>
      </c>
    </row>
    <row r="8925" spans="1:3">
      <c r="A8925" t="s">
        <v>1343</v>
      </c>
      <c r="B8925" s="2">
        <v>46143</v>
      </c>
      <c r="C8925">
        <v>43</v>
      </c>
    </row>
    <row r="8926" spans="1:3">
      <c r="A8926" t="s">
        <v>1345</v>
      </c>
      <c r="B8926" s="2">
        <v>45992</v>
      </c>
      <c r="C8926">
        <v>21</v>
      </c>
    </row>
    <row r="8927" spans="1:3">
      <c r="A8927" t="s">
        <v>1345</v>
      </c>
      <c r="B8927" s="2">
        <v>46023</v>
      </c>
      <c r="C8927">
        <v>172</v>
      </c>
    </row>
    <row r="8928" spans="1:3">
      <c r="A8928" t="s">
        <v>1345</v>
      </c>
      <c r="B8928" s="2">
        <v>46054</v>
      </c>
      <c r="C8928">
        <v>145</v>
      </c>
    </row>
    <row r="8929" spans="1:3">
      <c r="A8929" t="s">
        <v>1345</v>
      </c>
      <c r="B8929" s="2">
        <v>46082</v>
      </c>
      <c r="C8929">
        <v>121</v>
      </c>
    </row>
    <row r="8930" spans="1:3">
      <c r="A8930" t="s">
        <v>1345</v>
      </c>
      <c r="B8930" s="2">
        <v>46113</v>
      </c>
      <c r="C8930">
        <v>107</v>
      </c>
    </row>
    <row r="8931" spans="1:3">
      <c r="A8931" t="s">
        <v>1345</v>
      </c>
      <c r="B8931" s="2">
        <v>46143</v>
      </c>
      <c r="C8931">
        <v>72</v>
      </c>
    </row>
    <row r="8932" spans="1:3">
      <c r="A8932" t="s">
        <v>1347</v>
      </c>
      <c r="B8932" s="2">
        <v>45992</v>
      </c>
      <c r="C8932">
        <v>7</v>
      </c>
    </row>
    <row r="8933" spans="1:3">
      <c r="A8933" t="s">
        <v>1347</v>
      </c>
      <c r="B8933" s="2">
        <v>46023</v>
      </c>
      <c r="C8933">
        <v>120</v>
      </c>
    </row>
    <row r="8934" spans="1:3">
      <c r="A8934" t="s">
        <v>1347</v>
      </c>
      <c r="B8934" s="2">
        <v>46054</v>
      </c>
      <c r="C8934">
        <v>133</v>
      </c>
    </row>
    <row r="8935" spans="1:3">
      <c r="A8935" t="s">
        <v>1347</v>
      </c>
      <c r="B8935" s="2">
        <v>46082</v>
      </c>
      <c r="C8935">
        <v>109</v>
      </c>
    </row>
    <row r="8936" spans="1:3">
      <c r="A8936" t="s">
        <v>1347</v>
      </c>
      <c r="B8936" s="2">
        <v>46113</v>
      </c>
      <c r="C8936">
        <v>88</v>
      </c>
    </row>
    <row r="8937" spans="1:3">
      <c r="A8937" t="s">
        <v>1347</v>
      </c>
      <c r="B8937" s="2">
        <v>46143</v>
      </c>
      <c r="C8937">
        <v>57</v>
      </c>
    </row>
    <row r="8938" spans="1:3">
      <c r="A8938" t="s">
        <v>1349</v>
      </c>
      <c r="B8938" s="2">
        <v>45992</v>
      </c>
      <c r="C8938">
        <v>24</v>
      </c>
    </row>
    <row r="8939" spans="1:3">
      <c r="A8939" t="s">
        <v>1349</v>
      </c>
      <c r="B8939" s="2">
        <v>46023</v>
      </c>
      <c r="C8939">
        <v>336</v>
      </c>
    </row>
    <row r="8940" spans="1:3">
      <c r="A8940" t="s">
        <v>1349</v>
      </c>
      <c r="B8940" s="2">
        <v>46054</v>
      </c>
      <c r="C8940">
        <v>290</v>
      </c>
    </row>
    <row r="8941" spans="1:3">
      <c r="A8941" t="s">
        <v>1349</v>
      </c>
      <c r="B8941" s="2">
        <v>46082</v>
      </c>
      <c r="C8941">
        <v>368</v>
      </c>
    </row>
    <row r="8942" spans="1:3">
      <c r="A8942" t="s">
        <v>1349</v>
      </c>
      <c r="B8942" s="2">
        <v>46113</v>
      </c>
      <c r="C8942">
        <v>219</v>
      </c>
    </row>
    <row r="8943" spans="1:3">
      <c r="A8943" t="s">
        <v>1349</v>
      </c>
      <c r="B8943" s="2">
        <v>46143</v>
      </c>
      <c r="C8943">
        <v>211</v>
      </c>
    </row>
    <row r="8944" spans="1:3">
      <c r="A8944" t="s">
        <v>1351</v>
      </c>
      <c r="B8944" s="2">
        <v>45992</v>
      </c>
      <c r="C8944">
        <v>51</v>
      </c>
    </row>
    <row r="8945" spans="1:3">
      <c r="A8945" t="s">
        <v>1351</v>
      </c>
      <c r="B8945" s="2">
        <v>46023</v>
      </c>
      <c r="C8945">
        <v>336</v>
      </c>
    </row>
    <row r="8946" spans="1:3">
      <c r="A8946" t="s">
        <v>1351</v>
      </c>
      <c r="B8946" s="2">
        <v>46054</v>
      </c>
      <c r="C8946">
        <v>316</v>
      </c>
    </row>
    <row r="8947" spans="1:3">
      <c r="A8947" t="s">
        <v>1351</v>
      </c>
      <c r="B8947" s="2">
        <v>46082</v>
      </c>
      <c r="C8947">
        <v>315</v>
      </c>
    </row>
    <row r="8948" spans="1:3">
      <c r="A8948" t="s">
        <v>1351</v>
      </c>
      <c r="B8948" s="2">
        <v>46113</v>
      </c>
      <c r="C8948">
        <v>265</v>
      </c>
    </row>
    <row r="8949" spans="1:3">
      <c r="A8949" t="s">
        <v>1351</v>
      </c>
      <c r="B8949" s="2">
        <v>46143</v>
      </c>
      <c r="C8949">
        <v>201</v>
      </c>
    </row>
    <row r="8950" spans="1:3">
      <c r="A8950" t="s">
        <v>1353</v>
      </c>
      <c r="B8950" s="2">
        <v>45992</v>
      </c>
      <c r="C8950">
        <v>38</v>
      </c>
    </row>
    <row r="8951" spans="1:3">
      <c r="A8951" t="s">
        <v>1353</v>
      </c>
      <c r="B8951" s="2">
        <v>46023</v>
      </c>
      <c r="C8951">
        <v>306</v>
      </c>
    </row>
    <row r="8952" spans="1:3">
      <c r="A8952" t="s">
        <v>1353</v>
      </c>
      <c r="B8952" s="2">
        <v>46054</v>
      </c>
      <c r="C8952">
        <v>314</v>
      </c>
    </row>
    <row r="8953" spans="1:3">
      <c r="A8953" t="s">
        <v>1353</v>
      </c>
      <c r="B8953" s="2">
        <v>46082</v>
      </c>
      <c r="C8953">
        <v>277</v>
      </c>
    </row>
    <row r="8954" spans="1:3">
      <c r="A8954" t="s">
        <v>1353</v>
      </c>
      <c r="B8954" s="2">
        <v>46113</v>
      </c>
      <c r="C8954">
        <v>135</v>
      </c>
    </row>
    <row r="8955" spans="1:3">
      <c r="A8955" t="s">
        <v>1353</v>
      </c>
      <c r="B8955" s="2">
        <v>46143</v>
      </c>
      <c r="C8955">
        <v>72</v>
      </c>
    </row>
    <row r="8956" spans="1:3">
      <c r="A8956" t="s">
        <v>1355</v>
      </c>
      <c r="B8956" s="2">
        <v>45992</v>
      </c>
      <c r="C8956">
        <v>66</v>
      </c>
    </row>
    <row r="8957" spans="1:3">
      <c r="A8957" t="s">
        <v>1355</v>
      </c>
      <c r="B8957" s="2">
        <v>46023</v>
      </c>
      <c r="C8957">
        <v>513</v>
      </c>
    </row>
    <row r="8958" spans="1:3">
      <c r="A8958" t="s">
        <v>1355</v>
      </c>
      <c r="B8958" s="2">
        <v>46054</v>
      </c>
      <c r="C8958">
        <v>488</v>
      </c>
    </row>
    <row r="8959" spans="1:3">
      <c r="A8959" t="s">
        <v>1355</v>
      </c>
      <c r="B8959" s="2">
        <v>46082</v>
      </c>
      <c r="C8959">
        <v>601</v>
      </c>
    </row>
    <row r="8960" spans="1:3">
      <c r="A8960" t="s">
        <v>1355</v>
      </c>
      <c r="B8960" s="2">
        <v>46113</v>
      </c>
      <c r="C8960">
        <v>463</v>
      </c>
    </row>
    <row r="8961" spans="1:3">
      <c r="A8961" t="s">
        <v>1355</v>
      </c>
      <c r="B8961" s="2">
        <v>46143</v>
      </c>
      <c r="C8961">
        <v>286</v>
      </c>
    </row>
    <row r="8962" spans="1:3">
      <c r="A8962" t="s">
        <v>1357</v>
      </c>
      <c r="B8962" s="2">
        <v>45992</v>
      </c>
      <c r="C8962">
        <v>33</v>
      </c>
    </row>
    <row r="8963" spans="1:3">
      <c r="A8963" t="s">
        <v>1357</v>
      </c>
      <c r="B8963" s="2">
        <v>46023</v>
      </c>
      <c r="C8963">
        <v>479</v>
      </c>
    </row>
    <row r="8964" spans="1:3">
      <c r="A8964" t="s">
        <v>1357</v>
      </c>
      <c r="B8964" s="2">
        <v>46054</v>
      </c>
      <c r="C8964">
        <v>420</v>
      </c>
    </row>
    <row r="8965" spans="1:3">
      <c r="A8965" t="s">
        <v>1357</v>
      </c>
      <c r="B8965" s="2">
        <v>46082</v>
      </c>
      <c r="C8965">
        <v>414</v>
      </c>
    </row>
    <row r="8966" spans="1:3">
      <c r="A8966" t="s">
        <v>1357</v>
      </c>
      <c r="B8966" s="2">
        <v>46113</v>
      </c>
      <c r="C8966">
        <v>370</v>
      </c>
    </row>
    <row r="8967" spans="1:3">
      <c r="A8967" t="s">
        <v>1357</v>
      </c>
      <c r="B8967" s="2">
        <v>46143</v>
      </c>
      <c r="C8967">
        <v>245</v>
      </c>
    </row>
    <row r="8968" spans="1:3">
      <c r="A8968" t="s">
        <v>1359</v>
      </c>
      <c r="B8968" s="2">
        <v>45992</v>
      </c>
      <c r="C8968">
        <v>45</v>
      </c>
    </row>
    <row r="8969" spans="1:3">
      <c r="A8969" t="s">
        <v>1359</v>
      </c>
      <c r="B8969" s="2">
        <v>46023</v>
      </c>
      <c r="C8969">
        <v>272</v>
      </c>
    </row>
    <row r="8970" spans="1:3">
      <c r="A8970" t="s">
        <v>1359</v>
      </c>
      <c r="B8970" s="2">
        <v>46054</v>
      </c>
      <c r="C8970">
        <v>190</v>
      </c>
    </row>
    <row r="8971" spans="1:3">
      <c r="A8971" t="s">
        <v>1359</v>
      </c>
      <c r="B8971" s="2">
        <v>46082</v>
      </c>
      <c r="C8971">
        <v>200</v>
      </c>
    </row>
    <row r="8972" spans="1:3">
      <c r="A8972" t="s">
        <v>1359</v>
      </c>
      <c r="B8972" s="2">
        <v>46113</v>
      </c>
      <c r="C8972">
        <v>154</v>
      </c>
    </row>
    <row r="8973" spans="1:3">
      <c r="A8973" t="s">
        <v>1359</v>
      </c>
      <c r="B8973" s="2">
        <v>46143</v>
      </c>
      <c r="C8973">
        <v>74</v>
      </c>
    </row>
    <row r="8974" spans="1:3">
      <c r="A8974" t="s">
        <v>1361</v>
      </c>
      <c r="B8974" s="2">
        <v>45992</v>
      </c>
      <c r="C8974">
        <v>13</v>
      </c>
    </row>
    <row r="8975" spans="1:3">
      <c r="A8975" t="s">
        <v>1361</v>
      </c>
      <c r="B8975" s="2">
        <v>46023</v>
      </c>
      <c r="C8975">
        <v>144</v>
      </c>
    </row>
    <row r="8976" spans="1:3">
      <c r="A8976" t="s">
        <v>1361</v>
      </c>
      <c r="B8976" s="2">
        <v>46054</v>
      </c>
      <c r="C8976">
        <v>158</v>
      </c>
    </row>
    <row r="8977" spans="1:3">
      <c r="A8977" t="s">
        <v>1361</v>
      </c>
      <c r="B8977" s="2">
        <v>46082</v>
      </c>
      <c r="C8977">
        <v>121</v>
      </c>
    </row>
    <row r="8978" spans="1:3">
      <c r="A8978" t="s">
        <v>1361</v>
      </c>
      <c r="B8978" s="2">
        <v>46113</v>
      </c>
      <c r="C8978">
        <v>114</v>
      </c>
    </row>
    <row r="8979" spans="1:3">
      <c r="A8979" t="s">
        <v>1361</v>
      </c>
      <c r="B8979" s="2">
        <v>46143</v>
      </c>
      <c r="C8979">
        <v>50</v>
      </c>
    </row>
    <row r="8980" spans="1:3">
      <c r="A8980" t="s">
        <v>1363</v>
      </c>
      <c r="B8980" s="2">
        <v>45992</v>
      </c>
      <c r="C8980">
        <v>5</v>
      </c>
    </row>
    <row r="8981" spans="1:3">
      <c r="A8981" t="s">
        <v>1363</v>
      </c>
      <c r="B8981" s="2">
        <v>46023</v>
      </c>
      <c r="C8981">
        <v>107</v>
      </c>
    </row>
    <row r="8982" spans="1:3">
      <c r="A8982" t="s">
        <v>1363</v>
      </c>
      <c r="B8982" s="2">
        <v>46054</v>
      </c>
      <c r="C8982">
        <v>101</v>
      </c>
    </row>
    <row r="8983" spans="1:3">
      <c r="A8983" t="s">
        <v>1363</v>
      </c>
      <c r="B8983" s="2">
        <v>46082</v>
      </c>
      <c r="C8983">
        <v>104</v>
      </c>
    </row>
    <row r="8984" spans="1:3">
      <c r="A8984" t="s">
        <v>1363</v>
      </c>
      <c r="B8984" s="2">
        <v>46113</v>
      </c>
      <c r="C8984">
        <v>87</v>
      </c>
    </row>
    <row r="8985" spans="1:3">
      <c r="A8985" t="s">
        <v>1363</v>
      </c>
      <c r="B8985" s="2">
        <v>46143</v>
      </c>
      <c r="C8985">
        <v>38</v>
      </c>
    </row>
    <row r="8986" spans="1:3">
      <c r="A8986" t="s">
        <v>1365</v>
      </c>
      <c r="B8986" s="2">
        <v>45992</v>
      </c>
      <c r="C8986">
        <v>27</v>
      </c>
    </row>
    <row r="8987" spans="1:3">
      <c r="A8987" t="s">
        <v>1365</v>
      </c>
      <c r="B8987" s="2">
        <v>46023</v>
      </c>
      <c r="C8987">
        <v>187</v>
      </c>
    </row>
    <row r="8988" spans="1:3">
      <c r="A8988" t="s">
        <v>1365</v>
      </c>
      <c r="B8988" s="2">
        <v>46054</v>
      </c>
      <c r="C8988">
        <v>158</v>
      </c>
    </row>
    <row r="8989" spans="1:3">
      <c r="A8989" t="s">
        <v>1365</v>
      </c>
      <c r="B8989" s="2">
        <v>46082</v>
      </c>
      <c r="C8989">
        <v>132</v>
      </c>
    </row>
    <row r="8990" spans="1:3">
      <c r="A8990" t="s">
        <v>1365</v>
      </c>
      <c r="B8990" s="2">
        <v>46113</v>
      </c>
      <c r="C8990">
        <v>129</v>
      </c>
    </row>
    <row r="8991" spans="1:3">
      <c r="A8991" t="s">
        <v>1365</v>
      </c>
      <c r="B8991" s="2">
        <v>46143</v>
      </c>
      <c r="C8991">
        <v>97</v>
      </c>
    </row>
    <row r="8992" spans="1:3">
      <c r="A8992" t="s">
        <v>1367</v>
      </c>
      <c r="B8992" s="2">
        <v>45992</v>
      </c>
      <c r="C8992">
        <v>36</v>
      </c>
    </row>
    <row r="8993" spans="1:3">
      <c r="A8993" t="s">
        <v>1367</v>
      </c>
      <c r="B8993" s="2">
        <v>46023</v>
      </c>
      <c r="C8993">
        <v>372</v>
      </c>
    </row>
    <row r="8994" spans="1:3">
      <c r="A8994" t="s">
        <v>1367</v>
      </c>
      <c r="B8994" s="2">
        <v>46054</v>
      </c>
      <c r="C8994">
        <v>398</v>
      </c>
    </row>
    <row r="8995" spans="1:3">
      <c r="A8995" t="s">
        <v>1367</v>
      </c>
      <c r="B8995" s="2">
        <v>46082</v>
      </c>
      <c r="C8995">
        <v>359</v>
      </c>
    </row>
    <row r="8996" spans="1:3">
      <c r="A8996" t="s">
        <v>1367</v>
      </c>
      <c r="B8996" s="2">
        <v>46113</v>
      </c>
      <c r="C8996">
        <v>228</v>
      </c>
    </row>
    <row r="8997" spans="1:3">
      <c r="A8997" t="s">
        <v>1367</v>
      </c>
      <c r="B8997" s="2">
        <v>46143</v>
      </c>
      <c r="C8997">
        <v>120</v>
      </c>
    </row>
    <row r="8998" spans="1:3">
      <c r="A8998" t="s">
        <v>1369</v>
      </c>
      <c r="B8998" s="2">
        <v>45992</v>
      </c>
      <c r="C8998">
        <v>17</v>
      </c>
    </row>
    <row r="8999" spans="1:3">
      <c r="A8999" t="s">
        <v>1369</v>
      </c>
      <c r="B8999" s="2">
        <v>46023</v>
      </c>
      <c r="C8999">
        <v>215</v>
      </c>
    </row>
    <row r="9000" spans="1:3">
      <c r="A9000" t="s">
        <v>1369</v>
      </c>
      <c r="B9000" s="2">
        <v>46054</v>
      </c>
      <c r="C9000">
        <v>205</v>
      </c>
    </row>
    <row r="9001" spans="1:3">
      <c r="A9001" t="s">
        <v>1369</v>
      </c>
      <c r="B9001" s="2">
        <v>46082</v>
      </c>
      <c r="C9001">
        <v>203</v>
      </c>
    </row>
    <row r="9002" spans="1:3">
      <c r="A9002" t="s">
        <v>1369</v>
      </c>
      <c r="B9002" s="2">
        <v>46113</v>
      </c>
      <c r="C9002">
        <v>147</v>
      </c>
    </row>
    <row r="9003" spans="1:3">
      <c r="A9003" t="s">
        <v>1369</v>
      </c>
      <c r="B9003" s="2">
        <v>46143</v>
      </c>
      <c r="C9003">
        <v>86</v>
      </c>
    </row>
    <row r="9004" spans="1:3">
      <c r="A9004" t="s">
        <v>1371</v>
      </c>
      <c r="B9004" s="2">
        <v>45992</v>
      </c>
      <c r="C9004">
        <v>4</v>
      </c>
    </row>
    <row r="9005" spans="1:3">
      <c r="A9005" t="s">
        <v>1371</v>
      </c>
      <c r="B9005" s="2">
        <v>46023</v>
      </c>
      <c r="C9005">
        <v>114</v>
      </c>
    </row>
    <row r="9006" spans="1:3">
      <c r="A9006" t="s">
        <v>1371</v>
      </c>
      <c r="B9006" s="2">
        <v>46054</v>
      </c>
      <c r="C9006">
        <v>95</v>
      </c>
    </row>
    <row r="9007" spans="1:3">
      <c r="A9007" t="s">
        <v>1371</v>
      </c>
      <c r="B9007" s="2">
        <v>46082</v>
      </c>
      <c r="C9007">
        <v>105</v>
      </c>
    </row>
    <row r="9008" spans="1:3">
      <c r="A9008" t="s">
        <v>1371</v>
      </c>
      <c r="B9008" s="2">
        <v>46113</v>
      </c>
      <c r="C9008">
        <v>135</v>
      </c>
    </row>
    <row r="9009" spans="1:3">
      <c r="A9009" t="s">
        <v>1371</v>
      </c>
      <c r="B9009" s="2">
        <v>46143</v>
      </c>
      <c r="C9009">
        <v>72</v>
      </c>
    </row>
    <row r="9010" spans="1:3">
      <c r="A9010" t="s">
        <v>1373</v>
      </c>
      <c r="B9010" s="2">
        <v>45992</v>
      </c>
      <c r="C9010">
        <v>22</v>
      </c>
    </row>
    <row r="9011" spans="1:3">
      <c r="A9011" t="s">
        <v>1373</v>
      </c>
      <c r="B9011" s="2">
        <v>46023</v>
      </c>
      <c r="C9011">
        <v>178</v>
      </c>
    </row>
    <row r="9012" spans="1:3">
      <c r="A9012" t="s">
        <v>1373</v>
      </c>
      <c r="B9012" s="2">
        <v>46054</v>
      </c>
      <c r="C9012">
        <v>197</v>
      </c>
    </row>
    <row r="9013" spans="1:3">
      <c r="A9013" t="s">
        <v>1373</v>
      </c>
      <c r="B9013" s="2">
        <v>46082</v>
      </c>
      <c r="C9013">
        <v>183</v>
      </c>
    </row>
    <row r="9014" spans="1:3">
      <c r="A9014" t="s">
        <v>1373</v>
      </c>
      <c r="B9014" s="2">
        <v>46113</v>
      </c>
      <c r="C9014">
        <v>168</v>
      </c>
    </row>
    <row r="9015" spans="1:3">
      <c r="A9015" t="s">
        <v>1373</v>
      </c>
      <c r="B9015" s="2">
        <v>46143</v>
      </c>
      <c r="C9015">
        <v>125</v>
      </c>
    </row>
    <row r="9016" spans="1:3">
      <c r="A9016" t="s">
        <v>1375</v>
      </c>
      <c r="B9016" s="2">
        <v>45992</v>
      </c>
      <c r="C9016">
        <v>20</v>
      </c>
    </row>
    <row r="9017" spans="1:3">
      <c r="A9017" t="s">
        <v>1375</v>
      </c>
      <c r="B9017" s="2">
        <v>46023</v>
      </c>
      <c r="C9017">
        <v>153</v>
      </c>
    </row>
    <row r="9018" spans="1:3">
      <c r="A9018" t="s">
        <v>1375</v>
      </c>
      <c r="B9018" s="2">
        <v>46054</v>
      </c>
      <c r="C9018">
        <v>162</v>
      </c>
    </row>
    <row r="9019" spans="1:3">
      <c r="A9019" t="s">
        <v>1375</v>
      </c>
      <c r="B9019" s="2">
        <v>46082</v>
      </c>
      <c r="C9019">
        <v>164</v>
      </c>
    </row>
    <row r="9020" spans="1:3">
      <c r="A9020" t="s">
        <v>1375</v>
      </c>
      <c r="B9020" s="2">
        <v>46113</v>
      </c>
      <c r="C9020">
        <v>126</v>
      </c>
    </row>
    <row r="9021" spans="1:3">
      <c r="A9021" t="s">
        <v>1375</v>
      </c>
      <c r="B9021" s="2">
        <v>46143</v>
      </c>
      <c r="C9021">
        <v>73</v>
      </c>
    </row>
    <row r="9022" spans="1:3">
      <c r="A9022" t="s">
        <v>1377</v>
      </c>
      <c r="B9022" s="2">
        <v>45992</v>
      </c>
      <c r="C9022">
        <v>8</v>
      </c>
    </row>
    <row r="9023" spans="1:3">
      <c r="A9023" t="s">
        <v>1377</v>
      </c>
      <c r="B9023" s="2">
        <v>46023</v>
      </c>
      <c r="C9023">
        <v>71</v>
      </c>
    </row>
    <row r="9024" spans="1:3">
      <c r="A9024" t="s">
        <v>1377</v>
      </c>
      <c r="B9024" s="2">
        <v>46054</v>
      </c>
      <c r="C9024">
        <v>56</v>
      </c>
    </row>
    <row r="9025" spans="1:3">
      <c r="A9025" t="s">
        <v>1377</v>
      </c>
      <c r="B9025" s="2">
        <v>46082</v>
      </c>
      <c r="C9025">
        <v>107</v>
      </c>
    </row>
    <row r="9026" spans="1:3">
      <c r="A9026" t="s">
        <v>1377</v>
      </c>
      <c r="B9026" s="2">
        <v>46113</v>
      </c>
      <c r="C9026">
        <v>56</v>
      </c>
    </row>
    <row r="9027" spans="1:3">
      <c r="A9027" t="s">
        <v>1377</v>
      </c>
      <c r="B9027" s="2">
        <v>46143</v>
      </c>
      <c r="C9027">
        <v>32</v>
      </c>
    </row>
    <row r="9028" spans="1:3">
      <c r="A9028" t="s">
        <v>1379</v>
      </c>
      <c r="B9028" s="2">
        <v>45992</v>
      </c>
      <c r="C9028">
        <v>10</v>
      </c>
    </row>
    <row r="9029" spans="1:3">
      <c r="A9029" t="s">
        <v>1379</v>
      </c>
      <c r="B9029" s="2">
        <v>46023</v>
      </c>
      <c r="C9029">
        <v>118</v>
      </c>
    </row>
    <row r="9030" spans="1:3">
      <c r="A9030" t="s">
        <v>1379</v>
      </c>
      <c r="B9030" s="2">
        <v>46054</v>
      </c>
      <c r="C9030">
        <v>100</v>
      </c>
    </row>
    <row r="9031" spans="1:3">
      <c r="A9031" t="s">
        <v>1379</v>
      </c>
      <c r="B9031" s="2">
        <v>46082</v>
      </c>
      <c r="C9031">
        <v>129</v>
      </c>
    </row>
    <row r="9032" spans="1:3">
      <c r="A9032" t="s">
        <v>1379</v>
      </c>
      <c r="B9032" s="2">
        <v>46113</v>
      </c>
      <c r="C9032">
        <v>116</v>
      </c>
    </row>
    <row r="9033" spans="1:3">
      <c r="A9033" t="s">
        <v>1379</v>
      </c>
      <c r="B9033" s="2">
        <v>46143</v>
      </c>
      <c r="C9033">
        <v>60</v>
      </c>
    </row>
    <row r="9034" spans="1:3">
      <c r="A9034" t="s">
        <v>1381</v>
      </c>
      <c r="B9034" s="2">
        <v>45992</v>
      </c>
      <c r="C9034">
        <v>19</v>
      </c>
    </row>
    <row r="9035" spans="1:3">
      <c r="A9035" t="s">
        <v>1381</v>
      </c>
      <c r="B9035" s="2">
        <v>46023</v>
      </c>
      <c r="C9035">
        <v>147</v>
      </c>
    </row>
    <row r="9036" spans="1:3">
      <c r="A9036" t="s">
        <v>1381</v>
      </c>
      <c r="B9036" s="2">
        <v>46054</v>
      </c>
      <c r="C9036">
        <v>151</v>
      </c>
    </row>
    <row r="9037" spans="1:3">
      <c r="A9037" t="s">
        <v>1381</v>
      </c>
      <c r="B9037" s="2">
        <v>46082</v>
      </c>
      <c r="C9037">
        <v>176</v>
      </c>
    </row>
    <row r="9038" spans="1:3">
      <c r="A9038" t="s">
        <v>1381</v>
      </c>
      <c r="B9038" s="2">
        <v>46113</v>
      </c>
      <c r="C9038">
        <v>133</v>
      </c>
    </row>
    <row r="9039" spans="1:3">
      <c r="A9039" t="s">
        <v>1381</v>
      </c>
      <c r="B9039" s="2">
        <v>46143</v>
      </c>
      <c r="C9039">
        <v>83</v>
      </c>
    </row>
    <row r="9040" spans="1:3">
      <c r="A9040" t="s">
        <v>1383</v>
      </c>
      <c r="B9040" s="2">
        <v>45992</v>
      </c>
      <c r="C9040">
        <v>36</v>
      </c>
    </row>
    <row r="9041" spans="1:3">
      <c r="A9041" t="s">
        <v>1383</v>
      </c>
      <c r="B9041" s="2">
        <v>46023</v>
      </c>
      <c r="C9041">
        <v>239</v>
      </c>
    </row>
    <row r="9042" spans="1:3">
      <c r="A9042" t="s">
        <v>1383</v>
      </c>
      <c r="B9042" s="2">
        <v>46054</v>
      </c>
      <c r="C9042">
        <v>245</v>
      </c>
    </row>
    <row r="9043" spans="1:3">
      <c r="A9043" t="s">
        <v>1383</v>
      </c>
      <c r="B9043" s="2">
        <v>46082</v>
      </c>
      <c r="C9043">
        <v>308</v>
      </c>
    </row>
    <row r="9044" spans="1:3">
      <c r="A9044" t="s">
        <v>1383</v>
      </c>
      <c r="B9044" s="2">
        <v>46113</v>
      </c>
      <c r="C9044">
        <v>216</v>
      </c>
    </row>
    <row r="9045" spans="1:3">
      <c r="A9045" t="s">
        <v>1383</v>
      </c>
      <c r="B9045" s="2">
        <v>46143</v>
      </c>
      <c r="C9045">
        <v>133</v>
      </c>
    </row>
    <row r="9046" spans="1:3">
      <c r="A9046" t="s">
        <v>1385</v>
      </c>
      <c r="B9046" s="2">
        <v>45992</v>
      </c>
      <c r="C9046">
        <v>15</v>
      </c>
    </row>
    <row r="9047" spans="1:3">
      <c r="A9047" t="s">
        <v>1385</v>
      </c>
      <c r="B9047" s="2">
        <v>46023</v>
      </c>
      <c r="C9047">
        <v>130</v>
      </c>
    </row>
    <row r="9048" spans="1:3">
      <c r="A9048" t="s">
        <v>1385</v>
      </c>
      <c r="B9048" s="2">
        <v>46054</v>
      </c>
      <c r="C9048">
        <v>117</v>
      </c>
    </row>
    <row r="9049" spans="1:3">
      <c r="A9049" t="s">
        <v>1385</v>
      </c>
      <c r="B9049" s="2">
        <v>46082</v>
      </c>
      <c r="C9049">
        <v>124</v>
      </c>
    </row>
    <row r="9050" spans="1:3">
      <c r="A9050" t="s">
        <v>1385</v>
      </c>
      <c r="B9050" s="2">
        <v>46113</v>
      </c>
      <c r="C9050">
        <v>95</v>
      </c>
    </row>
    <row r="9051" spans="1:3">
      <c r="A9051" t="s">
        <v>1385</v>
      </c>
      <c r="B9051" s="2">
        <v>46143</v>
      </c>
      <c r="C9051">
        <v>56</v>
      </c>
    </row>
    <row r="9052" spans="1:3">
      <c r="A9052" t="s">
        <v>1387</v>
      </c>
      <c r="B9052" s="2">
        <v>45992</v>
      </c>
      <c r="C9052">
        <v>18</v>
      </c>
    </row>
    <row r="9053" spans="1:3">
      <c r="A9053" t="s">
        <v>1387</v>
      </c>
      <c r="B9053" s="2">
        <v>46023</v>
      </c>
      <c r="C9053">
        <v>158</v>
      </c>
    </row>
    <row r="9054" spans="1:3">
      <c r="A9054" t="s">
        <v>1387</v>
      </c>
      <c r="B9054" s="2">
        <v>46054</v>
      </c>
      <c r="C9054">
        <v>195</v>
      </c>
    </row>
    <row r="9055" spans="1:3">
      <c r="A9055" t="s">
        <v>1387</v>
      </c>
      <c r="B9055" s="2">
        <v>46082</v>
      </c>
      <c r="C9055">
        <v>221</v>
      </c>
    </row>
    <row r="9056" spans="1:3">
      <c r="A9056" t="s">
        <v>1387</v>
      </c>
      <c r="B9056" s="2">
        <v>46113</v>
      </c>
      <c r="C9056">
        <v>194</v>
      </c>
    </row>
    <row r="9057" spans="1:3">
      <c r="A9057" t="s">
        <v>1387</v>
      </c>
      <c r="B9057" s="2">
        <v>46143</v>
      </c>
      <c r="C9057">
        <v>160</v>
      </c>
    </row>
    <row r="9058" spans="1:3">
      <c r="A9058" t="s">
        <v>1389</v>
      </c>
      <c r="B9058" s="2">
        <v>45992</v>
      </c>
      <c r="C9058">
        <v>8</v>
      </c>
    </row>
    <row r="9059" spans="1:3">
      <c r="A9059" t="s">
        <v>1389</v>
      </c>
      <c r="B9059" s="2">
        <v>46023</v>
      </c>
      <c r="C9059">
        <v>83</v>
      </c>
    </row>
    <row r="9060" spans="1:3">
      <c r="A9060" t="s">
        <v>1389</v>
      </c>
      <c r="B9060" s="2">
        <v>46054</v>
      </c>
      <c r="C9060">
        <v>76</v>
      </c>
    </row>
    <row r="9061" spans="1:3">
      <c r="A9061" t="s">
        <v>1389</v>
      </c>
      <c r="B9061" s="2">
        <v>46082</v>
      </c>
      <c r="C9061">
        <v>110</v>
      </c>
    </row>
    <row r="9062" spans="1:3">
      <c r="A9062" t="s">
        <v>1389</v>
      </c>
      <c r="B9062" s="2">
        <v>46113</v>
      </c>
      <c r="C9062">
        <v>109</v>
      </c>
    </row>
    <row r="9063" spans="1:3">
      <c r="A9063" t="s">
        <v>1389</v>
      </c>
      <c r="B9063" s="2">
        <v>46143</v>
      </c>
      <c r="C9063">
        <v>65</v>
      </c>
    </row>
    <row r="9064" spans="1:3">
      <c r="A9064" t="s">
        <v>1391</v>
      </c>
      <c r="B9064" s="2">
        <v>45992</v>
      </c>
      <c r="C9064">
        <v>8</v>
      </c>
    </row>
    <row r="9065" spans="1:3">
      <c r="A9065" t="s">
        <v>1391</v>
      </c>
      <c r="B9065" s="2">
        <v>46023</v>
      </c>
      <c r="C9065">
        <v>54</v>
      </c>
    </row>
    <row r="9066" spans="1:3">
      <c r="A9066" t="s">
        <v>1391</v>
      </c>
      <c r="B9066" s="2">
        <v>46054</v>
      </c>
      <c r="C9066">
        <v>63</v>
      </c>
    </row>
    <row r="9067" spans="1:3">
      <c r="A9067" t="s">
        <v>1391</v>
      </c>
      <c r="B9067" s="2">
        <v>46082</v>
      </c>
      <c r="C9067">
        <v>70</v>
      </c>
    </row>
    <row r="9068" spans="1:3">
      <c r="A9068" t="s">
        <v>1391</v>
      </c>
      <c r="B9068" s="2">
        <v>46113</v>
      </c>
      <c r="C9068">
        <v>62</v>
      </c>
    </row>
    <row r="9069" spans="1:3">
      <c r="A9069" t="s">
        <v>1391</v>
      </c>
      <c r="B9069" s="2">
        <v>46143</v>
      </c>
      <c r="C9069">
        <v>36</v>
      </c>
    </row>
    <row r="9070" spans="1:3">
      <c r="A9070" t="s">
        <v>1393</v>
      </c>
      <c r="B9070" s="2">
        <v>45992</v>
      </c>
      <c r="C9070">
        <v>15</v>
      </c>
    </row>
    <row r="9071" spans="1:3">
      <c r="A9071" t="s">
        <v>1393</v>
      </c>
      <c r="B9071" s="2">
        <v>46023</v>
      </c>
      <c r="C9071">
        <v>112</v>
      </c>
    </row>
    <row r="9072" spans="1:3">
      <c r="A9072" t="s">
        <v>1393</v>
      </c>
      <c r="B9072" s="2">
        <v>46054</v>
      </c>
      <c r="C9072">
        <v>83</v>
      </c>
    </row>
    <row r="9073" spans="1:3">
      <c r="A9073" t="s">
        <v>1393</v>
      </c>
      <c r="B9073" s="2">
        <v>46082</v>
      </c>
      <c r="C9073">
        <v>117</v>
      </c>
    </row>
    <row r="9074" spans="1:3">
      <c r="A9074" t="s">
        <v>1393</v>
      </c>
      <c r="B9074" s="2">
        <v>46113</v>
      </c>
      <c r="C9074">
        <v>109</v>
      </c>
    </row>
    <row r="9075" spans="1:3">
      <c r="A9075" t="s">
        <v>1393</v>
      </c>
      <c r="B9075" s="2">
        <v>46143</v>
      </c>
      <c r="C9075">
        <v>83</v>
      </c>
    </row>
    <row r="9076" spans="1:3">
      <c r="A9076" t="s">
        <v>1395</v>
      </c>
      <c r="B9076" s="2">
        <v>45992</v>
      </c>
      <c r="C9076">
        <v>8</v>
      </c>
    </row>
    <row r="9077" spans="1:3">
      <c r="A9077" t="s">
        <v>1395</v>
      </c>
      <c r="B9077" s="2">
        <v>46023</v>
      </c>
      <c r="C9077">
        <v>53</v>
      </c>
    </row>
    <row r="9078" spans="1:3">
      <c r="A9078" t="s">
        <v>1395</v>
      </c>
      <c r="B9078" s="2">
        <v>46054</v>
      </c>
      <c r="C9078">
        <v>65</v>
      </c>
    </row>
    <row r="9079" spans="1:3">
      <c r="A9079" t="s">
        <v>1395</v>
      </c>
      <c r="B9079" s="2">
        <v>46082</v>
      </c>
      <c r="C9079">
        <v>100</v>
      </c>
    </row>
    <row r="9080" spans="1:3">
      <c r="A9080" t="s">
        <v>1395</v>
      </c>
      <c r="B9080" s="2">
        <v>46113</v>
      </c>
      <c r="C9080">
        <v>92</v>
      </c>
    </row>
    <row r="9081" spans="1:3">
      <c r="A9081" t="s">
        <v>1395</v>
      </c>
      <c r="B9081" s="2">
        <v>46143</v>
      </c>
      <c r="C9081">
        <v>43</v>
      </c>
    </row>
    <row r="9082" spans="1:3">
      <c r="A9082" t="s">
        <v>1397</v>
      </c>
      <c r="B9082" s="2">
        <v>45992</v>
      </c>
      <c r="C9082">
        <v>14</v>
      </c>
    </row>
    <row r="9083" spans="1:3">
      <c r="A9083" t="s">
        <v>1397</v>
      </c>
      <c r="B9083" s="2">
        <v>46023</v>
      </c>
      <c r="C9083">
        <v>121</v>
      </c>
    </row>
    <row r="9084" spans="1:3">
      <c r="A9084" t="s">
        <v>1397</v>
      </c>
      <c r="B9084" s="2">
        <v>46054</v>
      </c>
      <c r="C9084">
        <v>87</v>
      </c>
    </row>
    <row r="9085" spans="1:3">
      <c r="A9085" t="s">
        <v>1397</v>
      </c>
      <c r="B9085" s="2">
        <v>46082</v>
      </c>
      <c r="C9085">
        <v>73</v>
      </c>
    </row>
    <row r="9086" spans="1:3">
      <c r="A9086" t="s">
        <v>1397</v>
      </c>
      <c r="B9086" s="2">
        <v>46113</v>
      </c>
      <c r="C9086">
        <v>63</v>
      </c>
    </row>
    <row r="9087" spans="1:3">
      <c r="A9087" t="s">
        <v>1397</v>
      </c>
      <c r="B9087" s="2">
        <v>46143</v>
      </c>
      <c r="C9087">
        <v>39</v>
      </c>
    </row>
    <row r="9088" spans="1:3">
      <c r="A9088" t="s">
        <v>1399</v>
      </c>
      <c r="B9088" s="2">
        <v>45992</v>
      </c>
      <c r="C9088">
        <v>4</v>
      </c>
    </row>
    <row r="9089" spans="1:3">
      <c r="A9089" t="s">
        <v>1399</v>
      </c>
      <c r="B9089" s="2">
        <v>46023</v>
      </c>
      <c r="C9089">
        <v>76</v>
      </c>
    </row>
    <row r="9090" spans="1:3">
      <c r="A9090" t="s">
        <v>1399</v>
      </c>
      <c r="B9090" s="2">
        <v>46054</v>
      </c>
      <c r="C9090">
        <v>59</v>
      </c>
    </row>
    <row r="9091" spans="1:3">
      <c r="A9091" t="s">
        <v>1399</v>
      </c>
      <c r="B9091" s="2">
        <v>46082</v>
      </c>
      <c r="C9091">
        <v>74</v>
      </c>
    </row>
    <row r="9092" spans="1:3">
      <c r="A9092" t="s">
        <v>1399</v>
      </c>
      <c r="B9092" s="2">
        <v>46113</v>
      </c>
      <c r="C9092">
        <v>87</v>
      </c>
    </row>
    <row r="9093" spans="1:3">
      <c r="A9093" t="s">
        <v>1399</v>
      </c>
      <c r="B9093" s="2">
        <v>46143</v>
      </c>
      <c r="C9093">
        <v>31</v>
      </c>
    </row>
    <row r="9094" spans="1:3">
      <c r="A9094" t="s">
        <v>1401</v>
      </c>
      <c r="B9094" s="2">
        <v>45992</v>
      </c>
      <c r="C9094">
        <v>8</v>
      </c>
    </row>
    <row r="9095" spans="1:3">
      <c r="A9095" t="s">
        <v>1401</v>
      </c>
      <c r="B9095" s="2">
        <v>46023</v>
      </c>
      <c r="C9095">
        <v>98</v>
      </c>
    </row>
    <row r="9096" spans="1:3">
      <c r="A9096" t="s">
        <v>1401</v>
      </c>
      <c r="B9096" s="2">
        <v>46054</v>
      </c>
      <c r="C9096">
        <v>66</v>
      </c>
    </row>
    <row r="9097" spans="1:3">
      <c r="A9097" t="s">
        <v>1401</v>
      </c>
      <c r="B9097" s="2">
        <v>46082</v>
      </c>
      <c r="C9097">
        <v>86</v>
      </c>
    </row>
    <row r="9098" spans="1:3">
      <c r="A9098" t="s">
        <v>1401</v>
      </c>
      <c r="B9098" s="2">
        <v>46113</v>
      </c>
      <c r="C9098">
        <v>69</v>
      </c>
    </row>
    <row r="9099" spans="1:3">
      <c r="A9099" t="s">
        <v>1401</v>
      </c>
      <c r="B9099" s="2">
        <v>46143</v>
      </c>
      <c r="C9099">
        <v>30</v>
      </c>
    </row>
    <row r="9100" spans="1:3">
      <c r="A9100" t="s">
        <v>1545</v>
      </c>
      <c r="B9100" s="2">
        <v>45962</v>
      </c>
      <c r="C9100">
        <v>2</v>
      </c>
    </row>
    <row r="9101" spans="1:3">
      <c r="A9101" t="s">
        <v>1545</v>
      </c>
      <c r="B9101" s="2">
        <v>45992</v>
      </c>
      <c r="C9101">
        <v>10</v>
      </c>
    </row>
    <row r="9102" spans="1:3">
      <c r="A9102" t="s">
        <v>1545</v>
      </c>
      <c r="B9102" s="2">
        <v>46023</v>
      </c>
      <c r="C9102">
        <v>44</v>
      </c>
    </row>
    <row r="9103" spans="1:3">
      <c r="A9103" t="s">
        <v>1545</v>
      </c>
      <c r="B9103" s="2">
        <v>46054</v>
      </c>
      <c r="C9103">
        <v>70</v>
      </c>
    </row>
    <row r="9104" spans="1:3">
      <c r="A9104" t="s">
        <v>1545</v>
      </c>
      <c r="B9104" s="2">
        <v>46082</v>
      </c>
      <c r="C9104">
        <v>56</v>
      </c>
    </row>
    <row r="9105" spans="1:3">
      <c r="A9105" t="s">
        <v>1545</v>
      </c>
      <c r="B9105" s="2">
        <v>46113</v>
      </c>
      <c r="C9105">
        <v>43</v>
      </c>
    </row>
    <row r="9106" spans="1:3">
      <c r="A9106" t="s">
        <v>1545</v>
      </c>
      <c r="B9106" s="2">
        <v>46143</v>
      </c>
      <c r="C9106">
        <v>31</v>
      </c>
    </row>
    <row r="9107" spans="1:3">
      <c r="A9107" t="s">
        <v>1547</v>
      </c>
      <c r="B9107" s="2">
        <v>45962</v>
      </c>
      <c r="C9107">
        <v>8</v>
      </c>
    </row>
    <row r="9108" spans="1:3">
      <c r="A9108" t="s">
        <v>1547</v>
      </c>
      <c r="B9108" s="2">
        <v>45992</v>
      </c>
      <c r="C9108">
        <v>70</v>
      </c>
    </row>
    <row r="9109" spans="1:3">
      <c r="A9109" t="s">
        <v>1547</v>
      </c>
      <c r="B9109" s="2">
        <v>46023</v>
      </c>
      <c r="C9109">
        <v>81</v>
      </c>
    </row>
    <row r="9110" spans="1:3">
      <c r="A9110" t="s">
        <v>1547</v>
      </c>
      <c r="B9110" s="2">
        <v>46054</v>
      </c>
      <c r="C9110">
        <v>132</v>
      </c>
    </row>
    <row r="9111" spans="1:3">
      <c r="A9111" t="s">
        <v>1547</v>
      </c>
      <c r="B9111" s="2">
        <v>46082</v>
      </c>
      <c r="C9111">
        <v>142</v>
      </c>
    </row>
    <row r="9112" spans="1:3">
      <c r="A9112" t="s">
        <v>1547</v>
      </c>
      <c r="B9112" s="2">
        <v>46113</v>
      </c>
      <c r="C9112">
        <v>120</v>
      </c>
    </row>
    <row r="9113" spans="1:3">
      <c r="A9113" t="s">
        <v>1547</v>
      </c>
      <c r="B9113" s="2">
        <v>46143</v>
      </c>
      <c r="C9113">
        <v>96</v>
      </c>
    </row>
    <row r="9114" spans="1:3">
      <c r="A9114" t="s">
        <v>1549</v>
      </c>
      <c r="B9114" s="2">
        <v>45962</v>
      </c>
      <c r="C9114">
        <v>1</v>
      </c>
    </row>
    <row r="9115" spans="1:3">
      <c r="A9115" t="s">
        <v>1549</v>
      </c>
      <c r="B9115" s="2">
        <v>45992</v>
      </c>
      <c r="C9115">
        <v>91</v>
      </c>
    </row>
    <row r="9116" spans="1:3">
      <c r="A9116" t="s">
        <v>1549</v>
      </c>
      <c r="B9116" s="2">
        <v>46023</v>
      </c>
      <c r="C9116">
        <v>127</v>
      </c>
    </row>
    <row r="9117" spans="1:3">
      <c r="A9117" t="s">
        <v>1549</v>
      </c>
      <c r="B9117" s="2">
        <v>46054</v>
      </c>
      <c r="C9117">
        <v>118</v>
      </c>
    </row>
    <row r="9118" spans="1:3">
      <c r="A9118" t="s">
        <v>1549</v>
      </c>
      <c r="B9118" s="2">
        <v>46082</v>
      </c>
      <c r="C9118">
        <v>132</v>
      </c>
    </row>
    <row r="9119" spans="1:3">
      <c r="A9119" t="s">
        <v>1549</v>
      </c>
      <c r="B9119" s="2">
        <v>46113</v>
      </c>
      <c r="C9119">
        <v>139</v>
      </c>
    </row>
    <row r="9120" spans="1:3">
      <c r="A9120" t="s">
        <v>1549</v>
      </c>
      <c r="B9120" s="2">
        <v>46143</v>
      </c>
      <c r="C9120">
        <v>91</v>
      </c>
    </row>
    <row r="9121" spans="1:3">
      <c r="A9121" t="s">
        <v>1551</v>
      </c>
      <c r="B9121" s="2">
        <v>45962</v>
      </c>
      <c r="C9121">
        <v>6</v>
      </c>
    </row>
    <row r="9122" spans="1:3">
      <c r="A9122" t="s">
        <v>1551</v>
      </c>
      <c r="B9122" s="2">
        <v>45992</v>
      </c>
      <c r="C9122">
        <v>160</v>
      </c>
    </row>
    <row r="9123" spans="1:3">
      <c r="A9123" t="s">
        <v>1551</v>
      </c>
      <c r="B9123" s="2">
        <v>46023</v>
      </c>
      <c r="C9123">
        <v>174</v>
      </c>
    </row>
    <row r="9124" spans="1:3">
      <c r="A9124" t="s">
        <v>1551</v>
      </c>
      <c r="B9124" s="2">
        <v>46054</v>
      </c>
      <c r="C9124">
        <v>192</v>
      </c>
    </row>
    <row r="9125" spans="1:3">
      <c r="A9125" t="s">
        <v>1551</v>
      </c>
      <c r="B9125" s="2">
        <v>46082</v>
      </c>
      <c r="C9125">
        <v>220</v>
      </c>
    </row>
    <row r="9126" spans="1:3">
      <c r="A9126" t="s">
        <v>1551</v>
      </c>
      <c r="B9126" s="2">
        <v>46113</v>
      </c>
      <c r="C9126">
        <v>198</v>
      </c>
    </row>
    <row r="9127" spans="1:3">
      <c r="A9127" t="s">
        <v>1551</v>
      </c>
      <c r="B9127" s="2">
        <v>46143</v>
      </c>
      <c r="C9127">
        <v>107</v>
      </c>
    </row>
    <row r="9128" spans="1:3">
      <c r="A9128" t="s">
        <v>1553</v>
      </c>
      <c r="B9128" s="2">
        <v>45962</v>
      </c>
      <c r="C9128">
        <v>9</v>
      </c>
    </row>
    <row r="9129" spans="1:3">
      <c r="A9129" t="s">
        <v>1553</v>
      </c>
      <c r="B9129" s="2">
        <v>45992</v>
      </c>
      <c r="C9129">
        <v>77</v>
      </c>
    </row>
    <row r="9130" spans="1:3">
      <c r="A9130" t="s">
        <v>1553</v>
      </c>
      <c r="B9130" s="2">
        <v>46023</v>
      </c>
      <c r="C9130">
        <v>154</v>
      </c>
    </row>
    <row r="9131" spans="1:3">
      <c r="A9131" t="s">
        <v>1553</v>
      </c>
      <c r="B9131" s="2">
        <v>46054</v>
      </c>
      <c r="C9131">
        <v>176</v>
      </c>
    </row>
    <row r="9132" spans="1:3">
      <c r="A9132" t="s">
        <v>1553</v>
      </c>
      <c r="B9132" s="2">
        <v>46082</v>
      </c>
      <c r="C9132">
        <v>208</v>
      </c>
    </row>
    <row r="9133" spans="1:3">
      <c r="A9133" t="s">
        <v>1553</v>
      </c>
      <c r="B9133" s="2">
        <v>46113</v>
      </c>
      <c r="C9133">
        <v>184</v>
      </c>
    </row>
    <row r="9134" spans="1:3">
      <c r="A9134" t="s">
        <v>1553</v>
      </c>
      <c r="B9134" s="2">
        <v>46143</v>
      </c>
      <c r="C9134">
        <v>104</v>
      </c>
    </row>
    <row r="9135" spans="1:3">
      <c r="A9135" t="s">
        <v>1555</v>
      </c>
      <c r="B9135" s="2">
        <v>45962</v>
      </c>
      <c r="C9135">
        <v>9</v>
      </c>
    </row>
    <row r="9136" spans="1:3">
      <c r="A9136" t="s">
        <v>1555</v>
      </c>
      <c r="B9136" s="2">
        <v>45992</v>
      </c>
      <c r="C9136">
        <v>94</v>
      </c>
    </row>
    <row r="9137" spans="1:3">
      <c r="A9137" t="s">
        <v>1555</v>
      </c>
      <c r="B9137" s="2">
        <v>46023</v>
      </c>
      <c r="C9137">
        <v>112</v>
      </c>
    </row>
    <row r="9138" spans="1:3">
      <c r="A9138" t="s">
        <v>1555</v>
      </c>
      <c r="B9138" s="2">
        <v>46054</v>
      </c>
      <c r="C9138">
        <v>121</v>
      </c>
    </row>
    <row r="9139" spans="1:3">
      <c r="A9139" t="s">
        <v>1555</v>
      </c>
      <c r="B9139" s="2">
        <v>46082</v>
      </c>
      <c r="C9139">
        <v>146</v>
      </c>
    </row>
    <row r="9140" spans="1:3">
      <c r="A9140" t="s">
        <v>1555</v>
      </c>
      <c r="B9140" s="2">
        <v>46113</v>
      </c>
      <c r="C9140">
        <v>155</v>
      </c>
    </row>
    <row r="9141" spans="1:3">
      <c r="A9141" t="s">
        <v>1555</v>
      </c>
      <c r="B9141" s="2">
        <v>46143</v>
      </c>
      <c r="C9141">
        <v>123</v>
      </c>
    </row>
    <row r="9142" spans="1:3">
      <c r="A9142" t="s">
        <v>1557</v>
      </c>
      <c r="B9142" s="2">
        <v>45962</v>
      </c>
      <c r="C9142">
        <v>7</v>
      </c>
    </row>
    <row r="9143" spans="1:3">
      <c r="A9143" t="s">
        <v>1557</v>
      </c>
      <c r="B9143" s="2">
        <v>45992</v>
      </c>
      <c r="C9143">
        <v>113</v>
      </c>
    </row>
    <row r="9144" spans="1:3">
      <c r="A9144" t="s">
        <v>1557</v>
      </c>
      <c r="B9144" s="2">
        <v>46023</v>
      </c>
      <c r="C9144">
        <v>172</v>
      </c>
    </row>
    <row r="9145" spans="1:3">
      <c r="A9145" t="s">
        <v>1557</v>
      </c>
      <c r="B9145" s="2">
        <v>46054</v>
      </c>
      <c r="C9145">
        <v>222</v>
      </c>
    </row>
    <row r="9146" spans="1:3">
      <c r="A9146" t="s">
        <v>1557</v>
      </c>
      <c r="B9146" s="2">
        <v>46082</v>
      </c>
      <c r="C9146">
        <v>254</v>
      </c>
    </row>
    <row r="9147" spans="1:3">
      <c r="A9147" t="s">
        <v>1557</v>
      </c>
      <c r="B9147" s="2">
        <v>46113</v>
      </c>
      <c r="C9147">
        <v>203</v>
      </c>
    </row>
    <row r="9148" spans="1:3">
      <c r="A9148" t="s">
        <v>1557</v>
      </c>
      <c r="B9148" s="2">
        <v>46143</v>
      </c>
      <c r="C9148">
        <v>160</v>
      </c>
    </row>
    <row r="9149" spans="1:3">
      <c r="A9149" t="s">
        <v>1537</v>
      </c>
      <c r="B9149" s="2">
        <v>45992</v>
      </c>
      <c r="C9149">
        <v>3</v>
      </c>
    </row>
    <row r="9150" spans="1:3">
      <c r="A9150" t="s">
        <v>1537</v>
      </c>
      <c r="B9150" s="2">
        <v>46023</v>
      </c>
      <c r="C9150">
        <v>99</v>
      </c>
    </row>
    <row r="9151" spans="1:3">
      <c r="A9151" t="s">
        <v>1537</v>
      </c>
      <c r="B9151" s="2">
        <v>46054</v>
      </c>
      <c r="C9151">
        <v>76</v>
      </c>
    </row>
    <row r="9152" spans="1:3">
      <c r="A9152" t="s">
        <v>1537</v>
      </c>
      <c r="B9152" s="2">
        <v>46082</v>
      </c>
      <c r="C9152">
        <v>115</v>
      </c>
    </row>
    <row r="9153" spans="1:3">
      <c r="A9153" t="s">
        <v>1537</v>
      </c>
      <c r="B9153" s="2">
        <v>46113</v>
      </c>
      <c r="C9153">
        <v>99</v>
      </c>
    </row>
    <row r="9154" spans="1:3">
      <c r="A9154" t="s">
        <v>1537</v>
      </c>
      <c r="B9154" s="2">
        <v>46143</v>
      </c>
      <c r="C9154">
        <v>82</v>
      </c>
    </row>
    <row r="9155" spans="1:3">
      <c r="A9155" t="s">
        <v>1539</v>
      </c>
      <c r="B9155" s="2">
        <v>45992</v>
      </c>
      <c r="C9155">
        <v>2</v>
      </c>
    </row>
    <row r="9156" spans="1:3">
      <c r="A9156" t="s">
        <v>1539</v>
      </c>
      <c r="B9156" s="2">
        <v>46023</v>
      </c>
      <c r="C9156">
        <v>80</v>
      </c>
    </row>
    <row r="9157" spans="1:3">
      <c r="A9157" t="s">
        <v>1539</v>
      </c>
      <c r="B9157" s="2">
        <v>46054</v>
      </c>
      <c r="C9157">
        <v>62</v>
      </c>
    </row>
    <row r="9158" spans="1:3">
      <c r="A9158" t="s">
        <v>1539</v>
      </c>
      <c r="B9158" s="2">
        <v>46082</v>
      </c>
      <c r="C9158">
        <v>117</v>
      </c>
    </row>
    <row r="9159" spans="1:3">
      <c r="A9159" t="s">
        <v>1539</v>
      </c>
      <c r="B9159" s="2">
        <v>46113</v>
      </c>
      <c r="C9159">
        <v>98</v>
      </c>
    </row>
    <row r="9160" spans="1:3">
      <c r="A9160" t="s">
        <v>1539</v>
      </c>
      <c r="B9160" s="2">
        <v>46143</v>
      </c>
      <c r="C9160">
        <v>77</v>
      </c>
    </row>
    <row r="9161" spans="1:3">
      <c r="A9161" t="s">
        <v>1541</v>
      </c>
      <c r="B9161" s="2">
        <v>45992</v>
      </c>
      <c r="C9161">
        <v>12</v>
      </c>
    </row>
    <row r="9162" spans="1:3">
      <c r="A9162" t="s">
        <v>1541</v>
      </c>
      <c r="B9162" s="2">
        <v>46023</v>
      </c>
      <c r="C9162">
        <v>126</v>
      </c>
    </row>
    <row r="9163" spans="1:3">
      <c r="A9163" t="s">
        <v>1541</v>
      </c>
      <c r="B9163" s="2">
        <v>46054</v>
      </c>
      <c r="C9163">
        <v>163</v>
      </c>
    </row>
    <row r="9164" spans="1:3">
      <c r="A9164" t="s">
        <v>1541</v>
      </c>
      <c r="B9164" s="2">
        <v>46082</v>
      </c>
      <c r="C9164">
        <v>231</v>
      </c>
    </row>
    <row r="9165" spans="1:3">
      <c r="A9165" t="s">
        <v>1541</v>
      </c>
      <c r="B9165" s="2">
        <v>46113</v>
      </c>
      <c r="C9165">
        <v>221</v>
      </c>
    </row>
    <row r="9166" spans="1:3">
      <c r="A9166" t="s">
        <v>1541</v>
      </c>
      <c r="B9166" s="2">
        <v>46143</v>
      </c>
      <c r="C9166">
        <v>209</v>
      </c>
    </row>
    <row r="9167" spans="1:3">
      <c r="A9167" t="s">
        <v>1543</v>
      </c>
      <c r="B9167" s="2">
        <v>45992</v>
      </c>
      <c r="C9167">
        <v>4</v>
      </c>
    </row>
    <row r="9168" spans="1:3">
      <c r="A9168" t="s">
        <v>1543</v>
      </c>
      <c r="B9168" s="2">
        <v>46023</v>
      </c>
      <c r="C9168">
        <v>223</v>
      </c>
    </row>
    <row r="9169" spans="1:3">
      <c r="A9169" t="s">
        <v>1543</v>
      </c>
      <c r="B9169" s="2">
        <v>46054</v>
      </c>
      <c r="C9169">
        <v>248</v>
      </c>
    </row>
    <row r="9170" spans="1:3">
      <c r="A9170" t="s">
        <v>1543</v>
      </c>
      <c r="B9170" s="2">
        <v>46082</v>
      </c>
      <c r="C9170">
        <v>319</v>
      </c>
    </row>
    <row r="9171" spans="1:3">
      <c r="A9171" t="s">
        <v>1543</v>
      </c>
      <c r="B9171" s="2">
        <v>46113</v>
      </c>
      <c r="C9171">
        <v>290</v>
      </c>
    </row>
    <row r="9172" spans="1:3">
      <c r="A9172" t="s">
        <v>1543</v>
      </c>
      <c r="B9172" s="2">
        <v>46143</v>
      </c>
      <c r="C9172">
        <v>186</v>
      </c>
    </row>
    <row r="9173" spans="1:3">
      <c r="A9173" t="s">
        <v>1559</v>
      </c>
      <c r="B9173" s="2">
        <v>46023</v>
      </c>
      <c r="C9173">
        <v>42</v>
      </c>
    </row>
    <row r="9174" spans="1:3">
      <c r="A9174" t="s">
        <v>1559</v>
      </c>
      <c r="B9174" s="2">
        <v>46054</v>
      </c>
      <c r="C9174">
        <v>59</v>
      </c>
    </row>
    <row r="9175" spans="1:3">
      <c r="A9175" t="s">
        <v>1561</v>
      </c>
      <c r="B9175" s="2">
        <v>45992</v>
      </c>
      <c r="C9175">
        <v>1</v>
      </c>
    </row>
    <row r="9176" spans="1:3">
      <c r="A9176" t="s">
        <v>1561</v>
      </c>
      <c r="B9176" s="2">
        <v>46023</v>
      </c>
      <c r="C9176">
        <v>92</v>
      </c>
    </row>
    <row r="9177" spans="1:3">
      <c r="A9177" t="s">
        <v>1561</v>
      </c>
      <c r="B9177" s="2">
        <v>46054</v>
      </c>
      <c r="C9177">
        <v>102</v>
      </c>
    </row>
    <row r="9178" spans="1:3">
      <c r="A9178" t="s">
        <v>1561</v>
      </c>
      <c r="B9178" s="2">
        <v>46082</v>
      </c>
      <c r="C9178">
        <v>88</v>
      </c>
    </row>
    <row r="9179" spans="1:3">
      <c r="A9179" t="s">
        <v>1561</v>
      </c>
      <c r="B9179" s="2">
        <v>46113</v>
      </c>
      <c r="C9179">
        <v>81</v>
      </c>
    </row>
    <row r="9180" spans="1:3">
      <c r="A9180" t="s">
        <v>1561</v>
      </c>
      <c r="B9180" s="2">
        <v>46143</v>
      </c>
      <c r="C9180">
        <v>44</v>
      </c>
    </row>
    <row r="9181" spans="1:3">
      <c r="A9181" t="s">
        <v>1665</v>
      </c>
      <c r="B9181" s="2">
        <v>45992</v>
      </c>
      <c r="C9181">
        <v>1</v>
      </c>
    </row>
    <row r="9182" spans="1:3">
      <c r="A9182" t="s">
        <v>1665</v>
      </c>
      <c r="B9182" s="2">
        <v>46023</v>
      </c>
      <c r="C9182">
        <v>125</v>
      </c>
    </row>
    <row r="9183" spans="1:3">
      <c r="A9183" t="s">
        <v>1665</v>
      </c>
      <c r="B9183" s="2">
        <v>46054</v>
      </c>
      <c r="C9183">
        <v>116</v>
      </c>
    </row>
    <row r="9184" spans="1:3">
      <c r="A9184" t="s">
        <v>1665</v>
      </c>
      <c r="B9184" s="2">
        <v>46082</v>
      </c>
      <c r="C9184">
        <v>79</v>
      </c>
    </row>
    <row r="9185" spans="1:3">
      <c r="A9185" t="s">
        <v>1665</v>
      </c>
      <c r="B9185" s="2">
        <v>46113</v>
      </c>
      <c r="C9185">
        <v>54</v>
      </c>
    </row>
    <row r="9186" spans="1:3">
      <c r="A9186" t="s">
        <v>1665</v>
      </c>
      <c r="B9186" s="2">
        <v>46143</v>
      </c>
      <c r="C9186">
        <v>27</v>
      </c>
    </row>
    <row r="9187" spans="1:3">
      <c r="A9187" t="s">
        <v>1647</v>
      </c>
      <c r="B9187" s="2">
        <v>46082</v>
      </c>
      <c r="C9187">
        <v>31</v>
      </c>
    </row>
    <row r="9188" spans="1:3">
      <c r="A9188" t="s">
        <v>1647</v>
      </c>
      <c r="B9188" s="2">
        <v>46113</v>
      </c>
      <c r="C9188">
        <v>62</v>
      </c>
    </row>
    <row r="9189" spans="1:3">
      <c r="A9189" t="s">
        <v>1647</v>
      </c>
      <c r="B9189" s="2">
        <v>46143</v>
      </c>
      <c r="C9189">
        <v>51</v>
      </c>
    </row>
    <row r="9190" spans="1:3">
      <c r="A9190" t="s">
        <v>1649</v>
      </c>
      <c r="B9190" s="2">
        <v>46023</v>
      </c>
      <c r="C9190">
        <v>19</v>
      </c>
    </row>
    <row r="9191" spans="1:3">
      <c r="A9191" t="s">
        <v>1649</v>
      </c>
      <c r="B9191" s="2">
        <v>46054</v>
      </c>
      <c r="C9191">
        <v>65</v>
      </c>
    </row>
    <row r="9192" spans="1:3">
      <c r="A9192" t="s">
        <v>1649</v>
      </c>
      <c r="B9192" s="2">
        <v>46082</v>
      </c>
      <c r="C9192">
        <v>46</v>
      </c>
    </row>
    <row r="9193" spans="1:3">
      <c r="A9193" t="s">
        <v>1649</v>
      </c>
      <c r="B9193" s="2">
        <v>46113</v>
      </c>
      <c r="C9193">
        <v>59</v>
      </c>
    </row>
    <row r="9194" spans="1:3">
      <c r="A9194" t="s">
        <v>1649</v>
      </c>
      <c r="B9194" s="2">
        <v>46143</v>
      </c>
      <c r="C9194">
        <v>30</v>
      </c>
    </row>
    <row r="9195" spans="1:3">
      <c r="A9195" t="s">
        <v>1651</v>
      </c>
      <c r="B9195" s="2">
        <v>46023</v>
      </c>
      <c r="C9195">
        <v>15</v>
      </c>
    </row>
    <row r="9196" spans="1:3">
      <c r="A9196" t="s">
        <v>1651</v>
      </c>
      <c r="B9196" s="2">
        <v>46054</v>
      </c>
      <c r="C9196">
        <v>22</v>
      </c>
    </row>
    <row r="9197" spans="1:3">
      <c r="A9197" t="s">
        <v>1651</v>
      </c>
      <c r="B9197" s="2">
        <v>46082</v>
      </c>
      <c r="C9197">
        <v>34</v>
      </c>
    </row>
    <row r="9198" spans="1:3">
      <c r="A9198" t="s">
        <v>1651</v>
      </c>
      <c r="B9198" s="2">
        <v>46113</v>
      </c>
      <c r="C9198">
        <v>41</v>
      </c>
    </row>
    <row r="9199" spans="1:3">
      <c r="A9199" t="s">
        <v>1651</v>
      </c>
      <c r="B9199" s="2">
        <v>46143</v>
      </c>
      <c r="C9199">
        <v>42</v>
      </c>
    </row>
    <row r="9200" spans="1:3">
      <c r="A9200" t="s">
        <v>1653</v>
      </c>
      <c r="B9200" s="2">
        <v>46054</v>
      </c>
      <c r="C9200">
        <v>51</v>
      </c>
    </row>
    <row r="9201" spans="1:3">
      <c r="A9201" t="s">
        <v>1653</v>
      </c>
      <c r="B9201" s="2">
        <v>46082</v>
      </c>
      <c r="C9201">
        <v>103</v>
      </c>
    </row>
    <row r="9202" spans="1:3">
      <c r="A9202" t="s">
        <v>1653</v>
      </c>
      <c r="B9202" s="2">
        <v>46113</v>
      </c>
      <c r="C9202">
        <v>87</v>
      </c>
    </row>
    <row r="9203" spans="1:3">
      <c r="A9203" t="s">
        <v>1653</v>
      </c>
      <c r="B9203" s="2">
        <v>46143</v>
      </c>
      <c r="C9203">
        <v>85</v>
      </c>
    </row>
    <row r="9204" spans="1:3">
      <c r="A9204" t="s">
        <v>1655</v>
      </c>
      <c r="B9204" s="2">
        <v>46023</v>
      </c>
      <c r="C9204">
        <v>30</v>
      </c>
    </row>
    <row r="9205" spans="1:3">
      <c r="A9205" t="s">
        <v>1655</v>
      </c>
      <c r="B9205" s="2">
        <v>46054</v>
      </c>
      <c r="C9205">
        <v>43</v>
      </c>
    </row>
    <row r="9206" spans="1:3">
      <c r="A9206" t="s">
        <v>1655</v>
      </c>
      <c r="B9206" s="2">
        <v>46082</v>
      </c>
      <c r="C9206">
        <v>38</v>
      </c>
    </row>
    <row r="9207" spans="1:3">
      <c r="A9207" t="s">
        <v>1655</v>
      </c>
      <c r="B9207" s="2">
        <v>46113</v>
      </c>
      <c r="C9207">
        <v>25</v>
      </c>
    </row>
    <row r="9208" spans="1:3">
      <c r="A9208" t="s">
        <v>1655</v>
      </c>
      <c r="B9208" s="2">
        <v>46143</v>
      </c>
      <c r="C9208">
        <v>23</v>
      </c>
    </row>
    <row r="9209" spans="1:3">
      <c r="A9209" t="s">
        <v>1657</v>
      </c>
      <c r="B9209" s="2">
        <v>46023</v>
      </c>
      <c r="C9209">
        <v>15</v>
      </c>
    </row>
    <row r="9210" spans="1:3">
      <c r="A9210" t="s">
        <v>1657</v>
      </c>
      <c r="B9210" s="2">
        <v>46054</v>
      </c>
      <c r="C9210">
        <v>22</v>
      </c>
    </row>
    <row r="9211" spans="1:3">
      <c r="A9211" t="s">
        <v>1657</v>
      </c>
      <c r="B9211" s="2">
        <v>46082</v>
      </c>
      <c r="C9211">
        <v>38</v>
      </c>
    </row>
    <row r="9212" spans="1:3">
      <c r="A9212" t="s">
        <v>1657</v>
      </c>
      <c r="B9212" s="2">
        <v>46113</v>
      </c>
      <c r="C9212">
        <v>14</v>
      </c>
    </row>
    <row r="9213" spans="1:3">
      <c r="A9213" t="s">
        <v>1657</v>
      </c>
      <c r="B9213" s="2">
        <v>46143</v>
      </c>
      <c r="C9213">
        <v>7</v>
      </c>
    </row>
    <row r="9214" spans="1:3">
      <c r="A9214" t="s">
        <v>1659</v>
      </c>
      <c r="B9214" s="2">
        <v>46023</v>
      </c>
      <c r="C9214">
        <v>21</v>
      </c>
    </row>
    <row r="9215" spans="1:3">
      <c r="A9215" t="s">
        <v>1659</v>
      </c>
      <c r="B9215" s="2">
        <v>46054</v>
      </c>
      <c r="C9215">
        <v>40</v>
      </c>
    </row>
    <row r="9216" spans="1:3">
      <c r="A9216" t="s">
        <v>1659</v>
      </c>
      <c r="B9216" s="2">
        <v>46082</v>
      </c>
      <c r="C9216">
        <v>35</v>
      </c>
    </row>
    <row r="9217" spans="1:3">
      <c r="A9217" t="s">
        <v>1659</v>
      </c>
      <c r="B9217" s="2">
        <v>46113</v>
      </c>
      <c r="C9217">
        <v>26</v>
      </c>
    </row>
    <row r="9218" spans="1:3">
      <c r="A9218" t="s">
        <v>1659</v>
      </c>
      <c r="B9218" s="2">
        <v>46143</v>
      </c>
      <c r="C9218">
        <v>22</v>
      </c>
    </row>
    <row r="9219" spans="1:3">
      <c r="A9219" t="s">
        <v>1661</v>
      </c>
      <c r="B9219" s="2">
        <v>46023</v>
      </c>
      <c r="C9219">
        <v>30</v>
      </c>
    </row>
    <row r="9220" spans="1:3">
      <c r="A9220" t="s">
        <v>1661</v>
      </c>
      <c r="B9220" s="2">
        <v>46054</v>
      </c>
      <c r="C9220">
        <v>26</v>
      </c>
    </row>
    <row r="9221" spans="1:3">
      <c r="A9221" t="s">
        <v>1661</v>
      </c>
      <c r="B9221" s="2">
        <v>46082</v>
      </c>
      <c r="C9221">
        <v>31</v>
      </c>
    </row>
    <row r="9222" spans="1:3">
      <c r="A9222" t="s">
        <v>1661</v>
      </c>
      <c r="B9222" s="2">
        <v>46113</v>
      </c>
      <c r="C9222">
        <v>23</v>
      </c>
    </row>
    <row r="9223" spans="1:3">
      <c r="A9223" t="s">
        <v>1661</v>
      </c>
      <c r="B9223" s="2">
        <v>46143</v>
      </c>
      <c r="C9223">
        <v>19</v>
      </c>
    </row>
    <row r="9224" spans="1:3">
      <c r="A9224" t="s">
        <v>1663</v>
      </c>
      <c r="B9224" s="2">
        <v>46023</v>
      </c>
      <c r="C9224">
        <v>38</v>
      </c>
    </row>
    <row r="9225" spans="1:3">
      <c r="A9225" t="s">
        <v>1663</v>
      </c>
      <c r="B9225" s="2">
        <v>46054</v>
      </c>
      <c r="C9225">
        <v>75</v>
      </c>
    </row>
    <row r="9226" spans="1:3">
      <c r="A9226" t="s">
        <v>1663</v>
      </c>
      <c r="B9226" s="2">
        <v>46082</v>
      </c>
      <c r="C9226">
        <v>86</v>
      </c>
    </row>
    <row r="9227" spans="1:3">
      <c r="A9227" t="s">
        <v>1663</v>
      </c>
      <c r="B9227" s="2">
        <v>46113</v>
      </c>
      <c r="C9227">
        <v>65</v>
      </c>
    </row>
    <row r="9228" spans="1:3">
      <c r="A9228" t="s">
        <v>1663</v>
      </c>
      <c r="B9228" s="2">
        <v>46143</v>
      </c>
      <c r="C9228">
        <v>43</v>
      </c>
    </row>
    <row r="9229" spans="1:3">
      <c r="A9229" t="s">
        <v>1721</v>
      </c>
      <c r="B9229" s="2">
        <v>46023</v>
      </c>
      <c r="C9229">
        <v>61</v>
      </c>
    </row>
    <row r="9230" spans="1:3">
      <c r="A9230" t="s">
        <v>1721</v>
      </c>
      <c r="B9230" s="2">
        <v>46054</v>
      </c>
      <c r="C9230">
        <v>71</v>
      </c>
    </row>
    <row r="9231" spans="1:3">
      <c r="A9231" t="s">
        <v>1721</v>
      </c>
      <c r="B9231" s="2">
        <v>46082</v>
      </c>
      <c r="C9231">
        <v>82</v>
      </c>
    </row>
    <row r="9232" spans="1:3">
      <c r="A9232" t="s">
        <v>1721</v>
      </c>
      <c r="B9232" s="2">
        <v>46113</v>
      </c>
      <c r="C9232">
        <v>73</v>
      </c>
    </row>
    <row r="9233" spans="1:3">
      <c r="A9233" t="s">
        <v>1721</v>
      </c>
      <c r="B9233" s="2">
        <v>46143</v>
      </c>
      <c r="C9233">
        <v>53</v>
      </c>
    </row>
    <row r="9234" spans="1:3">
      <c r="A9234" t="s">
        <v>1727</v>
      </c>
      <c r="B9234" s="2">
        <v>46023</v>
      </c>
      <c r="C9234">
        <v>67</v>
      </c>
    </row>
    <row r="9235" spans="1:3">
      <c r="A9235" t="s">
        <v>1727</v>
      </c>
      <c r="B9235" s="2">
        <v>46054</v>
      </c>
      <c r="C9235">
        <v>267</v>
      </c>
    </row>
    <row r="9236" spans="1:3">
      <c r="A9236" t="s">
        <v>1727</v>
      </c>
      <c r="B9236" s="2">
        <v>46082</v>
      </c>
      <c r="C9236">
        <v>223</v>
      </c>
    </row>
    <row r="9237" spans="1:3">
      <c r="A9237" t="s">
        <v>1727</v>
      </c>
      <c r="B9237" s="2">
        <v>46113</v>
      </c>
      <c r="C9237">
        <v>182</v>
      </c>
    </row>
    <row r="9238" spans="1:3">
      <c r="A9238" t="s">
        <v>1727</v>
      </c>
      <c r="B9238" s="2">
        <v>46143</v>
      </c>
      <c r="C9238">
        <v>107</v>
      </c>
    </row>
    <row r="9239" spans="1:3">
      <c r="A9239" t="s">
        <v>1729</v>
      </c>
      <c r="B9239" s="2">
        <v>46023</v>
      </c>
      <c r="C9239">
        <v>68</v>
      </c>
    </row>
    <row r="9240" spans="1:3">
      <c r="A9240" t="s">
        <v>1729</v>
      </c>
      <c r="B9240" s="2">
        <v>46054</v>
      </c>
      <c r="C9240">
        <v>208</v>
      </c>
    </row>
    <row r="9241" spans="1:3">
      <c r="A9241" t="s">
        <v>1729</v>
      </c>
      <c r="B9241" s="2">
        <v>46082</v>
      </c>
      <c r="C9241">
        <v>174</v>
      </c>
    </row>
    <row r="9242" spans="1:3">
      <c r="A9242" t="s">
        <v>1729</v>
      </c>
      <c r="B9242" s="2">
        <v>46113</v>
      </c>
      <c r="C9242">
        <v>230</v>
      </c>
    </row>
    <row r="9243" spans="1:3">
      <c r="A9243" t="s">
        <v>1729</v>
      </c>
      <c r="B9243" s="2">
        <v>46143</v>
      </c>
      <c r="C9243">
        <v>243</v>
      </c>
    </row>
    <row r="9244" spans="1:3">
      <c r="A9244" t="s">
        <v>1731</v>
      </c>
      <c r="B9244" s="2">
        <v>46023</v>
      </c>
      <c r="C9244">
        <v>49</v>
      </c>
    </row>
    <row r="9245" spans="1:3">
      <c r="A9245" t="s">
        <v>1731</v>
      </c>
      <c r="B9245" s="2">
        <v>46054</v>
      </c>
      <c r="C9245">
        <v>121</v>
      </c>
    </row>
    <row r="9246" spans="1:3">
      <c r="A9246" t="s">
        <v>1731</v>
      </c>
      <c r="B9246" s="2">
        <v>46082</v>
      </c>
      <c r="C9246">
        <v>147</v>
      </c>
    </row>
    <row r="9247" spans="1:3">
      <c r="A9247" t="s">
        <v>1731</v>
      </c>
      <c r="B9247" s="2">
        <v>46113</v>
      </c>
      <c r="C9247">
        <v>170</v>
      </c>
    </row>
    <row r="9248" spans="1:3">
      <c r="A9248" t="s">
        <v>1731</v>
      </c>
      <c r="B9248" s="2">
        <v>46143</v>
      </c>
      <c r="C9248">
        <v>146</v>
      </c>
    </row>
    <row r="9249" spans="1:3">
      <c r="A9249" t="s">
        <v>1733</v>
      </c>
      <c r="B9249" s="2">
        <v>46023</v>
      </c>
      <c r="C9249">
        <v>55</v>
      </c>
    </row>
    <row r="9250" spans="1:3">
      <c r="A9250" t="s">
        <v>1733</v>
      </c>
      <c r="B9250" s="2">
        <v>46054</v>
      </c>
      <c r="C9250">
        <v>133</v>
      </c>
    </row>
    <row r="9251" spans="1:3">
      <c r="A9251" t="s">
        <v>1733</v>
      </c>
      <c r="B9251" s="2">
        <v>46082</v>
      </c>
      <c r="C9251">
        <v>108</v>
      </c>
    </row>
    <row r="9252" spans="1:3">
      <c r="A9252" t="s">
        <v>1733</v>
      </c>
      <c r="B9252" s="2">
        <v>46113</v>
      </c>
      <c r="C9252">
        <v>99</v>
      </c>
    </row>
    <row r="9253" spans="1:3">
      <c r="A9253" t="s">
        <v>1733</v>
      </c>
      <c r="B9253" s="2">
        <v>46143</v>
      </c>
      <c r="C9253">
        <v>75</v>
      </c>
    </row>
    <row r="9254" spans="1:3">
      <c r="A9254" t="s">
        <v>1735</v>
      </c>
      <c r="B9254" s="2">
        <v>46054</v>
      </c>
      <c r="C9254">
        <v>68</v>
      </c>
    </row>
    <row r="9255" spans="1:3">
      <c r="A9255" t="s">
        <v>1735</v>
      </c>
      <c r="B9255" s="2">
        <v>46082</v>
      </c>
      <c r="C9255">
        <v>156</v>
      </c>
    </row>
    <row r="9256" spans="1:3">
      <c r="A9256" t="s">
        <v>1735</v>
      </c>
      <c r="B9256" s="2">
        <v>46113</v>
      </c>
      <c r="C9256">
        <v>79</v>
      </c>
    </row>
    <row r="9257" spans="1:3">
      <c r="A9257" t="s">
        <v>1735</v>
      </c>
      <c r="B9257" s="2">
        <v>46143</v>
      </c>
      <c r="C9257">
        <v>59</v>
      </c>
    </row>
    <row r="9258" spans="1:3">
      <c r="A9258" t="s">
        <v>1737</v>
      </c>
      <c r="B9258" s="2">
        <v>46054</v>
      </c>
      <c r="C9258">
        <v>93</v>
      </c>
    </row>
    <row r="9259" spans="1:3">
      <c r="A9259" t="s">
        <v>1737</v>
      </c>
      <c r="B9259" s="2">
        <v>46082</v>
      </c>
      <c r="C9259">
        <v>152</v>
      </c>
    </row>
    <row r="9260" spans="1:3">
      <c r="A9260" t="s">
        <v>1737</v>
      </c>
      <c r="B9260" s="2">
        <v>46113</v>
      </c>
      <c r="C9260">
        <v>77</v>
      </c>
    </row>
    <row r="9261" spans="1:3">
      <c r="A9261" t="s">
        <v>1737</v>
      </c>
      <c r="B9261" s="2">
        <v>46143</v>
      </c>
      <c r="C9261">
        <v>99</v>
      </c>
    </row>
    <row r="9262" spans="1:3">
      <c r="A9262" t="s">
        <v>1739</v>
      </c>
      <c r="B9262" s="2">
        <v>46054</v>
      </c>
      <c r="C9262">
        <v>76</v>
      </c>
    </row>
    <row r="9263" spans="1:3">
      <c r="A9263" t="s">
        <v>1739</v>
      </c>
      <c r="B9263" s="2">
        <v>46082</v>
      </c>
      <c r="C9263">
        <v>104</v>
      </c>
    </row>
    <row r="9264" spans="1:3">
      <c r="A9264" t="s">
        <v>1739</v>
      </c>
      <c r="B9264" s="2">
        <v>46113</v>
      </c>
      <c r="C9264">
        <v>83</v>
      </c>
    </row>
    <row r="9265" spans="1:3">
      <c r="A9265" t="s">
        <v>1739</v>
      </c>
      <c r="B9265" s="2">
        <v>46143</v>
      </c>
      <c r="C9265">
        <v>98</v>
      </c>
    </row>
    <row r="9266" spans="1:3">
      <c r="A9266" t="s">
        <v>1741</v>
      </c>
      <c r="B9266" s="2">
        <v>46054</v>
      </c>
      <c r="C9266">
        <v>66</v>
      </c>
    </row>
    <row r="9267" spans="1:3">
      <c r="A9267" t="s">
        <v>1741</v>
      </c>
      <c r="B9267" s="2">
        <v>46082</v>
      </c>
      <c r="C9267">
        <v>134</v>
      </c>
    </row>
    <row r="9268" spans="1:3">
      <c r="A9268" t="s">
        <v>1741</v>
      </c>
      <c r="B9268" s="2">
        <v>46113</v>
      </c>
      <c r="C9268">
        <v>117</v>
      </c>
    </row>
    <row r="9269" spans="1:3">
      <c r="A9269" t="s">
        <v>1741</v>
      </c>
      <c r="B9269" s="2">
        <v>46143</v>
      </c>
      <c r="C9269">
        <v>108</v>
      </c>
    </row>
    <row r="9270" spans="1:3">
      <c r="A9270" t="s">
        <v>1765</v>
      </c>
      <c r="B9270" s="2">
        <v>46023</v>
      </c>
      <c r="C9270">
        <v>30</v>
      </c>
    </row>
    <row r="9271" spans="1:3">
      <c r="A9271" t="s">
        <v>1765</v>
      </c>
      <c r="B9271" s="2">
        <v>46054</v>
      </c>
      <c r="C9271">
        <v>27</v>
      </c>
    </row>
    <row r="9272" spans="1:3">
      <c r="A9272" t="s">
        <v>1765</v>
      </c>
      <c r="B9272" s="2">
        <v>46082</v>
      </c>
      <c r="C9272">
        <v>22</v>
      </c>
    </row>
    <row r="9273" spans="1:3">
      <c r="A9273" t="s">
        <v>1765</v>
      </c>
      <c r="B9273" s="2">
        <v>46113</v>
      </c>
      <c r="C9273">
        <v>10</v>
      </c>
    </row>
    <row r="9274" spans="1:3">
      <c r="A9274" t="s">
        <v>1765</v>
      </c>
      <c r="B9274" s="2">
        <v>46143</v>
      </c>
      <c r="C9274">
        <v>5</v>
      </c>
    </row>
    <row r="9275" spans="1:3">
      <c r="A9275" t="s">
        <v>1767</v>
      </c>
      <c r="B9275" s="2">
        <v>46054</v>
      </c>
      <c r="C9275">
        <v>52</v>
      </c>
    </row>
    <row r="9276" spans="1:3">
      <c r="A9276" t="s">
        <v>1767</v>
      </c>
      <c r="B9276" s="2">
        <v>46082</v>
      </c>
      <c r="C9276">
        <v>157</v>
      </c>
    </row>
    <row r="9277" spans="1:3">
      <c r="A9277" t="s">
        <v>1767</v>
      </c>
      <c r="B9277" s="2">
        <v>46113</v>
      </c>
      <c r="C9277">
        <v>198</v>
      </c>
    </row>
    <row r="9278" spans="1:3">
      <c r="A9278" t="s">
        <v>1767</v>
      </c>
      <c r="B9278" s="2">
        <v>46143</v>
      </c>
      <c r="C9278">
        <v>135</v>
      </c>
    </row>
    <row r="9279" spans="1:3">
      <c r="A9279" t="s">
        <v>1787</v>
      </c>
      <c r="B9279" s="2">
        <v>46054</v>
      </c>
      <c r="C9279">
        <v>7</v>
      </c>
    </row>
    <row r="9280" spans="1:3">
      <c r="A9280" t="s">
        <v>1787</v>
      </c>
      <c r="B9280" s="2">
        <v>46082</v>
      </c>
      <c r="C9280">
        <v>38</v>
      </c>
    </row>
    <row r="9281" spans="1:3">
      <c r="A9281" t="s">
        <v>1787</v>
      </c>
      <c r="B9281" s="2">
        <v>46113</v>
      </c>
      <c r="C9281">
        <v>38</v>
      </c>
    </row>
    <row r="9282" spans="1:3">
      <c r="A9282" t="s">
        <v>1787</v>
      </c>
      <c r="B9282" s="2">
        <v>46143</v>
      </c>
      <c r="C9282">
        <v>36</v>
      </c>
    </row>
    <row r="9283" spans="1:3">
      <c r="A9283" t="s">
        <v>1789</v>
      </c>
      <c r="B9283" s="2">
        <v>46054</v>
      </c>
      <c r="C9283">
        <v>26</v>
      </c>
    </row>
    <row r="9284" spans="1:3">
      <c r="A9284" t="s">
        <v>1789</v>
      </c>
      <c r="B9284" s="2">
        <v>46082</v>
      </c>
      <c r="C9284">
        <v>49</v>
      </c>
    </row>
    <row r="9285" spans="1:3">
      <c r="A9285" t="s">
        <v>1789</v>
      </c>
      <c r="B9285" s="2">
        <v>46113</v>
      </c>
      <c r="C9285">
        <v>22</v>
      </c>
    </row>
    <row r="9286" spans="1:3">
      <c r="A9286" t="s">
        <v>1789</v>
      </c>
      <c r="B9286" s="2">
        <v>46143</v>
      </c>
      <c r="C9286">
        <v>11</v>
      </c>
    </row>
    <row r="9287" spans="1:3">
      <c r="A9287" t="s">
        <v>1791</v>
      </c>
      <c r="B9287" s="2">
        <v>46054</v>
      </c>
      <c r="C9287">
        <v>32</v>
      </c>
    </row>
    <row r="9288" spans="1:3">
      <c r="A9288" t="s">
        <v>1791</v>
      </c>
      <c r="B9288" s="2">
        <v>46082</v>
      </c>
      <c r="C9288">
        <v>90</v>
      </c>
    </row>
    <row r="9289" spans="1:3">
      <c r="A9289" t="s">
        <v>1791</v>
      </c>
      <c r="B9289" s="2">
        <v>46113</v>
      </c>
      <c r="C9289">
        <v>74</v>
      </c>
    </row>
    <row r="9290" spans="1:3">
      <c r="A9290" t="s">
        <v>1791</v>
      </c>
      <c r="B9290" s="2">
        <v>46143</v>
      </c>
      <c r="C9290">
        <v>53</v>
      </c>
    </row>
    <row r="9291" spans="1:3">
      <c r="A9291" t="s">
        <v>2170</v>
      </c>
      <c r="B9291" s="2">
        <v>46054</v>
      </c>
      <c r="C9291">
        <v>44</v>
      </c>
    </row>
    <row r="9292" spans="1:3">
      <c r="A9292" t="s">
        <v>2170</v>
      </c>
      <c r="B9292" s="2">
        <v>46082</v>
      </c>
      <c r="C9292">
        <v>162</v>
      </c>
    </row>
    <row r="9293" spans="1:3">
      <c r="A9293" t="s">
        <v>2170</v>
      </c>
      <c r="B9293" s="2">
        <v>46113</v>
      </c>
      <c r="C9293">
        <v>152</v>
      </c>
    </row>
    <row r="9294" spans="1:3">
      <c r="A9294" t="s">
        <v>2170</v>
      </c>
      <c r="B9294" s="2">
        <v>46143</v>
      </c>
      <c r="C9294">
        <v>101</v>
      </c>
    </row>
    <row r="9295" spans="1:3">
      <c r="A9295" t="s">
        <v>2172</v>
      </c>
      <c r="B9295" s="2">
        <v>46054</v>
      </c>
      <c r="C9295">
        <v>24</v>
      </c>
    </row>
    <row r="9296" spans="1:3">
      <c r="A9296" t="s">
        <v>2172</v>
      </c>
      <c r="B9296" s="2">
        <v>46082</v>
      </c>
      <c r="C9296">
        <v>164</v>
      </c>
    </row>
    <row r="9297" spans="1:3">
      <c r="A9297" t="s">
        <v>2172</v>
      </c>
      <c r="B9297" s="2">
        <v>46113</v>
      </c>
      <c r="C9297">
        <v>161</v>
      </c>
    </row>
    <row r="9298" spans="1:3">
      <c r="A9298" t="s">
        <v>2172</v>
      </c>
      <c r="B9298" s="2">
        <v>46143</v>
      </c>
      <c r="C9298">
        <v>159</v>
      </c>
    </row>
    <row r="9299" spans="1:3">
      <c r="A9299" t="s">
        <v>2174</v>
      </c>
      <c r="B9299" s="2">
        <v>46054</v>
      </c>
      <c r="C9299">
        <v>34</v>
      </c>
    </row>
    <row r="9300" spans="1:3">
      <c r="A9300" t="s">
        <v>2174</v>
      </c>
      <c r="B9300" s="2">
        <v>46082</v>
      </c>
      <c r="C9300">
        <v>113</v>
      </c>
    </row>
    <row r="9301" spans="1:3">
      <c r="A9301" t="s">
        <v>2174</v>
      </c>
      <c r="B9301" s="2">
        <v>46113</v>
      </c>
      <c r="C9301">
        <v>132</v>
      </c>
    </row>
    <row r="9302" spans="1:3">
      <c r="A9302" t="s">
        <v>2174</v>
      </c>
      <c r="B9302" s="2">
        <v>46143</v>
      </c>
      <c r="C9302">
        <v>133</v>
      </c>
    </row>
    <row r="9303" spans="1:3">
      <c r="A9303" t="s">
        <v>2176</v>
      </c>
      <c r="B9303" s="2">
        <v>46054</v>
      </c>
      <c r="C9303">
        <v>41</v>
      </c>
    </row>
    <row r="9304" spans="1:3">
      <c r="A9304" t="s">
        <v>2176</v>
      </c>
      <c r="B9304" s="2">
        <v>46082</v>
      </c>
      <c r="C9304">
        <v>178</v>
      </c>
    </row>
    <row r="9305" spans="1:3">
      <c r="A9305" t="s">
        <v>2176</v>
      </c>
      <c r="B9305" s="2">
        <v>46113</v>
      </c>
      <c r="C9305">
        <v>207</v>
      </c>
    </row>
    <row r="9306" spans="1:3">
      <c r="A9306" t="s">
        <v>2176</v>
      </c>
      <c r="B9306" s="2">
        <v>46143</v>
      </c>
      <c r="C9306">
        <v>173</v>
      </c>
    </row>
    <row r="9307" spans="1:3">
      <c r="A9307" t="s">
        <v>2178</v>
      </c>
      <c r="B9307" s="2">
        <v>46054</v>
      </c>
      <c r="C9307">
        <v>18</v>
      </c>
    </row>
    <row r="9308" spans="1:3">
      <c r="A9308" t="s">
        <v>2178</v>
      </c>
      <c r="B9308" s="2">
        <v>46082</v>
      </c>
      <c r="C9308">
        <v>148</v>
      </c>
    </row>
    <row r="9309" spans="1:3">
      <c r="A9309" t="s">
        <v>2178</v>
      </c>
      <c r="B9309" s="2">
        <v>46113</v>
      </c>
      <c r="C9309">
        <v>140</v>
      </c>
    </row>
    <row r="9310" spans="1:3">
      <c r="A9310" t="s">
        <v>2178</v>
      </c>
      <c r="B9310" s="2">
        <v>46143</v>
      </c>
      <c r="C9310">
        <v>136</v>
      </c>
    </row>
    <row r="9311" spans="1:3">
      <c r="A9311" t="s">
        <v>2180</v>
      </c>
      <c r="B9311" s="2">
        <v>46054</v>
      </c>
      <c r="C9311">
        <v>20</v>
      </c>
    </row>
    <row r="9312" spans="1:3">
      <c r="A9312" t="s">
        <v>2180</v>
      </c>
      <c r="B9312" s="2">
        <v>46082</v>
      </c>
      <c r="C9312">
        <v>116</v>
      </c>
    </row>
    <row r="9313" spans="1:3">
      <c r="A9313" t="s">
        <v>2180</v>
      </c>
      <c r="B9313" s="2">
        <v>46113</v>
      </c>
      <c r="C9313">
        <v>108</v>
      </c>
    </row>
    <row r="9314" spans="1:3">
      <c r="A9314" t="s">
        <v>2180</v>
      </c>
      <c r="B9314" s="2">
        <v>46143</v>
      </c>
      <c r="C9314">
        <v>99</v>
      </c>
    </row>
    <row r="9315" spans="1:3">
      <c r="A9315" t="s">
        <v>2358</v>
      </c>
      <c r="B9315" s="2">
        <v>46113</v>
      </c>
      <c r="C9315">
        <v>111</v>
      </c>
    </row>
    <row r="9316" spans="1:3">
      <c r="A9316" t="s">
        <v>2358</v>
      </c>
      <c r="B9316" s="2">
        <v>46143</v>
      </c>
      <c r="C9316">
        <v>91</v>
      </c>
    </row>
    <row r="9317" spans="1:3">
      <c r="A9317" t="s">
        <v>2338</v>
      </c>
      <c r="B9317" s="2">
        <v>46054</v>
      </c>
      <c r="C9317">
        <v>45</v>
      </c>
    </row>
    <row r="9318" spans="1:3">
      <c r="A9318" t="s">
        <v>2338</v>
      </c>
      <c r="B9318" s="2">
        <v>46082</v>
      </c>
      <c r="C9318">
        <v>218</v>
      </c>
    </row>
    <row r="9319" spans="1:3">
      <c r="A9319" t="s">
        <v>2338</v>
      </c>
      <c r="B9319" s="2">
        <v>46113</v>
      </c>
      <c r="C9319">
        <v>350</v>
      </c>
    </row>
    <row r="9320" spans="1:3">
      <c r="A9320" t="s">
        <v>2338</v>
      </c>
      <c r="B9320" s="2">
        <v>46143</v>
      </c>
      <c r="C9320">
        <v>323</v>
      </c>
    </row>
    <row r="9321" spans="1:3">
      <c r="A9321" t="s">
        <v>2340</v>
      </c>
      <c r="B9321" s="2">
        <v>46054</v>
      </c>
      <c r="C9321">
        <v>41</v>
      </c>
    </row>
    <row r="9322" spans="1:3">
      <c r="A9322" t="s">
        <v>2340</v>
      </c>
      <c r="B9322" s="2">
        <v>46082</v>
      </c>
      <c r="C9322">
        <v>137</v>
      </c>
    </row>
    <row r="9323" spans="1:3">
      <c r="A9323" t="s">
        <v>2340</v>
      </c>
      <c r="B9323" s="2">
        <v>46113</v>
      </c>
      <c r="C9323">
        <v>128</v>
      </c>
    </row>
    <row r="9324" spans="1:3">
      <c r="A9324" t="s">
        <v>2340</v>
      </c>
      <c r="B9324" s="2">
        <v>46143</v>
      </c>
      <c r="C9324">
        <v>99</v>
      </c>
    </row>
    <row r="9325" spans="1:3">
      <c r="A9325" t="s">
        <v>2342</v>
      </c>
      <c r="B9325" s="2">
        <v>46054</v>
      </c>
      <c r="C9325">
        <v>39</v>
      </c>
    </row>
    <row r="9326" spans="1:3">
      <c r="A9326" t="s">
        <v>2342</v>
      </c>
      <c r="B9326" s="2">
        <v>46082</v>
      </c>
      <c r="C9326">
        <v>156</v>
      </c>
    </row>
    <row r="9327" spans="1:3">
      <c r="A9327" t="s">
        <v>2342</v>
      </c>
      <c r="B9327" s="2">
        <v>46113</v>
      </c>
      <c r="C9327">
        <v>177</v>
      </c>
    </row>
    <row r="9328" spans="1:3">
      <c r="A9328" t="s">
        <v>2342</v>
      </c>
      <c r="B9328" s="2">
        <v>46143</v>
      </c>
      <c r="C9328">
        <v>130</v>
      </c>
    </row>
    <row r="9329" spans="1:3">
      <c r="A9329" t="s">
        <v>2344</v>
      </c>
      <c r="B9329" s="2">
        <v>46054</v>
      </c>
      <c r="C9329">
        <v>2</v>
      </c>
    </row>
    <row r="9330" spans="1:3">
      <c r="A9330" t="s">
        <v>2344</v>
      </c>
      <c r="B9330" s="2">
        <v>46082</v>
      </c>
      <c r="C9330">
        <v>156</v>
      </c>
    </row>
    <row r="9331" spans="1:3">
      <c r="A9331" t="s">
        <v>2344</v>
      </c>
      <c r="B9331" s="2">
        <v>46113</v>
      </c>
      <c r="C9331">
        <v>177</v>
      </c>
    </row>
    <row r="9332" spans="1:3">
      <c r="A9332" t="s">
        <v>2344</v>
      </c>
      <c r="B9332" s="2">
        <v>46143</v>
      </c>
      <c r="C9332">
        <v>118</v>
      </c>
    </row>
    <row r="9333" spans="1:3">
      <c r="A9333" t="s">
        <v>2346</v>
      </c>
      <c r="B9333" s="2">
        <v>46054</v>
      </c>
      <c r="C9333">
        <v>5</v>
      </c>
    </row>
    <row r="9334" spans="1:3">
      <c r="A9334" t="s">
        <v>2346</v>
      </c>
      <c r="B9334" s="2">
        <v>46082</v>
      </c>
      <c r="C9334">
        <v>114</v>
      </c>
    </row>
    <row r="9335" spans="1:3">
      <c r="A9335" t="s">
        <v>2346</v>
      </c>
      <c r="B9335" s="2">
        <v>46113</v>
      </c>
      <c r="C9335">
        <v>128</v>
      </c>
    </row>
    <row r="9336" spans="1:3">
      <c r="A9336" t="s">
        <v>2346</v>
      </c>
      <c r="B9336" s="2">
        <v>46143</v>
      </c>
      <c r="C9336">
        <v>92</v>
      </c>
    </row>
    <row r="9337" spans="1:3">
      <c r="A9337" t="s">
        <v>2360</v>
      </c>
      <c r="B9337" s="2">
        <v>46113</v>
      </c>
      <c r="C9337">
        <v>134</v>
      </c>
    </row>
    <row r="9338" spans="1:3">
      <c r="A9338" t="s">
        <v>2360</v>
      </c>
      <c r="B9338" s="2">
        <v>46143</v>
      </c>
      <c r="C9338">
        <v>100</v>
      </c>
    </row>
    <row r="9339" spans="1:3">
      <c r="A9339" t="s">
        <v>2370</v>
      </c>
      <c r="B9339" s="2">
        <v>46143</v>
      </c>
      <c r="C9339">
        <v>52</v>
      </c>
    </row>
    <row r="9340" spans="1:3">
      <c r="A9340" t="s">
        <v>2372</v>
      </c>
      <c r="B9340" s="2">
        <v>46143</v>
      </c>
      <c r="C9340">
        <v>58</v>
      </c>
    </row>
    <row r="9341" spans="1:3">
      <c r="A9341" t="s">
        <v>2374</v>
      </c>
      <c r="B9341" s="2">
        <v>46143</v>
      </c>
      <c r="C9341">
        <v>16</v>
      </c>
    </row>
    <row r="9342" spans="1:3">
      <c r="A9342" t="s">
        <v>2376</v>
      </c>
      <c r="B9342" s="2">
        <v>46143</v>
      </c>
      <c r="C9342">
        <v>13</v>
      </c>
    </row>
    <row r="9343" spans="1:3">
      <c r="A9343" t="s">
        <v>2378</v>
      </c>
      <c r="B9343" s="2">
        <v>46113</v>
      </c>
      <c r="C9343">
        <v>1</v>
      </c>
    </row>
    <row r="9344" spans="1:3">
      <c r="A9344" t="s">
        <v>2378</v>
      </c>
      <c r="B9344" s="2">
        <v>46143</v>
      </c>
      <c r="C9344">
        <v>11</v>
      </c>
    </row>
    <row r="9345" spans="1:3">
      <c r="A9345" t="s">
        <v>2382</v>
      </c>
      <c r="B9345" s="2">
        <v>46143</v>
      </c>
      <c r="C9345">
        <v>37</v>
      </c>
    </row>
    <row r="9346" spans="1:3">
      <c r="A9346" t="s">
        <v>2350</v>
      </c>
      <c r="B9346" s="2">
        <v>46054</v>
      </c>
      <c r="C9346">
        <v>1</v>
      </c>
    </row>
    <row r="9347" spans="1:3">
      <c r="A9347" t="s">
        <v>2350</v>
      </c>
      <c r="B9347" s="2">
        <v>46082</v>
      </c>
      <c r="C9347">
        <v>117</v>
      </c>
    </row>
    <row r="9348" spans="1:3">
      <c r="A9348" t="s">
        <v>2350</v>
      </c>
      <c r="B9348" s="2">
        <v>46113</v>
      </c>
      <c r="C9348">
        <v>122</v>
      </c>
    </row>
    <row r="9349" spans="1:3">
      <c r="A9349" t="s">
        <v>2350</v>
      </c>
      <c r="B9349" s="2">
        <v>46143</v>
      </c>
      <c r="C9349">
        <v>102</v>
      </c>
    </row>
    <row r="9350" spans="1:3">
      <c r="A9350" t="s">
        <v>2352</v>
      </c>
      <c r="B9350" s="2">
        <v>46054</v>
      </c>
      <c r="C9350">
        <v>2</v>
      </c>
    </row>
    <row r="9351" spans="1:3">
      <c r="A9351" t="s">
        <v>2352</v>
      </c>
      <c r="B9351" s="2">
        <v>46082</v>
      </c>
      <c r="C9351">
        <v>83</v>
      </c>
    </row>
    <row r="9352" spans="1:3">
      <c r="A9352" t="s">
        <v>2352</v>
      </c>
      <c r="B9352" s="2">
        <v>46113</v>
      </c>
      <c r="C9352">
        <v>125</v>
      </c>
    </row>
    <row r="9353" spans="1:3">
      <c r="A9353" t="s">
        <v>2352</v>
      </c>
      <c r="B9353" s="2">
        <v>46143</v>
      </c>
      <c r="C9353">
        <v>89</v>
      </c>
    </row>
    <row r="9354" spans="1:3">
      <c r="A9354" t="s">
        <v>2354</v>
      </c>
      <c r="B9354" s="2">
        <v>46054</v>
      </c>
      <c r="C9354">
        <v>3</v>
      </c>
    </row>
    <row r="9355" spans="1:3">
      <c r="A9355" t="s">
        <v>2354</v>
      </c>
      <c r="B9355" s="2">
        <v>46082</v>
      </c>
      <c r="C9355">
        <v>92</v>
      </c>
    </row>
    <row r="9356" spans="1:3">
      <c r="A9356" t="s">
        <v>2354</v>
      </c>
      <c r="B9356" s="2">
        <v>46113</v>
      </c>
      <c r="C9356">
        <v>73</v>
      </c>
    </row>
    <row r="9357" spans="1:3">
      <c r="A9357" t="s">
        <v>2354</v>
      </c>
      <c r="B9357" s="2">
        <v>46143</v>
      </c>
      <c r="C9357">
        <v>63</v>
      </c>
    </row>
    <row r="9358" spans="1:3">
      <c r="A9358" t="s">
        <v>2356</v>
      </c>
      <c r="B9358" s="2">
        <v>46054</v>
      </c>
      <c r="C9358">
        <v>3</v>
      </c>
    </row>
    <row r="9359" spans="1:3">
      <c r="A9359" t="s">
        <v>2356</v>
      </c>
      <c r="B9359" s="2">
        <v>46082</v>
      </c>
      <c r="C9359">
        <v>46</v>
      </c>
    </row>
    <row r="9360" spans="1:3">
      <c r="A9360" t="s">
        <v>2356</v>
      </c>
      <c r="B9360" s="2">
        <v>46113</v>
      </c>
      <c r="C9360">
        <v>54</v>
      </c>
    </row>
    <row r="9361" spans="1:3">
      <c r="A9361" t="s">
        <v>2356</v>
      </c>
      <c r="B9361" s="2">
        <v>46143</v>
      </c>
      <c r="C9361">
        <v>41</v>
      </c>
    </row>
    <row r="9362" spans="1:3">
      <c r="A9362" t="s">
        <v>2348</v>
      </c>
      <c r="B9362" s="2">
        <v>46082</v>
      </c>
      <c r="C9362">
        <v>61</v>
      </c>
    </row>
    <row r="9363" spans="1:3">
      <c r="A9363" t="s">
        <v>2348</v>
      </c>
      <c r="B9363" s="2">
        <v>46113</v>
      </c>
      <c r="C9363">
        <v>53</v>
      </c>
    </row>
    <row r="9364" spans="1:3">
      <c r="A9364" t="s">
        <v>2348</v>
      </c>
      <c r="B9364" s="2">
        <v>46143</v>
      </c>
      <c r="C9364">
        <v>11</v>
      </c>
    </row>
    <row r="9365" spans="1:3">
      <c r="A9365" t="s">
        <v>2386</v>
      </c>
      <c r="B9365" s="2">
        <v>46082</v>
      </c>
      <c r="C9365">
        <v>33</v>
      </c>
    </row>
    <row r="9366" spans="1:3">
      <c r="A9366" t="s">
        <v>2386</v>
      </c>
      <c r="B9366" s="2">
        <v>46113</v>
      </c>
      <c r="C9366">
        <v>254</v>
      </c>
    </row>
    <row r="9367" spans="1:3">
      <c r="A9367" t="s">
        <v>2386</v>
      </c>
      <c r="B9367" s="2">
        <v>46143</v>
      </c>
      <c r="C9367">
        <v>121</v>
      </c>
    </row>
    <row r="9368" spans="1:3">
      <c r="A9368" t="s">
        <v>2388</v>
      </c>
      <c r="B9368" s="2">
        <v>46082</v>
      </c>
      <c r="C9368">
        <v>18</v>
      </c>
    </row>
    <row r="9369" spans="1:3">
      <c r="A9369" t="s">
        <v>2388</v>
      </c>
      <c r="B9369" s="2">
        <v>46113</v>
      </c>
      <c r="C9369">
        <v>144</v>
      </c>
    </row>
    <row r="9370" spans="1:3">
      <c r="A9370" t="s">
        <v>2388</v>
      </c>
      <c r="B9370" s="2">
        <v>46143</v>
      </c>
      <c r="C9370">
        <v>139</v>
      </c>
    </row>
    <row r="9371" spans="1:3">
      <c r="A9371" t="s">
        <v>2390</v>
      </c>
      <c r="B9371" s="2">
        <v>46082</v>
      </c>
      <c r="C9371">
        <v>7</v>
      </c>
    </row>
    <row r="9372" spans="1:3">
      <c r="A9372" t="s">
        <v>2390</v>
      </c>
      <c r="B9372" s="2">
        <v>46113</v>
      </c>
      <c r="C9372">
        <v>91</v>
      </c>
    </row>
    <row r="9373" spans="1:3">
      <c r="A9373" t="s">
        <v>2390</v>
      </c>
      <c r="B9373" s="2">
        <v>46143</v>
      </c>
      <c r="C9373">
        <v>119</v>
      </c>
    </row>
    <row r="9374" spans="1:3">
      <c r="A9374" t="s">
        <v>2392</v>
      </c>
      <c r="B9374" s="2">
        <v>46113</v>
      </c>
      <c r="C9374">
        <v>51</v>
      </c>
    </row>
    <row r="9375" spans="1:3">
      <c r="A9375" t="s">
        <v>2392</v>
      </c>
      <c r="B9375" s="2">
        <v>46143</v>
      </c>
      <c r="C9375">
        <v>96</v>
      </c>
    </row>
    <row r="9376" spans="1:3">
      <c r="A9376" t="s">
        <v>2394</v>
      </c>
      <c r="B9376" s="2">
        <v>46113</v>
      </c>
      <c r="C9376">
        <v>83</v>
      </c>
    </row>
    <row r="9377" spans="1:3">
      <c r="A9377" t="s">
        <v>2394</v>
      </c>
      <c r="B9377" s="2">
        <v>46143</v>
      </c>
      <c r="C9377">
        <v>121</v>
      </c>
    </row>
    <row r="9378" spans="1:3">
      <c r="A9378" t="s">
        <v>2396</v>
      </c>
      <c r="B9378" s="2">
        <v>46113</v>
      </c>
      <c r="C9378">
        <v>92</v>
      </c>
    </row>
    <row r="9379" spans="1:3">
      <c r="A9379" t="s">
        <v>2396</v>
      </c>
      <c r="B9379" s="2">
        <v>46143</v>
      </c>
      <c r="C9379">
        <v>127</v>
      </c>
    </row>
    <row r="9380" spans="1:3">
      <c r="A9380" t="s">
        <v>3170</v>
      </c>
      <c r="B9380" s="2">
        <v>46113</v>
      </c>
      <c r="C9380">
        <v>4</v>
      </c>
    </row>
    <row r="9381" spans="1:3">
      <c r="A9381" t="s">
        <v>3170</v>
      </c>
      <c r="B9381" s="2">
        <v>46143</v>
      </c>
      <c r="C9381">
        <v>27</v>
      </c>
    </row>
    <row r="9382" spans="1:3">
      <c r="A9382" t="s">
        <v>3108</v>
      </c>
      <c r="B9382" s="2">
        <v>46143</v>
      </c>
      <c r="C9382">
        <v>35</v>
      </c>
    </row>
    <row r="9383" spans="1:3">
      <c r="A9383" t="s">
        <v>3110</v>
      </c>
      <c r="B9383" s="2">
        <v>46143</v>
      </c>
      <c r="C9383">
        <v>57</v>
      </c>
    </row>
    <row r="9384" spans="1:3">
      <c r="A9384" t="s">
        <v>3112</v>
      </c>
      <c r="B9384" s="2">
        <v>46143</v>
      </c>
      <c r="C9384">
        <v>4</v>
      </c>
    </row>
    <row r="9385" spans="1:3">
      <c r="A9385" t="s">
        <v>3114</v>
      </c>
      <c r="B9385" s="2">
        <v>46143</v>
      </c>
      <c r="C9385">
        <v>17</v>
      </c>
    </row>
    <row r="9386" spans="1:3">
      <c r="A9386" t="s">
        <v>3116</v>
      </c>
      <c r="B9386" s="2">
        <v>46143</v>
      </c>
      <c r="C9386">
        <v>8</v>
      </c>
    </row>
    <row r="9387" spans="1:3">
      <c r="A9387" t="s">
        <v>3178</v>
      </c>
      <c r="B9387" s="2">
        <v>46143</v>
      </c>
      <c r="C9387">
        <v>59</v>
      </c>
    </row>
    <row r="9388" spans="1:3">
      <c r="A9388" t="s">
        <v>1089</v>
      </c>
      <c r="B9388" s="2">
        <v>45962</v>
      </c>
      <c r="C9388">
        <v>8</v>
      </c>
    </row>
    <row r="9389" spans="1:3">
      <c r="A9389" t="s">
        <v>1089</v>
      </c>
      <c r="B9389" s="2">
        <v>45992</v>
      </c>
      <c r="C9389">
        <v>1</v>
      </c>
    </row>
    <row r="9390" spans="1:3">
      <c r="A9390" t="s">
        <v>1089</v>
      </c>
      <c r="B9390" s="2">
        <v>46023</v>
      </c>
      <c r="C9390">
        <v>4</v>
      </c>
    </row>
    <row r="9391" spans="1:3">
      <c r="A9391" t="s">
        <v>1089</v>
      </c>
      <c r="B9391" s="2">
        <v>46054</v>
      </c>
      <c r="C9391">
        <v>3</v>
      </c>
    </row>
    <row r="9392" spans="1:3">
      <c r="A9392" t="s">
        <v>1089</v>
      </c>
      <c r="B9392" s="2">
        <v>46082</v>
      </c>
      <c r="C9392">
        <v>2</v>
      </c>
    </row>
    <row r="9393" spans="1:3">
      <c r="A9393" t="s">
        <v>1089</v>
      </c>
      <c r="B9393" s="2">
        <v>46113</v>
      </c>
      <c r="C9393">
        <v>4</v>
      </c>
    </row>
    <row r="9394" spans="1:3">
      <c r="A9394" t="s">
        <v>2616</v>
      </c>
      <c r="B9394" s="2">
        <v>45962</v>
      </c>
      <c r="C9394">
        <v>48</v>
      </c>
    </row>
    <row r="9395" spans="1:3">
      <c r="A9395" t="s">
        <v>2616</v>
      </c>
      <c r="B9395" s="2">
        <v>45992</v>
      </c>
      <c r="C9395">
        <v>38</v>
      </c>
    </row>
    <row r="9396" spans="1:3">
      <c r="A9396" t="s">
        <v>2616</v>
      </c>
      <c r="B9396" s="2">
        <v>46023</v>
      </c>
      <c r="C9396">
        <v>48</v>
      </c>
    </row>
    <row r="9397" spans="1:3">
      <c r="A9397" t="s">
        <v>2616</v>
      </c>
      <c r="B9397" s="2">
        <v>46054</v>
      </c>
      <c r="C9397">
        <v>69</v>
      </c>
    </row>
    <row r="9398" spans="1:3">
      <c r="A9398" t="s">
        <v>2616</v>
      </c>
      <c r="B9398" s="2">
        <v>46082</v>
      </c>
      <c r="C9398">
        <v>59</v>
      </c>
    </row>
    <row r="9399" spans="1:3">
      <c r="A9399" t="s">
        <v>2616</v>
      </c>
      <c r="B9399" s="2">
        <v>46113</v>
      </c>
      <c r="C9399">
        <v>57</v>
      </c>
    </row>
    <row r="9400" spans="1:3">
      <c r="A9400" t="s">
        <v>2616</v>
      </c>
      <c r="B9400" s="2">
        <v>46143</v>
      </c>
      <c r="C9400">
        <v>39</v>
      </c>
    </row>
    <row r="9401" spans="1:3">
      <c r="A9401" t="s">
        <v>2614</v>
      </c>
      <c r="B9401" s="2">
        <v>45962</v>
      </c>
      <c r="C9401">
        <v>61</v>
      </c>
    </row>
    <row r="9402" spans="1:3">
      <c r="A9402" t="s">
        <v>2614</v>
      </c>
      <c r="B9402" s="2">
        <v>45992</v>
      </c>
      <c r="C9402">
        <v>61</v>
      </c>
    </row>
    <row r="9403" spans="1:3">
      <c r="A9403" t="s">
        <v>2614</v>
      </c>
      <c r="B9403" s="2">
        <v>46023</v>
      </c>
      <c r="C9403">
        <v>126</v>
      </c>
    </row>
    <row r="9404" spans="1:3">
      <c r="A9404" t="s">
        <v>2614</v>
      </c>
      <c r="B9404" s="2">
        <v>46054</v>
      </c>
      <c r="C9404">
        <v>84</v>
      </c>
    </row>
    <row r="9405" spans="1:3">
      <c r="A9405" t="s">
        <v>2614</v>
      </c>
      <c r="B9405" s="2">
        <v>46082</v>
      </c>
      <c r="C9405">
        <v>78</v>
      </c>
    </row>
    <row r="9406" spans="1:3">
      <c r="A9406" t="s">
        <v>2614</v>
      </c>
      <c r="B9406" s="2">
        <v>46113</v>
      </c>
      <c r="C9406">
        <v>99</v>
      </c>
    </row>
    <row r="9407" spans="1:3">
      <c r="A9407" t="s">
        <v>2614</v>
      </c>
      <c r="B9407" s="2">
        <v>46143</v>
      </c>
      <c r="C9407">
        <v>97</v>
      </c>
    </row>
    <row r="9408" spans="1:3">
      <c r="A9408" t="s">
        <v>2612</v>
      </c>
      <c r="B9408" s="2">
        <v>45962</v>
      </c>
      <c r="C9408">
        <v>56</v>
      </c>
    </row>
    <row r="9409" spans="1:3">
      <c r="A9409" t="s">
        <v>2612</v>
      </c>
      <c r="B9409" s="2">
        <v>45992</v>
      </c>
      <c r="C9409">
        <v>62</v>
      </c>
    </row>
    <row r="9410" spans="1:3">
      <c r="A9410" t="s">
        <v>2612</v>
      </c>
      <c r="B9410" s="2">
        <v>46023</v>
      </c>
      <c r="C9410">
        <v>145</v>
      </c>
    </row>
    <row r="9411" spans="1:3">
      <c r="A9411" t="s">
        <v>2612</v>
      </c>
      <c r="B9411" s="2">
        <v>46054</v>
      </c>
      <c r="C9411">
        <v>99</v>
      </c>
    </row>
    <row r="9412" spans="1:3">
      <c r="A9412" t="s">
        <v>2612</v>
      </c>
      <c r="B9412" s="2">
        <v>46082</v>
      </c>
      <c r="C9412">
        <v>97</v>
      </c>
    </row>
    <row r="9413" spans="1:3">
      <c r="A9413" t="s">
        <v>2612</v>
      </c>
      <c r="B9413" s="2">
        <v>46113</v>
      </c>
      <c r="C9413">
        <v>123</v>
      </c>
    </row>
    <row r="9414" spans="1:3">
      <c r="A9414" t="s">
        <v>2612</v>
      </c>
      <c r="B9414" s="2">
        <v>46143</v>
      </c>
      <c r="C9414">
        <v>116</v>
      </c>
    </row>
    <row r="9415" spans="1:3">
      <c r="A9415" t="s">
        <v>2618</v>
      </c>
      <c r="B9415" s="2">
        <v>45992</v>
      </c>
      <c r="C9415">
        <v>8</v>
      </c>
    </row>
    <row r="9416" spans="1:3">
      <c r="A9416" t="s">
        <v>2618</v>
      </c>
      <c r="B9416" s="2">
        <v>46023</v>
      </c>
      <c r="C9416">
        <v>116</v>
      </c>
    </row>
    <row r="9417" spans="1:3">
      <c r="A9417" t="s">
        <v>2618</v>
      </c>
      <c r="B9417" s="2">
        <v>46054</v>
      </c>
      <c r="C9417">
        <v>174</v>
      </c>
    </row>
    <row r="9418" spans="1:3">
      <c r="A9418" t="s">
        <v>2618</v>
      </c>
      <c r="B9418" s="2">
        <v>46082</v>
      </c>
      <c r="C9418">
        <v>91</v>
      </c>
    </row>
    <row r="9419" spans="1:3">
      <c r="A9419" t="s">
        <v>2618</v>
      </c>
      <c r="B9419" s="2">
        <v>46113</v>
      </c>
      <c r="C9419">
        <v>52</v>
      </c>
    </row>
    <row r="9420" spans="1:3">
      <c r="A9420" t="s">
        <v>2618</v>
      </c>
      <c r="B9420" s="2">
        <v>46143</v>
      </c>
      <c r="C9420">
        <v>69</v>
      </c>
    </row>
    <row r="9421" spans="1:3">
      <c r="A9421" t="s">
        <v>2608</v>
      </c>
      <c r="B9421" s="2">
        <v>46023</v>
      </c>
      <c r="C9421">
        <v>54</v>
      </c>
    </row>
    <row r="9422" spans="1:3">
      <c r="A9422" t="s">
        <v>2608</v>
      </c>
      <c r="B9422" s="2">
        <v>46054</v>
      </c>
      <c r="C9422">
        <v>59</v>
      </c>
    </row>
    <row r="9423" spans="1:3">
      <c r="A9423" t="s">
        <v>2608</v>
      </c>
      <c r="B9423" s="2">
        <v>46082</v>
      </c>
      <c r="C9423">
        <v>51</v>
      </c>
    </row>
    <row r="9424" spans="1:3">
      <c r="A9424" t="s">
        <v>2608</v>
      </c>
      <c r="B9424" s="2">
        <v>46113</v>
      </c>
      <c r="C9424">
        <v>53</v>
      </c>
    </row>
    <row r="9425" spans="1:3">
      <c r="A9425" t="s">
        <v>2608</v>
      </c>
      <c r="B9425" s="2">
        <v>46143</v>
      </c>
      <c r="C9425">
        <v>40</v>
      </c>
    </row>
    <row r="9426" spans="1:3">
      <c r="A9426" t="s">
        <v>2610</v>
      </c>
      <c r="B9426" s="2">
        <v>46023</v>
      </c>
      <c r="C9426">
        <v>32</v>
      </c>
    </row>
    <row r="9427" spans="1:3">
      <c r="A9427" t="s">
        <v>2610</v>
      </c>
      <c r="B9427" s="2">
        <v>46054</v>
      </c>
      <c r="C9427">
        <v>197</v>
      </c>
    </row>
    <row r="9428" spans="1:3">
      <c r="A9428" t="s">
        <v>2610</v>
      </c>
      <c r="B9428" s="2">
        <v>46082</v>
      </c>
      <c r="C9428">
        <v>298</v>
      </c>
    </row>
    <row r="9429" spans="1:3">
      <c r="A9429" t="s">
        <v>2610</v>
      </c>
      <c r="B9429" s="2">
        <v>46113</v>
      </c>
      <c r="C9429">
        <v>393</v>
      </c>
    </row>
    <row r="9430" spans="1:3">
      <c r="A9430" t="s">
        <v>2610</v>
      </c>
      <c r="B9430" s="2">
        <v>46143</v>
      </c>
      <c r="C9430">
        <v>245</v>
      </c>
    </row>
    <row r="9431" spans="1:3">
      <c r="A9431" t="s">
        <v>2604</v>
      </c>
      <c r="B9431" s="2">
        <v>46054</v>
      </c>
      <c r="C9431">
        <v>127</v>
      </c>
    </row>
    <row r="9432" spans="1:3">
      <c r="A9432" t="s">
        <v>2604</v>
      </c>
      <c r="B9432" s="2">
        <v>46082</v>
      </c>
      <c r="C9432">
        <v>241</v>
      </c>
    </row>
    <row r="9433" spans="1:3">
      <c r="A9433" t="s">
        <v>2604</v>
      </c>
      <c r="B9433" s="2">
        <v>46113</v>
      </c>
      <c r="C9433">
        <v>274</v>
      </c>
    </row>
    <row r="9434" spans="1:3">
      <c r="A9434" t="s">
        <v>2604</v>
      </c>
      <c r="B9434" s="2">
        <v>46143</v>
      </c>
      <c r="C9434">
        <v>221</v>
      </c>
    </row>
    <row r="9435" spans="1:3">
      <c r="A9435" t="s">
        <v>2606</v>
      </c>
      <c r="B9435" s="2">
        <v>46054</v>
      </c>
      <c r="C9435">
        <v>142</v>
      </c>
    </row>
    <row r="9436" spans="1:3">
      <c r="A9436" t="s">
        <v>2606</v>
      </c>
      <c r="B9436" s="2">
        <v>46082</v>
      </c>
      <c r="C9436">
        <v>150</v>
      </c>
    </row>
    <row r="9437" spans="1:3">
      <c r="A9437" t="s">
        <v>2606</v>
      </c>
      <c r="B9437" s="2">
        <v>46113</v>
      </c>
      <c r="C9437">
        <v>185</v>
      </c>
    </row>
    <row r="9438" spans="1:3">
      <c r="A9438" t="s">
        <v>2606</v>
      </c>
      <c r="B9438" s="2">
        <v>46143</v>
      </c>
      <c r="C9438">
        <v>67</v>
      </c>
    </row>
    <row r="9439" spans="1:3">
      <c r="A9439" t="s">
        <v>2601</v>
      </c>
      <c r="B9439" s="2">
        <v>46113</v>
      </c>
      <c r="C9439">
        <v>357</v>
      </c>
    </row>
    <row r="9440" spans="1:3">
      <c r="A9440" t="s">
        <v>2601</v>
      </c>
      <c r="B9440" s="2">
        <v>46143</v>
      </c>
      <c r="C9440">
        <v>393</v>
      </c>
    </row>
    <row r="9441" spans="1:3">
      <c r="A9441" t="s">
        <v>3056</v>
      </c>
      <c r="B9441" s="2">
        <v>46113</v>
      </c>
      <c r="C9441">
        <v>148</v>
      </c>
    </row>
    <row r="9442" spans="1:3">
      <c r="A9442" t="s">
        <v>3056</v>
      </c>
      <c r="B9442" s="2">
        <v>46143</v>
      </c>
      <c r="C9442">
        <v>97</v>
      </c>
    </row>
    <row r="9443" spans="1:3">
      <c r="A9443" t="s">
        <v>3052</v>
      </c>
      <c r="B9443" s="2">
        <v>46113</v>
      </c>
      <c r="C9443">
        <v>77</v>
      </c>
    </row>
    <row r="9444" spans="1:3">
      <c r="A9444" t="s">
        <v>3052</v>
      </c>
      <c r="B9444" s="2">
        <v>46143</v>
      </c>
      <c r="C9444">
        <v>97</v>
      </c>
    </row>
    <row r="9445" spans="1:3">
      <c r="A9445" t="s">
        <v>3054</v>
      </c>
      <c r="B9445" s="2">
        <v>46113</v>
      </c>
      <c r="C9445">
        <v>54</v>
      </c>
    </row>
    <row r="9446" spans="1:3">
      <c r="A9446" t="s">
        <v>3054</v>
      </c>
      <c r="B9446" s="2">
        <v>46143</v>
      </c>
      <c r="C9446">
        <v>134</v>
      </c>
    </row>
    <row r="9447" spans="1:3">
      <c r="A9447" t="s">
        <v>3180</v>
      </c>
      <c r="B9447" s="2">
        <v>46143</v>
      </c>
      <c r="C9447">
        <v>108</v>
      </c>
    </row>
    <row r="9448" spans="1:3">
      <c r="A9448" t="s">
        <v>3182</v>
      </c>
      <c r="B9448" s="2">
        <v>46143</v>
      </c>
      <c r="C9448">
        <v>46</v>
      </c>
    </row>
    <row r="9449" spans="1:3">
      <c r="A9449" t="s">
        <v>3176</v>
      </c>
      <c r="B9449" s="2">
        <v>46143</v>
      </c>
      <c r="C9449">
        <v>77</v>
      </c>
    </row>
    <row r="9450" spans="1:3">
      <c r="A9450" t="s">
        <v>2523</v>
      </c>
      <c r="B9450" s="2">
        <v>45962</v>
      </c>
      <c r="C9450">
        <v>55</v>
      </c>
    </row>
    <row r="9451" spans="1:3">
      <c r="A9451" t="s">
        <v>2523</v>
      </c>
      <c r="B9451" s="2">
        <v>45992</v>
      </c>
      <c r="C9451">
        <v>32</v>
      </c>
    </row>
    <row r="9452" spans="1:3">
      <c r="A9452" t="s">
        <v>2523</v>
      </c>
      <c r="B9452" s="2">
        <v>46023</v>
      </c>
      <c r="C9452">
        <v>52</v>
      </c>
    </row>
    <row r="9453" spans="1:3">
      <c r="A9453" t="s">
        <v>2523</v>
      </c>
      <c r="B9453" s="2">
        <v>46054</v>
      </c>
      <c r="C9453">
        <v>56</v>
      </c>
    </row>
    <row r="9454" spans="1:3">
      <c r="A9454" t="s">
        <v>2523</v>
      </c>
      <c r="B9454" s="2">
        <v>46082</v>
      </c>
      <c r="C9454">
        <v>52</v>
      </c>
    </row>
    <row r="9455" spans="1:3">
      <c r="A9455" t="s">
        <v>2523</v>
      </c>
      <c r="B9455" s="2">
        <v>46113</v>
      </c>
      <c r="C9455">
        <v>62</v>
      </c>
    </row>
    <row r="9456" spans="1:3">
      <c r="A9456" t="s">
        <v>2523</v>
      </c>
      <c r="B9456" s="2">
        <v>46143</v>
      </c>
      <c r="C9456">
        <v>24</v>
      </c>
    </row>
    <row r="9457" spans="1:3">
      <c r="A9457" t="s">
        <v>2521</v>
      </c>
      <c r="B9457" s="2">
        <v>45962</v>
      </c>
      <c r="C9457">
        <v>16</v>
      </c>
    </row>
    <row r="9458" spans="1:3">
      <c r="A9458" t="s">
        <v>2521</v>
      </c>
      <c r="B9458" s="2">
        <v>45992</v>
      </c>
      <c r="C9458">
        <v>5</v>
      </c>
    </row>
    <row r="9459" spans="1:3">
      <c r="A9459" t="s">
        <v>2521</v>
      </c>
      <c r="B9459" s="2">
        <v>46023</v>
      </c>
      <c r="C9459">
        <v>34</v>
      </c>
    </row>
    <row r="9460" spans="1:3">
      <c r="A9460" t="s">
        <v>2521</v>
      </c>
      <c r="B9460" s="2">
        <v>46054</v>
      </c>
      <c r="C9460">
        <v>42</v>
      </c>
    </row>
    <row r="9461" spans="1:3">
      <c r="A9461" t="s">
        <v>2521</v>
      </c>
      <c r="B9461" s="2">
        <v>46082</v>
      </c>
      <c r="C9461">
        <v>64</v>
      </c>
    </row>
    <row r="9462" spans="1:3">
      <c r="A9462" t="s">
        <v>2521</v>
      </c>
      <c r="B9462" s="2">
        <v>46113</v>
      </c>
      <c r="C9462">
        <v>91</v>
      </c>
    </row>
    <row r="9463" spans="1:3">
      <c r="A9463" t="s">
        <v>2521</v>
      </c>
      <c r="B9463" s="2">
        <v>46143</v>
      </c>
      <c r="C9463">
        <v>43</v>
      </c>
    </row>
    <row r="9464" spans="1:3">
      <c r="A9464" t="s">
        <v>2519</v>
      </c>
      <c r="B9464" s="2">
        <v>45962</v>
      </c>
      <c r="C9464">
        <v>27</v>
      </c>
    </row>
    <row r="9465" spans="1:3">
      <c r="A9465" t="s">
        <v>2519</v>
      </c>
      <c r="B9465" s="2">
        <v>45992</v>
      </c>
      <c r="C9465">
        <v>26</v>
      </c>
    </row>
    <row r="9466" spans="1:3">
      <c r="A9466" t="s">
        <v>2519</v>
      </c>
      <c r="B9466" s="2">
        <v>46023</v>
      </c>
      <c r="C9466">
        <v>30</v>
      </c>
    </row>
    <row r="9467" spans="1:3">
      <c r="A9467" t="s">
        <v>2519</v>
      </c>
      <c r="B9467" s="2">
        <v>46054</v>
      </c>
      <c r="C9467">
        <v>31</v>
      </c>
    </row>
    <row r="9468" spans="1:3">
      <c r="A9468" t="s">
        <v>2519</v>
      </c>
      <c r="B9468" s="2">
        <v>46082</v>
      </c>
      <c r="C9468">
        <v>28</v>
      </c>
    </row>
    <row r="9469" spans="1:3">
      <c r="A9469" t="s">
        <v>2519</v>
      </c>
      <c r="B9469" s="2">
        <v>46113</v>
      </c>
      <c r="C9469">
        <v>25</v>
      </c>
    </row>
    <row r="9470" spans="1:3">
      <c r="A9470" t="s">
        <v>2519</v>
      </c>
      <c r="B9470" s="2">
        <v>46143</v>
      </c>
      <c r="C9470">
        <v>18</v>
      </c>
    </row>
    <row r="9471" spans="1:3">
      <c r="A9471" t="s">
        <v>2517</v>
      </c>
      <c r="B9471" s="2">
        <v>45962</v>
      </c>
      <c r="C9471">
        <v>45</v>
      </c>
    </row>
    <row r="9472" spans="1:3">
      <c r="A9472" t="s">
        <v>2517</v>
      </c>
      <c r="B9472" s="2">
        <v>45992</v>
      </c>
      <c r="C9472">
        <v>15</v>
      </c>
    </row>
    <row r="9473" spans="1:3">
      <c r="A9473" t="s">
        <v>2517</v>
      </c>
      <c r="B9473" s="2">
        <v>46023</v>
      </c>
      <c r="C9473">
        <v>51</v>
      </c>
    </row>
    <row r="9474" spans="1:3">
      <c r="A9474" t="s">
        <v>2517</v>
      </c>
      <c r="B9474" s="2">
        <v>46054</v>
      </c>
      <c r="C9474">
        <v>46</v>
      </c>
    </row>
    <row r="9475" spans="1:3">
      <c r="A9475" t="s">
        <v>2517</v>
      </c>
      <c r="B9475" s="2">
        <v>46082</v>
      </c>
      <c r="C9475">
        <v>55</v>
      </c>
    </row>
    <row r="9476" spans="1:3">
      <c r="A9476" t="s">
        <v>2517</v>
      </c>
      <c r="B9476" s="2">
        <v>46113</v>
      </c>
      <c r="C9476">
        <v>29</v>
      </c>
    </row>
    <row r="9477" spans="1:3">
      <c r="A9477" t="s">
        <v>2517</v>
      </c>
      <c r="B9477" s="2">
        <v>46143</v>
      </c>
      <c r="C9477">
        <v>31</v>
      </c>
    </row>
    <row r="9478" spans="1:3">
      <c r="A9478" t="s">
        <v>2515</v>
      </c>
      <c r="B9478" s="2">
        <v>45962</v>
      </c>
      <c r="C9478">
        <v>17</v>
      </c>
    </row>
    <row r="9479" spans="1:3">
      <c r="A9479" t="s">
        <v>2515</v>
      </c>
      <c r="B9479" s="2">
        <v>45992</v>
      </c>
      <c r="C9479">
        <v>15</v>
      </c>
    </row>
    <row r="9480" spans="1:3">
      <c r="A9480" t="s">
        <v>2515</v>
      </c>
      <c r="B9480" s="2">
        <v>46023</v>
      </c>
      <c r="C9480">
        <v>24</v>
      </c>
    </row>
    <row r="9481" spans="1:3">
      <c r="A9481" t="s">
        <v>2515</v>
      </c>
      <c r="B9481" s="2">
        <v>46054</v>
      </c>
      <c r="C9481">
        <v>4</v>
      </c>
    </row>
    <row r="9482" spans="1:3">
      <c r="A9482" t="s">
        <v>2515</v>
      </c>
      <c r="B9482" s="2">
        <v>46082</v>
      </c>
      <c r="C9482">
        <v>1</v>
      </c>
    </row>
    <row r="9483" spans="1:3">
      <c r="A9483" t="s">
        <v>2513</v>
      </c>
      <c r="B9483" s="2">
        <v>45962</v>
      </c>
      <c r="C9483">
        <v>35</v>
      </c>
    </row>
    <row r="9484" spans="1:3">
      <c r="A9484" t="s">
        <v>2513</v>
      </c>
      <c r="B9484" s="2">
        <v>45992</v>
      </c>
      <c r="C9484">
        <v>20</v>
      </c>
    </row>
    <row r="9485" spans="1:3">
      <c r="A9485" t="s">
        <v>2513</v>
      </c>
      <c r="B9485" s="2">
        <v>46023</v>
      </c>
      <c r="C9485">
        <v>22</v>
      </c>
    </row>
    <row r="9486" spans="1:3">
      <c r="A9486" t="s">
        <v>2513</v>
      </c>
      <c r="B9486" s="2">
        <v>46054</v>
      </c>
      <c r="C9486">
        <v>34</v>
      </c>
    </row>
    <row r="9487" spans="1:3">
      <c r="A9487" t="s">
        <v>2513</v>
      </c>
      <c r="B9487" s="2">
        <v>46082</v>
      </c>
      <c r="C9487">
        <v>25</v>
      </c>
    </row>
    <row r="9488" spans="1:3">
      <c r="A9488" t="s">
        <v>2513</v>
      </c>
      <c r="B9488" s="2">
        <v>46113</v>
      </c>
      <c r="C9488">
        <v>35</v>
      </c>
    </row>
    <row r="9489" spans="1:3">
      <c r="A9489" t="s">
        <v>2513</v>
      </c>
      <c r="B9489" s="2">
        <v>46143</v>
      </c>
      <c r="C9489">
        <v>21</v>
      </c>
    </row>
    <row r="9490" spans="1:3">
      <c r="A9490" t="s">
        <v>2511</v>
      </c>
      <c r="B9490" s="2">
        <v>45962</v>
      </c>
      <c r="C9490">
        <v>128</v>
      </c>
    </row>
    <row r="9491" spans="1:3">
      <c r="A9491" t="s">
        <v>2511</v>
      </c>
      <c r="B9491" s="2">
        <v>45992</v>
      </c>
      <c r="C9491">
        <v>95</v>
      </c>
    </row>
    <row r="9492" spans="1:3">
      <c r="A9492" t="s">
        <v>2511</v>
      </c>
      <c r="B9492" s="2">
        <v>46023</v>
      </c>
      <c r="C9492">
        <v>179</v>
      </c>
    </row>
    <row r="9493" spans="1:3">
      <c r="A9493" t="s">
        <v>2511</v>
      </c>
      <c r="B9493" s="2">
        <v>46054</v>
      </c>
      <c r="C9493">
        <v>122</v>
      </c>
    </row>
    <row r="9494" spans="1:3">
      <c r="A9494" t="s">
        <v>2511</v>
      </c>
      <c r="B9494" s="2">
        <v>46082</v>
      </c>
      <c r="C9494">
        <v>164</v>
      </c>
    </row>
    <row r="9495" spans="1:3">
      <c r="A9495" t="s">
        <v>2511</v>
      </c>
      <c r="B9495" s="2">
        <v>46113</v>
      </c>
      <c r="C9495">
        <v>146</v>
      </c>
    </row>
    <row r="9496" spans="1:3">
      <c r="A9496" t="s">
        <v>2511</v>
      </c>
      <c r="B9496" s="2">
        <v>46143</v>
      </c>
      <c r="C9496">
        <v>102</v>
      </c>
    </row>
    <row r="9497" spans="1:3">
      <c r="A9497" t="s">
        <v>2509</v>
      </c>
      <c r="B9497" s="2">
        <v>45962</v>
      </c>
      <c r="C9497">
        <v>72</v>
      </c>
    </row>
    <row r="9498" spans="1:3">
      <c r="A9498" t="s">
        <v>2509</v>
      </c>
      <c r="B9498" s="2">
        <v>45992</v>
      </c>
      <c r="C9498">
        <v>55</v>
      </c>
    </row>
    <row r="9499" spans="1:3">
      <c r="A9499" t="s">
        <v>2509</v>
      </c>
      <c r="B9499" s="2">
        <v>46023</v>
      </c>
      <c r="C9499">
        <v>82</v>
      </c>
    </row>
    <row r="9500" spans="1:3">
      <c r="A9500" t="s">
        <v>2509</v>
      </c>
      <c r="B9500" s="2">
        <v>46054</v>
      </c>
      <c r="C9500">
        <v>91</v>
      </c>
    </row>
    <row r="9501" spans="1:3">
      <c r="A9501" t="s">
        <v>2509</v>
      </c>
      <c r="B9501" s="2">
        <v>46082</v>
      </c>
      <c r="C9501">
        <v>62</v>
      </c>
    </row>
    <row r="9502" spans="1:3">
      <c r="A9502" t="s">
        <v>2509</v>
      </c>
      <c r="B9502" s="2">
        <v>46113</v>
      </c>
      <c r="C9502">
        <v>62</v>
      </c>
    </row>
    <row r="9503" spans="1:3">
      <c r="A9503" t="s">
        <v>2509</v>
      </c>
      <c r="B9503" s="2">
        <v>46143</v>
      </c>
      <c r="C9503">
        <v>47</v>
      </c>
    </row>
    <row r="9504" spans="1:3">
      <c r="A9504" t="s">
        <v>2507</v>
      </c>
      <c r="B9504" s="2">
        <v>45962</v>
      </c>
      <c r="C9504">
        <v>53</v>
      </c>
    </row>
    <row r="9505" spans="1:3">
      <c r="A9505" t="s">
        <v>2507</v>
      </c>
      <c r="B9505" s="2">
        <v>45992</v>
      </c>
      <c r="C9505">
        <v>28</v>
      </c>
    </row>
    <row r="9506" spans="1:3">
      <c r="A9506" t="s">
        <v>2507</v>
      </c>
      <c r="B9506" s="2">
        <v>46023</v>
      </c>
      <c r="C9506">
        <v>40</v>
      </c>
    </row>
    <row r="9507" spans="1:3">
      <c r="A9507" t="s">
        <v>2507</v>
      </c>
      <c r="B9507" s="2">
        <v>46054</v>
      </c>
      <c r="C9507">
        <v>38</v>
      </c>
    </row>
    <row r="9508" spans="1:3">
      <c r="A9508" t="s">
        <v>2507</v>
      </c>
      <c r="B9508" s="2">
        <v>46082</v>
      </c>
      <c r="C9508">
        <v>61</v>
      </c>
    </row>
    <row r="9509" spans="1:3">
      <c r="A9509" t="s">
        <v>2507</v>
      </c>
      <c r="B9509" s="2">
        <v>46113</v>
      </c>
      <c r="C9509">
        <v>65</v>
      </c>
    </row>
    <row r="9510" spans="1:3">
      <c r="A9510" t="s">
        <v>2507</v>
      </c>
      <c r="B9510" s="2">
        <v>46143</v>
      </c>
      <c r="C9510">
        <v>44</v>
      </c>
    </row>
    <row r="9511" spans="1:3">
      <c r="A9511" t="s">
        <v>2505</v>
      </c>
      <c r="B9511" s="2">
        <v>45962</v>
      </c>
      <c r="C9511">
        <v>177</v>
      </c>
    </row>
    <row r="9512" spans="1:3">
      <c r="A9512" t="s">
        <v>2505</v>
      </c>
      <c r="B9512" s="2">
        <v>45992</v>
      </c>
      <c r="C9512">
        <v>98</v>
      </c>
    </row>
    <row r="9513" spans="1:3">
      <c r="A9513" t="s">
        <v>2505</v>
      </c>
      <c r="B9513" s="2">
        <v>46023</v>
      </c>
      <c r="C9513">
        <v>207</v>
      </c>
    </row>
    <row r="9514" spans="1:3">
      <c r="A9514" t="s">
        <v>2505</v>
      </c>
      <c r="B9514" s="2">
        <v>46054</v>
      </c>
      <c r="C9514">
        <v>124</v>
      </c>
    </row>
    <row r="9515" spans="1:3">
      <c r="A9515" t="s">
        <v>2505</v>
      </c>
      <c r="B9515" s="2">
        <v>46082</v>
      </c>
      <c r="C9515">
        <v>130</v>
      </c>
    </row>
    <row r="9516" spans="1:3">
      <c r="A9516" t="s">
        <v>2505</v>
      </c>
      <c r="B9516" s="2">
        <v>46113</v>
      </c>
      <c r="C9516">
        <v>94</v>
      </c>
    </row>
    <row r="9517" spans="1:3">
      <c r="A9517" t="s">
        <v>2505</v>
      </c>
      <c r="B9517" s="2">
        <v>46143</v>
      </c>
      <c r="C9517">
        <v>82</v>
      </c>
    </row>
    <row r="9518" spans="1:3">
      <c r="A9518" t="s">
        <v>2503</v>
      </c>
      <c r="B9518" s="2">
        <v>45962</v>
      </c>
      <c r="C9518">
        <v>21</v>
      </c>
    </row>
    <row r="9519" spans="1:3">
      <c r="A9519" t="s">
        <v>2503</v>
      </c>
      <c r="B9519" s="2">
        <v>45992</v>
      </c>
      <c r="C9519">
        <v>20</v>
      </c>
    </row>
    <row r="9520" spans="1:3">
      <c r="A9520" t="s">
        <v>2503</v>
      </c>
      <c r="B9520" s="2">
        <v>46023</v>
      </c>
      <c r="C9520">
        <v>29</v>
      </c>
    </row>
    <row r="9521" spans="1:3">
      <c r="A9521" t="s">
        <v>2503</v>
      </c>
      <c r="B9521" s="2">
        <v>46082</v>
      </c>
      <c r="C9521">
        <v>1</v>
      </c>
    </row>
    <row r="9522" spans="1:3">
      <c r="A9522" t="s">
        <v>2501</v>
      </c>
      <c r="B9522" s="2">
        <v>45962</v>
      </c>
      <c r="C9522">
        <v>28</v>
      </c>
    </row>
    <row r="9523" spans="1:3">
      <c r="A9523" t="s">
        <v>2501</v>
      </c>
      <c r="B9523" s="2">
        <v>45992</v>
      </c>
      <c r="C9523">
        <v>20</v>
      </c>
    </row>
    <row r="9524" spans="1:3">
      <c r="A9524" t="s">
        <v>2501</v>
      </c>
      <c r="B9524" s="2">
        <v>46023</v>
      </c>
      <c r="C9524">
        <v>39</v>
      </c>
    </row>
    <row r="9525" spans="1:3">
      <c r="A9525" t="s">
        <v>2501</v>
      </c>
      <c r="B9525" s="2">
        <v>46054</v>
      </c>
      <c r="C9525">
        <v>42</v>
      </c>
    </row>
    <row r="9526" spans="1:3">
      <c r="A9526" t="s">
        <v>2501</v>
      </c>
      <c r="B9526" s="2">
        <v>46082</v>
      </c>
      <c r="C9526">
        <v>46</v>
      </c>
    </row>
    <row r="9527" spans="1:3">
      <c r="A9527" t="s">
        <v>2501</v>
      </c>
      <c r="B9527" s="2">
        <v>46113</v>
      </c>
      <c r="C9527">
        <v>34</v>
      </c>
    </row>
    <row r="9528" spans="1:3">
      <c r="A9528" t="s">
        <v>2501</v>
      </c>
      <c r="B9528" s="2">
        <v>46143</v>
      </c>
      <c r="C9528">
        <v>31</v>
      </c>
    </row>
    <row r="9529" spans="1:3">
      <c r="A9529" t="s">
        <v>2499</v>
      </c>
      <c r="B9529" s="2">
        <v>45962</v>
      </c>
      <c r="C9529">
        <v>114</v>
      </c>
    </row>
    <row r="9530" spans="1:3">
      <c r="A9530" t="s">
        <v>2499</v>
      </c>
      <c r="B9530" s="2">
        <v>45992</v>
      </c>
      <c r="C9530">
        <v>75</v>
      </c>
    </row>
    <row r="9531" spans="1:3">
      <c r="A9531" t="s">
        <v>2499</v>
      </c>
      <c r="B9531" s="2">
        <v>46023</v>
      </c>
      <c r="C9531">
        <v>175</v>
      </c>
    </row>
    <row r="9532" spans="1:3">
      <c r="A9532" t="s">
        <v>2499</v>
      </c>
      <c r="B9532" s="2">
        <v>46054</v>
      </c>
      <c r="C9532">
        <v>91</v>
      </c>
    </row>
    <row r="9533" spans="1:3">
      <c r="A9533" t="s">
        <v>2499</v>
      </c>
      <c r="B9533" s="2">
        <v>46082</v>
      </c>
      <c r="C9533">
        <v>95</v>
      </c>
    </row>
    <row r="9534" spans="1:3">
      <c r="A9534" t="s">
        <v>2499</v>
      </c>
      <c r="B9534" s="2">
        <v>46113</v>
      </c>
      <c r="C9534">
        <v>96</v>
      </c>
    </row>
    <row r="9535" spans="1:3">
      <c r="A9535" t="s">
        <v>2499</v>
      </c>
      <c r="B9535" s="2">
        <v>46143</v>
      </c>
      <c r="C9535">
        <v>65</v>
      </c>
    </row>
    <row r="9536" spans="1:3">
      <c r="A9536" t="s">
        <v>2495</v>
      </c>
      <c r="B9536" s="2">
        <v>45962</v>
      </c>
      <c r="C9536">
        <v>78</v>
      </c>
    </row>
    <row r="9537" spans="1:3">
      <c r="A9537" t="s">
        <v>2495</v>
      </c>
      <c r="B9537" s="2">
        <v>45992</v>
      </c>
      <c r="C9537">
        <v>56</v>
      </c>
    </row>
    <row r="9538" spans="1:3">
      <c r="A9538" t="s">
        <v>2495</v>
      </c>
      <c r="B9538" s="2">
        <v>46023</v>
      </c>
      <c r="C9538">
        <v>78</v>
      </c>
    </row>
    <row r="9539" spans="1:3">
      <c r="A9539" t="s">
        <v>2495</v>
      </c>
      <c r="B9539" s="2">
        <v>46054</v>
      </c>
      <c r="C9539">
        <v>86</v>
      </c>
    </row>
    <row r="9540" spans="1:3">
      <c r="A9540" t="s">
        <v>2495</v>
      </c>
      <c r="B9540" s="2">
        <v>46082</v>
      </c>
      <c r="C9540">
        <v>62</v>
      </c>
    </row>
    <row r="9541" spans="1:3">
      <c r="A9541" t="s">
        <v>2495</v>
      </c>
      <c r="B9541" s="2">
        <v>46113</v>
      </c>
      <c r="C9541">
        <v>83</v>
      </c>
    </row>
    <row r="9542" spans="1:3">
      <c r="A9542" t="s">
        <v>2495</v>
      </c>
      <c r="B9542" s="2">
        <v>46143</v>
      </c>
      <c r="C9542">
        <v>40</v>
      </c>
    </row>
    <row r="9543" spans="1:3">
      <c r="A9543" t="s">
        <v>2493</v>
      </c>
      <c r="B9543" s="2">
        <v>45962</v>
      </c>
      <c r="C9543">
        <v>109</v>
      </c>
    </row>
    <row r="9544" spans="1:3">
      <c r="A9544" t="s">
        <v>2493</v>
      </c>
      <c r="B9544" s="2">
        <v>45992</v>
      </c>
      <c r="C9544">
        <v>86</v>
      </c>
    </row>
    <row r="9545" spans="1:3">
      <c r="A9545" t="s">
        <v>2493</v>
      </c>
      <c r="B9545" s="2">
        <v>46023</v>
      </c>
      <c r="C9545">
        <v>142</v>
      </c>
    </row>
    <row r="9546" spans="1:3">
      <c r="A9546" t="s">
        <v>2493</v>
      </c>
      <c r="B9546" s="2">
        <v>46054</v>
      </c>
      <c r="C9546">
        <v>84</v>
      </c>
    </row>
    <row r="9547" spans="1:3">
      <c r="A9547" t="s">
        <v>2493</v>
      </c>
      <c r="B9547" s="2">
        <v>46082</v>
      </c>
      <c r="C9547">
        <v>121</v>
      </c>
    </row>
    <row r="9548" spans="1:3">
      <c r="A9548" t="s">
        <v>2493</v>
      </c>
      <c r="B9548" s="2">
        <v>46113</v>
      </c>
      <c r="C9548">
        <v>106</v>
      </c>
    </row>
    <row r="9549" spans="1:3">
      <c r="A9549" t="s">
        <v>2493</v>
      </c>
      <c r="B9549" s="2">
        <v>46143</v>
      </c>
      <c r="C9549">
        <v>73</v>
      </c>
    </row>
    <row r="9550" spans="1:3">
      <c r="A9550" t="s">
        <v>2491</v>
      </c>
      <c r="B9550" s="2">
        <v>45962</v>
      </c>
      <c r="C9550">
        <v>111</v>
      </c>
    </row>
    <row r="9551" spans="1:3">
      <c r="A9551" t="s">
        <v>2491</v>
      </c>
      <c r="B9551" s="2">
        <v>45992</v>
      </c>
      <c r="C9551">
        <v>43</v>
      </c>
    </row>
    <row r="9552" spans="1:3">
      <c r="A9552" t="s">
        <v>2491</v>
      </c>
      <c r="B9552" s="2">
        <v>46023</v>
      </c>
      <c r="C9552">
        <v>111</v>
      </c>
    </row>
    <row r="9553" spans="1:3">
      <c r="A9553" t="s">
        <v>2491</v>
      </c>
      <c r="B9553" s="2">
        <v>46054</v>
      </c>
      <c r="C9553">
        <v>107</v>
      </c>
    </row>
    <row r="9554" spans="1:3">
      <c r="A9554" t="s">
        <v>2491</v>
      </c>
      <c r="B9554" s="2">
        <v>46082</v>
      </c>
      <c r="C9554">
        <v>94</v>
      </c>
    </row>
    <row r="9555" spans="1:3">
      <c r="A9555" t="s">
        <v>2491</v>
      </c>
      <c r="B9555" s="2">
        <v>46113</v>
      </c>
      <c r="C9555">
        <v>91</v>
      </c>
    </row>
    <row r="9556" spans="1:3">
      <c r="A9556" t="s">
        <v>2491</v>
      </c>
      <c r="B9556" s="2">
        <v>46143</v>
      </c>
      <c r="C9556">
        <v>87</v>
      </c>
    </row>
    <row r="9557" spans="1:3">
      <c r="A9557" t="s">
        <v>2489</v>
      </c>
      <c r="B9557" s="2">
        <v>45962</v>
      </c>
      <c r="C9557">
        <v>13</v>
      </c>
    </row>
    <row r="9558" spans="1:3">
      <c r="A9558" t="s">
        <v>2489</v>
      </c>
      <c r="B9558" s="2">
        <v>45992</v>
      </c>
      <c r="C9558">
        <v>17</v>
      </c>
    </row>
    <row r="9559" spans="1:3">
      <c r="A9559" t="s">
        <v>2489</v>
      </c>
      <c r="B9559" s="2">
        <v>46023</v>
      </c>
      <c r="C9559">
        <v>41</v>
      </c>
    </row>
    <row r="9560" spans="1:3">
      <c r="A9560" t="s">
        <v>2489</v>
      </c>
      <c r="B9560" s="2">
        <v>46054</v>
      </c>
      <c r="C9560">
        <v>50</v>
      </c>
    </row>
    <row r="9561" spans="1:3">
      <c r="A9561" t="s">
        <v>2489</v>
      </c>
      <c r="B9561" s="2">
        <v>46082</v>
      </c>
      <c r="C9561">
        <v>46</v>
      </c>
    </row>
    <row r="9562" spans="1:3">
      <c r="A9562" t="s">
        <v>2489</v>
      </c>
      <c r="B9562" s="2">
        <v>46113</v>
      </c>
      <c r="C9562">
        <v>35</v>
      </c>
    </row>
    <row r="9563" spans="1:3">
      <c r="A9563" t="s">
        <v>2489</v>
      </c>
      <c r="B9563" s="2">
        <v>46143</v>
      </c>
      <c r="C9563">
        <v>27</v>
      </c>
    </row>
    <row r="9564" spans="1:3">
      <c r="A9564" t="s">
        <v>2487</v>
      </c>
      <c r="B9564" s="2">
        <v>45962</v>
      </c>
      <c r="C9564">
        <v>63</v>
      </c>
    </row>
    <row r="9565" spans="1:3">
      <c r="A9565" t="s">
        <v>2487</v>
      </c>
      <c r="B9565" s="2">
        <v>45992</v>
      </c>
      <c r="C9565">
        <v>20</v>
      </c>
    </row>
    <row r="9566" spans="1:3">
      <c r="A9566" t="s">
        <v>2487</v>
      </c>
      <c r="B9566" s="2">
        <v>46023</v>
      </c>
      <c r="C9566">
        <v>60</v>
      </c>
    </row>
    <row r="9567" spans="1:3">
      <c r="A9567" t="s">
        <v>2487</v>
      </c>
      <c r="B9567" s="2">
        <v>46054</v>
      </c>
      <c r="C9567">
        <v>41</v>
      </c>
    </row>
    <row r="9568" spans="1:3">
      <c r="A9568" t="s">
        <v>2487</v>
      </c>
      <c r="B9568" s="2">
        <v>46082</v>
      </c>
      <c r="C9568">
        <v>45</v>
      </c>
    </row>
    <row r="9569" spans="1:3">
      <c r="A9569" t="s">
        <v>2487</v>
      </c>
      <c r="B9569" s="2">
        <v>46113</v>
      </c>
      <c r="C9569">
        <v>41</v>
      </c>
    </row>
    <row r="9570" spans="1:3">
      <c r="A9570" t="s">
        <v>2487</v>
      </c>
      <c r="B9570" s="2">
        <v>46143</v>
      </c>
      <c r="C9570">
        <v>41</v>
      </c>
    </row>
    <row r="9571" spans="1:3">
      <c r="A9571" t="s">
        <v>2485</v>
      </c>
      <c r="B9571" s="2">
        <v>45962</v>
      </c>
      <c r="C9571">
        <v>32</v>
      </c>
    </row>
    <row r="9572" spans="1:3">
      <c r="A9572" t="s">
        <v>2485</v>
      </c>
      <c r="B9572" s="2">
        <v>45992</v>
      </c>
      <c r="C9572">
        <v>29</v>
      </c>
    </row>
    <row r="9573" spans="1:3">
      <c r="A9573" t="s">
        <v>2485</v>
      </c>
      <c r="B9573" s="2">
        <v>46023</v>
      </c>
      <c r="C9573">
        <v>57</v>
      </c>
    </row>
    <row r="9574" spans="1:3">
      <c r="A9574" t="s">
        <v>2485</v>
      </c>
      <c r="B9574" s="2">
        <v>46054</v>
      </c>
      <c r="C9574">
        <v>39</v>
      </c>
    </row>
    <row r="9575" spans="1:3">
      <c r="A9575" t="s">
        <v>2485</v>
      </c>
      <c r="B9575" s="2">
        <v>46082</v>
      </c>
      <c r="C9575">
        <v>38</v>
      </c>
    </row>
    <row r="9576" spans="1:3">
      <c r="A9576" t="s">
        <v>2485</v>
      </c>
      <c r="B9576" s="2">
        <v>46113</v>
      </c>
      <c r="C9576">
        <v>30</v>
      </c>
    </row>
    <row r="9577" spans="1:3">
      <c r="A9577" t="s">
        <v>2485</v>
      </c>
      <c r="B9577" s="2">
        <v>46143</v>
      </c>
      <c r="C9577">
        <v>20</v>
      </c>
    </row>
    <row r="9578" spans="1:3">
      <c r="A9578" t="s">
        <v>2483</v>
      </c>
      <c r="B9578" s="2">
        <v>45962</v>
      </c>
      <c r="C9578">
        <v>52</v>
      </c>
    </row>
    <row r="9579" spans="1:3">
      <c r="A9579" t="s">
        <v>2483</v>
      </c>
      <c r="B9579" s="2">
        <v>45992</v>
      </c>
      <c r="C9579">
        <v>35</v>
      </c>
    </row>
    <row r="9580" spans="1:3">
      <c r="A9580" t="s">
        <v>2483</v>
      </c>
      <c r="B9580" s="2">
        <v>46023</v>
      </c>
      <c r="C9580">
        <v>67</v>
      </c>
    </row>
    <row r="9581" spans="1:3">
      <c r="A9581" t="s">
        <v>2483</v>
      </c>
      <c r="B9581" s="2">
        <v>46054</v>
      </c>
      <c r="C9581">
        <v>37</v>
      </c>
    </row>
    <row r="9582" spans="1:3">
      <c r="A9582" t="s">
        <v>2483</v>
      </c>
      <c r="B9582" s="2">
        <v>46082</v>
      </c>
      <c r="C9582">
        <v>52</v>
      </c>
    </row>
    <row r="9583" spans="1:3">
      <c r="A9583" t="s">
        <v>2483</v>
      </c>
      <c r="B9583" s="2">
        <v>46113</v>
      </c>
      <c r="C9583">
        <v>38</v>
      </c>
    </row>
    <row r="9584" spans="1:3">
      <c r="A9584" t="s">
        <v>2483</v>
      </c>
      <c r="B9584" s="2">
        <v>46143</v>
      </c>
      <c r="C9584">
        <v>36</v>
      </c>
    </row>
    <row r="9585" spans="1:3">
      <c r="A9585" t="s">
        <v>2481</v>
      </c>
      <c r="B9585" s="2">
        <v>45962</v>
      </c>
      <c r="C9585">
        <v>107</v>
      </c>
    </row>
    <row r="9586" spans="1:3">
      <c r="A9586" t="s">
        <v>2481</v>
      </c>
      <c r="B9586" s="2">
        <v>45992</v>
      </c>
      <c r="C9586">
        <v>80</v>
      </c>
    </row>
    <row r="9587" spans="1:3">
      <c r="A9587" t="s">
        <v>2481</v>
      </c>
      <c r="B9587" s="2">
        <v>46023</v>
      </c>
      <c r="C9587">
        <v>110</v>
      </c>
    </row>
    <row r="9588" spans="1:3">
      <c r="A9588" t="s">
        <v>2481</v>
      </c>
      <c r="B9588" s="2">
        <v>46054</v>
      </c>
      <c r="C9588">
        <v>83</v>
      </c>
    </row>
    <row r="9589" spans="1:3">
      <c r="A9589" t="s">
        <v>2481</v>
      </c>
      <c r="B9589" s="2">
        <v>46082</v>
      </c>
      <c r="C9589">
        <v>88</v>
      </c>
    </row>
    <row r="9590" spans="1:3">
      <c r="A9590" t="s">
        <v>2481</v>
      </c>
      <c r="B9590" s="2">
        <v>46113</v>
      </c>
      <c r="C9590">
        <v>62</v>
      </c>
    </row>
    <row r="9591" spans="1:3">
      <c r="A9591" t="s">
        <v>2481</v>
      </c>
      <c r="B9591" s="2">
        <v>46143</v>
      </c>
      <c r="C9591">
        <v>29</v>
      </c>
    </row>
    <row r="9592" spans="1:3">
      <c r="A9592" t="s">
        <v>2479</v>
      </c>
      <c r="B9592" s="2">
        <v>45962</v>
      </c>
      <c r="C9592">
        <v>15</v>
      </c>
    </row>
    <row r="9593" spans="1:3">
      <c r="A9593" t="s">
        <v>2479</v>
      </c>
      <c r="B9593" s="2">
        <v>45992</v>
      </c>
      <c r="C9593">
        <v>7</v>
      </c>
    </row>
    <row r="9594" spans="1:3">
      <c r="A9594" t="s">
        <v>2479</v>
      </c>
      <c r="B9594" s="2">
        <v>46023</v>
      </c>
      <c r="C9594">
        <v>10</v>
      </c>
    </row>
    <row r="9595" spans="1:3">
      <c r="A9595" t="s">
        <v>2479</v>
      </c>
      <c r="B9595" s="2">
        <v>46054</v>
      </c>
      <c r="C9595">
        <v>10</v>
      </c>
    </row>
    <row r="9596" spans="1:3">
      <c r="A9596" t="s">
        <v>2479</v>
      </c>
      <c r="B9596" s="2">
        <v>46082</v>
      </c>
      <c r="C9596">
        <v>9</v>
      </c>
    </row>
    <row r="9597" spans="1:3">
      <c r="A9597" t="s">
        <v>2479</v>
      </c>
      <c r="B9597" s="2">
        <v>46113</v>
      </c>
      <c r="C9597">
        <v>1</v>
      </c>
    </row>
    <row r="9598" spans="1:3">
      <c r="A9598" t="s">
        <v>2477</v>
      </c>
      <c r="B9598" s="2">
        <v>45962</v>
      </c>
      <c r="C9598">
        <v>86</v>
      </c>
    </row>
    <row r="9599" spans="1:3">
      <c r="A9599" t="s">
        <v>2477</v>
      </c>
      <c r="B9599" s="2">
        <v>45992</v>
      </c>
      <c r="C9599">
        <v>58</v>
      </c>
    </row>
    <row r="9600" spans="1:3">
      <c r="A9600" t="s">
        <v>2477</v>
      </c>
      <c r="B9600" s="2">
        <v>46023</v>
      </c>
      <c r="C9600">
        <v>90</v>
      </c>
    </row>
    <row r="9601" spans="1:3">
      <c r="A9601" t="s">
        <v>2477</v>
      </c>
      <c r="B9601" s="2">
        <v>46054</v>
      </c>
      <c r="C9601">
        <v>78</v>
      </c>
    </row>
    <row r="9602" spans="1:3">
      <c r="A9602" t="s">
        <v>2477</v>
      </c>
      <c r="B9602" s="2">
        <v>46082</v>
      </c>
      <c r="C9602">
        <v>72</v>
      </c>
    </row>
    <row r="9603" spans="1:3">
      <c r="A9603" t="s">
        <v>2477</v>
      </c>
      <c r="B9603" s="2">
        <v>46113</v>
      </c>
      <c r="C9603">
        <v>63</v>
      </c>
    </row>
    <row r="9604" spans="1:3">
      <c r="A9604" t="s">
        <v>2477</v>
      </c>
      <c r="B9604" s="2">
        <v>46143</v>
      </c>
      <c r="C9604">
        <v>69</v>
      </c>
    </row>
    <row r="9605" spans="1:3">
      <c r="A9605" t="s">
        <v>2475</v>
      </c>
      <c r="B9605" s="2">
        <v>45962</v>
      </c>
      <c r="C9605">
        <v>67</v>
      </c>
    </row>
    <row r="9606" spans="1:3">
      <c r="A9606" t="s">
        <v>2475</v>
      </c>
      <c r="B9606" s="2">
        <v>45992</v>
      </c>
      <c r="C9606">
        <v>46</v>
      </c>
    </row>
    <row r="9607" spans="1:3">
      <c r="A9607" t="s">
        <v>2475</v>
      </c>
      <c r="B9607" s="2">
        <v>46023</v>
      </c>
      <c r="C9607">
        <v>63</v>
      </c>
    </row>
    <row r="9608" spans="1:3">
      <c r="A9608" t="s">
        <v>2475</v>
      </c>
      <c r="B9608" s="2">
        <v>46054</v>
      </c>
      <c r="C9608">
        <v>66</v>
      </c>
    </row>
    <row r="9609" spans="1:3">
      <c r="A9609" t="s">
        <v>2475</v>
      </c>
      <c r="B9609" s="2">
        <v>46082</v>
      </c>
      <c r="C9609">
        <v>60</v>
      </c>
    </row>
    <row r="9610" spans="1:3">
      <c r="A9610" t="s">
        <v>2475</v>
      </c>
      <c r="B9610" s="2">
        <v>46113</v>
      </c>
      <c r="C9610">
        <v>45</v>
      </c>
    </row>
    <row r="9611" spans="1:3">
      <c r="A9611" t="s">
        <v>2475</v>
      </c>
      <c r="B9611" s="2">
        <v>46143</v>
      </c>
      <c r="C9611">
        <v>38</v>
      </c>
    </row>
    <row r="9612" spans="1:3">
      <c r="A9612" t="s">
        <v>2473</v>
      </c>
      <c r="B9612" s="2">
        <v>45962</v>
      </c>
      <c r="C9612">
        <v>97</v>
      </c>
    </row>
    <row r="9613" spans="1:3">
      <c r="A9613" t="s">
        <v>2473</v>
      </c>
      <c r="B9613" s="2">
        <v>45992</v>
      </c>
      <c r="C9613">
        <v>82</v>
      </c>
    </row>
    <row r="9614" spans="1:3">
      <c r="A9614" t="s">
        <v>2473</v>
      </c>
      <c r="B9614" s="2">
        <v>46023</v>
      </c>
      <c r="C9614">
        <v>90</v>
      </c>
    </row>
    <row r="9615" spans="1:3">
      <c r="A9615" t="s">
        <v>2473</v>
      </c>
      <c r="B9615" s="2">
        <v>46054</v>
      </c>
      <c r="C9615">
        <v>77</v>
      </c>
    </row>
    <row r="9616" spans="1:3">
      <c r="A9616" t="s">
        <v>2473</v>
      </c>
      <c r="B9616" s="2">
        <v>46082</v>
      </c>
      <c r="C9616">
        <v>68</v>
      </c>
    </row>
    <row r="9617" spans="1:3">
      <c r="A9617" t="s">
        <v>2473</v>
      </c>
      <c r="B9617" s="2">
        <v>46113</v>
      </c>
      <c r="C9617">
        <v>53</v>
      </c>
    </row>
    <row r="9618" spans="1:3">
      <c r="A9618" t="s">
        <v>2473</v>
      </c>
      <c r="B9618" s="2">
        <v>46143</v>
      </c>
      <c r="C9618">
        <v>44</v>
      </c>
    </row>
    <row r="9619" spans="1:3">
      <c r="A9619" t="s">
        <v>2471</v>
      </c>
      <c r="B9619" s="2">
        <v>45962</v>
      </c>
      <c r="C9619">
        <v>64</v>
      </c>
    </row>
    <row r="9620" spans="1:3">
      <c r="A9620" t="s">
        <v>2471</v>
      </c>
      <c r="B9620" s="2">
        <v>45992</v>
      </c>
      <c r="C9620">
        <v>50</v>
      </c>
    </row>
    <row r="9621" spans="1:3">
      <c r="A9621" t="s">
        <v>2471</v>
      </c>
      <c r="B9621" s="2">
        <v>46023</v>
      </c>
      <c r="C9621">
        <v>73</v>
      </c>
    </row>
    <row r="9622" spans="1:3">
      <c r="A9622" t="s">
        <v>2471</v>
      </c>
      <c r="B9622" s="2">
        <v>46054</v>
      </c>
      <c r="C9622">
        <v>56</v>
      </c>
    </row>
    <row r="9623" spans="1:3">
      <c r="A9623" t="s">
        <v>2471</v>
      </c>
      <c r="B9623" s="2">
        <v>46082</v>
      </c>
      <c r="C9623">
        <v>60</v>
      </c>
    </row>
    <row r="9624" spans="1:3">
      <c r="A9624" t="s">
        <v>2471</v>
      </c>
      <c r="B9624" s="2">
        <v>46113</v>
      </c>
      <c r="C9624">
        <v>51</v>
      </c>
    </row>
    <row r="9625" spans="1:3">
      <c r="A9625" t="s">
        <v>2471</v>
      </c>
      <c r="B9625" s="2">
        <v>46143</v>
      </c>
      <c r="C9625">
        <v>48</v>
      </c>
    </row>
    <row r="9626" spans="1:3">
      <c r="A9626" t="s">
        <v>2469</v>
      </c>
      <c r="B9626" s="2">
        <v>45962</v>
      </c>
      <c r="C9626">
        <v>20</v>
      </c>
    </row>
    <row r="9627" spans="1:3">
      <c r="A9627" t="s">
        <v>2469</v>
      </c>
      <c r="B9627" s="2">
        <v>45992</v>
      </c>
      <c r="C9627">
        <v>16</v>
      </c>
    </row>
    <row r="9628" spans="1:3">
      <c r="A9628" t="s">
        <v>2469</v>
      </c>
      <c r="B9628" s="2">
        <v>46023</v>
      </c>
      <c r="C9628">
        <v>23</v>
      </c>
    </row>
    <row r="9629" spans="1:3">
      <c r="A9629" t="s">
        <v>2469</v>
      </c>
      <c r="B9629" s="2">
        <v>46054</v>
      </c>
      <c r="C9629">
        <v>26</v>
      </c>
    </row>
    <row r="9630" spans="1:3">
      <c r="A9630" t="s">
        <v>2469</v>
      </c>
      <c r="B9630" s="2">
        <v>46082</v>
      </c>
      <c r="C9630">
        <v>24</v>
      </c>
    </row>
    <row r="9631" spans="1:3">
      <c r="A9631" t="s">
        <v>2469</v>
      </c>
      <c r="B9631" s="2">
        <v>46113</v>
      </c>
      <c r="C9631">
        <v>16</v>
      </c>
    </row>
    <row r="9632" spans="1:3">
      <c r="A9632" t="s">
        <v>2469</v>
      </c>
      <c r="B9632" s="2">
        <v>46143</v>
      </c>
      <c r="C9632">
        <v>13</v>
      </c>
    </row>
    <row r="9633" spans="1:3">
      <c r="A9633" t="s">
        <v>2465</v>
      </c>
      <c r="B9633" s="2">
        <v>45962</v>
      </c>
      <c r="C9633">
        <v>32</v>
      </c>
    </row>
    <row r="9634" spans="1:3">
      <c r="A9634" t="s">
        <v>2465</v>
      </c>
      <c r="B9634" s="2">
        <v>45992</v>
      </c>
      <c r="C9634">
        <v>19</v>
      </c>
    </row>
    <row r="9635" spans="1:3">
      <c r="A9635" t="s">
        <v>2465</v>
      </c>
      <c r="B9635" s="2">
        <v>46023</v>
      </c>
      <c r="C9635">
        <v>40</v>
      </c>
    </row>
    <row r="9636" spans="1:3">
      <c r="A9636" t="s">
        <v>2465</v>
      </c>
      <c r="B9636" s="2">
        <v>46054</v>
      </c>
      <c r="C9636">
        <v>38</v>
      </c>
    </row>
    <row r="9637" spans="1:3">
      <c r="A9637" t="s">
        <v>2465</v>
      </c>
      <c r="B9637" s="2">
        <v>46082</v>
      </c>
      <c r="C9637">
        <v>21</v>
      </c>
    </row>
    <row r="9638" spans="1:3">
      <c r="A9638" t="s">
        <v>2465</v>
      </c>
      <c r="B9638" s="2">
        <v>46113</v>
      </c>
      <c r="C9638">
        <v>2</v>
      </c>
    </row>
    <row r="9639" spans="1:3">
      <c r="A9639" t="s">
        <v>2465</v>
      </c>
      <c r="B9639" s="2">
        <v>46143</v>
      </c>
      <c r="C9639">
        <v>1</v>
      </c>
    </row>
    <row r="9640" spans="1:3">
      <c r="A9640" t="s">
        <v>2463</v>
      </c>
      <c r="B9640" s="2">
        <v>45962</v>
      </c>
      <c r="C9640">
        <v>23</v>
      </c>
    </row>
    <row r="9641" spans="1:3">
      <c r="A9641" t="s">
        <v>2463</v>
      </c>
      <c r="B9641" s="2">
        <v>45992</v>
      </c>
      <c r="C9641">
        <v>8</v>
      </c>
    </row>
    <row r="9642" spans="1:3">
      <c r="A9642" t="s">
        <v>2463</v>
      </c>
      <c r="B9642" s="2">
        <v>46023</v>
      </c>
      <c r="C9642">
        <v>19</v>
      </c>
    </row>
    <row r="9643" spans="1:3">
      <c r="A9643" t="s">
        <v>2463</v>
      </c>
      <c r="B9643" s="2">
        <v>46054</v>
      </c>
      <c r="C9643">
        <v>22</v>
      </c>
    </row>
    <row r="9644" spans="1:3">
      <c r="A9644" t="s">
        <v>2463</v>
      </c>
      <c r="B9644" s="2">
        <v>46082</v>
      </c>
      <c r="C9644">
        <v>12</v>
      </c>
    </row>
    <row r="9645" spans="1:3">
      <c r="A9645" t="s">
        <v>2461</v>
      </c>
      <c r="B9645" s="2">
        <v>45962</v>
      </c>
      <c r="C9645">
        <v>65</v>
      </c>
    </row>
    <row r="9646" spans="1:3">
      <c r="A9646" t="s">
        <v>2461</v>
      </c>
      <c r="B9646" s="2">
        <v>45992</v>
      </c>
      <c r="C9646">
        <v>33</v>
      </c>
    </row>
    <row r="9647" spans="1:3">
      <c r="A9647" t="s">
        <v>2461</v>
      </c>
      <c r="B9647" s="2">
        <v>46023</v>
      </c>
      <c r="C9647">
        <v>80</v>
      </c>
    </row>
    <row r="9648" spans="1:3">
      <c r="A9648" t="s">
        <v>2461</v>
      </c>
      <c r="B9648" s="2">
        <v>46054</v>
      </c>
      <c r="C9648">
        <v>70</v>
      </c>
    </row>
    <row r="9649" spans="1:3">
      <c r="A9649" t="s">
        <v>2461</v>
      </c>
      <c r="B9649" s="2">
        <v>46082</v>
      </c>
      <c r="C9649">
        <v>80</v>
      </c>
    </row>
    <row r="9650" spans="1:3">
      <c r="A9650" t="s">
        <v>2461</v>
      </c>
      <c r="B9650" s="2">
        <v>46113</v>
      </c>
      <c r="C9650">
        <v>63</v>
      </c>
    </row>
    <row r="9651" spans="1:3">
      <c r="A9651" t="s">
        <v>2461</v>
      </c>
      <c r="B9651" s="2">
        <v>46143</v>
      </c>
      <c r="C9651">
        <v>39</v>
      </c>
    </row>
    <row r="9652" spans="1:3">
      <c r="A9652" t="s">
        <v>2459</v>
      </c>
      <c r="B9652" s="2">
        <v>45962</v>
      </c>
      <c r="C9652">
        <v>17</v>
      </c>
    </row>
    <row r="9653" spans="1:3">
      <c r="A9653" t="s">
        <v>2459</v>
      </c>
      <c r="B9653" s="2">
        <v>45992</v>
      </c>
      <c r="C9653">
        <v>21</v>
      </c>
    </row>
    <row r="9654" spans="1:3">
      <c r="A9654" t="s">
        <v>2459</v>
      </c>
      <c r="B9654" s="2">
        <v>46023</v>
      </c>
      <c r="C9654">
        <v>24</v>
      </c>
    </row>
    <row r="9655" spans="1:3">
      <c r="A9655" t="s">
        <v>2459</v>
      </c>
      <c r="B9655" s="2">
        <v>46054</v>
      </c>
      <c r="C9655">
        <v>19</v>
      </c>
    </row>
    <row r="9656" spans="1:3">
      <c r="A9656" t="s">
        <v>2459</v>
      </c>
      <c r="B9656" s="2">
        <v>46082</v>
      </c>
      <c r="C9656">
        <v>24</v>
      </c>
    </row>
    <row r="9657" spans="1:3">
      <c r="A9657" t="s">
        <v>2459</v>
      </c>
      <c r="B9657" s="2">
        <v>46113</v>
      </c>
      <c r="C9657">
        <v>23</v>
      </c>
    </row>
    <row r="9658" spans="1:3">
      <c r="A9658" t="s">
        <v>2459</v>
      </c>
      <c r="B9658" s="2">
        <v>46143</v>
      </c>
      <c r="C9658">
        <v>1</v>
      </c>
    </row>
    <row r="9659" spans="1:3">
      <c r="A9659" t="s">
        <v>2457</v>
      </c>
      <c r="B9659" s="2">
        <v>45962</v>
      </c>
      <c r="C9659">
        <v>55</v>
      </c>
    </row>
    <row r="9660" spans="1:3">
      <c r="A9660" t="s">
        <v>2457</v>
      </c>
      <c r="B9660" s="2">
        <v>45992</v>
      </c>
      <c r="C9660">
        <v>32</v>
      </c>
    </row>
    <row r="9661" spans="1:3">
      <c r="A9661" t="s">
        <v>2457</v>
      </c>
      <c r="B9661" s="2">
        <v>46023</v>
      </c>
      <c r="C9661">
        <v>50</v>
      </c>
    </row>
    <row r="9662" spans="1:3">
      <c r="A9662" t="s">
        <v>2457</v>
      </c>
      <c r="B9662" s="2">
        <v>46054</v>
      </c>
      <c r="C9662">
        <v>34</v>
      </c>
    </row>
    <row r="9663" spans="1:3">
      <c r="A9663" t="s">
        <v>2457</v>
      </c>
      <c r="B9663" s="2">
        <v>46082</v>
      </c>
      <c r="C9663">
        <v>43</v>
      </c>
    </row>
    <row r="9664" spans="1:3">
      <c r="A9664" t="s">
        <v>2457</v>
      </c>
      <c r="B9664" s="2">
        <v>46113</v>
      </c>
      <c r="C9664">
        <v>48</v>
      </c>
    </row>
    <row r="9665" spans="1:3">
      <c r="A9665" t="s">
        <v>2457</v>
      </c>
      <c r="B9665" s="2">
        <v>46143</v>
      </c>
      <c r="C9665">
        <v>30</v>
      </c>
    </row>
    <row r="9666" spans="1:3">
      <c r="A9666" t="s">
        <v>2455</v>
      </c>
      <c r="B9666" s="2">
        <v>45962</v>
      </c>
      <c r="C9666">
        <v>12</v>
      </c>
    </row>
    <row r="9667" spans="1:3">
      <c r="A9667" t="s">
        <v>2455</v>
      </c>
      <c r="B9667" s="2">
        <v>45992</v>
      </c>
      <c r="C9667">
        <v>12</v>
      </c>
    </row>
    <row r="9668" spans="1:3">
      <c r="A9668" t="s">
        <v>2455</v>
      </c>
      <c r="B9668" s="2">
        <v>46023</v>
      </c>
      <c r="C9668">
        <v>6</v>
      </c>
    </row>
    <row r="9669" spans="1:3">
      <c r="A9669" t="s">
        <v>2455</v>
      </c>
      <c r="B9669" s="2">
        <v>46054</v>
      </c>
      <c r="C9669">
        <v>7</v>
      </c>
    </row>
    <row r="9670" spans="1:3">
      <c r="A9670" t="s">
        <v>2455</v>
      </c>
      <c r="B9670" s="2">
        <v>46082</v>
      </c>
      <c r="C9670">
        <v>10</v>
      </c>
    </row>
    <row r="9671" spans="1:3">
      <c r="A9671" t="s">
        <v>2455</v>
      </c>
      <c r="B9671" s="2">
        <v>46113</v>
      </c>
      <c r="C9671">
        <v>16</v>
      </c>
    </row>
    <row r="9672" spans="1:3">
      <c r="A9672" t="s">
        <v>2455</v>
      </c>
      <c r="B9672" s="2">
        <v>46143</v>
      </c>
      <c r="C9672">
        <v>23</v>
      </c>
    </row>
    <row r="9673" spans="1:3">
      <c r="A9673" t="s">
        <v>2453</v>
      </c>
      <c r="B9673" s="2">
        <v>45962</v>
      </c>
      <c r="C9673">
        <v>47</v>
      </c>
    </row>
    <row r="9674" spans="1:3">
      <c r="A9674" t="s">
        <v>2453</v>
      </c>
      <c r="B9674" s="2">
        <v>45992</v>
      </c>
      <c r="C9674">
        <v>35</v>
      </c>
    </row>
    <row r="9675" spans="1:3">
      <c r="A9675" t="s">
        <v>2453</v>
      </c>
      <c r="B9675" s="2">
        <v>46023</v>
      </c>
      <c r="C9675">
        <v>67</v>
      </c>
    </row>
    <row r="9676" spans="1:3">
      <c r="A9676" t="s">
        <v>2453</v>
      </c>
      <c r="B9676" s="2">
        <v>46054</v>
      </c>
      <c r="C9676">
        <v>64</v>
      </c>
    </row>
    <row r="9677" spans="1:3">
      <c r="A9677" t="s">
        <v>2453</v>
      </c>
      <c r="B9677" s="2">
        <v>46082</v>
      </c>
      <c r="C9677">
        <v>91</v>
      </c>
    </row>
    <row r="9678" spans="1:3">
      <c r="A9678" t="s">
        <v>2453</v>
      </c>
      <c r="B9678" s="2">
        <v>46113</v>
      </c>
      <c r="C9678">
        <v>88</v>
      </c>
    </row>
    <row r="9679" spans="1:3">
      <c r="A9679" t="s">
        <v>2453</v>
      </c>
      <c r="B9679" s="2">
        <v>46143</v>
      </c>
      <c r="C9679">
        <v>70</v>
      </c>
    </row>
    <row r="9680" spans="1:3">
      <c r="A9680" t="s">
        <v>2451</v>
      </c>
      <c r="B9680" s="2">
        <v>45962</v>
      </c>
      <c r="C9680">
        <v>6</v>
      </c>
    </row>
    <row r="9681" spans="1:3">
      <c r="A9681" t="s">
        <v>2451</v>
      </c>
      <c r="B9681" s="2">
        <v>45992</v>
      </c>
      <c r="C9681">
        <v>2</v>
      </c>
    </row>
    <row r="9682" spans="1:3">
      <c r="A9682" t="s">
        <v>2449</v>
      </c>
      <c r="B9682" s="2">
        <v>45962</v>
      </c>
      <c r="C9682">
        <v>46</v>
      </c>
    </row>
    <row r="9683" spans="1:3">
      <c r="A9683" t="s">
        <v>2449</v>
      </c>
      <c r="B9683" s="2">
        <v>45992</v>
      </c>
      <c r="C9683">
        <v>42</v>
      </c>
    </row>
    <row r="9684" spans="1:3">
      <c r="A9684" t="s">
        <v>2449</v>
      </c>
      <c r="B9684" s="2">
        <v>46023</v>
      </c>
      <c r="C9684">
        <v>80</v>
      </c>
    </row>
    <row r="9685" spans="1:3">
      <c r="A9685" t="s">
        <v>2449</v>
      </c>
      <c r="B9685" s="2">
        <v>46054</v>
      </c>
      <c r="C9685">
        <v>46</v>
      </c>
    </row>
    <row r="9686" spans="1:3">
      <c r="A9686" t="s">
        <v>2449</v>
      </c>
      <c r="B9686" s="2">
        <v>46082</v>
      </c>
      <c r="C9686">
        <v>59</v>
      </c>
    </row>
    <row r="9687" spans="1:3">
      <c r="A9687" t="s">
        <v>2449</v>
      </c>
      <c r="B9687" s="2">
        <v>46113</v>
      </c>
      <c r="C9687">
        <v>57</v>
      </c>
    </row>
    <row r="9688" spans="1:3">
      <c r="A9688" t="s">
        <v>2449</v>
      </c>
      <c r="B9688" s="2">
        <v>46143</v>
      </c>
      <c r="C9688">
        <v>43</v>
      </c>
    </row>
    <row r="9689" spans="1:3">
      <c r="A9689" t="s">
        <v>2447</v>
      </c>
      <c r="B9689" s="2">
        <v>45962</v>
      </c>
      <c r="C9689">
        <v>2</v>
      </c>
    </row>
    <row r="9690" spans="1:3">
      <c r="A9690" t="s">
        <v>2447</v>
      </c>
      <c r="B9690" s="2">
        <v>46023</v>
      </c>
      <c r="C9690">
        <v>1</v>
      </c>
    </row>
    <row r="9691" spans="1:3">
      <c r="A9691" t="s">
        <v>2445</v>
      </c>
      <c r="B9691" s="2">
        <v>45962</v>
      </c>
      <c r="C9691">
        <v>48</v>
      </c>
    </row>
    <row r="9692" spans="1:3">
      <c r="A9692" t="s">
        <v>2445</v>
      </c>
      <c r="B9692" s="2">
        <v>45992</v>
      </c>
      <c r="C9692">
        <v>51</v>
      </c>
    </row>
    <row r="9693" spans="1:3">
      <c r="A9693" t="s">
        <v>2445</v>
      </c>
      <c r="B9693" s="2">
        <v>46023</v>
      </c>
      <c r="C9693">
        <v>67</v>
      </c>
    </row>
    <row r="9694" spans="1:3">
      <c r="A9694" t="s">
        <v>2445</v>
      </c>
      <c r="B9694" s="2">
        <v>46054</v>
      </c>
      <c r="C9694">
        <v>37</v>
      </c>
    </row>
    <row r="9695" spans="1:3">
      <c r="A9695" t="s">
        <v>2445</v>
      </c>
      <c r="B9695" s="2">
        <v>46082</v>
      </c>
      <c r="C9695">
        <v>70</v>
      </c>
    </row>
    <row r="9696" spans="1:3">
      <c r="A9696" t="s">
        <v>2445</v>
      </c>
      <c r="B9696" s="2">
        <v>46113</v>
      </c>
      <c r="C9696">
        <v>49</v>
      </c>
    </row>
    <row r="9697" spans="1:3">
      <c r="A9697" t="s">
        <v>2445</v>
      </c>
      <c r="B9697" s="2">
        <v>46143</v>
      </c>
      <c r="C9697">
        <v>60</v>
      </c>
    </row>
    <row r="9698" spans="1:3">
      <c r="A9698" t="s">
        <v>2443</v>
      </c>
      <c r="B9698" s="2">
        <v>45962</v>
      </c>
      <c r="C9698">
        <v>17</v>
      </c>
    </row>
    <row r="9699" spans="1:3">
      <c r="A9699" t="s">
        <v>2443</v>
      </c>
      <c r="B9699" s="2">
        <v>45992</v>
      </c>
      <c r="C9699">
        <v>7</v>
      </c>
    </row>
    <row r="9700" spans="1:3">
      <c r="A9700" t="s">
        <v>2443</v>
      </c>
      <c r="B9700" s="2">
        <v>46023</v>
      </c>
      <c r="C9700">
        <v>3</v>
      </c>
    </row>
    <row r="9701" spans="1:3">
      <c r="A9701" t="s">
        <v>4639</v>
      </c>
      <c r="B9701" s="2">
        <v>45962</v>
      </c>
      <c r="C9701">
        <v>4</v>
      </c>
    </row>
    <row r="9702" spans="1:3">
      <c r="A9702" t="s">
        <v>4639</v>
      </c>
      <c r="B9702" s="2">
        <v>45992</v>
      </c>
      <c r="C9702">
        <v>5</v>
      </c>
    </row>
    <row r="9703" spans="1:3">
      <c r="A9703" t="s">
        <v>4640</v>
      </c>
      <c r="B9703" s="2">
        <v>45962</v>
      </c>
      <c r="C9703">
        <v>388</v>
      </c>
    </row>
    <row r="9704" spans="1:3">
      <c r="A9704" t="s">
        <v>4640</v>
      </c>
      <c r="B9704" s="2">
        <v>45992</v>
      </c>
      <c r="C9704">
        <v>144</v>
      </c>
    </row>
    <row r="9705" spans="1:3">
      <c r="A9705" t="s">
        <v>4640</v>
      </c>
      <c r="B9705" s="2">
        <v>46023</v>
      </c>
      <c r="C9705">
        <v>9</v>
      </c>
    </row>
    <row r="9706" spans="1:3">
      <c r="A9706" t="s">
        <v>4640</v>
      </c>
      <c r="B9706" s="2">
        <v>46054</v>
      </c>
      <c r="C9706">
        <v>5</v>
      </c>
    </row>
    <row r="9707" spans="1:3">
      <c r="A9707" t="s">
        <v>4640</v>
      </c>
      <c r="B9707" s="2">
        <v>46082</v>
      </c>
      <c r="C9707">
        <v>5</v>
      </c>
    </row>
    <row r="9708" spans="1:3">
      <c r="A9708" t="s">
        <v>4640</v>
      </c>
      <c r="B9708" s="2">
        <v>46113</v>
      </c>
      <c r="C9708">
        <v>6</v>
      </c>
    </row>
    <row r="9709" spans="1:3">
      <c r="A9709" t="s">
        <v>4641</v>
      </c>
      <c r="B9709" s="2">
        <v>45962</v>
      </c>
      <c r="C9709">
        <v>108</v>
      </c>
    </row>
    <row r="9710" spans="1:3">
      <c r="A9710" t="s">
        <v>4641</v>
      </c>
      <c r="B9710" s="2">
        <v>45992</v>
      </c>
      <c r="C9710">
        <v>50</v>
      </c>
    </row>
    <row r="9711" spans="1:3">
      <c r="A9711" t="s">
        <v>4642</v>
      </c>
      <c r="B9711" s="2">
        <v>45962</v>
      </c>
      <c r="C9711">
        <v>286</v>
      </c>
    </row>
    <row r="9712" spans="1:3">
      <c r="A9712" t="s">
        <v>4642</v>
      </c>
      <c r="B9712" s="2">
        <v>45992</v>
      </c>
      <c r="C9712">
        <v>75</v>
      </c>
    </row>
    <row r="9713" spans="1:3">
      <c r="A9713" t="s">
        <v>4642</v>
      </c>
      <c r="B9713" s="2">
        <v>46023</v>
      </c>
      <c r="C9713">
        <v>4</v>
      </c>
    </row>
    <row r="9714" spans="1:3">
      <c r="A9714" t="s">
        <v>4642</v>
      </c>
      <c r="B9714" s="2">
        <v>46054</v>
      </c>
      <c r="C9714">
        <v>2</v>
      </c>
    </row>
    <row r="9715" spans="1:3">
      <c r="A9715" t="s">
        <v>4643</v>
      </c>
      <c r="B9715" s="2">
        <v>45962</v>
      </c>
      <c r="C9715">
        <v>210</v>
      </c>
    </row>
    <row r="9716" spans="1:3">
      <c r="A9716" t="s">
        <v>4643</v>
      </c>
      <c r="B9716" s="2">
        <v>45992</v>
      </c>
      <c r="C9716">
        <v>63</v>
      </c>
    </row>
    <row r="9717" spans="1:3">
      <c r="A9717" t="s">
        <v>4643</v>
      </c>
      <c r="B9717" s="2">
        <v>46054</v>
      </c>
      <c r="C9717">
        <v>1</v>
      </c>
    </row>
    <row r="9718" spans="1:3">
      <c r="A9718" t="s">
        <v>4643</v>
      </c>
      <c r="B9718" s="2">
        <v>46082</v>
      </c>
      <c r="C9718">
        <v>1</v>
      </c>
    </row>
    <row r="9719" spans="1:3">
      <c r="A9719" t="s">
        <v>4644</v>
      </c>
      <c r="B9719" s="2">
        <v>45962</v>
      </c>
      <c r="C9719">
        <v>396</v>
      </c>
    </row>
    <row r="9720" spans="1:3">
      <c r="A9720" t="s">
        <v>4644</v>
      </c>
      <c r="B9720" s="2">
        <v>45992</v>
      </c>
      <c r="C9720">
        <v>140</v>
      </c>
    </row>
    <row r="9721" spans="1:3">
      <c r="A9721" t="s">
        <v>4644</v>
      </c>
      <c r="B9721" s="2">
        <v>46023</v>
      </c>
      <c r="C9721">
        <v>4</v>
      </c>
    </row>
    <row r="9722" spans="1:3">
      <c r="A9722" t="s">
        <v>4644</v>
      </c>
      <c r="B9722" s="2">
        <v>46054</v>
      </c>
      <c r="C9722">
        <v>5</v>
      </c>
    </row>
    <row r="9723" spans="1:3">
      <c r="A9723" t="s">
        <v>4644</v>
      </c>
      <c r="B9723" s="2">
        <v>46082</v>
      </c>
      <c r="C9723">
        <v>2</v>
      </c>
    </row>
    <row r="9724" spans="1:3">
      <c r="A9724" t="s">
        <v>4645</v>
      </c>
      <c r="B9724" s="2">
        <v>45962</v>
      </c>
      <c r="C9724">
        <v>155</v>
      </c>
    </row>
    <row r="9725" spans="1:3">
      <c r="A9725" t="s">
        <v>4645</v>
      </c>
      <c r="B9725" s="2">
        <v>45992</v>
      </c>
      <c r="C9725">
        <v>22</v>
      </c>
    </row>
    <row r="9726" spans="1:3">
      <c r="A9726" t="s">
        <v>4645</v>
      </c>
      <c r="B9726" s="2">
        <v>46023</v>
      </c>
      <c r="C9726">
        <v>5</v>
      </c>
    </row>
    <row r="9727" spans="1:3">
      <c r="A9727" t="s">
        <v>4645</v>
      </c>
      <c r="B9727" s="2">
        <v>46054</v>
      </c>
      <c r="C9727">
        <v>3</v>
      </c>
    </row>
    <row r="9728" spans="1:3">
      <c r="A9728" t="s">
        <v>4645</v>
      </c>
      <c r="B9728" s="2">
        <v>46113</v>
      </c>
      <c r="C9728">
        <v>2</v>
      </c>
    </row>
    <row r="9729" spans="1:3">
      <c r="A9729" t="s">
        <v>4646</v>
      </c>
      <c r="B9729" s="2">
        <v>45962</v>
      </c>
      <c r="C9729">
        <v>150</v>
      </c>
    </row>
    <row r="9730" spans="1:3">
      <c r="A9730" t="s">
        <v>4646</v>
      </c>
      <c r="B9730" s="2">
        <v>45992</v>
      </c>
      <c r="C9730">
        <v>22</v>
      </c>
    </row>
    <row r="9731" spans="1:3">
      <c r="A9731" t="s">
        <v>4647</v>
      </c>
      <c r="B9731" s="2">
        <v>45962</v>
      </c>
      <c r="C9731">
        <v>157</v>
      </c>
    </row>
    <row r="9732" spans="1:3">
      <c r="A9732" t="s">
        <v>4647</v>
      </c>
      <c r="B9732" s="2">
        <v>45992</v>
      </c>
      <c r="C9732">
        <v>72</v>
      </c>
    </row>
    <row r="9733" spans="1:3">
      <c r="A9733" t="s">
        <v>4648</v>
      </c>
      <c r="B9733" s="2">
        <v>45962</v>
      </c>
      <c r="C9733">
        <v>100</v>
      </c>
    </row>
    <row r="9734" spans="1:3">
      <c r="A9734" t="s">
        <v>4648</v>
      </c>
      <c r="B9734" s="2">
        <v>45992</v>
      </c>
      <c r="C9734">
        <v>3</v>
      </c>
    </row>
    <row r="9735" spans="1:3">
      <c r="A9735" t="s">
        <v>4648</v>
      </c>
      <c r="B9735" s="2">
        <v>46023</v>
      </c>
      <c r="C9735">
        <v>1</v>
      </c>
    </row>
    <row r="9736" spans="1:3">
      <c r="A9736" t="s">
        <v>4649</v>
      </c>
      <c r="B9736" s="2">
        <v>45962</v>
      </c>
      <c r="C9736">
        <v>57</v>
      </c>
    </row>
    <row r="9737" spans="1:3">
      <c r="A9737" t="s">
        <v>4649</v>
      </c>
      <c r="B9737" s="2">
        <v>45992</v>
      </c>
      <c r="C9737">
        <v>3</v>
      </c>
    </row>
    <row r="9738" spans="1:3">
      <c r="A9738" t="s">
        <v>2441</v>
      </c>
      <c r="B9738" s="2">
        <v>45962</v>
      </c>
      <c r="C9738">
        <v>130</v>
      </c>
    </row>
    <row r="9739" spans="1:3">
      <c r="A9739" t="s">
        <v>2441</v>
      </c>
      <c r="B9739" s="2">
        <v>45992</v>
      </c>
      <c r="C9739">
        <v>146</v>
      </c>
    </row>
    <row r="9740" spans="1:3">
      <c r="A9740" t="s">
        <v>2441</v>
      </c>
      <c r="B9740" s="2">
        <v>46023</v>
      </c>
      <c r="C9740">
        <v>188</v>
      </c>
    </row>
    <row r="9741" spans="1:3">
      <c r="A9741" t="s">
        <v>2441</v>
      </c>
      <c r="B9741" s="2">
        <v>46054</v>
      </c>
      <c r="C9741">
        <v>187</v>
      </c>
    </row>
    <row r="9742" spans="1:3">
      <c r="A9742" t="s">
        <v>2441</v>
      </c>
      <c r="B9742" s="2">
        <v>46082</v>
      </c>
      <c r="C9742">
        <v>158</v>
      </c>
    </row>
    <row r="9743" spans="1:3">
      <c r="A9743" t="s">
        <v>2441</v>
      </c>
      <c r="B9743" s="2">
        <v>46113</v>
      </c>
      <c r="C9743">
        <v>193</v>
      </c>
    </row>
    <row r="9744" spans="1:3">
      <c r="A9744" t="s">
        <v>2441</v>
      </c>
      <c r="B9744" s="2">
        <v>46143</v>
      </c>
      <c r="C9744">
        <v>152</v>
      </c>
    </row>
    <row r="9745" spans="1:3">
      <c r="A9745" t="s">
        <v>2439</v>
      </c>
      <c r="B9745" s="2">
        <v>45962</v>
      </c>
      <c r="C9745">
        <v>177</v>
      </c>
    </row>
    <row r="9746" spans="1:3">
      <c r="A9746" t="s">
        <v>2439</v>
      </c>
      <c r="B9746" s="2">
        <v>45992</v>
      </c>
      <c r="C9746">
        <v>144</v>
      </c>
    </row>
    <row r="9747" spans="1:3">
      <c r="A9747" t="s">
        <v>2439</v>
      </c>
      <c r="B9747" s="2">
        <v>46023</v>
      </c>
      <c r="C9747">
        <v>160</v>
      </c>
    </row>
    <row r="9748" spans="1:3">
      <c r="A9748" t="s">
        <v>2439</v>
      </c>
      <c r="B9748" s="2">
        <v>46054</v>
      </c>
      <c r="C9748">
        <v>91</v>
      </c>
    </row>
    <row r="9749" spans="1:3">
      <c r="A9749" t="s">
        <v>2439</v>
      </c>
      <c r="B9749" s="2">
        <v>46082</v>
      </c>
      <c r="C9749">
        <v>139</v>
      </c>
    </row>
    <row r="9750" spans="1:3">
      <c r="A9750" t="s">
        <v>2439</v>
      </c>
      <c r="B9750" s="2">
        <v>46113</v>
      </c>
      <c r="C9750">
        <v>123</v>
      </c>
    </row>
    <row r="9751" spans="1:3">
      <c r="A9751" t="s">
        <v>2439</v>
      </c>
      <c r="B9751" s="2">
        <v>46143</v>
      </c>
      <c r="C9751">
        <v>81</v>
      </c>
    </row>
    <row r="9752" spans="1:3">
      <c r="A9752" t="s">
        <v>4650</v>
      </c>
      <c r="B9752" s="2">
        <v>45992</v>
      </c>
      <c r="C9752">
        <v>1</v>
      </c>
    </row>
    <row r="9753" spans="1:3">
      <c r="A9753" t="s">
        <v>4651</v>
      </c>
      <c r="B9753" s="2">
        <v>45962</v>
      </c>
      <c r="C9753">
        <v>331</v>
      </c>
    </row>
    <row r="9754" spans="1:3">
      <c r="A9754" t="s">
        <v>4651</v>
      </c>
      <c r="B9754" s="2">
        <v>45992</v>
      </c>
      <c r="C9754">
        <v>107</v>
      </c>
    </row>
    <row r="9755" spans="1:3">
      <c r="A9755" t="s">
        <v>4651</v>
      </c>
      <c r="B9755" s="2">
        <v>46023</v>
      </c>
      <c r="C9755">
        <v>1</v>
      </c>
    </row>
    <row r="9756" spans="1:3">
      <c r="A9756" t="s">
        <v>4652</v>
      </c>
      <c r="B9756" s="2">
        <v>45962</v>
      </c>
      <c r="C9756">
        <v>325</v>
      </c>
    </row>
    <row r="9757" spans="1:3">
      <c r="A9757" t="s">
        <v>4652</v>
      </c>
      <c r="B9757" s="2">
        <v>45992</v>
      </c>
      <c r="C9757">
        <v>168</v>
      </c>
    </row>
    <row r="9758" spans="1:3">
      <c r="A9758" t="s">
        <v>4652</v>
      </c>
      <c r="B9758" s="2">
        <v>46023</v>
      </c>
      <c r="C9758">
        <v>4</v>
      </c>
    </row>
    <row r="9759" spans="1:3">
      <c r="A9759" t="s">
        <v>4652</v>
      </c>
      <c r="B9759" s="2">
        <v>46054</v>
      </c>
      <c r="C9759">
        <v>2</v>
      </c>
    </row>
    <row r="9760" spans="1:3">
      <c r="A9760" t="s">
        <v>4652</v>
      </c>
      <c r="B9760" s="2">
        <v>46082</v>
      </c>
      <c r="C9760">
        <v>1</v>
      </c>
    </row>
    <row r="9761" spans="1:3">
      <c r="A9761" t="s">
        <v>4652</v>
      </c>
      <c r="B9761" s="2">
        <v>46113</v>
      </c>
      <c r="C9761">
        <v>1</v>
      </c>
    </row>
    <row r="9762" spans="1:3">
      <c r="A9762" t="s">
        <v>4653</v>
      </c>
      <c r="B9762" s="2">
        <v>45962</v>
      </c>
      <c r="C9762">
        <v>232</v>
      </c>
    </row>
    <row r="9763" spans="1:3">
      <c r="A9763" t="s">
        <v>4653</v>
      </c>
      <c r="B9763" s="2">
        <v>45992</v>
      </c>
      <c r="C9763">
        <v>83</v>
      </c>
    </row>
    <row r="9764" spans="1:3">
      <c r="A9764" t="s">
        <v>4653</v>
      </c>
      <c r="B9764" s="2">
        <v>46023</v>
      </c>
      <c r="C9764">
        <v>1</v>
      </c>
    </row>
    <row r="9765" spans="1:3">
      <c r="A9765" t="s">
        <v>4653</v>
      </c>
      <c r="B9765" s="2">
        <v>46054</v>
      </c>
      <c r="C9765">
        <v>3</v>
      </c>
    </row>
    <row r="9766" spans="1:3">
      <c r="A9766" t="s">
        <v>4653</v>
      </c>
      <c r="B9766" s="2">
        <v>46082</v>
      </c>
      <c r="C9766">
        <v>2</v>
      </c>
    </row>
    <row r="9767" spans="1:3">
      <c r="A9767" t="s">
        <v>4654</v>
      </c>
      <c r="B9767" s="2">
        <v>45962</v>
      </c>
      <c r="C9767">
        <v>155</v>
      </c>
    </row>
    <row r="9768" spans="1:3">
      <c r="A9768" t="s">
        <v>4654</v>
      </c>
      <c r="B9768" s="2">
        <v>45992</v>
      </c>
      <c r="C9768">
        <v>78</v>
      </c>
    </row>
    <row r="9769" spans="1:3">
      <c r="A9769" t="s">
        <v>4654</v>
      </c>
      <c r="B9769" s="2">
        <v>46023</v>
      </c>
      <c r="C9769">
        <v>3</v>
      </c>
    </row>
    <row r="9770" spans="1:3">
      <c r="A9770" t="s">
        <v>4654</v>
      </c>
      <c r="B9770" s="2">
        <v>46054</v>
      </c>
      <c r="C9770">
        <v>4</v>
      </c>
    </row>
    <row r="9771" spans="1:3">
      <c r="A9771" t="s">
        <v>2437</v>
      </c>
      <c r="B9771" s="2">
        <v>45962</v>
      </c>
      <c r="C9771">
        <v>127</v>
      </c>
    </row>
    <row r="9772" spans="1:3">
      <c r="A9772" t="s">
        <v>2437</v>
      </c>
      <c r="B9772" s="2">
        <v>45992</v>
      </c>
      <c r="C9772">
        <v>103</v>
      </c>
    </row>
    <row r="9773" spans="1:3">
      <c r="A9773" t="s">
        <v>2437</v>
      </c>
      <c r="B9773" s="2">
        <v>46023</v>
      </c>
      <c r="C9773">
        <v>224</v>
      </c>
    </row>
    <row r="9774" spans="1:3">
      <c r="A9774" t="s">
        <v>2437</v>
      </c>
      <c r="B9774" s="2">
        <v>46054</v>
      </c>
      <c r="C9774">
        <v>153</v>
      </c>
    </row>
    <row r="9775" spans="1:3">
      <c r="A9775" t="s">
        <v>2437</v>
      </c>
      <c r="B9775" s="2">
        <v>46082</v>
      </c>
      <c r="C9775">
        <v>155</v>
      </c>
    </row>
    <row r="9776" spans="1:3">
      <c r="A9776" t="s">
        <v>2437</v>
      </c>
      <c r="B9776" s="2">
        <v>46113</v>
      </c>
      <c r="C9776">
        <v>131</v>
      </c>
    </row>
    <row r="9777" spans="1:3">
      <c r="A9777" t="s">
        <v>2437</v>
      </c>
      <c r="B9777" s="2">
        <v>46143</v>
      </c>
      <c r="C9777">
        <v>70</v>
      </c>
    </row>
    <row r="9778" spans="1:3">
      <c r="A9778" t="s">
        <v>4655</v>
      </c>
      <c r="B9778" s="2">
        <v>45962</v>
      </c>
      <c r="C9778">
        <v>50</v>
      </c>
    </row>
    <row r="9779" spans="1:3">
      <c r="A9779" t="s">
        <v>4655</v>
      </c>
      <c r="B9779" s="2">
        <v>45992</v>
      </c>
      <c r="C9779">
        <v>33</v>
      </c>
    </row>
    <row r="9780" spans="1:3">
      <c r="A9780" t="s">
        <v>2435</v>
      </c>
      <c r="B9780" s="2">
        <v>45962</v>
      </c>
      <c r="C9780">
        <v>34</v>
      </c>
    </row>
    <row r="9781" spans="1:3">
      <c r="A9781" t="s">
        <v>2435</v>
      </c>
      <c r="B9781" s="2">
        <v>45992</v>
      </c>
      <c r="C9781">
        <v>29</v>
      </c>
    </row>
    <row r="9782" spans="1:3">
      <c r="A9782" t="s">
        <v>2435</v>
      </c>
      <c r="B9782" s="2">
        <v>46023</v>
      </c>
      <c r="C9782">
        <v>55</v>
      </c>
    </row>
    <row r="9783" spans="1:3">
      <c r="A9783" t="s">
        <v>2435</v>
      </c>
      <c r="B9783" s="2">
        <v>46054</v>
      </c>
      <c r="C9783">
        <v>73</v>
      </c>
    </row>
    <row r="9784" spans="1:3">
      <c r="A9784" t="s">
        <v>2435</v>
      </c>
      <c r="B9784" s="2">
        <v>46082</v>
      </c>
      <c r="C9784">
        <v>78</v>
      </c>
    </row>
    <row r="9785" spans="1:3">
      <c r="A9785" t="s">
        <v>2435</v>
      </c>
      <c r="B9785" s="2">
        <v>46113</v>
      </c>
      <c r="C9785">
        <v>96</v>
      </c>
    </row>
    <row r="9786" spans="1:3">
      <c r="A9786" t="s">
        <v>2435</v>
      </c>
      <c r="B9786" s="2">
        <v>46143</v>
      </c>
      <c r="C9786">
        <v>84</v>
      </c>
    </row>
    <row r="9787" spans="1:3">
      <c r="A9787" t="s">
        <v>4656</v>
      </c>
      <c r="B9787" s="2">
        <v>45962</v>
      </c>
      <c r="C9787">
        <v>69</v>
      </c>
    </row>
    <row r="9788" spans="1:3">
      <c r="A9788" t="s">
        <v>4656</v>
      </c>
      <c r="B9788" s="2">
        <v>45992</v>
      </c>
      <c r="C9788">
        <v>37</v>
      </c>
    </row>
    <row r="9789" spans="1:3">
      <c r="A9789" t="s">
        <v>4657</v>
      </c>
      <c r="B9789" s="2">
        <v>45962</v>
      </c>
      <c r="C9789">
        <v>92</v>
      </c>
    </row>
    <row r="9790" spans="1:3">
      <c r="A9790" t="s">
        <v>4657</v>
      </c>
      <c r="B9790" s="2">
        <v>45992</v>
      </c>
      <c r="C9790">
        <v>62</v>
      </c>
    </row>
    <row r="9791" spans="1:3">
      <c r="A9791" t="s">
        <v>4658</v>
      </c>
      <c r="B9791" s="2">
        <v>45962</v>
      </c>
      <c r="C9791">
        <v>92</v>
      </c>
    </row>
    <row r="9792" spans="1:3">
      <c r="A9792" t="s">
        <v>4658</v>
      </c>
      <c r="B9792" s="2">
        <v>45992</v>
      </c>
      <c r="C9792">
        <v>39</v>
      </c>
    </row>
    <row r="9793" spans="1:3">
      <c r="A9793" t="s">
        <v>4659</v>
      </c>
      <c r="B9793" s="2">
        <v>45962</v>
      </c>
      <c r="C9793">
        <v>48</v>
      </c>
    </row>
    <row r="9794" spans="1:3">
      <c r="A9794" t="s">
        <v>4659</v>
      </c>
      <c r="B9794" s="2">
        <v>45992</v>
      </c>
      <c r="C9794">
        <v>47</v>
      </c>
    </row>
    <row r="9795" spans="1:3">
      <c r="A9795" t="s">
        <v>4659</v>
      </c>
      <c r="B9795" s="2">
        <v>46023</v>
      </c>
      <c r="C9795">
        <v>2</v>
      </c>
    </row>
    <row r="9796" spans="1:3">
      <c r="A9796" t="s">
        <v>4660</v>
      </c>
      <c r="B9796" s="2">
        <v>45962</v>
      </c>
      <c r="C9796">
        <v>95</v>
      </c>
    </row>
    <row r="9797" spans="1:3">
      <c r="A9797" t="s">
        <v>4660</v>
      </c>
      <c r="B9797" s="2">
        <v>45992</v>
      </c>
      <c r="C9797">
        <v>47</v>
      </c>
    </row>
    <row r="9798" spans="1:3">
      <c r="A9798" t="s">
        <v>4661</v>
      </c>
      <c r="B9798" s="2">
        <v>45962</v>
      </c>
      <c r="C9798">
        <v>63</v>
      </c>
    </row>
    <row r="9799" spans="1:3">
      <c r="A9799" t="s">
        <v>4661</v>
      </c>
      <c r="B9799" s="2">
        <v>45992</v>
      </c>
      <c r="C9799">
        <v>31</v>
      </c>
    </row>
    <row r="9800" spans="1:3">
      <c r="A9800" t="s">
        <v>4661</v>
      </c>
      <c r="B9800" s="2">
        <v>46023</v>
      </c>
      <c r="C9800">
        <v>1</v>
      </c>
    </row>
    <row r="9801" spans="1:3">
      <c r="A9801" t="s">
        <v>4662</v>
      </c>
      <c r="B9801" s="2">
        <v>45962</v>
      </c>
      <c r="C9801">
        <v>96</v>
      </c>
    </row>
    <row r="9802" spans="1:3">
      <c r="A9802" t="s">
        <v>4662</v>
      </c>
      <c r="B9802" s="2">
        <v>45992</v>
      </c>
      <c r="C9802">
        <v>19</v>
      </c>
    </row>
    <row r="9803" spans="1:3">
      <c r="A9803" t="s">
        <v>4663</v>
      </c>
      <c r="B9803" s="2">
        <v>45962</v>
      </c>
      <c r="C9803">
        <v>77</v>
      </c>
    </row>
    <row r="9804" spans="1:3">
      <c r="A9804" t="s">
        <v>4663</v>
      </c>
      <c r="B9804" s="2">
        <v>45992</v>
      </c>
      <c r="C9804">
        <v>21</v>
      </c>
    </row>
    <row r="9805" spans="1:3">
      <c r="A9805" t="s">
        <v>4664</v>
      </c>
      <c r="B9805" s="2">
        <v>45962</v>
      </c>
      <c r="C9805">
        <v>65</v>
      </c>
    </row>
    <row r="9806" spans="1:3">
      <c r="A9806" t="s">
        <v>4664</v>
      </c>
      <c r="B9806" s="2">
        <v>45992</v>
      </c>
      <c r="C9806">
        <v>21</v>
      </c>
    </row>
    <row r="9807" spans="1:3">
      <c r="A9807" t="s">
        <v>4665</v>
      </c>
      <c r="B9807" s="2">
        <v>45962</v>
      </c>
      <c r="C9807">
        <v>331</v>
      </c>
    </row>
    <row r="9808" spans="1:3">
      <c r="A9808" t="s">
        <v>4665</v>
      </c>
      <c r="B9808" s="2">
        <v>45992</v>
      </c>
      <c r="C9808">
        <v>118</v>
      </c>
    </row>
    <row r="9809" spans="1:3">
      <c r="A9809" t="s">
        <v>2433</v>
      </c>
      <c r="B9809" s="2">
        <v>45962</v>
      </c>
      <c r="C9809">
        <v>82</v>
      </c>
    </row>
    <row r="9810" spans="1:3">
      <c r="A9810" t="s">
        <v>2433</v>
      </c>
      <c r="B9810" s="2">
        <v>45992</v>
      </c>
      <c r="C9810">
        <v>53</v>
      </c>
    </row>
    <row r="9811" spans="1:3">
      <c r="A9811" t="s">
        <v>2433</v>
      </c>
      <c r="B9811" s="2">
        <v>46023</v>
      </c>
      <c r="C9811">
        <v>80</v>
      </c>
    </row>
    <row r="9812" spans="1:3">
      <c r="A9812" t="s">
        <v>2433</v>
      </c>
      <c r="B9812" s="2">
        <v>46054</v>
      </c>
      <c r="C9812">
        <v>75</v>
      </c>
    </row>
    <row r="9813" spans="1:3">
      <c r="A9813" t="s">
        <v>2433</v>
      </c>
      <c r="B9813" s="2">
        <v>46082</v>
      </c>
      <c r="C9813">
        <v>87</v>
      </c>
    </row>
    <row r="9814" spans="1:3">
      <c r="A9814" t="s">
        <v>2433</v>
      </c>
      <c r="B9814" s="2">
        <v>46113</v>
      </c>
      <c r="C9814">
        <v>53</v>
      </c>
    </row>
    <row r="9815" spans="1:3">
      <c r="A9815" t="s">
        <v>2433</v>
      </c>
      <c r="B9815" s="2">
        <v>46143</v>
      </c>
      <c r="C9815">
        <v>46</v>
      </c>
    </row>
    <row r="9816" spans="1:3">
      <c r="A9816" t="s">
        <v>2431</v>
      </c>
      <c r="B9816" s="2">
        <v>45962</v>
      </c>
      <c r="C9816">
        <v>11</v>
      </c>
    </row>
    <row r="9817" spans="1:3">
      <c r="A9817" t="s">
        <v>2431</v>
      </c>
      <c r="B9817" s="2">
        <v>45992</v>
      </c>
      <c r="C9817">
        <v>8</v>
      </c>
    </row>
    <row r="9818" spans="1:3">
      <c r="A9818" t="s">
        <v>2431</v>
      </c>
      <c r="B9818" s="2">
        <v>46023</v>
      </c>
      <c r="C9818">
        <v>14</v>
      </c>
    </row>
    <row r="9819" spans="1:3">
      <c r="A9819" t="s">
        <v>2431</v>
      </c>
      <c r="B9819" s="2">
        <v>46054</v>
      </c>
      <c r="C9819">
        <v>25</v>
      </c>
    </row>
    <row r="9820" spans="1:3">
      <c r="A9820" t="s">
        <v>2431</v>
      </c>
      <c r="B9820" s="2">
        <v>46082</v>
      </c>
      <c r="C9820">
        <v>44</v>
      </c>
    </row>
    <row r="9821" spans="1:3">
      <c r="A9821" t="s">
        <v>2431</v>
      </c>
      <c r="B9821" s="2">
        <v>46113</v>
      </c>
      <c r="C9821">
        <v>8</v>
      </c>
    </row>
    <row r="9822" spans="1:3">
      <c r="A9822" t="s">
        <v>2429</v>
      </c>
      <c r="B9822" s="2">
        <v>45962</v>
      </c>
      <c r="C9822">
        <v>187</v>
      </c>
    </row>
    <row r="9823" spans="1:3">
      <c r="A9823" t="s">
        <v>2429</v>
      </c>
      <c r="B9823" s="2">
        <v>45992</v>
      </c>
      <c r="C9823">
        <v>188</v>
      </c>
    </row>
    <row r="9824" spans="1:3">
      <c r="A9824" t="s">
        <v>2429</v>
      </c>
      <c r="B9824" s="2">
        <v>46023</v>
      </c>
      <c r="C9824">
        <v>222</v>
      </c>
    </row>
    <row r="9825" spans="1:3">
      <c r="A9825" t="s">
        <v>2429</v>
      </c>
      <c r="B9825" s="2">
        <v>46054</v>
      </c>
      <c r="C9825">
        <v>286</v>
      </c>
    </row>
    <row r="9826" spans="1:3">
      <c r="A9826" t="s">
        <v>2429</v>
      </c>
      <c r="B9826" s="2">
        <v>46082</v>
      </c>
      <c r="C9826">
        <v>310</v>
      </c>
    </row>
    <row r="9827" spans="1:3">
      <c r="A9827" t="s">
        <v>2429</v>
      </c>
      <c r="B9827" s="2">
        <v>46113</v>
      </c>
      <c r="C9827">
        <v>339</v>
      </c>
    </row>
    <row r="9828" spans="1:3">
      <c r="A9828" t="s">
        <v>2429</v>
      </c>
      <c r="B9828" s="2">
        <v>46143</v>
      </c>
      <c r="C9828">
        <v>237</v>
      </c>
    </row>
    <row r="9829" spans="1:3">
      <c r="A9829" t="s">
        <v>2427</v>
      </c>
      <c r="B9829" s="2">
        <v>45962</v>
      </c>
      <c r="C9829">
        <v>143</v>
      </c>
    </row>
    <row r="9830" spans="1:3">
      <c r="A9830" t="s">
        <v>2427</v>
      </c>
      <c r="B9830" s="2">
        <v>45992</v>
      </c>
      <c r="C9830">
        <v>176</v>
      </c>
    </row>
    <row r="9831" spans="1:3">
      <c r="A9831" t="s">
        <v>2427</v>
      </c>
      <c r="B9831" s="2">
        <v>46023</v>
      </c>
      <c r="C9831">
        <v>131</v>
      </c>
    </row>
    <row r="9832" spans="1:3">
      <c r="A9832" t="s">
        <v>2427</v>
      </c>
      <c r="B9832" s="2">
        <v>46054</v>
      </c>
      <c r="C9832">
        <v>194</v>
      </c>
    </row>
    <row r="9833" spans="1:3">
      <c r="A9833" t="s">
        <v>2427</v>
      </c>
      <c r="B9833" s="2">
        <v>46082</v>
      </c>
      <c r="C9833">
        <v>220</v>
      </c>
    </row>
    <row r="9834" spans="1:3">
      <c r="A9834" t="s">
        <v>2427</v>
      </c>
      <c r="B9834" s="2">
        <v>46113</v>
      </c>
      <c r="C9834">
        <v>187</v>
      </c>
    </row>
    <row r="9835" spans="1:3">
      <c r="A9835" t="s">
        <v>2427</v>
      </c>
      <c r="B9835" s="2">
        <v>46143</v>
      </c>
      <c r="C9835">
        <v>159</v>
      </c>
    </row>
    <row r="9836" spans="1:3">
      <c r="A9836" t="s">
        <v>2425</v>
      </c>
      <c r="B9836" s="2">
        <v>45962</v>
      </c>
      <c r="C9836">
        <v>202</v>
      </c>
    </row>
    <row r="9837" spans="1:3">
      <c r="A9837" t="s">
        <v>2425</v>
      </c>
      <c r="B9837" s="2">
        <v>45992</v>
      </c>
      <c r="C9837">
        <v>167</v>
      </c>
    </row>
    <row r="9838" spans="1:3">
      <c r="A9838" t="s">
        <v>2425</v>
      </c>
      <c r="B9838" s="2">
        <v>46023</v>
      </c>
      <c r="C9838">
        <v>242</v>
      </c>
    </row>
    <row r="9839" spans="1:3">
      <c r="A9839" t="s">
        <v>2425</v>
      </c>
      <c r="B9839" s="2">
        <v>46054</v>
      </c>
      <c r="C9839">
        <v>219</v>
      </c>
    </row>
    <row r="9840" spans="1:3">
      <c r="A9840" t="s">
        <v>2425</v>
      </c>
      <c r="B9840" s="2">
        <v>46082</v>
      </c>
      <c r="C9840">
        <v>200</v>
      </c>
    </row>
    <row r="9841" spans="1:3">
      <c r="A9841" t="s">
        <v>2425</v>
      </c>
      <c r="B9841" s="2">
        <v>46113</v>
      </c>
      <c r="C9841">
        <v>172</v>
      </c>
    </row>
    <row r="9842" spans="1:3">
      <c r="A9842" t="s">
        <v>2425</v>
      </c>
      <c r="B9842" s="2">
        <v>46143</v>
      </c>
      <c r="C9842">
        <v>144</v>
      </c>
    </row>
    <row r="9843" spans="1:3">
      <c r="A9843" t="s">
        <v>4666</v>
      </c>
      <c r="B9843" s="2">
        <v>45962</v>
      </c>
      <c r="C9843">
        <v>52</v>
      </c>
    </row>
    <row r="9844" spans="1:3">
      <c r="A9844" t="s">
        <v>4666</v>
      </c>
      <c r="B9844" s="2">
        <v>45992</v>
      </c>
      <c r="C9844">
        <v>42</v>
      </c>
    </row>
    <row r="9845" spans="1:3">
      <c r="A9845" t="s">
        <v>4666</v>
      </c>
      <c r="B9845" s="2">
        <v>46023</v>
      </c>
      <c r="C9845">
        <v>2</v>
      </c>
    </row>
    <row r="9846" spans="1:3">
      <c r="A9846" t="s">
        <v>4667</v>
      </c>
      <c r="B9846" s="2">
        <v>45962</v>
      </c>
      <c r="C9846">
        <v>45</v>
      </c>
    </row>
    <row r="9847" spans="1:3">
      <c r="A9847" t="s">
        <v>4667</v>
      </c>
      <c r="B9847" s="2">
        <v>45992</v>
      </c>
      <c r="C9847">
        <v>37</v>
      </c>
    </row>
    <row r="9848" spans="1:3">
      <c r="A9848" t="s">
        <v>4667</v>
      </c>
      <c r="B9848" s="2">
        <v>46023</v>
      </c>
      <c r="C9848">
        <v>1</v>
      </c>
    </row>
    <row r="9849" spans="1:3">
      <c r="A9849" t="s">
        <v>2423</v>
      </c>
      <c r="B9849" s="2">
        <v>45962</v>
      </c>
      <c r="C9849">
        <v>133</v>
      </c>
    </row>
    <row r="9850" spans="1:3">
      <c r="A9850" t="s">
        <v>2423</v>
      </c>
      <c r="B9850" s="2">
        <v>45992</v>
      </c>
      <c r="C9850">
        <v>87</v>
      </c>
    </row>
    <row r="9851" spans="1:3">
      <c r="A9851" t="s">
        <v>2423</v>
      </c>
      <c r="B9851" s="2">
        <v>46023</v>
      </c>
      <c r="C9851">
        <v>158</v>
      </c>
    </row>
    <row r="9852" spans="1:3">
      <c r="A9852" t="s">
        <v>2423</v>
      </c>
      <c r="B9852" s="2">
        <v>46054</v>
      </c>
      <c r="C9852">
        <v>148</v>
      </c>
    </row>
    <row r="9853" spans="1:3">
      <c r="A9853" t="s">
        <v>2423</v>
      </c>
      <c r="B9853" s="2">
        <v>46082</v>
      </c>
      <c r="C9853">
        <v>120</v>
      </c>
    </row>
    <row r="9854" spans="1:3">
      <c r="A9854" t="s">
        <v>2423</v>
      </c>
      <c r="B9854" s="2">
        <v>46113</v>
      </c>
      <c r="C9854">
        <v>90</v>
      </c>
    </row>
    <row r="9855" spans="1:3">
      <c r="A9855" t="s">
        <v>2423</v>
      </c>
      <c r="B9855" s="2">
        <v>46143</v>
      </c>
      <c r="C9855">
        <v>50</v>
      </c>
    </row>
    <row r="9856" spans="1:3">
      <c r="A9856" t="s">
        <v>4668</v>
      </c>
      <c r="B9856" s="2">
        <v>45962</v>
      </c>
      <c r="C9856">
        <v>92</v>
      </c>
    </row>
    <row r="9857" spans="1:3">
      <c r="A9857" t="s">
        <v>4668</v>
      </c>
      <c r="B9857" s="2">
        <v>45992</v>
      </c>
      <c r="C9857">
        <v>4</v>
      </c>
    </row>
    <row r="9858" spans="1:3">
      <c r="A9858" t="s">
        <v>2599</v>
      </c>
      <c r="B9858" s="2">
        <v>45992</v>
      </c>
      <c r="C9858">
        <v>5</v>
      </c>
    </row>
    <row r="9859" spans="1:3">
      <c r="A9859" t="s">
        <v>2599</v>
      </c>
      <c r="B9859" s="2">
        <v>46023</v>
      </c>
      <c r="C9859">
        <v>59</v>
      </c>
    </row>
    <row r="9860" spans="1:3">
      <c r="A9860" t="s">
        <v>2599</v>
      </c>
      <c r="B9860" s="2">
        <v>46054</v>
      </c>
      <c r="C9860">
        <v>56</v>
      </c>
    </row>
    <row r="9861" spans="1:3">
      <c r="A9861" t="s">
        <v>2599</v>
      </c>
      <c r="B9861" s="2">
        <v>46082</v>
      </c>
      <c r="C9861">
        <v>50</v>
      </c>
    </row>
    <row r="9862" spans="1:3">
      <c r="A9862" t="s">
        <v>2599</v>
      </c>
      <c r="B9862" s="2">
        <v>46113</v>
      </c>
      <c r="C9862">
        <v>59</v>
      </c>
    </row>
    <row r="9863" spans="1:3">
      <c r="A9863" t="s">
        <v>2599</v>
      </c>
      <c r="B9863" s="2">
        <v>46143</v>
      </c>
      <c r="C9863">
        <v>49</v>
      </c>
    </row>
    <row r="9864" spans="1:3">
      <c r="A9864" t="s">
        <v>2597</v>
      </c>
      <c r="B9864" s="2">
        <v>45992</v>
      </c>
      <c r="C9864">
        <v>17</v>
      </c>
    </row>
    <row r="9865" spans="1:3">
      <c r="A9865" t="s">
        <v>2597</v>
      </c>
      <c r="B9865" s="2">
        <v>46023</v>
      </c>
      <c r="C9865">
        <v>147</v>
      </c>
    </row>
    <row r="9866" spans="1:3">
      <c r="A9866" t="s">
        <v>2597</v>
      </c>
      <c r="B9866" s="2">
        <v>46054</v>
      </c>
      <c r="C9866">
        <v>151</v>
      </c>
    </row>
    <row r="9867" spans="1:3">
      <c r="A9867" t="s">
        <v>2597</v>
      </c>
      <c r="B9867" s="2">
        <v>46082</v>
      </c>
      <c r="C9867">
        <v>119</v>
      </c>
    </row>
    <row r="9868" spans="1:3">
      <c r="A9868" t="s">
        <v>2597</v>
      </c>
      <c r="B9868" s="2">
        <v>46113</v>
      </c>
      <c r="C9868">
        <v>92</v>
      </c>
    </row>
    <row r="9869" spans="1:3">
      <c r="A9869" t="s">
        <v>2597</v>
      </c>
      <c r="B9869" s="2">
        <v>46143</v>
      </c>
      <c r="C9869">
        <v>40</v>
      </c>
    </row>
    <row r="9870" spans="1:3">
      <c r="A9870" t="s">
        <v>2595</v>
      </c>
      <c r="B9870" s="2">
        <v>45992</v>
      </c>
      <c r="C9870">
        <v>25</v>
      </c>
    </row>
    <row r="9871" spans="1:3">
      <c r="A9871" t="s">
        <v>2595</v>
      </c>
      <c r="B9871" s="2">
        <v>46023</v>
      </c>
      <c r="C9871">
        <v>179</v>
      </c>
    </row>
    <row r="9872" spans="1:3">
      <c r="A9872" t="s">
        <v>2595</v>
      </c>
      <c r="B9872" s="2">
        <v>46054</v>
      </c>
      <c r="C9872">
        <v>140</v>
      </c>
    </row>
    <row r="9873" spans="1:3">
      <c r="A9873" t="s">
        <v>2595</v>
      </c>
      <c r="B9873" s="2">
        <v>46082</v>
      </c>
      <c r="C9873">
        <v>170</v>
      </c>
    </row>
    <row r="9874" spans="1:3">
      <c r="A9874" t="s">
        <v>2595</v>
      </c>
      <c r="B9874" s="2">
        <v>46113</v>
      </c>
      <c r="C9874">
        <v>193</v>
      </c>
    </row>
    <row r="9875" spans="1:3">
      <c r="A9875" t="s">
        <v>2595</v>
      </c>
      <c r="B9875" s="2">
        <v>46143</v>
      </c>
      <c r="C9875">
        <v>82</v>
      </c>
    </row>
    <row r="9876" spans="1:3">
      <c r="A9876" t="s">
        <v>2593</v>
      </c>
      <c r="B9876" s="2">
        <v>45992</v>
      </c>
      <c r="C9876">
        <v>54</v>
      </c>
    </row>
    <row r="9877" spans="1:3">
      <c r="A9877" t="s">
        <v>2593</v>
      </c>
      <c r="B9877" s="2">
        <v>46023</v>
      </c>
      <c r="C9877">
        <v>205</v>
      </c>
    </row>
    <row r="9878" spans="1:3">
      <c r="A9878" t="s">
        <v>2593</v>
      </c>
      <c r="B9878" s="2">
        <v>46054</v>
      </c>
      <c r="C9878">
        <v>212</v>
      </c>
    </row>
    <row r="9879" spans="1:3">
      <c r="A9879" t="s">
        <v>2593</v>
      </c>
      <c r="B9879" s="2">
        <v>46082</v>
      </c>
      <c r="C9879">
        <v>236</v>
      </c>
    </row>
    <row r="9880" spans="1:3">
      <c r="A9880" t="s">
        <v>2593</v>
      </c>
      <c r="B9880" s="2">
        <v>46113</v>
      </c>
      <c r="C9880">
        <v>174</v>
      </c>
    </row>
    <row r="9881" spans="1:3">
      <c r="A9881" t="s">
        <v>2593</v>
      </c>
      <c r="B9881" s="2">
        <v>46143</v>
      </c>
      <c r="C9881">
        <v>92</v>
      </c>
    </row>
    <row r="9882" spans="1:3">
      <c r="A9882" t="s">
        <v>2591</v>
      </c>
      <c r="B9882" s="2">
        <v>45992</v>
      </c>
      <c r="C9882">
        <v>50</v>
      </c>
    </row>
    <row r="9883" spans="1:3">
      <c r="A9883" t="s">
        <v>2591</v>
      </c>
      <c r="B9883" s="2">
        <v>46023</v>
      </c>
      <c r="C9883">
        <v>372</v>
      </c>
    </row>
    <row r="9884" spans="1:3">
      <c r="A9884" t="s">
        <v>2591</v>
      </c>
      <c r="B9884" s="2">
        <v>46054</v>
      </c>
      <c r="C9884">
        <v>265</v>
      </c>
    </row>
    <row r="9885" spans="1:3">
      <c r="A9885" t="s">
        <v>2591</v>
      </c>
      <c r="B9885" s="2">
        <v>46082</v>
      </c>
      <c r="C9885">
        <v>372</v>
      </c>
    </row>
    <row r="9886" spans="1:3">
      <c r="A9886" t="s">
        <v>2591</v>
      </c>
      <c r="B9886" s="2">
        <v>46113</v>
      </c>
      <c r="C9886">
        <v>236</v>
      </c>
    </row>
    <row r="9887" spans="1:3">
      <c r="A9887" t="s">
        <v>2591</v>
      </c>
      <c r="B9887" s="2">
        <v>46143</v>
      </c>
      <c r="C9887">
        <v>170</v>
      </c>
    </row>
    <row r="9888" spans="1:3">
      <c r="A9888" t="s">
        <v>2589</v>
      </c>
      <c r="B9888" s="2">
        <v>45992</v>
      </c>
      <c r="C9888">
        <v>19</v>
      </c>
    </row>
    <row r="9889" spans="1:3">
      <c r="A9889" t="s">
        <v>2589</v>
      </c>
      <c r="B9889" s="2">
        <v>46023</v>
      </c>
      <c r="C9889">
        <v>176</v>
      </c>
    </row>
    <row r="9890" spans="1:3">
      <c r="A9890" t="s">
        <v>2589</v>
      </c>
      <c r="B9890" s="2">
        <v>46054</v>
      </c>
      <c r="C9890">
        <v>159</v>
      </c>
    </row>
    <row r="9891" spans="1:3">
      <c r="A9891" t="s">
        <v>2589</v>
      </c>
      <c r="B9891" s="2">
        <v>46082</v>
      </c>
      <c r="C9891">
        <v>160</v>
      </c>
    </row>
    <row r="9892" spans="1:3">
      <c r="A9892" t="s">
        <v>2589</v>
      </c>
      <c r="B9892" s="2">
        <v>46113</v>
      </c>
      <c r="C9892">
        <v>86</v>
      </c>
    </row>
    <row r="9893" spans="1:3">
      <c r="A9893" t="s">
        <v>2589</v>
      </c>
      <c r="B9893" s="2">
        <v>46143</v>
      </c>
      <c r="C9893">
        <v>114</v>
      </c>
    </row>
    <row r="9894" spans="1:3">
      <c r="A9894" t="s">
        <v>2587</v>
      </c>
      <c r="B9894" s="2">
        <v>45992</v>
      </c>
      <c r="C9894">
        <v>24</v>
      </c>
    </row>
    <row r="9895" spans="1:3">
      <c r="A9895" t="s">
        <v>2587</v>
      </c>
      <c r="B9895" s="2">
        <v>46023</v>
      </c>
      <c r="C9895">
        <v>147</v>
      </c>
    </row>
    <row r="9896" spans="1:3">
      <c r="A9896" t="s">
        <v>2587</v>
      </c>
      <c r="B9896" s="2">
        <v>46054</v>
      </c>
      <c r="C9896">
        <v>120</v>
      </c>
    </row>
    <row r="9897" spans="1:3">
      <c r="A9897" t="s">
        <v>2587</v>
      </c>
      <c r="B9897" s="2">
        <v>46082</v>
      </c>
      <c r="C9897">
        <v>131</v>
      </c>
    </row>
    <row r="9898" spans="1:3">
      <c r="A9898" t="s">
        <v>2587</v>
      </c>
      <c r="B9898" s="2">
        <v>46113</v>
      </c>
      <c r="C9898">
        <v>106</v>
      </c>
    </row>
    <row r="9899" spans="1:3">
      <c r="A9899" t="s">
        <v>2587</v>
      </c>
      <c r="B9899" s="2">
        <v>46143</v>
      </c>
      <c r="C9899">
        <v>108</v>
      </c>
    </row>
    <row r="9900" spans="1:3">
      <c r="A9900" t="s">
        <v>2585</v>
      </c>
      <c r="B9900" s="2">
        <v>45992</v>
      </c>
      <c r="C9900">
        <v>49</v>
      </c>
    </row>
    <row r="9901" spans="1:3">
      <c r="A9901" t="s">
        <v>2585</v>
      </c>
      <c r="B9901" s="2">
        <v>46023</v>
      </c>
      <c r="C9901">
        <v>369</v>
      </c>
    </row>
    <row r="9902" spans="1:3">
      <c r="A9902" t="s">
        <v>2585</v>
      </c>
      <c r="B9902" s="2">
        <v>46054</v>
      </c>
      <c r="C9902">
        <v>302</v>
      </c>
    </row>
    <row r="9903" spans="1:3">
      <c r="A9903" t="s">
        <v>2585</v>
      </c>
      <c r="B9903" s="2">
        <v>46082</v>
      </c>
      <c r="C9903">
        <v>308</v>
      </c>
    </row>
    <row r="9904" spans="1:3">
      <c r="A9904" t="s">
        <v>2585</v>
      </c>
      <c r="B9904" s="2">
        <v>46113</v>
      </c>
      <c r="C9904">
        <v>173</v>
      </c>
    </row>
    <row r="9905" spans="1:3">
      <c r="A9905" t="s">
        <v>2585</v>
      </c>
      <c r="B9905" s="2">
        <v>46143</v>
      </c>
      <c r="C9905">
        <v>60</v>
      </c>
    </row>
    <row r="9906" spans="1:3">
      <c r="A9906" t="s">
        <v>2583</v>
      </c>
      <c r="B9906" s="2">
        <v>45992</v>
      </c>
      <c r="C9906">
        <v>11</v>
      </c>
    </row>
    <row r="9907" spans="1:3">
      <c r="A9907" t="s">
        <v>2583</v>
      </c>
      <c r="B9907" s="2">
        <v>46023</v>
      </c>
      <c r="C9907">
        <v>95</v>
      </c>
    </row>
    <row r="9908" spans="1:3">
      <c r="A9908" t="s">
        <v>2583</v>
      </c>
      <c r="B9908" s="2">
        <v>46054</v>
      </c>
      <c r="C9908">
        <v>64</v>
      </c>
    </row>
    <row r="9909" spans="1:3">
      <c r="A9909" t="s">
        <v>2583</v>
      </c>
      <c r="B9909" s="2">
        <v>46082</v>
      </c>
      <c r="C9909">
        <v>67</v>
      </c>
    </row>
    <row r="9910" spans="1:3">
      <c r="A9910" t="s">
        <v>2583</v>
      </c>
      <c r="B9910" s="2">
        <v>46113</v>
      </c>
      <c r="C9910">
        <v>60</v>
      </c>
    </row>
    <row r="9911" spans="1:3">
      <c r="A9911" t="s">
        <v>2583</v>
      </c>
      <c r="B9911" s="2">
        <v>46143</v>
      </c>
      <c r="C9911">
        <v>44</v>
      </c>
    </row>
    <row r="9912" spans="1:3">
      <c r="A9912" t="s">
        <v>2581</v>
      </c>
      <c r="B9912" s="2">
        <v>45992</v>
      </c>
      <c r="C9912">
        <v>8</v>
      </c>
    </row>
    <row r="9913" spans="1:3">
      <c r="A9913" t="s">
        <v>2581</v>
      </c>
      <c r="B9913" s="2">
        <v>46023</v>
      </c>
      <c r="C9913">
        <v>49</v>
      </c>
    </row>
    <row r="9914" spans="1:3">
      <c r="A9914" t="s">
        <v>2581</v>
      </c>
      <c r="B9914" s="2">
        <v>46054</v>
      </c>
      <c r="C9914">
        <v>70</v>
      </c>
    </row>
    <row r="9915" spans="1:3">
      <c r="A9915" t="s">
        <v>2581</v>
      </c>
      <c r="B9915" s="2">
        <v>46082</v>
      </c>
      <c r="C9915">
        <v>43</v>
      </c>
    </row>
    <row r="9916" spans="1:3">
      <c r="A9916" t="s">
        <v>2581</v>
      </c>
      <c r="B9916" s="2">
        <v>46113</v>
      </c>
      <c r="C9916">
        <v>70</v>
      </c>
    </row>
    <row r="9917" spans="1:3">
      <c r="A9917" t="s">
        <v>2581</v>
      </c>
      <c r="B9917" s="2">
        <v>46143</v>
      </c>
      <c r="C9917">
        <v>37</v>
      </c>
    </row>
    <row r="9918" spans="1:3">
      <c r="A9918" t="s">
        <v>2579</v>
      </c>
      <c r="B9918" s="2">
        <v>45992</v>
      </c>
      <c r="C9918">
        <v>12</v>
      </c>
    </row>
    <row r="9919" spans="1:3">
      <c r="A9919" t="s">
        <v>2579</v>
      </c>
      <c r="B9919" s="2">
        <v>46023</v>
      </c>
      <c r="C9919">
        <v>86</v>
      </c>
    </row>
    <row r="9920" spans="1:3">
      <c r="A9920" t="s">
        <v>2579</v>
      </c>
      <c r="B9920" s="2">
        <v>46054</v>
      </c>
      <c r="C9920">
        <v>58</v>
      </c>
    </row>
    <row r="9921" spans="1:3">
      <c r="A9921" t="s">
        <v>2579</v>
      </c>
      <c r="B9921" s="2">
        <v>46082</v>
      </c>
      <c r="C9921">
        <v>70</v>
      </c>
    </row>
    <row r="9922" spans="1:3">
      <c r="A9922" t="s">
        <v>2579</v>
      </c>
      <c r="B9922" s="2">
        <v>46113</v>
      </c>
      <c r="C9922">
        <v>124</v>
      </c>
    </row>
    <row r="9923" spans="1:3">
      <c r="A9923" t="s">
        <v>2579</v>
      </c>
      <c r="B9923" s="2">
        <v>46143</v>
      </c>
      <c r="C9923">
        <v>102</v>
      </c>
    </row>
    <row r="9924" spans="1:3">
      <c r="A9924" t="s">
        <v>2577</v>
      </c>
      <c r="B9924" s="2">
        <v>45992</v>
      </c>
      <c r="C9924">
        <v>30</v>
      </c>
    </row>
    <row r="9925" spans="1:3">
      <c r="A9925" t="s">
        <v>2577</v>
      </c>
      <c r="B9925" s="2">
        <v>46023</v>
      </c>
      <c r="C9925">
        <v>271</v>
      </c>
    </row>
    <row r="9926" spans="1:3">
      <c r="A9926" t="s">
        <v>2577</v>
      </c>
      <c r="B9926" s="2">
        <v>46054</v>
      </c>
      <c r="C9926">
        <v>205</v>
      </c>
    </row>
    <row r="9927" spans="1:3">
      <c r="A9927" t="s">
        <v>2577</v>
      </c>
      <c r="B9927" s="2">
        <v>46082</v>
      </c>
      <c r="C9927">
        <v>212</v>
      </c>
    </row>
    <row r="9928" spans="1:3">
      <c r="A9928" t="s">
        <v>2577</v>
      </c>
      <c r="B9928" s="2">
        <v>46113</v>
      </c>
      <c r="C9928">
        <v>112</v>
      </c>
    </row>
    <row r="9929" spans="1:3">
      <c r="A9929" t="s">
        <v>2577</v>
      </c>
      <c r="B9929" s="2">
        <v>46143</v>
      </c>
      <c r="C9929">
        <v>120</v>
      </c>
    </row>
    <row r="9930" spans="1:3">
      <c r="A9930" t="s">
        <v>2575</v>
      </c>
      <c r="B9930" s="2">
        <v>45992</v>
      </c>
      <c r="C9930">
        <v>36</v>
      </c>
    </row>
    <row r="9931" spans="1:3">
      <c r="A9931" t="s">
        <v>2575</v>
      </c>
      <c r="B9931" s="2">
        <v>46023</v>
      </c>
      <c r="C9931">
        <v>274</v>
      </c>
    </row>
    <row r="9932" spans="1:3">
      <c r="A9932" t="s">
        <v>2575</v>
      </c>
      <c r="B9932" s="2">
        <v>46054</v>
      </c>
      <c r="C9932">
        <v>330</v>
      </c>
    </row>
    <row r="9933" spans="1:3">
      <c r="A9933" t="s">
        <v>2575</v>
      </c>
      <c r="B9933" s="2">
        <v>46082</v>
      </c>
      <c r="C9933">
        <v>264</v>
      </c>
    </row>
    <row r="9934" spans="1:3">
      <c r="A9934" t="s">
        <v>2575</v>
      </c>
      <c r="B9934" s="2">
        <v>46113</v>
      </c>
      <c r="C9934">
        <v>297</v>
      </c>
    </row>
    <row r="9935" spans="1:3">
      <c r="A9935" t="s">
        <v>2575</v>
      </c>
      <c r="B9935" s="2">
        <v>46143</v>
      </c>
      <c r="C9935">
        <v>149</v>
      </c>
    </row>
    <row r="9936" spans="1:3">
      <c r="A9936" t="s">
        <v>2573</v>
      </c>
      <c r="B9936" s="2">
        <v>45992</v>
      </c>
      <c r="C9936">
        <v>12</v>
      </c>
    </row>
    <row r="9937" spans="1:3">
      <c r="A9937" t="s">
        <v>2573</v>
      </c>
      <c r="B9937" s="2">
        <v>46023</v>
      </c>
      <c r="C9937">
        <v>67</v>
      </c>
    </row>
    <row r="9938" spans="1:3">
      <c r="A9938" t="s">
        <v>2573</v>
      </c>
      <c r="B9938" s="2">
        <v>46054</v>
      </c>
      <c r="C9938">
        <v>35</v>
      </c>
    </row>
    <row r="9939" spans="1:3">
      <c r="A9939" t="s">
        <v>2573</v>
      </c>
      <c r="B9939" s="2">
        <v>46082</v>
      </c>
      <c r="C9939">
        <v>45</v>
      </c>
    </row>
    <row r="9940" spans="1:3">
      <c r="A9940" t="s">
        <v>2573</v>
      </c>
      <c r="B9940" s="2">
        <v>46113</v>
      </c>
      <c r="C9940">
        <v>52</v>
      </c>
    </row>
    <row r="9941" spans="1:3">
      <c r="A9941" t="s">
        <v>2573</v>
      </c>
      <c r="B9941" s="2">
        <v>46143</v>
      </c>
      <c r="C9941">
        <v>31</v>
      </c>
    </row>
    <row r="9942" spans="1:3">
      <c r="A9942" t="s">
        <v>2571</v>
      </c>
      <c r="B9942" s="2">
        <v>45992</v>
      </c>
      <c r="C9942">
        <v>7</v>
      </c>
    </row>
    <row r="9943" spans="1:3">
      <c r="A9943" t="s">
        <v>2571</v>
      </c>
      <c r="B9943" s="2">
        <v>46023</v>
      </c>
      <c r="C9943">
        <v>70</v>
      </c>
    </row>
    <row r="9944" spans="1:3">
      <c r="A9944" t="s">
        <v>2571</v>
      </c>
      <c r="B9944" s="2">
        <v>46054</v>
      </c>
      <c r="C9944">
        <v>87</v>
      </c>
    </row>
    <row r="9945" spans="1:3">
      <c r="A9945" t="s">
        <v>2571</v>
      </c>
      <c r="B9945" s="2">
        <v>46082</v>
      </c>
      <c r="C9945">
        <v>37</v>
      </c>
    </row>
    <row r="9946" spans="1:3">
      <c r="A9946" t="s">
        <v>2571</v>
      </c>
      <c r="B9946" s="2">
        <v>46113</v>
      </c>
      <c r="C9946">
        <v>28</v>
      </c>
    </row>
    <row r="9947" spans="1:3">
      <c r="A9947" t="s">
        <v>2571</v>
      </c>
      <c r="B9947" s="2">
        <v>46143</v>
      </c>
      <c r="C9947">
        <v>17</v>
      </c>
    </row>
    <row r="9948" spans="1:3">
      <c r="A9948" t="s">
        <v>2569</v>
      </c>
      <c r="B9948" s="2">
        <v>45992</v>
      </c>
      <c r="C9948">
        <v>26</v>
      </c>
    </row>
    <row r="9949" spans="1:3">
      <c r="A9949" t="s">
        <v>2569</v>
      </c>
      <c r="B9949" s="2">
        <v>46023</v>
      </c>
      <c r="C9949">
        <v>188</v>
      </c>
    </row>
    <row r="9950" spans="1:3">
      <c r="A9950" t="s">
        <v>2569</v>
      </c>
      <c r="B9950" s="2">
        <v>46054</v>
      </c>
      <c r="C9950">
        <v>170</v>
      </c>
    </row>
    <row r="9951" spans="1:3">
      <c r="A9951" t="s">
        <v>2569</v>
      </c>
      <c r="B9951" s="2">
        <v>46082</v>
      </c>
      <c r="C9951">
        <v>157</v>
      </c>
    </row>
    <row r="9952" spans="1:3">
      <c r="A9952" t="s">
        <v>2569</v>
      </c>
      <c r="B9952" s="2">
        <v>46113</v>
      </c>
      <c r="C9952">
        <v>70</v>
      </c>
    </row>
    <row r="9953" spans="1:3">
      <c r="A9953" t="s">
        <v>2569</v>
      </c>
      <c r="B9953" s="2">
        <v>46143</v>
      </c>
      <c r="C9953">
        <v>56</v>
      </c>
    </row>
    <row r="9954" spans="1:3">
      <c r="A9954" t="s">
        <v>2567</v>
      </c>
      <c r="B9954" s="2">
        <v>45992</v>
      </c>
      <c r="C9954">
        <v>32</v>
      </c>
    </row>
    <row r="9955" spans="1:3">
      <c r="A9955" t="s">
        <v>2567</v>
      </c>
      <c r="B9955" s="2">
        <v>46023</v>
      </c>
      <c r="C9955">
        <v>138</v>
      </c>
    </row>
    <row r="9956" spans="1:3">
      <c r="A9956" t="s">
        <v>2567</v>
      </c>
      <c r="B9956" s="2">
        <v>46054</v>
      </c>
      <c r="C9956">
        <v>88</v>
      </c>
    </row>
    <row r="9957" spans="1:3">
      <c r="A9957" t="s">
        <v>2567</v>
      </c>
      <c r="B9957" s="2">
        <v>46082</v>
      </c>
      <c r="C9957">
        <v>95</v>
      </c>
    </row>
    <row r="9958" spans="1:3">
      <c r="A9958" t="s">
        <v>2567</v>
      </c>
      <c r="B9958" s="2">
        <v>46113</v>
      </c>
      <c r="C9958">
        <v>63</v>
      </c>
    </row>
    <row r="9959" spans="1:3">
      <c r="A9959" t="s">
        <v>2567</v>
      </c>
      <c r="B9959" s="2">
        <v>46143</v>
      </c>
      <c r="C9959">
        <v>46</v>
      </c>
    </row>
    <row r="9960" spans="1:3">
      <c r="A9960" t="s">
        <v>2421</v>
      </c>
      <c r="B9960" s="2">
        <v>45962</v>
      </c>
      <c r="C9960">
        <v>93</v>
      </c>
    </row>
    <row r="9961" spans="1:3">
      <c r="A9961" t="s">
        <v>2421</v>
      </c>
      <c r="B9961" s="2">
        <v>45992</v>
      </c>
      <c r="C9961">
        <v>32</v>
      </c>
    </row>
    <row r="9962" spans="1:3">
      <c r="A9962" t="s">
        <v>2421</v>
      </c>
      <c r="B9962" s="2">
        <v>46023</v>
      </c>
      <c r="C9962">
        <v>75</v>
      </c>
    </row>
    <row r="9963" spans="1:3">
      <c r="A9963" t="s">
        <v>2421</v>
      </c>
      <c r="B9963" s="2">
        <v>46054</v>
      </c>
      <c r="C9963">
        <v>62</v>
      </c>
    </row>
    <row r="9964" spans="1:3">
      <c r="A9964" t="s">
        <v>2421</v>
      </c>
      <c r="B9964" s="2">
        <v>46082</v>
      </c>
      <c r="C9964">
        <v>78</v>
      </c>
    </row>
    <row r="9965" spans="1:3">
      <c r="A9965" t="s">
        <v>2421</v>
      </c>
      <c r="B9965" s="2">
        <v>46113</v>
      </c>
      <c r="C9965">
        <v>62</v>
      </c>
    </row>
    <row r="9966" spans="1:3">
      <c r="A9966" t="s">
        <v>2421</v>
      </c>
      <c r="B9966" s="2">
        <v>46143</v>
      </c>
      <c r="C9966">
        <v>38</v>
      </c>
    </row>
    <row r="9967" spans="1:3">
      <c r="A9967" t="s">
        <v>2419</v>
      </c>
      <c r="B9967" s="2">
        <v>45962</v>
      </c>
      <c r="C9967">
        <v>129</v>
      </c>
    </row>
    <row r="9968" spans="1:3">
      <c r="A9968" t="s">
        <v>2419</v>
      </c>
      <c r="B9968" s="2">
        <v>45992</v>
      </c>
      <c r="C9968">
        <v>32</v>
      </c>
    </row>
    <row r="9969" spans="1:3">
      <c r="A9969" t="s">
        <v>2419</v>
      </c>
      <c r="B9969" s="2">
        <v>46023</v>
      </c>
      <c r="C9969">
        <v>80</v>
      </c>
    </row>
    <row r="9970" spans="1:3">
      <c r="A9970" t="s">
        <v>2419</v>
      </c>
      <c r="B9970" s="2">
        <v>46054</v>
      </c>
      <c r="C9970">
        <v>42</v>
      </c>
    </row>
    <row r="9971" spans="1:3">
      <c r="A9971" t="s">
        <v>2419</v>
      </c>
      <c r="B9971" s="2">
        <v>46082</v>
      </c>
      <c r="C9971">
        <v>129</v>
      </c>
    </row>
    <row r="9972" spans="1:3">
      <c r="A9972" t="s">
        <v>2419</v>
      </c>
      <c r="B9972" s="2">
        <v>46113</v>
      </c>
      <c r="C9972">
        <v>83</v>
      </c>
    </row>
    <row r="9973" spans="1:3">
      <c r="A9973" t="s">
        <v>2419</v>
      </c>
      <c r="B9973" s="2">
        <v>46143</v>
      </c>
      <c r="C9973">
        <v>59</v>
      </c>
    </row>
    <row r="9974" spans="1:3">
      <c r="A9974" t="s">
        <v>2417</v>
      </c>
      <c r="B9974" s="2">
        <v>45962</v>
      </c>
      <c r="C9974">
        <v>11</v>
      </c>
    </row>
    <row r="9975" spans="1:3">
      <c r="A9975" t="s">
        <v>2417</v>
      </c>
      <c r="B9975" s="2">
        <v>45992</v>
      </c>
      <c r="C9975">
        <v>25</v>
      </c>
    </row>
    <row r="9976" spans="1:3">
      <c r="A9976" t="s">
        <v>2417</v>
      </c>
      <c r="B9976" s="2">
        <v>46023</v>
      </c>
      <c r="C9976">
        <v>60</v>
      </c>
    </row>
    <row r="9977" spans="1:3">
      <c r="A9977" t="s">
        <v>2417</v>
      </c>
      <c r="B9977" s="2">
        <v>46054</v>
      </c>
      <c r="C9977">
        <v>64</v>
      </c>
    </row>
    <row r="9978" spans="1:3">
      <c r="A9978" t="s">
        <v>2417</v>
      </c>
      <c r="B9978" s="2">
        <v>46082</v>
      </c>
      <c r="C9978">
        <v>82</v>
      </c>
    </row>
    <row r="9979" spans="1:3">
      <c r="A9979" t="s">
        <v>2417</v>
      </c>
      <c r="B9979" s="2">
        <v>46113</v>
      </c>
      <c r="C9979">
        <v>57</v>
      </c>
    </row>
    <row r="9980" spans="1:3">
      <c r="A9980" t="s">
        <v>2417</v>
      </c>
      <c r="B9980" s="2">
        <v>46143</v>
      </c>
      <c r="C9980">
        <v>44</v>
      </c>
    </row>
    <row r="9981" spans="1:3">
      <c r="A9981" t="s">
        <v>2415</v>
      </c>
      <c r="B9981" s="2">
        <v>45962</v>
      </c>
      <c r="C9981">
        <v>77</v>
      </c>
    </row>
    <row r="9982" spans="1:3">
      <c r="A9982" t="s">
        <v>2415</v>
      </c>
      <c r="B9982" s="2">
        <v>45992</v>
      </c>
      <c r="C9982">
        <v>102</v>
      </c>
    </row>
    <row r="9983" spans="1:3">
      <c r="A9983" t="s">
        <v>2415</v>
      </c>
      <c r="B9983" s="2">
        <v>46023</v>
      </c>
      <c r="C9983">
        <v>177</v>
      </c>
    </row>
    <row r="9984" spans="1:3">
      <c r="A9984" t="s">
        <v>2415</v>
      </c>
      <c r="B9984" s="2">
        <v>46054</v>
      </c>
      <c r="C9984">
        <v>181</v>
      </c>
    </row>
    <row r="9985" spans="1:3">
      <c r="A9985" t="s">
        <v>2415</v>
      </c>
      <c r="B9985" s="2">
        <v>46082</v>
      </c>
      <c r="C9985">
        <v>225</v>
      </c>
    </row>
    <row r="9986" spans="1:3">
      <c r="A9986" t="s">
        <v>2415</v>
      </c>
      <c r="B9986" s="2">
        <v>46113</v>
      </c>
      <c r="C9986">
        <v>102</v>
      </c>
    </row>
    <row r="9987" spans="1:3">
      <c r="A9987" t="s">
        <v>2565</v>
      </c>
      <c r="B9987" s="2">
        <v>46023</v>
      </c>
      <c r="C9987">
        <v>11</v>
      </c>
    </row>
    <row r="9988" spans="1:3">
      <c r="A9988" t="s">
        <v>2565</v>
      </c>
      <c r="B9988" s="2">
        <v>46054</v>
      </c>
      <c r="C9988">
        <v>31</v>
      </c>
    </row>
    <row r="9989" spans="1:3">
      <c r="A9989" t="s">
        <v>2565</v>
      </c>
      <c r="B9989" s="2">
        <v>46082</v>
      </c>
      <c r="C9989">
        <v>39</v>
      </c>
    </row>
    <row r="9990" spans="1:3">
      <c r="A9990" t="s">
        <v>2565</v>
      </c>
      <c r="B9990" s="2">
        <v>46113</v>
      </c>
      <c r="C9990">
        <v>21</v>
      </c>
    </row>
    <row r="9991" spans="1:3">
      <c r="A9991" t="s">
        <v>2565</v>
      </c>
      <c r="B9991" s="2">
        <v>46143</v>
      </c>
      <c r="C9991">
        <v>27</v>
      </c>
    </row>
    <row r="9992" spans="1:3">
      <c r="A9992" t="s">
        <v>2563</v>
      </c>
      <c r="B9992" s="2">
        <v>45992</v>
      </c>
      <c r="C9992">
        <v>2</v>
      </c>
    </row>
    <row r="9993" spans="1:3">
      <c r="A9993" t="s">
        <v>2563</v>
      </c>
      <c r="B9993" s="2">
        <v>46023</v>
      </c>
      <c r="C9993">
        <v>56</v>
      </c>
    </row>
    <row r="9994" spans="1:3">
      <c r="A9994" t="s">
        <v>2563</v>
      </c>
      <c r="B9994" s="2">
        <v>46054</v>
      </c>
      <c r="C9994">
        <v>80</v>
      </c>
    </row>
    <row r="9995" spans="1:3">
      <c r="A9995" t="s">
        <v>2563</v>
      </c>
      <c r="B9995" s="2">
        <v>46082</v>
      </c>
      <c r="C9995">
        <v>92</v>
      </c>
    </row>
    <row r="9996" spans="1:3">
      <c r="A9996" t="s">
        <v>2563</v>
      </c>
      <c r="B9996" s="2">
        <v>46113</v>
      </c>
      <c r="C9996">
        <v>40</v>
      </c>
    </row>
    <row r="9997" spans="1:3">
      <c r="A9997" t="s">
        <v>2563</v>
      </c>
      <c r="B9997" s="2">
        <v>46143</v>
      </c>
      <c r="C9997">
        <v>38</v>
      </c>
    </row>
    <row r="9998" spans="1:3">
      <c r="A9998" t="s">
        <v>2561</v>
      </c>
      <c r="B9998" s="2">
        <v>45992</v>
      </c>
      <c r="C9998">
        <v>4</v>
      </c>
    </row>
    <row r="9999" spans="1:3">
      <c r="A9999" t="s">
        <v>2561</v>
      </c>
      <c r="B9999" s="2">
        <v>46023</v>
      </c>
      <c r="C9999">
        <v>62</v>
      </c>
    </row>
    <row r="10000" spans="1:3">
      <c r="A10000" t="s">
        <v>2561</v>
      </c>
      <c r="B10000" s="2">
        <v>46054</v>
      </c>
      <c r="C10000">
        <v>60</v>
      </c>
    </row>
    <row r="10001" spans="1:3">
      <c r="A10001" t="s">
        <v>2561</v>
      </c>
      <c r="B10001" s="2">
        <v>46082</v>
      </c>
      <c r="C10001">
        <v>104</v>
      </c>
    </row>
    <row r="10002" spans="1:3">
      <c r="A10002" t="s">
        <v>2561</v>
      </c>
      <c r="B10002" s="2">
        <v>46113</v>
      </c>
      <c r="C10002">
        <v>91</v>
      </c>
    </row>
    <row r="10003" spans="1:3">
      <c r="A10003" t="s">
        <v>2561</v>
      </c>
      <c r="B10003" s="2">
        <v>46143</v>
      </c>
      <c r="C10003">
        <v>43</v>
      </c>
    </row>
    <row r="10004" spans="1:3">
      <c r="A10004" t="s">
        <v>2559</v>
      </c>
      <c r="B10004" s="2">
        <v>45992</v>
      </c>
      <c r="C10004">
        <v>2</v>
      </c>
    </row>
    <row r="10005" spans="1:3">
      <c r="A10005" t="s">
        <v>2559</v>
      </c>
      <c r="B10005" s="2">
        <v>46023</v>
      </c>
      <c r="C10005">
        <v>44</v>
      </c>
    </row>
    <row r="10006" spans="1:3">
      <c r="A10006" t="s">
        <v>2559</v>
      </c>
      <c r="B10006" s="2">
        <v>46054</v>
      </c>
      <c r="C10006">
        <v>74</v>
      </c>
    </row>
    <row r="10007" spans="1:3">
      <c r="A10007" t="s">
        <v>2559</v>
      </c>
      <c r="B10007" s="2">
        <v>46082</v>
      </c>
      <c r="C10007">
        <v>80</v>
      </c>
    </row>
    <row r="10008" spans="1:3">
      <c r="A10008" t="s">
        <v>2559</v>
      </c>
      <c r="B10008" s="2">
        <v>46113</v>
      </c>
      <c r="C10008">
        <v>64</v>
      </c>
    </row>
    <row r="10009" spans="1:3">
      <c r="A10009" t="s">
        <v>2559</v>
      </c>
      <c r="B10009" s="2">
        <v>46143</v>
      </c>
      <c r="C10009">
        <v>38</v>
      </c>
    </row>
    <row r="10010" spans="1:3">
      <c r="A10010" t="s">
        <v>2557</v>
      </c>
      <c r="B10010" s="2">
        <v>46023</v>
      </c>
      <c r="C10010">
        <v>8</v>
      </c>
    </row>
    <row r="10011" spans="1:3">
      <c r="A10011" t="s">
        <v>2557</v>
      </c>
      <c r="B10011" s="2">
        <v>46054</v>
      </c>
      <c r="C10011">
        <v>5</v>
      </c>
    </row>
    <row r="10012" spans="1:3">
      <c r="A10012" t="s">
        <v>2557</v>
      </c>
      <c r="B10012" s="2">
        <v>46082</v>
      </c>
      <c r="C10012">
        <v>13</v>
      </c>
    </row>
    <row r="10013" spans="1:3">
      <c r="A10013" t="s">
        <v>2557</v>
      </c>
      <c r="B10013" s="2">
        <v>46113</v>
      </c>
      <c r="C10013">
        <v>13</v>
      </c>
    </row>
    <row r="10014" spans="1:3">
      <c r="A10014" t="s">
        <v>2557</v>
      </c>
      <c r="B10014" s="2">
        <v>46143</v>
      </c>
      <c r="C10014">
        <v>10</v>
      </c>
    </row>
    <row r="10015" spans="1:3">
      <c r="A10015" t="s">
        <v>2555</v>
      </c>
      <c r="B10015" s="2">
        <v>46023</v>
      </c>
      <c r="C10015">
        <v>11</v>
      </c>
    </row>
    <row r="10016" spans="1:3">
      <c r="A10016" t="s">
        <v>2555</v>
      </c>
      <c r="B10016" s="2">
        <v>46054</v>
      </c>
      <c r="C10016">
        <v>17</v>
      </c>
    </row>
    <row r="10017" spans="1:3">
      <c r="A10017" t="s">
        <v>2555</v>
      </c>
      <c r="B10017" s="2">
        <v>46082</v>
      </c>
      <c r="C10017">
        <v>37</v>
      </c>
    </row>
    <row r="10018" spans="1:3">
      <c r="A10018" t="s">
        <v>2555</v>
      </c>
      <c r="B10018" s="2">
        <v>46113</v>
      </c>
      <c r="C10018">
        <v>23</v>
      </c>
    </row>
    <row r="10019" spans="1:3">
      <c r="A10019" t="s">
        <v>2555</v>
      </c>
      <c r="B10019" s="2">
        <v>46143</v>
      </c>
      <c r="C10019">
        <v>26</v>
      </c>
    </row>
    <row r="10020" spans="1:3">
      <c r="A10020" t="s">
        <v>2553</v>
      </c>
      <c r="B10020" s="2">
        <v>46023</v>
      </c>
      <c r="C10020">
        <v>34</v>
      </c>
    </row>
    <row r="10021" spans="1:3">
      <c r="A10021" t="s">
        <v>2553</v>
      </c>
      <c r="B10021" s="2">
        <v>46054</v>
      </c>
      <c r="C10021">
        <v>53</v>
      </c>
    </row>
    <row r="10022" spans="1:3">
      <c r="A10022" t="s">
        <v>2553</v>
      </c>
      <c r="B10022" s="2">
        <v>46082</v>
      </c>
      <c r="C10022">
        <v>41</v>
      </c>
    </row>
    <row r="10023" spans="1:3">
      <c r="A10023" t="s">
        <v>2553</v>
      </c>
      <c r="B10023" s="2">
        <v>46113</v>
      </c>
      <c r="C10023">
        <v>55</v>
      </c>
    </row>
    <row r="10024" spans="1:3">
      <c r="A10024" t="s">
        <v>2553</v>
      </c>
      <c r="B10024" s="2">
        <v>46143</v>
      </c>
      <c r="C10024">
        <v>51</v>
      </c>
    </row>
    <row r="10025" spans="1:3">
      <c r="A10025" t="s">
        <v>2551</v>
      </c>
      <c r="B10025" s="2">
        <v>46023</v>
      </c>
      <c r="C10025">
        <v>28</v>
      </c>
    </row>
    <row r="10026" spans="1:3">
      <c r="A10026" t="s">
        <v>2551</v>
      </c>
      <c r="B10026" s="2">
        <v>46054</v>
      </c>
      <c r="C10026">
        <v>21</v>
      </c>
    </row>
    <row r="10027" spans="1:3">
      <c r="A10027" t="s">
        <v>2551</v>
      </c>
      <c r="B10027" s="2">
        <v>46082</v>
      </c>
      <c r="C10027">
        <v>23</v>
      </c>
    </row>
    <row r="10028" spans="1:3">
      <c r="A10028" t="s">
        <v>2551</v>
      </c>
      <c r="B10028" s="2">
        <v>46113</v>
      </c>
      <c r="C10028">
        <v>24</v>
      </c>
    </row>
    <row r="10029" spans="1:3">
      <c r="A10029" t="s">
        <v>2551</v>
      </c>
      <c r="B10029" s="2">
        <v>46143</v>
      </c>
      <c r="C10029">
        <v>29</v>
      </c>
    </row>
    <row r="10030" spans="1:3">
      <c r="A10030" t="s">
        <v>2549</v>
      </c>
      <c r="B10030" s="2">
        <v>46023</v>
      </c>
      <c r="C10030">
        <v>22</v>
      </c>
    </row>
    <row r="10031" spans="1:3">
      <c r="A10031" t="s">
        <v>2549</v>
      </c>
      <c r="B10031" s="2">
        <v>46054</v>
      </c>
      <c r="C10031">
        <v>16</v>
      </c>
    </row>
    <row r="10032" spans="1:3">
      <c r="A10032" t="s">
        <v>2549</v>
      </c>
      <c r="B10032" s="2">
        <v>46082</v>
      </c>
      <c r="C10032">
        <v>15</v>
      </c>
    </row>
    <row r="10033" spans="1:3">
      <c r="A10033" t="s">
        <v>2549</v>
      </c>
      <c r="B10033" s="2">
        <v>46113</v>
      </c>
      <c r="C10033">
        <v>51</v>
      </c>
    </row>
    <row r="10034" spans="1:3">
      <c r="A10034" t="s">
        <v>2549</v>
      </c>
      <c r="B10034" s="2">
        <v>46143</v>
      </c>
      <c r="C10034">
        <v>49</v>
      </c>
    </row>
    <row r="10035" spans="1:3">
      <c r="A10035" t="s">
        <v>2547</v>
      </c>
      <c r="B10035" s="2">
        <v>46023</v>
      </c>
      <c r="C10035">
        <v>27</v>
      </c>
    </row>
    <row r="10036" spans="1:3">
      <c r="A10036" t="s">
        <v>2547</v>
      </c>
      <c r="B10036" s="2">
        <v>46054</v>
      </c>
      <c r="C10036">
        <v>33</v>
      </c>
    </row>
    <row r="10037" spans="1:3">
      <c r="A10037" t="s">
        <v>2547</v>
      </c>
      <c r="B10037" s="2">
        <v>46082</v>
      </c>
      <c r="C10037">
        <v>26</v>
      </c>
    </row>
    <row r="10038" spans="1:3">
      <c r="A10038" t="s">
        <v>2547</v>
      </c>
      <c r="B10038" s="2">
        <v>46113</v>
      </c>
      <c r="C10038">
        <v>39</v>
      </c>
    </row>
    <row r="10039" spans="1:3">
      <c r="A10039" t="s">
        <v>2547</v>
      </c>
      <c r="B10039" s="2">
        <v>46143</v>
      </c>
      <c r="C10039">
        <v>44</v>
      </c>
    </row>
    <row r="10040" spans="1:3">
      <c r="A10040" t="s">
        <v>2545</v>
      </c>
      <c r="B10040" s="2">
        <v>46023</v>
      </c>
      <c r="C10040">
        <v>112</v>
      </c>
    </row>
    <row r="10041" spans="1:3">
      <c r="A10041" t="s">
        <v>2545</v>
      </c>
      <c r="B10041" s="2">
        <v>46054</v>
      </c>
      <c r="C10041">
        <v>181</v>
      </c>
    </row>
    <row r="10042" spans="1:3">
      <c r="A10042" t="s">
        <v>2545</v>
      </c>
      <c r="B10042" s="2">
        <v>46082</v>
      </c>
      <c r="C10042">
        <v>207</v>
      </c>
    </row>
    <row r="10043" spans="1:3">
      <c r="A10043" t="s">
        <v>2545</v>
      </c>
      <c r="B10043" s="2">
        <v>46113</v>
      </c>
      <c r="C10043">
        <v>189</v>
      </c>
    </row>
    <row r="10044" spans="1:3">
      <c r="A10044" t="s">
        <v>2545</v>
      </c>
      <c r="B10044" s="2">
        <v>46143</v>
      </c>
      <c r="C10044">
        <v>105</v>
      </c>
    </row>
    <row r="10045" spans="1:3">
      <c r="A10045" t="s">
        <v>2543</v>
      </c>
      <c r="B10045" s="2">
        <v>46023</v>
      </c>
      <c r="C10045">
        <v>75</v>
      </c>
    </row>
    <row r="10046" spans="1:3">
      <c r="A10046" t="s">
        <v>2543</v>
      </c>
      <c r="B10046" s="2">
        <v>46054</v>
      </c>
      <c r="C10046">
        <v>122</v>
      </c>
    </row>
    <row r="10047" spans="1:3">
      <c r="A10047" t="s">
        <v>2543</v>
      </c>
      <c r="B10047" s="2">
        <v>46082</v>
      </c>
      <c r="C10047">
        <v>139</v>
      </c>
    </row>
    <row r="10048" spans="1:3">
      <c r="A10048" t="s">
        <v>2543</v>
      </c>
      <c r="B10048" s="2">
        <v>46113</v>
      </c>
      <c r="C10048">
        <v>149</v>
      </c>
    </row>
    <row r="10049" spans="1:3">
      <c r="A10049" t="s">
        <v>2543</v>
      </c>
      <c r="B10049" s="2">
        <v>46143</v>
      </c>
      <c r="C10049">
        <v>77</v>
      </c>
    </row>
    <row r="10050" spans="1:3">
      <c r="A10050" t="s">
        <v>2541</v>
      </c>
      <c r="B10050" s="2">
        <v>46023</v>
      </c>
      <c r="C10050">
        <v>105</v>
      </c>
    </row>
    <row r="10051" spans="1:3">
      <c r="A10051" t="s">
        <v>2541</v>
      </c>
      <c r="B10051" s="2">
        <v>46054</v>
      </c>
      <c r="C10051">
        <v>193</v>
      </c>
    </row>
    <row r="10052" spans="1:3">
      <c r="A10052" t="s">
        <v>2541</v>
      </c>
      <c r="B10052" s="2">
        <v>46082</v>
      </c>
      <c r="C10052">
        <v>235</v>
      </c>
    </row>
    <row r="10053" spans="1:3">
      <c r="A10053" t="s">
        <v>2541</v>
      </c>
      <c r="B10053" s="2">
        <v>46113</v>
      </c>
      <c r="C10053">
        <v>283</v>
      </c>
    </row>
    <row r="10054" spans="1:3">
      <c r="A10054" t="s">
        <v>2541</v>
      </c>
      <c r="B10054" s="2">
        <v>46143</v>
      </c>
      <c r="C10054">
        <v>225</v>
      </c>
    </row>
    <row r="10055" spans="1:3">
      <c r="A10055" t="s">
        <v>2539</v>
      </c>
      <c r="B10055" s="2">
        <v>46023</v>
      </c>
      <c r="C10055">
        <v>65</v>
      </c>
    </row>
    <row r="10056" spans="1:3">
      <c r="A10056" t="s">
        <v>2539</v>
      </c>
      <c r="B10056" s="2">
        <v>46054</v>
      </c>
      <c r="C10056">
        <v>128</v>
      </c>
    </row>
    <row r="10057" spans="1:3">
      <c r="A10057" t="s">
        <v>2539</v>
      </c>
      <c r="B10057" s="2">
        <v>46082</v>
      </c>
      <c r="C10057">
        <v>192</v>
      </c>
    </row>
    <row r="10058" spans="1:3">
      <c r="A10058" t="s">
        <v>2539</v>
      </c>
      <c r="B10058" s="2">
        <v>46113</v>
      </c>
      <c r="C10058">
        <v>147</v>
      </c>
    </row>
    <row r="10059" spans="1:3">
      <c r="A10059" t="s">
        <v>2539</v>
      </c>
      <c r="B10059" s="2">
        <v>46143</v>
      </c>
      <c r="C10059">
        <v>86</v>
      </c>
    </row>
    <row r="10060" spans="1:3">
      <c r="A10060" t="s">
        <v>2537</v>
      </c>
      <c r="B10060" s="2">
        <v>46023</v>
      </c>
      <c r="C10060">
        <v>77</v>
      </c>
    </row>
    <row r="10061" spans="1:3">
      <c r="A10061" t="s">
        <v>2537</v>
      </c>
      <c r="B10061" s="2">
        <v>46054</v>
      </c>
      <c r="C10061">
        <v>94</v>
      </c>
    </row>
    <row r="10062" spans="1:3">
      <c r="A10062" t="s">
        <v>2537</v>
      </c>
      <c r="B10062" s="2">
        <v>46082</v>
      </c>
      <c r="C10062">
        <v>112</v>
      </c>
    </row>
    <row r="10063" spans="1:3">
      <c r="A10063" t="s">
        <v>2537</v>
      </c>
      <c r="B10063" s="2">
        <v>46113</v>
      </c>
      <c r="C10063">
        <v>111</v>
      </c>
    </row>
    <row r="10064" spans="1:3">
      <c r="A10064" t="s">
        <v>2537</v>
      </c>
      <c r="B10064" s="2">
        <v>46143</v>
      </c>
      <c r="C10064">
        <v>63</v>
      </c>
    </row>
    <row r="10065" spans="1:3">
      <c r="A10065" t="s">
        <v>2398</v>
      </c>
      <c r="B10065" s="2">
        <v>46023</v>
      </c>
      <c r="C10065">
        <v>25</v>
      </c>
    </row>
    <row r="10066" spans="1:3">
      <c r="A10066" t="s">
        <v>2398</v>
      </c>
      <c r="B10066" s="2">
        <v>46054</v>
      </c>
      <c r="C10066">
        <v>96</v>
      </c>
    </row>
    <row r="10067" spans="1:3">
      <c r="A10067" t="s">
        <v>2398</v>
      </c>
      <c r="B10067" s="2">
        <v>46082</v>
      </c>
      <c r="C10067">
        <v>123</v>
      </c>
    </row>
    <row r="10068" spans="1:3">
      <c r="A10068" t="s">
        <v>2398</v>
      </c>
      <c r="B10068" s="2">
        <v>46113</v>
      </c>
      <c r="C10068">
        <v>113</v>
      </c>
    </row>
    <row r="10069" spans="1:3">
      <c r="A10069" t="s">
        <v>2398</v>
      </c>
      <c r="B10069" s="2">
        <v>46143</v>
      </c>
      <c r="C10069">
        <v>100</v>
      </c>
    </row>
    <row r="10070" spans="1:3">
      <c r="A10070" t="s">
        <v>2401</v>
      </c>
      <c r="B10070" s="2">
        <v>46023</v>
      </c>
      <c r="C10070">
        <v>22</v>
      </c>
    </row>
    <row r="10071" spans="1:3">
      <c r="A10071" t="s">
        <v>2401</v>
      </c>
      <c r="B10071" s="2">
        <v>46054</v>
      </c>
      <c r="C10071">
        <v>107</v>
      </c>
    </row>
    <row r="10072" spans="1:3">
      <c r="A10072" t="s">
        <v>2401</v>
      </c>
      <c r="B10072" s="2">
        <v>46082</v>
      </c>
      <c r="C10072">
        <v>109</v>
      </c>
    </row>
    <row r="10073" spans="1:3">
      <c r="A10073" t="s">
        <v>2401</v>
      </c>
      <c r="B10073" s="2">
        <v>46113</v>
      </c>
      <c r="C10073">
        <v>170</v>
      </c>
    </row>
    <row r="10074" spans="1:3">
      <c r="A10074" t="s">
        <v>2401</v>
      </c>
      <c r="B10074" s="2">
        <v>46143</v>
      </c>
      <c r="C10074">
        <v>73</v>
      </c>
    </row>
    <row r="10075" spans="1:3">
      <c r="A10075" t="s">
        <v>2403</v>
      </c>
      <c r="B10075" s="2">
        <v>46023</v>
      </c>
      <c r="C10075">
        <v>67</v>
      </c>
    </row>
    <row r="10076" spans="1:3">
      <c r="A10076" t="s">
        <v>2403</v>
      </c>
      <c r="B10076" s="2">
        <v>46054</v>
      </c>
      <c r="C10076">
        <v>215</v>
      </c>
    </row>
    <row r="10077" spans="1:3">
      <c r="A10077" t="s">
        <v>2403</v>
      </c>
      <c r="B10077" s="2">
        <v>46082</v>
      </c>
      <c r="C10077">
        <v>220</v>
      </c>
    </row>
    <row r="10078" spans="1:3">
      <c r="A10078" t="s">
        <v>2403</v>
      </c>
      <c r="B10078" s="2">
        <v>46113</v>
      </c>
      <c r="C10078">
        <v>170</v>
      </c>
    </row>
    <row r="10079" spans="1:3">
      <c r="A10079" t="s">
        <v>2403</v>
      </c>
      <c r="B10079" s="2">
        <v>46143</v>
      </c>
      <c r="C10079">
        <v>143</v>
      </c>
    </row>
    <row r="10080" spans="1:3">
      <c r="A10080" t="s">
        <v>2405</v>
      </c>
      <c r="B10080" s="2">
        <v>46023</v>
      </c>
      <c r="C10080">
        <v>38</v>
      </c>
    </row>
    <row r="10081" spans="1:3">
      <c r="A10081" t="s">
        <v>2405</v>
      </c>
      <c r="B10081" s="2">
        <v>46054</v>
      </c>
      <c r="C10081">
        <v>51</v>
      </c>
    </row>
    <row r="10082" spans="1:3">
      <c r="A10082" t="s">
        <v>2405</v>
      </c>
      <c r="B10082" s="2">
        <v>46082</v>
      </c>
      <c r="C10082">
        <v>122</v>
      </c>
    </row>
    <row r="10083" spans="1:3">
      <c r="A10083" t="s">
        <v>2405</v>
      </c>
      <c r="B10083" s="2">
        <v>46113</v>
      </c>
      <c r="C10083">
        <v>94</v>
      </c>
    </row>
    <row r="10084" spans="1:3">
      <c r="A10084" t="s">
        <v>2405</v>
      </c>
      <c r="B10084" s="2">
        <v>46143</v>
      </c>
      <c r="C10084">
        <v>102</v>
      </c>
    </row>
    <row r="10085" spans="1:3">
      <c r="A10085" t="s">
        <v>2407</v>
      </c>
      <c r="B10085" s="2">
        <v>46054</v>
      </c>
      <c r="C10085">
        <v>111</v>
      </c>
    </row>
    <row r="10086" spans="1:3">
      <c r="A10086" t="s">
        <v>2407</v>
      </c>
      <c r="B10086" s="2">
        <v>46082</v>
      </c>
      <c r="C10086">
        <v>125</v>
      </c>
    </row>
    <row r="10087" spans="1:3">
      <c r="A10087" t="s">
        <v>2407</v>
      </c>
      <c r="B10087" s="2">
        <v>46113</v>
      </c>
      <c r="C10087">
        <v>149</v>
      </c>
    </row>
    <row r="10088" spans="1:3">
      <c r="A10088" t="s">
        <v>2407</v>
      </c>
      <c r="B10088" s="2">
        <v>46143</v>
      </c>
      <c r="C10088">
        <v>131</v>
      </c>
    </row>
    <row r="10089" spans="1:3">
      <c r="A10089" t="s">
        <v>2409</v>
      </c>
      <c r="B10089" s="2">
        <v>46054</v>
      </c>
      <c r="C10089">
        <v>20</v>
      </c>
    </row>
    <row r="10090" spans="1:3">
      <c r="A10090" t="s">
        <v>2409</v>
      </c>
      <c r="B10090" s="2">
        <v>46082</v>
      </c>
      <c r="C10090">
        <v>95</v>
      </c>
    </row>
    <row r="10091" spans="1:3">
      <c r="A10091" t="s">
        <v>2409</v>
      </c>
      <c r="B10091" s="2">
        <v>46113</v>
      </c>
      <c r="C10091">
        <v>59</v>
      </c>
    </row>
    <row r="10092" spans="1:3">
      <c r="A10092" t="s">
        <v>2409</v>
      </c>
      <c r="B10092" s="2">
        <v>46143</v>
      </c>
      <c r="C10092">
        <v>66</v>
      </c>
    </row>
    <row r="10093" spans="1:3">
      <c r="A10093" t="s">
        <v>2411</v>
      </c>
      <c r="B10093" s="2">
        <v>46054</v>
      </c>
      <c r="C10093">
        <v>50</v>
      </c>
    </row>
    <row r="10094" spans="1:3">
      <c r="A10094" t="s">
        <v>2411</v>
      </c>
      <c r="B10094" s="2">
        <v>46082</v>
      </c>
      <c r="C10094">
        <v>74</v>
      </c>
    </row>
    <row r="10095" spans="1:3">
      <c r="A10095" t="s">
        <v>2411</v>
      </c>
      <c r="B10095" s="2">
        <v>46113</v>
      </c>
      <c r="C10095">
        <v>86</v>
      </c>
    </row>
    <row r="10096" spans="1:3">
      <c r="A10096" t="s">
        <v>2411</v>
      </c>
      <c r="B10096" s="2">
        <v>46143</v>
      </c>
      <c r="C10096">
        <v>53</v>
      </c>
    </row>
    <row r="10097" spans="1:3">
      <c r="A10097" t="s">
        <v>2527</v>
      </c>
      <c r="B10097" s="2">
        <v>46082</v>
      </c>
      <c r="C10097">
        <v>139</v>
      </c>
    </row>
    <row r="10098" spans="1:3">
      <c r="A10098" t="s">
        <v>2527</v>
      </c>
      <c r="B10098" s="2">
        <v>46113</v>
      </c>
      <c r="C10098">
        <v>155</v>
      </c>
    </row>
    <row r="10099" spans="1:3">
      <c r="A10099" t="s">
        <v>2527</v>
      </c>
      <c r="B10099" s="2">
        <v>46143</v>
      </c>
      <c r="C10099">
        <v>118</v>
      </c>
    </row>
    <row r="10100" spans="1:3">
      <c r="A10100" t="s">
        <v>2529</v>
      </c>
      <c r="B10100" s="2">
        <v>46082</v>
      </c>
      <c r="C10100">
        <v>70</v>
      </c>
    </row>
    <row r="10101" spans="1:3">
      <c r="A10101" t="s">
        <v>2529</v>
      </c>
      <c r="B10101" s="2">
        <v>46113</v>
      </c>
      <c r="C10101">
        <v>78</v>
      </c>
    </row>
    <row r="10102" spans="1:3">
      <c r="A10102" t="s">
        <v>2529</v>
      </c>
      <c r="B10102" s="2">
        <v>46143</v>
      </c>
      <c r="C10102">
        <v>50</v>
      </c>
    </row>
    <row r="10103" spans="1:3">
      <c r="A10103" t="s">
        <v>2531</v>
      </c>
      <c r="B10103" s="2">
        <v>46082</v>
      </c>
      <c r="C10103">
        <v>30</v>
      </c>
    </row>
    <row r="10104" spans="1:3">
      <c r="A10104" t="s">
        <v>2531</v>
      </c>
      <c r="B10104" s="2">
        <v>46113</v>
      </c>
      <c r="C10104">
        <v>28</v>
      </c>
    </row>
    <row r="10105" spans="1:3">
      <c r="A10105" t="s">
        <v>2531</v>
      </c>
      <c r="B10105" s="2">
        <v>46143</v>
      </c>
      <c r="C10105">
        <v>5</v>
      </c>
    </row>
    <row r="10106" spans="1:3">
      <c r="A10106" t="s">
        <v>2533</v>
      </c>
      <c r="B10106" s="2">
        <v>46054</v>
      </c>
      <c r="C10106">
        <v>11</v>
      </c>
    </row>
    <row r="10107" spans="1:3">
      <c r="A10107" t="s">
        <v>2533</v>
      </c>
      <c r="B10107" s="2">
        <v>46082</v>
      </c>
      <c r="C10107">
        <v>128</v>
      </c>
    </row>
    <row r="10108" spans="1:3">
      <c r="A10108" t="s">
        <v>2533</v>
      </c>
      <c r="B10108" s="2">
        <v>46113</v>
      </c>
      <c r="C10108">
        <v>123</v>
      </c>
    </row>
    <row r="10109" spans="1:3">
      <c r="A10109" t="s">
        <v>2533</v>
      </c>
      <c r="B10109" s="2">
        <v>46143</v>
      </c>
      <c r="C10109">
        <v>120</v>
      </c>
    </row>
    <row r="10110" spans="1:3">
      <c r="A10110" t="s">
        <v>2535</v>
      </c>
      <c r="B10110" s="2">
        <v>46082</v>
      </c>
      <c r="C10110">
        <v>122</v>
      </c>
    </row>
    <row r="10111" spans="1:3">
      <c r="A10111" t="s">
        <v>2535</v>
      </c>
      <c r="B10111" s="2">
        <v>46113</v>
      </c>
      <c r="C10111">
        <v>82</v>
      </c>
    </row>
    <row r="10112" spans="1:3">
      <c r="A10112" t="s">
        <v>2535</v>
      </c>
      <c r="B10112" s="2">
        <v>46143</v>
      </c>
      <c r="C10112">
        <v>85</v>
      </c>
    </row>
    <row r="10113" spans="1:3">
      <c r="A10113" t="s">
        <v>2467</v>
      </c>
      <c r="B10113" s="2">
        <v>46082</v>
      </c>
      <c r="C10113">
        <v>2</v>
      </c>
    </row>
    <row r="10114" spans="1:3">
      <c r="A10114" t="s">
        <v>2467</v>
      </c>
      <c r="B10114" s="2">
        <v>46113</v>
      </c>
      <c r="C10114">
        <v>19</v>
      </c>
    </row>
    <row r="10115" spans="1:3">
      <c r="A10115" t="s">
        <v>2467</v>
      </c>
      <c r="B10115" s="2">
        <v>46143</v>
      </c>
      <c r="C10115">
        <v>25</v>
      </c>
    </row>
    <row r="10116" spans="1:3">
      <c r="A10116" t="s">
        <v>2413</v>
      </c>
      <c r="B10116" s="2">
        <v>46113</v>
      </c>
      <c r="C10116">
        <v>53</v>
      </c>
    </row>
    <row r="10117" spans="1:3">
      <c r="A10117" t="s">
        <v>2413</v>
      </c>
      <c r="B10117" s="2">
        <v>46143</v>
      </c>
      <c r="C10117">
        <v>47</v>
      </c>
    </row>
    <row r="10118" spans="1:3">
      <c r="A10118" t="s">
        <v>3022</v>
      </c>
      <c r="B10118" s="2">
        <v>46113</v>
      </c>
      <c r="C10118">
        <v>2</v>
      </c>
    </row>
    <row r="10119" spans="1:3">
      <c r="A10119" t="s">
        <v>3022</v>
      </c>
      <c r="B10119" s="2">
        <v>46143</v>
      </c>
      <c r="C10119">
        <v>10</v>
      </c>
    </row>
    <row r="10120" spans="1:3">
      <c r="A10120" t="s">
        <v>3024</v>
      </c>
      <c r="B10120" s="2">
        <v>46113</v>
      </c>
      <c r="C10120">
        <v>3</v>
      </c>
    </row>
    <row r="10121" spans="1:3">
      <c r="A10121" t="s">
        <v>3024</v>
      </c>
      <c r="B10121" s="2">
        <v>46143</v>
      </c>
      <c r="C10121">
        <v>69</v>
      </c>
    </row>
    <row r="10122" spans="1:3">
      <c r="A10122" t="s">
        <v>3026</v>
      </c>
      <c r="B10122" s="2">
        <v>46113</v>
      </c>
      <c r="C10122">
        <v>17</v>
      </c>
    </row>
    <row r="10123" spans="1:3">
      <c r="A10123" t="s">
        <v>3026</v>
      </c>
      <c r="B10123" s="2">
        <v>46143</v>
      </c>
      <c r="C10123">
        <v>28</v>
      </c>
    </row>
    <row r="10124" spans="1:3">
      <c r="A10124" t="s">
        <v>3046</v>
      </c>
      <c r="B10124" s="2">
        <v>46113</v>
      </c>
      <c r="C10124">
        <v>11</v>
      </c>
    </row>
    <row r="10125" spans="1:3">
      <c r="A10125" t="s">
        <v>3046</v>
      </c>
      <c r="B10125" s="2">
        <v>46143</v>
      </c>
      <c r="C10125">
        <v>27</v>
      </c>
    </row>
    <row r="10126" spans="1:3">
      <c r="A10126" t="s">
        <v>3048</v>
      </c>
      <c r="B10126" s="2">
        <v>46113</v>
      </c>
      <c r="C10126">
        <v>13</v>
      </c>
    </row>
    <row r="10127" spans="1:3">
      <c r="A10127" t="s">
        <v>3048</v>
      </c>
      <c r="B10127" s="2">
        <v>46143</v>
      </c>
      <c r="C10127">
        <v>25</v>
      </c>
    </row>
    <row r="10128" spans="1:3">
      <c r="A10128" t="s">
        <v>3050</v>
      </c>
      <c r="B10128" s="2">
        <v>46113</v>
      </c>
      <c r="C10128">
        <v>20</v>
      </c>
    </row>
    <row r="10129" spans="1:3">
      <c r="A10129" t="s">
        <v>3050</v>
      </c>
      <c r="B10129" s="2">
        <v>46143</v>
      </c>
      <c r="C10129">
        <v>32</v>
      </c>
    </row>
    <row r="10130" spans="1:3">
      <c r="A10130" t="s">
        <v>3028</v>
      </c>
      <c r="B10130" s="2">
        <v>46113</v>
      </c>
      <c r="C10130">
        <v>2</v>
      </c>
    </row>
    <row r="10131" spans="1:3">
      <c r="A10131" t="s">
        <v>3028</v>
      </c>
      <c r="B10131" s="2">
        <v>46143</v>
      </c>
      <c r="C10131">
        <v>90</v>
      </c>
    </row>
    <row r="10132" spans="1:3">
      <c r="A10132" t="s">
        <v>3030</v>
      </c>
      <c r="B10132" s="2">
        <v>46113</v>
      </c>
      <c r="C10132">
        <v>7</v>
      </c>
    </row>
    <row r="10133" spans="1:3">
      <c r="A10133" t="s">
        <v>3030</v>
      </c>
      <c r="B10133" s="2">
        <v>46143</v>
      </c>
      <c r="C10133">
        <v>93</v>
      </c>
    </row>
    <row r="10134" spans="1:3">
      <c r="A10134" t="s">
        <v>3032</v>
      </c>
      <c r="B10134" s="2">
        <v>46143</v>
      </c>
      <c r="C10134">
        <v>32</v>
      </c>
    </row>
    <row r="10135" spans="1:3">
      <c r="A10135" t="s">
        <v>3034</v>
      </c>
      <c r="B10135" s="2">
        <v>46143</v>
      </c>
      <c r="C10135">
        <v>31</v>
      </c>
    </row>
    <row r="10136" spans="1:3">
      <c r="A10136" t="s">
        <v>3036</v>
      </c>
      <c r="B10136" s="2">
        <v>46143</v>
      </c>
      <c r="C10136">
        <v>35</v>
      </c>
    </row>
    <row r="10137" spans="1:3">
      <c r="A10137" t="s">
        <v>3038</v>
      </c>
      <c r="B10137" s="2">
        <v>46143</v>
      </c>
      <c r="C10137">
        <v>34</v>
      </c>
    </row>
    <row r="10138" spans="1:3">
      <c r="A10138" t="s">
        <v>3040</v>
      </c>
      <c r="B10138" s="2">
        <v>46143</v>
      </c>
      <c r="C10138">
        <v>41</v>
      </c>
    </row>
    <row r="10139" spans="1:3">
      <c r="A10139" t="s">
        <v>3042</v>
      </c>
      <c r="B10139" s="2">
        <v>46143</v>
      </c>
      <c r="C10139">
        <v>39</v>
      </c>
    </row>
    <row r="10140" spans="1:3">
      <c r="A10140" t="s">
        <v>3044</v>
      </c>
      <c r="B10140" s="2">
        <v>46143</v>
      </c>
      <c r="C10140">
        <v>32</v>
      </c>
    </row>
    <row r="10141" spans="1:3">
      <c r="A10141" t="s">
        <v>3172</v>
      </c>
      <c r="B10141" s="2">
        <v>46113</v>
      </c>
      <c r="C10141">
        <v>2</v>
      </c>
    </row>
    <row r="10142" spans="1:3">
      <c r="A10142" t="s">
        <v>3172</v>
      </c>
      <c r="B10142" s="2">
        <v>46143</v>
      </c>
      <c r="C10142">
        <v>38</v>
      </c>
    </row>
    <row r="10143" spans="1:3">
      <c r="A10143" t="s">
        <v>4669</v>
      </c>
      <c r="B10143" s="2" t="s">
        <v>4669</v>
      </c>
    </row>
    <row r="10144" spans="1:3">
      <c r="A10144" t="s">
        <v>4670</v>
      </c>
      <c r="C10144">
        <v>834112</v>
      </c>
    </row>
  </sheetData>
  <autoFilter xmlns:etc="http://www.wps.cn/officeDocument/2017/etCustomData" ref="A1:C1014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04"/>
  <sheetViews>
    <sheetView workbookViewId="0">
      <pane ySplit="1" topLeftCell="A7077" activePane="bottomLeft" state="frozen"/>
      <selection/>
      <selection pane="bottomLeft" activeCell="B7105" sqref="B7105"/>
    </sheetView>
  </sheetViews>
  <sheetFormatPr defaultColWidth="9" defaultRowHeight="13.5"/>
  <cols>
    <col min="1" max="1" width="13.25" customWidth="1"/>
    <col min="2" max="2" width="17.125" customWidth="1"/>
    <col min="4" max="4" width="11.5" style="2" customWidth="1"/>
    <col min="10" max="10" width="8.125" customWidth="1"/>
    <col min="11" max="12" width="13.25" customWidth="1"/>
  </cols>
  <sheetData>
    <row r="1" spans="1:12">
      <c r="A1" t="s">
        <v>25</v>
      </c>
      <c r="B1" t="s">
        <v>4671</v>
      </c>
      <c r="C1" t="s">
        <v>4672</v>
      </c>
      <c r="D1" s="2" t="s">
        <v>4673</v>
      </c>
      <c r="E1" t="s">
        <v>4674</v>
      </c>
      <c r="F1" t="s">
        <v>1</v>
      </c>
      <c r="G1" t="s">
        <v>4675</v>
      </c>
      <c r="J1" s="4"/>
      <c r="K1" s="4" t="s">
        <v>4671</v>
      </c>
      <c r="L1" s="4" t="s">
        <v>4672</v>
      </c>
    </row>
    <row r="2" spans="1:12">
      <c r="A2" t="s">
        <v>482</v>
      </c>
      <c r="B2" t="s">
        <v>819</v>
      </c>
      <c r="C2">
        <v>200</v>
      </c>
      <c r="D2" s="2">
        <v>46022</v>
      </c>
      <c r="E2" t="s">
        <v>4676</v>
      </c>
      <c r="F2" t="s">
        <v>819</v>
      </c>
      <c r="K2" t="s">
        <v>4677</v>
      </c>
      <c r="L2">
        <v>150</v>
      </c>
    </row>
    <row r="3" spans="1:12">
      <c r="A3" t="s">
        <v>28</v>
      </c>
      <c r="B3" t="s">
        <v>115</v>
      </c>
      <c r="C3">
        <v>200</v>
      </c>
      <c r="D3" s="2">
        <v>46022</v>
      </c>
      <c r="E3" t="s">
        <v>4676</v>
      </c>
      <c r="F3" t="s">
        <v>115</v>
      </c>
      <c r="K3" t="s">
        <v>4678</v>
      </c>
      <c r="L3">
        <v>200</v>
      </c>
    </row>
    <row r="4" spans="1:12">
      <c r="A4" t="s">
        <v>823</v>
      </c>
      <c r="B4" t="s">
        <v>1549</v>
      </c>
      <c r="C4">
        <v>300</v>
      </c>
      <c r="D4" s="2">
        <v>46022</v>
      </c>
      <c r="E4" t="s">
        <v>4676</v>
      </c>
      <c r="F4" t="s">
        <v>1549</v>
      </c>
      <c r="K4" t="s">
        <v>2070</v>
      </c>
      <c r="L4">
        <v>50</v>
      </c>
    </row>
    <row r="5" spans="1:12">
      <c r="A5" t="s">
        <v>2400</v>
      </c>
      <c r="B5" t="s">
        <v>2567</v>
      </c>
      <c r="C5">
        <v>300</v>
      </c>
      <c r="D5" s="2">
        <v>46022</v>
      </c>
      <c r="E5" t="s">
        <v>4676</v>
      </c>
      <c r="F5" t="s">
        <v>2567</v>
      </c>
      <c r="K5" t="s">
        <v>103</v>
      </c>
      <c r="L5">
        <v>100</v>
      </c>
    </row>
    <row r="6" spans="1:12">
      <c r="A6" t="s">
        <v>28</v>
      </c>
      <c r="B6" t="s">
        <v>1529</v>
      </c>
      <c r="C6">
        <v>200</v>
      </c>
      <c r="D6" s="2">
        <v>46026</v>
      </c>
      <c r="E6" t="s">
        <v>4676</v>
      </c>
      <c r="F6" t="s">
        <v>1529</v>
      </c>
      <c r="K6" t="s">
        <v>125</v>
      </c>
      <c r="L6">
        <v>100</v>
      </c>
    </row>
    <row r="7" spans="1:12">
      <c r="A7" t="s">
        <v>482</v>
      </c>
      <c r="B7" t="s">
        <v>779</v>
      </c>
      <c r="C7">
        <v>300</v>
      </c>
      <c r="D7" s="2">
        <v>46026</v>
      </c>
      <c r="E7" t="s">
        <v>4676</v>
      </c>
      <c r="F7" t="s">
        <v>779</v>
      </c>
      <c r="K7" t="s">
        <v>781</v>
      </c>
      <c r="L7">
        <v>200</v>
      </c>
    </row>
    <row r="8" spans="1:12">
      <c r="A8" t="s">
        <v>28</v>
      </c>
      <c r="B8" t="s">
        <v>107</v>
      </c>
      <c r="C8">
        <v>200</v>
      </c>
      <c r="D8" s="2">
        <v>46026</v>
      </c>
      <c r="E8" t="s">
        <v>4676</v>
      </c>
      <c r="F8" t="s">
        <v>107</v>
      </c>
      <c r="K8" t="s">
        <v>795</v>
      </c>
      <c r="L8">
        <v>200</v>
      </c>
    </row>
    <row r="9" spans="1:12">
      <c r="A9" t="s">
        <v>370</v>
      </c>
      <c r="B9" t="s">
        <v>446</v>
      </c>
      <c r="C9">
        <v>30</v>
      </c>
      <c r="D9" s="2">
        <v>46026</v>
      </c>
      <c r="E9" t="s">
        <v>4676</v>
      </c>
      <c r="F9" t="s">
        <v>446</v>
      </c>
      <c r="K9" t="s">
        <v>793</v>
      </c>
      <c r="L9">
        <v>200</v>
      </c>
    </row>
    <row r="10" spans="1:12">
      <c r="A10" t="s">
        <v>823</v>
      </c>
      <c r="B10" t="s">
        <v>1557</v>
      </c>
      <c r="C10">
        <v>300</v>
      </c>
      <c r="D10" s="2">
        <v>46026</v>
      </c>
      <c r="E10" t="s">
        <v>4676</v>
      </c>
      <c r="F10" t="s">
        <v>1557</v>
      </c>
      <c r="K10" t="s">
        <v>3352</v>
      </c>
      <c r="L10">
        <v>100</v>
      </c>
    </row>
    <row r="11" spans="1:12">
      <c r="A11" t="s">
        <v>823</v>
      </c>
      <c r="B11" t="s">
        <v>840</v>
      </c>
      <c r="C11">
        <v>30</v>
      </c>
      <c r="D11" s="2">
        <v>46026</v>
      </c>
      <c r="E11" t="s">
        <v>4676</v>
      </c>
      <c r="F11" t="s">
        <v>840</v>
      </c>
      <c r="K11" t="s">
        <v>3502</v>
      </c>
      <c r="L11">
        <v>150</v>
      </c>
    </row>
    <row r="12" spans="1:12">
      <c r="A12" t="s">
        <v>823</v>
      </c>
      <c r="B12" t="s">
        <v>1027</v>
      </c>
      <c r="C12">
        <v>200</v>
      </c>
      <c r="D12" s="2">
        <v>46026</v>
      </c>
      <c r="E12" t="s">
        <v>4676</v>
      </c>
      <c r="F12" t="s">
        <v>1027</v>
      </c>
      <c r="K12" t="s">
        <v>3590</v>
      </c>
      <c r="L12">
        <v>100</v>
      </c>
    </row>
    <row r="13" spans="1:12">
      <c r="A13" t="s">
        <v>2622</v>
      </c>
      <c r="B13" t="s">
        <v>2699</v>
      </c>
      <c r="C13">
        <v>40</v>
      </c>
      <c r="D13" s="2">
        <v>46026</v>
      </c>
      <c r="E13" t="s">
        <v>4676</v>
      </c>
      <c r="F13" t="s">
        <v>2699</v>
      </c>
      <c r="K13" t="s">
        <v>185</v>
      </c>
      <c r="L13">
        <v>80</v>
      </c>
    </row>
    <row r="14" spans="1:12">
      <c r="A14" t="s">
        <v>2622</v>
      </c>
      <c r="B14" t="s">
        <v>2733</v>
      </c>
      <c r="C14">
        <v>50</v>
      </c>
      <c r="D14" s="2">
        <v>46026</v>
      </c>
      <c r="E14" t="s">
        <v>4676</v>
      </c>
      <c r="F14" t="s">
        <v>2733</v>
      </c>
      <c r="K14" t="s">
        <v>2403</v>
      </c>
      <c r="L14">
        <v>50</v>
      </c>
    </row>
    <row r="15" spans="1:12">
      <c r="A15" t="s">
        <v>2622</v>
      </c>
      <c r="B15" t="s">
        <v>2749</v>
      </c>
      <c r="C15">
        <v>150</v>
      </c>
      <c r="D15" s="2">
        <v>46026</v>
      </c>
      <c r="E15" t="s">
        <v>4676</v>
      </c>
      <c r="F15" t="s">
        <v>2749</v>
      </c>
      <c r="K15" t="s">
        <v>3024</v>
      </c>
      <c r="L15">
        <v>50</v>
      </c>
    </row>
    <row r="16" spans="1:12">
      <c r="A16" t="s">
        <v>2777</v>
      </c>
      <c r="B16" t="s">
        <v>2798</v>
      </c>
      <c r="C16">
        <v>200</v>
      </c>
      <c r="D16" s="2">
        <v>46026</v>
      </c>
      <c r="E16" t="s">
        <v>4676</v>
      </c>
      <c r="F16" t="s">
        <v>2798</v>
      </c>
      <c r="K16" t="s">
        <v>3558</v>
      </c>
      <c r="L16">
        <v>100</v>
      </c>
    </row>
    <row r="17" spans="1:12">
      <c r="A17" t="s">
        <v>2777</v>
      </c>
      <c r="B17" t="s">
        <v>2800</v>
      </c>
      <c r="C17">
        <v>200</v>
      </c>
      <c r="D17" s="2">
        <v>46026</v>
      </c>
      <c r="E17" t="s">
        <v>4676</v>
      </c>
      <c r="F17" t="s">
        <v>2800</v>
      </c>
      <c r="K17" t="s">
        <v>701</v>
      </c>
      <c r="L17">
        <v>300</v>
      </c>
    </row>
    <row r="18" spans="1:12">
      <c r="A18" t="s">
        <v>2777</v>
      </c>
      <c r="B18" t="s">
        <v>2826</v>
      </c>
      <c r="C18">
        <v>100</v>
      </c>
      <c r="D18" s="2">
        <v>46026</v>
      </c>
      <c r="E18" t="s">
        <v>4676</v>
      </c>
      <c r="F18" t="s">
        <v>2826</v>
      </c>
      <c r="K18" t="s">
        <v>715</v>
      </c>
      <c r="L18">
        <v>300</v>
      </c>
    </row>
    <row r="19" spans="1:12">
      <c r="A19" t="s">
        <v>2777</v>
      </c>
      <c r="B19" t="s">
        <v>2882</v>
      </c>
      <c r="C19">
        <v>30</v>
      </c>
      <c r="D19" s="2">
        <v>46026</v>
      </c>
      <c r="E19" t="s">
        <v>4676</v>
      </c>
      <c r="F19" t="s">
        <v>2882</v>
      </c>
      <c r="K19" t="s">
        <v>75</v>
      </c>
      <c r="L19">
        <v>300</v>
      </c>
    </row>
    <row r="20" spans="1:12">
      <c r="A20" t="s">
        <v>2777</v>
      </c>
      <c r="B20" t="s">
        <v>2950</v>
      </c>
      <c r="C20">
        <v>300</v>
      </c>
      <c r="D20" s="2">
        <v>46026</v>
      </c>
      <c r="E20" t="s">
        <v>4676</v>
      </c>
      <c r="F20" t="s">
        <v>2950</v>
      </c>
      <c r="K20" t="s">
        <v>93</v>
      </c>
      <c r="L20">
        <v>300</v>
      </c>
    </row>
    <row r="21" spans="1:12">
      <c r="A21" t="s">
        <v>2777</v>
      </c>
      <c r="B21" t="s">
        <v>2954</v>
      </c>
      <c r="C21">
        <v>300</v>
      </c>
      <c r="D21" s="2">
        <v>46026</v>
      </c>
      <c r="E21" t="s">
        <v>4676</v>
      </c>
      <c r="F21" t="s">
        <v>2954</v>
      </c>
      <c r="K21" t="s">
        <v>95</v>
      </c>
      <c r="L21">
        <v>300</v>
      </c>
    </row>
    <row r="22" spans="1:12">
      <c r="A22" t="s">
        <v>2400</v>
      </c>
      <c r="B22" t="s">
        <v>2415</v>
      </c>
      <c r="C22">
        <v>200</v>
      </c>
      <c r="D22" s="2">
        <v>46026</v>
      </c>
      <c r="E22" t="s">
        <v>4676</v>
      </c>
      <c r="F22" t="s">
        <v>2415</v>
      </c>
      <c r="K22" t="s">
        <v>1015</v>
      </c>
      <c r="L22">
        <v>200</v>
      </c>
    </row>
    <row r="23" spans="1:12">
      <c r="A23" t="s">
        <v>2400</v>
      </c>
      <c r="B23" t="s">
        <v>2423</v>
      </c>
      <c r="C23">
        <v>50</v>
      </c>
      <c r="D23" s="2">
        <v>46026</v>
      </c>
      <c r="E23" t="s">
        <v>4676</v>
      </c>
      <c r="F23" t="s">
        <v>2423</v>
      </c>
      <c r="K23" t="s">
        <v>1785</v>
      </c>
      <c r="L23">
        <v>200</v>
      </c>
    </row>
    <row r="24" spans="1:12">
      <c r="A24" t="s">
        <v>2400</v>
      </c>
      <c r="B24" t="s">
        <v>2569</v>
      </c>
      <c r="C24">
        <v>300</v>
      </c>
      <c r="D24" s="2">
        <v>46026</v>
      </c>
      <c r="E24" t="s">
        <v>4676</v>
      </c>
      <c r="F24" t="s">
        <v>2569</v>
      </c>
      <c r="K24" t="s">
        <v>3212</v>
      </c>
      <c r="L24">
        <v>200</v>
      </c>
    </row>
    <row r="25" spans="1:12">
      <c r="A25" t="s">
        <v>2400</v>
      </c>
      <c r="B25" t="s">
        <v>2593</v>
      </c>
      <c r="C25">
        <v>50</v>
      </c>
      <c r="D25" s="2">
        <v>46026</v>
      </c>
      <c r="E25" t="s">
        <v>4676</v>
      </c>
      <c r="F25" t="s">
        <v>2593</v>
      </c>
      <c r="K25" t="s">
        <v>3756</v>
      </c>
      <c r="L25">
        <v>200</v>
      </c>
    </row>
    <row r="26" spans="1:12">
      <c r="A26" t="s">
        <v>28</v>
      </c>
      <c r="B26" t="s">
        <v>1527</v>
      </c>
      <c r="C26">
        <v>100</v>
      </c>
      <c r="D26" s="2">
        <v>46026</v>
      </c>
      <c r="E26" t="s">
        <v>4676</v>
      </c>
      <c r="F26" t="s">
        <v>1527</v>
      </c>
      <c r="K26" t="s">
        <v>3786</v>
      </c>
      <c r="L26">
        <v>150</v>
      </c>
    </row>
    <row r="27" spans="1:12">
      <c r="A27" t="s">
        <v>28</v>
      </c>
      <c r="B27" t="s">
        <v>1529</v>
      </c>
      <c r="C27">
        <v>200</v>
      </c>
      <c r="D27" s="2">
        <v>46026</v>
      </c>
      <c r="E27" t="s">
        <v>4676</v>
      </c>
      <c r="F27" t="s">
        <v>1529</v>
      </c>
      <c r="K27" t="s">
        <v>2290</v>
      </c>
      <c r="L27">
        <v>150</v>
      </c>
    </row>
    <row r="28" spans="1:12">
      <c r="A28" t="s">
        <v>482</v>
      </c>
      <c r="B28" t="s">
        <v>813</v>
      </c>
      <c r="C28">
        <v>200</v>
      </c>
      <c r="D28" s="2">
        <v>46026</v>
      </c>
      <c r="E28" t="s">
        <v>4676</v>
      </c>
      <c r="F28" t="s">
        <v>813</v>
      </c>
      <c r="K28" t="s">
        <v>3492</v>
      </c>
      <c r="L28">
        <v>150</v>
      </c>
    </row>
    <row r="29" spans="1:12">
      <c r="A29" t="s">
        <v>482</v>
      </c>
      <c r="B29" t="s">
        <v>1607</v>
      </c>
      <c r="C29">
        <v>250</v>
      </c>
      <c r="D29" s="2">
        <v>46026</v>
      </c>
      <c r="E29" t="s">
        <v>4676</v>
      </c>
      <c r="F29" t="s">
        <v>1607</v>
      </c>
      <c r="K29" t="s">
        <v>2884</v>
      </c>
      <c r="L29">
        <v>100</v>
      </c>
    </row>
    <row r="30" spans="1:12">
      <c r="A30" t="s">
        <v>1795</v>
      </c>
      <c r="B30" t="s">
        <v>2158</v>
      </c>
      <c r="C30">
        <v>120</v>
      </c>
      <c r="D30" s="2">
        <v>46026</v>
      </c>
      <c r="E30" t="s">
        <v>4676</v>
      </c>
      <c r="F30" t="s">
        <v>2158</v>
      </c>
      <c r="K30" t="s">
        <v>396</v>
      </c>
      <c r="L30">
        <v>30</v>
      </c>
    </row>
    <row r="31" spans="1:12">
      <c r="A31" t="s">
        <v>1795</v>
      </c>
      <c r="B31" t="s">
        <v>2120</v>
      </c>
      <c r="C31">
        <v>60</v>
      </c>
      <c r="D31" s="2">
        <v>46026</v>
      </c>
      <c r="E31" t="s">
        <v>4676</v>
      </c>
      <c r="F31" t="s">
        <v>2120</v>
      </c>
      <c r="K31" t="s">
        <v>2721</v>
      </c>
      <c r="L31">
        <v>40</v>
      </c>
    </row>
    <row r="32" spans="1:12">
      <c r="A32" t="s">
        <v>1795</v>
      </c>
      <c r="B32" t="s">
        <v>1860</v>
      </c>
      <c r="C32">
        <v>100</v>
      </c>
      <c r="D32" s="2">
        <v>46026</v>
      </c>
      <c r="E32" t="s">
        <v>4676</v>
      </c>
      <c r="F32" t="s">
        <v>1860</v>
      </c>
      <c r="K32" t="s">
        <v>533</v>
      </c>
      <c r="L32">
        <v>100</v>
      </c>
    </row>
    <row r="33" spans="1:12">
      <c r="A33" t="s">
        <v>1795</v>
      </c>
      <c r="B33" t="s">
        <v>1826</v>
      </c>
      <c r="C33">
        <v>30</v>
      </c>
      <c r="D33" s="2">
        <v>46026</v>
      </c>
      <c r="E33" t="s">
        <v>4676</v>
      </c>
      <c r="F33" t="s">
        <v>1826</v>
      </c>
      <c r="K33" t="s">
        <v>727</v>
      </c>
      <c r="L33">
        <v>30</v>
      </c>
    </row>
    <row r="34" spans="1:12">
      <c r="A34" t="s">
        <v>1795</v>
      </c>
      <c r="B34" t="s">
        <v>2108</v>
      </c>
      <c r="C34">
        <v>100</v>
      </c>
      <c r="D34" s="2">
        <v>46026</v>
      </c>
      <c r="E34" t="s">
        <v>4676</v>
      </c>
      <c r="F34" t="s">
        <v>2108</v>
      </c>
      <c r="K34" t="s">
        <v>765</v>
      </c>
      <c r="L34">
        <v>30</v>
      </c>
    </row>
    <row r="35" spans="1:12">
      <c r="A35" t="s">
        <v>1795</v>
      </c>
      <c r="B35" t="s">
        <v>2056</v>
      </c>
      <c r="C35">
        <v>330</v>
      </c>
      <c r="D35" s="2">
        <v>46026</v>
      </c>
      <c r="E35" t="s">
        <v>4676</v>
      </c>
      <c r="F35" t="s">
        <v>2056</v>
      </c>
      <c r="K35" t="s">
        <v>338</v>
      </c>
      <c r="L35">
        <v>70</v>
      </c>
    </row>
    <row r="36" spans="1:12">
      <c r="A36" t="s">
        <v>2777</v>
      </c>
      <c r="B36" t="s">
        <v>2812</v>
      </c>
      <c r="C36">
        <v>200</v>
      </c>
      <c r="D36" s="2">
        <v>46026</v>
      </c>
      <c r="E36" t="s">
        <v>4676</v>
      </c>
      <c r="F36" t="s">
        <v>2812</v>
      </c>
      <c r="K36" t="s">
        <v>354</v>
      </c>
      <c r="L36">
        <v>30</v>
      </c>
    </row>
    <row r="37" spans="1:12">
      <c r="A37" t="s">
        <v>2777</v>
      </c>
      <c r="B37" t="s">
        <v>2814</v>
      </c>
      <c r="C37">
        <v>200</v>
      </c>
      <c r="D37" s="2">
        <v>46026</v>
      </c>
      <c r="E37" t="s">
        <v>4676</v>
      </c>
      <c r="F37" t="s">
        <v>2814</v>
      </c>
      <c r="K37" t="s">
        <v>791</v>
      </c>
      <c r="L37">
        <v>30</v>
      </c>
    </row>
    <row r="38" spans="1:12">
      <c r="A38" t="s">
        <v>2777</v>
      </c>
      <c r="B38" t="s">
        <v>2816</v>
      </c>
      <c r="C38">
        <v>200</v>
      </c>
      <c r="D38" s="2">
        <v>46026</v>
      </c>
      <c r="E38" t="s">
        <v>4676</v>
      </c>
      <c r="F38" t="s">
        <v>2816</v>
      </c>
      <c r="K38" t="s">
        <v>789</v>
      </c>
      <c r="L38">
        <v>50</v>
      </c>
    </row>
    <row r="39" spans="1:12">
      <c r="A39" t="s">
        <v>2777</v>
      </c>
      <c r="B39" t="s">
        <v>2846</v>
      </c>
      <c r="C39">
        <v>500</v>
      </c>
      <c r="D39" s="2">
        <v>46026</v>
      </c>
      <c r="E39" t="s">
        <v>4676</v>
      </c>
      <c r="F39" t="s">
        <v>2846</v>
      </c>
      <c r="K39" t="s">
        <v>3286</v>
      </c>
      <c r="L39">
        <v>200</v>
      </c>
    </row>
    <row r="40" spans="1:12">
      <c r="A40" t="s">
        <v>2777</v>
      </c>
      <c r="B40" t="s">
        <v>2952</v>
      </c>
      <c r="C40">
        <v>300</v>
      </c>
      <c r="D40" s="2">
        <v>46026</v>
      </c>
      <c r="E40" t="s">
        <v>4676</v>
      </c>
      <c r="F40" t="s">
        <v>2952</v>
      </c>
      <c r="K40" t="s">
        <v>3292</v>
      </c>
      <c r="L40">
        <v>60</v>
      </c>
    </row>
    <row r="41" spans="1:12">
      <c r="A41" t="s">
        <v>2777</v>
      </c>
      <c r="B41" t="s">
        <v>2956</v>
      </c>
      <c r="C41">
        <v>300</v>
      </c>
      <c r="D41" s="2">
        <v>46026</v>
      </c>
      <c r="E41" t="s">
        <v>4676</v>
      </c>
      <c r="F41" t="s">
        <v>2956</v>
      </c>
      <c r="K41" t="s">
        <v>3760</v>
      </c>
      <c r="L41">
        <v>30</v>
      </c>
    </row>
    <row r="42" spans="1:12">
      <c r="A42" t="s">
        <v>2777</v>
      </c>
      <c r="B42" t="s">
        <v>2958</v>
      </c>
      <c r="C42">
        <v>300</v>
      </c>
      <c r="D42" s="2">
        <v>46026</v>
      </c>
      <c r="E42" t="s">
        <v>4676</v>
      </c>
      <c r="F42" t="s">
        <v>2958</v>
      </c>
      <c r="K42" t="s">
        <v>3766</v>
      </c>
      <c r="L42">
        <v>200</v>
      </c>
    </row>
    <row r="43" spans="1:12">
      <c r="A43" t="s">
        <v>2777</v>
      </c>
      <c r="B43" t="s">
        <v>2962</v>
      </c>
      <c r="C43">
        <v>300</v>
      </c>
      <c r="D43" s="2">
        <v>46026</v>
      </c>
      <c r="E43" t="s">
        <v>4676</v>
      </c>
      <c r="F43" t="s">
        <v>2962</v>
      </c>
      <c r="K43" t="s">
        <v>850</v>
      </c>
      <c r="L43">
        <v>30</v>
      </c>
    </row>
    <row r="44" spans="1:12">
      <c r="A44" t="s">
        <v>2777</v>
      </c>
      <c r="B44" t="s">
        <v>2964</v>
      </c>
      <c r="C44">
        <v>300</v>
      </c>
      <c r="D44" s="2">
        <v>46026</v>
      </c>
      <c r="E44" t="s">
        <v>4676</v>
      </c>
      <c r="F44" t="s">
        <v>2964</v>
      </c>
      <c r="K44" t="s">
        <v>828</v>
      </c>
      <c r="L44">
        <v>50</v>
      </c>
    </row>
    <row r="45" spans="1:12">
      <c r="A45" t="s">
        <v>2777</v>
      </c>
      <c r="B45" t="s">
        <v>2970</v>
      </c>
      <c r="C45">
        <v>300</v>
      </c>
      <c r="D45" s="2">
        <v>46026</v>
      </c>
      <c r="E45" t="s">
        <v>4676</v>
      </c>
      <c r="F45" t="s">
        <v>2970</v>
      </c>
      <c r="K45" t="s">
        <v>1075</v>
      </c>
      <c r="L45">
        <v>30</v>
      </c>
    </row>
    <row r="46" spans="1:12">
      <c r="A46" t="s">
        <v>2777</v>
      </c>
      <c r="B46" t="s">
        <v>2974</v>
      </c>
      <c r="C46">
        <v>300</v>
      </c>
      <c r="D46" s="2">
        <v>46026</v>
      </c>
      <c r="E46" t="s">
        <v>4676</v>
      </c>
      <c r="F46" t="s">
        <v>2974</v>
      </c>
      <c r="K46" t="s">
        <v>1802</v>
      </c>
      <c r="L46">
        <v>40</v>
      </c>
    </row>
    <row r="47" spans="1:12">
      <c r="A47" t="s">
        <v>2400</v>
      </c>
      <c r="B47" t="s">
        <v>2423</v>
      </c>
      <c r="C47">
        <v>100</v>
      </c>
      <c r="D47" s="2">
        <v>46026</v>
      </c>
      <c r="E47" t="s">
        <v>4676</v>
      </c>
      <c r="F47" t="s">
        <v>2423</v>
      </c>
      <c r="K47" t="s">
        <v>426</v>
      </c>
      <c r="L47">
        <v>30</v>
      </c>
    </row>
    <row r="48" spans="1:12">
      <c r="A48" t="s">
        <v>2400</v>
      </c>
      <c r="B48" t="s">
        <v>2493</v>
      </c>
      <c r="C48">
        <v>170</v>
      </c>
      <c r="D48" s="2">
        <v>46026</v>
      </c>
      <c r="E48" t="s">
        <v>4676</v>
      </c>
      <c r="F48" t="s">
        <v>2493</v>
      </c>
      <c r="K48" t="s">
        <v>537</v>
      </c>
      <c r="L48">
        <v>30</v>
      </c>
    </row>
    <row r="49" spans="1:12">
      <c r="A49" t="s">
        <v>2400</v>
      </c>
      <c r="B49" t="s">
        <v>2495</v>
      </c>
      <c r="C49">
        <v>170</v>
      </c>
      <c r="D49" s="2">
        <v>46026</v>
      </c>
      <c r="E49" t="s">
        <v>4676</v>
      </c>
      <c r="F49" t="s">
        <v>2495</v>
      </c>
      <c r="K49" t="s">
        <v>689</v>
      </c>
      <c r="L49">
        <v>30</v>
      </c>
    </row>
    <row r="50" spans="1:12">
      <c r="A50" t="s">
        <v>2400</v>
      </c>
      <c r="B50" t="s">
        <v>2585</v>
      </c>
      <c r="C50">
        <v>50</v>
      </c>
      <c r="D50" s="2">
        <v>46026</v>
      </c>
      <c r="E50" t="s">
        <v>4676</v>
      </c>
      <c r="F50" t="s">
        <v>2585</v>
      </c>
      <c r="K50" t="s">
        <v>2206</v>
      </c>
      <c r="L50">
        <v>30</v>
      </c>
    </row>
    <row r="51" spans="1:12">
      <c r="A51" t="s">
        <v>2400</v>
      </c>
      <c r="B51" t="s">
        <v>2597</v>
      </c>
      <c r="C51">
        <v>50</v>
      </c>
      <c r="D51" s="2">
        <v>46026</v>
      </c>
      <c r="E51" t="s">
        <v>4676</v>
      </c>
      <c r="F51" t="s">
        <v>2597</v>
      </c>
      <c r="K51" t="s">
        <v>2210</v>
      </c>
      <c r="L51">
        <v>30</v>
      </c>
    </row>
    <row r="52" spans="1:12">
      <c r="A52" t="s">
        <v>370</v>
      </c>
      <c r="B52" t="s">
        <v>468</v>
      </c>
      <c r="C52">
        <v>100</v>
      </c>
      <c r="D52" s="2">
        <v>46026</v>
      </c>
      <c r="E52" t="s">
        <v>4676</v>
      </c>
      <c r="F52" t="s">
        <v>468</v>
      </c>
      <c r="K52" t="s">
        <v>131</v>
      </c>
      <c r="L52">
        <v>30</v>
      </c>
    </row>
    <row r="53" spans="1:12">
      <c r="A53" t="s">
        <v>2603</v>
      </c>
      <c r="B53" t="s">
        <v>2612</v>
      </c>
      <c r="C53">
        <v>150</v>
      </c>
      <c r="D53" s="2">
        <v>46026</v>
      </c>
      <c r="E53" t="s">
        <v>4676</v>
      </c>
      <c r="F53" t="s">
        <v>2612</v>
      </c>
      <c r="K53" t="s">
        <v>165</v>
      </c>
      <c r="L53">
        <v>30</v>
      </c>
    </row>
    <row r="54" spans="1:12">
      <c r="A54" t="s">
        <v>2622</v>
      </c>
      <c r="B54" t="s">
        <v>2723</v>
      </c>
      <c r="C54">
        <v>80</v>
      </c>
      <c r="D54" s="2">
        <v>46026</v>
      </c>
      <c r="E54" t="s">
        <v>4676</v>
      </c>
      <c r="F54" t="s">
        <v>2723</v>
      </c>
      <c r="K54" t="s">
        <v>195</v>
      </c>
      <c r="L54">
        <v>30</v>
      </c>
    </row>
    <row r="55" spans="1:12">
      <c r="A55" t="s">
        <v>823</v>
      </c>
      <c r="B55" t="s">
        <v>1553</v>
      </c>
      <c r="C55">
        <v>100</v>
      </c>
      <c r="D55" s="2">
        <v>46027</v>
      </c>
      <c r="E55" t="s">
        <v>4676</v>
      </c>
      <c r="F55" t="s">
        <v>1553</v>
      </c>
      <c r="K55" t="s">
        <v>213</v>
      </c>
      <c r="L55">
        <v>30</v>
      </c>
    </row>
    <row r="56" spans="1:12">
      <c r="A56" t="s">
        <v>823</v>
      </c>
      <c r="B56" t="s">
        <v>1665</v>
      </c>
      <c r="C56">
        <v>200</v>
      </c>
      <c r="D56" s="2">
        <v>46027</v>
      </c>
      <c r="E56" t="s">
        <v>4676</v>
      </c>
      <c r="F56" t="s">
        <v>1665</v>
      </c>
      <c r="K56" t="s">
        <v>2900</v>
      </c>
      <c r="L56">
        <v>30</v>
      </c>
    </row>
    <row r="57" spans="1:12">
      <c r="A57" t="s">
        <v>823</v>
      </c>
      <c r="B57" t="s">
        <v>1721</v>
      </c>
      <c r="C57">
        <v>200</v>
      </c>
      <c r="D57" s="2">
        <v>46027</v>
      </c>
      <c r="E57" t="s">
        <v>4676</v>
      </c>
      <c r="F57" t="s">
        <v>1721</v>
      </c>
      <c r="K57" t="s">
        <v>3444</v>
      </c>
      <c r="L57">
        <v>300</v>
      </c>
    </row>
    <row r="58" spans="1:12">
      <c r="A58" t="s">
        <v>370</v>
      </c>
      <c r="B58" t="s">
        <v>1269</v>
      </c>
      <c r="C58">
        <v>150</v>
      </c>
      <c r="D58" s="2">
        <v>46027</v>
      </c>
      <c r="E58" t="s">
        <v>4676</v>
      </c>
      <c r="F58" t="s">
        <v>1269</v>
      </c>
      <c r="K58" t="s">
        <v>4679</v>
      </c>
      <c r="L58">
        <v>200</v>
      </c>
    </row>
    <row r="59" spans="1:12">
      <c r="A59" t="s">
        <v>370</v>
      </c>
      <c r="B59" t="s">
        <v>1261</v>
      </c>
      <c r="C59">
        <v>200</v>
      </c>
      <c r="D59" s="2">
        <v>46027</v>
      </c>
      <c r="E59" t="s">
        <v>4676</v>
      </c>
      <c r="F59" t="s">
        <v>1261</v>
      </c>
      <c r="K59" t="s">
        <v>4680</v>
      </c>
      <c r="L59">
        <v>200</v>
      </c>
    </row>
    <row r="60" spans="1:12">
      <c r="A60" t="s">
        <v>370</v>
      </c>
      <c r="B60" t="s">
        <v>1275</v>
      </c>
      <c r="C60">
        <v>200</v>
      </c>
      <c r="D60" s="2">
        <v>46027</v>
      </c>
      <c r="E60" t="s">
        <v>4676</v>
      </c>
      <c r="F60" t="s">
        <v>1275</v>
      </c>
      <c r="K60" t="s">
        <v>462</v>
      </c>
      <c r="L60">
        <v>200</v>
      </c>
    </row>
    <row r="61" spans="1:12">
      <c r="A61" t="s">
        <v>370</v>
      </c>
      <c r="B61" t="s">
        <v>1231</v>
      </c>
      <c r="C61">
        <v>200</v>
      </c>
      <c r="D61" s="2">
        <v>46027</v>
      </c>
      <c r="E61" t="s">
        <v>4676</v>
      </c>
      <c r="F61" t="s">
        <v>1231</v>
      </c>
      <c r="K61" t="s">
        <v>3772</v>
      </c>
      <c r="L61">
        <v>200</v>
      </c>
    </row>
    <row r="62" spans="1:12">
      <c r="A62" t="s">
        <v>370</v>
      </c>
      <c r="B62" t="s">
        <v>1257</v>
      </c>
      <c r="C62">
        <v>200</v>
      </c>
      <c r="D62" s="2">
        <v>46027</v>
      </c>
      <c r="E62" t="s">
        <v>4676</v>
      </c>
      <c r="F62" t="s">
        <v>1257</v>
      </c>
      <c r="K62" t="s">
        <v>2294</v>
      </c>
      <c r="L62">
        <v>150</v>
      </c>
    </row>
    <row r="63" spans="1:12">
      <c r="A63" t="s">
        <v>370</v>
      </c>
      <c r="B63" t="s">
        <v>1277</v>
      </c>
      <c r="C63">
        <v>200</v>
      </c>
      <c r="D63" s="2">
        <v>46027</v>
      </c>
      <c r="E63" t="s">
        <v>4676</v>
      </c>
      <c r="F63" t="s">
        <v>1277</v>
      </c>
      <c r="K63" t="s">
        <v>2292</v>
      </c>
      <c r="L63">
        <v>200</v>
      </c>
    </row>
    <row r="64" spans="1:12">
      <c r="A64" t="s">
        <v>370</v>
      </c>
      <c r="B64" t="s">
        <v>1273</v>
      </c>
      <c r="C64">
        <v>150</v>
      </c>
      <c r="D64" s="2">
        <v>46027</v>
      </c>
      <c r="E64" t="s">
        <v>4676</v>
      </c>
      <c r="F64" t="s">
        <v>1273</v>
      </c>
      <c r="K64" t="s">
        <v>2158</v>
      </c>
      <c r="L64">
        <v>150</v>
      </c>
    </row>
    <row r="65" spans="1:12">
      <c r="A65" t="s">
        <v>370</v>
      </c>
      <c r="B65" t="s">
        <v>1251</v>
      </c>
      <c r="C65">
        <v>200</v>
      </c>
      <c r="D65" s="2">
        <v>46027</v>
      </c>
      <c r="E65" t="s">
        <v>4676</v>
      </c>
      <c r="F65" t="s">
        <v>1251</v>
      </c>
      <c r="K65" t="s">
        <v>2272</v>
      </c>
      <c r="L65">
        <v>150</v>
      </c>
    </row>
    <row r="66" spans="1:12">
      <c r="A66" t="s">
        <v>28</v>
      </c>
      <c r="B66" t="s">
        <v>1511</v>
      </c>
      <c r="C66">
        <v>100</v>
      </c>
      <c r="D66" s="2">
        <v>46027</v>
      </c>
      <c r="E66" t="s">
        <v>4676</v>
      </c>
      <c r="F66" t="s">
        <v>1511</v>
      </c>
      <c r="K66" t="s">
        <v>3388</v>
      </c>
      <c r="L66">
        <v>150</v>
      </c>
    </row>
    <row r="67" spans="1:12">
      <c r="A67" t="s">
        <v>28</v>
      </c>
      <c r="B67" t="s">
        <v>1513</v>
      </c>
      <c r="C67">
        <v>100</v>
      </c>
      <c r="D67" s="2">
        <v>46027</v>
      </c>
      <c r="E67" t="s">
        <v>4676</v>
      </c>
      <c r="F67" t="s">
        <v>1513</v>
      </c>
      <c r="K67" t="s">
        <v>3562</v>
      </c>
      <c r="L67">
        <v>200</v>
      </c>
    </row>
    <row r="68" spans="1:12">
      <c r="A68" t="s">
        <v>135</v>
      </c>
      <c r="B68" t="s">
        <v>1415</v>
      </c>
      <c r="C68">
        <v>100</v>
      </c>
      <c r="D68" s="2">
        <v>46027</v>
      </c>
      <c r="E68" t="s">
        <v>4676</v>
      </c>
      <c r="F68" t="s">
        <v>1415</v>
      </c>
      <c r="K68" t="s">
        <v>3672</v>
      </c>
      <c r="L68">
        <v>150</v>
      </c>
    </row>
    <row r="69" spans="1:12">
      <c r="A69" t="s">
        <v>135</v>
      </c>
      <c r="B69" t="s">
        <v>1439</v>
      </c>
      <c r="C69">
        <v>100</v>
      </c>
      <c r="D69" s="2">
        <v>46027</v>
      </c>
      <c r="E69" t="s">
        <v>4676</v>
      </c>
      <c r="F69" t="s">
        <v>1439</v>
      </c>
      <c r="K69" t="s">
        <v>3294</v>
      </c>
      <c r="L69">
        <v>250</v>
      </c>
    </row>
    <row r="70" spans="1:12">
      <c r="A70" t="s">
        <v>28</v>
      </c>
      <c r="B70" t="s">
        <v>1527</v>
      </c>
      <c r="C70">
        <v>250</v>
      </c>
      <c r="D70" s="2">
        <v>46027</v>
      </c>
      <c r="E70" t="s">
        <v>4676</v>
      </c>
      <c r="F70" t="s">
        <v>1527</v>
      </c>
      <c r="K70" t="s">
        <v>3094</v>
      </c>
      <c r="L70">
        <v>200</v>
      </c>
    </row>
    <row r="71" spans="1:12">
      <c r="A71" t="s">
        <v>482</v>
      </c>
      <c r="B71" t="s">
        <v>1607</v>
      </c>
      <c r="C71">
        <v>200</v>
      </c>
      <c r="D71" s="2">
        <v>46027</v>
      </c>
      <c r="E71" t="s">
        <v>4676</v>
      </c>
      <c r="F71" t="s">
        <v>1607</v>
      </c>
      <c r="K71" t="s">
        <v>3068</v>
      </c>
      <c r="L71">
        <v>200</v>
      </c>
    </row>
    <row r="72" spans="1:12">
      <c r="A72" t="s">
        <v>482</v>
      </c>
      <c r="B72" t="s">
        <v>1525</v>
      </c>
      <c r="C72">
        <v>50</v>
      </c>
      <c r="D72" s="2">
        <v>46027</v>
      </c>
      <c r="E72" t="s">
        <v>4676</v>
      </c>
      <c r="F72" t="s">
        <v>1525</v>
      </c>
      <c r="K72" t="s">
        <v>3336</v>
      </c>
      <c r="L72">
        <v>300</v>
      </c>
    </row>
    <row r="73" spans="1:12">
      <c r="A73" t="s">
        <v>482</v>
      </c>
      <c r="B73" t="s">
        <v>1599</v>
      </c>
      <c r="C73">
        <v>100</v>
      </c>
      <c r="D73" s="2">
        <v>46027</v>
      </c>
      <c r="E73" t="s">
        <v>4676</v>
      </c>
      <c r="F73" t="s">
        <v>1599</v>
      </c>
      <c r="K73" t="s">
        <v>2106</v>
      </c>
      <c r="L73">
        <v>50</v>
      </c>
    </row>
    <row r="74" spans="1:12">
      <c r="A74" t="s">
        <v>2622</v>
      </c>
      <c r="B74" t="s">
        <v>2739</v>
      </c>
      <c r="C74">
        <v>50</v>
      </c>
      <c r="D74" s="2">
        <v>46027</v>
      </c>
      <c r="E74" t="s">
        <v>4676</v>
      </c>
      <c r="F74" t="s">
        <v>2739</v>
      </c>
      <c r="K74" t="s">
        <v>695</v>
      </c>
      <c r="L74">
        <v>200</v>
      </c>
    </row>
    <row r="75" spans="1:12">
      <c r="A75" t="s">
        <v>2622</v>
      </c>
      <c r="B75" t="s">
        <v>2749</v>
      </c>
      <c r="C75">
        <v>200</v>
      </c>
      <c r="D75" s="2">
        <v>46027</v>
      </c>
      <c r="E75" t="s">
        <v>4676</v>
      </c>
      <c r="F75" t="s">
        <v>2749</v>
      </c>
      <c r="K75" t="s">
        <v>797</v>
      </c>
      <c r="L75">
        <v>100</v>
      </c>
    </row>
    <row r="76" spans="1:12">
      <c r="A76" t="s">
        <v>1795</v>
      </c>
      <c r="B76" t="s">
        <v>2128</v>
      </c>
      <c r="C76">
        <v>70</v>
      </c>
      <c r="D76" s="2">
        <v>46027</v>
      </c>
      <c r="E76" t="s">
        <v>4676</v>
      </c>
      <c r="F76" t="s">
        <v>2128</v>
      </c>
      <c r="K76" t="s">
        <v>2276</v>
      </c>
      <c r="L76">
        <v>100</v>
      </c>
    </row>
    <row r="77" spans="1:12">
      <c r="A77" t="s">
        <v>1795</v>
      </c>
      <c r="B77" t="s">
        <v>1998</v>
      </c>
      <c r="C77">
        <v>200</v>
      </c>
      <c r="D77" s="2">
        <v>46027</v>
      </c>
      <c r="E77" t="s">
        <v>4676</v>
      </c>
      <c r="F77" t="s">
        <v>1998</v>
      </c>
      <c r="K77" t="s">
        <v>2212</v>
      </c>
      <c r="L77">
        <v>100</v>
      </c>
    </row>
    <row r="78" spans="1:12">
      <c r="A78" t="s">
        <v>1795</v>
      </c>
      <c r="B78" t="s">
        <v>2118</v>
      </c>
      <c r="C78">
        <v>200</v>
      </c>
      <c r="D78" s="2">
        <v>46027</v>
      </c>
      <c r="E78" t="s">
        <v>4676</v>
      </c>
      <c r="F78" t="s">
        <v>2118</v>
      </c>
      <c r="K78" t="s">
        <v>3360</v>
      </c>
      <c r="L78">
        <v>150</v>
      </c>
    </row>
    <row r="79" spans="1:12">
      <c r="A79" t="s">
        <v>1795</v>
      </c>
      <c r="B79" t="s">
        <v>1834</v>
      </c>
      <c r="C79">
        <v>30</v>
      </c>
      <c r="D79" s="2">
        <v>46027</v>
      </c>
      <c r="E79" t="s">
        <v>4676</v>
      </c>
      <c r="F79" t="s">
        <v>1834</v>
      </c>
      <c r="K79" t="s">
        <v>3380</v>
      </c>
      <c r="L79">
        <v>150</v>
      </c>
    </row>
    <row r="80" spans="1:12">
      <c r="A80" t="s">
        <v>1795</v>
      </c>
      <c r="B80" t="s">
        <v>2144</v>
      </c>
      <c r="C80">
        <v>50</v>
      </c>
      <c r="D80" s="2">
        <v>46027</v>
      </c>
      <c r="E80" t="s">
        <v>4676</v>
      </c>
      <c r="F80" t="s">
        <v>2144</v>
      </c>
      <c r="K80" t="s">
        <v>1701</v>
      </c>
      <c r="L80">
        <v>100</v>
      </c>
    </row>
    <row r="81" spans="1:12">
      <c r="A81" t="s">
        <v>1795</v>
      </c>
      <c r="B81" t="s">
        <v>2140</v>
      </c>
      <c r="C81">
        <v>50</v>
      </c>
      <c r="D81" s="2">
        <v>46027</v>
      </c>
      <c r="E81" t="s">
        <v>4676</v>
      </c>
      <c r="F81" t="s">
        <v>2140</v>
      </c>
      <c r="K81" t="s">
        <v>61</v>
      </c>
      <c r="L81">
        <v>100</v>
      </c>
    </row>
    <row r="82" spans="1:12">
      <c r="A82" t="s">
        <v>1795</v>
      </c>
      <c r="B82" t="s">
        <v>2104</v>
      </c>
      <c r="C82">
        <v>100</v>
      </c>
      <c r="D82" s="2">
        <v>46027</v>
      </c>
      <c r="E82" t="s">
        <v>4676</v>
      </c>
      <c r="F82" t="s">
        <v>2104</v>
      </c>
      <c r="K82" t="s">
        <v>3796</v>
      </c>
      <c r="L82">
        <v>200</v>
      </c>
    </row>
    <row r="83" spans="1:12">
      <c r="A83" t="s">
        <v>1795</v>
      </c>
      <c r="B83" t="s">
        <v>2068</v>
      </c>
      <c r="C83">
        <v>300</v>
      </c>
      <c r="D83" s="2">
        <v>46027</v>
      </c>
      <c r="E83" t="s">
        <v>4676</v>
      </c>
      <c r="F83" t="s">
        <v>2068</v>
      </c>
      <c r="K83" t="s">
        <v>1209</v>
      </c>
      <c r="L83">
        <v>50</v>
      </c>
    </row>
    <row r="84" spans="1:12">
      <c r="A84" t="s">
        <v>1795</v>
      </c>
      <c r="B84" t="s">
        <v>2050</v>
      </c>
      <c r="C84">
        <v>300</v>
      </c>
      <c r="D84" s="2">
        <v>46027</v>
      </c>
      <c r="E84" t="s">
        <v>4676</v>
      </c>
      <c r="F84" t="s">
        <v>2050</v>
      </c>
      <c r="K84" t="s">
        <v>2745</v>
      </c>
      <c r="L84">
        <v>50</v>
      </c>
    </row>
    <row r="85" spans="1:12">
      <c r="A85" t="s">
        <v>1795</v>
      </c>
      <c r="B85" t="s">
        <v>2048</v>
      </c>
      <c r="C85">
        <v>300</v>
      </c>
      <c r="D85" s="2">
        <v>46027</v>
      </c>
      <c r="E85" t="s">
        <v>4676</v>
      </c>
      <c r="F85" t="s">
        <v>2048</v>
      </c>
      <c r="K85" t="s">
        <v>1589</v>
      </c>
      <c r="L85">
        <v>100</v>
      </c>
    </row>
    <row r="86" spans="1:12">
      <c r="A86" t="s">
        <v>1795</v>
      </c>
      <c r="B86" t="s">
        <v>2016</v>
      </c>
      <c r="C86">
        <v>200</v>
      </c>
      <c r="D86" s="2">
        <v>46027</v>
      </c>
      <c r="E86" t="s">
        <v>4676</v>
      </c>
      <c r="F86" t="s">
        <v>2016</v>
      </c>
      <c r="K86" t="s">
        <v>3128</v>
      </c>
      <c r="L86">
        <v>100</v>
      </c>
    </row>
    <row r="87" spans="1:12">
      <c r="A87" t="s">
        <v>2777</v>
      </c>
      <c r="B87" t="s">
        <v>2826</v>
      </c>
      <c r="C87">
        <v>50</v>
      </c>
      <c r="D87" s="2">
        <v>46027</v>
      </c>
      <c r="E87" t="s">
        <v>4676</v>
      </c>
      <c r="F87" t="s">
        <v>2826</v>
      </c>
      <c r="K87" t="s">
        <v>3546</v>
      </c>
      <c r="L87">
        <v>100</v>
      </c>
    </row>
    <row r="88" spans="1:12">
      <c r="A88" t="s">
        <v>2777</v>
      </c>
      <c r="B88" t="s">
        <v>2848</v>
      </c>
      <c r="C88">
        <v>50</v>
      </c>
      <c r="D88" s="2">
        <v>46027</v>
      </c>
      <c r="E88" t="s">
        <v>4676</v>
      </c>
      <c r="F88" t="s">
        <v>2848</v>
      </c>
      <c r="K88" t="s">
        <v>2403</v>
      </c>
      <c r="L88">
        <v>100</v>
      </c>
    </row>
    <row r="89" spans="1:12">
      <c r="A89" t="s">
        <v>2777</v>
      </c>
      <c r="B89" t="s">
        <v>2960</v>
      </c>
      <c r="C89">
        <v>300</v>
      </c>
      <c r="D89" s="2">
        <v>46027</v>
      </c>
      <c r="E89" t="s">
        <v>4676</v>
      </c>
      <c r="F89" t="s">
        <v>2960</v>
      </c>
      <c r="K89" t="s">
        <v>3034</v>
      </c>
      <c r="L89">
        <v>50</v>
      </c>
    </row>
    <row r="90" spans="1:12">
      <c r="A90" t="s">
        <v>2777</v>
      </c>
      <c r="B90" t="s">
        <v>2972</v>
      </c>
      <c r="C90">
        <v>300</v>
      </c>
      <c r="D90" s="2">
        <v>46027</v>
      </c>
      <c r="E90" t="s">
        <v>4676</v>
      </c>
      <c r="F90" t="s">
        <v>2972</v>
      </c>
      <c r="K90" t="s">
        <v>3040</v>
      </c>
      <c r="L90">
        <v>50</v>
      </c>
    </row>
    <row r="91" spans="1:12">
      <c r="A91" t="s">
        <v>2777</v>
      </c>
      <c r="B91" t="s">
        <v>2986</v>
      </c>
      <c r="C91">
        <v>150</v>
      </c>
      <c r="D91" s="2">
        <v>46027</v>
      </c>
      <c r="E91" t="s">
        <v>4676</v>
      </c>
      <c r="F91" t="s">
        <v>2986</v>
      </c>
      <c r="K91" t="s">
        <v>3044</v>
      </c>
      <c r="L91">
        <v>50</v>
      </c>
    </row>
    <row r="92" spans="1:12">
      <c r="A92" t="s">
        <v>2777</v>
      </c>
      <c r="B92" t="s">
        <v>2988</v>
      </c>
      <c r="C92">
        <v>100</v>
      </c>
      <c r="D92" s="2">
        <v>46027</v>
      </c>
      <c r="E92" t="s">
        <v>4676</v>
      </c>
      <c r="F92" t="s">
        <v>2988</v>
      </c>
      <c r="K92" t="s">
        <v>329</v>
      </c>
      <c r="L92">
        <v>100</v>
      </c>
    </row>
    <row r="93" spans="1:12">
      <c r="A93" t="s">
        <v>2777</v>
      </c>
      <c r="B93" t="s">
        <v>3004</v>
      </c>
      <c r="C93">
        <v>170</v>
      </c>
      <c r="D93" s="2">
        <v>46027</v>
      </c>
      <c r="E93" t="s">
        <v>4676</v>
      </c>
      <c r="F93" t="s">
        <v>3004</v>
      </c>
      <c r="K93" t="s">
        <v>2608</v>
      </c>
      <c r="L93">
        <v>150</v>
      </c>
    </row>
    <row r="94" spans="1:12">
      <c r="A94" t="s">
        <v>2400</v>
      </c>
      <c r="B94" t="s">
        <v>2427</v>
      </c>
      <c r="C94">
        <v>50</v>
      </c>
      <c r="D94" s="2">
        <v>46027</v>
      </c>
      <c r="E94" t="s">
        <v>4676</v>
      </c>
      <c r="F94" t="s">
        <v>2427</v>
      </c>
      <c r="K94" t="s">
        <v>991</v>
      </c>
      <c r="L94">
        <v>300</v>
      </c>
    </row>
    <row r="95" spans="1:12">
      <c r="A95" t="s">
        <v>2400</v>
      </c>
      <c r="B95" t="s">
        <v>2505</v>
      </c>
      <c r="C95">
        <v>170</v>
      </c>
      <c r="D95" s="2">
        <v>46027</v>
      </c>
      <c r="E95" t="s">
        <v>4676</v>
      </c>
      <c r="F95" t="s">
        <v>2505</v>
      </c>
      <c r="K95" t="s">
        <v>976</v>
      </c>
      <c r="L95">
        <v>280</v>
      </c>
    </row>
    <row r="96" spans="1:12">
      <c r="A96" t="s">
        <v>2400</v>
      </c>
      <c r="B96" t="s">
        <v>2563</v>
      </c>
      <c r="C96">
        <v>50</v>
      </c>
      <c r="D96" s="2">
        <v>46027</v>
      </c>
      <c r="E96" t="s">
        <v>4676</v>
      </c>
      <c r="F96" t="s">
        <v>2563</v>
      </c>
      <c r="K96" t="s">
        <v>533</v>
      </c>
      <c r="L96">
        <v>60</v>
      </c>
    </row>
    <row r="97" spans="1:12">
      <c r="A97" t="s">
        <v>2400</v>
      </c>
      <c r="B97" t="s">
        <v>2577</v>
      </c>
      <c r="C97">
        <v>100</v>
      </c>
      <c r="D97" s="2">
        <v>46027</v>
      </c>
      <c r="E97" t="s">
        <v>4676</v>
      </c>
      <c r="F97" t="s">
        <v>2577</v>
      </c>
      <c r="K97" t="s">
        <v>3264</v>
      </c>
      <c r="L97">
        <v>30</v>
      </c>
    </row>
    <row r="98" spans="1:12">
      <c r="A98" t="s">
        <v>2400</v>
      </c>
      <c r="B98" t="s">
        <v>2583</v>
      </c>
      <c r="C98">
        <v>200</v>
      </c>
      <c r="D98" s="2">
        <v>46027</v>
      </c>
      <c r="E98" t="s">
        <v>4676</v>
      </c>
      <c r="F98" t="s">
        <v>2583</v>
      </c>
      <c r="K98" t="s">
        <v>791</v>
      </c>
      <c r="L98">
        <v>30</v>
      </c>
    </row>
    <row r="99" spans="1:12">
      <c r="A99" t="s">
        <v>2400</v>
      </c>
      <c r="B99" t="s">
        <v>2585</v>
      </c>
      <c r="C99">
        <v>500</v>
      </c>
      <c r="D99" s="2">
        <v>46027</v>
      </c>
      <c r="E99" t="s">
        <v>4676</v>
      </c>
      <c r="F99" t="s">
        <v>2585</v>
      </c>
      <c r="K99" t="s">
        <v>789</v>
      </c>
      <c r="L99">
        <v>70</v>
      </c>
    </row>
    <row r="100" spans="1:12">
      <c r="A100" t="s">
        <v>2400</v>
      </c>
      <c r="B100" t="s">
        <v>2591</v>
      </c>
      <c r="C100">
        <v>500</v>
      </c>
      <c r="D100" s="2">
        <v>46027</v>
      </c>
      <c r="E100" t="s">
        <v>4676</v>
      </c>
      <c r="F100" t="s">
        <v>2591</v>
      </c>
      <c r="K100" t="s">
        <v>3286</v>
      </c>
      <c r="L100">
        <v>30</v>
      </c>
    </row>
    <row r="101" spans="1:12">
      <c r="A101" t="s">
        <v>2400</v>
      </c>
      <c r="B101" t="s">
        <v>2593</v>
      </c>
      <c r="C101">
        <v>100</v>
      </c>
      <c r="D101" s="2">
        <v>46027</v>
      </c>
      <c r="E101" t="s">
        <v>4676</v>
      </c>
      <c r="F101" t="s">
        <v>2593</v>
      </c>
      <c r="K101" t="s">
        <v>3754</v>
      </c>
      <c r="L101">
        <v>30</v>
      </c>
    </row>
    <row r="102" spans="1:12">
      <c r="A102" t="s">
        <v>2400</v>
      </c>
      <c r="B102" t="s">
        <v>2597</v>
      </c>
      <c r="C102">
        <v>500</v>
      </c>
      <c r="D102" s="2">
        <v>46027</v>
      </c>
      <c r="E102" t="s">
        <v>4676</v>
      </c>
      <c r="F102" t="s">
        <v>2597</v>
      </c>
      <c r="K102" t="s">
        <v>3758</v>
      </c>
      <c r="L102">
        <v>50</v>
      </c>
    </row>
    <row r="103" spans="1:12">
      <c r="A103" t="s">
        <v>2400</v>
      </c>
      <c r="B103" t="s">
        <v>2599</v>
      </c>
      <c r="C103">
        <v>200</v>
      </c>
      <c r="D103" s="2">
        <v>46027</v>
      </c>
      <c r="E103" t="s">
        <v>4676</v>
      </c>
      <c r="F103" t="s">
        <v>2599</v>
      </c>
      <c r="K103" t="s">
        <v>3752</v>
      </c>
      <c r="L103">
        <v>30</v>
      </c>
    </row>
    <row r="104" spans="1:12">
      <c r="A104" t="s">
        <v>482</v>
      </c>
      <c r="B104" t="s">
        <v>1101</v>
      </c>
      <c r="C104">
        <v>200</v>
      </c>
      <c r="D104" s="2">
        <v>46027</v>
      </c>
      <c r="E104" t="s">
        <v>4676</v>
      </c>
      <c r="F104" t="s">
        <v>1101</v>
      </c>
      <c r="K104" t="s">
        <v>2477</v>
      </c>
      <c r="L104">
        <v>30</v>
      </c>
    </row>
    <row r="105" spans="1:12">
      <c r="A105" t="s">
        <v>482</v>
      </c>
      <c r="B105" t="s">
        <v>1117</v>
      </c>
      <c r="C105">
        <v>200</v>
      </c>
      <c r="D105" s="2">
        <v>46027</v>
      </c>
      <c r="E105" t="s">
        <v>4676</v>
      </c>
      <c r="F105" t="s">
        <v>1117</v>
      </c>
      <c r="K105" t="s">
        <v>2900</v>
      </c>
      <c r="L105">
        <v>30</v>
      </c>
    </row>
    <row r="106" spans="1:12">
      <c r="A106" t="s">
        <v>482</v>
      </c>
      <c r="B106" t="s">
        <v>1185</v>
      </c>
      <c r="C106">
        <v>200</v>
      </c>
      <c r="D106" s="2">
        <v>46027</v>
      </c>
      <c r="E106" t="s">
        <v>4676</v>
      </c>
      <c r="F106" t="s">
        <v>1185</v>
      </c>
      <c r="K106" t="s">
        <v>830</v>
      </c>
      <c r="L106">
        <v>150</v>
      </c>
    </row>
    <row r="107" spans="1:12">
      <c r="A107" t="s">
        <v>482</v>
      </c>
      <c r="B107" t="s">
        <v>1199</v>
      </c>
      <c r="C107">
        <v>200</v>
      </c>
      <c r="D107" s="2">
        <v>46027</v>
      </c>
      <c r="E107" t="s">
        <v>4676</v>
      </c>
      <c r="F107" t="s">
        <v>1199</v>
      </c>
      <c r="K107" t="s">
        <v>828</v>
      </c>
      <c r="L107">
        <v>130</v>
      </c>
    </row>
    <row r="108" spans="1:12">
      <c r="A108" t="s">
        <v>2400</v>
      </c>
      <c r="B108" t="s">
        <v>2417</v>
      </c>
      <c r="C108">
        <v>100</v>
      </c>
      <c r="D108" s="2">
        <v>46027</v>
      </c>
      <c r="E108" t="s">
        <v>4676</v>
      </c>
      <c r="F108" t="s">
        <v>2417</v>
      </c>
      <c r="K108" t="s">
        <v>1069</v>
      </c>
      <c r="L108">
        <v>30</v>
      </c>
    </row>
    <row r="109" spans="1:12">
      <c r="A109" t="s">
        <v>2777</v>
      </c>
      <c r="B109" t="s">
        <v>2790</v>
      </c>
      <c r="C109">
        <v>350</v>
      </c>
      <c r="D109" s="2">
        <v>46027</v>
      </c>
      <c r="E109" t="s">
        <v>4676</v>
      </c>
      <c r="F109" t="s">
        <v>2790</v>
      </c>
      <c r="K109" t="s">
        <v>145</v>
      </c>
      <c r="L109">
        <v>80</v>
      </c>
    </row>
    <row r="110" spans="1:12">
      <c r="A110" t="s">
        <v>2777</v>
      </c>
      <c r="B110" t="s">
        <v>2792</v>
      </c>
      <c r="C110">
        <v>250</v>
      </c>
      <c r="D110" s="2">
        <v>46027</v>
      </c>
      <c r="E110" t="s">
        <v>4676</v>
      </c>
      <c r="F110" t="s">
        <v>2792</v>
      </c>
      <c r="K110" t="s">
        <v>155</v>
      </c>
      <c r="L110">
        <v>30</v>
      </c>
    </row>
    <row r="111" spans="1:12">
      <c r="A111" t="s">
        <v>2777</v>
      </c>
      <c r="B111" t="s">
        <v>2794</v>
      </c>
      <c r="C111">
        <v>350</v>
      </c>
      <c r="D111" s="2">
        <v>46027</v>
      </c>
      <c r="E111" t="s">
        <v>4676</v>
      </c>
      <c r="F111" t="s">
        <v>2794</v>
      </c>
      <c r="K111" t="s">
        <v>338</v>
      </c>
      <c r="L111">
        <v>30</v>
      </c>
    </row>
    <row r="112" spans="1:12">
      <c r="A112" t="s">
        <v>2777</v>
      </c>
      <c r="B112" t="s">
        <v>2796</v>
      </c>
      <c r="C112">
        <v>250</v>
      </c>
      <c r="D112" s="2">
        <v>46027</v>
      </c>
      <c r="E112" t="s">
        <v>4676</v>
      </c>
      <c r="F112" t="s">
        <v>2796</v>
      </c>
      <c r="K112" t="s">
        <v>791</v>
      </c>
      <c r="L112">
        <v>30</v>
      </c>
    </row>
    <row r="113" spans="1:12">
      <c r="A113" t="s">
        <v>2777</v>
      </c>
      <c r="B113" t="s">
        <v>2798</v>
      </c>
      <c r="C113">
        <v>200</v>
      </c>
      <c r="D113" s="2">
        <v>46027</v>
      </c>
      <c r="E113" t="s">
        <v>4676</v>
      </c>
      <c r="F113" t="s">
        <v>2798</v>
      </c>
      <c r="K113" t="s">
        <v>789</v>
      </c>
      <c r="L113">
        <v>100</v>
      </c>
    </row>
    <row r="114" spans="1:12">
      <c r="A114" t="s">
        <v>2777</v>
      </c>
      <c r="B114" t="s">
        <v>2800</v>
      </c>
      <c r="C114">
        <v>200</v>
      </c>
      <c r="D114" s="2">
        <v>46027</v>
      </c>
      <c r="E114" t="s">
        <v>4676</v>
      </c>
      <c r="F114" t="s">
        <v>2800</v>
      </c>
      <c r="K114" t="s">
        <v>3286</v>
      </c>
      <c r="L114">
        <v>150</v>
      </c>
    </row>
    <row r="115" spans="1:12">
      <c r="A115" t="s">
        <v>2777</v>
      </c>
      <c r="B115" t="s">
        <v>2802</v>
      </c>
      <c r="C115">
        <v>200</v>
      </c>
      <c r="D115" s="2">
        <v>46027</v>
      </c>
      <c r="E115" t="s">
        <v>4676</v>
      </c>
      <c r="F115" t="s">
        <v>2802</v>
      </c>
      <c r="K115" t="s">
        <v>3288</v>
      </c>
      <c r="L115">
        <v>60</v>
      </c>
    </row>
    <row r="116" spans="1:12">
      <c r="A116" t="s">
        <v>2777</v>
      </c>
      <c r="B116" t="s">
        <v>2804</v>
      </c>
      <c r="C116">
        <v>200</v>
      </c>
      <c r="D116" s="2">
        <v>46027</v>
      </c>
      <c r="E116" t="s">
        <v>4676</v>
      </c>
      <c r="F116" t="s">
        <v>2804</v>
      </c>
      <c r="K116" t="s">
        <v>3292</v>
      </c>
      <c r="L116">
        <v>60</v>
      </c>
    </row>
    <row r="117" spans="1:12">
      <c r="A117" t="s">
        <v>2777</v>
      </c>
      <c r="B117" t="s">
        <v>2814</v>
      </c>
      <c r="C117">
        <v>200</v>
      </c>
      <c r="D117" s="2">
        <v>46027</v>
      </c>
      <c r="E117" t="s">
        <v>4676</v>
      </c>
      <c r="F117" t="s">
        <v>2814</v>
      </c>
      <c r="K117" t="s">
        <v>3298</v>
      </c>
      <c r="L117">
        <v>30</v>
      </c>
    </row>
    <row r="118" spans="1:12">
      <c r="A118" t="s">
        <v>135</v>
      </c>
      <c r="B118" t="s">
        <v>279</v>
      </c>
      <c r="C118">
        <v>40</v>
      </c>
      <c r="D118" s="2">
        <v>46028</v>
      </c>
      <c r="E118" t="s">
        <v>4676</v>
      </c>
      <c r="F118" t="s">
        <v>279</v>
      </c>
      <c r="K118" t="s">
        <v>3758</v>
      </c>
      <c r="L118">
        <v>30</v>
      </c>
    </row>
    <row r="119" spans="1:12">
      <c r="A119" t="s">
        <v>135</v>
      </c>
      <c r="B119" t="s">
        <v>332</v>
      </c>
      <c r="C119">
        <v>500</v>
      </c>
      <c r="D119" s="2">
        <v>46028</v>
      </c>
      <c r="E119" t="s">
        <v>4676</v>
      </c>
      <c r="F119" t="s">
        <v>332</v>
      </c>
      <c r="K119" t="s">
        <v>3760</v>
      </c>
      <c r="L119">
        <v>50</v>
      </c>
    </row>
    <row r="120" spans="1:12">
      <c r="A120" t="s">
        <v>135</v>
      </c>
      <c r="B120" t="s">
        <v>334</v>
      </c>
      <c r="C120">
        <v>500</v>
      </c>
      <c r="D120" s="2">
        <v>46028</v>
      </c>
      <c r="E120" t="s">
        <v>4676</v>
      </c>
      <c r="F120" t="s">
        <v>334</v>
      </c>
      <c r="K120" t="s">
        <v>3752</v>
      </c>
      <c r="L120">
        <v>30</v>
      </c>
    </row>
    <row r="121" spans="1:12">
      <c r="A121" t="s">
        <v>135</v>
      </c>
      <c r="B121" t="s">
        <v>362</v>
      </c>
      <c r="C121">
        <v>500</v>
      </c>
      <c r="D121" s="2">
        <v>46028</v>
      </c>
      <c r="E121" t="s">
        <v>4676</v>
      </c>
      <c r="F121" t="s">
        <v>362</v>
      </c>
      <c r="K121" t="s">
        <v>2717</v>
      </c>
      <c r="L121">
        <v>30</v>
      </c>
    </row>
    <row r="122" spans="1:12">
      <c r="A122" t="s">
        <v>135</v>
      </c>
      <c r="B122" t="s">
        <v>1415</v>
      </c>
      <c r="C122">
        <v>100</v>
      </c>
      <c r="D122" s="2">
        <v>46028</v>
      </c>
      <c r="E122" t="s">
        <v>4676</v>
      </c>
      <c r="F122" t="s">
        <v>1415</v>
      </c>
      <c r="K122" t="s">
        <v>501</v>
      </c>
      <c r="L122">
        <v>30</v>
      </c>
    </row>
    <row r="123" spans="1:12">
      <c r="A123" t="s">
        <v>482</v>
      </c>
      <c r="B123" t="s">
        <v>1711</v>
      </c>
      <c r="C123">
        <v>150</v>
      </c>
      <c r="D123" s="2">
        <v>46028</v>
      </c>
      <c r="E123" t="s">
        <v>4676</v>
      </c>
      <c r="F123" t="s">
        <v>1711</v>
      </c>
      <c r="K123" t="s">
        <v>505</v>
      </c>
      <c r="L123">
        <v>30</v>
      </c>
    </row>
    <row r="124" spans="1:12">
      <c r="A124" t="s">
        <v>482</v>
      </c>
      <c r="B124" t="s">
        <v>1199</v>
      </c>
      <c r="C124">
        <v>100</v>
      </c>
      <c r="D124" s="2">
        <v>46028</v>
      </c>
      <c r="E124" t="s">
        <v>4676</v>
      </c>
      <c r="F124" t="s">
        <v>1199</v>
      </c>
      <c r="K124" t="s">
        <v>531</v>
      </c>
      <c r="L124">
        <v>30</v>
      </c>
    </row>
    <row r="125" spans="1:12">
      <c r="A125" t="s">
        <v>482</v>
      </c>
      <c r="B125" t="s">
        <v>529</v>
      </c>
      <c r="C125">
        <v>200</v>
      </c>
      <c r="D125" s="2">
        <v>46028</v>
      </c>
      <c r="E125" t="s">
        <v>4676</v>
      </c>
      <c r="F125" t="s">
        <v>529</v>
      </c>
      <c r="K125" t="s">
        <v>533</v>
      </c>
      <c r="L125">
        <v>100</v>
      </c>
    </row>
    <row r="126" spans="1:12">
      <c r="A126" t="s">
        <v>482</v>
      </c>
      <c r="B126" t="s">
        <v>713</v>
      </c>
      <c r="C126">
        <v>300</v>
      </c>
      <c r="D126" s="2">
        <v>46028</v>
      </c>
      <c r="E126" t="s">
        <v>4676</v>
      </c>
      <c r="F126" t="s">
        <v>713</v>
      </c>
      <c r="K126" t="s">
        <v>727</v>
      </c>
      <c r="L126">
        <v>30</v>
      </c>
    </row>
    <row r="127" spans="1:12">
      <c r="A127" t="s">
        <v>482</v>
      </c>
      <c r="B127" t="s">
        <v>715</v>
      </c>
      <c r="C127">
        <v>300</v>
      </c>
      <c r="D127" s="2">
        <v>46028</v>
      </c>
      <c r="E127" t="s">
        <v>4676</v>
      </c>
      <c r="F127" t="s">
        <v>715</v>
      </c>
      <c r="K127" t="s">
        <v>3264</v>
      </c>
      <c r="L127">
        <v>30</v>
      </c>
    </row>
    <row r="128" spans="1:12">
      <c r="A128" t="s">
        <v>482</v>
      </c>
      <c r="B128" t="s">
        <v>735</v>
      </c>
      <c r="C128">
        <v>300</v>
      </c>
      <c r="D128" s="2">
        <v>46028</v>
      </c>
      <c r="E128" t="s">
        <v>4676</v>
      </c>
      <c r="F128" t="s">
        <v>735</v>
      </c>
      <c r="K128" t="s">
        <v>378</v>
      </c>
      <c r="L128">
        <v>30</v>
      </c>
    </row>
    <row r="129" spans="1:12">
      <c r="A129" t="s">
        <v>482</v>
      </c>
      <c r="B129" t="s">
        <v>773</v>
      </c>
      <c r="C129">
        <v>200</v>
      </c>
      <c r="D129" s="2">
        <v>46028</v>
      </c>
      <c r="E129" t="s">
        <v>4676</v>
      </c>
      <c r="F129" t="s">
        <v>773</v>
      </c>
      <c r="K129" t="s">
        <v>386</v>
      </c>
      <c r="L129">
        <v>30</v>
      </c>
    </row>
    <row r="130" spans="1:12">
      <c r="A130" t="s">
        <v>482</v>
      </c>
      <c r="B130" t="s">
        <v>813</v>
      </c>
      <c r="C130">
        <v>200</v>
      </c>
      <c r="D130" s="2">
        <v>46028</v>
      </c>
      <c r="E130" t="s">
        <v>4676</v>
      </c>
      <c r="F130" t="s">
        <v>813</v>
      </c>
      <c r="K130" t="s">
        <v>1759</v>
      </c>
      <c r="L130">
        <v>150</v>
      </c>
    </row>
    <row r="131" spans="1:12">
      <c r="A131" t="s">
        <v>482</v>
      </c>
      <c r="B131" t="s">
        <v>1193</v>
      </c>
      <c r="C131">
        <v>100</v>
      </c>
      <c r="D131" s="2">
        <v>46028</v>
      </c>
      <c r="E131" t="s">
        <v>4676</v>
      </c>
      <c r="F131" t="s">
        <v>1193</v>
      </c>
      <c r="K131" t="s">
        <v>2610</v>
      </c>
      <c r="L131">
        <v>200</v>
      </c>
    </row>
    <row r="132" spans="1:12">
      <c r="A132" t="s">
        <v>823</v>
      </c>
      <c r="B132" t="s">
        <v>1033</v>
      </c>
      <c r="C132">
        <v>400</v>
      </c>
      <c r="D132" s="2">
        <v>46029</v>
      </c>
      <c r="E132" t="s">
        <v>4676</v>
      </c>
      <c r="F132" t="s">
        <v>1033</v>
      </c>
      <c r="K132" t="s">
        <v>779</v>
      </c>
      <c r="L132">
        <v>200</v>
      </c>
    </row>
    <row r="133" spans="1:12">
      <c r="A133" t="s">
        <v>2603</v>
      </c>
      <c r="B133" t="s">
        <v>2612</v>
      </c>
      <c r="C133">
        <v>300</v>
      </c>
      <c r="D133" s="2">
        <v>46029</v>
      </c>
      <c r="E133" t="s">
        <v>4676</v>
      </c>
      <c r="F133" t="s">
        <v>2612</v>
      </c>
      <c r="K133" t="s">
        <v>781</v>
      </c>
      <c r="L133">
        <v>200</v>
      </c>
    </row>
    <row r="134" spans="1:12">
      <c r="A134" t="s">
        <v>2622</v>
      </c>
      <c r="B134" t="s">
        <v>2657</v>
      </c>
      <c r="C134">
        <v>60</v>
      </c>
      <c r="D134" s="2">
        <v>46029</v>
      </c>
      <c r="E134" t="s">
        <v>4676</v>
      </c>
      <c r="F134" t="s">
        <v>2657</v>
      </c>
      <c r="K134" t="s">
        <v>795</v>
      </c>
      <c r="L134">
        <v>200</v>
      </c>
    </row>
    <row r="135" spans="1:12">
      <c r="A135" t="s">
        <v>2622</v>
      </c>
      <c r="B135" t="s">
        <v>2671</v>
      </c>
      <c r="C135">
        <v>40</v>
      </c>
      <c r="D135" s="2">
        <v>46029</v>
      </c>
      <c r="E135" t="s">
        <v>4676</v>
      </c>
      <c r="F135" t="s">
        <v>2671</v>
      </c>
      <c r="K135" t="s">
        <v>3352</v>
      </c>
      <c r="L135">
        <v>100</v>
      </c>
    </row>
    <row r="136" spans="1:12">
      <c r="A136" t="s">
        <v>2622</v>
      </c>
      <c r="B136" t="s">
        <v>2723</v>
      </c>
      <c r="C136">
        <v>30</v>
      </c>
      <c r="D136" s="2">
        <v>46029</v>
      </c>
      <c r="E136" t="s">
        <v>4676</v>
      </c>
      <c r="F136" t="s">
        <v>2723</v>
      </c>
      <c r="K136" t="s">
        <v>1938</v>
      </c>
      <c r="L136">
        <v>200</v>
      </c>
    </row>
    <row r="137" spans="1:12">
      <c r="A137" t="s">
        <v>2622</v>
      </c>
      <c r="B137" t="s">
        <v>2733</v>
      </c>
      <c r="C137">
        <v>50</v>
      </c>
      <c r="D137" s="2">
        <v>46029</v>
      </c>
      <c r="E137" t="s">
        <v>4676</v>
      </c>
      <c r="F137" t="s">
        <v>2733</v>
      </c>
      <c r="K137" t="s">
        <v>3064</v>
      </c>
      <c r="L137">
        <v>200</v>
      </c>
    </row>
    <row r="138" spans="1:12">
      <c r="A138" t="s">
        <v>1795</v>
      </c>
      <c r="B138" t="s">
        <v>2126</v>
      </c>
      <c r="C138">
        <v>200</v>
      </c>
      <c r="D138" s="2">
        <v>46029</v>
      </c>
      <c r="E138" t="s">
        <v>4676</v>
      </c>
      <c r="F138" t="s">
        <v>2126</v>
      </c>
      <c r="K138" t="s">
        <v>3068</v>
      </c>
      <c r="L138">
        <v>150</v>
      </c>
    </row>
    <row r="139" spans="1:12">
      <c r="A139" t="s">
        <v>1795</v>
      </c>
      <c r="B139" t="s">
        <v>2128</v>
      </c>
      <c r="C139">
        <v>200</v>
      </c>
      <c r="D139" s="2">
        <v>46029</v>
      </c>
      <c r="E139" t="s">
        <v>4676</v>
      </c>
      <c r="F139" t="s">
        <v>2128</v>
      </c>
      <c r="K139" t="s">
        <v>3082</v>
      </c>
      <c r="L139">
        <v>200</v>
      </c>
    </row>
    <row r="140" spans="1:12">
      <c r="A140" t="s">
        <v>1795</v>
      </c>
      <c r="B140" t="s">
        <v>2158</v>
      </c>
      <c r="C140">
        <v>200</v>
      </c>
      <c r="D140" s="2">
        <v>46029</v>
      </c>
      <c r="E140" t="s">
        <v>4676</v>
      </c>
      <c r="F140" t="s">
        <v>2158</v>
      </c>
      <c r="K140" t="s">
        <v>3092</v>
      </c>
      <c r="L140">
        <v>150</v>
      </c>
    </row>
    <row r="141" spans="1:12">
      <c r="A141" t="s">
        <v>1795</v>
      </c>
      <c r="B141" t="s">
        <v>2120</v>
      </c>
      <c r="C141">
        <v>200</v>
      </c>
      <c r="D141" s="2">
        <v>46029</v>
      </c>
      <c r="E141" t="s">
        <v>4676</v>
      </c>
      <c r="F141" t="s">
        <v>2120</v>
      </c>
      <c r="K141" t="s">
        <v>3270</v>
      </c>
      <c r="L141">
        <v>200</v>
      </c>
    </row>
    <row r="142" spans="1:12">
      <c r="A142" t="s">
        <v>1795</v>
      </c>
      <c r="B142" t="s">
        <v>1998</v>
      </c>
      <c r="C142">
        <v>200</v>
      </c>
      <c r="D142" s="2">
        <v>46029</v>
      </c>
      <c r="E142" t="s">
        <v>4676</v>
      </c>
      <c r="F142" t="s">
        <v>1998</v>
      </c>
      <c r="K142" t="s">
        <v>3618</v>
      </c>
      <c r="L142">
        <v>200</v>
      </c>
    </row>
    <row r="143" spans="1:12">
      <c r="A143" t="s">
        <v>1795</v>
      </c>
      <c r="B143" t="s">
        <v>2118</v>
      </c>
      <c r="C143">
        <v>300</v>
      </c>
      <c r="D143" s="2">
        <v>46029</v>
      </c>
      <c r="E143" t="s">
        <v>4676</v>
      </c>
      <c r="F143" t="s">
        <v>2118</v>
      </c>
      <c r="K143" t="s">
        <v>3146</v>
      </c>
      <c r="L143">
        <v>150</v>
      </c>
    </row>
    <row r="144" spans="1:12">
      <c r="A144" t="s">
        <v>1795</v>
      </c>
      <c r="B144" t="s">
        <v>2144</v>
      </c>
      <c r="C144">
        <v>100</v>
      </c>
      <c r="D144" s="2">
        <v>46029</v>
      </c>
      <c r="E144" t="s">
        <v>4676</v>
      </c>
      <c r="F144" t="s">
        <v>2144</v>
      </c>
      <c r="K144" t="s">
        <v>1787</v>
      </c>
      <c r="L144">
        <v>150</v>
      </c>
    </row>
    <row r="145" spans="1:12">
      <c r="A145" t="s">
        <v>1795</v>
      </c>
      <c r="B145" t="s">
        <v>2140</v>
      </c>
      <c r="C145">
        <v>50</v>
      </c>
      <c r="D145" s="2">
        <v>46029</v>
      </c>
      <c r="E145" t="s">
        <v>4676</v>
      </c>
      <c r="F145" t="s">
        <v>2140</v>
      </c>
      <c r="K145" t="s">
        <v>4681</v>
      </c>
      <c r="L145">
        <v>200</v>
      </c>
    </row>
    <row r="146" spans="1:12">
      <c r="A146" t="s">
        <v>1795</v>
      </c>
      <c r="B146" t="s">
        <v>2104</v>
      </c>
      <c r="C146">
        <v>100</v>
      </c>
      <c r="D146" s="2">
        <v>46029</v>
      </c>
      <c r="E146" t="s">
        <v>4676</v>
      </c>
      <c r="F146" t="s">
        <v>2104</v>
      </c>
      <c r="K146" t="s">
        <v>3664</v>
      </c>
      <c r="L146">
        <v>400</v>
      </c>
    </row>
    <row r="147" spans="1:12">
      <c r="A147" t="s">
        <v>1795</v>
      </c>
      <c r="B147" t="s">
        <v>2056</v>
      </c>
      <c r="C147">
        <v>300</v>
      </c>
      <c r="D147" s="2">
        <v>46029</v>
      </c>
      <c r="E147" t="s">
        <v>4676</v>
      </c>
      <c r="F147" t="s">
        <v>2056</v>
      </c>
      <c r="K147" t="s">
        <v>985</v>
      </c>
      <c r="L147">
        <v>135</v>
      </c>
    </row>
    <row r="148" spans="1:12">
      <c r="A148" t="s">
        <v>1795</v>
      </c>
      <c r="B148" t="s">
        <v>2028</v>
      </c>
      <c r="C148">
        <v>200</v>
      </c>
      <c r="D148" s="2">
        <v>46029</v>
      </c>
      <c r="E148" t="s">
        <v>4676</v>
      </c>
      <c r="F148" t="s">
        <v>2028</v>
      </c>
      <c r="K148" t="s">
        <v>265</v>
      </c>
      <c r="L148">
        <v>173</v>
      </c>
    </row>
    <row r="149" spans="1:12">
      <c r="A149" t="s">
        <v>1795</v>
      </c>
      <c r="B149" t="s">
        <v>2020</v>
      </c>
      <c r="C149">
        <v>200</v>
      </c>
      <c r="D149" s="2">
        <v>46029</v>
      </c>
      <c r="E149" t="s">
        <v>4676</v>
      </c>
      <c r="F149" t="s">
        <v>2020</v>
      </c>
      <c r="K149" t="s">
        <v>2996</v>
      </c>
      <c r="L149">
        <v>108</v>
      </c>
    </row>
    <row r="150" spans="1:12">
      <c r="A150" t="s">
        <v>1795</v>
      </c>
      <c r="B150" t="s">
        <v>2012</v>
      </c>
      <c r="C150">
        <v>200</v>
      </c>
      <c r="D150" s="2">
        <v>46029</v>
      </c>
      <c r="E150" t="s">
        <v>4676</v>
      </c>
      <c r="F150" t="s">
        <v>2012</v>
      </c>
      <c r="K150" t="s">
        <v>3006</v>
      </c>
      <c r="L150">
        <v>292</v>
      </c>
    </row>
    <row r="151" spans="1:12">
      <c r="A151" t="s">
        <v>2777</v>
      </c>
      <c r="B151" t="s">
        <v>2778</v>
      </c>
      <c r="C151">
        <v>30</v>
      </c>
      <c r="D151" s="2">
        <v>46029</v>
      </c>
      <c r="E151" t="s">
        <v>4676</v>
      </c>
      <c r="F151" t="s">
        <v>2778</v>
      </c>
      <c r="K151" t="s">
        <v>3016</v>
      </c>
      <c r="L151">
        <v>150</v>
      </c>
    </row>
    <row r="152" spans="1:12">
      <c r="A152" t="s">
        <v>2777</v>
      </c>
      <c r="B152" t="s">
        <v>2806</v>
      </c>
      <c r="C152">
        <v>300</v>
      </c>
      <c r="D152" s="2">
        <v>46029</v>
      </c>
      <c r="E152" t="s">
        <v>4676</v>
      </c>
      <c r="F152" t="s">
        <v>2806</v>
      </c>
      <c r="K152" t="s">
        <v>145</v>
      </c>
      <c r="L152">
        <v>150</v>
      </c>
    </row>
    <row r="153" spans="1:12">
      <c r="A153" t="s">
        <v>2777</v>
      </c>
      <c r="B153" t="s">
        <v>2864</v>
      </c>
      <c r="C153">
        <v>500</v>
      </c>
      <c r="D153" s="2">
        <v>46029</v>
      </c>
      <c r="E153" t="s">
        <v>4676</v>
      </c>
      <c r="F153" t="s">
        <v>2864</v>
      </c>
      <c r="K153" t="s">
        <v>159</v>
      </c>
      <c r="L153">
        <v>30</v>
      </c>
    </row>
    <row r="154" spans="1:12">
      <c r="A154" t="s">
        <v>2777</v>
      </c>
      <c r="B154" t="s">
        <v>2814</v>
      </c>
      <c r="C154">
        <v>200</v>
      </c>
      <c r="D154" s="2">
        <v>46029</v>
      </c>
      <c r="E154" t="s">
        <v>4676</v>
      </c>
      <c r="F154" t="s">
        <v>2814</v>
      </c>
      <c r="K154" t="s">
        <v>161</v>
      </c>
      <c r="L154">
        <v>50</v>
      </c>
    </row>
    <row r="155" spans="1:12">
      <c r="A155" t="s">
        <v>2777</v>
      </c>
      <c r="B155" t="s">
        <v>2830</v>
      </c>
      <c r="C155">
        <v>200</v>
      </c>
      <c r="D155" s="2">
        <v>46029</v>
      </c>
      <c r="E155" t="s">
        <v>4676</v>
      </c>
      <c r="F155" t="s">
        <v>2830</v>
      </c>
      <c r="K155" t="s">
        <v>163</v>
      </c>
      <c r="L155">
        <v>30</v>
      </c>
    </row>
    <row r="156" spans="1:12">
      <c r="A156" t="s">
        <v>2777</v>
      </c>
      <c r="B156" t="s">
        <v>2862</v>
      </c>
      <c r="C156">
        <v>200</v>
      </c>
      <c r="D156" s="2">
        <v>46029</v>
      </c>
      <c r="E156" t="s">
        <v>4676</v>
      </c>
      <c r="F156" t="s">
        <v>2862</v>
      </c>
      <c r="K156" t="s">
        <v>165</v>
      </c>
      <c r="L156">
        <v>30</v>
      </c>
    </row>
    <row r="157" spans="1:12">
      <c r="A157" t="s">
        <v>2777</v>
      </c>
      <c r="B157" t="s">
        <v>2860</v>
      </c>
      <c r="C157">
        <v>500</v>
      </c>
      <c r="D157" s="2">
        <v>46029</v>
      </c>
      <c r="E157" t="s">
        <v>4676</v>
      </c>
      <c r="F157" t="s">
        <v>2860</v>
      </c>
      <c r="K157" t="s">
        <v>167</v>
      </c>
      <c r="L157">
        <v>40</v>
      </c>
    </row>
    <row r="158" spans="1:12">
      <c r="A158" t="s">
        <v>2777</v>
      </c>
      <c r="B158" t="s">
        <v>2882</v>
      </c>
      <c r="C158">
        <v>30</v>
      </c>
      <c r="D158" s="2">
        <v>46029</v>
      </c>
      <c r="E158" t="s">
        <v>4676</v>
      </c>
      <c r="F158" t="s">
        <v>2882</v>
      </c>
      <c r="K158" t="s">
        <v>175</v>
      </c>
      <c r="L158">
        <v>30</v>
      </c>
    </row>
    <row r="159" spans="1:12">
      <c r="A159" t="s">
        <v>2777</v>
      </c>
      <c r="B159" t="s">
        <v>2950</v>
      </c>
      <c r="C159">
        <v>300</v>
      </c>
      <c r="D159" s="2">
        <v>46029</v>
      </c>
      <c r="E159" t="s">
        <v>4676</v>
      </c>
      <c r="F159" t="s">
        <v>2950</v>
      </c>
      <c r="K159" t="s">
        <v>203</v>
      </c>
      <c r="L159">
        <v>30</v>
      </c>
    </row>
    <row r="160" spans="1:12">
      <c r="A160" t="s">
        <v>2777</v>
      </c>
      <c r="B160" t="s">
        <v>2952</v>
      </c>
      <c r="C160">
        <v>300</v>
      </c>
      <c r="D160" s="2">
        <v>46029</v>
      </c>
      <c r="E160" t="s">
        <v>4676</v>
      </c>
      <c r="F160" t="s">
        <v>2952</v>
      </c>
      <c r="K160" t="s">
        <v>221</v>
      </c>
      <c r="L160">
        <v>30</v>
      </c>
    </row>
    <row r="161" spans="1:12">
      <c r="A161" t="s">
        <v>2777</v>
      </c>
      <c r="B161" t="s">
        <v>2954</v>
      </c>
      <c r="C161">
        <v>300</v>
      </c>
      <c r="D161" s="2">
        <v>46029</v>
      </c>
      <c r="E161" t="s">
        <v>4676</v>
      </c>
      <c r="F161" t="s">
        <v>2954</v>
      </c>
      <c r="K161" t="s">
        <v>169</v>
      </c>
      <c r="L161">
        <v>30</v>
      </c>
    </row>
    <row r="162" spans="1:12">
      <c r="A162" t="s">
        <v>2777</v>
      </c>
      <c r="B162" t="s">
        <v>2956</v>
      </c>
      <c r="C162">
        <v>300</v>
      </c>
      <c r="D162" s="2">
        <v>46029</v>
      </c>
      <c r="E162" t="s">
        <v>4676</v>
      </c>
      <c r="F162" t="s">
        <v>2956</v>
      </c>
      <c r="K162" t="s">
        <v>3376</v>
      </c>
      <c r="L162">
        <v>150</v>
      </c>
    </row>
    <row r="163" spans="1:12">
      <c r="A163" t="s">
        <v>2777</v>
      </c>
      <c r="B163" t="s">
        <v>2964</v>
      </c>
      <c r="C163">
        <v>300</v>
      </c>
      <c r="D163" s="2">
        <v>46029</v>
      </c>
      <c r="E163" t="s">
        <v>4676</v>
      </c>
      <c r="F163" t="s">
        <v>2964</v>
      </c>
      <c r="K163" t="s">
        <v>2699</v>
      </c>
      <c r="L163">
        <v>30</v>
      </c>
    </row>
    <row r="164" spans="1:12">
      <c r="A164" t="s">
        <v>2777</v>
      </c>
      <c r="B164" t="s">
        <v>2966</v>
      </c>
      <c r="C164">
        <v>200</v>
      </c>
      <c r="D164" s="2">
        <v>46029</v>
      </c>
      <c r="E164" t="s">
        <v>4676</v>
      </c>
      <c r="F164" t="s">
        <v>2966</v>
      </c>
      <c r="K164" t="s">
        <v>2697</v>
      </c>
      <c r="L164">
        <v>60</v>
      </c>
    </row>
    <row r="165" spans="1:12">
      <c r="A165" t="s">
        <v>2777</v>
      </c>
      <c r="B165" t="s">
        <v>2970</v>
      </c>
      <c r="C165">
        <v>300</v>
      </c>
      <c r="D165" s="2">
        <v>46029</v>
      </c>
      <c r="E165" t="s">
        <v>4676</v>
      </c>
      <c r="F165" t="s">
        <v>2970</v>
      </c>
      <c r="K165" t="s">
        <v>2695</v>
      </c>
      <c r="L165">
        <v>50</v>
      </c>
    </row>
    <row r="166" spans="1:12">
      <c r="A166" t="s">
        <v>2777</v>
      </c>
      <c r="B166" t="s">
        <v>2982</v>
      </c>
      <c r="C166">
        <v>300</v>
      </c>
      <c r="D166" s="2">
        <v>46029</v>
      </c>
      <c r="E166" t="s">
        <v>4676</v>
      </c>
      <c r="F166" t="s">
        <v>2982</v>
      </c>
      <c r="K166" t="s">
        <v>2671</v>
      </c>
      <c r="L166">
        <v>30</v>
      </c>
    </row>
    <row r="167" spans="1:12">
      <c r="A167" t="s">
        <v>2777</v>
      </c>
      <c r="B167" t="s">
        <v>2988</v>
      </c>
      <c r="C167">
        <v>100</v>
      </c>
      <c r="D167" s="2">
        <v>46029</v>
      </c>
      <c r="E167" t="s">
        <v>4676</v>
      </c>
      <c r="F167" t="s">
        <v>2988</v>
      </c>
      <c r="K167" t="s">
        <v>497</v>
      </c>
      <c r="L167">
        <v>30</v>
      </c>
    </row>
    <row r="168" spans="1:12">
      <c r="A168" t="s">
        <v>2777</v>
      </c>
      <c r="B168" t="s">
        <v>2992</v>
      </c>
      <c r="C168">
        <v>200</v>
      </c>
      <c r="D168" s="2">
        <v>46029</v>
      </c>
      <c r="E168" t="s">
        <v>4676</v>
      </c>
      <c r="F168" t="s">
        <v>2992</v>
      </c>
      <c r="K168" t="s">
        <v>513</v>
      </c>
      <c r="L168">
        <v>30</v>
      </c>
    </row>
    <row r="169" spans="1:12">
      <c r="A169" t="s">
        <v>2400</v>
      </c>
      <c r="B169" t="s">
        <v>2429</v>
      </c>
      <c r="C169">
        <v>500</v>
      </c>
      <c r="D169" s="2">
        <v>46029</v>
      </c>
      <c r="E169" t="s">
        <v>4676</v>
      </c>
      <c r="F169" t="s">
        <v>2429</v>
      </c>
      <c r="K169" t="s">
        <v>537</v>
      </c>
      <c r="L169">
        <v>30</v>
      </c>
    </row>
    <row r="170" spans="1:12">
      <c r="A170" t="s">
        <v>2400</v>
      </c>
      <c r="B170" t="s">
        <v>2435</v>
      </c>
      <c r="C170">
        <v>300</v>
      </c>
      <c r="D170" s="2">
        <v>46029</v>
      </c>
      <c r="E170" t="s">
        <v>4676</v>
      </c>
      <c r="F170" t="s">
        <v>2435</v>
      </c>
      <c r="K170" t="s">
        <v>689</v>
      </c>
      <c r="L170">
        <v>70</v>
      </c>
    </row>
    <row r="171" spans="1:12">
      <c r="A171" t="s">
        <v>2400</v>
      </c>
      <c r="B171" t="s">
        <v>2493</v>
      </c>
      <c r="C171">
        <v>170</v>
      </c>
      <c r="D171" s="2">
        <v>46029</v>
      </c>
      <c r="E171" t="s">
        <v>4676</v>
      </c>
      <c r="F171" t="s">
        <v>2493</v>
      </c>
      <c r="K171" t="s">
        <v>1153</v>
      </c>
      <c r="L171">
        <v>30</v>
      </c>
    </row>
    <row r="172" spans="1:12">
      <c r="A172" t="s">
        <v>2400</v>
      </c>
      <c r="B172" t="s">
        <v>2511</v>
      </c>
      <c r="C172">
        <v>340</v>
      </c>
      <c r="D172" s="2">
        <v>46029</v>
      </c>
      <c r="E172" t="s">
        <v>4676</v>
      </c>
      <c r="F172" t="s">
        <v>2511</v>
      </c>
      <c r="K172" t="s">
        <v>1834</v>
      </c>
      <c r="L172">
        <v>30</v>
      </c>
    </row>
    <row r="173" spans="1:12">
      <c r="A173" t="s">
        <v>2400</v>
      </c>
      <c r="B173" t="s">
        <v>2577</v>
      </c>
      <c r="C173">
        <v>500</v>
      </c>
      <c r="D173" s="2">
        <v>46029</v>
      </c>
      <c r="E173" t="s">
        <v>4676</v>
      </c>
      <c r="F173" t="s">
        <v>2577</v>
      </c>
      <c r="K173" t="s">
        <v>1822</v>
      </c>
      <c r="L173">
        <v>60</v>
      </c>
    </row>
    <row r="174" spans="1:12">
      <c r="A174" t="s">
        <v>2400</v>
      </c>
      <c r="B174" t="s">
        <v>2585</v>
      </c>
      <c r="C174">
        <v>500</v>
      </c>
      <c r="D174" s="2">
        <v>46029</v>
      </c>
      <c r="E174" t="s">
        <v>4676</v>
      </c>
      <c r="F174" t="s">
        <v>2585</v>
      </c>
      <c r="K174" t="s">
        <v>2775</v>
      </c>
      <c r="L174">
        <v>30</v>
      </c>
    </row>
    <row r="175" spans="1:12">
      <c r="A175" t="s">
        <v>2400</v>
      </c>
      <c r="B175" t="s">
        <v>2595</v>
      </c>
      <c r="C175">
        <v>200</v>
      </c>
      <c r="D175" s="2">
        <v>46029</v>
      </c>
      <c r="E175" t="s">
        <v>4676</v>
      </c>
      <c r="F175" t="s">
        <v>2595</v>
      </c>
      <c r="K175" t="s">
        <v>2900</v>
      </c>
      <c r="L175">
        <v>30</v>
      </c>
    </row>
    <row r="176" spans="1:12">
      <c r="A176" t="s">
        <v>2400</v>
      </c>
      <c r="B176" t="s">
        <v>2599</v>
      </c>
      <c r="C176">
        <v>100</v>
      </c>
      <c r="D176" s="2">
        <v>46029</v>
      </c>
      <c r="E176" t="s">
        <v>4676</v>
      </c>
      <c r="F176" t="s">
        <v>2599</v>
      </c>
      <c r="K176" t="s">
        <v>834</v>
      </c>
      <c r="L176">
        <v>30</v>
      </c>
    </row>
    <row r="177" spans="1:12">
      <c r="A177" t="s">
        <v>482</v>
      </c>
      <c r="B177" t="s">
        <v>747</v>
      </c>
      <c r="C177">
        <v>300</v>
      </c>
      <c r="D177" s="2">
        <v>46029</v>
      </c>
      <c r="E177" t="s">
        <v>4676</v>
      </c>
      <c r="F177" t="s">
        <v>747</v>
      </c>
      <c r="K177" t="s">
        <v>830</v>
      </c>
      <c r="L177">
        <v>100</v>
      </c>
    </row>
    <row r="178" spans="1:12">
      <c r="A178" t="s">
        <v>482</v>
      </c>
      <c r="B178" t="s">
        <v>779</v>
      </c>
      <c r="C178">
        <v>300</v>
      </c>
      <c r="D178" s="2">
        <v>46029</v>
      </c>
      <c r="E178" t="s">
        <v>4676</v>
      </c>
      <c r="F178" t="s">
        <v>779</v>
      </c>
      <c r="K178" t="s">
        <v>828</v>
      </c>
      <c r="L178">
        <v>100</v>
      </c>
    </row>
    <row r="179" spans="1:12">
      <c r="A179" t="s">
        <v>482</v>
      </c>
      <c r="B179" t="s">
        <v>781</v>
      </c>
      <c r="C179">
        <v>500</v>
      </c>
      <c r="D179" s="2">
        <v>46029</v>
      </c>
      <c r="E179" t="s">
        <v>4676</v>
      </c>
      <c r="F179" t="s">
        <v>781</v>
      </c>
      <c r="K179" t="s">
        <v>821</v>
      </c>
      <c r="L179">
        <v>60</v>
      </c>
    </row>
    <row r="180" spans="1:12">
      <c r="A180" t="s">
        <v>482</v>
      </c>
      <c r="B180" t="s">
        <v>787</v>
      </c>
      <c r="C180">
        <v>200</v>
      </c>
      <c r="D180" s="2">
        <v>46029</v>
      </c>
      <c r="E180" t="s">
        <v>4676</v>
      </c>
      <c r="F180" t="s">
        <v>787</v>
      </c>
      <c r="K180" t="s">
        <v>1073</v>
      </c>
      <c r="L180">
        <v>30</v>
      </c>
    </row>
    <row r="181" spans="1:12">
      <c r="A181" t="s">
        <v>482</v>
      </c>
      <c r="B181" t="s">
        <v>795</v>
      </c>
      <c r="C181">
        <v>200</v>
      </c>
      <c r="D181" s="2">
        <v>46029</v>
      </c>
      <c r="E181" t="s">
        <v>4676</v>
      </c>
      <c r="F181" t="s">
        <v>795</v>
      </c>
      <c r="K181" t="s">
        <v>1069</v>
      </c>
      <c r="L181">
        <v>30</v>
      </c>
    </row>
    <row r="182" spans="1:12">
      <c r="A182" t="s">
        <v>482</v>
      </c>
      <c r="B182" t="s">
        <v>793</v>
      </c>
      <c r="C182">
        <v>400</v>
      </c>
      <c r="D182" s="2">
        <v>46029</v>
      </c>
      <c r="E182" t="s">
        <v>4676</v>
      </c>
      <c r="F182" t="s">
        <v>793</v>
      </c>
      <c r="K182" t="s">
        <v>2513</v>
      </c>
      <c r="L182">
        <v>30</v>
      </c>
    </row>
    <row r="183" spans="1:12">
      <c r="A183" t="s">
        <v>482</v>
      </c>
      <c r="B183" t="s">
        <v>1111</v>
      </c>
      <c r="C183">
        <v>200</v>
      </c>
      <c r="D183" s="2">
        <v>46029</v>
      </c>
      <c r="E183" t="s">
        <v>4676</v>
      </c>
      <c r="F183" t="s">
        <v>1111</v>
      </c>
      <c r="K183" t="s">
        <v>3780</v>
      </c>
      <c r="L183">
        <v>500</v>
      </c>
    </row>
    <row r="184" spans="1:12">
      <c r="A184" t="s">
        <v>482</v>
      </c>
      <c r="B184" t="s">
        <v>1115</v>
      </c>
      <c r="C184">
        <v>200</v>
      </c>
      <c r="D184" s="2">
        <v>46029</v>
      </c>
      <c r="E184" t="s">
        <v>4676</v>
      </c>
      <c r="F184" t="s">
        <v>1115</v>
      </c>
      <c r="K184" t="s">
        <v>3558</v>
      </c>
      <c r="L184">
        <v>50</v>
      </c>
    </row>
    <row r="185" spans="1:12">
      <c r="A185" t="s">
        <v>482</v>
      </c>
      <c r="B185" t="s">
        <v>1185</v>
      </c>
      <c r="C185">
        <v>100</v>
      </c>
      <c r="D185" s="2">
        <v>46029</v>
      </c>
      <c r="E185" t="s">
        <v>4676</v>
      </c>
      <c r="F185" t="s">
        <v>1185</v>
      </c>
      <c r="K185" t="s">
        <v>3378</v>
      </c>
      <c r="L185">
        <v>300</v>
      </c>
    </row>
    <row r="186" spans="1:12">
      <c r="A186" t="s">
        <v>482</v>
      </c>
      <c r="B186" t="s">
        <v>1199</v>
      </c>
      <c r="C186">
        <v>100</v>
      </c>
      <c r="D186" s="2">
        <v>46029</v>
      </c>
      <c r="E186" t="s">
        <v>4676</v>
      </c>
      <c r="F186" t="s">
        <v>1199</v>
      </c>
      <c r="K186" t="s">
        <v>3514</v>
      </c>
      <c r="L186">
        <v>300</v>
      </c>
    </row>
    <row r="187" spans="1:12">
      <c r="A187" t="s">
        <v>482</v>
      </c>
      <c r="B187" t="s">
        <v>1607</v>
      </c>
      <c r="C187">
        <v>300</v>
      </c>
      <c r="D187" s="2">
        <v>46029</v>
      </c>
      <c r="E187" t="s">
        <v>4676</v>
      </c>
      <c r="F187" t="s">
        <v>1607</v>
      </c>
      <c r="K187" t="s">
        <v>3784</v>
      </c>
      <c r="L187">
        <v>400</v>
      </c>
    </row>
    <row r="188" spans="1:12">
      <c r="A188" t="s">
        <v>482</v>
      </c>
      <c r="B188" t="s">
        <v>819</v>
      </c>
      <c r="C188">
        <v>100</v>
      </c>
      <c r="D188" s="2">
        <v>46029</v>
      </c>
      <c r="E188" t="s">
        <v>4676</v>
      </c>
      <c r="F188" t="s">
        <v>819</v>
      </c>
      <c r="K188" t="s">
        <v>2376</v>
      </c>
      <c r="L188">
        <v>247</v>
      </c>
    </row>
    <row r="189" spans="1:12">
      <c r="A189" t="s">
        <v>482</v>
      </c>
      <c r="B189" t="s">
        <v>1525</v>
      </c>
      <c r="C189">
        <v>50</v>
      </c>
      <c r="D189" s="2">
        <v>46029</v>
      </c>
      <c r="E189" t="s">
        <v>4676</v>
      </c>
      <c r="F189" t="s">
        <v>1525</v>
      </c>
      <c r="K189" t="s">
        <v>61</v>
      </c>
      <c r="L189">
        <v>100</v>
      </c>
    </row>
    <row r="190" spans="1:12">
      <c r="A190" t="s">
        <v>482</v>
      </c>
      <c r="B190" t="s">
        <v>1599</v>
      </c>
      <c r="C190">
        <v>100</v>
      </c>
      <c r="D190" s="2">
        <v>46029</v>
      </c>
      <c r="E190" t="s">
        <v>4676</v>
      </c>
      <c r="F190" t="s">
        <v>1599</v>
      </c>
      <c r="K190" t="s">
        <v>659</v>
      </c>
      <c r="L190">
        <v>100</v>
      </c>
    </row>
    <row r="191" spans="1:12">
      <c r="A191" t="s">
        <v>482</v>
      </c>
      <c r="B191" t="s">
        <v>1711</v>
      </c>
      <c r="C191">
        <v>100</v>
      </c>
      <c r="D191" s="2">
        <v>46029</v>
      </c>
      <c r="E191" t="s">
        <v>4676</v>
      </c>
      <c r="F191" t="s">
        <v>1711</v>
      </c>
      <c r="K191" t="s">
        <v>1922</v>
      </c>
      <c r="L191">
        <v>100</v>
      </c>
    </row>
    <row r="192" spans="1:12">
      <c r="A192" t="s">
        <v>28</v>
      </c>
      <c r="B192" t="s">
        <v>127</v>
      </c>
      <c r="C192">
        <v>100</v>
      </c>
      <c r="D192" s="2">
        <v>46029</v>
      </c>
      <c r="E192" t="s">
        <v>4676</v>
      </c>
      <c r="F192" t="s">
        <v>127</v>
      </c>
      <c r="K192" t="s">
        <v>3818</v>
      </c>
      <c r="L192">
        <v>500</v>
      </c>
    </row>
    <row r="193" spans="1:12">
      <c r="A193" t="s">
        <v>28</v>
      </c>
      <c r="B193" t="s">
        <v>131</v>
      </c>
      <c r="C193">
        <v>50</v>
      </c>
      <c r="D193" s="2">
        <v>46029</v>
      </c>
      <c r="E193" t="s">
        <v>4676</v>
      </c>
      <c r="F193" t="s">
        <v>131</v>
      </c>
      <c r="K193" t="s">
        <v>1687</v>
      </c>
      <c r="L193">
        <v>50</v>
      </c>
    </row>
    <row r="194" spans="1:12">
      <c r="A194" t="s">
        <v>135</v>
      </c>
      <c r="B194" t="s">
        <v>233</v>
      </c>
      <c r="C194">
        <v>30</v>
      </c>
      <c r="D194" s="2">
        <v>46029</v>
      </c>
      <c r="E194" t="s">
        <v>4676</v>
      </c>
      <c r="F194" t="s">
        <v>233</v>
      </c>
      <c r="K194" t="s">
        <v>2601</v>
      </c>
      <c r="L194">
        <v>50</v>
      </c>
    </row>
    <row r="195" spans="1:12">
      <c r="A195" t="s">
        <v>2777</v>
      </c>
      <c r="B195" t="s">
        <v>2858</v>
      </c>
      <c r="C195">
        <v>500</v>
      </c>
      <c r="D195" s="2">
        <v>46029</v>
      </c>
      <c r="E195" t="s">
        <v>4676</v>
      </c>
      <c r="F195" t="s">
        <v>2858</v>
      </c>
      <c r="K195" t="s">
        <v>3430</v>
      </c>
      <c r="L195">
        <v>100</v>
      </c>
    </row>
    <row r="196" spans="1:12">
      <c r="A196" t="s">
        <v>28</v>
      </c>
      <c r="B196" t="s">
        <v>1483</v>
      </c>
      <c r="C196">
        <v>200</v>
      </c>
      <c r="D196" s="2">
        <v>46029</v>
      </c>
      <c r="E196" t="s">
        <v>4676</v>
      </c>
      <c r="F196" t="s">
        <v>1483</v>
      </c>
      <c r="K196" t="s">
        <v>3362</v>
      </c>
      <c r="L196">
        <v>100</v>
      </c>
    </row>
    <row r="197" spans="1:12">
      <c r="A197" t="s">
        <v>28</v>
      </c>
      <c r="B197" t="s">
        <v>1507</v>
      </c>
      <c r="C197">
        <v>100</v>
      </c>
      <c r="D197" s="2">
        <v>46029</v>
      </c>
      <c r="E197" t="s">
        <v>4676</v>
      </c>
      <c r="F197" t="s">
        <v>1507</v>
      </c>
      <c r="K197" t="s">
        <v>2398</v>
      </c>
      <c r="L197">
        <v>100</v>
      </c>
    </row>
    <row r="198" spans="1:12">
      <c r="A198" t="s">
        <v>135</v>
      </c>
      <c r="B198" t="s">
        <v>1439</v>
      </c>
      <c r="C198">
        <v>200</v>
      </c>
      <c r="D198" s="2">
        <v>46029</v>
      </c>
      <c r="E198" t="s">
        <v>4676</v>
      </c>
      <c r="F198" t="s">
        <v>1439</v>
      </c>
      <c r="K198" t="s">
        <v>2405</v>
      </c>
      <c r="L198">
        <v>100</v>
      </c>
    </row>
    <row r="199" spans="1:12">
      <c r="A199" t="s">
        <v>28</v>
      </c>
      <c r="B199" t="s">
        <v>1531</v>
      </c>
      <c r="C199">
        <v>100</v>
      </c>
      <c r="D199" s="2">
        <v>46029</v>
      </c>
      <c r="E199" t="s">
        <v>4676</v>
      </c>
      <c r="F199" t="s">
        <v>1531</v>
      </c>
      <c r="K199" t="s">
        <v>4682</v>
      </c>
      <c r="L199">
        <v>300</v>
      </c>
    </row>
    <row r="200" spans="1:12">
      <c r="A200" t="s">
        <v>28</v>
      </c>
      <c r="B200" t="s">
        <v>1567</v>
      </c>
      <c r="C200">
        <v>100</v>
      </c>
      <c r="D200" s="2">
        <v>46029</v>
      </c>
      <c r="E200" t="s">
        <v>4676</v>
      </c>
      <c r="F200" t="s">
        <v>1567</v>
      </c>
      <c r="K200" t="s">
        <v>4683</v>
      </c>
      <c r="L200">
        <v>300</v>
      </c>
    </row>
    <row r="201" spans="1:12">
      <c r="A201" t="s">
        <v>28</v>
      </c>
      <c r="B201" t="s">
        <v>1573</v>
      </c>
      <c r="C201">
        <v>200</v>
      </c>
      <c r="D201" s="2">
        <v>46029</v>
      </c>
      <c r="E201" t="s">
        <v>4676</v>
      </c>
      <c r="F201" t="s">
        <v>1573</v>
      </c>
      <c r="K201" t="s">
        <v>4684</v>
      </c>
      <c r="L201">
        <v>300</v>
      </c>
    </row>
    <row r="202" spans="1:12">
      <c r="A202" t="s">
        <v>2777</v>
      </c>
      <c r="B202" t="s">
        <v>2856</v>
      </c>
      <c r="C202">
        <v>200</v>
      </c>
      <c r="D202" s="2">
        <v>46029</v>
      </c>
      <c r="E202" t="s">
        <v>4676</v>
      </c>
      <c r="F202" t="s">
        <v>2856</v>
      </c>
      <c r="K202" t="s">
        <v>3828</v>
      </c>
      <c r="L202">
        <v>300</v>
      </c>
    </row>
    <row r="203" spans="1:12">
      <c r="A203" t="s">
        <v>370</v>
      </c>
      <c r="B203" t="s">
        <v>803</v>
      </c>
      <c r="C203">
        <v>300</v>
      </c>
      <c r="D203" s="2">
        <v>46029</v>
      </c>
      <c r="E203" t="s">
        <v>4676</v>
      </c>
      <c r="F203" t="s">
        <v>803</v>
      </c>
      <c r="K203" t="s">
        <v>870</v>
      </c>
      <c r="L203">
        <v>166</v>
      </c>
    </row>
    <row r="204" spans="1:12">
      <c r="A204" t="s">
        <v>370</v>
      </c>
      <c r="B204" t="s">
        <v>1269</v>
      </c>
      <c r="C204">
        <v>100</v>
      </c>
      <c r="D204" s="2">
        <v>46029</v>
      </c>
      <c r="E204" t="s">
        <v>4676</v>
      </c>
      <c r="F204" t="s">
        <v>1269</v>
      </c>
      <c r="K204" t="s">
        <v>3352</v>
      </c>
      <c r="L204">
        <v>50</v>
      </c>
    </row>
    <row r="205" spans="1:12">
      <c r="A205" t="s">
        <v>370</v>
      </c>
      <c r="B205" t="s">
        <v>1275</v>
      </c>
      <c r="C205">
        <v>100</v>
      </c>
      <c r="D205" s="2">
        <v>46029</v>
      </c>
      <c r="E205" t="s">
        <v>4676</v>
      </c>
      <c r="F205" t="s">
        <v>1275</v>
      </c>
      <c r="K205" t="s">
        <v>2076</v>
      </c>
      <c r="L205">
        <v>50</v>
      </c>
    </row>
    <row r="206" spans="1:12">
      <c r="A206" t="s">
        <v>370</v>
      </c>
      <c r="B206" t="s">
        <v>408</v>
      </c>
      <c r="C206">
        <v>30</v>
      </c>
      <c r="D206" s="2">
        <v>46029</v>
      </c>
      <c r="E206" t="s">
        <v>4676</v>
      </c>
      <c r="F206" t="s">
        <v>408</v>
      </c>
      <c r="K206" t="s">
        <v>2721</v>
      </c>
      <c r="L206">
        <v>30</v>
      </c>
    </row>
    <row r="207" spans="1:12">
      <c r="A207" t="s">
        <v>370</v>
      </c>
      <c r="B207" t="s">
        <v>637</v>
      </c>
      <c r="C207">
        <v>200</v>
      </c>
      <c r="D207" s="2">
        <v>46029</v>
      </c>
      <c r="E207" t="s">
        <v>4676</v>
      </c>
      <c r="F207" t="s">
        <v>637</v>
      </c>
      <c r="K207" t="s">
        <v>338</v>
      </c>
      <c r="L207">
        <v>30</v>
      </c>
    </row>
    <row r="208" spans="1:12">
      <c r="A208" t="s">
        <v>2777</v>
      </c>
      <c r="B208" t="s">
        <v>2854</v>
      </c>
      <c r="C208">
        <v>200</v>
      </c>
      <c r="D208" s="2">
        <v>46029</v>
      </c>
      <c r="E208" t="s">
        <v>4676</v>
      </c>
      <c r="F208" t="s">
        <v>2854</v>
      </c>
      <c r="K208" t="s">
        <v>3286</v>
      </c>
      <c r="L208">
        <v>60</v>
      </c>
    </row>
    <row r="209" spans="1:12">
      <c r="A209" t="s">
        <v>370</v>
      </c>
      <c r="B209" t="s">
        <v>422</v>
      </c>
      <c r="C209">
        <v>30</v>
      </c>
      <c r="D209" s="2">
        <v>46029</v>
      </c>
      <c r="E209" t="s">
        <v>4676</v>
      </c>
      <c r="F209" t="s">
        <v>422</v>
      </c>
      <c r="K209" t="s">
        <v>3288</v>
      </c>
      <c r="L209">
        <v>40</v>
      </c>
    </row>
    <row r="210" spans="1:12">
      <c r="A210" t="s">
        <v>2777</v>
      </c>
      <c r="B210" t="s">
        <v>2846</v>
      </c>
      <c r="C210">
        <v>500</v>
      </c>
      <c r="D210" s="2">
        <v>46029</v>
      </c>
      <c r="E210" t="s">
        <v>4676</v>
      </c>
      <c r="F210" t="s">
        <v>2846</v>
      </c>
      <c r="K210" t="s">
        <v>3292</v>
      </c>
      <c r="L210">
        <v>60</v>
      </c>
    </row>
    <row r="211" spans="1:12">
      <c r="A211" t="s">
        <v>370</v>
      </c>
      <c r="B211" t="s">
        <v>1277</v>
      </c>
      <c r="C211">
        <v>100</v>
      </c>
      <c r="D211" s="2">
        <v>46029</v>
      </c>
      <c r="E211" t="s">
        <v>4676</v>
      </c>
      <c r="F211" t="s">
        <v>1277</v>
      </c>
      <c r="K211" t="s">
        <v>3754</v>
      </c>
      <c r="L211">
        <v>30</v>
      </c>
    </row>
    <row r="212" spans="1:12">
      <c r="A212" t="s">
        <v>370</v>
      </c>
      <c r="B212" t="s">
        <v>1273</v>
      </c>
      <c r="C212">
        <v>170</v>
      </c>
      <c r="D212" s="2">
        <v>46029</v>
      </c>
      <c r="E212" t="s">
        <v>4676</v>
      </c>
      <c r="F212" t="s">
        <v>1273</v>
      </c>
      <c r="K212" t="s">
        <v>533</v>
      </c>
      <c r="L212">
        <v>50</v>
      </c>
    </row>
    <row r="213" spans="1:12">
      <c r="A213" t="s">
        <v>2777</v>
      </c>
      <c r="B213" t="s">
        <v>2844</v>
      </c>
      <c r="C213">
        <v>200</v>
      </c>
      <c r="D213" s="2">
        <v>46029</v>
      </c>
      <c r="E213" t="s">
        <v>4676</v>
      </c>
      <c r="F213" t="s">
        <v>2844</v>
      </c>
      <c r="K213" t="s">
        <v>719</v>
      </c>
      <c r="L213">
        <v>30</v>
      </c>
    </row>
    <row r="214" spans="1:12">
      <c r="A214" t="s">
        <v>823</v>
      </c>
      <c r="B214" t="s">
        <v>1553</v>
      </c>
      <c r="C214">
        <v>300</v>
      </c>
      <c r="D214" s="2">
        <v>46029</v>
      </c>
      <c r="E214" t="s">
        <v>4676</v>
      </c>
      <c r="F214" t="s">
        <v>1553</v>
      </c>
      <c r="K214" t="s">
        <v>3562</v>
      </c>
      <c r="L214">
        <v>200</v>
      </c>
    </row>
    <row r="215" spans="1:12">
      <c r="A215" t="s">
        <v>2777</v>
      </c>
      <c r="B215" t="s">
        <v>2836</v>
      </c>
      <c r="C215">
        <v>200</v>
      </c>
      <c r="D215" s="2">
        <v>46029</v>
      </c>
      <c r="E215" t="s">
        <v>4676</v>
      </c>
      <c r="F215" t="s">
        <v>2836</v>
      </c>
      <c r="K215" t="s">
        <v>3664</v>
      </c>
      <c r="L215">
        <v>300</v>
      </c>
    </row>
    <row r="216" spans="1:12">
      <c r="A216" t="s">
        <v>823</v>
      </c>
      <c r="B216" t="s">
        <v>1341</v>
      </c>
      <c r="C216">
        <v>300</v>
      </c>
      <c r="D216" s="2">
        <v>46029</v>
      </c>
      <c r="E216" t="s">
        <v>4676</v>
      </c>
      <c r="F216" t="s">
        <v>1341</v>
      </c>
      <c r="K216" t="s">
        <v>3820</v>
      </c>
      <c r="L216">
        <v>200</v>
      </c>
    </row>
    <row r="217" spans="1:12">
      <c r="A217" t="s">
        <v>823</v>
      </c>
      <c r="B217" t="s">
        <v>1307</v>
      </c>
      <c r="C217">
        <v>100</v>
      </c>
      <c r="D217" s="2">
        <v>46029</v>
      </c>
      <c r="E217" t="s">
        <v>4676</v>
      </c>
      <c r="F217" t="s">
        <v>1307</v>
      </c>
      <c r="K217" t="s">
        <v>3822</v>
      </c>
      <c r="L217">
        <v>200</v>
      </c>
    </row>
    <row r="218" spans="1:12">
      <c r="A218" t="s">
        <v>823</v>
      </c>
      <c r="B218" t="s">
        <v>1327</v>
      </c>
      <c r="C218">
        <v>300</v>
      </c>
      <c r="D218" s="2">
        <v>46029</v>
      </c>
      <c r="E218" t="s">
        <v>4676</v>
      </c>
      <c r="F218" t="s">
        <v>1327</v>
      </c>
      <c r="K218" t="s">
        <v>2158</v>
      </c>
      <c r="L218">
        <v>150</v>
      </c>
    </row>
    <row r="219" spans="1:12">
      <c r="A219" t="s">
        <v>823</v>
      </c>
      <c r="B219" t="s">
        <v>1543</v>
      </c>
      <c r="C219">
        <v>600</v>
      </c>
      <c r="D219" s="2">
        <v>46029</v>
      </c>
      <c r="E219" t="s">
        <v>4676</v>
      </c>
      <c r="F219" t="s">
        <v>1543</v>
      </c>
      <c r="K219" t="s">
        <v>864</v>
      </c>
      <c r="L219">
        <v>200</v>
      </c>
    </row>
    <row r="220" spans="1:12">
      <c r="A220" t="s">
        <v>823</v>
      </c>
      <c r="B220" t="s">
        <v>1399</v>
      </c>
      <c r="C220">
        <v>100</v>
      </c>
      <c r="D220" s="2">
        <v>46029</v>
      </c>
      <c r="E220" t="s">
        <v>4676</v>
      </c>
      <c r="F220" t="s">
        <v>1399</v>
      </c>
      <c r="K220" t="s">
        <v>3388</v>
      </c>
      <c r="L220">
        <v>150</v>
      </c>
    </row>
    <row r="221" spans="1:12">
      <c r="A221" t="s">
        <v>823</v>
      </c>
      <c r="B221" t="s">
        <v>1547</v>
      </c>
      <c r="C221">
        <v>200</v>
      </c>
      <c r="D221" s="2">
        <v>46029</v>
      </c>
      <c r="E221" t="s">
        <v>4676</v>
      </c>
      <c r="F221" t="s">
        <v>1547</v>
      </c>
      <c r="K221" t="s">
        <v>3324</v>
      </c>
      <c r="L221">
        <v>200</v>
      </c>
    </row>
    <row r="222" spans="1:12">
      <c r="A222" t="s">
        <v>823</v>
      </c>
      <c r="B222" t="s">
        <v>980</v>
      </c>
      <c r="C222">
        <v>300</v>
      </c>
      <c r="D222" s="2">
        <v>46029</v>
      </c>
      <c r="E222" t="s">
        <v>4676</v>
      </c>
      <c r="F222" t="s">
        <v>980</v>
      </c>
      <c r="K222" t="s">
        <v>3294</v>
      </c>
      <c r="L222">
        <v>150</v>
      </c>
    </row>
    <row r="223" spans="1:12">
      <c r="A223" t="s">
        <v>823</v>
      </c>
      <c r="B223" t="s">
        <v>1401</v>
      </c>
      <c r="C223">
        <v>300</v>
      </c>
      <c r="D223" s="2">
        <v>46029</v>
      </c>
      <c r="E223" t="s">
        <v>4676</v>
      </c>
      <c r="F223" t="s">
        <v>1401</v>
      </c>
      <c r="K223" t="s">
        <v>2312</v>
      </c>
      <c r="L223">
        <v>200</v>
      </c>
    </row>
    <row r="224" spans="1:12">
      <c r="A224" t="s">
        <v>823</v>
      </c>
      <c r="B224" t="s">
        <v>1665</v>
      </c>
      <c r="C224">
        <v>300</v>
      </c>
      <c r="D224" s="2">
        <v>46029</v>
      </c>
      <c r="E224" t="s">
        <v>4676</v>
      </c>
      <c r="F224" t="s">
        <v>1665</v>
      </c>
      <c r="K224" t="s">
        <v>2288</v>
      </c>
      <c r="L224">
        <v>200</v>
      </c>
    </row>
    <row r="225" spans="1:12">
      <c r="A225" t="s">
        <v>823</v>
      </c>
      <c r="B225" t="s">
        <v>995</v>
      </c>
      <c r="C225">
        <v>300</v>
      </c>
      <c r="D225" s="2">
        <v>46029</v>
      </c>
      <c r="E225" t="s">
        <v>4676</v>
      </c>
      <c r="F225" t="s">
        <v>995</v>
      </c>
      <c r="K225" t="s">
        <v>3696</v>
      </c>
      <c r="L225">
        <v>200</v>
      </c>
    </row>
    <row r="226" spans="1:12">
      <c r="A226" t="s">
        <v>823</v>
      </c>
      <c r="B226" t="s">
        <v>850</v>
      </c>
      <c r="C226">
        <v>50</v>
      </c>
      <c r="D226" s="2">
        <v>46029</v>
      </c>
      <c r="E226" t="s">
        <v>4676</v>
      </c>
      <c r="F226" t="s">
        <v>850</v>
      </c>
      <c r="K226" t="s">
        <v>2695</v>
      </c>
      <c r="L226">
        <v>50</v>
      </c>
    </row>
    <row r="227" spans="1:12">
      <c r="A227" t="s">
        <v>823</v>
      </c>
      <c r="B227" t="s">
        <v>1541</v>
      </c>
      <c r="C227">
        <v>300</v>
      </c>
      <c r="D227" s="2">
        <v>46029</v>
      </c>
      <c r="E227" t="s">
        <v>4676</v>
      </c>
      <c r="F227" t="s">
        <v>1541</v>
      </c>
      <c r="K227" t="s">
        <v>2509</v>
      </c>
      <c r="L227">
        <v>50</v>
      </c>
    </row>
    <row r="228" spans="1:12">
      <c r="A228" t="s">
        <v>823</v>
      </c>
      <c r="B228" t="s">
        <v>1051</v>
      </c>
      <c r="C228">
        <v>600</v>
      </c>
      <c r="D228" s="2">
        <v>46029</v>
      </c>
      <c r="E228" t="s">
        <v>4676</v>
      </c>
      <c r="F228" t="s">
        <v>1051</v>
      </c>
      <c r="K228" t="s">
        <v>2775</v>
      </c>
      <c r="L228">
        <v>30</v>
      </c>
    </row>
    <row r="229" spans="1:12">
      <c r="A229" t="s">
        <v>2777</v>
      </c>
      <c r="B229" t="s">
        <v>2832</v>
      </c>
      <c r="C229">
        <v>500</v>
      </c>
      <c r="D229" s="2">
        <v>46029</v>
      </c>
      <c r="E229" t="s">
        <v>4676</v>
      </c>
      <c r="F229" t="s">
        <v>2832</v>
      </c>
      <c r="K229" t="s">
        <v>2900</v>
      </c>
      <c r="L229">
        <v>30</v>
      </c>
    </row>
    <row r="230" spans="1:12">
      <c r="A230" t="s">
        <v>2777</v>
      </c>
      <c r="B230" t="s">
        <v>2828</v>
      </c>
      <c r="C230">
        <v>200</v>
      </c>
      <c r="D230" s="2">
        <v>46029</v>
      </c>
      <c r="E230" t="s">
        <v>4676</v>
      </c>
      <c r="F230" t="s">
        <v>2828</v>
      </c>
      <c r="K230" t="s">
        <v>1862</v>
      </c>
      <c r="L230">
        <v>30</v>
      </c>
    </row>
    <row r="231" spans="1:12">
      <c r="A231" t="s">
        <v>823</v>
      </c>
      <c r="B231" t="s">
        <v>830</v>
      </c>
      <c r="C231">
        <v>150</v>
      </c>
      <c r="D231" s="2">
        <v>46029</v>
      </c>
      <c r="E231" t="s">
        <v>4676</v>
      </c>
      <c r="F231" t="s">
        <v>830</v>
      </c>
      <c r="K231" t="s">
        <v>1826</v>
      </c>
      <c r="L231">
        <v>30</v>
      </c>
    </row>
    <row r="232" spans="1:12">
      <c r="A232" t="s">
        <v>823</v>
      </c>
      <c r="B232" t="s">
        <v>1393</v>
      </c>
      <c r="C232">
        <v>100</v>
      </c>
      <c r="D232" s="2">
        <v>46029</v>
      </c>
      <c r="E232" t="s">
        <v>4676</v>
      </c>
      <c r="F232" t="s">
        <v>1393</v>
      </c>
      <c r="K232" t="s">
        <v>850</v>
      </c>
      <c r="L232">
        <v>30</v>
      </c>
    </row>
    <row r="233" spans="1:12">
      <c r="A233" t="s">
        <v>823</v>
      </c>
      <c r="B233" t="s">
        <v>1397</v>
      </c>
      <c r="C233">
        <v>100</v>
      </c>
      <c r="D233" s="2">
        <v>46029</v>
      </c>
      <c r="E233" t="s">
        <v>4676</v>
      </c>
      <c r="F233" t="s">
        <v>1397</v>
      </c>
      <c r="K233" t="s">
        <v>145</v>
      </c>
      <c r="L233">
        <v>30</v>
      </c>
    </row>
    <row r="234" spans="1:12">
      <c r="A234" t="s">
        <v>2777</v>
      </c>
      <c r="B234" t="s">
        <v>2812</v>
      </c>
      <c r="C234">
        <v>200</v>
      </c>
      <c r="D234" s="2">
        <v>46029</v>
      </c>
      <c r="E234" t="s">
        <v>4676</v>
      </c>
      <c r="F234" t="s">
        <v>2812</v>
      </c>
      <c r="K234" t="s">
        <v>1165</v>
      </c>
      <c r="L234">
        <v>30</v>
      </c>
    </row>
    <row r="235" spans="1:12">
      <c r="A235" t="s">
        <v>823</v>
      </c>
      <c r="B235" t="s">
        <v>1389</v>
      </c>
      <c r="C235">
        <v>100</v>
      </c>
      <c r="D235" s="2">
        <v>46029</v>
      </c>
      <c r="E235" t="s">
        <v>4676</v>
      </c>
      <c r="F235" t="s">
        <v>1389</v>
      </c>
      <c r="K235" t="s">
        <v>2208</v>
      </c>
      <c r="L235">
        <v>30</v>
      </c>
    </row>
    <row r="236" spans="1:12">
      <c r="A236" t="s">
        <v>2777</v>
      </c>
      <c r="B236" t="s">
        <v>2808</v>
      </c>
      <c r="C236">
        <v>200</v>
      </c>
      <c r="D236" s="2">
        <v>46029</v>
      </c>
      <c r="E236" t="s">
        <v>4676</v>
      </c>
      <c r="F236" t="s">
        <v>2808</v>
      </c>
      <c r="K236" t="s">
        <v>2601</v>
      </c>
      <c r="L236">
        <v>150</v>
      </c>
    </row>
    <row r="237" spans="1:12">
      <c r="A237" t="s">
        <v>823</v>
      </c>
      <c r="B237" t="s">
        <v>1319</v>
      </c>
      <c r="C237">
        <v>450</v>
      </c>
      <c r="D237" s="2">
        <v>46029</v>
      </c>
      <c r="E237" t="s">
        <v>4676</v>
      </c>
      <c r="F237" t="s">
        <v>1319</v>
      </c>
      <c r="K237" t="s">
        <v>1551</v>
      </c>
      <c r="L237">
        <v>300</v>
      </c>
    </row>
    <row r="238" spans="1:12">
      <c r="A238" t="s">
        <v>823</v>
      </c>
      <c r="B238" t="s">
        <v>840</v>
      </c>
      <c r="C238">
        <v>30</v>
      </c>
      <c r="D238" s="2">
        <v>46029</v>
      </c>
      <c r="E238" t="s">
        <v>4676</v>
      </c>
      <c r="F238" t="s">
        <v>840</v>
      </c>
      <c r="K238" t="s">
        <v>1547</v>
      </c>
      <c r="L238">
        <v>350</v>
      </c>
    </row>
    <row r="239" spans="1:12">
      <c r="A239" t="s">
        <v>370</v>
      </c>
      <c r="B239" t="s">
        <v>1231</v>
      </c>
      <c r="C239">
        <v>500</v>
      </c>
      <c r="D239" s="2">
        <v>46029</v>
      </c>
      <c r="E239" t="s">
        <v>4676</v>
      </c>
      <c r="F239" t="s">
        <v>1231</v>
      </c>
      <c r="K239" t="s">
        <v>1051</v>
      </c>
      <c r="L239">
        <v>400</v>
      </c>
    </row>
    <row r="240" spans="1:12">
      <c r="A240" t="s">
        <v>823</v>
      </c>
      <c r="B240" t="s">
        <v>1539</v>
      </c>
      <c r="C240">
        <v>300</v>
      </c>
      <c r="D240" s="2">
        <v>46029</v>
      </c>
      <c r="E240" t="s">
        <v>4676</v>
      </c>
      <c r="F240" t="s">
        <v>1539</v>
      </c>
      <c r="K240" t="s">
        <v>3354</v>
      </c>
      <c r="L240">
        <v>300</v>
      </c>
    </row>
    <row r="241" spans="1:12">
      <c r="A241" t="s">
        <v>823</v>
      </c>
      <c r="B241" t="s">
        <v>1295</v>
      </c>
      <c r="C241">
        <v>100</v>
      </c>
      <c r="D241" s="2">
        <v>46029</v>
      </c>
      <c r="E241" t="s">
        <v>4676</v>
      </c>
      <c r="F241" t="s">
        <v>1295</v>
      </c>
      <c r="K241" t="s">
        <v>3642</v>
      </c>
      <c r="L241">
        <v>100</v>
      </c>
    </row>
    <row r="242" spans="1:12">
      <c r="A242" t="s">
        <v>823</v>
      </c>
      <c r="B242" t="s">
        <v>942</v>
      </c>
      <c r="C242">
        <v>300</v>
      </c>
      <c r="D242" s="2">
        <v>46029</v>
      </c>
      <c r="E242" t="s">
        <v>4676</v>
      </c>
      <c r="F242" t="s">
        <v>942</v>
      </c>
      <c r="K242" t="s">
        <v>1077</v>
      </c>
      <c r="L242">
        <v>100</v>
      </c>
    </row>
    <row r="243" spans="1:12">
      <c r="A243" t="s">
        <v>823</v>
      </c>
      <c r="B243" t="s">
        <v>1305</v>
      </c>
      <c r="C243">
        <v>300</v>
      </c>
      <c r="D243" s="2">
        <v>46029</v>
      </c>
      <c r="E243" t="s">
        <v>4676</v>
      </c>
      <c r="F243" t="s">
        <v>1305</v>
      </c>
      <c r="K243" t="s">
        <v>3796</v>
      </c>
      <c r="L243">
        <v>150</v>
      </c>
    </row>
    <row r="244" spans="1:12">
      <c r="A244" t="s">
        <v>823</v>
      </c>
      <c r="B244" t="s">
        <v>1059</v>
      </c>
      <c r="C244">
        <v>300</v>
      </c>
      <c r="D244" s="2">
        <v>46029</v>
      </c>
      <c r="E244" t="s">
        <v>4676</v>
      </c>
      <c r="F244" t="s">
        <v>1059</v>
      </c>
      <c r="K244" t="s">
        <v>3760</v>
      </c>
      <c r="L244">
        <v>90</v>
      </c>
    </row>
    <row r="245" spans="1:12">
      <c r="A245" t="s">
        <v>823</v>
      </c>
      <c r="B245" t="s">
        <v>1075</v>
      </c>
      <c r="C245">
        <v>30</v>
      </c>
      <c r="D245" s="2">
        <v>46029</v>
      </c>
      <c r="E245" t="s">
        <v>4676</v>
      </c>
      <c r="F245" t="s">
        <v>1075</v>
      </c>
      <c r="K245" t="s">
        <v>2717</v>
      </c>
      <c r="L245">
        <v>30</v>
      </c>
    </row>
    <row r="246" spans="1:12">
      <c r="A246" t="s">
        <v>823</v>
      </c>
      <c r="B246" t="s">
        <v>1379</v>
      </c>
      <c r="C246">
        <v>300</v>
      </c>
      <c r="D246" s="2">
        <v>46029</v>
      </c>
      <c r="E246" t="s">
        <v>4676</v>
      </c>
      <c r="F246" t="s">
        <v>1379</v>
      </c>
      <c r="K246" t="s">
        <v>533</v>
      </c>
      <c r="L246">
        <v>50</v>
      </c>
    </row>
    <row r="247" spans="1:12">
      <c r="A247" t="s">
        <v>823</v>
      </c>
      <c r="B247" t="s">
        <v>1537</v>
      </c>
      <c r="C247">
        <v>300</v>
      </c>
      <c r="D247" s="2">
        <v>46029</v>
      </c>
      <c r="E247" t="s">
        <v>4676</v>
      </c>
      <c r="F247" t="s">
        <v>1537</v>
      </c>
      <c r="K247" t="s">
        <v>2008</v>
      </c>
      <c r="L247">
        <v>50</v>
      </c>
    </row>
    <row r="248" spans="1:12">
      <c r="A248" t="s">
        <v>823</v>
      </c>
      <c r="B248" t="s">
        <v>1049</v>
      </c>
      <c r="C248">
        <v>150</v>
      </c>
      <c r="D248" s="2">
        <v>46029</v>
      </c>
      <c r="E248" t="s">
        <v>4676</v>
      </c>
      <c r="F248" t="s">
        <v>1049</v>
      </c>
      <c r="K248" t="s">
        <v>2629</v>
      </c>
      <c r="L248">
        <v>50</v>
      </c>
    </row>
    <row r="249" spans="1:12">
      <c r="A249" t="s">
        <v>823</v>
      </c>
      <c r="B249" t="s">
        <v>987</v>
      </c>
      <c r="C249">
        <v>300</v>
      </c>
      <c r="D249" s="2">
        <v>46029</v>
      </c>
      <c r="E249" t="s">
        <v>4676</v>
      </c>
      <c r="F249" t="s">
        <v>987</v>
      </c>
      <c r="K249" t="s">
        <v>3180</v>
      </c>
      <c r="L249">
        <v>100</v>
      </c>
    </row>
    <row r="250" spans="1:12">
      <c r="A250" t="s">
        <v>823</v>
      </c>
      <c r="B250" t="s">
        <v>1035</v>
      </c>
      <c r="C250">
        <v>0</v>
      </c>
      <c r="D250" s="2">
        <v>46029</v>
      </c>
      <c r="E250" t="s">
        <v>4676</v>
      </c>
      <c r="F250" t="s">
        <v>1035</v>
      </c>
      <c r="K250" t="s">
        <v>3360</v>
      </c>
      <c r="L250">
        <v>200</v>
      </c>
    </row>
    <row r="251" spans="1:12">
      <c r="A251" t="s">
        <v>2603</v>
      </c>
      <c r="B251" t="s">
        <v>2618</v>
      </c>
      <c r="C251">
        <v>800</v>
      </c>
      <c r="D251" s="2">
        <v>46029</v>
      </c>
      <c r="E251" t="s">
        <v>4676</v>
      </c>
      <c r="F251" t="s">
        <v>2618</v>
      </c>
      <c r="K251" t="s">
        <v>1783</v>
      </c>
      <c r="L251">
        <v>50</v>
      </c>
    </row>
    <row r="252" spans="1:12">
      <c r="A252" t="s">
        <v>2622</v>
      </c>
      <c r="B252" t="s">
        <v>2639</v>
      </c>
      <c r="C252">
        <v>150</v>
      </c>
      <c r="D252" s="2">
        <v>46029</v>
      </c>
      <c r="E252" t="s">
        <v>4676</v>
      </c>
      <c r="F252" t="s">
        <v>2639</v>
      </c>
      <c r="K252" t="s">
        <v>3700</v>
      </c>
      <c r="L252">
        <v>150</v>
      </c>
    </row>
    <row r="253" spans="1:12">
      <c r="A253" t="s">
        <v>2622</v>
      </c>
      <c r="B253" t="s">
        <v>2643</v>
      </c>
      <c r="C253">
        <v>160</v>
      </c>
      <c r="D253" s="2">
        <v>46029</v>
      </c>
      <c r="E253" t="s">
        <v>4676</v>
      </c>
      <c r="F253" t="s">
        <v>2643</v>
      </c>
      <c r="K253" t="s">
        <v>3544</v>
      </c>
      <c r="L253">
        <v>150</v>
      </c>
    </row>
    <row r="254" spans="1:12">
      <c r="A254" t="s">
        <v>2622</v>
      </c>
      <c r="B254" t="s">
        <v>2697</v>
      </c>
      <c r="C254">
        <v>30</v>
      </c>
      <c r="D254" s="2">
        <v>46029</v>
      </c>
      <c r="E254" t="s">
        <v>4676</v>
      </c>
      <c r="F254" t="s">
        <v>2697</v>
      </c>
      <c r="K254" t="s">
        <v>4685</v>
      </c>
      <c r="L254">
        <v>200</v>
      </c>
    </row>
    <row r="255" spans="1:12">
      <c r="A255" t="s">
        <v>2622</v>
      </c>
      <c r="B255" t="s">
        <v>2739</v>
      </c>
      <c r="C255">
        <v>200</v>
      </c>
      <c r="D255" s="2">
        <v>46029</v>
      </c>
      <c r="E255" t="s">
        <v>4676</v>
      </c>
      <c r="F255" t="s">
        <v>2739</v>
      </c>
      <c r="K255" t="s">
        <v>3114</v>
      </c>
      <c r="L255">
        <v>200</v>
      </c>
    </row>
    <row r="256" spans="1:12">
      <c r="A256" t="s">
        <v>2622</v>
      </c>
      <c r="B256" t="s">
        <v>2741</v>
      </c>
      <c r="C256">
        <v>150</v>
      </c>
      <c r="D256" s="2">
        <v>46029</v>
      </c>
      <c r="E256" t="s">
        <v>4676</v>
      </c>
      <c r="F256" t="s">
        <v>2741</v>
      </c>
      <c r="K256" t="s">
        <v>3096</v>
      </c>
      <c r="L256">
        <v>200</v>
      </c>
    </row>
    <row r="257" spans="1:12">
      <c r="A257" t="s">
        <v>2622</v>
      </c>
      <c r="B257" t="s">
        <v>2745</v>
      </c>
      <c r="C257">
        <v>80</v>
      </c>
      <c r="D257" s="2">
        <v>46029</v>
      </c>
      <c r="E257" t="s">
        <v>4676</v>
      </c>
      <c r="F257" t="s">
        <v>2745</v>
      </c>
      <c r="K257" t="s">
        <v>972</v>
      </c>
      <c r="L257">
        <v>200</v>
      </c>
    </row>
    <row r="258" spans="1:12">
      <c r="A258" t="s">
        <v>2622</v>
      </c>
      <c r="B258" t="s">
        <v>2749</v>
      </c>
      <c r="C258">
        <v>130</v>
      </c>
      <c r="D258" s="2">
        <v>46029</v>
      </c>
      <c r="E258" t="s">
        <v>4676</v>
      </c>
      <c r="F258" t="s">
        <v>2749</v>
      </c>
      <c r="K258" t="s">
        <v>3064</v>
      </c>
      <c r="L258">
        <v>150</v>
      </c>
    </row>
    <row r="259" spans="1:12">
      <c r="A259" t="s">
        <v>1795</v>
      </c>
      <c r="B259" t="s">
        <v>2000</v>
      </c>
      <c r="C259">
        <v>500</v>
      </c>
      <c r="D259" s="2">
        <v>46029</v>
      </c>
      <c r="E259" t="s">
        <v>4676</v>
      </c>
      <c r="F259" t="s">
        <v>2000</v>
      </c>
      <c r="K259" t="s">
        <v>1785</v>
      </c>
      <c r="L259">
        <v>250</v>
      </c>
    </row>
    <row r="260" spans="1:12">
      <c r="A260" t="s">
        <v>1795</v>
      </c>
      <c r="B260" t="s">
        <v>1984</v>
      </c>
      <c r="C260">
        <v>500</v>
      </c>
      <c r="D260" s="2">
        <v>46029</v>
      </c>
      <c r="E260" t="s">
        <v>4676</v>
      </c>
      <c r="F260" t="s">
        <v>1984</v>
      </c>
      <c r="K260" t="s">
        <v>3082</v>
      </c>
      <c r="L260">
        <v>200</v>
      </c>
    </row>
    <row r="261" spans="1:12">
      <c r="A261" t="s">
        <v>1795</v>
      </c>
      <c r="B261" t="s">
        <v>1976</v>
      </c>
      <c r="C261">
        <v>300</v>
      </c>
      <c r="D261" s="2">
        <v>46029</v>
      </c>
      <c r="E261" t="s">
        <v>4676</v>
      </c>
      <c r="F261" t="s">
        <v>1976</v>
      </c>
      <c r="K261" t="s">
        <v>3084</v>
      </c>
      <c r="L261">
        <v>200</v>
      </c>
    </row>
    <row r="262" spans="1:12">
      <c r="A262" t="s">
        <v>1795</v>
      </c>
      <c r="B262" t="s">
        <v>1934</v>
      </c>
      <c r="C262">
        <v>100</v>
      </c>
      <c r="D262" s="2">
        <v>46029</v>
      </c>
      <c r="E262" t="s">
        <v>4676</v>
      </c>
      <c r="F262" t="s">
        <v>1934</v>
      </c>
      <c r="K262" t="s">
        <v>3226</v>
      </c>
      <c r="L262">
        <v>300</v>
      </c>
    </row>
    <row r="263" spans="1:12">
      <c r="A263" t="s">
        <v>1795</v>
      </c>
      <c r="B263" t="s">
        <v>1860</v>
      </c>
      <c r="C263">
        <v>80</v>
      </c>
      <c r="D263" s="2">
        <v>46029</v>
      </c>
      <c r="E263" t="s">
        <v>4676</v>
      </c>
      <c r="F263" t="s">
        <v>1860</v>
      </c>
      <c r="K263" t="s">
        <v>2854</v>
      </c>
      <c r="L263">
        <v>200</v>
      </c>
    </row>
    <row r="264" spans="1:12">
      <c r="A264" t="s">
        <v>1795</v>
      </c>
      <c r="B264" t="s">
        <v>1802</v>
      </c>
      <c r="C264">
        <v>130</v>
      </c>
      <c r="D264" s="2">
        <v>46029</v>
      </c>
      <c r="E264" t="s">
        <v>4676</v>
      </c>
      <c r="F264" t="s">
        <v>1802</v>
      </c>
      <c r="K264" t="s">
        <v>2860</v>
      </c>
      <c r="L264">
        <v>500</v>
      </c>
    </row>
    <row r="265" spans="1:12">
      <c r="A265" t="s">
        <v>1795</v>
      </c>
      <c r="B265" t="s">
        <v>1800</v>
      </c>
      <c r="C265">
        <v>50</v>
      </c>
      <c r="D265" s="2">
        <v>46029</v>
      </c>
      <c r="E265" t="s">
        <v>4676</v>
      </c>
      <c r="F265" t="s">
        <v>1800</v>
      </c>
      <c r="K265" t="s">
        <v>3786</v>
      </c>
      <c r="L265">
        <v>200</v>
      </c>
    </row>
    <row r="266" spans="1:12">
      <c r="A266" t="s">
        <v>1795</v>
      </c>
      <c r="B266" t="s">
        <v>2162</v>
      </c>
      <c r="C266">
        <v>200</v>
      </c>
      <c r="D266" s="2">
        <v>46029</v>
      </c>
      <c r="E266" t="s">
        <v>4676</v>
      </c>
      <c r="F266" t="s">
        <v>2162</v>
      </c>
      <c r="K266" t="s">
        <v>3346</v>
      </c>
      <c r="L266">
        <v>150</v>
      </c>
    </row>
    <row r="267" spans="1:12">
      <c r="A267" t="s">
        <v>1795</v>
      </c>
      <c r="B267" t="s">
        <v>2154</v>
      </c>
      <c r="C267">
        <v>200</v>
      </c>
      <c r="D267" s="2">
        <v>46029</v>
      </c>
      <c r="E267" t="s">
        <v>4676</v>
      </c>
      <c r="F267" t="s">
        <v>2154</v>
      </c>
      <c r="K267" t="s">
        <v>3522</v>
      </c>
      <c r="L267">
        <v>200</v>
      </c>
    </row>
    <row r="268" spans="1:12">
      <c r="A268" t="s">
        <v>1795</v>
      </c>
      <c r="B268" t="s">
        <v>2152</v>
      </c>
      <c r="C268">
        <v>200</v>
      </c>
      <c r="D268" s="2">
        <v>46029</v>
      </c>
      <c r="E268" t="s">
        <v>4676</v>
      </c>
      <c r="F268" t="s">
        <v>2152</v>
      </c>
      <c r="K268" t="s">
        <v>3128</v>
      </c>
      <c r="L268">
        <v>100</v>
      </c>
    </row>
    <row r="269" spans="1:12">
      <c r="A269" t="s">
        <v>1795</v>
      </c>
      <c r="B269" t="s">
        <v>2150</v>
      </c>
      <c r="C269">
        <v>200</v>
      </c>
      <c r="D269" s="2">
        <v>46029</v>
      </c>
      <c r="E269" t="s">
        <v>4676</v>
      </c>
      <c r="F269" t="s">
        <v>2150</v>
      </c>
      <c r="K269" t="s">
        <v>1583</v>
      </c>
      <c r="L269">
        <v>100</v>
      </c>
    </row>
    <row r="270" spans="1:12">
      <c r="A270" t="s">
        <v>1795</v>
      </c>
      <c r="B270" t="s">
        <v>2142</v>
      </c>
      <c r="C270">
        <v>50</v>
      </c>
      <c r="D270" s="2">
        <v>46029</v>
      </c>
      <c r="E270" t="s">
        <v>4676</v>
      </c>
      <c r="F270" t="s">
        <v>2142</v>
      </c>
      <c r="K270" t="s">
        <v>713</v>
      </c>
      <c r="L270">
        <v>300</v>
      </c>
    </row>
    <row r="271" spans="1:12">
      <c r="A271" t="s">
        <v>1795</v>
      </c>
      <c r="B271" t="s">
        <v>2112</v>
      </c>
      <c r="C271">
        <v>200</v>
      </c>
      <c r="D271" s="2">
        <v>46029</v>
      </c>
      <c r="E271" t="s">
        <v>4676</v>
      </c>
      <c r="F271" t="s">
        <v>2112</v>
      </c>
      <c r="K271" t="s">
        <v>454</v>
      </c>
      <c r="L271">
        <v>300</v>
      </c>
    </row>
    <row r="272" spans="1:12">
      <c r="A272" t="s">
        <v>1795</v>
      </c>
      <c r="B272" t="s">
        <v>2108</v>
      </c>
      <c r="C272">
        <v>100</v>
      </c>
      <c r="D272" s="2">
        <v>46029</v>
      </c>
      <c r="E272" t="s">
        <v>4676</v>
      </c>
      <c r="F272" t="s">
        <v>2108</v>
      </c>
      <c r="K272" t="s">
        <v>468</v>
      </c>
      <c r="L272">
        <v>100</v>
      </c>
    </row>
    <row r="273" spans="1:12">
      <c r="A273" t="s">
        <v>1795</v>
      </c>
      <c r="B273" t="s">
        <v>2090</v>
      </c>
      <c r="C273">
        <v>50</v>
      </c>
      <c r="D273" s="2">
        <v>46029</v>
      </c>
      <c r="E273" t="s">
        <v>4676</v>
      </c>
      <c r="F273" t="s">
        <v>2090</v>
      </c>
      <c r="K273" t="s">
        <v>2509</v>
      </c>
      <c r="L273">
        <v>50</v>
      </c>
    </row>
    <row r="274" spans="1:12">
      <c r="A274" t="s">
        <v>1795</v>
      </c>
      <c r="B274" t="s">
        <v>2074</v>
      </c>
      <c r="C274">
        <v>300</v>
      </c>
      <c r="D274" s="2">
        <v>46029</v>
      </c>
      <c r="E274" t="s">
        <v>4676</v>
      </c>
      <c r="F274" t="s">
        <v>2074</v>
      </c>
      <c r="K274" t="s">
        <v>2872</v>
      </c>
      <c r="L274">
        <v>30</v>
      </c>
    </row>
    <row r="275" spans="1:12">
      <c r="A275" t="s">
        <v>1795</v>
      </c>
      <c r="B275" t="s">
        <v>2072</v>
      </c>
      <c r="C275">
        <v>100</v>
      </c>
      <c r="D275" s="2">
        <v>46029</v>
      </c>
      <c r="E275" t="s">
        <v>4676</v>
      </c>
      <c r="F275" t="s">
        <v>2072</v>
      </c>
      <c r="K275" t="s">
        <v>898</v>
      </c>
      <c r="L275">
        <v>30</v>
      </c>
    </row>
    <row r="276" spans="1:12">
      <c r="A276" t="s">
        <v>1795</v>
      </c>
      <c r="B276" t="s">
        <v>2068</v>
      </c>
      <c r="C276">
        <v>300</v>
      </c>
      <c r="D276" s="2">
        <v>46029</v>
      </c>
      <c r="E276" t="s">
        <v>4676</v>
      </c>
      <c r="F276" t="s">
        <v>2068</v>
      </c>
      <c r="K276" t="s">
        <v>49</v>
      </c>
      <c r="L276">
        <v>30</v>
      </c>
    </row>
    <row r="277" spans="1:12">
      <c r="A277" t="s">
        <v>1795</v>
      </c>
      <c r="B277" t="s">
        <v>2066</v>
      </c>
      <c r="C277">
        <v>300</v>
      </c>
      <c r="D277" s="2">
        <v>46029</v>
      </c>
      <c r="E277" t="s">
        <v>4676</v>
      </c>
      <c r="F277" t="s">
        <v>2066</v>
      </c>
      <c r="K277" t="s">
        <v>147</v>
      </c>
      <c r="L277">
        <v>50</v>
      </c>
    </row>
    <row r="278" spans="1:12">
      <c r="A278" t="s">
        <v>1795</v>
      </c>
      <c r="B278" t="s">
        <v>2060</v>
      </c>
      <c r="C278">
        <v>300</v>
      </c>
      <c r="D278" s="2">
        <v>46029</v>
      </c>
      <c r="E278" t="s">
        <v>4676</v>
      </c>
      <c r="F278" t="s">
        <v>2060</v>
      </c>
      <c r="K278" t="s">
        <v>155</v>
      </c>
      <c r="L278">
        <v>30</v>
      </c>
    </row>
    <row r="279" spans="1:12">
      <c r="A279" t="s">
        <v>1795</v>
      </c>
      <c r="B279" t="s">
        <v>2058</v>
      </c>
      <c r="C279">
        <v>300</v>
      </c>
      <c r="D279" s="2">
        <v>46029</v>
      </c>
      <c r="E279" t="s">
        <v>4676</v>
      </c>
      <c r="F279" t="s">
        <v>2058</v>
      </c>
      <c r="K279" t="s">
        <v>159</v>
      </c>
      <c r="L279">
        <v>30</v>
      </c>
    </row>
    <row r="280" spans="1:12">
      <c r="A280" t="s">
        <v>1795</v>
      </c>
      <c r="B280" t="s">
        <v>2050</v>
      </c>
      <c r="C280">
        <v>300</v>
      </c>
      <c r="D280" s="2">
        <v>46029</v>
      </c>
      <c r="E280" t="s">
        <v>4676</v>
      </c>
      <c r="F280" t="s">
        <v>2050</v>
      </c>
      <c r="K280" t="s">
        <v>167</v>
      </c>
      <c r="L280">
        <v>60</v>
      </c>
    </row>
    <row r="281" spans="1:12">
      <c r="A281" t="s">
        <v>1795</v>
      </c>
      <c r="B281" t="s">
        <v>2034</v>
      </c>
      <c r="C281">
        <v>200</v>
      </c>
      <c r="D281" s="2">
        <v>46029</v>
      </c>
      <c r="E281" t="s">
        <v>4676</v>
      </c>
      <c r="F281" t="s">
        <v>2034</v>
      </c>
      <c r="K281" t="s">
        <v>2699</v>
      </c>
      <c r="L281">
        <v>30</v>
      </c>
    </row>
    <row r="282" spans="1:12">
      <c r="A282" t="s">
        <v>1795</v>
      </c>
      <c r="B282" t="s">
        <v>2032</v>
      </c>
      <c r="C282">
        <v>500</v>
      </c>
      <c r="D282" s="2">
        <v>46029</v>
      </c>
      <c r="E282" t="s">
        <v>4676</v>
      </c>
      <c r="F282" t="s">
        <v>2032</v>
      </c>
      <c r="K282" t="s">
        <v>489</v>
      </c>
      <c r="L282">
        <v>40</v>
      </c>
    </row>
    <row r="283" spans="1:12">
      <c r="A283" t="s">
        <v>1795</v>
      </c>
      <c r="B283" t="s">
        <v>2030</v>
      </c>
      <c r="C283">
        <v>200</v>
      </c>
      <c r="D283" s="2">
        <v>46029</v>
      </c>
      <c r="E283" t="s">
        <v>4676</v>
      </c>
      <c r="F283" t="s">
        <v>2030</v>
      </c>
      <c r="K283" t="s">
        <v>509</v>
      </c>
      <c r="L283">
        <v>30</v>
      </c>
    </row>
    <row r="284" spans="1:12">
      <c r="A284" t="s">
        <v>1795</v>
      </c>
      <c r="B284" t="s">
        <v>2022</v>
      </c>
      <c r="C284">
        <v>200</v>
      </c>
      <c r="D284" s="2">
        <v>46029</v>
      </c>
      <c r="E284" t="s">
        <v>4676</v>
      </c>
      <c r="F284" t="s">
        <v>2022</v>
      </c>
      <c r="K284" t="s">
        <v>511</v>
      </c>
      <c r="L284">
        <v>30</v>
      </c>
    </row>
    <row r="285" spans="1:12">
      <c r="A285" t="s">
        <v>2777</v>
      </c>
      <c r="B285" t="s">
        <v>2775</v>
      </c>
      <c r="C285">
        <v>100</v>
      </c>
      <c r="D285" s="2">
        <v>46029</v>
      </c>
      <c r="E285" t="s">
        <v>4676</v>
      </c>
      <c r="F285" t="s">
        <v>2775</v>
      </c>
      <c r="K285" t="s">
        <v>535</v>
      </c>
      <c r="L285">
        <v>30</v>
      </c>
    </row>
    <row r="286" spans="1:12">
      <c r="A286" t="s">
        <v>2777</v>
      </c>
      <c r="B286" t="s">
        <v>2798</v>
      </c>
      <c r="C286">
        <v>200</v>
      </c>
      <c r="D286" s="2">
        <v>46029</v>
      </c>
      <c r="E286" t="s">
        <v>4676</v>
      </c>
      <c r="F286" t="s">
        <v>2798</v>
      </c>
      <c r="K286" t="s">
        <v>689</v>
      </c>
      <c r="L286">
        <v>30</v>
      </c>
    </row>
    <row r="287" spans="1:12">
      <c r="A287" t="s">
        <v>2777</v>
      </c>
      <c r="B287" t="s">
        <v>2804</v>
      </c>
      <c r="C287">
        <v>200</v>
      </c>
      <c r="D287" s="2">
        <v>46029</v>
      </c>
      <c r="E287" t="s">
        <v>4676</v>
      </c>
      <c r="F287" t="s">
        <v>2804</v>
      </c>
      <c r="K287" t="s">
        <v>2208</v>
      </c>
      <c r="L287">
        <v>30</v>
      </c>
    </row>
    <row r="288" spans="1:12">
      <c r="A288" t="s">
        <v>370</v>
      </c>
      <c r="B288" t="s">
        <v>1235</v>
      </c>
      <c r="C288">
        <v>500</v>
      </c>
      <c r="D288" s="2">
        <v>46029</v>
      </c>
      <c r="E288" t="s">
        <v>4676</v>
      </c>
      <c r="F288" t="s">
        <v>1235</v>
      </c>
      <c r="K288" t="s">
        <v>404</v>
      </c>
      <c r="L288">
        <v>30</v>
      </c>
    </row>
    <row r="289" spans="1:12">
      <c r="A289" t="s">
        <v>370</v>
      </c>
      <c r="B289" t="s">
        <v>1237</v>
      </c>
      <c r="C289">
        <v>200</v>
      </c>
      <c r="D289" s="2">
        <v>46029</v>
      </c>
      <c r="E289" t="s">
        <v>4676</v>
      </c>
      <c r="F289" t="s">
        <v>1237</v>
      </c>
      <c r="K289" t="s">
        <v>416</v>
      </c>
      <c r="L289">
        <v>30</v>
      </c>
    </row>
    <row r="290" spans="1:12">
      <c r="A290" t="s">
        <v>370</v>
      </c>
      <c r="B290" t="s">
        <v>1253</v>
      </c>
      <c r="C290">
        <v>200</v>
      </c>
      <c r="D290" s="2">
        <v>46029</v>
      </c>
      <c r="E290" t="s">
        <v>4676</v>
      </c>
      <c r="F290" t="s">
        <v>1253</v>
      </c>
      <c r="K290" t="s">
        <v>426</v>
      </c>
      <c r="L290">
        <v>30</v>
      </c>
    </row>
    <row r="291" spans="1:12">
      <c r="A291" t="s">
        <v>135</v>
      </c>
      <c r="B291" t="s">
        <v>334</v>
      </c>
      <c r="C291">
        <v>500</v>
      </c>
      <c r="D291" s="2">
        <v>46029</v>
      </c>
      <c r="E291" t="s">
        <v>4676</v>
      </c>
      <c r="F291" t="s">
        <v>334</v>
      </c>
      <c r="K291" t="s">
        <v>2786</v>
      </c>
      <c r="L291">
        <v>200</v>
      </c>
    </row>
    <row r="292" spans="1:12">
      <c r="A292" t="s">
        <v>2777</v>
      </c>
      <c r="B292" t="s">
        <v>2848</v>
      </c>
      <c r="C292">
        <v>100</v>
      </c>
      <c r="D292" s="2">
        <v>46029</v>
      </c>
      <c r="E292" t="s">
        <v>4676</v>
      </c>
      <c r="F292" t="s">
        <v>2848</v>
      </c>
      <c r="K292" t="s">
        <v>2794</v>
      </c>
      <c r="L292">
        <v>200</v>
      </c>
    </row>
    <row r="293" spans="1:12">
      <c r="A293" t="s">
        <v>823</v>
      </c>
      <c r="B293" t="s">
        <v>838</v>
      </c>
      <c r="C293">
        <v>200</v>
      </c>
      <c r="D293" s="2">
        <v>46029</v>
      </c>
      <c r="E293" t="s">
        <v>4676</v>
      </c>
      <c r="F293" t="s">
        <v>838</v>
      </c>
      <c r="K293" t="s">
        <v>2403</v>
      </c>
      <c r="L293">
        <v>100</v>
      </c>
    </row>
    <row r="294" spans="1:12">
      <c r="A294" t="s">
        <v>823</v>
      </c>
      <c r="B294" t="s">
        <v>866</v>
      </c>
      <c r="C294">
        <v>400</v>
      </c>
      <c r="D294" s="2">
        <v>46029</v>
      </c>
      <c r="E294" t="s">
        <v>4676</v>
      </c>
      <c r="F294" t="s">
        <v>866</v>
      </c>
      <c r="K294" t="s">
        <v>77</v>
      </c>
      <c r="L294">
        <v>100</v>
      </c>
    </row>
    <row r="295" spans="1:12">
      <c r="A295" t="s">
        <v>823</v>
      </c>
      <c r="B295" t="s">
        <v>934</v>
      </c>
      <c r="C295">
        <v>200</v>
      </c>
      <c r="D295" s="2">
        <v>46029</v>
      </c>
      <c r="E295" t="s">
        <v>4676</v>
      </c>
      <c r="F295" t="s">
        <v>934</v>
      </c>
      <c r="K295" t="s">
        <v>2601</v>
      </c>
      <c r="L295">
        <v>100</v>
      </c>
    </row>
    <row r="296" spans="1:12">
      <c r="A296" t="s">
        <v>823</v>
      </c>
      <c r="B296" t="s">
        <v>936</v>
      </c>
      <c r="C296">
        <v>200</v>
      </c>
      <c r="D296" s="2">
        <v>46029</v>
      </c>
      <c r="E296" t="s">
        <v>4676</v>
      </c>
      <c r="F296" t="s">
        <v>936</v>
      </c>
      <c r="K296" t="s">
        <v>767</v>
      </c>
      <c r="L296">
        <v>100</v>
      </c>
    </row>
    <row r="297" spans="1:12">
      <c r="A297" t="s">
        <v>823</v>
      </c>
      <c r="B297" t="s">
        <v>1037</v>
      </c>
      <c r="C297">
        <v>200</v>
      </c>
      <c r="D297" s="2">
        <v>46029</v>
      </c>
      <c r="E297" t="s">
        <v>4676</v>
      </c>
      <c r="F297" t="s">
        <v>1037</v>
      </c>
      <c r="K297" t="s">
        <v>1191</v>
      </c>
      <c r="L297">
        <v>50</v>
      </c>
    </row>
    <row r="298" spans="1:12">
      <c r="A298" t="s">
        <v>823</v>
      </c>
      <c r="B298" t="s">
        <v>1039</v>
      </c>
      <c r="C298">
        <v>200</v>
      </c>
      <c r="D298" s="2">
        <v>46029</v>
      </c>
      <c r="E298" t="s">
        <v>4676</v>
      </c>
      <c r="F298" t="s">
        <v>1039</v>
      </c>
      <c r="K298" t="s">
        <v>1215</v>
      </c>
      <c r="L298">
        <v>50</v>
      </c>
    </row>
    <row r="299" spans="1:12">
      <c r="A299" t="s">
        <v>2777</v>
      </c>
      <c r="B299" t="s">
        <v>2958</v>
      </c>
      <c r="C299">
        <v>300</v>
      </c>
      <c r="D299" s="2">
        <v>46029</v>
      </c>
      <c r="E299" t="s">
        <v>4676</v>
      </c>
      <c r="F299" t="s">
        <v>2958</v>
      </c>
      <c r="K299" t="s">
        <v>1553</v>
      </c>
      <c r="L299">
        <v>300</v>
      </c>
    </row>
    <row r="300" spans="1:12">
      <c r="A300" t="s">
        <v>2777</v>
      </c>
      <c r="B300" t="s">
        <v>2974</v>
      </c>
      <c r="C300">
        <v>300</v>
      </c>
      <c r="D300" s="2">
        <v>46029</v>
      </c>
      <c r="E300" t="s">
        <v>4676</v>
      </c>
      <c r="F300" t="s">
        <v>2974</v>
      </c>
      <c r="K300" t="s">
        <v>995</v>
      </c>
      <c r="L300">
        <v>200</v>
      </c>
    </row>
    <row r="301" spans="1:12">
      <c r="A301" t="s">
        <v>2777</v>
      </c>
      <c r="B301" t="s">
        <v>2976</v>
      </c>
      <c r="C301">
        <v>300</v>
      </c>
      <c r="D301" s="2">
        <v>46029</v>
      </c>
      <c r="E301" t="s">
        <v>4676</v>
      </c>
      <c r="F301" t="s">
        <v>2976</v>
      </c>
      <c r="K301" t="s">
        <v>993</v>
      </c>
      <c r="L301">
        <v>300</v>
      </c>
    </row>
    <row r="302" spans="1:12">
      <c r="A302" t="s">
        <v>2777</v>
      </c>
      <c r="B302" t="s">
        <v>2978</v>
      </c>
      <c r="C302">
        <v>300</v>
      </c>
      <c r="D302" s="2">
        <v>46029</v>
      </c>
      <c r="E302" t="s">
        <v>4676</v>
      </c>
      <c r="F302" t="s">
        <v>2978</v>
      </c>
      <c r="K302" t="s">
        <v>4686</v>
      </c>
      <c r="L302">
        <v>200</v>
      </c>
    </row>
    <row r="303" spans="1:12">
      <c r="A303" t="s">
        <v>2777</v>
      </c>
      <c r="B303" t="s">
        <v>2986</v>
      </c>
      <c r="C303">
        <v>300</v>
      </c>
      <c r="D303" s="2">
        <v>46029</v>
      </c>
      <c r="E303" t="s">
        <v>4676</v>
      </c>
      <c r="F303" t="s">
        <v>2986</v>
      </c>
      <c r="K303" t="s">
        <v>4687</v>
      </c>
      <c r="L303">
        <v>200</v>
      </c>
    </row>
    <row r="304" spans="1:12">
      <c r="A304" t="s">
        <v>2777</v>
      </c>
      <c r="B304" t="s">
        <v>3012</v>
      </c>
      <c r="C304">
        <v>170</v>
      </c>
      <c r="D304" s="2">
        <v>46029</v>
      </c>
      <c r="E304" t="s">
        <v>4676</v>
      </c>
      <c r="F304" t="s">
        <v>3012</v>
      </c>
      <c r="K304" t="s">
        <v>4688</v>
      </c>
      <c r="L304">
        <v>200</v>
      </c>
    </row>
    <row r="305" spans="1:12">
      <c r="A305" t="s">
        <v>2400</v>
      </c>
      <c r="B305" t="s">
        <v>2415</v>
      </c>
      <c r="C305">
        <v>200</v>
      </c>
      <c r="D305" s="2">
        <v>46029</v>
      </c>
      <c r="E305" t="s">
        <v>4676</v>
      </c>
      <c r="F305" t="s">
        <v>2415</v>
      </c>
      <c r="K305" t="s">
        <v>3358</v>
      </c>
      <c r="L305">
        <v>100</v>
      </c>
    </row>
    <row r="306" spans="1:12">
      <c r="A306" t="s">
        <v>2400</v>
      </c>
      <c r="B306" t="s">
        <v>2423</v>
      </c>
      <c r="C306">
        <v>100</v>
      </c>
      <c r="D306" s="2">
        <v>46029</v>
      </c>
      <c r="E306" t="s">
        <v>4676</v>
      </c>
      <c r="F306" t="s">
        <v>2423</v>
      </c>
      <c r="K306" t="s">
        <v>2643</v>
      </c>
      <c r="L306">
        <v>100</v>
      </c>
    </row>
    <row r="307" spans="1:12">
      <c r="A307" t="s">
        <v>2400</v>
      </c>
      <c r="B307" t="s">
        <v>2425</v>
      </c>
      <c r="C307">
        <v>150</v>
      </c>
      <c r="D307" s="2">
        <v>46029</v>
      </c>
      <c r="E307" t="s">
        <v>4676</v>
      </c>
      <c r="F307" t="s">
        <v>2425</v>
      </c>
      <c r="K307" t="s">
        <v>2601</v>
      </c>
      <c r="L307">
        <v>100</v>
      </c>
    </row>
    <row r="308" spans="1:12">
      <c r="A308" t="s">
        <v>2400</v>
      </c>
      <c r="B308" t="s">
        <v>2427</v>
      </c>
      <c r="C308">
        <v>100</v>
      </c>
      <c r="D308" s="2">
        <v>46029</v>
      </c>
      <c r="E308" t="s">
        <v>4676</v>
      </c>
      <c r="F308" t="s">
        <v>2427</v>
      </c>
      <c r="K308" t="s">
        <v>3498</v>
      </c>
      <c r="L308">
        <v>100</v>
      </c>
    </row>
    <row r="309" spans="1:12">
      <c r="A309" t="s">
        <v>2400</v>
      </c>
      <c r="B309" t="s">
        <v>2433</v>
      </c>
      <c r="C309">
        <v>200</v>
      </c>
      <c r="D309" s="2">
        <v>46029</v>
      </c>
      <c r="E309" t="s">
        <v>4676</v>
      </c>
      <c r="F309" t="s">
        <v>2433</v>
      </c>
      <c r="K309" t="s">
        <v>3436</v>
      </c>
      <c r="L309">
        <v>100</v>
      </c>
    </row>
    <row r="310" spans="1:12">
      <c r="A310" t="s">
        <v>2400</v>
      </c>
      <c r="B310" t="s">
        <v>2441</v>
      </c>
      <c r="C310">
        <v>300</v>
      </c>
      <c r="D310" s="2">
        <v>46029</v>
      </c>
      <c r="E310" t="s">
        <v>4676</v>
      </c>
      <c r="F310" t="s">
        <v>2441</v>
      </c>
      <c r="K310" t="s">
        <v>2398</v>
      </c>
      <c r="L310">
        <v>100</v>
      </c>
    </row>
    <row r="311" spans="1:12">
      <c r="A311" t="s">
        <v>2400</v>
      </c>
      <c r="B311" t="s">
        <v>2457</v>
      </c>
      <c r="C311">
        <v>50</v>
      </c>
      <c r="D311" s="2">
        <v>46029</v>
      </c>
      <c r="E311" t="s">
        <v>4676</v>
      </c>
      <c r="F311" t="s">
        <v>2457</v>
      </c>
      <c r="K311" t="s">
        <v>3036</v>
      </c>
      <c r="L311">
        <v>50</v>
      </c>
    </row>
    <row r="312" spans="1:12">
      <c r="A312" t="s">
        <v>2400</v>
      </c>
      <c r="B312" t="s">
        <v>2471</v>
      </c>
      <c r="C312">
        <v>30</v>
      </c>
      <c r="D312" s="2">
        <v>46029</v>
      </c>
      <c r="E312" t="s">
        <v>4676</v>
      </c>
      <c r="F312" t="s">
        <v>2471</v>
      </c>
      <c r="K312" t="s">
        <v>2429</v>
      </c>
      <c r="L312">
        <v>300</v>
      </c>
    </row>
    <row r="313" spans="1:12">
      <c r="A313" t="s">
        <v>2400</v>
      </c>
      <c r="B313" t="s">
        <v>2481</v>
      </c>
      <c r="C313">
        <v>200</v>
      </c>
      <c r="D313" s="2">
        <v>46029</v>
      </c>
      <c r="E313" t="s">
        <v>4676</v>
      </c>
      <c r="F313" t="s">
        <v>2481</v>
      </c>
      <c r="K313" t="s">
        <v>127</v>
      </c>
      <c r="L313">
        <v>100</v>
      </c>
    </row>
    <row r="314" spans="1:12">
      <c r="A314" t="s">
        <v>2400</v>
      </c>
      <c r="B314" t="s">
        <v>2491</v>
      </c>
      <c r="C314">
        <v>170</v>
      </c>
      <c r="D314" s="2">
        <v>46029</v>
      </c>
      <c r="E314" t="s">
        <v>4676</v>
      </c>
      <c r="F314" t="s">
        <v>2491</v>
      </c>
      <c r="K314" t="s">
        <v>3796</v>
      </c>
      <c r="L314">
        <v>100</v>
      </c>
    </row>
    <row r="315" spans="1:12">
      <c r="A315" t="s">
        <v>2400</v>
      </c>
      <c r="B315" t="s">
        <v>2499</v>
      </c>
      <c r="C315">
        <v>170</v>
      </c>
      <c r="D315" s="2">
        <v>46029</v>
      </c>
      <c r="E315" t="s">
        <v>4676</v>
      </c>
      <c r="F315" t="s">
        <v>2499</v>
      </c>
      <c r="K315" t="s">
        <v>1910</v>
      </c>
      <c r="L315">
        <v>200</v>
      </c>
    </row>
    <row r="316" spans="1:12">
      <c r="A316" t="s">
        <v>2400</v>
      </c>
      <c r="B316" t="s">
        <v>2505</v>
      </c>
      <c r="C316">
        <v>340</v>
      </c>
      <c r="D316" s="2">
        <v>46029</v>
      </c>
      <c r="E316" t="s">
        <v>4676</v>
      </c>
      <c r="F316" t="s">
        <v>2505</v>
      </c>
      <c r="K316" t="s">
        <v>2625</v>
      </c>
      <c r="L316">
        <v>50</v>
      </c>
    </row>
    <row r="317" spans="1:12">
      <c r="A317" t="s">
        <v>2400</v>
      </c>
      <c r="B317" t="s">
        <v>2563</v>
      </c>
      <c r="C317">
        <v>50</v>
      </c>
      <c r="D317" s="2">
        <v>46029</v>
      </c>
      <c r="E317" t="s">
        <v>4676</v>
      </c>
      <c r="F317" t="s">
        <v>2563</v>
      </c>
      <c r="K317" t="s">
        <v>3180</v>
      </c>
      <c r="L317">
        <v>150</v>
      </c>
    </row>
    <row r="318" spans="1:12">
      <c r="A318" t="s">
        <v>2400</v>
      </c>
      <c r="B318" t="s">
        <v>2567</v>
      </c>
      <c r="C318">
        <v>300</v>
      </c>
      <c r="D318" s="2">
        <v>46029</v>
      </c>
      <c r="E318" t="s">
        <v>4676</v>
      </c>
      <c r="F318" t="s">
        <v>2567</v>
      </c>
      <c r="K318" t="s">
        <v>251</v>
      </c>
      <c r="L318">
        <v>50</v>
      </c>
    </row>
    <row r="319" spans="1:12">
      <c r="A319" t="s">
        <v>2400</v>
      </c>
      <c r="B319" t="s">
        <v>2569</v>
      </c>
      <c r="C319">
        <v>300</v>
      </c>
      <c r="D319" s="2">
        <v>46029</v>
      </c>
      <c r="E319" t="s">
        <v>4676</v>
      </c>
      <c r="F319" t="s">
        <v>2569</v>
      </c>
      <c r="K319" t="s">
        <v>779</v>
      </c>
      <c r="L319">
        <v>100</v>
      </c>
    </row>
    <row r="320" spans="1:12">
      <c r="A320" t="s">
        <v>2400</v>
      </c>
      <c r="B320" t="s">
        <v>2583</v>
      </c>
      <c r="C320">
        <v>50</v>
      </c>
      <c r="D320" s="2">
        <v>46029</v>
      </c>
      <c r="E320" t="s">
        <v>4676</v>
      </c>
      <c r="F320" t="s">
        <v>2583</v>
      </c>
      <c r="K320" t="s">
        <v>781</v>
      </c>
      <c r="L320">
        <v>200</v>
      </c>
    </row>
    <row r="321" spans="1:12">
      <c r="A321" t="s">
        <v>28</v>
      </c>
      <c r="B321" t="s">
        <v>75</v>
      </c>
      <c r="C321">
        <v>300</v>
      </c>
      <c r="D321" s="2">
        <v>46030</v>
      </c>
      <c r="E321" t="s">
        <v>4676</v>
      </c>
      <c r="F321" t="s">
        <v>75</v>
      </c>
      <c r="K321" t="s">
        <v>793</v>
      </c>
      <c r="L321">
        <v>150</v>
      </c>
    </row>
    <row r="322" spans="1:12">
      <c r="A322" t="s">
        <v>135</v>
      </c>
      <c r="B322" t="s">
        <v>329</v>
      </c>
      <c r="C322">
        <v>200</v>
      </c>
      <c r="D322" s="2">
        <v>46030</v>
      </c>
      <c r="E322" t="s">
        <v>4676</v>
      </c>
      <c r="F322" t="s">
        <v>329</v>
      </c>
      <c r="K322" t="s">
        <v>2278</v>
      </c>
      <c r="L322">
        <v>50</v>
      </c>
    </row>
    <row r="323" spans="1:12">
      <c r="A323" t="s">
        <v>28</v>
      </c>
      <c r="B323" t="s">
        <v>1507</v>
      </c>
      <c r="C323">
        <v>100</v>
      </c>
      <c r="D323" s="2">
        <v>46030</v>
      </c>
      <c r="E323" t="s">
        <v>4676</v>
      </c>
      <c r="F323" t="s">
        <v>1507</v>
      </c>
      <c r="K323" t="s">
        <v>2212</v>
      </c>
      <c r="L323">
        <v>50</v>
      </c>
    </row>
    <row r="324" spans="1:12">
      <c r="A324" t="s">
        <v>135</v>
      </c>
      <c r="B324" t="s">
        <v>1415</v>
      </c>
      <c r="C324">
        <v>400</v>
      </c>
      <c r="D324" s="2">
        <v>46030</v>
      </c>
      <c r="E324" t="s">
        <v>4676</v>
      </c>
      <c r="F324" t="s">
        <v>1415</v>
      </c>
      <c r="K324" t="s">
        <v>2214</v>
      </c>
      <c r="L324">
        <v>50</v>
      </c>
    </row>
    <row r="325" spans="1:12">
      <c r="A325" t="s">
        <v>135</v>
      </c>
      <c r="B325" t="s">
        <v>1417</v>
      </c>
      <c r="C325">
        <v>400</v>
      </c>
      <c r="D325" s="2">
        <v>46030</v>
      </c>
      <c r="E325" t="s">
        <v>4676</v>
      </c>
      <c r="F325" t="s">
        <v>1417</v>
      </c>
      <c r="K325" t="s">
        <v>3286</v>
      </c>
      <c r="L325">
        <v>50</v>
      </c>
    </row>
    <row r="326" spans="1:12">
      <c r="A326" t="s">
        <v>135</v>
      </c>
      <c r="B326" t="s">
        <v>1419</v>
      </c>
      <c r="C326">
        <v>100</v>
      </c>
      <c r="D326" s="2">
        <v>46030</v>
      </c>
      <c r="E326" t="s">
        <v>4676</v>
      </c>
      <c r="F326" t="s">
        <v>1419</v>
      </c>
      <c r="K326" t="s">
        <v>3292</v>
      </c>
      <c r="L326">
        <v>40</v>
      </c>
    </row>
    <row r="327" spans="1:12">
      <c r="A327" t="s">
        <v>135</v>
      </c>
      <c r="B327" t="s">
        <v>1457</v>
      </c>
      <c r="C327">
        <v>500</v>
      </c>
      <c r="D327" s="2">
        <v>46030</v>
      </c>
      <c r="E327" t="s">
        <v>4676</v>
      </c>
      <c r="F327" t="s">
        <v>1457</v>
      </c>
      <c r="K327" t="s">
        <v>3754</v>
      </c>
      <c r="L327">
        <v>60</v>
      </c>
    </row>
    <row r="328" spans="1:12">
      <c r="A328" t="s">
        <v>28</v>
      </c>
      <c r="B328" t="s">
        <v>1527</v>
      </c>
      <c r="C328">
        <v>150</v>
      </c>
      <c r="D328" s="2">
        <v>46030</v>
      </c>
      <c r="E328" t="s">
        <v>4676</v>
      </c>
      <c r="F328" t="s">
        <v>1527</v>
      </c>
      <c r="K328" t="s">
        <v>3758</v>
      </c>
      <c r="L328">
        <v>30</v>
      </c>
    </row>
    <row r="329" spans="1:12">
      <c r="A329" t="s">
        <v>28</v>
      </c>
      <c r="B329" t="s">
        <v>1529</v>
      </c>
      <c r="C329">
        <v>150</v>
      </c>
      <c r="D329" s="2">
        <v>46030</v>
      </c>
      <c r="E329" t="s">
        <v>4676</v>
      </c>
      <c r="F329" t="s">
        <v>1529</v>
      </c>
      <c r="K329" t="s">
        <v>1741</v>
      </c>
      <c r="L329">
        <v>400</v>
      </c>
    </row>
    <row r="330" spans="1:12">
      <c r="A330" t="s">
        <v>28</v>
      </c>
      <c r="B330" t="s">
        <v>1577</v>
      </c>
      <c r="C330">
        <v>100</v>
      </c>
      <c r="D330" s="2">
        <v>46030</v>
      </c>
      <c r="E330" t="s">
        <v>4676</v>
      </c>
      <c r="F330" t="s">
        <v>1577</v>
      </c>
      <c r="K330" t="s">
        <v>1023</v>
      </c>
      <c r="L330">
        <v>300</v>
      </c>
    </row>
    <row r="331" spans="1:12">
      <c r="A331" t="s">
        <v>135</v>
      </c>
      <c r="B331" t="s">
        <v>1643</v>
      </c>
      <c r="C331">
        <v>100</v>
      </c>
      <c r="D331" s="2">
        <v>46030</v>
      </c>
      <c r="E331" t="s">
        <v>4676</v>
      </c>
      <c r="F331" t="s">
        <v>1643</v>
      </c>
      <c r="K331" t="s">
        <v>993</v>
      </c>
      <c r="L331">
        <v>400</v>
      </c>
    </row>
    <row r="332" spans="1:12">
      <c r="A332" t="s">
        <v>135</v>
      </c>
      <c r="B332" t="s">
        <v>1645</v>
      </c>
      <c r="C332">
        <v>100</v>
      </c>
      <c r="D332" s="2">
        <v>46030</v>
      </c>
      <c r="E332" t="s">
        <v>4676</v>
      </c>
      <c r="F332" t="s">
        <v>1645</v>
      </c>
      <c r="K332" t="s">
        <v>987</v>
      </c>
      <c r="L332">
        <v>400</v>
      </c>
    </row>
    <row r="333" spans="1:12">
      <c r="A333" t="s">
        <v>370</v>
      </c>
      <c r="B333" t="s">
        <v>1263</v>
      </c>
      <c r="C333">
        <v>200</v>
      </c>
      <c r="D333" s="2">
        <v>46030</v>
      </c>
      <c r="E333" t="s">
        <v>4676</v>
      </c>
      <c r="F333" t="s">
        <v>1263</v>
      </c>
      <c r="K333" t="s">
        <v>1771</v>
      </c>
      <c r="L333">
        <v>300</v>
      </c>
    </row>
    <row r="334" spans="1:12">
      <c r="A334" t="s">
        <v>370</v>
      </c>
      <c r="B334" t="s">
        <v>472</v>
      </c>
      <c r="C334">
        <v>100</v>
      </c>
      <c r="D334" s="2">
        <v>46030</v>
      </c>
      <c r="E334" t="s">
        <v>4676</v>
      </c>
      <c r="F334" t="s">
        <v>472</v>
      </c>
      <c r="K334" t="s">
        <v>3444</v>
      </c>
      <c r="L334">
        <v>300</v>
      </c>
    </row>
    <row r="335" spans="1:12">
      <c r="A335" t="s">
        <v>370</v>
      </c>
      <c r="B335" t="s">
        <v>408</v>
      </c>
      <c r="C335">
        <v>30</v>
      </c>
      <c r="D335" s="2">
        <v>46030</v>
      </c>
      <c r="E335" t="s">
        <v>4676</v>
      </c>
      <c r="F335" t="s">
        <v>408</v>
      </c>
      <c r="K335" t="s">
        <v>3406</v>
      </c>
      <c r="L335">
        <v>300</v>
      </c>
    </row>
    <row r="336" spans="1:12">
      <c r="A336" t="s">
        <v>370</v>
      </c>
      <c r="B336" t="s">
        <v>1249</v>
      </c>
      <c r="C336">
        <v>200</v>
      </c>
      <c r="D336" s="2">
        <v>46030</v>
      </c>
      <c r="E336" t="s">
        <v>4676</v>
      </c>
      <c r="F336" t="s">
        <v>1249</v>
      </c>
      <c r="K336" t="s">
        <v>3770</v>
      </c>
      <c r="L336">
        <v>400</v>
      </c>
    </row>
    <row r="337" spans="1:12">
      <c r="A337" t="s">
        <v>370</v>
      </c>
      <c r="B337" t="s">
        <v>1257</v>
      </c>
      <c r="C337">
        <v>500</v>
      </c>
      <c r="D337" s="2">
        <v>46030</v>
      </c>
      <c r="E337" t="s">
        <v>4676</v>
      </c>
      <c r="F337" t="s">
        <v>1257</v>
      </c>
      <c r="K337" t="s">
        <v>2796</v>
      </c>
      <c r="L337">
        <v>200</v>
      </c>
    </row>
    <row r="338" spans="1:12">
      <c r="A338" t="s">
        <v>370</v>
      </c>
      <c r="B338" t="s">
        <v>1251</v>
      </c>
      <c r="C338">
        <v>500</v>
      </c>
      <c r="D338" s="2">
        <v>46030</v>
      </c>
      <c r="E338" t="s">
        <v>4676</v>
      </c>
      <c r="F338" t="s">
        <v>1251</v>
      </c>
      <c r="K338" t="s">
        <v>2804</v>
      </c>
      <c r="L338">
        <v>200</v>
      </c>
    </row>
    <row r="339" spans="1:12">
      <c r="A339" t="s">
        <v>2603</v>
      </c>
      <c r="B339" t="s">
        <v>2614</v>
      </c>
      <c r="C339">
        <v>200</v>
      </c>
      <c r="D339" s="2">
        <v>46030</v>
      </c>
      <c r="E339" t="s">
        <v>4676</v>
      </c>
      <c r="F339" t="s">
        <v>2614</v>
      </c>
      <c r="K339" t="s">
        <v>3562</v>
      </c>
      <c r="L339">
        <v>200</v>
      </c>
    </row>
    <row r="340" spans="1:12">
      <c r="A340" t="s">
        <v>2603</v>
      </c>
      <c r="B340" t="s">
        <v>2618</v>
      </c>
      <c r="C340">
        <v>200</v>
      </c>
      <c r="D340" s="2">
        <v>46030</v>
      </c>
      <c r="E340" t="s">
        <v>4676</v>
      </c>
      <c r="F340" t="s">
        <v>2618</v>
      </c>
      <c r="K340" t="s">
        <v>3820</v>
      </c>
      <c r="L340">
        <v>200</v>
      </c>
    </row>
    <row r="341" spans="1:12">
      <c r="A341" t="s">
        <v>2622</v>
      </c>
      <c r="B341" t="s">
        <v>2643</v>
      </c>
      <c r="C341">
        <v>240</v>
      </c>
      <c r="D341" s="2">
        <v>46030</v>
      </c>
      <c r="E341" t="s">
        <v>4676</v>
      </c>
      <c r="F341" t="s">
        <v>2643</v>
      </c>
      <c r="K341" t="s">
        <v>3522</v>
      </c>
      <c r="L341">
        <v>200</v>
      </c>
    </row>
    <row r="342" spans="1:12">
      <c r="A342" t="s">
        <v>2622</v>
      </c>
      <c r="B342" t="s">
        <v>2647</v>
      </c>
      <c r="C342">
        <v>1300</v>
      </c>
      <c r="D342" s="2">
        <v>46030</v>
      </c>
      <c r="E342" t="s">
        <v>4676</v>
      </c>
      <c r="F342" t="s">
        <v>2647</v>
      </c>
      <c r="K342" t="s">
        <v>525</v>
      </c>
      <c r="L342">
        <v>200</v>
      </c>
    </row>
    <row r="343" spans="1:12">
      <c r="A343" t="s">
        <v>2622</v>
      </c>
      <c r="B343" t="s">
        <v>2649</v>
      </c>
      <c r="C343">
        <v>210</v>
      </c>
      <c r="D343" s="2">
        <v>46030</v>
      </c>
      <c r="E343" t="s">
        <v>4676</v>
      </c>
      <c r="F343" t="s">
        <v>2649</v>
      </c>
      <c r="K343" t="s">
        <v>2292</v>
      </c>
      <c r="L343">
        <v>150</v>
      </c>
    </row>
    <row r="344" spans="1:12">
      <c r="A344" t="s">
        <v>2622</v>
      </c>
      <c r="B344" t="s">
        <v>2685</v>
      </c>
      <c r="C344">
        <v>40</v>
      </c>
      <c r="D344" s="2">
        <v>46030</v>
      </c>
      <c r="E344" t="s">
        <v>4676</v>
      </c>
      <c r="F344" t="s">
        <v>2685</v>
      </c>
      <c r="K344" t="s">
        <v>3824</v>
      </c>
      <c r="L344">
        <v>150</v>
      </c>
    </row>
    <row r="345" spans="1:12">
      <c r="A345" t="s">
        <v>2622</v>
      </c>
      <c r="B345" t="s">
        <v>2707</v>
      </c>
      <c r="C345">
        <v>30</v>
      </c>
      <c r="D345" s="2">
        <v>46030</v>
      </c>
      <c r="E345" t="s">
        <v>4676</v>
      </c>
      <c r="F345" t="s">
        <v>2707</v>
      </c>
      <c r="K345" t="s">
        <v>2788</v>
      </c>
      <c r="L345">
        <v>250</v>
      </c>
    </row>
    <row r="346" spans="1:12">
      <c r="A346" t="s">
        <v>2622</v>
      </c>
      <c r="B346" t="s">
        <v>2741</v>
      </c>
      <c r="C346">
        <v>100</v>
      </c>
      <c r="D346" s="2">
        <v>46030</v>
      </c>
      <c r="E346" t="s">
        <v>4676</v>
      </c>
      <c r="F346" t="s">
        <v>2741</v>
      </c>
      <c r="K346" t="s">
        <v>850</v>
      </c>
      <c r="L346">
        <v>50</v>
      </c>
    </row>
    <row r="347" spans="1:12">
      <c r="A347" t="s">
        <v>2622</v>
      </c>
      <c r="B347" t="s">
        <v>2747</v>
      </c>
      <c r="C347">
        <v>150</v>
      </c>
      <c r="D347" s="2">
        <v>46030</v>
      </c>
      <c r="E347" t="s">
        <v>4676</v>
      </c>
      <c r="F347" t="s">
        <v>2747</v>
      </c>
      <c r="K347" t="s">
        <v>828</v>
      </c>
      <c r="L347">
        <v>100</v>
      </c>
    </row>
    <row r="348" spans="1:12">
      <c r="A348" t="s">
        <v>1795</v>
      </c>
      <c r="B348" t="s">
        <v>2158</v>
      </c>
      <c r="C348">
        <v>200</v>
      </c>
      <c r="D348" s="2">
        <v>46030</v>
      </c>
      <c r="E348" t="s">
        <v>4676</v>
      </c>
      <c r="F348" t="s">
        <v>2158</v>
      </c>
      <c r="K348" t="s">
        <v>2715</v>
      </c>
      <c r="L348">
        <v>30</v>
      </c>
    </row>
    <row r="349" spans="1:12">
      <c r="A349" t="s">
        <v>1795</v>
      </c>
      <c r="B349" t="s">
        <v>2120</v>
      </c>
      <c r="C349">
        <v>200</v>
      </c>
      <c r="D349" s="2">
        <v>46030</v>
      </c>
      <c r="E349" t="s">
        <v>4676</v>
      </c>
      <c r="F349" t="s">
        <v>2120</v>
      </c>
      <c r="K349" t="s">
        <v>2699</v>
      </c>
      <c r="L349">
        <v>30</v>
      </c>
    </row>
    <row r="350" spans="1:12">
      <c r="A350" t="s">
        <v>1795</v>
      </c>
      <c r="B350" t="s">
        <v>1998</v>
      </c>
      <c r="C350">
        <v>200</v>
      </c>
      <c r="D350" s="2">
        <v>46030</v>
      </c>
      <c r="E350" t="s">
        <v>4676</v>
      </c>
      <c r="F350" t="s">
        <v>1998</v>
      </c>
      <c r="K350" t="s">
        <v>2685</v>
      </c>
      <c r="L350">
        <v>60</v>
      </c>
    </row>
    <row r="351" spans="1:12">
      <c r="A351" t="s">
        <v>1795</v>
      </c>
      <c r="B351" t="s">
        <v>2118</v>
      </c>
      <c r="C351">
        <v>200</v>
      </c>
      <c r="D351" s="2">
        <v>46030</v>
      </c>
      <c r="E351" t="s">
        <v>4676</v>
      </c>
      <c r="F351" t="s">
        <v>2118</v>
      </c>
      <c r="K351" t="s">
        <v>2671</v>
      </c>
      <c r="L351">
        <v>30</v>
      </c>
    </row>
    <row r="352" spans="1:12">
      <c r="A352" t="s">
        <v>1795</v>
      </c>
      <c r="B352" t="s">
        <v>1976</v>
      </c>
      <c r="C352">
        <v>200</v>
      </c>
      <c r="D352" s="2">
        <v>46030</v>
      </c>
      <c r="E352" t="s">
        <v>4676</v>
      </c>
      <c r="F352" t="s">
        <v>1976</v>
      </c>
      <c r="K352" t="s">
        <v>2657</v>
      </c>
      <c r="L352">
        <v>50</v>
      </c>
    </row>
    <row r="353" spans="1:12">
      <c r="A353" t="s">
        <v>1795</v>
      </c>
      <c r="B353" t="s">
        <v>1934</v>
      </c>
      <c r="C353">
        <v>100</v>
      </c>
      <c r="D353" s="2">
        <v>46030</v>
      </c>
      <c r="E353" t="s">
        <v>4676</v>
      </c>
      <c r="F353" t="s">
        <v>1934</v>
      </c>
      <c r="K353" t="s">
        <v>49</v>
      </c>
      <c r="L353">
        <v>30</v>
      </c>
    </row>
    <row r="354" spans="1:12">
      <c r="A354" t="s">
        <v>1795</v>
      </c>
      <c r="B354" t="s">
        <v>1932</v>
      </c>
      <c r="C354">
        <v>200</v>
      </c>
      <c r="D354" s="2">
        <v>46030</v>
      </c>
      <c r="E354" t="s">
        <v>4676</v>
      </c>
      <c r="F354" t="s">
        <v>1932</v>
      </c>
      <c r="K354" t="s">
        <v>145</v>
      </c>
      <c r="L354">
        <v>150</v>
      </c>
    </row>
    <row r="355" spans="1:12">
      <c r="A355" t="s">
        <v>1795</v>
      </c>
      <c r="B355" t="s">
        <v>1910</v>
      </c>
      <c r="C355">
        <v>300</v>
      </c>
      <c r="D355" s="2">
        <v>46030</v>
      </c>
      <c r="E355" t="s">
        <v>4676</v>
      </c>
      <c r="F355" t="s">
        <v>1910</v>
      </c>
      <c r="K355" t="s">
        <v>147</v>
      </c>
      <c r="L355">
        <v>100</v>
      </c>
    </row>
    <row r="356" spans="1:12">
      <c r="A356" t="s">
        <v>1795</v>
      </c>
      <c r="B356" t="s">
        <v>1860</v>
      </c>
      <c r="C356">
        <v>100</v>
      </c>
      <c r="D356" s="2">
        <v>46030</v>
      </c>
      <c r="E356" t="s">
        <v>4676</v>
      </c>
      <c r="F356" t="s">
        <v>1860</v>
      </c>
      <c r="K356" t="s">
        <v>151</v>
      </c>
      <c r="L356">
        <v>30</v>
      </c>
    </row>
    <row r="357" spans="1:12">
      <c r="A357" t="s">
        <v>1795</v>
      </c>
      <c r="B357" t="s">
        <v>1830</v>
      </c>
      <c r="C357">
        <v>30</v>
      </c>
      <c r="D357" s="2">
        <v>46030</v>
      </c>
      <c r="E357" t="s">
        <v>4676</v>
      </c>
      <c r="F357" t="s">
        <v>1830</v>
      </c>
      <c r="K357" t="s">
        <v>155</v>
      </c>
      <c r="L357">
        <v>30</v>
      </c>
    </row>
    <row r="358" spans="1:12">
      <c r="A358" t="s">
        <v>1795</v>
      </c>
      <c r="B358" t="s">
        <v>2154</v>
      </c>
      <c r="C358">
        <v>200</v>
      </c>
      <c r="D358" s="2">
        <v>46030</v>
      </c>
      <c r="E358" t="s">
        <v>4676</v>
      </c>
      <c r="F358" t="s">
        <v>2154</v>
      </c>
      <c r="K358" t="s">
        <v>159</v>
      </c>
      <c r="L358">
        <v>30</v>
      </c>
    </row>
    <row r="359" spans="1:12">
      <c r="A359" t="s">
        <v>1795</v>
      </c>
      <c r="B359" t="s">
        <v>2150</v>
      </c>
      <c r="C359">
        <v>200</v>
      </c>
      <c r="D359" s="2">
        <v>46030</v>
      </c>
      <c r="E359" t="s">
        <v>4676</v>
      </c>
      <c r="F359" t="s">
        <v>2150</v>
      </c>
      <c r="K359" t="s">
        <v>161</v>
      </c>
      <c r="L359">
        <v>30</v>
      </c>
    </row>
    <row r="360" spans="1:12">
      <c r="A360" t="s">
        <v>1795</v>
      </c>
      <c r="B360" t="s">
        <v>2148</v>
      </c>
      <c r="C360">
        <v>300</v>
      </c>
      <c r="D360" s="2">
        <v>46030</v>
      </c>
      <c r="E360" t="s">
        <v>4676</v>
      </c>
      <c r="F360" t="s">
        <v>2148</v>
      </c>
      <c r="K360" t="s">
        <v>193</v>
      </c>
      <c r="L360">
        <v>30</v>
      </c>
    </row>
    <row r="361" spans="1:12">
      <c r="A361" t="s">
        <v>1795</v>
      </c>
      <c r="B361" t="s">
        <v>2144</v>
      </c>
      <c r="C361">
        <v>200</v>
      </c>
      <c r="D361" s="2">
        <v>46030</v>
      </c>
      <c r="E361" t="s">
        <v>4676</v>
      </c>
      <c r="F361" t="s">
        <v>2144</v>
      </c>
      <c r="K361" t="s">
        <v>197</v>
      </c>
      <c r="L361">
        <v>30</v>
      </c>
    </row>
    <row r="362" spans="1:12">
      <c r="A362" t="s">
        <v>1795</v>
      </c>
      <c r="B362" t="s">
        <v>2142</v>
      </c>
      <c r="C362">
        <v>200</v>
      </c>
      <c r="D362" s="2">
        <v>46030</v>
      </c>
      <c r="E362" t="s">
        <v>4676</v>
      </c>
      <c r="F362" t="s">
        <v>2142</v>
      </c>
      <c r="K362" t="s">
        <v>221</v>
      </c>
      <c r="L362">
        <v>30</v>
      </c>
    </row>
    <row r="363" spans="1:12">
      <c r="A363" t="s">
        <v>1795</v>
      </c>
      <c r="B363" t="s">
        <v>2140</v>
      </c>
      <c r="C363">
        <v>200</v>
      </c>
      <c r="D363" s="2">
        <v>46030</v>
      </c>
      <c r="E363" t="s">
        <v>4676</v>
      </c>
      <c r="F363" t="s">
        <v>2140</v>
      </c>
      <c r="K363" t="s">
        <v>233</v>
      </c>
      <c r="L363">
        <v>30</v>
      </c>
    </row>
    <row r="364" spans="1:12">
      <c r="A364" t="s">
        <v>1795</v>
      </c>
      <c r="B364" t="s">
        <v>2112</v>
      </c>
      <c r="C364">
        <v>200</v>
      </c>
      <c r="D364" s="2">
        <v>46030</v>
      </c>
      <c r="E364" t="s">
        <v>4676</v>
      </c>
      <c r="F364" t="s">
        <v>2112</v>
      </c>
      <c r="K364" t="s">
        <v>489</v>
      </c>
      <c r="L364">
        <v>30</v>
      </c>
    </row>
    <row r="365" spans="1:12">
      <c r="A365" t="s">
        <v>1795</v>
      </c>
      <c r="B365" t="s">
        <v>2108</v>
      </c>
      <c r="C365">
        <v>100</v>
      </c>
      <c r="D365" s="2">
        <v>46030</v>
      </c>
      <c r="E365" t="s">
        <v>4676</v>
      </c>
      <c r="F365" t="s">
        <v>2108</v>
      </c>
      <c r="K365" t="s">
        <v>509</v>
      </c>
      <c r="L365">
        <v>30</v>
      </c>
    </row>
    <row r="366" spans="1:12">
      <c r="A366" t="s">
        <v>1795</v>
      </c>
      <c r="B366" t="s">
        <v>2066</v>
      </c>
      <c r="C366">
        <v>300</v>
      </c>
      <c r="D366" s="2">
        <v>46030</v>
      </c>
      <c r="E366" t="s">
        <v>4676</v>
      </c>
      <c r="F366" t="s">
        <v>2066</v>
      </c>
      <c r="K366" t="s">
        <v>511</v>
      </c>
      <c r="L366">
        <v>30</v>
      </c>
    </row>
    <row r="367" spans="1:12">
      <c r="A367" t="s">
        <v>1795</v>
      </c>
      <c r="B367" t="s">
        <v>2056</v>
      </c>
      <c r="C367">
        <v>300</v>
      </c>
      <c r="D367" s="2">
        <v>46030</v>
      </c>
      <c r="E367" t="s">
        <v>4676</v>
      </c>
      <c r="F367" t="s">
        <v>2056</v>
      </c>
      <c r="K367" t="s">
        <v>689</v>
      </c>
      <c r="L367">
        <v>100</v>
      </c>
    </row>
    <row r="368" spans="1:12">
      <c r="A368" t="s">
        <v>1795</v>
      </c>
      <c r="B368" t="s">
        <v>2048</v>
      </c>
      <c r="C368">
        <v>300</v>
      </c>
      <c r="D368" s="2">
        <v>46030</v>
      </c>
      <c r="E368" t="s">
        <v>4676</v>
      </c>
      <c r="F368" t="s">
        <v>2048</v>
      </c>
      <c r="K368" t="s">
        <v>2507</v>
      </c>
      <c r="L368">
        <v>30</v>
      </c>
    </row>
    <row r="369" spans="1:12">
      <c r="A369" t="s">
        <v>1795</v>
      </c>
      <c r="B369" t="s">
        <v>2038</v>
      </c>
      <c r="C369">
        <v>200</v>
      </c>
      <c r="D369" s="2">
        <v>46030</v>
      </c>
      <c r="E369" t="s">
        <v>4676</v>
      </c>
      <c r="F369" t="s">
        <v>2038</v>
      </c>
      <c r="K369" t="s">
        <v>2509</v>
      </c>
      <c r="L369">
        <v>30</v>
      </c>
    </row>
    <row r="370" spans="1:12">
      <c r="A370" t="s">
        <v>1795</v>
      </c>
      <c r="B370" t="s">
        <v>2030</v>
      </c>
      <c r="C370">
        <v>200</v>
      </c>
      <c r="D370" s="2">
        <v>46030</v>
      </c>
      <c r="E370" t="s">
        <v>4676</v>
      </c>
      <c r="F370" t="s">
        <v>2030</v>
      </c>
      <c r="K370" t="s">
        <v>2900</v>
      </c>
      <c r="L370">
        <v>30</v>
      </c>
    </row>
    <row r="371" spans="1:12">
      <c r="A371" t="s">
        <v>1795</v>
      </c>
      <c r="B371" t="s">
        <v>2028</v>
      </c>
      <c r="C371">
        <v>200</v>
      </c>
      <c r="D371" s="2">
        <v>46030</v>
      </c>
      <c r="E371" t="s">
        <v>4676</v>
      </c>
      <c r="F371" t="s">
        <v>2028</v>
      </c>
      <c r="K371" t="s">
        <v>1802</v>
      </c>
      <c r="L371">
        <v>30</v>
      </c>
    </row>
    <row r="372" spans="1:12">
      <c r="A372" t="s">
        <v>1795</v>
      </c>
      <c r="B372" t="s">
        <v>2012</v>
      </c>
      <c r="C372">
        <v>200</v>
      </c>
      <c r="D372" s="2">
        <v>46030</v>
      </c>
      <c r="E372" t="s">
        <v>4676</v>
      </c>
      <c r="F372" t="s">
        <v>2012</v>
      </c>
      <c r="K372" t="s">
        <v>2741</v>
      </c>
      <c r="L372">
        <v>50</v>
      </c>
    </row>
    <row r="373" spans="1:12">
      <c r="A373" t="s">
        <v>1795</v>
      </c>
      <c r="B373" t="s">
        <v>2010</v>
      </c>
      <c r="C373">
        <v>200</v>
      </c>
      <c r="D373" s="2">
        <v>46030</v>
      </c>
      <c r="E373" t="s">
        <v>4676</v>
      </c>
      <c r="F373" t="s">
        <v>2010</v>
      </c>
      <c r="K373" t="s">
        <v>1191</v>
      </c>
      <c r="L373">
        <v>50</v>
      </c>
    </row>
    <row r="374" spans="1:12">
      <c r="A374" t="s">
        <v>1795</v>
      </c>
      <c r="B374" t="s">
        <v>2008</v>
      </c>
      <c r="C374">
        <v>200</v>
      </c>
      <c r="D374" s="2">
        <v>46030</v>
      </c>
      <c r="E374" t="s">
        <v>4676</v>
      </c>
      <c r="F374" t="s">
        <v>2008</v>
      </c>
      <c r="K374" t="s">
        <v>4689</v>
      </c>
      <c r="L374">
        <v>200</v>
      </c>
    </row>
    <row r="375" spans="1:12">
      <c r="A375" t="s">
        <v>2777</v>
      </c>
      <c r="B375" t="s">
        <v>2775</v>
      </c>
      <c r="C375">
        <v>100</v>
      </c>
      <c r="D375" s="2">
        <v>46030</v>
      </c>
      <c r="E375" t="s">
        <v>4676</v>
      </c>
      <c r="F375" t="s">
        <v>2775</v>
      </c>
      <c r="K375" t="s">
        <v>3384</v>
      </c>
      <c r="L375">
        <v>200</v>
      </c>
    </row>
    <row r="376" spans="1:12">
      <c r="A376" t="s">
        <v>2777</v>
      </c>
      <c r="B376" t="s">
        <v>2804</v>
      </c>
      <c r="C376">
        <v>200</v>
      </c>
      <c r="D376" s="2">
        <v>46030</v>
      </c>
      <c r="E376" t="s">
        <v>4676</v>
      </c>
      <c r="F376" t="s">
        <v>2804</v>
      </c>
      <c r="K376" t="s">
        <v>3110</v>
      </c>
      <c r="L376">
        <v>200</v>
      </c>
    </row>
    <row r="377" spans="1:12">
      <c r="A377" t="s">
        <v>2777</v>
      </c>
      <c r="B377" t="s">
        <v>2806</v>
      </c>
      <c r="C377">
        <v>200</v>
      </c>
      <c r="D377" s="2">
        <v>46030</v>
      </c>
      <c r="E377" t="s">
        <v>4676</v>
      </c>
      <c r="F377" t="s">
        <v>2806</v>
      </c>
      <c r="K377" t="s">
        <v>4681</v>
      </c>
      <c r="L377">
        <v>250</v>
      </c>
    </row>
    <row r="378" spans="1:12">
      <c r="A378" t="s">
        <v>2777</v>
      </c>
      <c r="B378" t="s">
        <v>2812</v>
      </c>
      <c r="C378">
        <v>200</v>
      </c>
      <c r="D378" s="2">
        <v>46030</v>
      </c>
      <c r="E378" t="s">
        <v>4676</v>
      </c>
      <c r="F378" t="s">
        <v>2812</v>
      </c>
      <c r="K378" t="s">
        <v>3064</v>
      </c>
      <c r="L378">
        <v>150</v>
      </c>
    </row>
    <row r="379" spans="1:12">
      <c r="A379" t="s">
        <v>2777</v>
      </c>
      <c r="B379" t="s">
        <v>2814</v>
      </c>
      <c r="C379">
        <v>200</v>
      </c>
      <c r="D379" s="2">
        <v>46030</v>
      </c>
      <c r="E379" t="s">
        <v>4676</v>
      </c>
      <c r="F379" t="s">
        <v>2814</v>
      </c>
      <c r="K379" t="s">
        <v>3324</v>
      </c>
      <c r="L379">
        <v>300</v>
      </c>
    </row>
    <row r="380" spans="1:12">
      <c r="A380" t="s">
        <v>2777</v>
      </c>
      <c r="B380" t="s">
        <v>2816</v>
      </c>
      <c r="C380">
        <v>200</v>
      </c>
      <c r="D380" s="2">
        <v>46030</v>
      </c>
      <c r="E380" t="s">
        <v>4676</v>
      </c>
      <c r="F380" t="s">
        <v>2816</v>
      </c>
      <c r="K380" t="s">
        <v>3294</v>
      </c>
      <c r="L380">
        <v>250</v>
      </c>
    </row>
    <row r="381" spans="1:12">
      <c r="A381" t="s">
        <v>2777</v>
      </c>
      <c r="B381" t="s">
        <v>2822</v>
      </c>
      <c r="C381">
        <v>300</v>
      </c>
      <c r="D381" s="2">
        <v>46030</v>
      </c>
      <c r="E381" t="s">
        <v>4676</v>
      </c>
      <c r="F381" t="s">
        <v>2822</v>
      </c>
      <c r="K381" t="s">
        <v>2288</v>
      </c>
      <c r="L381">
        <v>200</v>
      </c>
    </row>
    <row r="382" spans="1:12">
      <c r="A382" t="s">
        <v>2777</v>
      </c>
      <c r="B382" t="s">
        <v>2826</v>
      </c>
      <c r="C382">
        <v>200</v>
      </c>
      <c r="D382" s="2">
        <v>46030</v>
      </c>
      <c r="E382" t="s">
        <v>4676</v>
      </c>
      <c r="F382" t="s">
        <v>2826</v>
      </c>
      <c r="K382" t="s">
        <v>273</v>
      </c>
      <c r="L382">
        <v>170</v>
      </c>
    </row>
    <row r="383" spans="1:12">
      <c r="A383" t="s">
        <v>2777</v>
      </c>
      <c r="B383" t="s">
        <v>2846</v>
      </c>
      <c r="C383">
        <v>500</v>
      </c>
      <c r="D383" s="2">
        <v>46030</v>
      </c>
      <c r="E383" t="s">
        <v>4676</v>
      </c>
      <c r="F383" t="s">
        <v>2846</v>
      </c>
      <c r="K383" t="s">
        <v>297</v>
      </c>
      <c r="L383">
        <v>181</v>
      </c>
    </row>
    <row r="384" spans="1:12">
      <c r="A384" t="s">
        <v>2777</v>
      </c>
      <c r="B384" t="s">
        <v>2858</v>
      </c>
      <c r="C384">
        <v>500</v>
      </c>
      <c r="D384" s="2">
        <v>46030</v>
      </c>
      <c r="E384" t="s">
        <v>4676</v>
      </c>
      <c r="F384" t="s">
        <v>2858</v>
      </c>
      <c r="K384" t="s">
        <v>872</v>
      </c>
      <c r="L384">
        <v>167</v>
      </c>
    </row>
    <row r="385" spans="1:12">
      <c r="A385" t="s">
        <v>2777</v>
      </c>
      <c r="B385" t="s">
        <v>2860</v>
      </c>
      <c r="C385">
        <v>500</v>
      </c>
      <c r="D385" s="2">
        <v>46030</v>
      </c>
      <c r="E385" t="s">
        <v>4676</v>
      </c>
      <c r="F385" t="s">
        <v>2860</v>
      </c>
      <c r="K385" t="s">
        <v>1900</v>
      </c>
      <c r="L385">
        <v>50</v>
      </c>
    </row>
    <row r="386" spans="1:12">
      <c r="A386" t="s">
        <v>2777</v>
      </c>
      <c r="B386" t="s">
        <v>2866</v>
      </c>
      <c r="C386">
        <v>500</v>
      </c>
      <c r="D386" s="2">
        <v>46030</v>
      </c>
      <c r="E386" t="s">
        <v>4676</v>
      </c>
      <c r="F386" t="s">
        <v>2866</v>
      </c>
      <c r="K386" t="s">
        <v>3832</v>
      </c>
      <c r="L386">
        <v>500</v>
      </c>
    </row>
    <row r="387" spans="1:12">
      <c r="A387" t="s">
        <v>2777</v>
      </c>
      <c r="B387" t="s">
        <v>2882</v>
      </c>
      <c r="C387">
        <v>30</v>
      </c>
      <c r="D387" s="2">
        <v>46030</v>
      </c>
      <c r="E387" t="s">
        <v>4676</v>
      </c>
      <c r="F387" t="s">
        <v>2882</v>
      </c>
      <c r="K387" t="s">
        <v>3768</v>
      </c>
      <c r="L387">
        <v>500</v>
      </c>
    </row>
    <row r="388" spans="1:12">
      <c r="A388" t="s">
        <v>2777</v>
      </c>
      <c r="B388" t="s">
        <v>2952</v>
      </c>
      <c r="C388">
        <v>300</v>
      </c>
      <c r="D388" s="2">
        <v>46030</v>
      </c>
      <c r="E388" t="s">
        <v>4676</v>
      </c>
      <c r="F388" t="s">
        <v>2952</v>
      </c>
      <c r="K388" t="s">
        <v>3318</v>
      </c>
      <c r="L388">
        <v>100</v>
      </c>
    </row>
    <row r="389" spans="1:12">
      <c r="A389" t="s">
        <v>2777</v>
      </c>
      <c r="B389" t="s">
        <v>2954</v>
      </c>
      <c r="C389">
        <v>300</v>
      </c>
      <c r="D389" s="2">
        <v>46030</v>
      </c>
      <c r="E389" t="s">
        <v>4676</v>
      </c>
      <c r="F389" t="s">
        <v>2954</v>
      </c>
      <c r="K389" t="s">
        <v>2403</v>
      </c>
      <c r="L389">
        <v>150</v>
      </c>
    </row>
    <row r="390" spans="1:12">
      <c r="A390" t="s">
        <v>2777</v>
      </c>
      <c r="B390" t="s">
        <v>2956</v>
      </c>
      <c r="C390">
        <v>300</v>
      </c>
      <c r="D390" s="2">
        <v>46030</v>
      </c>
      <c r="E390" t="s">
        <v>4676</v>
      </c>
      <c r="F390" t="s">
        <v>2956</v>
      </c>
      <c r="K390" t="s">
        <v>2814</v>
      </c>
      <c r="L390">
        <v>200</v>
      </c>
    </row>
    <row r="391" spans="1:12">
      <c r="A391" t="s">
        <v>2777</v>
      </c>
      <c r="B391" t="s">
        <v>2964</v>
      </c>
      <c r="C391">
        <v>300</v>
      </c>
      <c r="D391" s="2">
        <v>46030</v>
      </c>
      <c r="E391" t="s">
        <v>4676</v>
      </c>
      <c r="F391" t="s">
        <v>2964</v>
      </c>
      <c r="K391" t="s">
        <v>388</v>
      </c>
      <c r="L391">
        <v>150</v>
      </c>
    </row>
    <row r="392" spans="1:12">
      <c r="A392" t="s">
        <v>2777</v>
      </c>
      <c r="B392" t="s">
        <v>2966</v>
      </c>
      <c r="C392">
        <v>200</v>
      </c>
      <c r="D392" s="2">
        <v>46030</v>
      </c>
      <c r="E392" t="s">
        <v>4676</v>
      </c>
      <c r="F392" t="s">
        <v>2966</v>
      </c>
      <c r="K392" t="s">
        <v>699</v>
      </c>
      <c r="L392">
        <v>300</v>
      </c>
    </row>
    <row r="393" spans="1:12">
      <c r="A393" t="s">
        <v>2777</v>
      </c>
      <c r="B393" t="s">
        <v>2970</v>
      </c>
      <c r="C393">
        <v>300</v>
      </c>
      <c r="D393" s="2">
        <v>46030</v>
      </c>
      <c r="E393" t="s">
        <v>4676</v>
      </c>
      <c r="F393" t="s">
        <v>2970</v>
      </c>
      <c r="K393" t="s">
        <v>2106</v>
      </c>
      <c r="L393">
        <v>50</v>
      </c>
    </row>
    <row r="394" spans="1:12">
      <c r="A394" t="s">
        <v>2777</v>
      </c>
      <c r="B394" t="s">
        <v>2972</v>
      </c>
      <c r="C394">
        <v>300</v>
      </c>
      <c r="D394" s="2">
        <v>46030</v>
      </c>
      <c r="E394" t="s">
        <v>4676</v>
      </c>
      <c r="F394" t="s">
        <v>2972</v>
      </c>
      <c r="K394" t="s">
        <v>2610</v>
      </c>
      <c r="L394">
        <v>50</v>
      </c>
    </row>
    <row r="395" spans="1:12">
      <c r="A395" t="s">
        <v>2777</v>
      </c>
      <c r="B395" t="s">
        <v>2980</v>
      </c>
      <c r="C395">
        <v>300</v>
      </c>
      <c r="D395" s="2">
        <v>46030</v>
      </c>
      <c r="E395" t="s">
        <v>4676</v>
      </c>
      <c r="F395" t="s">
        <v>2980</v>
      </c>
      <c r="K395" t="s">
        <v>3180</v>
      </c>
      <c r="L395">
        <v>100</v>
      </c>
    </row>
    <row r="396" spans="1:12">
      <c r="A396" t="s">
        <v>2777</v>
      </c>
      <c r="B396" t="s">
        <v>2994</v>
      </c>
      <c r="C396">
        <v>170</v>
      </c>
      <c r="D396" s="2">
        <v>46030</v>
      </c>
      <c r="E396" t="s">
        <v>4676</v>
      </c>
      <c r="F396" t="s">
        <v>2994</v>
      </c>
      <c r="K396" t="s">
        <v>2250</v>
      </c>
      <c r="L396">
        <v>50</v>
      </c>
    </row>
    <row r="397" spans="1:12">
      <c r="A397" t="s">
        <v>2777</v>
      </c>
      <c r="B397" t="s">
        <v>3004</v>
      </c>
      <c r="C397">
        <v>170</v>
      </c>
      <c r="D397" s="2">
        <v>46030</v>
      </c>
      <c r="E397" t="s">
        <v>4676</v>
      </c>
      <c r="F397" t="s">
        <v>3004</v>
      </c>
      <c r="K397" t="s">
        <v>3136</v>
      </c>
      <c r="L397">
        <v>50</v>
      </c>
    </row>
    <row r="398" spans="1:12">
      <c r="A398" t="s">
        <v>2777</v>
      </c>
      <c r="B398" t="s">
        <v>3012</v>
      </c>
      <c r="C398">
        <v>170</v>
      </c>
      <c r="D398" s="2">
        <v>46030</v>
      </c>
      <c r="E398" t="s">
        <v>4676</v>
      </c>
      <c r="F398" t="s">
        <v>3012</v>
      </c>
      <c r="K398" t="s">
        <v>3138</v>
      </c>
      <c r="L398">
        <v>50</v>
      </c>
    </row>
    <row r="399" spans="1:12">
      <c r="A399" t="s">
        <v>2400</v>
      </c>
      <c r="B399" t="s">
        <v>2421</v>
      </c>
      <c r="C399">
        <v>100</v>
      </c>
      <c r="D399" s="2">
        <v>46030</v>
      </c>
      <c r="E399" t="s">
        <v>4676</v>
      </c>
      <c r="F399" t="s">
        <v>2421</v>
      </c>
      <c r="K399" t="s">
        <v>3360</v>
      </c>
      <c r="L399">
        <v>200</v>
      </c>
    </row>
    <row r="400" spans="1:12">
      <c r="A400" t="s">
        <v>2400</v>
      </c>
      <c r="B400" t="s">
        <v>2445</v>
      </c>
      <c r="C400">
        <v>100</v>
      </c>
      <c r="D400" s="2">
        <v>46030</v>
      </c>
      <c r="E400" t="s">
        <v>4676</v>
      </c>
      <c r="F400" t="s">
        <v>2445</v>
      </c>
      <c r="K400" t="s">
        <v>3658</v>
      </c>
      <c r="L400">
        <v>50</v>
      </c>
    </row>
    <row r="401" spans="1:12">
      <c r="A401" t="s">
        <v>2400</v>
      </c>
      <c r="B401" t="s">
        <v>2561</v>
      </c>
      <c r="C401">
        <v>100</v>
      </c>
      <c r="D401" s="2">
        <v>46030</v>
      </c>
      <c r="E401" t="s">
        <v>4676</v>
      </c>
      <c r="F401" t="s">
        <v>2561</v>
      </c>
      <c r="K401" t="s">
        <v>3194</v>
      </c>
      <c r="L401">
        <v>200</v>
      </c>
    </row>
    <row r="402" spans="1:12">
      <c r="A402" t="s">
        <v>482</v>
      </c>
      <c r="B402" t="s">
        <v>501</v>
      </c>
      <c r="C402">
        <v>30</v>
      </c>
      <c r="D402" s="2">
        <v>46030</v>
      </c>
      <c r="E402" t="s">
        <v>4676</v>
      </c>
      <c r="F402" t="s">
        <v>501</v>
      </c>
      <c r="K402" t="s">
        <v>1783</v>
      </c>
      <c r="L402">
        <v>50</v>
      </c>
    </row>
    <row r="403" spans="1:12">
      <c r="A403" t="s">
        <v>482</v>
      </c>
      <c r="B403" t="s">
        <v>727</v>
      </c>
      <c r="C403">
        <v>40</v>
      </c>
      <c r="D403" s="2">
        <v>46030</v>
      </c>
      <c r="E403" t="s">
        <v>4676</v>
      </c>
      <c r="F403" t="s">
        <v>727</v>
      </c>
      <c r="K403" t="s">
        <v>3812</v>
      </c>
      <c r="L403">
        <v>50</v>
      </c>
    </row>
    <row r="404" spans="1:12">
      <c r="A404" t="s">
        <v>482</v>
      </c>
      <c r="B404" t="s">
        <v>779</v>
      </c>
      <c r="C404">
        <v>200</v>
      </c>
      <c r="D404" s="2">
        <v>46030</v>
      </c>
      <c r="E404" t="s">
        <v>4676</v>
      </c>
      <c r="F404" t="s">
        <v>779</v>
      </c>
      <c r="K404" t="s">
        <v>338</v>
      </c>
      <c r="L404">
        <v>50</v>
      </c>
    </row>
    <row r="405" spans="1:12">
      <c r="A405" t="s">
        <v>482</v>
      </c>
      <c r="B405" t="s">
        <v>1113</v>
      </c>
      <c r="C405">
        <v>200</v>
      </c>
      <c r="D405" s="2">
        <v>46030</v>
      </c>
      <c r="E405" t="s">
        <v>4676</v>
      </c>
      <c r="F405" t="s">
        <v>1113</v>
      </c>
      <c r="K405" t="s">
        <v>3286</v>
      </c>
      <c r="L405">
        <v>50</v>
      </c>
    </row>
    <row r="406" spans="1:12">
      <c r="A406" t="s">
        <v>482</v>
      </c>
      <c r="B406" t="s">
        <v>1599</v>
      </c>
      <c r="C406">
        <v>200</v>
      </c>
      <c r="D406" s="2">
        <v>46030</v>
      </c>
      <c r="E406" t="s">
        <v>4676</v>
      </c>
      <c r="F406" t="s">
        <v>1599</v>
      </c>
      <c r="K406" t="s">
        <v>719</v>
      </c>
      <c r="L406">
        <v>40</v>
      </c>
    </row>
    <row r="407" spans="1:12">
      <c r="A407" t="s">
        <v>482</v>
      </c>
      <c r="B407" t="s">
        <v>1603</v>
      </c>
      <c r="C407">
        <v>100</v>
      </c>
      <c r="D407" s="2">
        <v>46030</v>
      </c>
      <c r="E407" t="s">
        <v>4676</v>
      </c>
      <c r="F407" t="s">
        <v>1603</v>
      </c>
      <c r="K407" t="s">
        <v>392</v>
      </c>
      <c r="L407">
        <v>30</v>
      </c>
    </row>
    <row r="408" spans="1:12">
      <c r="A408" t="s">
        <v>823</v>
      </c>
      <c r="B408" t="s">
        <v>1041</v>
      </c>
      <c r="C408">
        <v>300</v>
      </c>
      <c r="D408" s="2">
        <v>46030</v>
      </c>
      <c r="E408" t="s">
        <v>4676</v>
      </c>
      <c r="F408" t="s">
        <v>1041</v>
      </c>
      <c r="K408" t="s">
        <v>396</v>
      </c>
      <c r="L408">
        <v>30</v>
      </c>
    </row>
    <row r="409" spans="1:12">
      <c r="A409" t="s">
        <v>823</v>
      </c>
      <c r="B409" t="s">
        <v>864</v>
      </c>
      <c r="C409">
        <v>200</v>
      </c>
      <c r="D409" s="2">
        <v>46030</v>
      </c>
      <c r="E409" t="s">
        <v>4676</v>
      </c>
      <c r="F409" t="s">
        <v>864</v>
      </c>
      <c r="K409" t="s">
        <v>1820</v>
      </c>
      <c r="L409">
        <v>30</v>
      </c>
    </row>
    <row r="410" spans="1:12">
      <c r="A410" t="s">
        <v>823</v>
      </c>
      <c r="B410" t="s">
        <v>1557</v>
      </c>
      <c r="C410">
        <v>100</v>
      </c>
      <c r="D410" s="2">
        <v>46030</v>
      </c>
      <c r="E410" t="s">
        <v>4676</v>
      </c>
      <c r="F410" t="s">
        <v>1557</v>
      </c>
      <c r="K410" t="s">
        <v>131</v>
      </c>
      <c r="L410">
        <v>30</v>
      </c>
    </row>
    <row r="411" spans="1:12">
      <c r="A411" t="s">
        <v>823</v>
      </c>
      <c r="B411" t="s">
        <v>993</v>
      </c>
      <c r="C411">
        <v>200</v>
      </c>
      <c r="D411" s="2">
        <v>46030</v>
      </c>
      <c r="E411" t="s">
        <v>4676</v>
      </c>
      <c r="F411" t="s">
        <v>993</v>
      </c>
      <c r="K411" t="s">
        <v>145</v>
      </c>
      <c r="L411">
        <v>60</v>
      </c>
    </row>
    <row r="412" spans="1:12">
      <c r="A412" t="s">
        <v>823</v>
      </c>
      <c r="B412" t="s">
        <v>1039</v>
      </c>
      <c r="C412">
        <v>200</v>
      </c>
      <c r="D412" s="2">
        <v>46030</v>
      </c>
      <c r="E412" t="s">
        <v>4676</v>
      </c>
      <c r="F412" t="s">
        <v>1039</v>
      </c>
      <c r="K412" t="s">
        <v>161</v>
      </c>
      <c r="L412">
        <v>50</v>
      </c>
    </row>
    <row r="413" spans="1:12">
      <c r="A413" t="s">
        <v>823</v>
      </c>
      <c r="B413" t="s">
        <v>991</v>
      </c>
      <c r="C413">
        <v>300</v>
      </c>
      <c r="D413" s="2">
        <v>46030</v>
      </c>
      <c r="E413" t="s">
        <v>4676</v>
      </c>
      <c r="F413" t="s">
        <v>991</v>
      </c>
      <c r="K413" t="s">
        <v>193</v>
      </c>
      <c r="L413">
        <v>30</v>
      </c>
    </row>
    <row r="414" spans="1:12">
      <c r="A414" t="s">
        <v>823</v>
      </c>
      <c r="B414" t="s">
        <v>1551</v>
      </c>
      <c r="C414">
        <v>300</v>
      </c>
      <c r="D414" s="2">
        <v>46030</v>
      </c>
      <c r="E414" t="s">
        <v>4676</v>
      </c>
      <c r="F414" t="s">
        <v>1551</v>
      </c>
      <c r="K414" t="s">
        <v>203</v>
      </c>
      <c r="L414">
        <v>30</v>
      </c>
    </row>
    <row r="415" spans="1:12">
      <c r="A415" t="s">
        <v>823</v>
      </c>
      <c r="B415" t="s">
        <v>866</v>
      </c>
      <c r="C415">
        <v>200</v>
      </c>
      <c r="D415" s="2">
        <v>46030</v>
      </c>
      <c r="E415" t="s">
        <v>4676</v>
      </c>
      <c r="F415" t="s">
        <v>866</v>
      </c>
      <c r="K415" t="s">
        <v>213</v>
      </c>
      <c r="L415">
        <v>30</v>
      </c>
    </row>
    <row r="416" spans="1:12">
      <c r="A416" t="s">
        <v>823</v>
      </c>
      <c r="B416" t="s">
        <v>1043</v>
      </c>
      <c r="C416">
        <v>230</v>
      </c>
      <c r="D416" s="2">
        <v>46030</v>
      </c>
      <c r="E416" t="s">
        <v>4676</v>
      </c>
      <c r="F416" t="s">
        <v>1043</v>
      </c>
      <c r="K416" t="s">
        <v>2695</v>
      </c>
      <c r="L416">
        <v>30</v>
      </c>
    </row>
    <row r="417" spans="1:12">
      <c r="A417" t="s">
        <v>823</v>
      </c>
      <c r="B417" t="s">
        <v>976</v>
      </c>
      <c r="C417">
        <v>300</v>
      </c>
      <c r="D417" s="2">
        <v>46030</v>
      </c>
      <c r="E417" t="s">
        <v>4676</v>
      </c>
      <c r="F417" t="s">
        <v>976</v>
      </c>
      <c r="K417" t="s">
        <v>537</v>
      </c>
      <c r="L417">
        <v>30</v>
      </c>
    </row>
    <row r="418" spans="1:12">
      <c r="A418" t="s">
        <v>823</v>
      </c>
      <c r="B418" t="s">
        <v>1361</v>
      </c>
      <c r="C418">
        <v>300</v>
      </c>
      <c r="D418" s="2">
        <v>46030</v>
      </c>
      <c r="E418" t="s">
        <v>4676</v>
      </c>
      <c r="F418" t="s">
        <v>1361</v>
      </c>
      <c r="K418" t="s">
        <v>689</v>
      </c>
      <c r="L418">
        <v>60</v>
      </c>
    </row>
    <row r="419" spans="1:12">
      <c r="A419" t="s">
        <v>823</v>
      </c>
      <c r="B419" t="s">
        <v>1555</v>
      </c>
      <c r="C419">
        <v>200</v>
      </c>
      <c r="D419" s="2">
        <v>46030</v>
      </c>
      <c r="E419" t="s">
        <v>4676</v>
      </c>
      <c r="F419" t="s">
        <v>1555</v>
      </c>
      <c r="K419" t="s">
        <v>1161</v>
      </c>
      <c r="L419">
        <v>30</v>
      </c>
    </row>
    <row r="420" spans="1:12">
      <c r="A420" t="s">
        <v>823</v>
      </c>
      <c r="B420" t="s">
        <v>1049</v>
      </c>
      <c r="C420">
        <v>400</v>
      </c>
      <c r="D420" s="2">
        <v>46030</v>
      </c>
      <c r="E420" t="s">
        <v>4676</v>
      </c>
      <c r="F420" t="s">
        <v>1049</v>
      </c>
      <c r="K420" t="s">
        <v>1165</v>
      </c>
      <c r="L420">
        <v>30</v>
      </c>
    </row>
    <row r="421" spans="1:12">
      <c r="A421" t="s">
        <v>823</v>
      </c>
      <c r="B421" t="s">
        <v>876</v>
      </c>
      <c r="C421">
        <v>0</v>
      </c>
      <c r="D421" s="2">
        <v>46030</v>
      </c>
      <c r="E421" t="s">
        <v>4676</v>
      </c>
      <c r="F421" t="s">
        <v>876</v>
      </c>
      <c r="K421" t="s">
        <v>2872</v>
      </c>
      <c r="L421">
        <v>30</v>
      </c>
    </row>
    <row r="422" spans="1:12">
      <c r="A422" t="s">
        <v>823</v>
      </c>
      <c r="B422" t="s">
        <v>1035</v>
      </c>
      <c r="C422">
        <v>170</v>
      </c>
      <c r="D422" s="2">
        <v>46030</v>
      </c>
      <c r="E422" t="s">
        <v>4676</v>
      </c>
      <c r="F422" t="s">
        <v>1035</v>
      </c>
      <c r="K422" t="s">
        <v>2900</v>
      </c>
      <c r="L422">
        <v>30</v>
      </c>
    </row>
    <row r="423" spans="1:12">
      <c r="A423" t="s">
        <v>28</v>
      </c>
      <c r="B423" t="s">
        <v>99</v>
      </c>
      <c r="C423">
        <v>300</v>
      </c>
      <c r="D423" s="2">
        <v>46031</v>
      </c>
      <c r="E423" t="s">
        <v>4676</v>
      </c>
      <c r="F423" t="s">
        <v>99</v>
      </c>
      <c r="K423" t="s">
        <v>860</v>
      </c>
      <c r="L423">
        <v>30</v>
      </c>
    </row>
    <row r="424" spans="1:12">
      <c r="A424" t="s">
        <v>135</v>
      </c>
      <c r="B424" t="s">
        <v>233</v>
      </c>
      <c r="C424">
        <v>70</v>
      </c>
      <c r="D424" s="2">
        <v>46031</v>
      </c>
      <c r="E424" t="s">
        <v>4676</v>
      </c>
      <c r="F424" t="s">
        <v>233</v>
      </c>
      <c r="K424" t="s">
        <v>828</v>
      </c>
      <c r="L424">
        <v>100</v>
      </c>
    </row>
    <row r="425" spans="1:12">
      <c r="A425" t="s">
        <v>28</v>
      </c>
      <c r="B425" t="s">
        <v>1503</v>
      </c>
      <c r="C425">
        <v>100</v>
      </c>
      <c r="D425" s="2">
        <v>46031</v>
      </c>
      <c r="E425" t="s">
        <v>4676</v>
      </c>
      <c r="F425" t="s">
        <v>1503</v>
      </c>
      <c r="K425" t="s">
        <v>1073</v>
      </c>
      <c r="L425">
        <v>30</v>
      </c>
    </row>
    <row r="426" spans="1:12">
      <c r="A426" t="s">
        <v>135</v>
      </c>
      <c r="B426" t="s">
        <v>1459</v>
      </c>
      <c r="C426">
        <v>500</v>
      </c>
      <c r="D426" s="2">
        <v>46031</v>
      </c>
      <c r="E426" t="s">
        <v>4676</v>
      </c>
      <c r="F426" t="s">
        <v>1459</v>
      </c>
      <c r="K426" t="s">
        <v>404</v>
      </c>
      <c r="L426">
        <v>30</v>
      </c>
    </row>
    <row r="427" spans="1:12">
      <c r="A427" t="s">
        <v>370</v>
      </c>
      <c r="B427" t="s">
        <v>1231</v>
      </c>
      <c r="C427">
        <v>500</v>
      </c>
      <c r="D427" s="2">
        <v>46031</v>
      </c>
      <c r="E427" t="s">
        <v>4676</v>
      </c>
      <c r="F427" t="s">
        <v>1231</v>
      </c>
      <c r="K427" t="s">
        <v>840</v>
      </c>
      <c r="L427">
        <v>30</v>
      </c>
    </row>
    <row r="428" spans="1:12">
      <c r="A428" t="s">
        <v>370</v>
      </c>
      <c r="B428" t="s">
        <v>1233</v>
      </c>
      <c r="C428">
        <v>500</v>
      </c>
      <c r="D428" s="2">
        <v>46031</v>
      </c>
      <c r="E428" t="s">
        <v>4676</v>
      </c>
      <c r="F428" t="s">
        <v>1233</v>
      </c>
      <c r="K428" t="s">
        <v>3650</v>
      </c>
      <c r="L428">
        <v>150</v>
      </c>
    </row>
    <row r="429" spans="1:12">
      <c r="A429" t="s">
        <v>370</v>
      </c>
      <c r="B429" t="s">
        <v>1241</v>
      </c>
      <c r="C429">
        <v>500</v>
      </c>
      <c r="D429" s="2">
        <v>46031</v>
      </c>
      <c r="E429" t="s">
        <v>4676</v>
      </c>
      <c r="F429" t="s">
        <v>1241</v>
      </c>
      <c r="K429" t="s">
        <v>3324</v>
      </c>
      <c r="L429">
        <v>200</v>
      </c>
    </row>
    <row r="430" spans="1:12">
      <c r="A430" t="s">
        <v>370</v>
      </c>
      <c r="B430" t="s">
        <v>1243</v>
      </c>
      <c r="C430">
        <v>200</v>
      </c>
      <c r="D430" s="2">
        <v>46031</v>
      </c>
      <c r="E430" t="s">
        <v>4676</v>
      </c>
      <c r="F430" t="s">
        <v>1243</v>
      </c>
      <c r="K430" t="s">
        <v>3756</v>
      </c>
      <c r="L430">
        <v>200</v>
      </c>
    </row>
    <row r="431" spans="1:12">
      <c r="A431" t="s">
        <v>370</v>
      </c>
      <c r="B431" t="s">
        <v>1255</v>
      </c>
      <c r="C431">
        <v>500</v>
      </c>
      <c r="D431" s="2">
        <v>46031</v>
      </c>
      <c r="E431" t="s">
        <v>4676</v>
      </c>
      <c r="F431" t="s">
        <v>1255</v>
      </c>
      <c r="K431" t="s">
        <v>4685</v>
      </c>
      <c r="L431">
        <v>200</v>
      </c>
    </row>
    <row r="432" spans="1:12">
      <c r="A432" t="s">
        <v>370</v>
      </c>
      <c r="B432" t="s">
        <v>408</v>
      </c>
      <c r="C432">
        <v>30</v>
      </c>
      <c r="D432" s="2">
        <v>46031</v>
      </c>
      <c r="E432" t="s">
        <v>4676</v>
      </c>
      <c r="F432" t="s">
        <v>408</v>
      </c>
      <c r="K432" t="s">
        <v>3082</v>
      </c>
      <c r="L432">
        <v>200</v>
      </c>
    </row>
    <row r="433" spans="1:12">
      <c r="A433" t="s">
        <v>370</v>
      </c>
      <c r="B433" t="s">
        <v>420</v>
      </c>
      <c r="C433">
        <v>60</v>
      </c>
      <c r="D433" s="2">
        <v>46031</v>
      </c>
      <c r="E433" t="s">
        <v>4676</v>
      </c>
      <c r="F433" t="s">
        <v>420</v>
      </c>
      <c r="K433" t="s">
        <v>3092</v>
      </c>
      <c r="L433">
        <v>200</v>
      </c>
    </row>
    <row r="434" spans="1:12">
      <c r="A434" t="s">
        <v>370</v>
      </c>
      <c r="B434" t="s">
        <v>446</v>
      </c>
      <c r="C434">
        <v>70</v>
      </c>
      <c r="D434" s="2">
        <v>46031</v>
      </c>
      <c r="E434" t="s">
        <v>4676</v>
      </c>
      <c r="F434" t="s">
        <v>446</v>
      </c>
      <c r="K434" t="s">
        <v>3226</v>
      </c>
      <c r="L434">
        <v>200</v>
      </c>
    </row>
    <row r="435" spans="1:12">
      <c r="A435" t="s">
        <v>482</v>
      </c>
      <c r="B435" t="s">
        <v>709</v>
      </c>
      <c r="C435">
        <v>170</v>
      </c>
      <c r="D435" s="2">
        <v>46031</v>
      </c>
      <c r="E435" t="s">
        <v>4676</v>
      </c>
      <c r="F435" t="s">
        <v>709</v>
      </c>
      <c r="K435" t="s">
        <v>3212</v>
      </c>
      <c r="L435">
        <v>500</v>
      </c>
    </row>
    <row r="436" spans="1:12">
      <c r="A436" t="s">
        <v>482</v>
      </c>
      <c r="B436" t="s">
        <v>715</v>
      </c>
      <c r="C436">
        <v>300</v>
      </c>
      <c r="D436" s="2">
        <v>46031</v>
      </c>
      <c r="E436" t="s">
        <v>4676</v>
      </c>
      <c r="F436" t="s">
        <v>715</v>
      </c>
      <c r="K436" t="s">
        <v>3796</v>
      </c>
      <c r="L436">
        <v>300</v>
      </c>
    </row>
    <row r="437" spans="1:12">
      <c r="A437" t="s">
        <v>482</v>
      </c>
      <c r="B437" t="s">
        <v>817</v>
      </c>
      <c r="C437">
        <v>500</v>
      </c>
      <c r="D437" s="2">
        <v>46031</v>
      </c>
      <c r="E437" t="s">
        <v>4676</v>
      </c>
      <c r="F437" t="s">
        <v>817</v>
      </c>
      <c r="K437" t="s">
        <v>3348</v>
      </c>
      <c r="L437">
        <v>50</v>
      </c>
    </row>
    <row r="438" spans="1:12">
      <c r="A438" t="s">
        <v>482</v>
      </c>
      <c r="B438" t="s">
        <v>819</v>
      </c>
      <c r="C438">
        <v>100</v>
      </c>
      <c r="D438" s="2">
        <v>46031</v>
      </c>
      <c r="E438" t="s">
        <v>4676</v>
      </c>
      <c r="F438" t="s">
        <v>819</v>
      </c>
      <c r="K438" t="s">
        <v>1511</v>
      </c>
      <c r="L438">
        <v>50</v>
      </c>
    </row>
    <row r="439" spans="1:12">
      <c r="A439" t="s">
        <v>2603</v>
      </c>
      <c r="B439" t="s">
        <v>2612</v>
      </c>
      <c r="C439">
        <v>630</v>
      </c>
      <c r="D439" s="2">
        <v>46031</v>
      </c>
      <c r="E439" t="s">
        <v>4676</v>
      </c>
      <c r="F439" t="s">
        <v>2612</v>
      </c>
      <c r="K439" t="s">
        <v>3824</v>
      </c>
      <c r="L439">
        <v>200</v>
      </c>
    </row>
    <row r="440" spans="1:12">
      <c r="A440" t="s">
        <v>2622</v>
      </c>
      <c r="B440" t="s">
        <v>2695</v>
      </c>
      <c r="C440">
        <v>70</v>
      </c>
      <c r="D440" s="2">
        <v>46031</v>
      </c>
      <c r="E440" t="s">
        <v>4676</v>
      </c>
      <c r="F440" t="s">
        <v>2695</v>
      </c>
      <c r="K440" t="s">
        <v>2858</v>
      </c>
      <c r="L440">
        <v>200</v>
      </c>
    </row>
    <row r="441" spans="1:12">
      <c r="A441" t="s">
        <v>2622</v>
      </c>
      <c r="B441" t="s">
        <v>2715</v>
      </c>
      <c r="C441">
        <v>30</v>
      </c>
      <c r="D441" s="2">
        <v>46031</v>
      </c>
      <c r="E441" t="s">
        <v>4676</v>
      </c>
      <c r="F441" t="s">
        <v>2715</v>
      </c>
      <c r="K441" t="s">
        <v>3320</v>
      </c>
      <c r="L441">
        <v>150</v>
      </c>
    </row>
    <row r="442" spans="1:12">
      <c r="A442" t="s">
        <v>2622</v>
      </c>
      <c r="B442" t="s">
        <v>2723</v>
      </c>
      <c r="C442">
        <v>80</v>
      </c>
      <c r="D442" s="2">
        <v>46031</v>
      </c>
      <c r="E442" t="s">
        <v>4676</v>
      </c>
      <c r="F442" t="s">
        <v>2723</v>
      </c>
      <c r="K442" t="s">
        <v>934</v>
      </c>
      <c r="L442">
        <v>50</v>
      </c>
    </row>
    <row r="443" spans="1:12">
      <c r="A443" t="s">
        <v>1795</v>
      </c>
      <c r="B443" t="s">
        <v>2158</v>
      </c>
      <c r="C443">
        <v>100</v>
      </c>
      <c r="D443" s="2">
        <v>46031</v>
      </c>
      <c r="E443" t="s">
        <v>4676</v>
      </c>
      <c r="F443" t="s">
        <v>2158</v>
      </c>
      <c r="K443" t="s">
        <v>1059</v>
      </c>
      <c r="L443">
        <v>300</v>
      </c>
    </row>
    <row r="444" spans="1:12">
      <c r="A444" t="s">
        <v>1795</v>
      </c>
      <c r="B444" t="s">
        <v>2120</v>
      </c>
      <c r="C444">
        <v>200</v>
      </c>
      <c r="D444" s="2">
        <v>46031</v>
      </c>
      <c r="E444" t="s">
        <v>4676</v>
      </c>
      <c r="F444" t="s">
        <v>2120</v>
      </c>
      <c r="K444" t="s">
        <v>4690</v>
      </c>
      <c r="L444">
        <v>200</v>
      </c>
    </row>
    <row r="445" spans="1:12">
      <c r="A445" t="s">
        <v>1795</v>
      </c>
      <c r="B445" t="s">
        <v>1998</v>
      </c>
      <c r="C445">
        <v>150</v>
      </c>
      <c r="D445" s="2">
        <v>46031</v>
      </c>
      <c r="E445" t="s">
        <v>4676</v>
      </c>
      <c r="F445" t="s">
        <v>1998</v>
      </c>
      <c r="K445" t="s">
        <v>4691</v>
      </c>
      <c r="L445">
        <v>200</v>
      </c>
    </row>
    <row r="446" spans="1:12">
      <c r="A446" t="s">
        <v>1795</v>
      </c>
      <c r="B446" t="s">
        <v>1982</v>
      </c>
      <c r="C446">
        <v>100</v>
      </c>
      <c r="D446" s="2">
        <v>46031</v>
      </c>
      <c r="E446" t="s">
        <v>4676</v>
      </c>
      <c r="F446" t="s">
        <v>1982</v>
      </c>
      <c r="K446" t="s">
        <v>4692</v>
      </c>
      <c r="L446">
        <v>200</v>
      </c>
    </row>
    <row r="447" spans="1:12">
      <c r="A447" t="s">
        <v>1795</v>
      </c>
      <c r="B447" t="s">
        <v>1922</v>
      </c>
      <c r="C447">
        <v>100</v>
      </c>
      <c r="D447" s="2">
        <v>46031</v>
      </c>
      <c r="E447" t="s">
        <v>4676</v>
      </c>
      <c r="F447" t="s">
        <v>1922</v>
      </c>
      <c r="K447" t="s">
        <v>4693</v>
      </c>
      <c r="L447">
        <v>200</v>
      </c>
    </row>
    <row r="448" spans="1:12">
      <c r="A448" t="s">
        <v>1795</v>
      </c>
      <c r="B448" t="s">
        <v>1848</v>
      </c>
      <c r="C448">
        <v>30</v>
      </c>
      <c r="D448" s="2">
        <v>46031</v>
      </c>
      <c r="E448" t="s">
        <v>4676</v>
      </c>
      <c r="F448" t="s">
        <v>1848</v>
      </c>
      <c r="K448" t="s">
        <v>4694</v>
      </c>
      <c r="L448">
        <v>200</v>
      </c>
    </row>
    <row r="449" spans="1:12">
      <c r="A449" t="s">
        <v>1795</v>
      </c>
      <c r="B449" t="s">
        <v>1800</v>
      </c>
      <c r="C449">
        <v>30</v>
      </c>
      <c r="D449" s="2">
        <v>46031</v>
      </c>
      <c r="E449" t="s">
        <v>4676</v>
      </c>
      <c r="F449" t="s">
        <v>1800</v>
      </c>
      <c r="K449" t="s">
        <v>4690</v>
      </c>
      <c r="L449">
        <v>1</v>
      </c>
    </row>
    <row r="450" spans="1:12">
      <c r="A450" t="s">
        <v>1795</v>
      </c>
      <c r="B450" t="s">
        <v>2152</v>
      </c>
      <c r="C450">
        <v>200</v>
      </c>
      <c r="D450" s="2">
        <v>46031</v>
      </c>
      <c r="E450" t="s">
        <v>4676</v>
      </c>
      <c r="F450" t="s">
        <v>2152</v>
      </c>
      <c r="K450" t="s">
        <v>4692</v>
      </c>
      <c r="L450">
        <v>1</v>
      </c>
    </row>
    <row r="451" spans="1:12">
      <c r="A451" t="s">
        <v>1795</v>
      </c>
      <c r="B451" t="s">
        <v>2114</v>
      </c>
      <c r="C451">
        <v>50</v>
      </c>
      <c r="D451" s="2">
        <v>46031</v>
      </c>
      <c r="E451" t="s">
        <v>4676</v>
      </c>
      <c r="F451" t="s">
        <v>2114</v>
      </c>
      <c r="K451" t="s">
        <v>4691</v>
      </c>
      <c r="L451">
        <v>1</v>
      </c>
    </row>
    <row r="452" spans="1:12">
      <c r="A452" t="s">
        <v>1795</v>
      </c>
      <c r="B452" t="s">
        <v>2138</v>
      </c>
      <c r="C452">
        <v>100</v>
      </c>
      <c r="D452" s="2">
        <v>46031</v>
      </c>
      <c r="E452" t="s">
        <v>4676</v>
      </c>
      <c r="F452" t="s">
        <v>2138</v>
      </c>
      <c r="K452" t="s">
        <v>4693</v>
      </c>
      <c r="L452">
        <v>1</v>
      </c>
    </row>
    <row r="453" spans="1:12">
      <c r="A453" t="s">
        <v>1795</v>
      </c>
      <c r="B453" t="s">
        <v>2072</v>
      </c>
      <c r="C453">
        <v>100</v>
      </c>
      <c r="D453" s="2">
        <v>46031</v>
      </c>
      <c r="E453" t="s">
        <v>4676</v>
      </c>
      <c r="F453" t="s">
        <v>2072</v>
      </c>
      <c r="K453" t="s">
        <v>4694</v>
      </c>
      <c r="L453">
        <v>1</v>
      </c>
    </row>
    <row r="454" spans="1:12">
      <c r="A454" t="s">
        <v>1795</v>
      </c>
      <c r="B454" t="s">
        <v>2068</v>
      </c>
      <c r="C454">
        <v>300</v>
      </c>
      <c r="D454" s="2">
        <v>46031</v>
      </c>
      <c r="E454" t="s">
        <v>4676</v>
      </c>
      <c r="F454" t="s">
        <v>2068</v>
      </c>
      <c r="K454" t="s">
        <v>4690</v>
      </c>
      <c r="L454">
        <v>2</v>
      </c>
    </row>
    <row r="455" spans="1:12">
      <c r="A455" t="s">
        <v>1795</v>
      </c>
      <c r="B455" t="s">
        <v>2054</v>
      </c>
      <c r="C455">
        <v>300</v>
      </c>
      <c r="D455" s="2">
        <v>46031</v>
      </c>
      <c r="E455" t="s">
        <v>4676</v>
      </c>
      <c r="F455" t="s">
        <v>2054</v>
      </c>
      <c r="K455" t="s">
        <v>4691</v>
      </c>
      <c r="L455">
        <v>2</v>
      </c>
    </row>
    <row r="456" spans="1:12">
      <c r="A456" t="s">
        <v>1795</v>
      </c>
      <c r="B456" t="s">
        <v>2046</v>
      </c>
      <c r="C456">
        <v>300</v>
      </c>
      <c r="D456" s="2">
        <v>46031</v>
      </c>
      <c r="E456" t="s">
        <v>4676</v>
      </c>
      <c r="F456" t="s">
        <v>2046</v>
      </c>
      <c r="K456" t="s">
        <v>4692</v>
      </c>
      <c r="L456">
        <v>2</v>
      </c>
    </row>
    <row r="457" spans="1:12">
      <c r="A457" t="s">
        <v>1795</v>
      </c>
      <c r="B457" t="s">
        <v>2038</v>
      </c>
      <c r="C457">
        <v>500</v>
      </c>
      <c r="D457" s="2">
        <v>46031</v>
      </c>
      <c r="E457" t="s">
        <v>4676</v>
      </c>
      <c r="F457" t="s">
        <v>2038</v>
      </c>
      <c r="K457" t="s">
        <v>4693</v>
      </c>
      <c r="L457">
        <v>2</v>
      </c>
    </row>
    <row r="458" spans="1:12">
      <c r="A458" t="s">
        <v>1795</v>
      </c>
      <c r="B458" t="s">
        <v>2022</v>
      </c>
      <c r="C458">
        <v>200</v>
      </c>
      <c r="D458" s="2">
        <v>46031</v>
      </c>
      <c r="E458" t="s">
        <v>4676</v>
      </c>
      <c r="F458" t="s">
        <v>2022</v>
      </c>
      <c r="K458" t="s">
        <v>4694</v>
      </c>
      <c r="L458">
        <v>2</v>
      </c>
    </row>
    <row r="459" spans="1:12">
      <c r="A459" t="s">
        <v>1795</v>
      </c>
      <c r="B459" t="s">
        <v>2006</v>
      </c>
      <c r="C459">
        <v>200</v>
      </c>
      <c r="D459" s="2">
        <v>46031</v>
      </c>
      <c r="E459" t="s">
        <v>4676</v>
      </c>
      <c r="F459" t="s">
        <v>2006</v>
      </c>
      <c r="K459" t="s">
        <v>3584</v>
      </c>
      <c r="L459">
        <v>200</v>
      </c>
    </row>
    <row r="460" spans="1:12">
      <c r="A460" t="s">
        <v>2777</v>
      </c>
      <c r="B460" t="s">
        <v>2778</v>
      </c>
      <c r="C460">
        <v>30</v>
      </c>
      <c r="D460" s="2">
        <v>46031</v>
      </c>
      <c r="E460" t="s">
        <v>4676</v>
      </c>
      <c r="F460" t="s">
        <v>2778</v>
      </c>
      <c r="K460" t="s">
        <v>793</v>
      </c>
      <c r="L460">
        <v>100</v>
      </c>
    </row>
    <row r="461" spans="1:12">
      <c r="A461" t="s">
        <v>2777</v>
      </c>
      <c r="B461" t="s">
        <v>2808</v>
      </c>
      <c r="C461">
        <v>200</v>
      </c>
      <c r="D461" s="2">
        <v>46031</v>
      </c>
      <c r="E461" t="s">
        <v>4676</v>
      </c>
      <c r="F461" t="s">
        <v>2808</v>
      </c>
      <c r="K461" t="s">
        <v>2248</v>
      </c>
      <c r="L461">
        <v>50</v>
      </c>
    </row>
    <row r="462" spans="1:12">
      <c r="A462" t="s">
        <v>2777</v>
      </c>
      <c r="B462" t="s">
        <v>2826</v>
      </c>
      <c r="C462">
        <v>100</v>
      </c>
      <c r="D462" s="2">
        <v>46031</v>
      </c>
      <c r="E462" t="s">
        <v>4676</v>
      </c>
      <c r="F462" t="s">
        <v>2826</v>
      </c>
      <c r="K462" t="s">
        <v>3380</v>
      </c>
      <c r="L462">
        <v>50</v>
      </c>
    </row>
    <row r="463" spans="1:12">
      <c r="A463" t="s">
        <v>2777</v>
      </c>
      <c r="B463" t="s">
        <v>2830</v>
      </c>
      <c r="C463">
        <v>200</v>
      </c>
      <c r="D463" s="2">
        <v>46031</v>
      </c>
      <c r="E463" t="s">
        <v>4676</v>
      </c>
      <c r="F463" t="s">
        <v>2830</v>
      </c>
      <c r="K463" t="s">
        <v>1783</v>
      </c>
      <c r="L463">
        <v>50</v>
      </c>
    </row>
    <row r="464" spans="1:12">
      <c r="A464" t="s">
        <v>2777</v>
      </c>
      <c r="B464" t="s">
        <v>2836</v>
      </c>
      <c r="C464">
        <v>200</v>
      </c>
      <c r="D464" s="2">
        <v>46031</v>
      </c>
      <c r="E464" t="s">
        <v>4676</v>
      </c>
      <c r="F464" t="s">
        <v>2836</v>
      </c>
      <c r="K464" t="s">
        <v>685</v>
      </c>
      <c r="L464">
        <v>200</v>
      </c>
    </row>
    <row r="465" spans="1:12">
      <c r="A465" t="s">
        <v>2777</v>
      </c>
      <c r="B465" t="s">
        <v>2844</v>
      </c>
      <c r="C465">
        <v>200</v>
      </c>
      <c r="D465" s="2">
        <v>46031</v>
      </c>
      <c r="E465" t="s">
        <v>4676</v>
      </c>
      <c r="F465" t="s">
        <v>2844</v>
      </c>
      <c r="K465" t="s">
        <v>2032</v>
      </c>
      <c r="L465">
        <v>50</v>
      </c>
    </row>
    <row r="466" spans="1:12">
      <c r="A466" t="s">
        <v>2777</v>
      </c>
      <c r="B466" t="s">
        <v>2848</v>
      </c>
      <c r="C466">
        <v>100</v>
      </c>
      <c r="D466" s="2">
        <v>46031</v>
      </c>
      <c r="E466" t="s">
        <v>4676</v>
      </c>
      <c r="F466" t="s">
        <v>2848</v>
      </c>
      <c r="K466" t="s">
        <v>3820</v>
      </c>
      <c r="L466">
        <v>300</v>
      </c>
    </row>
    <row r="467" spans="1:12">
      <c r="A467" t="s">
        <v>2777</v>
      </c>
      <c r="B467" t="s">
        <v>2962</v>
      </c>
      <c r="C467">
        <v>300</v>
      </c>
      <c r="D467" s="2">
        <v>46031</v>
      </c>
      <c r="E467" t="s">
        <v>4676</v>
      </c>
      <c r="F467" t="s">
        <v>2962</v>
      </c>
      <c r="K467" t="s">
        <v>3822</v>
      </c>
      <c r="L467">
        <v>200</v>
      </c>
    </row>
    <row r="468" spans="1:12">
      <c r="A468" t="s">
        <v>2777</v>
      </c>
      <c r="B468" t="s">
        <v>2978</v>
      </c>
      <c r="C468">
        <v>300</v>
      </c>
      <c r="D468" s="2">
        <v>46031</v>
      </c>
      <c r="E468" t="s">
        <v>4676</v>
      </c>
      <c r="F468" t="s">
        <v>2978</v>
      </c>
      <c r="K468" t="s">
        <v>3656</v>
      </c>
      <c r="L468">
        <v>200</v>
      </c>
    </row>
    <row r="469" spans="1:12">
      <c r="A469" t="s">
        <v>2777</v>
      </c>
      <c r="B469" t="s">
        <v>2984</v>
      </c>
      <c r="C469">
        <v>300</v>
      </c>
      <c r="D469" s="2">
        <v>46031</v>
      </c>
      <c r="E469" t="s">
        <v>4676</v>
      </c>
      <c r="F469" t="s">
        <v>2984</v>
      </c>
      <c r="K469" t="s">
        <v>1976</v>
      </c>
      <c r="L469">
        <v>150</v>
      </c>
    </row>
    <row r="470" spans="1:12">
      <c r="A470" t="s">
        <v>2777</v>
      </c>
      <c r="B470" t="s">
        <v>2990</v>
      </c>
      <c r="C470">
        <v>200</v>
      </c>
      <c r="D470" s="2">
        <v>46031</v>
      </c>
      <c r="E470" t="s">
        <v>4676</v>
      </c>
      <c r="F470" t="s">
        <v>2990</v>
      </c>
      <c r="K470" t="s">
        <v>2844</v>
      </c>
      <c r="L470">
        <v>200</v>
      </c>
    </row>
    <row r="471" spans="1:12">
      <c r="A471" t="s">
        <v>2400</v>
      </c>
      <c r="B471" t="s">
        <v>2415</v>
      </c>
      <c r="C471">
        <v>200</v>
      </c>
      <c r="D471" s="2">
        <v>46031</v>
      </c>
      <c r="E471" t="s">
        <v>4676</v>
      </c>
      <c r="F471" t="s">
        <v>2415</v>
      </c>
      <c r="K471" t="s">
        <v>2864</v>
      </c>
      <c r="L471">
        <v>420</v>
      </c>
    </row>
    <row r="472" spans="1:12">
      <c r="A472" t="s">
        <v>2400</v>
      </c>
      <c r="B472" t="s">
        <v>2471</v>
      </c>
      <c r="C472">
        <v>50</v>
      </c>
      <c r="D472" s="2">
        <v>46031</v>
      </c>
      <c r="E472" t="s">
        <v>4676</v>
      </c>
      <c r="F472" t="s">
        <v>2471</v>
      </c>
      <c r="K472" t="s">
        <v>2866</v>
      </c>
      <c r="L472">
        <v>100</v>
      </c>
    </row>
    <row r="473" spans="1:12">
      <c r="A473" t="s">
        <v>2400</v>
      </c>
      <c r="B473" t="s">
        <v>2481</v>
      </c>
      <c r="C473">
        <v>200</v>
      </c>
      <c r="D473" s="2">
        <v>46031</v>
      </c>
      <c r="E473" t="s">
        <v>4676</v>
      </c>
      <c r="F473" t="s">
        <v>2481</v>
      </c>
      <c r="K473" t="s">
        <v>864</v>
      </c>
      <c r="L473">
        <v>200</v>
      </c>
    </row>
    <row r="474" spans="1:12">
      <c r="A474" t="s">
        <v>2777</v>
      </c>
      <c r="B474" t="s">
        <v>2806</v>
      </c>
      <c r="C474">
        <v>200</v>
      </c>
      <c r="D474" s="2">
        <v>46031</v>
      </c>
      <c r="E474" t="s">
        <v>4676</v>
      </c>
      <c r="F474" t="s">
        <v>2806</v>
      </c>
      <c r="K474" t="s">
        <v>858</v>
      </c>
      <c r="L474">
        <v>200</v>
      </c>
    </row>
    <row r="475" spans="1:12">
      <c r="A475" t="s">
        <v>823</v>
      </c>
      <c r="B475" t="s">
        <v>1075</v>
      </c>
      <c r="C475">
        <v>80</v>
      </c>
      <c r="D475" s="2">
        <v>46031</v>
      </c>
      <c r="E475" t="s">
        <v>4676</v>
      </c>
      <c r="F475" t="s">
        <v>1075</v>
      </c>
      <c r="K475" t="s">
        <v>3824</v>
      </c>
      <c r="L475">
        <v>150</v>
      </c>
    </row>
    <row r="476" spans="1:12">
      <c r="A476" t="s">
        <v>823</v>
      </c>
      <c r="B476" t="s">
        <v>826</v>
      </c>
      <c r="C476">
        <v>60</v>
      </c>
      <c r="D476" s="2">
        <v>46031</v>
      </c>
      <c r="E476" t="s">
        <v>4676</v>
      </c>
      <c r="F476" t="s">
        <v>826</v>
      </c>
      <c r="K476" t="s">
        <v>1785</v>
      </c>
      <c r="L476">
        <v>200</v>
      </c>
    </row>
    <row r="477" spans="1:12">
      <c r="A477" t="s">
        <v>823</v>
      </c>
      <c r="B477" t="s">
        <v>1285</v>
      </c>
      <c r="C477">
        <v>200</v>
      </c>
      <c r="D477" s="2">
        <v>46031</v>
      </c>
      <c r="E477" t="s">
        <v>4676</v>
      </c>
      <c r="F477" t="s">
        <v>1285</v>
      </c>
      <c r="K477" t="s">
        <v>3084</v>
      </c>
      <c r="L477">
        <v>200</v>
      </c>
    </row>
    <row r="478" spans="1:12">
      <c r="A478" t="s">
        <v>823</v>
      </c>
      <c r="B478" t="s">
        <v>1301</v>
      </c>
      <c r="C478">
        <v>200</v>
      </c>
      <c r="D478" s="2">
        <v>46031</v>
      </c>
      <c r="E478" t="s">
        <v>4676</v>
      </c>
      <c r="F478" t="s">
        <v>1301</v>
      </c>
      <c r="K478" t="s">
        <v>3188</v>
      </c>
      <c r="L478">
        <v>200</v>
      </c>
    </row>
    <row r="479" spans="1:12">
      <c r="A479" t="s">
        <v>823</v>
      </c>
      <c r="B479" t="s">
        <v>1305</v>
      </c>
      <c r="C479">
        <v>200</v>
      </c>
      <c r="D479" s="2">
        <v>46031</v>
      </c>
      <c r="E479" t="s">
        <v>4676</v>
      </c>
      <c r="F479" t="s">
        <v>1305</v>
      </c>
      <c r="K479" t="s">
        <v>3242</v>
      </c>
      <c r="L479">
        <v>150</v>
      </c>
    </row>
    <row r="480" spans="1:12">
      <c r="A480" t="s">
        <v>823</v>
      </c>
      <c r="B480" t="s">
        <v>1335</v>
      </c>
      <c r="C480">
        <v>300</v>
      </c>
      <c r="D480" s="2">
        <v>46031</v>
      </c>
      <c r="E480" t="s">
        <v>4676</v>
      </c>
      <c r="F480" t="s">
        <v>1335</v>
      </c>
      <c r="K480" t="s">
        <v>3068</v>
      </c>
      <c r="L480">
        <v>200</v>
      </c>
    </row>
    <row r="481" spans="1:12">
      <c r="A481" t="s">
        <v>823</v>
      </c>
      <c r="B481" t="s">
        <v>1351</v>
      </c>
      <c r="C481">
        <v>300</v>
      </c>
      <c r="D481" s="2">
        <v>46031</v>
      </c>
      <c r="E481" t="s">
        <v>4676</v>
      </c>
      <c r="F481" t="s">
        <v>1351</v>
      </c>
      <c r="K481" t="s">
        <v>3428</v>
      </c>
      <c r="L481">
        <v>200</v>
      </c>
    </row>
    <row r="482" spans="1:12">
      <c r="A482" t="s">
        <v>823</v>
      </c>
      <c r="B482" t="s">
        <v>1353</v>
      </c>
      <c r="C482">
        <v>400</v>
      </c>
      <c r="D482" s="2">
        <v>46031</v>
      </c>
      <c r="E482" t="s">
        <v>4676</v>
      </c>
      <c r="F482" t="s">
        <v>1353</v>
      </c>
      <c r="K482" t="s">
        <v>3350</v>
      </c>
      <c r="L482">
        <v>150</v>
      </c>
    </row>
    <row r="483" spans="1:12">
      <c r="A483" t="s">
        <v>823</v>
      </c>
      <c r="B483" t="s">
        <v>1361</v>
      </c>
      <c r="C483">
        <v>300</v>
      </c>
      <c r="D483" s="2">
        <v>46031</v>
      </c>
      <c r="E483" t="s">
        <v>4676</v>
      </c>
      <c r="F483" t="s">
        <v>1361</v>
      </c>
      <c r="K483" t="s">
        <v>3112</v>
      </c>
      <c r="L483">
        <v>200</v>
      </c>
    </row>
    <row r="484" spans="1:12">
      <c r="A484" t="s">
        <v>823</v>
      </c>
      <c r="B484" t="s">
        <v>1393</v>
      </c>
      <c r="C484">
        <v>150</v>
      </c>
      <c r="D484" s="2">
        <v>46031</v>
      </c>
      <c r="E484" t="s">
        <v>4676</v>
      </c>
      <c r="F484" t="s">
        <v>1393</v>
      </c>
      <c r="K484" t="s">
        <v>972</v>
      </c>
      <c r="L484">
        <v>200</v>
      </c>
    </row>
    <row r="485" spans="1:12">
      <c r="A485" t="s">
        <v>823</v>
      </c>
      <c r="B485" t="s">
        <v>1397</v>
      </c>
      <c r="C485">
        <v>200</v>
      </c>
      <c r="D485" s="2">
        <v>46031</v>
      </c>
      <c r="E485" t="s">
        <v>4676</v>
      </c>
      <c r="F485" t="s">
        <v>1397</v>
      </c>
      <c r="K485" t="s">
        <v>1079</v>
      </c>
      <c r="L485">
        <v>50</v>
      </c>
    </row>
    <row r="486" spans="1:12">
      <c r="A486" t="s">
        <v>823</v>
      </c>
      <c r="B486" t="s">
        <v>1399</v>
      </c>
      <c r="C486">
        <v>150</v>
      </c>
      <c r="D486" s="2">
        <v>46031</v>
      </c>
      <c r="E486" t="s">
        <v>4676</v>
      </c>
      <c r="F486" t="s">
        <v>1399</v>
      </c>
      <c r="K486" t="s">
        <v>3654</v>
      </c>
      <c r="L486">
        <v>100</v>
      </c>
    </row>
    <row r="487" spans="1:12">
      <c r="A487" t="s">
        <v>823</v>
      </c>
      <c r="B487" t="s">
        <v>930</v>
      </c>
      <c r="C487">
        <v>500</v>
      </c>
      <c r="D487" s="2">
        <v>46031</v>
      </c>
      <c r="E487" t="s">
        <v>4676</v>
      </c>
      <c r="F487" t="s">
        <v>930</v>
      </c>
      <c r="K487" t="s">
        <v>1683</v>
      </c>
      <c r="L487">
        <v>100</v>
      </c>
    </row>
    <row r="488" spans="1:12">
      <c r="A488" t="s">
        <v>823</v>
      </c>
      <c r="B488" t="s">
        <v>942</v>
      </c>
      <c r="C488">
        <v>500</v>
      </c>
      <c r="D488" s="2">
        <v>46031</v>
      </c>
      <c r="E488" t="s">
        <v>4676</v>
      </c>
      <c r="F488" t="s">
        <v>942</v>
      </c>
      <c r="K488" t="s">
        <v>2649</v>
      </c>
      <c r="L488">
        <v>100</v>
      </c>
    </row>
    <row r="489" spans="1:12">
      <c r="A489" t="s">
        <v>823</v>
      </c>
      <c r="B489" t="s">
        <v>864</v>
      </c>
      <c r="C489">
        <v>200</v>
      </c>
      <c r="D489" s="2">
        <v>46031</v>
      </c>
      <c r="E489" t="s">
        <v>4676</v>
      </c>
      <c r="F489" t="s">
        <v>864</v>
      </c>
      <c r="K489" t="s">
        <v>3500</v>
      </c>
      <c r="L489">
        <v>100</v>
      </c>
    </row>
    <row r="490" spans="1:12">
      <c r="A490" t="s">
        <v>823</v>
      </c>
      <c r="B490" t="s">
        <v>866</v>
      </c>
      <c r="C490">
        <v>200</v>
      </c>
      <c r="D490" s="2">
        <v>46031</v>
      </c>
      <c r="E490" t="s">
        <v>4676</v>
      </c>
      <c r="F490" t="s">
        <v>866</v>
      </c>
      <c r="K490" t="s">
        <v>2407</v>
      </c>
      <c r="L490">
        <v>100</v>
      </c>
    </row>
    <row r="491" spans="1:12">
      <c r="A491" t="s">
        <v>823</v>
      </c>
      <c r="B491" t="s">
        <v>1547</v>
      </c>
      <c r="C491">
        <v>300</v>
      </c>
      <c r="D491" s="2">
        <v>46031</v>
      </c>
      <c r="E491" t="s">
        <v>4676</v>
      </c>
      <c r="F491" t="s">
        <v>1547</v>
      </c>
      <c r="K491" t="s">
        <v>3032</v>
      </c>
      <c r="L491">
        <v>100</v>
      </c>
    </row>
    <row r="492" spans="1:12">
      <c r="A492" t="s">
        <v>823</v>
      </c>
      <c r="B492" t="s">
        <v>1549</v>
      </c>
      <c r="C492">
        <v>300</v>
      </c>
      <c r="D492" s="2">
        <v>46031</v>
      </c>
      <c r="E492" t="s">
        <v>4676</v>
      </c>
      <c r="F492" t="s">
        <v>1549</v>
      </c>
      <c r="K492" t="s">
        <v>3034</v>
      </c>
      <c r="L492">
        <v>100</v>
      </c>
    </row>
    <row r="493" spans="1:12">
      <c r="A493" t="s">
        <v>823</v>
      </c>
      <c r="B493" t="s">
        <v>1543</v>
      </c>
      <c r="C493">
        <v>300</v>
      </c>
      <c r="D493" s="2">
        <v>46031</v>
      </c>
      <c r="E493" t="s">
        <v>4676</v>
      </c>
      <c r="F493" t="s">
        <v>1543</v>
      </c>
      <c r="K493" t="s">
        <v>3042</v>
      </c>
      <c r="L493">
        <v>150</v>
      </c>
    </row>
    <row r="494" spans="1:12">
      <c r="A494" t="s">
        <v>823</v>
      </c>
      <c r="B494" t="s">
        <v>1031</v>
      </c>
      <c r="C494">
        <v>200</v>
      </c>
      <c r="D494" s="2">
        <v>46032</v>
      </c>
      <c r="E494" t="s">
        <v>4676</v>
      </c>
      <c r="F494" t="s">
        <v>1031</v>
      </c>
      <c r="K494" t="s">
        <v>705</v>
      </c>
      <c r="L494">
        <v>300</v>
      </c>
    </row>
    <row r="495" spans="1:12">
      <c r="A495" t="s">
        <v>823</v>
      </c>
      <c r="B495" t="s">
        <v>838</v>
      </c>
      <c r="C495">
        <v>200</v>
      </c>
      <c r="D495" s="2">
        <v>46034</v>
      </c>
      <c r="E495" t="s">
        <v>4676</v>
      </c>
      <c r="F495" t="s">
        <v>838</v>
      </c>
      <c r="K495" t="s">
        <v>665</v>
      </c>
      <c r="L495">
        <v>300</v>
      </c>
    </row>
    <row r="496" spans="1:12">
      <c r="A496" t="s">
        <v>823</v>
      </c>
      <c r="B496" t="s">
        <v>1023</v>
      </c>
      <c r="C496">
        <v>80</v>
      </c>
      <c r="D496" s="2">
        <v>46032</v>
      </c>
      <c r="E496" t="s">
        <v>4676</v>
      </c>
      <c r="F496" t="s">
        <v>1023</v>
      </c>
      <c r="K496" t="s">
        <v>2784</v>
      </c>
      <c r="L496">
        <v>200</v>
      </c>
    </row>
    <row r="497" spans="1:12">
      <c r="A497" t="s">
        <v>823</v>
      </c>
      <c r="B497" t="s">
        <v>995</v>
      </c>
      <c r="C497">
        <v>100</v>
      </c>
      <c r="D497" s="2">
        <v>46032</v>
      </c>
      <c r="E497" t="s">
        <v>4676</v>
      </c>
      <c r="F497" t="s">
        <v>995</v>
      </c>
      <c r="K497" t="s">
        <v>2800</v>
      </c>
      <c r="L497">
        <v>200</v>
      </c>
    </row>
    <row r="498" spans="1:12">
      <c r="A498" t="s">
        <v>823</v>
      </c>
      <c r="B498" t="s">
        <v>1041</v>
      </c>
      <c r="C498">
        <v>50</v>
      </c>
      <c r="D498" s="2">
        <v>46032</v>
      </c>
      <c r="E498" t="s">
        <v>4676</v>
      </c>
      <c r="F498" t="s">
        <v>1041</v>
      </c>
      <c r="K498" t="s">
        <v>1189</v>
      </c>
      <c r="L498">
        <v>50</v>
      </c>
    </row>
    <row r="499" spans="1:12">
      <c r="A499" t="s">
        <v>823</v>
      </c>
      <c r="B499" t="s">
        <v>1051</v>
      </c>
      <c r="C499">
        <v>150</v>
      </c>
      <c r="D499" s="2">
        <v>46032</v>
      </c>
      <c r="E499" t="s">
        <v>4676</v>
      </c>
      <c r="F499" t="s">
        <v>1051</v>
      </c>
      <c r="K499" t="s">
        <v>1503</v>
      </c>
      <c r="L499">
        <v>50</v>
      </c>
    </row>
    <row r="500" spans="1:12">
      <c r="A500" t="s">
        <v>823</v>
      </c>
      <c r="B500" t="s">
        <v>860</v>
      </c>
      <c r="C500">
        <v>30</v>
      </c>
      <c r="D500" s="2">
        <v>46034</v>
      </c>
      <c r="E500" t="s">
        <v>4676</v>
      </c>
      <c r="F500" t="s">
        <v>860</v>
      </c>
      <c r="K500" t="s">
        <v>1511</v>
      </c>
      <c r="L500">
        <v>50</v>
      </c>
    </row>
    <row r="501" spans="1:12">
      <c r="A501" t="s">
        <v>823</v>
      </c>
      <c r="B501" t="s">
        <v>999</v>
      </c>
      <c r="C501">
        <v>70</v>
      </c>
      <c r="D501" s="2">
        <v>46032</v>
      </c>
      <c r="E501" t="s">
        <v>4676</v>
      </c>
      <c r="F501" t="s">
        <v>999</v>
      </c>
      <c r="K501" t="s">
        <v>99</v>
      </c>
      <c r="L501">
        <v>100</v>
      </c>
    </row>
    <row r="502" spans="1:12">
      <c r="A502" t="s">
        <v>823</v>
      </c>
      <c r="B502" t="s">
        <v>1071</v>
      </c>
      <c r="C502">
        <v>80</v>
      </c>
      <c r="D502" s="2">
        <v>46034</v>
      </c>
      <c r="E502" t="s">
        <v>4676</v>
      </c>
      <c r="F502" t="s">
        <v>1071</v>
      </c>
      <c r="K502" t="s">
        <v>3292</v>
      </c>
      <c r="L502">
        <v>30</v>
      </c>
    </row>
    <row r="503" spans="1:12">
      <c r="A503" t="s">
        <v>823</v>
      </c>
      <c r="B503" t="s">
        <v>826</v>
      </c>
      <c r="C503">
        <v>30</v>
      </c>
      <c r="D503" s="2">
        <v>46034</v>
      </c>
      <c r="E503" t="s">
        <v>4676</v>
      </c>
      <c r="F503" t="s">
        <v>826</v>
      </c>
      <c r="K503" t="s">
        <v>2457</v>
      </c>
      <c r="L503">
        <v>30</v>
      </c>
    </row>
    <row r="504" spans="1:12">
      <c r="A504" t="s">
        <v>823</v>
      </c>
      <c r="B504" t="s">
        <v>1027</v>
      </c>
      <c r="C504">
        <v>200</v>
      </c>
      <c r="D504" s="2">
        <v>46032</v>
      </c>
      <c r="E504" t="s">
        <v>4676</v>
      </c>
      <c r="F504" t="s">
        <v>1027</v>
      </c>
      <c r="K504" t="s">
        <v>3784</v>
      </c>
      <c r="L504">
        <v>300</v>
      </c>
    </row>
    <row r="505" spans="1:12">
      <c r="A505" t="s">
        <v>823</v>
      </c>
      <c r="B505" t="s">
        <v>1067</v>
      </c>
      <c r="C505">
        <v>30</v>
      </c>
      <c r="D505" s="2">
        <v>46034</v>
      </c>
      <c r="E505" t="s">
        <v>4676</v>
      </c>
      <c r="F505" t="s">
        <v>1067</v>
      </c>
      <c r="K505" t="s">
        <v>1055</v>
      </c>
      <c r="L505">
        <v>400</v>
      </c>
    </row>
    <row r="506" spans="1:12">
      <c r="A506" t="s">
        <v>823</v>
      </c>
      <c r="B506" t="s">
        <v>1043</v>
      </c>
      <c r="C506">
        <v>140</v>
      </c>
      <c r="D506" s="2">
        <v>46032</v>
      </c>
      <c r="E506" t="s">
        <v>4676</v>
      </c>
      <c r="F506" t="s">
        <v>1043</v>
      </c>
      <c r="K506" t="s">
        <v>1029</v>
      </c>
      <c r="L506">
        <v>400</v>
      </c>
    </row>
    <row r="507" spans="1:12">
      <c r="A507" t="s">
        <v>823</v>
      </c>
      <c r="B507" t="s">
        <v>976</v>
      </c>
      <c r="C507">
        <v>60</v>
      </c>
      <c r="D507" s="2">
        <v>46032</v>
      </c>
      <c r="E507" t="s">
        <v>4676</v>
      </c>
      <c r="F507" t="s">
        <v>976</v>
      </c>
      <c r="K507" t="s">
        <v>995</v>
      </c>
      <c r="L507">
        <v>300</v>
      </c>
    </row>
    <row r="508" spans="1:12">
      <c r="A508" t="s">
        <v>823</v>
      </c>
      <c r="B508" t="s">
        <v>1059</v>
      </c>
      <c r="C508">
        <v>20</v>
      </c>
      <c r="D508" s="2">
        <v>46032</v>
      </c>
      <c r="E508" t="s">
        <v>4676</v>
      </c>
      <c r="F508" t="s">
        <v>1059</v>
      </c>
      <c r="K508" t="s">
        <v>511</v>
      </c>
      <c r="L508">
        <v>30</v>
      </c>
    </row>
    <row r="509" spans="1:12">
      <c r="A509" t="s">
        <v>823</v>
      </c>
      <c r="B509" t="s">
        <v>1069</v>
      </c>
      <c r="C509">
        <v>30</v>
      </c>
      <c r="D509" s="2">
        <v>46034</v>
      </c>
      <c r="E509" t="s">
        <v>4676</v>
      </c>
      <c r="F509" t="s">
        <v>1069</v>
      </c>
      <c r="K509" t="s">
        <v>537</v>
      </c>
      <c r="L509">
        <v>30</v>
      </c>
    </row>
    <row r="510" spans="1:12">
      <c r="A510" t="s">
        <v>823</v>
      </c>
      <c r="B510" t="s">
        <v>1049</v>
      </c>
      <c r="C510">
        <v>100</v>
      </c>
      <c r="D510" s="2">
        <v>46032</v>
      </c>
      <c r="E510" t="s">
        <v>4676</v>
      </c>
      <c r="F510" t="s">
        <v>1049</v>
      </c>
      <c r="K510" t="s">
        <v>416</v>
      </c>
      <c r="L510">
        <v>30</v>
      </c>
    </row>
    <row r="511" spans="1:12">
      <c r="A511" t="s">
        <v>823</v>
      </c>
      <c r="B511" t="s">
        <v>987</v>
      </c>
      <c r="C511">
        <v>50</v>
      </c>
      <c r="D511" s="2">
        <v>46032</v>
      </c>
      <c r="E511" t="s">
        <v>4676</v>
      </c>
      <c r="F511" t="s">
        <v>987</v>
      </c>
      <c r="K511" t="s">
        <v>426</v>
      </c>
      <c r="L511">
        <v>30</v>
      </c>
    </row>
    <row r="512" spans="1:12">
      <c r="A512" t="s">
        <v>482</v>
      </c>
      <c r="B512" t="s">
        <v>497</v>
      </c>
      <c r="C512">
        <v>100</v>
      </c>
      <c r="D512" s="2">
        <v>46034</v>
      </c>
      <c r="E512" t="s">
        <v>4676</v>
      </c>
      <c r="F512" t="s">
        <v>497</v>
      </c>
      <c r="K512" t="s">
        <v>131</v>
      </c>
      <c r="L512">
        <v>50</v>
      </c>
    </row>
    <row r="513" spans="1:12">
      <c r="A513" t="s">
        <v>482</v>
      </c>
      <c r="B513" t="s">
        <v>513</v>
      </c>
      <c r="C513">
        <v>30</v>
      </c>
      <c r="D513" s="2">
        <v>46034</v>
      </c>
      <c r="E513" t="s">
        <v>4676</v>
      </c>
      <c r="F513" t="s">
        <v>513</v>
      </c>
      <c r="K513" t="s">
        <v>147</v>
      </c>
      <c r="L513">
        <v>50</v>
      </c>
    </row>
    <row r="514" spans="1:12">
      <c r="A514" t="s">
        <v>482</v>
      </c>
      <c r="B514" t="s">
        <v>689</v>
      </c>
      <c r="C514">
        <v>500</v>
      </c>
      <c r="D514" s="2">
        <v>46034</v>
      </c>
      <c r="E514" t="s">
        <v>4676</v>
      </c>
      <c r="F514" t="s">
        <v>689</v>
      </c>
      <c r="K514" t="s">
        <v>2699</v>
      </c>
      <c r="L514">
        <v>30</v>
      </c>
    </row>
    <row r="515" spans="1:12">
      <c r="A515" t="s">
        <v>482</v>
      </c>
      <c r="B515" t="s">
        <v>719</v>
      </c>
      <c r="C515">
        <v>60</v>
      </c>
      <c r="D515" s="2">
        <v>46034</v>
      </c>
      <c r="E515" t="s">
        <v>4676</v>
      </c>
      <c r="F515" t="s">
        <v>719</v>
      </c>
      <c r="K515" t="s">
        <v>2671</v>
      </c>
      <c r="L515">
        <v>30</v>
      </c>
    </row>
    <row r="516" spans="1:12">
      <c r="A516" t="s">
        <v>482</v>
      </c>
      <c r="B516" t="s">
        <v>779</v>
      </c>
      <c r="C516">
        <v>300</v>
      </c>
      <c r="D516" s="2">
        <v>46034</v>
      </c>
      <c r="E516" t="s">
        <v>4676</v>
      </c>
      <c r="F516" t="s">
        <v>779</v>
      </c>
      <c r="K516" t="s">
        <v>1820</v>
      </c>
      <c r="L516">
        <v>60</v>
      </c>
    </row>
    <row r="517" spans="1:12">
      <c r="A517" t="s">
        <v>482</v>
      </c>
      <c r="B517" t="s">
        <v>781</v>
      </c>
      <c r="C517">
        <v>350</v>
      </c>
      <c r="D517" s="2">
        <v>46034</v>
      </c>
      <c r="E517" t="s">
        <v>4676</v>
      </c>
      <c r="F517" t="s">
        <v>781</v>
      </c>
      <c r="K517" t="s">
        <v>1816</v>
      </c>
      <c r="L517">
        <v>30</v>
      </c>
    </row>
    <row r="518" spans="1:12">
      <c r="A518" t="s">
        <v>482</v>
      </c>
      <c r="B518" t="s">
        <v>793</v>
      </c>
      <c r="C518">
        <v>700</v>
      </c>
      <c r="D518" s="2">
        <v>46034</v>
      </c>
      <c r="E518" t="s">
        <v>4676</v>
      </c>
      <c r="F518" t="s">
        <v>793</v>
      </c>
      <c r="K518" t="s">
        <v>2453</v>
      </c>
      <c r="L518">
        <v>30</v>
      </c>
    </row>
    <row r="519" spans="1:12">
      <c r="A519" t="s">
        <v>482</v>
      </c>
      <c r="B519" t="s">
        <v>1095</v>
      </c>
      <c r="C519">
        <v>200</v>
      </c>
      <c r="D519" s="2">
        <v>46034</v>
      </c>
      <c r="E519" t="s">
        <v>4676</v>
      </c>
      <c r="F519" t="s">
        <v>1095</v>
      </c>
      <c r="K519" t="s">
        <v>2507</v>
      </c>
      <c r="L519">
        <v>30</v>
      </c>
    </row>
    <row r="520" spans="1:12">
      <c r="A520" t="s">
        <v>482</v>
      </c>
      <c r="B520" t="s">
        <v>1599</v>
      </c>
      <c r="C520">
        <v>300</v>
      </c>
      <c r="D520" s="2">
        <v>46034</v>
      </c>
      <c r="E520" t="s">
        <v>4676</v>
      </c>
      <c r="F520" t="s">
        <v>1599</v>
      </c>
      <c r="K520" t="s">
        <v>2513</v>
      </c>
      <c r="L520">
        <v>30</v>
      </c>
    </row>
    <row r="521" spans="1:12">
      <c r="A521" t="s">
        <v>482</v>
      </c>
      <c r="B521" t="s">
        <v>1603</v>
      </c>
      <c r="C521">
        <v>300</v>
      </c>
      <c r="D521" s="2">
        <v>46034</v>
      </c>
      <c r="E521" t="s">
        <v>4676</v>
      </c>
      <c r="F521" t="s">
        <v>1603</v>
      </c>
      <c r="K521" t="s">
        <v>2775</v>
      </c>
      <c r="L521">
        <v>50</v>
      </c>
    </row>
    <row r="522" spans="1:12">
      <c r="A522" t="s">
        <v>482</v>
      </c>
      <c r="B522" t="s">
        <v>1711</v>
      </c>
      <c r="C522">
        <v>150</v>
      </c>
      <c r="D522" s="2">
        <v>46034</v>
      </c>
      <c r="E522" t="s">
        <v>4676</v>
      </c>
      <c r="F522" t="s">
        <v>1711</v>
      </c>
      <c r="K522" t="s">
        <v>2900</v>
      </c>
      <c r="L522">
        <v>30</v>
      </c>
    </row>
    <row r="523" spans="1:12">
      <c r="A523" t="s">
        <v>370</v>
      </c>
      <c r="B523" t="s">
        <v>416</v>
      </c>
      <c r="C523">
        <v>60</v>
      </c>
      <c r="D523" s="2">
        <v>46034</v>
      </c>
      <c r="E523" t="s">
        <v>4676</v>
      </c>
      <c r="F523" t="s">
        <v>416</v>
      </c>
      <c r="K523" t="s">
        <v>828</v>
      </c>
      <c r="L523">
        <v>50</v>
      </c>
    </row>
    <row r="524" spans="1:12">
      <c r="A524" t="s">
        <v>370</v>
      </c>
      <c r="B524" t="s">
        <v>1227</v>
      </c>
      <c r="C524">
        <v>100</v>
      </c>
      <c r="D524" s="2">
        <v>46034</v>
      </c>
      <c r="E524" t="s">
        <v>4676</v>
      </c>
      <c r="F524" t="s">
        <v>1227</v>
      </c>
      <c r="K524" t="s">
        <v>821</v>
      </c>
      <c r="L524">
        <v>100</v>
      </c>
    </row>
    <row r="525" spans="1:12">
      <c r="A525" t="s">
        <v>370</v>
      </c>
      <c r="B525" t="s">
        <v>1247</v>
      </c>
      <c r="C525">
        <v>500</v>
      </c>
      <c r="D525" s="2">
        <v>46034</v>
      </c>
      <c r="E525" t="s">
        <v>4676</v>
      </c>
      <c r="F525" t="s">
        <v>1247</v>
      </c>
      <c r="K525" t="s">
        <v>1075</v>
      </c>
      <c r="L525">
        <v>30</v>
      </c>
    </row>
    <row r="526" spans="1:12">
      <c r="A526" t="s">
        <v>370</v>
      </c>
      <c r="B526" t="s">
        <v>1275</v>
      </c>
      <c r="C526">
        <v>150</v>
      </c>
      <c r="D526" s="2">
        <v>46034</v>
      </c>
      <c r="E526" t="s">
        <v>4676</v>
      </c>
      <c r="F526" t="s">
        <v>1275</v>
      </c>
      <c r="K526" t="s">
        <v>1071</v>
      </c>
      <c r="L526">
        <v>30</v>
      </c>
    </row>
    <row r="527" spans="1:12">
      <c r="A527" t="s">
        <v>370</v>
      </c>
      <c r="B527" t="s">
        <v>1277</v>
      </c>
      <c r="C527">
        <v>160</v>
      </c>
      <c r="D527" s="2">
        <v>46034</v>
      </c>
      <c r="E527" t="s">
        <v>4676</v>
      </c>
      <c r="F527" t="s">
        <v>1277</v>
      </c>
      <c r="K527" t="s">
        <v>695</v>
      </c>
      <c r="L527">
        <v>200</v>
      </c>
    </row>
    <row r="528" spans="1:12">
      <c r="A528" t="s">
        <v>28</v>
      </c>
      <c r="B528" t="s">
        <v>69</v>
      </c>
      <c r="C528">
        <v>100</v>
      </c>
      <c r="D528" s="2">
        <v>46034</v>
      </c>
      <c r="E528" t="s">
        <v>4676</v>
      </c>
      <c r="F528" t="s">
        <v>69</v>
      </c>
      <c r="K528" t="s">
        <v>779</v>
      </c>
      <c r="L528">
        <v>100</v>
      </c>
    </row>
    <row r="529" spans="1:12">
      <c r="A529" t="s">
        <v>28</v>
      </c>
      <c r="B529" t="s">
        <v>85</v>
      </c>
      <c r="C529">
        <v>300</v>
      </c>
      <c r="D529" s="2">
        <v>46034</v>
      </c>
      <c r="E529" t="s">
        <v>4676</v>
      </c>
      <c r="F529" t="s">
        <v>85</v>
      </c>
      <c r="K529" t="s">
        <v>781</v>
      </c>
      <c r="L529">
        <v>200</v>
      </c>
    </row>
    <row r="530" spans="1:12">
      <c r="A530" t="s">
        <v>28</v>
      </c>
      <c r="B530" t="s">
        <v>129</v>
      </c>
      <c r="C530">
        <v>100</v>
      </c>
      <c r="D530" s="2">
        <v>46034</v>
      </c>
      <c r="E530" t="s">
        <v>4676</v>
      </c>
      <c r="F530" t="s">
        <v>129</v>
      </c>
      <c r="K530" t="s">
        <v>795</v>
      </c>
      <c r="L530">
        <v>100</v>
      </c>
    </row>
    <row r="531" spans="1:12">
      <c r="A531" t="s">
        <v>135</v>
      </c>
      <c r="B531" t="s">
        <v>165</v>
      </c>
      <c r="C531">
        <v>70</v>
      </c>
      <c r="D531" s="2">
        <v>46034</v>
      </c>
      <c r="E531" t="s">
        <v>4676</v>
      </c>
      <c r="F531" t="s">
        <v>165</v>
      </c>
      <c r="K531" t="s">
        <v>2212</v>
      </c>
      <c r="L531">
        <v>100</v>
      </c>
    </row>
    <row r="532" spans="1:12">
      <c r="A532" t="s">
        <v>135</v>
      </c>
      <c r="B532" t="s">
        <v>183</v>
      </c>
      <c r="C532">
        <v>90</v>
      </c>
      <c r="D532" s="2">
        <v>46034</v>
      </c>
      <c r="E532" t="s">
        <v>4676</v>
      </c>
      <c r="F532" t="s">
        <v>183</v>
      </c>
      <c r="K532" t="s">
        <v>3352</v>
      </c>
      <c r="L532">
        <v>100</v>
      </c>
    </row>
    <row r="533" spans="1:12">
      <c r="A533" t="s">
        <v>135</v>
      </c>
      <c r="B533" t="s">
        <v>213</v>
      </c>
      <c r="C533">
        <v>100</v>
      </c>
      <c r="D533" s="2">
        <v>46034</v>
      </c>
      <c r="E533" t="s">
        <v>4676</v>
      </c>
      <c r="F533" t="s">
        <v>213</v>
      </c>
      <c r="K533" t="s">
        <v>267</v>
      </c>
      <c r="L533">
        <v>170</v>
      </c>
    </row>
    <row r="534" spans="1:12">
      <c r="A534" t="s">
        <v>135</v>
      </c>
      <c r="B534" t="s">
        <v>221</v>
      </c>
      <c r="C534">
        <v>50</v>
      </c>
      <c r="D534" s="2">
        <v>46034</v>
      </c>
      <c r="E534" t="s">
        <v>4676</v>
      </c>
      <c r="F534" t="s">
        <v>221</v>
      </c>
      <c r="K534" t="s">
        <v>3808</v>
      </c>
      <c r="L534">
        <v>200</v>
      </c>
    </row>
    <row r="535" spans="1:12">
      <c r="A535" t="s">
        <v>135</v>
      </c>
      <c r="B535" t="s">
        <v>360</v>
      </c>
      <c r="C535">
        <v>200</v>
      </c>
      <c r="D535" s="2">
        <v>46034</v>
      </c>
      <c r="E535" t="s">
        <v>4676</v>
      </c>
      <c r="F535" t="s">
        <v>360</v>
      </c>
      <c r="K535" t="s">
        <v>2449</v>
      </c>
      <c r="L535">
        <v>50</v>
      </c>
    </row>
    <row r="536" spans="1:12">
      <c r="A536" t="s">
        <v>28</v>
      </c>
      <c r="B536" t="s">
        <v>685</v>
      </c>
      <c r="C536">
        <v>700</v>
      </c>
      <c r="D536" s="2">
        <v>46034</v>
      </c>
      <c r="E536" t="s">
        <v>4676</v>
      </c>
      <c r="F536" t="s">
        <v>685</v>
      </c>
      <c r="K536" t="s">
        <v>2860</v>
      </c>
      <c r="L536">
        <v>500</v>
      </c>
    </row>
    <row r="537" spans="1:12">
      <c r="A537" t="s">
        <v>28</v>
      </c>
      <c r="B537" t="s">
        <v>799</v>
      </c>
      <c r="C537">
        <v>200</v>
      </c>
      <c r="D537" s="2">
        <v>46034</v>
      </c>
      <c r="E537" t="s">
        <v>4676</v>
      </c>
      <c r="F537" t="s">
        <v>799</v>
      </c>
      <c r="K537" t="s">
        <v>3346</v>
      </c>
      <c r="L537">
        <v>200</v>
      </c>
    </row>
    <row r="538" spans="1:12">
      <c r="A538" t="s">
        <v>28</v>
      </c>
      <c r="B538" t="s">
        <v>1487</v>
      </c>
      <c r="C538">
        <v>50</v>
      </c>
      <c r="D538" s="2">
        <v>46034</v>
      </c>
      <c r="E538" t="s">
        <v>4676</v>
      </c>
      <c r="F538" t="s">
        <v>1487</v>
      </c>
      <c r="K538" t="s">
        <v>2310</v>
      </c>
      <c r="L538">
        <v>200</v>
      </c>
    </row>
    <row r="539" spans="1:12">
      <c r="A539" t="s">
        <v>28</v>
      </c>
      <c r="B539" t="s">
        <v>1489</v>
      </c>
      <c r="C539">
        <v>100</v>
      </c>
      <c r="D539" s="2">
        <v>46034</v>
      </c>
      <c r="E539" t="s">
        <v>4676</v>
      </c>
      <c r="F539" t="s">
        <v>1489</v>
      </c>
      <c r="K539" t="s">
        <v>866</v>
      </c>
      <c r="L539">
        <v>200</v>
      </c>
    </row>
    <row r="540" spans="1:12">
      <c r="A540" t="s">
        <v>28</v>
      </c>
      <c r="B540" t="s">
        <v>1495</v>
      </c>
      <c r="C540">
        <v>50</v>
      </c>
      <c r="D540" s="2">
        <v>46034</v>
      </c>
      <c r="E540" t="s">
        <v>4676</v>
      </c>
      <c r="F540" t="s">
        <v>1495</v>
      </c>
      <c r="K540" t="s">
        <v>3863</v>
      </c>
      <c r="L540">
        <v>200</v>
      </c>
    </row>
    <row r="541" spans="1:12">
      <c r="A541" t="s">
        <v>28</v>
      </c>
      <c r="B541" t="s">
        <v>1497</v>
      </c>
      <c r="C541">
        <v>100</v>
      </c>
      <c r="D541" s="2">
        <v>46034</v>
      </c>
      <c r="E541" t="s">
        <v>4676</v>
      </c>
      <c r="F541" t="s">
        <v>1497</v>
      </c>
      <c r="K541" t="s">
        <v>2453</v>
      </c>
      <c r="L541">
        <v>60</v>
      </c>
    </row>
    <row r="542" spans="1:12">
      <c r="A542" t="s">
        <v>135</v>
      </c>
      <c r="B542" t="s">
        <v>1423</v>
      </c>
      <c r="C542">
        <v>50</v>
      </c>
      <c r="D542" s="2">
        <v>46034</v>
      </c>
      <c r="E542" t="s">
        <v>4676</v>
      </c>
      <c r="F542" t="s">
        <v>1423</v>
      </c>
      <c r="K542" t="s">
        <v>2477</v>
      </c>
      <c r="L542">
        <v>20</v>
      </c>
    </row>
    <row r="543" spans="1:12">
      <c r="A543" t="s">
        <v>135</v>
      </c>
      <c r="B543" t="s">
        <v>1461</v>
      </c>
      <c r="C543">
        <v>200</v>
      </c>
      <c r="D543" s="2">
        <v>46034</v>
      </c>
      <c r="E543" t="s">
        <v>4676</v>
      </c>
      <c r="F543" t="s">
        <v>1461</v>
      </c>
      <c r="K543" t="s">
        <v>2509</v>
      </c>
      <c r="L543">
        <v>50</v>
      </c>
    </row>
    <row r="544" spans="1:12">
      <c r="A544" t="s">
        <v>135</v>
      </c>
      <c r="B544" t="s">
        <v>1217</v>
      </c>
      <c r="C544">
        <v>100</v>
      </c>
      <c r="D544" s="2">
        <v>46034</v>
      </c>
      <c r="E544" t="s">
        <v>4676</v>
      </c>
      <c r="F544" t="s">
        <v>1217</v>
      </c>
      <c r="K544" t="s">
        <v>2775</v>
      </c>
      <c r="L544">
        <v>30</v>
      </c>
    </row>
    <row r="545" spans="1:12">
      <c r="A545" t="s">
        <v>823</v>
      </c>
      <c r="B545" t="s">
        <v>838</v>
      </c>
      <c r="C545">
        <v>200</v>
      </c>
      <c r="D545" s="2">
        <v>46034</v>
      </c>
      <c r="E545" t="s">
        <v>4676</v>
      </c>
      <c r="F545" t="s">
        <v>838</v>
      </c>
      <c r="K545" t="s">
        <v>2900</v>
      </c>
      <c r="L545">
        <v>30</v>
      </c>
    </row>
    <row r="546" spans="1:12">
      <c r="A546" t="s">
        <v>823</v>
      </c>
      <c r="B546" t="s">
        <v>850</v>
      </c>
      <c r="C546">
        <v>50</v>
      </c>
      <c r="D546" s="2">
        <v>46034</v>
      </c>
      <c r="E546" t="s">
        <v>4676</v>
      </c>
      <c r="F546" t="s">
        <v>850</v>
      </c>
      <c r="K546" t="s">
        <v>1804</v>
      </c>
      <c r="L546">
        <v>30</v>
      </c>
    </row>
    <row r="547" spans="1:12">
      <c r="A547" t="s">
        <v>823</v>
      </c>
      <c r="B547" t="s">
        <v>991</v>
      </c>
      <c r="C547">
        <v>400</v>
      </c>
      <c r="D547" s="2">
        <v>46034</v>
      </c>
      <c r="E547" t="s">
        <v>4676</v>
      </c>
      <c r="F547" t="s">
        <v>991</v>
      </c>
      <c r="K547" t="s">
        <v>1802</v>
      </c>
      <c r="L547">
        <v>30</v>
      </c>
    </row>
    <row r="548" spans="1:12">
      <c r="A548" t="s">
        <v>823</v>
      </c>
      <c r="B548" t="s">
        <v>1059</v>
      </c>
      <c r="C548">
        <v>300</v>
      </c>
      <c r="D548" s="2">
        <v>46034</v>
      </c>
      <c r="E548" t="s">
        <v>4676</v>
      </c>
      <c r="F548" t="s">
        <v>1059</v>
      </c>
      <c r="K548" t="s">
        <v>821</v>
      </c>
      <c r="L548">
        <v>100</v>
      </c>
    </row>
    <row r="549" spans="1:12">
      <c r="A549" t="s">
        <v>823</v>
      </c>
      <c r="B549" t="s">
        <v>1049</v>
      </c>
      <c r="C549">
        <v>150</v>
      </c>
      <c r="D549" s="2">
        <v>46034</v>
      </c>
      <c r="E549" t="s">
        <v>4676</v>
      </c>
      <c r="F549" t="s">
        <v>1049</v>
      </c>
      <c r="K549" t="s">
        <v>1075</v>
      </c>
      <c r="L549">
        <v>40</v>
      </c>
    </row>
    <row r="550" spans="1:12">
      <c r="A550" t="s">
        <v>823</v>
      </c>
      <c r="B550" t="s">
        <v>1397</v>
      </c>
      <c r="C550">
        <v>100</v>
      </c>
      <c r="D550" s="2">
        <v>46034</v>
      </c>
      <c r="E550" t="s">
        <v>4676</v>
      </c>
      <c r="F550" t="s">
        <v>1397</v>
      </c>
      <c r="K550" t="s">
        <v>1071</v>
      </c>
      <c r="L550">
        <v>80</v>
      </c>
    </row>
    <row r="551" spans="1:12">
      <c r="A551" t="s">
        <v>823</v>
      </c>
      <c r="B551" t="s">
        <v>1365</v>
      </c>
      <c r="C551">
        <v>300</v>
      </c>
      <c r="D551" s="2">
        <v>46034</v>
      </c>
      <c r="E551" t="s">
        <v>4676</v>
      </c>
      <c r="F551" t="s">
        <v>1365</v>
      </c>
      <c r="K551" t="s">
        <v>489</v>
      </c>
      <c r="L551">
        <v>30</v>
      </c>
    </row>
    <row r="552" spans="1:12">
      <c r="A552" t="s">
        <v>823</v>
      </c>
      <c r="B552" t="s">
        <v>1357</v>
      </c>
      <c r="C552">
        <v>300</v>
      </c>
      <c r="D552" s="2">
        <v>46034</v>
      </c>
      <c r="E552" t="s">
        <v>4676</v>
      </c>
      <c r="F552" t="s">
        <v>1357</v>
      </c>
      <c r="K552" t="s">
        <v>537</v>
      </c>
      <c r="L552">
        <v>40</v>
      </c>
    </row>
    <row r="553" spans="1:12">
      <c r="A553" t="s">
        <v>823</v>
      </c>
      <c r="B553" t="s">
        <v>1373</v>
      </c>
      <c r="C553">
        <v>300</v>
      </c>
      <c r="D553" s="2">
        <v>46034</v>
      </c>
      <c r="E553" t="s">
        <v>4676</v>
      </c>
      <c r="F553" t="s">
        <v>1373</v>
      </c>
      <c r="K553" t="s">
        <v>131</v>
      </c>
      <c r="L553">
        <v>30</v>
      </c>
    </row>
    <row r="554" spans="1:12">
      <c r="A554" t="s">
        <v>823</v>
      </c>
      <c r="B554" t="s">
        <v>1285</v>
      </c>
      <c r="C554">
        <v>200</v>
      </c>
      <c r="D554" s="2">
        <v>46034</v>
      </c>
      <c r="E554" t="s">
        <v>4676</v>
      </c>
      <c r="F554" t="s">
        <v>1285</v>
      </c>
      <c r="K554" t="s">
        <v>145</v>
      </c>
      <c r="L554">
        <v>100</v>
      </c>
    </row>
    <row r="555" spans="1:12">
      <c r="A555" t="s">
        <v>823</v>
      </c>
      <c r="B555" t="s">
        <v>1557</v>
      </c>
      <c r="C555">
        <v>100</v>
      </c>
      <c r="D555" s="2">
        <v>46034</v>
      </c>
      <c r="E555" t="s">
        <v>4676</v>
      </c>
      <c r="F555" t="s">
        <v>1557</v>
      </c>
      <c r="K555" t="s">
        <v>147</v>
      </c>
      <c r="L555">
        <v>30</v>
      </c>
    </row>
    <row r="556" spans="1:12">
      <c r="A556" t="s">
        <v>2603</v>
      </c>
      <c r="B556" t="s">
        <v>2614</v>
      </c>
      <c r="C556">
        <v>200</v>
      </c>
      <c r="D556" s="2">
        <v>46034</v>
      </c>
      <c r="E556" t="s">
        <v>4676</v>
      </c>
      <c r="F556" t="s">
        <v>2614</v>
      </c>
      <c r="K556" t="s">
        <v>151</v>
      </c>
      <c r="L556">
        <v>90</v>
      </c>
    </row>
    <row r="557" spans="1:12">
      <c r="A557" t="s">
        <v>2622</v>
      </c>
      <c r="B557" t="s">
        <v>2641</v>
      </c>
      <c r="C557">
        <v>50</v>
      </c>
      <c r="D557" s="2">
        <v>46034</v>
      </c>
      <c r="E557" t="s">
        <v>4676</v>
      </c>
      <c r="F557" t="s">
        <v>2641</v>
      </c>
      <c r="K557" t="s">
        <v>163</v>
      </c>
      <c r="L557">
        <v>30</v>
      </c>
    </row>
    <row r="558" spans="1:12">
      <c r="A558" t="s">
        <v>2622</v>
      </c>
      <c r="B558" t="s">
        <v>2643</v>
      </c>
      <c r="C558">
        <v>50</v>
      </c>
      <c r="D558" s="2">
        <v>46034</v>
      </c>
      <c r="E558" t="s">
        <v>4676</v>
      </c>
      <c r="F558" t="s">
        <v>2643</v>
      </c>
      <c r="K558" t="s">
        <v>167</v>
      </c>
      <c r="L558">
        <v>30</v>
      </c>
    </row>
    <row r="559" spans="1:12">
      <c r="A559" t="s">
        <v>2622</v>
      </c>
      <c r="B559" t="s">
        <v>2649</v>
      </c>
      <c r="C559">
        <v>50</v>
      </c>
      <c r="D559" s="2">
        <v>46034</v>
      </c>
      <c r="E559" t="s">
        <v>4676</v>
      </c>
      <c r="F559" t="s">
        <v>2649</v>
      </c>
      <c r="K559" t="s">
        <v>195</v>
      </c>
      <c r="L559">
        <v>30</v>
      </c>
    </row>
    <row r="560" spans="1:12">
      <c r="A560" t="s">
        <v>2622</v>
      </c>
      <c r="B560" t="s">
        <v>2671</v>
      </c>
      <c r="C560">
        <v>80</v>
      </c>
      <c r="D560" s="2">
        <v>46034</v>
      </c>
      <c r="E560" t="s">
        <v>4676</v>
      </c>
      <c r="F560" t="s">
        <v>2671</v>
      </c>
      <c r="K560" t="s">
        <v>205</v>
      </c>
      <c r="L560">
        <v>30</v>
      </c>
    </row>
    <row r="561" spans="1:12">
      <c r="A561" t="s">
        <v>2622</v>
      </c>
      <c r="B561" t="s">
        <v>2673</v>
      </c>
      <c r="C561">
        <v>100</v>
      </c>
      <c r="D561" s="2">
        <v>46034</v>
      </c>
      <c r="E561" t="s">
        <v>4676</v>
      </c>
      <c r="F561" t="s">
        <v>2673</v>
      </c>
      <c r="K561" t="s">
        <v>275</v>
      </c>
      <c r="L561">
        <v>30</v>
      </c>
    </row>
    <row r="562" spans="1:12">
      <c r="A562" t="s">
        <v>2622</v>
      </c>
      <c r="B562" t="s">
        <v>2695</v>
      </c>
      <c r="C562">
        <v>120</v>
      </c>
      <c r="D562" s="2">
        <v>46034</v>
      </c>
      <c r="E562" t="s">
        <v>4676</v>
      </c>
      <c r="F562" t="s">
        <v>2695</v>
      </c>
      <c r="K562" t="s">
        <v>169</v>
      </c>
      <c r="L562">
        <v>30</v>
      </c>
    </row>
    <row r="563" spans="1:12">
      <c r="A563" t="s">
        <v>2622</v>
      </c>
      <c r="B563" t="s">
        <v>2697</v>
      </c>
      <c r="C563">
        <v>90</v>
      </c>
      <c r="D563" s="2">
        <v>46034</v>
      </c>
      <c r="E563" t="s">
        <v>4676</v>
      </c>
      <c r="F563" t="s">
        <v>2697</v>
      </c>
      <c r="K563" t="s">
        <v>3376</v>
      </c>
      <c r="L563">
        <v>50</v>
      </c>
    </row>
    <row r="564" spans="1:12">
      <c r="A564" t="s">
        <v>2622</v>
      </c>
      <c r="B564" t="s">
        <v>2701</v>
      </c>
      <c r="C564">
        <v>100</v>
      </c>
      <c r="D564" s="2">
        <v>46034</v>
      </c>
      <c r="E564" t="s">
        <v>4676</v>
      </c>
      <c r="F564" t="s">
        <v>2701</v>
      </c>
      <c r="K564" t="s">
        <v>1725</v>
      </c>
      <c r="L564">
        <v>30</v>
      </c>
    </row>
    <row r="565" spans="1:12">
      <c r="A565" t="s">
        <v>2622</v>
      </c>
      <c r="B565" t="s">
        <v>2715</v>
      </c>
      <c r="C565">
        <v>30</v>
      </c>
      <c r="D565" s="2">
        <v>46034</v>
      </c>
      <c r="E565" t="s">
        <v>4676</v>
      </c>
      <c r="F565" t="s">
        <v>2715</v>
      </c>
      <c r="K565" t="s">
        <v>3700</v>
      </c>
      <c r="L565">
        <v>200</v>
      </c>
    </row>
    <row r="566" spans="1:12">
      <c r="A566" t="s">
        <v>2622</v>
      </c>
      <c r="B566" t="s">
        <v>2721</v>
      </c>
      <c r="C566">
        <v>30</v>
      </c>
      <c r="D566" s="2">
        <v>46034</v>
      </c>
      <c r="E566" t="s">
        <v>4676</v>
      </c>
      <c r="F566" t="s">
        <v>2721</v>
      </c>
      <c r="K566" t="s">
        <v>3544</v>
      </c>
      <c r="L566">
        <v>150</v>
      </c>
    </row>
    <row r="567" spans="1:12">
      <c r="A567" t="s">
        <v>2622</v>
      </c>
      <c r="B567" t="s">
        <v>2727</v>
      </c>
      <c r="C567">
        <v>220</v>
      </c>
      <c r="D567" s="2">
        <v>46034</v>
      </c>
      <c r="E567" t="s">
        <v>4676</v>
      </c>
      <c r="F567" t="s">
        <v>2727</v>
      </c>
      <c r="K567" t="s">
        <v>3146</v>
      </c>
      <c r="L567">
        <v>150</v>
      </c>
    </row>
    <row r="568" spans="1:12">
      <c r="A568" t="s">
        <v>2622</v>
      </c>
      <c r="B568" t="s">
        <v>2737</v>
      </c>
      <c r="C568">
        <v>180</v>
      </c>
      <c r="D568" s="2">
        <v>46034</v>
      </c>
      <c r="E568" t="s">
        <v>4676</v>
      </c>
      <c r="F568" t="s">
        <v>2737</v>
      </c>
      <c r="K568" t="s">
        <v>4689</v>
      </c>
      <c r="L568">
        <v>200</v>
      </c>
    </row>
    <row r="569" spans="1:12">
      <c r="A569" t="s">
        <v>2622</v>
      </c>
      <c r="B569" t="s">
        <v>2747</v>
      </c>
      <c r="C569">
        <v>150</v>
      </c>
      <c r="D569" s="2">
        <v>46034</v>
      </c>
      <c r="E569" t="s">
        <v>4676</v>
      </c>
      <c r="F569" t="s">
        <v>2747</v>
      </c>
      <c r="K569" t="s">
        <v>3814</v>
      </c>
      <c r="L569">
        <v>200</v>
      </c>
    </row>
    <row r="570" spans="1:12">
      <c r="A570" t="s">
        <v>2622</v>
      </c>
      <c r="B570" t="s">
        <v>2751</v>
      </c>
      <c r="C570">
        <v>150</v>
      </c>
      <c r="D570" s="2">
        <v>46034</v>
      </c>
      <c r="E570" t="s">
        <v>4676</v>
      </c>
      <c r="F570" t="s">
        <v>2751</v>
      </c>
      <c r="K570" t="s">
        <v>3816</v>
      </c>
      <c r="L570">
        <v>200</v>
      </c>
    </row>
    <row r="571" spans="1:12">
      <c r="A571" t="s">
        <v>1795</v>
      </c>
      <c r="B571" t="s">
        <v>2156</v>
      </c>
      <c r="C571">
        <v>200</v>
      </c>
      <c r="D571" s="2">
        <v>46034</v>
      </c>
      <c r="E571" t="s">
        <v>4676</v>
      </c>
      <c r="F571" t="s">
        <v>2156</v>
      </c>
      <c r="K571" t="s">
        <v>3893</v>
      </c>
      <c r="L571">
        <v>200</v>
      </c>
    </row>
    <row r="572" spans="1:12">
      <c r="A572" t="s">
        <v>1795</v>
      </c>
      <c r="B572" t="s">
        <v>2160</v>
      </c>
      <c r="C572">
        <v>100</v>
      </c>
      <c r="D572" s="2">
        <v>46034</v>
      </c>
      <c r="E572" t="s">
        <v>4676</v>
      </c>
      <c r="F572" t="s">
        <v>2160</v>
      </c>
      <c r="K572" t="s">
        <v>719</v>
      </c>
      <c r="L572">
        <v>30</v>
      </c>
    </row>
    <row r="573" spans="1:12">
      <c r="A573" t="s">
        <v>1795</v>
      </c>
      <c r="B573" t="s">
        <v>2126</v>
      </c>
      <c r="C573">
        <v>150</v>
      </c>
      <c r="D573" s="2">
        <v>46034</v>
      </c>
      <c r="E573" t="s">
        <v>4676</v>
      </c>
      <c r="F573" t="s">
        <v>2126</v>
      </c>
      <c r="K573" t="s">
        <v>727</v>
      </c>
      <c r="L573">
        <v>60</v>
      </c>
    </row>
    <row r="574" spans="1:12">
      <c r="A574" t="s">
        <v>1795</v>
      </c>
      <c r="B574" t="s">
        <v>2158</v>
      </c>
      <c r="C574">
        <v>150</v>
      </c>
      <c r="D574" s="2">
        <v>46034</v>
      </c>
      <c r="E574" t="s">
        <v>4676</v>
      </c>
      <c r="F574" t="s">
        <v>2158</v>
      </c>
      <c r="K574" t="s">
        <v>3286</v>
      </c>
      <c r="L574">
        <v>50</v>
      </c>
    </row>
    <row r="575" spans="1:12">
      <c r="A575" t="s">
        <v>1795</v>
      </c>
      <c r="B575" t="s">
        <v>2118</v>
      </c>
      <c r="C575">
        <v>300</v>
      </c>
      <c r="D575" s="2">
        <v>46034</v>
      </c>
      <c r="E575" t="s">
        <v>4676</v>
      </c>
      <c r="F575" t="s">
        <v>2118</v>
      </c>
      <c r="K575" t="s">
        <v>3292</v>
      </c>
      <c r="L575">
        <v>50</v>
      </c>
    </row>
    <row r="576" spans="1:12">
      <c r="A576" t="s">
        <v>1795</v>
      </c>
      <c r="B576" t="s">
        <v>1976</v>
      </c>
      <c r="C576">
        <v>500</v>
      </c>
      <c r="D576" s="2">
        <v>46034</v>
      </c>
      <c r="E576" t="s">
        <v>4676</v>
      </c>
      <c r="F576" t="s">
        <v>1976</v>
      </c>
      <c r="K576" t="s">
        <v>3128</v>
      </c>
      <c r="L576">
        <v>100</v>
      </c>
    </row>
    <row r="577" spans="1:12">
      <c r="A577" t="s">
        <v>1795</v>
      </c>
      <c r="B577" t="s">
        <v>1928</v>
      </c>
      <c r="C577">
        <v>300</v>
      </c>
      <c r="D577" s="2">
        <v>46034</v>
      </c>
      <c r="E577" t="s">
        <v>4676</v>
      </c>
      <c r="F577" t="s">
        <v>1928</v>
      </c>
      <c r="K577" t="s">
        <v>2405</v>
      </c>
      <c r="L577">
        <v>100</v>
      </c>
    </row>
    <row r="578" spans="1:12">
      <c r="A578" t="s">
        <v>1795</v>
      </c>
      <c r="B578" t="s">
        <v>1864</v>
      </c>
      <c r="C578">
        <v>50</v>
      </c>
      <c r="D578" s="2">
        <v>46034</v>
      </c>
      <c r="E578" t="s">
        <v>4676</v>
      </c>
      <c r="F578" t="s">
        <v>1864</v>
      </c>
      <c r="K578" t="s">
        <v>3044</v>
      </c>
      <c r="L578">
        <v>100</v>
      </c>
    </row>
    <row r="579" spans="1:12">
      <c r="A579" t="s">
        <v>1795</v>
      </c>
      <c r="B579" t="s">
        <v>1848</v>
      </c>
      <c r="C579">
        <v>50</v>
      </c>
      <c r="D579" s="2">
        <v>46034</v>
      </c>
      <c r="E579" t="s">
        <v>4676</v>
      </c>
      <c r="F579" t="s">
        <v>1848</v>
      </c>
      <c r="K579" t="s">
        <v>2425</v>
      </c>
      <c r="L579">
        <v>100</v>
      </c>
    </row>
    <row r="580" spans="1:12">
      <c r="A580" t="s">
        <v>1795</v>
      </c>
      <c r="B580" t="s">
        <v>1820</v>
      </c>
      <c r="C580">
        <v>30</v>
      </c>
      <c r="D580" s="2">
        <v>46034</v>
      </c>
      <c r="E580" t="s">
        <v>4676</v>
      </c>
      <c r="F580" t="s">
        <v>1820</v>
      </c>
      <c r="K580" t="s">
        <v>1065</v>
      </c>
      <c r="L580">
        <v>100</v>
      </c>
    </row>
    <row r="581" spans="1:12">
      <c r="A581" t="s">
        <v>1795</v>
      </c>
      <c r="B581" t="s">
        <v>1800</v>
      </c>
      <c r="C581">
        <v>170</v>
      </c>
      <c r="D581" s="2">
        <v>46034</v>
      </c>
      <c r="E581" t="s">
        <v>4676</v>
      </c>
      <c r="F581" t="s">
        <v>1800</v>
      </c>
      <c r="K581" t="s">
        <v>1443</v>
      </c>
      <c r="L581">
        <v>100</v>
      </c>
    </row>
    <row r="582" spans="1:12">
      <c r="A582" t="s">
        <v>1795</v>
      </c>
      <c r="B582" t="s">
        <v>2152</v>
      </c>
      <c r="C582">
        <v>300</v>
      </c>
      <c r="D582" s="2">
        <v>46034</v>
      </c>
      <c r="E582" t="s">
        <v>4676</v>
      </c>
      <c r="F582" t="s">
        <v>2152</v>
      </c>
      <c r="K582" t="s">
        <v>1681</v>
      </c>
      <c r="L582">
        <v>100</v>
      </c>
    </row>
    <row r="583" spans="1:12">
      <c r="A583" t="s">
        <v>1795</v>
      </c>
      <c r="B583" t="s">
        <v>2144</v>
      </c>
      <c r="C583">
        <v>100</v>
      </c>
      <c r="D583" s="2">
        <v>46034</v>
      </c>
      <c r="E583" t="s">
        <v>4676</v>
      </c>
      <c r="F583" t="s">
        <v>2144</v>
      </c>
      <c r="K583" t="s">
        <v>3166</v>
      </c>
      <c r="L583">
        <v>100</v>
      </c>
    </row>
    <row r="584" spans="1:12">
      <c r="A584" t="s">
        <v>1795</v>
      </c>
      <c r="B584" t="s">
        <v>2140</v>
      </c>
      <c r="C584">
        <v>200</v>
      </c>
      <c r="D584" s="2">
        <v>46034</v>
      </c>
      <c r="E584" t="s">
        <v>4676</v>
      </c>
      <c r="F584" t="s">
        <v>2140</v>
      </c>
      <c r="K584" t="s">
        <v>3828</v>
      </c>
      <c r="L584">
        <v>150</v>
      </c>
    </row>
    <row r="585" spans="1:12">
      <c r="A585" t="s">
        <v>1795</v>
      </c>
      <c r="B585" t="s">
        <v>2138</v>
      </c>
      <c r="C585">
        <v>50</v>
      </c>
      <c r="D585" s="2">
        <v>46034</v>
      </c>
      <c r="E585" t="s">
        <v>4676</v>
      </c>
      <c r="F585" t="s">
        <v>2138</v>
      </c>
      <c r="K585" t="s">
        <v>1922</v>
      </c>
      <c r="L585">
        <v>100</v>
      </c>
    </row>
    <row r="586" spans="1:12">
      <c r="A586" t="s">
        <v>1795</v>
      </c>
      <c r="B586" t="s">
        <v>2132</v>
      </c>
      <c r="C586">
        <v>50</v>
      </c>
      <c r="D586" s="2">
        <v>46034</v>
      </c>
      <c r="E586" t="s">
        <v>4676</v>
      </c>
      <c r="F586" t="s">
        <v>2132</v>
      </c>
      <c r="K586" t="s">
        <v>61</v>
      </c>
      <c r="L586">
        <v>150</v>
      </c>
    </row>
    <row r="587" spans="1:12">
      <c r="A587" t="s">
        <v>1795</v>
      </c>
      <c r="B587" t="s">
        <v>2110</v>
      </c>
      <c r="C587">
        <v>200</v>
      </c>
      <c r="D587" s="2">
        <v>46034</v>
      </c>
      <c r="E587" t="s">
        <v>4676</v>
      </c>
      <c r="F587" t="s">
        <v>2110</v>
      </c>
      <c r="K587" t="s">
        <v>71</v>
      </c>
      <c r="L587">
        <v>100</v>
      </c>
    </row>
    <row r="588" spans="1:12">
      <c r="A588" t="s">
        <v>1795</v>
      </c>
      <c r="B588" t="s">
        <v>2108</v>
      </c>
      <c r="C588">
        <v>300</v>
      </c>
      <c r="D588" s="2">
        <v>46034</v>
      </c>
      <c r="E588" t="s">
        <v>4676</v>
      </c>
      <c r="F588" t="s">
        <v>2108</v>
      </c>
      <c r="K588" t="s">
        <v>75</v>
      </c>
      <c r="L588">
        <v>300</v>
      </c>
    </row>
    <row r="589" spans="1:12">
      <c r="A589" t="s">
        <v>1795</v>
      </c>
      <c r="B589" t="s">
        <v>2106</v>
      </c>
      <c r="C589">
        <v>200</v>
      </c>
      <c r="D589" s="2">
        <v>46034</v>
      </c>
      <c r="E589" t="s">
        <v>4676</v>
      </c>
      <c r="F589" t="s">
        <v>2106</v>
      </c>
      <c r="K589" t="s">
        <v>3804</v>
      </c>
      <c r="L589">
        <v>50</v>
      </c>
    </row>
    <row r="590" spans="1:12">
      <c r="A590" t="s">
        <v>1795</v>
      </c>
      <c r="B590" t="s">
        <v>2076</v>
      </c>
      <c r="C590">
        <v>100</v>
      </c>
      <c r="D590" s="2">
        <v>46034</v>
      </c>
      <c r="E590" t="s">
        <v>4676</v>
      </c>
      <c r="F590" t="s">
        <v>2076</v>
      </c>
      <c r="K590" t="s">
        <v>1023</v>
      </c>
      <c r="L590">
        <v>300</v>
      </c>
    </row>
    <row r="591" spans="1:12">
      <c r="A591" t="s">
        <v>1795</v>
      </c>
      <c r="B591" t="s">
        <v>2070</v>
      </c>
      <c r="C591">
        <v>100</v>
      </c>
      <c r="D591" s="2">
        <v>46034</v>
      </c>
      <c r="E591" t="s">
        <v>4676</v>
      </c>
      <c r="F591" t="s">
        <v>2070</v>
      </c>
      <c r="K591" t="s">
        <v>1253</v>
      </c>
      <c r="L591">
        <v>150</v>
      </c>
    </row>
    <row r="592" spans="1:12">
      <c r="A592" t="s">
        <v>1795</v>
      </c>
      <c r="B592" t="s">
        <v>2066</v>
      </c>
      <c r="C592">
        <v>300</v>
      </c>
      <c r="D592" s="2">
        <v>46034</v>
      </c>
      <c r="E592" t="s">
        <v>4676</v>
      </c>
      <c r="F592" t="s">
        <v>2066</v>
      </c>
      <c r="K592" t="s">
        <v>291</v>
      </c>
      <c r="L592">
        <v>189</v>
      </c>
    </row>
    <row r="593" spans="1:12">
      <c r="A593" t="s">
        <v>1795</v>
      </c>
      <c r="B593" t="s">
        <v>2062</v>
      </c>
      <c r="C593">
        <v>300</v>
      </c>
      <c r="D593" s="2">
        <v>46034</v>
      </c>
      <c r="E593" t="s">
        <v>4676</v>
      </c>
      <c r="F593" t="s">
        <v>2062</v>
      </c>
      <c r="K593" t="s">
        <v>803</v>
      </c>
      <c r="L593">
        <v>200</v>
      </c>
    </row>
    <row r="594" spans="1:12">
      <c r="A594" t="s">
        <v>1795</v>
      </c>
      <c r="B594" t="s">
        <v>2058</v>
      </c>
      <c r="C594">
        <v>300</v>
      </c>
      <c r="D594" s="2">
        <v>46034</v>
      </c>
      <c r="E594" t="s">
        <v>4676</v>
      </c>
      <c r="F594" t="s">
        <v>2058</v>
      </c>
      <c r="K594" t="s">
        <v>372</v>
      </c>
      <c r="L594">
        <v>50</v>
      </c>
    </row>
    <row r="595" spans="1:12">
      <c r="A595" t="s">
        <v>1795</v>
      </c>
      <c r="B595" t="s">
        <v>2040</v>
      </c>
      <c r="C595">
        <v>200</v>
      </c>
      <c r="D595" s="2">
        <v>46034</v>
      </c>
      <c r="E595" t="s">
        <v>4676</v>
      </c>
      <c r="F595" t="s">
        <v>2040</v>
      </c>
      <c r="K595" t="s">
        <v>773</v>
      </c>
      <c r="L595">
        <v>50</v>
      </c>
    </row>
    <row r="596" spans="1:12">
      <c r="A596" t="s">
        <v>1795</v>
      </c>
      <c r="B596" t="s">
        <v>2034</v>
      </c>
      <c r="C596">
        <v>200</v>
      </c>
      <c r="D596" s="2">
        <v>46034</v>
      </c>
      <c r="E596" t="s">
        <v>4676</v>
      </c>
      <c r="F596" t="s">
        <v>2034</v>
      </c>
      <c r="K596" t="s">
        <v>2610</v>
      </c>
      <c r="L596">
        <v>150</v>
      </c>
    </row>
    <row r="597" spans="1:12">
      <c r="A597" t="s">
        <v>1795</v>
      </c>
      <c r="B597" t="s">
        <v>2030</v>
      </c>
      <c r="C597">
        <v>200</v>
      </c>
      <c r="D597" s="2">
        <v>46034</v>
      </c>
      <c r="E597" t="s">
        <v>4676</v>
      </c>
      <c r="F597" t="s">
        <v>2030</v>
      </c>
      <c r="K597" t="s">
        <v>2625</v>
      </c>
      <c r="L597">
        <v>50</v>
      </c>
    </row>
    <row r="598" spans="1:12">
      <c r="A598" t="s">
        <v>1795</v>
      </c>
      <c r="B598" t="s">
        <v>2028</v>
      </c>
      <c r="C598">
        <v>200</v>
      </c>
      <c r="D598" s="2">
        <v>46034</v>
      </c>
      <c r="E598" t="s">
        <v>4676</v>
      </c>
      <c r="F598" t="s">
        <v>2028</v>
      </c>
      <c r="K598" t="s">
        <v>3180</v>
      </c>
      <c r="L598">
        <v>150</v>
      </c>
    </row>
    <row r="599" spans="1:12">
      <c r="A599" t="s">
        <v>1795</v>
      </c>
      <c r="B599" t="s">
        <v>2024</v>
      </c>
      <c r="C599">
        <v>200</v>
      </c>
      <c r="D599" s="2">
        <v>46034</v>
      </c>
      <c r="E599" t="s">
        <v>4676</v>
      </c>
      <c r="F599" t="s">
        <v>2024</v>
      </c>
      <c r="K599" t="s">
        <v>3836</v>
      </c>
      <c r="L599">
        <v>50</v>
      </c>
    </row>
    <row r="600" spans="1:12">
      <c r="A600" t="s">
        <v>1795</v>
      </c>
      <c r="B600" t="s">
        <v>2020</v>
      </c>
      <c r="C600">
        <v>200</v>
      </c>
      <c r="D600" s="2">
        <v>46034</v>
      </c>
      <c r="E600" t="s">
        <v>4676</v>
      </c>
      <c r="F600" t="s">
        <v>2020</v>
      </c>
      <c r="K600" t="s">
        <v>3654</v>
      </c>
      <c r="L600">
        <v>100</v>
      </c>
    </row>
    <row r="601" spans="1:12">
      <c r="A601" t="s">
        <v>1795</v>
      </c>
      <c r="B601" t="s">
        <v>2016</v>
      </c>
      <c r="C601">
        <v>200</v>
      </c>
      <c r="D601" s="2">
        <v>46034</v>
      </c>
      <c r="E601" t="s">
        <v>4676</v>
      </c>
      <c r="F601" t="s">
        <v>2016</v>
      </c>
      <c r="K601" t="s">
        <v>2403</v>
      </c>
      <c r="L601">
        <v>150</v>
      </c>
    </row>
    <row r="602" spans="1:12">
      <c r="A602" t="s">
        <v>1795</v>
      </c>
      <c r="B602" t="s">
        <v>2014</v>
      </c>
      <c r="C602">
        <v>200</v>
      </c>
      <c r="D602" s="2">
        <v>46034</v>
      </c>
      <c r="E602" t="s">
        <v>4676</v>
      </c>
      <c r="F602" t="s">
        <v>2014</v>
      </c>
      <c r="K602" t="s">
        <v>2649</v>
      </c>
      <c r="L602">
        <v>100</v>
      </c>
    </row>
    <row r="603" spans="1:12">
      <c r="A603" t="s">
        <v>1795</v>
      </c>
      <c r="B603" t="s">
        <v>2012</v>
      </c>
      <c r="C603">
        <v>200</v>
      </c>
      <c r="D603" s="2">
        <v>46034</v>
      </c>
      <c r="E603" t="s">
        <v>4676</v>
      </c>
      <c r="F603" t="s">
        <v>2012</v>
      </c>
      <c r="K603" t="s">
        <v>3430</v>
      </c>
      <c r="L603">
        <v>100</v>
      </c>
    </row>
    <row r="604" spans="1:12">
      <c r="A604" t="s">
        <v>1795</v>
      </c>
      <c r="B604" t="s">
        <v>2008</v>
      </c>
      <c r="C604">
        <v>200</v>
      </c>
      <c r="D604" s="2">
        <v>46034</v>
      </c>
      <c r="E604" t="s">
        <v>4676</v>
      </c>
      <c r="F604" t="s">
        <v>2008</v>
      </c>
      <c r="K604" t="s">
        <v>3464</v>
      </c>
      <c r="L604">
        <v>100</v>
      </c>
    </row>
    <row r="605" spans="1:12">
      <c r="A605" t="s">
        <v>2777</v>
      </c>
      <c r="B605" t="s">
        <v>2775</v>
      </c>
      <c r="C605">
        <v>150</v>
      </c>
      <c r="D605" s="2">
        <v>46034</v>
      </c>
      <c r="E605" t="s">
        <v>4676</v>
      </c>
      <c r="F605" t="s">
        <v>2775</v>
      </c>
      <c r="K605" t="s">
        <v>3362</v>
      </c>
      <c r="L605">
        <v>100</v>
      </c>
    </row>
    <row r="606" spans="1:12">
      <c r="A606" t="s">
        <v>2777</v>
      </c>
      <c r="B606" t="s">
        <v>2812</v>
      </c>
      <c r="C606">
        <v>200</v>
      </c>
      <c r="D606" s="2">
        <v>46034</v>
      </c>
      <c r="E606" t="s">
        <v>4676</v>
      </c>
      <c r="F606" t="s">
        <v>2812</v>
      </c>
      <c r="K606" t="s">
        <v>3286</v>
      </c>
      <c r="L606">
        <v>30</v>
      </c>
    </row>
    <row r="607" spans="1:12">
      <c r="A607" t="s">
        <v>2777</v>
      </c>
      <c r="B607" t="s">
        <v>2818</v>
      </c>
      <c r="C607">
        <v>50</v>
      </c>
      <c r="D607" s="2">
        <v>46034</v>
      </c>
      <c r="E607" t="s">
        <v>4676</v>
      </c>
      <c r="F607" t="s">
        <v>2818</v>
      </c>
      <c r="K607" t="s">
        <v>382</v>
      </c>
      <c r="L607">
        <v>30</v>
      </c>
    </row>
    <row r="608" spans="1:12">
      <c r="A608" t="s">
        <v>2777</v>
      </c>
      <c r="B608" t="s">
        <v>2838</v>
      </c>
      <c r="C608">
        <v>500</v>
      </c>
      <c r="D608" s="2">
        <v>46034</v>
      </c>
      <c r="E608" t="s">
        <v>4676</v>
      </c>
      <c r="F608" t="s">
        <v>2838</v>
      </c>
      <c r="K608" t="s">
        <v>386</v>
      </c>
      <c r="L608">
        <v>40</v>
      </c>
    </row>
    <row r="609" spans="1:12">
      <c r="A609" t="s">
        <v>2777</v>
      </c>
      <c r="B609" t="s">
        <v>2858</v>
      </c>
      <c r="C609">
        <v>500</v>
      </c>
      <c r="D609" s="2">
        <v>46034</v>
      </c>
      <c r="E609" t="s">
        <v>4676</v>
      </c>
      <c r="F609" t="s">
        <v>2858</v>
      </c>
      <c r="K609" t="s">
        <v>392</v>
      </c>
      <c r="L609">
        <v>30</v>
      </c>
    </row>
    <row r="610" spans="1:12">
      <c r="A610" t="s">
        <v>2777</v>
      </c>
      <c r="B610" t="s">
        <v>2860</v>
      </c>
      <c r="C610">
        <v>500</v>
      </c>
      <c r="D610" s="2">
        <v>46034</v>
      </c>
      <c r="E610" t="s">
        <v>4676</v>
      </c>
      <c r="F610" t="s">
        <v>2860</v>
      </c>
      <c r="K610" t="s">
        <v>396</v>
      </c>
      <c r="L610">
        <v>30</v>
      </c>
    </row>
    <row r="611" spans="1:12">
      <c r="A611" t="s">
        <v>2777</v>
      </c>
      <c r="B611" t="s">
        <v>2864</v>
      </c>
      <c r="C611">
        <v>500</v>
      </c>
      <c r="D611" s="2">
        <v>46034</v>
      </c>
      <c r="E611" t="s">
        <v>4676</v>
      </c>
      <c r="F611" t="s">
        <v>2864</v>
      </c>
      <c r="K611" t="s">
        <v>2368</v>
      </c>
      <c r="L611">
        <v>250</v>
      </c>
    </row>
    <row r="612" spans="1:12">
      <c r="A612" t="s">
        <v>2777</v>
      </c>
      <c r="B612" t="s">
        <v>2882</v>
      </c>
      <c r="C612">
        <v>30</v>
      </c>
      <c r="D612" s="2">
        <v>46034</v>
      </c>
      <c r="E612" t="s">
        <v>4676</v>
      </c>
      <c r="F612" t="s">
        <v>2882</v>
      </c>
      <c r="K612" t="s">
        <v>3444</v>
      </c>
      <c r="L612">
        <v>400</v>
      </c>
    </row>
    <row r="613" spans="1:12">
      <c r="A613" t="s">
        <v>2400</v>
      </c>
      <c r="B613" t="s">
        <v>2423</v>
      </c>
      <c r="C613">
        <v>100</v>
      </c>
      <c r="D613" s="2">
        <v>46034</v>
      </c>
      <c r="E613" t="s">
        <v>4676</v>
      </c>
      <c r="F613" t="s">
        <v>2423</v>
      </c>
      <c r="K613" t="s">
        <v>3314</v>
      </c>
      <c r="L613">
        <v>200</v>
      </c>
    </row>
    <row r="614" spans="1:12">
      <c r="A614" t="s">
        <v>2400</v>
      </c>
      <c r="B614" t="s">
        <v>2425</v>
      </c>
      <c r="C614">
        <v>50</v>
      </c>
      <c r="D614" s="2">
        <v>46034</v>
      </c>
      <c r="E614" t="s">
        <v>4676</v>
      </c>
      <c r="F614" t="s">
        <v>2425</v>
      </c>
      <c r="K614" t="s">
        <v>2326</v>
      </c>
      <c r="L614">
        <v>150</v>
      </c>
    </row>
    <row r="615" spans="1:12">
      <c r="A615" t="s">
        <v>2400</v>
      </c>
      <c r="B615" t="s">
        <v>2457</v>
      </c>
      <c r="C615">
        <v>30</v>
      </c>
      <c r="D615" s="2">
        <v>46034</v>
      </c>
      <c r="E615" t="s">
        <v>4676</v>
      </c>
      <c r="F615" t="s">
        <v>2457</v>
      </c>
      <c r="K615" t="s">
        <v>3822</v>
      </c>
      <c r="L615">
        <v>200</v>
      </c>
    </row>
    <row r="616" spans="1:12">
      <c r="A616" t="s">
        <v>2400</v>
      </c>
      <c r="B616" t="s">
        <v>2471</v>
      </c>
      <c r="C616">
        <v>70</v>
      </c>
      <c r="D616" s="2">
        <v>46034</v>
      </c>
      <c r="E616" t="s">
        <v>4676</v>
      </c>
      <c r="F616" t="s">
        <v>2471</v>
      </c>
      <c r="K616" t="s">
        <v>3846</v>
      </c>
      <c r="L616">
        <v>200</v>
      </c>
    </row>
    <row r="617" spans="1:12">
      <c r="A617" t="s">
        <v>2400</v>
      </c>
      <c r="B617" t="s">
        <v>2475</v>
      </c>
      <c r="C617">
        <v>30</v>
      </c>
      <c r="D617" s="2">
        <v>46034</v>
      </c>
      <c r="E617" t="s">
        <v>4676</v>
      </c>
      <c r="F617" t="s">
        <v>2475</v>
      </c>
      <c r="K617" t="s">
        <v>2453</v>
      </c>
      <c r="L617">
        <v>30</v>
      </c>
    </row>
    <row r="618" spans="1:12">
      <c r="A618" t="s">
        <v>2400</v>
      </c>
      <c r="B618" t="s">
        <v>2477</v>
      </c>
      <c r="C618">
        <v>30</v>
      </c>
      <c r="D618" s="2">
        <v>46034</v>
      </c>
      <c r="E618" t="s">
        <v>4676</v>
      </c>
      <c r="F618" t="s">
        <v>2477</v>
      </c>
      <c r="K618" t="s">
        <v>2507</v>
      </c>
      <c r="L618">
        <v>50</v>
      </c>
    </row>
    <row r="619" spans="1:12">
      <c r="A619" t="s">
        <v>2400</v>
      </c>
      <c r="B619" t="s">
        <v>2487</v>
      </c>
      <c r="C619">
        <v>170</v>
      </c>
      <c r="D619" s="2">
        <v>46034</v>
      </c>
      <c r="E619" t="s">
        <v>4676</v>
      </c>
      <c r="F619" t="s">
        <v>2487</v>
      </c>
      <c r="K619" t="s">
        <v>2900</v>
      </c>
      <c r="L619">
        <v>30</v>
      </c>
    </row>
    <row r="620" spans="1:12">
      <c r="A620" t="s">
        <v>2400</v>
      </c>
      <c r="B620" t="s">
        <v>2545</v>
      </c>
      <c r="C620">
        <v>200</v>
      </c>
      <c r="D620" s="2">
        <v>46034</v>
      </c>
      <c r="E620" t="s">
        <v>4676</v>
      </c>
      <c r="F620" t="s">
        <v>2545</v>
      </c>
      <c r="K620" t="s">
        <v>1802</v>
      </c>
      <c r="L620">
        <v>60</v>
      </c>
    </row>
    <row r="621" spans="1:12">
      <c r="A621" t="s">
        <v>482</v>
      </c>
      <c r="B621" t="s">
        <v>1607</v>
      </c>
      <c r="C621">
        <v>150</v>
      </c>
      <c r="D621" s="2">
        <v>46035</v>
      </c>
      <c r="E621" t="s">
        <v>4676</v>
      </c>
      <c r="F621" t="s">
        <v>1607</v>
      </c>
      <c r="K621" t="s">
        <v>828</v>
      </c>
      <c r="L621">
        <v>80</v>
      </c>
    </row>
    <row r="622" spans="1:12">
      <c r="A622" t="s">
        <v>482</v>
      </c>
      <c r="B622" t="s">
        <v>1583</v>
      </c>
      <c r="C622">
        <v>300</v>
      </c>
      <c r="D622" s="2">
        <v>46035</v>
      </c>
      <c r="E622" t="s">
        <v>4676</v>
      </c>
      <c r="F622" t="s">
        <v>1583</v>
      </c>
      <c r="K622" t="s">
        <v>1067</v>
      </c>
      <c r="L622">
        <v>30</v>
      </c>
    </row>
    <row r="623" spans="1:12">
      <c r="A623" t="s">
        <v>482</v>
      </c>
      <c r="B623" t="s">
        <v>1587</v>
      </c>
      <c r="C623">
        <v>100</v>
      </c>
      <c r="D623" s="2">
        <v>46035</v>
      </c>
      <c r="E623" t="s">
        <v>4676</v>
      </c>
      <c r="F623" t="s">
        <v>1587</v>
      </c>
      <c r="K623" t="s">
        <v>221</v>
      </c>
      <c r="L623">
        <v>30</v>
      </c>
    </row>
    <row r="624" spans="1:12">
      <c r="A624" t="s">
        <v>482</v>
      </c>
      <c r="B624" t="s">
        <v>1603</v>
      </c>
      <c r="C624">
        <v>150</v>
      </c>
      <c r="D624" s="2">
        <v>46035</v>
      </c>
      <c r="E624" t="s">
        <v>4676</v>
      </c>
      <c r="F624" t="s">
        <v>1603</v>
      </c>
      <c r="K624" t="s">
        <v>440</v>
      </c>
      <c r="L624">
        <v>30</v>
      </c>
    </row>
    <row r="625" spans="1:12">
      <c r="A625" t="s">
        <v>482</v>
      </c>
      <c r="B625" t="s">
        <v>1605</v>
      </c>
      <c r="C625">
        <v>100</v>
      </c>
      <c r="D625" s="2">
        <v>46035</v>
      </c>
      <c r="E625" t="s">
        <v>4676</v>
      </c>
      <c r="F625" t="s">
        <v>1605</v>
      </c>
      <c r="K625" t="s">
        <v>689</v>
      </c>
      <c r="L625">
        <v>30</v>
      </c>
    </row>
    <row r="626" spans="1:12">
      <c r="A626" t="s">
        <v>135</v>
      </c>
      <c r="B626" t="s">
        <v>1429</v>
      </c>
      <c r="C626">
        <v>200</v>
      </c>
      <c r="D626" s="2">
        <v>46035</v>
      </c>
      <c r="E626" t="s">
        <v>4676</v>
      </c>
      <c r="F626" t="s">
        <v>1429</v>
      </c>
      <c r="K626" t="s">
        <v>2699</v>
      </c>
      <c r="L626">
        <v>80</v>
      </c>
    </row>
    <row r="627" spans="1:12">
      <c r="A627" t="s">
        <v>135</v>
      </c>
      <c r="B627" t="s">
        <v>1451</v>
      </c>
      <c r="C627">
        <v>200</v>
      </c>
      <c r="D627" s="2">
        <v>46035</v>
      </c>
      <c r="E627" t="s">
        <v>4676</v>
      </c>
      <c r="F627" t="s">
        <v>1451</v>
      </c>
      <c r="K627" t="s">
        <v>2697</v>
      </c>
      <c r="L627">
        <v>30</v>
      </c>
    </row>
    <row r="628" spans="1:12">
      <c r="A628" t="s">
        <v>135</v>
      </c>
      <c r="B628" t="s">
        <v>1611</v>
      </c>
      <c r="C628">
        <v>100</v>
      </c>
      <c r="D628" s="2">
        <v>46035</v>
      </c>
      <c r="E628" t="s">
        <v>4676</v>
      </c>
      <c r="F628" t="s">
        <v>1611</v>
      </c>
      <c r="K628" t="s">
        <v>2695</v>
      </c>
      <c r="L628">
        <v>30</v>
      </c>
    </row>
    <row r="629" spans="1:12">
      <c r="A629" t="s">
        <v>135</v>
      </c>
      <c r="B629" t="s">
        <v>1671</v>
      </c>
      <c r="C629">
        <v>100</v>
      </c>
      <c r="D629" s="2">
        <v>46035</v>
      </c>
      <c r="E629" t="s">
        <v>4676</v>
      </c>
      <c r="F629" t="s">
        <v>1671</v>
      </c>
      <c r="K629" t="s">
        <v>1017</v>
      </c>
      <c r="L629">
        <v>135</v>
      </c>
    </row>
    <row r="630" spans="1:12">
      <c r="A630" t="s">
        <v>28</v>
      </c>
      <c r="B630" t="s">
        <v>1567</v>
      </c>
      <c r="C630">
        <v>100</v>
      </c>
      <c r="D630" s="2">
        <v>46035</v>
      </c>
      <c r="E630" t="s">
        <v>4676</v>
      </c>
      <c r="F630" t="s">
        <v>1567</v>
      </c>
      <c r="K630" t="s">
        <v>1785</v>
      </c>
      <c r="L630">
        <v>200</v>
      </c>
    </row>
    <row r="631" spans="1:12">
      <c r="A631" t="s">
        <v>28</v>
      </c>
      <c r="B631" t="s">
        <v>1579</v>
      </c>
      <c r="C631">
        <v>200</v>
      </c>
      <c r="D631" s="2">
        <v>46035</v>
      </c>
      <c r="E631" t="s">
        <v>4676</v>
      </c>
      <c r="F631" t="s">
        <v>1579</v>
      </c>
      <c r="K631" t="s">
        <v>3270</v>
      </c>
      <c r="L631">
        <v>200</v>
      </c>
    </row>
    <row r="632" spans="1:12">
      <c r="A632" t="s">
        <v>135</v>
      </c>
      <c r="B632" t="s">
        <v>1677</v>
      </c>
      <c r="C632">
        <v>200</v>
      </c>
      <c r="D632" s="2">
        <v>46035</v>
      </c>
      <c r="E632" t="s">
        <v>4676</v>
      </c>
      <c r="F632" t="s">
        <v>1677</v>
      </c>
      <c r="K632" t="s">
        <v>3618</v>
      </c>
      <c r="L632">
        <v>200</v>
      </c>
    </row>
    <row r="633" spans="1:12">
      <c r="A633" t="s">
        <v>2622</v>
      </c>
      <c r="B633" t="s">
        <v>2649</v>
      </c>
      <c r="C633">
        <v>200</v>
      </c>
      <c r="D633" s="2">
        <v>46035</v>
      </c>
      <c r="E633" t="s">
        <v>4676</v>
      </c>
      <c r="F633" t="s">
        <v>2649</v>
      </c>
      <c r="K633" t="s">
        <v>813</v>
      </c>
      <c r="L633">
        <v>50</v>
      </c>
    </row>
    <row r="634" spans="1:12">
      <c r="A634" t="s">
        <v>1795</v>
      </c>
      <c r="B634" t="s">
        <v>1980</v>
      </c>
      <c r="C634">
        <v>100</v>
      </c>
      <c r="D634" s="2">
        <v>46035</v>
      </c>
      <c r="E634" t="s">
        <v>4676</v>
      </c>
      <c r="F634" t="s">
        <v>1980</v>
      </c>
      <c r="K634" t="s">
        <v>3064</v>
      </c>
      <c r="L634">
        <v>200</v>
      </c>
    </row>
    <row r="635" spans="1:12">
      <c r="A635" t="s">
        <v>1795</v>
      </c>
      <c r="B635" t="s">
        <v>2144</v>
      </c>
      <c r="C635">
        <v>50</v>
      </c>
      <c r="D635" s="2">
        <v>46035</v>
      </c>
      <c r="E635" t="s">
        <v>4676</v>
      </c>
      <c r="F635" t="s">
        <v>2144</v>
      </c>
      <c r="K635" t="s">
        <v>3068</v>
      </c>
      <c r="L635">
        <v>200</v>
      </c>
    </row>
    <row r="636" spans="1:12">
      <c r="A636" t="s">
        <v>2777</v>
      </c>
      <c r="B636" t="s">
        <v>2826</v>
      </c>
      <c r="C636">
        <v>50</v>
      </c>
      <c r="D636" s="2">
        <v>46035</v>
      </c>
      <c r="E636" t="s">
        <v>4676</v>
      </c>
      <c r="F636" t="s">
        <v>2826</v>
      </c>
      <c r="K636" t="s">
        <v>257</v>
      </c>
      <c r="L636">
        <v>177</v>
      </c>
    </row>
    <row r="637" spans="1:12">
      <c r="A637" t="s">
        <v>2777</v>
      </c>
      <c r="B637" t="s">
        <v>2850</v>
      </c>
      <c r="C637">
        <v>50</v>
      </c>
      <c r="D637" s="2">
        <v>46035</v>
      </c>
      <c r="E637" t="s">
        <v>4676</v>
      </c>
      <c r="F637" t="s">
        <v>2850</v>
      </c>
      <c r="K637" t="s">
        <v>1783</v>
      </c>
      <c r="L637">
        <v>50</v>
      </c>
    </row>
    <row r="638" spans="1:12">
      <c r="A638" t="s">
        <v>2400</v>
      </c>
      <c r="B638" t="s">
        <v>2398</v>
      </c>
      <c r="C638">
        <v>150</v>
      </c>
      <c r="D638" s="2">
        <v>46035</v>
      </c>
      <c r="E638" t="s">
        <v>4676</v>
      </c>
      <c r="F638" t="s">
        <v>2398</v>
      </c>
      <c r="K638" t="s">
        <v>781</v>
      </c>
      <c r="L638">
        <v>100</v>
      </c>
    </row>
    <row r="639" spans="1:12">
      <c r="A639" t="s">
        <v>2400</v>
      </c>
      <c r="B639" t="s">
        <v>2401</v>
      </c>
      <c r="C639">
        <v>150</v>
      </c>
      <c r="D639" s="2">
        <v>46035</v>
      </c>
      <c r="E639" t="s">
        <v>4676</v>
      </c>
      <c r="F639" t="s">
        <v>2401</v>
      </c>
      <c r="K639" t="s">
        <v>3502</v>
      </c>
      <c r="L639">
        <v>50</v>
      </c>
    </row>
    <row r="640" spans="1:12">
      <c r="A640" t="s">
        <v>2400</v>
      </c>
      <c r="B640" t="s">
        <v>2403</v>
      </c>
      <c r="C640">
        <v>250</v>
      </c>
      <c r="D640" s="2">
        <v>46035</v>
      </c>
      <c r="E640" t="s">
        <v>4676</v>
      </c>
      <c r="F640" t="s">
        <v>2403</v>
      </c>
      <c r="K640" t="s">
        <v>3610</v>
      </c>
      <c r="L640">
        <v>200</v>
      </c>
    </row>
    <row r="641" spans="1:12">
      <c r="A641" t="s">
        <v>2400</v>
      </c>
      <c r="B641" t="s">
        <v>2405</v>
      </c>
      <c r="C641">
        <v>250</v>
      </c>
      <c r="D641" s="2">
        <v>46035</v>
      </c>
      <c r="E641" t="s">
        <v>4676</v>
      </c>
      <c r="F641" t="s">
        <v>2405</v>
      </c>
      <c r="K641" t="s">
        <v>3156</v>
      </c>
      <c r="L641">
        <v>200</v>
      </c>
    </row>
    <row r="642" spans="1:12">
      <c r="A642" t="s">
        <v>2400</v>
      </c>
      <c r="B642" t="s">
        <v>2425</v>
      </c>
      <c r="C642">
        <v>200</v>
      </c>
      <c r="D642" s="2">
        <v>46035</v>
      </c>
      <c r="E642" t="s">
        <v>4676</v>
      </c>
      <c r="F642" t="s">
        <v>2425</v>
      </c>
      <c r="K642" t="s">
        <v>3854</v>
      </c>
      <c r="L642">
        <v>250</v>
      </c>
    </row>
    <row r="643" spans="1:12">
      <c r="A643" t="s">
        <v>2400</v>
      </c>
      <c r="B643" t="s">
        <v>2549</v>
      </c>
      <c r="C643">
        <v>50</v>
      </c>
      <c r="D643" s="2">
        <v>46035</v>
      </c>
      <c r="E643" t="s">
        <v>4676</v>
      </c>
      <c r="F643" t="s">
        <v>2549</v>
      </c>
      <c r="K643" t="s">
        <v>3804</v>
      </c>
      <c r="L643">
        <v>50</v>
      </c>
    </row>
    <row r="644" spans="1:12">
      <c r="A644" t="s">
        <v>2400</v>
      </c>
      <c r="B644" t="s">
        <v>2553</v>
      </c>
      <c r="C644">
        <v>50</v>
      </c>
      <c r="D644" s="2">
        <v>46035</v>
      </c>
      <c r="E644" t="s">
        <v>4676</v>
      </c>
      <c r="F644" t="s">
        <v>2553</v>
      </c>
      <c r="K644" t="s">
        <v>2601</v>
      </c>
      <c r="L644">
        <v>100</v>
      </c>
    </row>
    <row r="645" spans="1:12">
      <c r="A645" t="s">
        <v>2400</v>
      </c>
      <c r="B645" t="s">
        <v>2561</v>
      </c>
      <c r="C645">
        <v>100</v>
      </c>
      <c r="D645" s="2">
        <v>46035</v>
      </c>
      <c r="E645" t="s">
        <v>4676</v>
      </c>
      <c r="F645" t="s">
        <v>2561</v>
      </c>
      <c r="K645" t="s">
        <v>850</v>
      </c>
      <c r="L645">
        <v>30</v>
      </c>
    </row>
    <row r="646" spans="1:12">
      <c r="A646" t="s">
        <v>2400</v>
      </c>
      <c r="B646" t="s">
        <v>2591</v>
      </c>
      <c r="C646">
        <v>150</v>
      </c>
      <c r="D646" s="2">
        <v>46035</v>
      </c>
      <c r="E646" t="s">
        <v>4676</v>
      </c>
      <c r="F646" t="s">
        <v>2591</v>
      </c>
      <c r="K646" t="s">
        <v>1069</v>
      </c>
      <c r="L646">
        <v>30</v>
      </c>
    </row>
    <row r="647" spans="1:12">
      <c r="A647" t="s">
        <v>2400</v>
      </c>
      <c r="B647" t="s">
        <v>2407</v>
      </c>
      <c r="C647">
        <v>150</v>
      </c>
      <c r="D647" s="2">
        <v>46035</v>
      </c>
      <c r="E647" t="s">
        <v>4676</v>
      </c>
      <c r="F647" t="s">
        <v>2407</v>
      </c>
      <c r="K647" t="s">
        <v>2477</v>
      </c>
      <c r="L647">
        <v>30</v>
      </c>
    </row>
    <row r="648" spans="1:12">
      <c r="A648" t="s">
        <v>2400</v>
      </c>
      <c r="B648" t="s">
        <v>2409</v>
      </c>
      <c r="C648">
        <v>150</v>
      </c>
      <c r="D648" s="2">
        <v>46035</v>
      </c>
      <c r="E648" t="s">
        <v>4676</v>
      </c>
      <c r="F648" t="s">
        <v>2409</v>
      </c>
      <c r="K648" t="s">
        <v>2727</v>
      </c>
      <c r="L648">
        <v>60</v>
      </c>
    </row>
    <row r="649" spans="1:12">
      <c r="A649" t="s">
        <v>2400</v>
      </c>
      <c r="B649" t="s">
        <v>2411</v>
      </c>
      <c r="C649">
        <v>150</v>
      </c>
      <c r="D649" s="2">
        <v>46035</v>
      </c>
      <c r="E649" t="s">
        <v>4676</v>
      </c>
      <c r="F649" t="s">
        <v>2411</v>
      </c>
      <c r="K649" t="s">
        <v>151</v>
      </c>
      <c r="L649">
        <v>30</v>
      </c>
    </row>
    <row r="650" spans="1:12">
      <c r="A650" t="s">
        <v>2777</v>
      </c>
      <c r="B650" t="s">
        <v>2780</v>
      </c>
      <c r="C650">
        <v>150</v>
      </c>
      <c r="D650" s="2">
        <v>46035</v>
      </c>
      <c r="E650" t="s">
        <v>4676</v>
      </c>
      <c r="F650" t="s">
        <v>2780</v>
      </c>
      <c r="K650" t="s">
        <v>175</v>
      </c>
      <c r="L650">
        <v>30</v>
      </c>
    </row>
    <row r="651" spans="1:12">
      <c r="A651" t="s">
        <v>823</v>
      </c>
      <c r="B651" t="s">
        <v>1329</v>
      </c>
      <c r="C651">
        <v>300</v>
      </c>
      <c r="D651" s="2">
        <v>46036</v>
      </c>
      <c r="E651" t="s">
        <v>4676</v>
      </c>
      <c r="F651" t="s">
        <v>1329</v>
      </c>
      <c r="K651" t="s">
        <v>213</v>
      </c>
      <c r="L651">
        <v>30</v>
      </c>
    </row>
    <row r="652" spans="1:12">
      <c r="A652" t="s">
        <v>823</v>
      </c>
      <c r="B652" t="s">
        <v>1357</v>
      </c>
      <c r="C652">
        <v>300</v>
      </c>
      <c r="D652" s="2">
        <v>46036</v>
      </c>
      <c r="E652" t="s">
        <v>4676</v>
      </c>
      <c r="F652" t="s">
        <v>1357</v>
      </c>
      <c r="K652" t="s">
        <v>221</v>
      </c>
      <c r="L652">
        <v>30</v>
      </c>
    </row>
    <row r="653" spans="1:12">
      <c r="A653" t="s">
        <v>2400</v>
      </c>
      <c r="B653" t="s">
        <v>2465</v>
      </c>
      <c r="C653">
        <v>150</v>
      </c>
      <c r="D653" s="2">
        <v>46036</v>
      </c>
      <c r="E653" t="s">
        <v>4676</v>
      </c>
      <c r="F653" t="s">
        <v>2465</v>
      </c>
      <c r="K653" t="s">
        <v>416</v>
      </c>
      <c r="L653">
        <v>30</v>
      </c>
    </row>
    <row r="654" spans="1:12">
      <c r="A654" t="s">
        <v>2400</v>
      </c>
      <c r="B654" t="s">
        <v>2523</v>
      </c>
      <c r="C654">
        <v>50</v>
      </c>
      <c r="D654" s="2">
        <v>46036</v>
      </c>
      <c r="E654" t="s">
        <v>4676</v>
      </c>
      <c r="F654" t="s">
        <v>2523</v>
      </c>
      <c r="K654" t="s">
        <v>2376</v>
      </c>
      <c r="L654">
        <v>400</v>
      </c>
    </row>
    <row r="655" spans="1:12">
      <c r="A655" t="s">
        <v>2603</v>
      </c>
      <c r="B655" t="s">
        <v>2614</v>
      </c>
      <c r="C655">
        <v>110</v>
      </c>
      <c r="D655" s="2">
        <v>46036</v>
      </c>
      <c r="E655" t="s">
        <v>4676</v>
      </c>
      <c r="F655" t="s">
        <v>2614</v>
      </c>
      <c r="K655" t="s">
        <v>3302</v>
      </c>
      <c r="L655">
        <v>150</v>
      </c>
    </row>
    <row r="656" spans="1:12">
      <c r="A656" t="s">
        <v>2622</v>
      </c>
      <c r="B656" t="s">
        <v>2657</v>
      </c>
      <c r="C656">
        <v>50</v>
      </c>
      <c r="D656" s="2">
        <v>46036</v>
      </c>
      <c r="E656" t="s">
        <v>4676</v>
      </c>
      <c r="F656" t="s">
        <v>2657</v>
      </c>
      <c r="K656" t="s">
        <v>3901</v>
      </c>
      <c r="L656">
        <v>200</v>
      </c>
    </row>
    <row r="657" spans="1:12">
      <c r="A657" t="s">
        <v>2622</v>
      </c>
      <c r="B657" t="s">
        <v>2697</v>
      </c>
      <c r="C657">
        <v>250</v>
      </c>
      <c r="D657" s="2">
        <v>46036</v>
      </c>
      <c r="E657" t="s">
        <v>4676</v>
      </c>
      <c r="F657" t="s">
        <v>2697</v>
      </c>
      <c r="K657" t="s">
        <v>3108</v>
      </c>
      <c r="L657">
        <v>200</v>
      </c>
    </row>
    <row r="658" spans="1:12">
      <c r="A658" t="s">
        <v>2622</v>
      </c>
      <c r="B658" t="s">
        <v>2699</v>
      </c>
      <c r="C658">
        <v>200</v>
      </c>
      <c r="D658" s="2">
        <v>46036</v>
      </c>
      <c r="E658" t="s">
        <v>4676</v>
      </c>
      <c r="F658" t="s">
        <v>2699</v>
      </c>
      <c r="K658" t="s">
        <v>3096</v>
      </c>
      <c r="L658">
        <v>300</v>
      </c>
    </row>
    <row r="659" spans="1:12">
      <c r="A659" t="s">
        <v>1795</v>
      </c>
      <c r="B659" t="s">
        <v>1970</v>
      </c>
      <c r="C659">
        <v>200</v>
      </c>
      <c r="D659" s="2">
        <v>46036</v>
      </c>
      <c r="E659" t="s">
        <v>4676</v>
      </c>
      <c r="F659" t="s">
        <v>1970</v>
      </c>
      <c r="K659" t="s">
        <v>3899</v>
      </c>
      <c r="L659">
        <v>200</v>
      </c>
    </row>
    <row r="660" spans="1:12">
      <c r="A660" t="s">
        <v>1795</v>
      </c>
      <c r="B660" t="s">
        <v>1938</v>
      </c>
      <c r="C660">
        <v>50</v>
      </c>
      <c r="D660" s="2">
        <v>46036</v>
      </c>
      <c r="E660" t="s">
        <v>4676</v>
      </c>
      <c r="F660" t="s">
        <v>1938</v>
      </c>
      <c r="K660" t="s">
        <v>697</v>
      </c>
      <c r="L660">
        <v>200</v>
      </c>
    </row>
    <row r="661" spans="1:12">
      <c r="A661" t="s">
        <v>1795</v>
      </c>
      <c r="B661" t="s">
        <v>1932</v>
      </c>
      <c r="C661">
        <v>300</v>
      </c>
      <c r="D661" s="2">
        <v>46036</v>
      </c>
      <c r="E661" t="s">
        <v>4676</v>
      </c>
      <c r="F661" t="s">
        <v>1932</v>
      </c>
      <c r="K661" t="s">
        <v>1499</v>
      </c>
      <c r="L661">
        <v>50</v>
      </c>
    </row>
    <row r="662" spans="1:12">
      <c r="A662" t="s">
        <v>1795</v>
      </c>
      <c r="B662" t="s">
        <v>1848</v>
      </c>
      <c r="C662">
        <v>30</v>
      </c>
      <c r="D662" s="2">
        <v>46036</v>
      </c>
      <c r="E662" t="s">
        <v>4676</v>
      </c>
      <c r="F662" t="s">
        <v>1848</v>
      </c>
      <c r="K662" t="s">
        <v>3160</v>
      </c>
      <c r="L662">
        <v>50</v>
      </c>
    </row>
    <row r="663" spans="1:12">
      <c r="A663" t="s">
        <v>1795</v>
      </c>
      <c r="B663" t="s">
        <v>1838</v>
      </c>
      <c r="C663">
        <v>60</v>
      </c>
      <c r="D663" s="2">
        <v>46036</v>
      </c>
      <c r="E663" t="s">
        <v>4676</v>
      </c>
      <c r="F663" t="s">
        <v>1838</v>
      </c>
      <c r="K663" t="s">
        <v>251</v>
      </c>
      <c r="L663">
        <v>50</v>
      </c>
    </row>
    <row r="664" spans="1:12">
      <c r="A664" t="s">
        <v>1795</v>
      </c>
      <c r="B664" t="s">
        <v>1826</v>
      </c>
      <c r="C664">
        <v>200</v>
      </c>
      <c r="D664" s="2">
        <v>46036</v>
      </c>
      <c r="E664" t="s">
        <v>4676</v>
      </c>
      <c r="F664" t="s">
        <v>1826</v>
      </c>
      <c r="K664" t="s">
        <v>2278</v>
      </c>
      <c r="L664">
        <v>50</v>
      </c>
    </row>
    <row r="665" spans="1:12">
      <c r="A665" t="s">
        <v>1795</v>
      </c>
      <c r="B665" t="s">
        <v>2122</v>
      </c>
      <c r="C665">
        <v>100</v>
      </c>
      <c r="D665" s="2">
        <v>46036</v>
      </c>
      <c r="E665" t="s">
        <v>4676</v>
      </c>
      <c r="F665" t="s">
        <v>2122</v>
      </c>
      <c r="K665" t="s">
        <v>3380</v>
      </c>
      <c r="L665">
        <v>50</v>
      </c>
    </row>
    <row r="666" spans="1:12">
      <c r="A666" t="s">
        <v>1795</v>
      </c>
      <c r="B666" t="s">
        <v>2070</v>
      </c>
      <c r="C666">
        <v>200</v>
      </c>
      <c r="D666" s="2">
        <v>46036</v>
      </c>
      <c r="E666" t="s">
        <v>4676</v>
      </c>
      <c r="F666" t="s">
        <v>2070</v>
      </c>
      <c r="K666" t="s">
        <v>3352</v>
      </c>
      <c r="L666">
        <v>100</v>
      </c>
    </row>
    <row r="667" spans="1:12">
      <c r="A667" t="s">
        <v>1795</v>
      </c>
      <c r="B667" t="s">
        <v>2040</v>
      </c>
      <c r="C667">
        <v>200</v>
      </c>
      <c r="D667" s="2">
        <v>46036</v>
      </c>
      <c r="E667" t="s">
        <v>4676</v>
      </c>
      <c r="F667" t="s">
        <v>2040</v>
      </c>
      <c r="K667" t="s">
        <v>3424</v>
      </c>
      <c r="L667">
        <v>50</v>
      </c>
    </row>
    <row r="668" spans="1:12">
      <c r="A668" t="s">
        <v>1795</v>
      </c>
      <c r="B668" t="s">
        <v>2006</v>
      </c>
      <c r="C668">
        <v>500</v>
      </c>
      <c r="D668" s="2">
        <v>46036</v>
      </c>
      <c r="E668" t="s">
        <v>4676</v>
      </c>
      <c r="F668" t="s">
        <v>2006</v>
      </c>
      <c r="K668" t="s">
        <v>354</v>
      </c>
      <c r="L668">
        <v>30</v>
      </c>
    </row>
    <row r="669" spans="1:12">
      <c r="A669" t="s">
        <v>2777</v>
      </c>
      <c r="B669" t="s">
        <v>2846</v>
      </c>
      <c r="C669">
        <v>170</v>
      </c>
      <c r="D669" s="2">
        <v>46036</v>
      </c>
      <c r="E669" t="s">
        <v>4676</v>
      </c>
      <c r="F669" t="s">
        <v>2846</v>
      </c>
      <c r="K669" t="s">
        <v>3292</v>
      </c>
      <c r="L669">
        <v>30</v>
      </c>
    </row>
    <row r="670" spans="1:12">
      <c r="A670" t="s">
        <v>2777</v>
      </c>
      <c r="B670" t="s">
        <v>2858</v>
      </c>
      <c r="C670">
        <v>100</v>
      </c>
      <c r="D670" s="2">
        <v>46036</v>
      </c>
      <c r="E670" t="s">
        <v>4676</v>
      </c>
      <c r="F670" t="s">
        <v>2858</v>
      </c>
      <c r="K670" t="s">
        <v>380</v>
      </c>
      <c r="L670">
        <v>30</v>
      </c>
    </row>
    <row r="671" spans="1:12">
      <c r="A671" t="s">
        <v>2777</v>
      </c>
      <c r="B671" t="s">
        <v>3020</v>
      </c>
      <c r="C671">
        <v>100</v>
      </c>
      <c r="D671" s="2">
        <v>46036</v>
      </c>
      <c r="E671" t="s">
        <v>4676</v>
      </c>
      <c r="F671" t="s">
        <v>3020</v>
      </c>
      <c r="K671" t="s">
        <v>1689</v>
      </c>
      <c r="L671">
        <v>100</v>
      </c>
    </row>
    <row r="672" spans="1:12">
      <c r="A672" t="s">
        <v>370</v>
      </c>
      <c r="B672" t="s">
        <v>803</v>
      </c>
      <c r="C672">
        <v>300</v>
      </c>
      <c r="D672" s="2">
        <v>46036</v>
      </c>
      <c r="E672" t="s">
        <v>4676</v>
      </c>
      <c r="F672" t="s">
        <v>803</v>
      </c>
      <c r="K672" t="s">
        <v>1413</v>
      </c>
      <c r="L672">
        <v>100</v>
      </c>
    </row>
    <row r="673" spans="1:12">
      <c r="A673" t="s">
        <v>370</v>
      </c>
      <c r="B673" t="s">
        <v>418</v>
      </c>
      <c r="C673">
        <v>30</v>
      </c>
      <c r="D673" s="2">
        <v>46036</v>
      </c>
      <c r="E673" t="s">
        <v>4676</v>
      </c>
      <c r="F673" t="s">
        <v>418</v>
      </c>
      <c r="K673" t="s">
        <v>703</v>
      </c>
      <c r="L673">
        <v>100</v>
      </c>
    </row>
    <row r="674" spans="1:12">
      <c r="A674" t="s">
        <v>370</v>
      </c>
      <c r="B674" t="s">
        <v>440</v>
      </c>
      <c r="C674">
        <v>30</v>
      </c>
      <c r="D674" s="2">
        <v>46036</v>
      </c>
      <c r="E674" t="s">
        <v>4676</v>
      </c>
      <c r="F674" t="s">
        <v>440</v>
      </c>
      <c r="K674" t="s">
        <v>737</v>
      </c>
      <c r="L674">
        <v>300</v>
      </c>
    </row>
    <row r="675" spans="1:12">
      <c r="A675" t="s">
        <v>370</v>
      </c>
      <c r="B675" t="s">
        <v>400</v>
      </c>
      <c r="C675">
        <v>100</v>
      </c>
      <c r="D675" s="2">
        <v>46036</v>
      </c>
      <c r="E675" t="s">
        <v>4676</v>
      </c>
      <c r="F675" t="s">
        <v>400</v>
      </c>
      <c r="K675" t="s">
        <v>103</v>
      </c>
      <c r="L675">
        <v>100</v>
      </c>
    </row>
    <row r="676" spans="1:12">
      <c r="A676" t="s">
        <v>370</v>
      </c>
      <c r="B676" t="s">
        <v>1249</v>
      </c>
      <c r="C676">
        <v>200</v>
      </c>
      <c r="D676" s="2">
        <v>46036</v>
      </c>
      <c r="E676" t="s">
        <v>4676</v>
      </c>
      <c r="F676" t="s">
        <v>1249</v>
      </c>
      <c r="K676" t="s">
        <v>1934</v>
      </c>
      <c r="L676">
        <v>100</v>
      </c>
    </row>
    <row r="677" spans="1:12">
      <c r="A677" t="s">
        <v>370</v>
      </c>
      <c r="B677" t="s">
        <v>1257</v>
      </c>
      <c r="C677">
        <v>200</v>
      </c>
      <c r="D677" s="2">
        <v>46036</v>
      </c>
      <c r="E677" t="s">
        <v>4676</v>
      </c>
      <c r="F677" t="s">
        <v>1257</v>
      </c>
      <c r="K677" t="s">
        <v>3915</v>
      </c>
      <c r="L677">
        <v>400</v>
      </c>
    </row>
    <row r="678" spans="1:12">
      <c r="A678" t="s">
        <v>2603</v>
      </c>
      <c r="B678" t="s">
        <v>2604</v>
      </c>
      <c r="C678">
        <v>70</v>
      </c>
      <c r="D678" s="2">
        <v>46036</v>
      </c>
      <c r="E678" t="s">
        <v>4676</v>
      </c>
      <c r="F678" t="s">
        <v>2604</v>
      </c>
      <c r="K678" t="s">
        <v>1771</v>
      </c>
      <c r="L678">
        <v>400</v>
      </c>
    </row>
    <row r="679" spans="1:12">
      <c r="A679" t="s">
        <v>2603</v>
      </c>
      <c r="B679" t="s">
        <v>2606</v>
      </c>
      <c r="C679">
        <v>160</v>
      </c>
      <c r="D679" s="2">
        <v>46036</v>
      </c>
      <c r="E679" t="s">
        <v>4676</v>
      </c>
      <c r="F679" t="s">
        <v>2606</v>
      </c>
      <c r="K679" t="s">
        <v>3118</v>
      </c>
      <c r="L679">
        <v>300</v>
      </c>
    </row>
    <row r="680" spans="1:12">
      <c r="A680" t="s">
        <v>28</v>
      </c>
      <c r="B680" t="s">
        <v>107</v>
      </c>
      <c r="C680">
        <v>200</v>
      </c>
      <c r="D680" s="2">
        <v>46036</v>
      </c>
      <c r="E680" t="s">
        <v>4676</v>
      </c>
      <c r="F680" t="s">
        <v>107</v>
      </c>
      <c r="K680" t="s">
        <v>3354</v>
      </c>
      <c r="L680">
        <v>300</v>
      </c>
    </row>
    <row r="681" spans="1:12">
      <c r="A681" t="s">
        <v>28</v>
      </c>
      <c r="B681" t="s">
        <v>123</v>
      </c>
      <c r="C681">
        <v>200</v>
      </c>
      <c r="D681" s="2">
        <v>46036</v>
      </c>
      <c r="E681" t="s">
        <v>4676</v>
      </c>
      <c r="F681" t="s">
        <v>123</v>
      </c>
      <c r="K681" t="s">
        <v>3394</v>
      </c>
      <c r="L681">
        <v>300</v>
      </c>
    </row>
    <row r="682" spans="1:12">
      <c r="A682" t="s">
        <v>28</v>
      </c>
      <c r="B682" t="s">
        <v>657</v>
      </c>
      <c r="C682">
        <v>100</v>
      </c>
      <c r="D682" s="2">
        <v>46036</v>
      </c>
      <c r="E682" t="s">
        <v>4676</v>
      </c>
      <c r="F682" t="s">
        <v>657</v>
      </c>
      <c r="K682" t="s">
        <v>151</v>
      </c>
      <c r="L682">
        <v>30</v>
      </c>
    </row>
    <row r="683" spans="1:12">
      <c r="A683" t="s">
        <v>135</v>
      </c>
      <c r="B683" t="s">
        <v>233</v>
      </c>
      <c r="C683">
        <v>80</v>
      </c>
      <c r="D683" s="2">
        <v>46036</v>
      </c>
      <c r="E683" t="s">
        <v>4676</v>
      </c>
      <c r="F683" t="s">
        <v>233</v>
      </c>
      <c r="K683" t="s">
        <v>161</v>
      </c>
      <c r="L683">
        <v>50</v>
      </c>
    </row>
    <row r="684" spans="1:12">
      <c r="A684" t="s">
        <v>135</v>
      </c>
      <c r="B684" t="s">
        <v>237</v>
      </c>
      <c r="C684">
        <v>80</v>
      </c>
      <c r="D684" s="2">
        <v>46036</v>
      </c>
      <c r="E684" t="s">
        <v>4676</v>
      </c>
      <c r="F684" t="s">
        <v>237</v>
      </c>
      <c r="K684" t="s">
        <v>163</v>
      </c>
      <c r="L684">
        <v>50</v>
      </c>
    </row>
    <row r="685" spans="1:12">
      <c r="A685" t="s">
        <v>135</v>
      </c>
      <c r="B685" t="s">
        <v>271</v>
      </c>
      <c r="C685">
        <v>170</v>
      </c>
      <c r="D685" s="2">
        <v>46036</v>
      </c>
      <c r="E685" t="s">
        <v>4676</v>
      </c>
      <c r="F685" t="s">
        <v>271</v>
      </c>
      <c r="K685" t="s">
        <v>165</v>
      </c>
      <c r="L685">
        <v>30</v>
      </c>
    </row>
    <row r="686" spans="1:12">
      <c r="A686" t="s">
        <v>135</v>
      </c>
      <c r="B686" t="s">
        <v>325</v>
      </c>
      <c r="C686">
        <v>500</v>
      </c>
      <c r="D686" s="2">
        <v>46036</v>
      </c>
      <c r="E686" t="s">
        <v>4676</v>
      </c>
      <c r="F686" t="s">
        <v>325</v>
      </c>
      <c r="K686" t="s">
        <v>173</v>
      </c>
      <c r="L686">
        <v>30</v>
      </c>
    </row>
    <row r="687" spans="1:12">
      <c r="A687" t="s">
        <v>135</v>
      </c>
      <c r="B687" t="s">
        <v>364</v>
      </c>
      <c r="C687">
        <v>200</v>
      </c>
      <c r="D687" s="2">
        <v>46036</v>
      </c>
      <c r="E687" t="s">
        <v>4676</v>
      </c>
      <c r="F687" t="s">
        <v>364</v>
      </c>
      <c r="K687" t="s">
        <v>193</v>
      </c>
      <c r="L687">
        <v>30</v>
      </c>
    </row>
    <row r="688" spans="1:12">
      <c r="A688" t="s">
        <v>28</v>
      </c>
      <c r="B688" t="s">
        <v>685</v>
      </c>
      <c r="C688">
        <v>500</v>
      </c>
      <c r="D688" s="2">
        <v>46036</v>
      </c>
      <c r="E688" t="s">
        <v>4676</v>
      </c>
      <c r="F688" t="s">
        <v>685</v>
      </c>
      <c r="K688" t="s">
        <v>221</v>
      </c>
      <c r="L688">
        <v>30</v>
      </c>
    </row>
    <row r="689" spans="1:12">
      <c r="A689" t="s">
        <v>28</v>
      </c>
      <c r="B689" t="s">
        <v>799</v>
      </c>
      <c r="C689">
        <v>170</v>
      </c>
      <c r="D689" s="2">
        <v>46036</v>
      </c>
      <c r="E689" t="s">
        <v>4676</v>
      </c>
      <c r="F689" t="s">
        <v>799</v>
      </c>
      <c r="K689" t="s">
        <v>285</v>
      </c>
      <c r="L689">
        <v>30</v>
      </c>
    </row>
    <row r="690" spans="1:12">
      <c r="A690" t="s">
        <v>28</v>
      </c>
      <c r="B690" t="s">
        <v>1465</v>
      </c>
      <c r="C690">
        <v>150</v>
      </c>
      <c r="D690" s="2">
        <v>46036</v>
      </c>
      <c r="E690" t="s">
        <v>4676</v>
      </c>
      <c r="F690" t="s">
        <v>1465</v>
      </c>
      <c r="K690" t="s">
        <v>860</v>
      </c>
      <c r="L690">
        <v>30</v>
      </c>
    </row>
    <row r="691" spans="1:12">
      <c r="A691" t="s">
        <v>28</v>
      </c>
      <c r="B691" t="s">
        <v>1489</v>
      </c>
      <c r="C691">
        <v>100</v>
      </c>
      <c r="D691" s="2">
        <v>46036</v>
      </c>
      <c r="E691" t="s">
        <v>4676</v>
      </c>
      <c r="F691" t="s">
        <v>1489</v>
      </c>
      <c r="K691" t="s">
        <v>850</v>
      </c>
      <c r="L691">
        <v>50</v>
      </c>
    </row>
    <row r="692" spans="1:12">
      <c r="A692" t="s">
        <v>28</v>
      </c>
      <c r="B692" t="s">
        <v>1495</v>
      </c>
      <c r="C692">
        <v>300</v>
      </c>
      <c r="D692" s="2">
        <v>46036</v>
      </c>
      <c r="E692" t="s">
        <v>4676</v>
      </c>
      <c r="F692" t="s">
        <v>1495</v>
      </c>
      <c r="K692" t="s">
        <v>1073</v>
      </c>
      <c r="L692">
        <v>30</v>
      </c>
    </row>
    <row r="693" spans="1:12">
      <c r="A693" t="s">
        <v>135</v>
      </c>
      <c r="B693" t="s">
        <v>1413</v>
      </c>
      <c r="C693">
        <v>100</v>
      </c>
      <c r="D693" s="2">
        <v>46036</v>
      </c>
      <c r="E693" t="s">
        <v>4676</v>
      </c>
      <c r="F693" t="s">
        <v>1413</v>
      </c>
      <c r="K693" t="s">
        <v>1071</v>
      </c>
      <c r="L693">
        <v>60</v>
      </c>
    </row>
    <row r="694" spans="1:12">
      <c r="A694" t="s">
        <v>28</v>
      </c>
      <c r="B694" t="s">
        <v>1527</v>
      </c>
      <c r="C694">
        <v>250</v>
      </c>
      <c r="D694" s="2">
        <v>46036</v>
      </c>
      <c r="E694" t="s">
        <v>4676</v>
      </c>
      <c r="F694" t="s">
        <v>1527</v>
      </c>
      <c r="K694" t="s">
        <v>1820</v>
      </c>
      <c r="L694">
        <v>30</v>
      </c>
    </row>
    <row r="695" spans="1:12">
      <c r="A695" t="s">
        <v>28</v>
      </c>
      <c r="B695" t="s">
        <v>1529</v>
      </c>
      <c r="C695">
        <v>250</v>
      </c>
      <c r="D695" s="2">
        <v>46036</v>
      </c>
      <c r="E695" t="s">
        <v>4676</v>
      </c>
      <c r="F695" t="s">
        <v>1529</v>
      </c>
      <c r="K695" t="s">
        <v>1802</v>
      </c>
      <c r="L695">
        <v>30</v>
      </c>
    </row>
    <row r="696" spans="1:12">
      <c r="A696" t="s">
        <v>2622</v>
      </c>
      <c r="B696" t="s">
        <v>2637</v>
      </c>
      <c r="C696">
        <v>60</v>
      </c>
      <c r="D696" s="2">
        <v>46036</v>
      </c>
      <c r="E696" t="s">
        <v>4676</v>
      </c>
      <c r="F696" t="s">
        <v>2637</v>
      </c>
      <c r="K696" t="s">
        <v>424</v>
      </c>
      <c r="L696">
        <v>40</v>
      </c>
    </row>
    <row r="697" spans="1:12">
      <c r="A697" t="s">
        <v>2622</v>
      </c>
      <c r="B697" t="s">
        <v>2641</v>
      </c>
      <c r="C697">
        <v>150</v>
      </c>
      <c r="D697" s="2">
        <v>46036</v>
      </c>
      <c r="E697" t="s">
        <v>4676</v>
      </c>
      <c r="F697" t="s">
        <v>2641</v>
      </c>
      <c r="K697" t="s">
        <v>346</v>
      </c>
      <c r="L697">
        <v>150</v>
      </c>
    </row>
    <row r="698" spans="1:12">
      <c r="A698" t="s">
        <v>2622</v>
      </c>
      <c r="B698" t="s">
        <v>2649</v>
      </c>
      <c r="C698">
        <v>100</v>
      </c>
      <c r="D698" s="2">
        <v>46036</v>
      </c>
      <c r="E698" t="s">
        <v>4676</v>
      </c>
      <c r="F698" t="s">
        <v>2649</v>
      </c>
      <c r="K698" t="s">
        <v>3664</v>
      </c>
      <c r="L698">
        <v>200</v>
      </c>
    </row>
    <row r="699" spans="1:12">
      <c r="A699" t="s">
        <v>1795</v>
      </c>
      <c r="B699" t="s">
        <v>2156</v>
      </c>
      <c r="C699">
        <v>300</v>
      </c>
      <c r="D699" s="2">
        <v>46036</v>
      </c>
      <c r="E699" t="s">
        <v>4676</v>
      </c>
      <c r="F699" t="s">
        <v>2156</v>
      </c>
      <c r="K699" t="s">
        <v>3846</v>
      </c>
      <c r="L699">
        <v>350</v>
      </c>
    </row>
    <row r="700" spans="1:12">
      <c r="A700" t="s">
        <v>1795</v>
      </c>
      <c r="B700" t="s">
        <v>2160</v>
      </c>
      <c r="C700">
        <v>300</v>
      </c>
      <c r="D700" s="2">
        <v>46036</v>
      </c>
      <c r="E700" t="s">
        <v>4676</v>
      </c>
      <c r="F700" t="s">
        <v>2160</v>
      </c>
      <c r="K700" t="s">
        <v>3863</v>
      </c>
      <c r="L700">
        <v>200</v>
      </c>
    </row>
    <row r="701" spans="1:12">
      <c r="A701" t="s">
        <v>1795</v>
      </c>
      <c r="B701" t="s">
        <v>2126</v>
      </c>
      <c r="C701">
        <v>100</v>
      </c>
      <c r="D701" s="2">
        <v>46036</v>
      </c>
      <c r="E701" t="s">
        <v>4676</v>
      </c>
      <c r="F701" t="s">
        <v>2126</v>
      </c>
      <c r="K701" t="s">
        <v>3838</v>
      </c>
      <c r="L701">
        <v>200</v>
      </c>
    </row>
    <row r="702" spans="1:12">
      <c r="A702" t="s">
        <v>1795</v>
      </c>
      <c r="B702" t="s">
        <v>2128</v>
      </c>
      <c r="C702">
        <v>200</v>
      </c>
      <c r="D702" s="2">
        <v>46036</v>
      </c>
      <c r="E702" t="s">
        <v>4676</v>
      </c>
      <c r="F702" t="s">
        <v>2128</v>
      </c>
      <c r="K702" t="s">
        <v>3840</v>
      </c>
      <c r="L702">
        <v>200</v>
      </c>
    </row>
    <row r="703" spans="1:12">
      <c r="A703" t="s">
        <v>1795</v>
      </c>
      <c r="B703" t="s">
        <v>2158</v>
      </c>
      <c r="C703">
        <v>200</v>
      </c>
      <c r="D703" s="2">
        <v>46036</v>
      </c>
      <c r="E703" t="s">
        <v>4676</v>
      </c>
      <c r="F703" t="s">
        <v>2158</v>
      </c>
      <c r="K703" t="s">
        <v>3925</v>
      </c>
      <c r="L703">
        <v>200</v>
      </c>
    </row>
    <row r="704" spans="1:12">
      <c r="A704" t="s">
        <v>1795</v>
      </c>
      <c r="B704" t="s">
        <v>2120</v>
      </c>
      <c r="C704">
        <v>200</v>
      </c>
      <c r="D704" s="2">
        <v>46036</v>
      </c>
      <c r="E704" t="s">
        <v>4676</v>
      </c>
      <c r="F704" t="s">
        <v>2120</v>
      </c>
      <c r="K704" t="s">
        <v>3891</v>
      </c>
      <c r="L704">
        <v>200</v>
      </c>
    </row>
    <row r="705" spans="1:12">
      <c r="A705" t="s">
        <v>1795</v>
      </c>
      <c r="B705" t="s">
        <v>1998</v>
      </c>
      <c r="C705">
        <v>100</v>
      </c>
      <c r="D705" s="2">
        <v>46036</v>
      </c>
      <c r="E705" t="s">
        <v>4676</v>
      </c>
      <c r="F705" t="s">
        <v>1998</v>
      </c>
      <c r="K705" t="s">
        <v>934</v>
      </c>
      <c r="L705">
        <v>100</v>
      </c>
    </row>
    <row r="706" spans="1:12">
      <c r="A706" t="s">
        <v>1795</v>
      </c>
      <c r="B706" t="s">
        <v>2118</v>
      </c>
      <c r="C706">
        <v>100</v>
      </c>
      <c r="D706" s="2">
        <v>46036</v>
      </c>
      <c r="E706" t="s">
        <v>4676</v>
      </c>
      <c r="F706" t="s">
        <v>2118</v>
      </c>
      <c r="K706" t="s">
        <v>878</v>
      </c>
      <c r="L706">
        <v>50</v>
      </c>
    </row>
    <row r="707" spans="1:12">
      <c r="A707" t="s">
        <v>1795</v>
      </c>
      <c r="B707" t="s">
        <v>1986</v>
      </c>
      <c r="C707">
        <v>100</v>
      </c>
      <c r="D707" s="2">
        <v>46036</v>
      </c>
      <c r="E707" t="s">
        <v>4676</v>
      </c>
      <c r="F707" t="s">
        <v>1986</v>
      </c>
      <c r="K707" t="s">
        <v>2854</v>
      </c>
      <c r="L707">
        <v>200</v>
      </c>
    </row>
    <row r="708" spans="1:12">
      <c r="A708" t="s">
        <v>1795</v>
      </c>
      <c r="B708" t="s">
        <v>1982</v>
      </c>
      <c r="C708">
        <v>200</v>
      </c>
      <c r="D708" s="2">
        <v>46036</v>
      </c>
      <c r="E708" t="s">
        <v>4676</v>
      </c>
      <c r="F708" t="s">
        <v>1982</v>
      </c>
      <c r="K708" t="s">
        <v>2866</v>
      </c>
      <c r="L708">
        <v>200</v>
      </c>
    </row>
    <row r="709" spans="1:12">
      <c r="A709" t="s">
        <v>1795</v>
      </c>
      <c r="B709" t="s">
        <v>1980</v>
      </c>
      <c r="C709">
        <v>100</v>
      </c>
      <c r="D709" s="2">
        <v>46036</v>
      </c>
      <c r="E709" t="s">
        <v>4676</v>
      </c>
      <c r="F709" t="s">
        <v>1980</v>
      </c>
      <c r="K709" t="s">
        <v>2334</v>
      </c>
      <c r="L709">
        <v>150</v>
      </c>
    </row>
    <row r="710" spans="1:12">
      <c r="A710" t="s">
        <v>1795</v>
      </c>
      <c r="B710" t="s">
        <v>1976</v>
      </c>
      <c r="C710">
        <v>200</v>
      </c>
      <c r="D710" s="2">
        <v>46036</v>
      </c>
      <c r="E710" t="s">
        <v>4676</v>
      </c>
      <c r="F710" t="s">
        <v>1976</v>
      </c>
      <c r="K710" t="s">
        <v>2296</v>
      </c>
      <c r="L710">
        <v>150</v>
      </c>
    </row>
    <row r="711" spans="1:12">
      <c r="A711" t="s">
        <v>1795</v>
      </c>
      <c r="B711" t="s">
        <v>1886</v>
      </c>
      <c r="C711">
        <v>100</v>
      </c>
      <c r="D711" s="2">
        <v>46036</v>
      </c>
      <c r="E711" t="s">
        <v>4676</v>
      </c>
      <c r="F711" t="s">
        <v>1886</v>
      </c>
      <c r="K711" t="s">
        <v>2156</v>
      </c>
      <c r="L711">
        <v>150</v>
      </c>
    </row>
    <row r="712" spans="1:12">
      <c r="A712" t="s">
        <v>1795</v>
      </c>
      <c r="B712" t="s">
        <v>2142</v>
      </c>
      <c r="C712">
        <v>50</v>
      </c>
      <c r="D712" s="2">
        <v>46036</v>
      </c>
      <c r="E712" t="s">
        <v>4676</v>
      </c>
      <c r="F712" t="s">
        <v>2142</v>
      </c>
      <c r="K712" t="s">
        <v>3917</v>
      </c>
      <c r="L712">
        <v>400</v>
      </c>
    </row>
    <row r="713" spans="1:12">
      <c r="A713" t="s">
        <v>1795</v>
      </c>
      <c r="B713" t="s">
        <v>2140</v>
      </c>
      <c r="C713">
        <v>50</v>
      </c>
      <c r="D713" s="2">
        <v>46036</v>
      </c>
      <c r="E713" t="s">
        <v>4676</v>
      </c>
      <c r="F713" t="s">
        <v>2140</v>
      </c>
      <c r="K713" t="s">
        <v>745</v>
      </c>
      <c r="L713">
        <v>200</v>
      </c>
    </row>
    <row r="714" spans="1:12">
      <c r="A714" t="s">
        <v>1795</v>
      </c>
      <c r="B714" t="s">
        <v>2138</v>
      </c>
      <c r="C714">
        <v>50</v>
      </c>
      <c r="D714" s="2">
        <v>46036</v>
      </c>
      <c r="E714" t="s">
        <v>4676</v>
      </c>
      <c r="F714" t="s">
        <v>2138</v>
      </c>
      <c r="K714" t="s">
        <v>3814</v>
      </c>
      <c r="L714">
        <v>200</v>
      </c>
    </row>
    <row r="715" spans="1:12">
      <c r="A715" t="s">
        <v>1795</v>
      </c>
      <c r="B715" t="s">
        <v>2136</v>
      </c>
      <c r="C715">
        <v>50</v>
      </c>
      <c r="D715" s="2">
        <v>46036</v>
      </c>
      <c r="E715" t="s">
        <v>4676</v>
      </c>
      <c r="F715" t="s">
        <v>2136</v>
      </c>
      <c r="K715" t="s">
        <v>3816</v>
      </c>
      <c r="L715">
        <v>200</v>
      </c>
    </row>
    <row r="716" spans="1:12">
      <c r="A716" t="s">
        <v>1795</v>
      </c>
      <c r="B716" t="s">
        <v>2132</v>
      </c>
      <c r="C716">
        <v>100</v>
      </c>
      <c r="D716" s="2">
        <v>46036</v>
      </c>
      <c r="E716" t="s">
        <v>4676</v>
      </c>
      <c r="F716" t="s">
        <v>2132</v>
      </c>
      <c r="K716" t="s">
        <v>4695</v>
      </c>
      <c r="L716">
        <v>200</v>
      </c>
    </row>
    <row r="717" spans="1:12">
      <c r="A717" t="s">
        <v>2400</v>
      </c>
      <c r="B717" t="s">
        <v>2415</v>
      </c>
      <c r="C717">
        <v>200</v>
      </c>
      <c r="D717" s="2">
        <v>46036</v>
      </c>
      <c r="E717" t="s">
        <v>4676</v>
      </c>
      <c r="F717" t="s">
        <v>2415</v>
      </c>
      <c r="K717" t="s">
        <v>3096</v>
      </c>
      <c r="L717">
        <v>400</v>
      </c>
    </row>
    <row r="718" spans="1:12">
      <c r="A718" t="s">
        <v>2400</v>
      </c>
      <c r="B718" t="s">
        <v>2419</v>
      </c>
      <c r="C718">
        <v>150</v>
      </c>
      <c r="D718" s="2">
        <v>46036</v>
      </c>
      <c r="E718" t="s">
        <v>4676</v>
      </c>
      <c r="F718" t="s">
        <v>2419</v>
      </c>
      <c r="K718" t="s">
        <v>3672</v>
      </c>
      <c r="L718">
        <v>200</v>
      </c>
    </row>
    <row r="719" spans="1:12">
      <c r="A719" t="s">
        <v>2400</v>
      </c>
      <c r="B719" t="s">
        <v>2421</v>
      </c>
      <c r="C719">
        <v>50</v>
      </c>
      <c r="D719" s="2">
        <v>46036</v>
      </c>
      <c r="E719" t="s">
        <v>4676</v>
      </c>
      <c r="F719" t="s">
        <v>2421</v>
      </c>
      <c r="K719" t="s">
        <v>3670</v>
      </c>
      <c r="L719">
        <v>200</v>
      </c>
    </row>
    <row r="720" spans="1:12">
      <c r="A720" t="s">
        <v>2400</v>
      </c>
      <c r="B720" t="s">
        <v>2423</v>
      </c>
      <c r="C720">
        <v>50</v>
      </c>
      <c r="D720" s="2">
        <v>46036</v>
      </c>
      <c r="E720" t="s">
        <v>4676</v>
      </c>
      <c r="F720" t="s">
        <v>2423</v>
      </c>
      <c r="K720" t="s">
        <v>3646</v>
      </c>
      <c r="L720">
        <v>150</v>
      </c>
    </row>
    <row r="721" spans="1:12">
      <c r="A721" t="s">
        <v>2400</v>
      </c>
      <c r="B721" t="s">
        <v>2425</v>
      </c>
      <c r="C721">
        <v>100</v>
      </c>
      <c r="D721" s="2">
        <v>46036</v>
      </c>
      <c r="E721" t="s">
        <v>4676</v>
      </c>
      <c r="F721" t="s">
        <v>2425</v>
      </c>
      <c r="K721" t="s">
        <v>2318</v>
      </c>
      <c r="L721">
        <v>200</v>
      </c>
    </row>
    <row r="722" spans="1:12">
      <c r="A722" t="s">
        <v>2400</v>
      </c>
      <c r="B722" t="s">
        <v>2427</v>
      </c>
      <c r="C722">
        <v>100</v>
      </c>
      <c r="D722" s="2">
        <v>46036</v>
      </c>
      <c r="E722" t="s">
        <v>4676</v>
      </c>
      <c r="F722" t="s">
        <v>2427</v>
      </c>
      <c r="K722" t="s">
        <v>2312</v>
      </c>
      <c r="L722">
        <v>150</v>
      </c>
    </row>
    <row r="723" spans="1:12">
      <c r="A723" t="s">
        <v>2400</v>
      </c>
      <c r="B723" t="s">
        <v>2437</v>
      </c>
      <c r="C723">
        <v>50</v>
      </c>
      <c r="D723" s="2">
        <v>46036</v>
      </c>
      <c r="E723" t="s">
        <v>4676</v>
      </c>
      <c r="F723" t="s">
        <v>2437</v>
      </c>
      <c r="K723" t="s">
        <v>3222</v>
      </c>
      <c r="L723">
        <v>200</v>
      </c>
    </row>
    <row r="724" spans="1:12">
      <c r="A724" t="s">
        <v>2400</v>
      </c>
      <c r="B724" t="s">
        <v>2547</v>
      </c>
      <c r="C724">
        <v>50</v>
      </c>
      <c r="D724" s="2">
        <v>46036</v>
      </c>
      <c r="E724" t="s">
        <v>4676</v>
      </c>
      <c r="F724" t="s">
        <v>2547</v>
      </c>
      <c r="K724" t="s">
        <v>3895</v>
      </c>
      <c r="L724">
        <v>200</v>
      </c>
    </row>
    <row r="725" spans="1:12">
      <c r="A725" t="s">
        <v>2400</v>
      </c>
      <c r="B725" t="s">
        <v>2551</v>
      </c>
      <c r="C725">
        <v>50</v>
      </c>
      <c r="D725" s="2">
        <v>46036</v>
      </c>
      <c r="E725" t="s">
        <v>4676</v>
      </c>
      <c r="F725" t="s">
        <v>2551</v>
      </c>
      <c r="K725" t="s">
        <v>3092</v>
      </c>
      <c r="L725">
        <v>200</v>
      </c>
    </row>
    <row r="726" spans="1:12">
      <c r="A726" t="s">
        <v>2400</v>
      </c>
      <c r="B726" t="s">
        <v>2555</v>
      </c>
      <c r="C726">
        <v>50</v>
      </c>
      <c r="D726" s="2">
        <v>46036</v>
      </c>
      <c r="E726" t="s">
        <v>4676</v>
      </c>
      <c r="F726" t="s">
        <v>2555</v>
      </c>
      <c r="K726" t="s">
        <v>392</v>
      </c>
      <c r="L726">
        <v>30</v>
      </c>
    </row>
    <row r="727" spans="1:12">
      <c r="A727" t="s">
        <v>2400</v>
      </c>
      <c r="B727" t="s">
        <v>2557</v>
      </c>
      <c r="C727">
        <v>50</v>
      </c>
      <c r="D727" s="2">
        <v>46036</v>
      </c>
      <c r="E727" t="s">
        <v>4676</v>
      </c>
      <c r="F727" t="s">
        <v>2557</v>
      </c>
      <c r="K727" t="s">
        <v>1233</v>
      </c>
      <c r="L727">
        <v>144</v>
      </c>
    </row>
    <row r="728" spans="1:12">
      <c r="A728" t="s">
        <v>2400</v>
      </c>
      <c r="B728" t="s">
        <v>2559</v>
      </c>
      <c r="C728">
        <v>100</v>
      </c>
      <c r="D728" s="2">
        <v>46036</v>
      </c>
      <c r="E728" t="s">
        <v>4676</v>
      </c>
      <c r="F728" t="s">
        <v>2559</v>
      </c>
      <c r="K728" t="s">
        <v>1235</v>
      </c>
      <c r="L728">
        <v>200</v>
      </c>
    </row>
    <row r="729" spans="1:12">
      <c r="A729" t="s">
        <v>2400</v>
      </c>
      <c r="B729" t="s">
        <v>2565</v>
      </c>
      <c r="C729">
        <v>50</v>
      </c>
      <c r="D729" s="2">
        <v>46036</v>
      </c>
      <c r="E729" t="s">
        <v>4676</v>
      </c>
      <c r="F729" t="s">
        <v>2565</v>
      </c>
      <c r="K729" t="s">
        <v>1247</v>
      </c>
      <c r="L729">
        <v>150</v>
      </c>
    </row>
    <row r="730" spans="1:12">
      <c r="A730" t="s">
        <v>2400</v>
      </c>
      <c r="B730" t="s">
        <v>2591</v>
      </c>
      <c r="C730">
        <v>100</v>
      </c>
      <c r="D730" s="2">
        <v>46036</v>
      </c>
      <c r="E730" t="s">
        <v>4676</v>
      </c>
      <c r="F730" t="s">
        <v>2591</v>
      </c>
      <c r="K730" t="s">
        <v>1251</v>
      </c>
      <c r="L730">
        <v>150</v>
      </c>
    </row>
    <row r="731" spans="1:12">
      <c r="A731" t="s">
        <v>482</v>
      </c>
      <c r="B731" t="s">
        <v>527</v>
      </c>
      <c r="C731">
        <v>200</v>
      </c>
      <c r="D731" s="2">
        <v>46036</v>
      </c>
      <c r="E731" t="s">
        <v>4676</v>
      </c>
      <c r="F731" t="s">
        <v>527</v>
      </c>
      <c r="K731" t="s">
        <v>1253</v>
      </c>
      <c r="L731">
        <v>150</v>
      </c>
    </row>
    <row r="732" spans="1:12">
      <c r="A732" t="s">
        <v>482</v>
      </c>
      <c r="B732" t="s">
        <v>719</v>
      </c>
      <c r="C732">
        <v>60</v>
      </c>
      <c r="D732" s="2">
        <v>46036</v>
      </c>
      <c r="E732" t="s">
        <v>4676</v>
      </c>
      <c r="F732" t="s">
        <v>719</v>
      </c>
      <c r="K732" t="s">
        <v>1255</v>
      </c>
      <c r="L732">
        <v>150</v>
      </c>
    </row>
    <row r="733" spans="1:12">
      <c r="A733" t="s">
        <v>482</v>
      </c>
      <c r="B733" t="s">
        <v>727</v>
      </c>
      <c r="C733">
        <v>40</v>
      </c>
      <c r="D733" s="2">
        <v>46036</v>
      </c>
      <c r="E733" t="s">
        <v>4676</v>
      </c>
      <c r="F733" t="s">
        <v>727</v>
      </c>
      <c r="K733" t="s">
        <v>1257</v>
      </c>
      <c r="L733">
        <v>150</v>
      </c>
    </row>
    <row r="734" spans="1:12">
      <c r="A734" t="s">
        <v>482</v>
      </c>
      <c r="B734" t="s">
        <v>795</v>
      </c>
      <c r="C734">
        <v>200</v>
      </c>
      <c r="D734" s="2">
        <v>46036</v>
      </c>
      <c r="E734" t="s">
        <v>4676</v>
      </c>
      <c r="F734" t="s">
        <v>795</v>
      </c>
      <c r="K734" t="s">
        <v>1783</v>
      </c>
      <c r="L734">
        <v>100</v>
      </c>
    </row>
    <row r="735" spans="1:12">
      <c r="A735" t="s">
        <v>482</v>
      </c>
      <c r="B735" t="s">
        <v>1097</v>
      </c>
      <c r="C735">
        <v>200</v>
      </c>
      <c r="D735" s="2">
        <v>46036</v>
      </c>
      <c r="E735" t="s">
        <v>4676</v>
      </c>
      <c r="F735" t="s">
        <v>1097</v>
      </c>
      <c r="K735" t="s">
        <v>3834</v>
      </c>
      <c r="L735">
        <v>50</v>
      </c>
    </row>
    <row r="736" spans="1:12">
      <c r="A736" t="s">
        <v>482</v>
      </c>
      <c r="B736" t="s">
        <v>1141</v>
      </c>
      <c r="C736">
        <v>150</v>
      </c>
      <c r="D736" s="2">
        <v>46036</v>
      </c>
      <c r="E736" t="s">
        <v>4676</v>
      </c>
      <c r="F736" t="s">
        <v>1141</v>
      </c>
      <c r="K736" t="s">
        <v>3812</v>
      </c>
      <c r="L736">
        <v>100</v>
      </c>
    </row>
    <row r="737" spans="1:12">
      <c r="A737" t="s">
        <v>482</v>
      </c>
      <c r="B737" t="s">
        <v>1153</v>
      </c>
      <c r="C737">
        <v>100</v>
      </c>
      <c r="D737" s="2">
        <v>46036</v>
      </c>
      <c r="E737" t="s">
        <v>4676</v>
      </c>
      <c r="F737" t="s">
        <v>1153</v>
      </c>
      <c r="K737" t="s">
        <v>3836</v>
      </c>
      <c r="L737">
        <v>150</v>
      </c>
    </row>
    <row r="738" spans="1:12">
      <c r="A738" t="s">
        <v>482</v>
      </c>
      <c r="B738" t="s">
        <v>1155</v>
      </c>
      <c r="C738">
        <v>100</v>
      </c>
      <c r="D738" s="2">
        <v>46036</v>
      </c>
      <c r="E738" t="s">
        <v>4676</v>
      </c>
      <c r="F738" t="s">
        <v>1155</v>
      </c>
      <c r="K738" t="s">
        <v>4696</v>
      </c>
      <c r="L738">
        <v>300</v>
      </c>
    </row>
    <row r="739" spans="1:12">
      <c r="A739" t="s">
        <v>482</v>
      </c>
      <c r="B739" t="s">
        <v>1161</v>
      </c>
      <c r="C739">
        <v>150</v>
      </c>
      <c r="D739" s="2">
        <v>46036</v>
      </c>
      <c r="E739" t="s">
        <v>4676</v>
      </c>
      <c r="F739" t="s">
        <v>1161</v>
      </c>
      <c r="K739" t="s">
        <v>4697</v>
      </c>
      <c r="L739">
        <v>300</v>
      </c>
    </row>
    <row r="740" spans="1:12">
      <c r="A740" t="s">
        <v>482</v>
      </c>
      <c r="B740" t="s">
        <v>1193</v>
      </c>
      <c r="C740">
        <v>200</v>
      </c>
      <c r="D740" s="2">
        <v>46036</v>
      </c>
      <c r="E740" t="s">
        <v>4676</v>
      </c>
      <c r="F740" t="s">
        <v>1193</v>
      </c>
      <c r="K740" t="s">
        <v>4698</v>
      </c>
      <c r="L740">
        <v>300</v>
      </c>
    </row>
    <row r="741" spans="1:12">
      <c r="A741" t="s">
        <v>482</v>
      </c>
      <c r="B741" t="s">
        <v>1195</v>
      </c>
      <c r="C741">
        <v>100</v>
      </c>
      <c r="D741" s="2">
        <v>46036</v>
      </c>
      <c r="E741" t="s">
        <v>4676</v>
      </c>
      <c r="F741" t="s">
        <v>1195</v>
      </c>
      <c r="K741" t="s">
        <v>4699</v>
      </c>
      <c r="L741">
        <v>300</v>
      </c>
    </row>
    <row r="742" spans="1:12">
      <c r="A742" t="s">
        <v>482</v>
      </c>
      <c r="B742" t="s">
        <v>1197</v>
      </c>
      <c r="C742">
        <v>100</v>
      </c>
      <c r="D742" s="2">
        <v>46036</v>
      </c>
      <c r="E742" t="s">
        <v>4676</v>
      </c>
      <c r="F742" t="s">
        <v>1197</v>
      </c>
      <c r="K742" t="s">
        <v>4700</v>
      </c>
      <c r="L742">
        <v>300</v>
      </c>
    </row>
    <row r="743" spans="1:12">
      <c r="A743" t="s">
        <v>482</v>
      </c>
      <c r="B743" t="s">
        <v>1199</v>
      </c>
      <c r="C743">
        <v>200</v>
      </c>
      <c r="D743" s="2">
        <v>46036</v>
      </c>
      <c r="E743" t="s">
        <v>4676</v>
      </c>
      <c r="F743" t="s">
        <v>1199</v>
      </c>
      <c r="K743" t="s">
        <v>3666</v>
      </c>
      <c r="L743">
        <v>300</v>
      </c>
    </row>
    <row r="744" spans="1:12">
      <c r="A744" t="s">
        <v>482</v>
      </c>
      <c r="B744" t="s">
        <v>1211</v>
      </c>
      <c r="C744">
        <v>150</v>
      </c>
      <c r="D744" s="2">
        <v>46036</v>
      </c>
      <c r="E744" t="s">
        <v>4676</v>
      </c>
      <c r="F744" t="s">
        <v>1211</v>
      </c>
      <c r="K744" t="s">
        <v>3692</v>
      </c>
      <c r="L744">
        <v>300</v>
      </c>
    </row>
    <row r="745" spans="1:12">
      <c r="A745" t="s">
        <v>482</v>
      </c>
      <c r="B745" t="s">
        <v>1583</v>
      </c>
      <c r="C745">
        <v>200</v>
      </c>
      <c r="D745" s="2">
        <v>46036</v>
      </c>
      <c r="E745" t="s">
        <v>4676</v>
      </c>
      <c r="F745" t="s">
        <v>1583</v>
      </c>
      <c r="K745" t="s">
        <v>991</v>
      </c>
      <c r="L745">
        <v>400</v>
      </c>
    </row>
    <row r="746" spans="1:12">
      <c r="A746" t="s">
        <v>482</v>
      </c>
      <c r="B746" t="s">
        <v>1587</v>
      </c>
      <c r="C746">
        <v>200</v>
      </c>
      <c r="D746" s="2">
        <v>46036</v>
      </c>
      <c r="E746" t="s">
        <v>4676</v>
      </c>
      <c r="F746" t="s">
        <v>1587</v>
      </c>
      <c r="K746" t="s">
        <v>4696</v>
      </c>
      <c r="L746">
        <v>1</v>
      </c>
    </row>
    <row r="747" spans="1:12">
      <c r="A747" t="s">
        <v>482</v>
      </c>
      <c r="B747" t="s">
        <v>1589</v>
      </c>
      <c r="C747">
        <v>100</v>
      </c>
      <c r="D747" s="2">
        <v>46036</v>
      </c>
      <c r="E747" t="s">
        <v>4676</v>
      </c>
      <c r="F747" t="s">
        <v>1589</v>
      </c>
      <c r="K747" t="s">
        <v>4697</v>
      </c>
      <c r="L747">
        <v>1</v>
      </c>
    </row>
    <row r="748" spans="1:12">
      <c r="A748" t="s">
        <v>482</v>
      </c>
      <c r="B748" t="s">
        <v>1591</v>
      </c>
      <c r="C748">
        <v>100</v>
      </c>
      <c r="D748" s="2">
        <v>46036</v>
      </c>
      <c r="E748" t="s">
        <v>4676</v>
      </c>
      <c r="F748" t="s">
        <v>1591</v>
      </c>
      <c r="K748" t="s">
        <v>4698</v>
      </c>
      <c r="L748">
        <v>1</v>
      </c>
    </row>
    <row r="749" spans="1:12">
      <c r="A749" t="s">
        <v>482</v>
      </c>
      <c r="B749" t="s">
        <v>1595</v>
      </c>
      <c r="C749">
        <v>100</v>
      </c>
      <c r="D749" s="2">
        <v>46036</v>
      </c>
      <c r="E749" t="s">
        <v>4676</v>
      </c>
      <c r="F749" t="s">
        <v>1595</v>
      </c>
      <c r="K749" t="s">
        <v>4699</v>
      </c>
      <c r="L749">
        <v>1</v>
      </c>
    </row>
    <row r="750" spans="1:12">
      <c r="A750" t="s">
        <v>482</v>
      </c>
      <c r="B750" t="s">
        <v>1617</v>
      </c>
      <c r="C750">
        <v>200</v>
      </c>
      <c r="D750" s="2">
        <v>46036</v>
      </c>
      <c r="E750" t="s">
        <v>4676</v>
      </c>
      <c r="F750" t="s">
        <v>1617</v>
      </c>
      <c r="K750" t="s">
        <v>4700</v>
      </c>
      <c r="L750">
        <v>1</v>
      </c>
    </row>
    <row r="751" spans="1:12">
      <c r="A751" t="s">
        <v>482</v>
      </c>
      <c r="B751" t="s">
        <v>1711</v>
      </c>
      <c r="C751">
        <v>200</v>
      </c>
      <c r="D751" s="2">
        <v>46036</v>
      </c>
      <c r="E751" t="s">
        <v>4676</v>
      </c>
      <c r="F751" t="s">
        <v>1711</v>
      </c>
      <c r="K751" t="s">
        <v>4696</v>
      </c>
      <c r="L751">
        <v>1</v>
      </c>
    </row>
    <row r="752" spans="1:12">
      <c r="A752" t="s">
        <v>28</v>
      </c>
      <c r="B752" t="s">
        <v>77</v>
      </c>
      <c r="C752">
        <v>100</v>
      </c>
      <c r="D752" s="2">
        <v>46037</v>
      </c>
      <c r="E752" t="s">
        <v>4676</v>
      </c>
      <c r="F752" t="s">
        <v>77</v>
      </c>
      <c r="K752" t="s">
        <v>4697</v>
      </c>
      <c r="L752">
        <v>1</v>
      </c>
    </row>
    <row r="753" spans="1:12">
      <c r="A753" t="s">
        <v>28</v>
      </c>
      <c r="B753" t="s">
        <v>129</v>
      </c>
      <c r="C753">
        <v>100</v>
      </c>
      <c r="D753" s="2">
        <v>46037</v>
      </c>
      <c r="E753" t="s">
        <v>4676</v>
      </c>
      <c r="F753" t="s">
        <v>129</v>
      </c>
      <c r="K753" t="s">
        <v>261</v>
      </c>
      <c r="L753">
        <v>170</v>
      </c>
    </row>
    <row r="754" spans="1:12">
      <c r="A754" t="s">
        <v>135</v>
      </c>
      <c r="B754" t="s">
        <v>191</v>
      </c>
      <c r="C754">
        <v>30</v>
      </c>
      <c r="D754" s="2">
        <v>46037</v>
      </c>
      <c r="E754" t="s">
        <v>4676</v>
      </c>
      <c r="F754" t="s">
        <v>191</v>
      </c>
      <c r="K754" t="s">
        <v>2487</v>
      </c>
      <c r="L754">
        <v>170</v>
      </c>
    </row>
    <row r="755" spans="1:12">
      <c r="A755" t="s">
        <v>135</v>
      </c>
      <c r="B755" t="s">
        <v>193</v>
      </c>
      <c r="C755">
        <v>30</v>
      </c>
      <c r="D755" s="2">
        <v>46037</v>
      </c>
      <c r="E755" t="s">
        <v>4676</v>
      </c>
      <c r="F755" t="s">
        <v>193</v>
      </c>
      <c r="K755" t="s">
        <v>1035</v>
      </c>
      <c r="L755">
        <v>250</v>
      </c>
    </row>
    <row r="756" spans="1:12">
      <c r="A756" t="s">
        <v>135</v>
      </c>
      <c r="B756" t="s">
        <v>235</v>
      </c>
      <c r="C756">
        <v>100</v>
      </c>
      <c r="D756" s="2">
        <v>46037</v>
      </c>
      <c r="E756" t="s">
        <v>4676</v>
      </c>
      <c r="F756" t="s">
        <v>235</v>
      </c>
      <c r="K756" t="s">
        <v>1928</v>
      </c>
      <c r="L756">
        <v>200</v>
      </c>
    </row>
    <row r="757" spans="1:12">
      <c r="A757" t="s">
        <v>135</v>
      </c>
      <c r="B757" t="s">
        <v>251</v>
      </c>
      <c r="C757">
        <v>200</v>
      </c>
      <c r="D757" s="2">
        <v>46037</v>
      </c>
      <c r="E757" t="s">
        <v>4676</v>
      </c>
      <c r="F757" t="s">
        <v>251</v>
      </c>
      <c r="K757" t="s">
        <v>2214</v>
      </c>
      <c r="L757">
        <v>50</v>
      </c>
    </row>
    <row r="758" spans="1:12">
      <c r="A758" t="s">
        <v>28</v>
      </c>
      <c r="B758" t="s">
        <v>1505</v>
      </c>
      <c r="C758">
        <v>100</v>
      </c>
      <c r="D758" s="2">
        <v>46037</v>
      </c>
      <c r="E758" t="s">
        <v>4676</v>
      </c>
      <c r="F758" t="s">
        <v>1505</v>
      </c>
      <c r="K758" t="s">
        <v>3352</v>
      </c>
      <c r="L758">
        <v>50</v>
      </c>
    </row>
    <row r="759" spans="1:12">
      <c r="A759" t="s">
        <v>135</v>
      </c>
      <c r="B759" t="s">
        <v>1609</v>
      </c>
      <c r="C759">
        <v>100</v>
      </c>
      <c r="D759" s="2">
        <v>46037</v>
      </c>
      <c r="E759" t="s">
        <v>4676</v>
      </c>
      <c r="F759" t="s">
        <v>1609</v>
      </c>
      <c r="K759" t="s">
        <v>3658</v>
      </c>
      <c r="L759">
        <v>50</v>
      </c>
    </row>
    <row r="760" spans="1:12">
      <c r="A760" t="s">
        <v>28</v>
      </c>
      <c r="B760" t="s">
        <v>1533</v>
      </c>
      <c r="C760">
        <v>300</v>
      </c>
      <c r="D760" s="2">
        <v>46037</v>
      </c>
      <c r="E760" t="s">
        <v>4676</v>
      </c>
      <c r="F760" t="s">
        <v>1533</v>
      </c>
      <c r="K760" t="s">
        <v>3652</v>
      </c>
      <c r="L760">
        <v>200</v>
      </c>
    </row>
    <row r="761" spans="1:12">
      <c r="A761" t="s">
        <v>135</v>
      </c>
      <c r="B761" t="s">
        <v>1673</v>
      </c>
      <c r="C761">
        <v>200</v>
      </c>
      <c r="D761" s="2">
        <v>46037</v>
      </c>
      <c r="E761" t="s">
        <v>4676</v>
      </c>
      <c r="F761" t="s">
        <v>1673</v>
      </c>
      <c r="K761" t="s">
        <v>4701</v>
      </c>
      <c r="L761">
        <v>200</v>
      </c>
    </row>
    <row r="762" spans="1:12">
      <c r="A762" t="s">
        <v>482</v>
      </c>
      <c r="B762" t="s">
        <v>491</v>
      </c>
      <c r="C762">
        <v>50</v>
      </c>
      <c r="D762" s="2">
        <v>46037</v>
      </c>
      <c r="E762" t="s">
        <v>4676</v>
      </c>
      <c r="F762" t="s">
        <v>491</v>
      </c>
      <c r="K762" t="s">
        <v>3646</v>
      </c>
      <c r="L762">
        <v>150</v>
      </c>
    </row>
    <row r="763" spans="1:12">
      <c r="A763" t="s">
        <v>482</v>
      </c>
      <c r="B763" t="s">
        <v>533</v>
      </c>
      <c r="C763">
        <v>50</v>
      </c>
      <c r="D763" s="2">
        <v>46037</v>
      </c>
      <c r="E763" t="s">
        <v>4676</v>
      </c>
      <c r="F763" t="s">
        <v>533</v>
      </c>
      <c r="K763" t="s">
        <v>972</v>
      </c>
      <c r="L763">
        <v>180</v>
      </c>
    </row>
    <row r="764" spans="1:12">
      <c r="A764" t="s">
        <v>482</v>
      </c>
      <c r="B764" t="s">
        <v>727</v>
      </c>
      <c r="C764">
        <v>150</v>
      </c>
      <c r="D764" s="2">
        <v>46037</v>
      </c>
      <c r="E764" t="s">
        <v>4676</v>
      </c>
      <c r="F764" t="s">
        <v>727</v>
      </c>
      <c r="K764" t="s">
        <v>3875</v>
      </c>
      <c r="L764">
        <v>70</v>
      </c>
    </row>
    <row r="765" spans="1:12">
      <c r="A765" t="s">
        <v>482</v>
      </c>
      <c r="B765" t="s">
        <v>757</v>
      </c>
      <c r="C765">
        <v>100</v>
      </c>
      <c r="D765" s="2">
        <v>46037</v>
      </c>
      <c r="E765" t="s">
        <v>4676</v>
      </c>
      <c r="F765" t="s">
        <v>757</v>
      </c>
      <c r="K765" t="s">
        <v>3728</v>
      </c>
      <c r="L765">
        <v>200</v>
      </c>
    </row>
    <row r="766" spans="1:12">
      <c r="A766" t="s">
        <v>482</v>
      </c>
      <c r="B766" t="s">
        <v>769</v>
      </c>
      <c r="C766">
        <v>100</v>
      </c>
      <c r="D766" s="2">
        <v>46037</v>
      </c>
      <c r="E766" t="s">
        <v>4676</v>
      </c>
      <c r="F766" t="s">
        <v>769</v>
      </c>
      <c r="K766" t="s">
        <v>3844</v>
      </c>
      <c r="L766">
        <v>200</v>
      </c>
    </row>
    <row r="767" spans="1:12">
      <c r="A767" t="s">
        <v>482</v>
      </c>
      <c r="B767" t="s">
        <v>1095</v>
      </c>
      <c r="C767">
        <v>200</v>
      </c>
      <c r="D767" s="2">
        <v>46037</v>
      </c>
      <c r="E767" t="s">
        <v>4676</v>
      </c>
      <c r="F767" t="s">
        <v>1095</v>
      </c>
      <c r="K767" t="s">
        <v>3891</v>
      </c>
      <c r="L767">
        <v>200</v>
      </c>
    </row>
    <row r="768" spans="1:12">
      <c r="A768" t="s">
        <v>482</v>
      </c>
      <c r="B768" t="s">
        <v>1153</v>
      </c>
      <c r="C768">
        <v>70</v>
      </c>
      <c r="D768" s="2">
        <v>46037</v>
      </c>
      <c r="E768" t="s">
        <v>4676</v>
      </c>
      <c r="F768" t="s">
        <v>1153</v>
      </c>
      <c r="K768" t="s">
        <v>3929</v>
      </c>
      <c r="L768">
        <v>200</v>
      </c>
    </row>
    <row r="769" spans="1:12">
      <c r="A769" t="s">
        <v>482</v>
      </c>
      <c r="B769" t="s">
        <v>1155</v>
      </c>
      <c r="C769">
        <v>30</v>
      </c>
      <c r="D769" s="2">
        <v>46037</v>
      </c>
      <c r="E769" t="s">
        <v>4676</v>
      </c>
      <c r="F769" t="s">
        <v>1155</v>
      </c>
      <c r="K769" t="s">
        <v>2709</v>
      </c>
      <c r="L769">
        <v>200</v>
      </c>
    </row>
    <row r="770" spans="1:12">
      <c r="A770" t="s">
        <v>482</v>
      </c>
      <c r="B770" t="s">
        <v>503</v>
      </c>
      <c r="C770">
        <v>50</v>
      </c>
      <c r="D770" s="2">
        <v>46038</v>
      </c>
      <c r="E770" t="s">
        <v>4676</v>
      </c>
      <c r="F770" t="s">
        <v>503</v>
      </c>
      <c r="K770" t="s">
        <v>2681</v>
      </c>
      <c r="L770">
        <v>200</v>
      </c>
    </row>
    <row r="771" spans="1:12">
      <c r="A771" t="s">
        <v>482</v>
      </c>
      <c r="B771" t="s">
        <v>713</v>
      </c>
      <c r="C771">
        <v>300</v>
      </c>
      <c r="D771" s="2">
        <v>46038</v>
      </c>
      <c r="E771" t="s">
        <v>4676</v>
      </c>
      <c r="F771" t="s">
        <v>713</v>
      </c>
      <c r="K771" t="s">
        <v>2667</v>
      </c>
      <c r="L771">
        <v>200</v>
      </c>
    </row>
    <row r="772" spans="1:12">
      <c r="A772" t="s">
        <v>482</v>
      </c>
      <c r="B772" t="s">
        <v>727</v>
      </c>
      <c r="C772">
        <v>50</v>
      </c>
      <c r="D772" s="2">
        <v>46038</v>
      </c>
      <c r="E772" t="s">
        <v>4676</v>
      </c>
      <c r="F772" t="s">
        <v>727</v>
      </c>
      <c r="K772" t="s">
        <v>3917</v>
      </c>
      <c r="L772">
        <v>300</v>
      </c>
    </row>
    <row r="773" spans="1:12">
      <c r="A773" t="s">
        <v>482</v>
      </c>
      <c r="B773" t="s">
        <v>795</v>
      </c>
      <c r="C773">
        <v>200</v>
      </c>
      <c r="D773" s="2">
        <v>46038</v>
      </c>
      <c r="E773" t="s">
        <v>4676</v>
      </c>
      <c r="F773" t="s">
        <v>795</v>
      </c>
      <c r="K773" t="s">
        <v>2290</v>
      </c>
      <c r="L773">
        <v>150</v>
      </c>
    </row>
    <row r="774" spans="1:12">
      <c r="A774" t="s">
        <v>482</v>
      </c>
      <c r="B774" t="s">
        <v>1209</v>
      </c>
      <c r="C774">
        <v>100</v>
      </c>
      <c r="D774" s="2">
        <v>46038</v>
      </c>
      <c r="E774" t="s">
        <v>4676</v>
      </c>
      <c r="F774" t="s">
        <v>1209</v>
      </c>
      <c r="K774" t="s">
        <v>1998</v>
      </c>
      <c r="L774">
        <v>150</v>
      </c>
    </row>
    <row r="775" spans="1:12">
      <c r="A775" t="s">
        <v>28</v>
      </c>
      <c r="B775" t="s">
        <v>95</v>
      </c>
      <c r="C775">
        <v>300</v>
      </c>
      <c r="D775" s="2">
        <v>46038</v>
      </c>
      <c r="E775" t="s">
        <v>4676</v>
      </c>
      <c r="F775" t="s">
        <v>95</v>
      </c>
      <c r="K775" t="s">
        <v>727</v>
      </c>
      <c r="L775">
        <v>30</v>
      </c>
    </row>
    <row r="776" spans="1:12">
      <c r="A776" t="s">
        <v>135</v>
      </c>
      <c r="B776" t="s">
        <v>167</v>
      </c>
      <c r="C776">
        <v>30</v>
      </c>
      <c r="D776" s="2">
        <v>46038</v>
      </c>
      <c r="E776" t="s">
        <v>4676</v>
      </c>
      <c r="F776" t="s">
        <v>167</v>
      </c>
      <c r="K776" t="s">
        <v>3867</v>
      </c>
      <c r="L776">
        <v>250</v>
      </c>
    </row>
    <row r="777" spans="1:12">
      <c r="A777" t="s">
        <v>135</v>
      </c>
      <c r="B777" t="s">
        <v>287</v>
      </c>
      <c r="C777">
        <v>170</v>
      </c>
      <c r="D777" s="2">
        <v>46038</v>
      </c>
      <c r="E777" t="s">
        <v>4676</v>
      </c>
      <c r="F777" t="s">
        <v>287</v>
      </c>
      <c r="K777" t="s">
        <v>2794</v>
      </c>
      <c r="L777">
        <v>200</v>
      </c>
    </row>
    <row r="778" spans="1:12">
      <c r="A778" t="s">
        <v>135</v>
      </c>
      <c r="B778" t="s">
        <v>291</v>
      </c>
      <c r="C778">
        <v>170</v>
      </c>
      <c r="D778" s="2">
        <v>46038</v>
      </c>
      <c r="E778" t="s">
        <v>4676</v>
      </c>
      <c r="F778" t="s">
        <v>291</v>
      </c>
      <c r="K778" t="s">
        <v>127</v>
      </c>
      <c r="L778">
        <v>100</v>
      </c>
    </row>
    <row r="779" spans="1:12">
      <c r="A779" t="s">
        <v>28</v>
      </c>
      <c r="B779" t="s">
        <v>799</v>
      </c>
      <c r="C779">
        <v>200</v>
      </c>
      <c r="D779" s="2">
        <v>46038</v>
      </c>
      <c r="E779" t="s">
        <v>4676</v>
      </c>
      <c r="F779" t="s">
        <v>799</v>
      </c>
      <c r="K779" t="s">
        <v>521</v>
      </c>
      <c r="L779">
        <v>100</v>
      </c>
    </row>
    <row r="780" spans="1:12">
      <c r="A780" t="s">
        <v>28</v>
      </c>
      <c r="B780" t="s">
        <v>1489</v>
      </c>
      <c r="C780">
        <v>100</v>
      </c>
      <c r="D780" s="2">
        <v>46038</v>
      </c>
      <c r="E780" t="s">
        <v>4676</v>
      </c>
      <c r="F780" t="s">
        <v>1489</v>
      </c>
      <c r="K780" t="s">
        <v>3865</v>
      </c>
      <c r="L780">
        <v>100</v>
      </c>
    </row>
    <row r="781" spans="1:12">
      <c r="A781" t="s">
        <v>28</v>
      </c>
      <c r="B781" t="s">
        <v>1505</v>
      </c>
      <c r="C781">
        <v>300</v>
      </c>
      <c r="D781" s="2">
        <v>46038</v>
      </c>
      <c r="E781" t="s">
        <v>4676</v>
      </c>
      <c r="F781" t="s">
        <v>1505</v>
      </c>
      <c r="K781" t="s">
        <v>2637</v>
      </c>
      <c r="L781">
        <v>100</v>
      </c>
    </row>
    <row r="782" spans="1:12">
      <c r="A782" t="s">
        <v>28</v>
      </c>
      <c r="B782" t="s">
        <v>1403</v>
      </c>
      <c r="C782">
        <v>100</v>
      </c>
      <c r="D782" s="2">
        <v>46038</v>
      </c>
      <c r="E782" t="s">
        <v>4676</v>
      </c>
      <c r="F782" t="s">
        <v>1403</v>
      </c>
      <c r="K782" t="s">
        <v>3510</v>
      </c>
      <c r="L782">
        <v>100</v>
      </c>
    </row>
    <row r="783" spans="1:12">
      <c r="A783" t="s">
        <v>370</v>
      </c>
      <c r="B783" t="s">
        <v>476</v>
      </c>
      <c r="C783">
        <v>500</v>
      </c>
      <c r="D783" s="2">
        <v>46038</v>
      </c>
      <c r="E783" t="s">
        <v>4676</v>
      </c>
      <c r="F783" t="s">
        <v>476</v>
      </c>
      <c r="K783" t="s">
        <v>3440</v>
      </c>
      <c r="L783">
        <v>100</v>
      </c>
    </row>
    <row r="784" spans="1:12">
      <c r="A784" t="s">
        <v>370</v>
      </c>
      <c r="B784" t="s">
        <v>1247</v>
      </c>
      <c r="C784">
        <v>500</v>
      </c>
      <c r="D784" s="2">
        <v>46038</v>
      </c>
      <c r="E784" t="s">
        <v>4676</v>
      </c>
      <c r="F784" t="s">
        <v>1247</v>
      </c>
      <c r="K784" t="s">
        <v>3436</v>
      </c>
      <c r="L784">
        <v>100</v>
      </c>
    </row>
    <row r="785" spans="1:12">
      <c r="A785" t="s">
        <v>370</v>
      </c>
      <c r="B785" t="s">
        <v>1231</v>
      </c>
      <c r="C785">
        <v>500</v>
      </c>
      <c r="D785" s="2">
        <v>46038</v>
      </c>
      <c r="E785" t="s">
        <v>4676</v>
      </c>
      <c r="F785" t="s">
        <v>1231</v>
      </c>
      <c r="K785" t="s">
        <v>4702</v>
      </c>
      <c r="L785">
        <v>200</v>
      </c>
    </row>
    <row r="786" spans="1:12">
      <c r="A786" t="s">
        <v>370</v>
      </c>
      <c r="B786" t="s">
        <v>1279</v>
      </c>
      <c r="C786">
        <v>100</v>
      </c>
      <c r="D786" s="2">
        <v>46038</v>
      </c>
      <c r="E786" t="s">
        <v>4676</v>
      </c>
      <c r="F786" t="s">
        <v>1279</v>
      </c>
      <c r="K786" t="s">
        <v>440</v>
      </c>
      <c r="L786">
        <v>30</v>
      </c>
    </row>
    <row r="787" spans="1:12">
      <c r="A787" t="s">
        <v>370</v>
      </c>
      <c r="B787" t="s">
        <v>1719</v>
      </c>
      <c r="C787">
        <v>300</v>
      </c>
      <c r="D787" s="2">
        <v>46038</v>
      </c>
      <c r="E787" t="s">
        <v>4676</v>
      </c>
      <c r="F787" t="s">
        <v>1719</v>
      </c>
      <c r="K787" t="s">
        <v>2727</v>
      </c>
      <c r="L787">
        <v>50</v>
      </c>
    </row>
    <row r="788" spans="1:12">
      <c r="A788" t="s">
        <v>823</v>
      </c>
      <c r="B788" t="s">
        <v>840</v>
      </c>
      <c r="C788">
        <v>40</v>
      </c>
      <c r="D788" s="2">
        <v>46038</v>
      </c>
      <c r="E788" t="s">
        <v>4676</v>
      </c>
      <c r="F788" t="s">
        <v>840</v>
      </c>
      <c r="K788" t="s">
        <v>2697</v>
      </c>
      <c r="L788">
        <v>30</v>
      </c>
    </row>
    <row r="789" spans="1:12">
      <c r="A789" t="s">
        <v>823</v>
      </c>
      <c r="B789" t="s">
        <v>872</v>
      </c>
      <c r="C789">
        <v>170</v>
      </c>
      <c r="D789" s="2">
        <v>46038</v>
      </c>
      <c r="E789" t="s">
        <v>4676</v>
      </c>
      <c r="F789" t="s">
        <v>872</v>
      </c>
      <c r="K789" t="s">
        <v>155</v>
      </c>
      <c r="L789">
        <v>40</v>
      </c>
    </row>
    <row r="790" spans="1:12">
      <c r="A790" t="s">
        <v>823</v>
      </c>
      <c r="B790" t="s">
        <v>1335</v>
      </c>
      <c r="C790">
        <v>300</v>
      </c>
      <c r="D790" s="2">
        <v>46038</v>
      </c>
      <c r="E790" t="s">
        <v>4676</v>
      </c>
      <c r="F790" t="s">
        <v>1335</v>
      </c>
      <c r="K790" t="s">
        <v>163</v>
      </c>
      <c r="L790">
        <v>30</v>
      </c>
    </row>
    <row r="791" spans="1:12">
      <c r="A791" t="s">
        <v>823</v>
      </c>
      <c r="B791" t="s">
        <v>1349</v>
      </c>
      <c r="C791">
        <v>300</v>
      </c>
      <c r="D791" s="2">
        <v>46038</v>
      </c>
      <c r="E791" t="s">
        <v>4676</v>
      </c>
      <c r="F791" t="s">
        <v>1349</v>
      </c>
      <c r="K791" t="s">
        <v>3376</v>
      </c>
      <c r="L791">
        <v>30</v>
      </c>
    </row>
    <row r="792" spans="1:12">
      <c r="A792" t="s">
        <v>1795</v>
      </c>
      <c r="B792" t="s">
        <v>1922</v>
      </c>
      <c r="C792">
        <v>100</v>
      </c>
      <c r="D792" s="2">
        <v>46038</v>
      </c>
      <c r="E792" t="s">
        <v>4676</v>
      </c>
      <c r="F792" t="s">
        <v>1922</v>
      </c>
      <c r="K792" t="s">
        <v>2501</v>
      </c>
      <c r="L792">
        <v>30</v>
      </c>
    </row>
    <row r="793" spans="1:12">
      <c r="A793" t="s">
        <v>1795</v>
      </c>
      <c r="B793" t="s">
        <v>1920</v>
      </c>
      <c r="C793">
        <v>300</v>
      </c>
      <c r="D793" s="2">
        <v>46038</v>
      </c>
      <c r="E793" t="s">
        <v>4676</v>
      </c>
      <c r="F793" t="s">
        <v>1920</v>
      </c>
      <c r="K793" t="s">
        <v>1073</v>
      </c>
      <c r="L793">
        <v>50</v>
      </c>
    </row>
    <row r="794" spans="1:12">
      <c r="A794" t="s">
        <v>1795</v>
      </c>
      <c r="B794" t="s">
        <v>1918</v>
      </c>
      <c r="C794">
        <v>300</v>
      </c>
      <c r="D794" s="2">
        <v>46038</v>
      </c>
      <c r="E794" t="s">
        <v>4676</v>
      </c>
      <c r="F794" t="s">
        <v>1918</v>
      </c>
    </row>
    <row r="795" spans="1:12">
      <c r="A795" t="s">
        <v>1795</v>
      </c>
      <c r="B795" t="s">
        <v>1884</v>
      </c>
      <c r="C795">
        <v>30</v>
      </c>
      <c r="D795" s="2">
        <v>46038</v>
      </c>
      <c r="E795" t="s">
        <v>4676</v>
      </c>
      <c r="F795" t="s">
        <v>1884</v>
      </c>
    </row>
    <row r="796" spans="1:12">
      <c r="A796" t="s">
        <v>1795</v>
      </c>
      <c r="B796" t="s">
        <v>1878</v>
      </c>
      <c r="C796">
        <v>30</v>
      </c>
      <c r="D796" s="2">
        <v>46038</v>
      </c>
      <c r="E796" t="s">
        <v>4676</v>
      </c>
      <c r="F796" t="s">
        <v>1878</v>
      </c>
    </row>
    <row r="797" spans="1:12">
      <c r="A797" t="s">
        <v>1795</v>
      </c>
      <c r="B797" t="s">
        <v>1864</v>
      </c>
      <c r="C797">
        <v>50</v>
      </c>
      <c r="D797" s="2">
        <v>46038</v>
      </c>
      <c r="E797" t="s">
        <v>4676</v>
      </c>
      <c r="F797" t="s">
        <v>1864</v>
      </c>
    </row>
    <row r="798" spans="1:12">
      <c r="A798" t="s">
        <v>1795</v>
      </c>
      <c r="B798" t="s">
        <v>1814</v>
      </c>
      <c r="C798">
        <v>100</v>
      </c>
      <c r="D798" s="2">
        <v>46038</v>
      </c>
      <c r="E798" t="s">
        <v>4676</v>
      </c>
      <c r="F798" t="s">
        <v>1814</v>
      </c>
    </row>
    <row r="799" spans="1:12">
      <c r="A799" t="s">
        <v>1795</v>
      </c>
      <c r="B799" t="s">
        <v>2102</v>
      </c>
      <c r="C799">
        <v>200</v>
      </c>
      <c r="D799" s="2">
        <v>46038</v>
      </c>
      <c r="E799" t="s">
        <v>4676</v>
      </c>
      <c r="F799" t="s">
        <v>2102</v>
      </c>
    </row>
    <row r="800" spans="1:12">
      <c r="A800" t="s">
        <v>1795</v>
      </c>
      <c r="B800" t="s">
        <v>2100</v>
      </c>
      <c r="C800">
        <v>200</v>
      </c>
      <c r="D800" s="2">
        <v>46038</v>
      </c>
      <c r="E800" t="s">
        <v>4676</v>
      </c>
      <c r="F800" t="s">
        <v>2100</v>
      </c>
    </row>
    <row r="801" spans="1:6">
      <c r="A801" t="s">
        <v>1795</v>
      </c>
      <c r="B801" t="s">
        <v>2076</v>
      </c>
      <c r="C801">
        <v>100</v>
      </c>
      <c r="D801" s="2">
        <v>46038</v>
      </c>
      <c r="E801" t="s">
        <v>4676</v>
      </c>
      <c r="F801" t="s">
        <v>2076</v>
      </c>
    </row>
    <row r="802" spans="1:6">
      <c r="A802" t="s">
        <v>1795</v>
      </c>
      <c r="B802" t="s">
        <v>2042</v>
      </c>
      <c r="C802">
        <v>200</v>
      </c>
      <c r="D802" s="2">
        <v>46038</v>
      </c>
      <c r="E802" t="s">
        <v>4676</v>
      </c>
      <c r="F802" t="s">
        <v>2042</v>
      </c>
    </row>
    <row r="803" spans="1:6">
      <c r="A803" t="s">
        <v>1795</v>
      </c>
      <c r="B803" t="s">
        <v>2040</v>
      </c>
      <c r="C803">
        <v>200</v>
      </c>
      <c r="D803" s="2">
        <v>46038</v>
      </c>
      <c r="E803" t="s">
        <v>4676</v>
      </c>
      <c r="F803" t="s">
        <v>2040</v>
      </c>
    </row>
    <row r="804" spans="1:6">
      <c r="A804" t="s">
        <v>1795</v>
      </c>
      <c r="B804" t="s">
        <v>2036</v>
      </c>
      <c r="C804">
        <v>200</v>
      </c>
      <c r="D804" s="2">
        <v>46038</v>
      </c>
      <c r="E804" t="s">
        <v>4676</v>
      </c>
      <c r="F804" t="s">
        <v>2036</v>
      </c>
    </row>
    <row r="805" spans="1:6">
      <c r="A805" t="s">
        <v>1795</v>
      </c>
      <c r="B805" t="s">
        <v>2034</v>
      </c>
      <c r="C805">
        <v>200</v>
      </c>
      <c r="D805" s="2">
        <v>46038</v>
      </c>
      <c r="E805" t="s">
        <v>4676</v>
      </c>
      <c r="F805" t="s">
        <v>2034</v>
      </c>
    </row>
    <row r="806" spans="1:6">
      <c r="A806" t="s">
        <v>1795</v>
      </c>
      <c r="B806" t="s">
        <v>2030</v>
      </c>
      <c r="C806">
        <v>200</v>
      </c>
      <c r="D806" s="2">
        <v>46038</v>
      </c>
      <c r="E806" t="s">
        <v>4676</v>
      </c>
      <c r="F806" t="s">
        <v>2030</v>
      </c>
    </row>
    <row r="807" spans="1:6">
      <c r="A807" t="s">
        <v>1795</v>
      </c>
      <c r="B807" t="s">
        <v>2024</v>
      </c>
      <c r="C807">
        <v>200</v>
      </c>
      <c r="D807" s="2">
        <v>46038</v>
      </c>
      <c r="E807" t="s">
        <v>4676</v>
      </c>
      <c r="F807" t="s">
        <v>2024</v>
      </c>
    </row>
    <row r="808" spans="1:6">
      <c r="A808" t="s">
        <v>1795</v>
      </c>
      <c r="B808" t="s">
        <v>2018</v>
      </c>
      <c r="C808">
        <v>200</v>
      </c>
      <c r="D808" s="2">
        <v>46038</v>
      </c>
      <c r="E808" t="s">
        <v>4676</v>
      </c>
      <c r="F808" t="s">
        <v>2018</v>
      </c>
    </row>
    <row r="809" spans="1:6">
      <c r="A809" t="s">
        <v>1795</v>
      </c>
      <c r="B809" t="s">
        <v>2006</v>
      </c>
      <c r="C809">
        <v>200</v>
      </c>
      <c r="D809" s="2">
        <v>46038</v>
      </c>
      <c r="E809" t="s">
        <v>4676</v>
      </c>
      <c r="F809" t="s">
        <v>2006</v>
      </c>
    </row>
    <row r="810" spans="1:6">
      <c r="A810" t="s">
        <v>2777</v>
      </c>
      <c r="B810" t="s">
        <v>2775</v>
      </c>
      <c r="C810">
        <v>30</v>
      </c>
      <c r="D810" s="2">
        <v>46038</v>
      </c>
      <c r="E810" t="s">
        <v>4676</v>
      </c>
      <c r="F810" t="s">
        <v>2775</v>
      </c>
    </row>
    <row r="811" spans="1:6">
      <c r="A811" t="s">
        <v>2777</v>
      </c>
      <c r="B811" t="s">
        <v>2808</v>
      </c>
      <c r="C811">
        <v>500</v>
      </c>
      <c r="D811" s="2">
        <v>46038</v>
      </c>
      <c r="E811" t="s">
        <v>4676</v>
      </c>
      <c r="F811" t="s">
        <v>2808</v>
      </c>
    </row>
    <row r="812" spans="1:6">
      <c r="A812" t="s">
        <v>2777</v>
      </c>
      <c r="B812" t="s">
        <v>2822</v>
      </c>
      <c r="C812">
        <v>300</v>
      </c>
      <c r="D812" s="2">
        <v>46038</v>
      </c>
      <c r="E812" t="s">
        <v>4676</v>
      </c>
      <c r="F812" t="s">
        <v>2822</v>
      </c>
    </row>
    <row r="813" spans="1:6">
      <c r="A813" t="s">
        <v>2777</v>
      </c>
      <c r="B813" t="s">
        <v>2828</v>
      </c>
      <c r="C813">
        <v>500</v>
      </c>
      <c r="D813" s="2">
        <v>46038</v>
      </c>
      <c r="E813" t="s">
        <v>4676</v>
      </c>
      <c r="F813" t="s">
        <v>2828</v>
      </c>
    </row>
    <row r="814" spans="1:6">
      <c r="A814" t="s">
        <v>2777</v>
      </c>
      <c r="B814" t="s">
        <v>2844</v>
      </c>
      <c r="C814">
        <v>200</v>
      </c>
      <c r="D814" s="2">
        <v>46038</v>
      </c>
      <c r="E814" t="s">
        <v>4676</v>
      </c>
      <c r="F814" t="s">
        <v>2844</v>
      </c>
    </row>
    <row r="815" spans="1:6">
      <c r="A815" t="s">
        <v>2777</v>
      </c>
      <c r="B815" t="s">
        <v>2960</v>
      </c>
      <c r="C815">
        <v>300</v>
      </c>
      <c r="D815" s="2">
        <v>46038</v>
      </c>
      <c r="E815" t="s">
        <v>4676</v>
      </c>
      <c r="F815" t="s">
        <v>2960</v>
      </c>
    </row>
    <row r="816" spans="1:6">
      <c r="A816" t="s">
        <v>2777</v>
      </c>
      <c r="B816" t="s">
        <v>2988</v>
      </c>
      <c r="C816">
        <v>300</v>
      </c>
      <c r="D816" s="2">
        <v>46038</v>
      </c>
      <c r="E816" t="s">
        <v>4676</v>
      </c>
      <c r="F816" t="s">
        <v>2988</v>
      </c>
    </row>
    <row r="817" spans="1:6">
      <c r="A817" t="s">
        <v>2400</v>
      </c>
      <c r="B817" t="s">
        <v>2453</v>
      </c>
      <c r="C817">
        <v>30</v>
      </c>
      <c r="D817" s="2">
        <v>46038</v>
      </c>
      <c r="E817" t="s">
        <v>4676</v>
      </c>
      <c r="F817" t="s">
        <v>2453</v>
      </c>
    </row>
    <row r="818" spans="1:6">
      <c r="A818" t="s">
        <v>2400</v>
      </c>
      <c r="B818" t="s">
        <v>2461</v>
      </c>
      <c r="C818">
        <v>200</v>
      </c>
      <c r="D818" s="2">
        <v>46038</v>
      </c>
      <c r="E818" t="s">
        <v>4676</v>
      </c>
      <c r="F818" t="s">
        <v>2461</v>
      </c>
    </row>
    <row r="819" spans="1:6">
      <c r="A819" t="s">
        <v>2400</v>
      </c>
      <c r="B819" t="s">
        <v>2465</v>
      </c>
      <c r="C819">
        <v>60</v>
      </c>
      <c r="D819" s="2">
        <v>46038</v>
      </c>
      <c r="E819" t="s">
        <v>4676</v>
      </c>
      <c r="F819" t="s">
        <v>2465</v>
      </c>
    </row>
    <row r="820" spans="1:6">
      <c r="A820" t="s">
        <v>2622</v>
      </c>
      <c r="B820" t="s">
        <v>2671</v>
      </c>
      <c r="C820">
        <v>120</v>
      </c>
      <c r="D820" s="2">
        <v>46038</v>
      </c>
      <c r="E820" t="s">
        <v>4676</v>
      </c>
      <c r="F820" t="s">
        <v>2671</v>
      </c>
    </row>
    <row r="821" spans="1:6">
      <c r="A821" t="s">
        <v>2622</v>
      </c>
      <c r="B821" t="s">
        <v>2685</v>
      </c>
      <c r="C821">
        <v>30</v>
      </c>
      <c r="D821" s="2">
        <v>46038</v>
      </c>
      <c r="E821" t="s">
        <v>4676</v>
      </c>
      <c r="F821" t="s">
        <v>2685</v>
      </c>
    </row>
    <row r="822" spans="1:6">
      <c r="A822" t="s">
        <v>2622</v>
      </c>
      <c r="B822" t="s">
        <v>2727</v>
      </c>
      <c r="C822">
        <v>100</v>
      </c>
      <c r="D822" s="2">
        <v>46038</v>
      </c>
      <c r="E822" t="s">
        <v>4676</v>
      </c>
      <c r="F822" t="s">
        <v>2727</v>
      </c>
    </row>
    <row r="823" spans="1:6">
      <c r="A823" t="s">
        <v>2622</v>
      </c>
      <c r="B823" t="s">
        <v>2733</v>
      </c>
      <c r="C823">
        <v>140</v>
      </c>
      <c r="D823" s="2">
        <v>46038</v>
      </c>
      <c r="E823" t="s">
        <v>4676</v>
      </c>
      <c r="F823" t="s">
        <v>2733</v>
      </c>
    </row>
    <row r="824" spans="1:6">
      <c r="A824" t="s">
        <v>2622</v>
      </c>
      <c r="B824" t="s">
        <v>2759</v>
      </c>
      <c r="C824">
        <v>140</v>
      </c>
      <c r="D824" s="2">
        <v>46038</v>
      </c>
      <c r="E824" t="s">
        <v>4676</v>
      </c>
      <c r="F824" t="s">
        <v>2759</v>
      </c>
    </row>
    <row r="825" spans="1:6">
      <c r="A825" t="s">
        <v>2400</v>
      </c>
      <c r="B825" t="s">
        <v>2499</v>
      </c>
      <c r="C825">
        <v>170</v>
      </c>
      <c r="D825" s="2">
        <v>46038</v>
      </c>
      <c r="E825" t="s">
        <v>4676</v>
      </c>
      <c r="F825" t="s">
        <v>2499</v>
      </c>
    </row>
    <row r="826" spans="1:6">
      <c r="A826" t="s">
        <v>2777</v>
      </c>
      <c r="B826" t="s">
        <v>2998</v>
      </c>
      <c r="C826">
        <v>220</v>
      </c>
      <c r="D826" s="2">
        <v>46038</v>
      </c>
      <c r="E826" t="s">
        <v>4676</v>
      </c>
      <c r="F826" t="s">
        <v>2998</v>
      </c>
    </row>
    <row r="827" spans="1:6">
      <c r="A827" t="s">
        <v>2777</v>
      </c>
      <c r="B827" t="s">
        <v>3006</v>
      </c>
      <c r="C827">
        <v>170</v>
      </c>
      <c r="D827" s="2">
        <v>46038</v>
      </c>
      <c r="E827" t="s">
        <v>4676</v>
      </c>
      <c r="F827" t="s">
        <v>3006</v>
      </c>
    </row>
    <row r="828" spans="1:6">
      <c r="A828" t="s">
        <v>2777</v>
      </c>
      <c r="B828" t="s">
        <v>3008</v>
      </c>
      <c r="C828">
        <v>170</v>
      </c>
      <c r="D828" s="2">
        <v>46038</v>
      </c>
      <c r="E828" t="s">
        <v>4676</v>
      </c>
      <c r="F828" t="s">
        <v>3008</v>
      </c>
    </row>
    <row r="829" spans="1:6">
      <c r="A829" t="s">
        <v>2777</v>
      </c>
      <c r="B829" t="s">
        <v>3010</v>
      </c>
      <c r="C829">
        <v>500</v>
      </c>
      <c r="D829" s="2">
        <v>46038</v>
      </c>
      <c r="E829" t="s">
        <v>4676</v>
      </c>
      <c r="F829" t="s">
        <v>3010</v>
      </c>
    </row>
    <row r="830" spans="1:6">
      <c r="A830" t="s">
        <v>2777</v>
      </c>
      <c r="B830" t="s">
        <v>3014</v>
      </c>
      <c r="C830">
        <v>170</v>
      </c>
      <c r="D830" s="2">
        <v>46038</v>
      </c>
      <c r="E830" t="s">
        <v>4676</v>
      </c>
      <c r="F830" t="s">
        <v>3014</v>
      </c>
    </row>
    <row r="831" spans="1:6">
      <c r="A831" t="s">
        <v>2777</v>
      </c>
      <c r="B831" t="s">
        <v>3020</v>
      </c>
      <c r="C831">
        <v>170</v>
      </c>
      <c r="D831" s="2">
        <v>46038</v>
      </c>
      <c r="E831" t="s">
        <v>4676</v>
      </c>
      <c r="F831" t="s">
        <v>3020</v>
      </c>
    </row>
    <row r="832" spans="1:6">
      <c r="A832" t="s">
        <v>370</v>
      </c>
      <c r="B832" t="s">
        <v>472</v>
      </c>
      <c r="C832">
        <v>100</v>
      </c>
      <c r="D832" s="2">
        <v>46041</v>
      </c>
      <c r="E832" t="s">
        <v>4676</v>
      </c>
      <c r="F832" t="s">
        <v>472</v>
      </c>
    </row>
    <row r="833" spans="1:6">
      <c r="A833" t="s">
        <v>370</v>
      </c>
      <c r="B833" t="s">
        <v>392</v>
      </c>
      <c r="C833">
        <v>40</v>
      </c>
      <c r="D833" s="2">
        <v>46041</v>
      </c>
      <c r="E833" t="s">
        <v>4676</v>
      </c>
      <c r="F833" t="s">
        <v>392</v>
      </c>
    </row>
    <row r="834" spans="1:6">
      <c r="A834" t="s">
        <v>370</v>
      </c>
      <c r="B834" t="s">
        <v>410</v>
      </c>
      <c r="C834">
        <v>40</v>
      </c>
      <c r="D834" s="2">
        <v>46041</v>
      </c>
      <c r="E834" t="s">
        <v>4676</v>
      </c>
      <c r="F834" t="s">
        <v>410</v>
      </c>
    </row>
    <row r="835" spans="1:6">
      <c r="A835" t="s">
        <v>370</v>
      </c>
      <c r="B835" t="s">
        <v>1091</v>
      </c>
      <c r="C835">
        <v>200</v>
      </c>
      <c r="D835" s="2">
        <v>46041</v>
      </c>
      <c r="E835" t="s">
        <v>4676</v>
      </c>
      <c r="F835" t="s">
        <v>1091</v>
      </c>
    </row>
    <row r="836" spans="1:6">
      <c r="A836" t="s">
        <v>482</v>
      </c>
      <c r="B836" t="s">
        <v>505</v>
      </c>
      <c r="C836">
        <v>30</v>
      </c>
      <c r="D836" s="2">
        <v>46041</v>
      </c>
      <c r="E836" t="s">
        <v>4676</v>
      </c>
      <c r="F836" t="s">
        <v>505</v>
      </c>
    </row>
    <row r="837" spans="1:6">
      <c r="A837" t="s">
        <v>482</v>
      </c>
      <c r="B837" t="s">
        <v>537</v>
      </c>
      <c r="C837">
        <v>120</v>
      </c>
      <c r="D837" s="2">
        <v>46041</v>
      </c>
      <c r="E837" t="s">
        <v>4676</v>
      </c>
      <c r="F837" t="s">
        <v>537</v>
      </c>
    </row>
    <row r="838" spans="1:6">
      <c r="A838" t="s">
        <v>482</v>
      </c>
      <c r="B838" t="s">
        <v>701</v>
      </c>
      <c r="C838">
        <v>300</v>
      </c>
      <c r="D838" s="2">
        <v>46041</v>
      </c>
      <c r="E838" t="s">
        <v>4676</v>
      </c>
      <c r="F838" t="s">
        <v>701</v>
      </c>
    </row>
    <row r="839" spans="1:6">
      <c r="A839" t="s">
        <v>482</v>
      </c>
      <c r="B839" t="s">
        <v>733</v>
      </c>
      <c r="C839">
        <v>300</v>
      </c>
      <c r="D839" s="2">
        <v>46041</v>
      </c>
      <c r="E839" t="s">
        <v>4676</v>
      </c>
      <c r="F839" t="s">
        <v>733</v>
      </c>
    </row>
    <row r="840" spans="1:6">
      <c r="A840" t="s">
        <v>482</v>
      </c>
      <c r="B840" t="s">
        <v>761</v>
      </c>
      <c r="C840">
        <v>300</v>
      </c>
      <c r="D840" s="2">
        <v>46041</v>
      </c>
      <c r="E840" t="s">
        <v>4676</v>
      </c>
      <c r="F840" t="s">
        <v>761</v>
      </c>
    </row>
    <row r="841" spans="1:6">
      <c r="A841" t="s">
        <v>482</v>
      </c>
      <c r="B841" t="s">
        <v>1109</v>
      </c>
      <c r="C841">
        <v>200</v>
      </c>
      <c r="D841" s="2">
        <v>46041</v>
      </c>
      <c r="E841" t="s">
        <v>4676</v>
      </c>
      <c r="F841" t="s">
        <v>1109</v>
      </c>
    </row>
    <row r="842" spans="1:6">
      <c r="A842" t="s">
        <v>482</v>
      </c>
      <c r="B842" t="s">
        <v>1159</v>
      </c>
      <c r="C842">
        <v>80</v>
      </c>
      <c r="D842" s="2">
        <v>46041</v>
      </c>
      <c r="E842" t="s">
        <v>4676</v>
      </c>
      <c r="F842" t="s">
        <v>1159</v>
      </c>
    </row>
    <row r="843" spans="1:6">
      <c r="A843" t="s">
        <v>482</v>
      </c>
      <c r="B843" t="s">
        <v>1187</v>
      </c>
      <c r="C843">
        <v>100</v>
      </c>
      <c r="D843" s="2">
        <v>46041</v>
      </c>
      <c r="E843" t="s">
        <v>4676</v>
      </c>
      <c r="F843" t="s">
        <v>1187</v>
      </c>
    </row>
    <row r="844" spans="1:6">
      <c r="A844" t="s">
        <v>823</v>
      </c>
      <c r="B844" t="s">
        <v>890</v>
      </c>
      <c r="C844">
        <v>170</v>
      </c>
      <c r="D844" s="2">
        <v>46041</v>
      </c>
      <c r="E844" t="s">
        <v>4676</v>
      </c>
      <c r="F844" t="s">
        <v>890</v>
      </c>
    </row>
    <row r="845" spans="1:6">
      <c r="A845" t="s">
        <v>823</v>
      </c>
      <c r="B845" t="s">
        <v>976</v>
      </c>
      <c r="C845">
        <v>200</v>
      </c>
      <c r="D845" s="2">
        <v>46041</v>
      </c>
      <c r="E845" t="s">
        <v>4676</v>
      </c>
      <c r="F845" t="s">
        <v>976</v>
      </c>
    </row>
    <row r="846" spans="1:6">
      <c r="A846" t="s">
        <v>28</v>
      </c>
      <c r="B846" t="s">
        <v>79</v>
      </c>
      <c r="C846">
        <v>300</v>
      </c>
      <c r="D846" s="2">
        <v>46041</v>
      </c>
      <c r="E846" t="s">
        <v>4676</v>
      </c>
      <c r="F846" t="s">
        <v>79</v>
      </c>
    </row>
    <row r="847" spans="1:6">
      <c r="A847" t="s">
        <v>28</v>
      </c>
      <c r="B847" t="s">
        <v>83</v>
      </c>
      <c r="C847">
        <v>300</v>
      </c>
      <c r="D847" s="2">
        <v>46041</v>
      </c>
      <c r="E847" t="s">
        <v>4676</v>
      </c>
      <c r="F847" t="s">
        <v>83</v>
      </c>
    </row>
    <row r="848" spans="1:6">
      <c r="A848" t="s">
        <v>28</v>
      </c>
      <c r="B848" t="s">
        <v>87</v>
      </c>
      <c r="C848">
        <v>300</v>
      </c>
      <c r="D848" s="2">
        <v>46041</v>
      </c>
      <c r="E848" t="s">
        <v>4676</v>
      </c>
      <c r="F848" t="s">
        <v>87</v>
      </c>
    </row>
    <row r="849" spans="1:6">
      <c r="A849" t="s">
        <v>135</v>
      </c>
      <c r="B849" t="s">
        <v>191</v>
      </c>
      <c r="C849">
        <v>90</v>
      </c>
      <c r="D849" s="2">
        <v>46041</v>
      </c>
      <c r="E849" t="s">
        <v>4676</v>
      </c>
      <c r="F849" t="s">
        <v>191</v>
      </c>
    </row>
    <row r="850" spans="1:6">
      <c r="A850" t="s">
        <v>135</v>
      </c>
      <c r="B850" t="s">
        <v>193</v>
      </c>
      <c r="C850">
        <v>60</v>
      </c>
      <c r="D850" s="2">
        <v>46041</v>
      </c>
      <c r="E850" t="s">
        <v>4676</v>
      </c>
      <c r="F850" t="s">
        <v>193</v>
      </c>
    </row>
    <row r="851" spans="1:6">
      <c r="A851" t="s">
        <v>135</v>
      </c>
      <c r="B851" t="s">
        <v>247</v>
      </c>
      <c r="C851">
        <v>90</v>
      </c>
      <c r="D851" s="2">
        <v>46041</v>
      </c>
      <c r="E851" t="s">
        <v>4676</v>
      </c>
      <c r="F851" t="s">
        <v>247</v>
      </c>
    </row>
    <row r="852" spans="1:6">
      <c r="A852" t="s">
        <v>28</v>
      </c>
      <c r="B852" t="s">
        <v>1725</v>
      </c>
      <c r="C852">
        <v>100</v>
      </c>
      <c r="D852" s="2">
        <v>46041</v>
      </c>
      <c r="E852" t="s">
        <v>4676</v>
      </c>
      <c r="F852" t="s">
        <v>1725</v>
      </c>
    </row>
    <row r="853" spans="1:6">
      <c r="A853" t="s">
        <v>135</v>
      </c>
      <c r="B853" t="s">
        <v>1461</v>
      </c>
      <c r="C853">
        <v>200</v>
      </c>
      <c r="D853" s="2">
        <v>46041</v>
      </c>
      <c r="E853" t="s">
        <v>4676</v>
      </c>
      <c r="F853" t="s">
        <v>1461</v>
      </c>
    </row>
    <row r="854" spans="1:6">
      <c r="A854" t="s">
        <v>1795</v>
      </c>
      <c r="B854" t="s">
        <v>1834</v>
      </c>
      <c r="C854">
        <v>30</v>
      </c>
      <c r="D854" s="2">
        <v>46041</v>
      </c>
      <c r="E854" t="s">
        <v>4676</v>
      </c>
      <c r="F854" t="s">
        <v>1834</v>
      </c>
    </row>
    <row r="855" spans="1:6">
      <c r="A855" t="s">
        <v>1795</v>
      </c>
      <c r="B855" t="s">
        <v>1858</v>
      </c>
      <c r="C855">
        <v>50</v>
      </c>
      <c r="D855" s="2">
        <v>46041</v>
      </c>
      <c r="E855" t="s">
        <v>4676</v>
      </c>
      <c r="F855" t="s">
        <v>1858</v>
      </c>
    </row>
    <row r="856" spans="1:6">
      <c r="A856" t="s">
        <v>1795</v>
      </c>
      <c r="B856" t="s">
        <v>1888</v>
      </c>
      <c r="C856">
        <v>200</v>
      </c>
      <c r="D856" s="2">
        <v>46041</v>
      </c>
      <c r="E856" t="s">
        <v>4676</v>
      </c>
      <c r="F856" t="s">
        <v>1888</v>
      </c>
    </row>
    <row r="857" spans="1:6">
      <c r="A857" t="s">
        <v>1795</v>
      </c>
      <c r="B857" t="s">
        <v>1898</v>
      </c>
      <c r="C857">
        <v>100</v>
      </c>
      <c r="D857" s="2">
        <v>46041</v>
      </c>
      <c r="E857" t="s">
        <v>4676</v>
      </c>
      <c r="F857" t="s">
        <v>1898</v>
      </c>
    </row>
    <row r="858" spans="1:6">
      <c r="A858" t="s">
        <v>1795</v>
      </c>
      <c r="B858" t="s">
        <v>2010</v>
      </c>
      <c r="C858">
        <v>200</v>
      </c>
      <c r="D858" s="2">
        <v>46041</v>
      </c>
      <c r="E858" t="s">
        <v>4676</v>
      </c>
      <c r="F858" t="s">
        <v>2010</v>
      </c>
    </row>
    <row r="859" spans="1:6">
      <c r="A859" t="s">
        <v>1795</v>
      </c>
      <c r="B859" t="s">
        <v>2016</v>
      </c>
      <c r="C859">
        <v>200</v>
      </c>
      <c r="D859" s="2">
        <v>46041</v>
      </c>
      <c r="E859" t="s">
        <v>4676</v>
      </c>
      <c r="F859" t="s">
        <v>2016</v>
      </c>
    </row>
    <row r="860" spans="1:6">
      <c r="A860" t="s">
        <v>1795</v>
      </c>
      <c r="B860" t="s">
        <v>2018</v>
      </c>
      <c r="C860">
        <v>200</v>
      </c>
      <c r="D860" s="2">
        <v>46041</v>
      </c>
      <c r="E860" t="s">
        <v>4676</v>
      </c>
      <c r="F860" t="s">
        <v>2018</v>
      </c>
    </row>
    <row r="861" spans="1:6">
      <c r="A861" t="s">
        <v>1795</v>
      </c>
      <c r="B861" t="s">
        <v>2032</v>
      </c>
      <c r="C861">
        <v>200</v>
      </c>
      <c r="D861" s="2">
        <v>46041</v>
      </c>
      <c r="E861" t="s">
        <v>4676</v>
      </c>
      <c r="F861" t="s">
        <v>2032</v>
      </c>
    </row>
    <row r="862" spans="1:6">
      <c r="A862" t="s">
        <v>1795</v>
      </c>
      <c r="B862" t="s">
        <v>2034</v>
      </c>
      <c r="C862">
        <v>200</v>
      </c>
      <c r="D862" s="2">
        <v>46041</v>
      </c>
      <c r="E862" t="s">
        <v>4676</v>
      </c>
      <c r="F862" t="s">
        <v>2034</v>
      </c>
    </row>
    <row r="863" spans="1:6">
      <c r="A863" t="s">
        <v>1795</v>
      </c>
      <c r="B863" t="s">
        <v>2044</v>
      </c>
      <c r="C863">
        <v>200</v>
      </c>
      <c r="D863" s="2">
        <v>46041</v>
      </c>
      <c r="E863" t="s">
        <v>4676</v>
      </c>
      <c r="F863" t="s">
        <v>2044</v>
      </c>
    </row>
    <row r="864" spans="1:6">
      <c r="A864" t="s">
        <v>1795</v>
      </c>
      <c r="B864" t="s">
        <v>2154</v>
      </c>
      <c r="C864">
        <v>200</v>
      </c>
      <c r="D864" s="2">
        <v>46041</v>
      </c>
      <c r="E864" t="s">
        <v>4676</v>
      </c>
      <c r="F864" t="s">
        <v>2154</v>
      </c>
    </row>
    <row r="865" spans="1:6">
      <c r="A865" t="s">
        <v>2622</v>
      </c>
      <c r="B865" t="s">
        <v>2633</v>
      </c>
      <c r="C865">
        <v>150</v>
      </c>
      <c r="D865" s="2">
        <v>46041</v>
      </c>
      <c r="E865" t="s">
        <v>4676</v>
      </c>
      <c r="F865" t="s">
        <v>2633</v>
      </c>
    </row>
    <row r="866" spans="1:6">
      <c r="A866" t="s">
        <v>2622</v>
      </c>
      <c r="B866" t="s">
        <v>2645</v>
      </c>
      <c r="C866">
        <v>200</v>
      </c>
      <c r="D866" s="2">
        <v>46041</v>
      </c>
      <c r="E866" t="s">
        <v>4676</v>
      </c>
      <c r="F866" t="s">
        <v>2645</v>
      </c>
    </row>
    <row r="867" spans="1:6">
      <c r="A867" t="s">
        <v>2622</v>
      </c>
      <c r="B867" t="s">
        <v>2685</v>
      </c>
      <c r="C867">
        <v>210</v>
      </c>
      <c r="D867" s="2">
        <v>46041</v>
      </c>
      <c r="E867" t="s">
        <v>4676</v>
      </c>
      <c r="F867" t="s">
        <v>2685</v>
      </c>
    </row>
    <row r="868" spans="1:6">
      <c r="A868" t="s">
        <v>2622</v>
      </c>
      <c r="B868" t="s">
        <v>2735</v>
      </c>
      <c r="C868">
        <v>130</v>
      </c>
      <c r="D868" s="2">
        <v>46041</v>
      </c>
      <c r="E868" t="s">
        <v>4676</v>
      </c>
      <c r="F868" t="s">
        <v>2735</v>
      </c>
    </row>
    <row r="869" spans="1:6">
      <c r="A869" t="s">
        <v>2622</v>
      </c>
      <c r="B869" t="s">
        <v>2753</v>
      </c>
      <c r="C869">
        <v>240</v>
      </c>
      <c r="D869" s="2">
        <v>46041</v>
      </c>
      <c r="E869" t="s">
        <v>4676</v>
      </c>
      <c r="F869" t="s">
        <v>2753</v>
      </c>
    </row>
    <row r="870" spans="1:6">
      <c r="A870" t="s">
        <v>2777</v>
      </c>
      <c r="B870" t="s">
        <v>3010</v>
      </c>
      <c r="C870">
        <v>170</v>
      </c>
      <c r="D870" s="2">
        <v>46041</v>
      </c>
      <c r="E870" t="s">
        <v>4676</v>
      </c>
      <c r="F870" t="s">
        <v>3010</v>
      </c>
    </row>
    <row r="871" spans="1:6">
      <c r="A871" t="s">
        <v>2400</v>
      </c>
      <c r="B871" t="s">
        <v>2477</v>
      </c>
      <c r="C871">
        <v>30</v>
      </c>
      <c r="D871" s="2">
        <v>46041</v>
      </c>
      <c r="E871" t="s">
        <v>4676</v>
      </c>
      <c r="F871" t="s">
        <v>2477</v>
      </c>
    </row>
    <row r="872" spans="1:6">
      <c r="A872" t="s">
        <v>2400</v>
      </c>
      <c r="B872" t="s">
        <v>2491</v>
      </c>
      <c r="C872">
        <v>170</v>
      </c>
      <c r="D872" s="2">
        <v>46041</v>
      </c>
      <c r="E872" t="s">
        <v>4676</v>
      </c>
      <c r="F872" t="s">
        <v>2491</v>
      </c>
    </row>
    <row r="873" spans="1:6">
      <c r="A873" t="s">
        <v>2400</v>
      </c>
      <c r="B873" t="s">
        <v>2537</v>
      </c>
      <c r="C873">
        <v>200</v>
      </c>
      <c r="D873" s="2">
        <v>46041</v>
      </c>
      <c r="E873" t="s">
        <v>4676</v>
      </c>
      <c r="F873" t="s">
        <v>2537</v>
      </c>
    </row>
    <row r="874" spans="1:6">
      <c r="A874" t="s">
        <v>2400</v>
      </c>
      <c r="B874" t="s">
        <v>2543</v>
      </c>
      <c r="C874">
        <v>200</v>
      </c>
      <c r="D874" s="2">
        <v>46041</v>
      </c>
      <c r="E874" t="s">
        <v>4676</v>
      </c>
      <c r="F874" t="s">
        <v>2543</v>
      </c>
    </row>
    <row r="875" spans="1:6">
      <c r="A875" t="s">
        <v>2603</v>
      </c>
      <c r="B875" t="s">
        <v>2610</v>
      </c>
      <c r="C875">
        <v>550</v>
      </c>
      <c r="D875" s="2">
        <v>46041</v>
      </c>
      <c r="E875" t="s">
        <v>4676</v>
      </c>
      <c r="F875" t="s">
        <v>2610</v>
      </c>
    </row>
    <row r="876" spans="1:6">
      <c r="A876" t="s">
        <v>370</v>
      </c>
      <c r="B876" t="s">
        <v>392</v>
      </c>
      <c r="C876">
        <v>30</v>
      </c>
      <c r="D876" s="2">
        <v>46042</v>
      </c>
      <c r="E876" t="s">
        <v>4676</v>
      </c>
      <c r="F876" t="s">
        <v>392</v>
      </c>
    </row>
    <row r="877" spans="1:6">
      <c r="A877" t="s">
        <v>370</v>
      </c>
      <c r="B877" t="s">
        <v>410</v>
      </c>
      <c r="C877">
        <v>50</v>
      </c>
      <c r="D877" s="2">
        <v>46042</v>
      </c>
      <c r="E877" t="s">
        <v>4676</v>
      </c>
      <c r="F877" t="s">
        <v>410</v>
      </c>
    </row>
    <row r="878" spans="1:6">
      <c r="A878" t="s">
        <v>482</v>
      </c>
      <c r="B878" t="s">
        <v>795</v>
      </c>
      <c r="C878">
        <v>200</v>
      </c>
      <c r="D878" s="2">
        <v>46042</v>
      </c>
      <c r="E878" t="s">
        <v>4676</v>
      </c>
      <c r="F878" t="s">
        <v>795</v>
      </c>
    </row>
    <row r="879" spans="1:6">
      <c r="A879" t="s">
        <v>28</v>
      </c>
      <c r="B879" t="s">
        <v>1759</v>
      </c>
      <c r="C879">
        <v>300</v>
      </c>
      <c r="D879" s="2">
        <v>46042</v>
      </c>
      <c r="E879" t="s">
        <v>4676</v>
      </c>
      <c r="F879" t="s">
        <v>1759</v>
      </c>
    </row>
    <row r="880" spans="1:6">
      <c r="A880" t="s">
        <v>1795</v>
      </c>
      <c r="B880" t="s">
        <v>2042</v>
      </c>
      <c r="C880">
        <v>200</v>
      </c>
      <c r="D880" s="2">
        <v>46042</v>
      </c>
      <c r="E880" t="s">
        <v>4676</v>
      </c>
      <c r="F880" t="s">
        <v>2042</v>
      </c>
    </row>
    <row r="881" spans="1:6">
      <c r="A881" t="s">
        <v>1795</v>
      </c>
      <c r="B881" t="s">
        <v>2100</v>
      </c>
      <c r="C881">
        <v>200</v>
      </c>
      <c r="D881" s="2">
        <v>46042</v>
      </c>
      <c r="E881" t="s">
        <v>4676</v>
      </c>
      <c r="F881" t="s">
        <v>2100</v>
      </c>
    </row>
    <row r="882" spans="1:6">
      <c r="A882" t="s">
        <v>1795</v>
      </c>
      <c r="B882" t="s">
        <v>2102</v>
      </c>
      <c r="C882">
        <v>200</v>
      </c>
      <c r="D882" s="2">
        <v>46042</v>
      </c>
      <c r="E882" t="s">
        <v>4676</v>
      </c>
      <c r="F882" t="s">
        <v>2102</v>
      </c>
    </row>
    <row r="883" spans="1:6">
      <c r="A883" t="s">
        <v>1795</v>
      </c>
      <c r="B883" t="s">
        <v>2104</v>
      </c>
      <c r="C883">
        <v>200</v>
      </c>
      <c r="D883" s="2">
        <v>46042</v>
      </c>
      <c r="E883" t="s">
        <v>4676</v>
      </c>
      <c r="F883" t="s">
        <v>2104</v>
      </c>
    </row>
    <row r="884" spans="1:6">
      <c r="A884" t="s">
        <v>1795</v>
      </c>
      <c r="B884" t="s">
        <v>2108</v>
      </c>
      <c r="C884">
        <v>200</v>
      </c>
      <c r="D884" s="2">
        <v>46042</v>
      </c>
      <c r="E884" t="s">
        <v>4676</v>
      </c>
      <c r="F884" t="s">
        <v>2108</v>
      </c>
    </row>
    <row r="885" spans="1:6">
      <c r="A885" t="s">
        <v>1795</v>
      </c>
      <c r="B885" t="s">
        <v>2110</v>
      </c>
      <c r="C885">
        <v>200</v>
      </c>
      <c r="D885" s="2">
        <v>46042</v>
      </c>
      <c r="E885" t="s">
        <v>4676</v>
      </c>
      <c r="F885" t="s">
        <v>2110</v>
      </c>
    </row>
    <row r="886" spans="1:6">
      <c r="A886" t="s">
        <v>1795</v>
      </c>
      <c r="B886" t="s">
        <v>2162</v>
      </c>
      <c r="C886">
        <v>200</v>
      </c>
      <c r="D886" s="2">
        <v>46042</v>
      </c>
      <c r="E886" t="s">
        <v>4676</v>
      </c>
      <c r="F886" t="s">
        <v>2162</v>
      </c>
    </row>
    <row r="887" spans="1:6">
      <c r="A887" t="s">
        <v>823</v>
      </c>
      <c r="B887" t="s">
        <v>880</v>
      </c>
      <c r="C887">
        <v>200</v>
      </c>
      <c r="D887" s="2">
        <v>46043</v>
      </c>
      <c r="E887" t="s">
        <v>4676</v>
      </c>
      <c r="F887" t="s">
        <v>880</v>
      </c>
    </row>
    <row r="888" spans="1:6">
      <c r="A888" t="s">
        <v>823</v>
      </c>
      <c r="B888" t="s">
        <v>900</v>
      </c>
      <c r="C888">
        <v>200</v>
      </c>
      <c r="D888" s="2">
        <v>46043</v>
      </c>
      <c r="E888" t="s">
        <v>4676</v>
      </c>
      <c r="F888" t="s">
        <v>900</v>
      </c>
    </row>
    <row r="889" spans="1:6">
      <c r="A889" t="s">
        <v>823</v>
      </c>
      <c r="B889" t="s">
        <v>985</v>
      </c>
      <c r="C889">
        <v>200</v>
      </c>
      <c r="D889" s="2">
        <v>46043</v>
      </c>
      <c r="E889" t="s">
        <v>4676</v>
      </c>
      <c r="F889" t="s">
        <v>985</v>
      </c>
    </row>
    <row r="890" spans="1:6">
      <c r="A890" t="s">
        <v>1795</v>
      </c>
      <c r="B890" t="s">
        <v>1820</v>
      </c>
      <c r="C890">
        <v>130</v>
      </c>
      <c r="D890" s="2">
        <v>46043</v>
      </c>
      <c r="E890" t="s">
        <v>4676</v>
      </c>
      <c r="F890" t="s">
        <v>1820</v>
      </c>
    </row>
    <row r="891" spans="1:6">
      <c r="A891" t="s">
        <v>1795</v>
      </c>
      <c r="B891" t="s">
        <v>1826</v>
      </c>
      <c r="C891">
        <v>30</v>
      </c>
      <c r="D891" s="2">
        <v>46043</v>
      </c>
      <c r="E891" t="s">
        <v>4676</v>
      </c>
      <c r="F891" t="s">
        <v>1826</v>
      </c>
    </row>
    <row r="892" spans="1:6">
      <c r="A892" t="s">
        <v>1795</v>
      </c>
      <c r="B892" t="s">
        <v>1842</v>
      </c>
      <c r="C892">
        <v>30</v>
      </c>
      <c r="D892" s="2">
        <v>46043</v>
      </c>
      <c r="E892" t="s">
        <v>4676</v>
      </c>
      <c r="F892" t="s">
        <v>1842</v>
      </c>
    </row>
    <row r="893" spans="1:6">
      <c r="A893" t="s">
        <v>1795</v>
      </c>
      <c r="B893" t="s">
        <v>1874</v>
      </c>
      <c r="C893">
        <v>70</v>
      </c>
      <c r="D893" s="2">
        <v>46043</v>
      </c>
      <c r="E893" t="s">
        <v>4676</v>
      </c>
      <c r="F893" t="s">
        <v>1874</v>
      </c>
    </row>
    <row r="894" spans="1:6">
      <c r="A894" t="s">
        <v>1795</v>
      </c>
      <c r="B894" t="s">
        <v>1898</v>
      </c>
      <c r="C894">
        <v>100</v>
      </c>
      <c r="D894" s="2">
        <v>46043</v>
      </c>
      <c r="E894" t="s">
        <v>4676</v>
      </c>
      <c r="F894" t="s">
        <v>1898</v>
      </c>
    </row>
    <row r="895" spans="1:6">
      <c r="A895" t="s">
        <v>1795</v>
      </c>
      <c r="B895" t="s">
        <v>2032</v>
      </c>
      <c r="C895">
        <v>200</v>
      </c>
      <c r="D895" s="2">
        <v>46043</v>
      </c>
      <c r="E895" t="s">
        <v>4676</v>
      </c>
      <c r="F895" t="s">
        <v>2032</v>
      </c>
    </row>
    <row r="896" spans="1:6">
      <c r="A896" t="s">
        <v>1795</v>
      </c>
      <c r="B896" t="s">
        <v>2074</v>
      </c>
      <c r="C896">
        <v>100</v>
      </c>
      <c r="D896" s="2">
        <v>46043</v>
      </c>
      <c r="E896" t="s">
        <v>4676</v>
      </c>
      <c r="F896" t="s">
        <v>2074</v>
      </c>
    </row>
    <row r="897" spans="1:6">
      <c r="A897" t="s">
        <v>1795</v>
      </c>
      <c r="B897" t="s">
        <v>2098</v>
      </c>
      <c r="C897">
        <v>200</v>
      </c>
      <c r="D897" s="2">
        <v>46043</v>
      </c>
      <c r="E897" t="s">
        <v>4676</v>
      </c>
      <c r="F897" t="s">
        <v>2098</v>
      </c>
    </row>
    <row r="898" spans="1:6">
      <c r="A898" t="s">
        <v>28</v>
      </c>
      <c r="B898" t="s">
        <v>49</v>
      </c>
      <c r="C898">
        <v>90</v>
      </c>
      <c r="D898" s="2">
        <v>46043</v>
      </c>
      <c r="E898" t="s">
        <v>4676</v>
      </c>
      <c r="F898" t="s">
        <v>49</v>
      </c>
    </row>
    <row r="899" spans="1:6">
      <c r="A899" t="s">
        <v>28</v>
      </c>
      <c r="B899" t="s">
        <v>73</v>
      </c>
      <c r="C899">
        <v>300</v>
      </c>
      <c r="D899" s="2">
        <v>46043</v>
      </c>
      <c r="E899" t="s">
        <v>4676</v>
      </c>
      <c r="F899" t="s">
        <v>73</v>
      </c>
    </row>
    <row r="900" spans="1:6">
      <c r="A900" t="s">
        <v>135</v>
      </c>
      <c r="B900" t="s">
        <v>167</v>
      </c>
      <c r="C900">
        <v>40</v>
      </c>
      <c r="D900" s="2">
        <v>46043</v>
      </c>
      <c r="E900" t="s">
        <v>4676</v>
      </c>
      <c r="F900" t="s">
        <v>167</v>
      </c>
    </row>
    <row r="901" spans="1:6">
      <c r="A901" t="s">
        <v>135</v>
      </c>
      <c r="B901" t="s">
        <v>247</v>
      </c>
      <c r="C901">
        <v>30</v>
      </c>
      <c r="D901" s="2">
        <v>46043</v>
      </c>
      <c r="E901" t="s">
        <v>4676</v>
      </c>
      <c r="F901" t="s">
        <v>247</v>
      </c>
    </row>
    <row r="902" spans="1:6">
      <c r="A902" t="s">
        <v>135</v>
      </c>
      <c r="B902" t="s">
        <v>251</v>
      </c>
      <c r="C902">
        <v>150</v>
      </c>
      <c r="D902" s="2">
        <v>46043</v>
      </c>
      <c r="E902" t="s">
        <v>4676</v>
      </c>
      <c r="F902" t="s">
        <v>251</v>
      </c>
    </row>
    <row r="903" spans="1:6">
      <c r="A903" t="s">
        <v>28</v>
      </c>
      <c r="B903" t="s">
        <v>1517</v>
      </c>
      <c r="C903">
        <v>100</v>
      </c>
      <c r="D903" s="2">
        <v>46043</v>
      </c>
      <c r="E903" t="s">
        <v>4676</v>
      </c>
      <c r="F903" t="s">
        <v>1517</v>
      </c>
    </row>
    <row r="904" spans="1:6">
      <c r="A904" t="s">
        <v>2622</v>
      </c>
      <c r="B904" t="s">
        <v>2707</v>
      </c>
      <c r="C904">
        <v>200</v>
      </c>
      <c r="D904" s="2">
        <v>46043</v>
      </c>
      <c r="E904" t="s">
        <v>4676</v>
      </c>
      <c r="F904" t="s">
        <v>2707</v>
      </c>
    </row>
    <row r="905" spans="1:6">
      <c r="A905" t="s">
        <v>2622</v>
      </c>
      <c r="B905" t="s">
        <v>2715</v>
      </c>
      <c r="C905">
        <v>90</v>
      </c>
      <c r="D905" s="2">
        <v>46043</v>
      </c>
      <c r="E905" t="s">
        <v>4676</v>
      </c>
      <c r="F905" t="s">
        <v>2715</v>
      </c>
    </row>
    <row r="906" spans="1:6">
      <c r="A906" t="s">
        <v>2622</v>
      </c>
      <c r="B906" t="s">
        <v>2739</v>
      </c>
      <c r="C906">
        <v>90</v>
      </c>
      <c r="D906" s="2">
        <v>46043</v>
      </c>
      <c r="E906" t="s">
        <v>4676</v>
      </c>
      <c r="F906" t="s">
        <v>2739</v>
      </c>
    </row>
    <row r="907" spans="1:6">
      <c r="A907" t="s">
        <v>2622</v>
      </c>
      <c r="B907" t="s">
        <v>2743</v>
      </c>
      <c r="C907">
        <v>250</v>
      </c>
      <c r="D907" s="2">
        <v>46043</v>
      </c>
      <c r="E907" t="s">
        <v>4676</v>
      </c>
      <c r="F907" t="s">
        <v>2743</v>
      </c>
    </row>
    <row r="908" spans="1:6">
      <c r="A908" t="s">
        <v>2622</v>
      </c>
      <c r="B908" t="s">
        <v>2761</v>
      </c>
      <c r="C908">
        <v>100</v>
      </c>
      <c r="D908" s="2">
        <v>46043</v>
      </c>
      <c r="E908" t="s">
        <v>4676</v>
      </c>
      <c r="F908" t="s">
        <v>2761</v>
      </c>
    </row>
    <row r="909" spans="1:6">
      <c r="A909" t="s">
        <v>2777</v>
      </c>
      <c r="B909" t="s">
        <v>2882</v>
      </c>
      <c r="C909">
        <v>50</v>
      </c>
      <c r="D909" s="2">
        <v>46043</v>
      </c>
      <c r="E909" t="s">
        <v>4676</v>
      </c>
      <c r="F909" t="s">
        <v>2882</v>
      </c>
    </row>
    <row r="910" spans="1:6">
      <c r="A910" t="s">
        <v>2777</v>
      </c>
      <c r="B910" t="s">
        <v>2946</v>
      </c>
      <c r="C910">
        <v>150</v>
      </c>
      <c r="D910" s="2">
        <v>46043</v>
      </c>
      <c r="E910" t="s">
        <v>4676</v>
      </c>
      <c r="F910" t="s">
        <v>2946</v>
      </c>
    </row>
    <row r="911" spans="1:6">
      <c r="A911" t="s">
        <v>2400</v>
      </c>
      <c r="B911" t="s">
        <v>2453</v>
      </c>
      <c r="C911">
        <v>50</v>
      </c>
      <c r="D911" s="2">
        <v>46043</v>
      </c>
      <c r="E911" t="s">
        <v>4676</v>
      </c>
      <c r="F911" t="s">
        <v>2453</v>
      </c>
    </row>
    <row r="912" spans="1:6">
      <c r="A912" t="s">
        <v>2400</v>
      </c>
      <c r="B912" t="s">
        <v>2475</v>
      </c>
      <c r="C912">
        <v>30</v>
      </c>
      <c r="D912" s="2">
        <v>46043</v>
      </c>
      <c r="E912" t="s">
        <v>4676</v>
      </c>
      <c r="F912" t="s">
        <v>2475</v>
      </c>
    </row>
    <row r="913" spans="1:6">
      <c r="A913" t="s">
        <v>2400</v>
      </c>
      <c r="B913" t="s">
        <v>2477</v>
      </c>
      <c r="C913">
        <v>100</v>
      </c>
      <c r="D913" s="2">
        <v>46043</v>
      </c>
      <c r="E913" t="s">
        <v>4676</v>
      </c>
      <c r="F913" t="s">
        <v>2477</v>
      </c>
    </row>
    <row r="914" spans="1:6">
      <c r="A914" t="s">
        <v>2400</v>
      </c>
      <c r="B914" t="s">
        <v>2505</v>
      </c>
      <c r="C914">
        <v>170</v>
      </c>
      <c r="D914" s="2">
        <v>46043</v>
      </c>
      <c r="E914" t="s">
        <v>4676</v>
      </c>
      <c r="F914" t="s">
        <v>2505</v>
      </c>
    </row>
    <row r="915" spans="1:6">
      <c r="A915" t="s">
        <v>2400</v>
      </c>
      <c r="B915" t="s">
        <v>2511</v>
      </c>
      <c r="C915">
        <v>170</v>
      </c>
      <c r="D915" s="2">
        <v>46043</v>
      </c>
      <c r="E915" t="s">
        <v>4676</v>
      </c>
      <c r="F915" t="s">
        <v>2511</v>
      </c>
    </row>
    <row r="916" spans="1:6">
      <c r="A916" t="s">
        <v>2400</v>
      </c>
      <c r="B916" t="s">
        <v>2541</v>
      </c>
      <c r="C916">
        <v>200</v>
      </c>
      <c r="D916" s="2">
        <v>46043</v>
      </c>
      <c r="E916" t="s">
        <v>4676</v>
      </c>
      <c r="F916" t="s">
        <v>2541</v>
      </c>
    </row>
    <row r="917" spans="1:6">
      <c r="A917" t="s">
        <v>2400</v>
      </c>
      <c r="B917" t="s">
        <v>2545</v>
      </c>
      <c r="C917">
        <v>200</v>
      </c>
      <c r="D917" s="2">
        <v>46043</v>
      </c>
      <c r="E917" t="s">
        <v>4676</v>
      </c>
      <c r="F917" t="s">
        <v>2545</v>
      </c>
    </row>
    <row r="918" spans="1:6">
      <c r="A918" t="s">
        <v>482</v>
      </c>
      <c r="B918" t="s">
        <v>1625</v>
      </c>
      <c r="C918">
        <v>200</v>
      </c>
      <c r="D918" s="2">
        <v>46043</v>
      </c>
      <c r="E918" t="s">
        <v>4676</v>
      </c>
      <c r="F918" t="s">
        <v>1625</v>
      </c>
    </row>
    <row r="919" spans="1:6">
      <c r="A919" t="s">
        <v>2622</v>
      </c>
      <c r="B919" t="s">
        <v>2771</v>
      </c>
      <c r="C919">
        <v>200</v>
      </c>
      <c r="D919" s="2">
        <v>46044</v>
      </c>
      <c r="E919" t="s">
        <v>4676</v>
      </c>
      <c r="F919" t="s">
        <v>2771</v>
      </c>
    </row>
    <row r="920" spans="1:6">
      <c r="A920" t="s">
        <v>2622</v>
      </c>
      <c r="B920" t="s">
        <v>2773</v>
      </c>
      <c r="C920">
        <v>200</v>
      </c>
      <c r="D920" s="2">
        <v>46044</v>
      </c>
      <c r="E920" t="s">
        <v>4676</v>
      </c>
      <c r="F920" t="s">
        <v>2773</v>
      </c>
    </row>
    <row r="921" spans="1:6">
      <c r="A921" t="s">
        <v>2622</v>
      </c>
      <c r="B921" t="s">
        <v>2635</v>
      </c>
      <c r="C921">
        <v>200</v>
      </c>
      <c r="D921" s="2">
        <v>46044</v>
      </c>
      <c r="E921" t="s">
        <v>4676</v>
      </c>
      <c r="F921" t="s">
        <v>2635</v>
      </c>
    </row>
    <row r="922" spans="1:6">
      <c r="A922" t="s">
        <v>2777</v>
      </c>
      <c r="B922" t="s">
        <v>2810</v>
      </c>
      <c r="C922">
        <v>200</v>
      </c>
      <c r="D922" s="2">
        <v>46044</v>
      </c>
      <c r="E922" t="s">
        <v>4676</v>
      </c>
      <c r="F922" t="s">
        <v>2810</v>
      </c>
    </row>
    <row r="923" spans="1:6">
      <c r="A923" t="s">
        <v>2777</v>
      </c>
      <c r="B923" t="s">
        <v>2862</v>
      </c>
      <c r="C923">
        <v>200</v>
      </c>
      <c r="D923" s="2">
        <v>46044</v>
      </c>
      <c r="E923" t="s">
        <v>4676</v>
      </c>
      <c r="F923" t="s">
        <v>2862</v>
      </c>
    </row>
    <row r="924" spans="1:6">
      <c r="A924" t="s">
        <v>2400</v>
      </c>
      <c r="B924" t="s">
        <v>2537</v>
      </c>
      <c r="C924">
        <v>200</v>
      </c>
      <c r="D924" s="2">
        <v>46044</v>
      </c>
      <c r="E924" t="s">
        <v>4676</v>
      </c>
      <c r="F924" t="s">
        <v>2537</v>
      </c>
    </row>
    <row r="925" spans="1:6">
      <c r="A925" t="s">
        <v>2400</v>
      </c>
      <c r="B925" t="s">
        <v>2539</v>
      </c>
      <c r="C925">
        <v>200</v>
      </c>
      <c r="D925" s="2">
        <v>46044</v>
      </c>
      <c r="E925" t="s">
        <v>4676</v>
      </c>
      <c r="F925" t="s">
        <v>2539</v>
      </c>
    </row>
    <row r="926" spans="1:6">
      <c r="A926" t="s">
        <v>2400</v>
      </c>
      <c r="B926" t="s">
        <v>2541</v>
      </c>
      <c r="C926">
        <v>300</v>
      </c>
      <c r="D926" s="2">
        <v>46044</v>
      </c>
      <c r="E926" t="s">
        <v>4676</v>
      </c>
      <c r="F926" t="s">
        <v>2541</v>
      </c>
    </row>
    <row r="927" spans="1:6">
      <c r="A927" t="s">
        <v>823</v>
      </c>
      <c r="B927" t="s">
        <v>840</v>
      </c>
      <c r="C927">
        <v>50</v>
      </c>
      <c r="D927" s="2">
        <v>46045</v>
      </c>
      <c r="E927" t="s">
        <v>4676</v>
      </c>
      <c r="F927" t="s">
        <v>840</v>
      </c>
    </row>
    <row r="928" spans="1:6">
      <c r="A928" t="s">
        <v>823</v>
      </c>
      <c r="B928" t="s">
        <v>970</v>
      </c>
      <c r="C928">
        <v>500</v>
      </c>
      <c r="D928" s="2">
        <v>46045</v>
      </c>
      <c r="E928" t="s">
        <v>4676</v>
      </c>
      <c r="F928" t="s">
        <v>970</v>
      </c>
    </row>
    <row r="929" spans="1:6">
      <c r="A929" t="s">
        <v>823</v>
      </c>
      <c r="B929" t="s">
        <v>1011</v>
      </c>
      <c r="C929">
        <v>500</v>
      </c>
      <c r="D929" s="2">
        <v>46045</v>
      </c>
      <c r="E929" t="s">
        <v>4676</v>
      </c>
      <c r="F929" t="s">
        <v>1011</v>
      </c>
    </row>
    <row r="930" spans="1:6">
      <c r="A930" t="s">
        <v>823</v>
      </c>
      <c r="B930" t="s">
        <v>932</v>
      </c>
      <c r="C930">
        <v>500</v>
      </c>
      <c r="D930" s="2">
        <v>46045</v>
      </c>
      <c r="E930" t="s">
        <v>4676</v>
      </c>
      <c r="F930" t="s">
        <v>932</v>
      </c>
    </row>
    <row r="931" spans="1:6">
      <c r="A931" t="s">
        <v>823</v>
      </c>
      <c r="B931" t="s">
        <v>1003</v>
      </c>
      <c r="C931">
        <v>200</v>
      </c>
      <c r="D931" s="2">
        <v>46045</v>
      </c>
      <c r="E931" t="s">
        <v>4676</v>
      </c>
      <c r="F931" t="s">
        <v>1003</v>
      </c>
    </row>
    <row r="932" spans="1:6">
      <c r="A932" t="s">
        <v>823</v>
      </c>
      <c r="B932" t="s">
        <v>938</v>
      </c>
      <c r="C932">
        <v>100</v>
      </c>
      <c r="D932" s="2">
        <v>46045</v>
      </c>
      <c r="E932" t="s">
        <v>4676</v>
      </c>
      <c r="F932" t="s">
        <v>938</v>
      </c>
    </row>
    <row r="933" spans="1:6">
      <c r="A933" t="s">
        <v>823</v>
      </c>
      <c r="B933" t="s">
        <v>944</v>
      </c>
      <c r="C933">
        <v>300</v>
      </c>
      <c r="D933" s="2">
        <v>46045</v>
      </c>
      <c r="E933" t="s">
        <v>4676</v>
      </c>
      <c r="F933" t="s">
        <v>944</v>
      </c>
    </row>
    <row r="934" spans="1:6">
      <c r="A934" t="s">
        <v>823</v>
      </c>
      <c r="B934" t="s">
        <v>876</v>
      </c>
      <c r="C934">
        <v>200</v>
      </c>
      <c r="D934" s="2">
        <v>46045</v>
      </c>
      <c r="E934" t="s">
        <v>4676</v>
      </c>
      <c r="F934" t="s">
        <v>876</v>
      </c>
    </row>
    <row r="935" spans="1:6">
      <c r="A935" t="s">
        <v>823</v>
      </c>
      <c r="B935" t="s">
        <v>1327</v>
      </c>
      <c r="C935">
        <v>150</v>
      </c>
      <c r="D935" s="2">
        <v>46045</v>
      </c>
      <c r="E935" t="s">
        <v>4676</v>
      </c>
      <c r="F935" t="s">
        <v>1327</v>
      </c>
    </row>
    <row r="936" spans="1:6">
      <c r="A936" t="s">
        <v>823</v>
      </c>
      <c r="B936" t="s">
        <v>1733</v>
      </c>
      <c r="C936">
        <v>300</v>
      </c>
      <c r="D936" s="2">
        <v>46045</v>
      </c>
      <c r="E936" t="s">
        <v>4676</v>
      </c>
      <c r="F936" t="s">
        <v>1733</v>
      </c>
    </row>
    <row r="937" spans="1:6">
      <c r="A937" t="s">
        <v>823</v>
      </c>
      <c r="B937" t="s">
        <v>1729</v>
      </c>
      <c r="C937">
        <v>300</v>
      </c>
      <c r="D937" s="2">
        <v>46045</v>
      </c>
      <c r="E937" t="s">
        <v>4676</v>
      </c>
      <c r="F937" t="s">
        <v>1729</v>
      </c>
    </row>
    <row r="938" spans="1:6">
      <c r="A938" t="s">
        <v>482</v>
      </c>
      <c r="B938" t="s">
        <v>719</v>
      </c>
      <c r="C938">
        <v>70</v>
      </c>
      <c r="D938" s="2">
        <v>46045</v>
      </c>
      <c r="E938" t="s">
        <v>4676</v>
      </c>
      <c r="F938" t="s">
        <v>719</v>
      </c>
    </row>
    <row r="939" spans="1:6">
      <c r="A939" t="s">
        <v>482</v>
      </c>
      <c r="B939" t="s">
        <v>1159</v>
      </c>
      <c r="C939">
        <v>120</v>
      </c>
      <c r="D939" s="2">
        <v>46045</v>
      </c>
      <c r="E939" t="s">
        <v>4676</v>
      </c>
      <c r="F939" t="s">
        <v>1159</v>
      </c>
    </row>
    <row r="940" spans="1:6">
      <c r="A940" t="s">
        <v>1795</v>
      </c>
      <c r="B940" t="s">
        <v>1826</v>
      </c>
      <c r="C940">
        <v>30</v>
      </c>
      <c r="D940" s="2">
        <v>46045</v>
      </c>
      <c r="E940" t="s">
        <v>4676</v>
      </c>
      <c r="F940" t="s">
        <v>1826</v>
      </c>
    </row>
    <row r="941" spans="1:6">
      <c r="A941" t="s">
        <v>1795</v>
      </c>
      <c r="B941" t="s">
        <v>2090</v>
      </c>
      <c r="C941">
        <v>100</v>
      </c>
      <c r="D941" s="2">
        <v>46045</v>
      </c>
      <c r="E941" t="s">
        <v>4676</v>
      </c>
      <c r="F941" t="s">
        <v>2090</v>
      </c>
    </row>
    <row r="942" spans="1:6">
      <c r="A942" t="s">
        <v>135</v>
      </c>
      <c r="B942" t="s">
        <v>183</v>
      </c>
      <c r="C942">
        <v>30</v>
      </c>
      <c r="D942" s="2">
        <v>46045</v>
      </c>
      <c r="E942" t="s">
        <v>4676</v>
      </c>
      <c r="F942" t="s">
        <v>183</v>
      </c>
    </row>
    <row r="943" spans="1:6">
      <c r="A943" t="s">
        <v>28</v>
      </c>
      <c r="B943" t="s">
        <v>1505</v>
      </c>
      <c r="C943">
        <v>100</v>
      </c>
      <c r="D943" s="2">
        <v>46045</v>
      </c>
      <c r="E943" t="s">
        <v>4676</v>
      </c>
      <c r="F943" t="s">
        <v>1505</v>
      </c>
    </row>
    <row r="944" spans="1:6">
      <c r="A944" t="s">
        <v>28</v>
      </c>
      <c r="B944" t="s">
        <v>1507</v>
      </c>
      <c r="C944">
        <v>100</v>
      </c>
      <c r="D944" s="2">
        <v>46045</v>
      </c>
      <c r="E944" t="s">
        <v>4676</v>
      </c>
      <c r="F944" t="s">
        <v>1507</v>
      </c>
    </row>
    <row r="945" spans="1:6">
      <c r="A945" t="s">
        <v>28</v>
      </c>
      <c r="B945" t="s">
        <v>1533</v>
      </c>
      <c r="C945">
        <v>100</v>
      </c>
      <c r="D945" s="2">
        <v>46045</v>
      </c>
      <c r="E945" t="s">
        <v>4676</v>
      </c>
      <c r="F945" t="s">
        <v>1533</v>
      </c>
    </row>
    <row r="946" spans="1:6">
      <c r="A946" t="s">
        <v>2400</v>
      </c>
      <c r="B946" t="s">
        <v>2453</v>
      </c>
      <c r="C946">
        <v>100</v>
      </c>
      <c r="D946" s="2">
        <v>46045</v>
      </c>
      <c r="E946" t="s">
        <v>4676</v>
      </c>
      <c r="F946" t="s">
        <v>2453</v>
      </c>
    </row>
    <row r="947" spans="1:6">
      <c r="A947" t="s">
        <v>2622</v>
      </c>
      <c r="B947" t="s">
        <v>2735</v>
      </c>
      <c r="C947">
        <v>100</v>
      </c>
      <c r="D947" s="2">
        <v>46045</v>
      </c>
      <c r="E947" t="s">
        <v>4676</v>
      </c>
      <c r="F947" t="s">
        <v>2735</v>
      </c>
    </row>
    <row r="948" spans="1:6">
      <c r="A948" t="s">
        <v>370</v>
      </c>
      <c r="B948" t="s">
        <v>432</v>
      </c>
      <c r="C948">
        <v>170</v>
      </c>
      <c r="D948" s="2">
        <v>46045</v>
      </c>
      <c r="E948" t="s">
        <v>4676</v>
      </c>
      <c r="F948" t="s">
        <v>432</v>
      </c>
    </row>
    <row r="949" spans="1:6">
      <c r="A949" t="s">
        <v>370</v>
      </c>
      <c r="B949" t="s">
        <v>412</v>
      </c>
      <c r="C949">
        <v>30</v>
      </c>
      <c r="D949" s="2">
        <v>46045</v>
      </c>
      <c r="E949" t="s">
        <v>4676</v>
      </c>
      <c r="F949" t="s">
        <v>412</v>
      </c>
    </row>
    <row r="950" spans="1:6">
      <c r="A950" t="s">
        <v>482</v>
      </c>
      <c r="B950" t="s">
        <v>1525</v>
      </c>
      <c r="C950">
        <v>50</v>
      </c>
      <c r="D950" s="2">
        <v>46037.7718402778</v>
      </c>
      <c r="E950" t="s">
        <v>4676</v>
      </c>
      <c r="F950" t="s">
        <v>1525</v>
      </c>
    </row>
    <row r="951" spans="1:6">
      <c r="A951" t="s">
        <v>135</v>
      </c>
      <c r="B951" t="s">
        <v>195</v>
      </c>
      <c r="C951">
        <v>30</v>
      </c>
      <c r="D951" s="2">
        <v>46048.6784143519</v>
      </c>
      <c r="E951" t="s">
        <v>4676</v>
      </c>
      <c r="F951" t="s">
        <v>195</v>
      </c>
    </row>
    <row r="952" spans="1:6">
      <c r="A952" t="s">
        <v>2400</v>
      </c>
      <c r="B952" t="s">
        <v>2445</v>
      </c>
      <c r="C952">
        <v>100</v>
      </c>
      <c r="D952" s="2">
        <v>46049.6723958333</v>
      </c>
      <c r="E952" t="s">
        <v>4676</v>
      </c>
      <c r="F952" t="s">
        <v>2445</v>
      </c>
    </row>
    <row r="953" spans="1:6">
      <c r="A953" t="s">
        <v>370</v>
      </c>
      <c r="B953" t="s">
        <v>412</v>
      </c>
      <c r="C953">
        <v>50</v>
      </c>
      <c r="D953" s="2">
        <v>46049.6953587963</v>
      </c>
      <c r="E953" t="s">
        <v>4676</v>
      </c>
      <c r="F953" t="s">
        <v>412</v>
      </c>
    </row>
    <row r="954" spans="1:6">
      <c r="A954" t="s">
        <v>482</v>
      </c>
      <c r="B954" t="s">
        <v>1153</v>
      </c>
      <c r="C954">
        <v>50</v>
      </c>
      <c r="D954" s="2">
        <v>46050.7459375</v>
      </c>
      <c r="E954" t="s">
        <v>4676</v>
      </c>
      <c r="F954" t="s">
        <v>1153</v>
      </c>
    </row>
    <row r="955" spans="1:6">
      <c r="A955" t="s">
        <v>823</v>
      </c>
      <c r="B955" t="s">
        <v>1727</v>
      </c>
      <c r="C955">
        <v>300</v>
      </c>
      <c r="D955" s="2">
        <v>46051.7504050926</v>
      </c>
      <c r="E955" t="s">
        <v>4676</v>
      </c>
      <c r="F955" t="s">
        <v>1727</v>
      </c>
    </row>
    <row r="956" spans="1:6">
      <c r="A956" t="s">
        <v>2622</v>
      </c>
      <c r="B956" t="s">
        <v>2635</v>
      </c>
      <c r="C956">
        <v>200</v>
      </c>
      <c r="D956" s="2">
        <v>46052.6846412037</v>
      </c>
      <c r="E956" t="s">
        <v>4676</v>
      </c>
      <c r="F956" t="s">
        <v>2635</v>
      </c>
    </row>
    <row r="957" spans="1:6">
      <c r="A957" t="s">
        <v>2777</v>
      </c>
      <c r="B957" t="s">
        <v>2948</v>
      </c>
      <c r="C957">
        <v>100</v>
      </c>
      <c r="D957" s="2">
        <v>46052.6874884259</v>
      </c>
      <c r="E957" t="s">
        <v>4676</v>
      </c>
      <c r="F957" t="s">
        <v>2948</v>
      </c>
    </row>
    <row r="958" spans="1:6">
      <c r="A958" t="s">
        <v>2622</v>
      </c>
      <c r="B958" t="s">
        <v>2637</v>
      </c>
      <c r="C958">
        <v>160</v>
      </c>
      <c r="D958" s="2">
        <v>46052.6912384259</v>
      </c>
      <c r="E958" t="s">
        <v>4676</v>
      </c>
      <c r="F958" t="s">
        <v>2637</v>
      </c>
    </row>
    <row r="959" spans="1:6">
      <c r="A959" t="s">
        <v>2622</v>
      </c>
      <c r="B959" t="s">
        <v>2639</v>
      </c>
      <c r="C959">
        <v>200</v>
      </c>
      <c r="D959" s="2">
        <v>46052.6912384259</v>
      </c>
      <c r="E959" t="s">
        <v>4676</v>
      </c>
      <c r="F959" t="s">
        <v>2639</v>
      </c>
    </row>
    <row r="960" spans="1:6">
      <c r="A960" t="s">
        <v>2622</v>
      </c>
      <c r="B960" t="s">
        <v>2641</v>
      </c>
      <c r="C960">
        <v>100</v>
      </c>
      <c r="D960" s="2">
        <v>46052.6912384259</v>
      </c>
      <c r="E960" t="s">
        <v>4676</v>
      </c>
      <c r="F960" t="s">
        <v>2641</v>
      </c>
    </row>
    <row r="961" spans="1:6">
      <c r="A961" t="s">
        <v>2400</v>
      </c>
      <c r="B961" t="s">
        <v>2437</v>
      </c>
      <c r="C961">
        <v>200</v>
      </c>
      <c r="D961" s="2">
        <v>46052.6912384259</v>
      </c>
      <c r="E961" t="s">
        <v>4676</v>
      </c>
      <c r="F961" t="s">
        <v>2437</v>
      </c>
    </row>
    <row r="962" spans="1:6">
      <c r="A962" t="s">
        <v>823</v>
      </c>
      <c r="B962" t="s">
        <v>2338</v>
      </c>
      <c r="C962">
        <v>300</v>
      </c>
      <c r="D962" s="2">
        <v>46048.7729050926</v>
      </c>
      <c r="E962" t="s">
        <v>4676</v>
      </c>
      <c r="F962" t="s">
        <v>2338</v>
      </c>
    </row>
    <row r="963" spans="1:6">
      <c r="A963" t="s">
        <v>823</v>
      </c>
      <c r="B963" t="s">
        <v>2340</v>
      </c>
      <c r="C963">
        <v>300</v>
      </c>
      <c r="D963" s="2">
        <v>46048.7729050926</v>
      </c>
      <c r="E963" t="s">
        <v>4676</v>
      </c>
      <c r="F963" t="s">
        <v>2340</v>
      </c>
    </row>
    <row r="964" spans="1:6">
      <c r="A964" t="s">
        <v>823</v>
      </c>
      <c r="B964" t="s">
        <v>2342</v>
      </c>
      <c r="C964">
        <v>300</v>
      </c>
      <c r="D964" s="2">
        <v>46048.7729050926</v>
      </c>
      <c r="E964" t="s">
        <v>4676</v>
      </c>
      <c r="F964" t="s">
        <v>2342</v>
      </c>
    </row>
    <row r="965" spans="1:6">
      <c r="A965" t="s">
        <v>2622</v>
      </c>
      <c r="B965" t="s">
        <v>2620</v>
      </c>
      <c r="C965">
        <v>200</v>
      </c>
      <c r="D965" s="2">
        <v>46048.7858564815</v>
      </c>
      <c r="E965" t="s">
        <v>4676</v>
      </c>
      <c r="F965" t="s">
        <v>2620</v>
      </c>
    </row>
    <row r="966" spans="1:6">
      <c r="A966" t="s">
        <v>2622</v>
      </c>
      <c r="B966" t="s">
        <v>2623</v>
      </c>
      <c r="C966">
        <v>200</v>
      </c>
      <c r="D966" s="2">
        <v>46048.7858564815</v>
      </c>
      <c r="E966" t="s">
        <v>4676</v>
      </c>
      <c r="F966" t="s">
        <v>2623</v>
      </c>
    </row>
    <row r="967" spans="1:6">
      <c r="A967" t="s">
        <v>2622</v>
      </c>
      <c r="B967" t="s">
        <v>2625</v>
      </c>
      <c r="C967">
        <v>200</v>
      </c>
      <c r="D967" s="2">
        <v>46048.7858564815</v>
      </c>
      <c r="E967" t="s">
        <v>4676</v>
      </c>
      <c r="F967" t="s">
        <v>2625</v>
      </c>
    </row>
    <row r="968" spans="1:6">
      <c r="A968" t="s">
        <v>2622</v>
      </c>
      <c r="B968" t="s">
        <v>2627</v>
      </c>
      <c r="C968">
        <v>200</v>
      </c>
      <c r="D968" s="2">
        <v>46048.7858564815</v>
      </c>
      <c r="E968" t="s">
        <v>4676</v>
      </c>
      <c r="F968" t="s">
        <v>2627</v>
      </c>
    </row>
    <row r="969" spans="1:6">
      <c r="A969" t="s">
        <v>2622</v>
      </c>
      <c r="B969" t="s">
        <v>2629</v>
      </c>
      <c r="C969">
        <v>200</v>
      </c>
      <c r="D969" s="2">
        <v>46048.7858564815</v>
      </c>
      <c r="E969" t="s">
        <v>4676</v>
      </c>
      <c r="F969" t="s">
        <v>2629</v>
      </c>
    </row>
    <row r="970" spans="1:6">
      <c r="A970" t="s">
        <v>2622</v>
      </c>
      <c r="B970" t="s">
        <v>2631</v>
      </c>
      <c r="C970">
        <v>200</v>
      </c>
      <c r="D970" s="2">
        <v>46048.7858564815</v>
      </c>
      <c r="E970" t="s">
        <v>4676</v>
      </c>
      <c r="F970" t="s">
        <v>2631</v>
      </c>
    </row>
    <row r="971" spans="1:6">
      <c r="A971" t="s">
        <v>2400</v>
      </c>
      <c r="B971" t="s">
        <v>2535</v>
      </c>
      <c r="C971">
        <v>300</v>
      </c>
      <c r="D971" s="2">
        <v>46050.4851388889</v>
      </c>
      <c r="E971" t="s">
        <v>4676</v>
      </c>
      <c r="F971" t="s">
        <v>2535</v>
      </c>
    </row>
    <row r="972" spans="1:6">
      <c r="A972" t="s">
        <v>482</v>
      </c>
      <c r="B972" t="s">
        <v>2274</v>
      </c>
      <c r="C972">
        <v>200</v>
      </c>
      <c r="D972" s="2">
        <v>46050.7196064815</v>
      </c>
      <c r="E972" t="s">
        <v>4676</v>
      </c>
      <c r="F972" t="s">
        <v>2274</v>
      </c>
    </row>
    <row r="973" spans="1:6">
      <c r="A973" t="s">
        <v>482</v>
      </c>
      <c r="B973" t="s">
        <v>2276</v>
      </c>
      <c r="C973">
        <v>200</v>
      </c>
      <c r="D973" s="2">
        <v>46050.7196064815</v>
      </c>
      <c r="E973" t="s">
        <v>4676</v>
      </c>
      <c r="F973" t="s">
        <v>2276</v>
      </c>
    </row>
    <row r="974" spans="1:6">
      <c r="A974" t="s">
        <v>482</v>
      </c>
      <c r="B974" t="s">
        <v>2278</v>
      </c>
      <c r="C974">
        <v>200</v>
      </c>
      <c r="D974" s="2">
        <v>46050.7196064815</v>
      </c>
      <c r="E974" t="s">
        <v>4676</v>
      </c>
      <c r="F974" t="s">
        <v>2278</v>
      </c>
    </row>
    <row r="975" spans="1:6">
      <c r="A975" t="s">
        <v>823</v>
      </c>
      <c r="B975" t="s">
        <v>1787</v>
      </c>
      <c r="C975">
        <v>400</v>
      </c>
      <c r="D975" s="2">
        <v>46052.721875</v>
      </c>
      <c r="E975" t="s">
        <v>4676</v>
      </c>
      <c r="F975" t="s">
        <v>1787</v>
      </c>
    </row>
    <row r="976" spans="1:6">
      <c r="A976" t="s">
        <v>135</v>
      </c>
      <c r="B976" t="s">
        <v>1779</v>
      </c>
      <c r="C976">
        <v>500</v>
      </c>
      <c r="D976" s="2">
        <v>46052.721875</v>
      </c>
      <c r="E976" t="s">
        <v>4676</v>
      </c>
      <c r="F976" t="s">
        <v>1779</v>
      </c>
    </row>
    <row r="977" spans="1:6">
      <c r="A977" t="s">
        <v>1795</v>
      </c>
      <c r="B977" t="s">
        <v>2320</v>
      </c>
      <c r="C977">
        <v>300</v>
      </c>
      <c r="D977" s="2">
        <v>46053.4637962963</v>
      </c>
      <c r="E977" t="s">
        <v>4676</v>
      </c>
      <c r="F977" t="s">
        <v>2320</v>
      </c>
    </row>
    <row r="978" spans="1:6">
      <c r="A978" t="s">
        <v>1795</v>
      </c>
      <c r="B978" t="s">
        <v>2322</v>
      </c>
      <c r="C978">
        <v>300</v>
      </c>
      <c r="D978" s="2">
        <v>46053.4637962963</v>
      </c>
      <c r="E978" t="s">
        <v>4676</v>
      </c>
      <c r="F978" t="s">
        <v>2322</v>
      </c>
    </row>
    <row r="979" spans="1:6">
      <c r="A979" t="s">
        <v>2622</v>
      </c>
      <c r="B979" t="s">
        <v>2717</v>
      </c>
      <c r="C979">
        <v>60</v>
      </c>
      <c r="D979" s="2">
        <v>46055.829375</v>
      </c>
      <c r="E979" t="s">
        <v>4676</v>
      </c>
      <c r="F979" t="s">
        <v>2717</v>
      </c>
    </row>
    <row r="980" spans="1:6">
      <c r="A980" t="s">
        <v>2622</v>
      </c>
      <c r="B980" t="s">
        <v>2713</v>
      </c>
      <c r="C980">
        <v>30</v>
      </c>
      <c r="D980" s="2">
        <v>46055.8340509259</v>
      </c>
      <c r="E980" t="s">
        <v>4676</v>
      </c>
      <c r="F980" t="s">
        <v>2713</v>
      </c>
    </row>
    <row r="981" spans="1:6">
      <c r="A981" t="s">
        <v>2622</v>
      </c>
      <c r="B981" t="s">
        <v>2725</v>
      </c>
      <c r="C981">
        <v>30</v>
      </c>
      <c r="D981" s="2">
        <v>46055.8340509259</v>
      </c>
      <c r="E981" t="s">
        <v>4676</v>
      </c>
      <c r="F981" t="s">
        <v>2725</v>
      </c>
    </row>
    <row r="982" spans="1:6">
      <c r="A982" t="s">
        <v>2777</v>
      </c>
      <c r="B982" t="s">
        <v>2948</v>
      </c>
      <c r="C982">
        <v>100</v>
      </c>
      <c r="D982" s="2">
        <v>46055.8340509259</v>
      </c>
      <c r="E982" t="s">
        <v>4676</v>
      </c>
      <c r="F982" t="s">
        <v>2948</v>
      </c>
    </row>
    <row r="983" spans="1:6">
      <c r="A983" t="s">
        <v>2622</v>
      </c>
      <c r="B983" t="s">
        <v>2633</v>
      </c>
      <c r="C983">
        <v>150</v>
      </c>
      <c r="D983" s="2">
        <v>46055.8377314815</v>
      </c>
      <c r="E983" t="s">
        <v>4676</v>
      </c>
      <c r="F983" t="s">
        <v>2633</v>
      </c>
    </row>
    <row r="984" spans="1:6">
      <c r="A984" t="s">
        <v>482</v>
      </c>
      <c r="B984" t="s">
        <v>813</v>
      </c>
      <c r="C984">
        <v>250</v>
      </c>
      <c r="D984" s="2">
        <v>46055.8377314815</v>
      </c>
      <c r="E984" t="s">
        <v>4676</v>
      </c>
      <c r="F984" t="s">
        <v>813</v>
      </c>
    </row>
    <row r="985" spans="1:6">
      <c r="A985" t="s">
        <v>2603</v>
      </c>
      <c r="B985" t="s">
        <v>2610</v>
      </c>
      <c r="C985">
        <v>200</v>
      </c>
      <c r="D985" s="2">
        <v>46055.8408333333</v>
      </c>
      <c r="E985" t="s">
        <v>4676</v>
      </c>
      <c r="F985" t="s">
        <v>2610</v>
      </c>
    </row>
    <row r="986" spans="1:6">
      <c r="A986" t="s">
        <v>28</v>
      </c>
      <c r="B986" t="s">
        <v>1759</v>
      </c>
      <c r="C986">
        <v>550</v>
      </c>
      <c r="D986" s="2">
        <v>46055.8408333333</v>
      </c>
      <c r="E986" t="s">
        <v>4676</v>
      </c>
      <c r="F986" t="s">
        <v>1759</v>
      </c>
    </row>
    <row r="987" spans="1:6">
      <c r="A987" t="s">
        <v>2622</v>
      </c>
      <c r="B987" t="s">
        <v>2637</v>
      </c>
      <c r="C987">
        <v>50</v>
      </c>
      <c r="D987" s="2">
        <v>46055.8582523148</v>
      </c>
      <c r="E987" t="s">
        <v>4676</v>
      </c>
      <c r="F987" t="s">
        <v>2637</v>
      </c>
    </row>
    <row r="988" spans="1:6">
      <c r="A988" t="s">
        <v>2622</v>
      </c>
      <c r="B988" t="s">
        <v>2639</v>
      </c>
      <c r="C988">
        <v>130</v>
      </c>
      <c r="D988" s="2">
        <v>46055.8582523148</v>
      </c>
      <c r="E988" t="s">
        <v>4676</v>
      </c>
      <c r="F988" t="s">
        <v>2639</v>
      </c>
    </row>
    <row r="989" spans="1:6">
      <c r="A989" t="s">
        <v>2622</v>
      </c>
      <c r="B989" t="s">
        <v>2641</v>
      </c>
      <c r="C989">
        <v>90</v>
      </c>
      <c r="D989" s="2">
        <v>46055.8582523148</v>
      </c>
      <c r="E989" t="s">
        <v>4676</v>
      </c>
      <c r="F989" t="s">
        <v>2641</v>
      </c>
    </row>
    <row r="990" spans="1:6">
      <c r="A990" t="s">
        <v>2622</v>
      </c>
      <c r="B990" t="s">
        <v>2643</v>
      </c>
      <c r="C990">
        <v>370</v>
      </c>
      <c r="D990" s="2">
        <v>46055.8582523148</v>
      </c>
      <c r="E990" t="s">
        <v>4676</v>
      </c>
      <c r="F990" t="s">
        <v>2643</v>
      </c>
    </row>
    <row r="991" spans="1:6">
      <c r="A991" t="s">
        <v>482</v>
      </c>
      <c r="B991" t="s">
        <v>1607</v>
      </c>
      <c r="C991">
        <v>400</v>
      </c>
      <c r="D991" s="2">
        <v>46055.8582523148</v>
      </c>
      <c r="E991" t="s">
        <v>4676</v>
      </c>
      <c r="F991" t="s">
        <v>1607</v>
      </c>
    </row>
    <row r="992" spans="1:6">
      <c r="A992" t="s">
        <v>482</v>
      </c>
      <c r="B992" t="s">
        <v>1581</v>
      </c>
      <c r="C992">
        <v>750</v>
      </c>
      <c r="D992" s="2">
        <v>46055.8582523148</v>
      </c>
      <c r="E992" t="s">
        <v>4676</v>
      </c>
      <c r="F992" t="s">
        <v>1581</v>
      </c>
    </row>
    <row r="993" spans="1:6">
      <c r="A993" t="s">
        <v>482</v>
      </c>
      <c r="B993" t="s">
        <v>1583</v>
      </c>
      <c r="C993">
        <v>650</v>
      </c>
      <c r="D993" s="2">
        <v>46055.8582523148</v>
      </c>
      <c r="E993" t="s">
        <v>4676</v>
      </c>
      <c r="F993" t="s">
        <v>1583</v>
      </c>
    </row>
    <row r="994" spans="1:6">
      <c r="A994" t="s">
        <v>482</v>
      </c>
      <c r="B994" t="s">
        <v>1585</v>
      </c>
      <c r="C994">
        <v>400</v>
      </c>
      <c r="D994" s="2">
        <v>46055.8582523148</v>
      </c>
      <c r="E994" t="s">
        <v>4676</v>
      </c>
      <c r="F994" t="s">
        <v>1585</v>
      </c>
    </row>
    <row r="995" spans="1:6">
      <c r="A995" t="s">
        <v>482</v>
      </c>
      <c r="B995" t="s">
        <v>1587</v>
      </c>
      <c r="C995">
        <v>800</v>
      </c>
      <c r="D995" s="2">
        <v>46055.8582523148</v>
      </c>
      <c r="E995" t="s">
        <v>4676</v>
      </c>
      <c r="F995" t="s">
        <v>1587</v>
      </c>
    </row>
    <row r="996" spans="1:6">
      <c r="A996" t="s">
        <v>482</v>
      </c>
      <c r="B996" t="s">
        <v>1589</v>
      </c>
      <c r="C996">
        <v>550</v>
      </c>
      <c r="D996" s="2">
        <v>46055.8582523148</v>
      </c>
      <c r="E996" t="s">
        <v>4676</v>
      </c>
      <c r="F996" t="s">
        <v>1589</v>
      </c>
    </row>
    <row r="997" spans="1:6">
      <c r="A997" t="s">
        <v>482</v>
      </c>
      <c r="B997" t="s">
        <v>1591</v>
      </c>
      <c r="C997">
        <v>450</v>
      </c>
      <c r="D997" s="2">
        <v>46055.8582523148</v>
      </c>
      <c r="E997" t="s">
        <v>4676</v>
      </c>
      <c r="F997" t="s">
        <v>1591</v>
      </c>
    </row>
    <row r="998" spans="1:6">
      <c r="A998" t="s">
        <v>482</v>
      </c>
      <c r="B998" t="s">
        <v>1593</v>
      </c>
      <c r="C998">
        <v>400</v>
      </c>
      <c r="D998" s="2">
        <v>46055.8582523148</v>
      </c>
      <c r="E998" t="s">
        <v>4676</v>
      </c>
      <c r="F998" t="s">
        <v>1593</v>
      </c>
    </row>
    <row r="999" spans="1:6">
      <c r="A999" t="s">
        <v>482</v>
      </c>
      <c r="B999" t="s">
        <v>1595</v>
      </c>
      <c r="C999">
        <v>300</v>
      </c>
      <c r="D999" s="2">
        <v>46055.8582523148</v>
      </c>
      <c r="E999" t="s">
        <v>4676</v>
      </c>
      <c r="F999" t="s">
        <v>1595</v>
      </c>
    </row>
    <row r="1000" spans="1:6">
      <c r="A1000" t="s">
        <v>482</v>
      </c>
      <c r="B1000" t="s">
        <v>1599</v>
      </c>
      <c r="C1000">
        <v>200</v>
      </c>
      <c r="D1000" s="2">
        <v>46055.8582523148</v>
      </c>
      <c r="E1000" t="s">
        <v>4676</v>
      </c>
      <c r="F1000" t="s">
        <v>1599</v>
      </c>
    </row>
    <row r="1001" spans="1:6">
      <c r="A1001" t="s">
        <v>482</v>
      </c>
      <c r="B1001" t="s">
        <v>1605</v>
      </c>
      <c r="C1001">
        <v>100</v>
      </c>
      <c r="D1001" s="2">
        <v>46055.8582523148</v>
      </c>
      <c r="E1001" t="s">
        <v>4676</v>
      </c>
      <c r="F1001" t="s">
        <v>1605</v>
      </c>
    </row>
    <row r="1002" spans="1:6">
      <c r="A1002" t="s">
        <v>135</v>
      </c>
      <c r="B1002" t="s">
        <v>1443</v>
      </c>
      <c r="C1002">
        <v>100</v>
      </c>
      <c r="D1002" s="2">
        <v>46055.8582523148</v>
      </c>
      <c r="E1002" t="s">
        <v>4676</v>
      </c>
      <c r="F1002" t="s">
        <v>1443</v>
      </c>
    </row>
    <row r="1003" spans="1:6">
      <c r="A1003" t="s">
        <v>135</v>
      </c>
      <c r="B1003" t="s">
        <v>1609</v>
      </c>
      <c r="C1003">
        <v>100</v>
      </c>
      <c r="D1003" s="2">
        <v>46055.8582523148</v>
      </c>
      <c r="E1003" t="s">
        <v>4676</v>
      </c>
      <c r="F1003" t="s">
        <v>1609</v>
      </c>
    </row>
    <row r="1004" spans="1:6">
      <c r="A1004" t="s">
        <v>135</v>
      </c>
      <c r="B1004" t="s">
        <v>1671</v>
      </c>
      <c r="C1004">
        <v>400</v>
      </c>
      <c r="D1004" s="2">
        <v>46055.8582523148</v>
      </c>
      <c r="E1004" t="s">
        <v>4676</v>
      </c>
      <c r="F1004" t="s">
        <v>1671</v>
      </c>
    </row>
    <row r="1005" spans="1:6">
      <c r="A1005" t="s">
        <v>135</v>
      </c>
      <c r="B1005" t="s">
        <v>1681</v>
      </c>
      <c r="C1005">
        <v>300</v>
      </c>
      <c r="D1005" s="2">
        <v>46055.8582523148</v>
      </c>
      <c r="E1005" t="s">
        <v>4676</v>
      </c>
      <c r="F1005" t="s">
        <v>1681</v>
      </c>
    </row>
    <row r="1006" spans="1:6">
      <c r="A1006" t="s">
        <v>370</v>
      </c>
      <c r="B1006" t="s">
        <v>456</v>
      </c>
      <c r="C1006">
        <v>100</v>
      </c>
      <c r="D1006" s="2">
        <v>46056.7736574074</v>
      </c>
      <c r="E1006" t="s">
        <v>4676</v>
      </c>
      <c r="F1006" t="s">
        <v>456</v>
      </c>
    </row>
    <row r="1007" spans="1:6">
      <c r="A1007" t="s">
        <v>2777</v>
      </c>
      <c r="B1007" t="s">
        <v>2948</v>
      </c>
      <c r="C1007">
        <v>100</v>
      </c>
      <c r="D1007" s="2">
        <v>46057.7408912037</v>
      </c>
      <c r="E1007" t="s">
        <v>4676</v>
      </c>
      <c r="F1007" t="s">
        <v>2948</v>
      </c>
    </row>
    <row r="1008" spans="1:6">
      <c r="A1008" t="s">
        <v>2603</v>
      </c>
      <c r="B1008" t="s">
        <v>2610</v>
      </c>
      <c r="C1008">
        <v>200</v>
      </c>
      <c r="D1008" s="2">
        <v>46057.7427314815</v>
      </c>
      <c r="E1008" t="s">
        <v>4676</v>
      </c>
      <c r="F1008" t="s">
        <v>2610</v>
      </c>
    </row>
    <row r="1009" spans="1:6">
      <c r="A1009" t="s">
        <v>2603</v>
      </c>
      <c r="B1009" t="s">
        <v>2616</v>
      </c>
      <c r="C1009">
        <v>200</v>
      </c>
      <c r="D1009" s="2">
        <v>46057.7447453704</v>
      </c>
      <c r="E1009" t="s">
        <v>4676</v>
      </c>
      <c r="F1009" t="s">
        <v>2616</v>
      </c>
    </row>
    <row r="1010" spans="1:6">
      <c r="A1010" t="s">
        <v>1795</v>
      </c>
      <c r="B1010" t="s">
        <v>1938</v>
      </c>
      <c r="C1010">
        <v>300</v>
      </c>
      <c r="D1010" s="2">
        <v>46057.7447453704</v>
      </c>
      <c r="E1010" t="s">
        <v>4676</v>
      </c>
      <c r="F1010" t="s">
        <v>1938</v>
      </c>
    </row>
    <row r="1011" spans="1:6">
      <c r="A1011" t="s">
        <v>2622</v>
      </c>
      <c r="B1011" t="s">
        <v>2637</v>
      </c>
      <c r="C1011">
        <v>50</v>
      </c>
      <c r="D1011" s="2">
        <v>46058.7636111111</v>
      </c>
      <c r="E1011" t="s">
        <v>4676</v>
      </c>
      <c r="F1011" t="s">
        <v>2637</v>
      </c>
    </row>
    <row r="1012" spans="1:6">
      <c r="A1012" t="s">
        <v>2622</v>
      </c>
      <c r="B1012" t="s">
        <v>2641</v>
      </c>
      <c r="C1012">
        <v>50</v>
      </c>
      <c r="D1012" s="2">
        <v>46058.7636111111</v>
      </c>
      <c r="E1012" t="s">
        <v>4676</v>
      </c>
      <c r="F1012" t="s">
        <v>2641</v>
      </c>
    </row>
    <row r="1013" spans="1:6">
      <c r="A1013" t="s">
        <v>2400</v>
      </c>
      <c r="B1013" t="s">
        <v>2403</v>
      </c>
      <c r="C1013">
        <v>50</v>
      </c>
      <c r="D1013" s="2">
        <v>46058.7636111111</v>
      </c>
      <c r="E1013" t="s">
        <v>4676</v>
      </c>
      <c r="F1013" t="s">
        <v>2403</v>
      </c>
    </row>
    <row r="1014" spans="1:6">
      <c r="A1014" t="s">
        <v>482</v>
      </c>
      <c r="B1014" t="s">
        <v>1581</v>
      </c>
      <c r="C1014">
        <v>100</v>
      </c>
      <c r="D1014" s="2">
        <v>46058.7636111111</v>
      </c>
      <c r="E1014" t="s">
        <v>4676</v>
      </c>
      <c r="F1014" t="s">
        <v>1581</v>
      </c>
    </row>
    <row r="1015" spans="1:6">
      <c r="A1015" t="s">
        <v>482</v>
      </c>
      <c r="B1015" t="s">
        <v>1597</v>
      </c>
      <c r="C1015">
        <v>150</v>
      </c>
      <c r="D1015" s="2">
        <v>46058.7636111111</v>
      </c>
      <c r="E1015" t="s">
        <v>4676</v>
      </c>
      <c r="F1015" t="s">
        <v>1597</v>
      </c>
    </row>
    <row r="1016" spans="1:6">
      <c r="A1016" t="s">
        <v>1795</v>
      </c>
      <c r="B1016" t="s">
        <v>2138</v>
      </c>
      <c r="C1016">
        <v>100</v>
      </c>
      <c r="D1016" s="2">
        <v>46058.7636111111</v>
      </c>
      <c r="E1016" t="s">
        <v>4676</v>
      </c>
      <c r="F1016" t="s">
        <v>2138</v>
      </c>
    </row>
    <row r="1017" spans="1:6">
      <c r="A1017" t="s">
        <v>135</v>
      </c>
      <c r="B1017" t="s">
        <v>1671</v>
      </c>
      <c r="C1017">
        <v>100</v>
      </c>
      <c r="D1017" s="2">
        <v>46058.7636111111</v>
      </c>
      <c r="E1017" t="s">
        <v>4676</v>
      </c>
      <c r="F1017" t="s">
        <v>1671</v>
      </c>
    </row>
    <row r="1018" spans="1:6">
      <c r="A1018" t="s">
        <v>135</v>
      </c>
      <c r="B1018" t="s">
        <v>1683</v>
      </c>
      <c r="C1018">
        <v>250</v>
      </c>
      <c r="D1018" s="2">
        <v>46058.7636111111</v>
      </c>
      <c r="E1018" t="s">
        <v>4676</v>
      </c>
      <c r="F1018" t="s">
        <v>1683</v>
      </c>
    </row>
    <row r="1019" spans="1:6">
      <c r="A1019" t="s">
        <v>482</v>
      </c>
      <c r="B1019" t="s">
        <v>819</v>
      </c>
      <c r="C1019">
        <v>300</v>
      </c>
      <c r="D1019" s="2">
        <v>46059.7083912037</v>
      </c>
      <c r="E1019" t="s">
        <v>4676</v>
      </c>
      <c r="F1019" t="s">
        <v>819</v>
      </c>
    </row>
    <row r="1020" spans="1:6">
      <c r="A1020" t="s">
        <v>823</v>
      </c>
      <c r="B1020" t="s">
        <v>995</v>
      </c>
      <c r="C1020">
        <v>200</v>
      </c>
      <c r="D1020" s="2">
        <v>46059.7369097222</v>
      </c>
      <c r="E1020" t="s">
        <v>4676</v>
      </c>
      <c r="F1020" t="s">
        <v>995</v>
      </c>
    </row>
    <row r="1021" spans="1:6">
      <c r="A1021" t="s">
        <v>2603</v>
      </c>
      <c r="B1021" t="s">
        <v>2604</v>
      </c>
      <c r="C1021">
        <v>50</v>
      </c>
      <c r="D1021" s="2">
        <v>46059.7599768518</v>
      </c>
      <c r="E1021" t="s">
        <v>4676</v>
      </c>
      <c r="F1021" t="s">
        <v>2604</v>
      </c>
    </row>
    <row r="1022" spans="1:6">
      <c r="A1022" t="s">
        <v>2400</v>
      </c>
      <c r="B1022" t="s">
        <v>2403</v>
      </c>
      <c r="C1022">
        <v>100</v>
      </c>
      <c r="D1022" s="2">
        <v>46059.7599768518</v>
      </c>
      <c r="E1022" t="s">
        <v>4676</v>
      </c>
      <c r="F1022" t="s">
        <v>2403</v>
      </c>
    </row>
    <row r="1023" spans="1:6">
      <c r="A1023" t="s">
        <v>482</v>
      </c>
      <c r="B1023" t="s">
        <v>1743</v>
      </c>
      <c r="C1023">
        <v>200</v>
      </c>
      <c r="D1023" s="2">
        <v>46059.7773842593</v>
      </c>
      <c r="E1023" t="s">
        <v>4676</v>
      </c>
      <c r="F1023" t="s">
        <v>1743</v>
      </c>
    </row>
    <row r="1024" spans="1:6">
      <c r="A1024" t="s">
        <v>2777</v>
      </c>
      <c r="B1024" t="s">
        <v>2992</v>
      </c>
      <c r="C1024">
        <v>200</v>
      </c>
      <c r="D1024" s="2">
        <v>46059.7773842593</v>
      </c>
      <c r="E1024" t="s">
        <v>4676</v>
      </c>
      <c r="F1024" t="s">
        <v>2992</v>
      </c>
    </row>
    <row r="1025" spans="1:6">
      <c r="A1025" t="s">
        <v>823</v>
      </c>
      <c r="B1025" t="s">
        <v>1013</v>
      </c>
      <c r="C1025">
        <v>500</v>
      </c>
      <c r="D1025" s="2">
        <v>46059.7773842593</v>
      </c>
      <c r="E1025" t="s">
        <v>4676</v>
      </c>
      <c r="F1025" t="s">
        <v>1013</v>
      </c>
    </row>
    <row r="1026" spans="1:6">
      <c r="A1026" t="s">
        <v>823</v>
      </c>
      <c r="B1026" t="s">
        <v>944</v>
      </c>
      <c r="C1026">
        <v>500</v>
      </c>
      <c r="D1026" s="2">
        <v>46059.7773842593</v>
      </c>
      <c r="E1026" t="s">
        <v>4676</v>
      </c>
      <c r="F1026" t="s">
        <v>944</v>
      </c>
    </row>
    <row r="1027" spans="1:6">
      <c r="A1027" t="s">
        <v>823</v>
      </c>
      <c r="B1027" t="s">
        <v>1729</v>
      </c>
      <c r="C1027">
        <v>500</v>
      </c>
      <c r="D1027" s="2">
        <v>46059.7773842593</v>
      </c>
      <c r="E1027" t="s">
        <v>4676</v>
      </c>
      <c r="F1027" t="s">
        <v>1729</v>
      </c>
    </row>
    <row r="1028" spans="1:6">
      <c r="A1028" t="s">
        <v>370</v>
      </c>
      <c r="B1028" t="s">
        <v>456</v>
      </c>
      <c r="C1028">
        <v>100</v>
      </c>
      <c r="D1028" s="2">
        <v>46059.7794328704</v>
      </c>
      <c r="E1028" t="s">
        <v>4676</v>
      </c>
      <c r="F1028" t="s">
        <v>456</v>
      </c>
    </row>
    <row r="1029" spans="1:6">
      <c r="A1029" t="s">
        <v>2622</v>
      </c>
      <c r="B1029" t="s">
        <v>2657</v>
      </c>
      <c r="C1029">
        <v>120</v>
      </c>
      <c r="D1029" s="2">
        <v>46059.7807291667</v>
      </c>
      <c r="E1029" t="s">
        <v>4676</v>
      </c>
      <c r="F1029" t="s">
        <v>2657</v>
      </c>
    </row>
    <row r="1030" spans="1:6">
      <c r="A1030" t="s">
        <v>2777</v>
      </c>
      <c r="B1030" t="s">
        <v>3000</v>
      </c>
      <c r="C1030">
        <v>170</v>
      </c>
      <c r="D1030" s="2">
        <v>46059.7830439815</v>
      </c>
      <c r="E1030" t="s">
        <v>4676</v>
      </c>
      <c r="F1030" t="s">
        <v>3000</v>
      </c>
    </row>
    <row r="1031" spans="1:6">
      <c r="A1031" t="s">
        <v>2400</v>
      </c>
      <c r="B1031" t="s">
        <v>2441</v>
      </c>
      <c r="C1031">
        <v>300</v>
      </c>
      <c r="D1031" s="2">
        <v>46059.7867476852</v>
      </c>
      <c r="E1031" t="s">
        <v>4676</v>
      </c>
      <c r="F1031" t="s">
        <v>2441</v>
      </c>
    </row>
    <row r="1032" spans="1:6">
      <c r="A1032" t="s">
        <v>482</v>
      </c>
      <c r="B1032" t="s">
        <v>1205</v>
      </c>
      <c r="C1032">
        <v>100</v>
      </c>
      <c r="D1032" s="2">
        <v>46064.3992824074</v>
      </c>
      <c r="E1032" t="s">
        <v>4676</v>
      </c>
      <c r="F1032" t="s">
        <v>1205</v>
      </c>
    </row>
    <row r="1033" spans="1:6">
      <c r="A1033" t="s">
        <v>1795</v>
      </c>
      <c r="B1033" t="s">
        <v>2164</v>
      </c>
      <c r="C1033">
        <v>150</v>
      </c>
      <c r="D1033" s="2">
        <v>46064.3992824074</v>
      </c>
      <c r="E1033" t="s">
        <v>4676</v>
      </c>
      <c r="F1033" t="s">
        <v>2164</v>
      </c>
    </row>
    <row r="1034" spans="1:6">
      <c r="A1034" t="s">
        <v>823</v>
      </c>
      <c r="B1034" t="s">
        <v>4703</v>
      </c>
      <c r="C1034">
        <v>300</v>
      </c>
      <c r="D1034" s="2">
        <v>46055.4742824074</v>
      </c>
      <c r="E1034" t="s">
        <v>4676</v>
      </c>
      <c r="F1034" t="s">
        <v>4703</v>
      </c>
    </row>
    <row r="1035" spans="1:6">
      <c r="A1035" t="s">
        <v>823</v>
      </c>
      <c r="B1035" t="s">
        <v>4704</v>
      </c>
      <c r="C1035">
        <v>300</v>
      </c>
      <c r="D1035" s="2">
        <v>46055.4742824074</v>
      </c>
      <c r="E1035" t="s">
        <v>4676</v>
      </c>
      <c r="F1035" t="s">
        <v>4704</v>
      </c>
    </row>
    <row r="1036" spans="1:6">
      <c r="A1036" t="s">
        <v>823</v>
      </c>
      <c r="B1036" t="s">
        <v>4705</v>
      </c>
      <c r="C1036">
        <v>300</v>
      </c>
      <c r="D1036" s="2">
        <v>46055.4742824074</v>
      </c>
      <c r="E1036" t="s">
        <v>4676</v>
      </c>
      <c r="F1036" t="s">
        <v>4705</v>
      </c>
    </row>
    <row r="1037" spans="1:6">
      <c r="A1037" t="s">
        <v>823</v>
      </c>
      <c r="B1037" t="s">
        <v>4706</v>
      </c>
      <c r="C1037">
        <v>300</v>
      </c>
      <c r="D1037" s="2">
        <v>46055.4742824074</v>
      </c>
      <c r="E1037" t="s">
        <v>4676</v>
      </c>
      <c r="F1037" t="s">
        <v>4706</v>
      </c>
    </row>
    <row r="1038" spans="1:6">
      <c r="A1038" t="s">
        <v>28</v>
      </c>
      <c r="B1038" t="s">
        <v>2184</v>
      </c>
      <c r="C1038">
        <v>300</v>
      </c>
      <c r="D1038" s="2">
        <v>46055.4776273148</v>
      </c>
      <c r="E1038" t="s">
        <v>4676</v>
      </c>
      <c r="F1038" t="s">
        <v>2184</v>
      </c>
    </row>
    <row r="1039" spans="1:6">
      <c r="A1039" t="s">
        <v>28</v>
      </c>
      <c r="B1039" t="s">
        <v>2186</v>
      </c>
      <c r="C1039">
        <v>300</v>
      </c>
      <c r="D1039" s="2">
        <v>46055.4776273148</v>
      </c>
      <c r="E1039" t="s">
        <v>4676</v>
      </c>
      <c r="F1039" t="s">
        <v>2186</v>
      </c>
    </row>
    <row r="1040" spans="1:6">
      <c r="A1040" t="s">
        <v>1795</v>
      </c>
      <c r="B1040" t="s">
        <v>2324</v>
      </c>
      <c r="C1040">
        <v>200</v>
      </c>
      <c r="D1040" s="2">
        <v>46055.8541782407</v>
      </c>
      <c r="E1040" t="s">
        <v>4676</v>
      </c>
      <c r="F1040" t="s">
        <v>2324</v>
      </c>
    </row>
    <row r="1041" spans="1:6">
      <c r="A1041" t="s">
        <v>1795</v>
      </c>
      <c r="B1041" t="s">
        <v>2326</v>
      </c>
      <c r="C1041">
        <v>200</v>
      </c>
      <c r="D1041" s="2">
        <v>46055.8541782407</v>
      </c>
      <c r="E1041" t="s">
        <v>4676</v>
      </c>
      <c r="F1041" t="s">
        <v>2326</v>
      </c>
    </row>
    <row r="1042" spans="1:6">
      <c r="A1042" t="s">
        <v>2777</v>
      </c>
      <c r="B1042" t="s">
        <v>2926</v>
      </c>
      <c r="C1042">
        <v>400</v>
      </c>
      <c r="D1042" s="2">
        <v>46056.7555092593</v>
      </c>
      <c r="E1042" t="s">
        <v>4676</v>
      </c>
      <c r="F1042" t="s">
        <v>2926</v>
      </c>
    </row>
    <row r="1043" spans="1:6">
      <c r="A1043" t="s">
        <v>2777</v>
      </c>
      <c r="B1043" t="s">
        <v>2928</v>
      </c>
      <c r="C1043">
        <v>400</v>
      </c>
      <c r="D1043" s="2">
        <v>46056.7555092593</v>
      </c>
      <c r="E1043" t="s">
        <v>4676</v>
      </c>
      <c r="F1043" t="s">
        <v>2928</v>
      </c>
    </row>
    <row r="1044" spans="1:6">
      <c r="A1044" t="s">
        <v>2777</v>
      </c>
      <c r="B1044" t="s">
        <v>2930</v>
      </c>
      <c r="C1044">
        <v>400</v>
      </c>
      <c r="D1044" s="2">
        <v>46056.7555092593</v>
      </c>
      <c r="E1044" t="s">
        <v>4676</v>
      </c>
      <c r="F1044" t="s">
        <v>2930</v>
      </c>
    </row>
    <row r="1045" spans="1:6">
      <c r="A1045" t="s">
        <v>2777</v>
      </c>
      <c r="B1045" t="s">
        <v>2932</v>
      </c>
      <c r="C1045">
        <v>400</v>
      </c>
      <c r="D1045" s="2">
        <v>46056.7555092593</v>
      </c>
      <c r="E1045" t="s">
        <v>4676</v>
      </c>
      <c r="F1045" t="s">
        <v>2932</v>
      </c>
    </row>
    <row r="1046" spans="1:6">
      <c r="A1046" t="s">
        <v>2777</v>
      </c>
      <c r="B1046" t="s">
        <v>2934</v>
      </c>
      <c r="C1046">
        <v>400</v>
      </c>
      <c r="D1046" s="2">
        <v>46056.7555092593</v>
      </c>
      <c r="E1046" t="s">
        <v>4676</v>
      </c>
      <c r="F1046" t="s">
        <v>2934</v>
      </c>
    </row>
    <row r="1047" spans="1:6">
      <c r="A1047" t="s">
        <v>2777</v>
      </c>
      <c r="B1047" t="s">
        <v>2936</v>
      </c>
      <c r="C1047">
        <v>300</v>
      </c>
      <c r="D1047" s="2">
        <v>46056.7555092593</v>
      </c>
      <c r="E1047" t="s">
        <v>4676</v>
      </c>
      <c r="F1047" t="s">
        <v>2936</v>
      </c>
    </row>
    <row r="1048" spans="1:6">
      <c r="A1048" t="s">
        <v>2777</v>
      </c>
      <c r="B1048" t="s">
        <v>2938</v>
      </c>
      <c r="C1048">
        <v>300</v>
      </c>
      <c r="D1048" s="2">
        <v>46056.7555092593</v>
      </c>
      <c r="E1048" t="s">
        <v>4676</v>
      </c>
      <c r="F1048" t="s">
        <v>2938</v>
      </c>
    </row>
    <row r="1049" spans="1:6">
      <c r="A1049" t="s">
        <v>2777</v>
      </c>
      <c r="B1049" t="s">
        <v>2940</v>
      </c>
      <c r="C1049">
        <v>300</v>
      </c>
      <c r="D1049" s="2">
        <v>46056.7555092593</v>
      </c>
      <c r="E1049" t="s">
        <v>4676</v>
      </c>
      <c r="F1049" t="s">
        <v>2940</v>
      </c>
    </row>
    <row r="1050" spans="1:6">
      <c r="A1050" t="s">
        <v>2777</v>
      </c>
      <c r="B1050" t="s">
        <v>2942</v>
      </c>
      <c r="C1050">
        <v>300</v>
      </c>
      <c r="D1050" s="2">
        <v>46056.7555092593</v>
      </c>
      <c r="E1050" t="s">
        <v>4676</v>
      </c>
      <c r="F1050" t="s">
        <v>2942</v>
      </c>
    </row>
    <row r="1051" spans="1:6">
      <c r="A1051" t="s">
        <v>2777</v>
      </c>
      <c r="B1051" t="s">
        <v>2944</v>
      </c>
      <c r="C1051">
        <v>300</v>
      </c>
      <c r="D1051" s="2">
        <v>46056.7555092593</v>
      </c>
      <c r="E1051" t="s">
        <v>4676</v>
      </c>
      <c r="F1051" t="s">
        <v>2944</v>
      </c>
    </row>
    <row r="1052" spans="1:6">
      <c r="A1052" t="s">
        <v>2777</v>
      </c>
      <c r="B1052" t="s">
        <v>2908</v>
      </c>
      <c r="C1052">
        <v>300</v>
      </c>
      <c r="D1052" s="2">
        <v>46056.7555092593</v>
      </c>
      <c r="E1052" t="s">
        <v>4676</v>
      </c>
      <c r="F1052" t="s">
        <v>2908</v>
      </c>
    </row>
    <row r="1053" spans="1:6">
      <c r="A1053" t="s">
        <v>2777</v>
      </c>
      <c r="B1053" t="s">
        <v>2910</v>
      </c>
      <c r="C1053">
        <v>300</v>
      </c>
      <c r="D1053" s="2">
        <v>46056.7555092593</v>
      </c>
      <c r="E1053" t="s">
        <v>4676</v>
      </c>
      <c r="F1053" t="s">
        <v>2910</v>
      </c>
    </row>
    <row r="1054" spans="1:6">
      <c r="A1054" t="s">
        <v>2777</v>
      </c>
      <c r="B1054" t="s">
        <v>2912</v>
      </c>
      <c r="C1054">
        <v>300</v>
      </c>
      <c r="D1054" s="2">
        <v>46056.7555092593</v>
      </c>
      <c r="E1054" t="s">
        <v>4676</v>
      </c>
      <c r="F1054" t="s">
        <v>2912</v>
      </c>
    </row>
    <row r="1055" spans="1:6">
      <c r="A1055" t="s">
        <v>2777</v>
      </c>
      <c r="B1055" t="s">
        <v>2914</v>
      </c>
      <c r="C1055">
        <v>300</v>
      </c>
      <c r="D1055" s="2">
        <v>46056.7555092593</v>
      </c>
      <c r="E1055" t="s">
        <v>4676</v>
      </c>
      <c r="F1055" t="s">
        <v>2914</v>
      </c>
    </row>
    <row r="1056" spans="1:6">
      <c r="A1056" t="s">
        <v>2777</v>
      </c>
      <c r="B1056" t="s">
        <v>2916</v>
      </c>
      <c r="C1056">
        <v>300</v>
      </c>
      <c r="D1056" s="2">
        <v>46056.7555092593</v>
      </c>
      <c r="E1056" t="s">
        <v>4676</v>
      </c>
      <c r="F1056" t="s">
        <v>2916</v>
      </c>
    </row>
    <row r="1057" spans="1:6">
      <c r="A1057" t="s">
        <v>2777</v>
      </c>
      <c r="B1057" t="s">
        <v>2918</v>
      </c>
      <c r="C1057">
        <v>300</v>
      </c>
      <c r="D1057" s="2">
        <v>46056.7555092593</v>
      </c>
      <c r="E1057" t="s">
        <v>4676</v>
      </c>
      <c r="F1057" t="s">
        <v>2918</v>
      </c>
    </row>
    <row r="1058" spans="1:6">
      <c r="A1058" t="s">
        <v>2777</v>
      </c>
      <c r="B1058" t="s">
        <v>2920</v>
      </c>
      <c r="C1058">
        <v>300</v>
      </c>
      <c r="D1058" s="2">
        <v>46056.7555092593</v>
      </c>
      <c r="E1058" t="s">
        <v>4676</v>
      </c>
      <c r="F1058" t="s">
        <v>2920</v>
      </c>
    </row>
    <row r="1059" spans="1:6">
      <c r="A1059" t="s">
        <v>2777</v>
      </c>
      <c r="B1059" t="s">
        <v>2922</v>
      </c>
      <c r="C1059">
        <v>300</v>
      </c>
      <c r="D1059" s="2">
        <v>46056.7555092593</v>
      </c>
      <c r="E1059" t="s">
        <v>4676</v>
      </c>
      <c r="F1059" t="s">
        <v>2922</v>
      </c>
    </row>
    <row r="1060" spans="1:6">
      <c r="A1060" t="s">
        <v>2400</v>
      </c>
      <c r="B1060" t="s">
        <v>2527</v>
      </c>
      <c r="C1060">
        <v>300</v>
      </c>
      <c r="D1060" s="2">
        <v>46056.7555092593</v>
      </c>
      <c r="E1060" t="s">
        <v>4676</v>
      </c>
      <c r="F1060" t="s">
        <v>2527</v>
      </c>
    </row>
    <row r="1061" spans="1:6">
      <c r="A1061" t="s">
        <v>2400</v>
      </c>
      <c r="B1061" t="s">
        <v>2529</v>
      </c>
      <c r="C1061">
        <v>300</v>
      </c>
      <c r="D1061" s="2">
        <v>46056.7555092593</v>
      </c>
      <c r="E1061" t="s">
        <v>4676</v>
      </c>
      <c r="F1061" t="s">
        <v>2529</v>
      </c>
    </row>
    <row r="1062" spans="1:6">
      <c r="A1062" t="s">
        <v>2400</v>
      </c>
      <c r="B1062" t="s">
        <v>2531</v>
      </c>
      <c r="C1062">
        <v>300</v>
      </c>
      <c r="D1062" s="2">
        <v>46056.7555092593</v>
      </c>
      <c r="E1062" t="s">
        <v>4676</v>
      </c>
      <c r="F1062" t="s">
        <v>2531</v>
      </c>
    </row>
    <row r="1063" spans="1:6">
      <c r="A1063" t="s">
        <v>2400</v>
      </c>
      <c r="B1063" t="s">
        <v>2533</v>
      </c>
      <c r="C1063">
        <v>300</v>
      </c>
      <c r="D1063" s="2">
        <v>46056.7555092593</v>
      </c>
      <c r="E1063" t="s">
        <v>4676</v>
      </c>
      <c r="F1063" t="s">
        <v>2533</v>
      </c>
    </row>
    <row r="1064" spans="1:6">
      <c r="A1064" t="s">
        <v>823</v>
      </c>
      <c r="B1064" t="s">
        <v>2170</v>
      </c>
      <c r="C1064">
        <v>451</v>
      </c>
      <c r="D1064" s="2">
        <v>46056.7555092593</v>
      </c>
      <c r="E1064" t="s">
        <v>4676</v>
      </c>
      <c r="F1064" t="s">
        <v>2170</v>
      </c>
    </row>
    <row r="1065" spans="1:6">
      <c r="A1065" t="s">
        <v>823</v>
      </c>
      <c r="B1065" t="s">
        <v>2172</v>
      </c>
      <c r="C1065">
        <v>452</v>
      </c>
      <c r="D1065" s="2">
        <v>46056.7555092593</v>
      </c>
      <c r="E1065" t="s">
        <v>4676</v>
      </c>
      <c r="F1065" t="s">
        <v>2172</v>
      </c>
    </row>
    <row r="1066" spans="1:6">
      <c r="A1066" t="s">
        <v>823</v>
      </c>
      <c r="B1066" t="s">
        <v>2174</v>
      </c>
      <c r="C1066">
        <v>450</v>
      </c>
      <c r="D1066" s="2">
        <v>46056.7555092593</v>
      </c>
      <c r="E1066" t="s">
        <v>4676</v>
      </c>
      <c r="F1066" t="s">
        <v>2174</v>
      </c>
    </row>
    <row r="1067" spans="1:6">
      <c r="A1067" t="s">
        <v>823</v>
      </c>
      <c r="B1067" t="s">
        <v>2176</v>
      </c>
      <c r="C1067">
        <v>420</v>
      </c>
      <c r="D1067" s="2">
        <v>46056.7555092593</v>
      </c>
      <c r="E1067" t="s">
        <v>4676</v>
      </c>
      <c r="F1067" t="s">
        <v>2176</v>
      </c>
    </row>
    <row r="1068" spans="1:6">
      <c r="A1068" t="s">
        <v>823</v>
      </c>
      <c r="B1068" t="s">
        <v>2178</v>
      </c>
      <c r="C1068">
        <v>520</v>
      </c>
      <c r="D1068" s="2">
        <v>46056.7555092593</v>
      </c>
      <c r="E1068" t="s">
        <v>4676</v>
      </c>
      <c r="F1068" t="s">
        <v>2178</v>
      </c>
    </row>
    <row r="1069" spans="1:6">
      <c r="A1069" t="s">
        <v>823</v>
      </c>
      <c r="B1069" t="s">
        <v>2180</v>
      </c>
      <c r="C1069">
        <v>300</v>
      </c>
      <c r="D1069" s="2">
        <v>46056.7555092593</v>
      </c>
      <c r="E1069" t="s">
        <v>4676</v>
      </c>
      <c r="F1069" t="s">
        <v>2180</v>
      </c>
    </row>
    <row r="1070" spans="1:6">
      <c r="A1070" t="s">
        <v>823</v>
      </c>
      <c r="B1070" t="s">
        <v>2344</v>
      </c>
      <c r="C1070">
        <v>499</v>
      </c>
      <c r="D1070" s="2">
        <v>46058.4178935185</v>
      </c>
      <c r="E1070" t="s">
        <v>4676</v>
      </c>
      <c r="F1070" t="s">
        <v>2344</v>
      </c>
    </row>
    <row r="1071" spans="1:6">
      <c r="A1071" t="s">
        <v>823</v>
      </c>
      <c r="B1071" t="s">
        <v>2346</v>
      </c>
      <c r="C1071">
        <v>499</v>
      </c>
      <c r="D1071" s="2">
        <v>46058.4178935185</v>
      </c>
      <c r="E1071" t="s">
        <v>4676</v>
      </c>
      <c r="F1071" t="s">
        <v>2346</v>
      </c>
    </row>
    <row r="1072" spans="1:6">
      <c r="A1072" t="s">
        <v>823</v>
      </c>
      <c r="B1072" t="s">
        <v>2358</v>
      </c>
      <c r="C1072">
        <v>300</v>
      </c>
      <c r="D1072" s="2">
        <v>46058.706087963</v>
      </c>
      <c r="E1072" t="s">
        <v>4676</v>
      </c>
      <c r="F1072" t="s">
        <v>2358</v>
      </c>
    </row>
    <row r="1073" spans="1:6">
      <c r="A1073" t="s">
        <v>482</v>
      </c>
      <c r="B1073" t="s">
        <v>2212</v>
      </c>
      <c r="C1073">
        <v>350</v>
      </c>
      <c r="D1073" s="2">
        <v>46058.706087963</v>
      </c>
      <c r="E1073" t="s">
        <v>4676</v>
      </c>
      <c r="F1073" t="s">
        <v>2212</v>
      </c>
    </row>
    <row r="1074" spans="1:6">
      <c r="A1074" t="s">
        <v>482</v>
      </c>
      <c r="B1074" t="s">
        <v>2214</v>
      </c>
      <c r="C1074">
        <v>350</v>
      </c>
      <c r="D1074" s="2">
        <v>46058.706087963</v>
      </c>
      <c r="E1074" t="s">
        <v>4676</v>
      </c>
      <c r="F1074" t="s">
        <v>2214</v>
      </c>
    </row>
    <row r="1075" spans="1:6">
      <c r="A1075" t="s">
        <v>482</v>
      </c>
      <c r="B1075" t="s">
        <v>2272</v>
      </c>
      <c r="C1075">
        <v>300</v>
      </c>
      <c r="D1075" s="2">
        <v>46058.706087963</v>
      </c>
      <c r="E1075" t="s">
        <v>4676</v>
      </c>
      <c r="F1075" t="s">
        <v>2272</v>
      </c>
    </row>
    <row r="1076" spans="1:6">
      <c r="A1076" t="s">
        <v>1795</v>
      </c>
      <c r="B1076" t="s">
        <v>2302</v>
      </c>
      <c r="C1076">
        <v>330</v>
      </c>
      <c r="D1076" s="2">
        <v>46058.706087963</v>
      </c>
      <c r="E1076" t="s">
        <v>4676</v>
      </c>
      <c r="F1076" t="s">
        <v>2302</v>
      </c>
    </row>
    <row r="1077" spans="1:6">
      <c r="A1077" t="s">
        <v>1795</v>
      </c>
      <c r="B1077" t="s">
        <v>2304</v>
      </c>
      <c r="C1077">
        <v>330</v>
      </c>
      <c r="D1077" s="2">
        <v>46058.706087963</v>
      </c>
      <c r="E1077" t="s">
        <v>4676</v>
      </c>
      <c r="F1077" t="s">
        <v>2304</v>
      </c>
    </row>
    <row r="1078" spans="1:6">
      <c r="A1078" t="s">
        <v>1795</v>
      </c>
      <c r="B1078" t="s">
        <v>2306</v>
      </c>
      <c r="C1078">
        <v>330</v>
      </c>
      <c r="D1078" s="2">
        <v>46058.706087963</v>
      </c>
      <c r="E1078" t="s">
        <v>4676</v>
      </c>
      <c r="F1078" t="s">
        <v>2306</v>
      </c>
    </row>
    <row r="1079" spans="1:6">
      <c r="A1079" t="s">
        <v>1795</v>
      </c>
      <c r="B1079" t="s">
        <v>2308</v>
      </c>
      <c r="C1079">
        <v>330</v>
      </c>
      <c r="D1079" s="2">
        <v>46058.706087963</v>
      </c>
      <c r="E1079" t="s">
        <v>4676</v>
      </c>
      <c r="F1079" t="s">
        <v>2308</v>
      </c>
    </row>
    <row r="1080" spans="1:6">
      <c r="A1080" t="s">
        <v>1795</v>
      </c>
      <c r="B1080" t="s">
        <v>2290</v>
      </c>
      <c r="C1080">
        <v>350</v>
      </c>
      <c r="D1080" s="2">
        <v>46058.706087963</v>
      </c>
      <c r="E1080" t="s">
        <v>4676</v>
      </c>
      <c r="F1080" t="s">
        <v>2290</v>
      </c>
    </row>
    <row r="1081" spans="1:6">
      <c r="A1081" t="s">
        <v>1795</v>
      </c>
      <c r="B1081" t="s">
        <v>2292</v>
      </c>
      <c r="C1081">
        <v>350</v>
      </c>
      <c r="D1081" s="2">
        <v>46058.706087963</v>
      </c>
      <c r="E1081" t="s">
        <v>4676</v>
      </c>
      <c r="F1081" t="s">
        <v>2292</v>
      </c>
    </row>
    <row r="1082" spans="1:6">
      <c r="A1082" t="s">
        <v>1795</v>
      </c>
      <c r="B1082" t="s">
        <v>2294</v>
      </c>
      <c r="C1082">
        <v>400</v>
      </c>
      <c r="D1082" s="2">
        <v>46058.706087963</v>
      </c>
      <c r="E1082" t="s">
        <v>4676</v>
      </c>
      <c r="F1082" t="s">
        <v>2294</v>
      </c>
    </row>
    <row r="1083" spans="1:6">
      <c r="A1083" t="s">
        <v>1795</v>
      </c>
      <c r="B1083" t="s">
        <v>2296</v>
      </c>
      <c r="C1083">
        <v>400</v>
      </c>
      <c r="D1083" s="2">
        <v>46058.706087963</v>
      </c>
      <c r="E1083" t="s">
        <v>4676</v>
      </c>
      <c r="F1083" t="s">
        <v>2296</v>
      </c>
    </row>
    <row r="1084" spans="1:6">
      <c r="A1084" t="s">
        <v>1795</v>
      </c>
      <c r="B1084" t="s">
        <v>2298</v>
      </c>
      <c r="C1084">
        <v>400</v>
      </c>
      <c r="D1084" s="2">
        <v>46058.706087963</v>
      </c>
      <c r="E1084" t="s">
        <v>4676</v>
      </c>
      <c r="F1084" t="s">
        <v>2298</v>
      </c>
    </row>
    <row r="1085" spans="1:6">
      <c r="A1085" t="s">
        <v>1795</v>
      </c>
      <c r="B1085" t="s">
        <v>2300</v>
      </c>
      <c r="C1085">
        <v>400</v>
      </c>
      <c r="D1085" s="2">
        <v>46058.706087963</v>
      </c>
      <c r="E1085" t="s">
        <v>4676</v>
      </c>
      <c r="F1085" t="s">
        <v>2300</v>
      </c>
    </row>
    <row r="1086" spans="1:6">
      <c r="A1086" t="s">
        <v>1795</v>
      </c>
      <c r="B1086" t="s">
        <v>2314</v>
      </c>
      <c r="C1086">
        <v>300</v>
      </c>
      <c r="D1086" s="2">
        <v>46058.706087963</v>
      </c>
      <c r="E1086" t="s">
        <v>4676</v>
      </c>
      <c r="F1086" t="s">
        <v>2314</v>
      </c>
    </row>
    <row r="1087" spans="1:6">
      <c r="A1087" t="s">
        <v>1795</v>
      </c>
      <c r="B1087" t="s">
        <v>2288</v>
      </c>
      <c r="C1087">
        <v>399</v>
      </c>
      <c r="D1087" s="2">
        <v>46059.4817013889</v>
      </c>
      <c r="E1087" t="s">
        <v>4676</v>
      </c>
      <c r="F1087" t="s">
        <v>2288</v>
      </c>
    </row>
    <row r="1088" spans="1:6">
      <c r="A1088" t="s">
        <v>482</v>
      </c>
      <c r="B1088" t="s">
        <v>2166</v>
      </c>
      <c r="C1088">
        <v>499</v>
      </c>
      <c r="D1088" s="2">
        <v>46059.4817013889</v>
      </c>
      <c r="E1088" t="s">
        <v>4676</v>
      </c>
      <c r="F1088" t="s">
        <v>2166</v>
      </c>
    </row>
    <row r="1089" spans="1:6">
      <c r="A1089" t="s">
        <v>482</v>
      </c>
      <c r="B1089" t="s">
        <v>2168</v>
      </c>
      <c r="C1089">
        <v>499</v>
      </c>
      <c r="D1089" s="2">
        <v>46059.4817013889</v>
      </c>
      <c r="E1089" t="s">
        <v>4676</v>
      </c>
      <c r="F1089" t="s">
        <v>2168</v>
      </c>
    </row>
    <row r="1090" spans="1:6">
      <c r="A1090" t="s">
        <v>135</v>
      </c>
      <c r="B1090" t="s">
        <v>2198</v>
      </c>
      <c r="C1090">
        <v>298</v>
      </c>
      <c r="D1090" s="2">
        <v>46059.4817013889</v>
      </c>
      <c r="E1090" t="s">
        <v>4676</v>
      </c>
      <c r="F1090" t="s">
        <v>2198</v>
      </c>
    </row>
    <row r="1091" spans="1:6">
      <c r="A1091" t="s">
        <v>823</v>
      </c>
      <c r="B1091" t="s">
        <v>4707</v>
      </c>
      <c r="C1091">
        <v>399</v>
      </c>
      <c r="D1091" s="2">
        <v>46059.4817013889</v>
      </c>
      <c r="E1091" t="s">
        <v>4676</v>
      </c>
      <c r="F1091" t="s">
        <v>4707</v>
      </c>
    </row>
    <row r="1092" spans="1:6">
      <c r="A1092" t="s">
        <v>1795</v>
      </c>
      <c r="B1092" t="s">
        <v>2310</v>
      </c>
      <c r="C1092">
        <v>299</v>
      </c>
      <c r="D1092" s="2">
        <v>46059.4817013889</v>
      </c>
      <c r="E1092" t="s">
        <v>4676</v>
      </c>
      <c r="F1092" t="s">
        <v>2310</v>
      </c>
    </row>
    <row r="1093" spans="1:6">
      <c r="A1093" t="s">
        <v>1795</v>
      </c>
      <c r="B1093" t="s">
        <v>2312</v>
      </c>
      <c r="C1093">
        <v>350</v>
      </c>
      <c r="D1093" s="2">
        <v>46059.4817013889</v>
      </c>
      <c r="E1093" t="s">
        <v>4676</v>
      </c>
      <c r="F1093" t="s">
        <v>2312</v>
      </c>
    </row>
    <row r="1094" spans="1:6">
      <c r="A1094" t="s">
        <v>1795</v>
      </c>
      <c r="B1094" t="s">
        <v>2316</v>
      </c>
      <c r="C1094">
        <v>299</v>
      </c>
      <c r="D1094" s="2">
        <v>46059.4817013889</v>
      </c>
      <c r="E1094" t="s">
        <v>4676</v>
      </c>
      <c r="F1094" t="s">
        <v>2316</v>
      </c>
    </row>
    <row r="1095" spans="1:6">
      <c r="A1095" t="s">
        <v>1795</v>
      </c>
      <c r="B1095" t="s">
        <v>2318</v>
      </c>
      <c r="C1095">
        <v>299</v>
      </c>
      <c r="D1095" s="2">
        <v>46059.4817013889</v>
      </c>
      <c r="E1095" t="s">
        <v>4676</v>
      </c>
      <c r="F1095" t="s">
        <v>2318</v>
      </c>
    </row>
    <row r="1096" spans="1:6">
      <c r="A1096" t="s">
        <v>823</v>
      </c>
      <c r="B1096" t="s">
        <v>2362</v>
      </c>
      <c r="C1096">
        <v>350</v>
      </c>
      <c r="D1096" s="2">
        <v>46059.7456712963</v>
      </c>
      <c r="E1096" t="s">
        <v>4676</v>
      </c>
      <c r="F1096" t="s">
        <v>2362</v>
      </c>
    </row>
    <row r="1097" spans="1:6">
      <c r="A1097" t="s">
        <v>823</v>
      </c>
      <c r="B1097" t="s">
        <v>2364</v>
      </c>
      <c r="C1097">
        <v>350</v>
      </c>
      <c r="D1097" s="2">
        <v>46059.7456712963</v>
      </c>
      <c r="E1097" t="s">
        <v>4676</v>
      </c>
      <c r="F1097" t="s">
        <v>2364</v>
      </c>
    </row>
    <row r="1098" spans="1:6">
      <c r="A1098" t="s">
        <v>823</v>
      </c>
      <c r="B1098" t="s">
        <v>2366</v>
      </c>
      <c r="C1098">
        <v>350</v>
      </c>
      <c r="D1098" s="2">
        <v>46059.7456712963</v>
      </c>
      <c r="E1098" t="s">
        <v>4676</v>
      </c>
      <c r="F1098" t="s">
        <v>2366</v>
      </c>
    </row>
    <row r="1099" spans="1:6">
      <c r="A1099" t="s">
        <v>823</v>
      </c>
      <c r="B1099" t="s">
        <v>2368</v>
      </c>
      <c r="C1099">
        <v>350</v>
      </c>
      <c r="D1099" s="2">
        <v>46059.7456712963</v>
      </c>
      <c r="E1099" t="s">
        <v>4676</v>
      </c>
      <c r="F1099" t="s">
        <v>2368</v>
      </c>
    </row>
    <row r="1100" spans="1:6">
      <c r="A1100" t="s">
        <v>823</v>
      </c>
      <c r="B1100" t="s">
        <v>2370</v>
      </c>
      <c r="C1100">
        <v>300</v>
      </c>
      <c r="D1100" s="2">
        <v>46059.7456712963</v>
      </c>
      <c r="E1100" t="s">
        <v>4676</v>
      </c>
      <c r="F1100" t="s">
        <v>2370</v>
      </c>
    </row>
    <row r="1101" spans="1:6">
      <c r="A1101" t="s">
        <v>823</v>
      </c>
      <c r="B1101" t="s">
        <v>2372</v>
      </c>
      <c r="C1101">
        <v>300</v>
      </c>
      <c r="D1101" s="2">
        <v>46059.7456712963</v>
      </c>
      <c r="E1101" t="s">
        <v>4676</v>
      </c>
      <c r="F1101" t="s">
        <v>2372</v>
      </c>
    </row>
    <row r="1102" spans="1:6">
      <c r="A1102" t="s">
        <v>823</v>
      </c>
      <c r="B1102" t="s">
        <v>2374</v>
      </c>
      <c r="C1102">
        <v>300</v>
      </c>
      <c r="D1102" s="2">
        <v>46059.7456712963</v>
      </c>
      <c r="E1102" t="s">
        <v>4676</v>
      </c>
      <c r="F1102" t="s">
        <v>2374</v>
      </c>
    </row>
    <row r="1103" spans="1:6">
      <c r="A1103" t="s">
        <v>823</v>
      </c>
      <c r="B1103" t="s">
        <v>2376</v>
      </c>
      <c r="C1103">
        <v>350</v>
      </c>
      <c r="D1103" s="2">
        <v>46059.7456712963</v>
      </c>
      <c r="E1103" t="s">
        <v>4676</v>
      </c>
      <c r="F1103" t="s">
        <v>2376</v>
      </c>
    </row>
    <row r="1104" spans="1:6">
      <c r="A1104" t="s">
        <v>823</v>
      </c>
      <c r="B1104" t="s">
        <v>2378</v>
      </c>
      <c r="C1104">
        <v>350</v>
      </c>
      <c r="D1104" s="2">
        <v>46059.7456712963</v>
      </c>
      <c r="E1104" t="s">
        <v>4676</v>
      </c>
      <c r="F1104" t="s">
        <v>2378</v>
      </c>
    </row>
    <row r="1105" spans="1:6">
      <c r="A1105" t="s">
        <v>823</v>
      </c>
      <c r="B1105" t="s">
        <v>2380</v>
      </c>
      <c r="C1105">
        <v>300</v>
      </c>
      <c r="D1105" s="2">
        <v>46059.7456712963</v>
      </c>
      <c r="E1105" t="s">
        <v>4676</v>
      </c>
      <c r="F1105" t="s">
        <v>2380</v>
      </c>
    </row>
    <row r="1106" spans="1:6">
      <c r="A1106" t="s">
        <v>823</v>
      </c>
      <c r="B1106" t="s">
        <v>2382</v>
      </c>
      <c r="C1106">
        <v>300</v>
      </c>
      <c r="D1106" s="2">
        <v>46059.7456712963</v>
      </c>
      <c r="E1106" t="s">
        <v>4676</v>
      </c>
      <c r="F1106" t="s">
        <v>2382</v>
      </c>
    </row>
    <row r="1107" spans="1:6">
      <c r="A1107" t="s">
        <v>823</v>
      </c>
      <c r="B1107" t="s">
        <v>2384</v>
      </c>
      <c r="C1107">
        <v>300</v>
      </c>
      <c r="D1107" s="2">
        <v>46059.7456712963</v>
      </c>
      <c r="E1107" t="s">
        <v>4676</v>
      </c>
      <c r="F1107" t="s">
        <v>2384</v>
      </c>
    </row>
    <row r="1108" spans="1:6">
      <c r="A1108" t="s">
        <v>1795</v>
      </c>
      <c r="B1108" t="s">
        <v>2328</v>
      </c>
      <c r="C1108">
        <v>200</v>
      </c>
      <c r="D1108" s="2">
        <v>46061.7339467593</v>
      </c>
      <c r="E1108" t="s">
        <v>4676</v>
      </c>
      <c r="F1108" t="s">
        <v>2328</v>
      </c>
    </row>
    <row r="1109" spans="1:6">
      <c r="A1109" t="s">
        <v>1795</v>
      </c>
      <c r="B1109" t="s">
        <v>2330</v>
      </c>
      <c r="C1109">
        <v>200</v>
      </c>
      <c r="D1109" s="2">
        <v>46061.7339467593</v>
      </c>
      <c r="E1109" t="s">
        <v>4676</v>
      </c>
      <c r="F1109" t="s">
        <v>2330</v>
      </c>
    </row>
    <row r="1110" spans="1:6">
      <c r="A1110" t="s">
        <v>482</v>
      </c>
      <c r="B1110" t="s">
        <v>2216</v>
      </c>
      <c r="C1110">
        <v>300</v>
      </c>
      <c r="D1110" s="2">
        <v>46062.6077430556</v>
      </c>
      <c r="E1110" t="s">
        <v>4676</v>
      </c>
      <c r="F1110" t="s">
        <v>2216</v>
      </c>
    </row>
    <row r="1111" spans="1:6">
      <c r="A1111" t="s">
        <v>482</v>
      </c>
      <c r="B1111" t="s">
        <v>2218</v>
      </c>
      <c r="C1111">
        <v>300</v>
      </c>
      <c r="D1111" s="2">
        <v>46062.6077430556</v>
      </c>
      <c r="E1111" t="s">
        <v>4676</v>
      </c>
      <c r="F1111" t="s">
        <v>2218</v>
      </c>
    </row>
    <row r="1112" spans="1:6">
      <c r="A1112" t="s">
        <v>482</v>
      </c>
      <c r="B1112" t="s">
        <v>2220</v>
      </c>
      <c r="C1112">
        <v>350</v>
      </c>
      <c r="D1112" s="2">
        <v>46062.6077430556</v>
      </c>
      <c r="E1112" t="s">
        <v>4676</v>
      </c>
      <c r="F1112" t="s">
        <v>2220</v>
      </c>
    </row>
    <row r="1113" spans="1:6">
      <c r="A1113" t="s">
        <v>482</v>
      </c>
      <c r="B1113" t="s">
        <v>2222</v>
      </c>
      <c r="C1113">
        <v>350</v>
      </c>
      <c r="D1113" s="2">
        <v>46062.6077430556</v>
      </c>
      <c r="E1113" t="s">
        <v>4676</v>
      </c>
      <c r="F1113" t="s">
        <v>2222</v>
      </c>
    </row>
    <row r="1114" spans="1:6">
      <c r="A1114" t="s">
        <v>482</v>
      </c>
      <c r="B1114" t="s">
        <v>2224</v>
      </c>
      <c r="C1114">
        <v>350</v>
      </c>
      <c r="D1114" s="2">
        <v>46062.6077430556</v>
      </c>
      <c r="E1114" t="s">
        <v>4676</v>
      </c>
      <c r="F1114" t="s">
        <v>2224</v>
      </c>
    </row>
    <row r="1115" spans="1:6">
      <c r="A1115" t="s">
        <v>482</v>
      </c>
      <c r="B1115" t="s">
        <v>2226</v>
      </c>
      <c r="C1115">
        <v>350</v>
      </c>
      <c r="D1115" s="2">
        <v>46062.6077430556</v>
      </c>
      <c r="E1115" t="s">
        <v>4676</v>
      </c>
      <c r="F1115" t="s">
        <v>2226</v>
      </c>
    </row>
    <row r="1116" spans="1:6">
      <c r="A1116" t="s">
        <v>482</v>
      </c>
      <c r="B1116" t="s">
        <v>2228</v>
      </c>
      <c r="C1116">
        <v>300</v>
      </c>
      <c r="D1116" s="2">
        <v>46062.6077430556</v>
      </c>
      <c r="E1116" t="s">
        <v>4676</v>
      </c>
      <c r="F1116" t="s">
        <v>2228</v>
      </c>
    </row>
    <row r="1117" spans="1:6">
      <c r="A1117" t="s">
        <v>482</v>
      </c>
      <c r="B1117" t="s">
        <v>2230</v>
      </c>
      <c r="C1117">
        <v>300</v>
      </c>
      <c r="D1117" s="2">
        <v>46062.6077430556</v>
      </c>
      <c r="E1117" t="s">
        <v>4676</v>
      </c>
      <c r="F1117" t="s">
        <v>2230</v>
      </c>
    </row>
    <row r="1118" spans="1:6">
      <c r="A1118" t="s">
        <v>482</v>
      </c>
      <c r="B1118" t="s">
        <v>2232</v>
      </c>
      <c r="C1118">
        <v>350</v>
      </c>
      <c r="D1118" s="2">
        <v>46062.6077430556</v>
      </c>
      <c r="E1118" t="s">
        <v>4676</v>
      </c>
      <c r="F1118" t="s">
        <v>2232</v>
      </c>
    </row>
    <row r="1119" spans="1:6">
      <c r="A1119" t="s">
        <v>482</v>
      </c>
      <c r="B1119" t="s">
        <v>2234</v>
      </c>
      <c r="C1119">
        <v>350</v>
      </c>
      <c r="D1119" s="2">
        <v>46062.6077430556</v>
      </c>
      <c r="E1119" t="s">
        <v>4676</v>
      </c>
      <c r="F1119" t="s">
        <v>2234</v>
      </c>
    </row>
    <row r="1120" spans="1:6">
      <c r="A1120" t="s">
        <v>482</v>
      </c>
      <c r="B1120" t="s">
        <v>2236</v>
      </c>
      <c r="C1120">
        <v>350</v>
      </c>
      <c r="D1120" s="2">
        <v>46062.6077430556</v>
      </c>
      <c r="E1120" t="s">
        <v>4676</v>
      </c>
      <c r="F1120" t="s">
        <v>2236</v>
      </c>
    </row>
    <row r="1121" spans="1:6">
      <c r="A1121" t="s">
        <v>482</v>
      </c>
      <c r="B1121" t="s">
        <v>2238</v>
      </c>
      <c r="C1121">
        <v>350</v>
      </c>
      <c r="D1121" s="2">
        <v>46062.6077430556</v>
      </c>
      <c r="E1121" t="s">
        <v>4676</v>
      </c>
      <c r="F1121" t="s">
        <v>2238</v>
      </c>
    </row>
    <row r="1122" spans="1:6">
      <c r="A1122" t="s">
        <v>482</v>
      </c>
      <c r="B1122" t="s">
        <v>2240</v>
      </c>
      <c r="C1122">
        <v>300</v>
      </c>
      <c r="D1122" s="2">
        <v>46062.6077430556</v>
      </c>
      <c r="E1122" t="s">
        <v>4676</v>
      </c>
      <c r="F1122" t="s">
        <v>2240</v>
      </c>
    </row>
    <row r="1123" spans="1:6">
      <c r="A1123" t="s">
        <v>482</v>
      </c>
      <c r="B1123" t="s">
        <v>2242</v>
      </c>
      <c r="C1123">
        <v>300</v>
      </c>
      <c r="D1123" s="2">
        <v>46062.6077430556</v>
      </c>
      <c r="E1123" t="s">
        <v>4676</v>
      </c>
      <c r="F1123" t="s">
        <v>2242</v>
      </c>
    </row>
    <row r="1124" spans="1:6">
      <c r="A1124" t="s">
        <v>482</v>
      </c>
      <c r="B1124" t="s">
        <v>2244</v>
      </c>
      <c r="C1124">
        <v>350</v>
      </c>
      <c r="D1124" s="2">
        <v>46062.6077430556</v>
      </c>
      <c r="E1124" t="s">
        <v>4676</v>
      </c>
      <c r="F1124" t="s">
        <v>2244</v>
      </c>
    </row>
    <row r="1125" spans="1:6">
      <c r="A1125" t="s">
        <v>482</v>
      </c>
      <c r="B1125" t="s">
        <v>2246</v>
      </c>
      <c r="C1125">
        <v>400</v>
      </c>
      <c r="D1125" s="2">
        <v>46062.6077430556</v>
      </c>
      <c r="E1125" t="s">
        <v>4676</v>
      </c>
      <c r="F1125" t="s">
        <v>2246</v>
      </c>
    </row>
    <row r="1126" spans="1:6">
      <c r="A1126" t="s">
        <v>482</v>
      </c>
      <c r="B1126" t="s">
        <v>2248</v>
      </c>
      <c r="C1126">
        <v>350</v>
      </c>
      <c r="D1126" s="2">
        <v>46062.6077430556</v>
      </c>
      <c r="E1126" t="s">
        <v>4676</v>
      </c>
      <c r="F1126" t="s">
        <v>2248</v>
      </c>
    </row>
    <row r="1127" spans="1:6">
      <c r="A1127" t="s">
        <v>482</v>
      </c>
      <c r="B1127" t="s">
        <v>2250</v>
      </c>
      <c r="C1127">
        <v>350</v>
      </c>
      <c r="D1127" s="2">
        <v>46062.6077430556</v>
      </c>
      <c r="E1127" t="s">
        <v>4676</v>
      </c>
      <c r="F1127" t="s">
        <v>2250</v>
      </c>
    </row>
    <row r="1128" spans="1:6">
      <c r="A1128" t="s">
        <v>482</v>
      </c>
      <c r="B1128" t="s">
        <v>2252</v>
      </c>
      <c r="C1128">
        <v>350</v>
      </c>
      <c r="D1128" s="2">
        <v>46062.6077430556</v>
      </c>
      <c r="E1128" t="s">
        <v>4676</v>
      </c>
      <c r="F1128" t="s">
        <v>2252</v>
      </c>
    </row>
    <row r="1129" spans="1:6">
      <c r="A1129" t="s">
        <v>482</v>
      </c>
      <c r="B1129" t="s">
        <v>2254</v>
      </c>
      <c r="C1129">
        <v>350</v>
      </c>
      <c r="D1129" s="2">
        <v>46062.6077430556</v>
      </c>
      <c r="E1129" t="s">
        <v>4676</v>
      </c>
      <c r="F1129" t="s">
        <v>2254</v>
      </c>
    </row>
    <row r="1130" spans="1:6">
      <c r="A1130" t="s">
        <v>482</v>
      </c>
      <c r="B1130" t="s">
        <v>2256</v>
      </c>
      <c r="C1130">
        <v>350</v>
      </c>
      <c r="D1130" s="2">
        <v>46062.6077430556</v>
      </c>
      <c r="E1130" t="s">
        <v>4676</v>
      </c>
      <c r="F1130" t="s">
        <v>2256</v>
      </c>
    </row>
    <row r="1131" spans="1:6">
      <c r="A1131" t="s">
        <v>482</v>
      </c>
      <c r="B1131" t="s">
        <v>2258</v>
      </c>
      <c r="C1131">
        <v>350</v>
      </c>
      <c r="D1131" s="2">
        <v>46062.6077430556</v>
      </c>
      <c r="E1131" t="s">
        <v>4676</v>
      </c>
      <c r="F1131" t="s">
        <v>2258</v>
      </c>
    </row>
    <row r="1132" spans="1:6">
      <c r="A1132" t="s">
        <v>482</v>
      </c>
      <c r="B1132" t="s">
        <v>2260</v>
      </c>
      <c r="C1132">
        <v>300</v>
      </c>
      <c r="D1132" s="2">
        <v>46062.6077430556</v>
      </c>
      <c r="E1132" t="s">
        <v>4676</v>
      </c>
      <c r="F1132" t="s">
        <v>2260</v>
      </c>
    </row>
    <row r="1133" spans="1:6">
      <c r="A1133" t="s">
        <v>482</v>
      </c>
      <c r="B1133" t="s">
        <v>2262</v>
      </c>
      <c r="C1133">
        <v>300</v>
      </c>
      <c r="D1133" s="2">
        <v>46062.6077430556</v>
      </c>
      <c r="E1133" t="s">
        <v>4676</v>
      </c>
      <c r="F1133" t="s">
        <v>2262</v>
      </c>
    </row>
    <row r="1134" spans="1:6">
      <c r="A1134" t="s">
        <v>482</v>
      </c>
      <c r="B1134" t="s">
        <v>2264</v>
      </c>
      <c r="C1134">
        <v>300</v>
      </c>
      <c r="D1134" s="2">
        <v>46062.6077430556</v>
      </c>
      <c r="E1134" t="s">
        <v>4676</v>
      </c>
      <c r="F1134" t="s">
        <v>2264</v>
      </c>
    </row>
    <row r="1135" spans="1:6">
      <c r="A1135" t="s">
        <v>482</v>
      </c>
      <c r="B1135" t="s">
        <v>2266</v>
      </c>
      <c r="C1135">
        <v>400</v>
      </c>
      <c r="D1135" s="2">
        <v>46062.6077430556</v>
      </c>
      <c r="E1135" t="s">
        <v>4676</v>
      </c>
      <c r="F1135" t="s">
        <v>2266</v>
      </c>
    </row>
    <row r="1136" spans="1:6">
      <c r="A1136" t="s">
        <v>482</v>
      </c>
      <c r="B1136" t="s">
        <v>2268</v>
      </c>
      <c r="C1136">
        <v>400</v>
      </c>
      <c r="D1136" s="2">
        <v>46062.6077430556</v>
      </c>
      <c r="E1136" t="s">
        <v>4676</v>
      </c>
      <c r="F1136" t="s">
        <v>2268</v>
      </c>
    </row>
    <row r="1137" spans="1:6">
      <c r="A1137" t="s">
        <v>482</v>
      </c>
      <c r="B1137" t="s">
        <v>2270</v>
      </c>
      <c r="C1137">
        <v>400</v>
      </c>
      <c r="D1137" s="2">
        <v>46062.6077430556</v>
      </c>
      <c r="E1137" t="s">
        <v>4676</v>
      </c>
      <c r="F1137" t="s">
        <v>2270</v>
      </c>
    </row>
    <row r="1138" spans="1:6">
      <c r="A1138" t="s">
        <v>823</v>
      </c>
      <c r="B1138" t="s">
        <v>2386</v>
      </c>
      <c r="C1138">
        <v>300</v>
      </c>
      <c r="D1138" s="2">
        <v>46063.6934027778</v>
      </c>
      <c r="E1138" t="s">
        <v>4676</v>
      </c>
      <c r="F1138" t="s">
        <v>2386</v>
      </c>
    </row>
    <row r="1139" spans="1:6">
      <c r="A1139" t="s">
        <v>823</v>
      </c>
      <c r="B1139" t="s">
        <v>2388</v>
      </c>
      <c r="C1139">
        <v>300</v>
      </c>
      <c r="D1139" s="2">
        <v>46063.6934027778</v>
      </c>
      <c r="E1139" t="s">
        <v>4676</v>
      </c>
      <c r="F1139" t="s">
        <v>2388</v>
      </c>
    </row>
    <row r="1140" spans="1:6">
      <c r="A1140" t="s">
        <v>823</v>
      </c>
      <c r="B1140" t="s">
        <v>2390</v>
      </c>
      <c r="C1140">
        <v>300</v>
      </c>
      <c r="D1140" s="2">
        <v>46064.7338078704</v>
      </c>
      <c r="E1140" t="s">
        <v>4676</v>
      </c>
      <c r="F1140" t="s">
        <v>2390</v>
      </c>
    </row>
    <row r="1141" spans="1:6">
      <c r="A1141" t="s">
        <v>1795</v>
      </c>
      <c r="B1141" t="s">
        <v>2332</v>
      </c>
      <c r="C1141">
        <v>250</v>
      </c>
      <c r="D1141" s="2">
        <v>46064.7380555556</v>
      </c>
      <c r="E1141" t="s">
        <v>4676</v>
      </c>
      <c r="F1141" t="s">
        <v>2332</v>
      </c>
    </row>
    <row r="1142" spans="1:6">
      <c r="A1142" t="s">
        <v>1795</v>
      </c>
      <c r="B1142" t="s">
        <v>2334</v>
      </c>
      <c r="C1142">
        <v>250</v>
      </c>
      <c r="D1142" s="2">
        <v>46064.7380555556</v>
      </c>
      <c r="E1142" t="s">
        <v>4676</v>
      </c>
      <c r="F1142" t="s">
        <v>2334</v>
      </c>
    </row>
    <row r="1143" spans="1:6">
      <c r="A1143" t="s">
        <v>2603</v>
      </c>
      <c r="B1143" t="s">
        <v>2601</v>
      </c>
      <c r="C1143">
        <v>400</v>
      </c>
      <c r="D1143" s="2">
        <v>46064.7400694444</v>
      </c>
      <c r="E1143" t="s">
        <v>4676</v>
      </c>
      <c r="F1143" t="s">
        <v>2601</v>
      </c>
    </row>
    <row r="1144" spans="1:6">
      <c r="A1144" t="s">
        <v>823</v>
      </c>
      <c r="B1144" t="s">
        <v>1051</v>
      </c>
      <c r="C1144">
        <v>300</v>
      </c>
      <c r="D1144" s="2">
        <v>46077.6931018519</v>
      </c>
      <c r="E1144" t="s">
        <v>4708</v>
      </c>
      <c r="F1144" t="s">
        <v>1051</v>
      </c>
    </row>
    <row r="1145" spans="1:6">
      <c r="A1145" t="s">
        <v>823</v>
      </c>
      <c r="B1145" t="s">
        <v>1055</v>
      </c>
      <c r="C1145">
        <v>300</v>
      </c>
      <c r="D1145" s="2">
        <v>46077.6931018519</v>
      </c>
      <c r="E1145" t="s">
        <v>4708</v>
      </c>
      <c r="F1145" t="s">
        <v>1055</v>
      </c>
    </row>
    <row r="1146" spans="1:6">
      <c r="A1146" t="s">
        <v>823</v>
      </c>
      <c r="B1146" t="s">
        <v>1557</v>
      </c>
      <c r="C1146">
        <v>300</v>
      </c>
      <c r="D1146" s="2">
        <v>46077.6931018519</v>
      </c>
      <c r="E1146" t="s">
        <v>4708</v>
      </c>
      <c r="F1146" t="s">
        <v>1557</v>
      </c>
    </row>
    <row r="1147" spans="1:6">
      <c r="A1147" t="s">
        <v>823</v>
      </c>
      <c r="B1147" t="s">
        <v>1735</v>
      </c>
      <c r="C1147">
        <v>300</v>
      </c>
      <c r="D1147" s="2">
        <v>46077.6931018519</v>
      </c>
      <c r="E1147" t="s">
        <v>4708</v>
      </c>
      <c r="F1147" t="s">
        <v>1735</v>
      </c>
    </row>
    <row r="1148" spans="1:6">
      <c r="A1148" t="s">
        <v>823</v>
      </c>
      <c r="B1148" t="s">
        <v>1737</v>
      </c>
      <c r="C1148">
        <v>300</v>
      </c>
      <c r="D1148" s="2">
        <v>46077.6931018519</v>
      </c>
      <c r="E1148" t="s">
        <v>4708</v>
      </c>
      <c r="F1148" t="s">
        <v>1737</v>
      </c>
    </row>
    <row r="1149" spans="1:6">
      <c r="A1149" t="s">
        <v>482</v>
      </c>
      <c r="B1149" t="s">
        <v>529</v>
      </c>
      <c r="C1149">
        <v>100</v>
      </c>
      <c r="D1149" s="2">
        <v>46077.7055439815</v>
      </c>
      <c r="E1149" t="s">
        <v>4708</v>
      </c>
      <c r="F1149" t="s">
        <v>529</v>
      </c>
    </row>
    <row r="1150" spans="1:6">
      <c r="A1150" t="s">
        <v>482</v>
      </c>
      <c r="B1150" t="s">
        <v>745</v>
      </c>
      <c r="C1150">
        <v>100</v>
      </c>
      <c r="D1150" s="2">
        <v>46077.7055439815</v>
      </c>
      <c r="E1150" t="s">
        <v>4708</v>
      </c>
      <c r="F1150" t="s">
        <v>745</v>
      </c>
    </row>
    <row r="1151" spans="1:6">
      <c r="A1151" t="s">
        <v>370</v>
      </c>
      <c r="B1151" t="s">
        <v>1263</v>
      </c>
      <c r="C1151">
        <v>200</v>
      </c>
      <c r="D1151" s="2">
        <v>46077.7055439815</v>
      </c>
      <c r="E1151" t="s">
        <v>4708</v>
      </c>
      <c r="F1151" t="s">
        <v>1263</v>
      </c>
    </row>
    <row r="1152" spans="1:6">
      <c r="A1152" t="s">
        <v>823</v>
      </c>
      <c r="B1152" t="s">
        <v>940</v>
      </c>
      <c r="C1152">
        <v>200</v>
      </c>
      <c r="D1152" s="2">
        <v>46077.7055439815</v>
      </c>
      <c r="E1152" t="s">
        <v>4708</v>
      </c>
      <c r="F1152" t="s">
        <v>940</v>
      </c>
    </row>
    <row r="1153" spans="1:6">
      <c r="A1153" t="s">
        <v>823</v>
      </c>
      <c r="B1153" t="s">
        <v>985</v>
      </c>
      <c r="C1153">
        <v>200</v>
      </c>
      <c r="D1153" s="2">
        <v>46077.7055439815</v>
      </c>
      <c r="E1153" t="s">
        <v>4708</v>
      </c>
      <c r="F1153" t="s">
        <v>985</v>
      </c>
    </row>
    <row r="1154" spans="1:6">
      <c r="A1154" t="s">
        <v>2777</v>
      </c>
      <c r="B1154" t="s">
        <v>2810</v>
      </c>
      <c r="C1154">
        <v>200</v>
      </c>
      <c r="D1154" s="2">
        <v>46077.7055439815</v>
      </c>
      <c r="E1154" t="s">
        <v>4708</v>
      </c>
      <c r="F1154" t="s">
        <v>2810</v>
      </c>
    </row>
    <row r="1155" spans="1:6">
      <c r="A1155" t="s">
        <v>2777</v>
      </c>
      <c r="B1155" t="s">
        <v>2864</v>
      </c>
      <c r="C1155">
        <v>500</v>
      </c>
      <c r="D1155" s="2">
        <v>46077.7055439815</v>
      </c>
      <c r="E1155" t="s">
        <v>4708</v>
      </c>
      <c r="F1155" t="s">
        <v>2864</v>
      </c>
    </row>
    <row r="1156" spans="1:6">
      <c r="A1156" t="s">
        <v>2777</v>
      </c>
      <c r="B1156" t="s">
        <v>2884</v>
      </c>
      <c r="C1156">
        <v>100</v>
      </c>
      <c r="D1156" s="2">
        <v>46077.7055439815</v>
      </c>
      <c r="E1156" t="s">
        <v>4708</v>
      </c>
      <c r="F1156" t="s">
        <v>2884</v>
      </c>
    </row>
    <row r="1157" spans="1:6">
      <c r="A1157" t="s">
        <v>2400</v>
      </c>
      <c r="B1157" t="s">
        <v>2413</v>
      </c>
      <c r="C1157">
        <v>300</v>
      </c>
      <c r="D1157" s="2">
        <v>46077.7055555556</v>
      </c>
      <c r="E1157" t="s">
        <v>4708</v>
      </c>
      <c r="F1157" t="s">
        <v>2413</v>
      </c>
    </row>
    <row r="1158" spans="1:6">
      <c r="A1158" t="s">
        <v>1795</v>
      </c>
      <c r="B1158" t="s">
        <v>1976</v>
      </c>
      <c r="C1158">
        <v>400</v>
      </c>
      <c r="D1158" s="2">
        <v>46077.7105671296</v>
      </c>
      <c r="E1158" t="s">
        <v>4708</v>
      </c>
      <c r="F1158" t="s">
        <v>1976</v>
      </c>
    </row>
    <row r="1159" spans="1:6">
      <c r="A1159" t="s">
        <v>482</v>
      </c>
      <c r="B1159" t="s">
        <v>1607</v>
      </c>
      <c r="C1159">
        <v>200</v>
      </c>
      <c r="D1159" s="2">
        <v>46077.7105671296</v>
      </c>
      <c r="E1159" t="s">
        <v>4708</v>
      </c>
      <c r="F1159" t="s">
        <v>1607</v>
      </c>
    </row>
    <row r="1160" spans="1:6">
      <c r="A1160" t="s">
        <v>482</v>
      </c>
      <c r="B1160" t="s">
        <v>1585</v>
      </c>
      <c r="C1160">
        <v>300</v>
      </c>
      <c r="D1160" s="2">
        <v>46077.7105671296</v>
      </c>
      <c r="E1160" t="s">
        <v>4708</v>
      </c>
      <c r="F1160" t="s">
        <v>1585</v>
      </c>
    </row>
    <row r="1161" spans="1:6">
      <c r="A1161" t="s">
        <v>482</v>
      </c>
      <c r="B1161" t="s">
        <v>1589</v>
      </c>
      <c r="C1161">
        <v>100</v>
      </c>
      <c r="D1161" s="2">
        <v>46077.7105671296</v>
      </c>
      <c r="E1161" t="s">
        <v>4708</v>
      </c>
      <c r="F1161" t="s">
        <v>1589</v>
      </c>
    </row>
    <row r="1162" spans="1:6">
      <c r="A1162" t="s">
        <v>482</v>
      </c>
      <c r="B1162" t="s">
        <v>1597</v>
      </c>
      <c r="C1162">
        <v>250</v>
      </c>
      <c r="D1162" s="2">
        <v>46077.7105671296</v>
      </c>
      <c r="E1162" t="s">
        <v>4708</v>
      </c>
      <c r="F1162" t="s">
        <v>1597</v>
      </c>
    </row>
    <row r="1163" spans="1:6">
      <c r="A1163" t="s">
        <v>482</v>
      </c>
      <c r="B1163" t="s">
        <v>1601</v>
      </c>
      <c r="C1163">
        <v>100</v>
      </c>
      <c r="D1163" s="2">
        <v>46077.7105671296</v>
      </c>
      <c r="E1163" t="s">
        <v>4708</v>
      </c>
      <c r="F1163" t="s">
        <v>1601</v>
      </c>
    </row>
    <row r="1164" spans="1:6">
      <c r="A1164" t="s">
        <v>482</v>
      </c>
      <c r="B1164" t="s">
        <v>1605</v>
      </c>
      <c r="C1164">
        <v>100</v>
      </c>
      <c r="D1164" s="2">
        <v>46077.7105671296</v>
      </c>
      <c r="E1164" t="s">
        <v>4708</v>
      </c>
      <c r="F1164" t="s">
        <v>1605</v>
      </c>
    </row>
    <row r="1165" spans="1:6">
      <c r="A1165" t="s">
        <v>28</v>
      </c>
      <c r="B1165" t="s">
        <v>1615</v>
      </c>
      <c r="C1165">
        <v>100</v>
      </c>
      <c r="D1165" s="2">
        <v>46077.7105671296</v>
      </c>
      <c r="E1165" t="s">
        <v>4708</v>
      </c>
      <c r="F1165" t="s">
        <v>1615</v>
      </c>
    </row>
    <row r="1166" spans="1:6">
      <c r="A1166" t="s">
        <v>135</v>
      </c>
      <c r="B1166" t="s">
        <v>1419</v>
      </c>
      <c r="C1166">
        <v>100</v>
      </c>
      <c r="D1166" s="2">
        <v>46077.7105671296</v>
      </c>
      <c r="E1166" t="s">
        <v>4708</v>
      </c>
      <c r="F1166" t="s">
        <v>1419</v>
      </c>
    </row>
    <row r="1167" spans="1:6">
      <c r="A1167" t="s">
        <v>135</v>
      </c>
      <c r="B1167" t="s">
        <v>1443</v>
      </c>
      <c r="C1167">
        <v>100</v>
      </c>
      <c r="D1167" s="2">
        <v>46077.7105671296</v>
      </c>
      <c r="E1167" t="s">
        <v>4708</v>
      </c>
      <c r="F1167" t="s">
        <v>1443</v>
      </c>
    </row>
    <row r="1168" spans="1:6">
      <c r="A1168" t="s">
        <v>135</v>
      </c>
      <c r="B1168" t="s">
        <v>1609</v>
      </c>
      <c r="C1168">
        <v>300</v>
      </c>
      <c r="D1168" s="2">
        <v>46077.7105671296</v>
      </c>
      <c r="E1168" t="s">
        <v>4708</v>
      </c>
      <c r="F1168" t="s">
        <v>1609</v>
      </c>
    </row>
    <row r="1169" spans="1:6">
      <c r="A1169" t="s">
        <v>135</v>
      </c>
      <c r="B1169" t="s">
        <v>1611</v>
      </c>
      <c r="C1169">
        <v>200</v>
      </c>
      <c r="D1169" s="2">
        <v>46077.7105671296</v>
      </c>
      <c r="E1169" t="s">
        <v>4708</v>
      </c>
      <c r="F1169" t="s">
        <v>1611</v>
      </c>
    </row>
    <row r="1170" spans="1:6">
      <c r="A1170" t="s">
        <v>135</v>
      </c>
      <c r="B1170" t="s">
        <v>1671</v>
      </c>
      <c r="C1170">
        <v>200</v>
      </c>
      <c r="D1170" s="2">
        <v>46077.7105671296</v>
      </c>
      <c r="E1170" t="s">
        <v>4708</v>
      </c>
      <c r="F1170" t="s">
        <v>1671</v>
      </c>
    </row>
    <row r="1171" spans="1:6">
      <c r="A1171" t="s">
        <v>135</v>
      </c>
      <c r="B1171" t="s">
        <v>1679</v>
      </c>
      <c r="C1171">
        <v>150</v>
      </c>
      <c r="D1171" s="2">
        <v>46077.7105671296</v>
      </c>
      <c r="E1171" t="s">
        <v>4708</v>
      </c>
      <c r="F1171" t="s">
        <v>1679</v>
      </c>
    </row>
    <row r="1172" spans="1:6">
      <c r="A1172" t="s">
        <v>135</v>
      </c>
      <c r="B1172" t="s">
        <v>1681</v>
      </c>
      <c r="C1172">
        <v>100</v>
      </c>
      <c r="D1172" s="2">
        <v>46077.7105671296</v>
      </c>
      <c r="E1172" t="s">
        <v>4708</v>
      </c>
      <c r="F1172" t="s">
        <v>1681</v>
      </c>
    </row>
    <row r="1173" spans="1:6">
      <c r="A1173" t="s">
        <v>370</v>
      </c>
      <c r="B1173" t="s">
        <v>1773</v>
      </c>
      <c r="C1173">
        <v>100</v>
      </c>
      <c r="D1173" s="2">
        <v>46077.7105671296</v>
      </c>
      <c r="E1173" t="s">
        <v>4708</v>
      </c>
      <c r="F1173" t="s">
        <v>1773</v>
      </c>
    </row>
    <row r="1174" spans="1:6">
      <c r="A1174" t="s">
        <v>2603</v>
      </c>
      <c r="B1174" t="s">
        <v>2604</v>
      </c>
      <c r="C1174">
        <v>360</v>
      </c>
      <c r="D1174" s="2">
        <v>46077.7171875</v>
      </c>
      <c r="E1174" t="s">
        <v>4708</v>
      </c>
      <c r="F1174" t="s">
        <v>2604</v>
      </c>
    </row>
    <row r="1175" spans="1:6">
      <c r="A1175" t="s">
        <v>2603</v>
      </c>
      <c r="B1175" t="s">
        <v>2606</v>
      </c>
      <c r="C1175">
        <v>200</v>
      </c>
      <c r="D1175" s="2">
        <v>46077.7171875</v>
      </c>
      <c r="E1175" t="s">
        <v>4708</v>
      </c>
      <c r="F1175" t="s">
        <v>2606</v>
      </c>
    </row>
    <row r="1176" spans="1:6">
      <c r="A1176" t="s">
        <v>2622</v>
      </c>
      <c r="B1176" t="s">
        <v>2663</v>
      </c>
      <c r="C1176">
        <v>160</v>
      </c>
      <c r="D1176" s="2">
        <v>46077.7171875</v>
      </c>
      <c r="E1176" t="s">
        <v>4708</v>
      </c>
      <c r="F1176" t="s">
        <v>2663</v>
      </c>
    </row>
    <row r="1177" spans="1:6">
      <c r="A1177" t="s">
        <v>2777</v>
      </c>
      <c r="B1177" t="s">
        <v>2818</v>
      </c>
      <c r="C1177">
        <v>500</v>
      </c>
      <c r="D1177" s="2">
        <v>46077.7171875</v>
      </c>
      <c r="E1177" t="s">
        <v>4708</v>
      </c>
      <c r="F1177" t="s">
        <v>2818</v>
      </c>
    </row>
    <row r="1178" spans="1:6">
      <c r="A1178" t="s">
        <v>2777</v>
      </c>
      <c r="B1178" t="s">
        <v>2850</v>
      </c>
      <c r="C1178">
        <v>300</v>
      </c>
      <c r="D1178" s="2">
        <v>46077.7171875</v>
      </c>
      <c r="E1178" t="s">
        <v>4708</v>
      </c>
      <c r="F1178" t="s">
        <v>2850</v>
      </c>
    </row>
    <row r="1179" spans="1:6">
      <c r="A1179" t="s">
        <v>2400</v>
      </c>
      <c r="B1179" t="s">
        <v>2401</v>
      </c>
      <c r="C1179">
        <v>200</v>
      </c>
      <c r="D1179" s="2">
        <v>46077.7171875</v>
      </c>
      <c r="E1179" t="s">
        <v>4708</v>
      </c>
      <c r="F1179" t="s">
        <v>2401</v>
      </c>
    </row>
    <row r="1180" spans="1:6">
      <c r="A1180" t="s">
        <v>2400</v>
      </c>
      <c r="B1180" t="s">
        <v>2403</v>
      </c>
      <c r="C1180">
        <v>300</v>
      </c>
      <c r="D1180" s="2">
        <v>46077.7171875</v>
      </c>
      <c r="E1180" t="s">
        <v>4708</v>
      </c>
      <c r="F1180" t="s">
        <v>2403</v>
      </c>
    </row>
    <row r="1181" spans="1:6">
      <c r="A1181" t="s">
        <v>2400</v>
      </c>
      <c r="B1181" t="s">
        <v>2427</v>
      </c>
      <c r="C1181">
        <v>200</v>
      </c>
      <c r="D1181" s="2">
        <v>46077.7171875</v>
      </c>
      <c r="E1181" t="s">
        <v>4708</v>
      </c>
      <c r="F1181" t="s">
        <v>2427</v>
      </c>
    </row>
    <row r="1182" spans="1:6">
      <c r="A1182" t="s">
        <v>2400</v>
      </c>
      <c r="B1182" t="s">
        <v>2429</v>
      </c>
      <c r="C1182">
        <v>200</v>
      </c>
      <c r="D1182" s="2">
        <v>46077.7171875</v>
      </c>
      <c r="E1182" t="s">
        <v>4708</v>
      </c>
      <c r="F1182" t="s">
        <v>2429</v>
      </c>
    </row>
    <row r="1183" spans="1:6">
      <c r="A1183" t="s">
        <v>2400</v>
      </c>
      <c r="B1183" t="s">
        <v>2559</v>
      </c>
      <c r="C1183">
        <v>50</v>
      </c>
      <c r="D1183" s="2">
        <v>46077.7171875</v>
      </c>
      <c r="E1183" t="s">
        <v>4708</v>
      </c>
      <c r="F1183" t="s">
        <v>2559</v>
      </c>
    </row>
    <row r="1184" spans="1:6">
      <c r="A1184" t="s">
        <v>482</v>
      </c>
      <c r="B1184" t="s">
        <v>1769</v>
      </c>
      <c r="C1184">
        <v>200</v>
      </c>
      <c r="D1184" s="2">
        <v>46077.7209837963</v>
      </c>
      <c r="E1184" t="s">
        <v>4708</v>
      </c>
      <c r="F1184" t="s">
        <v>1769</v>
      </c>
    </row>
    <row r="1185" spans="1:6">
      <c r="A1185" t="s">
        <v>823</v>
      </c>
      <c r="B1185" t="s">
        <v>1017</v>
      </c>
      <c r="C1185">
        <v>500</v>
      </c>
      <c r="D1185" s="2">
        <v>46077.7209837963</v>
      </c>
      <c r="E1185" t="s">
        <v>4708</v>
      </c>
      <c r="F1185" t="s">
        <v>1017</v>
      </c>
    </row>
    <row r="1186" spans="1:6">
      <c r="A1186" t="s">
        <v>823</v>
      </c>
      <c r="B1186" t="s">
        <v>1733</v>
      </c>
      <c r="C1186">
        <v>500</v>
      </c>
      <c r="D1186" s="2">
        <v>46077.7209837963</v>
      </c>
      <c r="E1186" t="s">
        <v>4708</v>
      </c>
      <c r="F1186" t="s">
        <v>1733</v>
      </c>
    </row>
    <row r="1187" spans="1:6">
      <c r="A1187" t="s">
        <v>823</v>
      </c>
      <c r="B1187" t="s">
        <v>1731</v>
      </c>
      <c r="C1187">
        <v>500</v>
      </c>
      <c r="D1187" s="2">
        <v>46077.7209837963</v>
      </c>
      <c r="E1187" t="s">
        <v>4708</v>
      </c>
      <c r="F1187" t="s">
        <v>1731</v>
      </c>
    </row>
    <row r="1188" spans="1:6">
      <c r="A1188" t="s">
        <v>1795</v>
      </c>
      <c r="B1188" t="s">
        <v>2098</v>
      </c>
      <c r="C1188">
        <v>250</v>
      </c>
      <c r="D1188" s="2">
        <v>46077.7239930556</v>
      </c>
      <c r="E1188" t="s">
        <v>4708</v>
      </c>
      <c r="F1188" t="s">
        <v>2098</v>
      </c>
    </row>
    <row r="1189" spans="1:6">
      <c r="A1189" t="s">
        <v>482</v>
      </c>
      <c r="B1189" t="s">
        <v>781</v>
      </c>
      <c r="C1189">
        <v>350</v>
      </c>
      <c r="D1189" s="2">
        <v>46077.7239930556</v>
      </c>
      <c r="E1189" t="s">
        <v>4708</v>
      </c>
      <c r="F1189" t="s">
        <v>781</v>
      </c>
    </row>
    <row r="1190" spans="1:6">
      <c r="A1190" t="s">
        <v>370</v>
      </c>
      <c r="B1190" t="s">
        <v>1783</v>
      </c>
      <c r="C1190">
        <v>200</v>
      </c>
      <c r="D1190" s="2">
        <v>46077.7239930556</v>
      </c>
      <c r="E1190" t="s">
        <v>4708</v>
      </c>
      <c r="F1190" t="s">
        <v>1783</v>
      </c>
    </row>
    <row r="1191" spans="1:6">
      <c r="A1191" t="s">
        <v>2603</v>
      </c>
      <c r="B1191" t="s">
        <v>2610</v>
      </c>
      <c r="C1191">
        <v>250</v>
      </c>
      <c r="D1191" s="2">
        <v>46077.7239930556</v>
      </c>
      <c r="E1191" t="s">
        <v>4708</v>
      </c>
      <c r="F1191" t="s">
        <v>2610</v>
      </c>
    </row>
    <row r="1192" spans="1:6">
      <c r="A1192" t="s">
        <v>823</v>
      </c>
      <c r="B1192" t="s">
        <v>1727</v>
      </c>
      <c r="C1192">
        <v>500</v>
      </c>
      <c r="D1192" s="2">
        <v>46077.7291319444</v>
      </c>
      <c r="E1192" t="s">
        <v>4708</v>
      </c>
      <c r="F1192" t="s">
        <v>1727</v>
      </c>
    </row>
    <row r="1193" spans="1:6">
      <c r="A1193" t="s">
        <v>2622</v>
      </c>
      <c r="B1193" t="s">
        <v>2749</v>
      </c>
      <c r="C1193">
        <v>300</v>
      </c>
      <c r="D1193" s="2">
        <v>46077.7291319444</v>
      </c>
      <c r="E1193" t="s">
        <v>4708</v>
      </c>
      <c r="F1193" t="s">
        <v>2749</v>
      </c>
    </row>
    <row r="1194" spans="1:6">
      <c r="A1194" t="s">
        <v>2777</v>
      </c>
      <c r="B1194" t="s">
        <v>2804</v>
      </c>
      <c r="C1194">
        <v>200</v>
      </c>
      <c r="D1194" s="2">
        <v>46077.7326041667</v>
      </c>
      <c r="E1194" t="s">
        <v>4708</v>
      </c>
      <c r="F1194" t="s">
        <v>2804</v>
      </c>
    </row>
    <row r="1195" spans="1:6">
      <c r="A1195" t="s">
        <v>2777</v>
      </c>
      <c r="B1195" t="s">
        <v>3008</v>
      </c>
      <c r="C1195">
        <v>250</v>
      </c>
      <c r="D1195" s="2">
        <v>46077.7331134259</v>
      </c>
      <c r="E1195" t="s">
        <v>4708</v>
      </c>
      <c r="F1195" t="s">
        <v>3008</v>
      </c>
    </row>
    <row r="1196" spans="1:6">
      <c r="A1196" t="s">
        <v>2777</v>
      </c>
      <c r="B1196" t="s">
        <v>3016</v>
      </c>
      <c r="C1196">
        <v>170</v>
      </c>
      <c r="D1196" s="2">
        <v>46077.7331134259</v>
      </c>
      <c r="E1196" t="s">
        <v>4708</v>
      </c>
      <c r="F1196" t="s">
        <v>3016</v>
      </c>
    </row>
    <row r="1197" spans="1:6">
      <c r="A1197" t="s">
        <v>370</v>
      </c>
      <c r="B1197" t="s">
        <v>382</v>
      </c>
      <c r="C1197">
        <v>80</v>
      </c>
      <c r="D1197" s="2">
        <v>46077.7379861111</v>
      </c>
      <c r="E1197" t="s">
        <v>4708</v>
      </c>
      <c r="F1197" t="s">
        <v>382</v>
      </c>
    </row>
    <row r="1198" spans="1:6">
      <c r="A1198" t="s">
        <v>2622</v>
      </c>
      <c r="B1198" t="s">
        <v>2723</v>
      </c>
      <c r="C1198">
        <v>30</v>
      </c>
      <c r="D1198" s="2">
        <v>46077.7379861111</v>
      </c>
      <c r="E1198" t="s">
        <v>4708</v>
      </c>
      <c r="F1198" t="s">
        <v>2723</v>
      </c>
    </row>
    <row r="1199" spans="1:6">
      <c r="A1199" t="s">
        <v>2777</v>
      </c>
      <c r="B1199" t="s">
        <v>2874</v>
      </c>
      <c r="C1199">
        <v>50</v>
      </c>
      <c r="D1199" s="2">
        <v>46077.7379861111</v>
      </c>
      <c r="E1199" t="s">
        <v>4708</v>
      </c>
      <c r="F1199" t="s">
        <v>2874</v>
      </c>
    </row>
    <row r="1200" spans="1:6">
      <c r="A1200" t="s">
        <v>2622</v>
      </c>
      <c r="B1200" t="s">
        <v>2695</v>
      </c>
      <c r="C1200">
        <v>110</v>
      </c>
      <c r="D1200" s="2">
        <v>46077.7403009259</v>
      </c>
      <c r="E1200" t="s">
        <v>4708</v>
      </c>
      <c r="F1200" t="s">
        <v>2695</v>
      </c>
    </row>
    <row r="1201" spans="1:6">
      <c r="A1201" t="s">
        <v>2622</v>
      </c>
      <c r="B1201" t="s">
        <v>2697</v>
      </c>
      <c r="C1201">
        <v>200</v>
      </c>
      <c r="D1201" s="2">
        <v>46077.7403009259</v>
      </c>
      <c r="E1201" t="s">
        <v>4708</v>
      </c>
      <c r="F1201" t="s">
        <v>2697</v>
      </c>
    </row>
    <row r="1202" spans="1:6">
      <c r="A1202" t="s">
        <v>2777</v>
      </c>
      <c r="B1202" t="s">
        <v>2778</v>
      </c>
      <c r="C1202">
        <v>100</v>
      </c>
      <c r="D1202" s="2">
        <v>46077.7403009259</v>
      </c>
      <c r="E1202" t="s">
        <v>4708</v>
      </c>
      <c r="F1202" t="s">
        <v>2778</v>
      </c>
    </row>
    <row r="1203" spans="1:6">
      <c r="A1203" t="s">
        <v>2400</v>
      </c>
      <c r="B1203" t="s">
        <v>2509</v>
      </c>
      <c r="C1203">
        <v>50</v>
      </c>
      <c r="D1203" s="2">
        <v>46077.7403009259</v>
      </c>
      <c r="E1203" t="s">
        <v>4708</v>
      </c>
      <c r="F1203" t="s">
        <v>2509</v>
      </c>
    </row>
    <row r="1204" spans="1:6">
      <c r="A1204" t="s">
        <v>28</v>
      </c>
      <c r="B1204" t="s">
        <v>1485</v>
      </c>
      <c r="C1204">
        <v>50</v>
      </c>
      <c r="D1204" s="2">
        <v>46077.7403009259</v>
      </c>
      <c r="E1204" t="s">
        <v>4708</v>
      </c>
      <c r="F1204" t="s">
        <v>1485</v>
      </c>
    </row>
    <row r="1205" spans="1:6">
      <c r="A1205" t="s">
        <v>28</v>
      </c>
      <c r="B1205" t="s">
        <v>1491</v>
      </c>
      <c r="C1205">
        <v>50</v>
      </c>
      <c r="D1205" s="2">
        <v>46077.7403009259</v>
      </c>
      <c r="E1205" t="s">
        <v>4708</v>
      </c>
      <c r="F1205" t="s">
        <v>1491</v>
      </c>
    </row>
    <row r="1206" spans="1:6">
      <c r="A1206" t="s">
        <v>2777</v>
      </c>
      <c r="B1206" t="s">
        <v>2948</v>
      </c>
      <c r="C1206">
        <v>30</v>
      </c>
      <c r="D1206" s="2">
        <v>46077.7403009259</v>
      </c>
      <c r="E1206" t="s">
        <v>4708</v>
      </c>
      <c r="F1206" t="s">
        <v>2948</v>
      </c>
    </row>
    <row r="1207" spans="1:6">
      <c r="A1207" t="s">
        <v>2400</v>
      </c>
      <c r="B1207" t="s">
        <v>2475</v>
      </c>
      <c r="C1207">
        <v>70</v>
      </c>
      <c r="D1207" s="2">
        <v>46077.7403009259</v>
      </c>
      <c r="E1207" t="s">
        <v>4708</v>
      </c>
      <c r="F1207" t="s">
        <v>2475</v>
      </c>
    </row>
    <row r="1208" spans="1:6">
      <c r="A1208" t="s">
        <v>28</v>
      </c>
      <c r="B1208" t="s">
        <v>1527</v>
      </c>
      <c r="C1208">
        <v>100</v>
      </c>
      <c r="D1208" s="2">
        <v>46077.7473032407</v>
      </c>
      <c r="E1208" t="s">
        <v>4708</v>
      </c>
      <c r="F1208" t="s">
        <v>1527</v>
      </c>
    </row>
    <row r="1209" spans="1:6">
      <c r="A1209" t="s">
        <v>28</v>
      </c>
      <c r="B1209" t="s">
        <v>1531</v>
      </c>
      <c r="C1209">
        <v>100</v>
      </c>
      <c r="D1209" s="2">
        <v>46077.7473032407</v>
      </c>
      <c r="E1209" t="s">
        <v>4708</v>
      </c>
      <c r="F1209" t="s">
        <v>1531</v>
      </c>
    </row>
    <row r="1210" spans="1:6">
      <c r="A1210" t="s">
        <v>28</v>
      </c>
      <c r="B1210" t="s">
        <v>1507</v>
      </c>
      <c r="C1210">
        <v>50</v>
      </c>
      <c r="D1210" s="2">
        <v>46077.7593518519</v>
      </c>
      <c r="E1210" t="s">
        <v>4708</v>
      </c>
      <c r="F1210" t="s">
        <v>1507</v>
      </c>
    </row>
    <row r="1211" spans="1:6">
      <c r="A1211" t="s">
        <v>482</v>
      </c>
      <c r="B1211" t="s">
        <v>2282</v>
      </c>
      <c r="C1211">
        <v>200</v>
      </c>
      <c r="D1211" s="2">
        <v>46079.5007986111</v>
      </c>
      <c r="E1211" t="s">
        <v>4708</v>
      </c>
      <c r="F1211" t="s">
        <v>2282</v>
      </c>
    </row>
    <row r="1212" spans="1:6">
      <c r="A1212" t="s">
        <v>482</v>
      </c>
      <c r="B1212" t="s">
        <v>2284</v>
      </c>
      <c r="C1212">
        <v>200</v>
      </c>
      <c r="D1212" s="2">
        <v>46079.5007986111</v>
      </c>
      <c r="E1212" t="s">
        <v>4708</v>
      </c>
      <c r="F1212" t="s">
        <v>2284</v>
      </c>
    </row>
    <row r="1213" spans="1:6">
      <c r="A1213" t="s">
        <v>482</v>
      </c>
      <c r="B1213" t="s">
        <v>2286</v>
      </c>
      <c r="C1213">
        <v>200</v>
      </c>
      <c r="D1213" s="2">
        <v>46079.5007986111</v>
      </c>
      <c r="E1213" t="s">
        <v>4708</v>
      </c>
      <c r="F1213" t="s">
        <v>2286</v>
      </c>
    </row>
    <row r="1214" spans="1:6">
      <c r="A1214" t="s">
        <v>370</v>
      </c>
      <c r="B1214" t="s">
        <v>1233</v>
      </c>
      <c r="C1214">
        <v>500</v>
      </c>
      <c r="D1214" s="2">
        <v>46079.6598726852</v>
      </c>
      <c r="E1214" t="s">
        <v>4708</v>
      </c>
      <c r="F1214" t="s">
        <v>1233</v>
      </c>
    </row>
    <row r="1215" spans="1:6">
      <c r="A1215" t="s">
        <v>370</v>
      </c>
      <c r="B1215" t="s">
        <v>1255</v>
      </c>
      <c r="C1215">
        <v>500</v>
      </c>
      <c r="D1215" s="2">
        <v>46079.6598726852</v>
      </c>
      <c r="E1215" t="s">
        <v>4708</v>
      </c>
      <c r="F1215" t="s">
        <v>1255</v>
      </c>
    </row>
    <row r="1216" spans="1:6">
      <c r="A1216" t="s">
        <v>370</v>
      </c>
      <c r="B1216" t="s">
        <v>1245</v>
      </c>
      <c r="C1216">
        <v>200</v>
      </c>
      <c r="D1216" s="2">
        <v>46079.6598726852</v>
      </c>
      <c r="E1216" t="s">
        <v>4708</v>
      </c>
      <c r="F1216" t="s">
        <v>1245</v>
      </c>
    </row>
    <row r="1217" spans="1:6">
      <c r="A1217" t="s">
        <v>823</v>
      </c>
      <c r="B1217" t="s">
        <v>878</v>
      </c>
      <c r="C1217">
        <v>200</v>
      </c>
      <c r="D1217" s="2">
        <v>46079.6598726852</v>
      </c>
      <c r="E1217" t="s">
        <v>4708</v>
      </c>
      <c r="F1217" t="s">
        <v>878</v>
      </c>
    </row>
    <row r="1218" spans="1:6">
      <c r="A1218" t="s">
        <v>823</v>
      </c>
      <c r="B1218" t="s">
        <v>884</v>
      </c>
      <c r="C1218">
        <v>200</v>
      </c>
      <c r="D1218" s="2">
        <v>46079.6598726852</v>
      </c>
      <c r="E1218" t="s">
        <v>4708</v>
      </c>
      <c r="F1218" t="s">
        <v>884</v>
      </c>
    </row>
    <row r="1219" spans="1:6">
      <c r="A1219" t="s">
        <v>823</v>
      </c>
      <c r="B1219" t="s">
        <v>956</v>
      </c>
      <c r="C1219">
        <v>200</v>
      </c>
      <c r="D1219" s="2">
        <v>46079.6598726852</v>
      </c>
      <c r="E1219" t="s">
        <v>4708</v>
      </c>
      <c r="F1219" t="s">
        <v>956</v>
      </c>
    </row>
    <row r="1220" spans="1:6">
      <c r="A1220" t="s">
        <v>823</v>
      </c>
      <c r="B1220" t="s">
        <v>944</v>
      </c>
      <c r="C1220">
        <v>500</v>
      </c>
      <c r="D1220" s="2">
        <v>46079.6711458333</v>
      </c>
      <c r="E1220" t="s">
        <v>4708</v>
      </c>
      <c r="F1220" t="s">
        <v>944</v>
      </c>
    </row>
    <row r="1221" spans="1:6">
      <c r="A1221" t="s">
        <v>1795</v>
      </c>
      <c r="B1221" t="s">
        <v>2098</v>
      </c>
      <c r="C1221">
        <v>200</v>
      </c>
      <c r="D1221" s="2">
        <v>46079.6822222222</v>
      </c>
      <c r="E1221" t="s">
        <v>4708</v>
      </c>
      <c r="F1221" t="s">
        <v>2098</v>
      </c>
    </row>
    <row r="1222" spans="1:6">
      <c r="A1222" t="s">
        <v>370</v>
      </c>
      <c r="B1222" t="s">
        <v>1783</v>
      </c>
      <c r="C1222">
        <v>100</v>
      </c>
      <c r="D1222" s="2">
        <v>46079.6822222222</v>
      </c>
      <c r="E1222" t="s">
        <v>4708</v>
      </c>
      <c r="F1222" t="s">
        <v>1783</v>
      </c>
    </row>
    <row r="1223" spans="1:6">
      <c r="A1223" t="s">
        <v>370</v>
      </c>
      <c r="B1223" t="s">
        <v>1281</v>
      </c>
      <c r="C1223">
        <v>300</v>
      </c>
      <c r="D1223" s="2">
        <v>46079.6950578704</v>
      </c>
      <c r="E1223" t="s">
        <v>4708</v>
      </c>
      <c r="F1223" t="s">
        <v>1281</v>
      </c>
    </row>
    <row r="1224" spans="1:6">
      <c r="A1224" t="s">
        <v>823</v>
      </c>
      <c r="B1224" t="s">
        <v>1343</v>
      </c>
      <c r="C1224">
        <v>300</v>
      </c>
      <c r="D1224" s="2">
        <v>46079.6950578704</v>
      </c>
      <c r="E1224" t="s">
        <v>4708</v>
      </c>
      <c r="F1224" t="s">
        <v>1343</v>
      </c>
    </row>
    <row r="1225" spans="1:6">
      <c r="A1225" t="s">
        <v>823</v>
      </c>
      <c r="B1225" t="s">
        <v>1353</v>
      </c>
      <c r="C1225">
        <v>300</v>
      </c>
      <c r="D1225" s="2">
        <v>46079.6950578704</v>
      </c>
      <c r="E1225" t="s">
        <v>4708</v>
      </c>
      <c r="F1225" t="s">
        <v>1353</v>
      </c>
    </row>
    <row r="1226" spans="1:6">
      <c r="A1226" t="s">
        <v>823</v>
      </c>
      <c r="B1226" t="s">
        <v>1331</v>
      </c>
      <c r="C1226">
        <v>300</v>
      </c>
      <c r="D1226" s="2">
        <v>46079.6950578704</v>
      </c>
      <c r="E1226" t="s">
        <v>4708</v>
      </c>
      <c r="F1226" t="s">
        <v>1331</v>
      </c>
    </row>
    <row r="1227" spans="1:6">
      <c r="A1227" t="s">
        <v>823</v>
      </c>
      <c r="B1227" t="s">
        <v>2176</v>
      </c>
      <c r="C1227">
        <v>300</v>
      </c>
      <c r="D1227" s="2">
        <v>46079.6950578704</v>
      </c>
      <c r="E1227" t="s">
        <v>4708</v>
      </c>
      <c r="F1227" t="s">
        <v>2176</v>
      </c>
    </row>
    <row r="1228" spans="1:6">
      <c r="A1228" t="s">
        <v>823</v>
      </c>
      <c r="B1228" t="s">
        <v>2338</v>
      </c>
      <c r="C1228">
        <v>300</v>
      </c>
      <c r="D1228" s="2">
        <v>46079.6950578704</v>
      </c>
      <c r="E1228" t="s">
        <v>4708</v>
      </c>
      <c r="F1228" t="s">
        <v>2338</v>
      </c>
    </row>
    <row r="1229" spans="1:6">
      <c r="A1229" t="s">
        <v>823</v>
      </c>
      <c r="B1229" t="s">
        <v>2340</v>
      </c>
      <c r="C1229">
        <v>300</v>
      </c>
      <c r="D1229" s="2">
        <v>46079.6950578704</v>
      </c>
      <c r="E1229" t="s">
        <v>4708</v>
      </c>
      <c r="F1229" t="s">
        <v>2340</v>
      </c>
    </row>
    <row r="1230" spans="1:6">
      <c r="A1230" t="s">
        <v>823</v>
      </c>
      <c r="B1230" t="s">
        <v>2342</v>
      </c>
      <c r="C1230">
        <v>300</v>
      </c>
      <c r="D1230" s="2">
        <v>46079.6950578704</v>
      </c>
      <c r="E1230" t="s">
        <v>4708</v>
      </c>
      <c r="F1230" t="s">
        <v>2342</v>
      </c>
    </row>
    <row r="1231" spans="1:6">
      <c r="A1231" t="s">
        <v>28</v>
      </c>
      <c r="B1231" t="s">
        <v>69</v>
      </c>
      <c r="C1231">
        <v>100</v>
      </c>
      <c r="D1231" s="2">
        <v>46079.7002314815</v>
      </c>
      <c r="E1231" t="s">
        <v>4708</v>
      </c>
      <c r="F1231" t="s">
        <v>69</v>
      </c>
    </row>
    <row r="1232" spans="1:6">
      <c r="A1232" t="s">
        <v>823</v>
      </c>
      <c r="B1232" t="s">
        <v>1297</v>
      </c>
      <c r="C1232">
        <v>100</v>
      </c>
      <c r="D1232" s="2">
        <v>46079.7002314815</v>
      </c>
      <c r="E1232" t="s">
        <v>4708</v>
      </c>
      <c r="F1232" t="s">
        <v>1297</v>
      </c>
    </row>
    <row r="1233" spans="1:6">
      <c r="A1233" t="s">
        <v>135</v>
      </c>
      <c r="B1233" t="s">
        <v>159</v>
      </c>
      <c r="C1233">
        <v>100</v>
      </c>
      <c r="D1233" s="2">
        <v>46079.7050925926</v>
      </c>
      <c r="E1233" t="s">
        <v>4708</v>
      </c>
      <c r="F1233" t="s">
        <v>159</v>
      </c>
    </row>
    <row r="1234" spans="1:6">
      <c r="A1234" t="s">
        <v>28</v>
      </c>
      <c r="B1234" t="s">
        <v>1485</v>
      </c>
      <c r="C1234">
        <v>200</v>
      </c>
      <c r="D1234" s="2">
        <v>46079.7050925926</v>
      </c>
      <c r="E1234" t="s">
        <v>4708</v>
      </c>
      <c r="F1234" t="s">
        <v>1485</v>
      </c>
    </row>
    <row r="1235" spans="1:6">
      <c r="A1235" t="s">
        <v>1795</v>
      </c>
      <c r="B1235" t="s">
        <v>1806</v>
      </c>
      <c r="C1235">
        <v>50</v>
      </c>
      <c r="D1235" s="2">
        <v>46079.7050925926</v>
      </c>
      <c r="E1235" t="s">
        <v>4708</v>
      </c>
      <c r="F1235" t="s">
        <v>1806</v>
      </c>
    </row>
    <row r="1236" spans="1:6">
      <c r="A1236" t="s">
        <v>2777</v>
      </c>
      <c r="B1236" t="s">
        <v>2886</v>
      </c>
      <c r="C1236">
        <v>30</v>
      </c>
      <c r="D1236" s="2">
        <v>46079.7050925926</v>
      </c>
      <c r="E1236" t="s">
        <v>4708</v>
      </c>
      <c r="F1236" t="s">
        <v>2886</v>
      </c>
    </row>
    <row r="1237" spans="1:6">
      <c r="A1237" t="s">
        <v>2400</v>
      </c>
      <c r="B1237" t="s">
        <v>2475</v>
      </c>
      <c r="C1237">
        <v>60</v>
      </c>
      <c r="D1237" s="2">
        <v>46079.7050925926</v>
      </c>
      <c r="E1237" t="s">
        <v>4708</v>
      </c>
      <c r="F1237" t="s">
        <v>2475</v>
      </c>
    </row>
    <row r="1238" spans="1:6">
      <c r="A1238" t="s">
        <v>370</v>
      </c>
      <c r="B1238" t="s">
        <v>424</v>
      </c>
      <c r="C1238">
        <v>50</v>
      </c>
      <c r="D1238" s="2">
        <v>46079.7050925926</v>
      </c>
      <c r="E1238" t="s">
        <v>4708</v>
      </c>
      <c r="F1238" t="s">
        <v>424</v>
      </c>
    </row>
    <row r="1239" spans="1:6">
      <c r="A1239" t="s">
        <v>370</v>
      </c>
      <c r="B1239" t="s">
        <v>414</v>
      </c>
      <c r="C1239">
        <v>30</v>
      </c>
      <c r="D1239" s="2">
        <v>46079.7050925926</v>
      </c>
      <c r="E1239" t="s">
        <v>4708</v>
      </c>
      <c r="F1239" t="s">
        <v>414</v>
      </c>
    </row>
    <row r="1240" spans="1:6">
      <c r="A1240" t="s">
        <v>823</v>
      </c>
      <c r="B1240" t="s">
        <v>852</v>
      </c>
      <c r="C1240">
        <v>90</v>
      </c>
      <c r="D1240" s="2">
        <v>46079.7050925926</v>
      </c>
      <c r="E1240" t="s">
        <v>4708</v>
      </c>
      <c r="F1240" t="s">
        <v>852</v>
      </c>
    </row>
    <row r="1241" spans="1:6">
      <c r="A1241" t="s">
        <v>482</v>
      </c>
      <c r="B1241" t="s">
        <v>1711</v>
      </c>
      <c r="C1241">
        <v>50</v>
      </c>
      <c r="D1241" s="2">
        <v>46079.7050925926</v>
      </c>
      <c r="E1241" t="s">
        <v>4708</v>
      </c>
      <c r="F1241" t="s">
        <v>1711</v>
      </c>
    </row>
    <row r="1242" spans="1:6">
      <c r="A1242" t="s">
        <v>28</v>
      </c>
      <c r="B1242" t="s">
        <v>1615</v>
      </c>
      <c r="C1242">
        <v>100</v>
      </c>
      <c r="D1242" s="2">
        <v>46079.7066203704</v>
      </c>
      <c r="E1242" t="s">
        <v>4708</v>
      </c>
      <c r="F1242" t="s">
        <v>1615</v>
      </c>
    </row>
    <row r="1243" spans="1:6">
      <c r="A1243" t="s">
        <v>135</v>
      </c>
      <c r="B1243" t="s">
        <v>1609</v>
      </c>
      <c r="C1243">
        <v>100</v>
      </c>
      <c r="D1243" s="2">
        <v>46079.7066203704</v>
      </c>
      <c r="E1243" t="s">
        <v>4708</v>
      </c>
      <c r="F1243" t="s">
        <v>1609</v>
      </c>
    </row>
    <row r="1244" spans="1:6">
      <c r="A1244" t="s">
        <v>135</v>
      </c>
      <c r="B1244" t="s">
        <v>1637</v>
      </c>
      <c r="C1244">
        <v>50</v>
      </c>
      <c r="D1244" s="2">
        <v>46079.7066203704</v>
      </c>
      <c r="E1244" t="s">
        <v>4708</v>
      </c>
      <c r="F1244" t="s">
        <v>1637</v>
      </c>
    </row>
    <row r="1245" spans="1:6">
      <c r="A1245" t="s">
        <v>1795</v>
      </c>
      <c r="B1245" t="s">
        <v>1976</v>
      </c>
      <c r="C1245">
        <v>200</v>
      </c>
      <c r="D1245" s="2">
        <v>46079.7066203704</v>
      </c>
      <c r="E1245" t="s">
        <v>4708</v>
      </c>
      <c r="F1245" t="s">
        <v>1976</v>
      </c>
    </row>
    <row r="1246" spans="1:6">
      <c r="A1246" t="s">
        <v>1795</v>
      </c>
      <c r="B1246" t="s">
        <v>2134</v>
      </c>
      <c r="C1246">
        <v>50</v>
      </c>
      <c r="D1246" s="2">
        <v>46079.7066203704</v>
      </c>
      <c r="E1246" t="s">
        <v>4708</v>
      </c>
      <c r="F1246" t="s">
        <v>2134</v>
      </c>
    </row>
    <row r="1247" spans="1:6">
      <c r="A1247" t="s">
        <v>1795</v>
      </c>
      <c r="B1247" t="s">
        <v>2138</v>
      </c>
      <c r="C1247">
        <v>50</v>
      </c>
      <c r="D1247" s="2">
        <v>46079.7066203704</v>
      </c>
      <c r="E1247" t="s">
        <v>4708</v>
      </c>
      <c r="F1247" t="s">
        <v>2138</v>
      </c>
    </row>
    <row r="1248" spans="1:6">
      <c r="A1248" t="s">
        <v>2603</v>
      </c>
      <c r="B1248" t="s">
        <v>2604</v>
      </c>
      <c r="C1248">
        <v>50</v>
      </c>
      <c r="D1248" s="2">
        <v>46079.7066203704</v>
      </c>
      <c r="E1248" t="s">
        <v>4708</v>
      </c>
      <c r="F1248" t="s">
        <v>2604</v>
      </c>
    </row>
    <row r="1249" spans="1:6">
      <c r="A1249" t="s">
        <v>2603</v>
      </c>
      <c r="B1249" t="s">
        <v>2606</v>
      </c>
      <c r="C1249">
        <v>50</v>
      </c>
      <c r="D1249" s="2">
        <v>46079.7066203704</v>
      </c>
      <c r="E1249" t="s">
        <v>4708</v>
      </c>
      <c r="F1249" t="s">
        <v>2606</v>
      </c>
    </row>
    <row r="1250" spans="1:6">
      <c r="A1250" t="s">
        <v>2622</v>
      </c>
      <c r="B1250" t="s">
        <v>2649</v>
      </c>
      <c r="C1250">
        <v>230</v>
      </c>
      <c r="D1250" s="2">
        <v>46079.7066203704</v>
      </c>
      <c r="E1250" t="s">
        <v>4708</v>
      </c>
      <c r="F1250" t="s">
        <v>2649</v>
      </c>
    </row>
    <row r="1251" spans="1:6">
      <c r="A1251" t="s">
        <v>2777</v>
      </c>
      <c r="B1251" t="s">
        <v>2818</v>
      </c>
      <c r="C1251">
        <v>100</v>
      </c>
      <c r="D1251" s="2">
        <v>46079.7066203704</v>
      </c>
      <c r="E1251" t="s">
        <v>4708</v>
      </c>
      <c r="F1251" t="s">
        <v>2818</v>
      </c>
    </row>
    <row r="1252" spans="1:6">
      <c r="A1252" t="s">
        <v>2777</v>
      </c>
      <c r="B1252" t="s">
        <v>2868</v>
      </c>
      <c r="C1252">
        <v>100</v>
      </c>
      <c r="D1252" s="2">
        <v>46079.7066203704</v>
      </c>
      <c r="E1252" t="s">
        <v>4708</v>
      </c>
      <c r="F1252" t="s">
        <v>2868</v>
      </c>
    </row>
    <row r="1253" spans="1:6">
      <c r="A1253" t="s">
        <v>2400</v>
      </c>
      <c r="B1253" t="s">
        <v>2398</v>
      </c>
      <c r="C1253">
        <v>100</v>
      </c>
      <c r="D1253" s="2">
        <v>46079.7066203704</v>
      </c>
      <c r="E1253" t="s">
        <v>4708</v>
      </c>
      <c r="F1253" t="s">
        <v>2398</v>
      </c>
    </row>
    <row r="1254" spans="1:6">
      <c r="A1254" t="s">
        <v>2400</v>
      </c>
      <c r="B1254" t="s">
        <v>2401</v>
      </c>
      <c r="C1254">
        <v>100</v>
      </c>
      <c r="D1254" s="2">
        <v>46079.7066203704</v>
      </c>
      <c r="E1254" t="s">
        <v>4708</v>
      </c>
      <c r="F1254" t="s">
        <v>2401</v>
      </c>
    </row>
    <row r="1255" spans="1:6">
      <c r="A1255" t="s">
        <v>2400</v>
      </c>
      <c r="B1255" t="s">
        <v>2403</v>
      </c>
      <c r="C1255">
        <v>100</v>
      </c>
      <c r="D1255" s="2">
        <v>46079.7066203704</v>
      </c>
      <c r="E1255" t="s">
        <v>4708</v>
      </c>
      <c r="F1255" t="s">
        <v>2403</v>
      </c>
    </row>
    <row r="1256" spans="1:6">
      <c r="A1256" t="s">
        <v>823</v>
      </c>
      <c r="B1256" t="s">
        <v>1065</v>
      </c>
      <c r="C1256">
        <v>50</v>
      </c>
      <c r="D1256" s="2">
        <v>46079.7066203704</v>
      </c>
      <c r="E1256" t="s">
        <v>4708</v>
      </c>
      <c r="F1256" t="s">
        <v>1065</v>
      </c>
    </row>
    <row r="1257" spans="1:6">
      <c r="A1257" t="s">
        <v>2777</v>
      </c>
      <c r="B1257" t="s">
        <v>2998</v>
      </c>
      <c r="C1257">
        <v>300</v>
      </c>
      <c r="D1257" s="2">
        <v>46079.7095601852</v>
      </c>
      <c r="E1257" t="s">
        <v>4708</v>
      </c>
      <c r="F1257" t="s">
        <v>2998</v>
      </c>
    </row>
    <row r="1258" spans="1:6">
      <c r="A1258" t="s">
        <v>28</v>
      </c>
      <c r="B1258" t="s">
        <v>3148</v>
      </c>
      <c r="C1258">
        <v>200</v>
      </c>
      <c r="D1258" s="2">
        <v>46079.7206365741</v>
      </c>
      <c r="E1258" t="s">
        <v>4708</v>
      </c>
      <c r="F1258" t="s">
        <v>3148</v>
      </c>
    </row>
    <row r="1259" spans="1:6">
      <c r="A1259" t="s">
        <v>823</v>
      </c>
      <c r="B1259" t="s">
        <v>1023</v>
      </c>
      <c r="C1259">
        <v>300</v>
      </c>
      <c r="D1259" s="2">
        <v>46079.7326041667</v>
      </c>
      <c r="E1259" t="s">
        <v>4708</v>
      </c>
      <c r="F1259" t="s">
        <v>1023</v>
      </c>
    </row>
    <row r="1260" spans="1:6">
      <c r="A1260" t="s">
        <v>823</v>
      </c>
      <c r="B1260" t="s">
        <v>1029</v>
      </c>
      <c r="C1260">
        <v>300</v>
      </c>
      <c r="D1260" s="2">
        <v>46079.7326041667</v>
      </c>
      <c r="E1260" t="s">
        <v>4708</v>
      </c>
      <c r="F1260" t="s">
        <v>1029</v>
      </c>
    </row>
    <row r="1261" spans="1:6">
      <c r="A1261" t="s">
        <v>823</v>
      </c>
      <c r="B1261" t="s">
        <v>1553</v>
      </c>
      <c r="C1261">
        <v>300</v>
      </c>
      <c r="D1261" s="2">
        <v>46079.7326041667</v>
      </c>
      <c r="E1261" t="s">
        <v>4708</v>
      </c>
      <c r="F1261" t="s">
        <v>1553</v>
      </c>
    </row>
    <row r="1262" spans="1:6">
      <c r="A1262" t="s">
        <v>823</v>
      </c>
      <c r="B1262" t="s">
        <v>1545</v>
      </c>
      <c r="C1262">
        <v>300</v>
      </c>
      <c r="D1262" s="2">
        <v>46079.7326041667</v>
      </c>
      <c r="E1262" t="s">
        <v>4708</v>
      </c>
      <c r="F1262" t="s">
        <v>1545</v>
      </c>
    </row>
    <row r="1263" spans="1:6">
      <c r="A1263" t="s">
        <v>823</v>
      </c>
      <c r="B1263" t="s">
        <v>1741</v>
      </c>
      <c r="C1263">
        <v>300</v>
      </c>
      <c r="D1263" s="2">
        <v>46079.7326041667</v>
      </c>
      <c r="E1263" t="s">
        <v>4708</v>
      </c>
      <c r="F1263" t="s">
        <v>1741</v>
      </c>
    </row>
    <row r="1264" spans="1:6">
      <c r="A1264" t="s">
        <v>2777</v>
      </c>
      <c r="B1264" t="s">
        <v>2790</v>
      </c>
      <c r="C1264">
        <v>200</v>
      </c>
      <c r="D1264" s="2">
        <v>46079.7381018518</v>
      </c>
      <c r="E1264" t="s">
        <v>4708</v>
      </c>
      <c r="F1264" t="s">
        <v>2790</v>
      </c>
    </row>
    <row r="1265" spans="1:6">
      <c r="A1265" t="s">
        <v>2777</v>
      </c>
      <c r="B1265" t="s">
        <v>2802</v>
      </c>
      <c r="C1265">
        <v>200</v>
      </c>
      <c r="D1265" s="2">
        <v>46079.7381018518</v>
      </c>
      <c r="E1265" t="s">
        <v>4708</v>
      </c>
      <c r="F1265" t="s">
        <v>2802</v>
      </c>
    </row>
    <row r="1266" spans="1:6">
      <c r="A1266" t="s">
        <v>2622</v>
      </c>
      <c r="B1266" t="s">
        <v>2697</v>
      </c>
      <c r="C1266">
        <v>65</v>
      </c>
      <c r="D1266" s="2">
        <v>46079.7418981481</v>
      </c>
      <c r="E1266" t="s">
        <v>4708</v>
      </c>
      <c r="F1266" t="s">
        <v>2697</v>
      </c>
    </row>
    <row r="1267" spans="1:6">
      <c r="A1267" t="s">
        <v>2622</v>
      </c>
      <c r="B1267" t="s">
        <v>2699</v>
      </c>
      <c r="C1267">
        <v>90</v>
      </c>
      <c r="D1267" s="2">
        <v>46079.7418981481</v>
      </c>
      <c r="E1267" t="s">
        <v>4708</v>
      </c>
      <c r="F1267" t="s">
        <v>2699</v>
      </c>
    </row>
    <row r="1268" spans="1:6">
      <c r="A1268" t="s">
        <v>2622</v>
      </c>
      <c r="B1268" t="s">
        <v>2685</v>
      </c>
      <c r="C1268">
        <v>160</v>
      </c>
      <c r="D1268" s="2">
        <v>46079.7418981481</v>
      </c>
      <c r="E1268" t="s">
        <v>4708</v>
      </c>
      <c r="F1268" t="s">
        <v>2685</v>
      </c>
    </row>
    <row r="1269" spans="1:6">
      <c r="A1269" t="s">
        <v>2400</v>
      </c>
      <c r="B1269" t="s">
        <v>2471</v>
      </c>
      <c r="C1269">
        <v>150</v>
      </c>
      <c r="D1269" s="2">
        <v>46079.7418981481</v>
      </c>
      <c r="E1269" t="s">
        <v>4708</v>
      </c>
      <c r="F1269" t="s">
        <v>2471</v>
      </c>
    </row>
    <row r="1270" spans="1:6">
      <c r="A1270" t="s">
        <v>482</v>
      </c>
      <c r="B1270" t="s">
        <v>689</v>
      </c>
      <c r="C1270">
        <v>500</v>
      </c>
      <c r="D1270" s="2">
        <v>46079.7418981481</v>
      </c>
      <c r="E1270" t="s">
        <v>4708</v>
      </c>
      <c r="F1270" t="s">
        <v>689</v>
      </c>
    </row>
    <row r="1271" spans="1:6">
      <c r="A1271" t="s">
        <v>370</v>
      </c>
      <c r="B1271" t="s">
        <v>436</v>
      </c>
      <c r="C1271">
        <v>200</v>
      </c>
      <c r="D1271" s="2">
        <v>46079.7574189815</v>
      </c>
      <c r="E1271" t="s">
        <v>4708</v>
      </c>
      <c r="F1271" t="s">
        <v>436</v>
      </c>
    </row>
    <row r="1272" spans="1:6">
      <c r="A1272" t="s">
        <v>2622</v>
      </c>
      <c r="B1272" t="s">
        <v>2745</v>
      </c>
      <c r="C1272">
        <v>200</v>
      </c>
      <c r="D1272" s="2">
        <v>46079.7574189815</v>
      </c>
      <c r="E1272" t="s">
        <v>4708</v>
      </c>
      <c r="F1272" t="s">
        <v>2745</v>
      </c>
    </row>
    <row r="1273" spans="1:6">
      <c r="A1273" t="s">
        <v>2622</v>
      </c>
      <c r="B1273" t="s">
        <v>2743</v>
      </c>
      <c r="C1273">
        <v>100</v>
      </c>
      <c r="D1273" s="2">
        <v>46079.7574189815</v>
      </c>
      <c r="E1273" t="s">
        <v>4708</v>
      </c>
      <c r="F1273" t="s">
        <v>2743</v>
      </c>
    </row>
    <row r="1274" spans="1:6">
      <c r="A1274" t="s">
        <v>2622</v>
      </c>
      <c r="B1274" t="s">
        <v>2739</v>
      </c>
      <c r="C1274">
        <v>340</v>
      </c>
      <c r="D1274" s="2">
        <v>46079.7574189815</v>
      </c>
      <c r="E1274" t="s">
        <v>4708</v>
      </c>
      <c r="F1274" t="s">
        <v>2739</v>
      </c>
    </row>
    <row r="1275" spans="1:6">
      <c r="A1275" t="s">
        <v>2622</v>
      </c>
      <c r="B1275" t="s">
        <v>2737</v>
      </c>
      <c r="C1275">
        <v>230</v>
      </c>
      <c r="D1275" s="2">
        <v>46079.7574189815</v>
      </c>
      <c r="E1275" t="s">
        <v>4708</v>
      </c>
      <c r="F1275" t="s">
        <v>2737</v>
      </c>
    </row>
    <row r="1276" spans="1:6">
      <c r="A1276" t="s">
        <v>2622</v>
      </c>
      <c r="B1276" t="s">
        <v>2735</v>
      </c>
      <c r="C1276">
        <v>270</v>
      </c>
      <c r="D1276" s="2">
        <v>46079.7574189815</v>
      </c>
      <c r="E1276" t="s">
        <v>4708</v>
      </c>
      <c r="F1276" t="s">
        <v>2735</v>
      </c>
    </row>
    <row r="1277" spans="1:6">
      <c r="A1277" t="s">
        <v>2622</v>
      </c>
      <c r="B1277" t="s">
        <v>2731</v>
      </c>
      <c r="C1277">
        <v>180</v>
      </c>
      <c r="D1277" s="2">
        <v>46079.7574189815</v>
      </c>
      <c r="E1277" t="s">
        <v>4708</v>
      </c>
      <c r="F1277" t="s">
        <v>2731</v>
      </c>
    </row>
    <row r="1278" spans="1:6">
      <c r="A1278" t="s">
        <v>2622</v>
      </c>
      <c r="B1278" t="s">
        <v>2701</v>
      </c>
      <c r="C1278">
        <v>200</v>
      </c>
      <c r="D1278" s="2">
        <v>46080.6616898148</v>
      </c>
      <c r="E1278" t="s">
        <v>4708</v>
      </c>
      <c r="F1278" t="s">
        <v>2701</v>
      </c>
    </row>
    <row r="1279" spans="1:6">
      <c r="A1279" t="s">
        <v>2777</v>
      </c>
      <c r="B1279" t="s">
        <v>2864</v>
      </c>
      <c r="C1279">
        <v>500</v>
      </c>
      <c r="D1279" s="2">
        <v>46080.6616898148</v>
      </c>
      <c r="E1279" t="s">
        <v>4708</v>
      </c>
      <c r="F1279" t="s">
        <v>2864</v>
      </c>
    </row>
    <row r="1280" spans="1:6">
      <c r="A1280" t="s">
        <v>2777</v>
      </c>
      <c r="B1280" t="s">
        <v>2884</v>
      </c>
      <c r="C1280">
        <v>100</v>
      </c>
      <c r="D1280" s="2">
        <v>46080.6616898148</v>
      </c>
      <c r="E1280" t="s">
        <v>4708</v>
      </c>
      <c r="F1280" t="s">
        <v>2884</v>
      </c>
    </row>
    <row r="1281" spans="1:6">
      <c r="A1281" t="s">
        <v>2622</v>
      </c>
      <c r="B1281" t="s">
        <v>2651</v>
      </c>
      <c r="C1281">
        <v>240</v>
      </c>
      <c r="D1281" s="2">
        <v>46080.6648611111</v>
      </c>
      <c r="E1281" t="s">
        <v>4708</v>
      </c>
      <c r="F1281" t="s">
        <v>2651</v>
      </c>
    </row>
    <row r="1282" spans="1:6">
      <c r="A1282" t="s">
        <v>823</v>
      </c>
      <c r="B1282" t="s">
        <v>1307</v>
      </c>
      <c r="C1282">
        <v>120</v>
      </c>
      <c r="D1282" s="2">
        <v>46080.6700694444</v>
      </c>
      <c r="E1282" t="s">
        <v>4708</v>
      </c>
      <c r="F1282" t="s">
        <v>1307</v>
      </c>
    </row>
    <row r="1283" spans="1:6">
      <c r="A1283" t="s">
        <v>2400</v>
      </c>
      <c r="B1283" t="s">
        <v>2398</v>
      </c>
      <c r="C1283">
        <v>50</v>
      </c>
      <c r="D1283" s="2">
        <v>46080.6760185185</v>
      </c>
      <c r="E1283" t="s">
        <v>4708</v>
      </c>
      <c r="F1283" t="s">
        <v>2398</v>
      </c>
    </row>
    <row r="1284" spans="1:6">
      <c r="A1284" t="s">
        <v>2400</v>
      </c>
      <c r="B1284" t="s">
        <v>2403</v>
      </c>
      <c r="C1284">
        <v>50</v>
      </c>
      <c r="D1284" s="2">
        <v>46080.6760185185</v>
      </c>
      <c r="E1284" t="s">
        <v>4708</v>
      </c>
      <c r="F1284" t="s">
        <v>2403</v>
      </c>
    </row>
    <row r="1285" spans="1:6">
      <c r="A1285" t="s">
        <v>2400</v>
      </c>
      <c r="B1285" t="s">
        <v>2563</v>
      </c>
      <c r="C1285">
        <v>50</v>
      </c>
      <c r="D1285" s="2">
        <v>46080.6760185185</v>
      </c>
      <c r="E1285" t="s">
        <v>4708</v>
      </c>
      <c r="F1285" t="s">
        <v>2563</v>
      </c>
    </row>
    <row r="1286" spans="1:6">
      <c r="A1286" t="s">
        <v>2400</v>
      </c>
      <c r="B1286" t="s">
        <v>2597</v>
      </c>
      <c r="C1286">
        <v>50</v>
      </c>
      <c r="D1286" s="2">
        <v>46080.6760185185</v>
      </c>
      <c r="E1286" t="s">
        <v>4708</v>
      </c>
      <c r="F1286" t="s">
        <v>2597</v>
      </c>
    </row>
    <row r="1287" spans="1:6">
      <c r="A1287" t="s">
        <v>135</v>
      </c>
      <c r="B1287" t="s">
        <v>1443</v>
      </c>
      <c r="C1287">
        <v>100</v>
      </c>
      <c r="D1287" s="2">
        <v>46080.6760185185</v>
      </c>
      <c r="E1287" t="s">
        <v>4708</v>
      </c>
      <c r="F1287" t="s">
        <v>1443</v>
      </c>
    </row>
    <row r="1288" spans="1:6">
      <c r="A1288" t="s">
        <v>1795</v>
      </c>
      <c r="B1288" t="s">
        <v>2138</v>
      </c>
      <c r="C1288">
        <v>50</v>
      </c>
      <c r="D1288" s="2">
        <v>46080.6760185185</v>
      </c>
      <c r="E1288" t="s">
        <v>4708</v>
      </c>
      <c r="F1288" t="s">
        <v>2138</v>
      </c>
    </row>
    <row r="1289" spans="1:6">
      <c r="A1289" t="s">
        <v>1795</v>
      </c>
      <c r="B1289" t="s">
        <v>2156</v>
      </c>
      <c r="C1289">
        <v>50</v>
      </c>
      <c r="D1289" s="2">
        <v>46080.6760185185</v>
      </c>
      <c r="E1289" t="s">
        <v>4708</v>
      </c>
      <c r="F1289" t="s">
        <v>2156</v>
      </c>
    </row>
    <row r="1290" spans="1:6">
      <c r="A1290" t="s">
        <v>482</v>
      </c>
      <c r="B1290" t="s">
        <v>1607</v>
      </c>
      <c r="C1290">
        <v>300</v>
      </c>
      <c r="D1290" s="2">
        <v>46080.6760185185</v>
      </c>
      <c r="E1290" t="s">
        <v>4708</v>
      </c>
      <c r="F1290" t="s">
        <v>1607</v>
      </c>
    </row>
    <row r="1291" spans="1:6">
      <c r="A1291" t="s">
        <v>135</v>
      </c>
      <c r="B1291" t="s">
        <v>195</v>
      </c>
      <c r="C1291">
        <v>30</v>
      </c>
      <c r="D1291" s="2">
        <v>46080.6767361111</v>
      </c>
      <c r="E1291" t="s">
        <v>4708</v>
      </c>
      <c r="F1291" t="s">
        <v>195</v>
      </c>
    </row>
    <row r="1292" spans="1:6">
      <c r="A1292" t="s">
        <v>482</v>
      </c>
      <c r="B1292" t="s">
        <v>1711</v>
      </c>
      <c r="C1292">
        <v>50</v>
      </c>
      <c r="D1292" s="2">
        <v>46080.6767361111</v>
      </c>
      <c r="E1292" t="s">
        <v>4708</v>
      </c>
      <c r="F1292" t="s">
        <v>1711</v>
      </c>
    </row>
    <row r="1293" spans="1:6">
      <c r="A1293" t="s">
        <v>1795</v>
      </c>
      <c r="B1293" t="s">
        <v>2336</v>
      </c>
      <c r="C1293">
        <v>200</v>
      </c>
      <c r="D1293" s="2">
        <v>46080.6809837963</v>
      </c>
      <c r="E1293" t="s">
        <v>4708</v>
      </c>
      <c r="F1293" t="s">
        <v>2336</v>
      </c>
    </row>
    <row r="1294" spans="1:6">
      <c r="A1294" t="s">
        <v>2777</v>
      </c>
      <c r="B1294" t="s">
        <v>2902</v>
      </c>
      <c r="C1294">
        <v>300</v>
      </c>
      <c r="D1294" s="2">
        <v>46080.7121875</v>
      </c>
      <c r="E1294" t="s">
        <v>4708</v>
      </c>
      <c r="F1294" t="s">
        <v>2902</v>
      </c>
    </row>
    <row r="1295" spans="1:6">
      <c r="A1295" t="s">
        <v>2777</v>
      </c>
      <c r="B1295" t="s">
        <v>2904</v>
      </c>
      <c r="C1295">
        <v>300</v>
      </c>
      <c r="D1295" s="2">
        <v>46080.7121875</v>
      </c>
      <c r="E1295" t="s">
        <v>4708</v>
      </c>
      <c r="F1295" t="s">
        <v>2904</v>
      </c>
    </row>
    <row r="1296" spans="1:6">
      <c r="A1296" t="s">
        <v>2777</v>
      </c>
      <c r="B1296" t="s">
        <v>2840</v>
      </c>
      <c r="C1296">
        <v>300</v>
      </c>
      <c r="D1296" s="2">
        <v>46080.7140393518</v>
      </c>
      <c r="E1296" t="s">
        <v>4708</v>
      </c>
      <c r="F1296" t="s">
        <v>2840</v>
      </c>
    </row>
    <row r="1297" spans="1:6">
      <c r="A1297" t="s">
        <v>823</v>
      </c>
      <c r="B1297" t="s">
        <v>1369</v>
      </c>
      <c r="C1297">
        <v>300</v>
      </c>
      <c r="D1297" s="2">
        <v>46080.7140393518</v>
      </c>
      <c r="E1297" t="s">
        <v>4708</v>
      </c>
      <c r="F1297" t="s">
        <v>1369</v>
      </c>
    </row>
    <row r="1298" spans="1:6">
      <c r="A1298" t="s">
        <v>823</v>
      </c>
      <c r="B1298" t="s">
        <v>1387</v>
      </c>
      <c r="C1298">
        <v>300</v>
      </c>
      <c r="D1298" s="2">
        <v>46080.7140393518</v>
      </c>
      <c r="E1298" t="s">
        <v>4708</v>
      </c>
      <c r="F1298" t="s">
        <v>1387</v>
      </c>
    </row>
    <row r="1299" spans="1:6">
      <c r="A1299" t="s">
        <v>823</v>
      </c>
      <c r="B1299" t="s">
        <v>1541</v>
      </c>
      <c r="C1299">
        <v>300</v>
      </c>
      <c r="D1299" s="2">
        <v>46080.7140393518</v>
      </c>
      <c r="E1299" t="s">
        <v>4708</v>
      </c>
      <c r="F1299" t="s">
        <v>1541</v>
      </c>
    </row>
    <row r="1300" spans="1:6">
      <c r="A1300" t="s">
        <v>823</v>
      </c>
      <c r="B1300" t="s">
        <v>1727</v>
      </c>
      <c r="C1300">
        <v>300</v>
      </c>
      <c r="D1300" s="2">
        <v>46080.7140393518</v>
      </c>
      <c r="E1300" t="s">
        <v>4708</v>
      </c>
      <c r="F1300" t="s">
        <v>1727</v>
      </c>
    </row>
    <row r="1301" spans="1:6">
      <c r="A1301" t="s">
        <v>823</v>
      </c>
      <c r="B1301" t="s">
        <v>2338</v>
      </c>
      <c r="C1301">
        <v>300</v>
      </c>
      <c r="D1301" s="2">
        <v>46080.7140393518</v>
      </c>
      <c r="E1301" t="s">
        <v>4708</v>
      </c>
      <c r="F1301" t="s">
        <v>2338</v>
      </c>
    </row>
    <row r="1302" spans="1:6">
      <c r="A1302" t="s">
        <v>2777</v>
      </c>
      <c r="B1302" t="s">
        <v>2998</v>
      </c>
      <c r="C1302">
        <v>204</v>
      </c>
      <c r="D1302" s="2">
        <v>46080.7224652778</v>
      </c>
      <c r="E1302" t="s">
        <v>4708</v>
      </c>
      <c r="F1302" t="s">
        <v>2998</v>
      </c>
    </row>
    <row r="1303" spans="1:6">
      <c r="A1303" t="s">
        <v>2777</v>
      </c>
      <c r="B1303" t="s">
        <v>3000</v>
      </c>
      <c r="C1303">
        <v>170</v>
      </c>
      <c r="D1303" s="2">
        <v>46080.7224652778</v>
      </c>
      <c r="E1303" t="s">
        <v>4708</v>
      </c>
      <c r="F1303" t="s">
        <v>3000</v>
      </c>
    </row>
    <row r="1304" spans="1:6">
      <c r="A1304" t="s">
        <v>823</v>
      </c>
      <c r="B1304" t="s">
        <v>2392</v>
      </c>
      <c r="C1304">
        <v>400</v>
      </c>
      <c r="D1304" s="2">
        <v>46081.481412037</v>
      </c>
      <c r="E1304" t="s">
        <v>4708</v>
      </c>
      <c r="F1304" t="s">
        <v>2392</v>
      </c>
    </row>
    <row r="1305" spans="1:6">
      <c r="A1305" t="s">
        <v>823</v>
      </c>
      <c r="B1305" t="s">
        <v>2394</v>
      </c>
      <c r="C1305">
        <v>400</v>
      </c>
      <c r="D1305" s="2">
        <v>46081.481412037</v>
      </c>
      <c r="E1305" t="s">
        <v>4708</v>
      </c>
      <c r="F1305" t="s">
        <v>2394</v>
      </c>
    </row>
    <row r="1306" spans="1:6">
      <c r="A1306" t="s">
        <v>823</v>
      </c>
      <c r="B1306" t="s">
        <v>2396</v>
      </c>
      <c r="C1306">
        <v>400</v>
      </c>
      <c r="D1306" s="2">
        <v>46081.481412037</v>
      </c>
      <c r="E1306" t="s">
        <v>4708</v>
      </c>
      <c r="F1306" t="s">
        <v>2396</v>
      </c>
    </row>
    <row r="1307" spans="1:6">
      <c r="A1307" t="s">
        <v>28</v>
      </c>
      <c r="B1307" t="s">
        <v>1481</v>
      </c>
      <c r="C1307">
        <v>200</v>
      </c>
      <c r="D1307" s="2">
        <v>46083.6759143519</v>
      </c>
      <c r="E1307" t="s">
        <v>4708</v>
      </c>
      <c r="F1307" t="s">
        <v>1481</v>
      </c>
    </row>
    <row r="1308" spans="1:6">
      <c r="A1308" t="s">
        <v>370</v>
      </c>
      <c r="B1308" t="s">
        <v>1243</v>
      </c>
      <c r="C1308">
        <v>200</v>
      </c>
      <c r="D1308" s="2">
        <v>46083.6759143519</v>
      </c>
      <c r="E1308" t="s">
        <v>4708</v>
      </c>
      <c r="F1308" t="s">
        <v>1243</v>
      </c>
    </row>
    <row r="1309" spans="1:6">
      <c r="A1309" t="s">
        <v>370</v>
      </c>
      <c r="B1309" t="s">
        <v>1261</v>
      </c>
      <c r="C1309">
        <v>200</v>
      </c>
      <c r="D1309" s="2">
        <v>46083.6759143519</v>
      </c>
      <c r="E1309" t="s">
        <v>4708</v>
      </c>
      <c r="F1309" t="s">
        <v>1261</v>
      </c>
    </row>
    <row r="1310" spans="1:6">
      <c r="A1310" t="s">
        <v>370</v>
      </c>
      <c r="B1310" t="s">
        <v>1235</v>
      </c>
      <c r="C1310">
        <v>500</v>
      </c>
      <c r="D1310" s="2">
        <v>46083.6759143519</v>
      </c>
      <c r="E1310" t="s">
        <v>4708</v>
      </c>
      <c r="F1310" t="s">
        <v>1235</v>
      </c>
    </row>
    <row r="1311" spans="1:6">
      <c r="A1311" t="s">
        <v>2400</v>
      </c>
      <c r="B1311" t="s">
        <v>2545</v>
      </c>
      <c r="C1311">
        <v>200</v>
      </c>
      <c r="D1311" s="2">
        <v>46083.6788194444</v>
      </c>
      <c r="E1311" t="s">
        <v>4708</v>
      </c>
      <c r="F1311" t="s">
        <v>2545</v>
      </c>
    </row>
    <row r="1312" spans="1:6">
      <c r="A1312" t="s">
        <v>1795</v>
      </c>
      <c r="B1312" t="s">
        <v>2098</v>
      </c>
      <c r="C1312">
        <v>200</v>
      </c>
      <c r="D1312" s="2">
        <v>46083.6833101852</v>
      </c>
      <c r="E1312" t="s">
        <v>4708</v>
      </c>
      <c r="F1312" t="s">
        <v>2098</v>
      </c>
    </row>
    <row r="1313" spans="1:6">
      <c r="A1313" t="s">
        <v>28</v>
      </c>
      <c r="B1313" t="s">
        <v>1759</v>
      </c>
      <c r="C1313">
        <v>500</v>
      </c>
      <c r="D1313" s="2">
        <v>46083.6833101852</v>
      </c>
      <c r="E1313" t="s">
        <v>4708</v>
      </c>
      <c r="F1313" t="s">
        <v>1759</v>
      </c>
    </row>
    <row r="1314" spans="1:6">
      <c r="A1314" t="s">
        <v>370</v>
      </c>
      <c r="B1314" t="s">
        <v>803</v>
      </c>
      <c r="C1314">
        <v>300</v>
      </c>
      <c r="D1314" s="2">
        <v>46083.6857638889</v>
      </c>
      <c r="E1314" t="s">
        <v>4708</v>
      </c>
      <c r="F1314" t="s">
        <v>803</v>
      </c>
    </row>
    <row r="1315" spans="1:6">
      <c r="A1315" t="s">
        <v>2622</v>
      </c>
      <c r="B1315" t="s">
        <v>2721</v>
      </c>
      <c r="C1315">
        <v>170</v>
      </c>
      <c r="D1315" s="2">
        <v>46083.6890277778</v>
      </c>
      <c r="E1315" t="s">
        <v>4708</v>
      </c>
      <c r="F1315" t="s">
        <v>2721</v>
      </c>
    </row>
    <row r="1316" spans="1:6">
      <c r="A1316" t="s">
        <v>2777</v>
      </c>
      <c r="B1316" t="s">
        <v>2848</v>
      </c>
      <c r="C1316">
        <v>30</v>
      </c>
      <c r="D1316" s="2">
        <v>46083.6890277778</v>
      </c>
      <c r="E1316" t="s">
        <v>4708</v>
      </c>
      <c r="F1316" t="s">
        <v>2848</v>
      </c>
    </row>
    <row r="1317" spans="1:6">
      <c r="A1317" t="s">
        <v>482</v>
      </c>
      <c r="B1317" t="s">
        <v>515</v>
      </c>
      <c r="C1317">
        <v>30</v>
      </c>
      <c r="D1317" s="2">
        <v>46083.6890277778</v>
      </c>
      <c r="E1317" t="s">
        <v>4708</v>
      </c>
      <c r="F1317" t="s">
        <v>515</v>
      </c>
    </row>
    <row r="1318" spans="1:6">
      <c r="A1318" t="s">
        <v>482</v>
      </c>
      <c r="B1318" t="s">
        <v>719</v>
      </c>
      <c r="C1318">
        <v>50</v>
      </c>
      <c r="D1318" s="2">
        <v>46083.6890277778</v>
      </c>
      <c r="E1318" t="s">
        <v>4708</v>
      </c>
      <c r="F1318" t="s">
        <v>719</v>
      </c>
    </row>
    <row r="1319" spans="1:6">
      <c r="A1319" t="s">
        <v>2622</v>
      </c>
      <c r="B1319" t="s">
        <v>2699</v>
      </c>
      <c r="C1319">
        <v>120</v>
      </c>
      <c r="D1319" s="2">
        <v>46083.6927893519</v>
      </c>
      <c r="E1319" t="s">
        <v>4708</v>
      </c>
      <c r="F1319" t="s">
        <v>2699</v>
      </c>
    </row>
    <row r="1320" spans="1:6">
      <c r="A1320" t="s">
        <v>2400</v>
      </c>
      <c r="B1320" t="s">
        <v>2453</v>
      </c>
      <c r="C1320">
        <v>30</v>
      </c>
      <c r="D1320" s="2">
        <v>46083.6927893519</v>
      </c>
      <c r="E1320" t="s">
        <v>4708</v>
      </c>
      <c r="F1320" t="s">
        <v>2453</v>
      </c>
    </row>
    <row r="1321" spans="1:6">
      <c r="A1321" t="s">
        <v>482</v>
      </c>
      <c r="B1321" t="s">
        <v>489</v>
      </c>
      <c r="C1321">
        <v>90</v>
      </c>
      <c r="D1321" s="2">
        <v>46083.6927893519</v>
      </c>
      <c r="E1321" t="s">
        <v>4708</v>
      </c>
      <c r="F1321" t="s">
        <v>489</v>
      </c>
    </row>
    <row r="1322" spans="1:6">
      <c r="A1322" t="s">
        <v>482</v>
      </c>
      <c r="B1322" t="s">
        <v>1153</v>
      </c>
      <c r="C1322">
        <v>100</v>
      </c>
      <c r="D1322" s="2">
        <v>46083.6927893519</v>
      </c>
      <c r="E1322" t="s">
        <v>4708</v>
      </c>
      <c r="F1322" t="s">
        <v>1153</v>
      </c>
    </row>
    <row r="1323" spans="1:6">
      <c r="A1323" t="s">
        <v>482</v>
      </c>
      <c r="B1323" t="s">
        <v>1161</v>
      </c>
      <c r="C1323">
        <v>50</v>
      </c>
      <c r="D1323" s="2">
        <v>46083.6927893519</v>
      </c>
      <c r="E1323" t="s">
        <v>4708</v>
      </c>
      <c r="F1323" t="s">
        <v>1161</v>
      </c>
    </row>
    <row r="1324" spans="1:6">
      <c r="A1324" t="s">
        <v>482</v>
      </c>
      <c r="B1324" t="s">
        <v>1711</v>
      </c>
      <c r="C1324">
        <v>200</v>
      </c>
      <c r="D1324" s="2">
        <v>46083.6927893519</v>
      </c>
      <c r="E1324" t="s">
        <v>4708</v>
      </c>
      <c r="F1324" t="s">
        <v>1711</v>
      </c>
    </row>
    <row r="1325" spans="1:6">
      <c r="A1325" t="s">
        <v>1795</v>
      </c>
      <c r="B1325" t="s">
        <v>1878</v>
      </c>
      <c r="C1325">
        <v>30</v>
      </c>
      <c r="D1325" s="2">
        <v>46083.6927893519</v>
      </c>
      <c r="E1325" t="s">
        <v>4708</v>
      </c>
      <c r="F1325" t="s">
        <v>1878</v>
      </c>
    </row>
    <row r="1326" spans="1:6">
      <c r="A1326" t="s">
        <v>28</v>
      </c>
      <c r="B1326" t="s">
        <v>131</v>
      </c>
      <c r="C1326">
        <v>30</v>
      </c>
      <c r="D1326" s="2">
        <v>46083.6927893519</v>
      </c>
      <c r="E1326" t="s">
        <v>4708</v>
      </c>
      <c r="F1326" t="s">
        <v>131</v>
      </c>
    </row>
    <row r="1327" spans="1:6">
      <c r="A1327" t="s">
        <v>28</v>
      </c>
      <c r="B1327" t="s">
        <v>1485</v>
      </c>
      <c r="C1327">
        <v>100</v>
      </c>
      <c r="D1327" s="2">
        <v>46083.6927893519</v>
      </c>
      <c r="E1327" t="s">
        <v>4708</v>
      </c>
      <c r="F1327" t="s">
        <v>1485</v>
      </c>
    </row>
    <row r="1328" spans="1:6">
      <c r="A1328" t="s">
        <v>2603</v>
      </c>
      <c r="B1328" t="s">
        <v>2604</v>
      </c>
      <c r="C1328">
        <v>50</v>
      </c>
      <c r="D1328" s="2">
        <v>46083.7095138889</v>
      </c>
      <c r="E1328" t="s">
        <v>4708</v>
      </c>
      <c r="F1328" t="s">
        <v>2604</v>
      </c>
    </row>
    <row r="1329" spans="1:6">
      <c r="A1329" t="s">
        <v>2400</v>
      </c>
      <c r="B1329" t="s">
        <v>2429</v>
      </c>
      <c r="C1329">
        <v>100</v>
      </c>
      <c r="D1329" s="2">
        <v>46083.7095138889</v>
      </c>
      <c r="E1329" t="s">
        <v>4708</v>
      </c>
      <c r="F1329" t="s">
        <v>2429</v>
      </c>
    </row>
    <row r="1330" spans="1:6">
      <c r="A1330" t="s">
        <v>482</v>
      </c>
      <c r="B1330" t="s">
        <v>767</v>
      </c>
      <c r="C1330">
        <v>150</v>
      </c>
      <c r="D1330" s="2">
        <v>46083.7095138889</v>
      </c>
      <c r="E1330" t="s">
        <v>4708</v>
      </c>
      <c r="F1330" t="s">
        <v>767</v>
      </c>
    </row>
    <row r="1331" spans="1:6">
      <c r="A1331" t="s">
        <v>482</v>
      </c>
      <c r="B1331" t="s">
        <v>1607</v>
      </c>
      <c r="C1331">
        <v>100</v>
      </c>
      <c r="D1331" s="2">
        <v>46083.7095138889</v>
      </c>
      <c r="E1331" t="s">
        <v>4708</v>
      </c>
      <c r="F1331" t="s">
        <v>1607</v>
      </c>
    </row>
    <row r="1332" spans="1:6">
      <c r="A1332" t="s">
        <v>482</v>
      </c>
      <c r="B1332" t="s">
        <v>1593</v>
      </c>
      <c r="C1332">
        <v>150</v>
      </c>
      <c r="D1332" s="2">
        <v>46083.7095138889</v>
      </c>
      <c r="E1332" t="s">
        <v>4708</v>
      </c>
      <c r="F1332" t="s">
        <v>1593</v>
      </c>
    </row>
    <row r="1333" spans="1:6">
      <c r="A1333" t="s">
        <v>482</v>
      </c>
      <c r="B1333" t="s">
        <v>1595</v>
      </c>
      <c r="C1333">
        <v>150</v>
      </c>
      <c r="D1333" s="2">
        <v>46083.7095138889</v>
      </c>
      <c r="E1333" t="s">
        <v>4708</v>
      </c>
      <c r="F1333" t="s">
        <v>1595</v>
      </c>
    </row>
    <row r="1334" spans="1:6">
      <c r="A1334" t="s">
        <v>482</v>
      </c>
      <c r="B1334" t="s">
        <v>1599</v>
      </c>
      <c r="C1334">
        <v>150</v>
      </c>
      <c r="D1334" s="2">
        <v>46083.7095138889</v>
      </c>
      <c r="E1334" t="s">
        <v>4708</v>
      </c>
      <c r="F1334" t="s">
        <v>1599</v>
      </c>
    </row>
    <row r="1335" spans="1:6">
      <c r="A1335" t="s">
        <v>1795</v>
      </c>
      <c r="B1335" t="s">
        <v>1966</v>
      </c>
      <c r="C1335">
        <v>100</v>
      </c>
      <c r="D1335" s="2">
        <v>46083.7095138889</v>
      </c>
      <c r="E1335" t="s">
        <v>4708</v>
      </c>
      <c r="F1335" t="s">
        <v>1966</v>
      </c>
    </row>
    <row r="1336" spans="1:6">
      <c r="A1336" t="s">
        <v>1795</v>
      </c>
      <c r="B1336" t="s">
        <v>2138</v>
      </c>
      <c r="C1336">
        <v>100</v>
      </c>
      <c r="D1336" s="2">
        <v>46083.7095138889</v>
      </c>
      <c r="E1336" t="s">
        <v>4708</v>
      </c>
      <c r="F1336" t="s">
        <v>2138</v>
      </c>
    </row>
    <row r="1337" spans="1:6">
      <c r="A1337" t="s">
        <v>1795</v>
      </c>
      <c r="B1337" t="s">
        <v>2134</v>
      </c>
      <c r="C1337">
        <v>50</v>
      </c>
      <c r="D1337" s="2">
        <v>46083.7095138889</v>
      </c>
      <c r="E1337" t="s">
        <v>4708</v>
      </c>
      <c r="F1337" t="s">
        <v>2134</v>
      </c>
    </row>
    <row r="1338" spans="1:6">
      <c r="A1338" t="s">
        <v>1795</v>
      </c>
      <c r="B1338" t="s">
        <v>2136</v>
      </c>
      <c r="C1338">
        <v>50</v>
      </c>
      <c r="D1338" s="2">
        <v>46083.7095138889</v>
      </c>
      <c r="E1338" t="s">
        <v>4708</v>
      </c>
      <c r="F1338" t="s">
        <v>2136</v>
      </c>
    </row>
    <row r="1339" spans="1:6">
      <c r="A1339" t="s">
        <v>28</v>
      </c>
      <c r="B1339" t="s">
        <v>1463</v>
      </c>
      <c r="C1339">
        <v>100</v>
      </c>
      <c r="D1339" s="2">
        <v>46083.7095138889</v>
      </c>
      <c r="E1339" t="s">
        <v>4708</v>
      </c>
      <c r="F1339" t="s">
        <v>1463</v>
      </c>
    </row>
    <row r="1340" spans="1:6">
      <c r="A1340" t="s">
        <v>28</v>
      </c>
      <c r="B1340" t="s">
        <v>1465</v>
      </c>
      <c r="C1340">
        <v>100</v>
      </c>
      <c r="D1340" s="2">
        <v>46083.7095138889</v>
      </c>
      <c r="E1340" t="s">
        <v>4708</v>
      </c>
      <c r="F1340" t="s">
        <v>1465</v>
      </c>
    </row>
    <row r="1341" spans="1:6">
      <c r="A1341" t="s">
        <v>28</v>
      </c>
      <c r="B1341" t="s">
        <v>1469</v>
      </c>
      <c r="C1341">
        <v>100</v>
      </c>
      <c r="D1341" s="2">
        <v>46083.7095138889</v>
      </c>
      <c r="E1341" t="s">
        <v>4708</v>
      </c>
      <c r="F1341" t="s">
        <v>1469</v>
      </c>
    </row>
    <row r="1342" spans="1:6">
      <c r="A1342" t="s">
        <v>28</v>
      </c>
      <c r="B1342" t="s">
        <v>1615</v>
      </c>
      <c r="C1342">
        <v>100</v>
      </c>
      <c r="D1342" s="2">
        <v>46083.7095138889</v>
      </c>
      <c r="E1342" t="s">
        <v>4708</v>
      </c>
      <c r="F1342" t="s">
        <v>1615</v>
      </c>
    </row>
    <row r="1343" spans="1:6">
      <c r="A1343" t="s">
        <v>135</v>
      </c>
      <c r="B1343" t="s">
        <v>1611</v>
      </c>
      <c r="C1343">
        <v>100</v>
      </c>
      <c r="D1343" s="2">
        <v>46083.7095138889</v>
      </c>
      <c r="E1343" t="s">
        <v>4708</v>
      </c>
      <c r="F1343" t="s">
        <v>1611</v>
      </c>
    </row>
    <row r="1344" spans="1:6">
      <c r="A1344" t="s">
        <v>135</v>
      </c>
      <c r="B1344" t="s">
        <v>1679</v>
      </c>
      <c r="C1344">
        <v>100</v>
      </c>
      <c r="D1344" s="2">
        <v>46083.7095138889</v>
      </c>
      <c r="E1344" t="s">
        <v>4708</v>
      </c>
      <c r="F1344" t="s">
        <v>1679</v>
      </c>
    </row>
    <row r="1345" spans="1:6">
      <c r="A1345" t="s">
        <v>370</v>
      </c>
      <c r="B1345" t="s">
        <v>1219</v>
      </c>
      <c r="C1345">
        <v>100</v>
      </c>
      <c r="D1345" s="2">
        <v>46083.7095138889</v>
      </c>
      <c r="E1345" t="s">
        <v>4708</v>
      </c>
      <c r="F1345" t="s">
        <v>1219</v>
      </c>
    </row>
    <row r="1346" spans="1:6">
      <c r="A1346" t="s">
        <v>2777</v>
      </c>
      <c r="B1346" t="s">
        <v>2906</v>
      </c>
      <c r="C1346">
        <v>300</v>
      </c>
      <c r="D1346" s="2">
        <v>46083.7170486111</v>
      </c>
      <c r="E1346" t="s">
        <v>4708</v>
      </c>
      <c r="F1346" t="s">
        <v>2906</v>
      </c>
    </row>
    <row r="1347" spans="1:6">
      <c r="A1347" t="s">
        <v>2777</v>
      </c>
      <c r="B1347" t="s">
        <v>3016</v>
      </c>
      <c r="C1347">
        <v>300</v>
      </c>
      <c r="D1347" s="2">
        <v>46083.7210300926</v>
      </c>
      <c r="E1347" t="s">
        <v>4708</v>
      </c>
      <c r="F1347" t="s">
        <v>3016</v>
      </c>
    </row>
    <row r="1348" spans="1:6">
      <c r="A1348" t="s">
        <v>135</v>
      </c>
      <c r="B1348" t="s">
        <v>297</v>
      </c>
      <c r="C1348">
        <v>166</v>
      </c>
      <c r="D1348" s="2">
        <v>46083.7210300926</v>
      </c>
      <c r="E1348" t="s">
        <v>4708</v>
      </c>
      <c r="F1348" t="s">
        <v>297</v>
      </c>
    </row>
    <row r="1349" spans="1:6">
      <c r="A1349" t="s">
        <v>2603</v>
      </c>
      <c r="B1349" t="s">
        <v>3056</v>
      </c>
      <c r="C1349">
        <v>500</v>
      </c>
      <c r="D1349" s="2">
        <v>46083.7307060185</v>
      </c>
      <c r="E1349" t="s">
        <v>4708</v>
      </c>
      <c r="F1349" t="s">
        <v>3056</v>
      </c>
    </row>
    <row r="1350" spans="1:6">
      <c r="A1350" t="s">
        <v>28</v>
      </c>
      <c r="B1350" t="s">
        <v>73</v>
      </c>
      <c r="C1350">
        <v>300</v>
      </c>
      <c r="D1350" s="2">
        <v>46083.7353240741</v>
      </c>
      <c r="E1350" t="s">
        <v>4708</v>
      </c>
      <c r="F1350" t="s">
        <v>73</v>
      </c>
    </row>
    <row r="1351" spans="1:6">
      <c r="A1351" t="s">
        <v>482</v>
      </c>
      <c r="B1351" t="s">
        <v>1525</v>
      </c>
      <c r="C1351">
        <v>50</v>
      </c>
      <c r="D1351" s="2">
        <v>46083.7506712963</v>
      </c>
      <c r="E1351" t="s">
        <v>4708</v>
      </c>
      <c r="F1351" t="s">
        <v>1525</v>
      </c>
    </row>
    <row r="1352" spans="1:6">
      <c r="A1352" t="s">
        <v>28</v>
      </c>
      <c r="B1352" t="s">
        <v>1513</v>
      </c>
      <c r="C1352">
        <v>100</v>
      </c>
      <c r="D1352" s="2">
        <v>46083.7506712963</v>
      </c>
      <c r="E1352" t="s">
        <v>4708</v>
      </c>
      <c r="F1352" t="s">
        <v>1513</v>
      </c>
    </row>
    <row r="1353" spans="1:6">
      <c r="A1353" t="s">
        <v>28</v>
      </c>
      <c r="B1353" t="s">
        <v>1519</v>
      </c>
      <c r="C1353">
        <v>100</v>
      </c>
      <c r="D1353" s="2">
        <v>46083.7506712963</v>
      </c>
      <c r="E1353" t="s">
        <v>4708</v>
      </c>
      <c r="F1353" t="s">
        <v>1519</v>
      </c>
    </row>
    <row r="1354" spans="1:6">
      <c r="A1354" t="s">
        <v>28</v>
      </c>
      <c r="B1354" t="s">
        <v>1527</v>
      </c>
      <c r="C1354">
        <v>150</v>
      </c>
      <c r="D1354" s="2">
        <v>46083.7506712963</v>
      </c>
      <c r="E1354" t="s">
        <v>4708</v>
      </c>
      <c r="F1354" t="s">
        <v>1527</v>
      </c>
    </row>
    <row r="1355" spans="1:6">
      <c r="A1355" t="s">
        <v>28</v>
      </c>
      <c r="B1355" t="s">
        <v>1531</v>
      </c>
      <c r="C1355">
        <v>200</v>
      </c>
      <c r="D1355" s="2">
        <v>46083.7506712963</v>
      </c>
      <c r="E1355" t="s">
        <v>4708</v>
      </c>
      <c r="F1355" t="s">
        <v>1531</v>
      </c>
    </row>
    <row r="1356" spans="1:6">
      <c r="A1356" t="s">
        <v>823</v>
      </c>
      <c r="B1356" t="s">
        <v>2360</v>
      </c>
      <c r="C1356">
        <v>400</v>
      </c>
      <c r="D1356" s="2">
        <v>46084.6345833333</v>
      </c>
      <c r="E1356" t="s">
        <v>4708</v>
      </c>
      <c r="F1356" t="s">
        <v>2360</v>
      </c>
    </row>
    <row r="1357" spans="1:6">
      <c r="A1357" t="s">
        <v>823</v>
      </c>
      <c r="B1357" t="s">
        <v>2170</v>
      </c>
      <c r="C1357">
        <v>63</v>
      </c>
      <c r="D1357" s="2">
        <v>46084.7535185185</v>
      </c>
      <c r="E1357" t="s">
        <v>4708</v>
      </c>
      <c r="F1357" t="s">
        <v>2170</v>
      </c>
    </row>
    <row r="1358" spans="1:6">
      <c r="A1358" t="s">
        <v>823</v>
      </c>
      <c r="B1358" t="s">
        <v>2172</v>
      </c>
      <c r="C1358">
        <v>60</v>
      </c>
      <c r="D1358" s="2">
        <v>46084.7535185185</v>
      </c>
      <c r="E1358" t="s">
        <v>4708</v>
      </c>
      <c r="F1358" t="s">
        <v>2172</v>
      </c>
    </row>
    <row r="1359" spans="1:6">
      <c r="A1359" t="s">
        <v>823</v>
      </c>
      <c r="B1359" t="s">
        <v>2174</v>
      </c>
      <c r="C1359">
        <v>40</v>
      </c>
      <c r="D1359" s="2">
        <v>46084.7535185185</v>
      </c>
      <c r="E1359" t="s">
        <v>4708</v>
      </c>
      <c r="F1359" t="s">
        <v>2174</v>
      </c>
    </row>
    <row r="1360" spans="1:6">
      <c r="A1360" t="s">
        <v>2622</v>
      </c>
      <c r="B1360" t="s">
        <v>2683</v>
      </c>
      <c r="C1360">
        <v>200</v>
      </c>
      <c r="D1360" s="2">
        <v>46085.66625</v>
      </c>
      <c r="E1360" t="s">
        <v>4708</v>
      </c>
      <c r="F1360" t="s">
        <v>2683</v>
      </c>
    </row>
    <row r="1361" spans="1:6">
      <c r="A1361" t="s">
        <v>823</v>
      </c>
      <c r="B1361" t="s">
        <v>997</v>
      </c>
      <c r="C1361">
        <v>200</v>
      </c>
      <c r="D1361" s="2">
        <v>46085.66625</v>
      </c>
      <c r="E1361" t="s">
        <v>4708</v>
      </c>
      <c r="F1361" t="s">
        <v>997</v>
      </c>
    </row>
    <row r="1362" spans="1:6">
      <c r="A1362" t="s">
        <v>370</v>
      </c>
      <c r="B1362" t="s">
        <v>1233</v>
      </c>
      <c r="C1362">
        <v>500</v>
      </c>
      <c r="D1362" s="2">
        <v>46085.66625</v>
      </c>
      <c r="E1362" t="s">
        <v>4708</v>
      </c>
      <c r="F1362" t="s">
        <v>1233</v>
      </c>
    </row>
    <row r="1363" spans="1:6">
      <c r="A1363" t="s">
        <v>2622</v>
      </c>
      <c r="B1363" t="s">
        <v>2645</v>
      </c>
      <c r="C1363">
        <v>200</v>
      </c>
      <c r="D1363" s="2">
        <v>46085.6754282407</v>
      </c>
      <c r="E1363" t="s">
        <v>4708</v>
      </c>
      <c r="F1363" t="s">
        <v>2645</v>
      </c>
    </row>
    <row r="1364" spans="1:6">
      <c r="A1364" t="s">
        <v>370</v>
      </c>
      <c r="B1364" t="s">
        <v>1783</v>
      </c>
      <c r="C1364">
        <v>100</v>
      </c>
      <c r="D1364" s="2">
        <v>46085.6774189815</v>
      </c>
      <c r="E1364" t="s">
        <v>4708</v>
      </c>
      <c r="F1364" t="s">
        <v>1783</v>
      </c>
    </row>
    <row r="1365" spans="1:6">
      <c r="A1365" t="s">
        <v>2622</v>
      </c>
      <c r="B1365" t="s">
        <v>2747</v>
      </c>
      <c r="C1365">
        <v>300</v>
      </c>
      <c r="D1365" s="2">
        <v>46085.6808680556</v>
      </c>
      <c r="E1365" t="s">
        <v>4708</v>
      </c>
      <c r="F1365" t="s">
        <v>2747</v>
      </c>
    </row>
    <row r="1366" spans="1:6">
      <c r="A1366" t="s">
        <v>823</v>
      </c>
      <c r="B1366" t="s">
        <v>1335</v>
      </c>
      <c r="C1366">
        <v>300</v>
      </c>
      <c r="D1366" s="2">
        <v>46085.6808680556</v>
      </c>
      <c r="E1366" t="s">
        <v>4708</v>
      </c>
      <c r="F1366" t="s">
        <v>1335</v>
      </c>
    </row>
    <row r="1367" spans="1:6">
      <c r="A1367" t="s">
        <v>823</v>
      </c>
      <c r="B1367" t="s">
        <v>1349</v>
      </c>
      <c r="C1367">
        <v>300</v>
      </c>
      <c r="D1367" s="2">
        <v>46085.6808680556</v>
      </c>
      <c r="E1367" t="s">
        <v>4708</v>
      </c>
      <c r="F1367" t="s">
        <v>1349</v>
      </c>
    </row>
    <row r="1368" spans="1:6">
      <c r="A1368" t="s">
        <v>823</v>
      </c>
      <c r="B1368" t="s">
        <v>1357</v>
      </c>
      <c r="C1368">
        <v>300</v>
      </c>
      <c r="D1368" s="2">
        <v>46085.6808680556</v>
      </c>
      <c r="E1368" t="s">
        <v>4708</v>
      </c>
      <c r="F1368" t="s">
        <v>1357</v>
      </c>
    </row>
    <row r="1369" spans="1:6">
      <c r="A1369" t="s">
        <v>823</v>
      </c>
      <c r="B1369" t="s">
        <v>1307</v>
      </c>
      <c r="C1369">
        <v>160</v>
      </c>
      <c r="D1369" s="2">
        <v>46085.682974537</v>
      </c>
      <c r="E1369" t="s">
        <v>4708</v>
      </c>
      <c r="F1369" t="s">
        <v>1307</v>
      </c>
    </row>
    <row r="1370" spans="1:6">
      <c r="A1370" t="s">
        <v>2622</v>
      </c>
      <c r="B1370" t="s">
        <v>2695</v>
      </c>
      <c r="C1370">
        <v>30</v>
      </c>
      <c r="D1370" s="2">
        <v>46085.7011921296</v>
      </c>
      <c r="E1370" t="s">
        <v>4708</v>
      </c>
      <c r="F1370" t="s">
        <v>2695</v>
      </c>
    </row>
    <row r="1371" spans="1:6">
      <c r="A1371" t="s">
        <v>2622</v>
      </c>
      <c r="B1371" t="s">
        <v>2699</v>
      </c>
      <c r="C1371">
        <v>30</v>
      </c>
      <c r="D1371" s="2">
        <v>46085.7011921296</v>
      </c>
      <c r="E1371" t="s">
        <v>4708</v>
      </c>
      <c r="F1371" t="s">
        <v>2699</v>
      </c>
    </row>
    <row r="1372" spans="1:6">
      <c r="A1372" t="s">
        <v>823</v>
      </c>
      <c r="B1372" t="s">
        <v>850</v>
      </c>
      <c r="C1372">
        <v>180</v>
      </c>
      <c r="D1372" s="2">
        <v>46085.7011921296</v>
      </c>
      <c r="E1372" t="s">
        <v>4708</v>
      </c>
      <c r="F1372" t="s">
        <v>850</v>
      </c>
    </row>
    <row r="1373" spans="1:6">
      <c r="A1373" t="s">
        <v>823</v>
      </c>
      <c r="B1373" t="s">
        <v>830</v>
      </c>
      <c r="C1373">
        <v>200</v>
      </c>
      <c r="D1373" s="2">
        <v>46085.7011921296</v>
      </c>
      <c r="E1373" t="s">
        <v>4708</v>
      </c>
      <c r="F1373" t="s">
        <v>830</v>
      </c>
    </row>
    <row r="1374" spans="1:6">
      <c r="A1374" t="s">
        <v>2622</v>
      </c>
      <c r="B1374" t="s">
        <v>2721</v>
      </c>
      <c r="C1374">
        <v>30</v>
      </c>
      <c r="D1374" s="2">
        <v>46085.7037384259</v>
      </c>
      <c r="E1374" t="s">
        <v>4708</v>
      </c>
      <c r="F1374" t="s">
        <v>2721</v>
      </c>
    </row>
    <row r="1375" spans="1:6">
      <c r="A1375" t="s">
        <v>2622</v>
      </c>
      <c r="B1375" t="s">
        <v>2723</v>
      </c>
      <c r="C1375">
        <v>70</v>
      </c>
      <c r="D1375" s="2">
        <v>46085.7037384259</v>
      </c>
      <c r="E1375" t="s">
        <v>4708</v>
      </c>
      <c r="F1375" t="s">
        <v>2723</v>
      </c>
    </row>
    <row r="1376" spans="1:6">
      <c r="A1376" t="s">
        <v>2603</v>
      </c>
      <c r="B1376" t="s">
        <v>2604</v>
      </c>
      <c r="C1376">
        <v>50</v>
      </c>
      <c r="D1376" s="2">
        <v>46085.706400463</v>
      </c>
      <c r="E1376" t="s">
        <v>4708</v>
      </c>
      <c r="F1376" t="s">
        <v>2604</v>
      </c>
    </row>
    <row r="1377" spans="1:6">
      <c r="A1377" t="s">
        <v>2622</v>
      </c>
      <c r="B1377" t="s">
        <v>2649</v>
      </c>
      <c r="C1377">
        <v>100</v>
      </c>
      <c r="D1377" s="2">
        <v>46085.706400463</v>
      </c>
      <c r="E1377" t="s">
        <v>4708</v>
      </c>
      <c r="F1377" t="s">
        <v>2649</v>
      </c>
    </row>
    <row r="1378" spans="1:6">
      <c r="A1378" t="s">
        <v>823</v>
      </c>
      <c r="B1378" t="s">
        <v>1065</v>
      </c>
      <c r="C1378">
        <v>100</v>
      </c>
      <c r="D1378" s="2">
        <v>46085.706400463</v>
      </c>
      <c r="E1378" t="s">
        <v>4708</v>
      </c>
      <c r="F1378" t="s">
        <v>1065</v>
      </c>
    </row>
    <row r="1379" spans="1:6">
      <c r="A1379" t="s">
        <v>823</v>
      </c>
      <c r="B1379" t="s">
        <v>991</v>
      </c>
      <c r="C1379">
        <v>300</v>
      </c>
      <c r="D1379" s="2">
        <v>46085.7118634259</v>
      </c>
      <c r="E1379" t="s">
        <v>4708</v>
      </c>
      <c r="F1379" t="s">
        <v>991</v>
      </c>
    </row>
    <row r="1380" spans="1:6">
      <c r="A1380" t="s">
        <v>482</v>
      </c>
      <c r="B1380" t="s">
        <v>1215</v>
      </c>
      <c r="C1380">
        <v>100</v>
      </c>
      <c r="D1380" s="2">
        <v>46086.4996643519</v>
      </c>
      <c r="E1380" t="s">
        <v>4708</v>
      </c>
      <c r="F1380" t="s">
        <v>1215</v>
      </c>
    </row>
    <row r="1381" spans="1:6">
      <c r="A1381" t="s">
        <v>2777</v>
      </c>
      <c r="B1381" t="s">
        <v>2808</v>
      </c>
      <c r="C1381">
        <v>500</v>
      </c>
      <c r="D1381" s="2">
        <v>46086.6698842593</v>
      </c>
      <c r="E1381" t="s">
        <v>4708</v>
      </c>
      <c r="F1381" t="s">
        <v>2808</v>
      </c>
    </row>
    <row r="1382" spans="1:6">
      <c r="A1382" t="s">
        <v>2777</v>
      </c>
      <c r="B1382" t="s">
        <v>2860</v>
      </c>
      <c r="C1382">
        <v>500</v>
      </c>
      <c r="D1382" s="2">
        <v>46086.6698842593</v>
      </c>
      <c r="E1382" t="s">
        <v>4708</v>
      </c>
      <c r="F1382" t="s">
        <v>2860</v>
      </c>
    </row>
    <row r="1383" spans="1:6">
      <c r="A1383" t="s">
        <v>2400</v>
      </c>
      <c r="B1383" t="s">
        <v>2541</v>
      </c>
      <c r="C1383">
        <v>200</v>
      </c>
      <c r="D1383" s="2">
        <v>46086.6733449074</v>
      </c>
      <c r="E1383" t="s">
        <v>4708</v>
      </c>
      <c r="F1383" t="s">
        <v>2541</v>
      </c>
    </row>
    <row r="1384" spans="1:6">
      <c r="A1384" t="s">
        <v>2400</v>
      </c>
      <c r="B1384" t="s">
        <v>2545</v>
      </c>
      <c r="C1384">
        <v>200</v>
      </c>
      <c r="D1384" s="2">
        <v>46086.6733449074</v>
      </c>
      <c r="E1384" t="s">
        <v>4708</v>
      </c>
      <c r="F1384" t="s">
        <v>2545</v>
      </c>
    </row>
    <row r="1385" spans="1:6">
      <c r="A1385" t="s">
        <v>2400</v>
      </c>
      <c r="B1385" t="s">
        <v>2539</v>
      </c>
      <c r="C1385">
        <v>200</v>
      </c>
      <c r="D1385" s="2">
        <v>46086.6733449074</v>
      </c>
      <c r="E1385" t="s">
        <v>4708</v>
      </c>
      <c r="F1385" t="s">
        <v>2539</v>
      </c>
    </row>
    <row r="1386" spans="1:6">
      <c r="A1386" t="s">
        <v>2400</v>
      </c>
      <c r="B1386" t="s">
        <v>2543</v>
      </c>
      <c r="C1386">
        <v>200</v>
      </c>
      <c r="D1386" s="2">
        <v>46086.6733449074</v>
      </c>
      <c r="E1386" t="s">
        <v>4708</v>
      </c>
      <c r="F1386" t="s">
        <v>2543</v>
      </c>
    </row>
    <row r="1387" spans="1:6">
      <c r="A1387" t="s">
        <v>2400</v>
      </c>
      <c r="B1387" t="s">
        <v>2429</v>
      </c>
      <c r="C1387">
        <v>150</v>
      </c>
      <c r="D1387" s="2">
        <v>46086.6846759259</v>
      </c>
      <c r="E1387" t="s">
        <v>4708</v>
      </c>
      <c r="F1387" t="s">
        <v>2429</v>
      </c>
    </row>
    <row r="1388" spans="1:6">
      <c r="A1388" t="s">
        <v>2400</v>
      </c>
      <c r="B1388" t="s">
        <v>2563</v>
      </c>
      <c r="C1388">
        <v>200</v>
      </c>
      <c r="D1388" s="2">
        <v>46086.6846759259</v>
      </c>
      <c r="E1388" t="s">
        <v>4708</v>
      </c>
      <c r="F1388" t="s">
        <v>2563</v>
      </c>
    </row>
    <row r="1389" spans="1:6">
      <c r="A1389" t="s">
        <v>482</v>
      </c>
      <c r="B1389" t="s">
        <v>1607</v>
      </c>
      <c r="C1389">
        <v>200</v>
      </c>
      <c r="D1389" s="2">
        <v>46086.6846759259</v>
      </c>
      <c r="E1389" t="s">
        <v>4708</v>
      </c>
      <c r="F1389" t="s">
        <v>1607</v>
      </c>
    </row>
    <row r="1390" spans="1:6">
      <c r="A1390" t="s">
        <v>482</v>
      </c>
      <c r="B1390" t="s">
        <v>1599</v>
      </c>
      <c r="C1390">
        <v>400</v>
      </c>
      <c r="D1390" s="2">
        <v>46086.6846759259</v>
      </c>
      <c r="E1390" t="s">
        <v>4708</v>
      </c>
      <c r="F1390" t="s">
        <v>1599</v>
      </c>
    </row>
    <row r="1391" spans="1:6">
      <c r="A1391" t="s">
        <v>482</v>
      </c>
      <c r="B1391" t="s">
        <v>1591</v>
      </c>
      <c r="C1391">
        <v>100</v>
      </c>
      <c r="D1391" s="2">
        <v>46086.6846759259</v>
      </c>
      <c r="E1391" t="s">
        <v>4708</v>
      </c>
      <c r="F1391" t="s">
        <v>1591</v>
      </c>
    </row>
    <row r="1392" spans="1:6">
      <c r="A1392" t="s">
        <v>1795</v>
      </c>
      <c r="B1392" t="s">
        <v>1976</v>
      </c>
      <c r="C1392">
        <v>150</v>
      </c>
      <c r="D1392" s="2">
        <v>46086.6846759259</v>
      </c>
      <c r="E1392" t="s">
        <v>4708</v>
      </c>
      <c r="F1392" t="s">
        <v>1976</v>
      </c>
    </row>
    <row r="1393" spans="1:6">
      <c r="A1393" t="s">
        <v>1795</v>
      </c>
      <c r="B1393" t="s">
        <v>1998</v>
      </c>
      <c r="C1393">
        <v>100</v>
      </c>
      <c r="D1393" s="2">
        <v>46086.6846759259</v>
      </c>
      <c r="E1393" t="s">
        <v>4708</v>
      </c>
      <c r="F1393" t="s">
        <v>1998</v>
      </c>
    </row>
    <row r="1394" spans="1:6">
      <c r="A1394" t="s">
        <v>1795</v>
      </c>
      <c r="B1394" t="s">
        <v>2138</v>
      </c>
      <c r="C1394">
        <v>200</v>
      </c>
      <c r="D1394" s="2">
        <v>46086.6846759259</v>
      </c>
      <c r="E1394" t="s">
        <v>4708</v>
      </c>
      <c r="F1394" t="s">
        <v>2138</v>
      </c>
    </row>
    <row r="1395" spans="1:6">
      <c r="A1395" t="s">
        <v>1795</v>
      </c>
      <c r="B1395" t="s">
        <v>2136</v>
      </c>
      <c r="C1395">
        <v>100</v>
      </c>
      <c r="D1395" s="2">
        <v>46086.6846759259</v>
      </c>
      <c r="E1395" t="s">
        <v>4708</v>
      </c>
      <c r="F1395" t="s">
        <v>2136</v>
      </c>
    </row>
    <row r="1396" spans="1:6">
      <c r="A1396" t="s">
        <v>28</v>
      </c>
      <c r="B1396" t="s">
        <v>1463</v>
      </c>
      <c r="C1396">
        <v>100</v>
      </c>
      <c r="D1396" s="2">
        <v>46086.6846759259</v>
      </c>
      <c r="E1396" t="s">
        <v>4708</v>
      </c>
      <c r="F1396" t="s">
        <v>1463</v>
      </c>
    </row>
    <row r="1397" spans="1:6">
      <c r="A1397" t="s">
        <v>28</v>
      </c>
      <c r="B1397" t="s">
        <v>1473</v>
      </c>
      <c r="C1397">
        <v>100</v>
      </c>
      <c r="D1397" s="2">
        <v>46086.6846759259</v>
      </c>
      <c r="E1397" t="s">
        <v>4708</v>
      </c>
      <c r="F1397" t="s">
        <v>1473</v>
      </c>
    </row>
    <row r="1398" spans="1:6">
      <c r="A1398" t="s">
        <v>135</v>
      </c>
      <c r="B1398" t="s">
        <v>1611</v>
      </c>
      <c r="C1398">
        <v>100</v>
      </c>
      <c r="D1398" s="2">
        <v>46086.6846759259</v>
      </c>
      <c r="E1398" t="s">
        <v>4708</v>
      </c>
      <c r="F1398" t="s">
        <v>1611</v>
      </c>
    </row>
    <row r="1399" spans="1:6">
      <c r="A1399" t="s">
        <v>135</v>
      </c>
      <c r="B1399" t="s">
        <v>1671</v>
      </c>
      <c r="C1399">
        <v>100</v>
      </c>
      <c r="D1399" s="2">
        <v>46086.6846759259</v>
      </c>
      <c r="E1399" t="s">
        <v>4708</v>
      </c>
      <c r="F1399" t="s">
        <v>1671</v>
      </c>
    </row>
    <row r="1400" spans="1:6">
      <c r="A1400" t="s">
        <v>135</v>
      </c>
      <c r="B1400" t="s">
        <v>1677</v>
      </c>
      <c r="C1400">
        <v>100</v>
      </c>
      <c r="D1400" s="2">
        <v>46086.6846759259</v>
      </c>
      <c r="E1400" t="s">
        <v>4708</v>
      </c>
      <c r="F1400" t="s">
        <v>1677</v>
      </c>
    </row>
    <row r="1401" spans="1:6">
      <c r="A1401" t="s">
        <v>135</v>
      </c>
      <c r="B1401" t="s">
        <v>1683</v>
      </c>
      <c r="C1401">
        <v>150</v>
      </c>
      <c r="D1401" s="2">
        <v>46086.6846759259</v>
      </c>
      <c r="E1401" t="s">
        <v>4708</v>
      </c>
      <c r="F1401" t="s">
        <v>1683</v>
      </c>
    </row>
    <row r="1402" spans="1:6">
      <c r="A1402" t="s">
        <v>28</v>
      </c>
      <c r="B1402" t="s">
        <v>1759</v>
      </c>
      <c r="C1402">
        <v>100</v>
      </c>
      <c r="D1402" s="2">
        <v>46086.6880787037</v>
      </c>
      <c r="E1402" t="s">
        <v>4708</v>
      </c>
      <c r="F1402" t="s">
        <v>1759</v>
      </c>
    </row>
    <row r="1403" spans="1:6">
      <c r="A1403" t="s">
        <v>28</v>
      </c>
      <c r="B1403" t="s">
        <v>99</v>
      </c>
      <c r="C1403">
        <v>100</v>
      </c>
      <c r="D1403" s="2">
        <v>46086.6914814815</v>
      </c>
      <c r="E1403" t="s">
        <v>4708</v>
      </c>
      <c r="F1403" t="s">
        <v>99</v>
      </c>
    </row>
    <row r="1404" spans="1:6">
      <c r="A1404" t="s">
        <v>2622</v>
      </c>
      <c r="B1404" t="s">
        <v>2659</v>
      </c>
      <c r="C1404">
        <v>50</v>
      </c>
      <c r="D1404" s="2">
        <v>46086.6982638889</v>
      </c>
      <c r="E1404" t="s">
        <v>4708</v>
      </c>
      <c r="F1404" t="s">
        <v>2659</v>
      </c>
    </row>
    <row r="1405" spans="1:6">
      <c r="A1405" t="s">
        <v>2622</v>
      </c>
      <c r="B1405" t="s">
        <v>2685</v>
      </c>
      <c r="C1405">
        <v>30</v>
      </c>
      <c r="D1405" s="2">
        <v>46086.6982638889</v>
      </c>
      <c r="E1405" t="s">
        <v>4708</v>
      </c>
      <c r="F1405" t="s">
        <v>2685</v>
      </c>
    </row>
    <row r="1406" spans="1:6">
      <c r="A1406" t="s">
        <v>482</v>
      </c>
      <c r="B1406" t="s">
        <v>1711</v>
      </c>
      <c r="C1406">
        <v>50</v>
      </c>
      <c r="D1406" s="2">
        <v>46086.6982638889</v>
      </c>
      <c r="E1406" t="s">
        <v>4708</v>
      </c>
      <c r="F1406" t="s">
        <v>1711</v>
      </c>
    </row>
    <row r="1407" spans="1:6">
      <c r="A1407" t="s">
        <v>482</v>
      </c>
      <c r="B1407" t="s">
        <v>1161</v>
      </c>
      <c r="C1407">
        <v>100</v>
      </c>
      <c r="D1407" s="2">
        <v>46086.6982638889</v>
      </c>
      <c r="E1407" t="s">
        <v>4708</v>
      </c>
      <c r="F1407" t="s">
        <v>1161</v>
      </c>
    </row>
    <row r="1408" spans="1:6">
      <c r="A1408" t="s">
        <v>1795</v>
      </c>
      <c r="B1408" t="s">
        <v>1878</v>
      </c>
      <c r="C1408">
        <v>30</v>
      </c>
      <c r="D1408" s="2">
        <v>46086.6982638889</v>
      </c>
      <c r="E1408" t="s">
        <v>4708</v>
      </c>
      <c r="F1408" t="s">
        <v>1878</v>
      </c>
    </row>
    <row r="1409" spans="1:6">
      <c r="A1409" t="s">
        <v>28</v>
      </c>
      <c r="B1409" t="s">
        <v>131</v>
      </c>
      <c r="C1409">
        <v>100</v>
      </c>
      <c r="D1409" s="2">
        <v>46086.6982638889</v>
      </c>
      <c r="E1409" t="s">
        <v>4708</v>
      </c>
      <c r="F1409" t="s">
        <v>131</v>
      </c>
    </row>
    <row r="1410" spans="1:6">
      <c r="A1410" t="s">
        <v>135</v>
      </c>
      <c r="B1410" t="s">
        <v>171</v>
      </c>
      <c r="C1410">
        <v>50</v>
      </c>
      <c r="D1410" s="2">
        <v>46086.6982638889</v>
      </c>
      <c r="E1410" t="s">
        <v>4708</v>
      </c>
      <c r="F1410" t="s">
        <v>171</v>
      </c>
    </row>
    <row r="1411" spans="1:6">
      <c r="A1411" t="s">
        <v>28</v>
      </c>
      <c r="B1411" t="s">
        <v>1485</v>
      </c>
      <c r="C1411">
        <v>100</v>
      </c>
      <c r="D1411" s="2">
        <v>46086.6982638889</v>
      </c>
      <c r="E1411" t="s">
        <v>4708</v>
      </c>
      <c r="F1411" t="s">
        <v>1485</v>
      </c>
    </row>
    <row r="1412" spans="1:6">
      <c r="A1412" t="s">
        <v>28</v>
      </c>
      <c r="B1412" t="s">
        <v>1487</v>
      </c>
      <c r="C1412">
        <v>50</v>
      </c>
      <c r="D1412" s="2">
        <v>46086.6982638889</v>
      </c>
      <c r="E1412" t="s">
        <v>4708</v>
      </c>
      <c r="F1412" t="s">
        <v>1487</v>
      </c>
    </row>
    <row r="1413" spans="1:6">
      <c r="A1413" t="s">
        <v>2400</v>
      </c>
      <c r="B1413" t="s">
        <v>2467</v>
      </c>
      <c r="C1413">
        <v>100</v>
      </c>
      <c r="D1413" s="2">
        <v>46086.6982638889</v>
      </c>
      <c r="E1413" t="s">
        <v>4708</v>
      </c>
      <c r="F1413" t="s">
        <v>2467</v>
      </c>
    </row>
    <row r="1414" spans="1:6">
      <c r="A1414" t="s">
        <v>482</v>
      </c>
      <c r="B1414" t="s">
        <v>497</v>
      </c>
      <c r="C1414">
        <v>60</v>
      </c>
      <c r="D1414" s="2">
        <v>46086.6982638889</v>
      </c>
      <c r="E1414" t="s">
        <v>4708</v>
      </c>
      <c r="F1414" t="s">
        <v>497</v>
      </c>
    </row>
    <row r="1415" spans="1:6">
      <c r="A1415" t="s">
        <v>2777</v>
      </c>
      <c r="B1415" t="s">
        <v>2814</v>
      </c>
      <c r="C1415">
        <v>500</v>
      </c>
      <c r="D1415" s="2">
        <v>46086.7102083333</v>
      </c>
      <c r="E1415" t="s">
        <v>4708</v>
      </c>
      <c r="F1415" t="s">
        <v>2814</v>
      </c>
    </row>
    <row r="1416" spans="1:6">
      <c r="A1416" t="s">
        <v>2622</v>
      </c>
      <c r="B1416" t="s">
        <v>2723</v>
      </c>
      <c r="C1416">
        <v>90</v>
      </c>
      <c r="D1416" s="2">
        <v>46086.7171180556</v>
      </c>
      <c r="E1416" t="s">
        <v>4708</v>
      </c>
      <c r="F1416" t="s">
        <v>2723</v>
      </c>
    </row>
    <row r="1417" spans="1:6">
      <c r="A1417" t="s">
        <v>2622</v>
      </c>
      <c r="B1417" t="s">
        <v>2767</v>
      </c>
      <c r="C1417">
        <v>140</v>
      </c>
      <c r="D1417" s="2">
        <v>46086.7253009259</v>
      </c>
      <c r="E1417" t="s">
        <v>4708</v>
      </c>
      <c r="F1417" t="s">
        <v>2767</v>
      </c>
    </row>
    <row r="1418" spans="1:6">
      <c r="A1418" t="s">
        <v>2777</v>
      </c>
      <c r="B1418" t="s">
        <v>3002</v>
      </c>
      <c r="C1418">
        <v>250</v>
      </c>
      <c r="D1418" s="2">
        <v>46086.7384953704</v>
      </c>
      <c r="E1418" t="s">
        <v>4708</v>
      </c>
      <c r="F1418" t="s">
        <v>3002</v>
      </c>
    </row>
    <row r="1419" spans="1:6">
      <c r="A1419" t="s">
        <v>2777</v>
      </c>
      <c r="B1419" t="s">
        <v>3016</v>
      </c>
      <c r="C1419">
        <v>247</v>
      </c>
      <c r="D1419" s="2">
        <v>46086.7384953704</v>
      </c>
      <c r="E1419" t="s">
        <v>4708</v>
      </c>
      <c r="F1419" t="s">
        <v>3016</v>
      </c>
    </row>
    <row r="1420" spans="1:6">
      <c r="A1420" t="s">
        <v>2777</v>
      </c>
      <c r="B1420" t="s">
        <v>2996</v>
      </c>
      <c r="C1420">
        <v>246</v>
      </c>
      <c r="D1420" s="2">
        <v>46086.7384953704</v>
      </c>
      <c r="E1420" t="s">
        <v>4708</v>
      </c>
      <c r="F1420" t="s">
        <v>2996</v>
      </c>
    </row>
    <row r="1421" spans="1:6">
      <c r="A1421" t="s">
        <v>2400</v>
      </c>
      <c r="B1421" t="s">
        <v>2511</v>
      </c>
      <c r="C1421">
        <v>170</v>
      </c>
      <c r="D1421" s="2">
        <v>46086.7412268519</v>
      </c>
      <c r="E1421" t="s">
        <v>4708</v>
      </c>
      <c r="F1421" t="s">
        <v>2511</v>
      </c>
    </row>
    <row r="1422" spans="1:6">
      <c r="A1422" t="s">
        <v>2622</v>
      </c>
      <c r="B1422" t="s">
        <v>2731</v>
      </c>
      <c r="C1422">
        <v>700</v>
      </c>
      <c r="D1422" s="2">
        <v>46086.7451041667</v>
      </c>
      <c r="E1422" t="s">
        <v>4708</v>
      </c>
      <c r="F1422" t="s">
        <v>2731</v>
      </c>
    </row>
    <row r="1423" spans="1:6">
      <c r="A1423" t="s">
        <v>482</v>
      </c>
      <c r="B1423" t="s">
        <v>751</v>
      </c>
      <c r="C1423">
        <v>50</v>
      </c>
      <c r="D1423" s="2">
        <v>46086.7451041667</v>
      </c>
      <c r="E1423" t="s">
        <v>4708</v>
      </c>
      <c r="F1423" t="s">
        <v>751</v>
      </c>
    </row>
    <row r="1424" spans="1:6">
      <c r="A1424" t="s">
        <v>135</v>
      </c>
      <c r="B1424" t="s">
        <v>301</v>
      </c>
      <c r="C1424">
        <v>50</v>
      </c>
      <c r="D1424" s="2">
        <v>46086.7451041667</v>
      </c>
      <c r="E1424" t="s">
        <v>4708</v>
      </c>
      <c r="F1424" t="s">
        <v>301</v>
      </c>
    </row>
    <row r="1425" spans="1:6">
      <c r="A1425" t="s">
        <v>28</v>
      </c>
      <c r="B1425" t="s">
        <v>1501</v>
      </c>
      <c r="C1425">
        <v>50</v>
      </c>
      <c r="D1425" s="2">
        <v>46086.7451041667</v>
      </c>
      <c r="E1425" t="s">
        <v>4708</v>
      </c>
      <c r="F1425" t="s">
        <v>1501</v>
      </c>
    </row>
    <row r="1426" spans="1:6">
      <c r="A1426" t="s">
        <v>28</v>
      </c>
      <c r="B1426" t="s">
        <v>1509</v>
      </c>
      <c r="C1426">
        <v>100</v>
      </c>
      <c r="D1426" s="2">
        <v>46086.7451041667</v>
      </c>
      <c r="E1426" t="s">
        <v>4708</v>
      </c>
      <c r="F1426" t="s">
        <v>1509</v>
      </c>
    </row>
    <row r="1427" spans="1:6">
      <c r="A1427" t="s">
        <v>28</v>
      </c>
      <c r="B1427" t="s">
        <v>1403</v>
      </c>
      <c r="C1427">
        <v>50</v>
      </c>
      <c r="D1427" s="2">
        <v>46086.7451041667</v>
      </c>
      <c r="E1427" t="s">
        <v>4708</v>
      </c>
      <c r="F1427" t="s">
        <v>1403</v>
      </c>
    </row>
    <row r="1428" spans="1:6">
      <c r="A1428" t="s">
        <v>28</v>
      </c>
      <c r="B1428" t="s">
        <v>1527</v>
      </c>
      <c r="C1428">
        <v>100</v>
      </c>
      <c r="D1428" s="2">
        <v>46086.7451041667</v>
      </c>
      <c r="E1428" t="s">
        <v>4708</v>
      </c>
      <c r="F1428" t="s">
        <v>1527</v>
      </c>
    </row>
    <row r="1429" spans="1:6">
      <c r="A1429" t="s">
        <v>28</v>
      </c>
      <c r="B1429" t="s">
        <v>1529</v>
      </c>
      <c r="C1429">
        <v>150</v>
      </c>
      <c r="D1429" s="2">
        <v>46086.7451041667</v>
      </c>
      <c r="E1429" t="s">
        <v>4708</v>
      </c>
      <c r="F1429" t="s">
        <v>1529</v>
      </c>
    </row>
    <row r="1430" spans="1:6">
      <c r="A1430" t="s">
        <v>28</v>
      </c>
      <c r="B1430" t="s">
        <v>1531</v>
      </c>
      <c r="C1430">
        <v>100</v>
      </c>
      <c r="D1430" s="2">
        <v>46086.7451041667</v>
      </c>
      <c r="E1430" t="s">
        <v>4708</v>
      </c>
      <c r="F1430" t="s">
        <v>1531</v>
      </c>
    </row>
    <row r="1431" spans="1:6">
      <c r="A1431" t="s">
        <v>370</v>
      </c>
      <c r="B1431" t="s">
        <v>388</v>
      </c>
      <c r="C1431">
        <v>310</v>
      </c>
      <c r="D1431" s="2">
        <v>46087.4951388889</v>
      </c>
      <c r="E1431" t="s">
        <v>4708</v>
      </c>
      <c r="F1431" t="s">
        <v>388</v>
      </c>
    </row>
    <row r="1432" spans="1:6">
      <c r="A1432" t="s">
        <v>135</v>
      </c>
      <c r="B1432" t="s">
        <v>223</v>
      </c>
      <c r="C1432">
        <v>90</v>
      </c>
      <c r="D1432" s="2">
        <v>46087.4951388889</v>
      </c>
      <c r="E1432" t="s">
        <v>4708</v>
      </c>
      <c r="F1432" t="s">
        <v>223</v>
      </c>
    </row>
    <row r="1433" spans="1:6">
      <c r="A1433" t="s">
        <v>2400</v>
      </c>
      <c r="B1433" t="s">
        <v>2407</v>
      </c>
      <c r="C1433">
        <v>100</v>
      </c>
      <c r="D1433" s="2">
        <v>46087.6732060185</v>
      </c>
      <c r="E1433" t="s">
        <v>4708</v>
      </c>
      <c r="F1433" t="s">
        <v>2407</v>
      </c>
    </row>
    <row r="1434" spans="1:6">
      <c r="A1434" t="s">
        <v>2400</v>
      </c>
      <c r="B1434" t="s">
        <v>2427</v>
      </c>
      <c r="C1434">
        <v>300</v>
      </c>
      <c r="D1434" s="2">
        <v>46087.6732060185</v>
      </c>
      <c r="E1434" t="s">
        <v>4708</v>
      </c>
      <c r="F1434" t="s">
        <v>2427</v>
      </c>
    </row>
    <row r="1435" spans="1:6">
      <c r="A1435" t="s">
        <v>135</v>
      </c>
      <c r="B1435" t="s">
        <v>1679</v>
      </c>
      <c r="C1435">
        <v>100</v>
      </c>
      <c r="D1435" s="2">
        <v>46087.6732060185</v>
      </c>
      <c r="E1435" t="s">
        <v>4708</v>
      </c>
      <c r="F1435" t="s">
        <v>1679</v>
      </c>
    </row>
    <row r="1436" spans="1:6">
      <c r="A1436" t="s">
        <v>135</v>
      </c>
      <c r="B1436" t="s">
        <v>1683</v>
      </c>
      <c r="C1436">
        <v>100</v>
      </c>
      <c r="D1436" s="2">
        <v>46087.6732060185</v>
      </c>
      <c r="E1436" t="s">
        <v>4708</v>
      </c>
      <c r="F1436" t="s">
        <v>1683</v>
      </c>
    </row>
    <row r="1437" spans="1:6">
      <c r="A1437" t="s">
        <v>370</v>
      </c>
      <c r="B1437" t="s">
        <v>1219</v>
      </c>
      <c r="C1437">
        <v>100</v>
      </c>
      <c r="D1437" s="2">
        <v>46087.6732060185</v>
      </c>
      <c r="E1437" t="s">
        <v>4708</v>
      </c>
      <c r="F1437" t="s">
        <v>1219</v>
      </c>
    </row>
    <row r="1438" spans="1:6">
      <c r="A1438" t="s">
        <v>482</v>
      </c>
      <c r="B1438" t="s">
        <v>1601</v>
      </c>
      <c r="C1438">
        <v>100</v>
      </c>
      <c r="D1438" s="2">
        <v>46087.6732060185</v>
      </c>
      <c r="E1438" t="s">
        <v>4708</v>
      </c>
      <c r="F1438" t="s">
        <v>1601</v>
      </c>
    </row>
    <row r="1439" spans="1:6">
      <c r="A1439" t="s">
        <v>2400</v>
      </c>
      <c r="B1439" t="s">
        <v>3022</v>
      </c>
      <c r="C1439">
        <v>200</v>
      </c>
      <c r="D1439" s="2">
        <v>46087.6893402778</v>
      </c>
      <c r="E1439" t="s">
        <v>4708</v>
      </c>
      <c r="F1439" t="s">
        <v>3022</v>
      </c>
    </row>
    <row r="1440" spans="1:6">
      <c r="A1440" t="s">
        <v>2400</v>
      </c>
      <c r="B1440" t="s">
        <v>3024</v>
      </c>
      <c r="C1440">
        <v>200</v>
      </c>
      <c r="D1440" s="2">
        <v>46087.6893402778</v>
      </c>
      <c r="E1440" t="s">
        <v>4708</v>
      </c>
      <c r="F1440" t="s">
        <v>3024</v>
      </c>
    </row>
    <row r="1441" spans="1:6">
      <c r="A1441" t="s">
        <v>2622</v>
      </c>
      <c r="B1441" t="s">
        <v>3058</v>
      </c>
      <c r="C1441">
        <v>300</v>
      </c>
      <c r="D1441" s="2">
        <v>46087.6893402778</v>
      </c>
      <c r="E1441" t="s">
        <v>4708</v>
      </c>
      <c r="F1441" t="s">
        <v>3058</v>
      </c>
    </row>
    <row r="1442" spans="1:6">
      <c r="A1442" t="s">
        <v>2622</v>
      </c>
      <c r="B1442" t="s">
        <v>3060</v>
      </c>
      <c r="C1442">
        <v>300</v>
      </c>
      <c r="D1442" s="2">
        <v>46087.6893402778</v>
      </c>
      <c r="E1442" t="s">
        <v>4708</v>
      </c>
      <c r="F1442" t="s">
        <v>3060</v>
      </c>
    </row>
    <row r="1443" spans="1:6">
      <c r="A1443" t="s">
        <v>2622</v>
      </c>
      <c r="B1443" t="s">
        <v>3062</v>
      </c>
      <c r="C1443">
        <v>300</v>
      </c>
      <c r="D1443" s="2">
        <v>46087.6893402778</v>
      </c>
      <c r="E1443" t="s">
        <v>4708</v>
      </c>
      <c r="F1443" t="s">
        <v>3062</v>
      </c>
    </row>
    <row r="1444" spans="1:6">
      <c r="A1444" t="s">
        <v>370</v>
      </c>
      <c r="B1444" t="s">
        <v>1785</v>
      </c>
      <c r="C1444">
        <v>300</v>
      </c>
      <c r="D1444" s="2">
        <v>46087.6920601852</v>
      </c>
      <c r="E1444" t="s">
        <v>4708</v>
      </c>
      <c r="F1444" t="s">
        <v>1785</v>
      </c>
    </row>
    <row r="1445" spans="1:6">
      <c r="A1445" t="s">
        <v>823</v>
      </c>
      <c r="B1445" t="s">
        <v>972</v>
      </c>
      <c r="C1445">
        <v>300</v>
      </c>
      <c r="D1445" s="2">
        <v>46087.6920601852</v>
      </c>
      <c r="E1445" t="s">
        <v>4708</v>
      </c>
      <c r="F1445" t="s">
        <v>972</v>
      </c>
    </row>
    <row r="1446" spans="1:6">
      <c r="A1446" t="s">
        <v>482</v>
      </c>
      <c r="B1446" t="s">
        <v>525</v>
      </c>
      <c r="C1446">
        <v>100</v>
      </c>
      <c r="D1446" s="2">
        <v>46087.6943171296</v>
      </c>
      <c r="E1446" t="s">
        <v>4708</v>
      </c>
      <c r="F1446" t="s">
        <v>525</v>
      </c>
    </row>
    <row r="1447" spans="1:6">
      <c r="A1447" t="s">
        <v>28</v>
      </c>
      <c r="B1447" t="s">
        <v>105</v>
      </c>
      <c r="C1447">
        <v>300</v>
      </c>
      <c r="D1447" s="2">
        <v>46087.6971643519</v>
      </c>
      <c r="E1447" t="s">
        <v>4708</v>
      </c>
      <c r="F1447" t="s">
        <v>105</v>
      </c>
    </row>
    <row r="1448" spans="1:6">
      <c r="A1448" t="s">
        <v>28</v>
      </c>
      <c r="B1448" t="s">
        <v>1521</v>
      </c>
      <c r="C1448">
        <v>300</v>
      </c>
      <c r="D1448" s="2">
        <v>46087.6971643519</v>
      </c>
      <c r="E1448" t="s">
        <v>4708</v>
      </c>
      <c r="F1448" t="s">
        <v>1521</v>
      </c>
    </row>
    <row r="1449" spans="1:6">
      <c r="A1449" t="s">
        <v>823</v>
      </c>
      <c r="B1449" t="s">
        <v>1355</v>
      </c>
      <c r="C1449">
        <v>500</v>
      </c>
      <c r="D1449" s="2">
        <v>46087.6971643519</v>
      </c>
      <c r="E1449" t="s">
        <v>4708</v>
      </c>
      <c r="F1449" t="s">
        <v>1355</v>
      </c>
    </row>
    <row r="1450" spans="1:6">
      <c r="A1450" t="s">
        <v>823</v>
      </c>
      <c r="B1450" t="s">
        <v>1387</v>
      </c>
      <c r="C1450">
        <v>300</v>
      </c>
      <c r="D1450" s="2">
        <v>46087.6971643519</v>
      </c>
      <c r="E1450" t="s">
        <v>4708</v>
      </c>
      <c r="F1450" t="s">
        <v>1387</v>
      </c>
    </row>
    <row r="1451" spans="1:6">
      <c r="A1451" t="s">
        <v>823</v>
      </c>
      <c r="B1451" t="s">
        <v>1543</v>
      </c>
      <c r="C1451">
        <v>300</v>
      </c>
      <c r="D1451" s="2">
        <v>46087.6971643519</v>
      </c>
      <c r="E1451" t="s">
        <v>4708</v>
      </c>
      <c r="F1451" t="s">
        <v>1543</v>
      </c>
    </row>
    <row r="1452" spans="1:6">
      <c r="A1452" t="s">
        <v>823</v>
      </c>
      <c r="B1452" t="s">
        <v>2170</v>
      </c>
      <c r="C1452">
        <v>300</v>
      </c>
      <c r="D1452" s="2">
        <v>46087.6971643519</v>
      </c>
      <c r="E1452" t="s">
        <v>4708</v>
      </c>
      <c r="F1452" t="s">
        <v>2170</v>
      </c>
    </row>
    <row r="1453" spans="1:6">
      <c r="A1453" t="s">
        <v>28</v>
      </c>
      <c r="B1453" t="s">
        <v>655</v>
      </c>
      <c r="C1453">
        <v>100</v>
      </c>
      <c r="D1453" s="2">
        <v>46087.701412037</v>
      </c>
      <c r="E1453" t="s">
        <v>4708</v>
      </c>
      <c r="F1453" t="s">
        <v>655</v>
      </c>
    </row>
    <row r="1454" spans="1:6">
      <c r="A1454" t="s">
        <v>823</v>
      </c>
      <c r="B1454" t="s">
        <v>2350</v>
      </c>
      <c r="C1454">
        <v>150</v>
      </c>
      <c r="D1454" s="2">
        <v>46087.701412037</v>
      </c>
      <c r="E1454" t="s">
        <v>4708</v>
      </c>
      <c r="F1454" t="s">
        <v>2350</v>
      </c>
    </row>
    <row r="1455" spans="1:6">
      <c r="A1455" t="s">
        <v>823</v>
      </c>
      <c r="B1455" t="s">
        <v>2354</v>
      </c>
      <c r="C1455">
        <v>150</v>
      </c>
      <c r="D1455" s="2">
        <v>46087.701412037</v>
      </c>
      <c r="E1455" t="s">
        <v>4708</v>
      </c>
      <c r="F1455" t="s">
        <v>2354</v>
      </c>
    </row>
    <row r="1456" spans="1:6">
      <c r="A1456" t="s">
        <v>823</v>
      </c>
      <c r="B1456" t="s">
        <v>1023</v>
      </c>
      <c r="C1456">
        <v>300</v>
      </c>
      <c r="D1456" s="2">
        <v>46087.7016782407</v>
      </c>
      <c r="E1456" t="s">
        <v>4708</v>
      </c>
      <c r="F1456" t="s">
        <v>1023</v>
      </c>
    </row>
    <row r="1457" spans="1:6">
      <c r="A1457" t="s">
        <v>823</v>
      </c>
      <c r="B1457" t="s">
        <v>1051</v>
      </c>
      <c r="C1457">
        <v>300</v>
      </c>
      <c r="D1457" s="2">
        <v>46087.7016782407</v>
      </c>
      <c r="E1457" t="s">
        <v>4708</v>
      </c>
      <c r="F1457" t="s">
        <v>1051</v>
      </c>
    </row>
    <row r="1458" spans="1:6">
      <c r="A1458" t="s">
        <v>823</v>
      </c>
      <c r="B1458" t="s">
        <v>991</v>
      </c>
      <c r="C1458">
        <v>300</v>
      </c>
      <c r="D1458" s="2">
        <v>46087.7016782407</v>
      </c>
      <c r="E1458" t="s">
        <v>4708</v>
      </c>
      <c r="F1458" t="s">
        <v>991</v>
      </c>
    </row>
    <row r="1459" spans="1:6">
      <c r="A1459" t="s">
        <v>823</v>
      </c>
      <c r="B1459" t="s">
        <v>1059</v>
      </c>
      <c r="C1459">
        <v>250</v>
      </c>
      <c r="D1459" s="2">
        <v>46087.7016782407</v>
      </c>
      <c r="E1459" t="s">
        <v>4708</v>
      </c>
      <c r="F1459" t="s">
        <v>1059</v>
      </c>
    </row>
    <row r="1460" spans="1:6">
      <c r="A1460" t="s">
        <v>823</v>
      </c>
      <c r="B1460" t="s">
        <v>1555</v>
      </c>
      <c r="C1460">
        <v>300</v>
      </c>
      <c r="D1460" s="2">
        <v>46087.7016782407</v>
      </c>
      <c r="E1460" t="s">
        <v>4708</v>
      </c>
      <c r="F1460" t="s">
        <v>1555</v>
      </c>
    </row>
    <row r="1461" spans="1:6">
      <c r="A1461" t="s">
        <v>823</v>
      </c>
      <c r="B1461" t="s">
        <v>1791</v>
      </c>
      <c r="C1461">
        <v>150</v>
      </c>
      <c r="D1461" s="2">
        <v>46087.7016782407</v>
      </c>
      <c r="E1461" t="s">
        <v>4708</v>
      </c>
      <c r="F1461" t="s">
        <v>1791</v>
      </c>
    </row>
    <row r="1462" spans="1:6">
      <c r="A1462" t="s">
        <v>2622</v>
      </c>
      <c r="B1462" t="s">
        <v>2715</v>
      </c>
      <c r="C1462">
        <v>50</v>
      </c>
      <c r="D1462" s="2">
        <v>46087.7062384259</v>
      </c>
      <c r="E1462" t="s">
        <v>4708</v>
      </c>
      <c r="F1462" t="s">
        <v>2715</v>
      </c>
    </row>
    <row r="1463" spans="1:6">
      <c r="A1463" t="s">
        <v>823</v>
      </c>
      <c r="B1463" t="s">
        <v>828</v>
      </c>
      <c r="C1463">
        <v>30</v>
      </c>
      <c r="D1463" s="2">
        <v>46087.7062384259</v>
      </c>
      <c r="E1463" t="s">
        <v>4708</v>
      </c>
      <c r="F1463" t="s">
        <v>828</v>
      </c>
    </row>
    <row r="1464" spans="1:6">
      <c r="A1464" t="s">
        <v>823</v>
      </c>
      <c r="B1464" t="s">
        <v>850</v>
      </c>
      <c r="C1464">
        <v>80</v>
      </c>
      <c r="D1464" s="2">
        <v>46087.7062384259</v>
      </c>
      <c r="E1464" t="s">
        <v>4708</v>
      </c>
      <c r="F1464" t="s">
        <v>850</v>
      </c>
    </row>
    <row r="1465" spans="1:6">
      <c r="A1465" t="s">
        <v>823</v>
      </c>
      <c r="B1465" t="s">
        <v>1071</v>
      </c>
      <c r="C1465">
        <v>30</v>
      </c>
      <c r="D1465" s="2">
        <v>46087.7062384259</v>
      </c>
      <c r="E1465" t="s">
        <v>4708</v>
      </c>
      <c r="F1465" t="s">
        <v>1071</v>
      </c>
    </row>
    <row r="1466" spans="1:6">
      <c r="A1466" t="s">
        <v>482</v>
      </c>
      <c r="B1466" t="s">
        <v>1167</v>
      </c>
      <c r="C1466">
        <v>30</v>
      </c>
      <c r="D1466" s="2">
        <v>46087.7062384259</v>
      </c>
      <c r="E1466" t="s">
        <v>4708</v>
      </c>
      <c r="F1466" t="s">
        <v>1167</v>
      </c>
    </row>
    <row r="1467" spans="1:6">
      <c r="A1467" t="s">
        <v>482</v>
      </c>
      <c r="B1467" t="s">
        <v>793</v>
      </c>
      <c r="C1467">
        <v>200</v>
      </c>
      <c r="D1467" s="2">
        <v>46087.7116203704</v>
      </c>
      <c r="E1467" t="s">
        <v>4708</v>
      </c>
      <c r="F1467" t="s">
        <v>793</v>
      </c>
    </row>
    <row r="1468" spans="1:6">
      <c r="A1468" t="s">
        <v>2400</v>
      </c>
      <c r="B1468" t="s">
        <v>2417</v>
      </c>
      <c r="C1468">
        <v>200</v>
      </c>
      <c r="D1468" s="2">
        <v>46087.7133101852</v>
      </c>
      <c r="E1468" t="s">
        <v>4708</v>
      </c>
      <c r="F1468" t="s">
        <v>2417</v>
      </c>
    </row>
    <row r="1469" spans="1:6">
      <c r="A1469" t="s">
        <v>2777</v>
      </c>
      <c r="B1469" t="s">
        <v>3000</v>
      </c>
      <c r="C1469">
        <v>167</v>
      </c>
      <c r="D1469" s="2">
        <v>46087.7143634259</v>
      </c>
      <c r="E1469" t="s">
        <v>4708</v>
      </c>
      <c r="F1469" t="s">
        <v>3000</v>
      </c>
    </row>
    <row r="1470" spans="1:6">
      <c r="A1470" t="s">
        <v>482</v>
      </c>
      <c r="B1470" t="s">
        <v>1525</v>
      </c>
      <c r="C1470">
        <v>100</v>
      </c>
      <c r="D1470" s="2">
        <v>46087.7185532407</v>
      </c>
      <c r="E1470" t="s">
        <v>4708</v>
      </c>
      <c r="F1470" t="s">
        <v>1525</v>
      </c>
    </row>
    <row r="1471" spans="1:6">
      <c r="A1471" t="s">
        <v>135</v>
      </c>
      <c r="B1471" t="s">
        <v>3158</v>
      </c>
      <c r="C1471">
        <v>250</v>
      </c>
      <c r="D1471" s="2">
        <v>46088.6347800926</v>
      </c>
      <c r="E1471" t="s">
        <v>4708</v>
      </c>
      <c r="F1471" t="s">
        <v>3158</v>
      </c>
    </row>
    <row r="1472" spans="1:6">
      <c r="A1472" t="s">
        <v>1795</v>
      </c>
      <c r="B1472" t="s">
        <v>1860</v>
      </c>
      <c r="C1472">
        <v>180</v>
      </c>
      <c r="D1472" s="2">
        <v>46090.6825925926</v>
      </c>
      <c r="E1472" t="s">
        <v>4708</v>
      </c>
      <c r="F1472" t="s">
        <v>1860</v>
      </c>
    </row>
    <row r="1473" spans="1:6">
      <c r="A1473" t="s">
        <v>1795</v>
      </c>
      <c r="B1473" t="s">
        <v>1868</v>
      </c>
      <c r="C1473">
        <v>90</v>
      </c>
      <c r="D1473" s="2">
        <v>46090.6825925926</v>
      </c>
      <c r="E1473" t="s">
        <v>4708</v>
      </c>
      <c r="F1473" t="s">
        <v>1868</v>
      </c>
    </row>
    <row r="1474" spans="1:6">
      <c r="A1474" t="s">
        <v>1795</v>
      </c>
      <c r="B1474" t="s">
        <v>1862</v>
      </c>
      <c r="C1474">
        <v>50</v>
      </c>
      <c r="D1474" s="2">
        <v>46090.6825925926</v>
      </c>
      <c r="E1474" t="s">
        <v>4708</v>
      </c>
      <c r="F1474" t="s">
        <v>1862</v>
      </c>
    </row>
    <row r="1475" spans="1:6">
      <c r="A1475" t="s">
        <v>135</v>
      </c>
      <c r="B1475" t="s">
        <v>173</v>
      </c>
      <c r="C1475">
        <v>150</v>
      </c>
      <c r="D1475" s="2">
        <v>46090.6825925926</v>
      </c>
      <c r="E1475" t="s">
        <v>4708</v>
      </c>
      <c r="F1475" t="s">
        <v>173</v>
      </c>
    </row>
    <row r="1476" spans="1:6">
      <c r="A1476" t="s">
        <v>482</v>
      </c>
      <c r="B1476" t="s">
        <v>695</v>
      </c>
      <c r="C1476">
        <v>200</v>
      </c>
      <c r="D1476" s="2">
        <v>46090.6879976852</v>
      </c>
      <c r="E1476" t="s">
        <v>4708</v>
      </c>
      <c r="F1476" t="s">
        <v>695</v>
      </c>
    </row>
    <row r="1477" spans="1:6">
      <c r="A1477" t="s">
        <v>482</v>
      </c>
      <c r="B1477" t="s">
        <v>779</v>
      </c>
      <c r="C1477">
        <v>200</v>
      </c>
      <c r="D1477" s="2">
        <v>46090.6879976852</v>
      </c>
      <c r="E1477" t="s">
        <v>4708</v>
      </c>
      <c r="F1477" t="s">
        <v>779</v>
      </c>
    </row>
    <row r="1478" spans="1:6">
      <c r="A1478" t="s">
        <v>482</v>
      </c>
      <c r="B1478" t="s">
        <v>781</v>
      </c>
      <c r="C1478">
        <v>200</v>
      </c>
      <c r="D1478" s="2">
        <v>46090.6879976852</v>
      </c>
      <c r="E1478" t="s">
        <v>4708</v>
      </c>
      <c r="F1478" t="s">
        <v>781</v>
      </c>
    </row>
    <row r="1479" spans="1:6">
      <c r="A1479" t="s">
        <v>1795</v>
      </c>
      <c r="B1479" t="s">
        <v>2008</v>
      </c>
      <c r="C1479">
        <v>100</v>
      </c>
      <c r="D1479" s="2">
        <v>46090.6879976852</v>
      </c>
      <c r="E1479" t="s">
        <v>4708</v>
      </c>
      <c r="F1479" t="s">
        <v>2008</v>
      </c>
    </row>
    <row r="1480" spans="1:6">
      <c r="A1480" t="s">
        <v>1795</v>
      </c>
      <c r="B1480" t="s">
        <v>2096</v>
      </c>
      <c r="C1480">
        <v>100</v>
      </c>
      <c r="D1480" s="2">
        <v>46090.6879976852</v>
      </c>
      <c r="E1480" t="s">
        <v>4708</v>
      </c>
      <c r="F1480" t="s">
        <v>2096</v>
      </c>
    </row>
    <row r="1481" spans="1:6">
      <c r="A1481" t="s">
        <v>28</v>
      </c>
      <c r="B1481" t="s">
        <v>685</v>
      </c>
      <c r="C1481">
        <v>200</v>
      </c>
      <c r="D1481" s="2">
        <v>46090.6879976852</v>
      </c>
      <c r="E1481" t="s">
        <v>4708</v>
      </c>
      <c r="F1481" t="s">
        <v>685</v>
      </c>
    </row>
    <row r="1482" spans="1:6">
      <c r="A1482" t="s">
        <v>28</v>
      </c>
      <c r="B1482" t="s">
        <v>1759</v>
      </c>
      <c r="C1482">
        <v>100</v>
      </c>
      <c r="D1482" s="2">
        <v>46090.6879976852</v>
      </c>
      <c r="E1482" t="s">
        <v>4708</v>
      </c>
      <c r="F1482" t="s">
        <v>1759</v>
      </c>
    </row>
    <row r="1483" spans="1:6">
      <c r="A1483" t="s">
        <v>482</v>
      </c>
      <c r="B1483" t="s">
        <v>767</v>
      </c>
      <c r="C1483">
        <v>100</v>
      </c>
      <c r="D1483" s="2">
        <v>46090.689212963</v>
      </c>
      <c r="E1483" t="s">
        <v>4708</v>
      </c>
      <c r="F1483" t="s">
        <v>767</v>
      </c>
    </row>
    <row r="1484" spans="1:6">
      <c r="A1484" t="s">
        <v>482</v>
      </c>
      <c r="B1484" t="s">
        <v>1583</v>
      </c>
      <c r="C1484">
        <v>200</v>
      </c>
      <c r="D1484" s="2">
        <v>46090.689212963</v>
      </c>
      <c r="E1484" t="s">
        <v>4708</v>
      </c>
      <c r="F1484" t="s">
        <v>1583</v>
      </c>
    </row>
    <row r="1485" spans="1:6">
      <c r="A1485" t="s">
        <v>482</v>
      </c>
      <c r="B1485" t="s">
        <v>1589</v>
      </c>
      <c r="C1485">
        <v>100</v>
      </c>
      <c r="D1485" s="2">
        <v>46090.689212963</v>
      </c>
      <c r="E1485" t="s">
        <v>4708</v>
      </c>
      <c r="F1485" t="s">
        <v>1589</v>
      </c>
    </row>
    <row r="1486" spans="1:6">
      <c r="A1486" t="s">
        <v>482</v>
      </c>
      <c r="B1486" t="s">
        <v>1595</v>
      </c>
      <c r="C1486">
        <v>100</v>
      </c>
      <c r="D1486" s="2">
        <v>46090.689212963</v>
      </c>
      <c r="E1486" t="s">
        <v>4708</v>
      </c>
      <c r="F1486" t="s">
        <v>1595</v>
      </c>
    </row>
    <row r="1487" spans="1:6">
      <c r="A1487" t="s">
        <v>482</v>
      </c>
      <c r="B1487" t="s">
        <v>1593</v>
      </c>
      <c r="C1487">
        <v>100</v>
      </c>
      <c r="D1487" s="2">
        <v>46090.689212963</v>
      </c>
      <c r="E1487" t="s">
        <v>4708</v>
      </c>
      <c r="F1487" t="s">
        <v>1593</v>
      </c>
    </row>
    <row r="1488" spans="1:6">
      <c r="A1488" t="s">
        <v>482</v>
      </c>
      <c r="B1488" t="s">
        <v>1597</v>
      </c>
      <c r="C1488">
        <v>100</v>
      </c>
      <c r="D1488" s="2">
        <v>46090.689212963</v>
      </c>
      <c r="E1488" t="s">
        <v>4708</v>
      </c>
      <c r="F1488" t="s">
        <v>1597</v>
      </c>
    </row>
    <row r="1489" spans="1:6">
      <c r="A1489" t="s">
        <v>482</v>
      </c>
      <c r="B1489" t="s">
        <v>1601</v>
      </c>
      <c r="C1489">
        <v>100</v>
      </c>
      <c r="D1489" s="2">
        <v>46090.689212963</v>
      </c>
      <c r="E1489" t="s">
        <v>4708</v>
      </c>
      <c r="F1489" t="s">
        <v>1601</v>
      </c>
    </row>
    <row r="1490" spans="1:6">
      <c r="A1490" t="s">
        <v>1795</v>
      </c>
      <c r="B1490" t="s">
        <v>2138</v>
      </c>
      <c r="C1490">
        <v>150</v>
      </c>
      <c r="D1490" s="2">
        <v>46090.689212963</v>
      </c>
      <c r="E1490" t="s">
        <v>4708</v>
      </c>
      <c r="F1490" t="s">
        <v>2138</v>
      </c>
    </row>
    <row r="1491" spans="1:6">
      <c r="A1491" t="s">
        <v>1795</v>
      </c>
      <c r="B1491" t="s">
        <v>2132</v>
      </c>
      <c r="C1491">
        <v>100</v>
      </c>
      <c r="D1491" s="2">
        <v>46090.689212963</v>
      </c>
      <c r="E1491" t="s">
        <v>4708</v>
      </c>
      <c r="F1491" t="s">
        <v>2132</v>
      </c>
    </row>
    <row r="1492" spans="1:6">
      <c r="A1492" t="s">
        <v>1795</v>
      </c>
      <c r="B1492" t="s">
        <v>2136</v>
      </c>
      <c r="C1492">
        <v>50</v>
      </c>
      <c r="D1492" s="2">
        <v>46090.689212963</v>
      </c>
      <c r="E1492" t="s">
        <v>4708</v>
      </c>
      <c r="F1492" t="s">
        <v>2136</v>
      </c>
    </row>
    <row r="1493" spans="1:6">
      <c r="A1493" t="s">
        <v>1795</v>
      </c>
      <c r="B1493" t="s">
        <v>2160</v>
      </c>
      <c r="C1493">
        <v>150</v>
      </c>
      <c r="D1493" s="2">
        <v>46090.689212963</v>
      </c>
      <c r="E1493" t="s">
        <v>4708</v>
      </c>
      <c r="F1493" t="s">
        <v>2160</v>
      </c>
    </row>
    <row r="1494" spans="1:6">
      <c r="A1494" t="s">
        <v>1795</v>
      </c>
      <c r="B1494" t="s">
        <v>2134</v>
      </c>
      <c r="C1494">
        <v>50</v>
      </c>
      <c r="D1494" s="2">
        <v>46090.689212963</v>
      </c>
      <c r="E1494" t="s">
        <v>4708</v>
      </c>
      <c r="F1494" t="s">
        <v>2134</v>
      </c>
    </row>
    <row r="1495" spans="1:6">
      <c r="A1495" t="s">
        <v>135</v>
      </c>
      <c r="B1495" t="s">
        <v>1419</v>
      </c>
      <c r="C1495">
        <v>100</v>
      </c>
      <c r="D1495" s="2">
        <v>46090.689212963</v>
      </c>
      <c r="E1495" t="s">
        <v>4708</v>
      </c>
      <c r="F1495" t="s">
        <v>1419</v>
      </c>
    </row>
    <row r="1496" spans="1:6">
      <c r="A1496" t="s">
        <v>135</v>
      </c>
      <c r="B1496" t="s">
        <v>1675</v>
      </c>
      <c r="C1496">
        <v>100</v>
      </c>
      <c r="D1496" s="2">
        <v>46090.689212963</v>
      </c>
      <c r="E1496" t="s">
        <v>4708</v>
      </c>
      <c r="F1496" t="s">
        <v>1675</v>
      </c>
    </row>
    <row r="1497" spans="1:6">
      <c r="A1497" t="s">
        <v>135</v>
      </c>
      <c r="B1497" t="s">
        <v>1679</v>
      </c>
      <c r="C1497">
        <v>100</v>
      </c>
      <c r="D1497" s="2">
        <v>46090.689212963</v>
      </c>
      <c r="E1497" t="s">
        <v>4708</v>
      </c>
      <c r="F1497" t="s">
        <v>1679</v>
      </c>
    </row>
    <row r="1498" spans="1:6">
      <c r="A1498" t="s">
        <v>135</v>
      </c>
      <c r="B1498" t="s">
        <v>1681</v>
      </c>
      <c r="C1498">
        <v>100</v>
      </c>
      <c r="D1498" s="2">
        <v>46090.689212963</v>
      </c>
      <c r="E1498" t="s">
        <v>4708</v>
      </c>
      <c r="F1498" t="s">
        <v>1681</v>
      </c>
    </row>
    <row r="1499" spans="1:6">
      <c r="A1499" t="s">
        <v>135</v>
      </c>
      <c r="B1499" t="s">
        <v>1637</v>
      </c>
      <c r="C1499">
        <v>50</v>
      </c>
      <c r="D1499" s="2">
        <v>46090.689212963</v>
      </c>
      <c r="E1499" t="s">
        <v>4708</v>
      </c>
      <c r="F1499" t="s">
        <v>1637</v>
      </c>
    </row>
    <row r="1500" spans="1:6">
      <c r="A1500" t="s">
        <v>2603</v>
      </c>
      <c r="B1500" t="s">
        <v>2604</v>
      </c>
      <c r="C1500">
        <v>310</v>
      </c>
      <c r="D1500" s="2">
        <v>46090.689212963</v>
      </c>
      <c r="E1500" t="s">
        <v>4708</v>
      </c>
      <c r="F1500" t="s">
        <v>2604</v>
      </c>
    </row>
    <row r="1501" spans="1:6">
      <c r="A1501" t="s">
        <v>2603</v>
      </c>
      <c r="B1501" t="s">
        <v>2606</v>
      </c>
      <c r="C1501">
        <v>200</v>
      </c>
      <c r="D1501" s="2">
        <v>46090.689212963</v>
      </c>
      <c r="E1501" t="s">
        <v>4708</v>
      </c>
      <c r="F1501" t="s">
        <v>2606</v>
      </c>
    </row>
    <row r="1502" spans="1:6">
      <c r="A1502" t="s">
        <v>2400</v>
      </c>
      <c r="B1502" t="s">
        <v>2407</v>
      </c>
      <c r="C1502">
        <v>500</v>
      </c>
      <c r="D1502" s="2">
        <v>46090.689212963</v>
      </c>
      <c r="E1502" t="s">
        <v>4708</v>
      </c>
      <c r="F1502" t="s">
        <v>2407</v>
      </c>
    </row>
    <row r="1503" spans="1:6">
      <c r="A1503" t="s">
        <v>2400</v>
      </c>
      <c r="B1503" t="s">
        <v>2429</v>
      </c>
      <c r="C1503">
        <v>300</v>
      </c>
      <c r="D1503" s="2">
        <v>46090.689212963</v>
      </c>
      <c r="E1503" t="s">
        <v>4708</v>
      </c>
      <c r="F1503" t="s">
        <v>2429</v>
      </c>
    </row>
    <row r="1504" spans="1:6">
      <c r="A1504" t="s">
        <v>823</v>
      </c>
      <c r="B1504" t="s">
        <v>1355</v>
      </c>
      <c r="C1504">
        <v>300</v>
      </c>
      <c r="D1504" s="2">
        <v>46090.7367361111</v>
      </c>
      <c r="E1504" t="s">
        <v>4708</v>
      </c>
      <c r="F1504" t="s">
        <v>1355</v>
      </c>
    </row>
    <row r="1505" spans="1:6">
      <c r="A1505" t="s">
        <v>823</v>
      </c>
      <c r="B1505" t="s">
        <v>2338</v>
      </c>
      <c r="C1505">
        <v>300</v>
      </c>
      <c r="D1505" s="2">
        <v>46090.7367361111</v>
      </c>
      <c r="E1505" t="s">
        <v>4708</v>
      </c>
      <c r="F1505" t="s">
        <v>2338</v>
      </c>
    </row>
    <row r="1506" spans="1:6">
      <c r="A1506" t="s">
        <v>2777</v>
      </c>
      <c r="B1506" t="s">
        <v>2934</v>
      </c>
      <c r="C1506">
        <v>300</v>
      </c>
      <c r="D1506" s="2">
        <v>46090.7367361111</v>
      </c>
      <c r="E1506" t="s">
        <v>4708</v>
      </c>
      <c r="F1506" t="s">
        <v>2934</v>
      </c>
    </row>
    <row r="1507" spans="1:6">
      <c r="A1507" t="s">
        <v>370</v>
      </c>
      <c r="B1507" t="s">
        <v>454</v>
      </c>
      <c r="C1507">
        <v>200</v>
      </c>
      <c r="D1507" s="2">
        <v>46090.7384027778</v>
      </c>
      <c r="E1507" t="s">
        <v>4708</v>
      </c>
      <c r="F1507" t="s">
        <v>454</v>
      </c>
    </row>
    <row r="1508" spans="1:6">
      <c r="A1508" t="s">
        <v>823</v>
      </c>
      <c r="B1508" t="s">
        <v>1303</v>
      </c>
      <c r="C1508">
        <v>100</v>
      </c>
      <c r="D1508" s="2">
        <v>46090.7392013889</v>
      </c>
      <c r="E1508" t="s">
        <v>4708</v>
      </c>
      <c r="F1508" t="s">
        <v>1303</v>
      </c>
    </row>
    <row r="1509" spans="1:6">
      <c r="A1509" t="s">
        <v>370</v>
      </c>
      <c r="B1509" t="s">
        <v>468</v>
      </c>
      <c r="C1509">
        <v>100</v>
      </c>
      <c r="D1509" s="2">
        <v>46090.7392013889</v>
      </c>
      <c r="E1509" t="s">
        <v>4708</v>
      </c>
      <c r="F1509" t="s">
        <v>468</v>
      </c>
    </row>
    <row r="1510" spans="1:6">
      <c r="A1510" t="s">
        <v>370</v>
      </c>
      <c r="B1510" t="s">
        <v>430</v>
      </c>
      <c r="C1510">
        <v>100</v>
      </c>
      <c r="D1510" s="2">
        <v>46090.7392013889</v>
      </c>
      <c r="E1510" t="s">
        <v>4708</v>
      </c>
      <c r="F1510" t="s">
        <v>430</v>
      </c>
    </row>
    <row r="1511" spans="1:6">
      <c r="A1511" t="s">
        <v>28</v>
      </c>
      <c r="B1511" t="s">
        <v>97</v>
      </c>
      <c r="C1511">
        <v>100</v>
      </c>
      <c r="D1511" s="2">
        <v>46090.7392013889</v>
      </c>
      <c r="E1511" t="s">
        <v>4708</v>
      </c>
      <c r="F1511" t="s">
        <v>97</v>
      </c>
    </row>
    <row r="1512" spans="1:6">
      <c r="A1512" t="s">
        <v>482</v>
      </c>
      <c r="B1512" t="s">
        <v>727</v>
      </c>
      <c r="C1512">
        <v>30</v>
      </c>
      <c r="D1512" s="2">
        <v>46090.742037037</v>
      </c>
      <c r="E1512" t="s">
        <v>4708</v>
      </c>
      <c r="F1512" t="s">
        <v>727</v>
      </c>
    </row>
    <row r="1513" spans="1:6">
      <c r="A1513" t="s">
        <v>2622</v>
      </c>
      <c r="B1513" t="s">
        <v>2721</v>
      </c>
      <c r="C1513">
        <v>30</v>
      </c>
      <c r="D1513" s="2">
        <v>46090.742037037</v>
      </c>
      <c r="E1513" t="s">
        <v>4708</v>
      </c>
      <c r="F1513" t="s">
        <v>2721</v>
      </c>
    </row>
    <row r="1514" spans="1:6">
      <c r="A1514" t="s">
        <v>2622</v>
      </c>
      <c r="B1514" t="s">
        <v>2723</v>
      </c>
      <c r="C1514">
        <v>40</v>
      </c>
      <c r="D1514" s="2">
        <v>46090.742037037</v>
      </c>
      <c r="E1514" t="s">
        <v>4708</v>
      </c>
      <c r="F1514" t="s">
        <v>2723</v>
      </c>
    </row>
    <row r="1515" spans="1:6">
      <c r="A1515" t="s">
        <v>823</v>
      </c>
      <c r="B1515" t="s">
        <v>828</v>
      </c>
      <c r="C1515">
        <v>150</v>
      </c>
      <c r="D1515" s="2">
        <v>46090.7448611111</v>
      </c>
      <c r="E1515" t="s">
        <v>4708</v>
      </c>
      <c r="F1515" t="s">
        <v>828</v>
      </c>
    </row>
    <row r="1516" spans="1:6">
      <c r="A1516" t="s">
        <v>482</v>
      </c>
      <c r="B1516" t="s">
        <v>497</v>
      </c>
      <c r="C1516">
        <v>60</v>
      </c>
      <c r="D1516" s="2">
        <v>46090.7448611111</v>
      </c>
      <c r="E1516" t="s">
        <v>4708</v>
      </c>
      <c r="F1516" t="s">
        <v>497</v>
      </c>
    </row>
    <row r="1517" spans="1:6">
      <c r="A1517" t="s">
        <v>482</v>
      </c>
      <c r="B1517" t="s">
        <v>1167</v>
      </c>
      <c r="C1517">
        <v>60</v>
      </c>
      <c r="D1517" s="2">
        <v>46090.7448611111</v>
      </c>
      <c r="E1517" t="s">
        <v>4708</v>
      </c>
      <c r="F1517" t="s">
        <v>1167</v>
      </c>
    </row>
    <row r="1518" spans="1:6">
      <c r="A1518" t="s">
        <v>1795</v>
      </c>
      <c r="B1518" t="s">
        <v>1806</v>
      </c>
      <c r="C1518">
        <v>30</v>
      </c>
      <c r="D1518" s="2">
        <v>46090.7448611111</v>
      </c>
      <c r="E1518" t="s">
        <v>4708</v>
      </c>
      <c r="F1518" t="s">
        <v>1806</v>
      </c>
    </row>
    <row r="1519" spans="1:6">
      <c r="A1519" t="s">
        <v>2400</v>
      </c>
      <c r="B1519" t="s">
        <v>2467</v>
      </c>
      <c r="C1519">
        <v>80</v>
      </c>
      <c r="D1519" s="2">
        <v>46090.7448611111</v>
      </c>
      <c r="E1519" t="s">
        <v>4708</v>
      </c>
      <c r="F1519" t="s">
        <v>2467</v>
      </c>
    </row>
    <row r="1520" spans="1:6">
      <c r="A1520" t="s">
        <v>482</v>
      </c>
      <c r="B1520" t="s">
        <v>1175</v>
      </c>
      <c r="C1520">
        <v>50</v>
      </c>
      <c r="D1520" s="2">
        <v>46090.7453240741</v>
      </c>
      <c r="E1520" t="s">
        <v>4708</v>
      </c>
      <c r="F1520" t="s">
        <v>1175</v>
      </c>
    </row>
    <row r="1521" spans="1:6">
      <c r="A1521" t="s">
        <v>28</v>
      </c>
      <c r="B1521" t="s">
        <v>1513</v>
      </c>
      <c r="C1521">
        <v>50</v>
      </c>
      <c r="D1521" s="2">
        <v>46090.7453240741</v>
      </c>
      <c r="E1521" t="s">
        <v>4708</v>
      </c>
      <c r="F1521" t="s">
        <v>1513</v>
      </c>
    </row>
    <row r="1522" spans="1:6">
      <c r="A1522" t="s">
        <v>28</v>
      </c>
      <c r="B1522" t="s">
        <v>1403</v>
      </c>
      <c r="C1522">
        <v>50</v>
      </c>
      <c r="D1522" s="2">
        <v>46090.7453240741</v>
      </c>
      <c r="E1522" t="s">
        <v>4708</v>
      </c>
      <c r="F1522" t="s">
        <v>1403</v>
      </c>
    </row>
    <row r="1523" spans="1:6">
      <c r="A1523" t="s">
        <v>28</v>
      </c>
      <c r="B1523" t="s">
        <v>1529</v>
      </c>
      <c r="C1523">
        <v>150</v>
      </c>
      <c r="D1523" s="2">
        <v>46090.7453240741</v>
      </c>
      <c r="E1523" t="s">
        <v>4708</v>
      </c>
      <c r="F1523" t="s">
        <v>1529</v>
      </c>
    </row>
    <row r="1524" spans="1:6">
      <c r="A1524" t="s">
        <v>1795</v>
      </c>
      <c r="B1524" t="s">
        <v>2084</v>
      </c>
      <c r="C1524">
        <v>100</v>
      </c>
      <c r="D1524" s="2">
        <v>46090.7488310185</v>
      </c>
      <c r="E1524" t="s">
        <v>4708</v>
      </c>
      <c r="F1524" t="s">
        <v>2084</v>
      </c>
    </row>
    <row r="1525" spans="1:6">
      <c r="A1525" t="s">
        <v>2622</v>
      </c>
      <c r="B1525" t="s">
        <v>3064</v>
      </c>
      <c r="C1525">
        <v>350</v>
      </c>
      <c r="D1525" s="2">
        <v>46090.755625</v>
      </c>
      <c r="E1525" t="s">
        <v>4708</v>
      </c>
      <c r="F1525" t="s">
        <v>3064</v>
      </c>
    </row>
    <row r="1526" spans="1:6">
      <c r="A1526" t="s">
        <v>2622</v>
      </c>
      <c r="B1526" t="s">
        <v>3066</v>
      </c>
      <c r="C1526">
        <v>350</v>
      </c>
      <c r="D1526" s="2">
        <v>46090.755625</v>
      </c>
      <c r="E1526" t="s">
        <v>4708</v>
      </c>
      <c r="F1526" t="s">
        <v>3066</v>
      </c>
    </row>
    <row r="1527" spans="1:6">
      <c r="A1527" t="s">
        <v>2622</v>
      </c>
      <c r="B1527" t="s">
        <v>3068</v>
      </c>
      <c r="C1527">
        <v>350</v>
      </c>
      <c r="D1527" s="2">
        <v>46090.755625</v>
      </c>
      <c r="E1527" t="s">
        <v>4708</v>
      </c>
      <c r="F1527" t="s">
        <v>3068</v>
      </c>
    </row>
    <row r="1528" spans="1:6">
      <c r="A1528" t="s">
        <v>482</v>
      </c>
      <c r="B1528" t="s">
        <v>813</v>
      </c>
      <c r="C1528">
        <v>200</v>
      </c>
      <c r="D1528" s="2">
        <v>46090.7576273148</v>
      </c>
      <c r="E1528" t="s">
        <v>4708</v>
      </c>
      <c r="F1528" t="s">
        <v>813</v>
      </c>
    </row>
    <row r="1529" spans="1:6">
      <c r="A1529" t="s">
        <v>1795</v>
      </c>
      <c r="B1529" t="s">
        <v>2288</v>
      </c>
      <c r="C1529">
        <v>150</v>
      </c>
      <c r="D1529" s="2">
        <v>46090.7576273148</v>
      </c>
      <c r="E1529" t="s">
        <v>4708</v>
      </c>
      <c r="F1529" t="s">
        <v>2288</v>
      </c>
    </row>
    <row r="1530" spans="1:6">
      <c r="A1530" t="s">
        <v>135</v>
      </c>
      <c r="B1530" t="s">
        <v>2198</v>
      </c>
      <c r="C1530">
        <v>150</v>
      </c>
      <c r="D1530" s="2">
        <v>46090.7576273148</v>
      </c>
      <c r="E1530" t="s">
        <v>4708</v>
      </c>
      <c r="F1530" t="s">
        <v>2198</v>
      </c>
    </row>
    <row r="1531" spans="1:6">
      <c r="A1531" t="s">
        <v>1795</v>
      </c>
      <c r="B1531" t="s">
        <v>4709</v>
      </c>
      <c r="C1531">
        <v>150</v>
      </c>
      <c r="D1531" s="2">
        <v>46090.7576273148</v>
      </c>
      <c r="E1531" t="s">
        <v>4708</v>
      </c>
      <c r="F1531" t="s">
        <v>1798</v>
      </c>
    </row>
    <row r="1532" spans="1:6">
      <c r="A1532" t="s">
        <v>823</v>
      </c>
      <c r="B1532" t="s">
        <v>858</v>
      </c>
      <c r="C1532">
        <v>200</v>
      </c>
      <c r="D1532" s="2">
        <v>46090.7604513889</v>
      </c>
      <c r="E1532" t="s">
        <v>4708</v>
      </c>
      <c r="F1532" t="s">
        <v>858</v>
      </c>
    </row>
    <row r="1533" spans="1:6">
      <c r="A1533" t="s">
        <v>370</v>
      </c>
      <c r="B1533" t="s">
        <v>368</v>
      </c>
      <c r="C1533">
        <v>200</v>
      </c>
      <c r="D1533" s="2">
        <v>46090.7604513889</v>
      </c>
      <c r="E1533" t="s">
        <v>4708</v>
      </c>
      <c r="F1533" t="s">
        <v>368</v>
      </c>
    </row>
    <row r="1534" spans="1:6">
      <c r="A1534" t="s">
        <v>370</v>
      </c>
      <c r="B1534" t="s">
        <v>1251</v>
      </c>
      <c r="C1534">
        <v>500</v>
      </c>
      <c r="D1534" s="2">
        <v>46090.7604513889</v>
      </c>
      <c r="E1534" t="s">
        <v>4708</v>
      </c>
      <c r="F1534" t="s">
        <v>1251</v>
      </c>
    </row>
    <row r="1535" spans="1:6">
      <c r="A1535" t="s">
        <v>370</v>
      </c>
      <c r="B1535" t="s">
        <v>1235</v>
      </c>
      <c r="C1535">
        <v>500</v>
      </c>
      <c r="D1535" s="2">
        <v>46090.7604513889</v>
      </c>
      <c r="E1535" t="s">
        <v>4708</v>
      </c>
      <c r="F1535" t="s">
        <v>1235</v>
      </c>
    </row>
    <row r="1536" spans="1:6">
      <c r="A1536" t="s">
        <v>823</v>
      </c>
      <c r="B1536" t="s">
        <v>1031</v>
      </c>
      <c r="C1536">
        <v>150</v>
      </c>
      <c r="D1536" s="2">
        <v>46090.7642939815</v>
      </c>
      <c r="E1536" t="s">
        <v>4708</v>
      </c>
      <c r="F1536" t="s">
        <v>1031</v>
      </c>
    </row>
    <row r="1537" spans="1:6">
      <c r="A1537" t="s">
        <v>823</v>
      </c>
      <c r="B1537" t="s">
        <v>1023</v>
      </c>
      <c r="C1537">
        <v>150</v>
      </c>
      <c r="D1537" s="2">
        <v>46090.7642939815</v>
      </c>
      <c r="E1537" t="s">
        <v>4708</v>
      </c>
      <c r="F1537" t="s">
        <v>1023</v>
      </c>
    </row>
    <row r="1538" spans="1:6">
      <c r="A1538" t="s">
        <v>823</v>
      </c>
      <c r="B1538" t="s">
        <v>995</v>
      </c>
      <c r="C1538">
        <v>100</v>
      </c>
      <c r="D1538" s="2">
        <v>46090.7642939815</v>
      </c>
      <c r="E1538" t="s">
        <v>4708</v>
      </c>
      <c r="F1538" t="s">
        <v>995</v>
      </c>
    </row>
    <row r="1539" spans="1:6">
      <c r="A1539" t="s">
        <v>823</v>
      </c>
      <c r="B1539" t="s">
        <v>1051</v>
      </c>
      <c r="C1539">
        <v>200</v>
      </c>
      <c r="D1539" s="2">
        <v>46090.7642939815</v>
      </c>
      <c r="E1539" t="s">
        <v>4708</v>
      </c>
      <c r="F1539" t="s">
        <v>1051</v>
      </c>
    </row>
    <row r="1540" spans="1:6">
      <c r="A1540" t="s">
        <v>823</v>
      </c>
      <c r="B1540" t="s">
        <v>993</v>
      </c>
      <c r="C1540">
        <v>200</v>
      </c>
      <c r="D1540" s="2">
        <v>46090.7642939815</v>
      </c>
      <c r="E1540" t="s">
        <v>4708</v>
      </c>
      <c r="F1540" t="s">
        <v>993</v>
      </c>
    </row>
    <row r="1541" spans="1:6">
      <c r="A1541" t="s">
        <v>823</v>
      </c>
      <c r="B1541" t="s">
        <v>999</v>
      </c>
      <c r="C1541">
        <v>150</v>
      </c>
      <c r="D1541" s="2">
        <v>46090.7642939815</v>
      </c>
      <c r="E1541" t="s">
        <v>4708</v>
      </c>
      <c r="F1541" t="s">
        <v>999</v>
      </c>
    </row>
    <row r="1542" spans="1:6">
      <c r="A1542" t="s">
        <v>823</v>
      </c>
      <c r="B1542" t="s">
        <v>1043</v>
      </c>
      <c r="C1542">
        <v>250</v>
      </c>
      <c r="D1542" s="2">
        <v>46090.7642939815</v>
      </c>
      <c r="E1542" t="s">
        <v>4708</v>
      </c>
      <c r="F1542" t="s">
        <v>1043</v>
      </c>
    </row>
    <row r="1543" spans="1:6">
      <c r="A1543" t="s">
        <v>823</v>
      </c>
      <c r="B1543" t="s">
        <v>1059</v>
      </c>
      <c r="C1543">
        <v>200</v>
      </c>
      <c r="D1543" s="2">
        <v>46090.7642939815</v>
      </c>
      <c r="E1543" t="s">
        <v>4708</v>
      </c>
      <c r="F1543" t="s">
        <v>1059</v>
      </c>
    </row>
    <row r="1544" spans="1:6">
      <c r="A1544" t="s">
        <v>823</v>
      </c>
      <c r="B1544" t="s">
        <v>1029</v>
      </c>
      <c r="C1544">
        <v>100</v>
      </c>
      <c r="D1544" s="2">
        <v>46090.7642939815</v>
      </c>
      <c r="E1544" t="s">
        <v>4708</v>
      </c>
      <c r="F1544" t="s">
        <v>1029</v>
      </c>
    </row>
    <row r="1545" spans="1:6">
      <c r="A1545" t="s">
        <v>823</v>
      </c>
      <c r="B1545" t="s">
        <v>1049</v>
      </c>
      <c r="C1545">
        <v>150</v>
      </c>
      <c r="D1545" s="2">
        <v>46090.7642939815</v>
      </c>
      <c r="E1545" t="s">
        <v>4708</v>
      </c>
      <c r="F1545" t="s">
        <v>1049</v>
      </c>
    </row>
    <row r="1546" spans="1:6">
      <c r="A1546" t="s">
        <v>823</v>
      </c>
      <c r="B1546" t="s">
        <v>987</v>
      </c>
      <c r="C1546">
        <v>200</v>
      </c>
      <c r="D1546" s="2">
        <v>46090.7642939815</v>
      </c>
      <c r="E1546" t="s">
        <v>4708</v>
      </c>
      <c r="F1546" t="s">
        <v>987</v>
      </c>
    </row>
    <row r="1547" spans="1:6">
      <c r="A1547" t="s">
        <v>823</v>
      </c>
      <c r="B1547" t="s">
        <v>1557</v>
      </c>
      <c r="C1547">
        <v>250</v>
      </c>
      <c r="D1547" s="2">
        <v>46090.7642939815</v>
      </c>
      <c r="E1547" t="s">
        <v>4708</v>
      </c>
      <c r="F1547" t="s">
        <v>1557</v>
      </c>
    </row>
    <row r="1548" spans="1:6">
      <c r="A1548" t="s">
        <v>823</v>
      </c>
      <c r="B1548" t="s">
        <v>1551</v>
      </c>
      <c r="C1548">
        <v>100</v>
      </c>
      <c r="D1548" s="2">
        <v>46090.7642939815</v>
      </c>
      <c r="E1548" t="s">
        <v>4708</v>
      </c>
      <c r="F1548" t="s">
        <v>1551</v>
      </c>
    </row>
    <row r="1549" spans="1:6">
      <c r="A1549" t="s">
        <v>823</v>
      </c>
      <c r="B1549" t="s">
        <v>1739</v>
      </c>
      <c r="C1549">
        <v>100</v>
      </c>
      <c r="D1549" s="2">
        <v>46090.7642939815</v>
      </c>
      <c r="E1549" t="s">
        <v>4708</v>
      </c>
      <c r="F1549" t="s">
        <v>1739</v>
      </c>
    </row>
    <row r="1550" spans="1:6">
      <c r="A1550" t="s">
        <v>823</v>
      </c>
      <c r="B1550" t="s">
        <v>1767</v>
      </c>
      <c r="C1550">
        <v>100</v>
      </c>
      <c r="D1550" s="2">
        <v>46090.7642939815</v>
      </c>
      <c r="E1550" t="s">
        <v>4708</v>
      </c>
      <c r="F1550" t="s">
        <v>1767</v>
      </c>
    </row>
    <row r="1551" spans="1:6">
      <c r="A1551" t="s">
        <v>28</v>
      </c>
      <c r="B1551" t="s">
        <v>2188</v>
      </c>
      <c r="C1551">
        <v>249</v>
      </c>
      <c r="D1551" s="2">
        <v>46090.766412037</v>
      </c>
      <c r="E1551" t="s">
        <v>4708</v>
      </c>
      <c r="F1551" t="s">
        <v>2188</v>
      </c>
    </row>
    <row r="1552" spans="1:6">
      <c r="A1552" t="s">
        <v>2777</v>
      </c>
      <c r="B1552" t="s">
        <v>3000</v>
      </c>
      <c r="C1552">
        <v>252</v>
      </c>
      <c r="D1552" s="2">
        <v>46090.766412037</v>
      </c>
      <c r="E1552" t="s">
        <v>4708</v>
      </c>
      <c r="F1552" t="s">
        <v>3000</v>
      </c>
    </row>
    <row r="1553" spans="1:6">
      <c r="A1553" t="s">
        <v>2400</v>
      </c>
      <c r="B1553" t="s">
        <v>3026</v>
      </c>
      <c r="C1553">
        <v>360</v>
      </c>
      <c r="D1553" s="2">
        <v>46091.4076388889</v>
      </c>
      <c r="E1553" t="s">
        <v>4708</v>
      </c>
      <c r="F1553" t="s">
        <v>3026</v>
      </c>
    </row>
    <row r="1554" spans="1:6">
      <c r="A1554" t="s">
        <v>2603</v>
      </c>
      <c r="B1554" t="s">
        <v>3052</v>
      </c>
      <c r="C1554">
        <v>350</v>
      </c>
      <c r="D1554" s="2">
        <v>46091.678125</v>
      </c>
      <c r="E1554" t="s">
        <v>4708</v>
      </c>
      <c r="F1554" t="s">
        <v>3052</v>
      </c>
    </row>
    <row r="1555" spans="1:6">
      <c r="A1555" t="s">
        <v>2603</v>
      </c>
      <c r="B1555" t="s">
        <v>3054</v>
      </c>
      <c r="C1555">
        <v>250</v>
      </c>
      <c r="D1555" s="2">
        <v>46091.678125</v>
      </c>
      <c r="E1555" t="s">
        <v>4708</v>
      </c>
      <c r="F1555" t="s">
        <v>3054</v>
      </c>
    </row>
    <row r="1556" spans="1:6">
      <c r="A1556" t="s">
        <v>2400</v>
      </c>
      <c r="B1556" t="s">
        <v>3046</v>
      </c>
      <c r="C1556">
        <v>200</v>
      </c>
      <c r="D1556" s="2">
        <v>46091.6823611111</v>
      </c>
      <c r="E1556" t="s">
        <v>4708</v>
      </c>
      <c r="F1556" t="s">
        <v>3046</v>
      </c>
    </row>
    <row r="1557" spans="1:6">
      <c r="A1557" t="s">
        <v>2400</v>
      </c>
      <c r="B1557" t="s">
        <v>3048</v>
      </c>
      <c r="C1557">
        <v>200</v>
      </c>
      <c r="D1557" s="2">
        <v>46091.6823611111</v>
      </c>
      <c r="E1557" t="s">
        <v>4708</v>
      </c>
      <c r="F1557" t="s">
        <v>3048</v>
      </c>
    </row>
    <row r="1558" spans="1:6">
      <c r="A1558" t="s">
        <v>2400</v>
      </c>
      <c r="B1558" t="s">
        <v>3050</v>
      </c>
      <c r="C1558">
        <v>200</v>
      </c>
      <c r="D1558" s="2">
        <v>46091.6823611111</v>
      </c>
      <c r="E1558" t="s">
        <v>4708</v>
      </c>
      <c r="F1558" t="s">
        <v>3050</v>
      </c>
    </row>
    <row r="1559" spans="1:6">
      <c r="A1559" t="s">
        <v>2777</v>
      </c>
      <c r="B1559" t="s">
        <v>3078</v>
      </c>
      <c r="C1559">
        <v>200</v>
      </c>
      <c r="D1559" s="2">
        <v>46091.6823611111</v>
      </c>
      <c r="E1559" t="s">
        <v>4708</v>
      </c>
      <c r="F1559" t="s">
        <v>3078</v>
      </c>
    </row>
    <row r="1560" spans="1:6">
      <c r="A1560" t="s">
        <v>1795</v>
      </c>
      <c r="B1560" t="s">
        <v>3146</v>
      </c>
      <c r="C1560">
        <v>200</v>
      </c>
      <c r="D1560" s="2">
        <v>46092.4959143518</v>
      </c>
      <c r="E1560" t="s">
        <v>4708</v>
      </c>
      <c r="F1560" t="s">
        <v>3146</v>
      </c>
    </row>
    <row r="1561" spans="1:6">
      <c r="A1561" t="s">
        <v>2400</v>
      </c>
      <c r="B1561" t="s">
        <v>3028</v>
      </c>
      <c r="C1561">
        <v>300</v>
      </c>
      <c r="D1561" s="2">
        <v>46092.4959143518</v>
      </c>
      <c r="E1561" t="s">
        <v>4708</v>
      </c>
      <c r="F1561" t="s">
        <v>3028</v>
      </c>
    </row>
    <row r="1562" spans="1:6">
      <c r="A1562" t="s">
        <v>2400</v>
      </c>
      <c r="B1562" t="s">
        <v>3030</v>
      </c>
      <c r="C1562">
        <v>300</v>
      </c>
      <c r="D1562" s="2">
        <v>46092.4959143518</v>
      </c>
      <c r="E1562" t="s">
        <v>4708</v>
      </c>
      <c r="F1562" t="s">
        <v>3030</v>
      </c>
    </row>
    <row r="1563" spans="1:6">
      <c r="A1563" t="s">
        <v>2777</v>
      </c>
      <c r="B1563" t="s">
        <v>3072</v>
      </c>
      <c r="C1563">
        <v>250</v>
      </c>
      <c r="D1563" s="2">
        <v>46092.4959143518</v>
      </c>
      <c r="E1563" t="s">
        <v>4708</v>
      </c>
      <c r="F1563" t="s">
        <v>3072</v>
      </c>
    </row>
    <row r="1564" spans="1:6">
      <c r="A1564" t="s">
        <v>2777</v>
      </c>
      <c r="B1564" t="s">
        <v>3074</v>
      </c>
      <c r="C1564">
        <v>250</v>
      </c>
      <c r="D1564" s="2">
        <v>46092.4959143518</v>
      </c>
      <c r="E1564" t="s">
        <v>4708</v>
      </c>
      <c r="F1564" t="s">
        <v>3074</v>
      </c>
    </row>
    <row r="1565" spans="1:6">
      <c r="A1565" t="s">
        <v>370</v>
      </c>
      <c r="B1565" t="s">
        <v>3080</v>
      </c>
      <c r="C1565">
        <v>200</v>
      </c>
      <c r="D1565" s="2">
        <v>46092.4959143518</v>
      </c>
      <c r="E1565" t="s">
        <v>4708</v>
      </c>
      <c r="F1565" t="s">
        <v>3080</v>
      </c>
    </row>
    <row r="1566" spans="1:6">
      <c r="A1566" t="s">
        <v>370</v>
      </c>
      <c r="B1566" t="s">
        <v>3082</v>
      </c>
      <c r="C1566">
        <v>200</v>
      </c>
      <c r="D1566" s="2">
        <v>46092.4959143518</v>
      </c>
      <c r="E1566" t="s">
        <v>4708</v>
      </c>
      <c r="F1566" t="s">
        <v>3082</v>
      </c>
    </row>
    <row r="1567" spans="1:6">
      <c r="A1567" t="s">
        <v>370</v>
      </c>
      <c r="B1567" t="s">
        <v>3084</v>
      </c>
      <c r="C1567">
        <v>250</v>
      </c>
      <c r="D1567" s="2">
        <v>46092.4959143518</v>
      </c>
      <c r="E1567" t="s">
        <v>4708</v>
      </c>
      <c r="F1567" t="s">
        <v>3084</v>
      </c>
    </row>
    <row r="1568" spans="1:6">
      <c r="A1568" t="s">
        <v>370</v>
      </c>
      <c r="B1568" t="s">
        <v>3090</v>
      </c>
      <c r="C1568">
        <v>200</v>
      </c>
      <c r="D1568" s="2">
        <v>46092.4959143518</v>
      </c>
      <c r="E1568" t="s">
        <v>4708</v>
      </c>
      <c r="F1568" t="s">
        <v>3090</v>
      </c>
    </row>
    <row r="1569" spans="1:6">
      <c r="A1569" t="s">
        <v>370</v>
      </c>
      <c r="B1569" t="s">
        <v>3092</v>
      </c>
      <c r="C1569">
        <v>200</v>
      </c>
      <c r="D1569" s="2">
        <v>46092.4959143518</v>
      </c>
      <c r="E1569" t="s">
        <v>4708</v>
      </c>
      <c r="F1569" t="s">
        <v>3092</v>
      </c>
    </row>
    <row r="1570" spans="1:6">
      <c r="A1570" t="s">
        <v>370</v>
      </c>
      <c r="B1570" t="s">
        <v>3094</v>
      </c>
      <c r="C1570">
        <v>200</v>
      </c>
      <c r="D1570" s="2">
        <v>46092.4959143518</v>
      </c>
      <c r="E1570" t="s">
        <v>4708</v>
      </c>
      <c r="F1570" t="s">
        <v>3094</v>
      </c>
    </row>
    <row r="1571" spans="1:6">
      <c r="A1571" t="s">
        <v>135</v>
      </c>
      <c r="B1571" t="s">
        <v>1637</v>
      </c>
      <c r="C1571">
        <v>100</v>
      </c>
      <c r="D1571" s="2">
        <v>46092.674525463</v>
      </c>
      <c r="E1571" t="s">
        <v>4708</v>
      </c>
      <c r="F1571" t="s">
        <v>1637</v>
      </c>
    </row>
    <row r="1572" spans="1:6">
      <c r="A1572" t="s">
        <v>135</v>
      </c>
      <c r="B1572" t="s">
        <v>1683</v>
      </c>
      <c r="C1572">
        <v>100</v>
      </c>
      <c r="D1572" s="2">
        <v>46092.674525463</v>
      </c>
      <c r="E1572" t="s">
        <v>4708</v>
      </c>
      <c r="F1572" t="s">
        <v>1683</v>
      </c>
    </row>
    <row r="1573" spans="1:6">
      <c r="A1573" t="s">
        <v>482</v>
      </c>
      <c r="B1573" t="s">
        <v>1605</v>
      </c>
      <c r="C1573">
        <v>150</v>
      </c>
      <c r="D1573" s="2">
        <v>46092.674525463</v>
      </c>
      <c r="E1573" t="s">
        <v>4708</v>
      </c>
      <c r="F1573" t="s">
        <v>1605</v>
      </c>
    </row>
    <row r="1574" spans="1:6">
      <c r="A1574" t="s">
        <v>2777</v>
      </c>
      <c r="B1574" t="s">
        <v>2800</v>
      </c>
      <c r="C1574">
        <v>200</v>
      </c>
      <c r="D1574" s="2">
        <v>46092.690787037</v>
      </c>
      <c r="E1574" t="s">
        <v>4708</v>
      </c>
      <c r="F1574" t="s">
        <v>2800</v>
      </c>
    </row>
    <row r="1575" spans="1:6">
      <c r="A1575" t="s">
        <v>2622</v>
      </c>
      <c r="B1575" t="s">
        <v>2743</v>
      </c>
      <c r="C1575">
        <v>100</v>
      </c>
      <c r="D1575" s="2">
        <v>46092.6958796296</v>
      </c>
      <c r="E1575" t="s">
        <v>4708</v>
      </c>
      <c r="F1575" t="s">
        <v>2743</v>
      </c>
    </row>
    <row r="1576" spans="1:6">
      <c r="A1576" t="s">
        <v>2400</v>
      </c>
      <c r="B1576" t="s">
        <v>2539</v>
      </c>
      <c r="C1576">
        <v>200</v>
      </c>
      <c r="D1576" s="2">
        <v>46092.7026851852</v>
      </c>
      <c r="E1576" t="s">
        <v>4708</v>
      </c>
      <c r="F1576" t="s">
        <v>2539</v>
      </c>
    </row>
    <row r="1577" spans="1:6">
      <c r="A1577" t="s">
        <v>1795</v>
      </c>
      <c r="B1577" t="s">
        <v>2288</v>
      </c>
      <c r="C1577">
        <v>150</v>
      </c>
      <c r="D1577" s="2">
        <v>46092.7026851852</v>
      </c>
      <c r="E1577" t="s">
        <v>4708</v>
      </c>
      <c r="F1577" t="s">
        <v>2288</v>
      </c>
    </row>
    <row r="1578" spans="1:6">
      <c r="A1578" t="s">
        <v>482</v>
      </c>
      <c r="B1578" t="s">
        <v>1743</v>
      </c>
      <c r="C1578">
        <v>200</v>
      </c>
      <c r="D1578" s="2">
        <v>46092.7026851852</v>
      </c>
      <c r="E1578" t="s">
        <v>4708</v>
      </c>
      <c r="F1578" t="s">
        <v>1743</v>
      </c>
    </row>
    <row r="1579" spans="1:6">
      <c r="A1579" t="s">
        <v>482</v>
      </c>
      <c r="B1579" t="s">
        <v>1769</v>
      </c>
      <c r="C1579">
        <v>200</v>
      </c>
      <c r="D1579" s="2">
        <v>46092.7026851852</v>
      </c>
      <c r="E1579" t="s">
        <v>4708</v>
      </c>
      <c r="F1579" t="s">
        <v>1769</v>
      </c>
    </row>
    <row r="1580" spans="1:6">
      <c r="A1580" t="s">
        <v>370</v>
      </c>
      <c r="B1580" t="s">
        <v>1241</v>
      </c>
      <c r="C1580">
        <v>500</v>
      </c>
      <c r="D1580" s="2">
        <v>46092.7055324074</v>
      </c>
      <c r="E1580" t="s">
        <v>4708</v>
      </c>
      <c r="F1580" t="s">
        <v>1241</v>
      </c>
    </row>
    <row r="1581" spans="1:6">
      <c r="A1581" t="s">
        <v>370</v>
      </c>
      <c r="B1581" t="s">
        <v>3086</v>
      </c>
      <c r="C1581">
        <v>250</v>
      </c>
      <c r="D1581" s="2">
        <v>46092.7077199074</v>
      </c>
      <c r="E1581" t="s">
        <v>4708</v>
      </c>
      <c r="F1581" t="s">
        <v>3086</v>
      </c>
    </row>
    <row r="1582" spans="1:6">
      <c r="A1582" t="s">
        <v>370</v>
      </c>
      <c r="B1582" t="s">
        <v>3088</v>
      </c>
      <c r="C1582">
        <v>250</v>
      </c>
      <c r="D1582" s="2">
        <v>46092.7077199074</v>
      </c>
      <c r="E1582" t="s">
        <v>4708</v>
      </c>
      <c r="F1582" t="s">
        <v>3088</v>
      </c>
    </row>
    <row r="1583" spans="1:6">
      <c r="A1583" t="s">
        <v>2622</v>
      </c>
      <c r="B1583" t="s">
        <v>2620</v>
      </c>
      <c r="C1583">
        <v>200</v>
      </c>
      <c r="D1583" s="2">
        <v>46092.7159722222</v>
      </c>
      <c r="E1583" t="s">
        <v>4708</v>
      </c>
      <c r="F1583" t="s">
        <v>2620</v>
      </c>
    </row>
    <row r="1584" spans="1:6">
      <c r="A1584" t="s">
        <v>2622</v>
      </c>
      <c r="B1584" t="s">
        <v>2623</v>
      </c>
      <c r="C1584">
        <v>200</v>
      </c>
      <c r="D1584" s="2">
        <v>46092.7159722222</v>
      </c>
      <c r="E1584" t="s">
        <v>4708</v>
      </c>
      <c r="F1584" t="s">
        <v>2623</v>
      </c>
    </row>
    <row r="1585" spans="1:6">
      <c r="A1585" t="s">
        <v>2622</v>
      </c>
      <c r="B1585" t="s">
        <v>2625</v>
      </c>
      <c r="C1585">
        <v>200</v>
      </c>
      <c r="D1585" s="2">
        <v>46092.7159722222</v>
      </c>
      <c r="E1585" t="s">
        <v>4708</v>
      </c>
      <c r="F1585" t="s">
        <v>2625</v>
      </c>
    </row>
    <row r="1586" spans="1:6">
      <c r="A1586" t="s">
        <v>2622</v>
      </c>
      <c r="B1586" t="s">
        <v>2627</v>
      </c>
      <c r="C1586">
        <v>200</v>
      </c>
      <c r="D1586" s="2">
        <v>46092.7159722222</v>
      </c>
      <c r="E1586" t="s">
        <v>4708</v>
      </c>
      <c r="F1586" t="s">
        <v>2627</v>
      </c>
    </row>
    <row r="1587" spans="1:6">
      <c r="A1587" t="s">
        <v>2622</v>
      </c>
      <c r="B1587" t="s">
        <v>2629</v>
      </c>
      <c r="C1587">
        <v>200</v>
      </c>
      <c r="D1587" s="2">
        <v>46092.7159722222</v>
      </c>
      <c r="E1587" t="s">
        <v>4708</v>
      </c>
      <c r="F1587" t="s">
        <v>2629</v>
      </c>
    </row>
    <row r="1588" spans="1:6">
      <c r="A1588" t="s">
        <v>2622</v>
      </c>
      <c r="B1588" t="s">
        <v>2631</v>
      </c>
      <c r="C1588">
        <v>200</v>
      </c>
      <c r="D1588" s="2">
        <v>46092.7159722222</v>
      </c>
      <c r="E1588" t="s">
        <v>4708</v>
      </c>
      <c r="F1588" t="s">
        <v>2631</v>
      </c>
    </row>
    <row r="1589" spans="1:6">
      <c r="A1589" t="s">
        <v>28</v>
      </c>
      <c r="B1589" t="s">
        <v>1759</v>
      </c>
      <c r="C1589">
        <v>300</v>
      </c>
      <c r="D1589" s="2">
        <v>46092.7159722222</v>
      </c>
      <c r="E1589" t="s">
        <v>4708</v>
      </c>
      <c r="F1589" t="s">
        <v>1759</v>
      </c>
    </row>
    <row r="1590" spans="1:6">
      <c r="A1590" t="s">
        <v>2777</v>
      </c>
      <c r="B1590" t="s">
        <v>2940</v>
      </c>
      <c r="C1590">
        <v>300</v>
      </c>
      <c r="D1590" s="2">
        <v>46092.7185416667</v>
      </c>
      <c r="E1590" t="s">
        <v>4708</v>
      </c>
      <c r="F1590" t="s">
        <v>2940</v>
      </c>
    </row>
    <row r="1591" spans="1:6">
      <c r="A1591" t="s">
        <v>2400</v>
      </c>
      <c r="B1591" t="s">
        <v>2527</v>
      </c>
      <c r="C1591">
        <v>300</v>
      </c>
      <c r="D1591" s="2">
        <v>46092.7185416667</v>
      </c>
      <c r="E1591" t="s">
        <v>4708</v>
      </c>
      <c r="F1591" t="s">
        <v>2527</v>
      </c>
    </row>
    <row r="1592" spans="1:6">
      <c r="A1592" t="s">
        <v>2400</v>
      </c>
      <c r="B1592" t="s">
        <v>2535</v>
      </c>
      <c r="C1592">
        <v>300</v>
      </c>
      <c r="D1592" s="2">
        <v>46092.7185416667</v>
      </c>
      <c r="E1592" t="s">
        <v>4708</v>
      </c>
      <c r="F1592" t="s">
        <v>2535</v>
      </c>
    </row>
    <row r="1593" spans="1:6">
      <c r="A1593" t="s">
        <v>2777</v>
      </c>
      <c r="B1593" t="s">
        <v>2874</v>
      </c>
      <c r="C1593">
        <v>30</v>
      </c>
      <c r="D1593" s="2">
        <v>46092.7198263889</v>
      </c>
      <c r="E1593" t="s">
        <v>4708</v>
      </c>
      <c r="F1593" t="s">
        <v>2874</v>
      </c>
    </row>
    <row r="1594" spans="1:6">
      <c r="A1594" t="s">
        <v>370</v>
      </c>
      <c r="B1594" t="s">
        <v>388</v>
      </c>
      <c r="C1594">
        <v>200</v>
      </c>
      <c r="D1594" s="2">
        <v>46092.721712963</v>
      </c>
      <c r="E1594" t="s">
        <v>4708</v>
      </c>
      <c r="F1594" t="s">
        <v>388</v>
      </c>
    </row>
    <row r="1595" spans="1:6">
      <c r="A1595" t="s">
        <v>2777</v>
      </c>
      <c r="B1595" t="s">
        <v>3000</v>
      </c>
      <c r="C1595">
        <v>253</v>
      </c>
      <c r="D1595" s="2">
        <v>46092.7239583333</v>
      </c>
      <c r="E1595" t="s">
        <v>4708</v>
      </c>
      <c r="F1595" t="s">
        <v>3000</v>
      </c>
    </row>
    <row r="1596" spans="1:6">
      <c r="A1596" t="s">
        <v>1795</v>
      </c>
      <c r="B1596" t="s">
        <v>2136</v>
      </c>
      <c r="C1596">
        <v>50</v>
      </c>
      <c r="D1596" s="2">
        <v>46094.6677662037</v>
      </c>
      <c r="E1596" t="s">
        <v>4708</v>
      </c>
      <c r="F1596" t="s">
        <v>2136</v>
      </c>
    </row>
    <row r="1597" spans="1:6">
      <c r="A1597" t="s">
        <v>135</v>
      </c>
      <c r="B1597" t="s">
        <v>1681</v>
      </c>
      <c r="C1597">
        <v>100</v>
      </c>
      <c r="D1597" s="2">
        <v>46094.6677662037</v>
      </c>
      <c r="E1597" t="s">
        <v>4708</v>
      </c>
      <c r="F1597" t="s">
        <v>1681</v>
      </c>
    </row>
    <row r="1598" spans="1:6">
      <c r="A1598" t="s">
        <v>135</v>
      </c>
      <c r="B1598" t="s">
        <v>2200</v>
      </c>
      <c r="C1598">
        <v>50</v>
      </c>
      <c r="D1598" s="2">
        <v>46094.6677662037</v>
      </c>
      <c r="E1598" t="s">
        <v>4708</v>
      </c>
      <c r="F1598" t="s">
        <v>2200</v>
      </c>
    </row>
    <row r="1599" spans="1:6">
      <c r="A1599" t="s">
        <v>482</v>
      </c>
      <c r="B1599" t="s">
        <v>1597</v>
      </c>
      <c r="C1599">
        <v>100</v>
      </c>
      <c r="D1599" s="2">
        <v>46094.6677662037</v>
      </c>
      <c r="E1599" t="s">
        <v>4708</v>
      </c>
      <c r="F1599" t="s">
        <v>1597</v>
      </c>
    </row>
    <row r="1600" spans="1:6">
      <c r="A1600" t="s">
        <v>1795</v>
      </c>
      <c r="B1600" t="s">
        <v>2288</v>
      </c>
      <c r="C1600">
        <v>150</v>
      </c>
      <c r="D1600" s="2">
        <v>46094.6746180556</v>
      </c>
      <c r="E1600" t="s">
        <v>4708</v>
      </c>
      <c r="F1600" t="s">
        <v>2288</v>
      </c>
    </row>
    <row r="1601" spans="1:6">
      <c r="A1601" t="s">
        <v>370</v>
      </c>
      <c r="B1601" t="s">
        <v>1785</v>
      </c>
      <c r="C1601">
        <v>200</v>
      </c>
      <c r="D1601" s="2">
        <v>46094.6746180556</v>
      </c>
      <c r="E1601" t="s">
        <v>4708</v>
      </c>
      <c r="F1601" t="s">
        <v>1785</v>
      </c>
    </row>
    <row r="1602" spans="1:6">
      <c r="A1602" t="s">
        <v>482</v>
      </c>
      <c r="B1602" t="s">
        <v>773</v>
      </c>
      <c r="C1602">
        <v>200</v>
      </c>
      <c r="D1602" s="2">
        <v>46094.6785763889</v>
      </c>
      <c r="E1602" t="s">
        <v>4708</v>
      </c>
      <c r="F1602" t="s">
        <v>773</v>
      </c>
    </row>
    <row r="1603" spans="1:6">
      <c r="A1603" t="s">
        <v>370</v>
      </c>
      <c r="B1603" t="s">
        <v>400</v>
      </c>
      <c r="C1603">
        <v>100</v>
      </c>
      <c r="D1603" s="2">
        <v>46094.6785763889</v>
      </c>
      <c r="E1603" t="s">
        <v>4708</v>
      </c>
      <c r="F1603" t="s">
        <v>400</v>
      </c>
    </row>
    <row r="1604" spans="1:6">
      <c r="A1604" t="s">
        <v>28</v>
      </c>
      <c r="B1604" t="s">
        <v>1511</v>
      </c>
      <c r="C1604">
        <v>50</v>
      </c>
      <c r="D1604" s="2">
        <v>46094.6832291667</v>
      </c>
      <c r="E1604" t="s">
        <v>4708</v>
      </c>
      <c r="F1604" t="s">
        <v>1511</v>
      </c>
    </row>
    <row r="1605" spans="1:6">
      <c r="A1605" t="s">
        <v>2622</v>
      </c>
      <c r="B1605" t="s">
        <v>2725</v>
      </c>
      <c r="C1605">
        <v>30</v>
      </c>
      <c r="D1605" s="2">
        <v>46094.7003819444</v>
      </c>
      <c r="E1605" t="s">
        <v>4708</v>
      </c>
      <c r="F1605" t="s">
        <v>2725</v>
      </c>
    </row>
    <row r="1606" spans="1:6">
      <c r="A1606" t="s">
        <v>482</v>
      </c>
      <c r="B1606" t="s">
        <v>505</v>
      </c>
      <c r="C1606">
        <v>30</v>
      </c>
      <c r="D1606" s="2">
        <v>46094.703275463</v>
      </c>
      <c r="E1606" t="s">
        <v>4708</v>
      </c>
      <c r="F1606" t="s">
        <v>505</v>
      </c>
    </row>
    <row r="1607" spans="1:6">
      <c r="A1607" t="s">
        <v>2777</v>
      </c>
      <c r="B1607" t="s">
        <v>3006</v>
      </c>
      <c r="C1607">
        <v>232</v>
      </c>
      <c r="D1607" s="2">
        <v>46094.7054166667</v>
      </c>
      <c r="E1607" t="s">
        <v>4708</v>
      </c>
      <c r="F1607" t="s">
        <v>3006</v>
      </c>
    </row>
    <row r="1608" spans="1:6">
      <c r="A1608" t="s">
        <v>482</v>
      </c>
      <c r="B1608" t="s">
        <v>711</v>
      </c>
      <c r="C1608">
        <v>166</v>
      </c>
      <c r="D1608" s="2">
        <v>46094.7054166667</v>
      </c>
      <c r="E1608" t="s">
        <v>4708</v>
      </c>
      <c r="F1608" t="s">
        <v>711</v>
      </c>
    </row>
    <row r="1609" spans="1:6">
      <c r="A1609" t="s">
        <v>482</v>
      </c>
      <c r="B1609" t="s">
        <v>3118</v>
      </c>
      <c r="C1609">
        <v>300</v>
      </c>
      <c r="D1609" s="2">
        <v>46094.7355671296</v>
      </c>
      <c r="E1609" t="s">
        <v>4708</v>
      </c>
      <c r="F1609" t="s">
        <v>3118</v>
      </c>
    </row>
    <row r="1610" spans="1:6">
      <c r="A1610" t="s">
        <v>482</v>
      </c>
      <c r="B1610" t="s">
        <v>3120</v>
      </c>
      <c r="C1610">
        <v>300</v>
      </c>
      <c r="D1610" s="2">
        <v>46094.7355671296</v>
      </c>
      <c r="E1610" t="s">
        <v>4708</v>
      </c>
      <c r="F1610" t="s">
        <v>3120</v>
      </c>
    </row>
    <row r="1611" spans="1:6">
      <c r="A1611" t="s">
        <v>482</v>
      </c>
      <c r="B1611" t="s">
        <v>3122</v>
      </c>
      <c r="C1611">
        <v>300</v>
      </c>
      <c r="D1611" s="2">
        <v>46094.7355671296</v>
      </c>
      <c r="E1611" t="s">
        <v>4708</v>
      </c>
      <c r="F1611" t="s">
        <v>3122</v>
      </c>
    </row>
    <row r="1612" spans="1:6">
      <c r="A1612" t="s">
        <v>482</v>
      </c>
      <c r="B1612" t="s">
        <v>3124</v>
      </c>
      <c r="C1612">
        <v>300</v>
      </c>
      <c r="D1612" s="2">
        <v>46094.7355671296</v>
      </c>
      <c r="E1612" t="s">
        <v>4708</v>
      </c>
      <c r="F1612" t="s">
        <v>3124</v>
      </c>
    </row>
    <row r="1613" spans="1:6">
      <c r="A1613" t="s">
        <v>482</v>
      </c>
      <c r="B1613" t="s">
        <v>3126</v>
      </c>
      <c r="C1613">
        <v>300</v>
      </c>
      <c r="D1613" s="2">
        <v>46094.7355671296</v>
      </c>
      <c r="E1613" t="s">
        <v>4708</v>
      </c>
      <c r="F1613" t="s">
        <v>3126</v>
      </c>
    </row>
    <row r="1614" spans="1:6">
      <c r="A1614" t="s">
        <v>2622</v>
      </c>
      <c r="B1614" t="s">
        <v>2629</v>
      </c>
      <c r="C1614">
        <v>200</v>
      </c>
      <c r="D1614" s="2">
        <v>46097.6766203704</v>
      </c>
      <c r="E1614" t="s">
        <v>4708</v>
      </c>
      <c r="F1614" t="s">
        <v>2629</v>
      </c>
    </row>
    <row r="1615" spans="1:6">
      <c r="A1615" t="s">
        <v>2777</v>
      </c>
      <c r="B1615" t="s">
        <v>2854</v>
      </c>
      <c r="C1615">
        <v>200</v>
      </c>
      <c r="D1615" s="2">
        <v>46097.6796759259</v>
      </c>
      <c r="E1615" t="s">
        <v>4708</v>
      </c>
      <c r="F1615" t="s">
        <v>2854</v>
      </c>
    </row>
    <row r="1616" spans="1:6">
      <c r="A1616" t="s">
        <v>2777</v>
      </c>
      <c r="B1616" t="s">
        <v>2782</v>
      </c>
      <c r="C1616">
        <v>200</v>
      </c>
      <c r="D1616" s="2">
        <v>46097.7007175926</v>
      </c>
      <c r="E1616" t="s">
        <v>4708</v>
      </c>
      <c r="F1616" t="s">
        <v>2782</v>
      </c>
    </row>
    <row r="1617" spans="1:6">
      <c r="A1617" t="s">
        <v>823</v>
      </c>
      <c r="B1617" t="s">
        <v>1031</v>
      </c>
      <c r="C1617">
        <v>100</v>
      </c>
      <c r="D1617" s="2">
        <v>46097.7007175926</v>
      </c>
      <c r="E1617" t="s">
        <v>4708</v>
      </c>
      <c r="F1617" t="s">
        <v>1031</v>
      </c>
    </row>
    <row r="1618" spans="1:6">
      <c r="A1618" t="s">
        <v>823</v>
      </c>
      <c r="B1618" t="s">
        <v>1053</v>
      </c>
      <c r="C1618">
        <v>100</v>
      </c>
      <c r="D1618" s="2">
        <v>46097.7007175926</v>
      </c>
      <c r="E1618" t="s">
        <v>4708</v>
      </c>
      <c r="F1618" t="s">
        <v>1053</v>
      </c>
    </row>
    <row r="1619" spans="1:6">
      <c r="A1619" t="s">
        <v>823</v>
      </c>
      <c r="B1619" t="s">
        <v>1553</v>
      </c>
      <c r="C1619">
        <v>100</v>
      </c>
      <c r="D1619" s="2">
        <v>46097.7007175926</v>
      </c>
      <c r="E1619" t="s">
        <v>4708</v>
      </c>
      <c r="F1619" t="s">
        <v>1553</v>
      </c>
    </row>
    <row r="1620" spans="1:6">
      <c r="A1620" t="s">
        <v>823</v>
      </c>
      <c r="B1620" t="s">
        <v>1653</v>
      </c>
      <c r="C1620">
        <v>70</v>
      </c>
      <c r="D1620" s="2">
        <v>46097.7007175926</v>
      </c>
      <c r="E1620" t="s">
        <v>4708</v>
      </c>
      <c r="F1620" t="s">
        <v>1653</v>
      </c>
    </row>
    <row r="1621" spans="1:6">
      <c r="A1621" t="s">
        <v>823</v>
      </c>
      <c r="B1621" t="s">
        <v>1737</v>
      </c>
      <c r="C1621">
        <v>100</v>
      </c>
      <c r="D1621" s="2">
        <v>46097.7007175926</v>
      </c>
      <c r="E1621" t="s">
        <v>4708</v>
      </c>
      <c r="F1621" t="s">
        <v>1737</v>
      </c>
    </row>
    <row r="1622" spans="1:6">
      <c r="A1622" t="s">
        <v>823</v>
      </c>
      <c r="B1622" t="s">
        <v>1739</v>
      </c>
      <c r="C1622">
        <v>70</v>
      </c>
      <c r="D1622" s="2">
        <v>46097.7007175926</v>
      </c>
      <c r="E1622" t="s">
        <v>4708</v>
      </c>
      <c r="F1622" t="s">
        <v>1739</v>
      </c>
    </row>
    <row r="1623" spans="1:6">
      <c r="A1623" t="s">
        <v>823</v>
      </c>
      <c r="B1623" t="s">
        <v>1767</v>
      </c>
      <c r="C1623">
        <v>100</v>
      </c>
      <c r="D1623" s="2">
        <v>46097.7007175926</v>
      </c>
      <c r="E1623" t="s">
        <v>4708</v>
      </c>
      <c r="F1623" t="s">
        <v>1767</v>
      </c>
    </row>
    <row r="1624" spans="1:6">
      <c r="A1624" t="s">
        <v>2400</v>
      </c>
      <c r="B1624" t="s">
        <v>2533</v>
      </c>
      <c r="C1624">
        <v>300</v>
      </c>
      <c r="D1624" s="2">
        <v>46097.7036458333</v>
      </c>
      <c r="E1624" t="s">
        <v>4708</v>
      </c>
      <c r="F1624" t="s">
        <v>2533</v>
      </c>
    </row>
    <row r="1625" spans="1:6">
      <c r="A1625" t="s">
        <v>370</v>
      </c>
      <c r="B1625" t="s">
        <v>1717</v>
      </c>
      <c r="C1625">
        <v>150</v>
      </c>
      <c r="D1625" s="2">
        <v>46097.7036458333</v>
      </c>
      <c r="E1625" t="s">
        <v>4708</v>
      </c>
      <c r="F1625" t="s">
        <v>1717</v>
      </c>
    </row>
    <row r="1626" spans="1:6">
      <c r="A1626" t="s">
        <v>2400</v>
      </c>
      <c r="B1626" t="s">
        <v>2507</v>
      </c>
      <c r="C1626">
        <v>50</v>
      </c>
      <c r="D1626" s="2">
        <v>46097.7058796296</v>
      </c>
      <c r="E1626" t="s">
        <v>4708</v>
      </c>
      <c r="F1626" t="s">
        <v>2507</v>
      </c>
    </row>
    <row r="1627" spans="1:6">
      <c r="A1627" t="s">
        <v>28</v>
      </c>
      <c r="B1627" t="s">
        <v>3150</v>
      </c>
      <c r="C1627">
        <v>200</v>
      </c>
      <c r="D1627" s="2">
        <v>46098.6393981481</v>
      </c>
      <c r="E1627" t="s">
        <v>4708</v>
      </c>
      <c r="F1627" t="s">
        <v>3150</v>
      </c>
    </row>
    <row r="1628" spans="1:6">
      <c r="A1628" t="s">
        <v>1795</v>
      </c>
      <c r="B1628" t="s">
        <v>2136</v>
      </c>
      <c r="C1628">
        <v>50</v>
      </c>
      <c r="D1628" s="2">
        <v>46098.6595486111</v>
      </c>
      <c r="E1628" t="s">
        <v>4708</v>
      </c>
      <c r="F1628" t="s">
        <v>2136</v>
      </c>
    </row>
    <row r="1629" spans="1:6">
      <c r="A1629" t="s">
        <v>135</v>
      </c>
      <c r="B1629" t="s">
        <v>1681</v>
      </c>
      <c r="C1629">
        <v>200</v>
      </c>
      <c r="D1629" s="2">
        <v>46098.6595486111</v>
      </c>
      <c r="E1629" t="s">
        <v>4708</v>
      </c>
      <c r="F1629" t="s">
        <v>1681</v>
      </c>
    </row>
    <row r="1630" spans="1:6">
      <c r="A1630" t="s">
        <v>482</v>
      </c>
      <c r="B1630" t="s">
        <v>1603</v>
      </c>
      <c r="C1630">
        <v>100</v>
      </c>
      <c r="D1630" s="2">
        <v>46098.6595486111</v>
      </c>
      <c r="E1630" t="s">
        <v>4708</v>
      </c>
      <c r="F1630" t="s">
        <v>1603</v>
      </c>
    </row>
    <row r="1631" spans="1:6">
      <c r="A1631" t="s">
        <v>482</v>
      </c>
      <c r="B1631" t="s">
        <v>1581</v>
      </c>
      <c r="C1631">
        <v>100</v>
      </c>
      <c r="D1631" s="2">
        <v>46098.6595486111</v>
      </c>
      <c r="E1631" t="s">
        <v>4708</v>
      </c>
      <c r="F1631" t="s">
        <v>1581</v>
      </c>
    </row>
    <row r="1632" spans="1:6">
      <c r="A1632" t="s">
        <v>482</v>
      </c>
      <c r="B1632" t="s">
        <v>1589</v>
      </c>
      <c r="C1632">
        <v>100</v>
      </c>
      <c r="D1632" s="2">
        <v>46098.6595486111</v>
      </c>
      <c r="E1632" t="s">
        <v>4708</v>
      </c>
      <c r="F1632" t="s">
        <v>1589</v>
      </c>
    </row>
    <row r="1633" spans="1:6">
      <c r="A1633" t="s">
        <v>482</v>
      </c>
      <c r="B1633" t="s">
        <v>1585</v>
      </c>
      <c r="C1633">
        <v>200</v>
      </c>
      <c r="D1633" s="2">
        <v>46098.6595486111</v>
      </c>
      <c r="E1633" t="s">
        <v>4708</v>
      </c>
      <c r="F1633" t="s">
        <v>1585</v>
      </c>
    </row>
    <row r="1634" spans="1:6">
      <c r="A1634" t="s">
        <v>482</v>
      </c>
      <c r="B1634" t="s">
        <v>1591</v>
      </c>
      <c r="C1634">
        <v>100</v>
      </c>
      <c r="D1634" s="2">
        <v>46098.6595486111</v>
      </c>
      <c r="E1634" t="s">
        <v>4708</v>
      </c>
      <c r="F1634" t="s">
        <v>1591</v>
      </c>
    </row>
    <row r="1635" spans="1:6">
      <c r="A1635" t="s">
        <v>2400</v>
      </c>
      <c r="B1635" t="s">
        <v>2398</v>
      </c>
      <c r="C1635">
        <v>300</v>
      </c>
      <c r="D1635" s="2">
        <v>46098.6595486111</v>
      </c>
      <c r="E1635" t="s">
        <v>4708</v>
      </c>
      <c r="F1635" t="s">
        <v>2398</v>
      </c>
    </row>
    <row r="1636" spans="1:6">
      <c r="A1636" t="s">
        <v>1795</v>
      </c>
      <c r="B1636" t="s">
        <v>2076</v>
      </c>
      <c r="C1636">
        <v>100</v>
      </c>
      <c r="D1636" s="2">
        <v>46098.6716087963</v>
      </c>
      <c r="E1636" t="s">
        <v>4708</v>
      </c>
      <c r="F1636" t="s">
        <v>2076</v>
      </c>
    </row>
    <row r="1637" spans="1:6">
      <c r="A1637" t="s">
        <v>482</v>
      </c>
      <c r="B1637" t="s">
        <v>491</v>
      </c>
      <c r="C1637">
        <v>30</v>
      </c>
      <c r="D1637" s="2">
        <v>46098.6736226852</v>
      </c>
      <c r="E1637" t="s">
        <v>4708</v>
      </c>
      <c r="F1637" t="s">
        <v>491</v>
      </c>
    </row>
    <row r="1638" spans="1:6">
      <c r="A1638" t="s">
        <v>482</v>
      </c>
      <c r="B1638" t="s">
        <v>1711</v>
      </c>
      <c r="C1638">
        <v>100</v>
      </c>
      <c r="D1638" s="2">
        <v>46098.6736226852</v>
      </c>
      <c r="E1638" t="s">
        <v>4708</v>
      </c>
      <c r="F1638" t="s">
        <v>1711</v>
      </c>
    </row>
    <row r="1639" spans="1:6">
      <c r="A1639" t="s">
        <v>482</v>
      </c>
      <c r="B1639" t="s">
        <v>503</v>
      </c>
      <c r="C1639">
        <v>30</v>
      </c>
      <c r="D1639" s="2">
        <v>46098.6795023148</v>
      </c>
      <c r="E1639" t="s">
        <v>4708</v>
      </c>
      <c r="F1639" t="s">
        <v>503</v>
      </c>
    </row>
    <row r="1640" spans="1:6">
      <c r="A1640" t="s">
        <v>2777</v>
      </c>
      <c r="B1640" t="s">
        <v>2926</v>
      </c>
      <c r="C1640">
        <v>300</v>
      </c>
      <c r="D1640" s="2">
        <v>46098.6810648148</v>
      </c>
      <c r="E1640" t="s">
        <v>4708</v>
      </c>
      <c r="F1640" t="s">
        <v>2926</v>
      </c>
    </row>
    <row r="1641" spans="1:6">
      <c r="A1641" t="s">
        <v>2777</v>
      </c>
      <c r="B1641" t="s">
        <v>3006</v>
      </c>
      <c r="C1641">
        <v>500</v>
      </c>
      <c r="D1641" s="2">
        <v>46098.682349537</v>
      </c>
      <c r="E1641" t="s">
        <v>4708</v>
      </c>
      <c r="F1641" t="s">
        <v>3006</v>
      </c>
    </row>
    <row r="1642" spans="1:6">
      <c r="A1642" t="s">
        <v>370</v>
      </c>
      <c r="B1642" t="s">
        <v>1271</v>
      </c>
      <c r="C1642">
        <v>100</v>
      </c>
      <c r="D1642" s="2">
        <v>46098.7000347222</v>
      </c>
      <c r="E1642" t="s">
        <v>4708</v>
      </c>
      <c r="F1642" t="s">
        <v>1271</v>
      </c>
    </row>
    <row r="1643" spans="1:6">
      <c r="A1643" t="s">
        <v>482</v>
      </c>
      <c r="B1643" t="s">
        <v>1195</v>
      </c>
      <c r="C1643">
        <v>50</v>
      </c>
      <c r="D1643" s="2">
        <v>46098.7000347222</v>
      </c>
      <c r="E1643" t="s">
        <v>4708</v>
      </c>
      <c r="F1643" t="s">
        <v>1195</v>
      </c>
    </row>
    <row r="1644" spans="1:6">
      <c r="A1644" t="s">
        <v>2622</v>
      </c>
      <c r="B1644" t="s">
        <v>2733</v>
      </c>
      <c r="C1644">
        <v>100</v>
      </c>
      <c r="D1644" s="2">
        <v>46098.7000347222</v>
      </c>
      <c r="E1644" t="s">
        <v>4708</v>
      </c>
      <c r="F1644" t="s">
        <v>2733</v>
      </c>
    </row>
    <row r="1645" spans="1:6">
      <c r="A1645" t="s">
        <v>823</v>
      </c>
      <c r="B1645" t="s">
        <v>2172</v>
      </c>
      <c r="C1645">
        <v>150</v>
      </c>
      <c r="D1645" s="2">
        <v>46099.6757175926</v>
      </c>
      <c r="E1645" t="s">
        <v>4708</v>
      </c>
      <c r="F1645" t="s">
        <v>2172</v>
      </c>
    </row>
    <row r="1646" spans="1:6">
      <c r="A1646" t="s">
        <v>482</v>
      </c>
      <c r="B1646" t="s">
        <v>1711</v>
      </c>
      <c r="C1646">
        <v>50</v>
      </c>
      <c r="D1646" s="2">
        <v>46099.6831365741</v>
      </c>
      <c r="E1646" t="s">
        <v>4708</v>
      </c>
      <c r="F1646" t="s">
        <v>1711</v>
      </c>
    </row>
    <row r="1647" spans="1:6">
      <c r="A1647" t="s">
        <v>482</v>
      </c>
      <c r="B1647" t="s">
        <v>1595</v>
      </c>
      <c r="C1647">
        <v>100</v>
      </c>
      <c r="D1647" s="2">
        <v>46099.7369328704</v>
      </c>
      <c r="E1647" t="s">
        <v>4708</v>
      </c>
      <c r="F1647" t="s">
        <v>1595</v>
      </c>
    </row>
    <row r="1648" spans="1:6">
      <c r="A1648" t="s">
        <v>1795</v>
      </c>
      <c r="B1648" t="s">
        <v>2136</v>
      </c>
      <c r="C1648">
        <v>50</v>
      </c>
      <c r="D1648" s="2">
        <v>46099.7369328704</v>
      </c>
      <c r="E1648" t="s">
        <v>4708</v>
      </c>
      <c r="F1648" t="s">
        <v>2136</v>
      </c>
    </row>
    <row r="1649" spans="1:6">
      <c r="A1649" t="s">
        <v>28</v>
      </c>
      <c r="B1649" t="s">
        <v>1615</v>
      </c>
      <c r="C1649">
        <v>100</v>
      </c>
      <c r="D1649" s="2">
        <v>46099.7369328704</v>
      </c>
      <c r="E1649" t="s">
        <v>4708</v>
      </c>
      <c r="F1649" t="s">
        <v>1615</v>
      </c>
    </row>
    <row r="1650" spans="1:6">
      <c r="A1650" t="s">
        <v>135</v>
      </c>
      <c r="B1650" t="s">
        <v>1637</v>
      </c>
      <c r="C1650">
        <v>50</v>
      </c>
      <c r="D1650" s="2">
        <v>46099.7369328704</v>
      </c>
      <c r="E1650" t="s">
        <v>4708</v>
      </c>
      <c r="F1650" t="s">
        <v>1637</v>
      </c>
    </row>
    <row r="1651" spans="1:6">
      <c r="A1651" t="s">
        <v>135</v>
      </c>
      <c r="B1651" t="s">
        <v>1777</v>
      </c>
      <c r="C1651">
        <v>50</v>
      </c>
      <c r="D1651" s="2">
        <v>46099.7369328704</v>
      </c>
      <c r="E1651" t="s">
        <v>4708</v>
      </c>
      <c r="F1651" t="s">
        <v>1777</v>
      </c>
    </row>
    <row r="1652" spans="1:6">
      <c r="A1652" t="s">
        <v>2777</v>
      </c>
      <c r="B1652" t="s">
        <v>3070</v>
      </c>
      <c r="C1652">
        <v>500</v>
      </c>
      <c r="D1652" s="2">
        <v>46100.4110300926</v>
      </c>
      <c r="E1652" t="s">
        <v>4708</v>
      </c>
      <c r="F1652" t="s">
        <v>3070</v>
      </c>
    </row>
    <row r="1653" spans="1:6">
      <c r="A1653" t="s">
        <v>135</v>
      </c>
      <c r="B1653" t="s">
        <v>3162</v>
      </c>
      <c r="C1653">
        <v>250</v>
      </c>
      <c r="D1653" s="2">
        <v>46100.6862731481</v>
      </c>
      <c r="E1653" t="s">
        <v>4708</v>
      </c>
      <c r="F1653" t="s">
        <v>3162</v>
      </c>
    </row>
    <row r="1654" spans="1:6">
      <c r="A1654" t="s">
        <v>2777</v>
      </c>
      <c r="B1654" t="s">
        <v>2796</v>
      </c>
      <c r="C1654">
        <v>200</v>
      </c>
      <c r="D1654" s="2">
        <v>46101.687650463</v>
      </c>
      <c r="E1654" t="s">
        <v>4708</v>
      </c>
      <c r="F1654" t="s">
        <v>2796</v>
      </c>
    </row>
    <row r="1655" spans="1:6">
      <c r="A1655" t="s">
        <v>2777</v>
      </c>
      <c r="B1655" t="s">
        <v>2862</v>
      </c>
      <c r="C1655">
        <v>200</v>
      </c>
      <c r="D1655" s="2">
        <v>46101.6898726852</v>
      </c>
      <c r="E1655" t="s">
        <v>4708</v>
      </c>
      <c r="F1655" t="s">
        <v>2862</v>
      </c>
    </row>
    <row r="1656" spans="1:6">
      <c r="A1656" t="s">
        <v>2622</v>
      </c>
      <c r="B1656" t="s">
        <v>2629</v>
      </c>
      <c r="C1656">
        <v>300</v>
      </c>
      <c r="D1656" s="2">
        <v>46101.6922685185</v>
      </c>
      <c r="E1656" t="s">
        <v>4708</v>
      </c>
      <c r="F1656" t="s">
        <v>2629</v>
      </c>
    </row>
    <row r="1657" spans="1:6">
      <c r="A1657" t="s">
        <v>2622</v>
      </c>
      <c r="B1657" t="s">
        <v>2723</v>
      </c>
      <c r="C1657">
        <v>60</v>
      </c>
      <c r="D1657" s="2">
        <v>46101.7022800926</v>
      </c>
      <c r="E1657" t="s">
        <v>4708</v>
      </c>
      <c r="F1657" t="s">
        <v>2723</v>
      </c>
    </row>
    <row r="1658" spans="1:6">
      <c r="A1658" t="s">
        <v>2400</v>
      </c>
      <c r="B1658" t="s">
        <v>2561</v>
      </c>
      <c r="C1658">
        <v>50</v>
      </c>
      <c r="D1658" s="2">
        <v>46101.7120833333</v>
      </c>
      <c r="E1658" t="s">
        <v>4708</v>
      </c>
      <c r="F1658" t="s">
        <v>2561</v>
      </c>
    </row>
    <row r="1659" spans="1:6">
      <c r="A1659" t="s">
        <v>482</v>
      </c>
      <c r="B1659" t="s">
        <v>1597</v>
      </c>
      <c r="C1659">
        <v>100</v>
      </c>
      <c r="D1659" s="2">
        <v>46101.7120833333</v>
      </c>
      <c r="E1659" t="s">
        <v>4708</v>
      </c>
      <c r="F1659" t="s">
        <v>1597</v>
      </c>
    </row>
    <row r="1660" spans="1:6">
      <c r="A1660" t="s">
        <v>823</v>
      </c>
      <c r="B1660" t="s">
        <v>1057</v>
      </c>
      <c r="C1660">
        <v>50</v>
      </c>
      <c r="D1660" s="2">
        <v>46101.7174189815</v>
      </c>
      <c r="E1660" t="s">
        <v>4708</v>
      </c>
      <c r="F1660" t="s">
        <v>1057</v>
      </c>
    </row>
    <row r="1661" spans="1:6">
      <c r="A1661" t="s">
        <v>2400</v>
      </c>
      <c r="B1661" t="s">
        <v>3032</v>
      </c>
      <c r="C1661">
        <v>250</v>
      </c>
      <c r="D1661" s="2">
        <v>46101.717650463</v>
      </c>
      <c r="E1661" t="s">
        <v>4708</v>
      </c>
      <c r="F1661" t="s">
        <v>3032</v>
      </c>
    </row>
    <row r="1662" spans="1:6">
      <c r="A1662" t="s">
        <v>2400</v>
      </c>
      <c r="B1662" t="s">
        <v>3034</v>
      </c>
      <c r="C1662">
        <v>250</v>
      </c>
      <c r="D1662" s="2">
        <v>46101.717650463</v>
      </c>
      <c r="E1662" t="s">
        <v>4708</v>
      </c>
      <c r="F1662" t="s">
        <v>3034</v>
      </c>
    </row>
    <row r="1663" spans="1:6">
      <c r="A1663" t="s">
        <v>2400</v>
      </c>
      <c r="B1663" t="s">
        <v>3036</v>
      </c>
      <c r="C1663">
        <v>250</v>
      </c>
      <c r="D1663" s="2">
        <v>46101.717650463</v>
      </c>
      <c r="E1663" t="s">
        <v>4708</v>
      </c>
      <c r="F1663" t="s">
        <v>3036</v>
      </c>
    </row>
    <row r="1664" spans="1:6">
      <c r="A1664" t="s">
        <v>2400</v>
      </c>
      <c r="B1664" t="s">
        <v>3038</v>
      </c>
      <c r="C1664">
        <v>300</v>
      </c>
      <c r="D1664" s="2">
        <v>46101.717650463</v>
      </c>
      <c r="E1664" t="s">
        <v>4708</v>
      </c>
      <c r="F1664" t="s">
        <v>3038</v>
      </c>
    </row>
    <row r="1665" spans="1:6">
      <c r="A1665" t="s">
        <v>2400</v>
      </c>
      <c r="B1665" t="s">
        <v>3040</v>
      </c>
      <c r="C1665">
        <v>300</v>
      </c>
      <c r="D1665" s="2">
        <v>46101.717650463</v>
      </c>
      <c r="E1665" t="s">
        <v>4708</v>
      </c>
      <c r="F1665" t="s">
        <v>3040</v>
      </c>
    </row>
    <row r="1666" spans="1:6">
      <c r="A1666" t="s">
        <v>2400</v>
      </c>
      <c r="B1666" t="s">
        <v>3042</v>
      </c>
      <c r="C1666">
        <v>300</v>
      </c>
      <c r="D1666" s="2">
        <v>46101.717650463</v>
      </c>
      <c r="E1666" t="s">
        <v>4708</v>
      </c>
      <c r="F1666" t="s">
        <v>3042</v>
      </c>
    </row>
    <row r="1667" spans="1:6">
      <c r="A1667" t="s">
        <v>2400</v>
      </c>
      <c r="B1667" t="s">
        <v>3044</v>
      </c>
      <c r="C1667">
        <v>300</v>
      </c>
      <c r="D1667" s="2">
        <v>46101.717650463</v>
      </c>
      <c r="E1667" t="s">
        <v>4708</v>
      </c>
      <c r="F1667" t="s">
        <v>3044</v>
      </c>
    </row>
    <row r="1668" spans="1:6">
      <c r="A1668" t="s">
        <v>2777</v>
      </c>
      <c r="B1668" t="s">
        <v>2918</v>
      </c>
      <c r="C1668">
        <v>300</v>
      </c>
      <c r="D1668" s="2">
        <v>46101.7256365741</v>
      </c>
      <c r="E1668" t="s">
        <v>4708</v>
      </c>
      <c r="F1668" t="s">
        <v>2918</v>
      </c>
    </row>
    <row r="1669" spans="1:6">
      <c r="A1669" t="s">
        <v>2777</v>
      </c>
      <c r="B1669" t="s">
        <v>2928</v>
      </c>
      <c r="C1669">
        <v>300</v>
      </c>
      <c r="D1669" s="2">
        <v>46101.7256365741</v>
      </c>
      <c r="E1669" t="s">
        <v>4708</v>
      </c>
      <c r="F1669" t="s">
        <v>2928</v>
      </c>
    </row>
    <row r="1670" spans="1:6">
      <c r="A1670" t="s">
        <v>2777</v>
      </c>
      <c r="B1670" t="s">
        <v>2930</v>
      </c>
      <c r="C1670">
        <v>300</v>
      </c>
      <c r="D1670" s="2">
        <v>46101.7256365741</v>
      </c>
      <c r="E1670" t="s">
        <v>4708</v>
      </c>
      <c r="F1670" t="s">
        <v>2930</v>
      </c>
    </row>
    <row r="1671" spans="1:6">
      <c r="A1671" t="s">
        <v>2777</v>
      </c>
      <c r="B1671" t="s">
        <v>2936</v>
      </c>
      <c r="C1671">
        <v>300</v>
      </c>
      <c r="D1671" s="2">
        <v>46101.7256365741</v>
      </c>
      <c r="E1671" t="s">
        <v>4708</v>
      </c>
      <c r="F1671" t="s">
        <v>2936</v>
      </c>
    </row>
    <row r="1672" spans="1:6">
      <c r="A1672" t="s">
        <v>28</v>
      </c>
      <c r="B1672" t="s">
        <v>1519</v>
      </c>
      <c r="C1672">
        <v>50</v>
      </c>
      <c r="D1672" s="2">
        <v>46101.7293634259</v>
      </c>
      <c r="E1672" t="s">
        <v>4708</v>
      </c>
      <c r="F1672" t="s">
        <v>1519</v>
      </c>
    </row>
    <row r="1673" spans="1:6">
      <c r="A1673" t="s">
        <v>28</v>
      </c>
      <c r="B1673" t="s">
        <v>1531</v>
      </c>
      <c r="C1673">
        <v>100</v>
      </c>
      <c r="D1673" s="2">
        <v>46101.7293634259</v>
      </c>
      <c r="E1673" t="s">
        <v>4708</v>
      </c>
      <c r="F1673" t="s">
        <v>1531</v>
      </c>
    </row>
    <row r="1674" spans="1:6">
      <c r="A1674" t="s">
        <v>823</v>
      </c>
      <c r="B1674" t="s">
        <v>3106</v>
      </c>
      <c r="C1674">
        <v>50</v>
      </c>
      <c r="D1674" s="2">
        <v>46101.7293634259</v>
      </c>
      <c r="E1674" t="s">
        <v>4708</v>
      </c>
      <c r="F1674" t="s">
        <v>3106</v>
      </c>
    </row>
    <row r="1675" spans="1:6">
      <c r="A1675" t="s">
        <v>823</v>
      </c>
      <c r="B1675" t="s">
        <v>3100</v>
      </c>
      <c r="C1675">
        <v>65</v>
      </c>
      <c r="D1675" s="2">
        <v>46101.7293634259</v>
      </c>
      <c r="E1675" t="s">
        <v>4708</v>
      </c>
      <c r="F1675" t="s">
        <v>3100</v>
      </c>
    </row>
    <row r="1676" spans="1:6">
      <c r="A1676" t="s">
        <v>482</v>
      </c>
      <c r="B1676" t="s">
        <v>1207</v>
      </c>
      <c r="C1676">
        <v>50</v>
      </c>
      <c r="D1676" s="2">
        <v>46101.7293634259</v>
      </c>
      <c r="E1676" t="s">
        <v>4708</v>
      </c>
      <c r="F1676" t="s">
        <v>1207</v>
      </c>
    </row>
    <row r="1677" spans="1:6">
      <c r="A1677" t="s">
        <v>28</v>
      </c>
      <c r="B1677" t="s">
        <v>3152</v>
      </c>
      <c r="C1677">
        <v>200</v>
      </c>
      <c r="D1677" s="2">
        <v>46101.7304398148</v>
      </c>
      <c r="E1677" t="s">
        <v>4708</v>
      </c>
      <c r="F1677" t="s">
        <v>3152</v>
      </c>
    </row>
    <row r="1678" spans="1:6">
      <c r="A1678" t="s">
        <v>482</v>
      </c>
      <c r="B1678" t="s">
        <v>3128</v>
      </c>
      <c r="C1678">
        <v>200</v>
      </c>
      <c r="D1678" s="2">
        <v>46101.756724537</v>
      </c>
      <c r="E1678" t="s">
        <v>4708</v>
      </c>
      <c r="F1678" t="s">
        <v>3128</v>
      </c>
    </row>
    <row r="1679" spans="1:6">
      <c r="A1679" t="s">
        <v>2777</v>
      </c>
      <c r="B1679" t="s">
        <v>2886</v>
      </c>
      <c r="C1679">
        <v>30</v>
      </c>
      <c r="D1679" s="2">
        <v>46101.7655439815</v>
      </c>
      <c r="E1679" t="s">
        <v>4708</v>
      </c>
      <c r="F1679" t="s">
        <v>2886</v>
      </c>
    </row>
    <row r="1680" spans="1:6">
      <c r="A1680" t="s">
        <v>2777</v>
      </c>
      <c r="B1680" t="s">
        <v>2948</v>
      </c>
      <c r="C1680">
        <v>100</v>
      </c>
      <c r="D1680" s="2">
        <v>46101.7655439815</v>
      </c>
      <c r="E1680" t="s">
        <v>4708</v>
      </c>
      <c r="F1680" t="s">
        <v>2948</v>
      </c>
    </row>
    <row r="1681" spans="1:6">
      <c r="A1681" t="s">
        <v>482</v>
      </c>
      <c r="B1681" t="s">
        <v>1157</v>
      </c>
      <c r="C1681">
        <v>30</v>
      </c>
      <c r="D1681" s="2">
        <v>46101.7655439815</v>
      </c>
      <c r="E1681" t="s">
        <v>4708</v>
      </c>
      <c r="F1681" t="s">
        <v>1157</v>
      </c>
    </row>
    <row r="1682" spans="1:6">
      <c r="A1682" t="s">
        <v>823</v>
      </c>
      <c r="B1682" t="s">
        <v>1079</v>
      </c>
      <c r="C1682">
        <v>100</v>
      </c>
      <c r="D1682" s="2">
        <v>46104.4409953704</v>
      </c>
      <c r="E1682" t="s">
        <v>4708</v>
      </c>
      <c r="F1682" t="s">
        <v>1079</v>
      </c>
    </row>
    <row r="1683" spans="1:6">
      <c r="A1683" t="s">
        <v>2777</v>
      </c>
      <c r="B1683" t="s">
        <v>3076</v>
      </c>
      <c r="C1683">
        <v>300</v>
      </c>
      <c r="D1683" s="2">
        <v>46104.4896296296</v>
      </c>
      <c r="E1683" t="s">
        <v>4708</v>
      </c>
      <c r="F1683" t="s">
        <v>3076</v>
      </c>
    </row>
    <row r="1684" spans="1:6">
      <c r="A1684" t="s">
        <v>2400</v>
      </c>
      <c r="B1684" t="s">
        <v>3172</v>
      </c>
      <c r="C1684">
        <v>200</v>
      </c>
      <c r="D1684" s="2">
        <v>46104.6845601852</v>
      </c>
      <c r="E1684" t="s">
        <v>4708</v>
      </c>
      <c r="F1684" t="s">
        <v>3172</v>
      </c>
    </row>
    <row r="1685" spans="1:6">
      <c r="A1685" t="s">
        <v>1795</v>
      </c>
      <c r="B1685" t="s">
        <v>1838</v>
      </c>
      <c r="C1685">
        <v>150</v>
      </c>
      <c r="D1685" s="2">
        <v>46105.6562731481</v>
      </c>
      <c r="E1685" t="s">
        <v>4708</v>
      </c>
      <c r="F1685" t="s">
        <v>1838</v>
      </c>
    </row>
    <row r="1686" spans="1:6">
      <c r="A1686" t="s">
        <v>2603</v>
      </c>
      <c r="B1686" t="s">
        <v>2610</v>
      </c>
      <c r="C1686">
        <v>200</v>
      </c>
      <c r="D1686" s="2">
        <v>46105.6581018519</v>
      </c>
      <c r="E1686" t="s">
        <v>4708</v>
      </c>
      <c r="F1686" t="s">
        <v>2610</v>
      </c>
    </row>
    <row r="1687" spans="1:6">
      <c r="A1687" t="s">
        <v>482</v>
      </c>
      <c r="B1687" t="s">
        <v>795</v>
      </c>
      <c r="C1687">
        <v>200</v>
      </c>
      <c r="D1687" s="2">
        <v>46105.6581018519</v>
      </c>
      <c r="E1687" t="s">
        <v>4708</v>
      </c>
      <c r="F1687" t="s">
        <v>795</v>
      </c>
    </row>
    <row r="1688" spans="1:6">
      <c r="A1688" t="s">
        <v>482</v>
      </c>
      <c r="B1688" t="s">
        <v>1581</v>
      </c>
      <c r="C1688">
        <v>100</v>
      </c>
      <c r="D1688" s="2">
        <v>46105.6590046296</v>
      </c>
      <c r="E1688" t="s">
        <v>4708</v>
      </c>
      <c r="F1688" t="s">
        <v>1581</v>
      </c>
    </row>
    <row r="1689" spans="1:6">
      <c r="A1689" t="s">
        <v>482</v>
      </c>
      <c r="B1689" t="s">
        <v>1605</v>
      </c>
      <c r="C1689">
        <v>200</v>
      </c>
      <c r="D1689" s="2">
        <v>46105.6590046296</v>
      </c>
      <c r="E1689" t="s">
        <v>4708</v>
      </c>
      <c r="F1689" t="s">
        <v>1605</v>
      </c>
    </row>
    <row r="1690" spans="1:6">
      <c r="A1690" t="s">
        <v>135</v>
      </c>
      <c r="B1690" t="s">
        <v>2198</v>
      </c>
      <c r="C1690">
        <v>250</v>
      </c>
      <c r="D1690" s="2">
        <v>46105.6599537037</v>
      </c>
      <c r="E1690" t="s">
        <v>4708</v>
      </c>
      <c r="F1690" t="s">
        <v>2198</v>
      </c>
    </row>
    <row r="1691" spans="1:6">
      <c r="A1691" t="s">
        <v>482</v>
      </c>
      <c r="B1691" t="s">
        <v>1195</v>
      </c>
      <c r="C1691">
        <v>100</v>
      </c>
      <c r="D1691" s="2">
        <v>46105.6605671296</v>
      </c>
      <c r="E1691" t="s">
        <v>4708</v>
      </c>
      <c r="F1691" t="s">
        <v>1195</v>
      </c>
    </row>
    <row r="1692" spans="1:6">
      <c r="A1692" t="s">
        <v>28</v>
      </c>
      <c r="B1692" t="s">
        <v>1527</v>
      </c>
      <c r="C1692">
        <v>50</v>
      </c>
      <c r="D1692" s="2">
        <v>46105.6605671296</v>
      </c>
      <c r="E1692" t="s">
        <v>4708</v>
      </c>
      <c r="F1692" t="s">
        <v>1527</v>
      </c>
    </row>
    <row r="1693" spans="1:6">
      <c r="A1693" t="s">
        <v>823</v>
      </c>
      <c r="B1693" t="s">
        <v>985</v>
      </c>
      <c r="C1693">
        <v>200</v>
      </c>
      <c r="D1693" s="2">
        <v>46105.6615277778</v>
      </c>
      <c r="E1693" t="s">
        <v>4708</v>
      </c>
      <c r="F1693" t="s">
        <v>985</v>
      </c>
    </row>
    <row r="1694" spans="1:6">
      <c r="A1694" t="s">
        <v>823</v>
      </c>
      <c r="B1694" t="s">
        <v>1307</v>
      </c>
      <c r="C1694">
        <v>100</v>
      </c>
      <c r="D1694" s="2">
        <v>46105.6630671296</v>
      </c>
      <c r="E1694" t="s">
        <v>4708</v>
      </c>
      <c r="F1694" t="s">
        <v>1307</v>
      </c>
    </row>
    <row r="1695" spans="1:6">
      <c r="A1695" t="s">
        <v>2622</v>
      </c>
      <c r="B1695" t="s">
        <v>2723</v>
      </c>
      <c r="C1695">
        <v>30</v>
      </c>
      <c r="D1695" s="2">
        <v>46105.6646875</v>
      </c>
      <c r="E1695" t="s">
        <v>4708</v>
      </c>
      <c r="F1695" t="s">
        <v>2723</v>
      </c>
    </row>
    <row r="1696" spans="1:6">
      <c r="A1696" t="s">
        <v>2777</v>
      </c>
      <c r="B1696" t="s">
        <v>2942</v>
      </c>
      <c r="C1696">
        <v>300</v>
      </c>
      <c r="D1696" s="2">
        <v>46105.6658564815</v>
      </c>
      <c r="E1696" t="s">
        <v>4708</v>
      </c>
      <c r="F1696" t="s">
        <v>2942</v>
      </c>
    </row>
    <row r="1697" spans="1:6">
      <c r="A1697" t="s">
        <v>823</v>
      </c>
      <c r="B1697" t="s">
        <v>1329</v>
      </c>
      <c r="C1697">
        <v>300</v>
      </c>
      <c r="D1697" s="2">
        <v>46105.6658564815</v>
      </c>
      <c r="E1697" t="s">
        <v>4708</v>
      </c>
      <c r="F1697" t="s">
        <v>1329</v>
      </c>
    </row>
    <row r="1698" spans="1:6">
      <c r="A1698" t="s">
        <v>2777</v>
      </c>
      <c r="B1698" t="s">
        <v>2886</v>
      </c>
      <c r="C1698">
        <v>30</v>
      </c>
      <c r="D1698" s="2">
        <v>46105.6879976852</v>
      </c>
      <c r="E1698" t="s">
        <v>4708</v>
      </c>
      <c r="F1698" t="s">
        <v>2886</v>
      </c>
    </row>
    <row r="1699" spans="1:6">
      <c r="A1699" t="s">
        <v>482</v>
      </c>
      <c r="B1699" t="s">
        <v>1153</v>
      </c>
      <c r="C1699">
        <v>30</v>
      </c>
      <c r="D1699" s="2">
        <v>46105.6879976852</v>
      </c>
      <c r="E1699" t="s">
        <v>4708</v>
      </c>
      <c r="F1699" t="s">
        <v>1153</v>
      </c>
    </row>
    <row r="1700" spans="1:6">
      <c r="A1700" t="s">
        <v>482</v>
      </c>
      <c r="B1700" t="s">
        <v>1157</v>
      </c>
      <c r="C1700">
        <v>30</v>
      </c>
      <c r="D1700" s="2">
        <v>46105.6879976852</v>
      </c>
      <c r="E1700" t="s">
        <v>4708</v>
      </c>
      <c r="F1700" t="s">
        <v>1157</v>
      </c>
    </row>
    <row r="1701" spans="1:6">
      <c r="A1701" t="s">
        <v>482</v>
      </c>
      <c r="B1701" t="s">
        <v>1161</v>
      </c>
      <c r="C1701">
        <v>30</v>
      </c>
      <c r="D1701" s="2">
        <v>46105.6879976852</v>
      </c>
      <c r="E1701" t="s">
        <v>4708</v>
      </c>
      <c r="F1701" t="s">
        <v>1161</v>
      </c>
    </row>
    <row r="1702" spans="1:6">
      <c r="A1702" t="s">
        <v>482</v>
      </c>
      <c r="B1702" t="s">
        <v>1711</v>
      </c>
      <c r="C1702">
        <v>30</v>
      </c>
      <c r="D1702" s="2">
        <v>46105.6879976852</v>
      </c>
      <c r="E1702" t="s">
        <v>4708</v>
      </c>
      <c r="F1702" t="s">
        <v>1711</v>
      </c>
    </row>
    <row r="1703" spans="1:6">
      <c r="A1703" t="s">
        <v>2777</v>
      </c>
      <c r="B1703" t="s">
        <v>2872</v>
      </c>
      <c r="C1703">
        <v>30</v>
      </c>
      <c r="D1703" s="2">
        <v>46105.6879976852</v>
      </c>
      <c r="E1703" t="s">
        <v>4708</v>
      </c>
      <c r="F1703" t="s">
        <v>2872</v>
      </c>
    </row>
    <row r="1704" spans="1:6">
      <c r="A1704" t="s">
        <v>482</v>
      </c>
      <c r="B1704" t="s">
        <v>1771</v>
      </c>
      <c r="C1704">
        <v>100</v>
      </c>
      <c r="D1704" s="2">
        <v>46105.7087731482</v>
      </c>
      <c r="E1704" t="s">
        <v>4708</v>
      </c>
      <c r="F1704" t="s">
        <v>1771</v>
      </c>
    </row>
    <row r="1705" spans="1:6">
      <c r="A1705" t="s">
        <v>823</v>
      </c>
      <c r="B1705" t="s">
        <v>995</v>
      </c>
      <c r="C1705">
        <v>100</v>
      </c>
      <c r="D1705" s="2">
        <v>46105.7087731482</v>
      </c>
      <c r="E1705" t="s">
        <v>4708</v>
      </c>
      <c r="F1705" t="s">
        <v>995</v>
      </c>
    </row>
    <row r="1706" spans="1:6">
      <c r="A1706" t="s">
        <v>823</v>
      </c>
      <c r="B1706" t="s">
        <v>1057</v>
      </c>
      <c r="C1706">
        <v>50</v>
      </c>
      <c r="D1706" s="2">
        <v>46105.7087731482</v>
      </c>
      <c r="E1706" t="s">
        <v>4708</v>
      </c>
      <c r="F1706" t="s">
        <v>1057</v>
      </c>
    </row>
    <row r="1707" spans="1:6">
      <c r="A1707" t="s">
        <v>823</v>
      </c>
      <c r="B1707" t="s">
        <v>1057</v>
      </c>
      <c r="C1707">
        <v>150</v>
      </c>
      <c r="D1707" s="2">
        <v>46105.7087731482</v>
      </c>
      <c r="E1707" t="s">
        <v>4708</v>
      </c>
      <c r="F1707" t="s">
        <v>1057</v>
      </c>
    </row>
    <row r="1708" spans="1:6">
      <c r="A1708" t="s">
        <v>28</v>
      </c>
      <c r="B1708" t="s">
        <v>1689</v>
      </c>
      <c r="C1708">
        <v>100</v>
      </c>
      <c r="D1708" s="2">
        <v>46106.6791435185</v>
      </c>
      <c r="E1708" t="s">
        <v>4708</v>
      </c>
      <c r="F1708" t="s">
        <v>1689</v>
      </c>
    </row>
    <row r="1709" spans="1:6">
      <c r="A1709" t="s">
        <v>135</v>
      </c>
      <c r="B1709" t="s">
        <v>2202</v>
      </c>
      <c r="C1709">
        <v>50</v>
      </c>
      <c r="D1709" s="2">
        <v>46106.6791435185</v>
      </c>
      <c r="E1709" t="s">
        <v>4708</v>
      </c>
      <c r="F1709" t="s">
        <v>2202</v>
      </c>
    </row>
    <row r="1710" spans="1:6">
      <c r="A1710" t="s">
        <v>482</v>
      </c>
      <c r="B1710" t="s">
        <v>3130</v>
      </c>
      <c r="C1710">
        <v>200</v>
      </c>
      <c r="D1710" s="2">
        <v>46106.6887847222</v>
      </c>
      <c r="E1710" t="s">
        <v>4708</v>
      </c>
      <c r="F1710" t="s">
        <v>3130</v>
      </c>
    </row>
    <row r="1711" spans="1:6">
      <c r="A1711" t="s">
        <v>482</v>
      </c>
      <c r="B1711" t="s">
        <v>3132</v>
      </c>
      <c r="C1711">
        <v>300</v>
      </c>
      <c r="D1711" s="2">
        <v>46106.6887847222</v>
      </c>
      <c r="E1711" t="s">
        <v>4708</v>
      </c>
      <c r="F1711" t="s">
        <v>3132</v>
      </c>
    </row>
    <row r="1712" spans="1:6">
      <c r="A1712" t="s">
        <v>482</v>
      </c>
      <c r="B1712" t="s">
        <v>3134</v>
      </c>
      <c r="C1712">
        <v>300</v>
      </c>
      <c r="D1712" s="2">
        <v>46106.6887847222</v>
      </c>
      <c r="E1712" t="s">
        <v>4708</v>
      </c>
      <c r="F1712" t="s">
        <v>3134</v>
      </c>
    </row>
    <row r="1713" spans="1:6">
      <c r="A1713" t="s">
        <v>823</v>
      </c>
      <c r="B1713" t="s">
        <v>898</v>
      </c>
      <c r="C1713">
        <v>30</v>
      </c>
      <c r="D1713" s="2">
        <v>46106.692037037</v>
      </c>
      <c r="E1713" t="s">
        <v>4708</v>
      </c>
      <c r="F1713" t="s">
        <v>898</v>
      </c>
    </row>
    <row r="1714" spans="1:6">
      <c r="A1714" t="s">
        <v>2777</v>
      </c>
      <c r="B1714" t="s">
        <v>2948</v>
      </c>
      <c r="C1714">
        <v>80</v>
      </c>
      <c r="D1714" s="2">
        <v>46106.692037037</v>
      </c>
      <c r="E1714" t="s">
        <v>4708</v>
      </c>
      <c r="F1714" t="s">
        <v>2948</v>
      </c>
    </row>
    <row r="1715" spans="1:6">
      <c r="A1715" t="s">
        <v>1795</v>
      </c>
      <c r="B1715" t="s">
        <v>1836</v>
      </c>
      <c r="C1715">
        <v>30</v>
      </c>
      <c r="D1715" s="2">
        <v>46106.692037037</v>
      </c>
      <c r="E1715" t="s">
        <v>4708</v>
      </c>
      <c r="F1715" t="s">
        <v>1836</v>
      </c>
    </row>
    <row r="1716" spans="1:6">
      <c r="A1716" t="s">
        <v>135</v>
      </c>
      <c r="B1716" t="s">
        <v>221</v>
      </c>
      <c r="C1716">
        <v>30</v>
      </c>
      <c r="D1716" s="2">
        <v>46106.692037037</v>
      </c>
      <c r="E1716" t="s">
        <v>4708</v>
      </c>
      <c r="F1716" t="s">
        <v>221</v>
      </c>
    </row>
    <row r="1717" spans="1:6">
      <c r="A1717" t="s">
        <v>823</v>
      </c>
      <c r="B1717" t="s">
        <v>1337</v>
      </c>
      <c r="C1717">
        <v>300</v>
      </c>
      <c r="D1717" s="2">
        <v>46106.6941666667</v>
      </c>
      <c r="E1717" t="s">
        <v>4708</v>
      </c>
      <c r="F1717" t="s">
        <v>1337</v>
      </c>
    </row>
    <row r="1718" spans="1:6">
      <c r="A1718" t="s">
        <v>1795</v>
      </c>
      <c r="B1718" t="s">
        <v>1928</v>
      </c>
      <c r="C1718">
        <v>300</v>
      </c>
      <c r="D1718" s="2">
        <v>46106.6941666667</v>
      </c>
      <c r="E1718" t="s">
        <v>4708</v>
      </c>
      <c r="F1718" t="s">
        <v>1928</v>
      </c>
    </row>
    <row r="1719" spans="1:6">
      <c r="A1719" t="s">
        <v>2400</v>
      </c>
      <c r="B1719" t="s">
        <v>2541</v>
      </c>
      <c r="C1719">
        <v>200</v>
      </c>
      <c r="D1719" s="2">
        <v>46106.6950231481</v>
      </c>
      <c r="E1719" t="s">
        <v>4708</v>
      </c>
      <c r="F1719" t="s">
        <v>2541</v>
      </c>
    </row>
    <row r="1720" spans="1:6">
      <c r="A1720" t="s">
        <v>135</v>
      </c>
      <c r="B1720" t="s">
        <v>791</v>
      </c>
      <c r="C1720">
        <v>30</v>
      </c>
      <c r="D1720" s="2">
        <v>46106.6975</v>
      </c>
      <c r="E1720" t="s">
        <v>4708</v>
      </c>
      <c r="F1720" t="s">
        <v>791</v>
      </c>
    </row>
    <row r="1721" spans="1:6">
      <c r="A1721" t="s">
        <v>370</v>
      </c>
      <c r="B1721" t="s">
        <v>388</v>
      </c>
      <c r="C1721">
        <v>200</v>
      </c>
      <c r="D1721" s="2">
        <v>46106.7049652778</v>
      </c>
      <c r="E1721" t="s">
        <v>4708</v>
      </c>
      <c r="F1721" t="s">
        <v>388</v>
      </c>
    </row>
    <row r="1722" spans="1:6">
      <c r="A1722" t="s">
        <v>135</v>
      </c>
      <c r="B1722" t="s">
        <v>3164</v>
      </c>
      <c r="C1722">
        <v>200</v>
      </c>
      <c r="D1722" s="2">
        <v>46106.7369907407</v>
      </c>
      <c r="E1722" t="s">
        <v>4708</v>
      </c>
      <c r="F1722" t="s">
        <v>3164</v>
      </c>
    </row>
    <row r="1723" spans="1:6">
      <c r="A1723" t="s">
        <v>135</v>
      </c>
      <c r="B1723" t="s">
        <v>3166</v>
      </c>
      <c r="C1723">
        <v>200</v>
      </c>
      <c r="D1723" s="2">
        <v>46106.7369907407</v>
      </c>
      <c r="E1723" t="s">
        <v>4708</v>
      </c>
      <c r="F1723" t="s">
        <v>3166</v>
      </c>
    </row>
    <row r="1724" spans="1:6">
      <c r="A1724" t="s">
        <v>135</v>
      </c>
      <c r="B1724" t="s">
        <v>3168</v>
      </c>
      <c r="C1724">
        <v>250</v>
      </c>
      <c r="D1724" s="2">
        <v>46106.7369907407</v>
      </c>
      <c r="E1724" t="s">
        <v>4708</v>
      </c>
      <c r="F1724" t="s">
        <v>3168</v>
      </c>
    </row>
    <row r="1725" spans="1:6">
      <c r="A1725" t="s">
        <v>2777</v>
      </c>
      <c r="B1725" t="s">
        <v>2848</v>
      </c>
      <c r="C1725">
        <v>30</v>
      </c>
      <c r="D1725" s="2">
        <v>46108.6448958333</v>
      </c>
      <c r="E1725" t="s">
        <v>4708</v>
      </c>
      <c r="F1725" t="s">
        <v>2848</v>
      </c>
    </row>
    <row r="1726" spans="1:6">
      <c r="A1726" t="s">
        <v>2622</v>
      </c>
      <c r="B1726" t="s">
        <v>2641</v>
      </c>
      <c r="C1726">
        <v>70</v>
      </c>
      <c r="D1726" s="2">
        <v>46108.6609953704</v>
      </c>
      <c r="E1726" t="s">
        <v>4708</v>
      </c>
      <c r="F1726" t="s">
        <v>2641</v>
      </c>
    </row>
    <row r="1727" spans="1:6">
      <c r="A1727" t="s">
        <v>135</v>
      </c>
      <c r="B1727" t="s">
        <v>2200</v>
      </c>
      <c r="C1727">
        <v>50</v>
      </c>
      <c r="D1727" s="2">
        <v>46108.6609953704</v>
      </c>
      <c r="E1727" t="s">
        <v>4708</v>
      </c>
      <c r="F1727" t="s">
        <v>2200</v>
      </c>
    </row>
    <row r="1728" spans="1:6">
      <c r="A1728" t="s">
        <v>135</v>
      </c>
      <c r="B1728" t="s">
        <v>2202</v>
      </c>
      <c r="C1728">
        <v>50</v>
      </c>
      <c r="D1728" s="2">
        <v>46108.6609953704</v>
      </c>
      <c r="E1728" t="s">
        <v>4708</v>
      </c>
      <c r="F1728" t="s">
        <v>2202</v>
      </c>
    </row>
    <row r="1729" spans="1:6">
      <c r="A1729" t="s">
        <v>823</v>
      </c>
      <c r="B1729" t="s">
        <v>3170</v>
      </c>
      <c r="C1729">
        <v>300</v>
      </c>
      <c r="D1729" s="2">
        <v>46108.6626967593</v>
      </c>
      <c r="E1729" t="s">
        <v>4708</v>
      </c>
      <c r="F1729" t="s">
        <v>3170</v>
      </c>
    </row>
    <row r="1730" spans="1:6">
      <c r="A1730" t="s">
        <v>482</v>
      </c>
      <c r="B1730" t="s">
        <v>3136</v>
      </c>
      <c r="C1730">
        <v>300</v>
      </c>
      <c r="D1730" s="2">
        <v>46108.6642013889</v>
      </c>
      <c r="E1730" t="s">
        <v>4708</v>
      </c>
      <c r="F1730" t="s">
        <v>3136</v>
      </c>
    </row>
    <row r="1731" spans="1:6">
      <c r="A1731" t="s">
        <v>482</v>
      </c>
      <c r="B1731" t="s">
        <v>3138</v>
      </c>
      <c r="C1731">
        <v>300</v>
      </c>
      <c r="D1731" s="2">
        <v>46108.6642013889</v>
      </c>
      <c r="E1731" t="s">
        <v>4708</v>
      </c>
      <c r="F1731" t="s">
        <v>3138</v>
      </c>
    </row>
    <row r="1732" spans="1:6">
      <c r="A1732" t="s">
        <v>482</v>
      </c>
      <c r="B1732" t="s">
        <v>3140</v>
      </c>
      <c r="C1732">
        <v>250</v>
      </c>
      <c r="D1732" s="2">
        <v>46108.6642013889</v>
      </c>
      <c r="E1732" t="s">
        <v>4708</v>
      </c>
      <c r="F1732" t="s">
        <v>3140</v>
      </c>
    </row>
    <row r="1733" spans="1:6">
      <c r="A1733" t="s">
        <v>482</v>
      </c>
      <c r="B1733" t="s">
        <v>3142</v>
      </c>
      <c r="C1733">
        <v>250</v>
      </c>
      <c r="D1733" s="2">
        <v>46108.6642013889</v>
      </c>
      <c r="E1733" t="s">
        <v>4708</v>
      </c>
      <c r="F1733" t="s">
        <v>3142</v>
      </c>
    </row>
    <row r="1734" spans="1:6">
      <c r="A1734" t="s">
        <v>2400</v>
      </c>
      <c r="B1734" t="s">
        <v>2529</v>
      </c>
      <c r="C1734">
        <v>300</v>
      </c>
      <c r="D1734" s="2">
        <v>46108.7061111111</v>
      </c>
      <c r="E1734" t="s">
        <v>4708</v>
      </c>
      <c r="F1734" t="s">
        <v>2529</v>
      </c>
    </row>
    <row r="1735" spans="1:6">
      <c r="A1735" t="s">
        <v>823</v>
      </c>
      <c r="B1735" t="s">
        <v>1019</v>
      </c>
      <c r="C1735">
        <v>300</v>
      </c>
      <c r="D1735" s="2">
        <v>46108.7061111111</v>
      </c>
      <c r="E1735" t="s">
        <v>4708</v>
      </c>
      <c r="F1735" t="s">
        <v>1019</v>
      </c>
    </row>
    <row r="1736" spans="1:6">
      <c r="A1736" t="s">
        <v>482</v>
      </c>
      <c r="B1736" t="s">
        <v>1771</v>
      </c>
      <c r="C1736">
        <v>200</v>
      </c>
      <c r="D1736" s="2">
        <v>46108.7085532407</v>
      </c>
      <c r="E1736" t="s">
        <v>4708</v>
      </c>
      <c r="F1736" t="s">
        <v>1771</v>
      </c>
    </row>
    <row r="1737" spans="1:6">
      <c r="A1737" t="s">
        <v>2777</v>
      </c>
      <c r="B1737" t="s">
        <v>2872</v>
      </c>
      <c r="C1737">
        <v>30</v>
      </c>
      <c r="D1737" s="2">
        <v>46108.7132060185</v>
      </c>
      <c r="E1737" t="s">
        <v>4708</v>
      </c>
      <c r="F1737" t="s">
        <v>2872</v>
      </c>
    </row>
    <row r="1738" spans="1:6">
      <c r="A1738" t="s">
        <v>2603</v>
      </c>
      <c r="B1738" t="s">
        <v>3180</v>
      </c>
      <c r="C1738">
        <v>400</v>
      </c>
      <c r="D1738" s="2">
        <v>46111.6786921296</v>
      </c>
      <c r="E1738" t="s">
        <v>4708</v>
      </c>
      <c r="F1738" t="s">
        <v>3180</v>
      </c>
    </row>
    <row r="1739" spans="1:6">
      <c r="A1739" t="s">
        <v>2603</v>
      </c>
      <c r="B1739" t="s">
        <v>3182</v>
      </c>
      <c r="C1739">
        <v>400</v>
      </c>
      <c r="D1739" s="2">
        <v>46111.6786921296</v>
      </c>
      <c r="E1739" t="s">
        <v>4708</v>
      </c>
      <c r="F1739" t="s">
        <v>3182</v>
      </c>
    </row>
    <row r="1740" spans="1:6">
      <c r="A1740" t="s">
        <v>2603</v>
      </c>
      <c r="B1740" t="s">
        <v>3236</v>
      </c>
      <c r="C1740">
        <v>400</v>
      </c>
      <c r="D1740" s="2">
        <v>46111.6786921296</v>
      </c>
      <c r="E1740" t="s">
        <v>4708</v>
      </c>
      <c r="F1740" t="s">
        <v>3236</v>
      </c>
    </row>
    <row r="1741" spans="1:6">
      <c r="A1741" t="s">
        <v>2603</v>
      </c>
      <c r="B1741" t="s">
        <v>3176</v>
      </c>
      <c r="C1741">
        <v>400</v>
      </c>
      <c r="D1741" s="2">
        <v>46111.6786921296</v>
      </c>
      <c r="E1741" t="s">
        <v>4708</v>
      </c>
      <c r="F1741" t="s">
        <v>3176</v>
      </c>
    </row>
    <row r="1742" spans="1:6">
      <c r="A1742" t="s">
        <v>2603</v>
      </c>
      <c r="B1742" t="s">
        <v>3214</v>
      </c>
      <c r="C1742">
        <v>400</v>
      </c>
      <c r="D1742" s="2">
        <v>46111.6786921296</v>
      </c>
      <c r="E1742" t="s">
        <v>4708</v>
      </c>
      <c r="F1742" t="s">
        <v>3214</v>
      </c>
    </row>
    <row r="1743" spans="1:6">
      <c r="A1743" t="s">
        <v>1795</v>
      </c>
      <c r="B1743" t="s">
        <v>2008</v>
      </c>
      <c r="C1743">
        <v>200</v>
      </c>
      <c r="D1743" s="2">
        <v>46111.6861805556</v>
      </c>
      <c r="E1743" t="s">
        <v>4708</v>
      </c>
      <c r="F1743" t="s">
        <v>2008</v>
      </c>
    </row>
    <row r="1744" spans="1:6">
      <c r="A1744" t="s">
        <v>1795</v>
      </c>
      <c r="B1744" t="s">
        <v>2024</v>
      </c>
      <c r="C1744">
        <v>200</v>
      </c>
      <c r="D1744" s="2">
        <v>46111.6861805556</v>
      </c>
      <c r="E1744" t="s">
        <v>4708</v>
      </c>
      <c r="F1744" t="s">
        <v>2024</v>
      </c>
    </row>
    <row r="1745" spans="1:6">
      <c r="A1745" t="s">
        <v>823</v>
      </c>
      <c r="B1745" t="s">
        <v>2178</v>
      </c>
      <c r="C1745">
        <v>300</v>
      </c>
      <c r="D1745" s="2">
        <v>46111.7153587963</v>
      </c>
      <c r="E1745" t="s">
        <v>4708</v>
      </c>
      <c r="F1745" t="s">
        <v>2178</v>
      </c>
    </row>
    <row r="1746" spans="1:6">
      <c r="A1746" t="s">
        <v>823</v>
      </c>
      <c r="B1746" t="s">
        <v>2386</v>
      </c>
      <c r="C1746">
        <v>300</v>
      </c>
      <c r="D1746" s="2">
        <v>46111.7153587963</v>
      </c>
      <c r="E1746" t="s">
        <v>4708</v>
      </c>
      <c r="F1746" t="s">
        <v>2386</v>
      </c>
    </row>
    <row r="1747" spans="1:6">
      <c r="A1747" t="s">
        <v>2777</v>
      </c>
      <c r="B1747" t="s">
        <v>2778</v>
      </c>
      <c r="C1747">
        <v>30</v>
      </c>
      <c r="D1747" s="2">
        <v>46111.7184375</v>
      </c>
      <c r="E1747" t="s">
        <v>4708</v>
      </c>
      <c r="F1747" t="s">
        <v>2778</v>
      </c>
    </row>
    <row r="1748" spans="1:6">
      <c r="A1748" t="s">
        <v>28</v>
      </c>
      <c r="B1748" t="s">
        <v>2186</v>
      </c>
      <c r="C1748">
        <v>100</v>
      </c>
      <c r="D1748" s="2">
        <v>46111.7691898148</v>
      </c>
      <c r="E1748" t="s">
        <v>4708</v>
      </c>
      <c r="F1748" t="s">
        <v>2186</v>
      </c>
    </row>
    <row r="1749" spans="1:6">
      <c r="A1749" t="s">
        <v>823</v>
      </c>
      <c r="B1749" t="s">
        <v>1305</v>
      </c>
      <c r="C1749">
        <v>100</v>
      </c>
      <c r="D1749" s="2">
        <v>46111.7691898148</v>
      </c>
      <c r="E1749" t="s">
        <v>4708</v>
      </c>
      <c r="F1749" t="s">
        <v>1305</v>
      </c>
    </row>
    <row r="1750" spans="1:6">
      <c r="A1750" t="s">
        <v>823</v>
      </c>
      <c r="B1750" t="s">
        <v>2352</v>
      </c>
      <c r="C1750">
        <v>100</v>
      </c>
      <c r="D1750" s="2">
        <v>46111.7691898148</v>
      </c>
      <c r="E1750" t="s">
        <v>4708</v>
      </c>
      <c r="F1750" t="s">
        <v>2352</v>
      </c>
    </row>
    <row r="1751" spans="1:6">
      <c r="A1751" t="s">
        <v>1795</v>
      </c>
      <c r="B1751" t="s">
        <v>2116</v>
      </c>
      <c r="C1751">
        <v>200</v>
      </c>
      <c r="D1751" s="2">
        <v>46111.7815046296</v>
      </c>
      <c r="E1751" t="s">
        <v>4708</v>
      </c>
      <c r="F1751" t="s">
        <v>2116</v>
      </c>
    </row>
    <row r="1752" spans="1:6">
      <c r="A1752" t="s">
        <v>2622</v>
      </c>
      <c r="B1752" t="s">
        <v>3184</v>
      </c>
      <c r="C1752">
        <v>400</v>
      </c>
      <c r="D1752" s="2">
        <v>46111.8024652778</v>
      </c>
      <c r="E1752" t="s">
        <v>4708</v>
      </c>
      <c r="F1752" t="s">
        <v>3184</v>
      </c>
    </row>
    <row r="1753" spans="1:6">
      <c r="A1753" t="s">
        <v>2622</v>
      </c>
      <c r="B1753" t="s">
        <v>3192</v>
      </c>
      <c r="C1753">
        <v>300</v>
      </c>
      <c r="D1753" s="2">
        <v>46111.8024652778</v>
      </c>
      <c r="E1753" t="s">
        <v>4708</v>
      </c>
      <c r="F1753" t="s">
        <v>3192</v>
      </c>
    </row>
    <row r="1754" spans="1:6">
      <c r="A1754" t="s">
        <v>2622</v>
      </c>
      <c r="B1754" t="s">
        <v>3186</v>
      </c>
      <c r="C1754">
        <v>400</v>
      </c>
      <c r="D1754" s="2">
        <v>46111.8024652778</v>
      </c>
      <c r="E1754" t="s">
        <v>4708</v>
      </c>
      <c r="F1754" t="s">
        <v>3186</v>
      </c>
    </row>
    <row r="1755" spans="1:6">
      <c r="A1755" t="s">
        <v>2622</v>
      </c>
      <c r="B1755" t="s">
        <v>3210</v>
      </c>
      <c r="C1755">
        <v>400</v>
      </c>
      <c r="D1755" s="2">
        <v>46111.8024652778</v>
      </c>
      <c r="E1755" t="s">
        <v>4708</v>
      </c>
      <c r="F1755" t="s">
        <v>3210</v>
      </c>
    </row>
    <row r="1756" spans="1:6">
      <c r="A1756" t="s">
        <v>2622</v>
      </c>
      <c r="B1756" t="s">
        <v>3204</v>
      </c>
      <c r="C1756">
        <v>400</v>
      </c>
      <c r="D1756" s="2">
        <v>46111.8024652778</v>
      </c>
      <c r="E1756" t="s">
        <v>4708</v>
      </c>
      <c r="F1756" t="s">
        <v>3204</v>
      </c>
    </row>
    <row r="1757" spans="1:6">
      <c r="A1757" t="s">
        <v>2622</v>
      </c>
      <c r="B1757" t="s">
        <v>3206</v>
      </c>
      <c r="C1757">
        <v>300</v>
      </c>
      <c r="D1757" s="2">
        <v>46111.8024652778</v>
      </c>
      <c r="E1757" t="s">
        <v>4708</v>
      </c>
      <c r="F1757" t="s">
        <v>3206</v>
      </c>
    </row>
    <row r="1758" spans="1:6">
      <c r="A1758" t="s">
        <v>2622</v>
      </c>
      <c r="B1758" t="s">
        <v>3202</v>
      </c>
      <c r="C1758">
        <v>300</v>
      </c>
      <c r="D1758" s="2">
        <v>46111.8024652778</v>
      </c>
      <c r="E1758" t="s">
        <v>4708</v>
      </c>
      <c r="F1758" t="s">
        <v>3202</v>
      </c>
    </row>
    <row r="1759" spans="1:6">
      <c r="A1759" t="s">
        <v>2622</v>
      </c>
      <c r="B1759" t="s">
        <v>3190</v>
      </c>
      <c r="C1759">
        <v>300</v>
      </c>
      <c r="D1759" s="2">
        <v>46111.8024652778</v>
      </c>
      <c r="E1759" t="s">
        <v>4708</v>
      </c>
      <c r="F1759" t="s">
        <v>3190</v>
      </c>
    </row>
    <row r="1760" spans="1:6">
      <c r="A1760" t="s">
        <v>2622</v>
      </c>
      <c r="B1760" t="s">
        <v>3208</v>
      </c>
      <c r="C1760">
        <v>300</v>
      </c>
      <c r="D1760" s="2">
        <v>46111.8024652778</v>
      </c>
      <c r="E1760" t="s">
        <v>4708</v>
      </c>
      <c r="F1760" t="s">
        <v>3208</v>
      </c>
    </row>
    <row r="1761" spans="1:6">
      <c r="A1761" t="s">
        <v>2622</v>
      </c>
      <c r="B1761" t="s">
        <v>3198</v>
      </c>
      <c r="C1761">
        <v>300</v>
      </c>
      <c r="D1761" s="2">
        <v>46111.8024652778</v>
      </c>
      <c r="E1761" t="s">
        <v>4708</v>
      </c>
      <c r="F1761" t="s">
        <v>3198</v>
      </c>
    </row>
    <row r="1762" spans="1:6">
      <c r="A1762" t="s">
        <v>482</v>
      </c>
      <c r="B1762" t="s">
        <v>533</v>
      </c>
      <c r="C1762">
        <v>30</v>
      </c>
      <c r="D1762" s="2">
        <v>46111.8097222222</v>
      </c>
      <c r="E1762" t="s">
        <v>4708</v>
      </c>
      <c r="F1762" t="s">
        <v>533</v>
      </c>
    </row>
    <row r="1763" spans="1:6">
      <c r="A1763" t="s">
        <v>28</v>
      </c>
      <c r="B1763" t="s">
        <v>3154</v>
      </c>
      <c r="C1763">
        <v>350</v>
      </c>
      <c r="D1763" s="2">
        <v>46112.7551851852</v>
      </c>
      <c r="E1763" t="s">
        <v>4708</v>
      </c>
      <c r="F1763" t="s">
        <v>3154</v>
      </c>
    </row>
    <row r="1764" spans="1:6">
      <c r="A1764" t="s">
        <v>823</v>
      </c>
      <c r="B1764" t="s">
        <v>3108</v>
      </c>
      <c r="C1764">
        <v>300</v>
      </c>
      <c r="D1764" s="2">
        <v>46112.7584027778</v>
      </c>
      <c r="E1764" t="s">
        <v>4708</v>
      </c>
      <c r="F1764" t="s">
        <v>3108</v>
      </c>
    </row>
    <row r="1765" spans="1:6">
      <c r="A1765" t="s">
        <v>823</v>
      </c>
      <c r="B1765" t="s">
        <v>3110</v>
      </c>
      <c r="C1765">
        <v>300</v>
      </c>
      <c r="D1765" s="2">
        <v>46112.7584027778</v>
      </c>
      <c r="E1765" t="s">
        <v>4708</v>
      </c>
      <c r="F1765" t="s">
        <v>3110</v>
      </c>
    </row>
    <row r="1766" spans="1:6">
      <c r="A1766" t="s">
        <v>823</v>
      </c>
      <c r="B1766" t="s">
        <v>4710</v>
      </c>
      <c r="C1766">
        <v>300</v>
      </c>
      <c r="D1766" s="2">
        <v>46112.7584027778</v>
      </c>
      <c r="E1766" t="s">
        <v>4708</v>
      </c>
      <c r="F1766" t="s">
        <v>4710</v>
      </c>
    </row>
    <row r="1767" spans="1:6">
      <c r="A1767" t="s">
        <v>823</v>
      </c>
      <c r="B1767" t="s">
        <v>3112</v>
      </c>
      <c r="C1767">
        <v>300</v>
      </c>
      <c r="D1767" s="2">
        <v>46112.7584027778</v>
      </c>
      <c r="E1767" t="s">
        <v>4708</v>
      </c>
      <c r="F1767" t="s">
        <v>3112</v>
      </c>
    </row>
    <row r="1768" spans="1:6">
      <c r="A1768" t="s">
        <v>823</v>
      </c>
      <c r="B1768" t="s">
        <v>3114</v>
      </c>
      <c r="C1768">
        <v>300</v>
      </c>
      <c r="D1768" s="2">
        <v>46112.7584027778</v>
      </c>
      <c r="E1768" t="s">
        <v>4708</v>
      </c>
      <c r="F1768" t="s">
        <v>3114</v>
      </c>
    </row>
    <row r="1769" spans="1:6">
      <c r="A1769" t="s">
        <v>823</v>
      </c>
      <c r="B1769" t="s">
        <v>3116</v>
      </c>
      <c r="C1769">
        <v>300</v>
      </c>
      <c r="D1769" s="2">
        <v>46112.7584027778</v>
      </c>
      <c r="E1769" t="s">
        <v>4708</v>
      </c>
      <c r="F1769" t="s">
        <v>3116</v>
      </c>
    </row>
    <row r="1770" spans="1:6">
      <c r="A1770" t="s">
        <v>823</v>
      </c>
      <c r="B1770" t="s">
        <v>1077</v>
      </c>
      <c r="C1770">
        <v>100</v>
      </c>
      <c r="D1770" s="2">
        <v>46113.4132060185</v>
      </c>
      <c r="E1770" t="s">
        <v>4708</v>
      </c>
      <c r="F1770" t="s">
        <v>1077</v>
      </c>
    </row>
    <row r="1771" spans="1:6">
      <c r="A1771" t="s">
        <v>2777</v>
      </c>
      <c r="B1771" t="s">
        <v>2788</v>
      </c>
      <c r="C1771">
        <v>100</v>
      </c>
      <c r="D1771" s="2">
        <v>46113.6271064815</v>
      </c>
      <c r="E1771" t="s">
        <v>4708</v>
      </c>
      <c r="F1771" t="s">
        <v>2788</v>
      </c>
    </row>
    <row r="1772" spans="1:6">
      <c r="A1772" t="s">
        <v>823</v>
      </c>
      <c r="B1772" t="s">
        <v>2344</v>
      </c>
      <c r="C1772">
        <v>300</v>
      </c>
      <c r="D1772" s="2">
        <v>46113.6500462963</v>
      </c>
      <c r="E1772" t="s">
        <v>4708</v>
      </c>
      <c r="F1772" t="s">
        <v>2344</v>
      </c>
    </row>
    <row r="1773" spans="1:6">
      <c r="A1773" t="s">
        <v>482</v>
      </c>
      <c r="B1773" t="s">
        <v>793</v>
      </c>
      <c r="C1773">
        <v>200</v>
      </c>
      <c r="D1773" s="2">
        <v>46113.6565740741</v>
      </c>
      <c r="E1773" t="s">
        <v>4708</v>
      </c>
      <c r="F1773" t="s">
        <v>793</v>
      </c>
    </row>
    <row r="1774" spans="1:6">
      <c r="A1774" t="s">
        <v>482</v>
      </c>
      <c r="B1774" t="s">
        <v>2274</v>
      </c>
      <c r="C1774">
        <v>100</v>
      </c>
      <c r="D1774" s="2">
        <v>46111.6565740741</v>
      </c>
      <c r="E1774" t="s">
        <v>4708</v>
      </c>
      <c r="F1774" t="s">
        <v>2274</v>
      </c>
    </row>
    <row r="1775" spans="1:6">
      <c r="A1775" t="s">
        <v>482</v>
      </c>
      <c r="B1775" t="s">
        <v>2276</v>
      </c>
      <c r="C1775">
        <v>100</v>
      </c>
      <c r="D1775" s="2">
        <v>46113.6565740741</v>
      </c>
      <c r="E1775" t="s">
        <v>4708</v>
      </c>
      <c r="F1775" t="s">
        <v>2276</v>
      </c>
    </row>
    <row r="1776" spans="1:6">
      <c r="A1776" t="s">
        <v>2777</v>
      </c>
      <c r="B1776" t="s">
        <v>2848</v>
      </c>
      <c r="C1776">
        <v>30</v>
      </c>
      <c r="D1776" s="2">
        <v>46113.6593171296</v>
      </c>
      <c r="E1776" t="s">
        <v>4708</v>
      </c>
      <c r="F1776" t="s">
        <v>2848</v>
      </c>
    </row>
    <row r="1777" spans="1:6">
      <c r="A1777" t="s">
        <v>135</v>
      </c>
      <c r="B1777" t="s">
        <v>2200</v>
      </c>
      <c r="C1777">
        <v>100</v>
      </c>
      <c r="D1777" s="2">
        <v>46113.6773958333</v>
      </c>
      <c r="E1777" t="s">
        <v>4708</v>
      </c>
      <c r="F1777" t="s">
        <v>2200</v>
      </c>
    </row>
    <row r="1778" spans="1:6">
      <c r="A1778" t="s">
        <v>482</v>
      </c>
      <c r="B1778" t="s">
        <v>1583</v>
      </c>
      <c r="C1778">
        <v>100</v>
      </c>
      <c r="D1778" s="2">
        <v>46113.6773958333</v>
      </c>
      <c r="E1778" t="s">
        <v>4708</v>
      </c>
      <c r="F1778" t="s">
        <v>1583</v>
      </c>
    </row>
    <row r="1779" spans="1:6">
      <c r="A1779" t="s">
        <v>482</v>
      </c>
      <c r="B1779" t="s">
        <v>1605</v>
      </c>
      <c r="C1779">
        <v>100</v>
      </c>
      <c r="D1779" s="2">
        <v>46113.6773958333</v>
      </c>
      <c r="E1779" t="s">
        <v>4708</v>
      </c>
      <c r="F1779" t="s">
        <v>1605</v>
      </c>
    </row>
    <row r="1780" spans="1:6">
      <c r="A1780" t="s">
        <v>28</v>
      </c>
      <c r="B1780" t="s">
        <v>3156</v>
      </c>
      <c r="C1780">
        <v>300</v>
      </c>
      <c r="D1780" s="2">
        <v>46113.731712963</v>
      </c>
      <c r="E1780" t="s">
        <v>4708</v>
      </c>
      <c r="F1780" t="s">
        <v>3156</v>
      </c>
    </row>
    <row r="1781" spans="1:6">
      <c r="A1781" t="s">
        <v>823</v>
      </c>
      <c r="B1781" t="s">
        <v>952</v>
      </c>
      <c r="C1781">
        <v>300</v>
      </c>
      <c r="D1781" s="2">
        <v>46113.7381134259</v>
      </c>
      <c r="E1781" t="s">
        <v>4708</v>
      </c>
      <c r="F1781" t="s">
        <v>952</v>
      </c>
    </row>
    <row r="1782" spans="1:6">
      <c r="A1782" t="s">
        <v>823</v>
      </c>
      <c r="B1782" t="s">
        <v>1541</v>
      </c>
      <c r="C1782">
        <v>300</v>
      </c>
      <c r="D1782" s="2">
        <v>46113.7381134259</v>
      </c>
      <c r="E1782" t="s">
        <v>4708</v>
      </c>
      <c r="F1782" t="s">
        <v>1541</v>
      </c>
    </row>
    <row r="1783" spans="1:6">
      <c r="A1783" t="s">
        <v>823</v>
      </c>
      <c r="B1783" t="s">
        <v>3254</v>
      </c>
      <c r="C1783">
        <v>300</v>
      </c>
      <c r="D1783" s="2">
        <v>46113.7517476852</v>
      </c>
      <c r="E1783" t="s">
        <v>4708</v>
      </c>
      <c r="F1783" t="s">
        <v>3254</v>
      </c>
    </row>
    <row r="1784" spans="1:6">
      <c r="A1784" t="s">
        <v>2400</v>
      </c>
      <c r="B1784" t="s">
        <v>2501</v>
      </c>
      <c r="C1784">
        <v>50</v>
      </c>
      <c r="D1784" s="2">
        <v>46113.7792013889</v>
      </c>
      <c r="E1784" t="s">
        <v>4708</v>
      </c>
      <c r="F1784" t="s">
        <v>2501</v>
      </c>
    </row>
    <row r="1785" spans="1:6">
      <c r="A1785" t="s">
        <v>370</v>
      </c>
      <c r="B1785" t="s">
        <v>1785</v>
      </c>
      <c r="C1785">
        <v>200</v>
      </c>
      <c r="D1785" s="2">
        <v>46115.6484953704</v>
      </c>
      <c r="E1785" t="s">
        <v>4708</v>
      </c>
      <c r="F1785" t="s">
        <v>1785</v>
      </c>
    </row>
    <row r="1786" spans="1:6">
      <c r="A1786" t="s">
        <v>482</v>
      </c>
      <c r="B1786" t="s">
        <v>1743</v>
      </c>
      <c r="C1786">
        <v>200</v>
      </c>
      <c r="D1786" s="2">
        <v>46115.6484953704</v>
      </c>
      <c r="E1786" t="s">
        <v>4708</v>
      </c>
      <c r="F1786" t="s">
        <v>1743</v>
      </c>
    </row>
    <row r="1787" spans="1:6">
      <c r="A1787" t="s">
        <v>28</v>
      </c>
      <c r="B1787" t="s">
        <v>1759</v>
      </c>
      <c r="C1787">
        <v>300</v>
      </c>
      <c r="D1787" s="2">
        <v>46115.6543402778</v>
      </c>
      <c r="E1787" t="s">
        <v>4708</v>
      </c>
      <c r="F1787" t="s">
        <v>1759</v>
      </c>
    </row>
    <row r="1788" spans="1:6">
      <c r="A1788" t="s">
        <v>2622</v>
      </c>
      <c r="B1788" t="s">
        <v>2629</v>
      </c>
      <c r="C1788">
        <v>200</v>
      </c>
      <c r="D1788" s="2">
        <v>46115.6543402778</v>
      </c>
      <c r="E1788" t="s">
        <v>4708</v>
      </c>
      <c r="F1788" t="s">
        <v>2629</v>
      </c>
    </row>
    <row r="1789" spans="1:6">
      <c r="A1789" t="s">
        <v>482</v>
      </c>
      <c r="B1789" t="s">
        <v>1603</v>
      </c>
      <c r="C1789">
        <v>100</v>
      </c>
      <c r="D1789" s="2">
        <v>46115.6556481481</v>
      </c>
      <c r="E1789" t="s">
        <v>4708</v>
      </c>
      <c r="F1789" t="s">
        <v>1603</v>
      </c>
    </row>
    <row r="1790" spans="1:6">
      <c r="A1790" t="s">
        <v>28</v>
      </c>
      <c r="B1790" t="s">
        <v>1689</v>
      </c>
      <c r="C1790">
        <v>100</v>
      </c>
      <c r="D1790" s="2">
        <v>46115.6556481481</v>
      </c>
      <c r="E1790" t="s">
        <v>4708</v>
      </c>
      <c r="F1790" t="s">
        <v>1689</v>
      </c>
    </row>
    <row r="1791" spans="1:6">
      <c r="A1791" t="s">
        <v>823</v>
      </c>
      <c r="B1791" t="s">
        <v>3178</v>
      </c>
      <c r="C1791">
        <v>300</v>
      </c>
      <c r="D1791" s="2">
        <v>46115.6639814815</v>
      </c>
      <c r="E1791" t="s">
        <v>4708</v>
      </c>
      <c r="F1791" t="s">
        <v>3178</v>
      </c>
    </row>
    <row r="1792" spans="1:6">
      <c r="A1792" t="s">
        <v>2777</v>
      </c>
      <c r="B1792" t="s">
        <v>2788</v>
      </c>
      <c r="C1792">
        <v>100</v>
      </c>
      <c r="D1792" s="2">
        <v>46115.6705092593</v>
      </c>
      <c r="E1792" t="s">
        <v>4708</v>
      </c>
      <c r="F1792" t="s">
        <v>2788</v>
      </c>
    </row>
    <row r="1793" spans="1:6">
      <c r="A1793" t="s">
        <v>482</v>
      </c>
      <c r="B1793" t="s">
        <v>1771</v>
      </c>
      <c r="C1793">
        <v>200</v>
      </c>
      <c r="D1793" s="2">
        <v>46115.6720717593</v>
      </c>
      <c r="E1793" t="s">
        <v>4708</v>
      </c>
      <c r="F1793" t="s">
        <v>1771</v>
      </c>
    </row>
    <row r="1794" spans="1:6">
      <c r="A1794" t="s">
        <v>482</v>
      </c>
      <c r="B1794" t="s">
        <v>1711</v>
      </c>
      <c r="C1794">
        <v>60</v>
      </c>
      <c r="D1794" s="2">
        <v>46115.6829513889</v>
      </c>
      <c r="E1794" t="s">
        <v>4708</v>
      </c>
      <c r="F1794" t="s">
        <v>1711</v>
      </c>
    </row>
    <row r="1795" spans="1:6">
      <c r="A1795" t="s">
        <v>823</v>
      </c>
      <c r="B1795" t="s">
        <v>1551</v>
      </c>
      <c r="C1795">
        <v>200</v>
      </c>
      <c r="D1795" s="2">
        <v>46119.6300115741</v>
      </c>
      <c r="E1795" t="s">
        <v>4708</v>
      </c>
      <c r="F1795" t="s">
        <v>1551</v>
      </c>
    </row>
    <row r="1796" spans="1:6">
      <c r="A1796" t="s">
        <v>2622</v>
      </c>
      <c r="B1796" t="s">
        <v>2641</v>
      </c>
      <c r="C1796">
        <v>50</v>
      </c>
      <c r="D1796" s="2">
        <v>46119.6381365741</v>
      </c>
      <c r="E1796" t="s">
        <v>4708</v>
      </c>
      <c r="F1796" t="s">
        <v>2641</v>
      </c>
    </row>
    <row r="1797" spans="1:6">
      <c r="A1797" t="s">
        <v>482</v>
      </c>
      <c r="B1797" t="s">
        <v>715</v>
      </c>
      <c r="C1797">
        <v>300</v>
      </c>
      <c r="D1797" s="2">
        <v>46119.6424305556</v>
      </c>
      <c r="E1797" t="s">
        <v>4708</v>
      </c>
      <c r="F1797" t="s">
        <v>715</v>
      </c>
    </row>
    <row r="1798" spans="1:6">
      <c r="A1798" t="s">
        <v>482</v>
      </c>
      <c r="B1798" t="s">
        <v>489</v>
      </c>
      <c r="C1798">
        <v>90</v>
      </c>
      <c r="D1798" s="2">
        <v>46119.6480787037</v>
      </c>
      <c r="E1798" t="s">
        <v>4708</v>
      </c>
      <c r="F1798" t="s">
        <v>489</v>
      </c>
    </row>
    <row r="1799" spans="1:6">
      <c r="A1799" t="s">
        <v>482</v>
      </c>
      <c r="B1799" t="s">
        <v>1711</v>
      </c>
      <c r="C1799">
        <v>130</v>
      </c>
      <c r="D1799" s="2">
        <v>46119.6480787037</v>
      </c>
      <c r="E1799" t="s">
        <v>4708</v>
      </c>
      <c r="F1799" t="s">
        <v>1711</v>
      </c>
    </row>
    <row r="1800" spans="1:6">
      <c r="A1800" t="s">
        <v>823</v>
      </c>
      <c r="B1800" t="s">
        <v>898</v>
      </c>
      <c r="C1800">
        <v>30</v>
      </c>
      <c r="D1800" s="2">
        <v>46119.6480787037</v>
      </c>
      <c r="E1800" t="s">
        <v>4708</v>
      </c>
      <c r="F1800" t="s">
        <v>898</v>
      </c>
    </row>
    <row r="1801" spans="1:6">
      <c r="A1801" t="s">
        <v>1795</v>
      </c>
      <c r="B1801" t="s">
        <v>1836</v>
      </c>
      <c r="C1801">
        <v>30</v>
      </c>
      <c r="D1801" s="2">
        <v>46119.6480787037</v>
      </c>
      <c r="E1801" t="s">
        <v>4708</v>
      </c>
      <c r="F1801" t="s">
        <v>1836</v>
      </c>
    </row>
    <row r="1802" spans="1:6">
      <c r="A1802" t="s">
        <v>482</v>
      </c>
      <c r="B1802" t="s">
        <v>1165</v>
      </c>
      <c r="C1802">
        <v>50</v>
      </c>
      <c r="D1802" s="2">
        <v>46119.6480787037</v>
      </c>
      <c r="E1802" t="s">
        <v>4708</v>
      </c>
      <c r="F1802" t="s">
        <v>1165</v>
      </c>
    </row>
    <row r="1803" spans="1:6">
      <c r="A1803" t="s">
        <v>823</v>
      </c>
      <c r="B1803" t="s">
        <v>3102</v>
      </c>
      <c r="C1803">
        <v>100</v>
      </c>
      <c r="D1803" s="2">
        <v>46119.6486689815</v>
      </c>
      <c r="E1803" t="s">
        <v>4708</v>
      </c>
      <c r="F1803" t="s">
        <v>3102</v>
      </c>
    </row>
    <row r="1804" spans="1:6">
      <c r="A1804" t="s">
        <v>823</v>
      </c>
      <c r="B1804" t="s">
        <v>958</v>
      </c>
      <c r="C1804">
        <v>250</v>
      </c>
      <c r="D1804" s="2">
        <v>46119.6489699074</v>
      </c>
      <c r="E1804" t="s">
        <v>4708</v>
      </c>
      <c r="F1804" t="s">
        <v>958</v>
      </c>
    </row>
    <row r="1805" spans="1:6">
      <c r="A1805" t="s">
        <v>482</v>
      </c>
      <c r="B1805" t="s">
        <v>781</v>
      </c>
      <c r="C1805">
        <v>200</v>
      </c>
      <c r="D1805" s="2">
        <v>46119.6516087963</v>
      </c>
      <c r="E1805" t="s">
        <v>4708</v>
      </c>
      <c r="F1805" t="s">
        <v>781</v>
      </c>
    </row>
    <row r="1806" spans="1:6">
      <c r="A1806" t="s">
        <v>482</v>
      </c>
      <c r="B1806" t="s">
        <v>2244</v>
      </c>
      <c r="C1806">
        <v>100</v>
      </c>
      <c r="D1806" s="2">
        <v>46119.6516087963</v>
      </c>
      <c r="E1806" t="s">
        <v>4708</v>
      </c>
      <c r="F1806" t="s">
        <v>2244</v>
      </c>
    </row>
    <row r="1807" spans="1:6">
      <c r="A1807" t="s">
        <v>482</v>
      </c>
      <c r="B1807" t="s">
        <v>2276</v>
      </c>
      <c r="C1807">
        <v>100</v>
      </c>
      <c r="D1807" s="2">
        <v>46119.6516087963</v>
      </c>
      <c r="E1807" t="s">
        <v>4708</v>
      </c>
      <c r="F1807" t="s">
        <v>2276</v>
      </c>
    </row>
    <row r="1808" spans="1:6">
      <c r="A1808" t="s">
        <v>823</v>
      </c>
      <c r="B1808" t="s">
        <v>872</v>
      </c>
      <c r="C1808">
        <v>167</v>
      </c>
      <c r="D1808" s="2">
        <v>46119.655</v>
      </c>
      <c r="E1808" t="s">
        <v>4708</v>
      </c>
      <c r="F1808" t="s">
        <v>872</v>
      </c>
    </row>
    <row r="1809" spans="1:6">
      <c r="A1809" t="s">
        <v>2777</v>
      </c>
      <c r="B1809" t="s">
        <v>2782</v>
      </c>
      <c r="C1809">
        <v>200</v>
      </c>
      <c r="D1809" s="2">
        <v>46120.6621296296</v>
      </c>
      <c r="E1809" t="s">
        <v>4708</v>
      </c>
      <c r="F1809" t="s">
        <v>2782</v>
      </c>
    </row>
    <row r="1810" spans="1:6">
      <c r="A1810" t="s">
        <v>135</v>
      </c>
      <c r="B1810" t="s">
        <v>1671</v>
      </c>
      <c r="C1810">
        <v>100</v>
      </c>
      <c r="D1810" s="2">
        <v>46120.6650347222</v>
      </c>
      <c r="E1810" t="s">
        <v>4708</v>
      </c>
      <c r="F1810" t="s">
        <v>1671</v>
      </c>
    </row>
    <row r="1811" spans="1:6">
      <c r="A1811" t="s">
        <v>2603</v>
      </c>
      <c r="B1811" t="s">
        <v>2601</v>
      </c>
      <c r="C1811">
        <v>500</v>
      </c>
      <c r="D1811" s="2">
        <v>46120.6650347222</v>
      </c>
      <c r="E1811" t="s">
        <v>4708</v>
      </c>
      <c r="F1811" t="s">
        <v>2601</v>
      </c>
    </row>
    <row r="1812" spans="1:6">
      <c r="A1812" t="s">
        <v>1795</v>
      </c>
      <c r="B1812" t="s">
        <v>2296</v>
      </c>
      <c r="C1812">
        <v>100</v>
      </c>
      <c r="D1812" s="2">
        <v>46120.6654398148</v>
      </c>
      <c r="E1812" t="s">
        <v>4708</v>
      </c>
      <c r="F1812" t="s">
        <v>2296</v>
      </c>
    </row>
    <row r="1813" spans="1:6">
      <c r="A1813" t="s">
        <v>135</v>
      </c>
      <c r="B1813" t="s">
        <v>1701</v>
      </c>
      <c r="C1813">
        <v>100</v>
      </c>
      <c r="D1813" s="2">
        <v>46120.6654398148</v>
      </c>
      <c r="E1813" t="s">
        <v>4708</v>
      </c>
      <c r="F1813" t="s">
        <v>1701</v>
      </c>
    </row>
    <row r="1814" spans="1:6">
      <c r="A1814" t="s">
        <v>482</v>
      </c>
      <c r="B1814" t="s">
        <v>2244</v>
      </c>
      <c r="C1814">
        <v>100</v>
      </c>
      <c r="D1814" s="2">
        <v>46120.6654398148</v>
      </c>
      <c r="E1814" t="s">
        <v>4708</v>
      </c>
      <c r="F1814" t="s">
        <v>2244</v>
      </c>
    </row>
    <row r="1815" spans="1:6">
      <c r="A1815" t="s">
        <v>2777</v>
      </c>
      <c r="B1815" t="s">
        <v>2910</v>
      </c>
      <c r="C1815">
        <v>300</v>
      </c>
      <c r="D1815" s="2">
        <v>46120.665462963</v>
      </c>
      <c r="E1815" t="s">
        <v>4708</v>
      </c>
      <c r="F1815" t="s">
        <v>2910</v>
      </c>
    </row>
    <row r="1816" spans="1:6">
      <c r="A1816" t="s">
        <v>1795</v>
      </c>
      <c r="B1816" t="s">
        <v>2288</v>
      </c>
      <c r="C1816">
        <v>200</v>
      </c>
      <c r="D1816" s="2">
        <v>46120.6703009259</v>
      </c>
      <c r="E1816" t="s">
        <v>4708</v>
      </c>
      <c r="F1816" t="s">
        <v>2288</v>
      </c>
    </row>
    <row r="1817" spans="1:6">
      <c r="A1817" t="s">
        <v>482</v>
      </c>
      <c r="B1817" t="s">
        <v>1153</v>
      </c>
      <c r="C1817">
        <v>30</v>
      </c>
      <c r="D1817" s="2">
        <v>46120.6721875</v>
      </c>
      <c r="E1817" t="s">
        <v>4708</v>
      </c>
      <c r="F1817" t="s">
        <v>1153</v>
      </c>
    </row>
    <row r="1818" spans="1:6">
      <c r="A1818" t="s">
        <v>482</v>
      </c>
      <c r="B1818" t="s">
        <v>1181</v>
      </c>
      <c r="C1818">
        <v>50</v>
      </c>
      <c r="D1818" s="2">
        <v>46120.6751967593</v>
      </c>
      <c r="E1818" t="s">
        <v>4708</v>
      </c>
      <c r="F1818" t="s">
        <v>1181</v>
      </c>
    </row>
    <row r="1819" spans="1:6">
      <c r="A1819" t="s">
        <v>2777</v>
      </c>
      <c r="B1819" t="s">
        <v>2802</v>
      </c>
      <c r="C1819">
        <v>200</v>
      </c>
      <c r="D1819" s="2">
        <v>46120.6823958333</v>
      </c>
      <c r="E1819" t="s">
        <v>4708</v>
      </c>
      <c r="F1819" t="s">
        <v>2802</v>
      </c>
    </row>
    <row r="1820" spans="1:6">
      <c r="A1820" t="s">
        <v>2777</v>
      </c>
      <c r="B1820" t="s">
        <v>3194</v>
      </c>
      <c r="C1820">
        <v>200</v>
      </c>
      <c r="D1820" s="2">
        <v>46120.70125</v>
      </c>
      <c r="E1820" t="s">
        <v>4708</v>
      </c>
      <c r="F1820" t="s">
        <v>3194</v>
      </c>
    </row>
    <row r="1821" spans="1:6">
      <c r="A1821" t="s">
        <v>135</v>
      </c>
      <c r="B1821" t="s">
        <v>3174</v>
      </c>
      <c r="C1821">
        <v>200</v>
      </c>
      <c r="D1821" s="2">
        <v>46121.6422106481</v>
      </c>
      <c r="E1821" t="s">
        <v>4708</v>
      </c>
      <c r="F1821" t="s">
        <v>3174</v>
      </c>
    </row>
    <row r="1822" spans="1:6">
      <c r="A1822" t="s">
        <v>135</v>
      </c>
      <c r="B1822" t="s">
        <v>3196</v>
      </c>
      <c r="C1822">
        <v>200</v>
      </c>
      <c r="D1822" s="2">
        <v>46121.6433796296</v>
      </c>
      <c r="E1822" t="s">
        <v>4708</v>
      </c>
      <c r="F1822" t="s">
        <v>3196</v>
      </c>
    </row>
    <row r="1823" spans="1:6">
      <c r="A1823" t="s">
        <v>2603</v>
      </c>
      <c r="B1823" t="s">
        <v>2606</v>
      </c>
      <c r="C1823">
        <v>50</v>
      </c>
      <c r="D1823" s="2">
        <v>46122.6628356481</v>
      </c>
      <c r="E1823" t="s">
        <v>4708</v>
      </c>
      <c r="F1823" t="s">
        <v>2606</v>
      </c>
    </row>
    <row r="1824" spans="1:6">
      <c r="A1824" t="s">
        <v>2622</v>
      </c>
      <c r="B1824" t="s">
        <v>2647</v>
      </c>
      <c r="C1824">
        <v>500</v>
      </c>
      <c r="D1824" s="2">
        <v>46122.6628356481</v>
      </c>
      <c r="E1824" t="s">
        <v>4708</v>
      </c>
      <c r="F1824" t="s">
        <v>2647</v>
      </c>
    </row>
    <row r="1825" spans="1:6">
      <c r="A1825" t="s">
        <v>2400</v>
      </c>
      <c r="B1825" t="s">
        <v>2595</v>
      </c>
      <c r="C1825">
        <v>150</v>
      </c>
      <c r="D1825" s="2">
        <v>46122.6628356481</v>
      </c>
      <c r="E1825" t="s">
        <v>4708</v>
      </c>
      <c r="F1825" t="s">
        <v>2595</v>
      </c>
    </row>
    <row r="1826" spans="1:6">
      <c r="A1826" t="s">
        <v>1795</v>
      </c>
      <c r="B1826" t="s">
        <v>2004</v>
      </c>
      <c r="C1826">
        <v>50</v>
      </c>
      <c r="D1826" s="2">
        <v>46122.6628356481</v>
      </c>
      <c r="E1826" t="s">
        <v>4708</v>
      </c>
      <c r="F1826" t="s">
        <v>2004</v>
      </c>
    </row>
    <row r="1827" spans="1:6">
      <c r="A1827" t="s">
        <v>482</v>
      </c>
      <c r="B1827" t="s">
        <v>1603</v>
      </c>
      <c r="C1827">
        <v>100</v>
      </c>
      <c r="D1827" s="2">
        <v>46122.6628356481</v>
      </c>
      <c r="E1827" t="s">
        <v>4708</v>
      </c>
      <c r="F1827" t="s">
        <v>1603</v>
      </c>
    </row>
    <row r="1828" spans="1:6">
      <c r="A1828" t="s">
        <v>823</v>
      </c>
      <c r="B1828" t="s">
        <v>3100</v>
      </c>
      <c r="C1828">
        <v>50</v>
      </c>
      <c r="D1828" s="2">
        <v>46122.6668865741</v>
      </c>
      <c r="E1828" t="s">
        <v>4708</v>
      </c>
      <c r="F1828" t="s">
        <v>3100</v>
      </c>
    </row>
    <row r="1829" spans="1:6">
      <c r="A1829" t="s">
        <v>28</v>
      </c>
      <c r="B1829" t="s">
        <v>1403</v>
      </c>
      <c r="C1829">
        <v>50</v>
      </c>
      <c r="D1829" s="2">
        <v>46122.6668865741</v>
      </c>
      <c r="E1829" t="s">
        <v>4708</v>
      </c>
      <c r="F1829" t="s">
        <v>1403</v>
      </c>
    </row>
    <row r="1830" spans="1:6">
      <c r="A1830" t="s">
        <v>482</v>
      </c>
      <c r="B1830" t="s">
        <v>3382</v>
      </c>
      <c r="C1830">
        <v>300</v>
      </c>
      <c r="D1830" s="2">
        <v>46122.6757175926</v>
      </c>
      <c r="E1830" t="s">
        <v>4708</v>
      </c>
      <c r="F1830" t="s">
        <v>3382</v>
      </c>
    </row>
    <row r="1831" spans="1:6">
      <c r="A1831" t="s">
        <v>482</v>
      </c>
      <c r="B1831" t="s">
        <v>3674</v>
      </c>
      <c r="C1831">
        <v>300</v>
      </c>
      <c r="D1831" s="2">
        <v>46122.6757175926</v>
      </c>
      <c r="E1831" t="s">
        <v>4708</v>
      </c>
      <c r="F1831" t="s">
        <v>3674</v>
      </c>
    </row>
    <row r="1832" spans="1:6">
      <c r="A1832" t="s">
        <v>2603</v>
      </c>
      <c r="B1832" t="s">
        <v>2610</v>
      </c>
      <c r="C1832">
        <v>220</v>
      </c>
      <c r="D1832" s="2">
        <v>46122.6776388889</v>
      </c>
      <c r="E1832" t="s">
        <v>4708</v>
      </c>
      <c r="F1832" t="s">
        <v>2610</v>
      </c>
    </row>
    <row r="1833" spans="1:6">
      <c r="A1833" t="s">
        <v>2622</v>
      </c>
      <c r="B1833" t="s">
        <v>2625</v>
      </c>
      <c r="C1833">
        <v>200</v>
      </c>
      <c r="D1833" s="2">
        <v>46122.6776388889</v>
      </c>
      <c r="E1833" t="s">
        <v>4708</v>
      </c>
      <c r="F1833" t="s">
        <v>2625</v>
      </c>
    </row>
    <row r="1834" spans="1:6">
      <c r="A1834" t="s">
        <v>2622</v>
      </c>
      <c r="B1834" t="s">
        <v>2629</v>
      </c>
      <c r="C1834">
        <v>200</v>
      </c>
      <c r="D1834" s="2">
        <v>46122.6776388889</v>
      </c>
      <c r="E1834" t="s">
        <v>4708</v>
      </c>
      <c r="F1834" t="s">
        <v>2629</v>
      </c>
    </row>
    <row r="1835" spans="1:6">
      <c r="A1835" t="s">
        <v>823</v>
      </c>
      <c r="B1835" t="s">
        <v>2358</v>
      </c>
      <c r="C1835">
        <v>150</v>
      </c>
      <c r="D1835" s="2">
        <v>46122.6776388889</v>
      </c>
      <c r="E1835" t="s">
        <v>4708</v>
      </c>
      <c r="F1835" t="s">
        <v>2358</v>
      </c>
    </row>
    <row r="1836" spans="1:6">
      <c r="A1836" t="s">
        <v>482</v>
      </c>
      <c r="B1836" t="s">
        <v>2248</v>
      </c>
      <c r="C1836">
        <v>100</v>
      </c>
      <c r="D1836" s="2">
        <v>46122.6776388889</v>
      </c>
      <c r="E1836" t="s">
        <v>4708</v>
      </c>
      <c r="F1836" t="s">
        <v>2248</v>
      </c>
    </row>
    <row r="1837" spans="1:6">
      <c r="A1837" t="s">
        <v>482</v>
      </c>
      <c r="B1837" t="s">
        <v>2250</v>
      </c>
      <c r="C1837">
        <v>100</v>
      </c>
      <c r="D1837" s="2">
        <v>46122.6776388889</v>
      </c>
      <c r="E1837" t="s">
        <v>4708</v>
      </c>
      <c r="F1837" t="s">
        <v>2250</v>
      </c>
    </row>
    <row r="1838" spans="1:6">
      <c r="A1838" t="s">
        <v>2777</v>
      </c>
      <c r="B1838" t="s">
        <v>2788</v>
      </c>
      <c r="C1838">
        <v>100</v>
      </c>
      <c r="D1838" s="2">
        <v>46122.6799305556</v>
      </c>
      <c r="E1838" t="s">
        <v>4708</v>
      </c>
      <c r="F1838" t="s">
        <v>2788</v>
      </c>
    </row>
    <row r="1839" spans="1:6">
      <c r="A1839" t="s">
        <v>482</v>
      </c>
      <c r="B1839" t="s">
        <v>489</v>
      </c>
      <c r="C1839">
        <v>80</v>
      </c>
      <c r="D1839" s="2">
        <v>46122.6816666667</v>
      </c>
      <c r="E1839" t="s">
        <v>4708</v>
      </c>
      <c r="F1839" t="s">
        <v>489</v>
      </c>
    </row>
    <row r="1840" spans="1:6">
      <c r="A1840" t="s">
        <v>823</v>
      </c>
      <c r="B1840" t="s">
        <v>1307</v>
      </c>
      <c r="C1840">
        <v>100</v>
      </c>
      <c r="D1840" s="2">
        <v>46122.6830324074</v>
      </c>
      <c r="E1840" t="s">
        <v>4708</v>
      </c>
      <c r="F1840" t="s">
        <v>1307</v>
      </c>
    </row>
    <row r="1841" spans="1:6">
      <c r="A1841" t="s">
        <v>823</v>
      </c>
      <c r="B1841" t="s">
        <v>958</v>
      </c>
      <c r="C1841">
        <v>200</v>
      </c>
      <c r="D1841" s="2">
        <v>46122.6876851852</v>
      </c>
      <c r="E1841" t="s">
        <v>4708</v>
      </c>
      <c r="F1841" t="s">
        <v>958</v>
      </c>
    </row>
    <row r="1842" spans="1:6">
      <c r="A1842" t="s">
        <v>823</v>
      </c>
      <c r="B1842" t="s">
        <v>2342</v>
      </c>
      <c r="C1842">
        <v>300</v>
      </c>
      <c r="D1842" s="2">
        <v>46122.6917708333</v>
      </c>
      <c r="E1842" t="s">
        <v>4708</v>
      </c>
      <c r="F1842" t="s">
        <v>2342</v>
      </c>
    </row>
    <row r="1843" spans="1:6">
      <c r="A1843" t="s">
        <v>823</v>
      </c>
      <c r="B1843" t="s">
        <v>2386</v>
      </c>
      <c r="C1843">
        <v>300</v>
      </c>
      <c r="D1843" s="2">
        <v>46122.6917708333</v>
      </c>
      <c r="E1843" t="s">
        <v>4708</v>
      </c>
      <c r="F1843" t="s">
        <v>2386</v>
      </c>
    </row>
    <row r="1844" spans="1:6">
      <c r="A1844" t="s">
        <v>370</v>
      </c>
      <c r="B1844" t="s">
        <v>3188</v>
      </c>
      <c r="C1844">
        <v>200</v>
      </c>
      <c r="D1844" s="2">
        <v>46122.7464236111</v>
      </c>
      <c r="E1844" t="s">
        <v>4708</v>
      </c>
      <c r="F1844" t="s">
        <v>3188</v>
      </c>
    </row>
    <row r="1845" spans="1:6">
      <c r="A1845" t="s">
        <v>370</v>
      </c>
      <c r="B1845" t="s">
        <v>3200</v>
      </c>
      <c r="C1845">
        <v>250</v>
      </c>
      <c r="D1845" s="2">
        <v>46122.7464236111</v>
      </c>
      <c r="E1845" t="s">
        <v>4708</v>
      </c>
      <c r="F1845" t="s">
        <v>3200</v>
      </c>
    </row>
    <row r="1846" spans="1:6">
      <c r="A1846" t="s">
        <v>2400</v>
      </c>
      <c r="B1846" t="s">
        <v>2523</v>
      </c>
      <c r="C1846">
        <v>100</v>
      </c>
      <c r="D1846" s="2">
        <v>46125.6701041667</v>
      </c>
      <c r="E1846" t="s">
        <v>4708</v>
      </c>
      <c r="F1846" t="s">
        <v>2523</v>
      </c>
    </row>
    <row r="1847" spans="1:6">
      <c r="A1847" t="s">
        <v>370</v>
      </c>
      <c r="B1847" t="s">
        <v>374</v>
      </c>
      <c r="C1847">
        <v>200</v>
      </c>
      <c r="D1847" s="2">
        <v>46125.6701041667</v>
      </c>
      <c r="E1847" t="s">
        <v>4708</v>
      </c>
      <c r="F1847" t="s">
        <v>374</v>
      </c>
    </row>
    <row r="1848" spans="1:6">
      <c r="A1848" t="s">
        <v>28</v>
      </c>
      <c r="B1848" t="s">
        <v>1489</v>
      </c>
      <c r="C1848">
        <v>50</v>
      </c>
      <c r="D1848" s="2">
        <v>46125.6856481481</v>
      </c>
      <c r="E1848" t="s">
        <v>4708</v>
      </c>
      <c r="F1848" t="s">
        <v>1489</v>
      </c>
    </row>
    <row r="1849" spans="1:6">
      <c r="A1849" t="s">
        <v>370</v>
      </c>
      <c r="B1849" t="s">
        <v>460</v>
      </c>
      <c r="C1849">
        <v>150</v>
      </c>
      <c r="D1849" s="2">
        <v>46125.6904398148</v>
      </c>
      <c r="E1849" t="s">
        <v>4708</v>
      </c>
      <c r="F1849" t="s">
        <v>460</v>
      </c>
    </row>
    <row r="1850" spans="1:6">
      <c r="A1850" t="s">
        <v>823</v>
      </c>
      <c r="B1850" t="s">
        <v>980</v>
      </c>
      <c r="C1850">
        <v>300</v>
      </c>
      <c r="D1850" s="2">
        <v>46125.6904398148</v>
      </c>
      <c r="E1850" t="s">
        <v>4708</v>
      </c>
      <c r="F1850" t="s">
        <v>980</v>
      </c>
    </row>
    <row r="1851" spans="1:6">
      <c r="A1851" t="s">
        <v>823</v>
      </c>
      <c r="B1851" t="s">
        <v>1327</v>
      </c>
      <c r="C1851">
        <v>300</v>
      </c>
      <c r="D1851" s="2">
        <v>46125.6904398148</v>
      </c>
      <c r="E1851" t="s">
        <v>4708</v>
      </c>
      <c r="F1851" t="s">
        <v>1327</v>
      </c>
    </row>
    <row r="1852" spans="1:6">
      <c r="A1852" t="s">
        <v>2603</v>
      </c>
      <c r="B1852" t="s">
        <v>2601</v>
      </c>
      <c r="C1852">
        <v>300</v>
      </c>
      <c r="D1852" s="2">
        <v>46125.6935532407</v>
      </c>
      <c r="E1852" t="s">
        <v>4708</v>
      </c>
      <c r="F1852" t="s">
        <v>2601</v>
      </c>
    </row>
    <row r="1853" spans="1:6">
      <c r="A1853" t="s">
        <v>2622</v>
      </c>
      <c r="B1853" t="s">
        <v>2641</v>
      </c>
      <c r="C1853">
        <v>50</v>
      </c>
      <c r="D1853" s="2">
        <v>46125.6935532407</v>
      </c>
      <c r="E1853" t="s">
        <v>4708</v>
      </c>
      <c r="F1853" t="s">
        <v>2641</v>
      </c>
    </row>
    <row r="1854" spans="1:6">
      <c r="A1854" t="s">
        <v>2622</v>
      </c>
      <c r="B1854" t="s">
        <v>2647</v>
      </c>
      <c r="C1854">
        <v>500</v>
      </c>
      <c r="D1854" s="2">
        <v>46125.6935532407</v>
      </c>
      <c r="E1854" t="s">
        <v>4708</v>
      </c>
      <c r="F1854" t="s">
        <v>2647</v>
      </c>
    </row>
    <row r="1855" spans="1:6">
      <c r="A1855" t="s">
        <v>2400</v>
      </c>
      <c r="B1855" t="s">
        <v>2401</v>
      </c>
      <c r="C1855">
        <v>50</v>
      </c>
      <c r="D1855" s="2">
        <v>46125.6935532407</v>
      </c>
      <c r="E1855" t="s">
        <v>4708</v>
      </c>
      <c r="F1855" t="s">
        <v>2401</v>
      </c>
    </row>
    <row r="1856" spans="1:6">
      <c r="A1856" t="s">
        <v>28</v>
      </c>
      <c r="B1856" t="s">
        <v>1689</v>
      </c>
      <c r="C1856">
        <v>100</v>
      </c>
      <c r="D1856" s="2">
        <v>46125.6935532407</v>
      </c>
      <c r="E1856" t="s">
        <v>4708</v>
      </c>
      <c r="F1856" t="s">
        <v>1689</v>
      </c>
    </row>
    <row r="1857" spans="1:6">
      <c r="A1857" t="s">
        <v>28</v>
      </c>
      <c r="B1857" t="s">
        <v>1579</v>
      </c>
      <c r="C1857">
        <v>100</v>
      </c>
      <c r="D1857" s="2">
        <v>46125.6935532407</v>
      </c>
      <c r="E1857" t="s">
        <v>4708</v>
      </c>
      <c r="F1857" t="s">
        <v>1579</v>
      </c>
    </row>
    <row r="1858" spans="1:6">
      <c r="A1858" t="s">
        <v>1795</v>
      </c>
      <c r="B1858" t="s">
        <v>2004</v>
      </c>
      <c r="C1858">
        <v>100</v>
      </c>
      <c r="D1858" s="2">
        <v>46125.6935532407</v>
      </c>
      <c r="E1858" t="s">
        <v>4708</v>
      </c>
      <c r="F1858" t="s">
        <v>2004</v>
      </c>
    </row>
    <row r="1859" spans="1:6">
      <c r="A1859" t="s">
        <v>2400</v>
      </c>
      <c r="B1859" t="s">
        <v>2541</v>
      </c>
      <c r="C1859">
        <v>200</v>
      </c>
      <c r="D1859" s="2">
        <v>46125.6991782407</v>
      </c>
      <c r="E1859" t="s">
        <v>4708</v>
      </c>
      <c r="F1859" t="s">
        <v>2541</v>
      </c>
    </row>
    <row r="1860" spans="1:6">
      <c r="A1860" t="s">
        <v>1795</v>
      </c>
      <c r="B1860" t="s">
        <v>2310</v>
      </c>
      <c r="C1860">
        <v>300</v>
      </c>
      <c r="D1860" s="2">
        <v>46125.6991782407</v>
      </c>
      <c r="E1860" t="s">
        <v>4708</v>
      </c>
      <c r="F1860" t="s">
        <v>2310</v>
      </c>
    </row>
    <row r="1861" spans="1:6">
      <c r="A1861" t="s">
        <v>1795</v>
      </c>
      <c r="B1861" t="s">
        <v>2318</v>
      </c>
      <c r="C1861">
        <v>200</v>
      </c>
      <c r="D1861" s="2">
        <v>46125.6991782407</v>
      </c>
      <c r="E1861" t="s">
        <v>4708</v>
      </c>
      <c r="F1861" t="s">
        <v>2318</v>
      </c>
    </row>
    <row r="1862" spans="1:6">
      <c r="A1862" t="s">
        <v>2400</v>
      </c>
      <c r="B1862" t="s">
        <v>2457</v>
      </c>
      <c r="C1862">
        <v>50</v>
      </c>
      <c r="D1862" s="2">
        <v>46125.7144675926</v>
      </c>
      <c r="E1862" t="s">
        <v>4708</v>
      </c>
      <c r="F1862" t="s">
        <v>2457</v>
      </c>
    </row>
    <row r="1863" spans="1:6">
      <c r="A1863" t="s">
        <v>135</v>
      </c>
      <c r="B1863" t="s">
        <v>338</v>
      </c>
      <c r="C1863">
        <v>100</v>
      </c>
      <c r="D1863" s="2">
        <v>46125.7144675926</v>
      </c>
      <c r="E1863" t="s">
        <v>4708</v>
      </c>
      <c r="F1863" t="s">
        <v>338</v>
      </c>
    </row>
    <row r="1864" spans="1:6">
      <c r="A1864" t="s">
        <v>370</v>
      </c>
      <c r="B1864" t="s">
        <v>396</v>
      </c>
      <c r="C1864">
        <v>30</v>
      </c>
      <c r="D1864" s="2">
        <v>46125.7144675926</v>
      </c>
      <c r="E1864" t="s">
        <v>4708</v>
      </c>
      <c r="F1864" t="s">
        <v>396</v>
      </c>
    </row>
    <row r="1865" spans="1:6">
      <c r="A1865" t="s">
        <v>2777</v>
      </c>
      <c r="B1865" t="s">
        <v>3006</v>
      </c>
      <c r="C1865">
        <v>250</v>
      </c>
      <c r="D1865" s="2">
        <v>46125.7148842593</v>
      </c>
      <c r="E1865" t="s">
        <v>4708</v>
      </c>
      <c r="F1865" t="s">
        <v>3006</v>
      </c>
    </row>
    <row r="1866" spans="1:6">
      <c r="A1866" t="s">
        <v>135</v>
      </c>
      <c r="B1866" t="s">
        <v>265</v>
      </c>
      <c r="C1866">
        <v>165</v>
      </c>
      <c r="D1866" s="2">
        <v>46125.7148842593</v>
      </c>
      <c r="E1866" t="s">
        <v>4708</v>
      </c>
      <c r="F1866" t="s">
        <v>265</v>
      </c>
    </row>
    <row r="1867" spans="1:6">
      <c r="A1867" t="s">
        <v>823</v>
      </c>
      <c r="B1867" t="s">
        <v>1307</v>
      </c>
      <c r="C1867">
        <v>100</v>
      </c>
      <c r="D1867" s="2">
        <v>46125.7228240741</v>
      </c>
      <c r="E1867" t="s">
        <v>4708</v>
      </c>
      <c r="F1867" t="s">
        <v>1307</v>
      </c>
    </row>
    <row r="1868" spans="1:6">
      <c r="A1868" t="s">
        <v>823</v>
      </c>
      <c r="B1868" t="s">
        <v>2352</v>
      </c>
      <c r="C1868">
        <v>100</v>
      </c>
      <c r="D1868" s="2">
        <v>46125.7228240741</v>
      </c>
      <c r="E1868" t="s">
        <v>4708</v>
      </c>
      <c r="F1868" t="s">
        <v>2352</v>
      </c>
    </row>
    <row r="1869" spans="1:6">
      <c r="A1869" t="s">
        <v>370</v>
      </c>
      <c r="B1869" t="s">
        <v>3306</v>
      </c>
      <c r="C1869">
        <v>300</v>
      </c>
      <c r="D1869" s="2">
        <v>46125.7276157407</v>
      </c>
      <c r="E1869" t="s">
        <v>4708</v>
      </c>
      <c r="F1869" t="s">
        <v>3306</v>
      </c>
    </row>
    <row r="1870" spans="1:6">
      <c r="A1870" t="s">
        <v>2603</v>
      </c>
      <c r="B1870" t="s">
        <v>2610</v>
      </c>
      <c r="C1870">
        <v>200</v>
      </c>
      <c r="D1870" s="2">
        <v>46125.7336574074</v>
      </c>
      <c r="E1870" t="s">
        <v>4708</v>
      </c>
      <c r="F1870" t="s">
        <v>2610</v>
      </c>
    </row>
    <row r="1871" spans="1:6">
      <c r="A1871" t="s">
        <v>2622</v>
      </c>
      <c r="B1871" t="s">
        <v>2629</v>
      </c>
      <c r="C1871">
        <v>200</v>
      </c>
      <c r="D1871" s="2">
        <v>46125.7336574074</v>
      </c>
      <c r="E1871" t="s">
        <v>4708</v>
      </c>
      <c r="F1871" t="s">
        <v>2629</v>
      </c>
    </row>
    <row r="1872" spans="1:6">
      <c r="A1872" t="s">
        <v>2622</v>
      </c>
      <c r="B1872" t="s">
        <v>2631</v>
      </c>
      <c r="C1872">
        <v>200</v>
      </c>
      <c r="D1872" s="2">
        <v>46125.7336574074</v>
      </c>
      <c r="E1872" t="s">
        <v>4708</v>
      </c>
      <c r="F1872" t="s">
        <v>2631</v>
      </c>
    </row>
    <row r="1873" spans="1:6">
      <c r="A1873" t="s">
        <v>1795</v>
      </c>
      <c r="B1873" t="s">
        <v>2292</v>
      </c>
      <c r="C1873">
        <v>300</v>
      </c>
      <c r="D1873" s="2">
        <v>46125.7336574074</v>
      </c>
      <c r="E1873" t="s">
        <v>4708</v>
      </c>
      <c r="F1873" t="s">
        <v>2292</v>
      </c>
    </row>
    <row r="1874" spans="1:6">
      <c r="A1874" t="s">
        <v>1795</v>
      </c>
      <c r="B1874" t="s">
        <v>2294</v>
      </c>
      <c r="C1874">
        <v>100</v>
      </c>
      <c r="D1874" s="2">
        <v>46125.7336574074</v>
      </c>
      <c r="E1874" t="s">
        <v>4708</v>
      </c>
      <c r="F1874" t="s">
        <v>2294</v>
      </c>
    </row>
    <row r="1875" spans="1:6">
      <c r="A1875" t="s">
        <v>1795</v>
      </c>
      <c r="B1875" t="s">
        <v>2296</v>
      </c>
      <c r="C1875">
        <v>100</v>
      </c>
      <c r="D1875" s="2">
        <v>46125.7336574074</v>
      </c>
      <c r="E1875" t="s">
        <v>4708</v>
      </c>
      <c r="F1875" t="s">
        <v>2296</v>
      </c>
    </row>
    <row r="1876" spans="1:6">
      <c r="A1876" t="s">
        <v>1795</v>
      </c>
      <c r="B1876" t="s">
        <v>2314</v>
      </c>
      <c r="C1876">
        <v>100</v>
      </c>
      <c r="D1876" s="2">
        <v>46125.7336574074</v>
      </c>
      <c r="E1876" t="s">
        <v>4708</v>
      </c>
      <c r="F1876" t="s">
        <v>2314</v>
      </c>
    </row>
    <row r="1877" spans="1:6">
      <c r="A1877" t="s">
        <v>28</v>
      </c>
      <c r="B1877" t="s">
        <v>1527</v>
      </c>
      <c r="C1877">
        <v>100</v>
      </c>
      <c r="D1877" s="2">
        <v>46125.745162037</v>
      </c>
      <c r="E1877" t="s">
        <v>4708</v>
      </c>
      <c r="F1877" t="s">
        <v>1527</v>
      </c>
    </row>
    <row r="1878" spans="1:6">
      <c r="A1878" t="s">
        <v>823</v>
      </c>
      <c r="B1878" t="s">
        <v>3100</v>
      </c>
      <c r="C1878">
        <v>50</v>
      </c>
      <c r="D1878" s="2">
        <v>46125.745162037</v>
      </c>
      <c r="E1878" t="s">
        <v>4708</v>
      </c>
      <c r="F1878" t="s">
        <v>3100</v>
      </c>
    </row>
    <row r="1879" spans="1:6">
      <c r="A1879" t="s">
        <v>823</v>
      </c>
      <c r="B1879" t="s">
        <v>3106</v>
      </c>
      <c r="C1879">
        <v>70</v>
      </c>
      <c r="D1879" s="2">
        <v>46125.745162037</v>
      </c>
      <c r="E1879" t="s">
        <v>4708</v>
      </c>
      <c r="F1879" t="s">
        <v>3106</v>
      </c>
    </row>
    <row r="1880" spans="1:6">
      <c r="A1880" t="s">
        <v>135</v>
      </c>
      <c r="B1880" t="s">
        <v>185</v>
      </c>
      <c r="C1880">
        <v>200</v>
      </c>
      <c r="D1880" s="2">
        <v>46126.4568055556</v>
      </c>
      <c r="E1880" t="s">
        <v>4708</v>
      </c>
      <c r="F1880" t="s">
        <v>185</v>
      </c>
    </row>
    <row r="1881" spans="1:6">
      <c r="A1881" t="s">
        <v>482</v>
      </c>
      <c r="B1881" t="s">
        <v>2248</v>
      </c>
      <c r="C1881">
        <v>100</v>
      </c>
      <c r="D1881" s="2">
        <v>46126.4568055556</v>
      </c>
      <c r="E1881" t="s">
        <v>4708</v>
      </c>
      <c r="F1881" t="s">
        <v>2248</v>
      </c>
    </row>
    <row r="1882" spans="1:6">
      <c r="A1882" t="s">
        <v>482</v>
      </c>
      <c r="B1882" t="s">
        <v>2250</v>
      </c>
      <c r="C1882">
        <v>100</v>
      </c>
      <c r="D1882" s="2">
        <v>46126.4568055556</v>
      </c>
      <c r="E1882" t="s">
        <v>4708</v>
      </c>
      <c r="F1882" t="s">
        <v>2250</v>
      </c>
    </row>
    <row r="1883" spans="1:6">
      <c r="A1883" t="s">
        <v>482</v>
      </c>
      <c r="B1883" t="s">
        <v>2276</v>
      </c>
      <c r="C1883">
        <v>300</v>
      </c>
      <c r="D1883" s="2">
        <v>46126.4568055556</v>
      </c>
      <c r="E1883" t="s">
        <v>4708</v>
      </c>
      <c r="F1883" t="s">
        <v>2276</v>
      </c>
    </row>
    <row r="1884" spans="1:6">
      <c r="A1884" t="s">
        <v>823</v>
      </c>
      <c r="B1884" t="s">
        <v>995</v>
      </c>
      <c r="C1884">
        <v>100</v>
      </c>
      <c r="D1884" s="2">
        <v>46126.6241203704</v>
      </c>
      <c r="E1884" t="s">
        <v>4708</v>
      </c>
      <c r="F1884" t="s">
        <v>995</v>
      </c>
    </row>
    <row r="1885" spans="1:6">
      <c r="A1885" t="s">
        <v>482</v>
      </c>
      <c r="B1885" t="s">
        <v>1771</v>
      </c>
      <c r="C1885">
        <v>100</v>
      </c>
      <c r="D1885" s="2">
        <v>46126.6241203704</v>
      </c>
      <c r="E1885" t="s">
        <v>4708</v>
      </c>
      <c r="F1885" t="s">
        <v>1771</v>
      </c>
    </row>
    <row r="1886" spans="1:6">
      <c r="A1886" t="s">
        <v>482</v>
      </c>
      <c r="B1886" t="s">
        <v>3444</v>
      </c>
      <c r="C1886">
        <v>300</v>
      </c>
      <c r="D1886" s="2">
        <v>46126.6241203704</v>
      </c>
      <c r="E1886" t="s">
        <v>4708</v>
      </c>
      <c r="F1886" t="s">
        <v>3444</v>
      </c>
    </row>
    <row r="1887" spans="1:6">
      <c r="A1887" t="s">
        <v>482</v>
      </c>
      <c r="B1887" t="s">
        <v>3394</v>
      </c>
      <c r="C1887">
        <v>300</v>
      </c>
      <c r="D1887" s="2">
        <v>46126.6241203704</v>
      </c>
      <c r="E1887" t="s">
        <v>4708</v>
      </c>
      <c r="F1887" t="s">
        <v>3394</v>
      </c>
    </row>
    <row r="1888" spans="1:6">
      <c r="A1888" t="s">
        <v>482</v>
      </c>
      <c r="B1888" t="s">
        <v>3514</v>
      </c>
      <c r="C1888">
        <v>300</v>
      </c>
      <c r="D1888" s="2">
        <v>46126.6241203704</v>
      </c>
      <c r="E1888" t="s">
        <v>4708</v>
      </c>
      <c r="F1888" t="s">
        <v>3514</v>
      </c>
    </row>
    <row r="1889" spans="1:6">
      <c r="A1889" t="s">
        <v>482</v>
      </c>
      <c r="B1889" t="s">
        <v>3406</v>
      </c>
      <c r="C1889">
        <v>300</v>
      </c>
      <c r="D1889" s="2">
        <v>46126.6241203704</v>
      </c>
      <c r="E1889" t="s">
        <v>4708</v>
      </c>
      <c r="F1889" t="s">
        <v>3406</v>
      </c>
    </row>
    <row r="1890" spans="1:6">
      <c r="A1890" t="s">
        <v>482</v>
      </c>
      <c r="B1890" t="s">
        <v>3354</v>
      </c>
      <c r="C1890">
        <v>300</v>
      </c>
      <c r="D1890" s="2">
        <v>46126.6241203704</v>
      </c>
      <c r="E1890" t="s">
        <v>4708</v>
      </c>
      <c r="F1890" t="s">
        <v>3354</v>
      </c>
    </row>
    <row r="1891" spans="1:6">
      <c r="A1891" t="s">
        <v>482</v>
      </c>
      <c r="B1891" t="s">
        <v>3378</v>
      </c>
      <c r="C1891">
        <v>300</v>
      </c>
      <c r="D1891" s="2">
        <v>46126.6241203704</v>
      </c>
      <c r="E1891" t="s">
        <v>4708</v>
      </c>
      <c r="F1891" t="s">
        <v>3378</v>
      </c>
    </row>
    <row r="1892" spans="1:6">
      <c r="A1892" t="s">
        <v>823</v>
      </c>
      <c r="B1892" t="s">
        <v>3096</v>
      </c>
      <c r="C1892">
        <v>300</v>
      </c>
      <c r="D1892" s="2">
        <v>46126.7003819444</v>
      </c>
      <c r="E1892" t="s">
        <v>4708</v>
      </c>
      <c r="F1892" t="s">
        <v>3096</v>
      </c>
    </row>
    <row r="1893" spans="1:6">
      <c r="A1893" t="s">
        <v>482</v>
      </c>
      <c r="B1893" t="s">
        <v>1771</v>
      </c>
      <c r="C1893">
        <v>98</v>
      </c>
      <c r="D1893" s="2">
        <v>46126.7031018519</v>
      </c>
      <c r="E1893" t="s">
        <v>4708</v>
      </c>
      <c r="F1893" t="s">
        <v>1771</v>
      </c>
    </row>
    <row r="1894" spans="1:6">
      <c r="A1894" t="s">
        <v>482</v>
      </c>
      <c r="B1894" t="s">
        <v>1599</v>
      </c>
      <c r="C1894">
        <v>200</v>
      </c>
      <c r="D1894" s="2">
        <v>46126.7085069444</v>
      </c>
      <c r="E1894" t="s">
        <v>4708</v>
      </c>
      <c r="F1894" t="s">
        <v>1599</v>
      </c>
    </row>
    <row r="1895" spans="1:6">
      <c r="A1895" t="s">
        <v>482</v>
      </c>
      <c r="B1895" t="s">
        <v>1587</v>
      </c>
      <c r="C1895">
        <v>100</v>
      </c>
      <c r="D1895" s="2">
        <v>46126.7085069444</v>
      </c>
      <c r="E1895" t="s">
        <v>4708</v>
      </c>
      <c r="F1895" t="s">
        <v>1587</v>
      </c>
    </row>
    <row r="1896" spans="1:6">
      <c r="A1896" t="s">
        <v>482</v>
      </c>
      <c r="B1896" t="s">
        <v>489</v>
      </c>
      <c r="C1896">
        <v>70</v>
      </c>
      <c r="D1896" s="2">
        <v>46126.709525463</v>
      </c>
      <c r="E1896" t="s">
        <v>4708</v>
      </c>
      <c r="F1896" t="s">
        <v>489</v>
      </c>
    </row>
    <row r="1897" spans="1:6">
      <c r="A1897" t="s">
        <v>482</v>
      </c>
      <c r="B1897" t="s">
        <v>1159</v>
      </c>
      <c r="C1897">
        <v>50</v>
      </c>
      <c r="D1897" s="2">
        <v>46126.709525463</v>
      </c>
      <c r="E1897" t="s">
        <v>4708</v>
      </c>
      <c r="F1897" t="s">
        <v>1159</v>
      </c>
    </row>
    <row r="1898" spans="1:6">
      <c r="A1898" t="s">
        <v>482</v>
      </c>
      <c r="B1898" t="s">
        <v>1131</v>
      </c>
      <c r="C1898">
        <v>30</v>
      </c>
      <c r="D1898" s="2">
        <v>46126.709525463</v>
      </c>
      <c r="E1898" t="s">
        <v>4708</v>
      </c>
      <c r="F1898" t="s">
        <v>1131</v>
      </c>
    </row>
    <row r="1899" spans="1:6">
      <c r="A1899" t="s">
        <v>482</v>
      </c>
      <c r="B1899" t="s">
        <v>501</v>
      </c>
      <c r="C1899">
        <v>30</v>
      </c>
      <c r="D1899" s="2">
        <v>46126.7174652778</v>
      </c>
      <c r="E1899" t="s">
        <v>4708</v>
      </c>
      <c r="F1899" t="s">
        <v>501</v>
      </c>
    </row>
    <row r="1900" spans="1:6">
      <c r="A1900" t="s">
        <v>482</v>
      </c>
      <c r="B1900" t="s">
        <v>515</v>
      </c>
      <c r="C1900">
        <v>30</v>
      </c>
      <c r="D1900" s="2">
        <v>46126.7174652778</v>
      </c>
      <c r="E1900" t="s">
        <v>4708</v>
      </c>
      <c r="F1900" t="s">
        <v>515</v>
      </c>
    </row>
    <row r="1901" spans="1:6">
      <c r="A1901" t="s">
        <v>482</v>
      </c>
      <c r="B1901" t="s">
        <v>533</v>
      </c>
      <c r="C1901">
        <v>30</v>
      </c>
      <c r="D1901" s="2">
        <v>46126.7174652778</v>
      </c>
      <c r="E1901" t="s">
        <v>4708</v>
      </c>
      <c r="F1901" t="s">
        <v>533</v>
      </c>
    </row>
    <row r="1902" spans="1:6">
      <c r="A1902" t="s">
        <v>482</v>
      </c>
      <c r="B1902" t="s">
        <v>525</v>
      </c>
      <c r="C1902">
        <v>200</v>
      </c>
      <c r="D1902" s="2">
        <v>46126.726724537</v>
      </c>
      <c r="E1902" t="s">
        <v>4708</v>
      </c>
      <c r="F1902" t="s">
        <v>525</v>
      </c>
    </row>
    <row r="1903" spans="1:6">
      <c r="A1903" t="s">
        <v>482</v>
      </c>
      <c r="B1903" t="s">
        <v>2166</v>
      </c>
      <c r="C1903">
        <v>200</v>
      </c>
      <c r="D1903" s="2">
        <v>46126.7301736111</v>
      </c>
      <c r="E1903" t="s">
        <v>4708</v>
      </c>
      <c r="F1903" t="s">
        <v>2166</v>
      </c>
    </row>
    <row r="1904" spans="1:6">
      <c r="A1904" t="s">
        <v>28</v>
      </c>
      <c r="B1904" t="s">
        <v>2194</v>
      </c>
      <c r="C1904">
        <v>250</v>
      </c>
      <c r="D1904" s="2">
        <v>46127.4014467593</v>
      </c>
      <c r="E1904" t="s">
        <v>4708</v>
      </c>
      <c r="F1904" t="s">
        <v>2194</v>
      </c>
    </row>
    <row r="1905" spans="1:6">
      <c r="A1905" t="s">
        <v>482</v>
      </c>
      <c r="B1905" t="s">
        <v>1175</v>
      </c>
      <c r="C1905">
        <v>50</v>
      </c>
      <c r="D1905" s="2">
        <v>46127.4037268519</v>
      </c>
      <c r="E1905" t="s">
        <v>4708</v>
      </c>
      <c r="F1905" t="s">
        <v>1175</v>
      </c>
    </row>
    <row r="1906" spans="1:6">
      <c r="A1906" t="s">
        <v>482</v>
      </c>
      <c r="B1906" t="s">
        <v>1179</v>
      </c>
      <c r="C1906">
        <v>50</v>
      </c>
      <c r="D1906" s="2">
        <v>46127.4037268519</v>
      </c>
      <c r="E1906" t="s">
        <v>4708</v>
      </c>
      <c r="F1906" t="s">
        <v>1179</v>
      </c>
    </row>
    <row r="1907" spans="1:6">
      <c r="A1907" t="s">
        <v>2603</v>
      </c>
      <c r="B1907" t="s">
        <v>3054</v>
      </c>
      <c r="C1907">
        <v>100</v>
      </c>
      <c r="D1907" s="2">
        <v>46127.6859722222</v>
      </c>
      <c r="E1907" t="s">
        <v>4708</v>
      </c>
      <c r="F1907" t="s">
        <v>3054</v>
      </c>
    </row>
    <row r="1908" spans="1:6">
      <c r="A1908" t="s">
        <v>2603</v>
      </c>
      <c r="B1908" t="s">
        <v>2604</v>
      </c>
      <c r="C1908">
        <v>150</v>
      </c>
      <c r="D1908" s="2">
        <v>46127.6859722222</v>
      </c>
      <c r="E1908" t="s">
        <v>4708</v>
      </c>
      <c r="F1908" t="s">
        <v>2604</v>
      </c>
    </row>
    <row r="1909" spans="1:6">
      <c r="A1909" t="s">
        <v>2400</v>
      </c>
      <c r="B1909" t="s">
        <v>2595</v>
      </c>
      <c r="C1909">
        <v>50</v>
      </c>
      <c r="D1909" s="2">
        <v>46127.6859722222</v>
      </c>
      <c r="E1909" t="s">
        <v>4708</v>
      </c>
      <c r="F1909" t="s">
        <v>2595</v>
      </c>
    </row>
    <row r="1910" spans="1:6">
      <c r="A1910" t="s">
        <v>135</v>
      </c>
      <c r="B1910" t="s">
        <v>1419</v>
      </c>
      <c r="C1910">
        <v>100</v>
      </c>
      <c r="D1910" s="2">
        <v>46127.6859722222</v>
      </c>
      <c r="E1910" t="s">
        <v>4708</v>
      </c>
      <c r="F1910" t="s">
        <v>1419</v>
      </c>
    </row>
    <row r="1911" spans="1:6">
      <c r="A1911" t="s">
        <v>370</v>
      </c>
      <c r="B1911" t="s">
        <v>386</v>
      </c>
      <c r="C1911">
        <v>30</v>
      </c>
      <c r="D1911" s="2">
        <v>46127.6901736111</v>
      </c>
      <c r="E1911" t="s">
        <v>4708</v>
      </c>
      <c r="F1911" t="s">
        <v>386</v>
      </c>
    </row>
    <row r="1912" spans="1:6">
      <c r="A1912" t="s">
        <v>482</v>
      </c>
      <c r="B1912" t="s">
        <v>503</v>
      </c>
      <c r="C1912">
        <v>50</v>
      </c>
      <c r="D1912" s="2">
        <v>46127.6901736111</v>
      </c>
      <c r="E1912" t="s">
        <v>4708</v>
      </c>
      <c r="F1912" t="s">
        <v>503</v>
      </c>
    </row>
    <row r="1913" spans="1:6">
      <c r="A1913" t="s">
        <v>482</v>
      </c>
      <c r="B1913" t="s">
        <v>533</v>
      </c>
      <c r="C1913">
        <v>50</v>
      </c>
      <c r="D1913" s="2">
        <v>46127.6901736111</v>
      </c>
      <c r="E1913" t="s">
        <v>4708</v>
      </c>
      <c r="F1913" t="s">
        <v>533</v>
      </c>
    </row>
    <row r="1914" spans="1:6">
      <c r="A1914" t="s">
        <v>823</v>
      </c>
      <c r="B1914" t="s">
        <v>1053</v>
      </c>
      <c r="C1914">
        <v>100</v>
      </c>
      <c r="D1914" s="2">
        <v>46127.6966203704</v>
      </c>
      <c r="E1914" t="s">
        <v>4708</v>
      </c>
      <c r="F1914" t="s">
        <v>1053</v>
      </c>
    </row>
    <row r="1915" spans="1:6">
      <c r="A1915" t="s">
        <v>823</v>
      </c>
      <c r="B1915" t="s">
        <v>1055</v>
      </c>
      <c r="C1915">
        <v>150</v>
      </c>
      <c r="D1915" s="2">
        <v>46127.6966203704</v>
      </c>
      <c r="E1915" t="s">
        <v>4708</v>
      </c>
      <c r="F1915" t="s">
        <v>1055</v>
      </c>
    </row>
    <row r="1916" spans="1:6">
      <c r="A1916" t="s">
        <v>823</v>
      </c>
      <c r="B1916" t="s">
        <v>987</v>
      </c>
      <c r="C1916">
        <v>250</v>
      </c>
      <c r="D1916" s="2">
        <v>46127.6966203704</v>
      </c>
      <c r="E1916" t="s">
        <v>4708</v>
      </c>
      <c r="F1916" t="s">
        <v>987</v>
      </c>
    </row>
    <row r="1917" spans="1:6">
      <c r="A1917" t="s">
        <v>823</v>
      </c>
      <c r="B1917" t="s">
        <v>1549</v>
      </c>
      <c r="C1917">
        <v>100</v>
      </c>
      <c r="D1917" s="2">
        <v>46127.6966203704</v>
      </c>
      <c r="E1917" t="s">
        <v>4708</v>
      </c>
      <c r="F1917" t="s">
        <v>1549</v>
      </c>
    </row>
    <row r="1918" spans="1:6">
      <c r="A1918" t="s">
        <v>823</v>
      </c>
      <c r="B1918" t="s">
        <v>3640</v>
      </c>
      <c r="C1918">
        <v>350</v>
      </c>
      <c r="D1918" s="2">
        <v>46127.6966203704</v>
      </c>
      <c r="E1918" t="s">
        <v>4708</v>
      </c>
      <c r="F1918" t="s">
        <v>3640</v>
      </c>
    </row>
    <row r="1919" spans="1:6">
      <c r="A1919" t="s">
        <v>823</v>
      </c>
      <c r="B1919" t="s">
        <v>3702</v>
      </c>
      <c r="C1919">
        <v>350</v>
      </c>
      <c r="D1919" s="2">
        <v>46127.6966203704</v>
      </c>
      <c r="E1919" t="s">
        <v>4708</v>
      </c>
      <c r="F1919" t="s">
        <v>3702</v>
      </c>
    </row>
    <row r="1920" spans="1:6">
      <c r="A1920" t="s">
        <v>823</v>
      </c>
      <c r="B1920" t="s">
        <v>3738</v>
      </c>
      <c r="C1920">
        <v>350</v>
      </c>
      <c r="D1920" s="2">
        <v>46127.6966203704</v>
      </c>
      <c r="E1920" t="s">
        <v>4708</v>
      </c>
      <c r="F1920" t="s">
        <v>3738</v>
      </c>
    </row>
    <row r="1921" spans="1:6">
      <c r="A1921" t="s">
        <v>823</v>
      </c>
      <c r="B1921" t="s">
        <v>2352</v>
      </c>
      <c r="C1921">
        <v>150</v>
      </c>
      <c r="D1921" s="2">
        <v>46127.6984027778</v>
      </c>
      <c r="E1921" t="s">
        <v>4708</v>
      </c>
      <c r="F1921" t="s">
        <v>2352</v>
      </c>
    </row>
    <row r="1922" spans="1:6">
      <c r="A1922" t="s">
        <v>823</v>
      </c>
      <c r="B1922" t="s">
        <v>2350</v>
      </c>
      <c r="C1922">
        <v>130</v>
      </c>
      <c r="D1922" s="2">
        <v>46127.6984027778</v>
      </c>
      <c r="E1922" t="s">
        <v>4708</v>
      </c>
      <c r="F1922" t="s">
        <v>2350</v>
      </c>
    </row>
    <row r="1923" spans="1:6">
      <c r="A1923" t="s">
        <v>28</v>
      </c>
      <c r="B1923" t="s">
        <v>61</v>
      </c>
      <c r="C1923">
        <v>100</v>
      </c>
      <c r="D1923" s="2">
        <v>46127.6984027778</v>
      </c>
      <c r="E1923" t="s">
        <v>4708</v>
      </c>
      <c r="F1923" t="s">
        <v>61</v>
      </c>
    </row>
    <row r="1924" spans="1:6">
      <c r="A1924" t="s">
        <v>28</v>
      </c>
      <c r="B1924" t="s">
        <v>1403</v>
      </c>
      <c r="C1924">
        <v>50</v>
      </c>
      <c r="D1924" s="2">
        <v>46127.7011111111</v>
      </c>
      <c r="E1924" t="s">
        <v>4708</v>
      </c>
      <c r="F1924" t="s">
        <v>1403</v>
      </c>
    </row>
    <row r="1925" spans="1:6">
      <c r="A1925" t="s">
        <v>28</v>
      </c>
      <c r="B1925" t="s">
        <v>1527</v>
      </c>
      <c r="C1925">
        <v>150</v>
      </c>
      <c r="D1925" s="2">
        <v>46127.7011111111</v>
      </c>
      <c r="E1925" t="s">
        <v>4708</v>
      </c>
      <c r="F1925" t="s">
        <v>1527</v>
      </c>
    </row>
    <row r="1926" spans="1:6">
      <c r="A1926" t="s">
        <v>28</v>
      </c>
      <c r="B1926" t="s">
        <v>1529</v>
      </c>
      <c r="C1926">
        <v>100</v>
      </c>
      <c r="D1926" s="2">
        <v>46127.7011111111</v>
      </c>
      <c r="E1926" t="s">
        <v>4708</v>
      </c>
      <c r="F1926" t="s">
        <v>1529</v>
      </c>
    </row>
    <row r="1927" spans="1:6">
      <c r="A1927" t="s">
        <v>823</v>
      </c>
      <c r="B1927" t="s">
        <v>1371</v>
      </c>
      <c r="C1927">
        <v>300</v>
      </c>
      <c r="D1927" s="2">
        <v>46127.7055671296</v>
      </c>
      <c r="E1927" t="s">
        <v>4708</v>
      </c>
      <c r="F1927" t="s">
        <v>1371</v>
      </c>
    </row>
    <row r="1928" spans="1:6">
      <c r="A1928" t="s">
        <v>823</v>
      </c>
      <c r="B1928" t="s">
        <v>1351</v>
      </c>
      <c r="C1928">
        <v>300</v>
      </c>
      <c r="D1928" s="2">
        <v>46127.7055671296</v>
      </c>
      <c r="E1928" t="s">
        <v>4708</v>
      </c>
      <c r="F1928" t="s">
        <v>1351</v>
      </c>
    </row>
    <row r="1929" spans="1:6">
      <c r="A1929" t="s">
        <v>823</v>
      </c>
      <c r="B1929" t="s">
        <v>2388</v>
      </c>
      <c r="C1929">
        <v>300</v>
      </c>
      <c r="D1929" s="2">
        <v>46127.7055671296</v>
      </c>
      <c r="E1929" t="s">
        <v>4708</v>
      </c>
      <c r="F1929" t="s">
        <v>2388</v>
      </c>
    </row>
    <row r="1930" spans="1:6">
      <c r="A1930" t="s">
        <v>2777</v>
      </c>
      <c r="B1930" t="s">
        <v>2908</v>
      </c>
      <c r="C1930">
        <v>300</v>
      </c>
      <c r="D1930" s="2">
        <v>46127.7055671296</v>
      </c>
      <c r="E1930" t="s">
        <v>4708</v>
      </c>
      <c r="F1930" t="s">
        <v>2908</v>
      </c>
    </row>
    <row r="1931" spans="1:6">
      <c r="A1931" t="s">
        <v>2777</v>
      </c>
      <c r="B1931" t="s">
        <v>2936</v>
      </c>
      <c r="C1931">
        <v>300</v>
      </c>
      <c r="D1931" s="2">
        <v>46127.7055671296</v>
      </c>
      <c r="E1931" t="s">
        <v>4708</v>
      </c>
      <c r="F1931" t="s">
        <v>2936</v>
      </c>
    </row>
    <row r="1932" spans="1:6">
      <c r="A1932" t="s">
        <v>2777</v>
      </c>
      <c r="B1932" t="s">
        <v>2804</v>
      </c>
      <c r="C1932">
        <v>200</v>
      </c>
      <c r="D1932" s="2">
        <v>46127.71375</v>
      </c>
      <c r="E1932" t="s">
        <v>4708</v>
      </c>
      <c r="F1932" t="s">
        <v>2804</v>
      </c>
    </row>
    <row r="1933" spans="1:6">
      <c r="A1933" t="s">
        <v>2622</v>
      </c>
      <c r="B1933" t="s">
        <v>2715</v>
      </c>
      <c r="C1933">
        <v>50</v>
      </c>
      <c r="D1933" s="2">
        <v>46127.7301967593</v>
      </c>
      <c r="E1933" t="s">
        <v>4708</v>
      </c>
      <c r="F1933" t="s">
        <v>2715</v>
      </c>
    </row>
    <row r="1934" spans="1:6">
      <c r="A1934" t="s">
        <v>2622</v>
      </c>
      <c r="B1934" t="s">
        <v>2727</v>
      </c>
      <c r="C1934">
        <v>90</v>
      </c>
      <c r="D1934" s="2">
        <v>46127.7301967593</v>
      </c>
      <c r="E1934" t="s">
        <v>4708</v>
      </c>
      <c r="F1934" t="s">
        <v>2727</v>
      </c>
    </row>
    <row r="1935" spans="1:6">
      <c r="A1935" t="s">
        <v>482</v>
      </c>
      <c r="B1935" t="s">
        <v>489</v>
      </c>
      <c r="C1935">
        <v>100</v>
      </c>
      <c r="D1935" s="2">
        <v>46127.7301967593</v>
      </c>
      <c r="E1935" t="s">
        <v>4708</v>
      </c>
      <c r="F1935" t="s">
        <v>489</v>
      </c>
    </row>
    <row r="1936" spans="1:6">
      <c r="A1936" t="s">
        <v>482</v>
      </c>
      <c r="B1936" t="s">
        <v>1153</v>
      </c>
      <c r="C1936">
        <v>30</v>
      </c>
      <c r="D1936" s="2">
        <v>46127.7301967593</v>
      </c>
      <c r="E1936" t="s">
        <v>4708</v>
      </c>
      <c r="F1936" t="s">
        <v>1153</v>
      </c>
    </row>
    <row r="1937" spans="1:6">
      <c r="A1937" t="s">
        <v>482</v>
      </c>
      <c r="B1937" t="s">
        <v>1161</v>
      </c>
      <c r="C1937">
        <v>30</v>
      </c>
      <c r="D1937" s="2">
        <v>46127.7301967593</v>
      </c>
      <c r="E1937" t="s">
        <v>4708</v>
      </c>
      <c r="F1937" t="s">
        <v>1161</v>
      </c>
    </row>
    <row r="1938" spans="1:6">
      <c r="A1938" t="s">
        <v>482</v>
      </c>
      <c r="B1938" t="s">
        <v>1165</v>
      </c>
      <c r="C1938">
        <v>30</v>
      </c>
      <c r="D1938" s="2">
        <v>46127.7301967593</v>
      </c>
      <c r="E1938" t="s">
        <v>4708</v>
      </c>
      <c r="F1938" t="s">
        <v>1165</v>
      </c>
    </row>
    <row r="1939" spans="1:6">
      <c r="A1939" t="s">
        <v>135</v>
      </c>
      <c r="B1939" t="s">
        <v>175</v>
      </c>
      <c r="C1939">
        <v>30</v>
      </c>
      <c r="D1939" s="2">
        <v>46127.7301967593</v>
      </c>
      <c r="E1939" t="s">
        <v>4708</v>
      </c>
      <c r="F1939" t="s">
        <v>175</v>
      </c>
    </row>
    <row r="1940" spans="1:6">
      <c r="A1940" t="s">
        <v>28</v>
      </c>
      <c r="B1940" t="s">
        <v>1489</v>
      </c>
      <c r="C1940">
        <v>30</v>
      </c>
      <c r="D1940" s="2">
        <v>46127.7301967593</v>
      </c>
      <c r="E1940" t="s">
        <v>4708</v>
      </c>
      <c r="F1940" t="s">
        <v>1489</v>
      </c>
    </row>
    <row r="1941" spans="1:6">
      <c r="A1941" t="s">
        <v>370</v>
      </c>
      <c r="B1941" t="s">
        <v>1231</v>
      </c>
      <c r="C1941">
        <v>500</v>
      </c>
      <c r="D1941" s="2">
        <v>46127.7411805556</v>
      </c>
      <c r="E1941" t="s">
        <v>4708</v>
      </c>
      <c r="F1941" t="s">
        <v>1231</v>
      </c>
    </row>
    <row r="1942" spans="1:6">
      <c r="A1942" t="s">
        <v>482</v>
      </c>
      <c r="B1942" t="s">
        <v>1119</v>
      </c>
      <c r="C1942">
        <v>200</v>
      </c>
      <c r="D1942" s="2">
        <v>46127.7411805556</v>
      </c>
      <c r="E1942" t="s">
        <v>4708</v>
      </c>
      <c r="F1942" t="s">
        <v>1119</v>
      </c>
    </row>
    <row r="1943" spans="1:6">
      <c r="A1943" t="s">
        <v>370</v>
      </c>
      <c r="B1943" t="s">
        <v>1783</v>
      </c>
      <c r="C1943">
        <v>100</v>
      </c>
      <c r="D1943" s="2">
        <v>46127.7556944444</v>
      </c>
      <c r="E1943" t="s">
        <v>4708</v>
      </c>
      <c r="F1943" t="s">
        <v>1783</v>
      </c>
    </row>
    <row r="1944" spans="1:6">
      <c r="A1944" t="s">
        <v>1795</v>
      </c>
      <c r="B1944" t="s">
        <v>2292</v>
      </c>
      <c r="C1944">
        <v>100</v>
      </c>
      <c r="D1944" s="2">
        <v>46127.7556944444</v>
      </c>
      <c r="E1944" t="s">
        <v>4708</v>
      </c>
      <c r="F1944" t="s">
        <v>2292</v>
      </c>
    </row>
    <row r="1945" spans="1:6">
      <c r="A1945" t="s">
        <v>1795</v>
      </c>
      <c r="B1945" t="s">
        <v>2314</v>
      </c>
      <c r="C1945">
        <v>150</v>
      </c>
      <c r="D1945" s="2">
        <v>46127.7556944444</v>
      </c>
      <c r="E1945" t="s">
        <v>4708</v>
      </c>
      <c r="F1945" t="s">
        <v>2314</v>
      </c>
    </row>
    <row r="1946" spans="1:6">
      <c r="A1946" t="s">
        <v>482</v>
      </c>
      <c r="B1946" t="s">
        <v>779</v>
      </c>
      <c r="C1946">
        <v>200</v>
      </c>
      <c r="D1946" s="2">
        <v>46127.7556944444</v>
      </c>
      <c r="E1946" t="s">
        <v>4708</v>
      </c>
      <c r="F1946" t="s">
        <v>779</v>
      </c>
    </row>
    <row r="1947" spans="1:6">
      <c r="A1947" t="s">
        <v>482</v>
      </c>
      <c r="B1947" t="s">
        <v>781</v>
      </c>
      <c r="C1947">
        <v>200</v>
      </c>
      <c r="D1947" s="2">
        <v>46127.7556944444</v>
      </c>
      <c r="E1947" t="s">
        <v>4708</v>
      </c>
      <c r="F1947" t="s">
        <v>781</v>
      </c>
    </row>
    <row r="1948" spans="1:6">
      <c r="A1948" t="s">
        <v>482</v>
      </c>
      <c r="B1948" t="s">
        <v>2230</v>
      </c>
      <c r="C1948">
        <v>150</v>
      </c>
      <c r="D1948" s="2">
        <v>46127.7556944444</v>
      </c>
      <c r="E1948" t="s">
        <v>4708</v>
      </c>
      <c r="F1948" t="s">
        <v>2230</v>
      </c>
    </row>
    <row r="1949" spans="1:6">
      <c r="A1949" t="s">
        <v>482</v>
      </c>
      <c r="B1949" t="s">
        <v>2232</v>
      </c>
      <c r="C1949">
        <v>150</v>
      </c>
      <c r="D1949" s="2">
        <v>46127.7556944444</v>
      </c>
      <c r="E1949" t="s">
        <v>4708</v>
      </c>
      <c r="F1949" t="s">
        <v>2232</v>
      </c>
    </row>
    <row r="1950" spans="1:6">
      <c r="A1950" t="s">
        <v>482</v>
      </c>
      <c r="B1950" t="s">
        <v>2252</v>
      </c>
      <c r="C1950">
        <v>100</v>
      </c>
      <c r="D1950" s="2">
        <v>46127.7556944444</v>
      </c>
      <c r="E1950" t="s">
        <v>4708</v>
      </c>
      <c r="F1950" t="s">
        <v>2252</v>
      </c>
    </row>
    <row r="1951" spans="1:6">
      <c r="A1951" t="s">
        <v>28</v>
      </c>
      <c r="B1951" t="s">
        <v>685</v>
      </c>
      <c r="C1951">
        <v>300</v>
      </c>
      <c r="D1951" s="2">
        <v>46127.7556944444</v>
      </c>
      <c r="E1951" t="s">
        <v>4708</v>
      </c>
      <c r="F1951" t="s">
        <v>685</v>
      </c>
    </row>
    <row r="1952" spans="1:6">
      <c r="A1952" t="s">
        <v>28</v>
      </c>
      <c r="B1952" t="s">
        <v>1759</v>
      </c>
      <c r="C1952">
        <v>300</v>
      </c>
      <c r="D1952" s="2">
        <v>46127.7556944444</v>
      </c>
      <c r="E1952" t="s">
        <v>4708</v>
      </c>
      <c r="F1952" t="s">
        <v>1759</v>
      </c>
    </row>
    <row r="1953" spans="1:6">
      <c r="A1953" t="s">
        <v>2603</v>
      </c>
      <c r="B1953" t="s">
        <v>2610</v>
      </c>
      <c r="C1953">
        <v>200</v>
      </c>
      <c r="D1953" s="2">
        <v>46129.6443634259</v>
      </c>
      <c r="E1953" t="s">
        <v>4708</v>
      </c>
      <c r="F1953" t="s">
        <v>2610</v>
      </c>
    </row>
    <row r="1954" spans="1:6">
      <c r="A1954" t="s">
        <v>1795</v>
      </c>
      <c r="B1954" t="s">
        <v>2294</v>
      </c>
      <c r="C1954">
        <v>100</v>
      </c>
      <c r="D1954" s="2">
        <v>46129.6443634259</v>
      </c>
      <c r="E1954" t="s">
        <v>4708</v>
      </c>
      <c r="F1954" t="s">
        <v>2294</v>
      </c>
    </row>
    <row r="1955" spans="1:6">
      <c r="A1955" t="s">
        <v>1795</v>
      </c>
      <c r="B1955" t="s">
        <v>2314</v>
      </c>
      <c r="C1955">
        <v>150</v>
      </c>
      <c r="D1955" s="2">
        <v>46129.6443634259</v>
      </c>
      <c r="E1955" t="s">
        <v>4708</v>
      </c>
      <c r="F1955" t="s">
        <v>2314</v>
      </c>
    </row>
    <row r="1956" spans="1:6">
      <c r="A1956" t="s">
        <v>370</v>
      </c>
      <c r="B1956" t="s">
        <v>372</v>
      </c>
      <c r="C1956">
        <v>200</v>
      </c>
      <c r="D1956" s="2">
        <v>46129.6443634259</v>
      </c>
      <c r="E1956" t="s">
        <v>4708</v>
      </c>
      <c r="F1956" t="s">
        <v>372</v>
      </c>
    </row>
    <row r="1957" spans="1:6">
      <c r="A1957" t="s">
        <v>370</v>
      </c>
      <c r="B1957" t="s">
        <v>1783</v>
      </c>
      <c r="C1957">
        <v>100</v>
      </c>
      <c r="D1957" s="2">
        <v>46129.6443634259</v>
      </c>
      <c r="E1957" t="s">
        <v>4708</v>
      </c>
      <c r="F1957" t="s">
        <v>1783</v>
      </c>
    </row>
    <row r="1958" spans="1:6">
      <c r="A1958" t="s">
        <v>482</v>
      </c>
      <c r="B1958" t="s">
        <v>2216</v>
      </c>
      <c r="C1958">
        <v>150</v>
      </c>
      <c r="D1958" s="2">
        <v>46129.6443634259</v>
      </c>
      <c r="E1958" t="s">
        <v>4708</v>
      </c>
      <c r="F1958" t="s">
        <v>2216</v>
      </c>
    </row>
    <row r="1959" spans="1:6">
      <c r="A1959" t="s">
        <v>482</v>
      </c>
      <c r="B1959" t="s">
        <v>2232</v>
      </c>
      <c r="C1959">
        <v>100</v>
      </c>
      <c r="D1959" s="2">
        <v>46129.6443634259</v>
      </c>
      <c r="E1959" t="s">
        <v>4708</v>
      </c>
      <c r="F1959" t="s">
        <v>2232</v>
      </c>
    </row>
    <row r="1960" spans="1:6">
      <c r="A1960" t="s">
        <v>482</v>
      </c>
      <c r="B1960" t="s">
        <v>2252</v>
      </c>
      <c r="C1960">
        <v>100</v>
      </c>
      <c r="D1960" s="2">
        <v>46129.6443634259</v>
      </c>
      <c r="E1960" t="s">
        <v>4708</v>
      </c>
      <c r="F1960" t="s">
        <v>2252</v>
      </c>
    </row>
    <row r="1961" spans="1:6">
      <c r="A1961" t="s">
        <v>482</v>
      </c>
      <c r="B1961" t="s">
        <v>2278</v>
      </c>
      <c r="C1961">
        <v>100</v>
      </c>
      <c r="D1961" s="2">
        <v>46129.6443634259</v>
      </c>
      <c r="E1961" t="s">
        <v>4708</v>
      </c>
      <c r="F1961" t="s">
        <v>2278</v>
      </c>
    </row>
    <row r="1962" spans="1:6">
      <c r="A1962" t="s">
        <v>2400</v>
      </c>
      <c r="B1962" t="s">
        <v>2401</v>
      </c>
      <c r="C1962">
        <v>300</v>
      </c>
      <c r="D1962" s="2">
        <v>46129.6574074074</v>
      </c>
      <c r="E1962" t="s">
        <v>4708</v>
      </c>
      <c r="F1962" t="s">
        <v>2401</v>
      </c>
    </row>
    <row r="1963" spans="1:6">
      <c r="A1963" t="s">
        <v>2400</v>
      </c>
      <c r="B1963" t="s">
        <v>2405</v>
      </c>
      <c r="C1963">
        <v>300</v>
      </c>
      <c r="D1963" s="2">
        <v>46129.6574074074</v>
      </c>
      <c r="E1963" t="s">
        <v>4708</v>
      </c>
      <c r="F1963" t="s">
        <v>2405</v>
      </c>
    </row>
    <row r="1964" spans="1:6">
      <c r="A1964" t="s">
        <v>2400</v>
      </c>
      <c r="B1964" t="s">
        <v>2429</v>
      </c>
      <c r="C1964">
        <v>300</v>
      </c>
      <c r="D1964" s="2">
        <v>46129.6574074074</v>
      </c>
      <c r="E1964" t="s">
        <v>4708</v>
      </c>
      <c r="F1964" t="s">
        <v>2429</v>
      </c>
    </row>
    <row r="1965" spans="1:6">
      <c r="A1965" t="s">
        <v>2400</v>
      </c>
      <c r="B1965" t="s">
        <v>2575</v>
      </c>
      <c r="C1965">
        <v>200</v>
      </c>
      <c r="D1965" s="2">
        <v>46129.6574074074</v>
      </c>
      <c r="E1965" t="s">
        <v>4708</v>
      </c>
      <c r="F1965" t="s">
        <v>2575</v>
      </c>
    </row>
    <row r="1966" spans="1:6">
      <c r="A1966" t="s">
        <v>1795</v>
      </c>
      <c r="B1966" t="s">
        <v>2004</v>
      </c>
      <c r="C1966">
        <v>50</v>
      </c>
      <c r="D1966" s="2">
        <v>46129.6574074074</v>
      </c>
      <c r="E1966" t="s">
        <v>4708</v>
      </c>
      <c r="F1966" t="s">
        <v>2004</v>
      </c>
    </row>
    <row r="1967" spans="1:6">
      <c r="A1967" t="s">
        <v>28</v>
      </c>
      <c r="B1967" t="s">
        <v>1689</v>
      </c>
      <c r="C1967">
        <v>100</v>
      </c>
      <c r="D1967" s="2">
        <v>46129.6574074074</v>
      </c>
      <c r="E1967" t="s">
        <v>4708</v>
      </c>
      <c r="F1967" t="s">
        <v>1689</v>
      </c>
    </row>
    <row r="1968" spans="1:6">
      <c r="A1968" t="s">
        <v>135</v>
      </c>
      <c r="B1968" t="s">
        <v>1683</v>
      </c>
      <c r="C1968">
        <v>100</v>
      </c>
      <c r="D1968" s="2">
        <v>46129.6574074074</v>
      </c>
      <c r="E1968" t="s">
        <v>4708</v>
      </c>
      <c r="F1968" t="s">
        <v>1683</v>
      </c>
    </row>
    <row r="1969" spans="1:6">
      <c r="A1969" t="s">
        <v>482</v>
      </c>
      <c r="B1969" t="s">
        <v>1603</v>
      </c>
      <c r="C1969">
        <v>100</v>
      </c>
      <c r="D1969" s="2">
        <v>46129.6574074074</v>
      </c>
      <c r="E1969" t="s">
        <v>4708</v>
      </c>
      <c r="F1969" t="s">
        <v>1603</v>
      </c>
    </row>
    <row r="1970" spans="1:6">
      <c r="A1970" t="s">
        <v>482</v>
      </c>
      <c r="B1970" t="s">
        <v>1599</v>
      </c>
      <c r="C1970">
        <v>100</v>
      </c>
      <c r="D1970" s="2">
        <v>46129.6574074074</v>
      </c>
      <c r="E1970" t="s">
        <v>4708</v>
      </c>
      <c r="F1970" t="s">
        <v>1599</v>
      </c>
    </row>
    <row r="1971" spans="1:6">
      <c r="A1971" t="s">
        <v>2603</v>
      </c>
      <c r="B1971" t="s">
        <v>3216</v>
      </c>
      <c r="C1971">
        <v>300</v>
      </c>
      <c r="D1971" s="2">
        <v>46129.6610648148</v>
      </c>
      <c r="E1971" t="s">
        <v>4708</v>
      </c>
      <c r="F1971" t="s">
        <v>3216</v>
      </c>
    </row>
    <row r="1972" spans="1:6">
      <c r="A1972" t="s">
        <v>2622</v>
      </c>
      <c r="B1972" t="s">
        <v>2721</v>
      </c>
      <c r="C1972">
        <v>100</v>
      </c>
      <c r="D1972" s="2">
        <v>46129.6646412037</v>
      </c>
      <c r="E1972" t="s">
        <v>4708</v>
      </c>
      <c r="F1972" t="s">
        <v>2721</v>
      </c>
    </row>
    <row r="1973" spans="1:6">
      <c r="A1973" t="s">
        <v>370</v>
      </c>
      <c r="B1973" t="s">
        <v>396</v>
      </c>
      <c r="C1973">
        <v>30</v>
      </c>
      <c r="D1973" s="2">
        <v>46129.6646412037</v>
      </c>
      <c r="E1973" t="s">
        <v>4708</v>
      </c>
      <c r="F1973" t="s">
        <v>396</v>
      </c>
    </row>
    <row r="1974" spans="1:6">
      <c r="A1974" t="s">
        <v>482</v>
      </c>
      <c r="B1974" t="s">
        <v>533</v>
      </c>
      <c r="C1974">
        <v>50</v>
      </c>
      <c r="D1974" s="2">
        <v>46129.6646412037</v>
      </c>
      <c r="E1974" t="s">
        <v>4708</v>
      </c>
      <c r="F1974" t="s">
        <v>533</v>
      </c>
    </row>
    <row r="1975" spans="1:6">
      <c r="A1975" t="s">
        <v>28</v>
      </c>
      <c r="B1975" t="s">
        <v>97</v>
      </c>
      <c r="C1975">
        <v>100</v>
      </c>
      <c r="D1975" s="2">
        <v>46129.6673842593</v>
      </c>
      <c r="E1975" t="s">
        <v>4708</v>
      </c>
      <c r="F1975" t="s">
        <v>97</v>
      </c>
    </row>
    <row r="1976" spans="1:6">
      <c r="A1976" t="s">
        <v>2400</v>
      </c>
      <c r="B1976" t="s">
        <v>2413</v>
      </c>
      <c r="C1976">
        <v>200</v>
      </c>
      <c r="D1976" s="2">
        <v>46129.680462963</v>
      </c>
      <c r="E1976" t="s">
        <v>4708</v>
      </c>
      <c r="F1976" t="s">
        <v>2413</v>
      </c>
    </row>
    <row r="1977" spans="1:6">
      <c r="A1977" t="s">
        <v>1795</v>
      </c>
      <c r="B1977" t="s">
        <v>2310</v>
      </c>
      <c r="C1977">
        <v>150</v>
      </c>
      <c r="D1977" s="2">
        <v>46129.680462963</v>
      </c>
      <c r="E1977" t="s">
        <v>4708</v>
      </c>
      <c r="F1977" t="s">
        <v>2310</v>
      </c>
    </row>
    <row r="1978" spans="1:6">
      <c r="A1978" t="s">
        <v>370</v>
      </c>
      <c r="B1978" t="s">
        <v>1785</v>
      </c>
      <c r="C1978">
        <v>200</v>
      </c>
      <c r="D1978" s="2">
        <v>46129.680462963</v>
      </c>
      <c r="E1978" t="s">
        <v>4708</v>
      </c>
      <c r="F1978" t="s">
        <v>1785</v>
      </c>
    </row>
    <row r="1979" spans="1:6">
      <c r="A1979" t="s">
        <v>823</v>
      </c>
      <c r="B1979" t="s">
        <v>1767</v>
      </c>
      <c r="C1979">
        <v>150</v>
      </c>
      <c r="D1979" s="2">
        <v>46129.6853240741</v>
      </c>
      <c r="E1979" t="s">
        <v>4708</v>
      </c>
      <c r="F1979" t="s">
        <v>1767</v>
      </c>
    </row>
    <row r="1980" spans="1:6">
      <c r="A1980" t="s">
        <v>482</v>
      </c>
      <c r="B1980" t="s">
        <v>1771</v>
      </c>
      <c r="C1980">
        <v>300</v>
      </c>
      <c r="D1980" s="2">
        <v>46129.6853240741</v>
      </c>
      <c r="E1980" t="s">
        <v>4708</v>
      </c>
      <c r="F1980" t="s">
        <v>1771</v>
      </c>
    </row>
    <row r="1981" spans="1:6">
      <c r="A1981" t="s">
        <v>2777</v>
      </c>
      <c r="B1981" t="s">
        <v>2926</v>
      </c>
      <c r="C1981">
        <v>300</v>
      </c>
      <c r="D1981" s="2">
        <v>46129.6906481481</v>
      </c>
      <c r="E1981" t="s">
        <v>4708</v>
      </c>
      <c r="F1981" t="s">
        <v>2926</v>
      </c>
    </row>
    <row r="1982" spans="1:6">
      <c r="A1982" t="s">
        <v>2400</v>
      </c>
      <c r="B1982" t="s">
        <v>2527</v>
      </c>
      <c r="C1982">
        <v>300</v>
      </c>
      <c r="D1982" s="2">
        <v>46129.6906481481</v>
      </c>
      <c r="E1982" t="s">
        <v>4708</v>
      </c>
      <c r="F1982" t="s">
        <v>2527</v>
      </c>
    </row>
    <row r="1983" spans="1:6">
      <c r="A1983" t="s">
        <v>823</v>
      </c>
      <c r="B1983" t="s">
        <v>1373</v>
      </c>
      <c r="C1983">
        <v>300</v>
      </c>
      <c r="D1983" s="2">
        <v>46129.6906481481</v>
      </c>
      <c r="E1983" t="s">
        <v>4708</v>
      </c>
      <c r="F1983" t="s">
        <v>1373</v>
      </c>
    </row>
    <row r="1984" spans="1:6">
      <c r="A1984" t="s">
        <v>823</v>
      </c>
      <c r="B1984" t="s">
        <v>1543</v>
      </c>
      <c r="C1984">
        <v>300</v>
      </c>
      <c r="D1984" s="2">
        <v>46129.6906481481</v>
      </c>
      <c r="E1984" t="s">
        <v>4708</v>
      </c>
      <c r="F1984" t="s">
        <v>1543</v>
      </c>
    </row>
    <row r="1985" spans="1:6">
      <c r="A1985" t="s">
        <v>823</v>
      </c>
      <c r="B1985" t="s">
        <v>2172</v>
      </c>
      <c r="C1985">
        <v>300</v>
      </c>
      <c r="D1985" s="2">
        <v>46129.6906481481</v>
      </c>
      <c r="E1985" t="s">
        <v>4708</v>
      </c>
      <c r="F1985" t="s">
        <v>2172</v>
      </c>
    </row>
    <row r="1986" spans="1:6">
      <c r="A1986" t="s">
        <v>823</v>
      </c>
      <c r="B1986" t="s">
        <v>2176</v>
      </c>
      <c r="C1986">
        <v>300</v>
      </c>
      <c r="D1986" s="2">
        <v>46129.6906481481</v>
      </c>
      <c r="E1986" t="s">
        <v>4708</v>
      </c>
      <c r="F1986" t="s">
        <v>2176</v>
      </c>
    </row>
    <row r="1987" spans="1:6">
      <c r="A1987" t="s">
        <v>2777</v>
      </c>
      <c r="B1987" t="s">
        <v>2800</v>
      </c>
      <c r="C1987">
        <v>200</v>
      </c>
      <c r="D1987" s="2">
        <v>46129.6920601852</v>
      </c>
      <c r="E1987" t="s">
        <v>4708</v>
      </c>
      <c r="F1987" t="s">
        <v>2800</v>
      </c>
    </row>
    <row r="1988" spans="1:6">
      <c r="A1988" t="s">
        <v>2777</v>
      </c>
      <c r="B1988" t="s">
        <v>2775</v>
      </c>
      <c r="C1988">
        <v>30</v>
      </c>
      <c r="D1988" s="2">
        <v>46129.7137152778</v>
      </c>
      <c r="E1988" t="s">
        <v>4708</v>
      </c>
      <c r="F1988" t="s">
        <v>2775</v>
      </c>
    </row>
    <row r="1989" spans="1:6">
      <c r="A1989" t="s">
        <v>2400</v>
      </c>
      <c r="B1989" t="s">
        <v>2507</v>
      </c>
      <c r="C1989">
        <v>50</v>
      </c>
      <c r="D1989" s="2">
        <v>46129.7137152778</v>
      </c>
      <c r="E1989" t="s">
        <v>4708</v>
      </c>
      <c r="F1989" t="s">
        <v>2507</v>
      </c>
    </row>
    <row r="1990" spans="1:6">
      <c r="A1990" t="s">
        <v>2622</v>
      </c>
      <c r="B1990" t="s">
        <v>2699</v>
      </c>
      <c r="C1990">
        <v>30</v>
      </c>
      <c r="D1990" s="2">
        <v>46129.7137152778</v>
      </c>
      <c r="E1990" t="s">
        <v>4708</v>
      </c>
      <c r="F1990" t="s">
        <v>2699</v>
      </c>
    </row>
    <row r="1991" spans="1:6">
      <c r="A1991" t="s">
        <v>823</v>
      </c>
      <c r="B1991" t="s">
        <v>1069</v>
      </c>
      <c r="C1991">
        <v>30</v>
      </c>
      <c r="D1991" s="2">
        <v>46129.7137152778</v>
      </c>
      <c r="E1991" t="s">
        <v>4708</v>
      </c>
      <c r="F1991" t="s">
        <v>1069</v>
      </c>
    </row>
    <row r="1992" spans="1:6">
      <c r="A1992" t="s">
        <v>482</v>
      </c>
      <c r="B1992" t="s">
        <v>489</v>
      </c>
      <c r="C1992">
        <v>150</v>
      </c>
      <c r="D1992" s="2">
        <v>46129.7137152778</v>
      </c>
      <c r="E1992" t="s">
        <v>4708</v>
      </c>
      <c r="F1992" t="s">
        <v>489</v>
      </c>
    </row>
    <row r="1993" spans="1:6">
      <c r="A1993" t="s">
        <v>482</v>
      </c>
      <c r="B1993" t="s">
        <v>2204</v>
      </c>
      <c r="C1993">
        <v>100</v>
      </c>
      <c r="D1993" s="2">
        <v>46129.7137152778</v>
      </c>
      <c r="E1993" t="s">
        <v>4708</v>
      </c>
      <c r="F1993" t="s">
        <v>2204</v>
      </c>
    </row>
    <row r="1994" spans="1:6">
      <c r="A1994" t="s">
        <v>482</v>
      </c>
      <c r="B1994" t="s">
        <v>2206</v>
      </c>
      <c r="C1994">
        <v>100</v>
      </c>
      <c r="D1994" s="2">
        <v>46129.7137152778</v>
      </c>
      <c r="E1994" t="s">
        <v>4708</v>
      </c>
      <c r="F1994" t="s">
        <v>2206</v>
      </c>
    </row>
    <row r="1995" spans="1:6">
      <c r="A1995" t="s">
        <v>28</v>
      </c>
      <c r="B1995" t="s">
        <v>1531</v>
      </c>
      <c r="C1995">
        <v>50</v>
      </c>
      <c r="D1995" s="2">
        <v>46129.720775463</v>
      </c>
      <c r="E1995" t="s">
        <v>4708</v>
      </c>
      <c r="F1995" t="s">
        <v>1531</v>
      </c>
    </row>
    <row r="1996" spans="1:6">
      <c r="A1996" t="s">
        <v>2400</v>
      </c>
      <c r="B1996" t="s">
        <v>2521</v>
      </c>
      <c r="C1996">
        <v>200</v>
      </c>
      <c r="D1996" s="2">
        <v>46132.6849421296</v>
      </c>
      <c r="E1996" t="s">
        <v>4708</v>
      </c>
      <c r="F1996" t="s">
        <v>2521</v>
      </c>
    </row>
    <row r="1997" spans="1:6">
      <c r="A1997" t="s">
        <v>482</v>
      </c>
      <c r="B1997" t="s">
        <v>1101</v>
      </c>
      <c r="C1997">
        <v>200</v>
      </c>
      <c r="D1997" s="2">
        <v>46132.6849421296</v>
      </c>
      <c r="E1997" t="s">
        <v>4708</v>
      </c>
      <c r="F1997" t="s">
        <v>1101</v>
      </c>
    </row>
    <row r="1998" spans="1:6">
      <c r="A1998" t="s">
        <v>482</v>
      </c>
      <c r="B1998" t="s">
        <v>1107</v>
      </c>
      <c r="C1998">
        <v>200</v>
      </c>
      <c r="D1998" s="2">
        <v>46132.6849421296</v>
      </c>
      <c r="E1998" t="s">
        <v>4708</v>
      </c>
      <c r="F1998" t="s">
        <v>1107</v>
      </c>
    </row>
    <row r="1999" spans="1:6">
      <c r="A1999" t="s">
        <v>2777</v>
      </c>
      <c r="B1999" t="s">
        <v>2788</v>
      </c>
      <c r="C1999">
        <v>100</v>
      </c>
      <c r="D1999" s="2">
        <v>46132.686099537</v>
      </c>
      <c r="E1999" t="s">
        <v>4708</v>
      </c>
      <c r="F1999" t="s">
        <v>2788</v>
      </c>
    </row>
    <row r="2000" spans="1:6">
      <c r="A2000" t="s">
        <v>1795</v>
      </c>
      <c r="B2000" t="s">
        <v>2310</v>
      </c>
      <c r="C2000">
        <v>150</v>
      </c>
      <c r="D2000" s="2">
        <v>46132.6919097222</v>
      </c>
      <c r="E2000" t="s">
        <v>4708</v>
      </c>
      <c r="F2000" t="s">
        <v>2310</v>
      </c>
    </row>
    <row r="2001" spans="1:6">
      <c r="A2001" t="s">
        <v>823</v>
      </c>
      <c r="B2001" t="s">
        <v>2346</v>
      </c>
      <c r="C2001">
        <v>200</v>
      </c>
      <c r="D2001" s="2">
        <v>46132.6919097222</v>
      </c>
      <c r="E2001" t="s">
        <v>4708</v>
      </c>
      <c r="F2001" t="s">
        <v>2346</v>
      </c>
    </row>
    <row r="2002" spans="1:6">
      <c r="A2002" t="s">
        <v>482</v>
      </c>
      <c r="B2002" t="s">
        <v>1749</v>
      </c>
      <c r="C2002">
        <v>200</v>
      </c>
      <c r="D2002" s="2">
        <v>46132.6919097222</v>
      </c>
      <c r="E2002" t="s">
        <v>4708</v>
      </c>
      <c r="F2002" t="s">
        <v>1749</v>
      </c>
    </row>
    <row r="2003" spans="1:6">
      <c r="A2003" t="s">
        <v>2622</v>
      </c>
      <c r="B2003" t="s">
        <v>3064</v>
      </c>
      <c r="C2003">
        <v>200</v>
      </c>
      <c r="D2003" s="2">
        <v>46132.6919097222</v>
      </c>
      <c r="E2003" t="s">
        <v>4708</v>
      </c>
      <c r="F2003" t="s">
        <v>3064</v>
      </c>
    </row>
    <row r="2004" spans="1:6">
      <c r="A2004" t="s">
        <v>2622</v>
      </c>
      <c r="B2004" t="s">
        <v>3066</v>
      </c>
      <c r="C2004">
        <v>200</v>
      </c>
      <c r="D2004" s="2">
        <v>46132.6919097222</v>
      </c>
      <c r="E2004" t="s">
        <v>4708</v>
      </c>
      <c r="F2004" t="s">
        <v>3066</v>
      </c>
    </row>
    <row r="2005" spans="1:6">
      <c r="A2005" t="s">
        <v>1795</v>
      </c>
      <c r="B2005" t="s">
        <v>2290</v>
      </c>
      <c r="C2005">
        <v>100</v>
      </c>
      <c r="D2005" s="2">
        <v>46132.7049305556</v>
      </c>
      <c r="E2005" t="s">
        <v>4708</v>
      </c>
      <c r="F2005" t="s">
        <v>2290</v>
      </c>
    </row>
    <row r="2006" spans="1:6">
      <c r="A2006" t="s">
        <v>1795</v>
      </c>
      <c r="B2006" t="s">
        <v>2314</v>
      </c>
      <c r="C2006">
        <v>100</v>
      </c>
      <c r="D2006" s="2">
        <v>46132.7049305556</v>
      </c>
      <c r="E2006" t="s">
        <v>4708</v>
      </c>
      <c r="F2006" t="s">
        <v>2314</v>
      </c>
    </row>
    <row r="2007" spans="1:6">
      <c r="A2007" t="s">
        <v>28</v>
      </c>
      <c r="B2007" t="s">
        <v>685</v>
      </c>
      <c r="C2007">
        <v>300</v>
      </c>
      <c r="D2007" s="2">
        <v>46132.7049305556</v>
      </c>
      <c r="E2007" t="s">
        <v>4708</v>
      </c>
      <c r="F2007" t="s">
        <v>685</v>
      </c>
    </row>
    <row r="2008" spans="1:6">
      <c r="A2008" t="s">
        <v>482</v>
      </c>
      <c r="B2008" t="s">
        <v>779</v>
      </c>
      <c r="C2008">
        <v>200</v>
      </c>
      <c r="D2008" s="2">
        <v>46132.7049305556</v>
      </c>
      <c r="E2008" t="s">
        <v>4708</v>
      </c>
      <c r="F2008" t="s">
        <v>779</v>
      </c>
    </row>
    <row r="2009" spans="1:6">
      <c r="A2009" t="s">
        <v>482</v>
      </c>
      <c r="B2009" t="s">
        <v>781</v>
      </c>
      <c r="C2009">
        <v>200</v>
      </c>
      <c r="D2009" s="2">
        <v>46132.7049305556</v>
      </c>
      <c r="E2009" t="s">
        <v>4708</v>
      </c>
      <c r="F2009" t="s">
        <v>781</v>
      </c>
    </row>
    <row r="2010" spans="1:6">
      <c r="A2010" t="s">
        <v>482</v>
      </c>
      <c r="B2010" t="s">
        <v>2250</v>
      </c>
      <c r="C2010">
        <v>100</v>
      </c>
      <c r="D2010" s="2">
        <v>46132.7049305556</v>
      </c>
      <c r="E2010" t="s">
        <v>4708</v>
      </c>
      <c r="F2010" t="s">
        <v>2250</v>
      </c>
    </row>
    <row r="2011" spans="1:6">
      <c r="A2011" t="s">
        <v>482</v>
      </c>
      <c r="B2011" t="s">
        <v>2254</v>
      </c>
      <c r="C2011">
        <v>100</v>
      </c>
      <c r="D2011" s="2">
        <v>46132.7049305556</v>
      </c>
      <c r="E2011" t="s">
        <v>4708</v>
      </c>
      <c r="F2011" t="s">
        <v>2254</v>
      </c>
    </row>
    <row r="2012" spans="1:6">
      <c r="A2012" t="s">
        <v>482</v>
      </c>
      <c r="B2012" t="s">
        <v>2270</v>
      </c>
      <c r="C2012">
        <v>100</v>
      </c>
      <c r="D2012" s="2">
        <v>46132.7049305556</v>
      </c>
      <c r="E2012" t="s">
        <v>4708</v>
      </c>
      <c r="F2012" t="s">
        <v>2270</v>
      </c>
    </row>
    <row r="2013" spans="1:6">
      <c r="A2013" t="s">
        <v>135</v>
      </c>
      <c r="B2013" t="s">
        <v>231</v>
      </c>
      <c r="C2013">
        <v>200</v>
      </c>
      <c r="D2013" s="2">
        <v>46132.7049305556</v>
      </c>
      <c r="E2013" t="s">
        <v>4708</v>
      </c>
      <c r="F2013" t="s">
        <v>231</v>
      </c>
    </row>
    <row r="2014" spans="1:6">
      <c r="A2014" t="s">
        <v>823</v>
      </c>
      <c r="B2014" t="s">
        <v>1053</v>
      </c>
      <c r="C2014">
        <v>250</v>
      </c>
      <c r="D2014" s="2">
        <v>46132.715787037</v>
      </c>
      <c r="E2014" t="s">
        <v>4708</v>
      </c>
      <c r="F2014" t="s">
        <v>1053</v>
      </c>
    </row>
    <row r="2015" spans="1:6">
      <c r="A2015" t="s">
        <v>823</v>
      </c>
      <c r="B2015" t="s">
        <v>1049</v>
      </c>
      <c r="C2015">
        <v>200</v>
      </c>
      <c r="D2015" s="2">
        <v>46132.715787037</v>
      </c>
      <c r="E2015" t="s">
        <v>4708</v>
      </c>
      <c r="F2015" t="s">
        <v>1049</v>
      </c>
    </row>
    <row r="2016" spans="1:6">
      <c r="A2016" t="s">
        <v>482</v>
      </c>
      <c r="B2016" t="s">
        <v>2280</v>
      </c>
      <c r="C2016">
        <v>300</v>
      </c>
      <c r="D2016" s="2">
        <v>46132.715787037</v>
      </c>
      <c r="E2016" t="s">
        <v>4708</v>
      </c>
      <c r="F2016" t="s">
        <v>2280</v>
      </c>
    </row>
    <row r="2017" spans="1:6">
      <c r="A2017" t="s">
        <v>1795</v>
      </c>
      <c r="B2017" t="s">
        <v>2004</v>
      </c>
      <c r="C2017">
        <v>200</v>
      </c>
      <c r="D2017" s="2">
        <v>46132.7170486111</v>
      </c>
      <c r="E2017" t="s">
        <v>4708</v>
      </c>
      <c r="F2017" t="s">
        <v>2004</v>
      </c>
    </row>
    <row r="2018" spans="1:6">
      <c r="A2018" t="s">
        <v>135</v>
      </c>
      <c r="B2018" t="s">
        <v>329</v>
      </c>
      <c r="C2018">
        <v>100</v>
      </c>
      <c r="D2018" s="2">
        <v>46132.7170486111</v>
      </c>
      <c r="E2018" t="s">
        <v>4708</v>
      </c>
      <c r="F2018" t="s">
        <v>329</v>
      </c>
    </row>
    <row r="2019" spans="1:6">
      <c r="A2019" t="s">
        <v>135</v>
      </c>
      <c r="B2019" t="s">
        <v>1675</v>
      </c>
      <c r="C2019">
        <v>100</v>
      </c>
      <c r="D2019" s="2">
        <v>46132.7170486111</v>
      </c>
      <c r="E2019" t="s">
        <v>4708</v>
      </c>
      <c r="F2019" t="s">
        <v>1675</v>
      </c>
    </row>
    <row r="2020" spans="1:6">
      <c r="A2020" t="s">
        <v>135</v>
      </c>
      <c r="B2020" t="s">
        <v>1683</v>
      </c>
      <c r="C2020">
        <v>100</v>
      </c>
      <c r="D2020" s="2">
        <v>46132.7170486111</v>
      </c>
      <c r="E2020" t="s">
        <v>4708</v>
      </c>
      <c r="F2020" t="s">
        <v>1683</v>
      </c>
    </row>
    <row r="2021" spans="1:6">
      <c r="A2021" t="s">
        <v>135</v>
      </c>
      <c r="B2021" t="s">
        <v>1777</v>
      </c>
      <c r="C2021">
        <v>100</v>
      </c>
      <c r="D2021" s="2">
        <v>46132.7170486111</v>
      </c>
      <c r="E2021" t="s">
        <v>4708</v>
      </c>
      <c r="F2021" t="s">
        <v>1777</v>
      </c>
    </row>
    <row r="2022" spans="1:6">
      <c r="A2022" t="s">
        <v>482</v>
      </c>
      <c r="B2022" t="s">
        <v>1581</v>
      </c>
      <c r="C2022">
        <v>100</v>
      </c>
      <c r="D2022" s="2">
        <v>46132.7170486111</v>
      </c>
      <c r="E2022" t="s">
        <v>4708</v>
      </c>
      <c r="F2022" t="s">
        <v>1581</v>
      </c>
    </row>
    <row r="2023" spans="1:6">
      <c r="A2023" t="s">
        <v>482</v>
      </c>
      <c r="B2023" t="s">
        <v>1583</v>
      </c>
      <c r="C2023">
        <v>100</v>
      </c>
      <c r="D2023" s="2">
        <v>46132.7170486111</v>
      </c>
      <c r="E2023" t="s">
        <v>4708</v>
      </c>
      <c r="F2023" t="s">
        <v>1583</v>
      </c>
    </row>
    <row r="2024" spans="1:6">
      <c r="A2024" t="s">
        <v>482</v>
      </c>
      <c r="B2024" t="s">
        <v>1593</v>
      </c>
      <c r="C2024">
        <v>100</v>
      </c>
      <c r="D2024" s="2">
        <v>46132.7170486111</v>
      </c>
      <c r="E2024" t="s">
        <v>4708</v>
      </c>
      <c r="F2024" t="s">
        <v>1593</v>
      </c>
    </row>
    <row r="2025" spans="1:6">
      <c r="A2025" t="s">
        <v>2622</v>
      </c>
      <c r="B2025" t="s">
        <v>2649</v>
      </c>
      <c r="C2025">
        <v>30</v>
      </c>
      <c r="D2025" s="2">
        <v>46132.7170486111</v>
      </c>
      <c r="E2025" t="s">
        <v>4708</v>
      </c>
      <c r="F2025" t="s">
        <v>2649</v>
      </c>
    </row>
    <row r="2026" spans="1:6">
      <c r="A2026" t="s">
        <v>2622</v>
      </c>
      <c r="B2026" t="s">
        <v>2643</v>
      </c>
      <c r="C2026">
        <v>100</v>
      </c>
      <c r="D2026" s="2">
        <v>46132.7170486111</v>
      </c>
      <c r="E2026" t="s">
        <v>4708</v>
      </c>
      <c r="F2026" t="s">
        <v>2643</v>
      </c>
    </row>
    <row r="2027" spans="1:6">
      <c r="A2027" t="s">
        <v>2603</v>
      </c>
      <c r="B2027" t="s">
        <v>2601</v>
      </c>
      <c r="C2027">
        <v>250</v>
      </c>
      <c r="D2027" s="2">
        <v>46132.7170486111</v>
      </c>
      <c r="E2027" t="s">
        <v>4708</v>
      </c>
      <c r="F2027" t="s">
        <v>2601</v>
      </c>
    </row>
    <row r="2028" spans="1:6">
      <c r="A2028" t="s">
        <v>2603</v>
      </c>
      <c r="B2028" t="s">
        <v>3056</v>
      </c>
      <c r="C2028">
        <v>200</v>
      </c>
      <c r="D2028" s="2">
        <v>46132.7170486111</v>
      </c>
      <c r="E2028" t="s">
        <v>4708</v>
      </c>
      <c r="F2028" t="s">
        <v>3056</v>
      </c>
    </row>
    <row r="2029" spans="1:6">
      <c r="A2029" t="s">
        <v>2603</v>
      </c>
      <c r="B2029" t="s">
        <v>3052</v>
      </c>
      <c r="C2029">
        <v>150</v>
      </c>
      <c r="D2029" s="2">
        <v>46132.7170486111</v>
      </c>
      <c r="E2029" t="s">
        <v>4708</v>
      </c>
      <c r="F2029" t="s">
        <v>3052</v>
      </c>
    </row>
    <row r="2030" spans="1:6">
      <c r="A2030" t="s">
        <v>2603</v>
      </c>
      <c r="B2030" t="s">
        <v>3054</v>
      </c>
      <c r="C2030">
        <v>150</v>
      </c>
      <c r="D2030" s="2">
        <v>46132.7170486111</v>
      </c>
      <c r="E2030" t="s">
        <v>4708</v>
      </c>
      <c r="F2030" t="s">
        <v>3054</v>
      </c>
    </row>
    <row r="2031" spans="1:6">
      <c r="A2031" t="s">
        <v>482</v>
      </c>
      <c r="B2031" t="s">
        <v>515</v>
      </c>
      <c r="C2031">
        <v>30</v>
      </c>
      <c r="D2031" s="2">
        <v>46132.7202083333</v>
      </c>
      <c r="E2031" t="s">
        <v>4708</v>
      </c>
      <c r="F2031" t="s">
        <v>515</v>
      </c>
    </row>
    <row r="2032" spans="1:6">
      <c r="A2032" t="s">
        <v>482</v>
      </c>
      <c r="B2032" t="s">
        <v>533</v>
      </c>
      <c r="C2032">
        <v>50</v>
      </c>
      <c r="D2032" s="2">
        <v>46132.7202083333</v>
      </c>
      <c r="E2032" t="s">
        <v>4708</v>
      </c>
      <c r="F2032" t="s">
        <v>533</v>
      </c>
    </row>
    <row r="2033" spans="1:6">
      <c r="A2033" t="s">
        <v>2622</v>
      </c>
      <c r="B2033" t="s">
        <v>2721</v>
      </c>
      <c r="C2033">
        <v>30</v>
      </c>
      <c r="D2033" s="2">
        <v>46132.7202083333</v>
      </c>
      <c r="E2033" t="s">
        <v>4708</v>
      </c>
      <c r="F2033" t="s">
        <v>2721</v>
      </c>
    </row>
    <row r="2034" spans="1:6">
      <c r="A2034" t="s">
        <v>823</v>
      </c>
      <c r="B2034" t="s">
        <v>1331</v>
      </c>
      <c r="C2034">
        <v>300</v>
      </c>
      <c r="D2034" s="2">
        <v>46132.7205902778</v>
      </c>
      <c r="E2034" t="s">
        <v>4708</v>
      </c>
      <c r="F2034" t="s">
        <v>1331</v>
      </c>
    </row>
    <row r="2035" spans="1:6">
      <c r="A2035" t="s">
        <v>823</v>
      </c>
      <c r="B2035" t="s">
        <v>2338</v>
      </c>
      <c r="C2035">
        <v>300</v>
      </c>
      <c r="D2035" s="2">
        <v>46132.7205902778</v>
      </c>
      <c r="E2035" t="s">
        <v>4708</v>
      </c>
      <c r="F2035" t="s">
        <v>2338</v>
      </c>
    </row>
    <row r="2036" spans="1:6">
      <c r="A2036" t="s">
        <v>823</v>
      </c>
      <c r="B2036" t="s">
        <v>2386</v>
      </c>
      <c r="C2036">
        <v>300</v>
      </c>
      <c r="D2036" s="2">
        <v>46132.7205902778</v>
      </c>
      <c r="E2036" t="s">
        <v>4708</v>
      </c>
      <c r="F2036" t="s">
        <v>2386</v>
      </c>
    </row>
    <row r="2037" spans="1:6">
      <c r="A2037" t="s">
        <v>1795</v>
      </c>
      <c r="B2037" t="s">
        <v>1922</v>
      </c>
      <c r="C2037">
        <v>150</v>
      </c>
      <c r="D2037" s="2">
        <v>46132.7234837963</v>
      </c>
      <c r="E2037" t="s">
        <v>4708</v>
      </c>
      <c r="F2037" t="s">
        <v>1922</v>
      </c>
    </row>
    <row r="2038" spans="1:6">
      <c r="A2038" t="s">
        <v>823</v>
      </c>
      <c r="B2038" t="s">
        <v>1305</v>
      </c>
      <c r="C2038">
        <v>250</v>
      </c>
      <c r="D2038" s="2">
        <v>46132.7234837963</v>
      </c>
      <c r="E2038" t="s">
        <v>4708</v>
      </c>
      <c r="F2038" t="s">
        <v>1305</v>
      </c>
    </row>
    <row r="2039" spans="1:6">
      <c r="A2039" t="s">
        <v>28</v>
      </c>
      <c r="B2039" t="s">
        <v>61</v>
      </c>
      <c r="C2039">
        <v>100</v>
      </c>
      <c r="D2039" s="2">
        <v>46132.7234837963</v>
      </c>
      <c r="E2039" t="s">
        <v>4708</v>
      </c>
      <c r="F2039" t="s">
        <v>61</v>
      </c>
    </row>
    <row r="2040" spans="1:6">
      <c r="A2040" t="s">
        <v>28</v>
      </c>
      <c r="B2040" t="s">
        <v>99</v>
      </c>
      <c r="C2040">
        <v>200</v>
      </c>
      <c r="D2040" s="2">
        <v>46132.7234837963</v>
      </c>
      <c r="E2040" t="s">
        <v>4708</v>
      </c>
      <c r="F2040" t="s">
        <v>99</v>
      </c>
    </row>
    <row r="2041" spans="1:6">
      <c r="A2041" t="s">
        <v>1795</v>
      </c>
      <c r="B2041" t="s">
        <v>1804</v>
      </c>
      <c r="C2041">
        <v>30</v>
      </c>
      <c r="D2041" s="2">
        <v>46132.7242592593</v>
      </c>
      <c r="E2041" t="s">
        <v>4708</v>
      </c>
      <c r="F2041" t="s">
        <v>1804</v>
      </c>
    </row>
    <row r="2042" spans="1:6">
      <c r="A2042" t="s">
        <v>28</v>
      </c>
      <c r="B2042" t="s">
        <v>131</v>
      </c>
      <c r="C2042">
        <v>70</v>
      </c>
      <c r="D2042" s="2">
        <v>46132.7242592593</v>
      </c>
      <c r="E2042" t="s">
        <v>4708</v>
      </c>
      <c r="F2042" t="s">
        <v>131</v>
      </c>
    </row>
    <row r="2043" spans="1:6">
      <c r="A2043" t="s">
        <v>135</v>
      </c>
      <c r="B2043" t="s">
        <v>233</v>
      </c>
      <c r="C2043">
        <v>30</v>
      </c>
      <c r="D2043" s="2">
        <v>46132.7242592593</v>
      </c>
      <c r="E2043" t="s">
        <v>4708</v>
      </c>
      <c r="F2043" t="s">
        <v>233</v>
      </c>
    </row>
    <row r="2044" spans="1:6">
      <c r="A2044" t="s">
        <v>482</v>
      </c>
      <c r="B2044" t="s">
        <v>1165</v>
      </c>
      <c r="C2044">
        <v>30</v>
      </c>
      <c r="D2044" s="2">
        <v>46132.7242592593</v>
      </c>
      <c r="E2044" t="s">
        <v>4708</v>
      </c>
      <c r="F2044" t="s">
        <v>1165</v>
      </c>
    </row>
    <row r="2045" spans="1:6">
      <c r="A2045" t="s">
        <v>823</v>
      </c>
      <c r="B2045" t="s">
        <v>3104</v>
      </c>
      <c r="C2045">
        <v>50</v>
      </c>
      <c r="D2045" s="2">
        <v>46132.7308680556</v>
      </c>
      <c r="E2045" t="s">
        <v>4708</v>
      </c>
      <c r="F2045" t="s">
        <v>3104</v>
      </c>
    </row>
    <row r="2046" spans="1:6">
      <c r="A2046" t="s">
        <v>28</v>
      </c>
      <c r="B2046" t="s">
        <v>1403</v>
      </c>
      <c r="C2046">
        <v>50</v>
      </c>
      <c r="D2046" s="2">
        <v>46132.7308680556</v>
      </c>
      <c r="E2046" t="s">
        <v>4708</v>
      </c>
      <c r="F2046" t="s">
        <v>1403</v>
      </c>
    </row>
    <row r="2047" spans="1:6">
      <c r="A2047" t="s">
        <v>28</v>
      </c>
      <c r="B2047" t="s">
        <v>1527</v>
      </c>
      <c r="C2047">
        <v>150</v>
      </c>
      <c r="D2047" s="2">
        <v>46132.7308680556</v>
      </c>
      <c r="E2047" t="s">
        <v>4708</v>
      </c>
      <c r="F2047" t="s">
        <v>1527</v>
      </c>
    </row>
    <row r="2048" spans="1:6">
      <c r="A2048" t="s">
        <v>28</v>
      </c>
      <c r="B2048" t="s">
        <v>1529</v>
      </c>
      <c r="C2048">
        <v>50</v>
      </c>
      <c r="D2048" s="2">
        <v>46132.7308680556</v>
      </c>
      <c r="E2048" t="s">
        <v>4708</v>
      </c>
      <c r="F2048" t="s">
        <v>1529</v>
      </c>
    </row>
    <row r="2049" spans="1:6">
      <c r="A2049" t="s">
        <v>28</v>
      </c>
      <c r="B2049" t="s">
        <v>1531</v>
      </c>
      <c r="C2049">
        <v>50</v>
      </c>
      <c r="D2049" s="2">
        <v>46132.7308680556</v>
      </c>
      <c r="E2049" t="s">
        <v>4708</v>
      </c>
      <c r="F2049" t="s">
        <v>1531</v>
      </c>
    </row>
    <row r="2050" spans="1:6">
      <c r="A2050" t="s">
        <v>28</v>
      </c>
      <c r="B2050" t="s">
        <v>2192</v>
      </c>
      <c r="C2050">
        <v>100</v>
      </c>
      <c r="D2050" s="2">
        <v>46132.7308680556</v>
      </c>
      <c r="E2050" t="s">
        <v>4708</v>
      </c>
      <c r="F2050" t="s">
        <v>2192</v>
      </c>
    </row>
    <row r="2051" spans="1:6">
      <c r="A2051" t="s">
        <v>482</v>
      </c>
      <c r="B2051" t="s">
        <v>1195</v>
      </c>
      <c r="C2051">
        <v>50</v>
      </c>
      <c r="D2051" s="2">
        <v>46132.7308680556</v>
      </c>
      <c r="E2051" t="s">
        <v>4708</v>
      </c>
      <c r="F2051" t="s">
        <v>1195</v>
      </c>
    </row>
    <row r="2052" spans="1:6">
      <c r="A2052" t="s">
        <v>370</v>
      </c>
      <c r="B2052" t="s">
        <v>452</v>
      </c>
      <c r="C2052">
        <v>150</v>
      </c>
      <c r="D2052" s="2">
        <v>46133.6236805556</v>
      </c>
      <c r="E2052" t="s">
        <v>4708</v>
      </c>
      <c r="F2052" t="s">
        <v>452</v>
      </c>
    </row>
    <row r="2053" spans="1:6">
      <c r="A2053" t="s">
        <v>370</v>
      </c>
      <c r="B2053" t="s">
        <v>424</v>
      </c>
      <c r="C2053">
        <v>50</v>
      </c>
      <c r="D2053" s="2">
        <v>46133.6283333333</v>
      </c>
      <c r="E2053" t="s">
        <v>4708</v>
      </c>
      <c r="F2053" t="s">
        <v>424</v>
      </c>
    </row>
    <row r="2054" spans="1:6">
      <c r="A2054" t="s">
        <v>823</v>
      </c>
      <c r="B2054" t="s">
        <v>2360</v>
      </c>
      <c r="C2054">
        <v>200</v>
      </c>
      <c r="D2054" s="2">
        <v>46133.6340509259</v>
      </c>
      <c r="E2054" t="s">
        <v>4708</v>
      </c>
      <c r="F2054" t="s">
        <v>2360</v>
      </c>
    </row>
    <row r="2055" spans="1:6">
      <c r="A2055" t="s">
        <v>370</v>
      </c>
      <c r="B2055" t="s">
        <v>468</v>
      </c>
      <c r="C2055">
        <v>100</v>
      </c>
      <c r="D2055" s="2">
        <v>46133.7048032407</v>
      </c>
      <c r="E2055" t="s">
        <v>4708</v>
      </c>
      <c r="F2055" t="s">
        <v>468</v>
      </c>
    </row>
    <row r="2056" spans="1:6">
      <c r="A2056" t="s">
        <v>370</v>
      </c>
      <c r="B2056" t="s">
        <v>3226</v>
      </c>
      <c r="C2056">
        <v>200</v>
      </c>
      <c r="D2056" s="2">
        <v>46133.7204861111</v>
      </c>
      <c r="E2056" t="s">
        <v>4708</v>
      </c>
      <c r="F2056" t="s">
        <v>3226</v>
      </c>
    </row>
    <row r="2057" spans="1:6">
      <c r="A2057" t="s">
        <v>370</v>
      </c>
      <c r="B2057" t="s">
        <v>3212</v>
      </c>
      <c r="C2057">
        <v>200</v>
      </c>
      <c r="D2057" s="2">
        <v>46133.7204861111</v>
      </c>
      <c r="E2057" t="s">
        <v>4708</v>
      </c>
      <c r="F2057" t="s">
        <v>3212</v>
      </c>
    </row>
    <row r="2058" spans="1:6">
      <c r="A2058" t="s">
        <v>370</v>
      </c>
      <c r="B2058" t="s">
        <v>3270</v>
      </c>
      <c r="C2058">
        <v>200</v>
      </c>
      <c r="D2058" s="2">
        <v>46133.7204861111</v>
      </c>
      <c r="E2058" t="s">
        <v>4708</v>
      </c>
      <c r="F2058" t="s">
        <v>3270</v>
      </c>
    </row>
    <row r="2059" spans="1:6">
      <c r="A2059" t="s">
        <v>370</v>
      </c>
      <c r="B2059" t="s">
        <v>3218</v>
      </c>
      <c r="C2059">
        <v>200</v>
      </c>
      <c r="D2059" s="2">
        <v>46133.7204861111</v>
      </c>
      <c r="E2059" t="s">
        <v>4708</v>
      </c>
      <c r="F2059" t="s">
        <v>3218</v>
      </c>
    </row>
    <row r="2060" spans="1:6">
      <c r="A2060" t="s">
        <v>370</v>
      </c>
      <c r="B2060" t="s">
        <v>3222</v>
      </c>
      <c r="C2060">
        <v>200</v>
      </c>
      <c r="D2060" s="2">
        <v>46133.7204861111</v>
      </c>
      <c r="E2060" t="s">
        <v>4708</v>
      </c>
      <c r="F2060" t="s">
        <v>3222</v>
      </c>
    </row>
    <row r="2061" spans="1:6">
      <c r="A2061" t="s">
        <v>28</v>
      </c>
      <c r="B2061" t="s">
        <v>99</v>
      </c>
      <c r="C2061">
        <v>100</v>
      </c>
      <c r="D2061" s="2">
        <v>46134.6968981481</v>
      </c>
      <c r="E2061" t="s">
        <v>4708</v>
      </c>
      <c r="F2061" t="s">
        <v>99</v>
      </c>
    </row>
    <row r="2062" spans="1:6">
      <c r="A2062" t="s">
        <v>28</v>
      </c>
      <c r="B2062" t="s">
        <v>2186</v>
      </c>
      <c r="C2062">
        <v>100</v>
      </c>
      <c r="D2062" s="2">
        <v>46134.6968981481</v>
      </c>
      <c r="E2062" t="s">
        <v>4708</v>
      </c>
      <c r="F2062" t="s">
        <v>2186</v>
      </c>
    </row>
    <row r="2063" spans="1:6">
      <c r="A2063" t="s">
        <v>823</v>
      </c>
      <c r="B2063" t="s">
        <v>2360</v>
      </c>
      <c r="C2063">
        <v>300</v>
      </c>
      <c r="D2063" s="2">
        <v>46134.7054976852</v>
      </c>
      <c r="E2063" t="s">
        <v>4708</v>
      </c>
      <c r="F2063" t="s">
        <v>2360</v>
      </c>
    </row>
    <row r="2064" spans="1:6">
      <c r="A2064" t="s">
        <v>370</v>
      </c>
      <c r="B2064" t="s">
        <v>388</v>
      </c>
      <c r="C2064">
        <v>340</v>
      </c>
      <c r="D2064" s="2">
        <v>46134.7152314815</v>
      </c>
      <c r="E2064" t="s">
        <v>4708</v>
      </c>
      <c r="F2064" t="s">
        <v>388</v>
      </c>
    </row>
    <row r="2065" spans="1:6">
      <c r="A2065" t="s">
        <v>2400</v>
      </c>
      <c r="B2065" t="s">
        <v>2453</v>
      </c>
      <c r="C2065">
        <v>30</v>
      </c>
      <c r="D2065" s="2">
        <v>46134.7262152778</v>
      </c>
      <c r="E2065" t="s">
        <v>4708</v>
      </c>
      <c r="F2065" t="s">
        <v>2453</v>
      </c>
    </row>
    <row r="2066" spans="1:6">
      <c r="A2066" t="s">
        <v>2777</v>
      </c>
      <c r="B2066" t="s">
        <v>2886</v>
      </c>
      <c r="C2066">
        <v>30</v>
      </c>
      <c r="D2066" s="2">
        <v>46134.7262152778</v>
      </c>
      <c r="E2066" t="s">
        <v>4708</v>
      </c>
      <c r="F2066" t="s">
        <v>2886</v>
      </c>
    </row>
    <row r="2067" spans="1:6">
      <c r="A2067" t="s">
        <v>370</v>
      </c>
      <c r="B2067" t="s">
        <v>424</v>
      </c>
      <c r="C2067">
        <v>50</v>
      </c>
      <c r="D2067" s="2">
        <v>46134.7262152778</v>
      </c>
      <c r="E2067" t="s">
        <v>4708</v>
      </c>
      <c r="F2067" t="s">
        <v>424</v>
      </c>
    </row>
    <row r="2068" spans="1:6">
      <c r="A2068" t="s">
        <v>482</v>
      </c>
      <c r="B2068" t="s">
        <v>489</v>
      </c>
      <c r="C2068">
        <v>100</v>
      </c>
      <c r="D2068" s="2">
        <v>46134.7262152778</v>
      </c>
      <c r="E2068" t="s">
        <v>4708</v>
      </c>
      <c r="F2068" t="s">
        <v>489</v>
      </c>
    </row>
    <row r="2069" spans="1:6">
      <c r="A2069" t="s">
        <v>28</v>
      </c>
      <c r="B2069" t="s">
        <v>131</v>
      </c>
      <c r="C2069">
        <v>30</v>
      </c>
      <c r="D2069" s="2">
        <v>46134.7262152778</v>
      </c>
      <c r="E2069" t="s">
        <v>4708</v>
      </c>
      <c r="F2069" t="s">
        <v>131</v>
      </c>
    </row>
    <row r="2070" spans="1:6">
      <c r="A2070" t="s">
        <v>135</v>
      </c>
      <c r="B2070" t="s">
        <v>175</v>
      </c>
      <c r="C2070">
        <v>30</v>
      </c>
      <c r="D2070" s="2">
        <v>46134.7262152778</v>
      </c>
      <c r="E2070" t="s">
        <v>4708</v>
      </c>
      <c r="F2070" t="s">
        <v>175</v>
      </c>
    </row>
    <row r="2071" spans="1:6">
      <c r="A2071" t="s">
        <v>135</v>
      </c>
      <c r="B2071" t="s">
        <v>183</v>
      </c>
      <c r="C2071">
        <v>30</v>
      </c>
      <c r="D2071" s="2">
        <v>46134.7262152778</v>
      </c>
      <c r="E2071" t="s">
        <v>4708</v>
      </c>
      <c r="F2071" t="s">
        <v>183</v>
      </c>
    </row>
    <row r="2072" spans="1:6">
      <c r="A2072" t="s">
        <v>28</v>
      </c>
      <c r="B2072" t="s">
        <v>1485</v>
      </c>
      <c r="C2072">
        <v>50</v>
      </c>
      <c r="D2072" s="2">
        <v>46134.7262152778</v>
      </c>
      <c r="E2072" t="s">
        <v>4708</v>
      </c>
      <c r="F2072" t="s">
        <v>1485</v>
      </c>
    </row>
    <row r="2073" spans="1:6">
      <c r="A2073" t="s">
        <v>823</v>
      </c>
      <c r="B2073" t="s">
        <v>852</v>
      </c>
      <c r="C2073">
        <v>30</v>
      </c>
      <c r="D2073" s="2">
        <v>46134.7262152778</v>
      </c>
      <c r="E2073" t="s">
        <v>4708</v>
      </c>
      <c r="F2073" t="s">
        <v>852</v>
      </c>
    </row>
    <row r="2074" spans="1:6">
      <c r="A2074" t="s">
        <v>2400</v>
      </c>
      <c r="B2074" t="s">
        <v>2401</v>
      </c>
      <c r="C2074">
        <v>50</v>
      </c>
      <c r="D2074" s="2">
        <v>46134.7294907407</v>
      </c>
      <c r="E2074" t="s">
        <v>4708</v>
      </c>
      <c r="F2074" t="s">
        <v>2401</v>
      </c>
    </row>
    <row r="2075" spans="1:6">
      <c r="A2075" t="s">
        <v>2400</v>
      </c>
      <c r="B2075" t="s">
        <v>2593</v>
      </c>
      <c r="C2075">
        <v>50</v>
      </c>
      <c r="D2075" s="2">
        <v>46134.7294907407</v>
      </c>
      <c r="E2075" t="s">
        <v>4708</v>
      </c>
      <c r="F2075" t="s">
        <v>2593</v>
      </c>
    </row>
    <row r="2076" spans="1:6">
      <c r="A2076" t="s">
        <v>482</v>
      </c>
      <c r="B2076" t="s">
        <v>1603</v>
      </c>
      <c r="C2076">
        <v>100</v>
      </c>
      <c r="D2076" s="2">
        <v>46134.7294907407</v>
      </c>
      <c r="E2076" t="s">
        <v>4708</v>
      </c>
      <c r="F2076" t="s">
        <v>1603</v>
      </c>
    </row>
    <row r="2077" spans="1:6">
      <c r="A2077" t="s">
        <v>2603</v>
      </c>
      <c r="B2077" t="s">
        <v>2604</v>
      </c>
      <c r="C2077">
        <v>100</v>
      </c>
      <c r="D2077" s="2">
        <v>46134.7294907407</v>
      </c>
      <c r="E2077" t="s">
        <v>4708</v>
      </c>
      <c r="F2077" t="s">
        <v>2604</v>
      </c>
    </row>
    <row r="2078" spans="1:6">
      <c r="A2078" t="s">
        <v>2603</v>
      </c>
      <c r="B2078" t="s">
        <v>2601</v>
      </c>
      <c r="C2078">
        <v>100</v>
      </c>
      <c r="D2078" s="2">
        <v>46134.7294907407</v>
      </c>
      <c r="E2078" t="s">
        <v>4708</v>
      </c>
      <c r="F2078" t="s">
        <v>2601</v>
      </c>
    </row>
    <row r="2079" spans="1:6">
      <c r="A2079" t="s">
        <v>2603</v>
      </c>
      <c r="B2079" t="s">
        <v>3056</v>
      </c>
      <c r="C2079">
        <v>100</v>
      </c>
      <c r="D2079" s="2">
        <v>46134.7294907407</v>
      </c>
      <c r="E2079" t="s">
        <v>4708</v>
      </c>
      <c r="F2079" t="s">
        <v>3056</v>
      </c>
    </row>
    <row r="2080" spans="1:6">
      <c r="A2080" t="s">
        <v>28</v>
      </c>
      <c r="B2080" t="s">
        <v>1685</v>
      </c>
      <c r="C2080">
        <v>100</v>
      </c>
      <c r="D2080" s="2">
        <v>46134.7294907407</v>
      </c>
      <c r="E2080" t="s">
        <v>4708</v>
      </c>
      <c r="F2080" t="s">
        <v>1685</v>
      </c>
    </row>
    <row r="2081" spans="1:6">
      <c r="A2081" t="s">
        <v>1795</v>
      </c>
      <c r="B2081" t="s">
        <v>2158</v>
      </c>
      <c r="C2081">
        <v>60</v>
      </c>
      <c r="D2081" s="2">
        <v>46134.7294907407</v>
      </c>
      <c r="E2081" t="s">
        <v>4708</v>
      </c>
      <c r="F2081" t="s">
        <v>2158</v>
      </c>
    </row>
    <row r="2082" spans="1:6">
      <c r="A2082" t="s">
        <v>1795</v>
      </c>
      <c r="B2082" t="s">
        <v>2004</v>
      </c>
      <c r="C2082">
        <v>50</v>
      </c>
      <c r="D2082" s="2">
        <v>46134.7294907407</v>
      </c>
      <c r="E2082" t="s">
        <v>4708</v>
      </c>
      <c r="F2082" t="s">
        <v>2004</v>
      </c>
    </row>
    <row r="2083" spans="1:6">
      <c r="A2083" t="s">
        <v>482</v>
      </c>
      <c r="B2083" t="s">
        <v>1769</v>
      </c>
      <c r="C2083">
        <v>200</v>
      </c>
      <c r="D2083" s="2">
        <v>46134.7480555556</v>
      </c>
      <c r="E2083" t="s">
        <v>4708</v>
      </c>
      <c r="F2083" t="s">
        <v>1769</v>
      </c>
    </row>
    <row r="2084" spans="1:6">
      <c r="A2084" t="s">
        <v>2622</v>
      </c>
      <c r="B2084" t="s">
        <v>3064</v>
      </c>
      <c r="C2084">
        <v>350</v>
      </c>
      <c r="D2084" s="2">
        <v>46134.7480555556</v>
      </c>
      <c r="E2084" t="s">
        <v>4708</v>
      </c>
      <c r="F2084" t="s">
        <v>3064</v>
      </c>
    </row>
    <row r="2085" spans="1:6">
      <c r="A2085" t="s">
        <v>2622</v>
      </c>
      <c r="B2085" t="s">
        <v>3068</v>
      </c>
      <c r="C2085">
        <v>500</v>
      </c>
      <c r="D2085" s="2">
        <v>46134.7480555556</v>
      </c>
      <c r="E2085" t="s">
        <v>4708</v>
      </c>
      <c r="F2085" t="s">
        <v>3068</v>
      </c>
    </row>
    <row r="2086" spans="1:6">
      <c r="A2086" t="s">
        <v>1795</v>
      </c>
      <c r="B2086" t="s">
        <v>3276</v>
      </c>
      <c r="C2086">
        <v>200</v>
      </c>
      <c r="D2086" s="2">
        <v>46134.7539467593</v>
      </c>
      <c r="E2086" t="s">
        <v>4708</v>
      </c>
      <c r="F2086" t="s">
        <v>3276</v>
      </c>
    </row>
    <row r="2087" spans="1:6">
      <c r="A2087" t="s">
        <v>1795</v>
      </c>
      <c r="B2087" t="s">
        <v>3294</v>
      </c>
      <c r="C2087">
        <v>200</v>
      </c>
      <c r="D2087" s="2">
        <v>46134.7539467593</v>
      </c>
      <c r="E2087" t="s">
        <v>4708</v>
      </c>
      <c r="F2087" t="s">
        <v>3294</v>
      </c>
    </row>
    <row r="2088" spans="1:6">
      <c r="A2088" t="s">
        <v>1795</v>
      </c>
      <c r="B2088" t="s">
        <v>3262</v>
      </c>
      <c r="C2088">
        <v>200</v>
      </c>
      <c r="D2088" s="2">
        <v>46134.7539467593</v>
      </c>
      <c r="E2088" t="s">
        <v>4708</v>
      </c>
      <c r="F2088" t="s">
        <v>3262</v>
      </c>
    </row>
    <row r="2089" spans="1:6">
      <c r="A2089" t="s">
        <v>1795</v>
      </c>
      <c r="B2089" t="s">
        <v>3350</v>
      </c>
      <c r="C2089">
        <v>200</v>
      </c>
      <c r="D2089" s="2">
        <v>46134.7539467593</v>
      </c>
      <c r="E2089" t="s">
        <v>4708</v>
      </c>
      <c r="F2089" t="s">
        <v>3350</v>
      </c>
    </row>
    <row r="2090" spans="1:6">
      <c r="A2090" t="s">
        <v>1795</v>
      </c>
      <c r="B2090" t="s">
        <v>3324</v>
      </c>
      <c r="C2090">
        <v>200</v>
      </c>
      <c r="D2090" s="2">
        <v>46134.7539467593</v>
      </c>
      <c r="E2090" t="s">
        <v>4708</v>
      </c>
      <c r="F2090" t="s">
        <v>3324</v>
      </c>
    </row>
    <row r="2091" spans="1:6">
      <c r="A2091" t="s">
        <v>482</v>
      </c>
      <c r="B2091" t="s">
        <v>795</v>
      </c>
      <c r="C2091">
        <v>200</v>
      </c>
      <c r="D2091" s="2">
        <v>46134.7599305556</v>
      </c>
      <c r="E2091" t="s">
        <v>4708</v>
      </c>
      <c r="F2091" t="s">
        <v>795</v>
      </c>
    </row>
    <row r="2092" spans="1:6">
      <c r="A2092" t="s">
        <v>482</v>
      </c>
      <c r="B2092" t="s">
        <v>2212</v>
      </c>
      <c r="C2092">
        <v>150</v>
      </c>
      <c r="D2092" s="2">
        <v>46134.7599305556</v>
      </c>
      <c r="E2092" t="s">
        <v>4708</v>
      </c>
      <c r="F2092" t="s">
        <v>2212</v>
      </c>
    </row>
    <row r="2093" spans="1:6">
      <c r="A2093" t="s">
        <v>482</v>
      </c>
      <c r="B2093" t="s">
        <v>2214</v>
      </c>
      <c r="C2093">
        <v>150</v>
      </c>
      <c r="D2093" s="2">
        <v>46134.7599305556</v>
      </c>
      <c r="E2093" t="s">
        <v>4708</v>
      </c>
      <c r="F2093" t="s">
        <v>2214</v>
      </c>
    </row>
    <row r="2094" spans="1:6">
      <c r="A2094" t="s">
        <v>482</v>
      </c>
      <c r="B2094" t="s">
        <v>2216</v>
      </c>
      <c r="C2094">
        <v>100</v>
      </c>
      <c r="D2094" s="2">
        <v>46134.7599305556</v>
      </c>
      <c r="E2094" t="s">
        <v>4708</v>
      </c>
      <c r="F2094" t="s">
        <v>2216</v>
      </c>
    </row>
    <row r="2095" spans="1:6">
      <c r="A2095" t="s">
        <v>482</v>
      </c>
      <c r="B2095" t="s">
        <v>2218</v>
      </c>
      <c r="C2095">
        <v>100</v>
      </c>
      <c r="D2095" s="2">
        <v>46134.7599305556</v>
      </c>
      <c r="E2095" t="s">
        <v>4708</v>
      </c>
      <c r="F2095" t="s">
        <v>2218</v>
      </c>
    </row>
    <row r="2096" spans="1:6">
      <c r="A2096" t="s">
        <v>482</v>
      </c>
      <c r="B2096" t="s">
        <v>2224</v>
      </c>
      <c r="C2096">
        <v>100</v>
      </c>
      <c r="D2096" s="2">
        <v>46134.7599305556</v>
      </c>
      <c r="E2096" t="s">
        <v>4708</v>
      </c>
      <c r="F2096" t="s">
        <v>2224</v>
      </c>
    </row>
    <row r="2097" spans="1:6">
      <c r="A2097" t="s">
        <v>482</v>
      </c>
      <c r="B2097" t="s">
        <v>2228</v>
      </c>
      <c r="C2097">
        <v>100</v>
      </c>
      <c r="D2097" s="2">
        <v>46134.7599305556</v>
      </c>
      <c r="E2097" t="s">
        <v>4708</v>
      </c>
      <c r="F2097" t="s">
        <v>2228</v>
      </c>
    </row>
    <row r="2098" spans="1:6">
      <c r="A2098" t="s">
        <v>482</v>
      </c>
      <c r="B2098" t="s">
        <v>2248</v>
      </c>
      <c r="C2098">
        <v>100</v>
      </c>
      <c r="D2098" s="2">
        <v>46134.7599305556</v>
      </c>
      <c r="E2098" t="s">
        <v>4708</v>
      </c>
      <c r="F2098" t="s">
        <v>2248</v>
      </c>
    </row>
    <row r="2099" spans="1:6">
      <c r="A2099" t="s">
        <v>482</v>
      </c>
      <c r="B2099" t="s">
        <v>2250</v>
      </c>
      <c r="C2099">
        <v>100</v>
      </c>
      <c r="D2099" s="2">
        <v>46134.7599305556</v>
      </c>
      <c r="E2099" t="s">
        <v>4708</v>
      </c>
      <c r="F2099" t="s">
        <v>2250</v>
      </c>
    </row>
    <row r="2100" spans="1:6">
      <c r="A2100" t="s">
        <v>482</v>
      </c>
      <c r="B2100" t="s">
        <v>2252</v>
      </c>
      <c r="C2100">
        <v>100</v>
      </c>
      <c r="D2100" s="2">
        <v>46134.7599305556</v>
      </c>
      <c r="E2100" t="s">
        <v>4708</v>
      </c>
      <c r="F2100" t="s">
        <v>2252</v>
      </c>
    </row>
    <row r="2101" spans="1:6">
      <c r="A2101" t="s">
        <v>482</v>
      </c>
      <c r="B2101" t="s">
        <v>2254</v>
      </c>
      <c r="C2101">
        <v>100</v>
      </c>
      <c r="D2101" s="2">
        <v>46134.7599305556</v>
      </c>
      <c r="E2101" t="s">
        <v>4708</v>
      </c>
      <c r="F2101" t="s">
        <v>2254</v>
      </c>
    </row>
    <row r="2102" spans="1:6">
      <c r="A2102" t="s">
        <v>482</v>
      </c>
      <c r="B2102" t="s">
        <v>2262</v>
      </c>
      <c r="C2102">
        <v>100</v>
      </c>
      <c r="D2102" s="2">
        <v>46134.7599305556</v>
      </c>
      <c r="E2102" t="s">
        <v>4708</v>
      </c>
      <c r="F2102" t="s">
        <v>2262</v>
      </c>
    </row>
    <row r="2103" spans="1:6">
      <c r="A2103" t="s">
        <v>482</v>
      </c>
      <c r="B2103" t="s">
        <v>2270</v>
      </c>
      <c r="C2103">
        <v>100</v>
      </c>
      <c r="D2103" s="2">
        <v>46134.7599305556</v>
      </c>
      <c r="E2103" t="s">
        <v>4708</v>
      </c>
      <c r="F2103" t="s">
        <v>2270</v>
      </c>
    </row>
    <row r="2104" spans="1:6">
      <c r="A2104" t="s">
        <v>482</v>
      </c>
      <c r="B2104" t="s">
        <v>2278</v>
      </c>
      <c r="C2104">
        <v>100</v>
      </c>
      <c r="D2104" s="2">
        <v>46134.7599305556</v>
      </c>
      <c r="E2104" t="s">
        <v>4708</v>
      </c>
      <c r="F2104" t="s">
        <v>2278</v>
      </c>
    </row>
    <row r="2105" spans="1:6">
      <c r="A2105" t="s">
        <v>1795</v>
      </c>
      <c r="B2105" t="s">
        <v>2296</v>
      </c>
      <c r="C2105">
        <v>100</v>
      </c>
      <c r="D2105" s="2">
        <v>46134.7599305556</v>
      </c>
      <c r="E2105" t="s">
        <v>4708</v>
      </c>
      <c r="F2105" t="s">
        <v>2296</v>
      </c>
    </row>
    <row r="2106" spans="1:6">
      <c r="A2106" t="s">
        <v>28</v>
      </c>
      <c r="B2106" t="s">
        <v>1533</v>
      </c>
      <c r="C2106">
        <v>50</v>
      </c>
      <c r="D2106" s="2">
        <v>46134.7612384259</v>
      </c>
      <c r="E2106" t="s">
        <v>4708</v>
      </c>
      <c r="F2106" t="s">
        <v>1533</v>
      </c>
    </row>
    <row r="2107" spans="1:6">
      <c r="A2107" t="s">
        <v>28</v>
      </c>
      <c r="B2107" t="s">
        <v>2192</v>
      </c>
      <c r="C2107">
        <v>50</v>
      </c>
      <c r="D2107" s="2">
        <v>46134.7612384259</v>
      </c>
      <c r="E2107" t="s">
        <v>4708</v>
      </c>
      <c r="F2107" t="s">
        <v>2192</v>
      </c>
    </row>
    <row r="2108" spans="1:6">
      <c r="A2108" t="s">
        <v>2777</v>
      </c>
      <c r="B2108" t="s">
        <v>3006</v>
      </c>
      <c r="C2108">
        <v>263</v>
      </c>
      <c r="D2108" s="2">
        <v>46134.7634375</v>
      </c>
      <c r="E2108" t="s">
        <v>4708</v>
      </c>
      <c r="F2108" t="s">
        <v>3006</v>
      </c>
    </row>
    <row r="2109" spans="1:6">
      <c r="A2109" t="s">
        <v>482</v>
      </c>
      <c r="B2109" t="s">
        <v>515</v>
      </c>
      <c r="C2109">
        <v>30</v>
      </c>
      <c r="D2109" s="2">
        <v>46134.7644097222</v>
      </c>
      <c r="E2109" t="s">
        <v>4708</v>
      </c>
      <c r="F2109" t="s">
        <v>515</v>
      </c>
    </row>
    <row r="2110" spans="1:6">
      <c r="A2110" t="s">
        <v>482</v>
      </c>
      <c r="B2110" t="s">
        <v>533</v>
      </c>
      <c r="C2110">
        <v>30</v>
      </c>
      <c r="D2110" s="2">
        <v>46134.7644097222</v>
      </c>
      <c r="E2110" t="s">
        <v>4708</v>
      </c>
      <c r="F2110" t="s">
        <v>533</v>
      </c>
    </row>
    <row r="2111" spans="1:6">
      <c r="A2111" t="s">
        <v>2622</v>
      </c>
      <c r="B2111" t="s">
        <v>2721</v>
      </c>
      <c r="C2111">
        <v>50</v>
      </c>
      <c r="D2111" s="2">
        <v>46134.7644097222</v>
      </c>
      <c r="E2111" t="s">
        <v>4708</v>
      </c>
      <c r="F2111" t="s">
        <v>2721</v>
      </c>
    </row>
    <row r="2112" spans="1:6">
      <c r="A2112" t="s">
        <v>135</v>
      </c>
      <c r="B2112" t="s">
        <v>791</v>
      </c>
      <c r="C2112">
        <v>30</v>
      </c>
      <c r="D2112" s="2">
        <v>46134.7644097222</v>
      </c>
      <c r="E2112" t="s">
        <v>4708</v>
      </c>
      <c r="F2112" t="s">
        <v>791</v>
      </c>
    </row>
    <row r="2113" spans="1:6">
      <c r="A2113" t="s">
        <v>2622</v>
      </c>
      <c r="B2113" t="s">
        <v>2759</v>
      </c>
      <c r="C2113">
        <v>100</v>
      </c>
      <c r="D2113" s="2">
        <v>46134.7657291667</v>
      </c>
      <c r="E2113" t="s">
        <v>4708</v>
      </c>
      <c r="F2113" t="s">
        <v>2759</v>
      </c>
    </row>
    <row r="2114" spans="1:6">
      <c r="A2114" t="s">
        <v>823</v>
      </c>
      <c r="B2114" t="s">
        <v>3096</v>
      </c>
      <c r="C2114">
        <v>300</v>
      </c>
      <c r="D2114" s="2">
        <v>46134.8000347222</v>
      </c>
      <c r="E2114" t="s">
        <v>4708</v>
      </c>
      <c r="F2114" t="s">
        <v>3096</v>
      </c>
    </row>
    <row r="2115" spans="1:6">
      <c r="A2115" t="s">
        <v>823</v>
      </c>
      <c r="B2115" t="s">
        <v>3278</v>
      </c>
      <c r="C2115">
        <v>300</v>
      </c>
      <c r="D2115" s="2">
        <v>46134.8026851852</v>
      </c>
      <c r="E2115" t="s">
        <v>4708</v>
      </c>
      <c r="F2115" t="s">
        <v>3278</v>
      </c>
    </row>
    <row r="2116" spans="1:6">
      <c r="A2116" t="s">
        <v>482</v>
      </c>
      <c r="B2116" t="s">
        <v>3388</v>
      </c>
      <c r="C2116">
        <v>250</v>
      </c>
      <c r="D2116" s="2">
        <v>46135.6906365741</v>
      </c>
      <c r="E2116" t="s">
        <v>4708</v>
      </c>
      <c r="F2116" t="s">
        <v>3388</v>
      </c>
    </row>
    <row r="2117" spans="1:6">
      <c r="A2117" t="s">
        <v>28</v>
      </c>
      <c r="B2117" t="s">
        <v>61</v>
      </c>
      <c r="C2117">
        <v>100</v>
      </c>
      <c r="D2117" s="2">
        <v>46136.6659143519</v>
      </c>
      <c r="E2117" t="s">
        <v>4708</v>
      </c>
      <c r="F2117" t="s">
        <v>61</v>
      </c>
    </row>
    <row r="2118" spans="1:6">
      <c r="A2118" t="s">
        <v>28</v>
      </c>
      <c r="B2118" t="s">
        <v>99</v>
      </c>
      <c r="C2118">
        <v>200</v>
      </c>
      <c r="D2118" s="2">
        <v>46136.6659143519</v>
      </c>
      <c r="E2118" t="s">
        <v>4708</v>
      </c>
      <c r="F2118" t="s">
        <v>99</v>
      </c>
    </row>
    <row r="2119" spans="1:6">
      <c r="A2119" t="s">
        <v>2400</v>
      </c>
      <c r="B2119" t="s">
        <v>2543</v>
      </c>
      <c r="C2119">
        <v>200</v>
      </c>
      <c r="D2119" s="2">
        <v>46136.6779861111</v>
      </c>
      <c r="E2119" t="s">
        <v>4708</v>
      </c>
      <c r="F2119" t="s">
        <v>2543</v>
      </c>
    </row>
    <row r="2120" spans="1:6">
      <c r="A2120" t="s">
        <v>370</v>
      </c>
      <c r="B2120" t="s">
        <v>3080</v>
      </c>
      <c r="C2120">
        <v>200</v>
      </c>
      <c r="D2120" s="2">
        <v>46136.6779861111</v>
      </c>
      <c r="E2120" t="s">
        <v>4708</v>
      </c>
      <c r="F2120" t="s">
        <v>3080</v>
      </c>
    </row>
    <row r="2121" spans="1:6">
      <c r="A2121" t="s">
        <v>1795</v>
      </c>
      <c r="B2121" t="s">
        <v>2318</v>
      </c>
      <c r="C2121">
        <v>200</v>
      </c>
      <c r="D2121" s="2">
        <v>46136.6779861111</v>
      </c>
      <c r="E2121" t="s">
        <v>4708</v>
      </c>
      <c r="F2121" t="s">
        <v>2318</v>
      </c>
    </row>
    <row r="2122" spans="1:6">
      <c r="A2122" t="s">
        <v>2622</v>
      </c>
      <c r="B2122" t="s">
        <v>3066</v>
      </c>
      <c r="C2122">
        <v>200</v>
      </c>
      <c r="D2122" s="2">
        <v>46136.6779861111</v>
      </c>
      <c r="E2122" t="s">
        <v>4708</v>
      </c>
      <c r="F2122" t="s">
        <v>3066</v>
      </c>
    </row>
    <row r="2123" spans="1:6">
      <c r="A2123" t="s">
        <v>2622</v>
      </c>
      <c r="B2123" t="s">
        <v>3068</v>
      </c>
      <c r="C2123">
        <v>200</v>
      </c>
      <c r="D2123" s="2">
        <v>46136.6779861111</v>
      </c>
      <c r="E2123" t="s">
        <v>4708</v>
      </c>
      <c r="F2123" t="s">
        <v>3068</v>
      </c>
    </row>
    <row r="2124" spans="1:6">
      <c r="A2124" t="s">
        <v>2400</v>
      </c>
      <c r="B2124" t="s">
        <v>2593</v>
      </c>
      <c r="C2124">
        <v>50</v>
      </c>
      <c r="D2124" s="2">
        <v>46136.6786226852</v>
      </c>
      <c r="E2124" t="s">
        <v>4708</v>
      </c>
      <c r="F2124" t="s">
        <v>2593</v>
      </c>
    </row>
    <row r="2125" spans="1:6">
      <c r="A2125" t="s">
        <v>370</v>
      </c>
      <c r="B2125" t="s">
        <v>1227</v>
      </c>
      <c r="C2125">
        <v>100</v>
      </c>
      <c r="D2125" s="2">
        <v>46136.6786226852</v>
      </c>
      <c r="E2125" t="s">
        <v>4708</v>
      </c>
      <c r="F2125" t="s">
        <v>1227</v>
      </c>
    </row>
    <row r="2126" spans="1:6">
      <c r="A2126" t="s">
        <v>482</v>
      </c>
      <c r="B2126" t="s">
        <v>1599</v>
      </c>
      <c r="C2126">
        <v>100</v>
      </c>
      <c r="D2126" s="2">
        <v>46136.6786226852</v>
      </c>
      <c r="E2126" t="s">
        <v>4708</v>
      </c>
      <c r="F2126" t="s">
        <v>1599</v>
      </c>
    </row>
    <row r="2127" spans="1:6">
      <c r="A2127" t="s">
        <v>482</v>
      </c>
      <c r="B2127" t="s">
        <v>1581</v>
      </c>
      <c r="C2127">
        <v>100</v>
      </c>
      <c r="D2127" s="2">
        <v>46136.6786226852</v>
      </c>
      <c r="E2127" t="s">
        <v>4708</v>
      </c>
      <c r="F2127" t="s">
        <v>1581</v>
      </c>
    </row>
    <row r="2128" spans="1:6">
      <c r="A2128" t="s">
        <v>482</v>
      </c>
      <c r="B2128" t="s">
        <v>1589</v>
      </c>
      <c r="C2128">
        <v>100</v>
      </c>
      <c r="D2128" s="2">
        <v>46136.6786226852</v>
      </c>
      <c r="E2128" t="s">
        <v>4708</v>
      </c>
      <c r="F2128" t="s">
        <v>1589</v>
      </c>
    </row>
    <row r="2129" spans="1:6">
      <c r="A2129" t="s">
        <v>482</v>
      </c>
      <c r="B2129" t="s">
        <v>1587</v>
      </c>
      <c r="C2129">
        <v>100</v>
      </c>
      <c r="D2129" s="2">
        <v>46136.6786226852</v>
      </c>
      <c r="E2129" t="s">
        <v>4708</v>
      </c>
      <c r="F2129" t="s">
        <v>1587</v>
      </c>
    </row>
    <row r="2130" spans="1:6">
      <c r="A2130" t="s">
        <v>28</v>
      </c>
      <c r="B2130" t="s">
        <v>1465</v>
      </c>
      <c r="C2130">
        <v>100</v>
      </c>
      <c r="D2130" s="2">
        <v>46136.6786226852</v>
      </c>
      <c r="E2130" t="s">
        <v>4708</v>
      </c>
      <c r="F2130" t="s">
        <v>1465</v>
      </c>
    </row>
    <row r="2131" spans="1:6">
      <c r="A2131" t="s">
        <v>28</v>
      </c>
      <c r="B2131" t="s">
        <v>1469</v>
      </c>
      <c r="C2131">
        <v>100</v>
      </c>
      <c r="D2131" s="2">
        <v>46136.6786226852</v>
      </c>
      <c r="E2131" t="s">
        <v>4708</v>
      </c>
      <c r="F2131" t="s">
        <v>1469</v>
      </c>
    </row>
    <row r="2132" spans="1:6">
      <c r="A2132" t="s">
        <v>135</v>
      </c>
      <c r="B2132" t="s">
        <v>2200</v>
      </c>
      <c r="C2132">
        <v>50</v>
      </c>
      <c r="D2132" s="2">
        <v>46136.6786226852</v>
      </c>
      <c r="E2132" t="s">
        <v>4708</v>
      </c>
      <c r="F2132" t="s">
        <v>2200</v>
      </c>
    </row>
    <row r="2133" spans="1:6">
      <c r="A2133" t="s">
        <v>1795</v>
      </c>
      <c r="B2133" t="s">
        <v>2004</v>
      </c>
      <c r="C2133">
        <v>100</v>
      </c>
      <c r="D2133" s="2">
        <v>46136.6786226852</v>
      </c>
      <c r="E2133" t="s">
        <v>4708</v>
      </c>
      <c r="F2133" t="s">
        <v>2004</v>
      </c>
    </row>
    <row r="2134" spans="1:6">
      <c r="A2134" t="s">
        <v>2603</v>
      </c>
      <c r="B2134" t="s">
        <v>3056</v>
      </c>
      <c r="C2134">
        <v>250</v>
      </c>
      <c r="D2134" s="2">
        <v>46136.6786226852</v>
      </c>
      <c r="E2134" t="s">
        <v>4708</v>
      </c>
      <c r="F2134" t="s">
        <v>3056</v>
      </c>
    </row>
    <row r="2135" spans="1:6">
      <c r="A2135" t="s">
        <v>2603</v>
      </c>
      <c r="B2135" t="s">
        <v>3052</v>
      </c>
      <c r="C2135">
        <v>100</v>
      </c>
      <c r="D2135" s="2">
        <v>46136.6786226852</v>
      </c>
      <c r="E2135" t="s">
        <v>4708</v>
      </c>
      <c r="F2135" t="s">
        <v>3052</v>
      </c>
    </row>
    <row r="2136" spans="1:6">
      <c r="A2136" t="s">
        <v>2603</v>
      </c>
      <c r="B2136" t="s">
        <v>3054</v>
      </c>
      <c r="C2136">
        <v>100</v>
      </c>
      <c r="D2136" s="2">
        <v>46136.6786226852</v>
      </c>
      <c r="E2136" t="s">
        <v>4708</v>
      </c>
      <c r="F2136" t="s">
        <v>3054</v>
      </c>
    </row>
    <row r="2137" spans="1:6">
      <c r="A2137" t="s">
        <v>370</v>
      </c>
      <c r="B2137" t="s">
        <v>382</v>
      </c>
      <c r="C2137">
        <v>50</v>
      </c>
      <c r="D2137" s="2">
        <v>46136.6822800926</v>
      </c>
      <c r="E2137" t="s">
        <v>4708</v>
      </c>
      <c r="F2137" t="s">
        <v>382</v>
      </c>
    </row>
    <row r="2138" spans="1:6">
      <c r="A2138" t="s">
        <v>482</v>
      </c>
      <c r="B2138" t="s">
        <v>503</v>
      </c>
      <c r="C2138">
        <v>30</v>
      </c>
      <c r="D2138" s="2">
        <v>46136.6822800926</v>
      </c>
      <c r="E2138" t="s">
        <v>4708</v>
      </c>
      <c r="F2138" t="s">
        <v>503</v>
      </c>
    </row>
    <row r="2139" spans="1:6">
      <c r="A2139" t="s">
        <v>482</v>
      </c>
      <c r="B2139" t="s">
        <v>719</v>
      </c>
      <c r="C2139">
        <v>30</v>
      </c>
      <c r="D2139" s="2">
        <v>46136.6822800926</v>
      </c>
      <c r="E2139" t="s">
        <v>4708</v>
      </c>
      <c r="F2139" t="s">
        <v>719</v>
      </c>
    </row>
    <row r="2140" spans="1:6">
      <c r="A2140" t="s">
        <v>135</v>
      </c>
      <c r="B2140" t="s">
        <v>338</v>
      </c>
      <c r="C2140">
        <v>30</v>
      </c>
      <c r="D2140" s="2">
        <v>46136.6822800926</v>
      </c>
      <c r="E2140" t="s">
        <v>4708</v>
      </c>
      <c r="F2140" t="s">
        <v>338</v>
      </c>
    </row>
    <row r="2141" spans="1:6">
      <c r="A2141" t="s">
        <v>370</v>
      </c>
      <c r="B2141" t="s">
        <v>1257</v>
      </c>
      <c r="C2141">
        <v>500</v>
      </c>
      <c r="D2141" s="2">
        <v>46136.6823958333</v>
      </c>
      <c r="E2141" t="s">
        <v>4708</v>
      </c>
      <c r="F2141" t="s">
        <v>1257</v>
      </c>
    </row>
    <row r="2142" spans="1:6">
      <c r="A2142" t="s">
        <v>482</v>
      </c>
      <c r="B2142" t="s">
        <v>695</v>
      </c>
      <c r="C2142">
        <v>200</v>
      </c>
      <c r="D2142" s="2">
        <v>46136.6903703704</v>
      </c>
      <c r="E2142" t="s">
        <v>4708</v>
      </c>
      <c r="F2142" t="s">
        <v>695</v>
      </c>
    </row>
    <row r="2143" spans="1:6">
      <c r="A2143" t="s">
        <v>482</v>
      </c>
      <c r="B2143" t="s">
        <v>797</v>
      </c>
      <c r="C2143">
        <v>100</v>
      </c>
      <c r="D2143" s="2">
        <v>46136.6903703704</v>
      </c>
      <c r="E2143" t="s">
        <v>4708</v>
      </c>
      <c r="F2143" t="s">
        <v>797</v>
      </c>
    </row>
    <row r="2144" spans="1:6">
      <c r="A2144" t="s">
        <v>135</v>
      </c>
      <c r="B2144" t="s">
        <v>683</v>
      </c>
      <c r="C2144">
        <v>100</v>
      </c>
      <c r="D2144" s="2">
        <v>46136.6903703704</v>
      </c>
      <c r="E2144" t="s">
        <v>4708</v>
      </c>
      <c r="F2144" t="s">
        <v>683</v>
      </c>
    </row>
    <row r="2145" spans="1:6">
      <c r="A2145" t="s">
        <v>1795</v>
      </c>
      <c r="B2145" t="s">
        <v>2290</v>
      </c>
      <c r="C2145">
        <v>100</v>
      </c>
      <c r="D2145" s="2">
        <v>46136.6903703704</v>
      </c>
      <c r="E2145" t="s">
        <v>4708</v>
      </c>
      <c r="F2145" t="s">
        <v>2290</v>
      </c>
    </row>
    <row r="2146" spans="1:6">
      <c r="A2146" t="s">
        <v>1795</v>
      </c>
      <c r="B2146" t="s">
        <v>2292</v>
      </c>
      <c r="C2146">
        <v>100</v>
      </c>
      <c r="D2146" s="2">
        <v>46136.6903703704</v>
      </c>
      <c r="E2146" t="s">
        <v>4708</v>
      </c>
      <c r="F2146" t="s">
        <v>2292</v>
      </c>
    </row>
    <row r="2147" spans="1:6">
      <c r="A2147" t="s">
        <v>1795</v>
      </c>
      <c r="B2147" t="s">
        <v>2296</v>
      </c>
      <c r="C2147">
        <v>100</v>
      </c>
      <c r="D2147" s="2">
        <v>46136.6903703704</v>
      </c>
      <c r="E2147" t="s">
        <v>4708</v>
      </c>
      <c r="F2147" t="s">
        <v>2296</v>
      </c>
    </row>
    <row r="2148" spans="1:6">
      <c r="A2148" t="s">
        <v>1795</v>
      </c>
      <c r="B2148" t="s">
        <v>2294</v>
      </c>
      <c r="C2148">
        <v>100</v>
      </c>
      <c r="D2148" s="2">
        <v>46136.6903703704</v>
      </c>
      <c r="E2148" t="s">
        <v>4708</v>
      </c>
      <c r="F2148" t="s">
        <v>2294</v>
      </c>
    </row>
    <row r="2149" spans="1:6">
      <c r="A2149" t="s">
        <v>823</v>
      </c>
      <c r="B2149" t="s">
        <v>2358</v>
      </c>
      <c r="C2149">
        <v>200</v>
      </c>
      <c r="D2149" s="2">
        <v>46136.6903703704</v>
      </c>
      <c r="E2149" t="s">
        <v>4708</v>
      </c>
      <c r="F2149" t="s">
        <v>2358</v>
      </c>
    </row>
    <row r="2150" spans="1:6">
      <c r="A2150" t="s">
        <v>482</v>
      </c>
      <c r="B2150" t="s">
        <v>1175</v>
      </c>
      <c r="C2150">
        <v>100</v>
      </c>
      <c r="D2150" s="2">
        <v>46136.6917476852</v>
      </c>
      <c r="E2150" t="s">
        <v>4708</v>
      </c>
      <c r="F2150" t="s">
        <v>1175</v>
      </c>
    </row>
    <row r="2151" spans="1:6">
      <c r="A2151" t="s">
        <v>482</v>
      </c>
      <c r="B2151" t="s">
        <v>1195</v>
      </c>
      <c r="C2151">
        <v>50</v>
      </c>
      <c r="D2151" s="2">
        <v>46136.6917476852</v>
      </c>
      <c r="E2151" t="s">
        <v>4708</v>
      </c>
      <c r="F2151" t="s">
        <v>1195</v>
      </c>
    </row>
    <row r="2152" spans="1:6">
      <c r="A2152" t="s">
        <v>28</v>
      </c>
      <c r="B2152" t="s">
        <v>1507</v>
      </c>
      <c r="C2152">
        <v>50</v>
      </c>
      <c r="D2152" s="2">
        <v>46136.6917476852</v>
      </c>
      <c r="E2152" t="s">
        <v>4708</v>
      </c>
      <c r="F2152" t="s">
        <v>1507</v>
      </c>
    </row>
    <row r="2153" spans="1:6">
      <c r="A2153" t="s">
        <v>28</v>
      </c>
      <c r="B2153" t="s">
        <v>1527</v>
      </c>
      <c r="C2153">
        <v>100</v>
      </c>
      <c r="D2153" s="2">
        <v>46136.6917476852</v>
      </c>
      <c r="E2153" t="s">
        <v>4708</v>
      </c>
      <c r="F2153" t="s">
        <v>1527</v>
      </c>
    </row>
    <row r="2154" spans="1:6">
      <c r="A2154" t="s">
        <v>2622</v>
      </c>
      <c r="B2154" t="s">
        <v>2737</v>
      </c>
      <c r="C2154">
        <v>50</v>
      </c>
      <c r="D2154" s="2">
        <v>46136.6917476852</v>
      </c>
      <c r="E2154" t="s">
        <v>4708</v>
      </c>
      <c r="F2154" t="s">
        <v>2737</v>
      </c>
    </row>
    <row r="2155" spans="1:6">
      <c r="A2155" t="s">
        <v>2622</v>
      </c>
      <c r="B2155" t="s">
        <v>2735</v>
      </c>
      <c r="C2155">
        <v>100</v>
      </c>
      <c r="D2155" s="2">
        <v>46136.6917476852</v>
      </c>
      <c r="E2155" t="s">
        <v>4708</v>
      </c>
      <c r="F2155" t="s">
        <v>2735</v>
      </c>
    </row>
    <row r="2156" spans="1:6">
      <c r="A2156" t="s">
        <v>823</v>
      </c>
      <c r="B2156" t="s">
        <v>842</v>
      </c>
      <c r="C2156">
        <v>167</v>
      </c>
      <c r="D2156" s="2">
        <v>46136.698287037</v>
      </c>
      <c r="E2156" t="s">
        <v>4708</v>
      </c>
      <c r="F2156" t="s">
        <v>842</v>
      </c>
    </row>
    <row r="2157" spans="1:6">
      <c r="A2157" t="s">
        <v>823</v>
      </c>
      <c r="B2157" t="s">
        <v>1049</v>
      </c>
      <c r="C2157">
        <v>200</v>
      </c>
      <c r="D2157" s="2">
        <v>46136.6989814815</v>
      </c>
      <c r="E2157" t="s">
        <v>4708</v>
      </c>
      <c r="F2157" t="s">
        <v>1049</v>
      </c>
    </row>
    <row r="2158" spans="1:6">
      <c r="A2158" t="s">
        <v>823</v>
      </c>
      <c r="B2158" t="s">
        <v>2360</v>
      </c>
      <c r="C2158">
        <v>300</v>
      </c>
      <c r="D2158" s="2">
        <v>46136.6989814815</v>
      </c>
      <c r="E2158" t="s">
        <v>4708</v>
      </c>
      <c r="F2158" t="s">
        <v>2360</v>
      </c>
    </row>
    <row r="2159" spans="1:6">
      <c r="A2159" t="s">
        <v>2400</v>
      </c>
      <c r="B2159" t="s">
        <v>2453</v>
      </c>
      <c r="C2159">
        <v>30</v>
      </c>
      <c r="D2159" s="2">
        <v>46136.7269907407</v>
      </c>
      <c r="E2159" t="s">
        <v>4708</v>
      </c>
      <c r="F2159" t="s">
        <v>2453</v>
      </c>
    </row>
    <row r="2160" spans="1:6">
      <c r="A2160" t="s">
        <v>2777</v>
      </c>
      <c r="B2160" t="s">
        <v>2886</v>
      </c>
      <c r="C2160">
        <v>30</v>
      </c>
      <c r="D2160" s="2">
        <v>46136.7269907407</v>
      </c>
      <c r="E2160" t="s">
        <v>4708</v>
      </c>
      <c r="F2160" t="s">
        <v>2886</v>
      </c>
    </row>
    <row r="2161" spans="1:6">
      <c r="A2161" t="s">
        <v>482</v>
      </c>
      <c r="B2161" t="s">
        <v>489</v>
      </c>
      <c r="C2161">
        <v>100</v>
      </c>
      <c r="D2161" s="2">
        <v>46136.7269907407</v>
      </c>
      <c r="E2161" t="s">
        <v>4708</v>
      </c>
      <c r="F2161" t="s">
        <v>489</v>
      </c>
    </row>
    <row r="2162" spans="1:6">
      <c r="A2162" t="s">
        <v>482</v>
      </c>
      <c r="B2162" t="s">
        <v>1157</v>
      </c>
      <c r="C2162">
        <v>30</v>
      </c>
      <c r="D2162" s="2">
        <v>46136.7269907407</v>
      </c>
      <c r="E2162" t="s">
        <v>4708</v>
      </c>
      <c r="F2162" t="s">
        <v>1157</v>
      </c>
    </row>
    <row r="2163" spans="1:6">
      <c r="A2163" t="s">
        <v>482</v>
      </c>
      <c r="B2163" t="s">
        <v>1161</v>
      </c>
      <c r="C2163">
        <v>30</v>
      </c>
      <c r="D2163" s="2">
        <v>46136.7269907407</v>
      </c>
      <c r="E2163" t="s">
        <v>4708</v>
      </c>
      <c r="F2163" t="s">
        <v>1161</v>
      </c>
    </row>
    <row r="2164" spans="1:6">
      <c r="A2164" t="s">
        <v>482</v>
      </c>
      <c r="B2164" t="s">
        <v>1165</v>
      </c>
      <c r="C2164">
        <v>60</v>
      </c>
      <c r="D2164" s="2">
        <v>46136.7269907407</v>
      </c>
      <c r="E2164" t="s">
        <v>4708</v>
      </c>
      <c r="F2164" t="s">
        <v>1165</v>
      </c>
    </row>
    <row r="2165" spans="1:6">
      <c r="A2165" t="s">
        <v>482</v>
      </c>
      <c r="B2165" t="s">
        <v>1711</v>
      </c>
      <c r="C2165">
        <v>50</v>
      </c>
      <c r="D2165" s="2">
        <v>46136.7269907407</v>
      </c>
      <c r="E2165" t="s">
        <v>4708</v>
      </c>
      <c r="F2165" t="s">
        <v>1711</v>
      </c>
    </row>
    <row r="2166" spans="1:6">
      <c r="A2166" t="s">
        <v>28</v>
      </c>
      <c r="B2166" t="s">
        <v>1489</v>
      </c>
      <c r="C2166">
        <v>50</v>
      </c>
      <c r="D2166" s="2">
        <v>46136.7269907407</v>
      </c>
      <c r="E2166" t="s">
        <v>4708</v>
      </c>
      <c r="F2166" t="s">
        <v>1489</v>
      </c>
    </row>
    <row r="2167" spans="1:6">
      <c r="A2167" t="s">
        <v>823</v>
      </c>
      <c r="B2167" t="s">
        <v>830</v>
      </c>
      <c r="C2167">
        <v>30</v>
      </c>
      <c r="D2167" s="2">
        <v>46136.7269907407</v>
      </c>
      <c r="E2167" t="s">
        <v>4708</v>
      </c>
      <c r="F2167" t="s">
        <v>830</v>
      </c>
    </row>
    <row r="2168" spans="1:6">
      <c r="A2168" t="s">
        <v>482</v>
      </c>
      <c r="B2168" t="s">
        <v>3348</v>
      </c>
      <c r="C2168">
        <v>200</v>
      </c>
      <c r="D2168" s="2">
        <v>46136.7433333333</v>
      </c>
      <c r="E2168" t="s">
        <v>4708</v>
      </c>
      <c r="F2168" t="s">
        <v>3348</v>
      </c>
    </row>
    <row r="2169" spans="1:6">
      <c r="A2169" t="s">
        <v>482</v>
      </c>
      <c r="B2169" t="s">
        <v>3344</v>
      </c>
      <c r="C2169">
        <v>200</v>
      </c>
      <c r="D2169" s="2">
        <v>46136.7433333333</v>
      </c>
      <c r="E2169" t="s">
        <v>4708</v>
      </c>
      <c r="F2169" t="s">
        <v>3344</v>
      </c>
    </row>
    <row r="2170" spans="1:6">
      <c r="A2170" t="s">
        <v>482</v>
      </c>
      <c r="B2170" t="s">
        <v>3342</v>
      </c>
      <c r="C2170">
        <v>200</v>
      </c>
      <c r="D2170" s="2">
        <v>46136.7433333333</v>
      </c>
      <c r="E2170" t="s">
        <v>4708</v>
      </c>
      <c r="F2170" t="s">
        <v>3342</v>
      </c>
    </row>
    <row r="2171" spans="1:6">
      <c r="A2171" t="s">
        <v>482</v>
      </c>
      <c r="B2171" t="s">
        <v>3340</v>
      </c>
      <c r="C2171">
        <v>250</v>
      </c>
      <c r="D2171" s="2">
        <v>46136.7433333333</v>
      </c>
      <c r="E2171" t="s">
        <v>4708</v>
      </c>
      <c r="F2171" t="s">
        <v>3340</v>
      </c>
    </row>
    <row r="2172" spans="1:6">
      <c r="A2172" t="s">
        <v>1795</v>
      </c>
      <c r="B2172" t="s">
        <v>2076</v>
      </c>
      <c r="C2172">
        <v>100</v>
      </c>
      <c r="D2172" s="2">
        <v>46139.6595138889</v>
      </c>
      <c r="E2172" t="s">
        <v>4708</v>
      </c>
      <c r="F2172" t="s">
        <v>2076</v>
      </c>
    </row>
    <row r="2173" spans="1:6">
      <c r="A2173" t="s">
        <v>28</v>
      </c>
      <c r="B2173" t="s">
        <v>655</v>
      </c>
      <c r="C2173">
        <v>100</v>
      </c>
      <c r="D2173" s="2">
        <v>46139.6595138889</v>
      </c>
      <c r="E2173" t="s">
        <v>4708</v>
      </c>
      <c r="F2173" t="s">
        <v>655</v>
      </c>
    </row>
    <row r="2174" spans="1:6">
      <c r="A2174" t="s">
        <v>2400</v>
      </c>
      <c r="B2174" t="s">
        <v>2425</v>
      </c>
      <c r="C2174">
        <v>100</v>
      </c>
      <c r="D2174" s="2">
        <v>46139.6686805556</v>
      </c>
      <c r="E2174" t="s">
        <v>4708</v>
      </c>
      <c r="F2174" t="s">
        <v>2425</v>
      </c>
    </row>
    <row r="2175" spans="1:6">
      <c r="A2175" t="s">
        <v>2777</v>
      </c>
      <c r="B2175" t="s">
        <v>2818</v>
      </c>
      <c r="C2175">
        <v>100</v>
      </c>
      <c r="D2175" s="2">
        <v>46139.6686805556</v>
      </c>
      <c r="E2175" t="s">
        <v>4708</v>
      </c>
      <c r="F2175" t="s">
        <v>2818</v>
      </c>
    </row>
    <row r="2176" spans="1:6">
      <c r="A2176" t="s">
        <v>1795</v>
      </c>
      <c r="B2176" t="s">
        <v>1976</v>
      </c>
      <c r="C2176">
        <v>200</v>
      </c>
      <c r="D2176" s="2">
        <v>46139.6686805556</v>
      </c>
      <c r="E2176" t="s">
        <v>4708</v>
      </c>
      <c r="F2176" t="s">
        <v>1976</v>
      </c>
    </row>
    <row r="2177" spans="1:6">
      <c r="A2177" t="s">
        <v>135</v>
      </c>
      <c r="B2177" t="s">
        <v>1451</v>
      </c>
      <c r="C2177">
        <v>100</v>
      </c>
      <c r="D2177" s="2">
        <v>46139.6686805556</v>
      </c>
      <c r="E2177" t="s">
        <v>4708</v>
      </c>
      <c r="F2177" t="s">
        <v>1451</v>
      </c>
    </row>
    <row r="2178" spans="1:6">
      <c r="A2178" t="s">
        <v>28</v>
      </c>
      <c r="B2178" t="s">
        <v>2182</v>
      </c>
      <c r="C2178">
        <v>100</v>
      </c>
      <c r="D2178" s="2">
        <v>46139.6686805556</v>
      </c>
      <c r="E2178" t="s">
        <v>4708</v>
      </c>
      <c r="F2178" t="s">
        <v>2182</v>
      </c>
    </row>
    <row r="2179" spans="1:6">
      <c r="A2179" t="s">
        <v>482</v>
      </c>
      <c r="B2179" t="s">
        <v>1599</v>
      </c>
      <c r="C2179">
        <v>150</v>
      </c>
      <c r="D2179" s="2">
        <v>46139.6686805556</v>
      </c>
      <c r="E2179" t="s">
        <v>4708</v>
      </c>
      <c r="F2179" t="s">
        <v>1599</v>
      </c>
    </row>
    <row r="2180" spans="1:6">
      <c r="A2180" t="s">
        <v>482</v>
      </c>
      <c r="B2180" t="s">
        <v>1589</v>
      </c>
      <c r="C2180">
        <v>100</v>
      </c>
      <c r="D2180" s="2">
        <v>46139.6686805556</v>
      </c>
      <c r="E2180" t="s">
        <v>4708</v>
      </c>
      <c r="F2180" t="s">
        <v>1589</v>
      </c>
    </row>
    <row r="2181" spans="1:6">
      <c r="A2181" t="s">
        <v>482</v>
      </c>
      <c r="B2181" t="s">
        <v>1595</v>
      </c>
      <c r="C2181">
        <v>150</v>
      </c>
      <c r="D2181" s="2">
        <v>46139.6686805556</v>
      </c>
      <c r="E2181" t="s">
        <v>4708</v>
      </c>
      <c r="F2181" t="s">
        <v>1595</v>
      </c>
    </row>
    <row r="2182" spans="1:6">
      <c r="A2182" t="s">
        <v>482</v>
      </c>
      <c r="B2182" t="s">
        <v>1587</v>
      </c>
      <c r="C2182">
        <v>100</v>
      </c>
      <c r="D2182" s="2">
        <v>46139.6686805556</v>
      </c>
      <c r="E2182" t="s">
        <v>4708</v>
      </c>
      <c r="F2182" t="s">
        <v>1587</v>
      </c>
    </row>
    <row r="2183" spans="1:6">
      <c r="A2183" t="s">
        <v>2603</v>
      </c>
      <c r="B2183" t="s">
        <v>2601</v>
      </c>
      <c r="C2183">
        <v>50</v>
      </c>
      <c r="D2183" s="2">
        <v>46139.6686805556</v>
      </c>
      <c r="E2183" t="s">
        <v>4708</v>
      </c>
      <c r="F2183" t="s">
        <v>2601</v>
      </c>
    </row>
    <row r="2184" spans="1:6">
      <c r="A2184" t="s">
        <v>2603</v>
      </c>
      <c r="B2184" t="s">
        <v>3056</v>
      </c>
      <c r="C2184">
        <v>50</v>
      </c>
      <c r="D2184" s="2">
        <v>46139.6686805556</v>
      </c>
      <c r="E2184" t="s">
        <v>4708</v>
      </c>
      <c r="F2184" t="s">
        <v>3056</v>
      </c>
    </row>
    <row r="2185" spans="1:6">
      <c r="A2185" t="s">
        <v>2603</v>
      </c>
      <c r="B2185" t="s">
        <v>3052</v>
      </c>
      <c r="C2185">
        <v>50</v>
      </c>
      <c r="D2185" s="2">
        <v>46139.6686805556</v>
      </c>
      <c r="E2185" t="s">
        <v>4708</v>
      </c>
      <c r="F2185" t="s">
        <v>3052</v>
      </c>
    </row>
    <row r="2186" spans="1:6">
      <c r="A2186" t="s">
        <v>2603</v>
      </c>
      <c r="B2186" t="s">
        <v>3054</v>
      </c>
      <c r="C2186">
        <v>50</v>
      </c>
      <c r="D2186" s="2">
        <v>46139.6686805556</v>
      </c>
      <c r="E2186" t="s">
        <v>4708</v>
      </c>
      <c r="F2186" t="s">
        <v>3054</v>
      </c>
    </row>
    <row r="2187" spans="1:6">
      <c r="A2187" t="s">
        <v>823</v>
      </c>
      <c r="B2187" t="s">
        <v>3220</v>
      </c>
      <c r="C2187">
        <v>300</v>
      </c>
      <c r="D2187" s="2">
        <v>46139.6748611111</v>
      </c>
      <c r="E2187" t="s">
        <v>4708</v>
      </c>
      <c r="F2187" t="s">
        <v>3220</v>
      </c>
    </row>
    <row r="2188" spans="1:6">
      <c r="A2188" t="s">
        <v>823</v>
      </c>
      <c r="B2188" t="s">
        <v>3224</v>
      </c>
      <c r="C2188">
        <v>300</v>
      </c>
      <c r="D2188" s="2">
        <v>46139.6748611111</v>
      </c>
      <c r="E2188" t="s">
        <v>4708</v>
      </c>
      <c r="F2188" t="s">
        <v>3224</v>
      </c>
    </row>
    <row r="2189" spans="1:6">
      <c r="A2189" t="s">
        <v>135</v>
      </c>
      <c r="B2189" t="s">
        <v>3312</v>
      </c>
      <c r="C2189">
        <v>300</v>
      </c>
      <c r="D2189" s="2">
        <v>46139.6748611111</v>
      </c>
      <c r="E2189" t="s">
        <v>4708</v>
      </c>
      <c r="F2189" t="s">
        <v>3312</v>
      </c>
    </row>
    <row r="2190" spans="1:6">
      <c r="A2190" t="s">
        <v>2400</v>
      </c>
      <c r="B2190" t="s">
        <v>2533</v>
      </c>
      <c r="C2190">
        <v>300</v>
      </c>
      <c r="D2190" s="2">
        <v>46139.6748611111</v>
      </c>
      <c r="E2190" t="s">
        <v>4708</v>
      </c>
      <c r="F2190" t="s">
        <v>2533</v>
      </c>
    </row>
    <row r="2191" spans="1:6">
      <c r="A2191" t="s">
        <v>2777</v>
      </c>
      <c r="B2191" t="s">
        <v>2840</v>
      </c>
      <c r="C2191">
        <v>300</v>
      </c>
      <c r="D2191" s="2">
        <v>46139.6748611111</v>
      </c>
      <c r="E2191" t="s">
        <v>4708</v>
      </c>
      <c r="F2191" t="s">
        <v>2840</v>
      </c>
    </row>
    <row r="2192" spans="1:6">
      <c r="A2192" t="s">
        <v>823</v>
      </c>
      <c r="B2192" t="s">
        <v>980</v>
      </c>
      <c r="C2192">
        <v>300</v>
      </c>
      <c r="D2192" s="2">
        <v>46139.6748611111</v>
      </c>
      <c r="E2192" t="s">
        <v>4708</v>
      </c>
      <c r="F2192" t="s">
        <v>980</v>
      </c>
    </row>
    <row r="2193" spans="1:6">
      <c r="A2193" t="s">
        <v>2400</v>
      </c>
      <c r="B2193" t="s">
        <v>2435</v>
      </c>
      <c r="C2193">
        <v>300</v>
      </c>
      <c r="D2193" s="2">
        <v>46139.6775231482</v>
      </c>
      <c r="E2193" t="s">
        <v>4708</v>
      </c>
      <c r="F2193" t="s">
        <v>2435</v>
      </c>
    </row>
    <row r="2194" spans="1:6">
      <c r="A2194" t="s">
        <v>2400</v>
      </c>
      <c r="B2194" t="s">
        <v>2441</v>
      </c>
      <c r="C2194">
        <v>300</v>
      </c>
      <c r="D2194" s="2">
        <v>46139.6775231482</v>
      </c>
      <c r="E2194" t="s">
        <v>4708</v>
      </c>
      <c r="F2194" t="s">
        <v>2441</v>
      </c>
    </row>
    <row r="2195" spans="1:6">
      <c r="A2195" t="s">
        <v>370</v>
      </c>
      <c r="B2195" t="s">
        <v>454</v>
      </c>
      <c r="C2195">
        <v>100</v>
      </c>
      <c r="D2195" s="2">
        <v>46139.6775231482</v>
      </c>
      <c r="E2195" t="s">
        <v>4708</v>
      </c>
      <c r="F2195" t="s">
        <v>454</v>
      </c>
    </row>
    <row r="2196" spans="1:6">
      <c r="A2196" t="s">
        <v>370</v>
      </c>
      <c r="B2196" t="s">
        <v>386</v>
      </c>
      <c r="C2196">
        <v>50</v>
      </c>
      <c r="D2196" s="2">
        <v>46139.6821990741</v>
      </c>
      <c r="E2196" t="s">
        <v>4708</v>
      </c>
      <c r="F2196" t="s">
        <v>386</v>
      </c>
    </row>
    <row r="2197" spans="1:6">
      <c r="A2197" t="s">
        <v>135</v>
      </c>
      <c r="B2197" t="s">
        <v>354</v>
      </c>
      <c r="C2197">
        <v>30</v>
      </c>
      <c r="D2197" s="2">
        <v>46139.6821990741</v>
      </c>
      <c r="E2197" t="s">
        <v>4708</v>
      </c>
      <c r="F2197" t="s">
        <v>354</v>
      </c>
    </row>
    <row r="2198" spans="1:6">
      <c r="A2198" t="s">
        <v>135</v>
      </c>
      <c r="B2198" t="s">
        <v>791</v>
      </c>
      <c r="C2198">
        <v>30</v>
      </c>
      <c r="D2198" s="2">
        <v>46139.6821990741</v>
      </c>
      <c r="E2198" t="s">
        <v>4708</v>
      </c>
      <c r="F2198" t="s">
        <v>791</v>
      </c>
    </row>
    <row r="2199" spans="1:6">
      <c r="A2199" t="s">
        <v>482</v>
      </c>
      <c r="B2199" t="s">
        <v>533</v>
      </c>
      <c r="C2199">
        <v>50</v>
      </c>
      <c r="D2199" s="2">
        <v>46139.6821990741</v>
      </c>
      <c r="E2199" t="s">
        <v>4708</v>
      </c>
      <c r="F2199" t="s">
        <v>533</v>
      </c>
    </row>
    <row r="2200" spans="1:6">
      <c r="A2200" t="s">
        <v>823</v>
      </c>
      <c r="B2200" t="s">
        <v>3100</v>
      </c>
      <c r="C2200">
        <v>100</v>
      </c>
      <c r="D2200" s="2">
        <v>46139.6982291667</v>
      </c>
      <c r="E2200" t="s">
        <v>4708</v>
      </c>
      <c r="F2200" t="s">
        <v>3100</v>
      </c>
    </row>
    <row r="2201" spans="1:6">
      <c r="A2201" t="s">
        <v>28</v>
      </c>
      <c r="B2201" t="s">
        <v>1531</v>
      </c>
      <c r="C2201">
        <v>50</v>
      </c>
      <c r="D2201" s="2">
        <v>46139.6982291667</v>
      </c>
      <c r="E2201" t="s">
        <v>4708</v>
      </c>
      <c r="F2201" t="s">
        <v>1531</v>
      </c>
    </row>
    <row r="2202" spans="1:6">
      <c r="A2202" t="s">
        <v>2622</v>
      </c>
      <c r="B2202" t="s">
        <v>2737</v>
      </c>
      <c r="C2202">
        <v>50</v>
      </c>
      <c r="D2202" s="2">
        <v>46139.6982291667</v>
      </c>
      <c r="E2202" t="s">
        <v>4708</v>
      </c>
      <c r="F2202" t="s">
        <v>2737</v>
      </c>
    </row>
    <row r="2203" spans="1:6">
      <c r="A2203" t="s">
        <v>2622</v>
      </c>
      <c r="B2203" t="s">
        <v>2735</v>
      </c>
      <c r="C2203">
        <v>50</v>
      </c>
      <c r="D2203" s="2">
        <v>46139.6982291667</v>
      </c>
      <c r="E2203" t="s">
        <v>4708</v>
      </c>
      <c r="F2203" t="s">
        <v>2735</v>
      </c>
    </row>
    <row r="2204" spans="1:6">
      <c r="A2204" t="s">
        <v>2622</v>
      </c>
      <c r="B2204" t="s">
        <v>2733</v>
      </c>
      <c r="C2204">
        <v>50</v>
      </c>
      <c r="D2204" s="2">
        <v>46139.6982291667</v>
      </c>
      <c r="E2204" t="s">
        <v>4708</v>
      </c>
      <c r="F2204" t="s">
        <v>2733</v>
      </c>
    </row>
    <row r="2205" spans="1:6">
      <c r="A2205" t="s">
        <v>2622</v>
      </c>
      <c r="B2205" t="s">
        <v>2769</v>
      </c>
      <c r="C2205">
        <v>100</v>
      </c>
      <c r="D2205" s="2">
        <v>46139.7035069444</v>
      </c>
      <c r="E2205" t="s">
        <v>4708</v>
      </c>
      <c r="F2205" t="s">
        <v>2769</v>
      </c>
    </row>
    <row r="2206" spans="1:6">
      <c r="A2206" t="s">
        <v>2622</v>
      </c>
      <c r="B2206" t="s">
        <v>2763</v>
      </c>
      <c r="C2206">
        <v>100</v>
      </c>
      <c r="D2206" s="2">
        <v>46139.7035069444</v>
      </c>
      <c r="E2206" t="s">
        <v>4708</v>
      </c>
      <c r="F2206" t="s">
        <v>2763</v>
      </c>
    </row>
    <row r="2207" spans="1:6">
      <c r="A2207" t="s">
        <v>2622</v>
      </c>
      <c r="B2207" t="s">
        <v>2759</v>
      </c>
      <c r="C2207">
        <v>100</v>
      </c>
      <c r="D2207" s="2">
        <v>46139.7035069444</v>
      </c>
      <c r="E2207" t="s">
        <v>4708</v>
      </c>
      <c r="F2207" t="s">
        <v>2759</v>
      </c>
    </row>
    <row r="2208" spans="1:6">
      <c r="A2208" t="s">
        <v>2622</v>
      </c>
      <c r="B2208" t="s">
        <v>2755</v>
      </c>
      <c r="C2208">
        <v>100</v>
      </c>
      <c r="D2208" s="2">
        <v>46139.7035069444</v>
      </c>
      <c r="E2208" t="s">
        <v>4708</v>
      </c>
      <c r="F2208" t="s">
        <v>2755</v>
      </c>
    </row>
    <row r="2209" spans="1:6">
      <c r="A2209" t="s">
        <v>2622</v>
      </c>
      <c r="B2209" t="s">
        <v>2753</v>
      </c>
      <c r="C2209">
        <v>100</v>
      </c>
      <c r="D2209" s="2">
        <v>46139.7035069444</v>
      </c>
      <c r="E2209" t="s">
        <v>4708</v>
      </c>
      <c r="F2209" t="s">
        <v>2753</v>
      </c>
    </row>
    <row r="2210" spans="1:6">
      <c r="A2210" t="s">
        <v>482</v>
      </c>
      <c r="B2210" t="s">
        <v>3332</v>
      </c>
      <c r="C2210">
        <v>200</v>
      </c>
      <c r="D2210" s="2">
        <v>46139.7175</v>
      </c>
      <c r="E2210" t="s">
        <v>4708</v>
      </c>
      <c r="F2210" t="s">
        <v>3332</v>
      </c>
    </row>
    <row r="2211" spans="1:6">
      <c r="A2211" t="s">
        <v>1795</v>
      </c>
      <c r="B2211" t="s">
        <v>3346</v>
      </c>
      <c r="C2211">
        <v>200</v>
      </c>
      <c r="D2211" s="2">
        <v>46139.7175</v>
      </c>
      <c r="E2211" t="s">
        <v>4708</v>
      </c>
      <c r="F2211" t="s">
        <v>3346</v>
      </c>
    </row>
    <row r="2212" spans="1:6">
      <c r="A2212" t="s">
        <v>823</v>
      </c>
      <c r="B2212" t="s">
        <v>864</v>
      </c>
      <c r="C2212">
        <v>200</v>
      </c>
      <c r="D2212" s="2">
        <v>46139.7180439815</v>
      </c>
      <c r="E2212" t="s">
        <v>4708</v>
      </c>
      <c r="F2212" t="s">
        <v>864</v>
      </c>
    </row>
    <row r="2213" spans="1:6">
      <c r="A2213" t="s">
        <v>2400</v>
      </c>
      <c r="B2213" t="s">
        <v>2507</v>
      </c>
      <c r="C2213">
        <v>50</v>
      </c>
      <c r="D2213" s="2">
        <v>46139.7199305556</v>
      </c>
      <c r="E2213" t="s">
        <v>4708</v>
      </c>
      <c r="F2213" t="s">
        <v>2507</v>
      </c>
    </row>
    <row r="2214" spans="1:6">
      <c r="A2214" t="s">
        <v>135</v>
      </c>
      <c r="B2214" t="s">
        <v>167</v>
      </c>
      <c r="C2214">
        <v>30</v>
      </c>
      <c r="D2214" s="2">
        <v>46139.7199305556</v>
      </c>
      <c r="E2214" t="s">
        <v>4708</v>
      </c>
      <c r="F2214" t="s">
        <v>167</v>
      </c>
    </row>
    <row r="2215" spans="1:6">
      <c r="A2215" t="s">
        <v>135</v>
      </c>
      <c r="B2215" t="s">
        <v>213</v>
      </c>
      <c r="C2215">
        <v>30</v>
      </c>
      <c r="D2215" s="2">
        <v>46139.7199305556</v>
      </c>
      <c r="E2215" t="s">
        <v>4708</v>
      </c>
      <c r="F2215" t="s">
        <v>213</v>
      </c>
    </row>
    <row r="2216" spans="1:6">
      <c r="A2216" t="s">
        <v>28</v>
      </c>
      <c r="B2216" t="s">
        <v>1485</v>
      </c>
      <c r="C2216">
        <v>100</v>
      </c>
      <c r="D2216" s="2">
        <v>46139.7199305556</v>
      </c>
      <c r="E2216" t="s">
        <v>4708</v>
      </c>
      <c r="F2216" t="s">
        <v>1485</v>
      </c>
    </row>
    <row r="2217" spans="1:6">
      <c r="A2217" t="s">
        <v>482</v>
      </c>
      <c r="B2217" t="s">
        <v>497</v>
      </c>
      <c r="C2217">
        <v>50</v>
      </c>
      <c r="D2217" s="2">
        <v>46139.7199305556</v>
      </c>
      <c r="E2217" t="s">
        <v>4708</v>
      </c>
      <c r="F2217" t="s">
        <v>497</v>
      </c>
    </row>
    <row r="2218" spans="1:6">
      <c r="A2218" t="s">
        <v>482</v>
      </c>
      <c r="B2218" t="s">
        <v>1153</v>
      </c>
      <c r="C2218">
        <v>30</v>
      </c>
      <c r="D2218" s="2">
        <v>46139.7199305556</v>
      </c>
      <c r="E2218" t="s">
        <v>4708</v>
      </c>
      <c r="F2218" t="s">
        <v>1153</v>
      </c>
    </row>
    <row r="2219" spans="1:6">
      <c r="A2219" t="s">
        <v>482</v>
      </c>
      <c r="B2219" t="s">
        <v>2208</v>
      </c>
      <c r="C2219">
        <v>30</v>
      </c>
      <c r="D2219" s="2">
        <v>46139.7199305556</v>
      </c>
      <c r="E2219" t="s">
        <v>4708</v>
      </c>
      <c r="F2219" t="s">
        <v>2208</v>
      </c>
    </row>
    <row r="2220" spans="1:6">
      <c r="A2220" t="s">
        <v>2622</v>
      </c>
      <c r="B2220" t="s">
        <v>2725</v>
      </c>
      <c r="C2220">
        <v>50</v>
      </c>
      <c r="D2220" s="2">
        <v>46139.7199305556</v>
      </c>
      <c r="E2220" t="s">
        <v>4708</v>
      </c>
      <c r="F2220" t="s">
        <v>2725</v>
      </c>
    </row>
    <row r="2221" spans="1:6">
      <c r="A2221" t="s">
        <v>2400</v>
      </c>
      <c r="B2221" t="s">
        <v>2541</v>
      </c>
      <c r="C2221">
        <v>200</v>
      </c>
      <c r="D2221" s="2">
        <v>46139.7212615741</v>
      </c>
      <c r="E2221" t="s">
        <v>4708</v>
      </c>
      <c r="F2221" t="s">
        <v>2541</v>
      </c>
    </row>
    <row r="2222" spans="1:6">
      <c r="A2222" t="s">
        <v>370</v>
      </c>
      <c r="B2222" t="s">
        <v>3084</v>
      </c>
      <c r="C2222">
        <v>200</v>
      </c>
      <c r="D2222" s="2">
        <v>46139.7212615741</v>
      </c>
      <c r="E2222" t="s">
        <v>4708</v>
      </c>
      <c r="F2222" t="s">
        <v>3084</v>
      </c>
    </row>
    <row r="2223" spans="1:6">
      <c r="A2223" t="s">
        <v>1795</v>
      </c>
      <c r="B2223" t="s">
        <v>2154</v>
      </c>
      <c r="C2223">
        <v>200</v>
      </c>
      <c r="D2223" s="2">
        <v>46139.7257986111</v>
      </c>
      <c r="E2223" t="s">
        <v>4708</v>
      </c>
      <c r="F2223" t="s">
        <v>2154</v>
      </c>
    </row>
    <row r="2224" spans="1:6">
      <c r="A2224" t="s">
        <v>482</v>
      </c>
      <c r="B2224" t="s">
        <v>2250</v>
      </c>
      <c r="C2224">
        <v>100</v>
      </c>
      <c r="D2224" s="2">
        <v>46139.7257986111</v>
      </c>
      <c r="E2224" t="s">
        <v>4708</v>
      </c>
      <c r="F2224" t="s">
        <v>2250</v>
      </c>
    </row>
    <row r="2225" spans="1:6">
      <c r="A2225" t="s">
        <v>482</v>
      </c>
      <c r="B2225" t="s">
        <v>2276</v>
      </c>
      <c r="C2225">
        <v>100</v>
      </c>
      <c r="D2225" s="2">
        <v>46139.7257986111</v>
      </c>
      <c r="E2225" t="s">
        <v>4708</v>
      </c>
      <c r="F2225" t="s">
        <v>2276</v>
      </c>
    </row>
    <row r="2226" spans="1:6">
      <c r="A2226" t="s">
        <v>2622</v>
      </c>
      <c r="B2226" t="s">
        <v>2629</v>
      </c>
      <c r="C2226">
        <v>200</v>
      </c>
      <c r="D2226" s="2">
        <v>46139.7257986111</v>
      </c>
      <c r="E2226" t="s">
        <v>4708</v>
      </c>
      <c r="F2226" t="s">
        <v>2629</v>
      </c>
    </row>
    <row r="2227" spans="1:6">
      <c r="A2227" t="s">
        <v>135</v>
      </c>
      <c r="B2227" t="s">
        <v>243</v>
      </c>
      <c r="C2227">
        <v>170</v>
      </c>
      <c r="D2227" s="2">
        <v>46139.734837963</v>
      </c>
      <c r="E2227" t="s">
        <v>4708</v>
      </c>
      <c r="F2227" t="s">
        <v>243</v>
      </c>
    </row>
    <row r="2228" spans="1:6">
      <c r="A2228" t="s">
        <v>2777</v>
      </c>
      <c r="B2228" t="s">
        <v>2788</v>
      </c>
      <c r="C2228">
        <v>100</v>
      </c>
      <c r="D2228" s="2">
        <v>46139.7357986111</v>
      </c>
      <c r="E2228" t="s">
        <v>4708</v>
      </c>
      <c r="F2228" t="s">
        <v>2788</v>
      </c>
    </row>
    <row r="2229" spans="1:6">
      <c r="A2229" t="s">
        <v>28</v>
      </c>
      <c r="B2229" t="s">
        <v>3318</v>
      </c>
      <c r="C2229">
        <v>200</v>
      </c>
      <c r="D2229" s="2">
        <v>46140.4125810185</v>
      </c>
      <c r="E2229" t="s">
        <v>4708</v>
      </c>
      <c r="F2229" t="s">
        <v>3318</v>
      </c>
    </row>
    <row r="2230" spans="1:6">
      <c r="A2230" t="s">
        <v>2777</v>
      </c>
      <c r="B2230" t="s">
        <v>3272</v>
      </c>
      <c r="C2230">
        <v>250</v>
      </c>
      <c r="D2230" s="2">
        <v>46140.4956365741</v>
      </c>
      <c r="E2230" t="s">
        <v>4708</v>
      </c>
      <c r="F2230" t="s">
        <v>3272</v>
      </c>
    </row>
    <row r="2231" spans="1:6">
      <c r="A2231" t="s">
        <v>823</v>
      </c>
      <c r="B2231" t="s">
        <v>3232</v>
      </c>
      <c r="C2231">
        <v>300</v>
      </c>
      <c r="D2231" s="2">
        <v>46140.6818171296</v>
      </c>
      <c r="E2231" t="s">
        <v>4708</v>
      </c>
      <c r="F2231" t="s">
        <v>3232</v>
      </c>
    </row>
    <row r="2232" spans="1:6">
      <c r="A2232" t="s">
        <v>823</v>
      </c>
      <c r="B2232" t="s">
        <v>3240</v>
      </c>
      <c r="C2232">
        <v>300</v>
      </c>
      <c r="D2232" s="2">
        <v>46140.6818171296</v>
      </c>
      <c r="E2232" t="s">
        <v>4708</v>
      </c>
      <c r="F2232" t="s">
        <v>3240</v>
      </c>
    </row>
    <row r="2233" spans="1:6">
      <c r="A2233" t="s">
        <v>823</v>
      </c>
      <c r="B2233" t="s">
        <v>3228</v>
      </c>
      <c r="C2233">
        <v>300</v>
      </c>
      <c r="D2233" s="2">
        <v>46140.6818171296</v>
      </c>
      <c r="E2233" t="s">
        <v>4708</v>
      </c>
      <c r="F2233" t="s">
        <v>3228</v>
      </c>
    </row>
    <row r="2234" spans="1:6">
      <c r="A2234" t="s">
        <v>823</v>
      </c>
      <c r="B2234" t="s">
        <v>3238</v>
      </c>
      <c r="C2234">
        <v>300</v>
      </c>
      <c r="D2234" s="2">
        <v>46140.6818171296</v>
      </c>
      <c r="E2234" t="s">
        <v>4708</v>
      </c>
      <c r="F2234" t="s">
        <v>3238</v>
      </c>
    </row>
    <row r="2235" spans="1:6">
      <c r="A2235" t="s">
        <v>823</v>
      </c>
      <c r="B2235" t="s">
        <v>3230</v>
      </c>
      <c r="C2235">
        <v>300</v>
      </c>
      <c r="D2235" s="2">
        <v>46140.6818171296</v>
      </c>
      <c r="E2235" t="s">
        <v>4708</v>
      </c>
      <c r="F2235" t="s">
        <v>3230</v>
      </c>
    </row>
    <row r="2236" spans="1:6">
      <c r="A2236" t="s">
        <v>823</v>
      </c>
      <c r="B2236" t="s">
        <v>3256</v>
      </c>
      <c r="C2236">
        <v>300</v>
      </c>
      <c r="D2236" s="2">
        <v>46140.6818171296</v>
      </c>
      <c r="E2236" t="s">
        <v>4708</v>
      </c>
      <c r="F2236" t="s">
        <v>3256</v>
      </c>
    </row>
    <row r="2237" spans="1:6">
      <c r="A2237" t="s">
        <v>823</v>
      </c>
      <c r="B2237" t="s">
        <v>3250</v>
      </c>
      <c r="C2237">
        <v>300</v>
      </c>
      <c r="D2237" s="2">
        <v>46140.6818171296</v>
      </c>
      <c r="E2237" t="s">
        <v>4708</v>
      </c>
      <c r="F2237" t="s">
        <v>3250</v>
      </c>
    </row>
    <row r="2238" spans="1:6">
      <c r="A2238" t="s">
        <v>823</v>
      </c>
      <c r="B2238" t="s">
        <v>3258</v>
      </c>
      <c r="C2238">
        <v>300</v>
      </c>
      <c r="D2238" s="2">
        <v>46140.6818171296</v>
      </c>
      <c r="E2238" t="s">
        <v>4708</v>
      </c>
      <c r="F2238" t="s">
        <v>3258</v>
      </c>
    </row>
    <row r="2239" spans="1:6">
      <c r="A2239" t="s">
        <v>823</v>
      </c>
      <c r="B2239" t="s">
        <v>3234</v>
      </c>
      <c r="C2239">
        <v>300</v>
      </c>
      <c r="D2239" s="2">
        <v>46140.6818171296</v>
      </c>
      <c r="E2239" t="s">
        <v>4708</v>
      </c>
      <c r="F2239" t="s">
        <v>3234</v>
      </c>
    </row>
    <row r="2240" spans="1:6">
      <c r="A2240" t="s">
        <v>2400</v>
      </c>
      <c r="B2240" t="s">
        <v>3284</v>
      </c>
      <c r="C2240">
        <v>250</v>
      </c>
      <c r="D2240" s="2">
        <v>46140.7153240741</v>
      </c>
      <c r="E2240" t="s">
        <v>4708</v>
      </c>
      <c r="F2240" t="s">
        <v>3284</v>
      </c>
    </row>
    <row r="2241" spans="1:6">
      <c r="A2241" t="s">
        <v>1795</v>
      </c>
      <c r="B2241" t="s">
        <v>3266</v>
      </c>
      <c r="C2241">
        <v>300</v>
      </c>
      <c r="D2241" s="2">
        <v>46140.7155902778</v>
      </c>
      <c r="E2241" t="s">
        <v>4708</v>
      </c>
      <c r="F2241" t="s">
        <v>3266</v>
      </c>
    </row>
    <row r="2242" spans="1:6">
      <c r="A2242" t="s">
        <v>1795</v>
      </c>
      <c r="B2242" t="s">
        <v>3268</v>
      </c>
      <c r="C2242">
        <v>400</v>
      </c>
      <c r="D2242" s="2">
        <v>46140.7155902778</v>
      </c>
      <c r="E2242" t="s">
        <v>4708</v>
      </c>
      <c r="F2242" t="s">
        <v>3268</v>
      </c>
    </row>
    <row r="2243" spans="1:6">
      <c r="A2243" t="s">
        <v>1795</v>
      </c>
      <c r="B2243" t="s">
        <v>3260</v>
      </c>
      <c r="C2243">
        <v>300</v>
      </c>
      <c r="D2243" s="2">
        <v>46140.7155902778</v>
      </c>
      <c r="E2243" t="s">
        <v>4708</v>
      </c>
      <c r="F2243" t="s">
        <v>3260</v>
      </c>
    </row>
    <row r="2244" spans="1:6">
      <c r="A2244" t="s">
        <v>1795</v>
      </c>
      <c r="B2244" t="s">
        <v>3296</v>
      </c>
      <c r="C2244">
        <v>300</v>
      </c>
      <c r="D2244" s="2">
        <v>46140.7155902778</v>
      </c>
      <c r="E2244" t="s">
        <v>4708</v>
      </c>
      <c r="F2244" t="s">
        <v>3296</v>
      </c>
    </row>
    <row r="2245" spans="1:6">
      <c r="A2245" t="s">
        <v>370</v>
      </c>
      <c r="B2245" t="s">
        <v>1719</v>
      </c>
      <c r="C2245">
        <v>300</v>
      </c>
      <c r="D2245" s="2">
        <v>46141.6876273148</v>
      </c>
      <c r="E2245" t="s">
        <v>4708</v>
      </c>
      <c r="F2245" t="s">
        <v>1719</v>
      </c>
    </row>
    <row r="2246" spans="1:6">
      <c r="A2246" t="s">
        <v>370</v>
      </c>
      <c r="B2246" t="s">
        <v>1717</v>
      </c>
      <c r="C2246">
        <v>300</v>
      </c>
      <c r="D2246" s="2">
        <v>46141.6876273148</v>
      </c>
      <c r="E2246" t="s">
        <v>4708</v>
      </c>
      <c r="F2246" t="s">
        <v>1717</v>
      </c>
    </row>
    <row r="2247" spans="1:6">
      <c r="A2247" t="s">
        <v>2777</v>
      </c>
      <c r="B2247" t="s">
        <v>2822</v>
      </c>
      <c r="C2247">
        <v>300</v>
      </c>
      <c r="D2247" s="2">
        <v>46141.6876273148</v>
      </c>
      <c r="E2247" t="s">
        <v>4708</v>
      </c>
      <c r="F2247" t="s">
        <v>2822</v>
      </c>
    </row>
    <row r="2248" spans="1:6">
      <c r="A2248" t="s">
        <v>2777</v>
      </c>
      <c r="B2248" t="s">
        <v>2840</v>
      </c>
      <c r="C2248">
        <v>300</v>
      </c>
      <c r="D2248" s="2">
        <v>46141.6876273148</v>
      </c>
      <c r="E2248" t="s">
        <v>4708</v>
      </c>
      <c r="F2248" t="s">
        <v>2840</v>
      </c>
    </row>
    <row r="2249" spans="1:6">
      <c r="A2249" t="s">
        <v>2777</v>
      </c>
      <c r="B2249" t="s">
        <v>2918</v>
      </c>
      <c r="C2249">
        <v>300</v>
      </c>
      <c r="D2249" s="2">
        <v>46141.6876273148</v>
      </c>
      <c r="E2249" t="s">
        <v>4708</v>
      </c>
      <c r="F2249" t="s">
        <v>2918</v>
      </c>
    </row>
    <row r="2250" spans="1:6">
      <c r="A2250" t="s">
        <v>823</v>
      </c>
      <c r="B2250" t="s">
        <v>980</v>
      </c>
      <c r="C2250">
        <v>300</v>
      </c>
      <c r="D2250" s="2">
        <v>46141.6876273148</v>
      </c>
      <c r="E2250" t="s">
        <v>4708</v>
      </c>
      <c r="F2250" t="s">
        <v>980</v>
      </c>
    </row>
    <row r="2251" spans="1:6">
      <c r="A2251" t="s">
        <v>823</v>
      </c>
      <c r="B2251" t="s">
        <v>2174</v>
      </c>
      <c r="C2251">
        <v>300</v>
      </c>
      <c r="D2251" s="2">
        <v>46141.6876273148</v>
      </c>
      <c r="E2251" t="s">
        <v>4708</v>
      </c>
      <c r="F2251" t="s">
        <v>2174</v>
      </c>
    </row>
    <row r="2252" spans="1:6">
      <c r="A2252" t="s">
        <v>823</v>
      </c>
      <c r="B2252" t="s">
        <v>2338</v>
      </c>
      <c r="C2252">
        <v>300</v>
      </c>
      <c r="D2252" s="2">
        <v>46141.6876273148</v>
      </c>
      <c r="E2252" t="s">
        <v>4708</v>
      </c>
      <c r="F2252" t="s">
        <v>2338</v>
      </c>
    </row>
    <row r="2253" spans="1:6">
      <c r="A2253" t="s">
        <v>823</v>
      </c>
      <c r="B2253" t="s">
        <v>2396</v>
      </c>
      <c r="C2253">
        <v>300</v>
      </c>
      <c r="D2253" s="2">
        <v>46141.6876273148</v>
      </c>
      <c r="E2253" t="s">
        <v>4708</v>
      </c>
      <c r="F2253" t="s">
        <v>2396</v>
      </c>
    </row>
    <row r="2254" spans="1:6">
      <c r="A2254" t="s">
        <v>823</v>
      </c>
      <c r="B2254" t="s">
        <v>2394</v>
      </c>
      <c r="C2254">
        <v>300</v>
      </c>
      <c r="D2254" s="2">
        <v>46141.6876273148</v>
      </c>
      <c r="E2254" t="s">
        <v>4708</v>
      </c>
      <c r="F2254" t="s">
        <v>2394</v>
      </c>
    </row>
    <row r="2255" spans="1:6">
      <c r="A2255" t="s">
        <v>28</v>
      </c>
      <c r="B2255" t="s">
        <v>1523</v>
      </c>
      <c r="C2255">
        <v>300</v>
      </c>
      <c r="D2255" s="2">
        <v>46141.6876273148</v>
      </c>
      <c r="E2255" t="s">
        <v>4708</v>
      </c>
      <c r="F2255" t="s">
        <v>1523</v>
      </c>
    </row>
    <row r="2256" spans="1:6">
      <c r="A2256" t="s">
        <v>1795</v>
      </c>
      <c r="B2256" t="s">
        <v>2156</v>
      </c>
      <c r="C2256">
        <v>50</v>
      </c>
      <c r="D2256" s="2">
        <v>46141.698912037</v>
      </c>
      <c r="E2256" t="s">
        <v>4708</v>
      </c>
      <c r="F2256" t="s">
        <v>2156</v>
      </c>
    </row>
    <row r="2257" spans="1:6">
      <c r="A2257" t="s">
        <v>2622</v>
      </c>
      <c r="B2257" t="s">
        <v>2649</v>
      </c>
      <c r="C2257">
        <v>50</v>
      </c>
      <c r="D2257" s="2">
        <v>46141.698912037</v>
      </c>
      <c r="E2257" t="s">
        <v>4708</v>
      </c>
      <c r="F2257" t="s">
        <v>2649</v>
      </c>
    </row>
    <row r="2258" spans="1:6">
      <c r="A2258" t="s">
        <v>28</v>
      </c>
      <c r="B2258" t="s">
        <v>1471</v>
      </c>
      <c r="C2258">
        <v>100</v>
      </c>
      <c r="D2258" s="2">
        <v>46141.698912037</v>
      </c>
      <c r="E2258" t="s">
        <v>4708</v>
      </c>
      <c r="F2258" t="s">
        <v>1471</v>
      </c>
    </row>
    <row r="2259" spans="1:6">
      <c r="A2259" t="s">
        <v>28</v>
      </c>
      <c r="B2259" t="s">
        <v>1579</v>
      </c>
      <c r="C2259">
        <v>100</v>
      </c>
      <c r="D2259" s="2">
        <v>46141.698912037</v>
      </c>
      <c r="E2259" t="s">
        <v>4708</v>
      </c>
      <c r="F2259" t="s">
        <v>1579</v>
      </c>
    </row>
    <row r="2260" spans="1:6">
      <c r="A2260" t="s">
        <v>482</v>
      </c>
      <c r="B2260" t="s">
        <v>1607</v>
      </c>
      <c r="C2260">
        <v>100</v>
      </c>
      <c r="D2260" s="2">
        <v>46141.698912037</v>
      </c>
      <c r="E2260" t="s">
        <v>4708</v>
      </c>
      <c r="F2260" t="s">
        <v>1607</v>
      </c>
    </row>
    <row r="2261" spans="1:6">
      <c r="A2261" t="s">
        <v>482</v>
      </c>
      <c r="B2261" t="s">
        <v>1599</v>
      </c>
      <c r="C2261">
        <v>150</v>
      </c>
      <c r="D2261" s="2">
        <v>46141.698912037</v>
      </c>
      <c r="E2261" t="s">
        <v>4708</v>
      </c>
      <c r="F2261" t="s">
        <v>1599</v>
      </c>
    </row>
    <row r="2262" spans="1:6">
      <c r="A2262" t="s">
        <v>482</v>
      </c>
      <c r="B2262" t="s">
        <v>1583</v>
      </c>
      <c r="C2262">
        <v>100</v>
      </c>
      <c r="D2262" s="2">
        <v>46141.698912037</v>
      </c>
      <c r="E2262" t="s">
        <v>4708</v>
      </c>
      <c r="F2262" t="s">
        <v>1583</v>
      </c>
    </row>
    <row r="2263" spans="1:6">
      <c r="A2263" t="s">
        <v>482</v>
      </c>
      <c r="B2263" t="s">
        <v>1591</v>
      </c>
      <c r="C2263">
        <v>100</v>
      </c>
      <c r="D2263" s="2">
        <v>46141.698912037</v>
      </c>
      <c r="E2263" t="s">
        <v>4708</v>
      </c>
      <c r="F2263" t="s">
        <v>1591</v>
      </c>
    </row>
    <row r="2264" spans="1:6">
      <c r="A2264" t="s">
        <v>2400</v>
      </c>
      <c r="B2264" t="s">
        <v>2453</v>
      </c>
      <c r="C2264">
        <v>30</v>
      </c>
      <c r="D2264" s="2">
        <v>46141.7003125</v>
      </c>
      <c r="E2264" t="s">
        <v>4708</v>
      </c>
      <c r="F2264" t="s">
        <v>2453</v>
      </c>
    </row>
    <row r="2265" spans="1:6">
      <c r="A2265" t="s">
        <v>135</v>
      </c>
      <c r="B2265" t="s">
        <v>159</v>
      </c>
      <c r="C2265">
        <v>50</v>
      </c>
      <c r="D2265" s="2">
        <v>46141.7003125</v>
      </c>
      <c r="E2265" t="s">
        <v>4708</v>
      </c>
      <c r="F2265" t="s">
        <v>159</v>
      </c>
    </row>
    <row r="2266" spans="1:6">
      <c r="A2266" t="s">
        <v>135</v>
      </c>
      <c r="B2266" t="s">
        <v>171</v>
      </c>
      <c r="C2266">
        <v>50</v>
      </c>
      <c r="D2266" s="2">
        <v>46141.7003125</v>
      </c>
      <c r="E2266" t="s">
        <v>4708</v>
      </c>
      <c r="F2266" t="s">
        <v>171</v>
      </c>
    </row>
    <row r="2267" spans="1:6">
      <c r="A2267" t="s">
        <v>135</v>
      </c>
      <c r="B2267" t="s">
        <v>183</v>
      </c>
      <c r="C2267">
        <v>50</v>
      </c>
      <c r="D2267" s="2">
        <v>46141.7003125</v>
      </c>
      <c r="E2267" t="s">
        <v>4708</v>
      </c>
      <c r="F2267" t="s">
        <v>183</v>
      </c>
    </row>
    <row r="2268" spans="1:6">
      <c r="A2268" t="s">
        <v>135</v>
      </c>
      <c r="B2268" t="s">
        <v>207</v>
      </c>
      <c r="C2268">
        <v>30</v>
      </c>
      <c r="D2268" s="2">
        <v>46141.7003125</v>
      </c>
      <c r="E2268" t="s">
        <v>4708</v>
      </c>
      <c r="F2268" t="s">
        <v>207</v>
      </c>
    </row>
    <row r="2269" spans="1:6">
      <c r="A2269" t="s">
        <v>482</v>
      </c>
      <c r="B2269" t="s">
        <v>2206</v>
      </c>
      <c r="C2269">
        <v>50</v>
      </c>
      <c r="D2269" s="2">
        <v>46141.7003125</v>
      </c>
      <c r="E2269" t="s">
        <v>4708</v>
      </c>
      <c r="F2269" t="s">
        <v>2206</v>
      </c>
    </row>
    <row r="2270" spans="1:6">
      <c r="A2270" t="s">
        <v>823</v>
      </c>
      <c r="B2270" t="s">
        <v>3384</v>
      </c>
      <c r="C2270">
        <v>300</v>
      </c>
      <c r="D2270" s="2">
        <v>46141.7019328704</v>
      </c>
      <c r="E2270" t="s">
        <v>4708</v>
      </c>
      <c r="F2270" t="s">
        <v>3384</v>
      </c>
    </row>
    <row r="2271" spans="1:6">
      <c r="A2271" t="s">
        <v>1795</v>
      </c>
      <c r="B2271" t="s">
        <v>2296</v>
      </c>
      <c r="C2271">
        <v>100</v>
      </c>
      <c r="D2271" s="2">
        <v>46141.7051273148</v>
      </c>
      <c r="E2271" t="s">
        <v>4708</v>
      </c>
      <c r="F2271" t="s">
        <v>2296</v>
      </c>
    </row>
    <row r="2272" spans="1:6">
      <c r="A2272" t="s">
        <v>1795</v>
      </c>
      <c r="B2272" t="s">
        <v>2332</v>
      </c>
      <c r="C2272">
        <v>150</v>
      </c>
      <c r="D2272" s="2">
        <v>46141.7051273148</v>
      </c>
      <c r="E2272" t="s">
        <v>4708</v>
      </c>
      <c r="F2272" t="s">
        <v>2332</v>
      </c>
    </row>
    <row r="2273" spans="1:6">
      <c r="A2273" t="s">
        <v>482</v>
      </c>
      <c r="B2273" t="s">
        <v>779</v>
      </c>
      <c r="C2273">
        <v>200</v>
      </c>
      <c r="D2273" s="2">
        <v>46141.7051273148</v>
      </c>
      <c r="E2273" t="s">
        <v>4708</v>
      </c>
      <c r="F2273" t="s">
        <v>779</v>
      </c>
    </row>
    <row r="2274" spans="1:6">
      <c r="A2274" t="s">
        <v>482</v>
      </c>
      <c r="B2274" t="s">
        <v>795</v>
      </c>
      <c r="C2274">
        <v>200</v>
      </c>
      <c r="D2274" s="2">
        <v>46141.7051273148</v>
      </c>
      <c r="E2274" t="s">
        <v>4708</v>
      </c>
      <c r="F2274" t="s">
        <v>795</v>
      </c>
    </row>
    <row r="2275" spans="1:6">
      <c r="A2275" t="s">
        <v>482</v>
      </c>
      <c r="B2275" t="s">
        <v>2218</v>
      </c>
      <c r="C2275">
        <v>100</v>
      </c>
      <c r="D2275" s="2">
        <v>46141.7051273148</v>
      </c>
      <c r="E2275" t="s">
        <v>4708</v>
      </c>
      <c r="F2275" t="s">
        <v>2218</v>
      </c>
    </row>
    <row r="2276" spans="1:6">
      <c r="A2276" t="s">
        <v>482</v>
      </c>
      <c r="B2276" t="s">
        <v>2226</v>
      </c>
      <c r="C2276">
        <v>100</v>
      </c>
      <c r="D2276" s="2">
        <v>46141.7051273148</v>
      </c>
      <c r="E2276" t="s">
        <v>4708</v>
      </c>
      <c r="F2276" t="s">
        <v>2226</v>
      </c>
    </row>
    <row r="2277" spans="1:6">
      <c r="A2277" t="s">
        <v>482</v>
      </c>
      <c r="B2277" t="s">
        <v>2230</v>
      </c>
      <c r="C2277">
        <v>150</v>
      </c>
      <c r="D2277" s="2">
        <v>46141.7051273148</v>
      </c>
      <c r="E2277" t="s">
        <v>4708</v>
      </c>
      <c r="F2277" t="s">
        <v>2230</v>
      </c>
    </row>
    <row r="2278" spans="1:6">
      <c r="A2278" t="s">
        <v>482</v>
      </c>
      <c r="B2278" t="s">
        <v>2244</v>
      </c>
      <c r="C2278">
        <v>100</v>
      </c>
      <c r="D2278" s="2">
        <v>46141.7051273148</v>
      </c>
      <c r="E2278" t="s">
        <v>4708</v>
      </c>
      <c r="F2278" t="s">
        <v>2244</v>
      </c>
    </row>
    <row r="2279" spans="1:6">
      <c r="A2279" t="s">
        <v>482</v>
      </c>
      <c r="B2279" t="s">
        <v>2256</v>
      </c>
      <c r="C2279">
        <v>100</v>
      </c>
      <c r="D2279" s="2">
        <v>46141.7051273148</v>
      </c>
      <c r="E2279" t="s">
        <v>4708</v>
      </c>
      <c r="F2279" t="s">
        <v>2256</v>
      </c>
    </row>
    <row r="2280" spans="1:6">
      <c r="A2280" t="s">
        <v>482</v>
      </c>
      <c r="B2280" t="s">
        <v>2276</v>
      </c>
      <c r="C2280">
        <v>100</v>
      </c>
      <c r="D2280" s="2">
        <v>46141.7051273148</v>
      </c>
      <c r="E2280" t="s">
        <v>4708</v>
      </c>
      <c r="F2280" t="s">
        <v>2276</v>
      </c>
    </row>
    <row r="2281" spans="1:6">
      <c r="A2281" t="s">
        <v>28</v>
      </c>
      <c r="B2281" t="s">
        <v>61</v>
      </c>
      <c r="C2281">
        <v>100</v>
      </c>
      <c r="D2281" s="2">
        <v>46141.7059953704</v>
      </c>
      <c r="E2281" t="s">
        <v>4708</v>
      </c>
      <c r="F2281" t="s">
        <v>61</v>
      </c>
    </row>
    <row r="2282" spans="1:6">
      <c r="A2282" t="s">
        <v>28</v>
      </c>
      <c r="B2282" t="s">
        <v>655</v>
      </c>
      <c r="C2282">
        <v>100</v>
      </c>
      <c r="D2282" s="2">
        <v>46141.7059953704</v>
      </c>
      <c r="E2282" t="s">
        <v>4708</v>
      </c>
      <c r="F2282" t="s">
        <v>655</v>
      </c>
    </row>
    <row r="2283" spans="1:6">
      <c r="A2283" t="s">
        <v>370</v>
      </c>
      <c r="B2283" t="s">
        <v>388</v>
      </c>
      <c r="C2283">
        <v>200</v>
      </c>
      <c r="D2283" s="2">
        <v>46141.7086226852</v>
      </c>
      <c r="E2283" t="s">
        <v>4708</v>
      </c>
      <c r="F2283" t="s">
        <v>388</v>
      </c>
    </row>
    <row r="2284" spans="1:6">
      <c r="A2284" t="s">
        <v>370</v>
      </c>
      <c r="B2284" t="s">
        <v>1785</v>
      </c>
      <c r="C2284">
        <v>200</v>
      </c>
      <c r="D2284" s="2">
        <v>46141.7473263889</v>
      </c>
      <c r="E2284" t="s">
        <v>4708</v>
      </c>
      <c r="F2284" t="s">
        <v>1785</v>
      </c>
    </row>
    <row r="2285" spans="1:6">
      <c r="A2285" t="s">
        <v>370</v>
      </c>
      <c r="B2285" t="s">
        <v>3080</v>
      </c>
      <c r="C2285">
        <v>200</v>
      </c>
      <c r="D2285" s="2">
        <v>46141.7473263889</v>
      </c>
      <c r="E2285" t="s">
        <v>4708</v>
      </c>
      <c r="F2285" t="s">
        <v>3080</v>
      </c>
    </row>
    <row r="2286" spans="1:6">
      <c r="A2286" t="s">
        <v>370</v>
      </c>
      <c r="B2286" t="s">
        <v>3094</v>
      </c>
      <c r="C2286">
        <v>200</v>
      </c>
      <c r="D2286" s="2">
        <v>46141.7473263889</v>
      </c>
      <c r="E2286" t="s">
        <v>4708</v>
      </c>
      <c r="F2286" t="s">
        <v>3094</v>
      </c>
    </row>
    <row r="2287" spans="1:6">
      <c r="A2287" t="s">
        <v>370</v>
      </c>
      <c r="B2287" t="s">
        <v>3084</v>
      </c>
      <c r="C2287">
        <v>200</v>
      </c>
      <c r="D2287" s="2">
        <v>46141.7473263889</v>
      </c>
      <c r="E2287" t="s">
        <v>4708</v>
      </c>
      <c r="F2287" t="s">
        <v>3084</v>
      </c>
    </row>
    <row r="2288" spans="1:6">
      <c r="A2288" t="s">
        <v>370</v>
      </c>
      <c r="B2288" t="s">
        <v>3082</v>
      </c>
      <c r="C2288">
        <v>500</v>
      </c>
      <c r="D2288" s="2">
        <v>46141.7473263889</v>
      </c>
      <c r="E2288" t="s">
        <v>4708</v>
      </c>
      <c r="F2288" t="s">
        <v>3082</v>
      </c>
    </row>
    <row r="2289" spans="1:6">
      <c r="A2289" t="s">
        <v>1795</v>
      </c>
      <c r="B2289" t="s">
        <v>2312</v>
      </c>
      <c r="C2289">
        <v>200</v>
      </c>
      <c r="D2289" s="2">
        <v>46141.7473263889</v>
      </c>
      <c r="E2289" t="s">
        <v>4708</v>
      </c>
      <c r="F2289" t="s">
        <v>2312</v>
      </c>
    </row>
    <row r="2290" spans="1:6">
      <c r="A2290" t="s">
        <v>2622</v>
      </c>
      <c r="B2290" t="s">
        <v>3064</v>
      </c>
      <c r="C2290">
        <v>200</v>
      </c>
      <c r="D2290" s="2">
        <v>46141.7473263889</v>
      </c>
      <c r="E2290" t="s">
        <v>4708</v>
      </c>
      <c r="F2290" t="s">
        <v>3064</v>
      </c>
    </row>
    <row r="2291" spans="1:6">
      <c r="A2291" t="s">
        <v>2622</v>
      </c>
      <c r="B2291" t="s">
        <v>3066</v>
      </c>
      <c r="C2291">
        <v>200</v>
      </c>
      <c r="D2291" s="2">
        <v>46141.7473263889</v>
      </c>
      <c r="E2291" t="s">
        <v>4708</v>
      </c>
      <c r="F2291" t="s">
        <v>3066</v>
      </c>
    </row>
    <row r="2292" spans="1:6">
      <c r="A2292" t="s">
        <v>482</v>
      </c>
      <c r="B2292" t="s">
        <v>2282</v>
      </c>
      <c r="C2292">
        <v>200</v>
      </c>
      <c r="D2292" s="2">
        <v>46141.7473263889</v>
      </c>
      <c r="E2292" t="s">
        <v>4708</v>
      </c>
      <c r="F2292" t="s">
        <v>2282</v>
      </c>
    </row>
    <row r="2293" spans="1:6">
      <c r="A2293" t="s">
        <v>2777</v>
      </c>
      <c r="B2293" t="s">
        <v>2782</v>
      </c>
      <c r="C2293">
        <v>200</v>
      </c>
      <c r="D2293" s="2">
        <v>46141.7502314815</v>
      </c>
      <c r="E2293" t="s">
        <v>4708</v>
      </c>
      <c r="F2293" t="s">
        <v>2782</v>
      </c>
    </row>
    <row r="2294" spans="1:6">
      <c r="A2294" t="s">
        <v>823</v>
      </c>
      <c r="B2294" t="s">
        <v>987</v>
      </c>
      <c r="C2294">
        <v>200</v>
      </c>
      <c r="D2294" s="2">
        <v>46141.7502314815</v>
      </c>
      <c r="E2294" t="s">
        <v>4708</v>
      </c>
      <c r="F2294" t="s">
        <v>987</v>
      </c>
    </row>
    <row r="2295" spans="1:6">
      <c r="A2295" t="s">
        <v>823</v>
      </c>
      <c r="B2295" t="s">
        <v>1555</v>
      </c>
      <c r="C2295">
        <v>200</v>
      </c>
      <c r="D2295" s="2">
        <v>46141.7502314815</v>
      </c>
      <c r="E2295" t="s">
        <v>4708</v>
      </c>
      <c r="F2295" t="s">
        <v>1555</v>
      </c>
    </row>
    <row r="2296" spans="1:6">
      <c r="A2296" t="s">
        <v>823</v>
      </c>
      <c r="B2296" t="s">
        <v>2360</v>
      </c>
      <c r="C2296">
        <v>200</v>
      </c>
      <c r="D2296" s="2">
        <v>46141.7502314815</v>
      </c>
      <c r="E2296" t="s">
        <v>4708</v>
      </c>
      <c r="F2296" t="s">
        <v>2360</v>
      </c>
    </row>
    <row r="2297" spans="1:6">
      <c r="A2297" t="s">
        <v>823</v>
      </c>
      <c r="B2297" t="s">
        <v>3328</v>
      </c>
      <c r="C2297">
        <v>250</v>
      </c>
      <c r="D2297" s="2">
        <v>46141.7525578704</v>
      </c>
      <c r="E2297" t="s">
        <v>4708</v>
      </c>
      <c r="F2297" t="s">
        <v>3328</v>
      </c>
    </row>
    <row r="2298" spans="1:6">
      <c r="A2298" t="s">
        <v>823</v>
      </c>
      <c r="B2298" t="s">
        <v>3370</v>
      </c>
      <c r="C2298">
        <v>250</v>
      </c>
      <c r="D2298" s="2">
        <v>46141.7525578704</v>
      </c>
      <c r="E2298" t="s">
        <v>4708</v>
      </c>
      <c r="F2298" t="s">
        <v>3370</v>
      </c>
    </row>
    <row r="2299" spans="1:6">
      <c r="A2299" t="s">
        <v>823</v>
      </c>
      <c r="B2299" t="s">
        <v>3326</v>
      </c>
      <c r="C2299">
        <v>250</v>
      </c>
      <c r="D2299" s="2">
        <v>46141.7525578704</v>
      </c>
      <c r="E2299" t="s">
        <v>4708</v>
      </c>
      <c r="F2299" t="s">
        <v>3326</v>
      </c>
    </row>
    <row r="2300" spans="1:6">
      <c r="A2300" t="s">
        <v>823</v>
      </c>
      <c r="B2300" t="s">
        <v>3320</v>
      </c>
      <c r="C2300">
        <v>250</v>
      </c>
      <c r="D2300" s="2">
        <v>46141.7525578704</v>
      </c>
      <c r="E2300" t="s">
        <v>4708</v>
      </c>
      <c r="F2300" t="s">
        <v>3320</v>
      </c>
    </row>
    <row r="2301" spans="1:6">
      <c r="A2301" t="s">
        <v>823</v>
      </c>
      <c r="B2301" t="s">
        <v>3302</v>
      </c>
      <c r="C2301">
        <v>250</v>
      </c>
      <c r="D2301" s="2">
        <v>46141.7525578704</v>
      </c>
      <c r="E2301" t="s">
        <v>4708</v>
      </c>
      <c r="F2301" t="s">
        <v>3302</v>
      </c>
    </row>
    <row r="2302" spans="1:6">
      <c r="A2302" t="s">
        <v>370</v>
      </c>
      <c r="B2302" t="s">
        <v>368</v>
      </c>
      <c r="C2302">
        <v>200</v>
      </c>
      <c r="D2302" s="2">
        <v>46141.7544560185</v>
      </c>
      <c r="E2302" t="s">
        <v>4708</v>
      </c>
      <c r="F2302" t="s">
        <v>368</v>
      </c>
    </row>
    <row r="2303" spans="1:6">
      <c r="A2303" t="s">
        <v>370</v>
      </c>
      <c r="B2303" t="s">
        <v>1265</v>
      </c>
      <c r="C2303">
        <v>200</v>
      </c>
      <c r="D2303" s="2">
        <v>46141.7544560185</v>
      </c>
      <c r="E2303" t="s">
        <v>4708</v>
      </c>
      <c r="F2303" t="s">
        <v>1265</v>
      </c>
    </row>
    <row r="2304" spans="1:6">
      <c r="A2304" t="s">
        <v>370</v>
      </c>
      <c r="B2304" t="s">
        <v>1249</v>
      </c>
      <c r="C2304">
        <v>500</v>
      </c>
      <c r="D2304" s="2">
        <v>46141.7544560185</v>
      </c>
      <c r="E2304" t="s">
        <v>4708</v>
      </c>
      <c r="F2304" t="s">
        <v>1249</v>
      </c>
    </row>
    <row r="2305" spans="1:6">
      <c r="A2305" t="s">
        <v>370</v>
      </c>
      <c r="B2305" t="s">
        <v>1255</v>
      </c>
      <c r="C2305">
        <v>500</v>
      </c>
      <c r="D2305" s="2">
        <v>46141.7544560185</v>
      </c>
      <c r="E2305" t="s">
        <v>4708</v>
      </c>
      <c r="F2305" t="s">
        <v>1255</v>
      </c>
    </row>
    <row r="2306" spans="1:6">
      <c r="A2306" t="s">
        <v>1795</v>
      </c>
      <c r="B2306" t="s">
        <v>1808</v>
      </c>
      <c r="C2306">
        <v>200</v>
      </c>
      <c r="D2306" s="2">
        <v>46141.7544560185</v>
      </c>
      <c r="E2306" t="s">
        <v>4708</v>
      </c>
      <c r="F2306" t="s">
        <v>1808</v>
      </c>
    </row>
    <row r="2307" spans="1:6">
      <c r="A2307" t="s">
        <v>28</v>
      </c>
      <c r="B2307" t="s">
        <v>1515</v>
      </c>
      <c r="C2307">
        <v>50</v>
      </c>
      <c r="D2307" s="2">
        <v>46141.7549537037</v>
      </c>
      <c r="E2307" t="s">
        <v>4708</v>
      </c>
      <c r="F2307" t="s">
        <v>1515</v>
      </c>
    </row>
    <row r="2308" spans="1:6">
      <c r="A2308" t="s">
        <v>28</v>
      </c>
      <c r="B2308" t="s">
        <v>1529</v>
      </c>
      <c r="C2308">
        <v>100</v>
      </c>
      <c r="D2308" s="2">
        <v>46141.7549537037</v>
      </c>
      <c r="E2308" t="s">
        <v>4708</v>
      </c>
      <c r="F2308" t="s">
        <v>1529</v>
      </c>
    </row>
    <row r="2309" spans="1:6">
      <c r="A2309" t="s">
        <v>28</v>
      </c>
      <c r="B2309" t="s">
        <v>1531</v>
      </c>
      <c r="C2309">
        <v>50</v>
      </c>
      <c r="D2309" s="2">
        <v>46141.7549537037</v>
      </c>
      <c r="E2309" t="s">
        <v>4708</v>
      </c>
      <c r="F2309" t="s">
        <v>1531</v>
      </c>
    </row>
    <row r="2310" spans="1:6">
      <c r="A2310" t="s">
        <v>482</v>
      </c>
      <c r="B2310" t="s">
        <v>1187</v>
      </c>
      <c r="C2310">
        <v>50</v>
      </c>
      <c r="D2310" s="2">
        <v>46141.7549537037</v>
      </c>
      <c r="E2310" t="s">
        <v>4708</v>
      </c>
      <c r="F2310" t="s">
        <v>1187</v>
      </c>
    </row>
    <row r="2311" spans="1:6">
      <c r="A2311" t="s">
        <v>2777</v>
      </c>
      <c r="B2311" t="s">
        <v>2994</v>
      </c>
      <c r="C2311">
        <v>170</v>
      </c>
      <c r="D2311" s="2">
        <v>46141.7564467593</v>
      </c>
      <c r="E2311" t="s">
        <v>4708</v>
      </c>
      <c r="F2311" t="s">
        <v>2994</v>
      </c>
    </row>
    <row r="2312" spans="1:6">
      <c r="A2312" t="s">
        <v>28</v>
      </c>
      <c r="B2312" t="s">
        <v>73</v>
      </c>
      <c r="C2312">
        <v>300</v>
      </c>
      <c r="D2312" s="2">
        <v>46141.7605324074</v>
      </c>
      <c r="E2312" t="s">
        <v>4708</v>
      </c>
      <c r="F2312" t="s">
        <v>73</v>
      </c>
    </row>
    <row r="2313" spans="1:6">
      <c r="A2313" t="s">
        <v>482</v>
      </c>
      <c r="B2313" t="s">
        <v>739</v>
      </c>
      <c r="C2313">
        <v>300</v>
      </c>
      <c r="D2313" s="2">
        <v>46141.7605324074</v>
      </c>
      <c r="E2313" t="s">
        <v>4708</v>
      </c>
      <c r="F2313" t="s">
        <v>739</v>
      </c>
    </row>
    <row r="2314" spans="1:6">
      <c r="A2314" t="s">
        <v>370</v>
      </c>
      <c r="B2314" t="s">
        <v>386</v>
      </c>
      <c r="C2314">
        <v>30</v>
      </c>
      <c r="D2314" s="2">
        <v>46141.7714236111</v>
      </c>
      <c r="E2314" t="s">
        <v>4708</v>
      </c>
      <c r="F2314" t="s">
        <v>386</v>
      </c>
    </row>
    <row r="2315" spans="1:6">
      <c r="A2315" t="s">
        <v>2622</v>
      </c>
      <c r="B2315" t="s">
        <v>3300</v>
      </c>
      <c r="C2315">
        <v>200</v>
      </c>
      <c r="D2315" s="2">
        <v>46141.8018634259</v>
      </c>
      <c r="E2315" t="s">
        <v>4708</v>
      </c>
      <c r="F2315" t="s">
        <v>3300</v>
      </c>
    </row>
    <row r="2316" spans="1:6">
      <c r="A2316" t="s">
        <v>2622</v>
      </c>
      <c r="B2316" t="s">
        <v>3282</v>
      </c>
      <c r="C2316">
        <v>200</v>
      </c>
      <c r="D2316" s="2">
        <v>46141.8018634259</v>
      </c>
      <c r="E2316" t="s">
        <v>4708</v>
      </c>
      <c r="F2316" t="s">
        <v>3282</v>
      </c>
    </row>
    <row r="2317" spans="1:6">
      <c r="A2317" t="s">
        <v>482</v>
      </c>
      <c r="B2317" t="s">
        <v>3248</v>
      </c>
      <c r="C2317">
        <v>150</v>
      </c>
      <c r="D2317" s="2">
        <v>46141.8024074074</v>
      </c>
      <c r="E2317" t="s">
        <v>4708</v>
      </c>
      <c r="F2317" t="s">
        <v>3248</v>
      </c>
    </row>
    <row r="2318" spans="1:6">
      <c r="A2318" t="s">
        <v>482</v>
      </c>
      <c r="B2318" t="s">
        <v>3264</v>
      </c>
      <c r="C2318">
        <v>150</v>
      </c>
      <c r="D2318" s="2">
        <v>46141.8024074074</v>
      </c>
      <c r="E2318" t="s">
        <v>4708</v>
      </c>
      <c r="F2318" t="s">
        <v>3264</v>
      </c>
    </row>
    <row r="2319" spans="1:6">
      <c r="A2319" t="s">
        <v>482</v>
      </c>
      <c r="B2319" t="s">
        <v>3360</v>
      </c>
      <c r="C2319">
        <v>200</v>
      </c>
      <c r="D2319" s="2">
        <v>46141.803587963</v>
      </c>
      <c r="E2319" t="s">
        <v>4708</v>
      </c>
      <c r="F2319" t="s">
        <v>3360</v>
      </c>
    </row>
    <row r="2320" spans="1:6">
      <c r="A2320" t="s">
        <v>482</v>
      </c>
      <c r="B2320" t="s">
        <v>3380</v>
      </c>
      <c r="C2320">
        <v>200</v>
      </c>
      <c r="D2320" s="2">
        <v>46141.803587963</v>
      </c>
      <c r="E2320" t="s">
        <v>4708</v>
      </c>
      <c r="F2320" t="s">
        <v>3380</v>
      </c>
    </row>
    <row r="2321" spans="1:6">
      <c r="A2321" t="s">
        <v>482</v>
      </c>
      <c r="B2321" t="s">
        <v>3502</v>
      </c>
      <c r="C2321">
        <v>200</v>
      </c>
      <c r="D2321" s="2">
        <v>46141.803587963</v>
      </c>
      <c r="E2321" t="s">
        <v>4708</v>
      </c>
      <c r="F2321" t="s">
        <v>3502</v>
      </c>
    </row>
    <row r="2322" spans="1:6">
      <c r="A2322" t="s">
        <v>2777</v>
      </c>
      <c r="B2322" t="s">
        <v>3308</v>
      </c>
      <c r="C2322">
        <v>200</v>
      </c>
      <c r="D2322" s="2">
        <v>46142.674525463</v>
      </c>
      <c r="E2322" t="s">
        <v>4708</v>
      </c>
      <c r="F2322" t="s">
        <v>3308</v>
      </c>
    </row>
    <row r="2323" spans="1:6">
      <c r="A2323" t="s">
        <v>2400</v>
      </c>
      <c r="B2323" t="s">
        <v>3314</v>
      </c>
      <c r="C2323">
        <v>200</v>
      </c>
      <c r="D2323" s="2">
        <v>46142.674525463</v>
      </c>
      <c r="E2323" t="s">
        <v>4708</v>
      </c>
      <c r="F2323" t="s">
        <v>3314</v>
      </c>
    </row>
    <row r="2324" spans="1:6">
      <c r="A2324" t="s">
        <v>2603</v>
      </c>
      <c r="B2324" t="s">
        <v>3338</v>
      </c>
      <c r="C2324">
        <v>250</v>
      </c>
      <c r="D2324" s="2">
        <v>46142.674525463</v>
      </c>
      <c r="E2324" t="s">
        <v>4708</v>
      </c>
      <c r="F2324" t="s">
        <v>3338</v>
      </c>
    </row>
    <row r="2325" spans="1:6">
      <c r="A2325" t="s">
        <v>823</v>
      </c>
      <c r="B2325" t="s">
        <v>3322</v>
      </c>
      <c r="C2325">
        <v>300</v>
      </c>
      <c r="D2325" s="2">
        <v>46142.7053125</v>
      </c>
      <c r="E2325" t="s">
        <v>4708</v>
      </c>
      <c r="F2325" t="s">
        <v>3322</v>
      </c>
    </row>
    <row r="2326" spans="1:6">
      <c r="A2326" t="s">
        <v>823</v>
      </c>
      <c r="B2326" t="s">
        <v>3252</v>
      </c>
      <c r="C2326">
        <v>300</v>
      </c>
      <c r="D2326" s="2">
        <v>46142.7053125</v>
      </c>
      <c r="E2326" t="s">
        <v>4708</v>
      </c>
      <c r="F2326" t="s">
        <v>3252</v>
      </c>
    </row>
    <row r="2327" spans="1:6">
      <c r="A2327" t="s">
        <v>823</v>
      </c>
      <c r="B2327" t="s">
        <v>3280</v>
      </c>
      <c r="C2327">
        <v>300</v>
      </c>
      <c r="D2327" s="2">
        <v>46142.7053125</v>
      </c>
      <c r="E2327" t="s">
        <v>4708</v>
      </c>
      <c r="F2327" t="s">
        <v>3280</v>
      </c>
    </row>
    <row r="2328" spans="1:6">
      <c r="A2328" t="s">
        <v>2622</v>
      </c>
      <c r="B2328" t="s">
        <v>2765</v>
      </c>
      <c r="C2328">
        <v>100</v>
      </c>
      <c r="D2328" s="2">
        <v>46142.7074652778</v>
      </c>
      <c r="E2328" t="s">
        <v>4708</v>
      </c>
      <c r="F2328" t="s">
        <v>2765</v>
      </c>
    </row>
    <row r="2329" spans="1:6">
      <c r="A2329" t="s">
        <v>2777</v>
      </c>
      <c r="B2329" t="s">
        <v>2848</v>
      </c>
      <c r="C2329">
        <v>100</v>
      </c>
      <c r="D2329" s="2">
        <v>46142.7091435185</v>
      </c>
      <c r="E2329" t="s">
        <v>4708</v>
      </c>
      <c r="F2329" t="s">
        <v>2848</v>
      </c>
    </row>
    <row r="2330" spans="1:6">
      <c r="A2330" t="s">
        <v>2400</v>
      </c>
      <c r="B2330" t="s">
        <v>2425</v>
      </c>
      <c r="C2330">
        <v>100</v>
      </c>
      <c r="D2330" s="2">
        <v>46142.7114583333</v>
      </c>
      <c r="E2330" t="s">
        <v>4708</v>
      </c>
      <c r="F2330" t="s">
        <v>2425</v>
      </c>
    </row>
    <row r="2331" spans="1:6">
      <c r="A2331" t="s">
        <v>2777</v>
      </c>
      <c r="B2331" t="s">
        <v>2862</v>
      </c>
      <c r="C2331">
        <v>200</v>
      </c>
      <c r="D2331" s="2">
        <v>46142.7133912037</v>
      </c>
      <c r="E2331" t="s">
        <v>4708</v>
      </c>
      <c r="F2331" t="s">
        <v>2862</v>
      </c>
    </row>
    <row r="2332" spans="1:6">
      <c r="A2332" t="s">
        <v>2777</v>
      </c>
      <c r="B2332" t="s">
        <v>2928</v>
      </c>
      <c r="C2332">
        <v>300</v>
      </c>
      <c r="D2332" s="2">
        <v>46142.7186689815</v>
      </c>
      <c r="E2332" t="s">
        <v>4708</v>
      </c>
      <c r="F2332" t="s">
        <v>2928</v>
      </c>
    </row>
    <row r="2333" spans="1:6">
      <c r="A2333" t="s">
        <v>2622</v>
      </c>
      <c r="B2333" t="s">
        <v>3368</v>
      </c>
      <c r="C2333">
        <v>300</v>
      </c>
      <c r="D2333" s="2">
        <v>46142.7396412037</v>
      </c>
      <c r="E2333" t="s">
        <v>4708</v>
      </c>
      <c r="F2333" t="s">
        <v>3368</v>
      </c>
    </row>
    <row r="2334" spans="1:6">
      <c r="A2334" t="s">
        <v>482</v>
      </c>
      <c r="B2334" t="s">
        <v>3666</v>
      </c>
      <c r="C2334">
        <v>300</v>
      </c>
      <c r="D2334" s="2">
        <v>46142.7405671296</v>
      </c>
      <c r="E2334" t="s">
        <v>4708</v>
      </c>
      <c r="F2334" t="s">
        <v>3666</v>
      </c>
    </row>
    <row r="2335" spans="1:6">
      <c r="A2335" t="s">
        <v>482</v>
      </c>
      <c r="B2335" t="s">
        <v>3692</v>
      </c>
      <c r="C2335">
        <v>300</v>
      </c>
      <c r="D2335" s="2">
        <v>46142.7405671296</v>
      </c>
      <c r="E2335" t="s">
        <v>4708</v>
      </c>
      <c r="F2335" t="s">
        <v>3692</v>
      </c>
    </row>
    <row r="2336" spans="1:6">
      <c r="A2336" t="s">
        <v>370</v>
      </c>
      <c r="B2336" t="s">
        <v>3246</v>
      </c>
      <c r="C2336">
        <v>300</v>
      </c>
      <c r="D2336" s="2">
        <v>46142.7736226852</v>
      </c>
      <c r="E2336" t="s">
        <v>4708</v>
      </c>
      <c r="F2336" t="s">
        <v>3246</v>
      </c>
    </row>
    <row r="2337" spans="1:7">
      <c r="A2337" t="s">
        <v>370</v>
      </c>
      <c r="B2337" t="s">
        <v>3244</v>
      </c>
      <c r="C2337">
        <v>300</v>
      </c>
      <c r="D2337" s="2">
        <v>46142.7736226852</v>
      </c>
      <c r="E2337" t="s">
        <v>4708</v>
      </c>
      <c r="F2337" t="s">
        <v>3244</v>
      </c>
    </row>
    <row r="2338" spans="1:7">
      <c r="A2338" t="s">
        <v>482</v>
      </c>
      <c r="B2338" t="s">
        <v>497</v>
      </c>
      <c r="C2338">
        <v>30</v>
      </c>
      <c r="D2338" s="2">
        <v>46142.7852083333</v>
      </c>
      <c r="E2338" t="s">
        <v>4708</v>
      </c>
      <c r="F2338" t="s">
        <v>497</v>
      </c>
    </row>
    <row r="2339" spans="1:7">
      <c r="A2339" t="s">
        <v>2777</v>
      </c>
      <c r="B2339" t="s">
        <v>3740</v>
      </c>
      <c r="C2339">
        <v>300</v>
      </c>
      <c r="D2339" s="2">
        <v>46142.7942708333</v>
      </c>
      <c r="E2339" t="s">
        <v>4708</v>
      </c>
      <c r="F2339" t="s">
        <v>3740</v>
      </c>
    </row>
    <row r="2340" spans="1:7">
      <c r="A2340" t="s">
        <v>2777</v>
      </c>
      <c r="B2340" t="s">
        <v>2808</v>
      </c>
      <c r="C2340">
        <v>250</v>
      </c>
      <c r="D2340" s="2">
        <v>45976</v>
      </c>
      <c r="E2340" t="s">
        <v>4711</v>
      </c>
      <c r="F2340" t="s">
        <v>2808</v>
      </c>
      <c r="G2340" t="s">
        <v>4712</v>
      </c>
    </row>
    <row r="2341" spans="1:7">
      <c r="A2341" t="s">
        <v>2777</v>
      </c>
      <c r="B2341" t="s">
        <v>2812</v>
      </c>
      <c r="C2341">
        <v>380</v>
      </c>
      <c r="D2341" s="2">
        <v>45976</v>
      </c>
      <c r="E2341" t="s">
        <v>4711</v>
      </c>
      <c r="F2341" t="s">
        <v>2812</v>
      </c>
      <c r="G2341" t="s">
        <v>4712</v>
      </c>
    </row>
    <row r="2342" spans="1:7">
      <c r="A2342" t="s">
        <v>2777</v>
      </c>
      <c r="B2342" t="s">
        <v>2810</v>
      </c>
      <c r="C2342">
        <v>340</v>
      </c>
      <c r="D2342" s="2">
        <v>45976</v>
      </c>
      <c r="E2342" t="s">
        <v>4711</v>
      </c>
      <c r="F2342" t="s">
        <v>2810</v>
      </c>
      <c r="G2342" t="s">
        <v>4712</v>
      </c>
    </row>
    <row r="2343" spans="1:7">
      <c r="A2343" t="s">
        <v>2777</v>
      </c>
      <c r="B2343" t="s">
        <v>2814</v>
      </c>
      <c r="C2343">
        <v>780</v>
      </c>
      <c r="D2343" s="2">
        <v>45976</v>
      </c>
      <c r="E2343" t="s">
        <v>4711</v>
      </c>
      <c r="F2343" t="s">
        <v>2814</v>
      </c>
      <c r="G2343" t="s">
        <v>4712</v>
      </c>
    </row>
    <row r="2344" spans="1:7">
      <c r="A2344" t="s">
        <v>2777</v>
      </c>
      <c r="B2344" t="s">
        <v>2816</v>
      </c>
      <c r="C2344">
        <v>370</v>
      </c>
      <c r="D2344" s="2">
        <v>45976</v>
      </c>
      <c r="E2344" t="s">
        <v>4711</v>
      </c>
      <c r="F2344" t="s">
        <v>2816</v>
      </c>
      <c r="G2344" t="s">
        <v>4712</v>
      </c>
    </row>
    <row r="2345" spans="1:7">
      <c r="A2345" t="s">
        <v>2777</v>
      </c>
      <c r="B2345" t="s">
        <v>2818</v>
      </c>
      <c r="C2345">
        <v>240</v>
      </c>
      <c r="D2345" s="2">
        <v>45976</v>
      </c>
      <c r="E2345" t="s">
        <v>4711</v>
      </c>
      <c r="F2345" t="s">
        <v>2818</v>
      </c>
      <c r="G2345" t="s">
        <v>4712</v>
      </c>
    </row>
    <row r="2346" spans="1:7">
      <c r="A2346" t="s">
        <v>2777</v>
      </c>
      <c r="B2346" t="s">
        <v>2820</v>
      </c>
      <c r="C2346">
        <v>200</v>
      </c>
      <c r="D2346" s="2">
        <v>45976</v>
      </c>
      <c r="E2346" t="s">
        <v>4711</v>
      </c>
      <c r="F2346" t="s">
        <v>2820</v>
      </c>
      <c r="G2346" t="s">
        <v>4712</v>
      </c>
    </row>
    <row r="2347" spans="1:7">
      <c r="A2347" t="s">
        <v>2777</v>
      </c>
      <c r="B2347" t="s">
        <v>2826</v>
      </c>
      <c r="C2347">
        <v>280</v>
      </c>
      <c r="D2347" s="2">
        <v>45976</v>
      </c>
      <c r="E2347" t="s">
        <v>4711</v>
      </c>
      <c r="F2347" t="s">
        <v>2826</v>
      </c>
      <c r="G2347" t="s">
        <v>4712</v>
      </c>
    </row>
    <row r="2348" spans="1:7">
      <c r="A2348" t="s">
        <v>2777</v>
      </c>
      <c r="B2348" t="s">
        <v>2828</v>
      </c>
      <c r="C2348">
        <v>200</v>
      </c>
      <c r="D2348" s="2">
        <v>45976</v>
      </c>
      <c r="E2348" t="s">
        <v>4711</v>
      </c>
      <c r="F2348" t="s">
        <v>2828</v>
      </c>
      <c r="G2348" t="s">
        <v>4712</v>
      </c>
    </row>
    <row r="2349" spans="1:7">
      <c r="A2349" t="s">
        <v>2777</v>
      </c>
      <c r="B2349" t="s">
        <v>2830</v>
      </c>
      <c r="C2349">
        <v>430</v>
      </c>
      <c r="D2349" s="2">
        <v>45976</v>
      </c>
      <c r="E2349" t="s">
        <v>4711</v>
      </c>
      <c r="F2349" t="s">
        <v>2830</v>
      </c>
      <c r="G2349" t="s">
        <v>4712</v>
      </c>
    </row>
    <row r="2350" spans="1:7">
      <c r="A2350" t="s">
        <v>2777</v>
      </c>
      <c r="B2350" t="s">
        <v>2832</v>
      </c>
      <c r="C2350">
        <v>540</v>
      </c>
      <c r="D2350" s="2">
        <v>45976</v>
      </c>
      <c r="E2350" t="s">
        <v>4711</v>
      </c>
      <c r="F2350" t="s">
        <v>2832</v>
      </c>
      <c r="G2350" t="s">
        <v>4712</v>
      </c>
    </row>
    <row r="2351" spans="1:7">
      <c r="A2351" t="s">
        <v>2777</v>
      </c>
      <c r="B2351" t="s">
        <v>2834</v>
      </c>
      <c r="C2351">
        <v>200</v>
      </c>
      <c r="D2351" s="2">
        <v>45976</v>
      </c>
      <c r="E2351" t="s">
        <v>4711</v>
      </c>
      <c r="F2351" t="s">
        <v>2834</v>
      </c>
      <c r="G2351" t="s">
        <v>4712</v>
      </c>
    </row>
    <row r="2352" spans="1:7">
      <c r="A2352" t="s">
        <v>2777</v>
      </c>
      <c r="B2352" t="s">
        <v>2836</v>
      </c>
      <c r="C2352">
        <v>200</v>
      </c>
      <c r="D2352" s="2">
        <v>45976</v>
      </c>
      <c r="E2352" t="s">
        <v>4711</v>
      </c>
      <c r="F2352" t="s">
        <v>2836</v>
      </c>
      <c r="G2352" t="s">
        <v>4712</v>
      </c>
    </row>
    <row r="2353" spans="1:7">
      <c r="A2353" t="s">
        <v>2777</v>
      </c>
      <c r="B2353" t="s">
        <v>2838</v>
      </c>
      <c r="C2353">
        <v>200</v>
      </c>
      <c r="D2353" s="2">
        <v>45976</v>
      </c>
      <c r="E2353" t="s">
        <v>4711</v>
      </c>
      <c r="F2353" t="s">
        <v>2838</v>
      </c>
      <c r="G2353" t="s">
        <v>4712</v>
      </c>
    </row>
    <row r="2354" spans="1:7">
      <c r="A2354" t="s">
        <v>2777</v>
      </c>
      <c r="B2354" t="s">
        <v>2840</v>
      </c>
      <c r="C2354">
        <v>730</v>
      </c>
      <c r="D2354" s="2">
        <v>45976</v>
      </c>
      <c r="E2354" t="s">
        <v>4711</v>
      </c>
      <c r="F2354" t="s">
        <v>2840</v>
      </c>
      <c r="G2354" t="s">
        <v>4712</v>
      </c>
    </row>
    <row r="2355" spans="1:7">
      <c r="A2355" t="s">
        <v>2777</v>
      </c>
      <c r="B2355" t="s">
        <v>2844</v>
      </c>
      <c r="C2355">
        <v>200</v>
      </c>
      <c r="D2355" s="2">
        <v>45976</v>
      </c>
      <c r="E2355" t="s">
        <v>4711</v>
      </c>
      <c r="F2355" t="s">
        <v>2844</v>
      </c>
      <c r="G2355" t="s">
        <v>4712</v>
      </c>
    </row>
    <row r="2356" spans="1:7">
      <c r="A2356" t="s">
        <v>2777</v>
      </c>
      <c r="B2356" t="s">
        <v>2846</v>
      </c>
      <c r="C2356">
        <v>350</v>
      </c>
      <c r="D2356" s="2">
        <v>45976</v>
      </c>
      <c r="E2356" t="s">
        <v>4711</v>
      </c>
      <c r="F2356" t="s">
        <v>2846</v>
      </c>
      <c r="G2356" t="s">
        <v>4712</v>
      </c>
    </row>
    <row r="2357" spans="1:7">
      <c r="A2357" t="s">
        <v>2777</v>
      </c>
      <c r="B2357" t="s">
        <v>2848</v>
      </c>
      <c r="C2357">
        <v>120</v>
      </c>
      <c r="D2357" s="2">
        <v>45976</v>
      </c>
      <c r="E2357" t="s">
        <v>4711</v>
      </c>
      <c r="F2357" t="s">
        <v>2848</v>
      </c>
      <c r="G2357" t="s">
        <v>4712</v>
      </c>
    </row>
    <row r="2358" spans="1:7">
      <c r="A2358" t="s">
        <v>2777</v>
      </c>
      <c r="B2358" t="s">
        <v>2854</v>
      </c>
      <c r="C2358">
        <v>750</v>
      </c>
      <c r="D2358" s="2">
        <v>45976</v>
      </c>
      <c r="E2358" t="s">
        <v>4711</v>
      </c>
      <c r="F2358" t="s">
        <v>2854</v>
      </c>
      <c r="G2358" t="s">
        <v>4712</v>
      </c>
    </row>
    <row r="2359" spans="1:7">
      <c r="A2359" t="s">
        <v>2777</v>
      </c>
      <c r="B2359" t="s">
        <v>2858</v>
      </c>
      <c r="C2359">
        <v>890</v>
      </c>
      <c r="D2359" s="2">
        <v>45976</v>
      </c>
      <c r="E2359" t="s">
        <v>4711</v>
      </c>
      <c r="F2359" t="s">
        <v>2858</v>
      </c>
      <c r="G2359" t="s">
        <v>4712</v>
      </c>
    </row>
    <row r="2360" spans="1:7">
      <c r="A2360" t="s">
        <v>2777</v>
      </c>
      <c r="B2360" t="s">
        <v>2856</v>
      </c>
      <c r="C2360">
        <v>510</v>
      </c>
      <c r="D2360" s="2">
        <v>45976</v>
      </c>
      <c r="E2360" t="s">
        <v>4711</v>
      </c>
      <c r="F2360" t="s">
        <v>2856</v>
      </c>
      <c r="G2360" t="s">
        <v>4712</v>
      </c>
    </row>
    <row r="2361" spans="1:7">
      <c r="A2361" t="s">
        <v>2777</v>
      </c>
      <c r="B2361" t="s">
        <v>2860</v>
      </c>
      <c r="C2361">
        <v>2840</v>
      </c>
      <c r="D2361" s="2">
        <v>45976</v>
      </c>
      <c r="E2361" t="s">
        <v>4711</v>
      </c>
      <c r="F2361" t="s">
        <v>2860</v>
      </c>
      <c r="G2361" t="s">
        <v>4712</v>
      </c>
    </row>
    <row r="2362" spans="1:7">
      <c r="A2362" t="s">
        <v>2777</v>
      </c>
      <c r="B2362" t="s">
        <v>2850</v>
      </c>
      <c r="C2362">
        <v>340</v>
      </c>
      <c r="D2362" s="2">
        <v>45976</v>
      </c>
      <c r="E2362" t="s">
        <v>4711</v>
      </c>
      <c r="F2362" t="s">
        <v>2850</v>
      </c>
      <c r="G2362" t="s">
        <v>4712</v>
      </c>
    </row>
    <row r="2363" spans="1:7">
      <c r="A2363" t="s">
        <v>2777</v>
      </c>
      <c r="B2363" t="s">
        <v>2864</v>
      </c>
      <c r="C2363">
        <v>1610</v>
      </c>
      <c r="D2363" s="2">
        <v>45976</v>
      </c>
      <c r="E2363" t="s">
        <v>4711</v>
      </c>
      <c r="F2363" t="s">
        <v>2864</v>
      </c>
      <c r="G2363" t="s">
        <v>4712</v>
      </c>
    </row>
    <row r="2364" spans="1:7">
      <c r="A2364" t="s">
        <v>2777</v>
      </c>
      <c r="B2364" t="s">
        <v>2866</v>
      </c>
      <c r="C2364">
        <v>540</v>
      </c>
      <c r="D2364" s="2">
        <v>45976</v>
      </c>
      <c r="E2364" t="s">
        <v>4711</v>
      </c>
      <c r="F2364" t="s">
        <v>2866</v>
      </c>
      <c r="G2364" t="s">
        <v>4712</v>
      </c>
    </row>
    <row r="2365" spans="1:7">
      <c r="A2365" t="s">
        <v>2777</v>
      </c>
      <c r="B2365" t="s">
        <v>2868</v>
      </c>
      <c r="C2365">
        <v>120</v>
      </c>
      <c r="D2365" s="2">
        <v>45976</v>
      </c>
      <c r="E2365" t="s">
        <v>4711</v>
      </c>
      <c r="F2365" t="s">
        <v>2868</v>
      </c>
      <c r="G2365" t="s">
        <v>4712</v>
      </c>
    </row>
    <row r="2366" spans="1:7">
      <c r="A2366" t="s">
        <v>2777</v>
      </c>
      <c r="B2366" t="s">
        <v>2872</v>
      </c>
      <c r="C2366">
        <v>90</v>
      </c>
      <c r="D2366" s="2">
        <v>45976</v>
      </c>
      <c r="E2366" t="s">
        <v>4711</v>
      </c>
      <c r="F2366" t="s">
        <v>2872</v>
      </c>
      <c r="G2366" t="s">
        <v>4712</v>
      </c>
    </row>
    <row r="2367" spans="1:7">
      <c r="A2367" t="s">
        <v>2777</v>
      </c>
      <c r="B2367" t="s">
        <v>2874</v>
      </c>
      <c r="C2367">
        <v>60</v>
      </c>
      <c r="D2367" s="2">
        <v>45976</v>
      </c>
      <c r="E2367" t="s">
        <v>4711</v>
      </c>
      <c r="F2367" t="s">
        <v>2874</v>
      </c>
      <c r="G2367" t="s">
        <v>4712</v>
      </c>
    </row>
    <row r="2368" spans="1:7">
      <c r="A2368" t="s">
        <v>2777</v>
      </c>
      <c r="B2368" t="s">
        <v>2882</v>
      </c>
      <c r="C2368">
        <v>90</v>
      </c>
      <c r="D2368" s="2">
        <v>45976</v>
      </c>
      <c r="E2368" t="s">
        <v>4711</v>
      </c>
      <c r="F2368" t="s">
        <v>2882</v>
      </c>
      <c r="G2368" t="s">
        <v>4712</v>
      </c>
    </row>
    <row r="2369" spans="1:7">
      <c r="A2369" t="s">
        <v>2777</v>
      </c>
      <c r="B2369" t="s">
        <v>2884</v>
      </c>
      <c r="C2369">
        <v>200</v>
      </c>
      <c r="D2369" s="2">
        <v>45976</v>
      </c>
      <c r="E2369" t="s">
        <v>4711</v>
      </c>
      <c r="F2369" t="s">
        <v>2884</v>
      </c>
      <c r="G2369" t="s">
        <v>4712</v>
      </c>
    </row>
    <row r="2370" spans="1:7">
      <c r="A2370" t="s">
        <v>2777</v>
      </c>
      <c r="B2370" t="s">
        <v>2886</v>
      </c>
      <c r="C2370">
        <v>290</v>
      </c>
      <c r="D2370" s="2">
        <v>45976</v>
      </c>
      <c r="E2370" t="s">
        <v>4711</v>
      </c>
      <c r="F2370" t="s">
        <v>2886</v>
      </c>
      <c r="G2370" t="s">
        <v>4712</v>
      </c>
    </row>
    <row r="2371" spans="1:7">
      <c r="A2371" t="s">
        <v>2777</v>
      </c>
      <c r="B2371" t="s">
        <v>2888</v>
      </c>
      <c r="C2371">
        <v>100</v>
      </c>
      <c r="D2371" s="2">
        <v>45976</v>
      </c>
      <c r="E2371" t="s">
        <v>4711</v>
      </c>
      <c r="F2371" t="s">
        <v>2888</v>
      </c>
      <c r="G2371" t="s">
        <v>4712</v>
      </c>
    </row>
    <row r="2372" spans="1:7">
      <c r="A2372" t="s">
        <v>2777</v>
      </c>
      <c r="B2372" t="s">
        <v>2900</v>
      </c>
      <c r="C2372">
        <v>380</v>
      </c>
      <c r="D2372" s="2">
        <v>45976</v>
      </c>
      <c r="E2372" t="s">
        <v>4711</v>
      </c>
      <c r="F2372" t="s">
        <v>2900</v>
      </c>
      <c r="G2372" t="s">
        <v>4712</v>
      </c>
    </row>
    <row r="2373" spans="1:7">
      <c r="A2373" t="s">
        <v>2777</v>
      </c>
      <c r="B2373" t="s">
        <v>2775</v>
      </c>
      <c r="C2373">
        <v>110</v>
      </c>
      <c r="D2373" s="2">
        <v>45976</v>
      </c>
      <c r="E2373" t="s">
        <v>4711</v>
      </c>
      <c r="F2373" t="s">
        <v>2775</v>
      </c>
      <c r="G2373" t="s">
        <v>4712</v>
      </c>
    </row>
    <row r="2374" spans="1:7">
      <c r="A2374" t="s">
        <v>2777</v>
      </c>
      <c r="B2374" t="s">
        <v>2778</v>
      </c>
      <c r="C2374">
        <v>40</v>
      </c>
      <c r="D2374" s="2">
        <v>45976</v>
      </c>
      <c r="E2374" t="s">
        <v>4711</v>
      </c>
      <c r="F2374" t="s">
        <v>2778</v>
      </c>
      <c r="G2374" t="s">
        <v>4712</v>
      </c>
    </row>
    <row r="2375" spans="1:7">
      <c r="A2375" t="s">
        <v>1795</v>
      </c>
      <c r="B2375" t="s">
        <v>2094</v>
      </c>
      <c r="C2375">
        <v>120</v>
      </c>
      <c r="D2375" s="2">
        <v>45976</v>
      </c>
      <c r="E2375" t="s">
        <v>4711</v>
      </c>
      <c r="F2375" t="s">
        <v>2094</v>
      </c>
      <c r="G2375" t="s">
        <v>4712</v>
      </c>
    </row>
    <row r="2376" spans="1:7">
      <c r="A2376" t="s">
        <v>1795</v>
      </c>
      <c r="B2376" t="s">
        <v>2000</v>
      </c>
      <c r="C2376">
        <v>500</v>
      </c>
      <c r="D2376" s="2">
        <v>45976</v>
      </c>
      <c r="E2376" t="s">
        <v>4711</v>
      </c>
      <c r="F2376" t="s">
        <v>2000</v>
      </c>
      <c r="G2376" t="s">
        <v>4712</v>
      </c>
    </row>
    <row r="2377" spans="1:7">
      <c r="A2377" t="s">
        <v>1795</v>
      </c>
      <c r="B2377" t="s">
        <v>2002</v>
      </c>
      <c r="C2377">
        <v>500</v>
      </c>
      <c r="D2377" s="2">
        <v>45976</v>
      </c>
      <c r="E2377" t="s">
        <v>4711</v>
      </c>
      <c r="F2377" t="s">
        <v>2002</v>
      </c>
      <c r="G2377" t="s">
        <v>4712</v>
      </c>
    </row>
    <row r="2378" spans="1:7">
      <c r="A2378" t="s">
        <v>1795</v>
      </c>
      <c r="B2378" t="s">
        <v>1988</v>
      </c>
      <c r="C2378">
        <v>520</v>
      </c>
      <c r="D2378" s="2">
        <v>45976</v>
      </c>
      <c r="E2378" t="s">
        <v>4711</v>
      </c>
      <c r="F2378" t="s">
        <v>1988</v>
      </c>
      <c r="G2378" t="s">
        <v>4712</v>
      </c>
    </row>
    <row r="2379" spans="1:7">
      <c r="A2379" t="s">
        <v>1795</v>
      </c>
      <c r="B2379" t="s">
        <v>1984</v>
      </c>
      <c r="C2379">
        <v>740</v>
      </c>
      <c r="D2379" s="2">
        <v>45976</v>
      </c>
      <c r="E2379" t="s">
        <v>4711</v>
      </c>
      <c r="F2379" t="s">
        <v>1984</v>
      </c>
      <c r="G2379" t="s">
        <v>4712</v>
      </c>
    </row>
    <row r="2380" spans="1:7">
      <c r="A2380" t="s">
        <v>1795</v>
      </c>
      <c r="B2380" t="s">
        <v>1986</v>
      </c>
      <c r="C2380">
        <v>560</v>
      </c>
      <c r="D2380" s="2">
        <v>45976</v>
      </c>
      <c r="E2380" t="s">
        <v>4711</v>
      </c>
      <c r="F2380" t="s">
        <v>1986</v>
      </c>
      <c r="G2380" t="s">
        <v>4712</v>
      </c>
    </row>
    <row r="2381" spans="1:7">
      <c r="A2381" t="s">
        <v>1795</v>
      </c>
      <c r="B2381" t="s">
        <v>1982</v>
      </c>
      <c r="C2381">
        <v>500</v>
      </c>
      <c r="D2381" s="2">
        <v>45976</v>
      </c>
      <c r="E2381" t="s">
        <v>4711</v>
      </c>
      <c r="F2381" t="s">
        <v>1982</v>
      </c>
      <c r="G2381" t="s">
        <v>4712</v>
      </c>
    </row>
    <row r="2382" spans="1:7">
      <c r="A2382" t="s">
        <v>1795</v>
      </c>
      <c r="B2382" t="s">
        <v>1980</v>
      </c>
      <c r="C2382">
        <v>800</v>
      </c>
      <c r="D2382" s="2">
        <v>45976</v>
      </c>
      <c r="E2382" t="s">
        <v>4711</v>
      </c>
      <c r="F2382" t="s">
        <v>1980</v>
      </c>
      <c r="G2382" t="s">
        <v>4712</v>
      </c>
    </row>
    <row r="2383" spans="1:7">
      <c r="A2383" t="s">
        <v>482</v>
      </c>
      <c r="B2383" t="s">
        <v>779</v>
      </c>
      <c r="C2383">
        <v>1390</v>
      </c>
      <c r="D2383" s="2">
        <v>45976</v>
      </c>
      <c r="E2383" t="s">
        <v>4711</v>
      </c>
      <c r="F2383" t="s">
        <v>779</v>
      </c>
      <c r="G2383" t="s">
        <v>4712</v>
      </c>
    </row>
    <row r="2384" spans="1:7">
      <c r="A2384" t="s">
        <v>1795</v>
      </c>
      <c r="B2384" t="s">
        <v>1978</v>
      </c>
      <c r="C2384">
        <v>360</v>
      </c>
      <c r="D2384" s="2">
        <v>45976</v>
      </c>
      <c r="E2384" t="s">
        <v>4711</v>
      </c>
      <c r="F2384" t="s">
        <v>1978</v>
      </c>
      <c r="G2384" t="s">
        <v>4712</v>
      </c>
    </row>
    <row r="2385" spans="1:7">
      <c r="A2385" t="s">
        <v>1795</v>
      </c>
      <c r="B2385" t="s">
        <v>1974</v>
      </c>
      <c r="C2385">
        <v>1230</v>
      </c>
      <c r="D2385" s="2">
        <v>45976</v>
      </c>
      <c r="E2385" t="s">
        <v>4711</v>
      </c>
      <c r="F2385" t="s">
        <v>1974</v>
      </c>
      <c r="G2385" t="s">
        <v>4712</v>
      </c>
    </row>
    <row r="2386" spans="1:7">
      <c r="A2386" t="s">
        <v>1795</v>
      </c>
      <c r="B2386" t="s">
        <v>1972</v>
      </c>
      <c r="C2386">
        <v>1260</v>
      </c>
      <c r="D2386" s="2">
        <v>45976</v>
      </c>
      <c r="E2386" t="s">
        <v>4711</v>
      </c>
      <c r="F2386" t="s">
        <v>1972</v>
      </c>
      <c r="G2386" t="s">
        <v>4712</v>
      </c>
    </row>
    <row r="2387" spans="1:7">
      <c r="A2387" t="s">
        <v>1795</v>
      </c>
      <c r="B2387" t="s">
        <v>1966</v>
      </c>
      <c r="C2387">
        <v>100</v>
      </c>
      <c r="D2387" s="2">
        <v>45976</v>
      </c>
      <c r="E2387" t="s">
        <v>4711</v>
      </c>
      <c r="F2387" t="s">
        <v>1966</v>
      </c>
      <c r="G2387" t="s">
        <v>4712</v>
      </c>
    </row>
    <row r="2388" spans="1:7">
      <c r="A2388" t="s">
        <v>1795</v>
      </c>
      <c r="B2388" t="s">
        <v>1962</v>
      </c>
      <c r="C2388">
        <v>940</v>
      </c>
      <c r="D2388" s="2">
        <v>45976</v>
      </c>
      <c r="E2388" t="s">
        <v>4711</v>
      </c>
      <c r="F2388" t="s">
        <v>1962</v>
      </c>
      <c r="G2388" t="s">
        <v>4712</v>
      </c>
    </row>
    <row r="2389" spans="1:7">
      <c r="A2389" t="s">
        <v>1795</v>
      </c>
      <c r="B2389" t="s">
        <v>1960</v>
      </c>
      <c r="C2389">
        <v>160</v>
      </c>
      <c r="D2389" s="2">
        <v>45976</v>
      </c>
      <c r="E2389" t="s">
        <v>4711</v>
      </c>
      <c r="F2389" t="s">
        <v>1960</v>
      </c>
      <c r="G2389" t="s">
        <v>4712</v>
      </c>
    </row>
    <row r="2390" spans="1:7">
      <c r="A2390" t="s">
        <v>1795</v>
      </c>
      <c r="B2390" t="s">
        <v>1938</v>
      </c>
      <c r="C2390">
        <v>300</v>
      </c>
      <c r="D2390" s="2">
        <v>45976</v>
      </c>
      <c r="E2390" t="s">
        <v>4711</v>
      </c>
      <c r="F2390" t="s">
        <v>1938</v>
      </c>
      <c r="G2390" t="s">
        <v>4712</v>
      </c>
    </row>
    <row r="2391" spans="1:7">
      <c r="A2391" t="s">
        <v>1795</v>
      </c>
      <c r="B2391" t="s">
        <v>1934</v>
      </c>
      <c r="C2391">
        <v>100</v>
      </c>
      <c r="D2391" s="2">
        <v>45976</v>
      </c>
      <c r="E2391" t="s">
        <v>4711</v>
      </c>
      <c r="F2391" t="s">
        <v>1934</v>
      </c>
      <c r="G2391" t="s">
        <v>4712</v>
      </c>
    </row>
    <row r="2392" spans="1:7">
      <c r="A2392" t="s">
        <v>1795</v>
      </c>
      <c r="B2392" t="s">
        <v>1930</v>
      </c>
      <c r="C2392">
        <v>300</v>
      </c>
      <c r="D2392" s="2">
        <v>45976</v>
      </c>
      <c r="E2392" t="s">
        <v>4711</v>
      </c>
      <c r="F2392" t="s">
        <v>1930</v>
      </c>
      <c r="G2392" t="s">
        <v>4712</v>
      </c>
    </row>
    <row r="2393" spans="1:7">
      <c r="A2393" t="s">
        <v>1795</v>
      </c>
      <c r="B2393" t="s">
        <v>1928</v>
      </c>
      <c r="C2393">
        <v>860</v>
      </c>
      <c r="D2393" s="2">
        <v>45976</v>
      </c>
      <c r="E2393" t="s">
        <v>4711</v>
      </c>
      <c r="F2393" t="s">
        <v>1928</v>
      </c>
      <c r="G2393" t="s">
        <v>4712</v>
      </c>
    </row>
    <row r="2394" spans="1:7">
      <c r="A2394" t="s">
        <v>1795</v>
      </c>
      <c r="B2394" t="s">
        <v>1932</v>
      </c>
      <c r="C2394">
        <v>420</v>
      </c>
      <c r="D2394" s="2">
        <v>45976</v>
      </c>
      <c r="E2394" t="s">
        <v>4711</v>
      </c>
      <c r="F2394" t="s">
        <v>1932</v>
      </c>
      <c r="G2394" t="s">
        <v>4712</v>
      </c>
    </row>
    <row r="2395" spans="1:7">
      <c r="A2395" t="s">
        <v>1795</v>
      </c>
      <c r="B2395" t="s">
        <v>1920</v>
      </c>
      <c r="C2395">
        <v>370</v>
      </c>
      <c r="D2395" s="2">
        <v>45976</v>
      </c>
      <c r="E2395" t="s">
        <v>4711</v>
      </c>
      <c r="F2395" t="s">
        <v>1920</v>
      </c>
      <c r="G2395" t="s">
        <v>4712</v>
      </c>
    </row>
    <row r="2396" spans="1:7">
      <c r="A2396" t="s">
        <v>1795</v>
      </c>
      <c r="B2396" t="s">
        <v>1922</v>
      </c>
      <c r="C2396">
        <v>100</v>
      </c>
      <c r="D2396" s="2">
        <v>45976</v>
      </c>
      <c r="E2396" t="s">
        <v>4711</v>
      </c>
      <c r="F2396" t="s">
        <v>1922</v>
      </c>
      <c r="G2396" t="s">
        <v>4712</v>
      </c>
    </row>
    <row r="2397" spans="1:7">
      <c r="A2397" t="s">
        <v>1795</v>
      </c>
      <c r="B2397" t="s">
        <v>1918</v>
      </c>
      <c r="C2397">
        <v>300</v>
      </c>
      <c r="D2397" s="2">
        <v>45976</v>
      </c>
      <c r="E2397" t="s">
        <v>4711</v>
      </c>
      <c r="F2397" t="s">
        <v>1918</v>
      </c>
      <c r="G2397" t="s">
        <v>4712</v>
      </c>
    </row>
    <row r="2398" spans="1:7">
      <c r="A2398" t="s">
        <v>1795</v>
      </c>
      <c r="B2398" t="s">
        <v>1910</v>
      </c>
      <c r="C2398">
        <v>570</v>
      </c>
      <c r="D2398" s="2">
        <v>45976</v>
      </c>
      <c r="E2398" t="s">
        <v>4711</v>
      </c>
      <c r="F2398" t="s">
        <v>1910</v>
      </c>
      <c r="G2398" t="s">
        <v>4712</v>
      </c>
    </row>
    <row r="2399" spans="1:7">
      <c r="A2399" t="s">
        <v>1795</v>
      </c>
      <c r="B2399" t="s">
        <v>1902</v>
      </c>
      <c r="C2399">
        <v>580</v>
      </c>
      <c r="D2399" s="2">
        <v>45976</v>
      </c>
      <c r="E2399" t="s">
        <v>4711</v>
      </c>
      <c r="F2399" t="s">
        <v>1902</v>
      </c>
      <c r="G2399" t="s">
        <v>4712</v>
      </c>
    </row>
    <row r="2400" spans="1:7">
      <c r="A2400" t="s">
        <v>1795</v>
      </c>
      <c r="B2400" t="s">
        <v>1898</v>
      </c>
      <c r="C2400">
        <v>200</v>
      </c>
      <c r="D2400" s="2">
        <v>45976</v>
      </c>
      <c r="E2400" t="s">
        <v>4711</v>
      </c>
      <c r="F2400" t="s">
        <v>1898</v>
      </c>
      <c r="G2400" t="s">
        <v>4712</v>
      </c>
    </row>
    <row r="2401" spans="1:7">
      <c r="A2401" t="s">
        <v>1795</v>
      </c>
      <c r="B2401" t="s">
        <v>1900</v>
      </c>
      <c r="C2401">
        <v>360</v>
      </c>
      <c r="D2401" s="2">
        <v>45976</v>
      </c>
      <c r="E2401" t="s">
        <v>4711</v>
      </c>
      <c r="F2401" t="s">
        <v>1900</v>
      </c>
      <c r="G2401" t="s">
        <v>4712</v>
      </c>
    </row>
    <row r="2402" spans="1:7">
      <c r="A2402" t="s">
        <v>1795</v>
      </c>
      <c r="B2402" t="s">
        <v>1890</v>
      </c>
      <c r="C2402">
        <v>300</v>
      </c>
      <c r="D2402" s="2">
        <v>45976</v>
      </c>
      <c r="E2402" t="s">
        <v>4711</v>
      </c>
      <c r="F2402" t="s">
        <v>1890</v>
      </c>
      <c r="G2402" t="s">
        <v>4712</v>
      </c>
    </row>
    <row r="2403" spans="1:7">
      <c r="A2403" t="s">
        <v>1795</v>
      </c>
      <c r="B2403" t="s">
        <v>1888</v>
      </c>
      <c r="C2403">
        <v>1420</v>
      </c>
      <c r="D2403" s="2">
        <v>45976</v>
      </c>
      <c r="E2403" t="s">
        <v>4711</v>
      </c>
      <c r="F2403" t="s">
        <v>1888</v>
      </c>
      <c r="G2403" t="s">
        <v>4712</v>
      </c>
    </row>
    <row r="2404" spans="1:7">
      <c r="A2404" t="s">
        <v>1795</v>
      </c>
      <c r="B2404" t="s">
        <v>1886</v>
      </c>
      <c r="C2404">
        <v>120</v>
      </c>
      <c r="D2404" s="2">
        <v>45976</v>
      </c>
      <c r="E2404" t="s">
        <v>4711</v>
      </c>
      <c r="F2404" t="s">
        <v>1886</v>
      </c>
      <c r="G2404" t="s">
        <v>4712</v>
      </c>
    </row>
    <row r="2405" spans="1:7">
      <c r="A2405" t="s">
        <v>1795</v>
      </c>
      <c r="B2405" t="s">
        <v>1884</v>
      </c>
      <c r="C2405">
        <v>180</v>
      </c>
      <c r="D2405" s="2">
        <v>45976</v>
      </c>
      <c r="E2405" t="s">
        <v>4711</v>
      </c>
      <c r="F2405" t="s">
        <v>1884</v>
      </c>
      <c r="G2405" t="s">
        <v>4712</v>
      </c>
    </row>
    <row r="2406" spans="1:7">
      <c r="A2406" t="s">
        <v>1795</v>
      </c>
      <c r="B2406" t="s">
        <v>1880</v>
      </c>
      <c r="C2406">
        <v>200</v>
      </c>
      <c r="D2406" s="2">
        <v>45976</v>
      </c>
      <c r="E2406" t="s">
        <v>4711</v>
      </c>
      <c r="F2406" t="s">
        <v>1880</v>
      </c>
      <c r="G2406" t="s">
        <v>4712</v>
      </c>
    </row>
    <row r="2407" spans="1:7">
      <c r="A2407" t="s">
        <v>1795</v>
      </c>
      <c r="B2407" t="s">
        <v>1882</v>
      </c>
      <c r="C2407">
        <v>100</v>
      </c>
      <c r="D2407" s="2">
        <v>45976</v>
      </c>
      <c r="E2407" t="s">
        <v>4711</v>
      </c>
      <c r="F2407" t="s">
        <v>1882</v>
      </c>
      <c r="G2407" t="s">
        <v>4712</v>
      </c>
    </row>
    <row r="2408" spans="1:7">
      <c r="A2408" t="s">
        <v>1795</v>
      </c>
      <c r="B2408" t="s">
        <v>1876</v>
      </c>
      <c r="C2408">
        <v>70</v>
      </c>
      <c r="D2408" s="2">
        <v>45976</v>
      </c>
      <c r="E2408" t="s">
        <v>4711</v>
      </c>
      <c r="F2408" t="s">
        <v>1876</v>
      </c>
      <c r="G2408" t="s">
        <v>4712</v>
      </c>
    </row>
    <row r="2409" spans="1:7">
      <c r="A2409" t="s">
        <v>1795</v>
      </c>
      <c r="B2409" t="s">
        <v>1878</v>
      </c>
      <c r="C2409">
        <v>100</v>
      </c>
      <c r="D2409" s="2">
        <v>45976</v>
      </c>
      <c r="E2409" t="s">
        <v>4711</v>
      </c>
      <c r="F2409" t="s">
        <v>1878</v>
      </c>
      <c r="G2409" t="s">
        <v>4712</v>
      </c>
    </row>
    <row r="2410" spans="1:7">
      <c r="A2410" t="s">
        <v>1795</v>
      </c>
      <c r="B2410" t="s">
        <v>1870</v>
      </c>
      <c r="C2410">
        <v>60</v>
      </c>
      <c r="D2410" s="2">
        <v>45976</v>
      </c>
      <c r="E2410" t="s">
        <v>4711</v>
      </c>
      <c r="F2410" t="s">
        <v>1870</v>
      </c>
      <c r="G2410" t="s">
        <v>4712</v>
      </c>
    </row>
    <row r="2411" spans="1:7">
      <c r="A2411" t="s">
        <v>1795</v>
      </c>
      <c r="B2411" t="s">
        <v>1864</v>
      </c>
      <c r="C2411">
        <v>100</v>
      </c>
      <c r="D2411" s="2">
        <v>45976</v>
      </c>
      <c r="E2411" t="s">
        <v>4711</v>
      </c>
      <c r="F2411" t="s">
        <v>1864</v>
      </c>
      <c r="G2411" t="s">
        <v>4712</v>
      </c>
    </row>
    <row r="2412" spans="1:7">
      <c r="A2412" t="s">
        <v>1795</v>
      </c>
      <c r="B2412" t="s">
        <v>1868</v>
      </c>
      <c r="C2412">
        <v>90</v>
      </c>
      <c r="D2412" s="2">
        <v>45976</v>
      </c>
      <c r="E2412" t="s">
        <v>4711</v>
      </c>
      <c r="F2412" t="s">
        <v>1868</v>
      </c>
      <c r="G2412" t="s">
        <v>4712</v>
      </c>
    </row>
    <row r="2413" spans="1:7">
      <c r="A2413" t="s">
        <v>1795</v>
      </c>
      <c r="B2413" t="s">
        <v>1874</v>
      </c>
      <c r="C2413">
        <v>90</v>
      </c>
      <c r="D2413" s="2">
        <v>45976</v>
      </c>
      <c r="E2413" t="s">
        <v>4711</v>
      </c>
      <c r="F2413" t="s">
        <v>1874</v>
      </c>
      <c r="G2413" t="s">
        <v>4712</v>
      </c>
    </row>
    <row r="2414" spans="1:7">
      <c r="A2414" t="s">
        <v>1795</v>
      </c>
      <c r="B2414" t="s">
        <v>1862</v>
      </c>
      <c r="C2414">
        <v>50</v>
      </c>
      <c r="D2414" s="2">
        <v>45976</v>
      </c>
      <c r="E2414" t="s">
        <v>4711</v>
      </c>
      <c r="F2414" t="s">
        <v>1862</v>
      </c>
      <c r="G2414" t="s">
        <v>4712</v>
      </c>
    </row>
    <row r="2415" spans="1:7">
      <c r="A2415" t="s">
        <v>1795</v>
      </c>
      <c r="B2415" t="s">
        <v>1858</v>
      </c>
      <c r="C2415">
        <v>270</v>
      </c>
      <c r="D2415" s="2">
        <v>45976</v>
      </c>
      <c r="E2415" t="s">
        <v>4711</v>
      </c>
      <c r="F2415" t="s">
        <v>1858</v>
      </c>
      <c r="G2415" t="s">
        <v>4712</v>
      </c>
    </row>
    <row r="2416" spans="1:7">
      <c r="A2416" t="s">
        <v>1795</v>
      </c>
      <c r="B2416" t="s">
        <v>1860</v>
      </c>
      <c r="C2416">
        <v>180</v>
      </c>
      <c r="D2416" s="2">
        <v>45976</v>
      </c>
      <c r="E2416" t="s">
        <v>4711</v>
      </c>
      <c r="F2416" t="s">
        <v>1860</v>
      </c>
      <c r="G2416" t="s">
        <v>4712</v>
      </c>
    </row>
    <row r="2417" spans="1:7">
      <c r="A2417" t="s">
        <v>1795</v>
      </c>
      <c r="B2417" t="s">
        <v>1848</v>
      </c>
      <c r="C2417">
        <v>200</v>
      </c>
      <c r="D2417" s="2">
        <v>45976</v>
      </c>
      <c r="E2417" t="s">
        <v>4711</v>
      </c>
      <c r="F2417" t="s">
        <v>1848</v>
      </c>
      <c r="G2417" t="s">
        <v>4712</v>
      </c>
    </row>
    <row r="2418" spans="1:7">
      <c r="A2418" t="s">
        <v>1795</v>
      </c>
      <c r="B2418" t="s">
        <v>1844</v>
      </c>
      <c r="C2418">
        <v>90</v>
      </c>
      <c r="D2418" s="2">
        <v>45976</v>
      </c>
      <c r="E2418" t="s">
        <v>4711</v>
      </c>
      <c r="F2418" t="s">
        <v>1844</v>
      </c>
      <c r="G2418" t="s">
        <v>4712</v>
      </c>
    </row>
    <row r="2419" spans="1:7">
      <c r="A2419" t="s">
        <v>1795</v>
      </c>
      <c r="B2419" t="s">
        <v>1842</v>
      </c>
      <c r="C2419">
        <v>120</v>
      </c>
      <c r="D2419" s="2">
        <v>45976</v>
      </c>
      <c r="E2419" t="s">
        <v>4711</v>
      </c>
      <c r="F2419" t="s">
        <v>1842</v>
      </c>
      <c r="G2419" t="s">
        <v>4712</v>
      </c>
    </row>
    <row r="2420" spans="1:7">
      <c r="A2420" t="s">
        <v>1795</v>
      </c>
      <c r="B2420" t="s">
        <v>1834</v>
      </c>
      <c r="C2420">
        <v>90</v>
      </c>
      <c r="D2420" s="2">
        <v>45976</v>
      </c>
      <c r="E2420" t="s">
        <v>4711</v>
      </c>
      <c r="F2420" t="s">
        <v>1834</v>
      </c>
      <c r="G2420" t="s">
        <v>4712</v>
      </c>
    </row>
    <row r="2421" spans="1:7">
      <c r="A2421" t="s">
        <v>1795</v>
      </c>
      <c r="B2421" t="s">
        <v>1836</v>
      </c>
      <c r="C2421">
        <v>190</v>
      </c>
      <c r="D2421" s="2">
        <v>45976</v>
      </c>
      <c r="E2421" t="s">
        <v>4711</v>
      </c>
      <c r="F2421" t="s">
        <v>1836</v>
      </c>
      <c r="G2421" t="s">
        <v>4712</v>
      </c>
    </row>
    <row r="2422" spans="1:7">
      <c r="A2422" t="s">
        <v>1795</v>
      </c>
      <c r="B2422" t="s">
        <v>1830</v>
      </c>
      <c r="C2422">
        <v>350</v>
      </c>
      <c r="D2422" s="2">
        <v>45976</v>
      </c>
      <c r="E2422" t="s">
        <v>4711</v>
      </c>
      <c r="F2422" t="s">
        <v>1830</v>
      </c>
      <c r="G2422" t="s">
        <v>4712</v>
      </c>
    </row>
    <row r="2423" spans="1:7">
      <c r="A2423" t="s">
        <v>1795</v>
      </c>
      <c r="B2423" t="s">
        <v>1832</v>
      </c>
      <c r="C2423">
        <v>90</v>
      </c>
      <c r="D2423" s="2">
        <v>45976</v>
      </c>
      <c r="E2423" t="s">
        <v>4711</v>
      </c>
      <c r="F2423" t="s">
        <v>1832</v>
      </c>
      <c r="G2423" t="s">
        <v>4712</v>
      </c>
    </row>
    <row r="2424" spans="1:7">
      <c r="A2424" t="s">
        <v>1795</v>
      </c>
      <c r="B2424" t="s">
        <v>1824</v>
      </c>
      <c r="C2424">
        <v>220</v>
      </c>
      <c r="D2424" s="2">
        <v>45976</v>
      </c>
      <c r="E2424" t="s">
        <v>4711</v>
      </c>
      <c r="F2424" t="s">
        <v>1824</v>
      </c>
      <c r="G2424" t="s">
        <v>4712</v>
      </c>
    </row>
    <row r="2425" spans="1:7">
      <c r="A2425" t="s">
        <v>1795</v>
      </c>
      <c r="B2425" t="s">
        <v>1826</v>
      </c>
      <c r="C2425">
        <v>120</v>
      </c>
      <c r="D2425" s="2">
        <v>45976</v>
      </c>
      <c r="E2425" t="s">
        <v>4711</v>
      </c>
      <c r="F2425" t="s">
        <v>1826</v>
      </c>
      <c r="G2425" t="s">
        <v>4712</v>
      </c>
    </row>
    <row r="2426" spans="1:7">
      <c r="A2426" t="s">
        <v>1795</v>
      </c>
      <c r="B2426" t="s">
        <v>1820</v>
      </c>
      <c r="C2426">
        <v>210</v>
      </c>
      <c r="D2426" s="2">
        <v>45976</v>
      </c>
      <c r="E2426" t="s">
        <v>4711</v>
      </c>
      <c r="F2426" t="s">
        <v>1820</v>
      </c>
      <c r="G2426" t="s">
        <v>4712</v>
      </c>
    </row>
    <row r="2427" spans="1:7">
      <c r="A2427" t="s">
        <v>1795</v>
      </c>
      <c r="B2427" t="s">
        <v>1818</v>
      </c>
      <c r="C2427">
        <v>190</v>
      </c>
      <c r="D2427" s="2">
        <v>45976</v>
      </c>
      <c r="E2427" t="s">
        <v>4711</v>
      </c>
      <c r="F2427" t="s">
        <v>1818</v>
      </c>
      <c r="G2427" t="s">
        <v>4712</v>
      </c>
    </row>
    <row r="2428" spans="1:7">
      <c r="A2428" t="s">
        <v>1795</v>
      </c>
      <c r="B2428" t="s">
        <v>1822</v>
      </c>
      <c r="C2428">
        <v>230</v>
      </c>
      <c r="D2428" s="2">
        <v>45976</v>
      </c>
      <c r="E2428" t="s">
        <v>4711</v>
      </c>
      <c r="F2428" t="s">
        <v>1822</v>
      </c>
      <c r="G2428" t="s">
        <v>4712</v>
      </c>
    </row>
    <row r="2429" spans="1:7">
      <c r="A2429" t="s">
        <v>1795</v>
      </c>
      <c r="B2429" t="s">
        <v>1816</v>
      </c>
      <c r="C2429">
        <v>140</v>
      </c>
      <c r="D2429" s="2">
        <v>45976</v>
      </c>
      <c r="E2429" t="s">
        <v>4711</v>
      </c>
      <c r="F2429" t="s">
        <v>1816</v>
      </c>
      <c r="G2429" t="s">
        <v>4712</v>
      </c>
    </row>
    <row r="2430" spans="1:7">
      <c r="A2430" t="s">
        <v>1795</v>
      </c>
      <c r="B2430" t="s">
        <v>1814</v>
      </c>
      <c r="C2430">
        <v>380</v>
      </c>
      <c r="D2430" s="2">
        <v>45976</v>
      </c>
      <c r="E2430" t="s">
        <v>4711</v>
      </c>
      <c r="F2430" t="s">
        <v>1814</v>
      </c>
      <c r="G2430" t="s">
        <v>4712</v>
      </c>
    </row>
    <row r="2431" spans="1:7">
      <c r="A2431" t="s">
        <v>1795</v>
      </c>
      <c r="B2431" t="s">
        <v>1806</v>
      </c>
      <c r="C2431">
        <v>210</v>
      </c>
      <c r="D2431" s="2">
        <v>45976</v>
      </c>
      <c r="E2431" t="s">
        <v>4711</v>
      </c>
      <c r="F2431" t="s">
        <v>1806</v>
      </c>
      <c r="G2431" t="s">
        <v>4712</v>
      </c>
    </row>
    <row r="2432" spans="1:7">
      <c r="A2432" t="s">
        <v>1795</v>
      </c>
      <c r="B2432" t="s">
        <v>1804</v>
      </c>
      <c r="C2432">
        <v>260</v>
      </c>
      <c r="D2432" s="2">
        <v>45976</v>
      </c>
      <c r="E2432" t="s">
        <v>4711</v>
      </c>
      <c r="F2432" t="s">
        <v>1804</v>
      </c>
      <c r="G2432" t="s">
        <v>4712</v>
      </c>
    </row>
    <row r="2433" spans="1:7">
      <c r="A2433" t="s">
        <v>1795</v>
      </c>
      <c r="B2433" t="s">
        <v>1800</v>
      </c>
      <c r="C2433">
        <v>220</v>
      </c>
      <c r="D2433" s="2">
        <v>45976</v>
      </c>
      <c r="E2433" t="s">
        <v>4711</v>
      </c>
      <c r="F2433" t="s">
        <v>1800</v>
      </c>
      <c r="G2433" t="s">
        <v>4712</v>
      </c>
    </row>
    <row r="2434" spans="1:7">
      <c r="A2434" t="s">
        <v>1795</v>
      </c>
      <c r="B2434" t="s">
        <v>1802</v>
      </c>
      <c r="C2434">
        <v>380</v>
      </c>
      <c r="D2434" s="2">
        <v>45976</v>
      </c>
      <c r="E2434" t="s">
        <v>4711</v>
      </c>
      <c r="F2434" t="s">
        <v>1802</v>
      </c>
      <c r="G2434" t="s">
        <v>4712</v>
      </c>
    </row>
    <row r="2435" spans="1:7">
      <c r="A2435" t="s">
        <v>1795</v>
      </c>
      <c r="B2435" t="s">
        <v>1798</v>
      </c>
      <c r="C2435">
        <v>200</v>
      </c>
      <c r="D2435" s="2">
        <v>45976</v>
      </c>
      <c r="E2435" t="s">
        <v>4711</v>
      </c>
      <c r="F2435" t="s">
        <v>1798</v>
      </c>
      <c r="G2435" t="s">
        <v>4712</v>
      </c>
    </row>
    <row r="2436" spans="1:7">
      <c r="A2436" t="s">
        <v>2622</v>
      </c>
      <c r="B2436" t="s">
        <v>2643</v>
      </c>
      <c r="C2436">
        <v>320</v>
      </c>
      <c r="D2436" s="2">
        <v>45976</v>
      </c>
      <c r="E2436" t="s">
        <v>4711</v>
      </c>
      <c r="F2436" t="s">
        <v>2643</v>
      </c>
      <c r="G2436" t="s">
        <v>4712</v>
      </c>
    </row>
    <row r="2437" spans="1:7">
      <c r="A2437" t="s">
        <v>2622</v>
      </c>
      <c r="B2437" t="s">
        <v>2645</v>
      </c>
      <c r="C2437">
        <v>500</v>
      </c>
      <c r="D2437" s="2">
        <v>45976</v>
      </c>
      <c r="E2437" t="s">
        <v>4711</v>
      </c>
      <c r="F2437" t="s">
        <v>2645</v>
      </c>
      <c r="G2437" t="s">
        <v>4712</v>
      </c>
    </row>
    <row r="2438" spans="1:7">
      <c r="A2438" t="s">
        <v>2622</v>
      </c>
      <c r="B2438" t="s">
        <v>2647</v>
      </c>
      <c r="C2438">
        <v>1120</v>
      </c>
      <c r="D2438" s="2">
        <v>45976</v>
      </c>
      <c r="E2438" t="s">
        <v>4711</v>
      </c>
      <c r="F2438" t="s">
        <v>2647</v>
      </c>
      <c r="G2438" t="s">
        <v>4712</v>
      </c>
    </row>
    <row r="2439" spans="1:7">
      <c r="A2439" t="s">
        <v>2622</v>
      </c>
      <c r="B2439" t="s">
        <v>2649</v>
      </c>
      <c r="C2439">
        <v>240</v>
      </c>
      <c r="D2439" s="2">
        <v>45976</v>
      </c>
      <c r="E2439" t="s">
        <v>4711</v>
      </c>
      <c r="F2439" t="s">
        <v>2649</v>
      </c>
      <c r="G2439" t="s">
        <v>4712</v>
      </c>
    </row>
    <row r="2440" spans="1:7">
      <c r="A2440" t="s">
        <v>482</v>
      </c>
      <c r="B2440" t="s">
        <v>781</v>
      </c>
      <c r="C2440">
        <v>1220</v>
      </c>
      <c r="D2440" s="2">
        <v>45976</v>
      </c>
      <c r="E2440" t="s">
        <v>4711</v>
      </c>
      <c r="F2440" t="s">
        <v>781</v>
      </c>
      <c r="G2440" t="s">
        <v>4712</v>
      </c>
    </row>
    <row r="2441" spans="1:7">
      <c r="A2441" t="s">
        <v>2622</v>
      </c>
      <c r="B2441" t="s">
        <v>2657</v>
      </c>
      <c r="C2441">
        <v>340</v>
      </c>
      <c r="D2441" s="2">
        <v>45976</v>
      </c>
      <c r="E2441" t="s">
        <v>4711</v>
      </c>
      <c r="F2441" t="s">
        <v>2657</v>
      </c>
      <c r="G2441" t="s">
        <v>4712</v>
      </c>
    </row>
    <row r="2442" spans="1:7">
      <c r="A2442" t="s">
        <v>2622</v>
      </c>
      <c r="B2442" t="s">
        <v>2663</v>
      </c>
      <c r="C2442">
        <v>100</v>
      </c>
      <c r="D2442" s="2">
        <v>45976</v>
      </c>
      <c r="E2442" t="s">
        <v>4711</v>
      </c>
      <c r="F2442" t="s">
        <v>2663</v>
      </c>
      <c r="G2442" t="s">
        <v>4712</v>
      </c>
    </row>
    <row r="2443" spans="1:7">
      <c r="A2443" t="s">
        <v>2622</v>
      </c>
      <c r="B2443" t="s">
        <v>2661</v>
      </c>
      <c r="C2443">
        <v>230</v>
      </c>
      <c r="D2443" s="2">
        <v>45976</v>
      </c>
      <c r="E2443" t="s">
        <v>4711</v>
      </c>
      <c r="F2443" t="s">
        <v>2661</v>
      </c>
      <c r="G2443" t="s">
        <v>4712</v>
      </c>
    </row>
    <row r="2444" spans="1:7">
      <c r="A2444" t="s">
        <v>2622</v>
      </c>
      <c r="B2444" t="s">
        <v>2659</v>
      </c>
      <c r="C2444">
        <v>150</v>
      </c>
      <c r="D2444" s="2">
        <v>45976</v>
      </c>
      <c r="E2444" t="s">
        <v>4711</v>
      </c>
      <c r="F2444" t="s">
        <v>2659</v>
      </c>
      <c r="G2444" t="s">
        <v>4712</v>
      </c>
    </row>
    <row r="2445" spans="1:7">
      <c r="A2445" t="s">
        <v>2622</v>
      </c>
      <c r="B2445" t="s">
        <v>2665</v>
      </c>
      <c r="C2445">
        <v>370</v>
      </c>
      <c r="D2445" s="2">
        <v>45976</v>
      </c>
      <c r="E2445" t="s">
        <v>4711</v>
      </c>
      <c r="F2445" t="s">
        <v>2665</v>
      </c>
      <c r="G2445" t="s">
        <v>4712</v>
      </c>
    </row>
    <row r="2446" spans="1:7">
      <c r="A2446" t="s">
        <v>2622</v>
      </c>
      <c r="B2446" t="s">
        <v>2667</v>
      </c>
      <c r="C2446">
        <v>200</v>
      </c>
      <c r="D2446" s="2">
        <v>45976</v>
      </c>
      <c r="E2446" t="s">
        <v>4711</v>
      </c>
      <c r="F2446" t="s">
        <v>2667</v>
      </c>
      <c r="G2446" t="s">
        <v>4712</v>
      </c>
    </row>
    <row r="2447" spans="1:7">
      <c r="A2447" t="s">
        <v>2622</v>
      </c>
      <c r="B2447" t="s">
        <v>2669</v>
      </c>
      <c r="C2447">
        <v>150</v>
      </c>
      <c r="D2447" s="2">
        <v>45976</v>
      </c>
      <c r="E2447" t="s">
        <v>4711</v>
      </c>
      <c r="F2447" t="s">
        <v>2669</v>
      </c>
      <c r="G2447" t="s">
        <v>4712</v>
      </c>
    </row>
    <row r="2448" spans="1:7">
      <c r="A2448" t="s">
        <v>2622</v>
      </c>
      <c r="B2448" t="s">
        <v>2675</v>
      </c>
      <c r="C2448">
        <v>120</v>
      </c>
      <c r="D2448" s="2">
        <v>45976</v>
      </c>
      <c r="E2448" t="s">
        <v>4711</v>
      </c>
      <c r="F2448" t="s">
        <v>2675</v>
      </c>
      <c r="G2448" t="s">
        <v>4712</v>
      </c>
    </row>
    <row r="2449" spans="1:7">
      <c r="A2449" t="s">
        <v>2622</v>
      </c>
      <c r="B2449" t="s">
        <v>2671</v>
      </c>
      <c r="C2449">
        <v>100</v>
      </c>
      <c r="D2449" s="2">
        <v>45976</v>
      </c>
      <c r="E2449" t="s">
        <v>4711</v>
      </c>
      <c r="F2449" t="s">
        <v>2671</v>
      </c>
      <c r="G2449" t="s">
        <v>4712</v>
      </c>
    </row>
    <row r="2450" spans="1:7">
      <c r="A2450" t="s">
        <v>2622</v>
      </c>
      <c r="B2450" t="s">
        <v>2673</v>
      </c>
      <c r="C2450">
        <v>210</v>
      </c>
      <c r="D2450" s="2">
        <v>45976</v>
      </c>
      <c r="E2450" t="s">
        <v>4711</v>
      </c>
      <c r="F2450" t="s">
        <v>2673</v>
      </c>
      <c r="G2450" t="s">
        <v>4712</v>
      </c>
    </row>
    <row r="2451" spans="1:7">
      <c r="A2451" t="s">
        <v>2622</v>
      </c>
      <c r="B2451" t="s">
        <v>2677</v>
      </c>
      <c r="C2451">
        <v>260</v>
      </c>
      <c r="D2451" s="2">
        <v>45976</v>
      </c>
      <c r="E2451" t="s">
        <v>4711</v>
      </c>
      <c r="F2451" t="s">
        <v>2677</v>
      </c>
      <c r="G2451" t="s">
        <v>4712</v>
      </c>
    </row>
    <row r="2452" spans="1:7">
      <c r="A2452" t="s">
        <v>2622</v>
      </c>
      <c r="B2452" t="s">
        <v>2679</v>
      </c>
      <c r="C2452">
        <v>310</v>
      </c>
      <c r="D2452" s="2">
        <v>45976</v>
      </c>
      <c r="E2452" t="s">
        <v>4711</v>
      </c>
      <c r="F2452" t="s">
        <v>2679</v>
      </c>
      <c r="G2452" t="s">
        <v>4712</v>
      </c>
    </row>
    <row r="2453" spans="1:7">
      <c r="A2453" t="s">
        <v>2622</v>
      </c>
      <c r="B2453" t="s">
        <v>2683</v>
      </c>
      <c r="C2453">
        <v>200</v>
      </c>
      <c r="D2453" s="2">
        <v>45976</v>
      </c>
      <c r="E2453" t="s">
        <v>4711</v>
      </c>
      <c r="F2453" t="s">
        <v>2683</v>
      </c>
      <c r="G2453" t="s">
        <v>4712</v>
      </c>
    </row>
    <row r="2454" spans="1:7">
      <c r="A2454" t="s">
        <v>2622</v>
      </c>
      <c r="B2454" t="s">
        <v>2681</v>
      </c>
      <c r="C2454">
        <v>420</v>
      </c>
      <c r="D2454" s="2">
        <v>45976</v>
      </c>
      <c r="E2454" t="s">
        <v>4711</v>
      </c>
      <c r="F2454" t="s">
        <v>2681</v>
      </c>
      <c r="G2454" t="s">
        <v>4712</v>
      </c>
    </row>
    <row r="2455" spans="1:7">
      <c r="A2455" t="s">
        <v>2622</v>
      </c>
      <c r="B2455" t="s">
        <v>2687</v>
      </c>
      <c r="C2455">
        <v>200</v>
      </c>
      <c r="D2455" s="2">
        <v>45976</v>
      </c>
      <c r="E2455" t="s">
        <v>4711</v>
      </c>
      <c r="F2455" t="s">
        <v>2687</v>
      </c>
      <c r="G2455" t="s">
        <v>4712</v>
      </c>
    </row>
    <row r="2456" spans="1:7">
      <c r="A2456" t="s">
        <v>2622</v>
      </c>
      <c r="B2456" t="s">
        <v>2685</v>
      </c>
      <c r="C2456">
        <v>150</v>
      </c>
      <c r="D2456" s="2">
        <v>45976</v>
      </c>
      <c r="E2456" t="s">
        <v>4711</v>
      </c>
      <c r="F2456" t="s">
        <v>2685</v>
      </c>
      <c r="G2456" t="s">
        <v>4712</v>
      </c>
    </row>
    <row r="2457" spans="1:7">
      <c r="A2457" t="s">
        <v>2622</v>
      </c>
      <c r="B2457" t="s">
        <v>2689</v>
      </c>
      <c r="C2457">
        <v>210</v>
      </c>
      <c r="D2457" s="2">
        <v>45976</v>
      </c>
      <c r="E2457" t="s">
        <v>4711</v>
      </c>
      <c r="F2457" t="s">
        <v>2689</v>
      </c>
      <c r="G2457" t="s">
        <v>4712</v>
      </c>
    </row>
    <row r="2458" spans="1:7">
      <c r="A2458" t="s">
        <v>2622</v>
      </c>
      <c r="B2458" t="s">
        <v>2691</v>
      </c>
      <c r="C2458">
        <v>220</v>
      </c>
      <c r="D2458" s="2">
        <v>45976</v>
      </c>
      <c r="E2458" t="s">
        <v>4711</v>
      </c>
      <c r="F2458" t="s">
        <v>2691</v>
      </c>
      <c r="G2458" t="s">
        <v>4712</v>
      </c>
    </row>
    <row r="2459" spans="1:7">
      <c r="A2459" t="s">
        <v>2622</v>
      </c>
      <c r="B2459" t="s">
        <v>2693</v>
      </c>
      <c r="C2459">
        <v>400</v>
      </c>
      <c r="D2459" s="2">
        <v>45976</v>
      </c>
      <c r="E2459" t="s">
        <v>4711</v>
      </c>
      <c r="F2459" t="s">
        <v>2693</v>
      </c>
      <c r="G2459" t="s">
        <v>4712</v>
      </c>
    </row>
    <row r="2460" spans="1:7">
      <c r="A2460" t="s">
        <v>2622</v>
      </c>
      <c r="B2460" t="s">
        <v>2711</v>
      </c>
      <c r="C2460">
        <v>350</v>
      </c>
      <c r="D2460" s="2">
        <v>45976</v>
      </c>
      <c r="E2460" t="s">
        <v>4711</v>
      </c>
      <c r="F2460" t="s">
        <v>2711</v>
      </c>
      <c r="G2460" t="s">
        <v>4712</v>
      </c>
    </row>
    <row r="2461" spans="1:7">
      <c r="A2461" t="s">
        <v>2622</v>
      </c>
      <c r="B2461" t="s">
        <v>2699</v>
      </c>
      <c r="C2461">
        <v>210</v>
      </c>
      <c r="D2461" s="2">
        <v>45976</v>
      </c>
      <c r="E2461" t="s">
        <v>4711</v>
      </c>
      <c r="F2461" t="s">
        <v>2699</v>
      </c>
      <c r="G2461" t="s">
        <v>4712</v>
      </c>
    </row>
    <row r="2462" spans="1:7">
      <c r="A2462" t="s">
        <v>2622</v>
      </c>
      <c r="B2462" t="s">
        <v>2695</v>
      </c>
      <c r="C2462">
        <v>100</v>
      </c>
      <c r="D2462" s="2">
        <v>45976</v>
      </c>
      <c r="E2462" t="s">
        <v>4711</v>
      </c>
      <c r="F2462" t="s">
        <v>2695</v>
      </c>
      <c r="G2462" t="s">
        <v>4712</v>
      </c>
    </row>
    <row r="2463" spans="1:7">
      <c r="A2463" t="s">
        <v>2622</v>
      </c>
      <c r="B2463" t="s">
        <v>2697</v>
      </c>
      <c r="C2463">
        <v>240</v>
      </c>
      <c r="D2463" s="2">
        <v>45976</v>
      </c>
      <c r="E2463" t="s">
        <v>4711</v>
      </c>
      <c r="F2463" t="s">
        <v>2697</v>
      </c>
      <c r="G2463" t="s">
        <v>4712</v>
      </c>
    </row>
    <row r="2464" spans="1:7">
      <c r="A2464" t="s">
        <v>2622</v>
      </c>
      <c r="B2464" t="s">
        <v>2701</v>
      </c>
      <c r="C2464">
        <v>200</v>
      </c>
      <c r="D2464" s="2">
        <v>45976</v>
      </c>
      <c r="E2464" t="s">
        <v>4711</v>
      </c>
      <c r="F2464" t="s">
        <v>2701</v>
      </c>
      <c r="G2464" t="s">
        <v>4712</v>
      </c>
    </row>
    <row r="2465" spans="1:7">
      <c r="A2465" t="s">
        <v>2622</v>
      </c>
      <c r="B2465" t="s">
        <v>2705</v>
      </c>
      <c r="C2465">
        <v>360</v>
      </c>
      <c r="D2465" s="2">
        <v>45976</v>
      </c>
      <c r="E2465" t="s">
        <v>4711</v>
      </c>
      <c r="F2465" t="s">
        <v>2705</v>
      </c>
      <c r="G2465" t="s">
        <v>4712</v>
      </c>
    </row>
    <row r="2466" spans="1:7">
      <c r="A2466" t="s">
        <v>2622</v>
      </c>
      <c r="B2466" t="s">
        <v>2703</v>
      </c>
      <c r="C2466">
        <v>190</v>
      </c>
      <c r="D2466" s="2">
        <v>45976</v>
      </c>
      <c r="E2466" t="s">
        <v>4711</v>
      </c>
      <c r="F2466" t="s">
        <v>2703</v>
      </c>
      <c r="G2466" t="s">
        <v>4712</v>
      </c>
    </row>
    <row r="2467" spans="1:7">
      <c r="A2467" t="s">
        <v>2622</v>
      </c>
      <c r="B2467" t="s">
        <v>2709</v>
      </c>
      <c r="C2467">
        <v>200</v>
      </c>
      <c r="D2467" s="2">
        <v>45976</v>
      </c>
      <c r="E2467" t="s">
        <v>4711</v>
      </c>
      <c r="F2467" t="s">
        <v>2709</v>
      </c>
      <c r="G2467" t="s">
        <v>4712</v>
      </c>
    </row>
    <row r="2468" spans="1:7">
      <c r="A2468" t="s">
        <v>2622</v>
      </c>
      <c r="B2468" t="s">
        <v>2707</v>
      </c>
      <c r="C2468">
        <v>280</v>
      </c>
      <c r="D2468" s="2">
        <v>45976</v>
      </c>
      <c r="E2468" t="s">
        <v>4711</v>
      </c>
      <c r="F2468" t="s">
        <v>2707</v>
      </c>
      <c r="G2468" t="s">
        <v>4712</v>
      </c>
    </row>
    <row r="2469" spans="1:7">
      <c r="A2469" t="s">
        <v>2622</v>
      </c>
      <c r="B2469" t="s">
        <v>2715</v>
      </c>
      <c r="C2469">
        <v>80</v>
      </c>
      <c r="D2469" s="2">
        <v>45976</v>
      </c>
      <c r="E2469" t="s">
        <v>4711</v>
      </c>
      <c r="F2469" t="s">
        <v>2715</v>
      </c>
      <c r="G2469" t="s">
        <v>4712</v>
      </c>
    </row>
    <row r="2470" spans="1:7">
      <c r="A2470" t="s">
        <v>2622</v>
      </c>
      <c r="B2470" t="s">
        <v>2713</v>
      </c>
      <c r="C2470">
        <v>120</v>
      </c>
      <c r="D2470" s="2">
        <v>45976</v>
      </c>
      <c r="E2470" t="s">
        <v>4711</v>
      </c>
      <c r="F2470" t="s">
        <v>2713</v>
      </c>
      <c r="G2470" t="s">
        <v>4712</v>
      </c>
    </row>
    <row r="2471" spans="1:7">
      <c r="A2471" t="s">
        <v>2622</v>
      </c>
      <c r="B2471" t="s">
        <v>2719</v>
      </c>
      <c r="C2471">
        <v>150</v>
      </c>
      <c r="D2471" s="2">
        <v>45976</v>
      </c>
      <c r="E2471" t="s">
        <v>4711</v>
      </c>
      <c r="F2471" t="s">
        <v>2719</v>
      </c>
      <c r="G2471" t="s">
        <v>4712</v>
      </c>
    </row>
    <row r="2472" spans="1:7">
      <c r="A2472" t="s">
        <v>2622</v>
      </c>
      <c r="B2472" t="s">
        <v>2723</v>
      </c>
      <c r="C2472">
        <v>120</v>
      </c>
      <c r="D2472" s="2">
        <v>45976</v>
      </c>
      <c r="E2472" t="s">
        <v>4711</v>
      </c>
      <c r="F2472" t="s">
        <v>2723</v>
      </c>
      <c r="G2472" t="s">
        <v>4712</v>
      </c>
    </row>
    <row r="2473" spans="1:7">
      <c r="A2473" t="s">
        <v>2400</v>
      </c>
      <c r="B2473" t="s">
        <v>2425</v>
      </c>
      <c r="C2473">
        <v>560</v>
      </c>
      <c r="D2473" s="2">
        <v>45976</v>
      </c>
      <c r="E2473" t="s">
        <v>4711</v>
      </c>
      <c r="F2473" t="s">
        <v>2425</v>
      </c>
      <c r="G2473" t="s">
        <v>4712</v>
      </c>
    </row>
    <row r="2474" spans="1:7">
      <c r="A2474" t="s">
        <v>2400</v>
      </c>
      <c r="B2474" t="s">
        <v>2433</v>
      </c>
      <c r="C2474">
        <v>300</v>
      </c>
      <c r="D2474" s="2">
        <v>45976</v>
      </c>
      <c r="E2474" t="s">
        <v>4711</v>
      </c>
      <c r="F2474" t="s">
        <v>2433</v>
      </c>
      <c r="G2474" t="s">
        <v>4712</v>
      </c>
    </row>
    <row r="2475" spans="1:7">
      <c r="A2475" t="s">
        <v>2400</v>
      </c>
      <c r="B2475" t="s">
        <v>2429</v>
      </c>
      <c r="C2475">
        <v>650</v>
      </c>
      <c r="D2475" s="2">
        <v>45976</v>
      </c>
      <c r="E2475" t="s">
        <v>4711</v>
      </c>
      <c r="F2475" t="s">
        <v>2429</v>
      </c>
      <c r="G2475" t="s">
        <v>4712</v>
      </c>
    </row>
    <row r="2476" spans="1:7">
      <c r="A2476" t="s">
        <v>2400</v>
      </c>
      <c r="B2476" t="s">
        <v>2427</v>
      </c>
      <c r="C2476">
        <v>560</v>
      </c>
      <c r="D2476" s="2">
        <v>45976</v>
      </c>
      <c r="E2476" t="s">
        <v>4711</v>
      </c>
      <c r="F2476" t="s">
        <v>2427</v>
      </c>
      <c r="G2476" t="s">
        <v>4712</v>
      </c>
    </row>
    <row r="2477" spans="1:7">
      <c r="A2477" t="s">
        <v>2400</v>
      </c>
      <c r="B2477" t="s">
        <v>2437</v>
      </c>
      <c r="C2477">
        <v>590</v>
      </c>
      <c r="D2477" s="2">
        <v>45976</v>
      </c>
      <c r="E2477" t="s">
        <v>4711</v>
      </c>
      <c r="F2477" t="s">
        <v>2437</v>
      </c>
      <c r="G2477" t="s">
        <v>4712</v>
      </c>
    </row>
    <row r="2478" spans="1:7">
      <c r="A2478" t="s">
        <v>2400</v>
      </c>
      <c r="B2478" t="s">
        <v>2439</v>
      </c>
      <c r="C2478">
        <v>1100</v>
      </c>
      <c r="D2478" s="2">
        <v>45976</v>
      </c>
      <c r="E2478" t="s">
        <v>4711</v>
      </c>
      <c r="F2478" t="s">
        <v>2439</v>
      </c>
      <c r="G2478" t="s">
        <v>4712</v>
      </c>
    </row>
    <row r="2479" spans="1:7">
      <c r="A2479" t="s">
        <v>482</v>
      </c>
      <c r="B2479" t="s">
        <v>691</v>
      </c>
      <c r="C2479">
        <v>1800</v>
      </c>
      <c r="D2479" s="2">
        <v>45976</v>
      </c>
      <c r="E2479" t="s">
        <v>4711</v>
      </c>
      <c r="F2479" t="s">
        <v>691</v>
      </c>
      <c r="G2479" t="s">
        <v>4712</v>
      </c>
    </row>
    <row r="2480" spans="1:7">
      <c r="A2480" t="s">
        <v>2400</v>
      </c>
      <c r="B2480" t="s">
        <v>2449</v>
      </c>
      <c r="C2480">
        <v>340</v>
      </c>
      <c r="D2480" s="2">
        <v>45976</v>
      </c>
      <c r="E2480" t="s">
        <v>4711</v>
      </c>
      <c r="F2480" t="s">
        <v>2449</v>
      </c>
      <c r="G2480" t="s">
        <v>4712</v>
      </c>
    </row>
    <row r="2481" spans="1:7">
      <c r="A2481" t="s">
        <v>2400</v>
      </c>
      <c r="B2481" t="s">
        <v>2453</v>
      </c>
      <c r="C2481">
        <v>40</v>
      </c>
      <c r="D2481" s="2">
        <v>45976</v>
      </c>
      <c r="E2481" t="s">
        <v>4711</v>
      </c>
      <c r="F2481" t="s">
        <v>2453</v>
      </c>
      <c r="G2481" t="s">
        <v>4712</v>
      </c>
    </row>
    <row r="2482" spans="1:7">
      <c r="A2482" t="s">
        <v>2400</v>
      </c>
      <c r="B2482" t="s">
        <v>2457</v>
      </c>
      <c r="C2482">
        <v>110</v>
      </c>
      <c r="D2482" s="2">
        <v>45976</v>
      </c>
      <c r="E2482" t="s">
        <v>4711</v>
      </c>
      <c r="F2482" t="s">
        <v>2457</v>
      </c>
      <c r="G2482" t="s">
        <v>4712</v>
      </c>
    </row>
    <row r="2483" spans="1:7">
      <c r="A2483" t="s">
        <v>2400</v>
      </c>
      <c r="B2483" t="s">
        <v>2461</v>
      </c>
      <c r="C2483">
        <v>200</v>
      </c>
      <c r="D2483" s="2">
        <v>45976</v>
      </c>
      <c r="E2483" t="s">
        <v>4711</v>
      </c>
      <c r="F2483" t="s">
        <v>2461</v>
      </c>
      <c r="G2483" t="s">
        <v>4712</v>
      </c>
    </row>
    <row r="2484" spans="1:7">
      <c r="A2484" t="s">
        <v>2400</v>
      </c>
      <c r="B2484" t="s">
        <v>2471</v>
      </c>
      <c r="C2484">
        <v>250</v>
      </c>
      <c r="D2484" s="2">
        <v>45976</v>
      </c>
      <c r="E2484" t="s">
        <v>4711</v>
      </c>
      <c r="F2484" t="s">
        <v>2471</v>
      </c>
      <c r="G2484" t="s">
        <v>4712</v>
      </c>
    </row>
    <row r="2485" spans="1:7">
      <c r="A2485" t="s">
        <v>2400</v>
      </c>
      <c r="B2485" t="s">
        <v>2469</v>
      </c>
      <c r="C2485">
        <v>160</v>
      </c>
      <c r="D2485" s="2">
        <v>45976</v>
      </c>
      <c r="E2485" t="s">
        <v>4711</v>
      </c>
      <c r="F2485" t="s">
        <v>2469</v>
      </c>
      <c r="G2485" t="s">
        <v>4712</v>
      </c>
    </row>
    <row r="2486" spans="1:7">
      <c r="A2486" t="s">
        <v>2400</v>
      </c>
      <c r="B2486" t="s">
        <v>2473</v>
      </c>
      <c r="C2486">
        <v>520</v>
      </c>
      <c r="D2486" s="2">
        <v>45976</v>
      </c>
      <c r="E2486" t="s">
        <v>4711</v>
      </c>
      <c r="F2486" t="s">
        <v>2473</v>
      </c>
      <c r="G2486" t="s">
        <v>4712</v>
      </c>
    </row>
    <row r="2487" spans="1:7">
      <c r="A2487" t="s">
        <v>2400</v>
      </c>
      <c r="B2487" t="s">
        <v>2475</v>
      </c>
      <c r="C2487">
        <v>100</v>
      </c>
      <c r="D2487" s="2">
        <v>45976</v>
      </c>
      <c r="E2487" t="s">
        <v>4711</v>
      </c>
      <c r="F2487" t="s">
        <v>2475</v>
      </c>
      <c r="G2487" t="s">
        <v>4712</v>
      </c>
    </row>
    <row r="2488" spans="1:7">
      <c r="A2488" t="s">
        <v>2400</v>
      </c>
      <c r="B2488" t="s">
        <v>2465</v>
      </c>
      <c r="C2488">
        <v>80</v>
      </c>
      <c r="D2488" s="2">
        <v>45976</v>
      </c>
      <c r="E2488" t="s">
        <v>4711</v>
      </c>
      <c r="F2488" t="s">
        <v>2465</v>
      </c>
      <c r="G2488" t="s">
        <v>4712</v>
      </c>
    </row>
    <row r="2489" spans="1:7">
      <c r="A2489" t="s">
        <v>2400</v>
      </c>
      <c r="B2489" t="s">
        <v>2477</v>
      </c>
      <c r="C2489">
        <v>170</v>
      </c>
      <c r="D2489" s="2">
        <v>45976</v>
      </c>
      <c r="E2489" t="s">
        <v>4711</v>
      </c>
      <c r="F2489" t="s">
        <v>2477</v>
      </c>
      <c r="G2489" t="s">
        <v>4712</v>
      </c>
    </row>
    <row r="2490" spans="1:7">
      <c r="A2490" t="s">
        <v>2400</v>
      </c>
      <c r="B2490" t="s">
        <v>2481</v>
      </c>
      <c r="C2490">
        <v>270</v>
      </c>
      <c r="D2490" s="2">
        <v>45976</v>
      </c>
      <c r="E2490" t="s">
        <v>4711</v>
      </c>
      <c r="F2490" t="s">
        <v>2481</v>
      </c>
      <c r="G2490" t="s">
        <v>4712</v>
      </c>
    </row>
    <row r="2491" spans="1:7">
      <c r="A2491" t="s">
        <v>482</v>
      </c>
      <c r="B2491" t="s">
        <v>711</v>
      </c>
      <c r="C2491">
        <v>210</v>
      </c>
      <c r="D2491" s="2">
        <v>45976</v>
      </c>
      <c r="E2491" t="s">
        <v>4711</v>
      </c>
      <c r="F2491" t="s">
        <v>711</v>
      </c>
      <c r="G2491" t="s">
        <v>4712</v>
      </c>
    </row>
    <row r="2492" spans="1:7">
      <c r="A2492" t="s">
        <v>370</v>
      </c>
      <c r="B2492" t="s">
        <v>432</v>
      </c>
      <c r="C2492">
        <v>220</v>
      </c>
      <c r="D2492" s="2">
        <v>45976</v>
      </c>
      <c r="E2492" t="s">
        <v>4711</v>
      </c>
      <c r="F2492" t="s">
        <v>432</v>
      </c>
      <c r="G2492" t="s">
        <v>4712</v>
      </c>
    </row>
    <row r="2493" spans="1:7">
      <c r="A2493" t="s">
        <v>135</v>
      </c>
      <c r="B2493" t="s">
        <v>243</v>
      </c>
      <c r="C2493">
        <v>210</v>
      </c>
      <c r="D2493" s="2">
        <v>45976</v>
      </c>
      <c r="E2493" t="s">
        <v>4711</v>
      </c>
      <c r="F2493" t="s">
        <v>243</v>
      </c>
      <c r="G2493" t="s">
        <v>4712</v>
      </c>
    </row>
    <row r="2494" spans="1:7">
      <c r="A2494" t="s">
        <v>135</v>
      </c>
      <c r="B2494" t="s">
        <v>257</v>
      </c>
      <c r="C2494">
        <v>180</v>
      </c>
      <c r="D2494" s="2">
        <v>45976</v>
      </c>
      <c r="E2494" t="s">
        <v>4711</v>
      </c>
      <c r="F2494" t="s">
        <v>257</v>
      </c>
      <c r="G2494" t="s">
        <v>4712</v>
      </c>
    </row>
    <row r="2495" spans="1:7">
      <c r="A2495" t="s">
        <v>135</v>
      </c>
      <c r="B2495" t="s">
        <v>259</v>
      </c>
      <c r="C2495">
        <v>420</v>
      </c>
      <c r="D2495" s="2">
        <v>45976</v>
      </c>
      <c r="E2495" t="s">
        <v>4711</v>
      </c>
      <c r="F2495" t="s">
        <v>259</v>
      </c>
      <c r="G2495" t="s">
        <v>4712</v>
      </c>
    </row>
    <row r="2496" spans="1:7">
      <c r="A2496" t="s">
        <v>2400</v>
      </c>
      <c r="B2496" t="s">
        <v>2501</v>
      </c>
      <c r="C2496">
        <v>180</v>
      </c>
      <c r="D2496" s="2">
        <v>45976</v>
      </c>
      <c r="E2496" t="s">
        <v>4711</v>
      </c>
      <c r="F2496" t="s">
        <v>2501</v>
      </c>
      <c r="G2496" t="s">
        <v>4712</v>
      </c>
    </row>
    <row r="2497" spans="1:7">
      <c r="A2497" t="s">
        <v>2400</v>
      </c>
      <c r="B2497" t="s">
        <v>2511</v>
      </c>
      <c r="C2497">
        <v>350</v>
      </c>
      <c r="D2497" s="2">
        <v>45976</v>
      </c>
      <c r="E2497" t="s">
        <v>4711</v>
      </c>
      <c r="F2497" t="s">
        <v>2511</v>
      </c>
      <c r="G2497" t="s">
        <v>4712</v>
      </c>
    </row>
    <row r="2498" spans="1:7">
      <c r="A2498" t="s">
        <v>2400</v>
      </c>
      <c r="B2498" t="s">
        <v>2507</v>
      </c>
      <c r="C2498">
        <v>100</v>
      </c>
      <c r="D2498" s="2">
        <v>45976</v>
      </c>
      <c r="E2498" t="s">
        <v>4711</v>
      </c>
      <c r="F2498" t="s">
        <v>2507</v>
      </c>
      <c r="G2498" t="s">
        <v>4712</v>
      </c>
    </row>
    <row r="2499" spans="1:7">
      <c r="A2499" t="s">
        <v>2400</v>
      </c>
      <c r="B2499" t="s">
        <v>2509</v>
      </c>
      <c r="C2499">
        <v>300</v>
      </c>
      <c r="D2499" s="2">
        <v>45976</v>
      </c>
      <c r="E2499" t="s">
        <v>4711</v>
      </c>
      <c r="F2499" t="s">
        <v>2509</v>
      </c>
      <c r="G2499" t="s">
        <v>4712</v>
      </c>
    </row>
    <row r="2500" spans="1:7">
      <c r="A2500" t="s">
        <v>2400</v>
      </c>
      <c r="B2500" t="s">
        <v>2505</v>
      </c>
      <c r="C2500">
        <v>240</v>
      </c>
      <c r="D2500" s="2">
        <v>45976</v>
      </c>
      <c r="E2500" t="s">
        <v>4711</v>
      </c>
      <c r="F2500" t="s">
        <v>2505</v>
      </c>
      <c r="G2500" t="s">
        <v>4712</v>
      </c>
    </row>
    <row r="2501" spans="1:7">
      <c r="A2501" t="s">
        <v>2400</v>
      </c>
      <c r="B2501" t="s">
        <v>2513</v>
      </c>
      <c r="C2501">
        <v>100</v>
      </c>
      <c r="D2501" s="2">
        <v>45976</v>
      </c>
      <c r="E2501" t="s">
        <v>4711</v>
      </c>
      <c r="F2501" t="s">
        <v>2513</v>
      </c>
      <c r="G2501" t="s">
        <v>4712</v>
      </c>
    </row>
    <row r="2502" spans="1:7">
      <c r="A2502" t="s">
        <v>2400</v>
      </c>
      <c r="B2502" t="s">
        <v>2519</v>
      </c>
      <c r="C2502">
        <v>100</v>
      </c>
      <c r="D2502" s="2">
        <v>45976</v>
      </c>
      <c r="E2502" t="s">
        <v>4711</v>
      </c>
      <c r="F2502" t="s">
        <v>2519</v>
      </c>
      <c r="G2502" t="s">
        <v>4712</v>
      </c>
    </row>
    <row r="2503" spans="1:7">
      <c r="A2503" t="s">
        <v>2400</v>
      </c>
      <c r="B2503" t="s">
        <v>2517</v>
      </c>
      <c r="C2503">
        <v>240</v>
      </c>
      <c r="D2503" s="2">
        <v>45976</v>
      </c>
      <c r="E2503" t="s">
        <v>4711</v>
      </c>
      <c r="F2503" t="s">
        <v>2517</v>
      </c>
      <c r="G2503" t="s">
        <v>4712</v>
      </c>
    </row>
    <row r="2504" spans="1:7">
      <c r="A2504" t="s">
        <v>2400</v>
      </c>
      <c r="B2504" t="s">
        <v>2521</v>
      </c>
      <c r="C2504">
        <v>200</v>
      </c>
      <c r="D2504" s="2">
        <v>45976</v>
      </c>
      <c r="E2504" t="s">
        <v>4711</v>
      </c>
      <c r="F2504" t="s">
        <v>2521</v>
      </c>
      <c r="G2504" t="s">
        <v>4712</v>
      </c>
    </row>
    <row r="2505" spans="1:7">
      <c r="A2505" t="s">
        <v>482</v>
      </c>
      <c r="B2505" t="s">
        <v>695</v>
      </c>
      <c r="C2505">
        <v>2110</v>
      </c>
      <c r="D2505" s="2">
        <v>45976</v>
      </c>
      <c r="E2505" t="s">
        <v>4711</v>
      </c>
      <c r="F2505" t="s">
        <v>695</v>
      </c>
      <c r="G2505" t="s">
        <v>4712</v>
      </c>
    </row>
    <row r="2506" spans="1:7">
      <c r="A2506" t="s">
        <v>482</v>
      </c>
      <c r="B2506" t="s">
        <v>817</v>
      </c>
      <c r="C2506">
        <v>310</v>
      </c>
      <c r="D2506" s="2">
        <v>45976</v>
      </c>
      <c r="E2506" t="s">
        <v>4711</v>
      </c>
      <c r="F2506" t="s">
        <v>817</v>
      </c>
      <c r="G2506" t="s">
        <v>4712</v>
      </c>
    </row>
    <row r="2507" spans="1:7">
      <c r="A2507" t="s">
        <v>482</v>
      </c>
      <c r="B2507" t="s">
        <v>815</v>
      </c>
      <c r="C2507">
        <v>500</v>
      </c>
      <c r="D2507" s="2">
        <v>45976</v>
      </c>
      <c r="E2507" t="s">
        <v>4711</v>
      </c>
      <c r="F2507" t="s">
        <v>815</v>
      </c>
      <c r="G2507" t="s">
        <v>4712</v>
      </c>
    </row>
    <row r="2508" spans="1:7">
      <c r="A2508" t="s">
        <v>482</v>
      </c>
      <c r="B2508" t="s">
        <v>813</v>
      </c>
      <c r="C2508">
        <v>500</v>
      </c>
      <c r="D2508" s="2">
        <v>45976</v>
      </c>
      <c r="E2508" t="s">
        <v>4711</v>
      </c>
      <c r="F2508" t="s">
        <v>813</v>
      </c>
      <c r="G2508" t="s">
        <v>4712</v>
      </c>
    </row>
    <row r="2509" spans="1:7">
      <c r="A2509" t="s">
        <v>482</v>
      </c>
      <c r="B2509" t="s">
        <v>773</v>
      </c>
      <c r="C2509">
        <v>390</v>
      </c>
      <c r="D2509" s="2">
        <v>45976</v>
      </c>
      <c r="E2509" t="s">
        <v>4711</v>
      </c>
      <c r="F2509" t="s">
        <v>773</v>
      </c>
      <c r="G2509" t="s">
        <v>4712</v>
      </c>
    </row>
    <row r="2510" spans="1:7">
      <c r="A2510" t="s">
        <v>482</v>
      </c>
      <c r="B2510" t="s">
        <v>811</v>
      </c>
      <c r="C2510">
        <v>880</v>
      </c>
      <c r="D2510" s="2">
        <v>45976</v>
      </c>
      <c r="E2510" t="s">
        <v>4711</v>
      </c>
      <c r="F2510" t="s">
        <v>811</v>
      </c>
      <c r="G2510" t="s">
        <v>4712</v>
      </c>
    </row>
    <row r="2511" spans="1:7">
      <c r="A2511" t="s">
        <v>482</v>
      </c>
      <c r="B2511" t="s">
        <v>793</v>
      </c>
      <c r="C2511">
        <v>700</v>
      </c>
      <c r="D2511" s="2">
        <v>45976</v>
      </c>
      <c r="E2511" t="s">
        <v>4711</v>
      </c>
      <c r="F2511" t="s">
        <v>793</v>
      </c>
      <c r="G2511" t="s">
        <v>4712</v>
      </c>
    </row>
    <row r="2512" spans="1:7">
      <c r="A2512" t="s">
        <v>482</v>
      </c>
      <c r="B2512" t="s">
        <v>795</v>
      </c>
      <c r="C2512">
        <v>380</v>
      </c>
      <c r="D2512" s="2">
        <v>45976</v>
      </c>
      <c r="E2512" t="s">
        <v>4711</v>
      </c>
      <c r="F2512" t="s">
        <v>795</v>
      </c>
      <c r="G2512" t="s">
        <v>4712</v>
      </c>
    </row>
    <row r="2513" spans="1:7">
      <c r="A2513" t="s">
        <v>482</v>
      </c>
      <c r="B2513" t="s">
        <v>787</v>
      </c>
      <c r="C2513">
        <v>400</v>
      </c>
      <c r="D2513" s="2">
        <v>45976</v>
      </c>
      <c r="E2513" t="s">
        <v>4711</v>
      </c>
      <c r="F2513" t="s">
        <v>787</v>
      </c>
      <c r="G2513" t="s">
        <v>4712</v>
      </c>
    </row>
    <row r="2514" spans="1:7">
      <c r="A2514" t="s">
        <v>482</v>
      </c>
      <c r="B2514" t="s">
        <v>797</v>
      </c>
      <c r="C2514">
        <v>230</v>
      </c>
      <c r="D2514" s="2">
        <v>45976</v>
      </c>
      <c r="E2514" t="s">
        <v>4711</v>
      </c>
      <c r="F2514" t="s">
        <v>797</v>
      </c>
      <c r="G2514" t="s">
        <v>4712</v>
      </c>
    </row>
    <row r="2515" spans="1:7">
      <c r="A2515" t="s">
        <v>482</v>
      </c>
      <c r="B2515" t="s">
        <v>805</v>
      </c>
      <c r="C2515">
        <v>220</v>
      </c>
      <c r="D2515" s="2">
        <v>45976</v>
      </c>
      <c r="E2515" t="s">
        <v>4711</v>
      </c>
      <c r="F2515" t="s">
        <v>805</v>
      </c>
      <c r="G2515" t="s">
        <v>4712</v>
      </c>
    </row>
    <row r="2516" spans="1:7">
      <c r="A2516" t="s">
        <v>1795</v>
      </c>
      <c r="B2516" t="s">
        <v>1976</v>
      </c>
      <c r="C2516">
        <v>820</v>
      </c>
      <c r="D2516" s="2">
        <v>45976</v>
      </c>
      <c r="E2516" t="s">
        <v>4711</v>
      </c>
      <c r="F2516" t="s">
        <v>1976</v>
      </c>
      <c r="G2516" t="s">
        <v>4712</v>
      </c>
    </row>
    <row r="2517" spans="1:7">
      <c r="A2517" t="s">
        <v>28</v>
      </c>
      <c r="B2517" t="s">
        <v>685</v>
      </c>
      <c r="C2517">
        <v>1160</v>
      </c>
      <c r="D2517" s="2">
        <v>45976</v>
      </c>
      <c r="E2517" t="s">
        <v>4711</v>
      </c>
      <c r="F2517" t="s">
        <v>685</v>
      </c>
      <c r="G2517" t="s">
        <v>4712</v>
      </c>
    </row>
    <row r="2518" spans="1:7">
      <c r="A2518" t="s">
        <v>482</v>
      </c>
      <c r="B2518" t="s">
        <v>707</v>
      </c>
      <c r="C2518">
        <v>690</v>
      </c>
      <c r="D2518" s="2">
        <v>45976</v>
      </c>
      <c r="E2518" t="s">
        <v>4711</v>
      </c>
      <c r="F2518" t="s">
        <v>707</v>
      </c>
      <c r="G2518" t="s">
        <v>4712</v>
      </c>
    </row>
    <row r="2519" spans="1:7">
      <c r="A2519" t="s">
        <v>482</v>
      </c>
      <c r="B2519" t="s">
        <v>717</v>
      </c>
      <c r="C2519">
        <v>640</v>
      </c>
      <c r="D2519" s="2">
        <v>45976</v>
      </c>
      <c r="E2519" t="s">
        <v>4711</v>
      </c>
      <c r="F2519" t="s">
        <v>717</v>
      </c>
      <c r="G2519" t="s">
        <v>4712</v>
      </c>
    </row>
    <row r="2520" spans="1:7">
      <c r="A2520" t="s">
        <v>482</v>
      </c>
      <c r="B2520" t="s">
        <v>703</v>
      </c>
      <c r="C2520">
        <v>500</v>
      </c>
      <c r="D2520" s="2">
        <v>45976</v>
      </c>
      <c r="E2520" t="s">
        <v>4711</v>
      </c>
      <c r="F2520" t="s">
        <v>703</v>
      </c>
      <c r="G2520" t="s">
        <v>4712</v>
      </c>
    </row>
    <row r="2521" spans="1:7">
      <c r="A2521" t="s">
        <v>482</v>
      </c>
      <c r="B2521" t="s">
        <v>1705</v>
      </c>
      <c r="C2521">
        <v>170</v>
      </c>
      <c r="D2521" s="2">
        <v>45976</v>
      </c>
      <c r="E2521" t="s">
        <v>4711</v>
      </c>
      <c r="F2521" t="s">
        <v>1705</v>
      </c>
      <c r="G2521" t="s">
        <v>4712</v>
      </c>
    </row>
    <row r="2522" spans="1:7">
      <c r="A2522" t="s">
        <v>482</v>
      </c>
      <c r="B2522" t="s">
        <v>689</v>
      </c>
      <c r="C2522">
        <v>1880</v>
      </c>
      <c r="D2522" s="2">
        <v>45976</v>
      </c>
      <c r="E2522" t="s">
        <v>4711</v>
      </c>
      <c r="F2522" t="s">
        <v>689</v>
      </c>
      <c r="G2522" t="s">
        <v>4712</v>
      </c>
    </row>
    <row r="2523" spans="1:7">
      <c r="A2523" t="s">
        <v>482</v>
      </c>
      <c r="B2523" t="s">
        <v>731</v>
      </c>
      <c r="C2523">
        <v>320</v>
      </c>
      <c r="D2523" s="2">
        <v>45976</v>
      </c>
      <c r="E2523" t="s">
        <v>4711</v>
      </c>
      <c r="F2523" t="s">
        <v>731</v>
      </c>
      <c r="G2523" t="s">
        <v>4712</v>
      </c>
    </row>
    <row r="2524" spans="1:7">
      <c r="A2524" t="s">
        <v>482</v>
      </c>
      <c r="B2524" t="s">
        <v>757</v>
      </c>
      <c r="C2524">
        <v>190</v>
      </c>
      <c r="D2524" s="2">
        <v>45976</v>
      </c>
      <c r="E2524" t="s">
        <v>4711</v>
      </c>
      <c r="F2524" t="s">
        <v>757</v>
      </c>
      <c r="G2524" t="s">
        <v>4712</v>
      </c>
    </row>
    <row r="2525" spans="1:7">
      <c r="A2525" t="s">
        <v>482</v>
      </c>
      <c r="B2525" t="s">
        <v>727</v>
      </c>
      <c r="C2525">
        <v>240</v>
      </c>
      <c r="D2525" s="2">
        <v>45976</v>
      </c>
      <c r="E2525" t="s">
        <v>4711</v>
      </c>
      <c r="F2525" t="s">
        <v>727</v>
      </c>
      <c r="G2525" t="s">
        <v>4712</v>
      </c>
    </row>
    <row r="2526" spans="1:7">
      <c r="A2526" t="s">
        <v>482</v>
      </c>
      <c r="B2526" t="s">
        <v>719</v>
      </c>
      <c r="C2526">
        <v>250</v>
      </c>
      <c r="D2526" s="2">
        <v>45976</v>
      </c>
      <c r="E2526" t="s">
        <v>4711</v>
      </c>
      <c r="F2526" t="s">
        <v>719</v>
      </c>
      <c r="G2526" t="s">
        <v>4712</v>
      </c>
    </row>
    <row r="2527" spans="1:7">
      <c r="A2527" t="s">
        <v>482</v>
      </c>
      <c r="B2527" t="s">
        <v>693</v>
      </c>
      <c r="C2527">
        <v>780</v>
      </c>
      <c r="D2527" s="2">
        <v>45976</v>
      </c>
      <c r="E2527" t="s">
        <v>4711</v>
      </c>
      <c r="F2527" t="s">
        <v>693</v>
      </c>
      <c r="G2527" t="s">
        <v>4712</v>
      </c>
    </row>
    <row r="2528" spans="1:7">
      <c r="A2528" t="s">
        <v>482</v>
      </c>
      <c r="B2528" t="s">
        <v>699</v>
      </c>
      <c r="C2528">
        <v>610</v>
      </c>
      <c r="D2528" s="2">
        <v>45976</v>
      </c>
      <c r="E2528" t="s">
        <v>4711</v>
      </c>
      <c r="F2528" t="s">
        <v>699</v>
      </c>
      <c r="G2528" t="s">
        <v>4712</v>
      </c>
    </row>
    <row r="2529" spans="1:7">
      <c r="A2529" t="s">
        <v>482</v>
      </c>
      <c r="B2529" t="s">
        <v>701</v>
      </c>
      <c r="C2529">
        <v>560</v>
      </c>
      <c r="D2529" s="2">
        <v>45976</v>
      </c>
      <c r="E2529" t="s">
        <v>4711</v>
      </c>
      <c r="F2529" t="s">
        <v>701</v>
      </c>
      <c r="G2529" t="s">
        <v>4712</v>
      </c>
    </row>
    <row r="2530" spans="1:7">
      <c r="A2530" t="s">
        <v>482</v>
      </c>
      <c r="B2530" t="s">
        <v>705</v>
      </c>
      <c r="C2530">
        <v>640</v>
      </c>
      <c r="D2530" s="2">
        <v>45976</v>
      </c>
      <c r="E2530" t="s">
        <v>4711</v>
      </c>
      <c r="F2530" t="s">
        <v>705</v>
      </c>
      <c r="G2530" t="s">
        <v>4712</v>
      </c>
    </row>
    <row r="2531" spans="1:7">
      <c r="A2531" t="s">
        <v>482</v>
      </c>
      <c r="B2531" t="s">
        <v>713</v>
      </c>
      <c r="C2531">
        <v>520</v>
      </c>
      <c r="D2531" s="2">
        <v>45976</v>
      </c>
      <c r="E2531" t="s">
        <v>4711</v>
      </c>
      <c r="F2531" t="s">
        <v>713</v>
      </c>
      <c r="G2531" t="s">
        <v>4712</v>
      </c>
    </row>
    <row r="2532" spans="1:7">
      <c r="A2532" t="s">
        <v>482</v>
      </c>
      <c r="B2532" t="s">
        <v>721</v>
      </c>
      <c r="C2532">
        <v>300</v>
      </c>
      <c r="D2532" s="2">
        <v>45976</v>
      </c>
      <c r="E2532" t="s">
        <v>4711</v>
      </c>
      <c r="F2532" t="s">
        <v>721</v>
      </c>
      <c r="G2532" t="s">
        <v>4712</v>
      </c>
    </row>
    <row r="2533" spans="1:7">
      <c r="A2533" t="s">
        <v>482</v>
      </c>
      <c r="B2533" t="s">
        <v>729</v>
      </c>
      <c r="C2533">
        <v>300</v>
      </c>
      <c r="D2533" s="2">
        <v>45976</v>
      </c>
      <c r="E2533" t="s">
        <v>4711</v>
      </c>
      <c r="F2533" t="s">
        <v>729</v>
      </c>
      <c r="G2533" t="s">
        <v>4712</v>
      </c>
    </row>
    <row r="2534" spans="1:7">
      <c r="A2534" t="s">
        <v>482</v>
      </c>
      <c r="B2534" t="s">
        <v>737</v>
      </c>
      <c r="C2534">
        <v>510</v>
      </c>
      <c r="D2534" s="2">
        <v>45976</v>
      </c>
      <c r="E2534" t="s">
        <v>4711</v>
      </c>
      <c r="F2534" t="s">
        <v>737</v>
      </c>
      <c r="G2534" t="s">
        <v>4712</v>
      </c>
    </row>
    <row r="2535" spans="1:7">
      <c r="A2535" t="s">
        <v>482</v>
      </c>
      <c r="B2535" t="s">
        <v>739</v>
      </c>
      <c r="C2535">
        <v>300</v>
      </c>
      <c r="D2535" s="2">
        <v>45976</v>
      </c>
      <c r="E2535" t="s">
        <v>4711</v>
      </c>
      <c r="F2535" t="s">
        <v>739</v>
      </c>
      <c r="G2535" t="s">
        <v>4712</v>
      </c>
    </row>
    <row r="2536" spans="1:7">
      <c r="A2536" t="s">
        <v>482</v>
      </c>
      <c r="B2536" t="s">
        <v>741</v>
      </c>
      <c r="C2536">
        <v>300</v>
      </c>
      <c r="D2536" s="2">
        <v>45976</v>
      </c>
      <c r="E2536" t="s">
        <v>4711</v>
      </c>
      <c r="F2536" t="s">
        <v>741</v>
      </c>
      <c r="G2536" t="s">
        <v>4712</v>
      </c>
    </row>
    <row r="2537" spans="1:7">
      <c r="A2537" t="s">
        <v>482</v>
      </c>
      <c r="B2537" t="s">
        <v>749</v>
      </c>
      <c r="C2537">
        <v>300</v>
      </c>
      <c r="D2537" s="2">
        <v>45976</v>
      </c>
      <c r="E2537" t="s">
        <v>4711</v>
      </c>
      <c r="F2537" t="s">
        <v>749</v>
      </c>
      <c r="G2537" t="s">
        <v>4712</v>
      </c>
    </row>
    <row r="2538" spans="1:7">
      <c r="A2538" t="s">
        <v>482</v>
      </c>
      <c r="B2538" t="s">
        <v>697</v>
      </c>
      <c r="C2538">
        <v>860</v>
      </c>
      <c r="D2538" s="2">
        <v>45976</v>
      </c>
      <c r="E2538" t="s">
        <v>4711</v>
      </c>
      <c r="F2538" t="s">
        <v>697</v>
      </c>
      <c r="G2538" t="s">
        <v>4712</v>
      </c>
    </row>
    <row r="2539" spans="1:7">
      <c r="A2539" t="s">
        <v>28</v>
      </c>
      <c r="B2539" t="s">
        <v>63</v>
      </c>
      <c r="C2539">
        <v>300</v>
      </c>
      <c r="D2539" s="2">
        <v>45976</v>
      </c>
      <c r="E2539" t="s">
        <v>4711</v>
      </c>
      <c r="F2539" t="s">
        <v>63</v>
      </c>
      <c r="G2539" t="s">
        <v>4712</v>
      </c>
    </row>
    <row r="2540" spans="1:7">
      <c r="A2540" t="s">
        <v>482</v>
      </c>
      <c r="B2540" t="s">
        <v>751</v>
      </c>
      <c r="C2540">
        <v>100</v>
      </c>
      <c r="D2540" s="2">
        <v>45976</v>
      </c>
      <c r="E2540" t="s">
        <v>4711</v>
      </c>
      <c r="F2540" t="s">
        <v>751</v>
      </c>
      <c r="G2540" t="s">
        <v>4712</v>
      </c>
    </row>
    <row r="2541" spans="1:7">
      <c r="A2541" t="s">
        <v>482</v>
      </c>
      <c r="B2541" t="s">
        <v>753</v>
      </c>
      <c r="C2541">
        <v>240</v>
      </c>
      <c r="D2541" s="2">
        <v>45976</v>
      </c>
      <c r="E2541" t="s">
        <v>4711</v>
      </c>
      <c r="F2541" t="s">
        <v>753</v>
      </c>
      <c r="G2541" t="s">
        <v>4712</v>
      </c>
    </row>
    <row r="2542" spans="1:7">
      <c r="A2542" t="s">
        <v>135</v>
      </c>
      <c r="B2542" t="s">
        <v>261</v>
      </c>
      <c r="C2542">
        <v>400</v>
      </c>
      <c r="D2542" s="2">
        <v>45976</v>
      </c>
      <c r="E2542" t="s">
        <v>4711</v>
      </c>
      <c r="F2542" t="s">
        <v>261</v>
      </c>
      <c r="G2542" t="s">
        <v>4712</v>
      </c>
    </row>
    <row r="2543" spans="1:7">
      <c r="A2543" t="s">
        <v>482</v>
      </c>
      <c r="B2543" t="s">
        <v>771</v>
      </c>
      <c r="C2543">
        <v>250</v>
      </c>
      <c r="D2543" s="2">
        <v>45976</v>
      </c>
      <c r="E2543" t="s">
        <v>4711</v>
      </c>
      <c r="F2543" t="s">
        <v>771</v>
      </c>
      <c r="G2543" t="s">
        <v>4712</v>
      </c>
    </row>
    <row r="2544" spans="1:7">
      <c r="A2544" t="s">
        <v>482</v>
      </c>
      <c r="B2544" t="s">
        <v>1707</v>
      </c>
      <c r="C2544">
        <v>200</v>
      </c>
      <c r="D2544" s="2">
        <v>45976</v>
      </c>
      <c r="E2544" t="s">
        <v>4711</v>
      </c>
      <c r="F2544" t="s">
        <v>1707</v>
      </c>
      <c r="G2544" t="s">
        <v>4712</v>
      </c>
    </row>
    <row r="2545" spans="1:7">
      <c r="A2545" t="s">
        <v>482</v>
      </c>
      <c r="B2545" t="s">
        <v>765</v>
      </c>
      <c r="C2545">
        <v>40</v>
      </c>
      <c r="D2545" s="2">
        <v>45976</v>
      </c>
      <c r="E2545" t="s">
        <v>4711</v>
      </c>
      <c r="F2545" t="s">
        <v>765</v>
      </c>
      <c r="G2545" t="s">
        <v>4712</v>
      </c>
    </row>
    <row r="2546" spans="1:7">
      <c r="A2546" t="s">
        <v>482</v>
      </c>
      <c r="B2546" t="s">
        <v>743</v>
      </c>
      <c r="C2546">
        <v>200</v>
      </c>
      <c r="D2546" s="2">
        <v>45976</v>
      </c>
      <c r="E2546" t="s">
        <v>4711</v>
      </c>
      <c r="F2546" t="s">
        <v>743</v>
      </c>
      <c r="G2546" t="s">
        <v>4712</v>
      </c>
    </row>
    <row r="2547" spans="1:7">
      <c r="A2547" t="s">
        <v>482</v>
      </c>
      <c r="B2547" t="s">
        <v>745</v>
      </c>
      <c r="C2547">
        <v>330</v>
      </c>
      <c r="D2547" s="2">
        <v>45976</v>
      </c>
      <c r="E2547" t="s">
        <v>4711</v>
      </c>
      <c r="F2547" t="s">
        <v>745</v>
      </c>
      <c r="G2547" t="s">
        <v>4712</v>
      </c>
    </row>
    <row r="2548" spans="1:7">
      <c r="A2548" t="s">
        <v>482</v>
      </c>
      <c r="B2548" t="s">
        <v>767</v>
      </c>
      <c r="C2548">
        <v>270</v>
      </c>
      <c r="D2548" s="2">
        <v>45976</v>
      </c>
      <c r="E2548" t="s">
        <v>4711</v>
      </c>
      <c r="F2548" t="s">
        <v>767</v>
      </c>
      <c r="G2548" t="s">
        <v>4712</v>
      </c>
    </row>
    <row r="2549" spans="1:7">
      <c r="A2549" t="s">
        <v>482</v>
      </c>
      <c r="B2549" t="s">
        <v>541</v>
      </c>
      <c r="C2549">
        <v>270</v>
      </c>
      <c r="D2549" s="2">
        <v>45976</v>
      </c>
      <c r="E2549" t="s">
        <v>4711</v>
      </c>
      <c r="F2549" t="s">
        <v>541</v>
      </c>
      <c r="G2549" t="s">
        <v>4712</v>
      </c>
    </row>
    <row r="2550" spans="1:7">
      <c r="A2550" t="s">
        <v>482</v>
      </c>
      <c r="B2550" t="s">
        <v>533</v>
      </c>
      <c r="C2550">
        <v>820</v>
      </c>
      <c r="D2550" s="2">
        <v>45976</v>
      </c>
      <c r="E2550" t="s">
        <v>4711</v>
      </c>
      <c r="F2550" t="s">
        <v>533</v>
      </c>
      <c r="G2550" t="s">
        <v>4712</v>
      </c>
    </row>
    <row r="2551" spans="1:7">
      <c r="A2551" t="s">
        <v>482</v>
      </c>
      <c r="B2551" t="s">
        <v>531</v>
      </c>
      <c r="C2551">
        <v>70</v>
      </c>
      <c r="D2551" s="2">
        <v>45976</v>
      </c>
      <c r="E2551" t="s">
        <v>4711</v>
      </c>
      <c r="F2551" t="s">
        <v>531</v>
      </c>
      <c r="G2551" t="s">
        <v>4712</v>
      </c>
    </row>
    <row r="2552" spans="1:7">
      <c r="A2552" t="s">
        <v>482</v>
      </c>
      <c r="B2552" t="s">
        <v>537</v>
      </c>
      <c r="C2552">
        <v>540</v>
      </c>
      <c r="D2552" s="2">
        <v>45976</v>
      </c>
      <c r="E2552" t="s">
        <v>4711</v>
      </c>
      <c r="F2552" t="s">
        <v>537</v>
      </c>
      <c r="G2552" t="s">
        <v>4712</v>
      </c>
    </row>
    <row r="2553" spans="1:7">
      <c r="A2553" t="s">
        <v>482</v>
      </c>
      <c r="B2553" t="s">
        <v>535</v>
      </c>
      <c r="C2553">
        <v>260</v>
      </c>
      <c r="D2553" s="2">
        <v>45976</v>
      </c>
      <c r="E2553" t="s">
        <v>4711</v>
      </c>
      <c r="F2553" t="s">
        <v>535</v>
      </c>
      <c r="G2553" t="s">
        <v>4712</v>
      </c>
    </row>
    <row r="2554" spans="1:7">
      <c r="A2554" t="s">
        <v>482</v>
      </c>
      <c r="B2554" t="s">
        <v>529</v>
      </c>
      <c r="C2554">
        <v>200</v>
      </c>
      <c r="D2554" s="2">
        <v>45976</v>
      </c>
      <c r="E2554" t="s">
        <v>4711</v>
      </c>
      <c r="F2554" t="s">
        <v>529</v>
      </c>
      <c r="G2554" t="s">
        <v>4712</v>
      </c>
    </row>
    <row r="2555" spans="1:7">
      <c r="A2555" t="s">
        <v>482</v>
      </c>
      <c r="B2555" t="s">
        <v>527</v>
      </c>
      <c r="C2555">
        <v>200</v>
      </c>
      <c r="D2555" s="2">
        <v>45976</v>
      </c>
      <c r="E2555" t="s">
        <v>4711</v>
      </c>
      <c r="F2555" t="s">
        <v>527</v>
      </c>
      <c r="G2555" t="s">
        <v>4712</v>
      </c>
    </row>
    <row r="2556" spans="1:7">
      <c r="A2556" t="s">
        <v>482</v>
      </c>
      <c r="B2556" t="s">
        <v>525</v>
      </c>
      <c r="C2556">
        <v>360</v>
      </c>
      <c r="D2556" s="2">
        <v>45976</v>
      </c>
      <c r="E2556" t="s">
        <v>4711</v>
      </c>
      <c r="F2556" t="s">
        <v>525</v>
      </c>
      <c r="G2556" t="s">
        <v>4712</v>
      </c>
    </row>
    <row r="2557" spans="1:7">
      <c r="A2557" t="s">
        <v>482</v>
      </c>
      <c r="B2557" t="s">
        <v>521</v>
      </c>
      <c r="C2557">
        <v>350</v>
      </c>
      <c r="D2557" s="2">
        <v>45976</v>
      </c>
      <c r="E2557" t="s">
        <v>4711</v>
      </c>
      <c r="F2557" t="s">
        <v>521</v>
      </c>
      <c r="G2557" t="s">
        <v>4712</v>
      </c>
    </row>
    <row r="2558" spans="1:7">
      <c r="A2558" t="s">
        <v>482</v>
      </c>
      <c r="B2558" t="s">
        <v>523</v>
      </c>
      <c r="C2558">
        <v>330</v>
      </c>
      <c r="D2558" s="2">
        <v>45976</v>
      </c>
      <c r="E2558" t="s">
        <v>4711</v>
      </c>
      <c r="F2558" t="s">
        <v>523</v>
      </c>
      <c r="G2558" t="s">
        <v>4712</v>
      </c>
    </row>
    <row r="2559" spans="1:7">
      <c r="A2559" t="s">
        <v>482</v>
      </c>
      <c r="B2559" t="s">
        <v>519</v>
      </c>
      <c r="C2559">
        <v>40</v>
      </c>
      <c r="D2559" s="2">
        <v>45976</v>
      </c>
      <c r="E2559" t="s">
        <v>4711</v>
      </c>
      <c r="F2559" t="s">
        <v>519</v>
      </c>
      <c r="G2559" t="s">
        <v>4712</v>
      </c>
    </row>
    <row r="2560" spans="1:7">
      <c r="A2560" t="s">
        <v>482</v>
      </c>
      <c r="B2560" t="s">
        <v>517</v>
      </c>
      <c r="C2560">
        <v>30</v>
      </c>
      <c r="D2560" s="2">
        <v>45976</v>
      </c>
      <c r="E2560" t="s">
        <v>4711</v>
      </c>
      <c r="F2560" t="s">
        <v>517</v>
      </c>
      <c r="G2560" t="s">
        <v>4712</v>
      </c>
    </row>
    <row r="2561" spans="1:7">
      <c r="A2561" t="s">
        <v>482</v>
      </c>
      <c r="B2561" t="s">
        <v>515</v>
      </c>
      <c r="C2561">
        <v>150</v>
      </c>
      <c r="D2561" s="2">
        <v>45976</v>
      </c>
      <c r="E2561" t="s">
        <v>4711</v>
      </c>
      <c r="F2561" t="s">
        <v>515</v>
      </c>
      <c r="G2561" t="s">
        <v>4712</v>
      </c>
    </row>
    <row r="2562" spans="1:7">
      <c r="A2562" t="s">
        <v>482</v>
      </c>
      <c r="B2562" t="s">
        <v>505</v>
      </c>
      <c r="C2562">
        <v>70</v>
      </c>
      <c r="D2562" s="2">
        <v>45976</v>
      </c>
      <c r="E2562" t="s">
        <v>4711</v>
      </c>
      <c r="F2562" t="s">
        <v>505</v>
      </c>
      <c r="G2562" t="s">
        <v>4712</v>
      </c>
    </row>
    <row r="2563" spans="1:7">
      <c r="A2563" t="s">
        <v>482</v>
      </c>
      <c r="B2563" t="s">
        <v>511</v>
      </c>
      <c r="C2563">
        <v>390</v>
      </c>
      <c r="D2563" s="2">
        <v>45976</v>
      </c>
      <c r="E2563" t="s">
        <v>4711</v>
      </c>
      <c r="F2563" t="s">
        <v>511</v>
      </c>
      <c r="G2563" t="s">
        <v>4712</v>
      </c>
    </row>
    <row r="2564" spans="1:7">
      <c r="A2564" t="s">
        <v>482</v>
      </c>
      <c r="B2564" t="s">
        <v>503</v>
      </c>
      <c r="C2564">
        <v>80</v>
      </c>
      <c r="D2564" s="2">
        <v>45976</v>
      </c>
      <c r="E2564" t="s">
        <v>4711</v>
      </c>
      <c r="F2564" t="s">
        <v>503</v>
      </c>
      <c r="G2564" t="s">
        <v>4712</v>
      </c>
    </row>
    <row r="2565" spans="1:7">
      <c r="A2565" t="s">
        <v>482</v>
      </c>
      <c r="B2565" t="s">
        <v>501</v>
      </c>
      <c r="C2565">
        <v>30</v>
      </c>
      <c r="D2565" s="2">
        <v>45976</v>
      </c>
      <c r="E2565" t="s">
        <v>4711</v>
      </c>
      <c r="F2565" t="s">
        <v>501</v>
      </c>
      <c r="G2565" t="s">
        <v>4712</v>
      </c>
    </row>
    <row r="2566" spans="1:7">
      <c r="A2566" t="s">
        <v>482</v>
      </c>
      <c r="B2566" t="s">
        <v>513</v>
      </c>
      <c r="C2566">
        <v>110</v>
      </c>
      <c r="D2566" s="2">
        <v>45976</v>
      </c>
      <c r="E2566" t="s">
        <v>4711</v>
      </c>
      <c r="F2566" t="s">
        <v>513</v>
      </c>
      <c r="G2566" t="s">
        <v>4712</v>
      </c>
    </row>
    <row r="2567" spans="1:7">
      <c r="A2567" t="s">
        <v>482</v>
      </c>
      <c r="B2567" t="s">
        <v>509</v>
      </c>
      <c r="C2567">
        <v>120</v>
      </c>
      <c r="D2567" s="2">
        <v>45976</v>
      </c>
      <c r="E2567" t="s">
        <v>4711</v>
      </c>
      <c r="F2567" t="s">
        <v>509</v>
      </c>
      <c r="G2567" t="s">
        <v>4712</v>
      </c>
    </row>
    <row r="2568" spans="1:7">
      <c r="A2568" t="s">
        <v>482</v>
      </c>
      <c r="B2568" t="s">
        <v>507</v>
      </c>
      <c r="C2568">
        <v>2290</v>
      </c>
      <c r="D2568" s="2">
        <v>45976</v>
      </c>
      <c r="E2568" t="s">
        <v>4711</v>
      </c>
      <c r="F2568" t="s">
        <v>507</v>
      </c>
      <c r="G2568" t="s">
        <v>4712</v>
      </c>
    </row>
    <row r="2569" spans="1:7">
      <c r="A2569" t="s">
        <v>482</v>
      </c>
      <c r="B2569" t="s">
        <v>499</v>
      </c>
      <c r="C2569">
        <v>40</v>
      </c>
      <c r="D2569" s="2">
        <v>45976</v>
      </c>
      <c r="E2569" t="s">
        <v>4711</v>
      </c>
      <c r="F2569" t="s">
        <v>499</v>
      </c>
      <c r="G2569" t="s">
        <v>4712</v>
      </c>
    </row>
    <row r="2570" spans="1:7">
      <c r="A2570" t="s">
        <v>482</v>
      </c>
      <c r="B2570" t="s">
        <v>495</v>
      </c>
      <c r="C2570">
        <v>40</v>
      </c>
      <c r="D2570" s="2">
        <v>45976</v>
      </c>
      <c r="E2570" t="s">
        <v>4711</v>
      </c>
      <c r="F2570" t="s">
        <v>495</v>
      </c>
      <c r="G2570" t="s">
        <v>4712</v>
      </c>
    </row>
    <row r="2571" spans="1:7">
      <c r="A2571" t="s">
        <v>482</v>
      </c>
      <c r="B2571" t="s">
        <v>497</v>
      </c>
      <c r="C2571">
        <v>170</v>
      </c>
      <c r="D2571" s="2">
        <v>45976</v>
      </c>
      <c r="E2571" t="s">
        <v>4711</v>
      </c>
      <c r="F2571" t="s">
        <v>497</v>
      </c>
      <c r="G2571" t="s">
        <v>4712</v>
      </c>
    </row>
    <row r="2572" spans="1:7">
      <c r="A2572" t="s">
        <v>482</v>
      </c>
      <c r="B2572" t="s">
        <v>491</v>
      </c>
      <c r="C2572">
        <v>40</v>
      </c>
      <c r="D2572" s="2">
        <v>45976</v>
      </c>
      <c r="E2572" t="s">
        <v>4711</v>
      </c>
      <c r="F2572" t="s">
        <v>491</v>
      </c>
      <c r="G2572" t="s">
        <v>4712</v>
      </c>
    </row>
    <row r="2573" spans="1:7">
      <c r="A2573" t="s">
        <v>482</v>
      </c>
      <c r="B2573" t="s">
        <v>489</v>
      </c>
      <c r="C2573">
        <v>360</v>
      </c>
      <c r="D2573" s="2">
        <v>45976</v>
      </c>
      <c r="E2573" t="s">
        <v>4711</v>
      </c>
      <c r="F2573" t="s">
        <v>489</v>
      </c>
      <c r="G2573" t="s">
        <v>4712</v>
      </c>
    </row>
    <row r="2574" spans="1:7">
      <c r="A2574" t="s">
        <v>482</v>
      </c>
      <c r="B2574" t="s">
        <v>487</v>
      </c>
      <c r="C2574">
        <v>100</v>
      </c>
      <c r="D2574" s="2">
        <v>45976</v>
      </c>
      <c r="E2574" t="s">
        <v>4711</v>
      </c>
      <c r="F2574" t="s">
        <v>487</v>
      </c>
      <c r="G2574" t="s">
        <v>4712</v>
      </c>
    </row>
    <row r="2575" spans="1:7">
      <c r="A2575" t="s">
        <v>482</v>
      </c>
      <c r="B2575" t="s">
        <v>480</v>
      </c>
      <c r="C2575">
        <v>160</v>
      </c>
      <c r="D2575" s="2">
        <v>45976</v>
      </c>
      <c r="E2575" t="s">
        <v>4711</v>
      </c>
      <c r="F2575" t="s">
        <v>480</v>
      </c>
      <c r="G2575" t="s">
        <v>4712</v>
      </c>
    </row>
    <row r="2576" spans="1:7">
      <c r="A2576" t="s">
        <v>482</v>
      </c>
      <c r="B2576" t="s">
        <v>483</v>
      </c>
      <c r="C2576">
        <v>30</v>
      </c>
      <c r="D2576" s="2">
        <v>45976</v>
      </c>
      <c r="E2576" t="s">
        <v>4711</v>
      </c>
      <c r="F2576" t="s">
        <v>483</v>
      </c>
      <c r="G2576" t="s">
        <v>4712</v>
      </c>
    </row>
    <row r="2577" spans="1:7">
      <c r="A2577" t="s">
        <v>370</v>
      </c>
      <c r="B2577" t="s">
        <v>801</v>
      </c>
      <c r="C2577">
        <v>420</v>
      </c>
      <c r="D2577" s="2">
        <v>45976</v>
      </c>
      <c r="E2577" t="s">
        <v>4711</v>
      </c>
      <c r="F2577" t="s">
        <v>801</v>
      </c>
      <c r="G2577" t="s">
        <v>4712</v>
      </c>
    </row>
    <row r="2578" spans="1:7">
      <c r="A2578" t="s">
        <v>370</v>
      </c>
      <c r="B2578" t="s">
        <v>803</v>
      </c>
      <c r="C2578">
        <v>550</v>
      </c>
      <c r="D2578" s="2">
        <v>45976</v>
      </c>
      <c r="E2578" t="s">
        <v>4711</v>
      </c>
      <c r="F2578" t="s">
        <v>803</v>
      </c>
      <c r="G2578" t="s">
        <v>4712</v>
      </c>
    </row>
    <row r="2579" spans="1:7">
      <c r="A2579" t="s">
        <v>370</v>
      </c>
      <c r="B2579" t="s">
        <v>687</v>
      </c>
      <c r="C2579">
        <v>430</v>
      </c>
      <c r="D2579" s="2">
        <v>45976</v>
      </c>
      <c r="E2579" t="s">
        <v>4711</v>
      </c>
      <c r="F2579" t="s">
        <v>687</v>
      </c>
      <c r="G2579" t="s">
        <v>4712</v>
      </c>
    </row>
    <row r="2580" spans="1:7">
      <c r="A2580" t="s">
        <v>370</v>
      </c>
      <c r="B2580" t="s">
        <v>647</v>
      </c>
      <c r="C2580">
        <v>300</v>
      </c>
      <c r="D2580" s="2">
        <v>45976</v>
      </c>
      <c r="E2580" t="s">
        <v>4711</v>
      </c>
      <c r="F2580" t="s">
        <v>647</v>
      </c>
      <c r="G2580" t="s">
        <v>4712</v>
      </c>
    </row>
    <row r="2581" spans="1:7">
      <c r="A2581" t="s">
        <v>370</v>
      </c>
      <c r="B2581" t="s">
        <v>478</v>
      </c>
      <c r="C2581">
        <v>310</v>
      </c>
      <c r="D2581" s="2">
        <v>45976</v>
      </c>
      <c r="E2581" t="s">
        <v>4711</v>
      </c>
      <c r="F2581" t="s">
        <v>478</v>
      </c>
      <c r="G2581" t="s">
        <v>4712</v>
      </c>
    </row>
    <row r="2582" spans="1:7">
      <c r="A2582" t="s">
        <v>370</v>
      </c>
      <c r="B2582" t="s">
        <v>476</v>
      </c>
      <c r="C2582">
        <v>500</v>
      </c>
      <c r="D2582" s="2">
        <v>45976</v>
      </c>
      <c r="E2582" t="s">
        <v>4711</v>
      </c>
      <c r="F2582" t="s">
        <v>476</v>
      </c>
      <c r="G2582" t="s">
        <v>4712</v>
      </c>
    </row>
    <row r="2583" spans="1:7">
      <c r="A2583" t="s">
        <v>370</v>
      </c>
      <c r="B2583" t="s">
        <v>472</v>
      </c>
      <c r="C2583">
        <v>150</v>
      </c>
      <c r="D2583" s="2">
        <v>45976</v>
      </c>
      <c r="E2583" t="s">
        <v>4711</v>
      </c>
      <c r="F2583" t="s">
        <v>472</v>
      </c>
      <c r="G2583" t="s">
        <v>4712</v>
      </c>
    </row>
    <row r="2584" spans="1:7">
      <c r="A2584" t="s">
        <v>370</v>
      </c>
      <c r="B2584" t="s">
        <v>470</v>
      </c>
      <c r="C2584">
        <v>300</v>
      </c>
      <c r="D2584" s="2">
        <v>45976</v>
      </c>
      <c r="E2584" t="s">
        <v>4711</v>
      </c>
      <c r="F2584" t="s">
        <v>470</v>
      </c>
      <c r="G2584" t="s">
        <v>4712</v>
      </c>
    </row>
    <row r="2585" spans="1:7">
      <c r="A2585" t="s">
        <v>370</v>
      </c>
      <c r="B2585" t="s">
        <v>468</v>
      </c>
      <c r="C2585">
        <v>120</v>
      </c>
      <c r="D2585" s="2">
        <v>45976</v>
      </c>
      <c r="E2585" t="s">
        <v>4711</v>
      </c>
      <c r="F2585" t="s">
        <v>468</v>
      </c>
      <c r="G2585" t="s">
        <v>4712</v>
      </c>
    </row>
    <row r="2586" spans="1:7">
      <c r="A2586" t="s">
        <v>370</v>
      </c>
      <c r="B2586" t="s">
        <v>460</v>
      </c>
      <c r="C2586">
        <v>300</v>
      </c>
      <c r="D2586" s="2">
        <v>45976</v>
      </c>
      <c r="E2586" t="s">
        <v>4711</v>
      </c>
      <c r="F2586" t="s">
        <v>460</v>
      </c>
      <c r="G2586" t="s">
        <v>4712</v>
      </c>
    </row>
    <row r="2587" spans="1:7">
      <c r="A2587" t="s">
        <v>370</v>
      </c>
      <c r="B2587" t="s">
        <v>462</v>
      </c>
      <c r="C2587">
        <v>420</v>
      </c>
      <c r="D2587" s="2">
        <v>45976</v>
      </c>
      <c r="E2587" t="s">
        <v>4711</v>
      </c>
      <c r="F2587" t="s">
        <v>462</v>
      </c>
      <c r="G2587" t="s">
        <v>4712</v>
      </c>
    </row>
    <row r="2588" spans="1:7">
      <c r="A2588" t="s">
        <v>370</v>
      </c>
      <c r="B2588" t="s">
        <v>458</v>
      </c>
      <c r="C2588">
        <v>300</v>
      </c>
      <c r="D2588" s="2">
        <v>45976</v>
      </c>
      <c r="E2588" t="s">
        <v>4711</v>
      </c>
      <c r="F2588" t="s">
        <v>458</v>
      </c>
      <c r="G2588" t="s">
        <v>4712</v>
      </c>
    </row>
    <row r="2589" spans="1:7">
      <c r="A2589" t="s">
        <v>370</v>
      </c>
      <c r="B2589" t="s">
        <v>456</v>
      </c>
      <c r="C2589">
        <v>350</v>
      </c>
      <c r="D2589" s="2">
        <v>45976</v>
      </c>
      <c r="E2589" t="s">
        <v>4711</v>
      </c>
      <c r="F2589" t="s">
        <v>456</v>
      </c>
      <c r="G2589" t="s">
        <v>4712</v>
      </c>
    </row>
    <row r="2590" spans="1:7">
      <c r="A2590" t="s">
        <v>370</v>
      </c>
      <c r="B2590" t="s">
        <v>452</v>
      </c>
      <c r="C2590">
        <v>790</v>
      </c>
      <c r="D2590" s="2">
        <v>45976</v>
      </c>
      <c r="E2590" t="s">
        <v>4711</v>
      </c>
      <c r="F2590" t="s">
        <v>452</v>
      </c>
      <c r="G2590" t="s">
        <v>4712</v>
      </c>
    </row>
    <row r="2591" spans="1:7">
      <c r="A2591" t="s">
        <v>370</v>
      </c>
      <c r="B2591" t="s">
        <v>450</v>
      </c>
      <c r="C2591">
        <v>1000</v>
      </c>
      <c r="D2591" s="2">
        <v>45976</v>
      </c>
      <c r="E2591" t="s">
        <v>4711</v>
      </c>
      <c r="F2591" t="s">
        <v>450</v>
      </c>
      <c r="G2591" t="s">
        <v>4712</v>
      </c>
    </row>
    <row r="2592" spans="1:7">
      <c r="A2592" t="s">
        <v>370</v>
      </c>
      <c r="B2592" t="s">
        <v>446</v>
      </c>
      <c r="C2592">
        <v>80</v>
      </c>
      <c r="D2592" s="2">
        <v>45976</v>
      </c>
      <c r="E2592" t="s">
        <v>4711</v>
      </c>
      <c r="F2592" t="s">
        <v>446</v>
      </c>
      <c r="G2592" t="s">
        <v>4712</v>
      </c>
    </row>
    <row r="2593" spans="1:7">
      <c r="A2593" t="s">
        <v>370</v>
      </c>
      <c r="B2593" t="s">
        <v>440</v>
      </c>
      <c r="C2593">
        <v>140</v>
      </c>
      <c r="D2593" s="2">
        <v>45976</v>
      </c>
      <c r="E2593" t="s">
        <v>4711</v>
      </c>
      <c r="F2593" t="s">
        <v>440</v>
      </c>
      <c r="G2593" t="s">
        <v>4712</v>
      </c>
    </row>
    <row r="2594" spans="1:7">
      <c r="A2594" t="s">
        <v>370</v>
      </c>
      <c r="B2594" t="s">
        <v>436</v>
      </c>
      <c r="C2594">
        <v>100</v>
      </c>
      <c r="D2594" s="2">
        <v>45976</v>
      </c>
      <c r="E2594" t="s">
        <v>4711</v>
      </c>
      <c r="F2594" t="s">
        <v>436</v>
      </c>
      <c r="G2594" t="s">
        <v>4712</v>
      </c>
    </row>
    <row r="2595" spans="1:7">
      <c r="A2595" t="s">
        <v>135</v>
      </c>
      <c r="B2595" t="s">
        <v>267</v>
      </c>
      <c r="C2595">
        <v>340</v>
      </c>
      <c r="D2595" s="2">
        <v>45976</v>
      </c>
      <c r="E2595" t="s">
        <v>4711</v>
      </c>
      <c r="F2595" t="s">
        <v>267</v>
      </c>
      <c r="G2595" t="s">
        <v>4712</v>
      </c>
    </row>
    <row r="2596" spans="1:7">
      <c r="A2596" t="s">
        <v>370</v>
      </c>
      <c r="B2596" t="s">
        <v>430</v>
      </c>
      <c r="C2596">
        <v>120</v>
      </c>
      <c r="D2596" s="2">
        <v>45976</v>
      </c>
      <c r="E2596" t="s">
        <v>4711</v>
      </c>
      <c r="F2596" t="s">
        <v>430</v>
      </c>
      <c r="G2596" t="s">
        <v>4712</v>
      </c>
    </row>
    <row r="2597" spans="1:7">
      <c r="A2597" t="s">
        <v>370</v>
      </c>
      <c r="B2597" t="s">
        <v>428</v>
      </c>
      <c r="C2597">
        <v>620</v>
      </c>
      <c r="D2597" s="2">
        <v>45976</v>
      </c>
      <c r="E2597" t="s">
        <v>4711</v>
      </c>
      <c r="F2597" t="s">
        <v>428</v>
      </c>
      <c r="G2597" t="s">
        <v>4712</v>
      </c>
    </row>
    <row r="2598" spans="1:7">
      <c r="A2598" t="s">
        <v>370</v>
      </c>
      <c r="B2598" t="s">
        <v>426</v>
      </c>
      <c r="C2598">
        <v>590</v>
      </c>
      <c r="D2598" s="2">
        <v>45976</v>
      </c>
      <c r="E2598" t="s">
        <v>4711</v>
      </c>
      <c r="F2598" t="s">
        <v>426</v>
      </c>
      <c r="G2598" t="s">
        <v>4712</v>
      </c>
    </row>
    <row r="2599" spans="1:7">
      <c r="A2599" t="s">
        <v>370</v>
      </c>
      <c r="B2599" t="s">
        <v>424</v>
      </c>
      <c r="C2599">
        <v>370</v>
      </c>
      <c r="D2599" s="2">
        <v>45976</v>
      </c>
      <c r="E2599" t="s">
        <v>4711</v>
      </c>
      <c r="F2599" t="s">
        <v>424</v>
      </c>
      <c r="G2599" t="s">
        <v>4712</v>
      </c>
    </row>
    <row r="2600" spans="1:7">
      <c r="A2600" t="s">
        <v>370</v>
      </c>
      <c r="B2600" t="s">
        <v>406</v>
      </c>
      <c r="C2600">
        <v>280</v>
      </c>
      <c r="D2600" s="2">
        <v>45976</v>
      </c>
      <c r="E2600" t="s">
        <v>4711</v>
      </c>
      <c r="F2600" t="s">
        <v>406</v>
      </c>
      <c r="G2600" t="s">
        <v>4712</v>
      </c>
    </row>
    <row r="2601" spans="1:7">
      <c r="A2601" t="s">
        <v>370</v>
      </c>
      <c r="B2601" t="s">
        <v>422</v>
      </c>
      <c r="C2601">
        <v>210</v>
      </c>
      <c r="D2601" s="2">
        <v>45976</v>
      </c>
      <c r="E2601" t="s">
        <v>4711</v>
      </c>
      <c r="F2601" t="s">
        <v>422</v>
      </c>
      <c r="G2601" t="s">
        <v>4712</v>
      </c>
    </row>
    <row r="2602" spans="1:7">
      <c r="A2602" t="s">
        <v>370</v>
      </c>
      <c r="B2602" t="s">
        <v>416</v>
      </c>
      <c r="C2602">
        <v>120</v>
      </c>
      <c r="D2602" s="2">
        <v>45976</v>
      </c>
      <c r="E2602" t="s">
        <v>4711</v>
      </c>
      <c r="F2602" t="s">
        <v>416</v>
      </c>
      <c r="G2602" t="s">
        <v>4712</v>
      </c>
    </row>
    <row r="2603" spans="1:7">
      <c r="A2603" t="s">
        <v>370</v>
      </c>
      <c r="B2603" t="s">
        <v>420</v>
      </c>
      <c r="C2603">
        <v>110</v>
      </c>
      <c r="D2603" s="2">
        <v>45976</v>
      </c>
      <c r="E2603" t="s">
        <v>4711</v>
      </c>
      <c r="F2603" t="s">
        <v>420</v>
      </c>
      <c r="G2603" t="s">
        <v>4712</v>
      </c>
    </row>
    <row r="2604" spans="1:7">
      <c r="A2604" t="s">
        <v>370</v>
      </c>
      <c r="B2604" t="s">
        <v>418</v>
      </c>
      <c r="C2604">
        <v>270</v>
      </c>
      <c r="D2604" s="2">
        <v>45976</v>
      </c>
      <c r="E2604" t="s">
        <v>4711</v>
      </c>
      <c r="F2604" t="s">
        <v>418</v>
      </c>
      <c r="G2604" t="s">
        <v>4712</v>
      </c>
    </row>
    <row r="2605" spans="1:7">
      <c r="A2605" t="s">
        <v>370</v>
      </c>
      <c r="B2605" t="s">
        <v>408</v>
      </c>
      <c r="C2605">
        <v>250</v>
      </c>
      <c r="D2605" s="2">
        <v>45976</v>
      </c>
      <c r="E2605" t="s">
        <v>4711</v>
      </c>
      <c r="F2605" t="s">
        <v>408</v>
      </c>
      <c r="G2605" t="s">
        <v>4712</v>
      </c>
    </row>
    <row r="2606" spans="1:7">
      <c r="A2606" t="s">
        <v>370</v>
      </c>
      <c r="B2606" t="s">
        <v>410</v>
      </c>
      <c r="C2606">
        <v>90</v>
      </c>
      <c r="D2606" s="2">
        <v>45976</v>
      </c>
      <c r="E2606" t="s">
        <v>4711</v>
      </c>
      <c r="F2606" t="s">
        <v>410</v>
      </c>
      <c r="G2606" t="s">
        <v>4712</v>
      </c>
    </row>
    <row r="2607" spans="1:7">
      <c r="A2607" t="s">
        <v>370</v>
      </c>
      <c r="B2607" t="s">
        <v>412</v>
      </c>
      <c r="C2607">
        <v>100</v>
      </c>
      <c r="D2607" s="2">
        <v>45976</v>
      </c>
      <c r="E2607" t="s">
        <v>4711</v>
      </c>
      <c r="F2607" t="s">
        <v>412</v>
      </c>
      <c r="G2607" t="s">
        <v>4712</v>
      </c>
    </row>
    <row r="2608" spans="1:7">
      <c r="A2608" t="s">
        <v>370</v>
      </c>
      <c r="B2608" t="s">
        <v>414</v>
      </c>
      <c r="C2608">
        <v>150</v>
      </c>
      <c r="D2608" s="2">
        <v>45976</v>
      </c>
      <c r="E2608" t="s">
        <v>4711</v>
      </c>
      <c r="F2608" t="s">
        <v>414</v>
      </c>
      <c r="G2608" t="s">
        <v>4712</v>
      </c>
    </row>
    <row r="2609" spans="1:7">
      <c r="A2609" t="s">
        <v>370</v>
      </c>
      <c r="B2609" t="s">
        <v>404</v>
      </c>
      <c r="C2609">
        <v>430</v>
      </c>
      <c r="D2609" s="2">
        <v>45976</v>
      </c>
      <c r="E2609" t="s">
        <v>4711</v>
      </c>
      <c r="F2609" t="s">
        <v>404</v>
      </c>
      <c r="G2609" t="s">
        <v>4712</v>
      </c>
    </row>
    <row r="2610" spans="1:7">
      <c r="A2610" t="s">
        <v>370</v>
      </c>
      <c r="B2610" t="s">
        <v>398</v>
      </c>
      <c r="C2610">
        <v>130</v>
      </c>
      <c r="D2610" s="2">
        <v>45976</v>
      </c>
      <c r="E2610" t="s">
        <v>4711</v>
      </c>
      <c r="F2610" t="s">
        <v>398</v>
      </c>
      <c r="G2610" t="s">
        <v>4712</v>
      </c>
    </row>
    <row r="2611" spans="1:7">
      <c r="A2611" t="s">
        <v>370</v>
      </c>
      <c r="B2611" t="s">
        <v>396</v>
      </c>
      <c r="C2611">
        <v>120</v>
      </c>
      <c r="D2611" s="2">
        <v>45976</v>
      </c>
      <c r="E2611" t="s">
        <v>4711</v>
      </c>
      <c r="F2611" t="s">
        <v>396</v>
      </c>
      <c r="G2611" t="s">
        <v>4712</v>
      </c>
    </row>
    <row r="2612" spans="1:7">
      <c r="A2612" t="s">
        <v>370</v>
      </c>
      <c r="B2612" t="s">
        <v>392</v>
      </c>
      <c r="C2612">
        <v>90</v>
      </c>
      <c r="D2612" s="2">
        <v>45976</v>
      </c>
      <c r="E2612" t="s">
        <v>4711</v>
      </c>
      <c r="F2612" t="s">
        <v>392</v>
      </c>
      <c r="G2612" t="s">
        <v>4712</v>
      </c>
    </row>
    <row r="2613" spans="1:7">
      <c r="A2613" t="s">
        <v>370</v>
      </c>
      <c r="B2613" t="s">
        <v>388</v>
      </c>
      <c r="C2613">
        <v>360</v>
      </c>
      <c r="D2613" s="2">
        <v>45976</v>
      </c>
      <c r="E2613" t="s">
        <v>4711</v>
      </c>
      <c r="F2613" t="s">
        <v>388</v>
      </c>
      <c r="G2613" t="s">
        <v>4712</v>
      </c>
    </row>
    <row r="2614" spans="1:7">
      <c r="A2614" t="s">
        <v>370</v>
      </c>
      <c r="B2614" t="s">
        <v>386</v>
      </c>
      <c r="C2614">
        <v>60</v>
      </c>
      <c r="D2614" s="2">
        <v>45976</v>
      </c>
      <c r="E2614" t="s">
        <v>4711</v>
      </c>
      <c r="F2614" t="s">
        <v>386</v>
      </c>
      <c r="G2614" t="s">
        <v>4712</v>
      </c>
    </row>
    <row r="2615" spans="1:7">
      <c r="A2615" t="s">
        <v>370</v>
      </c>
      <c r="B2615" t="s">
        <v>384</v>
      </c>
      <c r="C2615">
        <v>190</v>
      </c>
      <c r="D2615" s="2">
        <v>45976</v>
      </c>
      <c r="E2615" t="s">
        <v>4711</v>
      </c>
      <c r="F2615" t="s">
        <v>384</v>
      </c>
      <c r="G2615" t="s">
        <v>4712</v>
      </c>
    </row>
    <row r="2616" spans="1:7">
      <c r="A2616" t="s">
        <v>370</v>
      </c>
      <c r="B2616" t="s">
        <v>382</v>
      </c>
      <c r="C2616">
        <v>30</v>
      </c>
      <c r="D2616" s="2">
        <v>45976</v>
      </c>
      <c r="E2616" t="s">
        <v>4711</v>
      </c>
      <c r="F2616" t="s">
        <v>382</v>
      </c>
      <c r="G2616" t="s">
        <v>4712</v>
      </c>
    </row>
    <row r="2617" spans="1:7">
      <c r="A2617" t="s">
        <v>370</v>
      </c>
      <c r="B2617" t="s">
        <v>380</v>
      </c>
      <c r="C2617">
        <v>200</v>
      </c>
      <c r="D2617" s="2">
        <v>45976</v>
      </c>
      <c r="E2617" t="s">
        <v>4711</v>
      </c>
      <c r="F2617" t="s">
        <v>380</v>
      </c>
      <c r="G2617" t="s">
        <v>4712</v>
      </c>
    </row>
    <row r="2618" spans="1:7">
      <c r="A2618" t="s">
        <v>370</v>
      </c>
      <c r="B2618" t="s">
        <v>378</v>
      </c>
      <c r="C2618">
        <v>130</v>
      </c>
      <c r="D2618" s="2">
        <v>45976</v>
      </c>
      <c r="E2618" t="s">
        <v>4711</v>
      </c>
      <c r="F2618" t="s">
        <v>378</v>
      </c>
      <c r="G2618" t="s">
        <v>4712</v>
      </c>
    </row>
    <row r="2619" spans="1:7">
      <c r="A2619" t="s">
        <v>370</v>
      </c>
      <c r="B2619" t="s">
        <v>372</v>
      </c>
      <c r="C2619">
        <v>100</v>
      </c>
      <c r="D2619" s="2">
        <v>45976</v>
      </c>
      <c r="E2619" t="s">
        <v>4711</v>
      </c>
      <c r="F2619" t="s">
        <v>372</v>
      </c>
      <c r="G2619" t="s">
        <v>4712</v>
      </c>
    </row>
    <row r="2620" spans="1:7">
      <c r="A2620" t="s">
        <v>370</v>
      </c>
      <c r="B2620" t="s">
        <v>374</v>
      </c>
      <c r="C2620">
        <v>200</v>
      </c>
      <c r="D2620" s="2">
        <v>45976</v>
      </c>
      <c r="E2620" t="s">
        <v>4711</v>
      </c>
      <c r="F2620" t="s">
        <v>374</v>
      </c>
      <c r="G2620" t="s">
        <v>4712</v>
      </c>
    </row>
    <row r="2621" spans="1:7">
      <c r="A2621" t="s">
        <v>370</v>
      </c>
      <c r="B2621" t="s">
        <v>376</v>
      </c>
      <c r="C2621">
        <v>130</v>
      </c>
      <c r="D2621" s="2">
        <v>45976</v>
      </c>
      <c r="E2621" t="s">
        <v>4711</v>
      </c>
      <c r="F2621" t="s">
        <v>376</v>
      </c>
      <c r="G2621" t="s">
        <v>4712</v>
      </c>
    </row>
    <row r="2622" spans="1:7">
      <c r="A2622" t="s">
        <v>370</v>
      </c>
      <c r="B2622" t="s">
        <v>368</v>
      </c>
      <c r="C2622">
        <v>200</v>
      </c>
      <c r="D2622" s="2">
        <v>45976</v>
      </c>
      <c r="E2622" t="s">
        <v>4711</v>
      </c>
      <c r="F2622" t="s">
        <v>368</v>
      </c>
      <c r="G2622" t="s">
        <v>4712</v>
      </c>
    </row>
    <row r="2623" spans="1:7">
      <c r="A2623" t="s">
        <v>28</v>
      </c>
      <c r="B2623" t="s">
        <v>73</v>
      </c>
      <c r="C2623">
        <v>720</v>
      </c>
      <c r="D2623" s="2">
        <v>45976</v>
      </c>
      <c r="E2623" t="s">
        <v>4711</v>
      </c>
      <c r="F2623" t="s">
        <v>73</v>
      </c>
      <c r="G2623" t="s">
        <v>4712</v>
      </c>
    </row>
    <row r="2624" spans="1:7">
      <c r="A2624" t="s">
        <v>28</v>
      </c>
      <c r="B2624" t="s">
        <v>655</v>
      </c>
      <c r="C2624">
        <v>500</v>
      </c>
      <c r="D2624" s="2">
        <v>45976</v>
      </c>
      <c r="E2624" t="s">
        <v>4711</v>
      </c>
      <c r="F2624" t="s">
        <v>655</v>
      </c>
      <c r="G2624" t="s">
        <v>4712</v>
      </c>
    </row>
    <row r="2625" spans="1:7">
      <c r="A2625" t="s">
        <v>28</v>
      </c>
      <c r="B2625" t="s">
        <v>661</v>
      </c>
      <c r="C2625">
        <v>500</v>
      </c>
      <c r="D2625" s="2">
        <v>45976</v>
      </c>
      <c r="E2625" t="s">
        <v>4711</v>
      </c>
      <c r="F2625" t="s">
        <v>661</v>
      </c>
      <c r="G2625" t="s">
        <v>4712</v>
      </c>
    </row>
    <row r="2626" spans="1:7">
      <c r="A2626" t="s">
        <v>28</v>
      </c>
      <c r="B2626" t="s">
        <v>663</v>
      </c>
      <c r="C2626">
        <v>1030</v>
      </c>
      <c r="D2626" s="2">
        <v>45976</v>
      </c>
      <c r="E2626" t="s">
        <v>4711</v>
      </c>
      <c r="F2626" t="s">
        <v>663</v>
      </c>
      <c r="G2626" t="s">
        <v>4712</v>
      </c>
    </row>
    <row r="2627" spans="1:7">
      <c r="A2627" t="s">
        <v>28</v>
      </c>
      <c r="B2627" t="s">
        <v>659</v>
      </c>
      <c r="C2627">
        <v>570</v>
      </c>
      <c r="D2627" s="2">
        <v>45976</v>
      </c>
      <c r="E2627" t="s">
        <v>4711</v>
      </c>
      <c r="F2627" t="s">
        <v>659</v>
      </c>
      <c r="G2627" t="s">
        <v>4712</v>
      </c>
    </row>
    <row r="2628" spans="1:7">
      <c r="A2628" t="s">
        <v>28</v>
      </c>
      <c r="B2628" t="s">
        <v>657</v>
      </c>
      <c r="C2628">
        <v>570</v>
      </c>
      <c r="D2628" s="2">
        <v>45976</v>
      </c>
      <c r="E2628" t="s">
        <v>4711</v>
      </c>
      <c r="F2628" t="s">
        <v>657</v>
      </c>
      <c r="G2628" t="s">
        <v>4712</v>
      </c>
    </row>
    <row r="2629" spans="1:7">
      <c r="A2629" t="s">
        <v>28</v>
      </c>
      <c r="B2629" t="s">
        <v>131</v>
      </c>
      <c r="C2629">
        <v>330</v>
      </c>
      <c r="D2629" s="2">
        <v>45976</v>
      </c>
      <c r="E2629" t="s">
        <v>4711</v>
      </c>
      <c r="F2629" t="s">
        <v>131</v>
      </c>
      <c r="G2629" t="s">
        <v>4712</v>
      </c>
    </row>
    <row r="2630" spans="1:7">
      <c r="A2630" t="s">
        <v>28</v>
      </c>
      <c r="B2630" t="s">
        <v>129</v>
      </c>
      <c r="C2630">
        <v>100</v>
      </c>
      <c r="D2630" s="2">
        <v>45976</v>
      </c>
      <c r="E2630" t="s">
        <v>4711</v>
      </c>
      <c r="F2630" t="s">
        <v>129</v>
      </c>
      <c r="G2630" t="s">
        <v>4712</v>
      </c>
    </row>
    <row r="2631" spans="1:7">
      <c r="A2631" t="s">
        <v>28</v>
      </c>
      <c r="B2631" t="s">
        <v>121</v>
      </c>
      <c r="C2631">
        <v>200</v>
      </c>
      <c r="D2631" s="2">
        <v>45976</v>
      </c>
      <c r="E2631" t="s">
        <v>4711</v>
      </c>
      <c r="F2631" t="s">
        <v>121</v>
      </c>
      <c r="G2631" t="s">
        <v>4712</v>
      </c>
    </row>
    <row r="2632" spans="1:7">
      <c r="A2632" t="s">
        <v>28</v>
      </c>
      <c r="B2632" t="s">
        <v>125</v>
      </c>
      <c r="C2632">
        <v>570</v>
      </c>
      <c r="D2632" s="2">
        <v>45976</v>
      </c>
      <c r="E2632" t="s">
        <v>4711</v>
      </c>
      <c r="F2632" t="s">
        <v>125</v>
      </c>
      <c r="G2632" t="s">
        <v>4712</v>
      </c>
    </row>
    <row r="2633" spans="1:7">
      <c r="A2633" t="s">
        <v>28</v>
      </c>
      <c r="B2633" t="s">
        <v>127</v>
      </c>
      <c r="C2633">
        <v>580</v>
      </c>
      <c r="D2633" s="2">
        <v>45976</v>
      </c>
      <c r="E2633" t="s">
        <v>4711</v>
      </c>
      <c r="F2633" t="s">
        <v>127</v>
      </c>
      <c r="G2633" t="s">
        <v>4712</v>
      </c>
    </row>
    <row r="2634" spans="1:7">
      <c r="A2634" t="s">
        <v>28</v>
      </c>
      <c r="B2634" t="s">
        <v>123</v>
      </c>
      <c r="C2634">
        <v>550</v>
      </c>
      <c r="D2634" s="2">
        <v>45976</v>
      </c>
      <c r="E2634" t="s">
        <v>4711</v>
      </c>
      <c r="F2634" t="s">
        <v>123</v>
      </c>
      <c r="G2634" t="s">
        <v>4712</v>
      </c>
    </row>
    <row r="2635" spans="1:7">
      <c r="A2635" t="s">
        <v>28</v>
      </c>
      <c r="B2635" t="s">
        <v>111</v>
      </c>
      <c r="C2635">
        <v>200</v>
      </c>
      <c r="D2635" s="2">
        <v>45976</v>
      </c>
      <c r="E2635" t="s">
        <v>4711</v>
      </c>
      <c r="F2635" t="s">
        <v>111</v>
      </c>
      <c r="G2635" t="s">
        <v>4712</v>
      </c>
    </row>
    <row r="2636" spans="1:7">
      <c r="A2636" t="s">
        <v>28</v>
      </c>
      <c r="B2636" t="s">
        <v>109</v>
      </c>
      <c r="C2636">
        <v>250</v>
      </c>
      <c r="D2636" s="2">
        <v>45976</v>
      </c>
      <c r="E2636" t="s">
        <v>4711</v>
      </c>
      <c r="F2636" t="s">
        <v>109</v>
      </c>
      <c r="G2636" t="s">
        <v>4712</v>
      </c>
    </row>
    <row r="2637" spans="1:7">
      <c r="A2637" t="s">
        <v>28</v>
      </c>
      <c r="B2637" t="s">
        <v>107</v>
      </c>
      <c r="C2637">
        <v>200</v>
      </c>
      <c r="D2637" s="2">
        <v>45976</v>
      </c>
      <c r="E2637" t="s">
        <v>4711</v>
      </c>
      <c r="F2637" t="s">
        <v>107</v>
      </c>
      <c r="G2637" t="s">
        <v>4712</v>
      </c>
    </row>
    <row r="2638" spans="1:7">
      <c r="A2638" t="s">
        <v>28</v>
      </c>
      <c r="B2638" t="s">
        <v>105</v>
      </c>
      <c r="C2638">
        <v>370</v>
      </c>
      <c r="D2638" s="2">
        <v>45976</v>
      </c>
      <c r="E2638" t="s">
        <v>4711</v>
      </c>
      <c r="F2638" t="s">
        <v>105</v>
      </c>
      <c r="G2638" t="s">
        <v>4712</v>
      </c>
    </row>
    <row r="2639" spans="1:7">
      <c r="A2639" t="s">
        <v>28</v>
      </c>
      <c r="B2639" t="s">
        <v>97</v>
      </c>
      <c r="C2639">
        <v>500</v>
      </c>
      <c r="D2639" s="2">
        <v>45976</v>
      </c>
      <c r="E2639" t="s">
        <v>4711</v>
      </c>
      <c r="F2639" t="s">
        <v>97</v>
      </c>
      <c r="G2639" t="s">
        <v>4712</v>
      </c>
    </row>
    <row r="2640" spans="1:7">
      <c r="A2640" t="s">
        <v>28</v>
      </c>
      <c r="B2640" t="s">
        <v>99</v>
      </c>
      <c r="C2640">
        <v>1260</v>
      </c>
      <c r="D2640" s="2">
        <v>45976</v>
      </c>
      <c r="E2640" t="s">
        <v>4711</v>
      </c>
      <c r="F2640" t="s">
        <v>99</v>
      </c>
      <c r="G2640" t="s">
        <v>4712</v>
      </c>
    </row>
    <row r="2641" spans="1:7">
      <c r="A2641" t="s">
        <v>28</v>
      </c>
      <c r="B2641" t="s">
        <v>103</v>
      </c>
      <c r="C2641">
        <v>1110</v>
      </c>
      <c r="D2641" s="2">
        <v>45976</v>
      </c>
      <c r="E2641" t="s">
        <v>4711</v>
      </c>
      <c r="F2641" t="s">
        <v>103</v>
      </c>
      <c r="G2641" t="s">
        <v>4712</v>
      </c>
    </row>
    <row r="2642" spans="1:7">
      <c r="A2642" t="s">
        <v>28</v>
      </c>
      <c r="B2642" t="s">
        <v>101</v>
      </c>
      <c r="C2642">
        <v>1000</v>
      </c>
      <c r="D2642" s="2">
        <v>45976</v>
      </c>
      <c r="E2642" t="s">
        <v>4711</v>
      </c>
      <c r="F2642" t="s">
        <v>101</v>
      </c>
      <c r="G2642" t="s">
        <v>4712</v>
      </c>
    </row>
    <row r="2643" spans="1:7">
      <c r="A2643" t="s">
        <v>28</v>
      </c>
      <c r="B2643" t="s">
        <v>75</v>
      </c>
      <c r="C2643">
        <v>850</v>
      </c>
      <c r="D2643" s="2">
        <v>45976</v>
      </c>
      <c r="E2643" t="s">
        <v>4711</v>
      </c>
      <c r="F2643" t="s">
        <v>75</v>
      </c>
      <c r="G2643" t="s">
        <v>4712</v>
      </c>
    </row>
    <row r="2644" spans="1:7">
      <c r="A2644" t="s">
        <v>28</v>
      </c>
      <c r="B2644" t="s">
        <v>81</v>
      </c>
      <c r="C2644">
        <v>300</v>
      </c>
      <c r="D2644" s="2">
        <v>45976</v>
      </c>
      <c r="E2644" t="s">
        <v>4711</v>
      </c>
      <c r="F2644" t="s">
        <v>81</v>
      </c>
      <c r="G2644" t="s">
        <v>4712</v>
      </c>
    </row>
    <row r="2645" spans="1:7">
      <c r="A2645" t="s">
        <v>28</v>
      </c>
      <c r="B2645" t="s">
        <v>83</v>
      </c>
      <c r="C2645">
        <v>300</v>
      </c>
      <c r="D2645" s="2">
        <v>45976</v>
      </c>
      <c r="E2645" t="s">
        <v>4711</v>
      </c>
      <c r="F2645" t="s">
        <v>83</v>
      </c>
      <c r="G2645" t="s">
        <v>4712</v>
      </c>
    </row>
    <row r="2646" spans="1:7">
      <c r="A2646" t="s">
        <v>28</v>
      </c>
      <c r="B2646" t="s">
        <v>91</v>
      </c>
      <c r="C2646">
        <v>300</v>
      </c>
      <c r="D2646" s="2">
        <v>45976</v>
      </c>
      <c r="E2646" t="s">
        <v>4711</v>
      </c>
      <c r="F2646" t="s">
        <v>91</v>
      </c>
      <c r="G2646" t="s">
        <v>4712</v>
      </c>
    </row>
    <row r="2647" spans="1:7">
      <c r="A2647" t="s">
        <v>28</v>
      </c>
      <c r="B2647" t="s">
        <v>93</v>
      </c>
      <c r="C2647">
        <v>300</v>
      </c>
      <c r="D2647" s="2">
        <v>45976</v>
      </c>
      <c r="E2647" t="s">
        <v>4711</v>
      </c>
      <c r="F2647" t="s">
        <v>93</v>
      </c>
      <c r="G2647" t="s">
        <v>4712</v>
      </c>
    </row>
    <row r="2648" spans="1:7">
      <c r="A2648" t="s">
        <v>28</v>
      </c>
      <c r="B2648" t="s">
        <v>67</v>
      </c>
      <c r="C2648">
        <v>1070</v>
      </c>
      <c r="D2648" s="2">
        <v>45976</v>
      </c>
      <c r="E2648" t="s">
        <v>4711</v>
      </c>
      <c r="F2648" t="s">
        <v>67</v>
      </c>
      <c r="G2648" t="s">
        <v>4712</v>
      </c>
    </row>
    <row r="2649" spans="1:7">
      <c r="A2649" t="s">
        <v>28</v>
      </c>
      <c r="B2649" t="s">
        <v>69</v>
      </c>
      <c r="C2649">
        <v>1230</v>
      </c>
      <c r="D2649" s="2">
        <v>45976</v>
      </c>
      <c r="E2649" t="s">
        <v>4711</v>
      </c>
      <c r="F2649" t="s">
        <v>69</v>
      </c>
      <c r="G2649" t="s">
        <v>4712</v>
      </c>
    </row>
    <row r="2650" spans="1:7">
      <c r="A2650" t="s">
        <v>28</v>
      </c>
      <c r="B2650" t="s">
        <v>71</v>
      </c>
      <c r="C2650">
        <v>1360</v>
      </c>
      <c r="D2650" s="2">
        <v>45976</v>
      </c>
      <c r="E2650" t="s">
        <v>4711</v>
      </c>
      <c r="F2650" t="s">
        <v>71</v>
      </c>
      <c r="G2650" t="s">
        <v>4712</v>
      </c>
    </row>
    <row r="2651" spans="1:7">
      <c r="A2651" t="s">
        <v>28</v>
      </c>
      <c r="B2651" t="s">
        <v>77</v>
      </c>
      <c r="C2651">
        <v>750</v>
      </c>
      <c r="D2651" s="2">
        <v>45976</v>
      </c>
      <c r="E2651" t="s">
        <v>4711</v>
      </c>
      <c r="F2651" t="s">
        <v>77</v>
      </c>
      <c r="G2651" t="s">
        <v>4712</v>
      </c>
    </row>
    <row r="2652" spans="1:7">
      <c r="A2652" t="s">
        <v>28</v>
      </c>
      <c r="B2652" t="s">
        <v>95</v>
      </c>
      <c r="C2652">
        <v>510</v>
      </c>
      <c r="D2652" s="2">
        <v>45976</v>
      </c>
      <c r="E2652" t="s">
        <v>4711</v>
      </c>
      <c r="F2652" t="s">
        <v>95</v>
      </c>
      <c r="G2652" t="s">
        <v>4712</v>
      </c>
    </row>
    <row r="2653" spans="1:7">
      <c r="A2653" t="s">
        <v>28</v>
      </c>
      <c r="B2653" t="s">
        <v>665</v>
      </c>
      <c r="C2653">
        <v>540</v>
      </c>
      <c r="D2653" s="2">
        <v>45976</v>
      </c>
      <c r="E2653" t="s">
        <v>4711</v>
      </c>
      <c r="F2653" t="s">
        <v>665</v>
      </c>
      <c r="G2653" t="s">
        <v>4712</v>
      </c>
    </row>
    <row r="2654" spans="1:7">
      <c r="A2654" t="s">
        <v>823</v>
      </c>
      <c r="B2654" t="s">
        <v>908</v>
      </c>
      <c r="C2654">
        <v>300</v>
      </c>
      <c r="D2654" s="2">
        <v>45976</v>
      </c>
      <c r="E2654" t="s">
        <v>4711</v>
      </c>
      <c r="F2654" t="s">
        <v>908</v>
      </c>
      <c r="G2654" t="s">
        <v>4712</v>
      </c>
    </row>
    <row r="2655" spans="1:7">
      <c r="A2655" t="s">
        <v>28</v>
      </c>
      <c r="B2655" t="s">
        <v>61</v>
      </c>
      <c r="C2655">
        <v>1650</v>
      </c>
      <c r="D2655" s="2">
        <v>45976</v>
      </c>
      <c r="E2655" t="s">
        <v>4711</v>
      </c>
      <c r="F2655" t="s">
        <v>61</v>
      </c>
      <c r="G2655" t="s">
        <v>4712</v>
      </c>
    </row>
    <row r="2656" spans="1:7">
      <c r="A2656" t="s">
        <v>28</v>
      </c>
      <c r="B2656" t="s">
        <v>59</v>
      </c>
      <c r="C2656">
        <v>200</v>
      </c>
      <c r="D2656" s="2">
        <v>45976</v>
      </c>
      <c r="E2656" t="s">
        <v>4711</v>
      </c>
      <c r="F2656" t="s">
        <v>59</v>
      </c>
      <c r="G2656" t="s">
        <v>4712</v>
      </c>
    </row>
    <row r="2657" spans="1:7">
      <c r="A2657" t="s">
        <v>28</v>
      </c>
      <c r="B2657" t="s">
        <v>55</v>
      </c>
      <c r="C2657">
        <v>500</v>
      </c>
      <c r="D2657" s="2">
        <v>45976</v>
      </c>
      <c r="E2657" t="s">
        <v>4711</v>
      </c>
      <c r="F2657" t="s">
        <v>55</v>
      </c>
      <c r="G2657" t="s">
        <v>4712</v>
      </c>
    </row>
    <row r="2658" spans="1:7">
      <c r="A2658" t="s">
        <v>28</v>
      </c>
      <c r="B2658" t="s">
        <v>26</v>
      </c>
      <c r="C2658">
        <v>3420</v>
      </c>
      <c r="D2658" s="2">
        <v>45976</v>
      </c>
      <c r="E2658" t="s">
        <v>4711</v>
      </c>
      <c r="F2658" t="s">
        <v>26</v>
      </c>
      <c r="G2658" t="s">
        <v>4712</v>
      </c>
    </row>
    <row r="2659" spans="1:7">
      <c r="A2659" t="s">
        <v>28</v>
      </c>
      <c r="B2659" t="s">
        <v>49</v>
      </c>
      <c r="C2659">
        <v>330</v>
      </c>
      <c r="D2659" s="2">
        <v>45976</v>
      </c>
      <c r="E2659" t="s">
        <v>4711</v>
      </c>
      <c r="F2659" t="s">
        <v>49</v>
      </c>
      <c r="G2659" t="s">
        <v>4712</v>
      </c>
    </row>
    <row r="2660" spans="1:7">
      <c r="A2660" t="s">
        <v>135</v>
      </c>
      <c r="B2660" t="s">
        <v>789</v>
      </c>
      <c r="C2660">
        <v>620</v>
      </c>
      <c r="D2660" s="2">
        <v>45976</v>
      </c>
      <c r="E2660" t="s">
        <v>4711</v>
      </c>
      <c r="F2660" t="s">
        <v>789</v>
      </c>
      <c r="G2660" t="s">
        <v>4712</v>
      </c>
    </row>
    <row r="2661" spans="1:7">
      <c r="A2661" t="s">
        <v>135</v>
      </c>
      <c r="B2661" t="s">
        <v>791</v>
      </c>
      <c r="C2661">
        <v>220</v>
      </c>
      <c r="D2661" s="2">
        <v>45976</v>
      </c>
      <c r="E2661" t="s">
        <v>4711</v>
      </c>
      <c r="F2661" t="s">
        <v>791</v>
      </c>
      <c r="G2661" t="s">
        <v>4712</v>
      </c>
    </row>
    <row r="2662" spans="1:7">
      <c r="A2662" t="s">
        <v>135</v>
      </c>
      <c r="B2662" t="s">
        <v>683</v>
      </c>
      <c r="C2662">
        <v>430</v>
      </c>
      <c r="D2662" s="2">
        <v>45976</v>
      </c>
      <c r="E2662" t="s">
        <v>4711</v>
      </c>
      <c r="F2662" t="s">
        <v>683</v>
      </c>
      <c r="G2662" t="s">
        <v>4712</v>
      </c>
    </row>
    <row r="2663" spans="1:7">
      <c r="A2663" t="s">
        <v>135</v>
      </c>
      <c r="B2663" t="s">
        <v>653</v>
      </c>
      <c r="C2663">
        <v>200</v>
      </c>
      <c r="D2663" s="2">
        <v>45976</v>
      </c>
      <c r="E2663" t="s">
        <v>4711</v>
      </c>
      <c r="F2663" t="s">
        <v>653</v>
      </c>
      <c r="G2663" t="s">
        <v>4712</v>
      </c>
    </row>
    <row r="2664" spans="1:7">
      <c r="A2664" t="s">
        <v>135</v>
      </c>
      <c r="B2664" t="s">
        <v>651</v>
      </c>
      <c r="C2664">
        <v>250</v>
      </c>
      <c r="D2664" s="2">
        <v>45976</v>
      </c>
      <c r="E2664" t="s">
        <v>4711</v>
      </c>
      <c r="F2664" t="s">
        <v>651</v>
      </c>
      <c r="G2664" t="s">
        <v>4712</v>
      </c>
    </row>
    <row r="2665" spans="1:7">
      <c r="A2665" t="s">
        <v>135</v>
      </c>
      <c r="B2665" t="s">
        <v>675</v>
      </c>
      <c r="C2665">
        <v>280</v>
      </c>
      <c r="D2665" s="2">
        <v>45976</v>
      </c>
      <c r="E2665" t="s">
        <v>4711</v>
      </c>
      <c r="F2665" t="s">
        <v>675</v>
      </c>
      <c r="G2665" t="s">
        <v>4712</v>
      </c>
    </row>
    <row r="2666" spans="1:7">
      <c r="A2666" t="s">
        <v>135</v>
      </c>
      <c r="B2666" t="s">
        <v>366</v>
      </c>
      <c r="C2666">
        <v>200</v>
      </c>
      <c r="D2666" s="2">
        <v>45976</v>
      </c>
      <c r="E2666" t="s">
        <v>4711</v>
      </c>
      <c r="F2666" t="s">
        <v>366</v>
      </c>
      <c r="G2666" t="s">
        <v>4712</v>
      </c>
    </row>
    <row r="2667" spans="1:7">
      <c r="A2667" t="s">
        <v>135</v>
      </c>
      <c r="B2667" t="s">
        <v>364</v>
      </c>
      <c r="C2667">
        <v>430</v>
      </c>
      <c r="D2667" s="2">
        <v>45976</v>
      </c>
      <c r="E2667" t="s">
        <v>4711</v>
      </c>
      <c r="F2667" t="s">
        <v>364</v>
      </c>
      <c r="G2667" t="s">
        <v>4712</v>
      </c>
    </row>
    <row r="2668" spans="1:7">
      <c r="A2668" t="s">
        <v>135</v>
      </c>
      <c r="B2668" t="s">
        <v>356</v>
      </c>
      <c r="C2668">
        <v>730</v>
      </c>
      <c r="D2668" s="2">
        <v>45976</v>
      </c>
      <c r="E2668" t="s">
        <v>4711</v>
      </c>
      <c r="F2668" t="s">
        <v>356</v>
      </c>
      <c r="G2668" t="s">
        <v>4712</v>
      </c>
    </row>
    <row r="2669" spans="1:7">
      <c r="A2669" t="s">
        <v>135</v>
      </c>
      <c r="B2669" t="s">
        <v>360</v>
      </c>
      <c r="C2669">
        <v>210</v>
      </c>
      <c r="D2669" s="2">
        <v>45976</v>
      </c>
      <c r="E2669" t="s">
        <v>4711</v>
      </c>
      <c r="F2669" t="s">
        <v>360</v>
      </c>
      <c r="G2669" t="s">
        <v>4712</v>
      </c>
    </row>
    <row r="2670" spans="1:7">
      <c r="A2670" t="s">
        <v>135</v>
      </c>
      <c r="B2670" t="s">
        <v>358</v>
      </c>
      <c r="C2670">
        <v>650</v>
      </c>
      <c r="D2670" s="2">
        <v>45976</v>
      </c>
      <c r="E2670" t="s">
        <v>4711</v>
      </c>
      <c r="F2670" t="s">
        <v>358</v>
      </c>
      <c r="G2670" t="s">
        <v>4712</v>
      </c>
    </row>
    <row r="2671" spans="1:7">
      <c r="A2671" t="s">
        <v>135</v>
      </c>
      <c r="B2671" t="s">
        <v>362</v>
      </c>
      <c r="C2671">
        <v>820</v>
      </c>
      <c r="D2671" s="2">
        <v>45976</v>
      </c>
      <c r="E2671" t="s">
        <v>4711</v>
      </c>
      <c r="F2671" t="s">
        <v>362</v>
      </c>
      <c r="G2671" t="s">
        <v>4712</v>
      </c>
    </row>
    <row r="2672" spans="1:7">
      <c r="A2672" t="s">
        <v>135</v>
      </c>
      <c r="B2672" t="s">
        <v>348</v>
      </c>
      <c r="C2672">
        <v>730</v>
      </c>
      <c r="D2672" s="2">
        <v>45976</v>
      </c>
      <c r="E2672" t="s">
        <v>4711</v>
      </c>
      <c r="F2672" t="s">
        <v>348</v>
      </c>
      <c r="G2672" t="s">
        <v>4712</v>
      </c>
    </row>
    <row r="2673" spans="1:7">
      <c r="A2673" t="s">
        <v>135</v>
      </c>
      <c r="B2673" t="s">
        <v>350</v>
      </c>
      <c r="C2673">
        <v>200</v>
      </c>
      <c r="D2673" s="2">
        <v>45976</v>
      </c>
      <c r="E2673" t="s">
        <v>4711</v>
      </c>
      <c r="F2673" t="s">
        <v>350</v>
      </c>
      <c r="G2673" t="s">
        <v>4712</v>
      </c>
    </row>
    <row r="2674" spans="1:7">
      <c r="A2674" t="s">
        <v>135</v>
      </c>
      <c r="B2674" t="s">
        <v>354</v>
      </c>
      <c r="C2674">
        <v>220</v>
      </c>
      <c r="D2674" s="2">
        <v>45976</v>
      </c>
      <c r="E2674" t="s">
        <v>4711</v>
      </c>
      <c r="F2674" t="s">
        <v>354</v>
      </c>
      <c r="G2674" t="s">
        <v>4712</v>
      </c>
    </row>
    <row r="2675" spans="1:7">
      <c r="A2675" t="s">
        <v>135</v>
      </c>
      <c r="B2675" t="s">
        <v>352</v>
      </c>
      <c r="C2675">
        <v>200</v>
      </c>
      <c r="D2675" s="2">
        <v>45976</v>
      </c>
      <c r="E2675" t="s">
        <v>4711</v>
      </c>
      <c r="F2675" t="s">
        <v>352</v>
      </c>
      <c r="G2675" t="s">
        <v>4712</v>
      </c>
    </row>
    <row r="2676" spans="1:7">
      <c r="A2676" t="s">
        <v>135</v>
      </c>
      <c r="B2676" t="s">
        <v>344</v>
      </c>
      <c r="C2676">
        <v>1410</v>
      </c>
      <c r="D2676" s="2">
        <v>45976</v>
      </c>
      <c r="E2676" t="s">
        <v>4711</v>
      </c>
      <c r="F2676" t="s">
        <v>344</v>
      </c>
      <c r="G2676" t="s">
        <v>4712</v>
      </c>
    </row>
    <row r="2677" spans="1:7">
      <c r="A2677" t="s">
        <v>135</v>
      </c>
      <c r="B2677" t="s">
        <v>346</v>
      </c>
      <c r="C2677">
        <v>1750</v>
      </c>
      <c r="D2677" s="2">
        <v>45976</v>
      </c>
      <c r="E2677" t="s">
        <v>4711</v>
      </c>
      <c r="F2677" t="s">
        <v>346</v>
      </c>
      <c r="G2677" t="s">
        <v>4712</v>
      </c>
    </row>
    <row r="2678" spans="1:7">
      <c r="A2678" t="s">
        <v>135</v>
      </c>
      <c r="B2678" t="s">
        <v>338</v>
      </c>
      <c r="C2678">
        <v>320</v>
      </c>
      <c r="D2678" s="2">
        <v>45976</v>
      </c>
      <c r="E2678" t="s">
        <v>4711</v>
      </c>
      <c r="F2678" t="s">
        <v>338</v>
      </c>
      <c r="G2678" t="s">
        <v>4712</v>
      </c>
    </row>
    <row r="2679" spans="1:7">
      <c r="A2679" t="s">
        <v>135</v>
      </c>
      <c r="B2679" t="s">
        <v>340</v>
      </c>
      <c r="C2679">
        <v>200</v>
      </c>
      <c r="D2679" s="2">
        <v>45976</v>
      </c>
      <c r="E2679" t="s">
        <v>4711</v>
      </c>
      <c r="F2679" t="s">
        <v>340</v>
      </c>
      <c r="G2679" t="s">
        <v>4712</v>
      </c>
    </row>
    <row r="2680" spans="1:7">
      <c r="A2680" t="s">
        <v>135</v>
      </c>
      <c r="B2680" t="s">
        <v>334</v>
      </c>
      <c r="C2680">
        <v>2290</v>
      </c>
      <c r="D2680" s="2">
        <v>45976</v>
      </c>
      <c r="E2680" t="s">
        <v>4711</v>
      </c>
      <c r="F2680" t="s">
        <v>334</v>
      </c>
      <c r="G2680" t="s">
        <v>4712</v>
      </c>
    </row>
    <row r="2681" spans="1:7">
      <c r="A2681" t="s">
        <v>135</v>
      </c>
      <c r="B2681" t="s">
        <v>332</v>
      </c>
      <c r="C2681">
        <v>200</v>
      </c>
      <c r="D2681" s="2">
        <v>45976</v>
      </c>
      <c r="E2681" t="s">
        <v>4711</v>
      </c>
      <c r="F2681" t="s">
        <v>332</v>
      </c>
      <c r="G2681" t="s">
        <v>4712</v>
      </c>
    </row>
    <row r="2682" spans="1:7">
      <c r="A2682" t="s">
        <v>135</v>
      </c>
      <c r="B2682" t="s">
        <v>329</v>
      </c>
      <c r="C2682">
        <v>470</v>
      </c>
      <c r="D2682" s="2">
        <v>45976</v>
      </c>
      <c r="E2682" t="s">
        <v>4711</v>
      </c>
      <c r="F2682" t="s">
        <v>329</v>
      </c>
      <c r="G2682" t="s">
        <v>4712</v>
      </c>
    </row>
    <row r="2683" spans="1:7">
      <c r="A2683" t="s">
        <v>135</v>
      </c>
      <c r="B2683" t="s">
        <v>325</v>
      </c>
      <c r="C2683">
        <v>500</v>
      </c>
      <c r="D2683" s="2">
        <v>45976</v>
      </c>
      <c r="E2683" t="s">
        <v>4711</v>
      </c>
      <c r="F2683" t="s">
        <v>325</v>
      </c>
      <c r="G2683" t="s">
        <v>4712</v>
      </c>
    </row>
    <row r="2684" spans="1:7">
      <c r="A2684" t="s">
        <v>135</v>
      </c>
      <c r="B2684" t="s">
        <v>327</v>
      </c>
      <c r="C2684">
        <v>610</v>
      </c>
      <c r="D2684" s="2">
        <v>45976</v>
      </c>
      <c r="E2684" t="s">
        <v>4711</v>
      </c>
      <c r="F2684" t="s">
        <v>327</v>
      </c>
      <c r="G2684" t="s">
        <v>4712</v>
      </c>
    </row>
    <row r="2685" spans="1:7">
      <c r="A2685" t="s">
        <v>135</v>
      </c>
      <c r="B2685" t="s">
        <v>305</v>
      </c>
      <c r="C2685">
        <v>710</v>
      </c>
      <c r="D2685" s="2">
        <v>45976</v>
      </c>
      <c r="E2685" t="s">
        <v>4711</v>
      </c>
      <c r="F2685" t="s">
        <v>305</v>
      </c>
      <c r="G2685" t="s">
        <v>4712</v>
      </c>
    </row>
    <row r="2686" spans="1:7">
      <c r="A2686" t="s">
        <v>135</v>
      </c>
      <c r="B2686" t="s">
        <v>303</v>
      </c>
      <c r="C2686">
        <v>930</v>
      </c>
      <c r="D2686" s="2">
        <v>45976</v>
      </c>
      <c r="E2686" t="s">
        <v>4711</v>
      </c>
      <c r="F2686" t="s">
        <v>303</v>
      </c>
      <c r="G2686" t="s">
        <v>4712</v>
      </c>
    </row>
    <row r="2687" spans="1:7">
      <c r="A2687" t="s">
        <v>135</v>
      </c>
      <c r="B2687" t="s">
        <v>301</v>
      </c>
      <c r="C2687">
        <v>170</v>
      </c>
      <c r="D2687" s="2">
        <v>45976</v>
      </c>
      <c r="E2687" t="s">
        <v>4711</v>
      </c>
      <c r="F2687" t="s">
        <v>301</v>
      </c>
      <c r="G2687" t="s">
        <v>4712</v>
      </c>
    </row>
    <row r="2688" spans="1:7">
      <c r="A2688" t="s">
        <v>135</v>
      </c>
      <c r="B2688" t="s">
        <v>269</v>
      </c>
      <c r="C2688">
        <v>170</v>
      </c>
      <c r="D2688" s="2">
        <v>45976</v>
      </c>
      <c r="E2688" t="s">
        <v>4711</v>
      </c>
      <c r="F2688" t="s">
        <v>269</v>
      </c>
      <c r="G2688" t="s">
        <v>4712</v>
      </c>
    </row>
    <row r="2689" spans="1:7">
      <c r="A2689" t="s">
        <v>135</v>
      </c>
      <c r="B2689" t="s">
        <v>273</v>
      </c>
      <c r="C2689">
        <v>500</v>
      </c>
      <c r="D2689" s="2">
        <v>45976</v>
      </c>
      <c r="E2689" t="s">
        <v>4711</v>
      </c>
      <c r="F2689" t="s">
        <v>273</v>
      </c>
      <c r="G2689" t="s">
        <v>4712</v>
      </c>
    </row>
    <row r="2690" spans="1:7">
      <c r="A2690" t="s">
        <v>135</v>
      </c>
      <c r="B2690" t="s">
        <v>293</v>
      </c>
      <c r="C2690">
        <v>320</v>
      </c>
      <c r="D2690" s="2">
        <v>45976</v>
      </c>
      <c r="E2690" t="s">
        <v>4711</v>
      </c>
      <c r="F2690" t="s">
        <v>293</v>
      </c>
      <c r="G2690" t="s">
        <v>4712</v>
      </c>
    </row>
    <row r="2691" spans="1:7">
      <c r="A2691" t="s">
        <v>135</v>
      </c>
      <c r="B2691" t="s">
        <v>287</v>
      </c>
      <c r="C2691">
        <v>320</v>
      </c>
      <c r="D2691" s="2">
        <v>45976</v>
      </c>
      <c r="E2691" t="s">
        <v>4711</v>
      </c>
      <c r="F2691" t="s">
        <v>287</v>
      </c>
      <c r="G2691" t="s">
        <v>4712</v>
      </c>
    </row>
    <row r="2692" spans="1:7">
      <c r="A2692" t="s">
        <v>135</v>
      </c>
      <c r="B2692" t="s">
        <v>289</v>
      </c>
      <c r="C2692">
        <v>170</v>
      </c>
      <c r="D2692" s="2">
        <v>45976</v>
      </c>
      <c r="E2692" t="s">
        <v>4711</v>
      </c>
      <c r="F2692" t="s">
        <v>289</v>
      </c>
      <c r="G2692" t="s">
        <v>4712</v>
      </c>
    </row>
    <row r="2693" spans="1:7">
      <c r="A2693" t="s">
        <v>135</v>
      </c>
      <c r="B2693" t="s">
        <v>291</v>
      </c>
      <c r="C2693">
        <v>370</v>
      </c>
      <c r="D2693" s="2">
        <v>45976</v>
      </c>
      <c r="E2693" t="s">
        <v>4711</v>
      </c>
      <c r="F2693" t="s">
        <v>291</v>
      </c>
      <c r="G2693" t="s">
        <v>4712</v>
      </c>
    </row>
    <row r="2694" spans="1:7">
      <c r="A2694" t="s">
        <v>135</v>
      </c>
      <c r="B2694" t="s">
        <v>283</v>
      </c>
      <c r="C2694">
        <v>310</v>
      </c>
      <c r="D2694" s="2">
        <v>45976</v>
      </c>
      <c r="E2694" t="s">
        <v>4711</v>
      </c>
      <c r="F2694" t="s">
        <v>283</v>
      </c>
      <c r="G2694" t="s">
        <v>4712</v>
      </c>
    </row>
    <row r="2695" spans="1:7">
      <c r="A2695" t="s">
        <v>135</v>
      </c>
      <c r="B2695" t="s">
        <v>285</v>
      </c>
      <c r="C2695">
        <v>240</v>
      </c>
      <c r="D2695" s="2">
        <v>45976</v>
      </c>
      <c r="E2695" t="s">
        <v>4711</v>
      </c>
      <c r="F2695" t="s">
        <v>285</v>
      </c>
      <c r="G2695" t="s">
        <v>4712</v>
      </c>
    </row>
    <row r="2696" spans="1:7">
      <c r="A2696" t="s">
        <v>135</v>
      </c>
      <c r="B2696" t="s">
        <v>281</v>
      </c>
      <c r="C2696">
        <v>290</v>
      </c>
      <c r="D2696" s="2">
        <v>45976</v>
      </c>
      <c r="E2696" t="s">
        <v>4711</v>
      </c>
      <c r="F2696" t="s">
        <v>281</v>
      </c>
      <c r="G2696" t="s">
        <v>4712</v>
      </c>
    </row>
    <row r="2697" spans="1:7">
      <c r="A2697" t="s">
        <v>135</v>
      </c>
      <c r="B2697" t="s">
        <v>277</v>
      </c>
      <c r="C2697">
        <v>340</v>
      </c>
      <c r="D2697" s="2">
        <v>45976</v>
      </c>
      <c r="E2697" t="s">
        <v>4711</v>
      </c>
      <c r="F2697" t="s">
        <v>277</v>
      </c>
      <c r="G2697" t="s">
        <v>4712</v>
      </c>
    </row>
    <row r="2698" spans="1:7">
      <c r="A2698" t="s">
        <v>135</v>
      </c>
      <c r="B2698" t="s">
        <v>255</v>
      </c>
      <c r="C2698">
        <v>260</v>
      </c>
      <c r="D2698" s="2">
        <v>45976</v>
      </c>
      <c r="E2698" t="s">
        <v>4711</v>
      </c>
      <c r="F2698" t="s">
        <v>255</v>
      </c>
      <c r="G2698" t="s">
        <v>4712</v>
      </c>
    </row>
    <row r="2699" spans="1:7">
      <c r="A2699" t="s">
        <v>135</v>
      </c>
      <c r="B2699" t="s">
        <v>251</v>
      </c>
      <c r="C2699">
        <v>250</v>
      </c>
      <c r="D2699" s="2">
        <v>45976</v>
      </c>
      <c r="E2699" t="s">
        <v>4711</v>
      </c>
      <c r="F2699" t="s">
        <v>251</v>
      </c>
      <c r="G2699" t="s">
        <v>4712</v>
      </c>
    </row>
    <row r="2700" spans="1:7">
      <c r="A2700" t="s">
        <v>135</v>
      </c>
      <c r="B2700" t="s">
        <v>295</v>
      </c>
      <c r="C2700">
        <v>170</v>
      </c>
      <c r="D2700" s="2">
        <v>45976</v>
      </c>
      <c r="E2700" t="s">
        <v>4711</v>
      </c>
      <c r="F2700" t="s">
        <v>295</v>
      </c>
      <c r="G2700" t="s">
        <v>4712</v>
      </c>
    </row>
    <row r="2701" spans="1:7">
      <c r="A2701" t="s">
        <v>135</v>
      </c>
      <c r="B2701" t="s">
        <v>297</v>
      </c>
      <c r="C2701">
        <v>820</v>
      </c>
      <c r="D2701" s="2">
        <v>45976</v>
      </c>
      <c r="E2701" t="s">
        <v>4711</v>
      </c>
      <c r="F2701" t="s">
        <v>297</v>
      </c>
      <c r="G2701" t="s">
        <v>4712</v>
      </c>
    </row>
    <row r="2702" spans="1:7">
      <c r="A2702" t="s">
        <v>823</v>
      </c>
      <c r="B2702" t="s">
        <v>836</v>
      </c>
      <c r="C2702">
        <v>250</v>
      </c>
      <c r="D2702" s="2">
        <v>45976</v>
      </c>
      <c r="E2702" t="s">
        <v>4711</v>
      </c>
      <c r="F2702" t="s">
        <v>836</v>
      </c>
      <c r="G2702" t="s">
        <v>4712</v>
      </c>
    </row>
    <row r="2703" spans="1:7">
      <c r="A2703" t="s">
        <v>823</v>
      </c>
      <c r="B2703" t="s">
        <v>842</v>
      </c>
      <c r="C2703">
        <v>360</v>
      </c>
      <c r="D2703" s="2">
        <v>45976</v>
      </c>
      <c r="E2703" t="s">
        <v>4711</v>
      </c>
      <c r="F2703" t="s">
        <v>842</v>
      </c>
      <c r="G2703" t="s">
        <v>4712</v>
      </c>
    </row>
    <row r="2704" spans="1:7">
      <c r="A2704" t="s">
        <v>823</v>
      </c>
      <c r="B2704" t="s">
        <v>854</v>
      </c>
      <c r="C2704">
        <v>180</v>
      </c>
      <c r="D2704" s="2">
        <v>45976</v>
      </c>
      <c r="E2704" t="s">
        <v>4711</v>
      </c>
      <c r="F2704" t="s">
        <v>854</v>
      </c>
      <c r="G2704" t="s">
        <v>4712</v>
      </c>
    </row>
    <row r="2705" spans="1:7">
      <c r="A2705" t="s">
        <v>823</v>
      </c>
      <c r="B2705" t="s">
        <v>868</v>
      </c>
      <c r="C2705">
        <v>270</v>
      </c>
      <c r="D2705" s="2">
        <v>45976</v>
      </c>
      <c r="E2705" t="s">
        <v>4711</v>
      </c>
      <c r="F2705" t="s">
        <v>868</v>
      </c>
      <c r="G2705" t="s">
        <v>4712</v>
      </c>
    </row>
    <row r="2706" spans="1:7">
      <c r="A2706" t="s">
        <v>135</v>
      </c>
      <c r="B2706" t="s">
        <v>275</v>
      </c>
      <c r="C2706">
        <v>210</v>
      </c>
      <c r="D2706" s="2">
        <v>45976</v>
      </c>
      <c r="E2706" t="s">
        <v>4711</v>
      </c>
      <c r="F2706" t="s">
        <v>275</v>
      </c>
      <c r="G2706" t="s">
        <v>4712</v>
      </c>
    </row>
    <row r="2707" spans="1:7">
      <c r="A2707" t="s">
        <v>135</v>
      </c>
      <c r="B2707" t="s">
        <v>249</v>
      </c>
      <c r="C2707">
        <v>700</v>
      </c>
      <c r="D2707" s="2">
        <v>45976</v>
      </c>
      <c r="E2707" t="s">
        <v>4711</v>
      </c>
      <c r="F2707" t="s">
        <v>249</v>
      </c>
      <c r="G2707" t="s">
        <v>4712</v>
      </c>
    </row>
    <row r="2708" spans="1:7">
      <c r="A2708" t="s">
        <v>135</v>
      </c>
      <c r="B2708" t="s">
        <v>247</v>
      </c>
      <c r="C2708">
        <v>120</v>
      </c>
      <c r="D2708" s="2">
        <v>45976</v>
      </c>
      <c r="E2708" t="s">
        <v>4711</v>
      </c>
      <c r="F2708" t="s">
        <v>247</v>
      </c>
      <c r="G2708" t="s">
        <v>4712</v>
      </c>
    </row>
    <row r="2709" spans="1:7">
      <c r="A2709" t="s">
        <v>823</v>
      </c>
      <c r="B2709" t="s">
        <v>870</v>
      </c>
      <c r="C2709">
        <v>170</v>
      </c>
      <c r="D2709" s="2">
        <v>45976</v>
      </c>
      <c r="E2709" t="s">
        <v>4711</v>
      </c>
      <c r="F2709" t="s">
        <v>870</v>
      </c>
      <c r="G2709" t="s">
        <v>4712</v>
      </c>
    </row>
    <row r="2710" spans="1:7">
      <c r="A2710" t="s">
        <v>135</v>
      </c>
      <c r="B2710" t="s">
        <v>245</v>
      </c>
      <c r="C2710">
        <v>150</v>
      </c>
      <c r="D2710" s="2">
        <v>45976</v>
      </c>
      <c r="E2710" t="s">
        <v>4711</v>
      </c>
      <c r="F2710" t="s">
        <v>245</v>
      </c>
      <c r="G2710" t="s">
        <v>4712</v>
      </c>
    </row>
    <row r="2711" spans="1:7">
      <c r="A2711" t="s">
        <v>135</v>
      </c>
      <c r="B2711" t="s">
        <v>235</v>
      </c>
      <c r="C2711">
        <v>170</v>
      </c>
      <c r="D2711" s="2">
        <v>45976</v>
      </c>
      <c r="E2711" t="s">
        <v>4711</v>
      </c>
      <c r="F2711" t="s">
        <v>235</v>
      </c>
      <c r="G2711" t="s">
        <v>4712</v>
      </c>
    </row>
    <row r="2712" spans="1:7">
      <c r="A2712" t="s">
        <v>135</v>
      </c>
      <c r="B2712" t="s">
        <v>241</v>
      </c>
      <c r="C2712">
        <v>220</v>
      </c>
      <c r="D2712" s="2">
        <v>45976</v>
      </c>
      <c r="E2712" t="s">
        <v>4711</v>
      </c>
      <c r="F2712" t="s">
        <v>241</v>
      </c>
      <c r="G2712" t="s">
        <v>4712</v>
      </c>
    </row>
    <row r="2713" spans="1:7">
      <c r="A2713" t="s">
        <v>135</v>
      </c>
      <c r="B2713" t="s">
        <v>239</v>
      </c>
      <c r="C2713">
        <v>150</v>
      </c>
      <c r="D2713" s="2">
        <v>45976</v>
      </c>
      <c r="E2713" t="s">
        <v>4711</v>
      </c>
      <c r="F2713" t="s">
        <v>239</v>
      </c>
      <c r="G2713" t="s">
        <v>4712</v>
      </c>
    </row>
    <row r="2714" spans="1:7">
      <c r="A2714" t="s">
        <v>135</v>
      </c>
      <c r="B2714" t="s">
        <v>237</v>
      </c>
      <c r="C2714">
        <v>230</v>
      </c>
      <c r="D2714" s="2">
        <v>45976</v>
      </c>
      <c r="E2714" t="s">
        <v>4711</v>
      </c>
      <c r="F2714" t="s">
        <v>237</v>
      </c>
      <c r="G2714" t="s">
        <v>4712</v>
      </c>
    </row>
    <row r="2715" spans="1:7">
      <c r="A2715" t="s">
        <v>135</v>
      </c>
      <c r="B2715" t="s">
        <v>233</v>
      </c>
      <c r="C2715">
        <v>150</v>
      </c>
      <c r="D2715" s="2">
        <v>45976</v>
      </c>
      <c r="E2715" t="s">
        <v>4711</v>
      </c>
      <c r="F2715" t="s">
        <v>233</v>
      </c>
      <c r="G2715" t="s">
        <v>4712</v>
      </c>
    </row>
    <row r="2716" spans="1:7">
      <c r="A2716" t="s">
        <v>823</v>
      </c>
      <c r="B2716" t="s">
        <v>1079</v>
      </c>
      <c r="C2716">
        <v>210</v>
      </c>
      <c r="D2716" s="2">
        <v>45976</v>
      </c>
      <c r="E2716" t="s">
        <v>4711</v>
      </c>
      <c r="F2716" t="s">
        <v>1079</v>
      </c>
      <c r="G2716" t="s">
        <v>4712</v>
      </c>
    </row>
    <row r="2717" spans="1:7">
      <c r="A2717" t="s">
        <v>135</v>
      </c>
      <c r="B2717" t="s">
        <v>215</v>
      </c>
      <c r="C2717">
        <v>120</v>
      </c>
      <c r="D2717" s="2">
        <v>45976</v>
      </c>
      <c r="E2717" t="s">
        <v>4711</v>
      </c>
      <c r="F2717" t="s">
        <v>215</v>
      </c>
      <c r="G2717" t="s">
        <v>4712</v>
      </c>
    </row>
    <row r="2718" spans="1:7">
      <c r="A2718" t="s">
        <v>135</v>
      </c>
      <c r="B2718" t="s">
        <v>225</v>
      </c>
      <c r="C2718">
        <v>290</v>
      </c>
      <c r="D2718" s="2">
        <v>45976</v>
      </c>
      <c r="E2718" t="s">
        <v>4711</v>
      </c>
      <c r="F2718" t="s">
        <v>225</v>
      </c>
      <c r="G2718" t="s">
        <v>4712</v>
      </c>
    </row>
    <row r="2719" spans="1:7">
      <c r="A2719" t="s">
        <v>135</v>
      </c>
      <c r="B2719" t="s">
        <v>227</v>
      </c>
      <c r="C2719">
        <v>240</v>
      </c>
      <c r="D2719" s="2">
        <v>45976</v>
      </c>
      <c r="E2719" t="s">
        <v>4711</v>
      </c>
      <c r="F2719" t="s">
        <v>227</v>
      </c>
      <c r="G2719" t="s">
        <v>4712</v>
      </c>
    </row>
    <row r="2720" spans="1:7">
      <c r="A2720" t="s">
        <v>135</v>
      </c>
      <c r="B2720" t="s">
        <v>223</v>
      </c>
      <c r="C2720">
        <v>240</v>
      </c>
      <c r="D2720" s="2">
        <v>45976</v>
      </c>
      <c r="E2720" t="s">
        <v>4711</v>
      </c>
      <c r="F2720" t="s">
        <v>223</v>
      </c>
      <c r="G2720" t="s">
        <v>4712</v>
      </c>
    </row>
    <row r="2721" spans="1:7">
      <c r="A2721" t="s">
        <v>135</v>
      </c>
      <c r="B2721" t="s">
        <v>217</v>
      </c>
      <c r="C2721">
        <v>340</v>
      </c>
      <c r="D2721" s="2">
        <v>45976</v>
      </c>
      <c r="E2721" t="s">
        <v>4711</v>
      </c>
      <c r="F2721" t="s">
        <v>217</v>
      </c>
      <c r="G2721" t="s">
        <v>4712</v>
      </c>
    </row>
    <row r="2722" spans="1:7">
      <c r="A2722" t="s">
        <v>135</v>
      </c>
      <c r="B2722" t="s">
        <v>219</v>
      </c>
      <c r="C2722">
        <v>770</v>
      </c>
      <c r="D2722" s="2">
        <v>45976</v>
      </c>
      <c r="E2722" t="s">
        <v>4711</v>
      </c>
      <c r="F2722" t="s">
        <v>219</v>
      </c>
      <c r="G2722" t="s">
        <v>4712</v>
      </c>
    </row>
    <row r="2723" spans="1:7">
      <c r="A2723" t="s">
        <v>135</v>
      </c>
      <c r="B2723" t="s">
        <v>221</v>
      </c>
      <c r="C2723">
        <v>410</v>
      </c>
      <c r="D2723" s="2">
        <v>45976</v>
      </c>
      <c r="E2723" t="s">
        <v>4711</v>
      </c>
      <c r="F2723" t="s">
        <v>221</v>
      </c>
      <c r="G2723" t="s">
        <v>4712</v>
      </c>
    </row>
    <row r="2724" spans="1:7">
      <c r="A2724" t="s">
        <v>135</v>
      </c>
      <c r="B2724" t="s">
        <v>229</v>
      </c>
      <c r="C2724">
        <v>300</v>
      </c>
      <c r="D2724" s="2">
        <v>45976</v>
      </c>
      <c r="E2724" t="s">
        <v>4711</v>
      </c>
      <c r="F2724" t="s">
        <v>229</v>
      </c>
      <c r="G2724" t="s">
        <v>4712</v>
      </c>
    </row>
    <row r="2725" spans="1:7">
      <c r="A2725" t="s">
        <v>135</v>
      </c>
      <c r="B2725" t="s">
        <v>213</v>
      </c>
      <c r="C2725">
        <v>90</v>
      </c>
      <c r="D2725" s="2">
        <v>45976</v>
      </c>
      <c r="E2725" t="s">
        <v>4711</v>
      </c>
      <c r="F2725" t="s">
        <v>213</v>
      </c>
      <c r="G2725" t="s">
        <v>4712</v>
      </c>
    </row>
    <row r="2726" spans="1:7">
      <c r="A2726" t="s">
        <v>135</v>
      </c>
      <c r="B2726" t="s">
        <v>211</v>
      </c>
      <c r="C2726">
        <v>230</v>
      </c>
      <c r="D2726" s="2">
        <v>45976</v>
      </c>
      <c r="E2726" t="s">
        <v>4711</v>
      </c>
      <c r="F2726" t="s">
        <v>211</v>
      </c>
      <c r="G2726" t="s">
        <v>4712</v>
      </c>
    </row>
    <row r="2727" spans="1:7">
      <c r="A2727" t="s">
        <v>135</v>
      </c>
      <c r="B2727" t="s">
        <v>207</v>
      </c>
      <c r="C2727">
        <v>110</v>
      </c>
      <c r="D2727" s="2">
        <v>45976</v>
      </c>
      <c r="E2727" t="s">
        <v>4711</v>
      </c>
      <c r="F2727" t="s">
        <v>207</v>
      </c>
      <c r="G2727" t="s">
        <v>4712</v>
      </c>
    </row>
    <row r="2728" spans="1:7">
      <c r="A2728" t="s">
        <v>135</v>
      </c>
      <c r="B2728" t="s">
        <v>205</v>
      </c>
      <c r="C2728">
        <v>220</v>
      </c>
      <c r="D2728" s="2">
        <v>45976</v>
      </c>
      <c r="E2728" t="s">
        <v>4711</v>
      </c>
      <c r="F2728" t="s">
        <v>205</v>
      </c>
      <c r="G2728" t="s">
        <v>4712</v>
      </c>
    </row>
    <row r="2729" spans="1:7">
      <c r="A2729" t="s">
        <v>135</v>
      </c>
      <c r="B2729" t="s">
        <v>203</v>
      </c>
      <c r="C2729">
        <v>200</v>
      </c>
      <c r="D2729" s="2">
        <v>45976</v>
      </c>
      <c r="E2729" t="s">
        <v>4711</v>
      </c>
      <c r="F2729" t="s">
        <v>203</v>
      </c>
      <c r="G2729" t="s">
        <v>4712</v>
      </c>
    </row>
    <row r="2730" spans="1:7">
      <c r="A2730" t="s">
        <v>135</v>
      </c>
      <c r="B2730" t="s">
        <v>201</v>
      </c>
      <c r="C2730">
        <v>280</v>
      </c>
      <c r="D2730" s="2">
        <v>45976</v>
      </c>
      <c r="E2730" t="s">
        <v>4711</v>
      </c>
      <c r="F2730" t="s">
        <v>201</v>
      </c>
      <c r="G2730" t="s">
        <v>4712</v>
      </c>
    </row>
    <row r="2731" spans="1:7">
      <c r="A2731" t="s">
        <v>135</v>
      </c>
      <c r="B2731" t="s">
        <v>195</v>
      </c>
      <c r="C2731">
        <v>240</v>
      </c>
      <c r="D2731" s="2">
        <v>45976</v>
      </c>
      <c r="E2731" t="s">
        <v>4711</v>
      </c>
      <c r="F2731" t="s">
        <v>195</v>
      </c>
      <c r="G2731" t="s">
        <v>4712</v>
      </c>
    </row>
    <row r="2732" spans="1:7">
      <c r="A2732" t="s">
        <v>135</v>
      </c>
      <c r="B2732" t="s">
        <v>199</v>
      </c>
      <c r="C2732">
        <v>150</v>
      </c>
      <c r="D2732" s="2">
        <v>45976</v>
      </c>
      <c r="E2732" t="s">
        <v>4711</v>
      </c>
      <c r="F2732" t="s">
        <v>199</v>
      </c>
      <c r="G2732" t="s">
        <v>4712</v>
      </c>
    </row>
    <row r="2733" spans="1:7">
      <c r="A2733" t="s">
        <v>135</v>
      </c>
      <c r="B2733" t="s">
        <v>197</v>
      </c>
      <c r="C2733">
        <v>200</v>
      </c>
      <c r="D2733" s="2">
        <v>45976</v>
      </c>
      <c r="E2733" t="s">
        <v>4711</v>
      </c>
      <c r="F2733" t="s">
        <v>197</v>
      </c>
      <c r="G2733" t="s">
        <v>4712</v>
      </c>
    </row>
    <row r="2734" spans="1:7">
      <c r="A2734" t="s">
        <v>135</v>
      </c>
      <c r="B2734" t="s">
        <v>185</v>
      </c>
      <c r="C2734">
        <v>870</v>
      </c>
      <c r="D2734" s="2">
        <v>45976</v>
      </c>
      <c r="E2734" t="s">
        <v>4711</v>
      </c>
      <c r="F2734" t="s">
        <v>185</v>
      </c>
      <c r="G2734" t="s">
        <v>4712</v>
      </c>
    </row>
    <row r="2735" spans="1:7">
      <c r="A2735" t="s">
        <v>135</v>
      </c>
      <c r="B2735" t="s">
        <v>191</v>
      </c>
      <c r="C2735">
        <v>100</v>
      </c>
      <c r="D2735" s="2">
        <v>45976</v>
      </c>
      <c r="E2735" t="s">
        <v>4711</v>
      </c>
      <c r="F2735" t="s">
        <v>191</v>
      </c>
      <c r="G2735" t="s">
        <v>4712</v>
      </c>
    </row>
    <row r="2736" spans="1:7">
      <c r="A2736" t="s">
        <v>135</v>
      </c>
      <c r="B2736" t="s">
        <v>193</v>
      </c>
      <c r="C2736">
        <v>50</v>
      </c>
      <c r="D2736" s="2">
        <v>45976</v>
      </c>
      <c r="E2736" t="s">
        <v>4711</v>
      </c>
      <c r="F2736" t="s">
        <v>193</v>
      </c>
      <c r="G2736" t="s">
        <v>4712</v>
      </c>
    </row>
    <row r="2737" spans="1:7">
      <c r="A2737" t="s">
        <v>135</v>
      </c>
      <c r="B2737" t="s">
        <v>183</v>
      </c>
      <c r="C2737">
        <v>180</v>
      </c>
      <c r="D2737" s="2">
        <v>45976</v>
      </c>
      <c r="E2737" t="s">
        <v>4711</v>
      </c>
      <c r="F2737" t="s">
        <v>183</v>
      </c>
      <c r="G2737" t="s">
        <v>4712</v>
      </c>
    </row>
    <row r="2738" spans="1:7">
      <c r="A2738" t="s">
        <v>135</v>
      </c>
      <c r="B2738" t="s">
        <v>181</v>
      </c>
      <c r="C2738">
        <v>180</v>
      </c>
      <c r="D2738" s="2">
        <v>45976</v>
      </c>
      <c r="E2738" t="s">
        <v>4711</v>
      </c>
      <c r="F2738" t="s">
        <v>181</v>
      </c>
      <c r="G2738" t="s">
        <v>4712</v>
      </c>
    </row>
    <row r="2739" spans="1:7">
      <c r="A2739" t="s">
        <v>135</v>
      </c>
      <c r="B2739" t="s">
        <v>173</v>
      </c>
      <c r="C2739">
        <v>760</v>
      </c>
      <c r="D2739" s="2">
        <v>45976</v>
      </c>
      <c r="E2739" t="s">
        <v>4711</v>
      </c>
      <c r="F2739" t="s">
        <v>173</v>
      </c>
      <c r="G2739" t="s">
        <v>4712</v>
      </c>
    </row>
    <row r="2740" spans="1:7">
      <c r="A2740" t="s">
        <v>135</v>
      </c>
      <c r="B2740" t="s">
        <v>175</v>
      </c>
      <c r="C2740">
        <v>210</v>
      </c>
      <c r="D2740" s="2">
        <v>45976</v>
      </c>
      <c r="E2740" t="s">
        <v>4711</v>
      </c>
      <c r="F2740" t="s">
        <v>175</v>
      </c>
      <c r="G2740" t="s">
        <v>4712</v>
      </c>
    </row>
    <row r="2741" spans="1:7">
      <c r="A2741" t="s">
        <v>135</v>
      </c>
      <c r="B2741" t="s">
        <v>179</v>
      </c>
      <c r="C2741">
        <v>570</v>
      </c>
      <c r="D2741" s="2">
        <v>45976</v>
      </c>
      <c r="E2741" t="s">
        <v>4711</v>
      </c>
      <c r="F2741" t="s">
        <v>179</v>
      </c>
      <c r="G2741" t="s">
        <v>4712</v>
      </c>
    </row>
    <row r="2742" spans="1:7">
      <c r="A2742" t="s">
        <v>135</v>
      </c>
      <c r="B2742" t="s">
        <v>171</v>
      </c>
      <c r="C2742">
        <v>530</v>
      </c>
      <c r="D2742" s="2">
        <v>45976</v>
      </c>
      <c r="E2742" t="s">
        <v>4711</v>
      </c>
      <c r="F2742" t="s">
        <v>171</v>
      </c>
      <c r="G2742" t="s">
        <v>4712</v>
      </c>
    </row>
    <row r="2743" spans="1:7">
      <c r="A2743" t="s">
        <v>135</v>
      </c>
      <c r="B2743" t="s">
        <v>177</v>
      </c>
      <c r="C2743">
        <v>450</v>
      </c>
      <c r="D2743" s="2">
        <v>45976</v>
      </c>
      <c r="E2743" t="s">
        <v>4711</v>
      </c>
      <c r="F2743" t="s">
        <v>177</v>
      </c>
      <c r="G2743" t="s">
        <v>4712</v>
      </c>
    </row>
    <row r="2744" spans="1:7">
      <c r="A2744" t="s">
        <v>135</v>
      </c>
      <c r="B2744" t="s">
        <v>165</v>
      </c>
      <c r="C2744">
        <v>200</v>
      </c>
      <c r="D2744" s="2">
        <v>45976</v>
      </c>
      <c r="E2744" t="s">
        <v>4711</v>
      </c>
      <c r="F2744" t="s">
        <v>165</v>
      </c>
      <c r="G2744" t="s">
        <v>4712</v>
      </c>
    </row>
    <row r="2745" spans="1:7">
      <c r="A2745" t="s">
        <v>135</v>
      </c>
      <c r="B2745" t="s">
        <v>161</v>
      </c>
      <c r="C2745">
        <v>1620</v>
      </c>
      <c r="D2745" s="2">
        <v>45976</v>
      </c>
      <c r="E2745" t="s">
        <v>4711</v>
      </c>
      <c r="F2745" t="s">
        <v>161</v>
      </c>
      <c r="G2745" t="s">
        <v>4712</v>
      </c>
    </row>
    <row r="2746" spans="1:7">
      <c r="A2746" t="s">
        <v>135</v>
      </c>
      <c r="B2746" t="s">
        <v>167</v>
      </c>
      <c r="C2746">
        <v>160</v>
      </c>
      <c r="D2746" s="2">
        <v>45976</v>
      </c>
      <c r="E2746" t="s">
        <v>4711</v>
      </c>
      <c r="F2746" t="s">
        <v>167</v>
      </c>
      <c r="G2746" t="s">
        <v>4712</v>
      </c>
    </row>
    <row r="2747" spans="1:7">
      <c r="A2747" t="s">
        <v>135</v>
      </c>
      <c r="B2747" t="s">
        <v>163</v>
      </c>
      <c r="C2747">
        <v>180</v>
      </c>
      <c r="D2747" s="2">
        <v>45976</v>
      </c>
      <c r="E2747" t="s">
        <v>4711</v>
      </c>
      <c r="F2747" t="s">
        <v>163</v>
      </c>
      <c r="G2747" t="s">
        <v>4712</v>
      </c>
    </row>
    <row r="2748" spans="1:7">
      <c r="A2748" t="s">
        <v>135</v>
      </c>
      <c r="B2748" t="s">
        <v>155</v>
      </c>
      <c r="C2748">
        <v>850</v>
      </c>
      <c r="D2748" s="2">
        <v>45976</v>
      </c>
      <c r="E2748" t="s">
        <v>4711</v>
      </c>
      <c r="F2748" t="s">
        <v>155</v>
      </c>
      <c r="G2748" t="s">
        <v>4712</v>
      </c>
    </row>
    <row r="2749" spans="1:7">
      <c r="A2749" t="s">
        <v>135</v>
      </c>
      <c r="B2749" t="s">
        <v>159</v>
      </c>
      <c r="C2749">
        <v>840</v>
      </c>
      <c r="D2749" s="2">
        <v>45976</v>
      </c>
      <c r="E2749" t="s">
        <v>4711</v>
      </c>
      <c r="F2749" t="s">
        <v>159</v>
      </c>
      <c r="G2749" t="s">
        <v>4712</v>
      </c>
    </row>
    <row r="2750" spans="1:7">
      <c r="A2750" t="s">
        <v>135</v>
      </c>
      <c r="B2750" t="s">
        <v>157</v>
      </c>
      <c r="C2750">
        <v>910</v>
      </c>
      <c r="D2750" s="2">
        <v>45976</v>
      </c>
      <c r="E2750" t="s">
        <v>4711</v>
      </c>
      <c r="F2750" t="s">
        <v>157</v>
      </c>
      <c r="G2750" t="s">
        <v>4712</v>
      </c>
    </row>
    <row r="2751" spans="1:7">
      <c r="A2751" t="s">
        <v>135</v>
      </c>
      <c r="B2751" t="s">
        <v>147</v>
      </c>
      <c r="C2751">
        <v>2140</v>
      </c>
      <c r="D2751" s="2">
        <v>45976</v>
      </c>
      <c r="E2751" t="s">
        <v>4711</v>
      </c>
      <c r="F2751" t="s">
        <v>147</v>
      </c>
      <c r="G2751" t="s">
        <v>4712</v>
      </c>
    </row>
    <row r="2752" spans="1:7">
      <c r="A2752" t="s">
        <v>135</v>
      </c>
      <c r="B2752" t="s">
        <v>151</v>
      </c>
      <c r="C2752">
        <v>920</v>
      </c>
      <c r="D2752" s="2">
        <v>45976</v>
      </c>
      <c r="E2752" t="s">
        <v>4711</v>
      </c>
      <c r="F2752" t="s">
        <v>151</v>
      </c>
      <c r="G2752" t="s">
        <v>4712</v>
      </c>
    </row>
    <row r="2753" spans="1:7">
      <c r="A2753" t="s">
        <v>135</v>
      </c>
      <c r="B2753" t="s">
        <v>149</v>
      </c>
      <c r="C2753">
        <v>1520</v>
      </c>
      <c r="D2753" s="2">
        <v>45976</v>
      </c>
      <c r="E2753" t="s">
        <v>4711</v>
      </c>
      <c r="F2753" t="s">
        <v>149</v>
      </c>
      <c r="G2753" t="s">
        <v>4712</v>
      </c>
    </row>
    <row r="2754" spans="1:7">
      <c r="A2754" t="s">
        <v>135</v>
      </c>
      <c r="B2754" t="s">
        <v>145</v>
      </c>
      <c r="C2754">
        <v>2560</v>
      </c>
      <c r="D2754" s="2">
        <v>45976</v>
      </c>
      <c r="E2754" t="s">
        <v>4711</v>
      </c>
      <c r="F2754" t="s">
        <v>145</v>
      </c>
      <c r="G2754" t="s">
        <v>4712</v>
      </c>
    </row>
    <row r="2755" spans="1:7">
      <c r="A2755" t="s">
        <v>135</v>
      </c>
      <c r="B2755" t="s">
        <v>141</v>
      </c>
      <c r="C2755">
        <v>320</v>
      </c>
      <c r="D2755" s="2">
        <v>45976</v>
      </c>
      <c r="E2755" t="s">
        <v>4711</v>
      </c>
      <c r="F2755" t="s">
        <v>141</v>
      </c>
      <c r="G2755" t="s">
        <v>4712</v>
      </c>
    </row>
    <row r="2756" spans="1:7">
      <c r="A2756" t="s">
        <v>135</v>
      </c>
      <c r="B2756" t="s">
        <v>143</v>
      </c>
      <c r="C2756">
        <v>1320</v>
      </c>
      <c r="D2756" s="2">
        <v>45976</v>
      </c>
      <c r="E2756" t="s">
        <v>4711</v>
      </c>
      <c r="F2756" t="s">
        <v>143</v>
      </c>
      <c r="G2756" t="s">
        <v>4712</v>
      </c>
    </row>
    <row r="2757" spans="1:7">
      <c r="A2757" t="s">
        <v>135</v>
      </c>
      <c r="B2757" t="s">
        <v>136</v>
      </c>
      <c r="C2757">
        <v>100</v>
      </c>
      <c r="D2757" s="2">
        <v>45976</v>
      </c>
      <c r="E2757" t="s">
        <v>4711</v>
      </c>
      <c r="F2757" t="s">
        <v>136</v>
      </c>
      <c r="G2757" t="s">
        <v>4712</v>
      </c>
    </row>
    <row r="2758" spans="1:7">
      <c r="A2758" t="s">
        <v>823</v>
      </c>
      <c r="B2758" t="s">
        <v>1647</v>
      </c>
      <c r="C2758">
        <v>380</v>
      </c>
      <c r="D2758" s="2">
        <v>45976</v>
      </c>
      <c r="E2758" t="s">
        <v>4711</v>
      </c>
      <c r="F2758" t="s">
        <v>1647</v>
      </c>
      <c r="G2758" t="s">
        <v>4712</v>
      </c>
    </row>
    <row r="2759" spans="1:7">
      <c r="A2759" t="s">
        <v>823</v>
      </c>
      <c r="B2759" t="s">
        <v>1055</v>
      </c>
      <c r="C2759">
        <v>630</v>
      </c>
      <c r="D2759" s="2">
        <v>45976</v>
      </c>
      <c r="E2759" t="s">
        <v>4711</v>
      </c>
      <c r="F2759" t="s">
        <v>1055</v>
      </c>
      <c r="G2759" t="s">
        <v>4712</v>
      </c>
    </row>
    <row r="2760" spans="1:7">
      <c r="A2760" t="s">
        <v>823</v>
      </c>
      <c r="B2760" t="s">
        <v>1057</v>
      </c>
      <c r="C2760">
        <v>300</v>
      </c>
      <c r="D2760" s="2">
        <v>45976</v>
      </c>
      <c r="E2760" t="s">
        <v>4711</v>
      </c>
      <c r="F2760" t="s">
        <v>1057</v>
      </c>
      <c r="G2760" t="s">
        <v>4712</v>
      </c>
    </row>
    <row r="2761" spans="1:7">
      <c r="A2761" t="s">
        <v>823</v>
      </c>
      <c r="B2761" t="s">
        <v>1059</v>
      </c>
      <c r="C2761">
        <v>480</v>
      </c>
      <c r="D2761" s="2">
        <v>45976</v>
      </c>
      <c r="E2761" t="s">
        <v>4711</v>
      </c>
      <c r="F2761" t="s">
        <v>1059</v>
      </c>
      <c r="G2761" t="s">
        <v>4712</v>
      </c>
    </row>
    <row r="2762" spans="1:7">
      <c r="A2762" t="s">
        <v>823</v>
      </c>
      <c r="B2762" t="s">
        <v>1063</v>
      </c>
      <c r="C2762">
        <v>1040</v>
      </c>
      <c r="D2762" s="2">
        <v>45976</v>
      </c>
      <c r="E2762" t="s">
        <v>4711</v>
      </c>
      <c r="F2762" t="s">
        <v>1063</v>
      </c>
      <c r="G2762" t="s">
        <v>4712</v>
      </c>
    </row>
    <row r="2763" spans="1:7">
      <c r="A2763" t="s">
        <v>823</v>
      </c>
      <c r="B2763" t="s">
        <v>1051</v>
      </c>
      <c r="C2763">
        <v>650</v>
      </c>
      <c r="D2763" s="2">
        <v>45976</v>
      </c>
      <c r="E2763" t="s">
        <v>4711</v>
      </c>
      <c r="F2763" t="s">
        <v>1051</v>
      </c>
      <c r="G2763" t="s">
        <v>4712</v>
      </c>
    </row>
    <row r="2764" spans="1:7">
      <c r="A2764" t="s">
        <v>823</v>
      </c>
      <c r="B2764" t="s">
        <v>1049</v>
      </c>
      <c r="C2764">
        <v>650</v>
      </c>
      <c r="D2764" s="2">
        <v>45976</v>
      </c>
      <c r="E2764" t="s">
        <v>4711</v>
      </c>
      <c r="F2764" t="s">
        <v>1049</v>
      </c>
      <c r="G2764" t="s">
        <v>4712</v>
      </c>
    </row>
    <row r="2765" spans="1:7">
      <c r="A2765" t="s">
        <v>823</v>
      </c>
      <c r="B2765" t="s">
        <v>1053</v>
      </c>
      <c r="C2765">
        <v>380</v>
      </c>
      <c r="D2765" s="2">
        <v>45976</v>
      </c>
      <c r="E2765" t="s">
        <v>4711</v>
      </c>
      <c r="F2765" t="s">
        <v>1053</v>
      </c>
      <c r="G2765" t="s">
        <v>4712</v>
      </c>
    </row>
    <row r="2766" spans="1:7">
      <c r="A2766" t="s">
        <v>823</v>
      </c>
      <c r="B2766" t="s">
        <v>1041</v>
      </c>
      <c r="C2766">
        <v>400</v>
      </c>
      <c r="D2766" s="2">
        <v>45976</v>
      </c>
      <c r="E2766" t="s">
        <v>4711</v>
      </c>
      <c r="F2766" t="s">
        <v>1041</v>
      </c>
      <c r="G2766" t="s">
        <v>4712</v>
      </c>
    </row>
    <row r="2767" spans="1:7">
      <c r="A2767" t="s">
        <v>823</v>
      </c>
      <c r="B2767" t="s">
        <v>1043</v>
      </c>
      <c r="C2767">
        <v>340</v>
      </c>
      <c r="D2767" s="2">
        <v>45976</v>
      </c>
      <c r="E2767" t="s">
        <v>4711</v>
      </c>
      <c r="F2767" t="s">
        <v>1043</v>
      </c>
      <c r="G2767" t="s">
        <v>4712</v>
      </c>
    </row>
    <row r="2768" spans="1:7">
      <c r="A2768" t="s">
        <v>823</v>
      </c>
      <c r="B2768" t="s">
        <v>1037</v>
      </c>
      <c r="C2768">
        <v>200</v>
      </c>
      <c r="D2768" s="2">
        <v>45976</v>
      </c>
      <c r="E2768" t="s">
        <v>4711</v>
      </c>
      <c r="F2768" t="s">
        <v>1037</v>
      </c>
      <c r="G2768" t="s">
        <v>4712</v>
      </c>
    </row>
    <row r="2769" spans="1:7">
      <c r="A2769" t="s">
        <v>823</v>
      </c>
      <c r="B2769" t="s">
        <v>1039</v>
      </c>
      <c r="C2769">
        <v>200</v>
      </c>
      <c r="D2769" s="2">
        <v>45976</v>
      </c>
      <c r="E2769" t="s">
        <v>4711</v>
      </c>
      <c r="F2769" t="s">
        <v>1039</v>
      </c>
      <c r="G2769" t="s">
        <v>4712</v>
      </c>
    </row>
    <row r="2770" spans="1:7">
      <c r="A2770" t="s">
        <v>823</v>
      </c>
      <c r="B2770" t="s">
        <v>1027</v>
      </c>
      <c r="C2770">
        <v>660</v>
      </c>
      <c r="D2770" s="2">
        <v>45976</v>
      </c>
      <c r="E2770" t="s">
        <v>4711</v>
      </c>
      <c r="F2770" t="s">
        <v>1027</v>
      </c>
      <c r="G2770" t="s">
        <v>4712</v>
      </c>
    </row>
    <row r="2771" spans="1:7">
      <c r="A2771" t="s">
        <v>823</v>
      </c>
      <c r="B2771" t="s">
        <v>1029</v>
      </c>
      <c r="C2771">
        <v>1000</v>
      </c>
      <c r="D2771" s="2">
        <v>45976</v>
      </c>
      <c r="E2771" t="s">
        <v>4711</v>
      </c>
      <c r="F2771" t="s">
        <v>1029</v>
      </c>
      <c r="G2771" t="s">
        <v>4712</v>
      </c>
    </row>
    <row r="2772" spans="1:7">
      <c r="A2772" t="s">
        <v>823</v>
      </c>
      <c r="B2772" t="s">
        <v>1025</v>
      </c>
      <c r="C2772">
        <v>940</v>
      </c>
      <c r="D2772" s="2">
        <v>45976</v>
      </c>
      <c r="E2772" t="s">
        <v>4711</v>
      </c>
      <c r="F2772" t="s">
        <v>1025</v>
      </c>
      <c r="G2772" t="s">
        <v>4712</v>
      </c>
    </row>
    <row r="2773" spans="1:7">
      <c r="A2773" t="s">
        <v>823</v>
      </c>
      <c r="B2773" t="s">
        <v>1023</v>
      </c>
      <c r="C2773">
        <v>1420</v>
      </c>
      <c r="D2773" s="2">
        <v>45976</v>
      </c>
      <c r="E2773" t="s">
        <v>4711</v>
      </c>
      <c r="F2773" t="s">
        <v>1023</v>
      </c>
      <c r="G2773" t="s">
        <v>4712</v>
      </c>
    </row>
    <row r="2774" spans="1:7">
      <c r="A2774" t="s">
        <v>823</v>
      </c>
      <c r="B2774" t="s">
        <v>1031</v>
      </c>
      <c r="C2774">
        <v>1220</v>
      </c>
      <c r="D2774" s="2">
        <v>45976</v>
      </c>
      <c r="E2774" t="s">
        <v>4711</v>
      </c>
      <c r="F2774" t="s">
        <v>1031</v>
      </c>
      <c r="G2774" t="s">
        <v>4712</v>
      </c>
    </row>
    <row r="2775" spans="1:7">
      <c r="A2775" t="s">
        <v>823</v>
      </c>
      <c r="B2775" t="s">
        <v>1021</v>
      </c>
      <c r="C2775">
        <v>1000</v>
      </c>
      <c r="D2775" s="2">
        <v>45976</v>
      </c>
      <c r="E2775" t="s">
        <v>4711</v>
      </c>
      <c r="F2775" t="s">
        <v>1021</v>
      </c>
      <c r="G2775" t="s">
        <v>4712</v>
      </c>
    </row>
    <row r="2776" spans="1:7">
      <c r="A2776" t="s">
        <v>823</v>
      </c>
      <c r="B2776" t="s">
        <v>1011</v>
      </c>
      <c r="C2776">
        <v>500</v>
      </c>
      <c r="D2776" s="2">
        <v>45976</v>
      </c>
      <c r="E2776" t="s">
        <v>4711</v>
      </c>
      <c r="F2776" t="s">
        <v>1011</v>
      </c>
      <c r="G2776" t="s">
        <v>4712</v>
      </c>
    </row>
    <row r="2777" spans="1:7">
      <c r="A2777" t="s">
        <v>823</v>
      </c>
      <c r="B2777" t="s">
        <v>1013</v>
      </c>
      <c r="C2777">
        <v>530</v>
      </c>
      <c r="D2777" s="2">
        <v>45976</v>
      </c>
      <c r="E2777" t="s">
        <v>4711</v>
      </c>
      <c r="F2777" t="s">
        <v>1013</v>
      </c>
      <c r="G2777" t="s">
        <v>4712</v>
      </c>
    </row>
    <row r="2778" spans="1:7">
      <c r="A2778" t="s">
        <v>823</v>
      </c>
      <c r="B2778" t="s">
        <v>1019</v>
      </c>
      <c r="C2778">
        <v>330</v>
      </c>
      <c r="D2778" s="2">
        <v>45976</v>
      </c>
      <c r="E2778" t="s">
        <v>4711</v>
      </c>
      <c r="F2778" t="s">
        <v>1019</v>
      </c>
      <c r="G2778" t="s">
        <v>4712</v>
      </c>
    </row>
    <row r="2779" spans="1:7">
      <c r="A2779" t="s">
        <v>823</v>
      </c>
      <c r="B2779" t="s">
        <v>1003</v>
      </c>
      <c r="C2779">
        <v>200</v>
      </c>
      <c r="D2779" s="2">
        <v>45976</v>
      </c>
      <c r="E2779" t="s">
        <v>4711</v>
      </c>
      <c r="F2779" t="s">
        <v>1003</v>
      </c>
      <c r="G2779" t="s">
        <v>4712</v>
      </c>
    </row>
    <row r="2780" spans="1:7">
      <c r="A2780" t="s">
        <v>823</v>
      </c>
      <c r="B2780" t="s">
        <v>1017</v>
      </c>
      <c r="C2780">
        <v>640</v>
      </c>
      <c r="D2780" s="2">
        <v>45976</v>
      </c>
      <c r="E2780" t="s">
        <v>4711</v>
      </c>
      <c r="F2780" t="s">
        <v>1017</v>
      </c>
      <c r="G2780" t="s">
        <v>4712</v>
      </c>
    </row>
    <row r="2781" spans="1:7">
      <c r="A2781" t="s">
        <v>823</v>
      </c>
      <c r="B2781" t="s">
        <v>1015</v>
      </c>
      <c r="C2781">
        <v>1880</v>
      </c>
      <c r="D2781" s="2">
        <v>45976</v>
      </c>
      <c r="E2781" t="s">
        <v>4711</v>
      </c>
      <c r="F2781" t="s">
        <v>1015</v>
      </c>
      <c r="G2781" t="s">
        <v>4712</v>
      </c>
    </row>
    <row r="2782" spans="1:7">
      <c r="A2782" t="s">
        <v>823</v>
      </c>
      <c r="B2782" t="s">
        <v>997</v>
      </c>
      <c r="C2782">
        <v>510</v>
      </c>
      <c r="D2782" s="2">
        <v>45976</v>
      </c>
      <c r="E2782" t="s">
        <v>4711</v>
      </c>
      <c r="F2782" t="s">
        <v>997</v>
      </c>
      <c r="G2782" t="s">
        <v>4712</v>
      </c>
    </row>
    <row r="2783" spans="1:7">
      <c r="A2783" t="s">
        <v>823</v>
      </c>
      <c r="B2783" t="s">
        <v>999</v>
      </c>
      <c r="C2783">
        <v>730</v>
      </c>
      <c r="D2783" s="2">
        <v>45976</v>
      </c>
      <c r="E2783" t="s">
        <v>4711</v>
      </c>
      <c r="F2783" t="s">
        <v>999</v>
      </c>
      <c r="G2783" t="s">
        <v>4712</v>
      </c>
    </row>
    <row r="2784" spans="1:7">
      <c r="A2784" t="s">
        <v>823</v>
      </c>
      <c r="B2784" t="s">
        <v>993</v>
      </c>
      <c r="C2784">
        <v>1000</v>
      </c>
      <c r="D2784" s="2">
        <v>45976</v>
      </c>
      <c r="E2784" t="s">
        <v>4711</v>
      </c>
      <c r="F2784" t="s">
        <v>993</v>
      </c>
      <c r="G2784" t="s">
        <v>4712</v>
      </c>
    </row>
    <row r="2785" spans="1:7">
      <c r="A2785" t="s">
        <v>823</v>
      </c>
      <c r="B2785" t="s">
        <v>995</v>
      </c>
      <c r="C2785">
        <v>600</v>
      </c>
      <c r="D2785" s="2">
        <v>45976</v>
      </c>
      <c r="E2785" t="s">
        <v>4711</v>
      </c>
      <c r="F2785" t="s">
        <v>995</v>
      </c>
      <c r="G2785" t="s">
        <v>4712</v>
      </c>
    </row>
    <row r="2786" spans="1:7">
      <c r="A2786" t="s">
        <v>823</v>
      </c>
      <c r="B2786" t="s">
        <v>991</v>
      </c>
      <c r="C2786">
        <v>1700</v>
      </c>
      <c r="D2786" s="2">
        <v>45976</v>
      </c>
      <c r="E2786" t="s">
        <v>4711</v>
      </c>
      <c r="F2786" t="s">
        <v>991</v>
      </c>
      <c r="G2786" t="s">
        <v>4712</v>
      </c>
    </row>
    <row r="2787" spans="1:7">
      <c r="A2787" t="s">
        <v>823</v>
      </c>
      <c r="B2787" t="s">
        <v>987</v>
      </c>
      <c r="C2787">
        <v>950</v>
      </c>
      <c r="D2787" s="2">
        <v>45976</v>
      </c>
      <c r="E2787" t="s">
        <v>4711</v>
      </c>
      <c r="F2787" t="s">
        <v>987</v>
      </c>
      <c r="G2787" t="s">
        <v>4712</v>
      </c>
    </row>
    <row r="2788" spans="1:7">
      <c r="A2788" t="s">
        <v>823</v>
      </c>
      <c r="B2788" t="s">
        <v>989</v>
      </c>
      <c r="C2788">
        <v>1400</v>
      </c>
      <c r="D2788" s="2">
        <v>45976</v>
      </c>
      <c r="E2788" t="s">
        <v>4711</v>
      </c>
      <c r="F2788" t="s">
        <v>989</v>
      </c>
      <c r="G2788" t="s">
        <v>4712</v>
      </c>
    </row>
    <row r="2789" spans="1:7">
      <c r="A2789" t="s">
        <v>823</v>
      </c>
      <c r="B2789" t="s">
        <v>985</v>
      </c>
      <c r="C2789">
        <v>410</v>
      </c>
      <c r="D2789" s="2">
        <v>45976</v>
      </c>
      <c r="E2789" t="s">
        <v>4711</v>
      </c>
      <c r="F2789" t="s">
        <v>985</v>
      </c>
      <c r="G2789" t="s">
        <v>4712</v>
      </c>
    </row>
    <row r="2790" spans="1:7">
      <c r="A2790" t="s">
        <v>823</v>
      </c>
      <c r="B2790" t="s">
        <v>983</v>
      </c>
      <c r="C2790">
        <v>200</v>
      </c>
      <c r="D2790" s="2">
        <v>45976</v>
      </c>
      <c r="E2790" t="s">
        <v>4711</v>
      </c>
      <c r="F2790" t="s">
        <v>983</v>
      </c>
      <c r="G2790" t="s">
        <v>4712</v>
      </c>
    </row>
    <row r="2791" spans="1:7">
      <c r="A2791" t="s">
        <v>823</v>
      </c>
      <c r="B2791" t="s">
        <v>980</v>
      </c>
      <c r="C2791">
        <v>1030</v>
      </c>
      <c r="D2791" s="2">
        <v>45976</v>
      </c>
      <c r="E2791" t="s">
        <v>4711</v>
      </c>
      <c r="F2791" t="s">
        <v>980</v>
      </c>
      <c r="G2791" t="s">
        <v>4712</v>
      </c>
    </row>
    <row r="2792" spans="1:7">
      <c r="A2792" t="s">
        <v>823</v>
      </c>
      <c r="B2792" t="s">
        <v>976</v>
      </c>
      <c r="C2792">
        <v>860</v>
      </c>
      <c r="D2792" s="2">
        <v>45976</v>
      </c>
      <c r="E2792" t="s">
        <v>4711</v>
      </c>
      <c r="F2792" t="s">
        <v>976</v>
      </c>
      <c r="G2792" t="s">
        <v>4712</v>
      </c>
    </row>
    <row r="2793" spans="1:7">
      <c r="A2793" t="s">
        <v>823</v>
      </c>
      <c r="B2793" t="s">
        <v>970</v>
      </c>
      <c r="C2793">
        <v>770</v>
      </c>
      <c r="D2793" s="2">
        <v>45976</v>
      </c>
      <c r="E2793" t="s">
        <v>4711</v>
      </c>
      <c r="F2793" t="s">
        <v>970</v>
      </c>
      <c r="G2793" t="s">
        <v>4712</v>
      </c>
    </row>
    <row r="2794" spans="1:7">
      <c r="A2794" t="s">
        <v>823</v>
      </c>
      <c r="B2794" t="s">
        <v>972</v>
      </c>
      <c r="C2794">
        <v>1680</v>
      </c>
      <c r="D2794" s="2">
        <v>45976</v>
      </c>
      <c r="E2794" t="s">
        <v>4711</v>
      </c>
      <c r="F2794" t="s">
        <v>972</v>
      </c>
      <c r="G2794" t="s">
        <v>4712</v>
      </c>
    </row>
    <row r="2795" spans="1:7">
      <c r="A2795" t="s">
        <v>823</v>
      </c>
      <c r="B2795" t="s">
        <v>968</v>
      </c>
      <c r="C2795">
        <v>370</v>
      </c>
      <c r="D2795" s="2">
        <v>45976</v>
      </c>
      <c r="E2795" t="s">
        <v>4711</v>
      </c>
      <c r="F2795" t="s">
        <v>968</v>
      </c>
      <c r="G2795" t="s">
        <v>4712</v>
      </c>
    </row>
    <row r="2796" spans="1:7">
      <c r="A2796" t="s">
        <v>823</v>
      </c>
      <c r="B2796" t="s">
        <v>964</v>
      </c>
      <c r="C2796">
        <v>1560</v>
      </c>
      <c r="D2796" s="2">
        <v>45976</v>
      </c>
      <c r="E2796" t="s">
        <v>4711</v>
      </c>
      <c r="F2796" t="s">
        <v>964</v>
      </c>
      <c r="G2796" t="s">
        <v>4712</v>
      </c>
    </row>
    <row r="2797" spans="1:7">
      <c r="A2797" t="s">
        <v>823</v>
      </c>
      <c r="B2797" t="s">
        <v>962</v>
      </c>
      <c r="C2797">
        <v>200</v>
      </c>
      <c r="D2797" s="2">
        <v>45976</v>
      </c>
      <c r="E2797" t="s">
        <v>4711</v>
      </c>
      <c r="F2797" t="s">
        <v>962</v>
      </c>
      <c r="G2797" t="s">
        <v>4712</v>
      </c>
    </row>
    <row r="2798" spans="1:7">
      <c r="A2798" t="s">
        <v>823</v>
      </c>
      <c r="B2798" t="s">
        <v>958</v>
      </c>
      <c r="C2798">
        <v>340</v>
      </c>
      <c r="D2798" s="2">
        <v>45976</v>
      </c>
      <c r="E2798" t="s">
        <v>4711</v>
      </c>
      <c r="F2798" t="s">
        <v>958</v>
      </c>
      <c r="G2798" t="s">
        <v>4712</v>
      </c>
    </row>
    <row r="2799" spans="1:7">
      <c r="A2799" t="s">
        <v>823</v>
      </c>
      <c r="B2799" t="s">
        <v>956</v>
      </c>
      <c r="C2799">
        <v>740</v>
      </c>
      <c r="D2799" s="2">
        <v>45976</v>
      </c>
      <c r="E2799" t="s">
        <v>4711</v>
      </c>
      <c r="F2799" t="s">
        <v>956</v>
      </c>
      <c r="G2799" t="s">
        <v>4712</v>
      </c>
    </row>
    <row r="2800" spans="1:7">
      <c r="A2800" t="s">
        <v>823</v>
      </c>
      <c r="B2800" t="s">
        <v>952</v>
      </c>
      <c r="C2800">
        <v>720</v>
      </c>
      <c r="D2800" s="2">
        <v>45976</v>
      </c>
      <c r="E2800" t="s">
        <v>4711</v>
      </c>
      <c r="F2800" t="s">
        <v>952</v>
      </c>
      <c r="G2800" t="s">
        <v>4712</v>
      </c>
    </row>
    <row r="2801" spans="1:7">
      <c r="A2801" t="s">
        <v>823</v>
      </c>
      <c r="B2801" t="s">
        <v>944</v>
      </c>
      <c r="C2801">
        <v>1240</v>
      </c>
      <c r="D2801" s="2">
        <v>45976</v>
      </c>
      <c r="E2801" t="s">
        <v>4711</v>
      </c>
      <c r="F2801" t="s">
        <v>944</v>
      </c>
      <c r="G2801" t="s">
        <v>4712</v>
      </c>
    </row>
    <row r="2802" spans="1:7">
      <c r="A2802" t="s">
        <v>823</v>
      </c>
      <c r="B2802" t="s">
        <v>942</v>
      </c>
      <c r="C2802">
        <v>500</v>
      </c>
      <c r="D2802" s="2">
        <v>45976</v>
      </c>
      <c r="E2802" t="s">
        <v>4711</v>
      </c>
      <c r="F2802" t="s">
        <v>942</v>
      </c>
      <c r="G2802" t="s">
        <v>4712</v>
      </c>
    </row>
    <row r="2803" spans="1:7">
      <c r="A2803" t="s">
        <v>823</v>
      </c>
      <c r="B2803" t="s">
        <v>938</v>
      </c>
      <c r="C2803">
        <v>200</v>
      </c>
      <c r="D2803" s="2">
        <v>45976</v>
      </c>
      <c r="E2803" t="s">
        <v>4711</v>
      </c>
      <c r="F2803" t="s">
        <v>938</v>
      </c>
      <c r="G2803" t="s">
        <v>4712</v>
      </c>
    </row>
    <row r="2804" spans="1:7">
      <c r="A2804" t="s">
        <v>823</v>
      </c>
      <c r="B2804" t="s">
        <v>940</v>
      </c>
      <c r="C2804">
        <v>500</v>
      </c>
      <c r="D2804" s="2">
        <v>45976</v>
      </c>
      <c r="E2804" t="s">
        <v>4711</v>
      </c>
      <c r="F2804" t="s">
        <v>940</v>
      </c>
      <c r="G2804" t="s">
        <v>4712</v>
      </c>
    </row>
    <row r="2805" spans="1:7">
      <c r="A2805" t="s">
        <v>823</v>
      </c>
      <c r="B2805" t="s">
        <v>936</v>
      </c>
      <c r="C2805">
        <v>200</v>
      </c>
      <c r="D2805" s="2">
        <v>45976</v>
      </c>
      <c r="E2805" t="s">
        <v>4711</v>
      </c>
      <c r="F2805" t="s">
        <v>936</v>
      </c>
      <c r="G2805" t="s">
        <v>4712</v>
      </c>
    </row>
    <row r="2806" spans="1:7">
      <c r="A2806" t="s">
        <v>823</v>
      </c>
      <c r="B2806" t="s">
        <v>934</v>
      </c>
      <c r="C2806">
        <v>200</v>
      </c>
      <c r="D2806" s="2">
        <v>45976</v>
      </c>
      <c r="E2806" t="s">
        <v>4711</v>
      </c>
      <c r="F2806" t="s">
        <v>934</v>
      </c>
      <c r="G2806" t="s">
        <v>4712</v>
      </c>
    </row>
    <row r="2807" spans="1:7">
      <c r="A2807" t="s">
        <v>823</v>
      </c>
      <c r="B2807" t="s">
        <v>932</v>
      </c>
      <c r="C2807">
        <v>260</v>
      </c>
      <c r="D2807" s="2">
        <v>45976</v>
      </c>
      <c r="E2807" t="s">
        <v>4711</v>
      </c>
      <c r="F2807" t="s">
        <v>932</v>
      </c>
      <c r="G2807" t="s">
        <v>4712</v>
      </c>
    </row>
    <row r="2808" spans="1:7">
      <c r="A2808" t="s">
        <v>823</v>
      </c>
      <c r="B2808" t="s">
        <v>930</v>
      </c>
      <c r="C2808">
        <v>500</v>
      </c>
      <c r="D2808" s="2">
        <v>45976</v>
      </c>
      <c r="E2808" t="s">
        <v>4711</v>
      </c>
      <c r="F2808" t="s">
        <v>930</v>
      </c>
      <c r="G2808" t="s">
        <v>4712</v>
      </c>
    </row>
    <row r="2809" spans="1:7">
      <c r="A2809" t="s">
        <v>823</v>
      </c>
      <c r="B2809" t="s">
        <v>924</v>
      </c>
      <c r="C2809">
        <v>300</v>
      </c>
      <c r="D2809" s="2">
        <v>45976</v>
      </c>
      <c r="E2809" t="s">
        <v>4711</v>
      </c>
      <c r="F2809" t="s">
        <v>924</v>
      </c>
      <c r="G2809" t="s">
        <v>4712</v>
      </c>
    </row>
    <row r="2810" spans="1:7">
      <c r="A2810" t="s">
        <v>2400</v>
      </c>
      <c r="B2810" t="s">
        <v>2441</v>
      </c>
      <c r="C2810">
        <v>480</v>
      </c>
      <c r="D2810" s="2">
        <v>45976</v>
      </c>
      <c r="E2810" t="s">
        <v>4711</v>
      </c>
      <c r="F2810" t="s">
        <v>2441</v>
      </c>
      <c r="G2810" t="s">
        <v>4712</v>
      </c>
    </row>
    <row r="2811" spans="1:7">
      <c r="A2811" t="s">
        <v>823</v>
      </c>
      <c r="B2811" t="s">
        <v>900</v>
      </c>
      <c r="C2811">
        <v>280</v>
      </c>
      <c r="D2811" s="2">
        <v>45976</v>
      </c>
      <c r="E2811" t="s">
        <v>4711</v>
      </c>
      <c r="F2811" t="s">
        <v>900</v>
      </c>
      <c r="G2811" t="s">
        <v>4712</v>
      </c>
    </row>
    <row r="2812" spans="1:7">
      <c r="A2812" t="s">
        <v>823</v>
      </c>
      <c r="B2812" t="s">
        <v>904</v>
      </c>
      <c r="C2812">
        <v>1080</v>
      </c>
      <c r="D2812" s="2">
        <v>45976</v>
      </c>
      <c r="E2812" t="s">
        <v>4711</v>
      </c>
      <c r="F2812" t="s">
        <v>904</v>
      </c>
      <c r="G2812" t="s">
        <v>4712</v>
      </c>
    </row>
    <row r="2813" spans="1:7">
      <c r="A2813" t="s">
        <v>823</v>
      </c>
      <c r="B2813" t="s">
        <v>902</v>
      </c>
      <c r="C2813">
        <v>1190</v>
      </c>
      <c r="D2813" s="2">
        <v>45976</v>
      </c>
      <c r="E2813" t="s">
        <v>4711</v>
      </c>
      <c r="F2813" t="s">
        <v>902</v>
      </c>
      <c r="G2813" t="s">
        <v>4712</v>
      </c>
    </row>
    <row r="2814" spans="1:7">
      <c r="A2814" t="s">
        <v>823</v>
      </c>
      <c r="B2814" t="s">
        <v>898</v>
      </c>
      <c r="C2814">
        <v>110</v>
      </c>
      <c r="D2814" s="2">
        <v>45976</v>
      </c>
      <c r="E2814" t="s">
        <v>4711</v>
      </c>
      <c r="F2814" t="s">
        <v>898</v>
      </c>
      <c r="G2814" t="s">
        <v>4712</v>
      </c>
    </row>
    <row r="2815" spans="1:7">
      <c r="A2815" t="s">
        <v>823</v>
      </c>
      <c r="B2815" t="s">
        <v>872</v>
      </c>
      <c r="C2815">
        <v>260</v>
      </c>
      <c r="D2815" s="2">
        <v>45976</v>
      </c>
      <c r="E2815" t="s">
        <v>4711</v>
      </c>
      <c r="F2815" t="s">
        <v>872</v>
      </c>
      <c r="G2815" t="s">
        <v>4712</v>
      </c>
    </row>
    <row r="2816" spans="1:7">
      <c r="A2816" t="s">
        <v>823</v>
      </c>
      <c r="B2816" t="s">
        <v>892</v>
      </c>
      <c r="C2816">
        <v>790</v>
      </c>
      <c r="D2816" s="2">
        <v>45976</v>
      </c>
      <c r="E2816" t="s">
        <v>4711</v>
      </c>
      <c r="F2816" t="s">
        <v>892</v>
      </c>
      <c r="G2816" t="s">
        <v>4712</v>
      </c>
    </row>
    <row r="2817" spans="1:7">
      <c r="A2817" t="s">
        <v>823</v>
      </c>
      <c r="B2817" t="s">
        <v>884</v>
      </c>
      <c r="C2817">
        <v>740</v>
      </c>
      <c r="D2817" s="2">
        <v>45976</v>
      </c>
      <c r="E2817" t="s">
        <v>4711</v>
      </c>
      <c r="F2817" t="s">
        <v>884</v>
      </c>
      <c r="G2817" t="s">
        <v>4712</v>
      </c>
    </row>
    <row r="2818" spans="1:7">
      <c r="A2818" t="s">
        <v>823</v>
      </c>
      <c r="B2818" t="s">
        <v>886</v>
      </c>
      <c r="C2818">
        <v>640</v>
      </c>
      <c r="D2818" s="2">
        <v>45976</v>
      </c>
      <c r="E2818" t="s">
        <v>4711</v>
      </c>
      <c r="F2818" t="s">
        <v>886</v>
      </c>
      <c r="G2818" t="s">
        <v>4712</v>
      </c>
    </row>
    <row r="2819" spans="1:7">
      <c r="A2819" t="s">
        <v>823</v>
      </c>
      <c r="B2819" t="s">
        <v>878</v>
      </c>
      <c r="C2819">
        <v>680</v>
      </c>
      <c r="D2819" s="2">
        <v>45976</v>
      </c>
      <c r="E2819" t="s">
        <v>4711</v>
      </c>
      <c r="F2819" t="s">
        <v>878</v>
      </c>
      <c r="G2819" t="s">
        <v>4712</v>
      </c>
    </row>
    <row r="2820" spans="1:7">
      <c r="A2820" t="s">
        <v>823</v>
      </c>
      <c r="B2820" t="s">
        <v>880</v>
      </c>
      <c r="C2820">
        <v>200</v>
      </c>
      <c r="D2820" s="2">
        <v>45976</v>
      </c>
      <c r="E2820" t="s">
        <v>4711</v>
      </c>
      <c r="F2820" t="s">
        <v>880</v>
      </c>
      <c r="G2820" t="s">
        <v>4712</v>
      </c>
    </row>
    <row r="2821" spans="1:7">
      <c r="A2821" t="s">
        <v>823</v>
      </c>
      <c r="B2821" t="s">
        <v>876</v>
      </c>
      <c r="C2821">
        <v>100</v>
      </c>
      <c r="D2821" s="2">
        <v>45976</v>
      </c>
      <c r="E2821" t="s">
        <v>4711</v>
      </c>
      <c r="F2821" t="s">
        <v>876</v>
      </c>
      <c r="G2821" t="s">
        <v>4712</v>
      </c>
    </row>
    <row r="2822" spans="1:7">
      <c r="A2822" t="s">
        <v>823</v>
      </c>
      <c r="B2822" t="s">
        <v>888</v>
      </c>
      <c r="C2822">
        <v>170</v>
      </c>
      <c r="D2822" s="2">
        <v>45976</v>
      </c>
      <c r="E2822" t="s">
        <v>4711</v>
      </c>
      <c r="F2822" t="s">
        <v>888</v>
      </c>
      <c r="G2822" t="s">
        <v>4712</v>
      </c>
    </row>
    <row r="2823" spans="1:7">
      <c r="A2823" t="s">
        <v>2400</v>
      </c>
      <c r="B2823" t="s">
        <v>2499</v>
      </c>
      <c r="C2823">
        <v>300</v>
      </c>
      <c r="D2823" s="2">
        <v>45976</v>
      </c>
      <c r="E2823" t="s">
        <v>4711</v>
      </c>
      <c r="F2823" t="s">
        <v>2499</v>
      </c>
      <c r="G2823" t="s">
        <v>4712</v>
      </c>
    </row>
    <row r="2824" spans="1:7">
      <c r="A2824" t="s">
        <v>2400</v>
      </c>
      <c r="B2824" t="s">
        <v>2495</v>
      </c>
      <c r="C2824">
        <v>170</v>
      </c>
      <c r="D2824" s="2">
        <v>45976</v>
      </c>
      <c r="E2824" t="s">
        <v>4711</v>
      </c>
      <c r="F2824" t="s">
        <v>2495</v>
      </c>
      <c r="G2824" t="s">
        <v>4712</v>
      </c>
    </row>
    <row r="2825" spans="1:7">
      <c r="A2825" t="s">
        <v>823</v>
      </c>
      <c r="B2825" t="s">
        <v>864</v>
      </c>
      <c r="C2825">
        <v>730</v>
      </c>
      <c r="D2825" s="2">
        <v>45976</v>
      </c>
      <c r="E2825" t="s">
        <v>4711</v>
      </c>
      <c r="F2825" t="s">
        <v>864</v>
      </c>
      <c r="G2825" t="s">
        <v>4712</v>
      </c>
    </row>
    <row r="2826" spans="1:7">
      <c r="A2826" t="s">
        <v>823</v>
      </c>
      <c r="B2826" t="s">
        <v>866</v>
      </c>
      <c r="C2826">
        <v>300</v>
      </c>
      <c r="D2826" s="2">
        <v>45976</v>
      </c>
      <c r="E2826" t="s">
        <v>4711</v>
      </c>
      <c r="F2826" t="s">
        <v>866</v>
      </c>
      <c r="G2826" t="s">
        <v>4712</v>
      </c>
    </row>
    <row r="2827" spans="1:7">
      <c r="A2827" t="s">
        <v>823</v>
      </c>
      <c r="B2827" t="s">
        <v>856</v>
      </c>
      <c r="C2827">
        <v>550</v>
      </c>
      <c r="D2827" s="2">
        <v>45976</v>
      </c>
      <c r="E2827" t="s">
        <v>4711</v>
      </c>
      <c r="F2827" t="s">
        <v>856</v>
      </c>
      <c r="G2827" t="s">
        <v>4712</v>
      </c>
    </row>
    <row r="2828" spans="1:7">
      <c r="A2828" t="s">
        <v>823</v>
      </c>
      <c r="B2828" t="s">
        <v>858</v>
      </c>
      <c r="C2828">
        <v>650</v>
      </c>
      <c r="D2828" s="2">
        <v>45976</v>
      </c>
      <c r="E2828" t="s">
        <v>4711</v>
      </c>
      <c r="F2828" t="s">
        <v>858</v>
      </c>
      <c r="G2828" t="s">
        <v>4712</v>
      </c>
    </row>
    <row r="2829" spans="1:7">
      <c r="A2829" t="s">
        <v>823</v>
      </c>
      <c r="B2829" t="s">
        <v>862</v>
      </c>
      <c r="C2829">
        <v>230</v>
      </c>
      <c r="D2829" s="2">
        <v>45976</v>
      </c>
      <c r="E2829" t="s">
        <v>4711</v>
      </c>
      <c r="F2829" t="s">
        <v>862</v>
      </c>
      <c r="G2829" t="s">
        <v>4712</v>
      </c>
    </row>
    <row r="2830" spans="1:7">
      <c r="A2830" t="s">
        <v>823</v>
      </c>
      <c r="B2830" t="s">
        <v>860</v>
      </c>
      <c r="C2830">
        <v>440</v>
      </c>
      <c r="D2830" s="2">
        <v>45976</v>
      </c>
      <c r="E2830" t="s">
        <v>4711</v>
      </c>
      <c r="F2830" t="s">
        <v>860</v>
      </c>
      <c r="G2830" t="s">
        <v>4712</v>
      </c>
    </row>
    <row r="2831" spans="1:7">
      <c r="A2831" t="s">
        <v>2400</v>
      </c>
      <c r="B2831" t="s">
        <v>2493</v>
      </c>
      <c r="C2831">
        <v>170</v>
      </c>
      <c r="D2831" s="2">
        <v>45976</v>
      </c>
      <c r="E2831" t="s">
        <v>4711</v>
      </c>
      <c r="F2831" t="s">
        <v>2493</v>
      </c>
      <c r="G2831" t="s">
        <v>4712</v>
      </c>
    </row>
    <row r="2832" spans="1:7">
      <c r="A2832" t="s">
        <v>823</v>
      </c>
      <c r="B2832" t="s">
        <v>850</v>
      </c>
      <c r="C2832">
        <v>70</v>
      </c>
      <c r="D2832" s="2">
        <v>45976</v>
      </c>
      <c r="E2832" t="s">
        <v>4711</v>
      </c>
      <c r="F2832" t="s">
        <v>850</v>
      </c>
      <c r="G2832" t="s">
        <v>4712</v>
      </c>
    </row>
    <row r="2833" spans="1:7">
      <c r="A2833" t="s">
        <v>823</v>
      </c>
      <c r="B2833" t="s">
        <v>846</v>
      </c>
      <c r="C2833">
        <v>390</v>
      </c>
      <c r="D2833" s="2">
        <v>45976</v>
      </c>
      <c r="E2833" t="s">
        <v>4711</v>
      </c>
      <c r="F2833" t="s">
        <v>846</v>
      </c>
      <c r="G2833" t="s">
        <v>4712</v>
      </c>
    </row>
    <row r="2834" spans="1:7">
      <c r="A2834" t="s">
        <v>823</v>
      </c>
      <c r="B2834" t="s">
        <v>852</v>
      </c>
      <c r="C2834">
        <v>570</v>
      </c>
      <c r="D2834" s="2">
        <v>45976</v>
      </c>
      <c r="E2834" t="s">
        <v>4711</v>
      </c>
      <c r="F2834" t="s">
        <v>852</v>
      </c>
      <c r="G2834" t="s">
        <v>4712</v>
      </c>
    </row>
    <row r="2835" spans="1:7">
      <c r="A2835" t="s">
        <v>823</v>
      </c>
      <c r="B2835" t="s">
        <v>844</v>
      </c>
      <c r="C2835">
        <v>230</v>
      </c>
      <c r="D2835" s="2">
        <v>45976</v>
      </c>
      <c r="E2835" t="s">
        <v>4711</v>
      </c>
      <c r="F2835" t="s">
        <v>844</v>
      </c>
      <c r="G2835" t="s">
        <v>4712</v>
      </c>
    </row>
    <row r="2836" spans="1:7">
      <c r="A2836" t="s">
        <v>823</v>
      </c>
      <c r="B2836" t="s">
        <v>838</v>
      </c>
      <c r="C2836">
        <v>200</v>
      </c>
      <c r="D2836" s="2">
        <v>45976</v>
      </c>
      <c r="E2836" t="s">
        <v>4711</v>
      </c>
      <c r="F2836" t="s">
        <v>838</v>
      </c>
      <c r="G2836" t="s">
        <v>4712</v>
      </c>
    </row>
    <row r="2837" spans="1:7">
      <c r="A2837" t="s">
        <v>2400</v>
      </c>
      <c r="B2837" t="s">
        <v>2485</v>
      </c>
      <c r="C2837">
        <v>170</v>
      </c>
      <c r="D2837" s="2">
        <v>45976</v>
      </c>
      <c r="E2837" t="s">
        <v>4711</v>
      </c>
      <c r="F2837" t="s">
        <v>2485</v>
      </c>
      <c r="G2837" t="s">
        <v>4712</v>
      </c>
    </row>
    <row r="2838" spans="1:7">
      <c r="A2838" t="s">
        <v>2400</v>
      </c>
      <c r="B2838" t="s">
        <v>2483</v>
      </c>
      <c r="C2838">
        <v>170</v>
      </c>
      <c r="D2838" s="2">
        <v>45976</v>
      </c>
      <c r="E2838" t="s">
        <v>4711</v>
      </c>
      <c r="F2838" t="s">
        <v>2483</v>
      </c>
      <c r="G2838" t="s">
        <v>4712</v>
      </c>
    </row>
    <row r="2839" spans="1:7">
      <c r="A2839" t="s">
        <v>823</v>
      </c>
      <c r="B2839" t="s">
        <v>832</v>
      </c>
      <c r="C2839">
        <v>290</v>
      </c>
      <c r="D2839" s="2">
        <v>45976</v>
      </c>
      <c r="E2839" t="s">
        <v>4711</v>
      </c>
      <c r="F2839" t="s">
        <v>832</v>
      </c>
      <c r="G2839" t="s">
        <v>4712</v>
      </c>
    </row>
    <row r="2840" spans="1:7">
      <c r="A2840" t="s">
        <v>823</v>
      </c>
      <c r="B2840" t="s">
        <v>834</v>
      </c>
      <c r="C2840">
        <v>110</v>
      </c>
      <c r="D2840" s="2">
        <v>45976</v>
      </c>
      <c r="E2840" t="s">
        <v>4711</v>
      </c>
      <c r="F2840" t="s">
        <v>834</v>
      </c>
      <c r="G2840" t="s">
        <v>4712</v>
      </c>
    </row>
    <row r="2841" spans="1:7">
      <c r="A2841" t="s">
        <v>823</v>
      </c>
      <c r="B2841" t="s">
        <v>830</v>
      </c>
      <c r="C2841">
        <v>780</v>
      </c>
      <c r="D2841" s="2">
        <v>45976</v>
      </c>
      <c r="E2841" t="s">
        <v>4711</v>
      </c>
      <c r="F2841" t="s">
        <v>830</v>
      </c>
      <c r="G2841" t="s">
        <v>4712</v>
      </c>
    </row>
    <row r="2842" spans="1:7">
      <c r="A2842" t="s">
        <v>823</v>
      </c>
      <c r="B2842" t="s">
        <v>828</v>
      </c>
      <c r="C2842">
        <v>1600</v>
      </c>
      <c r="D2842" s="2">
        <v>45976</v>
      </c>
      <c r="E2842" t="s">
        <v>4711</v>
      </c>
      <c r="F2842" t="s">
        <v>828</v>
      </c>
      <c r="G2842" t="s">
        <v>4712</v>
      </c>
    </row>
    <row r="2843" spans="1:7">
      <c r="A2843" t="s">
        <v>823</v>
      </c>
      <c r="B2843" t="s">
        <v>826</v>
      </c>
      <c r="C2843">
        <v>90</v>
      </c>
      <c r="D2843" s="2">
        <v>45976</v>
      </c>
      <c r="E2843" t="s">
        <v>4711</v>
      </c>
      <c r="F2843" t="s">
        <v>826</v>
      </c>
      <c r="G2843" t="s">
        <v>4712</v>
      </c>
    </row>
    <row r="2844" spans="1:7">
      <c r="A2844" t="s">
        <v>823</v>
      </c>
      <c r="B2844" t="s">
        <v>824</v>
      </c>
      <c r="C2844">
        <v>230</v>
      </c>
      <c r="D2844" s="2">
        <v>45976</v>
      </c>
      <c r="E2844" t="s">
        <v>4711</v>
      </c>
      <c r="F2844" t="s">
        <v>824</v>
      </c>
      <c r="G2844" t="s">
        <v>4712</v>
      </c>
    </row>
    <row r="2845" spans="1:7">
      <c r="A2845" t="s">
        <v>135</v>
      </c>
      <c r="B2845" t="s">
        <v>231</v>
      </c>
      <c r="C2845">
        <v>260</v>
      </c>
      <c r="D2845" s="2">
        <v>45976</v>
      </c>
      <c r="E2845" t="s">
        <v>4711</v>
      </c>
      <c r="F2845" t="s">
        <v>231</v>
      </c>
      <c r="G2845" t="s">
        <v>4712</v>
      </c>
    </row>
    <row r="2846" spans="1:7">
      <c r="A2846" t="s">
        <v>823</v>
      </c>
      <c r="B2846" t="s">
        <v>821</v>
      </c>
      <c r="C2846">
        <v>650</v>
      </c>
      <c r="D2846" s="2">
        <v>45976</v>
      </c>
      <c r="E2846" t="s">
        <v>4711</v>
      </c>
      <c r="F2846" t="s">
        <v>821</v>
      </c>
      <c r="G2846" t="s">
        <v>4712</v>
      </c>
    </row>
    <row r="2847" spans="1:7">
      <c r="A2847" t="s">
        <v>823</v>
      </c>
      <c r="B2847" t="s">
        <v>1075</v>
      </c>
      <c r="C2847">
        <v>110</v>
      </c>
      <c r="D2847" s="2">
        <v>45976</v>
      </c>
      <c r="E2847" t="s">
        <v>4711</v>
      </c>
      <c r="F2847" t="s">
        <v>1075</v>
      </c>
      <c r="G2847" t="s">
        <v>4712</v>
      </c>
    </row>
    <row r="2848" spans="1:7">
      <c r="A2848" t="s">
        <v>823</v>
      </c>
      <c r="B2848" t="s">
        <v>1073</v>
      </c>
      <c r="C2848">
        <v>350</v>
      </c>
      <c r="D2848" s="2">
        <v>45976</v>
      </c>
      <c r="E2848" t="s">
        <v>4711</v>
      </c>
      <c r="F2848" t="s">
        <v>1073</v>
      </c>
      <c r="G2848" t="s">
        <v>4712</v>
      </c>
    </row>
    <row r="2849" spans="1:7">
      <c r="A2849" t="s">
        <v>823</v>
      </c>
      <c r="B2849" t="s">
        <v>1069</v>
      </c>
      <c r="C2849">
        <v>300</v>
      </c>
      <c r="D2849" s="2">
        <v>45976</v>
      </c>
      <c r="E2849" t="s">
        <v>4711</v>
      </c>
      <c r="F2849" t="s">
        <v>1069</v>
      </c>
      <c r="G2849" t="s">
        <v>4712</v>
      </c>
    </row>
    <row r="2850" spans="1:7">
      <c r="A2850" t="s">
        <v>823</v>
      </c>
      <c r="B2850" t="s">
        <v>1067</v>
      </c>
      <c r="C2850">
        <v>290</v>
      </c>
      <c r="D2850" s="2">
        <v>45976</v>
      </c>
      <c r="E2850" t="s">
        <v>4711</v>
      </c>
      <c r="F2850" t="s">
        <v>1067</v>
      </c>
      <c r="G2850" t="s">
        <v>4712</v>
      </c>
    </row>
    <row r="2851" spans="1:7">
      <c r="A2851" t="s">
        <v>823</v>
      </c>
      <c r="B2851" t="s">
        <v>1071</v>
      </c>
      <c r="C2851">
        <v>230</v>
      </c>
      <c r="D2851" s="2">
        <v>45976</v>
      </c>
      <c r="E2851" t="s">
        <v>4711</v>
      </c>
      <c r="F2851" t="s">
        <v>1071</v>
      </c>
      <c r="G2851" t="s">
        <v>4712</v>
      </c>
    </row>
    <row r="2852" spans="1:7">
      <c r="A2852" t="s">
        <v>823</v>
      </c>
      <c r="B2852" t="s">
        <v>1065</v>
      </c>
      <c r="C2852">
        <v>220</v>
      </c>
      <c r="D2852" s="2">
        <v>45976</v>
      </c>
      <c r="E2852" t="s">
        <v>4711</v>
      </c>
      <c r="F2852" t="s">
        <v>1065</v>
      </c>
      <c r="G2852" t="s">
        <v>4712</v>
      </c>
    </row>
    <row r="2853" spans="1:7">
      <c r="A2853" t="s">
        <v>823</v>
      </c>
      <c r="B2853" t="s">
        <v>1085</v>
      </c>
      <c r="C2853">
        <v>170</v>
      </c>
      <c r="D2853" s="2">
        <v>45976</v>
      </c>
      <c r="E2853" t="s">
        <v>4711</v>
      </c>
      <c r="F2853" t="s">
        <v>1085</v>
      </c>
      <c r="G2853" t="s">
        <v>4712</v>
      </c>
    </row>
    <row r="2854" spans="1:7">
      <c r="A2854" t="s">
        <v>2777</v>
      </c>
      <c r="B2854" t="s">
        <v>2866</v>
      </c>
      <c r="C2854">
        <v>200</v>
      </c>
      <c r="D2854" s="2">
        <v>46001</v>
      </c>
      <c r="E2854" t="s">
        <v>4711</v>
      </c>
      <c r="F2854" t="s">
        <v>2866</v>
      </c>
      <c r="G2854" t="s">
        <v>4713</v>
      </c>
    </row>
    <row r="2855" spans="1:7">
      <c r="A2855" t="s">
        <v>2777</v>
      </c>
      <c r="B2855" t="s">
        <v>2848</v>
      </c>
      <c r="C2855">
        <v>200</v>
      </c>
      <c r="D2855" s="2">
        <v>46001</v>
      </c>
      <c r="E2855" t="s">
        <v>4711</v>
      </c>
      <c r="F2855" t="s">
        <v>2848</v>
      </c>
      <c r="G2855" t="s">
        <v>4713</v>
      </c>
    </row>
    <row r="2856" spans="1:7">
      <c r="A2856" t="s">
        <v>2777</v>
      </c>
      <c r="B2856" t="s">
        <v>2840</v>
      </c>
      <c r="C2856">
        <v>1500</v>
      </c>
      <c r="D2856" s="2">
        <v>46001</v>
      </c>
      <c r="E2856" t="s">
        <v>4711</v>
      </c>
      <c r="F2856" t="s">
        <v>2840</v>
      </c>
      <c r="G2856" t="s">
        <v>4713</v>
      </c>
    </row>
    <row r="2857" spans="1:7">
      <c r="A2857" t="s">
        <v>2777</v>
      </c>
      <c r="B2857" t="s">
        <v>2820</v>
      </c>
      <c r="C2857">
        <v>800</v>
      </c>
      <c r="D2857" s="2">
        <v>46001</v>
      </c>
      <c r="E2857" t="s">
        <v>4711</v>
      </c>
      <c r="F2857" t="s">
        <v>2820</v>
      </c>
      <c r="G2857" t="s">
        <v>4713</v>
      </c>
    </row>
    <row r="2858" spans="1:7">
      <c r="A2858" t="s">
        <v>2777</v>
      </c>
      <c r="B2858" t="s">
        <v>2804</v>
      </c>
      <c r="C2858">
        <v>200</v>
      </c>
      <c r="D2858" s="2">
        <v>46001</v>
      </c>
      <c r="E2858" t="s">
        <v>4711</v>
      </c>
      <c r="F2858" t="s">
        <v>2804</v>
      </c>
      <c r="G2858" t="s">
        <v>4713</v>
      </c>
    </row>
    <row r="2859" spans="1:7">
      <c r="A2859" t="s">
        <v>2777</v>
      </c>
      <c r="B2859" t="s">
        <v>2798</v>
      </c>
      <c r="C2859">
        <v>200</v>
      </c>
      <c r="D2859" s="2">
        <v>46001</v>
      </c>
      <c r="E2859" t="s">
        <v>4711</v>
      </c>
      <c r="F2859" t="s">
        <v>2798</v>
      </c>
      <c r="G2859" t="s">
        <v>4713</v>
      </c>
    </row>
    <row r="2860" spans="1:7">
      <c r="A2860" t="s">
        <v>482</v>
      </c>
      <c r="B2860" t="s">
        <v>787</v>
      </c>
      <c r="C2860">
        <v>280</v>
      </c>
      <c r="D2860" s="2">
        <v>46001</v>
      </c>
      <c r="E2860" t="s">
        <v>4711</v>
      </c>
      <c r="F2860" t="s">
        <v>787</v>
      </c>
      <c r="G2860" t="s">
        <v>4713</v>
      </c>
    </row>
    <row r="2861" spans="1:7">
      <c r="A2861" t="s">
        <v>1795</v>
      </c>
      <c r="B2861" t="s">
        <v>1793</v>
      </c>
      <c r="C2861">
        <v>100</v>
      </c>
      <c r="D2861" s="2">
        <v>46001</v>
      </c>
      <c r="E2861" t="s">
        <v>4711</v>
      </c>
      <c r="F2861" t="s">
        <v>1793</v>
      </c>
      <c r="G2861" t="s">
        <v>4713</v>
      </c>
    </row>
    <row r="2862" spans="1:7">
      <c r="A2862" t="s">
        <v>1795</v>
      </c>
      <c r="B2862" t="s">
        <v>1798</v>
      </c>
      <c r="C2862">
        <v>140</v>
      </c>
      <c r="D2862" s="2">
        <v>46001</v>
      </c>
      <c r="E2862" t="s">
        <v>4711</v>
      </c>
      <c r="F2862" t="s">
        <v>1798</v>
      </c>
      <c r="G2862" t="s">
        <v>4713</v>
      </c>
    </row>
    <row r="2863" spans="1:7">
      <c r="A2863" t="s">
        <v>1795</v>
      </c>
      <c r="B2863" t="s">
        <v>1860</v>
      </c>
      <c r="C2863">
        <v>160</v>
      </c>
      <c r="D2863" s="2">
        <v>46001</v>
      </c>
      <c r="E2863" t="s">
        <v>4711</v>
      </c>
      <c r="F2863" t="s">
        <v>1860</v>
      </c>
      <c r="G2863" t="s">
        <v>4713</v>
      </c>
    </row>
    <row r="2864" spans="1:7">
      <c r="A2864" t="s">
        <v>1795</v>
      </c>
      <c r="B2864" t="s">
        <v>1868</v>
      </c>
      <c r="C2864">
        <v>90</v>
      </c>
      <c r="D2864" s="2">
        <v>46001</v>
      </c>
      <c r="E2864" t="s">
        <v>4711</v>
      </c>
      <c r="F2864" t="s">
        <v>1868</v>
      </c>
      <c r="G2864" t="s">
        <v>4713</v>
      </c>
    </row>
    <row r="2865" spans="1:7">
      <c r="A2865" t="s">
        <v>1795</v>
      </c>
      <c r="B2865" t="s">
        <v>1976</v>
      </c>
      <c r="C2865">
        <v>280</v>
      </c>
      <c r="D2865" s="2">
        <v>46001</v>
      </c>
      <c r="E2865" t="s">
        <v>4711</v>
      </c>
      <c r="F2865" t="s">
        <v>1976</v>
      </c>
      <c r="G2865" t="s">
        <v>4713</v>
      </c>
    </row>
    <row r="2866" spans="1:7">
      <c r="A2866" t="s">
        <v>1795</v>
      </c>
      <c r="B2866" t="s">
        <v>1984</v>
      </c>
      <c r="C2866">
        <v>200</v>
      </c>
      <c r="D2866" s="2">
        <v>46001</v>
      </c>
      <c r="E2866" t="s">
        <v>4711</v>
      </c>
      <c r="F2866" t="s">
        <v>1984</v>
      </c>
      <c r="G2866" t="s">
        <v>4713</v>
      </c>
    </row>
    <row r="2867" spans="1:7">
      <c r="A2867" t="s">
        <v>1795</v>
      </c>
      <c r="B2867" t="s">
        <v>1996</v>
      </c>
      <c r="C2867">
        <v>200</v>
      </c>
      <c r="D2867" s="2">
        <v>46001</v>
      </c>
      <c r="E2867" t="s">
        <v>4711</v>
      </c>
      <c r="F2867" t="s">
        <v>1996</v>
      </c>
      <c r="G2867" t="s">
        <v>4713</v>
      </c>
    </row>
    <row r="2868" spans="1:7">
      <c r="A2868" t="s">
        <v>1795</v>
      </c>
      <c r="B2868" t="s">
        <v>1998</v>
      </c>
      <c r="C2868">
        <v>200</v>
      </c>
      <c r="D2868" s="2">
        <v>46001</v>
      </c>
      <c r="E2868" t="s">
        <v>4711</v>
      </c>
      <c r="F2868" t="s">
        <v>1998</v>
      </c>
      <c r="G2868" t="s">
        <v>4713</v>
      </c>
    </row>
    <row r="2869" spans="1:7">
      <c r="A2869" t="s">
        <v>1795</v>
      </c>
      <c r="B2869" t="s">
        <v>2000</v>
      </c>
      <c r="C2869">
        <v>200</v>
      </c>
      <c r="D2869" s="2">
        <v>46001</v>
      </c>
      <c r="E2869" t="s">
        <v>4711</v>
      </c>
      <c r="F2869" t="s">
        <v>2000</v>
      </c>
      <c r="G2869" t="s">
        <v>4713</v>
      </c>
    </row>
    <row r="2870" spans="1:7">
      <c r="A2870" t="s">
        <v>1795</v>
      </c>
      <c r="B2870" t="s">
        <v>2094</v>
      </c>
      <c r="C2870">
        <v>100</v>
      </c>
      <c r="D2870" s="2">
        <v>46001</v>
      </c>
      <c r="E2870" t="s">
        <v>4711</v>
      </c>
      <c r="F2870" t="s">
        <v>2094</v>
      </c>
      <c r="G2870" t="s">
        <v>4713</v>
      </c>
    </row>
    <row r="2871" spans="1:7">
      <c r="A2871" t="s">
        <v>28</v>
      </c>
      <c r="B2871" t="s">
        <v>131</v>
      </c>
      <c r="C2871">
        <v>30</v>
      </c>
      <c r="D2871" s="2">
        <v>46001</v>
      </c>
      <c r="E2871" t="s">
        <v>4711</v>
      </c>
      <c r="F2871" t="s">
        <v>131</v>
      </c>
      <c r="G2871" t="s">
        <v>4713</v>
      </c>
    </row>
    <row r="2872" spans="1:7">
      <c r="A2872" t="s">
        <v>2622</v>
      </c>
      <c r="B2872" t="s">
        <v>2723</v>
      </c>
      <c r="C2872">
        <v>30</v>
      </c>
      <c r="D2872" s="2">
        <v>46001</v>
      </c>
      <c r="E2872" t="s">
        <v>4711</v>
      </c>
      <c r="F2872" t="s">
        <v>2723</v>
      </c>
      <c r="G2872" t="s">
        <v>4713</v>
      </c>
    </row>
    <row r="2873" spans="1:7">
      <c r="A2873" t="s">
        <v>2622</v>
      </c>
      <c r="B2873" t="s">
        <v>2649</v>
      </c>
      <c r="C2873">
        <v>100</v>
      </c>
      <c r="D2873" s="2">
        <v>46001</v>
      </c>
      <c r="E2873" t="s">
        <v>4711</v>
      </c>
      <c r="F2873" t="s">
        <v>2649</v>
      </c>
      <c r="G2873" t="s">
        <v>4713</v>
      </c>
    </row>
    <row r="2874" spans="1:7">
      <c r="A2874" t="s">
        <v>2622</v>
      </c>
      <c r="B2874" t="s">
        <v>2647</v>
      </c>
      <c r="C2874">
        <v>300</v>
      </c>
      <c r="D2874" s="2">
        <v>46001</v>
      </c>
      <c r="E2874" t="s">
        <v>4711</v>
      </c>
      <c r="F2874" t="s">
        <v>2647</v>
      </c>
      <c r="G2874" t="s">
        <v>4713</v>
      </c>
    </row>
    <row r="2875" spans="1:7">
      <c r="A2875" t="s">
        <v>135</v>
      </c>
      <c r="B2875" t="s">
        <v>789</v>
      </c>
      <c r="C2875">
        <v>250</v>
      </c>
      <c r="D2875" s="2">
        <v>46001</v>
      </c>
      <c r="E2875" t="s">
        <v>4711</v>
      </c>
      <c r="F2875" t="s">
        <v>789</v>
      </c>
      <c r="G2875" t="s">
        <v>4713</v>
      </c>
    </row>
    <row r="2876" spans="1:7">
      <c r="A2876" t="s">
        <v>823</v>
      </c>
      <c r="B2876" t="s">
        <v>993</v>
      </c>
      <c r="C2876">
        <v>200</v>
      </c>
      <c r="D2876" s="2">
        <v>46001</v>
      </c>
      <c r="E2876" t="s">
        <v>4711</v>
      </c>
      <c r="F2876" t="s">
        <v>993</v>
      </c>
      <c r="G2876" t="s">
        <v>4713</v>
      </c>
    </row>
    <row r="2877" spans="1:7">
      <c r="A2877" t="s">
        <v>823</v>
      </c>
      <c r="B2877" t="s">
        <v>1551</v>
      </c>
      <c r="C2877">
        <v>700</v>
      </c>
      <c r="D2877" s="2">
        <v>46001</v>
      </c>
      <c r="E2877" t="s">
        <v>4711</v>
      </c>
      <c r="F2877" t="s">
        <v>1551</v>
      </c>
      <c r="G2877" t="s">
        <v>4713</v>
      </c>
    </row>
    <row r="2878" spans="1:7">
      <c r="A2878" t="s">
        <v>823</v>
      </c>
      <c r="B2878" t="s">
        <v>1547</v>
      </c>
      <c r="C2878">
        <v>250</v>
      </c>
      <c r="D2878" s="2">
        <v>46001</v>
      </c>
      <c r="E2878" t="s">
        <v>4711</v>
      </c>
      <c r="F2878" t="s">
        <v>1547</v>
      </c>
      <c r="G2878" t="s">
        <v>4713</v>
      </c>
    </row>
    <row r="2879" spans="1:7">
      <c r="A2879" t="s">
        <v>823</v>
      </c>
      <c r="B2879" t="s">
        <v>1553</v>
      </c>
      <c r="C2879">
        <v>250</v>
      </c>
      <c r="D2879" s="2">
        <v>46001</v>
      </c>
      <c r="E2879" t="s">
        <v>4711</v>
      </c>
      <c r="F2879" t="s">
        <v>1553</v>
      </c>
      <c r="G2879" t="s">
        <v>4713</v>
      </c>
    </row>
    <row r="2880" spans="1:7">
      <c r="A2880" t="s">
        <v>2603</v>
      </c>
      <c r="B2880" t="s">
        <v>2616</v>
      </c>
      <c r="C2880">
        <v>200</v>
      </c>
      <c r="D2880" s="2">
        <v>46001</v>
      </c>
      <c r="E2880" t="s">
        <v>4711</v>
      </c>
      <c r="F2880" t="s">
        <v>2616</v>
      </c>
      <c r="G2880" t="s">
        <v>4713</v>
      </c>
    </row>
    <row r="2881" spans="1:7">
      <c r="A2881" t="s">
        <v>2603</v>
      </c>
      <c r="B2881" t="s">
        <v>2612</v>
      </c>
      <c r="C2881">
        <v>50</v>
      </c>
      <c r="D2881" s="2">
        <v>46001</v>
      </c>
      <c r="E2881" t="s">
        <v>4711</v>
      </c>
      <c r="F2881" t="s">
        <v>2612</v>
      </c>
      <c r="G2881" t="s">
        <v>4713</v>
      </c>
    </row>
    <row r="2882" spans="1:7">
      <c r="A2882" t="s">
        <v>2400</v>
      </c>
      <c r="B2882" t="s">
        <v>2477</v>
      </c>
      <c r="C2882">
        <v>70</v>
      </c>
      <c r="D2882" s="2">
        <v>46001</v>
      </c>
      <c r="E2882" t="s">
        <v>4711</v>
      </c>
      <c r="F2882" t="s">
        <v>2477</v>
      </c>
      <c r="G2882" t="s">
        <v>4713</v>
      </c>
    </row>
    <row r="2883" spans="1:7">
      <c r="A2883" t="s">
        <v>2777</v>
      </c>
      <c r="B2883" t="s">
        <v>3020</v>
      </c>
      <c r="C2883">
        <v>600</v>
      </c>
      <c r="D2883" s="2">
        <v>45901</v>
      </c>
      <c r="E2883" t="s">
        <v>4711</v>
      </c>
      <c r="F2883" t="s">
        <v>3020</v>
      </c>
      <c r="G2883" t="s">
        <v>4714</v>
      </c>
    </row>
    <row r="2884" spans="1:7">
      <c r="A2884" t="s">
        <v>2777</v>
      </c>
      <c r="B2884" t="s">
        <v>2988</v>
      </c>
      <c r="C2884">
        <v>390</v>
      </c>
      <c r="D2884" s="2">
        <v>45901</v>
      </c>
      <c r="E2884" t="s">
        <v>4711</v>
      </c>
      <c r="F2884" t="s">
        <v>2988</v>
      </c>
      <c r="G2884" t="s">
        <v>4714</v>
      </c>
    </row>
    <row r="2885" spans="1:7">
      <c r="A2885" t="s">
        <v>2777</v>
      </c>
      <c r="B2885" t="s">
        <v>2992</v>
      </c>
      <c r="C2885">
        <v>300</v>
      </c>
      <c r="D2885" s="2">
        <v>45901</v>
      </c>
      <c r="E2885" t="s">
        <v>4711</v>
      </c>
      <c r="F2885" t="s">
        <v>2992</v>
      </c>
      <c r="G2885" t="s">
        <v>4714</v>
      </c>
    </row>
    <row r="2886" spans="1:7">
      <c r="A2886" t="s">
        <v>2777</v>
      </c>
      <c r="B2886" t="s">
        <v>3018</v>
      </c>
      <c r="C2886">
        <v>850</v>
      </c>
      <c r="D2886" s="2">
        <v>45901</v>
      </c>
      <c r="E2886" t="s">
        <v>4711</v>
      </c>
      <c r="F2886" t="s">
        <v>3018</v>
      </c>
      <c r="G2886" t="s">
        <v>4714</v>
      </c>
    </row>
    <row r="2887" spans="1:7">
      <c r="A2887" t="s">
        <v>2777</v>
      </c>
      <c r="B2887" t="s">
        <v>3016</v>
      </c>
      <c r="C2887">
        <v>1460</v>
      </c>
      <c r="D2887" s="2">
        <v>45901</v>
      </c>
      <c r="E2887" t="s">
        <v>4711</v>
      </c>
      <c r="F2887" t="s">
        <v>3016</v>
      </c>
      <c r="G2887" t="s">
        <v>4714</v>
      </c>
    </row>
    <row r="2888" spans="1:7">
      <c r="A2888" t="s">
        <v>2777</v>
      </c>
      <c r="B2888" t="s">
        <v>3014</v>
      </c>
      <c r="C2888">
        <v>670</v>
      </c>
      <c r="D2888" s="2">
        <v>45901</v>
      </c>
      <c r="E2888" t="s">
        <v>4711</v>
      </c>
      <c r="F2888" t="s">
        <v>3014</v>
      </c>
      <c r="G2888" t="s">
        <v>4714</v>
      </c>
    </row>
    <row r="2889" spans="1:7">
      <c r="A2889" t="s">
        <v>2777</v>
      </c>
      <c r="B2889" t="s">
        <v>3012</v>
      </c>
      <c r="C2889">
        <v>1940</v>
      </c>
      <c r="D2889" s="2">
        <v>45901</v>
      </c>
      <c r="E2889" t="s">
        <v>4711</v>
      </c>
      <c r="F2889" t="s">
        <v>3012</v>
      </c>
      <c r="G2889" t="s">
        <v>4714</v>
      </c>
    </row>
    <row r="2890" spans="1:7">
      <c r="A2890" t="s">
        <v>2777</v>
      </c>
      <c r="B2890" t="s">
        <v>3010</v>
      </c>
      <c r="C2890">
        <v>1940</v>
      </c>
      <c r="D2890" s="2">
        <v>45901</v>
      </c>
      <c r="E2890" t="s">
        <v>4711</v>
      </c>
      <c r="F2890" t="s">
        <v>3010</v>
      </c>
      <c r="G2890" t="s">
        <v>4714</v>
      </c>
    </row>
    <row r="2891" spans="1:7">
      <c r="A2891" t="s">
        <v>2777</v>
      </c>
      <c r="B2891" t="s">
        <v>3008</v>
      </c>
      <c r="C2891">
        <v>2000</v>
      </c>
      <c r="D2891" s="2">
        <v>45901</v>
      </c>
      <c r="E2891" t="s">
        <v>4711</v>
      </c>
      <c r="F2891" t="s">
        <v>3008</v>
      </c>
      <c r="G2891" t="s">
        <v>4714</v>
      </c>
    </row>
    <row r="2892" spans="1:7">
      <c r="A2892" t="s">
        <v>2777</v>
      </c>
      <c r="B2892" t="s">
        <v>3006</v>
      </c>
      <c r="C2892">
        <v>2910</v>
      </c>
      <c r="D2892" s="2">
        <v>45901</v>
      </c>
      <c r="E2892" t="s">
        <v>4711</v>
      </c>
      <c r="F2892" t="s">
        <v>3006</v>
      </c>
      <c r="G2892" t="s">
        <v>4714</v>
      </c>
    </row>
    <row r="2893" spans="1:7">
      <c r="A2893" t="s">
        <v>2777</v>
      </c>
      <c r="B2893" t="s">
        <v>2986</v>
      </c>
      <c r="C2893">
        <v>590</v>
      </c>
      <c r="D2893" s="2">
        <v>45901</v>
      </c>
      <c r="E2893" t="s">
        <v>4711</v>
      </c>
      <c r="F2893" t="s">
        <v>2986</v>
      </c>
      <c r="G2893" t="s">
        <v>4714</v>
      </c>
    </row>
    <row r="2894" spans="1:7">
      <c r="A2894" t="s">
        <v>2777</v>
      </c>
      <c r="B2894" t="s">
        <v>2984</v>
      </c>
      <c r="C2894">
        <v>300</v>
      </c>
      <c r="D2894" s="2">
        <v>45901</v>
      </c>
      <c r="E2894" t="s">
        <v>4711</v>
      </c>
      <c r="F2894" t="s">
        <v>2984</v>
      </c>
      <c r="G2894" t="s">
        <v>4714</v>
      </c>
    </row>
    <row r="2895" spans="1:7">
      <c r="A2895" t="s">
        <v>2777</v>
      </c>
      <c r="B2895" t="s">
        <v>2982</v>
      </c>
      <c r="C2895">
        <v>790</v>
      </c>
      <c r="D2895" s="2">
        <v>45901</v>
      </c>
      <c r="E2895" t="s">
        <v>4711</v>
      </c>
      <c r="F2895" t="s">
        <v>2982</v>
      </c>
      <c r="G2895" t="s">
        <v>4714</v>
      </c>
    </row>
    <row r="2896" spans="1:7">
      <c r="A2896" t="s">
        <v>2777</v>
      </c>
      <c r="B2896" t="s">
        <v>2980</v>
      </c>
      <c r="C2896">
        <v>1460</v>
      </c>
      <c r="D2896" s="2">
        <v>45901</v>
      </c>
      <c r="E2896" t="s">
        <v>4711</v>
      </c>
      <c r="F2896" t="s">
        <v>2980</v>
      </c>
      <c r="G2896" t="s">
        <v>4714</v>
      </c>
    </row>
    <row r="2897" spans="1:7">
      <c r="A2897" t="s">
        <v>2777</v>
      </c>
      <c r="B2897" t="s">
        <v>2978</v>
      </c>
      <c r="C2897">
        <v>340</v>
      </c>
      <c r="D2897" s="2">
        <v>45901</v>
      </c>
      <c r="E2897" t="s">
        <v>4711</v>
      </c>
      <c r="F2897" t="s">
        <v>2978</v>
      </c>
      <c r="G2897" t="s">
        <v>4714</v>
      </c>
    </row>
    <row r="2898" spans="1:7">
      <c r="A2898" t="s">
        <v>2777</v>
      </c>
      <c r="B2898" t="s">
        <v>2976</v>
      </c>
      <c r="C2898">
        <v>490</v>
      </c>
      <c r="D2898" s="2">
        <v>45901</v>
      </c>
      <c r="E2898" t="s">
        <v>4711</v>
      </c>
      <c r="F2898" t="s">
        <v>2976</v>
      </c>
      <c r="G2898" t="s">
        <v>4714</v>
      </c>
    </row>
    <row r="2899" spans="1:7">
      <c r="A2899" t="s">
        <v>2777</v>
      </c>
      <c r="B2899" t="s">
        <v>2974</v>
      </c>
      <c r="C2899">
        <v>400</v>
      </c>
      <c r="D2899" s="2">
        <v>45901</v>
      </c>
      <c r="E2899" t="s">
        <v>4711</v>
      </c>
      <c r="F2899" t="s">
        <v>2974</v>
      </c>
      <c r="G2899" t="s">
        <v>4714</v>
      </c>
    </row>
    <row r="2900" spans="1:7">
      <c r="A2900" t="s">
        <v>1795</v>
      </c>
      <c r="B2900" t="s">
        <v>2006</v>
      </c>
      <c r="C2900">
        <v>700</v>
      </c>
      <c r="D2900" s="2">
        <v>45901</v>
      </c>
      <c r="E2900" t="s">
        <v>4711</v>
      </c>
      <c r="F2900" t="s">
        <v>2006</v>
      </c>
      <c r="G2900" t="s">
        <v>4714</v>
      </c>
    </row>
    <row r="2901" spans="1:7">
      <c r="A2901" t="s">
        <v>1795</v>
      </c>
      <c r="B2901" t="s">
        <v>2008</v>
      </c>
      <c r="C2901">
        <v>1580</v>
      </c>
      <c r="D2901" s="2">
        <v>45901</v>
      </c>
      <c r="E2901" t="s">
        <v>4711</v>
      </c>
      <c r="F2901" t="s">
        <v>2008</v>
      </c>
      <c r="G2901" t="s">
        <v>4714</v>
      </c>
    </row>
    <row r="2902" spans="1:7">
      <c r="A2902" t="s">
        <v>1795</v>
      </c>
      <c r="B2902" t="s">
        <v>2010</v>
      </c>
      <c r="C2902">
        <v>970</v>
      </c>
      <c r="D2902" s="2">
        <v>45901</v>
      </c>
      <c r="E2902" t="s">
        <v>4711</v>
      </c>
      <c r="F2902" t="s">
        <v>2010</v>
      </c>
      <c r="G2902" t="s">
        <v>4714</v>
      </c>
    </row>
    <row r="2903" spans="1:7">
      <c r="A2903" t="s">
        <v>1795</v>
      </c>
      <c r="B2903" t="s">
        <v>2012</v>
      </c>
      <c r="C2903">
        <v>890</v>
      </c>
      <c r="D2903" s="2">
        <v>45901</v>
      </c>
      <c r="E2903" t="s">
        <v>4711</v>
      </c>
      <c r="F2903" t="s">
        <v>2012</v>
      </c>
      <c r="G2903" t="s">
        <v>4714</v>
      </c>
    </row>
    <row r="2904" spans="1:7">
      <c r="A2904" t="s">
        <v>1795</v>
      </c>
      <c r="B2904" t="s">
        <v>2014</v>
      </c>
      <c r="C2904">
        <v>400</v>
      </c>
      <c r="D2904" s="2">
        <v>45901</v>
      </c>
      <c r="E2904" t="s">
        <v>4711</v>
      </c>
      <c r="F2904" t="s">
        <v>2014</v>
      </c>
      <c r="G2904" t="s">
        <v>4714</v>
      </c>
    </row>
    <row r="2905" spans="1:7">
      <c r="A2905" t="s">
        <v>1795</v>
      </c>
      <c r="B2905" t="s">
        <v>2016</v>
      </c>
      <c r="C2905">
        <v>1000</v>
      </c>
      <c r="D2905" s="2">
        <v>45901</v>
      </c>
      <c r="E2905" t="s">
        <v>4711</v>
      </c>
      <c r="F2905" t="s">
        <v>2016</v>
      </c>
      <c r="G2905" t="s">
        <v>4714</v>
      </c>
    </row>
    <row r="2906" spans="1:7">
      <c r="A2906" t="s">
        <v>1795</v>
      </c>
      <c r="B2906" t="s">
        <v>2018</v>
      </c>
      <c r="C2906">
        <v>590</v>
      </c>
      <c r="D2906" s="2">
        <v>45901</v>
      </c>
      <c r="E2906" t="s">
        <v>4711</v>
      </c>
      <c r="F2906" t="s">
        <v>2018</v>
      </c>
      <c r="G2906" t="s">
        <v>4714</v>
      </c>
    </row>
    <row r="2907" spans="1:7">
      <c r="A2907" t="s">
        <v>1795</v>
      </c>
      <c r="B2907" t="s">
        <v>2020</v>
      </c>
      <c r="C2907">
        <v>670</v>
      </c>
      <c r="D2907" s="2">
        <v>45901</v>
      </c>
      <c r="E2907" t="s">
        <v>4711</v>
      </c>
      <c r="F2907" t="s">
        <v>2020</v>
      </c>
      <c r="G2907" t="s">
        <v>4714</v>
      </c>
    </row>
    <row r="2908" spans="1:7">
      <c r="A2908" t="s">
        <v>1795</v>
      </c>
      <c r="B2908" t="s">
        <v>2022</v>
      </c>
      <c r="C2908">
        <v>490</v>
      </c>
      <c r="D2908" s="2">
        <v>45901</v>
      </c>
      <c r="E2908" t="s">
        <v>4711</v>
      </c>
      <c r="F2908" t="s">
        <v>2022</v>
      </c>
      <c r="G2908" t="s">
        <v>4714</v>
      </c>
    </row>
    <row r="2909" spans="1:7">
      <c r="A2909" t="s">
        <v>1795</v>
      </c>
      <c r="B2909" t="s">
        <v>2024</v>
      </c>
      <c r="C2909">
        <v>1580</v>
      </c>
      <c r="D2909" s="2">
        <v>45901</v>
      </c>
      <c r="E2909" t="s">
        <v>4711</v>
      </c>
      <c r="F2909" t="s">
        <v>2024</v>
      </c>
      <c r="G2909" t="s">
        <v>4714</v>
      </c>
    </row>
    <row r="2910" spans="1:7">
      <c r="A2910" t="s">
        <v>1795</v>
      </c>
      <c r="B2910" t="s">
        <v>2026</v>
      </c>
      <c r="C2910">
        <v>1460</v>
      </c>
      <c r="D2910" s="2">
        <v>45901</v>
      </c>
      <c r="E2910" t="s">
        <v>4711</v>
      </c>
      <c r="F2910" t="s">
        <v>2026</v>
      </c>
      <c r="G2910" t="s">
        <v>4714</v>
      </c>
    </row>
    <row r="2911" spans="1:7">
      <c r="A2911" t="s">
        <v>1795</v>
      </c>
      <c r="B2911" t="s">
        <v>2028</v>
      </c>
      <c r="C2911">
        <v>910</v>
      </c>
      <c r="D2911" s="2">
        <v>45901</v>
      </c>
      <c r="E2911" t="s">
        <v>4711</v>
      </c>
      <c r="F2911" t="s">
        <v>2028</v>
      </c>
      <c r="G2911" t="s">
        <v>4714</v>
      </c>
    </row>
    <row r="2912" spans="1:7">
      <c r="A2912" t="s">
        <v>1795</v>
      </c>
      <c r="B2912" t="s">
        <v>2030</v>
      </c>
      <c r="C2912">
        <v>1070</v>
      </c>
      <c r="D2912" s="2">
        <v>45901</v>
      </c>
      <c r="E2912" t="s">
        <v>4711</v>
      </c>
      <c r="F2912" t="s">
        <v>2030</v>
      </c>
      <c r="G2912" t="s">
        <v>4714</v>
      </c>
    </row>
    <row r="2913" spans="1:7">
      <c r="A2913" t="s">
        <v>1795</v>
      </c>
      <c r="B2913" t="s">
        <v>2032</v>
      </c>
      <c r="C2913">
        <v>2000</v>
      </c>
      <c r="D2913" s="2">
        <v>45901</v>
      </c>
      <c r="E2913" t="s">
        <v>4711</v>
      </c>
      <c r="F2913" t="s">
        <v>2032</v>
      </c>
      <c r="G2913" t="s">
        <v>4714</v>
      </c>
    </row>
    <row r="2914" spans="1:7">
      <c r="A2914" t="s">
        <v>1795</v>
      </c>
      <c r="B2914" t="s">
        <v>2070</v>
      </c>
      <c r="C2914">
        <v>490</v>
      </c>
      <c r="D2914" s="2">
        <v>45901</v>
      </c>
      <c r="E2914" t="s">
        <v>4711</v>
      </c>
      <c r="F2914" t="s">
        <v>2070</v>
      </c>
      <c r="G2914" t="s">
        <v>4714</v>
      </c>
    </row>
    <row r="2915" spans="1:7">
      <c r="A2915" t="s">
        <v>1795</v>
      </c>
      <c r="B2915" t="s">
        <v>2072</v>
      </c>
      <c r="C2915">
        <v>300</v>
      </c>
      <c r="D2915" s="2">
        <v>45901</v>
      </c>
      <c r="E2915" t="s">
        <v>4711</v>
      </c>
      <c r="F2915" t="s">
        <v>2072</v>
      </c>
      <c r="G2915" t="s">
        <v>4714</v>
      </c>
    </row>
    <row r="2916" spans="1:7">
      <c r="A2916" t="s">
        <v>1795</v>
      </c>
      <c r="B2916" t="s">
        <v>2074</v>
      </c>
      <c r="C2916">
        <v>680</v>
      </c>
      <c r="D2916" s="2">
        <v>45901</v>
      </c>
      <c r="E2916" t="s">
        <v>4711</v>
      </c>
      <c r="F2916" t="s">
        <v>2074</v>
      </c>
      <c r="G2916" t="s">
        <v>4714</v>
      </c>
    </row>
    <row r="2917" spans="1:7">
      <c r="A2917" t="s">
        <v>1795</v>
      </c>
      <c r="B2917" t="s">
        <v>2076</v>
      </c>
      <c r="C2917">
        <v>300</v>
      </c>
      <c r="D2917" s="2">
        <v>45901</v>
      </c>
      <c r="E2917" t="s">
        <v>4711</v>
      </c>
      <c r="F2917" t="s">
        <v>2076</v>
      </c>
      <c r="G2917" t="s">
        <v>4714</v>
      </c>
    </row>
    <row r="2918" spans="1:7">
      <c r="A2918" t="s">
        <v>1795</v>
      </c>
      <c r="B2918" t="s">
        <v>2034</v>
      </c>
      <c r="C2918">
        <v>550</v>
      </c>
      <c r="D2918" s="2">
        <v>45901</v>
      </c>
      <c r="E2918" t="s">
        <v>4711</v>
      </c>
      <c r="F2918" t="s">
        <v>2034</v>
      </c>
      <c r="G2918" t="s">
        <v>4714</v>
      </c>
    </row>
    <row r="2919" spans="1:7">
      <c r="A2919" t="s">
        <v>1795</v>
      </c>
      <c r="B2919" t="s">
        <v>2036</v>
      </c>
      <c r="C2919">
        <v>1030</v>
      </c>
      <c r="D2919" s="2">
        <v>45901</v>
      </c>
      <c r="E2919" t="s">
        <v>4711</v>
      </c>
      <c r="F2919" t="s">
        <v>2036</v>
      </c>
      <c r="G2919" t="s">
        <v>4714</v>
      </c>
    </row>
    <row r="2920" spans="1:7">
      <c r="A2920" t="s">
        <v>1795</v>
      </c>
      <c r="B2920" t="s">
        <v>2038</v>
      </c>
      <c r="C2920">
        <v>600</v>
      </c>
      <c r="D2920" s="2">
        <v>45901</v>
      </c>
      <c r="E2920" t="s">
        <v>4711</v>
      </c>
      <c r="F2920" t="s">
        <v>2038</v>
      </c>
      <c r="G2920" t="s">
        <v>4714</v>
      </c>
    </row>
    <row r="2921" spans="1:7">
      <c r="A2921" t="s">
        <v>1795</v>
      </c>
      <c r="B2921" t="s">
        <v>2040</v>
      </c>
      <c r="C2921">
        <v>780</v>
      </c>
      <c r="D2921" s="2">
        <v>45901</v>
      </c>
      <c r="E2921" t="s">
        <v>4711</v>
      </c>
      <c r="F2921" t="s">
        <v>2040</v>
      </c>
      <c r="G2921" t="s">
        <v>4714</v>
      </c>
    </row>
    <row r="2922" spans="1:7">
      <c r="A2922" t="s">
        <v>1795</v>
      </c>
      <c r="B2922" t="s">
        <v>2042</v>
      </c>
      <c r="C2922">
        <v>780</v>
      </c>
      <c r="D2922" s="2">
        <v>45901</v>
      </c>
      <c r="E2922" t="s">
        <v>4711</v>
      </c>
      <c r="F2922" t="s">
        <v>2042</v>
      </c>
      <c r="G2922" t="s">
        <v>4714</v>
      </c>
    </row>
    <row r="2923" spans="1:7">
      <c r="A2923" t="s">
        <v>1795</v>
      </c>
      <c r="B2923" t="s">
        <v>2044</v>
      </c>
      <c r="C2923">
        <v>1210</v>
      </c>
      <c r="D2923" s="2">
        <v>45901</v>
      </c>
      <c r="E2923" t="s">
        <v>4711</v>
      </c>
      <c r="F2923" t="s">
        <v>2044</v>
      </c>
      <c r="G2923" t="s">
        <v>4714</v>
      </c>
    </row>
    <row r="2924" spans="1:7">
      <c r="A2924" t="s">
        <v>1795</v>
      </c>
      <c r="B2924" t="s">
        <v>2046</v>
      </c>
      <c r="C2924">
        <v>440</v>
      </c>
      <c r="D2924" s="2">
        <v>45901</v>
      </c>
      <c r="E2924" t="s">
        <v>4711</v>
      </c>
      <c r="F2924" t="s">
        <v>2046</v>
      </c>
      <c r="G2924" t="s">
        <v>4714</v>
      </c>
    </row>
    <row r="2925" spans="1:7">
      <c r="A2925" t="s">
        <v>1795</v>
      </c>
      <c r="B2925" t="s">
        <v>2048</v>
      </c>
      <c r="C2925">
        <v>850</v>
      </c>
      <c r="D2925" s="2">
        <v>45901</v>
      </c>
      <c r="E2925" t="s">
        <v>4711</v>
      </c>
      <c r="F2925" t="s">
        <v>2048</v>
      </c>
      <c r="G2925" t="s">
        <v>4714</v>
      </c>
    </row>
    <row r="2926" spans="1:7">
      <c r="A2926" t="s">
        <v>1795</v>
      </c>
      <c r="B2926" t="s">
        <v>2050</v>
      </c>
      <c r="C2926">
        <v>540</v>
      </c>
      <c r="D2926" s="2">
        <v>45901</v>
      </c>
      <c r="E2926" t="s">
        <v>4711</v>
      </c>
      <c r="F2926" t="s">
        <v>2050</v>
      </c>
      <c r="G2926" t="s">
        <v>4714</v>
      </c>
    </row>
    <row r="2927" spans="1:7">
      <c r="A2927" t="s">
        <v>1795</v>
      </c>
      <c r="B2927" t="s">
        <v>2052</v>
      </c>
      <c r="C2927">
        <v>970</v>
      </c>
      <c r="D2927" s="2">
        <v>45901</v>
      </c>
      <c r="E2927" t="s">
        <v>4711</v>
      </c>
      <c r="F2927" t="s">
        <v>2052</v>
      </c>
      <c r="G2927" t="s">
        <v>4714</v>
      </c>
    </row>
    <row r="2928" spans="1:7">
      <c r="A2928" t="s">
        <v>1795</v>
      </c>
      <c r="B2928" t="s">
        <v>2054</v>
      </c>
      <c r="C2928">
        <v>540</v>
      </c>
      <c r="D2928" s="2">
        <v>45901</v>
      </c>
      <c r="E2928" t="s">
        <v>4711</v>
      </c>
      <c r="F2928" t="s">
        <v>2054</v>
      </c>
      <c r="G2928" t="s">
        <v>4714</v>
      </c>
    </row>
    <row r="2929" spans="1:7">
      <c r="A2929" t="s">
        <v>1795</v>
      </c>
      <c r="B2929" t="s">
        <v>2056</v>
      </c>
      <c r="C2929">
        <v>300</v>
      </c>
      <c r="D2929" s="2">
        <v>45901</v>
      </c>
      <c r="E2929" t="s">
        <v>4711</v>
      </c>
      <c r="F2929" t="s">
        <v>2056</v>
      </c>
      <c r="G2929" t="s">
        <v>4714</v>
      </c>
    </row>
    <row r="2930" spans="1:7">
      <c r="A2930" t="s">
        <v>1795</v>
      </c>
      <c r="B2930" t="s">
        <v>2058</v>
      </c>
      <c r="C2930">
        <v>1070</v>
      </c>
      <c r="D2930" s="2">
        <v>45901</v>
      </c>
      <c r="E2930" t="s">
        <v>4711</v>
      </c>
      <c r="F2930" t="s">
        <v>2058</v>
      </c>
      <c r="G2930" t="s">
        <v>4714</v>
      </c>
    </row>
    <row r="2931" spans="1:7">
      <c r="A2931" t="s">
        <v>1795</v>
      </c>
      <c r="B2931" t="s">
        <v>2060</v>
      </c>
      <c r="C2931">
        <v>970</v>
      </c>
      <c r="D2931" s="2">
        <v>45901</v>
      </c>
      <c r="E2931" t="s">
        <v>4711</v>
      </c>
      <c r="F2931" t="s">
        <v>2060</v>
      </c>
      <c r="G2931" t="s">
        <v>4714</v>
      </c>
    </row>
    <row r="2932" spans="1:7">
      <c r="A2932" t="s">
        <v>1795</v>
      </c>
      <c r="B2932" t="s">
        <v>2062</v>
      </c>
      <c r="C2932">
        <v>680</v>
      </c>
      <c r="D2932" s="2">
        <v>45901</v>
      </c>
      <c r="E2932" t="s">
        <v>4711</v>
      </c>
      <c r="F2932" t="s">
        <v>2062</v>
      </c>
      <c r="G2932" t="s">
        <v>4714</v>
      </c>
    </row>
    <row r="2933" spans="1:7">
      <c r="A2933" t="s">
        <v>1795</v>
      </c>
      <c r="B2933" t="s">
        <v>2064</v>
      </c>
      <c r="C2933">
        <v>780</v>
      </c>
      <c r="D2933" s="2">
        <v>45901</v>
      </c>
      <c r="E2933" t="s">
        <v>4711</v>
      </c>
      <c r="F2933" t="s">
        <v>2064</v>
      </c>
      <c r="G2933" t="s">
        <v>4714</v>
      </c>
    </row>
    <row r="2934" spans="1:7">
      <c r="A2934" t="s">
        <v>1795</v>
      </c>
      <c r="B2934" t="s">
        <v>2066</v>
      </c>
      <c r="C2934">
        <v>1170</v>
      </c>
      <c r="D2934" s="2">
        <v>45901</v>
      </c>
      <c r="E2934" t="s">
        <v>4711</v>
      </c>
      <c r="F2934" t="s">
        <v>2066</v>
      </c>
      <c r="G2934" t="s">
        <v>4714</v>
      </c>
    </row>
    <row r="2935" spans="1:7">
      <c r="A2935" t="s">
        <v>1795</v>
      </c>
      <c r="B2935" t="s">
        <v>2068</v>
      </c>
      <c r="C2935">
        <v>880</v>
      </c>
      <c r="D2935" s="2">
        <v>45901</v>
      </c>
      <c r="E2935" t="s">
        <v>4711</v>
      </c>
      <c r="F2935" t="s">
        <v>2068</v>
      </c>
      <c r="G2935" t="s">
        <v>4714</v>
      </c>
    </row>
    <row r="2936" spans="1:7">
      <c r="A2936" t="s">
        <v>1795</v>
      </c>
      <c r="B2936" t="s">
        <v>2078</v>
      </c>
      <c r="C2936">
        <v>340</v>
      </c>
      <c r="D2936" s="2">
        <v>45901</v>
      </c>
      <c r="E2936" t="s">
        <v>4711</v>
      </c>
      <c r="F2936" t="s">
        <v>2078</v>
      </c>
      <c r="G2936" t="s">
        <v>4714</v>
      </c>
    </row>
    <row r="2937" spans="1:7">
      <c r="A2937" t="s">
        <v>1795</v>
      </c>
      <c r="B2937" t="s">
        <v>2080</v>
      </c>
      <c r="C2937">
        <v>300</v>
      </c>
      <c r="D2937" s="2">
        <v>45901</v>
      </c>
      <c r="E2937" t="s">
        <v>4711</v>
      </c>
      <c r="F2937" t="s">
        <v>2080</v>
      </c>
      <c r="G2937" t="s">
        <v>4714</v>
      </c>
    </row>
    <row r="2938" spans="1:7">
      <c r="A2938" t="s">
        <v>1795</v>
      </c>
      <c r="B2938" t="s">
        <v>2122</v>
      </c>
      <c r="C2938">
        <v>300</v>
      </c>
      <c r="D2938" s="2">
        <v>45901</v>
      </c>
      <c r="E2938" t="s">
        <v>4711</v>
      </c>
      <c r="F2938" t="s">
        <v>2122</v>
      </c>
      <c r="G2938" t="s">
        <v>4714</v>
      </c>
    </row>
    <row r="2939" spans="1:7">
      <c r="A2939" t="s">
        <v>1795</v>
      </c>
      <c r="B2939" t="s">
        <v>2082</v>
      </c>
      <c r="C2939">
        <v>450</v>
      </c>
      <c r="D2939" s="2">
        <v>45901</v>
      </c>
      <c r="E2939" t="s">
        <v>4711</v>
      </c>
      <c r="F2939" t="s">
        <v>2082</v>
      </c>
      <c r="G2939" t="s">
        <v>4714</v>
      </c>
    </row>
    <row r="2940" spans="1:7">
      <c r="A2940" t="s">
        <v>1795</v>
      </c>
      <c r="B2940" t="s">
        <v>2084</v>
      </c>
      <c r="C2940">
        <v>390</v>
      </c>
      <c r="D2940" s="2">
        <v>45901</v>
      </c>
      <c r="E2940" t="s">
        <v>4711</v>
      </c>
      <c r="F2940" t="s">
        <v>2084</v>
      </c>
      <c r="G2940" t="s">
        <v>4714</v>
      </c>
    </row>
    <row r="2941" spans="1:7">
      <c r="A2941" t="s">
        <v>1795</v>
      </c>
      <c r="B2941" t="s">
        <v>2086</v>
      </c>
      <c r="C2941">
        <v>640</v>
      </c>
      <c r="D2941" s="2">
        <v>45901</v>
      </c>
      <c r="E2941" t="s">
        <v>4711</v>
      </c>
      <c r="F2941" t="s">
        <v>2086</v>
      </c>
      <c r="G2941" t="s">
        <v>4714</v>
      </c>
    </row>
    <row r="2942" spans="1:7">
      <c r="A2942" t="s">
        <v>1795</v>
      </c>
      <c r="B2942" t="s">
        <v>2088</v>
      </c>
      <c r="C2942">
        <v>780</v>
      </c>
      <c r="D2942" s="2">
        <v>45901</v>
      </c>
      <c r="E2942" t="s">
        <v>4711</v>
      </c>
      <c r="F2942" t="s">
        <v>2088</v>
      </c>
      <c r="G2942" t="s">
        <v>4714</v>
      </c>
    </row>
    <row r="2943" spans="1:7">
      <c r="A2943" t="s">
        <v>1795</v>
      </c>
      <c r="B2943" t="s">
        <v>2090</v>
      </c>
      <c r="C2943">
        <v>440</v>
      </c>
      <c r="D2943" s="2">
        <v>45901</v>
      </c>
      <c r="E2943" t="s">
        <v>4711</v>
      </c>
      <c r="F2943" t="s">
        <v>2090</v>
      </c>
      <c r="G2943" t="s">
        <v>4714</v>
      </c>
    </row>
    <row r="2944" spans="1:7">
      <c r="A2944" t="s">
        <v>1795</v>
      </c>
      <c r="B2944" t="s">
        <v>2092</v>
      </c>
      <c r="C2944">
        <v>300</v>
      </c>
      <c r="D2944" s="2">
        <v>45901</v>
      </c>
      <c r="E2944" t="s">
        <v>4711</v>
      </c>
      <c r="F2944" t="s">
        <v>2092</v>
      </c>
      <c r="G2944" t="s">
        <v>4714</v>
      </c>
    </row>
    <row r="2945" spans="1:7">
      <c r="A2945" t="s">
        <v>1795</v>
      </c>
      <c r="B2945" t="s">
        <v>2004</v>
      </c>
      <c r="C2945">
        <v>800</v>
      </c>
      <c r="D2945" s="2">
        <v>45901</v>
      </c>
      <c r="E2945" t="s">
        <v>4711</v>
      </c>
      <c r="F2945" t="s">
        <v>2004</v>
      </c>
      <c r="G2945" t="s">
        <v>4714</v>
      </c>
    </row>
    <row r="2946" spans="1:7">
      <c r="A2946" t="s">
        <v>2622</v>
      </c>
      <c r="B2946" t="s">
        <v>2745</v>
      </c>
      <c r="C2946">
        <v>450</v>
      </c>
      <c r="D2946" s="2">
        <v>45901</v>
      </c>
      <c r="E2946" t="s">
        <v>4711</v>
      </c>
      <c r="F2946" t="s">
        <v>2745</v>
      </c>
      <c r="G2946" t="s">
        <v>4714</v>
      </c>
    </row>
    <row r="2947" spans="1:7">
      <c r="A2947" t="s">
        <v>2622</v>
      </c>
      <c r="B2947" t="s">
        <v>2743</v>
      </c>
      <c r="C2947">
        <v>680</v>
      </c>
      <c r="D2947" s="2">
        <v>45901</v>
      </c>
      <c r="E2947" t="s">
        <v>4711</v>
      </c>
      <c r="F2947" t="s">
        <v>2743</v>
      </c>
      <c r="G2947" t="s">
        <v>4714</v>
      </c>
    </row>
    <row r="2948" spans="1:7">
      <c r="A2948" t="s">
        <v>2622</v>
      </c>
      <c r="B2948" t="s">
        <v>2741</v>
      </c>
      <c r="C2948">
        <v>440</v>
      </c>
      <c r="D2948" s="2">
        <v>45901</v>
      </c>
      <c r="E2948" t="s">
        <v>4711</v>
      </c>
      <c r="F2948" t="s">
        <v>2741</v>
      </c>
      <c r="G2948" t="s">
        <v>4714</v>
      </c>
    </row>
    <row r="2949" spans="1:7">
      <c r="A2949" t="s">
        <v>2622</v>
      </c>
      <c r="B2949" t="s">
        <v>2739</v>
      </c>
      <c r="C2949">
        <v>380</v>
      </c>
      <c r="D2949" s="2">
        <v>45901</v>
      </c>
      <c r="E2949" t="s">
        <v>4711</v>
      </c>
      <c r="F2949" t="s">
        <v>2739</v>
      </c>
      <c r="G2949" t="s">
        <v>4714</v>
      </c>
    </row>
    <row r="2950" spans="1:7">
      <c r="A2950" t="s">
        <v>2622</v>
      </c>
      <c r="B2950" t="s">
        <v>2737</v>
      </c>
      <c r="C2950">
        <v>780</v>
      </c>
      <c r="D2950" s="2">
        <v>45901</v>
      </c>
      <c r="E2950" t="s">
        <v>4711</v>
      </c>
      <c r="F2950" t="s">
        <v>2737</v>
      </c>
      <c r="G2950" t="s">
        <v>4714</v>
      </c>
    </row>
    <row r="2951" spans="1:7">
      <c r="A2951" t="s">
        <v>2622</v>
      </c>
      <c r="B2951" t="s">
        <v>2735</v>
      </c>
      <c r="C2951">
        <v>510</v>
      </c>
      <c r="D2951" s="2">
        <v>45901</v>
      </c>
      <c r="E2951" t="s">
        <v>4711</v>
      </c>
      <c r="F2951" t="s">
        <v>2735</v>
      </c>
      <c r="G2951" t="s">
        <v>4714</v>
      </c>
    </row>
    <row r="2952" spans="1:7">
      <c r="A2952" t="s">
        <v>2622</v>
      </c>
      <c r="B2952" t="s">
        <v>2733</v>
      </c>
      <c r="C2952">
        <v>260</v>
      </c>
      <c r="D2952" s="2">
        <v>45901</v>
      </c>
      <c r="E2952" t="s">
        <v>4711</v>
      </c>
      <c r="F2952" t="s">
        <v>2733</v>
      </c>
      <c r="G2952" t="s">
        <v>4714</v>
      </c>
    </row>
    <row r="2953" spans="1:7">
      <c r="A2953" t="s">
        <v>2622</v>
      </c>
      <c r="B2953" t="s">
        <v>2731</v>
      </c>
      <c r="C2953">
        <v>1650</v>
      </c>
      <c r="D2953" s="2">
        <v>45901</v>
      </c>
      <c r="E2953" t="s">
        <v>4711</v>
      </c>
      <c r="F2953" t="s">
        <v>2731</v>
      </c>
      <c r="G2953" t="s">
        <v>4714</v>
      </c>
    </row>
    <row r="2954" spans="1:7">
      <c r="A2954" t="s">
        <v>2622</v>
      </c>
      <c r="B2954" t="s">
        <v>2751</v>
      </c>
      <c r="C2954">
        <v>300</v>
      </c>
      <c r="D2954" s="2">
        <v>45901</v>
      </c>
      <c r="E2954" t="s">
        <v>4711</v>
      </c>
      <c r="F2954" t="s">
        <v>2751</v>
      </c>
      <c r="G2954" t="s">
        <v>4714</v>
      </c>
    </row>
    <row r="2955" spans="1:7">
      <c r="A2955" t="s">
        <v>2622</v>
      </c>
      <c r="B2955" t="s">
        <v>2749</v>
      </c>
      <c r="C2955">
        <v>280</v>
      </c>
      <c r="D2955" s="2">
        <v>45901</v>
      </c>
      <c r="E2955" t="s">
        <v>4711</v>
      </c>
      <c r="F2955" t="s">
        <v>2749</v>
      </c>
      <c r="G2955" t="s">
        <v>4714</v>
      </c>
    </row>
    <row r="2956" spans="1:7">
      <c r="A2956" t="s">
        <v>2622</v>
      </c>
      <c r="B2956" t="s">
        <v>2747</v>
      </c>
      <c r="C2956">
        <v>330</v>
      </c>
      <c r="D2956" s="2">
        <v>45901</v>
      </c>
      <c r="E2956" t="s">
        <v>4711</v>
      </c>
      <c r="F2956" t="s">
        <v>2747</v>
      </c>
      <c r="G2956" t="s">
        <v>4714</v>
      </c>
    </row>
    <row r="2957" spans="1:7">
      <c r="A2957" t="s">
        <v>2622</v>
      </c>
      <c r="B2957" t="s">
        <v>2773</v>
      </c>
      <c r="C2957">
        <v>430</v>
      </c>
      <c r="D2957" s="2">
        <v>45901</v>
      </c>
      <c r="E2957" t="s">
        <v>4711</v>
      </c>
      <c r="F2957" t="s">
        <v>2773</v>
      </c>
      <c r="G2957" t="s">
        <v>4714</v>
      </c>
    </row>
    <row r="2958" spans="1:7">
      <c r="A2958" t="s">
        <v>2622</v>
      </c>
      <c r="B2958" t="s">
        <v>2771</v>
      </c>
      <c r="C2958">
        <v>430</v>
      </c>
      <c r="D2958" s="2">
        <v>45901</v>
      </c>
      <c r="E2958" t="s">
        <v>4711</v>
      </c>
      <c r="F2958" t="s">
        <v>2771</v>
      </c>
      <c r="G2958" t="s">
        <v>4714</v>
      </c>
    </row>
    <row r="2959" spans="1:7">
      <c r="A2959" t="s">
        <v>2622</v>
      </c>
      <c r="B2959" t="s">
        <v>2769</v>
      </c>
      <c r="C2959">
        <v>590</v>
      </c>
      <c r="D2959" s="2">
        <v>45901</v>
      </c>
      <c r="E2959" t="s">
        <v>4711</v>
      </c>
      <c r="F2959" t="s">
        <v>2769</v>
      </c>
      <c r="G2959" t="s">
        <v>4714</v>
      </c>
    </row>
    <row r="2960" spans="1:7">
      <c r="A2960" t="s">
        <v>2622</v>
      </c>
      <c r="B2960" t="s">
        <v>2767</v>
      </c>
      <c r="C2960">
        <v>230</v>
      </c>
      <c r="D2960" s="2">
        <v>45901</v>
      </c>
      <c r="E2960" t="s">
        <v>4711</v>
      </c>
      <c r="F2960" t="s">
        <v>2767</v>
      </c>
      <c r="G2960" t="s">
        <v>4714</v>
      </c>
    </row>
    <row r="2961" spans="1:7">
      <c r="A2961" t="s">
        <v>2622</v>
      </c>
      <c r="B2961" t="s">
        <v>2765</v>
      </c>
      <c r="C2961">
        <v>300</v>
      </c>
      <c r="D2961" s="2">
        <v>45901</v>
      </c>
      <c r="E2961" t="s">
        <v>4711</v>
      </c>
      <c r="F2961" t="s">
        <v>2765</v>
      </c>
      <c r="G2961" t="s">
        <v>4714</v>
      </c>
    </row>
    <row r="2962" spans="1:7">
      <c r="A2962" t="s">
        <v>2622</v>
      </c>
      <c r="B2962" t="s">
        <v>2763</v>
      </c>
      <c r="C2962">
        <v>350</v>
      </c>
      <c r="D2962" s="2">
        <v>45901</v>
      </c>
      <c r="E2962" t="s">
        <v>4711</v>
      </c>
      <c r="F2962" t="s">
        <v>2763</v>
      </c>
      <c r="G2962" t="s">
        <v>4714</v>
      </c>
    </row>
    <row r="2963" spans="1:7">
      <c r="A2963" t="s">
        <v>2622</v>
      </c>
      <c r="B2963" t="s">
        <v>2761</v>
      </c>
      <c r="C2963">
        <v>240</v>
      </c>
      <c r="D2963" s="2">
        <v>45901</v>
      </c>
      <c r="E2963" t="s">
        <v>4711</v>
      </c>
      <c r="F2963" t="s">
        <v>2761</v>
      </c>
      <c r="G2963" t="s">
        <v>4714</v>
      </c>
    </row>
    <row r="2964" spans="1:7">
      <c r="A2964" t="s">
        <v>2622</v>
      </c>
      <c r="B2964" t="s">
        <v>2759</v>
      </c>
      <c r="C2964">
        <v>460</v>
      </c>
      <c r="D2964" s="2">
        <v>45901</v>
      </c>
      <c r="E2964" t="s">
        <v>4711</v>
      </c>
      <c r="F2964" t="s">
        <v>2759</v>
      </c>
      <c r="G2964" t="s">
        <v>4714</v>
      </c>
    </row>
    <row r="2965" spans="1:7">
      <c r="A2965" t="s">
        <v>2622</v>
      </c>
      <c r="B2965" t="s">
        <v>2757</v>
      </c>
      <c r="C2965">
        <v>400</v>
      </c>
      <c r="D2965" s="2">
        <v>45901</v>
      </c>
      <c r="E2965" t="s">
        <v>4711</v>
      </c>
      <c r="F2965" t="s">
        <v>2757</v>
      </c>
      <c r="G2965" t="s">
        <v>4714</v>
      </c>
    </row>
    <row r="2966" spans="1:7">
      <c r="A2966" t="s">
        <v>2622</v>
      </c>
      <c r="B2966" t="s">
        <v>2755</v>
      </c>
      <c r="C2966">
        <v>310</v>
      </c>
      <c r="D2966" s="2">
        <v>45901</v>
      </c>
      <c r="E2966" t="s">
        <v>4711</v>
      </c>
      <c r="F2966" t="s">
        <v>2755</v>
      </c>
      <c r="G2966" t="s">
        <v>4714</v>
      </c>
    </row>
    <row r="2967" spans="1:7">
      <c r="A2967" t="s">
        <v>2622</v>
      </c>
      <c r="B2967" t="s">
        <v>2753</v>
      </c>
      <c r="C2967">
        <v>510</v>
      </c>
      <c r="D2967" s="2">
        <v>45901</v>
      </c>
      <c r="E2967" t="s">
        <v>4711</v>
      </c>
      <c r="F2967" t="s">
        <v>2753</v>
      </c>
      <c r="G2967" t="s">
        <v>4714</v>
      </c>
    </row>
    <row r="2968" spans="1:7">
      <c r="A2968" t="s">
        <v>823</v>
      </c>
      <c r="B2968" t="s">
        <v>1313</v>
      </c>
      <c r="C2968">
        <v>680</v>
      </c>
      <c r="D2968" s="2">
        <v>45901</v>
      </c>
      <c r="E2968" t="s">
        <v>4711</v>
      </c>
      <c r="F2968" t="s">
        <v>1313</v>
      </c>
      <c r="G2968" t="s">
        <v>4714</v>
      </c>
    </row>
    <row r="2969" spans="1:7">
      <c r="A2969" t="s">
        <v>823</v>
      </c>
      <c r="B2969" t="s">
        <v>1315</v>
      </c>
      <c r="C2969">
        <v>910</v>
      </c>
      <c r="D2969" s="2">
        <v>45901</v>
      </c>
      <c r="E2969" t="s">
        <v>4711</v>
      </c>
      <c r="F2969" t="s">
        <v>1315</v>
      </c>
      <c r="G2969" t="s">
        <v>4714</v>
      </c>
    </row>
    <row r="2970" spans="1:7">
      <c r="A2970" t="s">
        <v>823</v>
      </c>
      <c r="B2970" t="s">
        <v>1317</v>
      </c>
      <c r="C2970">
        <v>590</v>
      </c>
      <c r="D2970" s="2">
        <v>45901</v>
      </c>
      <c r="E2970" t="s">
        <v>4711</v>
      </c>
      <c r="F2970" t="s">
        <v>1317</v>
      </c>
      <c r="G2970" t="s">
        <v>4714</v>
      </c>
    </row>
    <row r="2971" spans="1:7">
      <c r="A2971" t="s">
        <v>823</v>
      </c>
      <c r="B2971" t="s">
        <v>1319</v>
      </c>
      <c r="C2971">
        <v>680</v>
      </c>
      <c r="D2971" s="2">
        <v>45901</v>
      </c>
      <c r="E2971" t="s">
        <v>4711</v>
      </c>
      <c r="F2971" t="s">
        <v>1319</v>
      </c>
      <c r="G2971" t="s">
        <v>4714</v>
      </c>
    </row>
    <row r="2972" spans="1:7">
      <c r="A2972" t="s">
        <v>823</v>
      </c>
      <c r="B2972" t="s">
        <v>1285</v>
      </c>
      <c r="C2972">
        <v>440</v>
      </c>
      <c r="D2972" s="2">
        <v>45901</v>
      </c>
      <c r="E2972" t="s">
        <v>4711</v>
      </c>
      <c r="F2972" t="s">
        <v>1285</v>
      </c>
      <c r="G2972" t="s">
        <v>4714</v>
      </c>
    </row>
    <row r="2973" spans="1:7">
      <c r="A2973" t="s">
        <v>823</v>
      </c>
      <c r="B2973" t="s">
        <v>1389</v>
      </c>
      <c r="C2973">
        <v>390</v>
      </c>
      <c r="D2973" s="2">
        <v>45901</v>
      </c>
      <c r="E2973" t="s">
        <v>4711</v>
      </c>
      <c r="F2973" t="s">
        <v>1389</v>
      </c>
      <c r="G2973" t="s">
        <v>4714</v>
      </c>
    </row>
    <row r="2974" spans="1:7">
      <c r="A2974" t="s">
        <v>823</v>
      </c>
      <c r="B2974" t="s">
        <v>1391</v>
      </c>
      <c r="C2974">
        <v>340</v>
      </c>
      <c r="D2974" s="2">
        <v>45901</v>
      </c>
      <c r="E2974" t="s">
        <v>4711</v>
      </c>
      <c r="F2974" t="s">
        <v>1391</v>
      </c>
      <c r="G2974" t="s">
        <v>4714</v>
      </c>
    </row>
    <row r="2975" spans="1:7">
      <c r="A2975" t="s">
        <v>823</v>
      </c>
      <c r="B2975" t="s">
        <v>1393</v>
      </c>
      <c r="C2975">
        <v>490</v>
      </c>
      <c r="D2975" s="2">
        <v>45901</v>
      </c>
      <c r="E2975" t="s">
        <v>4711</v>
      </c>
      <c r="F2975" t="s">
        <v>1393</v>
      </c>
      <c r="G2975" t="s">
        <v>4714</v>
      </c>
    </row>
    <row r="2976" spans="1:7">
      <c r="A2976" t="s">
        <v>823</v>
      </c>
      <c r="B2976" t="s">
        <v>1395</v>
      </c>
      <c r="C2976">
        <v>390</v>
      </c>
      <c r="D2976" s="2">
        <v>45901</v>
      </c>
      <c r="E2976" t="s">
        <v>4711</v>
      </c>
      <c r="F2976" t="s">
        <v>1395</v>
      </c>
      <c r="G2976" t="s">
        <v>4714</v>
      </c>
    </row>
    <row r="2977" spans="1:7">
      <c r="A2977" t="s">
        <v>823</v>
      </c>
      <c r="B2977" t="s">
        <v>1397</v>
      </c>
      <c r="C2977">
        <v>440</v>
      </c>
      <c r="D2977" s="2">
        <v>45901</v>
      </c>
      <c r="E2977" t="s">
        <v>4711</v>
      </c>
      <c r="F2977" t="s">
        <v>1397</v>
      </c>
      <c r="G2977" t="s">
        <v>4714</v>
      </c>
    </row>
    <row r="2978" spans="1:7">
      <c r="A2978" t="s">
        <v>823</v>
      </c>
      <c r="B2978" t="s">
        <v>1399</v>
      </c>
      <c r="C2978">
        <v>390</v>
      </c>
      <c r="D2978" s="2">
        <v>45901</v>
      </c>
      <c r="E2978" t="s">
        <v>4711</v>
      </c>
      <c r="F2978" t="s">
        <v>1399</v>
      </c>
      <c r="G2978" t="s">
        <v>4714</v>
      </c>
    </row>
    <row r="2979" spans="1:7">
      <c r="A2979" t="s">
        <v>823</v>
      </c>
      <c r="B2979" t="s">
        <v>1287</v>
      </c>
      <c r="C2979">
        <v>600</v>
      </c>
      <c r="D2979" s="2">
        <v>45901</v>
      </c>
      <c r="E2979" t="s">
        <v>4711</v>
      </c>
      <c r="F2979" t="s">
        <v>1287</v>
      </c>
      <c r="G2979" t="s">
        <v>4714</v>
      </c>
    </row>
    <row r="2980" spans="1:7">
      <c r="A2980" t="s">
        <v>823</v>
      </c>
      <c r="B2980" t="s">
        <v>1289</v>
      </c>
      <c r="C2980">
        <v>400</v>
      </c>
      <c r="D2980" s="2">
        <v>45901</v>
      </c>
      <c r="E2980" t="s">
        <v>4711</v>
      </c>
      <c r="F2980" t="s">
        <v>1289</v>
      </c>
      <c r="G2980" t="s">
        <v>4714</v>
      </c>
    </row>
    <row r="2981" spans="1:7">
      <c r="A2981" t="s">
        <v>823</v>
      </c>
      <c r="B2981" t="s">
        <v>1291</v>
      </c>
      <c r="C2981">
        <v>650</v>
      </c>
      <c r="D2981" s="2">
        <v>45901</v>
      </c>
      <c r="E2981" t="s">
        <v>4711</v>
      </c>
      <c r="F2981" t="s">
        <v>1291</v>
      </c>
      <c r="G2981" t="s">
        <v>4714</v>
      </c>
    </row>
    <row r="2982" spans="1:7">
      <c r="A2982" t="s">
        <v>823</v>
      </c>
      <c r="B2982" t="s">
        <v>1293</v>
      </c>
      <c r="C2982">
        <v>490</v>
      </c>
      <c r="D2982" s="2">
        <v>45901</v>
      </c>
      <c r="E2982" t="s">
        <v>4711</v>
      </c>
      <c r="F2982" t="s">
        <v>1293</v>
      </c>
      <c r="G2982" t="s">
        <v>4714</v>
      </c>
    </row>
    <row r="2983" spans="1:7">
      <c r="A2983" t="s">
        <v>823</v>
      </c>
      <c r="B2983" t="s">
        <v>1295</v>
      </c>
      <c r="C2983">
        <v>450</v>
      </c>
      <c r="D2983" s="2">
        <v>45901</v>
      </c>
      <c r="E2983" t="s">
        <v>4711</v>
      </c>
      <c r="F2983" t="s">
        <v>1295</v>
      </c>
      <c r="G2983" t="s">
        <v>4714</v>
      </c>
    </row>
    <row r="2984" spans="1:7">
      <c r="A2984" t="s">
        <v>823</v>
      </c>
      <c r="B2984" t="s">
        <v>1297</v>
      </c>
      <c r="C2984">
        <v>1210</v>
      </c>
      <c r="D2984" s="2">
        <v>45901</v>
      </c>
      <c r="E2984" t="s">
        <v>4711</v>
      </c>
      <c r="F2984" t="s">
        <v>1297</v>
      </c>
      <c r="G2984" t="s">
        <v>4714</v>
      </c>
    </row>
    <row r="2985" spans="1:7">
      <c r="A2985" t="s">
        <v>823</v>
      </c>
      <c r="B2985" t="s">
        <v>1299</v>
      </c>
      <c r="C2985">
        <v>1340</v>
      </c>
      <c r="D2985" s="2">
        <v>45901</v>
      </c>
      <c r="E2985" t="s">
        <v>4711</v>
      </c>
      <c r="F2985" t="s">
        <v>1299</v>
      </c>
      <c r="G2985" t="s">
        <v>4714</v>
      </c>
    </row>
    <row r="2986" spans="1:7">
      <c r="A2986" t="s">
        <v>823</v>
      </c>
      <c r="B2986" t="s">
        <v>1301</v>
      </c>
      <c r="C2986">
        <v>1210</v>
      </c>
      <c r="D2986" s="2">
        <v>45901</v>
      </c>
      <c r="E2986" t="s">
        <v>4711</v>
      </c>
      <c r="F2986" t="s">
        <v>1301</v>
      </c>
      <c r="G2986" t="s">
        <v>4714</v>
      </c>
    </row>
    <row r="2987" spans="1:7">
      <c r="A2987" t="s">
        <v>823</v>
      </c>
      <c r="B2987" t="s">
        <v>1303</v>
      </c>
      <c r="C2987">
        <v>640</v>
      </c>
      <c r="D2987" s="2">
        <v>45901</v>
      </c>
      <c r="E2987" t="s">
        <v>4711</v>
      </c>
      <c r="F2987" t="s">
        <v>1303</v>
      </c>
      <c r="G2987" t="s">
        <v>4714</v>
      </c>
    </row>
    <row r="2988" spans="1:7">
      <c r="A2988" t="s">
        <v>823</v>
      </c>
      <c r="B2988" t="s">
        <v>1305</v>
      </c>
      <c r="C2988">
        <v>1750</v>
      </c>
      <c r="D2988" s="2">
        <v>45901</v>
      </c>
      <c r="E2988" t="s">
        <v>4711</v>
      </c>
      <c r="F2988" t="s">
        <v>1305</v>
      </c>
      <c r="G2988" t="s">
        <v>4714</v>
      </c>
    </row>
    <row r="2989" spans="1:7">
      <c r="A2989" t="s">
        <v>823</v>
      </c>
      <c r="B2989" t="s">
        <v>1307</v>
      </c>
      <c r="C2989">
        <v>1460</v>
      </c>
      <c r="D2989" s="2">
        <v>45901</v>
      </c>
      <c r="E2989" t="s">
        <v>4711</v>
      </c>
      <c r="F2989" t="s">
        <v>1307</v>
      </c>
      <c r="G2989" t="s">
        <v>4714</v>
      </c>
    </row>
    <row r="2990" spans="1:7">
      <c r="A2990" t="s">
        <v>823</v>
      </c>
      <c r="B2990" t="s">
        <v>1309</v>
      </c>
      <c r="C2990">
        <v>1270</v>
      </c>
      <c r="D2990" s="2">
        <v>45901</v>
      </c>
      <c r="E2990" t="s">
        <v>4711</v>
      </c>
      <c r="F2990" t="s">
        <v>1309</v>
      </c>
      <c r="G2990" t="s">
        <v>4714</v>
      </c>
    </row>
    <row r="2991" spans="1:7">
      <c r="A2991" t="s">
        <v>823</v>
      </c>
      <c r="B2991" t="s">
        <v>1311</v>
      </c>
      <c r="C2991">
        <v>1500</v>
      </c>
      <c r="D2991" s="2">
        <v>45901</v>
      </c>
      <c r="E2991" t="s">
        <v>4711</v>
      </c>
      <c r="F2991" t="s">
        <v>1311</v>
      </c>
      <c r="G2991" t="s">
        <v>4714</v>
      </c>
    </row>
    <row r="2992" spans="1:7">
      <c r="A2992" t="s">
        <v>823</v>
      </c>
      <c r="B2992" t="s">
        <v>1321</v>
      </c>
      <c r="C2992">
        <v>490</v>
      </c>
      <c r="D2992" s="2">
        <v>45901</v>
      </c>
      <c r="E2992" t="s">
        <v>4711</v>
      </c>
      <c r="F2992" t="s">
        <v>1321</v>
      </c>
      <c r="G2992" t="s">
        <v>4714</v>
      </c>
    </row>
    <row r="2993" spans="1:7">
      <c r="A2993" t="s">
        <v>823</v>
      </c>
      <c r="B2993" t="s">
        <v>1323</v>
      </c>
      <c r="C2993">
        <v>730</v>
      </c>
      <c r="D2993" s="2">
        <v>45901</v>
      </c>
      <c r="E2993" t="s">
        <v>4711</v>
      </c>
      <c r="F2993" t="s">
        <v>1323</v>
      </c>
      <c r="G2993" t="s">
        <v>4714</v>
      </c>
    </row>
    <row r="2994" spans="1:7">
      <c r="A2994" t="s">
        <v>823</v>
      </c>
      <c r="B2994" t="s">
        <v>1325</v>
      </c>
      <c r="C2994">
        <v>640</v>
      </c>
      <c r="D2994" s="2">
        <v>45901</v>
      </c>
      <c r="E2994" t="s">
        <v>4711</v>
      </c>
      <c r="F2994" t="s">
        <v>1325</v>
      </c>
      <c r="G2994" t="s">
        <v>4714</v>
      </c>
    </row>
    <row r="2995" spans="1:7">
      <c r="A2995" t="s">
        <v>823</v>
      </c>
      <c r="B2995" t="s">
        <v>1327</v>
      </c>
      <c r="C2995">
        <v>390</v>
      </c>
      <c r="D2995" s="2">
        <v>45901</v>
      </c>
      <c r="E2995" t="s">
        <v>4711</v>
      </c>
      <c r="F2995" t="s">
        <v>1327</v>
      </c>
      <c r="G2995" t="s">
        <v>4714</v>
      </c>
    </row>
    <row r="2996" spans="1:7">
      <c r="A2996" t="s">
        <v>823</v>
      </c>
      <c r="B2996" t="s">
        <v>1329</v>
      </c>
      <c r="C2996">
        <v>910</v>
      </c>
      <c r="D2996" s="2">
        <v>45901</v>
      </c>
      <c r="E2996" t="s">
        <v>4711</v>
      </c>
      <c r="F2996" t="s">
        <v>1329</v>
      </c>
      <c r="G2996" t="s">
        <v>4714</v>
      </c>
    </row>
    <row r="2997" spans="1:7">
      <c r="A2997" t="s">
        <v>823</v>
      </c>
      <c r="B2997" t="s">
        <v>1331</v>
      </c>
      <c r="C2997">
        <v>1090</v>
      </c>
      <c r="D2997" s="2">
        <v>45901</v>
      </c>
      <c r="E2997" t="s">
        <v>4711</v>
      </c>
      <c r="F2997" t="s">
        <v>1331</v>
      </c>
      <c r="G2997" t="s">
        <v>4714</v>
      </c>
    </row>
    <row r="2998" spans="1:7">
      <c r="A2998" t="s">
        <v>823</v>
      </c>
      <c r="B2998" t="s">
        <v>1333</v>
      </c>
      <c r="C2998">
        <v>1580</v>
      </c>
      <c r="D2998" s="2">
        <v>45901</v>
      </c>
      <c r="E2998" t="s">
        <v>4711</v>
      </c>
      <c r="F2998" t="s">
        <v>1333</v>
      </c>
      <c r="G2998" t="s">
        <v>4714</v>
      </c>
    </row>
    <row r="2999" spans="1:7">
      <c r="A2999" t="s">
        <v>823</v>
      </c>
      <c r="B2999" t="s">
        <v>1335</v>
      </c>
      <c r="C2999">
        <v>1400</v>
      </c>
      <c r="D2999" s="2">
        <v>45901</v>
      </c>
      <c r="E2999" t="s">
        <v>4711</v>
      </c>
      <c r="F2999" t="s">
        <v>1335</v>
      </c>
      <c r="G2999" t="s">
        <v>4714</v>
      </c>
    </row>
    <row r="3000" spans="1:7">
      <c r="A3000" t="s">
        <v>823</v>
      </c>
      <c r="B3000" t="s">
        <v>1337</v>
      </c>
      <c r="C3000">
        <v>700</v>
      </c>
      <c r="D3000" s="2">
        <v>45901</v>
      </c>
      <c r="E3000" t="s">
        <v>4711</v>
      </c>
      <c r="F3000" t="s">
        <v>1337</v>
      </c>
      <c r="G3000" t="s">
        <v>4714</v>
      </c>
    </row>
    <row r="3001" spans="1:7">
      <c r="A3001" t="s">
        <v>823</v>
      </c>
      <c r="B3001" t="s">
        <v>1339</v>
      </c>
      <c r="C3001">
        <v>2180</v>
      </c>
      <c r="D3001" s="2">
        <v>45901</v>
      </c>
      <c r="E3001" t="s">
        <v>4711</v>
      </c>
      <c r="F3001" t="s">
        <v>1339</v>
      </c>
      <c r="G3001" t="s">
        <v>4714</v>
      </c>
    </row>
    <row r="3002" spans="1:7">
      <c r="A3002" t="s">
        <v>823</v>
      </c>
      <c r="B3002" t="s">
        <v>1341</v>
      </c>
      <c r="C3002">
        <v>1170</v>
      </c>
      <c r="D3002" s="2">
        <v>45901</v>
      </c>
      <c r="E3002" t="s">
        <v>4711</v>
      </c>
      <c r="F3002" t="s">
        <v>1341</v>
      </c>
      <c r="G3002" t="s">
        <v>4714</v>
      </c>
    </row>
    <row r="3003" spans="1:7">
      <c r="A3003" t="s">
        <v>823</v>
      </c>
      <c r="B3003" t="s">
        <v>1343</v>
      </c>
      <c r="C3003">
        <v>400</v>
      </c>
      <c r="D3003" s="2">
        <v>45901</v>
      </c>
      <c r="E3003" t="s">
        <v>4711</v>
      </c>
      <c r="F3003" t="s">
        <v>1343</v>
      </c>
      <c r="G3003" t="s">
        <v>4714</v>
      </c>
    </row>
    <row r="3004" spans="1:7">
      <c r="A3004" t="s">
        <v>823</v>
      </c>
      <c r="B3004" t="s">
        <v>1345</v>
      </c>
      <c r="C3004">
        <v>1210</v>
      </c>
      <c r="D3004" s="2">
        <v>45901</v>
      </c>
      <c r="E3004" t="s">
        <v>4711</v>
      </c>
      <c r="F3004" t="s">
        <v>1345</v>
      </c>
      <c r="G3004" t="s">
        <v>4714</v>
      </c>
    </row>
    <row r="3005" spans="1:7">
      <c r="A3005" t="s">
        <v>823</v>
      </c>
      <c r="B3005" t="s">
        <v>1347</v>
      </c>
      <c r="C3005">
        <v>970</v>
      </c>
      <c r="D3005" s="2">
        <v>45901</v>
      </c>
      <c r="E3005" t="s">
        <v>4711</v>
      </c>
      <c r="F3005" t="s">
        <v>1347</v>
      </c>
      <c r="G3005" t="s">
        <v>4714</v>
      </c>
    </row>
    <row r="3006" spans="1:7">
      <c r="A3006" t="s">
        <v>823</v>
      </c>
      <c r="B3006" t="s">
        <v>1349</v>
      </c>
      <c r="C3006">
        <v>1460</v>
      </c>
      <c r="D3006" s="2">
        <v>45901</v>
      </c>
      <c r="E3006" t="s">
        <v>4711</v>
      </c>
      <c r="F3006" t="s">
        <v>1349</v>
      </c>
      <c r="G3006" t="s">
        <v>4714</v>
      </c>
    </row>
    <row r="3007" spans="1:7">
      <c r="A3007" t="s">
        <v>823</v>
      </c>
      <c r="B3007" t="s">
        <v>1351</v>
      </c>
      <c r="C3007">
        <v>1650</v>
      </c>
      <c r="D3007" s="2">
        <v>45901</v>
      </c>
      <c r="E3007" t="s">
        <v>4711</v>
      </c>
      <c r="F3007" t="s">
        <v>1351</v>
      </c>
      <c r="G3007" t="s">
        <v>4714</v>
      </c>
    </row>
    <row r="3008" spans="1:7">
      <c r="A3008" t="s">
        <v>823</v>
      </c>
      <c r="B3008" t="s">
        <v>1353</v>
      </c>
      <c r="C3008">
        <v>1200</v>
      </c>
      <c r="D3008" s="2">
        <v>45901</v>
      </c>
      <c r="E3008" t="s">
        <v>4711</v>
      </c>
      <c r="F3008" t="s">
        <v>1353</v>
      </c>
      <c r="G3008" t="s">
        <v>4714</v>
      </c>
    </row>
    <row r="3009" spans="1:7">
      <c r="A3009" t="s">
        <v>823</v>
      </c>
      <c r="B3009" t="s">
        <v>1355</v>
      </c>
      <c r="C3009">
        <v>2910</v>
      </c>
      <c r="D3009" s="2">
        <v>45901</v>
      </c>
      <c r="E3009" t="s">
        <v>4711</v>
      </c>
      <c r="F3009" t="s">
        <v>1355</v>
      </c>
      <c r="G3009" t="s">
        <v>4714</v>
      </c>
    </row>
    <row r="3010" spans="1:7">
      <c r="A3010" t="s">
        <v>823</v>
      </c>
      <c r="B3010" t="s">
        <v>1357</v>
      </c>
      <c r="C3010">
        <v>1940</v>
      </c>
      <c r="D3010" s="2">
        <v>45901</v>
      </c>
      <c r="E3010" t="s">
        <v>4711</v>
      </c>
      <c r="F3010" t="s">
        <v>1357</v>
      </c>
      <c r="G3010" t="s">
        <v>4714</v>
      </c>
    </row>
    <row r="3011" spans="1:7">
      <c r="A3011" t="s">
        <v>823</v>
      </c>
      <c r="B3011" t="s">
        <v>1359</v>
      </c>
      <c r="C3011">
        <v>1640</v>
      </c>
      <c r="D3011" s="2">
        <v>45901</v>
      </c>
      <c r="E3011" t="s">
        <v>4711</v>
      </c>
      <c r="F3011" t="s">
        <v>1359</v>
      </c>
      <c r="G3011" t="s">
        <v>4714</v>
      </c>
    </row>
    <row r="3012" spans="1:7">
      <c r="A3012" t="s">
        <v>823</v>
      </c>
      <c r="B3012" t="s">
        <v>1361</v>
      </c>
      <c r="C3012">
        <v>450</v>
      </c>
      <c r="D3012" s="2">
        <v>45901</v>
      </c>
      <c r="E3012" t="s">
        <v>4711</v>
      </c>
      <c r="F3012" t="s">
        <v>1361</v>
      </c>
      <c r="G3012" t="s">
        <v>4714</v>
      </c>
    </row>
    <row r="3013" spans="1:7">
      <c r="A3013" t="s">
        <v>823</v>
      </c>
      <c r="B3013" t="s">
        <v>1363</v>
      </c>
      <c r="C3013">
        <v>500</v>
      </c>
      <c r="D3013" s="2">
        <v>45901</v>
      </c>
      <c r="E3013" t="s">
        <v>4711</v>
      </c>
      <c r="F3013" t="s">
        <v>1363</v>
      </c>
      <c r="G3013" t="s">
        <v>4714</v>
      </c>
    </row>
    <row r="3014" spans="1:7">
      <c r="A3014" t="s">
        <v>823</v>
      </c>
      <c r="B3014" t="s">
        <v>1365</v>
      </c>
      <c r="C3014">
        <v>900</v>
      </c>
      <c r="D3014" s="2">
        <v>45901</v>
      </c>
      <c r="E3014" t="s">
        <v>4711</v>
      </c>
      <c r="F3014" t="s">
        <v>1365</v>
      </c>
      <c r="G3014" t="s">
        <v>4714</v>
      </c>
    </row>
    <row r="3015" spans="1:7">
      <c r="A3015" t="s">
        <v>823</v>
      </c>
      <c r="B3015" t="s">
        <v>1367</v>
      </c>
      <c r="C3015">
        <v>2400</v>
      </c>
      <c r="D3015" s="2">
        <v>45901</v>
      </c>
      <c r="E3015" t="s">
        <v>4711</v>
      </c>
      <c r="F3015" t="s">
        <v>1367</v>
      </c>
      <c r="G3015" t="s">
        <v>4714</v>
      </c>
    </row>
    <row r="3016" spans="1:7">
      <c r="A3016" t="s">
        <v>823</v>
      </c>
      <c r="B3016" t="s">
        <v>1369</v>
      </c>
      <c r="C3016">
        <v>600</v>
      </c>
      <c r="D3016" s="2">
        <v>45901</v>
      </c>
      <c r="E3016" t="s">
        <v>4711</v>
      </c>
      <c r="F3016" t="s">
        <v>1369</v>
      </c>
      <c r="G3016" t="s">
        <v>4714</v>
      </c>
    </row>
    <row r="3017" spans="1:7">
      <c r="A3017" t="s">
        <v>823</v>
      </c>
      <c r="B3017" t="s">
        <v>1371</v>
      </c>
      <c r="C3017">
        <v>490</v>
      </c>
      <c r="D3017" s="2">
        <v>45901</v>
      </c>
      <c r="E3017" t="s">
        <v>4711</v>
      </c>
      <c r="F3017" t="s">
        <v>1371</v>
      </c>
      <c r="G3017" t="s">
        <v>4714</v>
      </c>
    </row>
    <row r="3018" spans="1:7">
      <c r="A3018" t="s">
        <v>823</v>
      </c>
      <c r="B3018" t="s">
        <v>1373</v>
      </c>
      <c r="C3018">
        <v>730</v>
      </c>
      <c r="D3018" s="2">
        <v>45901</v>
      </c>
      <c r="E3018" t="s">
        <v>4711</v>
      </c>
      <c r="F3018" t="s">
        <v>1373</v>
      </c>
      <c r="G3018" t="s">
        <v>4714</v>
      </c>
    </row>
    <row r="3019" spans="1:7">
      <c r="A3019" t="s">
        <v>823</v>
      </c>
      <c r="B3019" t="s">
        <v>1375</v>
      </c>
      <c r="C3019">
        <v>970</v>
      </c>
      <c r="D3019" s="2">
        <v>45901</v>
      </c>
      <c r="E3019" t="s">
        <v>4711</v>
      </c>
      <c r="F3019" t="s">
        <v>1375</v>
      </c>
      <c r="G3019" t="s">
        <v>4714</v>
      </c>
    </row>
    <row r="3020" spans="1:7">
      <c r="A3020" t="s">
        <v>823</v>
      </c>
      <c r="B3020" t="s">
        <v>1377</v>
      </c>
      <c r="C3020">
        <v>1090</v>
      </c>
      <c r="D3020" s="2">
        <v>45901</v>
      </c>
      <c r="E3020" t="s">
        <v>4711</v>
      </c>
      <c r="F3020" t="s">
        <v>1377</v>
      </c>
      <c r="G3020" t="s">
        <v>4714</v>
      </c>
    </row>
    <row r="3021" spans="1:7">
      <c r="A3021" t="s">
        <v>823</v>
      </c>
      <c r="B3021" t="s">
        <v>1379</v>
      </c>
      <c r="C3021">
        <v>490</v>
      </c>
      <c r="D3021" s="2">
        <v>45901</v>
      </c>
      <c r="E3021" t="s">
        <v>4711</v>
      </c>
      <c r="F3021" t="s">
        <v>1379</v>
      </c>
      <c r="G3021" t="s">
        <v>4714</v>
      </c>
    </row>
    <row r="3022" spans="1:7">
      <c r="A3022" t="s">
        <v>823</v>
      </c>
      <c r="B3022" t="s">
        <v>1381</v>
      </c>
      <c r="C3022">
        <v>1340</v>
      </c>
      <c r="D3022" s="2">
        <v>45901</v>
      </c>
      <c r="E3022" t="s">
        <v>4711</v>
      </c>
      <c r="F3022" t="s">
        <v>1381</v>
      </c>
      <c r="G3022" t="s">
        <v>4714</v>
      </c>
    </row>
    <row r="3023" spans="1:7">
      <c r="A3023" t="s">
        <v>823</v>
      </c>
      <c r="B3023" t="s">
        <v>1383</v>
      </c>
      <c r="C3023">
        <v>2330</v>
      </c>
      <c r="D3023" s="2">
        <v>45901</v>
      </c>
      <c r="E3023" t="s">
        <v>4711</v>
      </c>
      <c r="F3023" t="s">
        <v>1383</v>
      </c>
      <c r="G3023" t="s">
        <v>4714</v>
      </c>
    </row>
    <row r="3024" spans="1:7">
      <c r="A3024" t="s">
        <v>823</v>
      </c>
      <c r="B3024" t="s">
        <v>1385</v>
      </c>
      <c r="C3024">
        <v>880</v>
      </c>
      <c r="D3024" s="2">
        <v>45901</v>
      </c>
      <c r="E3024" t="s">
        <v>4711</v>
      </c>
      <c r="F3024" t="s">
        <v>1385</v>
      </c>
      <c r="G3024" t="s">
        <v>4714</v>
      </c>
    </row>
    <row r="3025" spans="1:7">
      <c r="A3025" t="s">
        <v>823</v>
      </c>
      <c r="B3025" t="s">
        <v>1387</v>
      </c>
      <c r="C3025">
        <v>650</v>
      </c>
      <c r="D3025" s="2">
        <v>45901</v>
      </c>
      <c r="E3025" t="s">
        <v>4711</v>
      </c>
      <c r="F3025" t="s">
        <v>1387</v>
      </c>
      <c r="G3025" t="s">
        <v>4714</v>
      </c>
    </row>
    <row r="3026" spans="1:7">
      <c r="A3026" t="s">
        <v>2400</v>
      </c>
      <c r="B3026" t="s">
        <v>2573</v>
      </c>
      <c r="C3026">
        <v>490</v>
      </c>
      <c r="D3026" s="2">
        <v>45901</v>
      </c>
      <c r="E3026" t="s">
        <v>4711</v>
      </c>
      <c r="F3026" t="s">
        <v>2573</v>
      </c>
      <c r="G3026" t="s">
        <v>4714</v>
      </c>
    </row>
    <row r="3027" spans="1:7">
      <c r="A3027" t="s">
        <v>2400</v>
      </c>
      <c r="B3027" t="s">
        <v>2571</v>
      </c>
      <c r="C3027">
        <v>970</v>
      </c>
      <c r="D3027" s="2">
        <v>45901</v>
      </c>
      <c r="E3027" t="s">
        <v>4711</v>
      </c>
      <c r="F3027" t="s">
        <v>2571</v>
      </c>
      <c r="G3027" t="s">
        <v>4714</v>
      </c>
    </row>
    <row r="3028" spans="1:7">
      <c r="A3028" t="s">
        <v>2400</v>
      </c>
      <c r="B3028" t="s">
        <v>2599</v>
      </c>
      <c r="C3028">
        <v>300</v>
      </c>
      <c r="D3028" s="2">
        <v>45901</v>
      </c>
      <c r="E3028" t="s">
        <v>4711</v>
      </c>
      <c r="F3028" t="s">
        <v>2599</v>
      </c>
      <c r="G3028" t="s">
        <v>4714</v>
      </c>
    </row>
    <row r="3029" spans="1:7">
      <c r="A3029" t="s">
        <v>2400</v>
      </c>
      <c r="B3029" t="s">
        <v>2597</v>
      </c>
      <c r="C3029">
        <v>390</v>
      </c>
      <c r="D3029" s="2">
        <v>45901</v>
      </c>
      <c r="E3029" t="s">
        <v>4711</v>
      </c>
      <c r="F3029" t="s">
        <v>2597</v>
      </c>
      <c r="G3029" t="s">
        <v>4714</v>
      </c>
    </row>
    <row r="3030" spans="1:7">
      <c r="A3030" t="s">
        <v>2400</v>
      </c>
      <c r="B3030" t="s">
        <v>2595</v>
      </c>
      <c r="C3030">
        <v>850</v>
      </c>
      <c r="D3030" s="2">
        <v>45901</v>
      </c>
      <c r="E3030" t="s">
        <v>4711</v>
      </c>
      <c r="F3030" t="s">
        <v>2595</v>
      </c>
      <c r="G3030" t="s">
        <v>4714</v>
      </c>
    </row>
    <row r="3031" spans="1:7">
      <c r="A3031" t="s">
        <v>2400</v>
      </c>
      <c r="B3031" t="s">
        <v>2593</v>
      </c>
      <c r="C3031">
        <v>1090</v>
      </c>
      <c r="D3031" s="2">
        <v>45901</v>
      </c>
      <c r="E3031" t="s">
        <v>4711</v>
      </c>
      <c r="F3031" t="s">
        <v>2593</v>
      </c>
      <c r="G3031" t="s">
        <v>4714</v>
      </c>
    </row>
    <row r="3032" spans="1:7">
      <c r="A3032" t="s">
        <v>2400</v>
      </c>
      <c r="B3032" t="s">
        <v>2591</v>
      </c>
      <c r="C3032">
        <v>1090</v>
      </c>
      <c r="D3032" s="2">
        <v>45901</v>
      </c>
      <c r="E3032" t="s">
        <v>4711</v>
      </c>
      <c r="F3032" t="s">
        <v>2591</v>
      </c>
      <c r="G3032" t="s">
        <v>4714</v>
      </c>
    </row>
    <row r="3033" spans="1:7">
      <c r="A3033" t="s">
        <v>2400</v>
      </c>
      <c r="B3033" t="s">
        <v>2569</v>
      </c>
      <c r="C3033">
        <v>400</v>
      </c>
      <c r="D3033" s="2">
        <v>45901</v>
      </c>
      <c r="E3033" t="s">
        <v>4711</v>
      </c>
      <c r="F3033" t="s">
        <v>2569</v>
      </c>
      <c r="G3033" t="s">
        <v>4714</v>
      </c>
    </row>
    <row r="3034" spans="1:7">
      <c r="A3034" t="s">
        <v>2400</v>
      </c>
      <c r="B3034" t="s">
        <v>2589</v>
      </c>
      <c r="C3034">
        <v>1460</v>
      </c>
      <c r="D3034" s="2">
        <v>45901</v>
      </c>
      <c r="E3034" t="s">
        <v>4711</v>
      </c>
      <c r="F3034" t="s">
        <v>2589</v>
      </c>
      <c r="G3034" t="s">
        <v>4714</v>
      </c>
    </row>
    <row r="3035" spans="1:7">
      <c r="A3035" t="s">
        <v>2400</v>
      </c>
      <c r="B3035" t="s">
        <v>2587</v>
      </c>
      <c r="C3035">
        <v>1580</v>
      </c>
      <c r="D3035" s="2">
        <v>45901</v>
      </c>
      <c r="E3035" t="s">
        <v>4711</v>
      </c>
      <c r="F3035" t="s">
        <v>2587</v>
      </c>
      <c r="G3035" t="s">
        <v>4714</v>
      </c>
    </row>
    <row r="3036" spans="1:7">
      <c r="A3036" t="s">
        <v>2400</v>
      </c>
      <c r="B3036" t="s">
        <v>2585</v>
      </c>
      <c r="C3036">
        <v>1090</v>
      </c>
      <c r="D3036" s="2">
        <v>45901</v>
      </c>
      <c r="E3036" t="s">
        <v>4711</v>
      </c>
      <c r="F3036" t="s">
        <v>2585</v>
      </c>
      <c r="G3036" t="s">
        <v>4714</v>
      </c>
    </row>
    <row r="3037" spans="1:7">
      <c r="A3037" t="s">
        <v>2400</v>
      </c>
      <c r="B3037" t="s">
        <v>2583</v>
      </c>
      <c r="C3037">
        <v>540</v>
      </c>
      <c r="D3037" s="2">
        <v>45901</v>
      </c>
      <c r="E3037" t="s">
        <v>4711</v>
      </c>
      <c r="F3037" t="s">
        <v>2583</v>
      </c>
      <c r="G3037" t="s">
        <v>4714</v>
      </c>
    </row>
    <row r="3038" spans="1:7">
      <c r="A3038" t="s">
        <v>2400</v>
      </c>
      <c r="B3038" t="s">
        <v>2581</v>
      </c>
      <c r="C3038">
        <v>850</v>
      </c>
      <c r="D3038" s="2">
        <v>45901</v>
      </c>
      <c r="E3038" t="s">
        <v>4711</v>
      </c>
      <c r="F3038" t="s">
        <v>2581</v>
      </c>
      <c r="G3038" t="s">
        <v>4714</v>
      </c>
    </row>
    <row r="3039" spans="1:7">
      <c r="A3039" t="s">
        <v>2400</v>
      </c>
      <c r="B3039" t="s">
        <v>2579</v>
      </c>
      <c r="C3039">
        <v>1170</v>
      </c>
      <c r="D3039" s="2">
        <v>45901</v>
      </c>
      <c r="E3039" t="s">
        <v>4711</v>
      </c>
      <c r="F3039" t="s">
        <v>2579</v>
      </c>
      <c r="G3039" t="s">
        <v>4714</v>
      </c>
    </row>
    <row r="3040" spans="1:7">
      <c r="A3040" t="s">
        <v>2400</v>
      </c>
      <c r="B3040" t="s">
        <v>2577</v>
      </c>
      <c r="C3040">
        <v>1460</v>
      </c>
      <c r="D3040" s="2">
        <v>45901</v>
      </c>
      <c r="E3040" t="s">
        <v>4711</v>
      </c>
      <c r="F3040" t="s">
        <v>2577</v>
      </c>
      <c r="G3040" t="s">
        <v>4714</v>
      </c>
    </row>
    <row r="3041" spans="1:7">
      <c r="A3041" t="s">
        <v>2400</v>
      </c>
      <c r="B3041" t="s">
        <v>2575</v>
      </c>
      <c r="C3041">
        <v>1940</v>
      </c>
      <c r="D3041" s="2">
        <v>45901</v>
      </c>
      <c r="E3041" t="s">
        <v>4711</v>
      </c>
      <c r="F3041" t="s">
        <v>2575</v>
      </c>
      <c r="G3041" t="s">
        <v>4714</v>
      </c>
    </row>
    <row r="3042" spans="1:7">
      <c r="A3042" t="s">
        <v>482</v>
      </c>
      <c r="B3042" t="s">
        <v>1169</v>
      </c>
      <c r="C3042">
        <v>1210</v>
      </c>
      <c r="D3042" s="2">
        <v>45901</v>
      </c>
      <c r="E3042" t="s">
        <v>4711</v>
      </c>
      <c r="F3042" t="s">
        <v>1169</v>
      </c>
      <c r="G3042" t="s">
        <v>4714</v>
      </c>
    </row>
    <row r="3043" spans="1:7">
      <c r="A3043" t="s">
        <v>482</v>
      </c>
      <c r="B3043" t="s">
        <v>1171</v>
      </c>
      <c r="C3043">
        <v>780</v>
      </c>
      <c r="D3043" s="2">
        <v>45901</v>
      </c>
      <c r="E3043" t="s">
        <v>4711</v>
      </c>
      <c r="F3043" t="s">
        <v>1171</v>
      </c>
      <c r="G3043" t="s">
        <v>4714</v>
      </c>
    </row>
    <row r="3044" spans="1:7">
      <c r="A3044" t="s">
        <v>482</v>
      </c>
      <c r="B3044" t="s">
        <v>1173</v>
      </c>
      <c r="C3044">
        <v>1210</v>
      </c>
      <c r="D3044" s="2">
        <v>45901</v>
      </c>
      <c r="E3044" t="s">
        <v>4711</v>
      </c>
      <c r="F3044" t="s">
        <v>1173</v>
      </c>
      <c r="G3044" t="s">
        <v>4714</v>
      </c>
    </row>
    <row r="3045" spans="1:7">
      <c r="A3045" t="s">
        <v>482</v>
      </c>
      <c r="B3045" t="s">
        <v>1175</v>
      </c>
      <c r="C3045">
        <v>780</v>
      </c>
      <c r="D3045" s="2">
        <v>45901</v>
      </c>
      <c r="E3045" t="s">
        <v>4711</v>
      </c>
      <c r="F3045" t="s">
        <v>1175</v>
      </c>
      <c r="G3045" t="s">
        <v>4714</v>
      </c>
    </row>
    <row r="3046" spans="1:7">
      <c r="A3046" t="s">
        <v>482</v>
      </c>
      <c r="B3046" t="s">
        <v>1177</v>
      </c>
      <c r="C3046">
        <v>480</v>
      </c>
      <c r="D3046" s="2">
        <v>45901</v>
      </c>
      <c r="E3046" t="s">
        <v>4711</v>
      </c>
      <c r="F3046" t="s">
        <v>1177</v>
      </c>
      <c r="G3046" t="s">
        <v>4714</v>
      </c>
    </row>
    <row r="3047" spans="1:7">
      <c r="A3047" t="s">
        <v>482</v>
      </c>
      <c r="B3047" t="s">
        <v>1179</v>
      </c>
      <c r="C3047">
        <v>590</v>
      </c>
      <c r="D3047" s="2">
        <v>45901</v>
      </c>
      <c r="E3047" t="s">
        <v>4711</v>
      </c>
      <c r="F3047" t="s">
        <v>1179</v>
      </c>
      <c r="G3047" t="s">
        <v>4714</v>
      </c>
    </row>
    <row r="3048" spans="1:7">
      <c r="A3048" t="s">
        <v>482</v>
      </c>
      <c r="B3048" t="s">
        <v>1181</v>
      </c>
      <c r="C3048">
        <v>390</v>
      </c>
      <c r="D3048" s="2">
        <v>45901</v>
      </c>
      <c r="E3048" t="s">
        <v>4711</v>
      </c>
      <c r="F3048" t="s">
        <v>1181</v>
      </c>
      <c r="G3048" t="s">
        <v>4714</v>
      </c>
    </row>
    <row r="3049" spans="1:7">
      <c r="A3049" t="s">
        <v>482</v>
      </c>
      <c r="B3049" t="s">
        <v>1183</v>
      </c>
      <c r="C3049">
        <v>540</v>
      </c>
      <c r="D3049" s="2">
        <v>45901</v>
      </c>
      <c r="E3049" t="s">
        <v>4711</v>
      </c>
      <c r="F3049" t="s">
        <v>1183</v>
      </c>
      <c r="G3049" t="s">
        <v>4714</v>
      </c>
    </row>
    <row r="3050" spans="1:7">
      <c r="A3050" t="s">
        <v>482</v>
      </c>
      <c r="B3050" t="s">
        <v>1185</v>
      </c>
      <c r="C3050">
        <v>390</v>
      </c>
      <c r="D3050" s="2">
        <v>45901</v>
      </c>
      <c r="E3050" t="s">
        <v>4711</v>
      </c>
      <c r="F3050" t="s">
        <v>1185</v>
      </c>
      <c r="G3050" t="s">
        <v>4714</v>
      </c>
    </row>
    <row r="3051" spans="1:7">
      <c r="A3051" t="s">
        <v>482</v>
      </c>
      <c r="B3051" t="s">
        <v>1187</v>
      </c>
      <c r="C3051">
        <v>390</v>
      </c>
      <c r="D3051" s="2">
        <v>45901</v>
      </c>
      <c r="E3051" t="s">
        <v>4711</v>
      </c>
      <c r="F3051" t="s">
        <v>1187</v>
      </c>
      <c r="G3051" t="s">
        <v>4714</v>
      </c>
    </row>
    <row r="3052" spans="1:7">
      <c r="A3052" t="s">
        <v>482</v>
      </c>
      <c r="B3052" t="s">
        <v>1189</v>
      </c>
      <c r="C3052">
        <v>730</v>
      </c>
      <c r="D3052" s="2">
        <v>45901</v>
      </c>
      <c r="E3052" t="s">
        <v>4711</v>
      </c>
      <c r="F3052" t="s">
        <v>1189</v>
      </c>
      <c r="G3052" t="s">
        <v>4714</v>
      </c>
    </row>
    <row r="3053" spans="1:7">
      <c r="A3053" t="s">
        <v>482</v>
      </c>
      <c r="B3053" t="s">
        <v>1191</v>
      </c>
      <c r="C3053">
        <v>1700</v>
      </c>
      <c r="D3053" s="2">
        <v>45901</v>
      </c>
      <c r="E3053" t="s">
        <v>4711</v>
      </c>
      <c r="F3053" t="s">
        <v>1191</v>
      </c>
      <c r="G3053" t="s">
        <v>4714</v>
      </c>
    </row>
    <row r="3054" spans="1:7">
      <c r="A3054" t="s">
        <v>482</v>
      </c>
      <c r="B3054" t="s">
        <v>1193</v>
      </c>
      <c r="C3054">
        <v>490</v>
      </c>
      <c r="D3054" s="2">
        <v>45901</v>
      </c>
      <c r="E3054" t="s">
        <v>4711</v>
      </c>
      <c r="F3054" t="s">
        <v>1193</v>
      </c>
      <c r="G3054" t="s">
        <v>4714</v>
      </c>
    </row>
    <row r="3055" spans="1:7">
      <c r="A3055" t="s">
        <v>482</v>
      </c>
      <c r="B3055" t="s">
        <v>1195</v>
      </c>
      <c r="C3055">
        <v>850</v>
      </c>
      <c r="D3055" s="2">
        <v>45901</v>
      </c>
      <c r="E3055" t="s">
        <v>4711</v>
      </c>
      <c r="F3055" t="s">
        <v>1195</v>
      </c>
      <c r="G3055" t="s">
        <v>4714</v>
      </c>
    </row>
    <row r="3056" spans="1:7">
      <c r="A3056" t="s">
        <v>482</v>
      </c>
      <c r="B3056" t="s">
        <v>1197</v>
      </c>
      <c r="C3056">
        <v>880</v>
      </c>
      <c r="D3056" s="2">
        <v>45901</v>
      </c>
      <c r="E3056" t="s">
        <v>4711</v>
      </c>
      <c r="F3056" t="s">
        <v>1197</v>
      </c>
      <c r="G3056" t="s">
        <v>4714</v>
      </c>
    </row>
    <row r="3057" spans="1:7">
      <c r="A3057" t="s">
        <v>482</v>
      </c>
      <c r="B3057" t="s">
        <v>1199</v>
      </c>
      <c r="C3057">
        <v>390</v>
      </c>
      <c r="D3057" s="2">
        <v>45901</v>
      </c>
      <c r="E3057" t="s">
        <v>4711</v>
      </c>
      <c r="F3057" t="s">
        <v>1199</v>
      </c>
      <c r="G3057" t="s">
        <v>4714</v>
      </c>
    </row>
    <row r="3058" spans="1:7">
      <c r="A3058" t="s">
        <v>482</v>
      </c>
      <c r="B3058" t="s">
        <v>1201</v>
      </c>
      <c r="C3058">
        <v>340</v>
      </c>
      <c r="D3058" s="2">
        <v>45901</v>
      </c>
      <c r="E3058" t="s">
        <v>4711</v>
      </c>
      <c r="F3058" t="s">
        <v>1201</v>
      </c>
      <c r="G3058" t="s">
        <v>4714</v>
      </c>
    </row>
    <row r="3059" spans="1:7">
      <c r="A3059" t="s">
        <v>482</v>
      </c>
      <c r="B3059" t="s">
        <v>1203</v>
      </c>
      <c r="C3059">
        <v>300</v>
      </c>
      <c r="D3059" s="2">
        <v>45901</v>
      </c>
      <c r="E3059" t="s">
        <v>4711</v>
      </c>
      <c r="F3059" t="s">
        <v>1203</v>
      </c>
      <c r="G3059" t="s">
        <v>4714</v>
      </c>
    </row>
    <row r="3060" spans="1:7">
      <c r="A3060" t="s">
        <v>482</v>
      </c>
      <c r="B3060" t="s">
        <v>1205</v>
      </c>
      <c r="C3060">
        <v>300</v>
      </c>
      <c r="D3060" s="2">
        <v>45901</v>
      </c>
      <c r="E3060" t="s">
        <v>4711</v>
      </c>
      <c r="F3060" t="s">
        <v>1205</v>
      </c>
      <c r="G3060" t="s">
        <v>4714</v>
      </c>
    </row>
    <row r="3061" spans="1:7">
      <c r="A3061" t="s">
        <v>482</v>
      </c>
      <c r="B3061" t="s">
        <v>1207</v>
      </c>
      <c r="C3061">
        <v>390</v>
      </c>
      <c r="D3061" s="2">
        <v>45901</v>
      </c>
      <c r="E3061" t="s">
        <v>4711</v>
      </c>
      <c r="F3061" t="s">
        <v>1207</v>
      </c>
      <c r="G3061" t="s">
        <v>4714</v>
      </c>
    </row>
    <row r="3062" spans="1:7">
      <c r="A3062" t="s">
        <v>482</v>
      </c>
      <c r="B3062" t="s">
        <v>1209</v>
      </c>
      <c r="C3062">
        <v>390</v>
      </c>
      <c r="D3062" s="2">
        <v>45901</v>
      </c>
      <c r="E3062" t="s">
        <v>4711</v>
      </c>
      <c r="F3062" t="s">
        <v>1209</v>
      </c>
      <c r="G3062" t="s">
        <v>4714</v>
      </c>
    </row>
    <row r="3063" spans="1:7">
      <c r="A3063" t="s">
        <v>482</v>
      </c>
      <c r="B3063" t="s">
        <v>1211</v>
      </c>
      <c r="C3063">
        <v>390</v>
      </c>
      <c r="D3063" s="2">
        <v>45901</v>
      </c>
      <c r="E3063" t="s">
        <v>4711</v>
      </c>
      <c r="F3063" t="s">
        <v>1211</v>
      </c>
      <c r="G3063" t="s">
        <v>4714</v>
      </c>
    </row>
    <row r="3064" spans="1:7">
      <c r="A3064" t="s">
        <v>482</v>
      </c>
      <c r="B3064" t="s">
        <v>1213</v>
      </c>
      <c r="C3064">
        <v>490</v>
      </c>
      <c r="D3064" s="2">
        <v>45901</v>
      </c>
      <c r="E3064" t="s">
        <v>4711</v>
      </c>
      <c r="F3064" t="s">
        <v>1213</v>
      </c>
      <c r="G3064" t="s">
        <v>4714</v>
      </c>
    </row>
    <row r="3065" spans="1:7">
      <c r="A3065" t="s">
        <v>482</v>
      </c>
      <c r="B3065" t="s">
        <v>1215</v>
      </c>
      <c r="C3065">
        <v>540</v>
      </c>
      <c r="D3065" s="2">
        <v>45901</v>
      </c>
      <c r="E3065" t="s">
        <v>4711</v>
      </c>
      <c r="F3065" t="s">
        <v>1215</v>
      </c>
      <c r="G3065" t="s">
        <v>4714</v>
      </c>
    </row>
    <row r="3066" spans="1:7">
      <c r="A3066" t="s">
        <v>482</v>
      </c>
      <c r="B3066" t="s">
        <v>1121</v>
      </c>
      <c r="C3066">
        <v>300</v>
      </c>
      <c r="D3066" s="2">
        <v>45901</v>
      </c>
      <c r="E3066" t="s">
        <v>4711</v>
      </c>
      <c r="F3066" t="s">
        <v>1121</v>
      </c>
      <c r="G3066" t="s">
        <v>4714</v>
      </c>
    </row>
    <row r="3067" spans="1:7">
      <c r="A3067" t="s">
        <v>482</v>
      </c>
      <c r="B3067" t="s">
        <v>1123</v>
      </c>
      <c r="C3067">
        <v>300</v>
      </c>
      <c r="D3067" s="2">
        <v>45901</v>
      </c>
      <c r="E3067" t="s">
        <v>4711</v>
      </c>
      <c r="F3067" t="s">
        <v>1123</v>
      </c>
      <c r="G3067" t="s">
        <v>4714</v>
      </c>
    </row>
    <row r="3068" spans="1:7">
      <c r="A3068" t="s">
        <v>482</v>
      </c>
      <c r="B3068" t="s">
        <v>1125</v>
      </c>
      <c r="C3068">
        <v>390</v>
      </c>
      <c r="D3068" s="2">
        <v>45901</v>
      </c>
      <c r="E3068" t="s">
        <v>4711</v>
      </c>
      <c r="F3068" t="s">
        <v>1125</v>
      </c>
      <c r="G3068" t="s">
        <v>4714</v>
      </c>
    </row>
    <row r="3069" spans="1:7">
      <c r="A3069" t="s">
        <v>482</v>
      </c>
      <c r="B3069" t="s">
        <v>1127</v>
      </c>
      <c r="C3069">
        <v>390</v>
      </c>
      <c r="D3069" s="2">
        <v>45901</v>
      </c>
      <c r="E3069" t="s">
        <v>4711</v>
      </c>
      <c r="F3069" t="s">
        <v>1127</v>
      </c>
      <c r="G3069" t="s">
        <v>4714</v>
      </c>
    </row>
    <row r="3070" spans="1:7">
      <c r="A3070" t="s">
        <v>482</v>
      </c>
      <c r="B3070" t="s">
        <v>1129</v>
      </c>
      <c r="C3070">
        <v>730</v>
      </c>
      <c r="D3070" s="2">
        <v>45901</v>
      </c>
      <c r="E3070" t="s">
        <v>4711</v>
      </c>
      <c r="F3070" t="s">
        <v>1129</v>
      </c>
      <c r="G3070" t="s">
        <v>4714</v>
      </c>
    </row>
    <row r="3071" spans="1:7">
      <c r="A3071" t="s">
        <v>482</v>
      </c>
      <c r="B3071" t="s">
        <v>1131</v>
      </c>
      <c r="C3071">
        <v>300</v>
      </c>
      <c r="D3071" s="2">
        <v>45901</v>
      </c>
      <c r="E3071" t="s">
        <v>4711</v>
      </c>
      <c r="F3071" t="s">
        <v>1131</v>
      </c>
      <c r="G3071" t="s">
        <v>4714</v>
      </c>
    </row>
    <row r="3072" spans="1:7">
      <c r="A3072" t="s">
        <v>482</v>
      </c>
      <c r="B3072" t="s">
        <v>1133</v>
      </c>
      <c r="C3072">
        <v>340</v>
      </c>
      <c r="D3072" s="2">
        <v>45901</v>
      </c>
      <c r="E3072" t="s">
        <v>4711</v>
      </c>
      <c r="F3072" t="s">
        <v>1133</v>
      </c>
      <c r="G3072" t="s">
        <v>4714</v>
      </c>
    </row>
    <row r="3073" spans="1:7">
      <c r="A3073" t="s">
        <v>482</v>
      </c>
      <c r="B3073" t="s">
        <v>1135</v>
      </c>
      <c r="C3073">
        <v>340</v>
      </c>
      <c r="D3073" s="2">
        <v>45901</v>
      </c>
      <c r="E3073" t="s">
        <v>4711</v>
      </c>
      <c r="F3073" t="s">
        <v>1135</v>
      </c>
      <c r="G3073" t="s">
        <v>4714</v>
      </c>
    </row>
    <row r="3074" spans="1:7">
      <c r="A3074" t="s">
        <v>482</v>
      </c>
      <c r="B3074" t="s">
        <v>1137</v>
      </c>
      <c r="C3074">
        <v>300</v>
      </c>
      <c r="D3074" s="2">
        <v>45901</v>
      </c>
      <c r="E3074" t="s">
        <v>4711</v>
      </c>
      <c r="F3074" t="s">
        <v>1137</v>
      </c>
      <c r="G3074" t="s">
        <v>4714</v>
      </c>
    </row>
    <row r="3075" spans="1:7">
      <c r="A3075" t="s">
        <v>482</v>
      </c>
      <c r="B3075" t="s">
        <v>1139</v>
      </c>
      <c r="C3075">
        <v>390</v>
      </c>
      <c r="D3075" s="2">
        <v>45901</v>
      </c>
      <c r="E3075" t="s">
        <v>4711</v>
      </c>
      <c r="F3075" t="s">
        <v>1139</v>
      </c>
      <c r="G3075" t="s">
        <v>4714</v>
      </c>
    </row>
    <row r="3076" spans="1:7">
      <c r="A3076" t="s">
        <v>482</v>
      </c>
      <c r="B3076" t="s">
        <v>1141</v>
      </c>
      <c r="C3076">
        <v>440</v>
      </c>
      <c r="D3076" s="2">
        <v>45901</v>
      </c>
      <c r="E3076" t="s">
        <v>4711</v>
      </c>
      <c r="F3076" t="s">
        <v>1141</v>
      </c>
      <c r="G3076" t="s">
        <v>4714</v>
      </c>
    </row>
    <row r="3077" spans="1:7">
      <c r="A3077" t="s">
        <v>482</v>
      </c>
      <c r="B3077" t="s">
        <v>1143</v>
      </c>
      <c r="C3077">
        <v>250</v>
      </c>
      <c r="D3077" s="2">
        <v>45901</v>
      </c>
      <c r="E3077" t="s">
        <v>4711</v>
      </c>
      <c r="F3077" t="s">
        <v>1143</v>
      </c>
      <c r="G3077" t="s">
        <v>4714</v>
      </c>
    </row>
    <row r="3078" spans="1:7">
      <c r="A3078" t="s">
        <v>482</v>
      </c>
      <c r="B3078" t="s">
        <v>1145</v>
      </c>
      <c r="C3078">
        <v>250</v>
      </c>
      <c r="D3078" s="2">
        <v>45901</v>
      </c>
      <c r="E3078" t="s">
        <v>4711</v>
      </c>
      <c r="F3078" t="s">
        <v>1145</v>
      </c>
      <c r="G3078" t="s">
        <v>4714</v>
      </c>
    </row>
    <row r="3079" spans="1:7">
      <c r="A3079" t="s">
        <v>482</v>
      </c>
      <c r="B3079" t="s">
        <v>1147</v>
      </c>
      <c r="C3079">
        <v>390</v>
      </c>
      <c r="D3079" s="2">
        <v>45901</v>
      </c>
      <c r="E3079" t="s">
        <v>4711</v>
      </c>
      <c r="F3079" t="s">
        <v>1147</v>
      </c>
      <c r="G3079" t="s">
        <v>4714</v>
      </c>
    </row>
    <row r="3080" spans="1:7">
      <c r="A3080" t="s">
        <v>482</v>
      </c>
      <c r="B3080" t="s">
        <v>1093</v>
      </c>
      <c r="C3080">
        <v>1460</v>
      </c>
      <c r="D3080" s="2">
        <v>45901</v>
      </c>
      <c r="E3080" t="s">
        <v>4711</v>
      </c>
      <c r="F3080" t="s">
        <v>1093</v>
      </c>
      <c r="G3080" t="s">
        <v>4714</v>
      </c>
    </row>
    <row r="3081" spans="1:7">
      <c r="A3081" t="s">
        <v>482</v>
      </c>
      <c r="B3081" t="s">
        <v>1149</v>
      </c>
      <c r="C3081">
        <v>300</v>
      </c>
      <c r="D3081" s="2">
        <v>45901</v>
      </c>
      <c r="E3081" t="s">
        <v>4711</v>
      </c>
      <c r="F3081" t="s">
        <v>1149</v>
      </c>
      <c r="G3081" t="s">
        <v>4714</v>
      </c>
    </row>
    <row r="3082" spans="1:7">
      <c r="A3082" t="s">
        <v>482</v>
      </c>
      <c r="B3082" t="s">
        <v>1151</v>
      </c>
      <c r="C3082">
        <v>340</v>
      </c>
      <c r="D3082" s="2">
        <v>45901</v>
      </c>
      <c r="E3082" t="s">
        <v>4711</v>
      </c>
      <c r="F3082" t="s">
        <v>1151</v>
      </c>
      <c r="G3082" t="s">
        <v>4714</v>
      </c>
    </row>
    <row r="3083" spans="1:7">
      <c r="A3083" t="s">
        <v>482</v>
      </c>
      <c r="B3083" t="s">
        <v>1153</v>
      </c>
      <c r="C3083">
        <v>390</v>
      </c>
      <c r="D3083" s="2">
        <v>45901</v>
      </c>
      <c r="E3083" t="s">
        <v>4711</v>
      </c>
      <c r="F3083" t="s">
        <v>1153</v>
      </c>
      <c r="G3083" t="s">
        <v>4714</v>
      </c>
    </row>
    <row r="3084" spans="1:7">
      <c r="A3084" t="s">
        <v>482</v>
      </c>
      <c r="B3084" t="s">
        <v>1155</v>
      </c>
      <c r="C3084">
        <v>490</v>
      </c>
      <c r="D3084" s="2">
        <v>45901</v>
      </c>
      <c r="E3084" t="s">
        <v>4711</v>
      </c>
      <c r="F3084" t="s">
        <v>1155</v>
      </c>
      <c r="G3084" t="s">
        <v>4714</v>
      </c>
    </row>
    <row r="3085" spans="1:7">
      <c r="A3085" t="s">
        <v>482</v>
      </c>
      <c r="B3085" t="s">
        <v>1157</v>
      </c>
      <c r="C3085">
        <v>490</v>
      </c>
      <c r="D3085" s="2">
        <v>45901</v>
      </c>
      <c r="E3085" t="s">
        <v>4711</v>
      </c>
      <c r="F3085" t="s">
        <v>1157</v>
      </c>
      <c r="G3085" t="s">
        <v>4714</v>
      </c>
    </row>
    <row r="3086" spans="1:7">
      <c r="A3086" t="s">
        <v>482</v>
      </c>
      <c r="B3086" t="s">
        <v>1159</v>
      </c>
      <c r="C3086">
        <v>680</v>
      </c>
      <c r="D3086" s="2">
        <v>45901</v>
      </c>
      <c r="E3086" t="s">
        <v>4711</v>
      </c>
      <c r="F3086" t="s">
        <v>1159</v>
      </c>
      <c r="G3086" t="s">
        <v>4714</v>
      </c>
    </row>
    <row r="3087" spans="1:7">
      <c r="A3087" t="s">
        <v>482</v>
      </c>
      <c r="B3087" t="s">
        <v>1161</v>
      </c>
      <c r="C3087">
        <v>390</v>
      </c>
      <c r="D3087" s="2">
        <v>45901</v>
      </c>
      <c r="E3087" t="s">
        <v>4711</v>
      </c>
      <c r="F3087" t="s">
        <v>1161</v>
      </c>
      <c r="G3087" t="s">
        <v>4714</v>
      </c>
    </row>
    <row r="3088" spans="1:7">
      <c r="A3088" t="s">
        <v>482</v>
      </c>
      <c r="B3088" t="s">
        <v>1095</v>
      </c>
      <c r="C3088">
        <v>1210</v>
      </c>
      <c r="D3088" s="2">
        <v>45901</v>
      </c>
      <c r="E3088" t="s">
        <v>4711</v>
      </c>
      <c r="F3088" t="s">
        <v>1095</v>
      </c>
      <c r="G3088" t="s">
        <v>4714</v>
      </c>
    </row>
    <row r="3089" spans="1:7">
      <c r="A3089" t="s">
        <v>482</v>
      </c>
      <c r="B3089" t="s">
        <v>1097</v>
      </c>
      <c r="C3089">
        <v>970</v>
      </c>
      <c r="D3089" s="2">
        <v>45901</v>
      </c>
      <c r="E3089" t="s">
        <v>4711</v>
      </c>
      <c r="F3089" t="s">
        <v>1097</v>
      </c>
      <c r="G3089" t="s">
        <v>4714</v>
      </c>
    </row>
    <row r="3090" spans="1:7">
      <c r="A3090" t="s">
        <v>482</v>
      </c>
      <c r="B3090" t="s">
        <v>1099</v>
      </c>
      <c r="C3090">
        <v>1210</v>
      </c>
      <c r="D3090" s="2">
        <v>45901</v>
      </c>
      <c r="E3090" t="s">
        <v>4711</v>
      </c>
      <c r="F3090" t="s">
        <v>1099</v>
      </c>
      <c r="G3090" t="s">
        <v>4714</v>
      </c>
    </row>
    <row r="3091" spans="1:7">
      <c r="A3091" t="s">
        <v>482</v>
      </c>
      <c r="B3091" t="s">
        <v>1101</v>
      </c>
      <c r="C3091">
        <v>970</v>
      </c>
      <c r="D3091" s="2">
        <v>45901</v>
      </c>
      <c r="E3091" t="s">
        <v>4711</v>
      </c>
      <c r="F3091" t="s">
        <v>1101</v>
      </c>
      <c r="G3091" t="s">
        <v>4714</v>
      </c>
    </row>
    <row r="3092" spans="1:7">
      <c r="A3092" t="s">
        <v>482</v>
      </c>
      <c r="B3092" t="s">
        <v>1103</v>
      </c>
      <c r="C3092">
        <v>1270</v>
      </c>
      <c r="D3092" s="2">
        <v>45901</v>
      </c>
      <c r="E3092" t="s">
        <v>4711</v>
      </c>
      <c r="F3092" t="s">
        <v>1103</v>
      </c>
      <c r="G3092" t="s">
        <v>4714</v>
      </c>
    </row>
    <row r="3093" spans="1:7">
      <c r="A3093" t="s">
        <v>482</v>
      </c>
      <c r="B3093" t="s">
        <v>1105</v>
      </c>
      <c r="C3093">
        <v>970</v>
      </c>
      <c r="D3093" s="2">
        <v>45901</v>
      </c>
      <c r="E3093" t="s">
        <v>4711</v>
      </c>
      <c r="F3093" t="s">
        <v>1105</v>
      </c>
      <c r="G3093" t="s">
        <v>4714</v>
      </c>
    </row>
    <row r="3094" spans="1:7">
      <c r="A3094" t="s">
        <v>482</v>
      </c>
      <c r="B3094" t="s">
        <v>1107</v>
      </c>
      <c r="C3094">
        <v>1940</v>
      </c>
      <c r="D3094" s="2">
        <v>45901</v>
      </c>
      <c r="E3094" t="s">
        <v>4711</v>
      </c>
      <c r="F3094" t="s">
        <v>1107</v>
      </c>
      <c r="G3094" t="s">
        <v>4714</v>
      </c>
    </row>
    <row r="3095" spans="1:7">
      <c r="A3095" t="s">
        <v>482</v>
      </c>
      <c r="B3095" t="s">
        <v>1109</v>
      </c>
      <c r="C3095">
        <v>1460</v>
      </c>
      <c r="D3095" s="2">
        <v>45901</v>
      </c>
      <c r="E3095" t="s">
        <v>4711</v>
      </c>
      <c r="F3095" t="s">
        <v>1109</v>
      </c>
      <c r="G3095" t="s">
        <v>4714</v>
      </c>
    </row>
    <row r="3096" spans="1:7">
      <c r="A3096" t="s">
        <v>482</v>
      </c>
      <c r="B3096" t="s">
        <v>1111</v>
      </c>
      <c r="C3096">
        <v>480</v>
      </c>
      <c r="D3096" s="2">
        <v>45901</v>
      </c>
      <c r="E3096" t="s">
        <v>4711</v>
      </c>
      <c r="F3096" t="s">
        <v>1111</v>
      </c>
      <c r="G3096" t="s">
        <v>4714</v>
      </c>
    </row>
    <row r="3097" spans="1:7">
      <c r="A3097" t="s">
        <v>482</v>
      </c>
      <c r="B3097" t="s">
        <v>1113</v>
      </c>
      <c r="C3097">
        <v>830</v>
      </c>
      <c r="D3097" s="2">
        <v>45901</v>
      </c>
      <c r="E3097" t="s">
        <v>4711</v>
      </c>
      <c r="F3097" t="s">
        <v>1113</v>
      </c>
      <c r="G3097" t="s">
        <v>4714</v>
      </c>
    </row>
    <row r="3098" spans="1:7">
      <c r="A3098" t="s">
        <v>482</v>
      </c>
      <c r="B3098" t="s">
        <v>1115</v>
      </c>
      <c r="C3098">
        <v>710</v>
      </c>
      <c r="D3098" s="2">
        <v>45901</v>
      </c>
      <c r="E3098" t="s">
        <v>4711</v>
      </c>
      <c r="F3098" t="s">
        <v>1115</v>
      </c>
      <c r="G3098" t="s">
        <v>4714</v>
      </c>
    </row>
    <row r="3099" spans="1:7">
      <c r="A3099" t="s">
        <v>482</v>
      </c>
      <c r="B3099" t="s">
        <v>1163</v>
      </c>
      <c r="C3099">
        <v>250</v>
      </c>
      <c r="D3099" s="2">
        <v>45901</v>
      </c>
      <c r="E3099" t="s">
        <v>4711</v>
      </c>
      <c r="F3099" t="s">
        <v>1163</v>
      </c>
      <c r="G3099" t="s">
        <v>4714</v>
      </c>
    </row>
    <row r="3100" spans="1:7">
      <c r="A3100" t="s">
        <v>482</v>
      </c>
      <c r="B3100" t="s">
        <v>1165</v>
      </c>
      <c r="C3100">
        <v>730</v>
      </c>
      <c r="D3100" s="2">
        <v>45901</v>
      </c>
      <c r="E3100" t="s">
        <v>4711</v>
      </c>
      <c r="F3100" t="s">
        <v>1165</v>
      </c>
      <c r="G3100" t="s">
        <v>4714</v>
      </c>
    </row>
    <row r="3101" spans="1:7">
      <c r="A3101" t="s">
        <v>482</v>
      </c>
      <c r="B3101" t="s">
        <v>1167</v>
      </c>
      <c r="C3101">
        <v>390</v>
      </c>
      <c r="D3101" s="2">
        <v>45901</v>
      </c>
      <c r="E3101" t="s">
        <v>4711</v>
      </c>
      <c r="F3101" t="s">
        <v>1167</v>
      </c>
      <c r="G3101" t="s">
        <v>4714</v>
      </c>
    </row>
    <row r="3102" spans="1:7">
      <c r="A3102" t="s">
        <v>482</v>
      </c>
      <c r="B3102" t="s">
        <v>1525</v>
      </c>
      <c r="C3102">
        <v>390</v>
      </c>
      <c r="D3102" s="2">
        <v>45901</v>
      </c>
      <c r="E3102" t="s">
        <v>4711</v>
      </c>
      <c r="F3102" t="s">
        <v>1525</v>
      </c>
      <c r="G3102" t="s">
        <v>4714</v>
      </c>
    </row>
    <row r="3103" spans="1:7">
      <c r="A3103" t="s">
        <v>482</v>
      </c>
      <c r="B3103" t="s">
        <v>1117</v>
      </c>
      <c r="C3103">
        <v>590</v>
      </c>
      <c r="D3103" s="2">
        <v>45901</v>
      </c>
      <c r="E3103" t="s">
        <v>4711</v>
      </c>
      <c r="F3103" t="s">
        <v>1117</v>
      </c>
      <c r="G3103" t="s">
        <v>4714</v>
      </c>
    </row>
    <row r="3104" spans="1:7">
      <c r="A3104" t="s">
        <v>482</v>
      </c>
      <c r="B3104" t="s">
        <v>1119</v>
      </c>
      <c r="C3104">
        <v>970</v>
      </c>
      <c r="D3104" s="2">
        <v>45901</v>
      </c>
      <c r="E3104" t="s">
        <v>4711</v>
      </c>
      <c r="F3104" t="s">
        <v>1119</v>
      </c>
      <c r="G3104" t="s">
        <v>4714</v>
      </c>
    </row>
    <row r="3105" spans="1:7">
      <c r="A3105" t="s">
        <v>370</v>
      </c>
      <c r="B3105" t="s">
        <v>1269</v>
      </c>
      <c r="C3105">
        <v>390</v>
      </c>
      <c r="D3105" s="2">
        <v>45901</v>
      </c>
      <c r="E3105" t="s">
        <v>4711</v>
      </c>
      <c r="F3105" t="s">
        <v>1269</v>
      </c>
      <c r="G3105" t="s">
        <v>4714</v>
      </c>
    </row>
    <row r="3106" spans="1:7">
      <c r="A3106" t="s">
        <v>370</v>
      </c>
      <c r="B3106" t="s">
        <v>1271</v>
      </c>
      <c r="C3106">
        <v>420</v>
      </c>
      <c r="D3106" s="2">
        <v>45901</v>
      </c>
      <c r="E3106" t="s">
        <v>4711</v>
      </c>
      <c r="F3106" t="s">
        <v>1271</v>
      </c>
      <c r="G3106" t="s">
        <v>4714</v>
      </c>
    </row>
    <row r="3107" spans="1:7">
      <c r="A3107" t="s">
        <v>370</v>
      </c>
      <c r="B3107" t="s">
        <v>1273</v>
      </c>
      <c r="C3107">
        <v>390</v>
      </c>
      <c r="D3107" s="2">
        <v>45901</v>
      </c>
      <c r="E3107" t="s">
        <v>4711</v>
      </c>
      <c r="F3107" t="s">
        <v>1273</v>
      </c>
      <c r="G3107" t="s">
        <v>4714</v>
      </c>
    </row>
    <row r="3108" spans="1:7">
      <c r="A3108" t="s">
        <v>370</v>
      </c>
      <c r="B3108" t="s">
        <v>1275</v>
      </c>
      <c r="C3108">
        <v>200</v>
      </c>
      <c r="D3108" s="2">
        <v>45901</v>
      </c>
      <c r="E3108" t="s">
        <v>4711</v>
      </c>
      <c r="F3108" t="s">
        <v>1275</v>
      </c>
      <c r="G3108" t="s">
        <v>4714</v>
      </c>
    </row>
    <row r="3109" spans="1:7">
      <c r="A3109" t="s">
        <v>370</v>
      </c>
      <c r="B3109" t="s">
        <v>1277</v>
      </c>
      <c r="C3109">
        <v>300</v>
      </c>
      <c r="D3109" s="2">
        <v>45901</v>
      </c>
      <c r="E3109" t="s">
        <v>4711</v>
      </c>
      <c r="F3109" t="s">
        <v>1277</v>
      </c>
      <c r="G3109" t="s">
        <v>4714</v>
      </c>
    </row>
    <row r="3110" spans="1:7">
      <c r="A3110" t="s">
        <v>370</v>
      </c>
      <c r="B3110" t="s">
        <v>1279</v>
      </c>
      <c r="C3110">
        <v>200</v>
      </c>
      <c r="D3110" s="2">
        <v>45901</v>
      </c>
      <c r="E3110" t="s">
        <v>4711</v>
      </c>
      <c r="F3110" t="s">
        <v>1279</v>
      </c>
      <c r="G3110" t="s">
        <v>4714</v>
      </c>
    </row>
    <row r="3111" spans="1:7">
      <c r="A3111" t="s">
        <v>370</v>
      </c>
      <c r="B3111" t="s">
        <v>1231</v>
      </c>
      <c r="C3111">
        <v>1750</v>
      </c>
      <c r="D3111" s="2">
        <v>45901</v>
      </c>
      <c r="E3111" t="s">
        <v>4711</v>
      </c>
      <c r="F3111" t="s">
        <v>1231</v>
      </c>
      <c r="G3111" t="s">
        <v>4714</v>
      </c>
    </row>
    <row r="3112" spans="1:7">
      <c r="A3112" t="s">
        <v>370</v>
      </c>
      <c r="B3112" t="s">
        <v>1233</v>
      </c>
      <c r="C3112">
        <v>3690</v>
      </c>
      <c r="D3112" s="2">
        <v>45901</v>
      </c>
      <c r="E3112" t="s">
        <v>4711</v>
      </c>
      <c r="F3112" t="s">
        <v>1233</v>
      </c>
      <c r="G3112" t="s">
        <v>4714</v>
      </c>
    </row>
    <row r="3113" spans="1:7">
      <c r="A3113" t="s">
        <v>370</v>
      </c>
      <c r="B3113" t="s">
        <v>1235</v>
      </c>
      <c r="C3113">
        <v>2060</v>
      </c>
      <c r="D3113" s="2">
        <v>45901</v>
      </c>
      <c r="E3113" t="s">
        <v>4711</v>
      </c>
      <c r="F3113" t="s">
        <v>1235</v>
      </c>
      <c r="G3113" t="s">
        <v>4714</v>
      </c>
    </row>
    <row r="3114" spans="1:7">
      <c r="A3114" t="s">
        <v>370</v>
      </c>
      <c r="B3114" t="s">
        <v>1237</v>
      </c>
      <c r="C3114">
        <v>1460</v>
      </c>
      <c r="D3114" s="2">
        <v>45901</v>
      </c>
      <c r="E3114" t="s">
        <v>4711</v>
      </c>
      <c r="F3114" t="s">
        <v>1237</v>
      </c>
      <c r="G3114" t="s">
        <v>4714</v>
      </c>
    </row>
    <row r="3115" spans="1:7">
      <c r="A3115" t="s">
        <v>370</v>
      </c>
      <c r="B3115" t="s">
        <v>1239</v>
      </c>
      <c r="C3115">
        <v>3810</v>
      </c>
      <c r="D3115" s="2">
        <v>45901</v>
      </c>
      <c r="E3115" t="s">
        <v>4711</v>
      </c>
      <c r="F3115" t="s">
        <v>1239</v>
      </c>
      <c r="G3115" t="s">
        <v>4714</v>
      </c>
    </row>
    <row r="3116" spans="1:7">
      <c r="A3116" t="s">
        <v>370</v>
      </c>
      <c r="B3116" t="s">
        <v>1241</v>
      </c>
      <c r="C3116">
        <v>1340</v>
      </c>
      <c r="D3116" s="2">
        <v>45901</v>
      </c>
      <c r="E3116" t="s">
        <v>4711</v>
      </c>
      <c r="F3116" t="s">
        <v>1241</v>
      </c>
      <c r="G3116" t="s">
        <v>4714</v>
      </c>
    </row>
    <row r="3117" spans="1:7">
      <c r="A3117" t="s">
        <v>370</v>
      </c>
      <c r="B3117" t="s">
        <v>1243</v>
      </c>
      <c r="C3117">
        <v>440</v>
      </c>
      <c r="D3117" s="2">
        <v>45901</v>
      </c>
      <c r="E3117" t="s">
        <v>4711</v>
      </c>
      <c r="F3117" t="s">
        <v>1243</v>
      </c>
      <c r="G3117" t="s">
        <v>4714</v>
      </c>
    </row>
    <row r="3118" spans="1:7">
      <c r="A3118" t="s">
        <v>370</v>
      </c>
      <c r="B3118" t="s">
        <v>1245</v>
      </c>
      <c r="C3118">
        <v>300</v>
      </c>
      <c r="D3118" s="2">
        <v>45901</v>
      </c>
      <c r="E3118" t="s">
        <v>4711</v>
      </c>
      <c r="F3118" t="s">
        <v>1245</v>
      </c>
      <c r="G3118" t="s">
        <v>4714</v>
      </c>
    </row>
    <row r="3119" spans="1:7">
      <c r="A3119" t="s">
        <v>370</v>
      </c>
      <c r="B3119" t="s">
        <v>1247</v>
      </c>
      <c r="C3119">
        <v>3020</v>
      </c>
      <c r="D3119" s="2">
        <v>45901</v>
      </c>
      <c r="E3119" t="s">
        <v>4711</v>
      </c>
      <c r="F3119" t="s">
        <v>1247</v>
      </c>
      <c r="G3119" t="s">
        <v>4714</v>
      </c>
    </row>
    <row r="3120" spans="1:7">
      <c r="A3120" t="s">
        <v>370</v>
      </c>
      <c r="B3120" t="s">
        <v>1249</v>
      </c>
      <c r="C3120">
        <v>1460</v>
      </c>
      <c r="D3120" s="2">
        <v>45901</v>
      </c>
      <c r="E3120" t="s">
        <v>4711</v>
      </c>
      <c r="F3120" t="s">
        <v>1249</v>
      </c>
      <c r="G3120" t="s">
        <v>4714</v>
      </c>
    </row>
    <row r="3121" spans="1:7">
      <c r="A3121" t="s">
        <v>370</v>
      </c>
      <c r="B3121" t="s">
        <v>1251</v>
      </c>
      <c r="C3121">
        <v>1750</v>
      </c>
      <c r="D3121" s="2">
        <v>45901</v>
      </c>
      <c r="E3121" t="s">
        <v>4711</v>
      </c>
      <c r="F3121" t="s">
        <v>1251</v>
      </c>
      <c r="G3121" t="s">
        <v>4714</v>
      </c>
    </row>
    <row r="3122" spans="1:7">
      <c r="A3122" t="s">
        <v>370</v>
      </c>
      <c r="B3122" t="s">
        <v>1253</v>
      </c>
      <c r="C3122">
        <v>2220</v>
      </c>
      <c r="D3122" s="2">
        <v>45901</v>
      </c>
      <c r="E3122" t="s">
        <v>4711</v>
      </c>
      <c r="F3122" t="s">
        <v>1253</v>
      </c>
      <c r="G3122" t="s">
        <v>4714</v>
      </c>
    </row>
    <row r="3123" spans="1:7">
      <c r="A3123" t="s">
        <v>370</v>
      </c>
      <c r="B3123" t="s">
        <v>1255</v>
      </c>
      <c r="C3123">
        <v>1710</v>
      </c>
      <c r="D3123" s="2">
        <v>45901</v>
      </c>
      <c r="E3123" t="s">
        <v>4711</v>
      </c>
      <c r="F3123" t="s">
        <v>1255</v>
      </c>
      <c r="G3123" t="s">
        <v>4714</v>
      </c>
    </row>
    <row r="3124" spans="1:7">
      <c r="A3124" t="s">
        <v>370</v>
      </c>
      <c r="B3124" t="s">
        <v>1257</v>
      </c>
      <c r="C3124">
        <v>1250</v>
      </c>
      <c r="D3124" s="2">
        <v>45901</v>
      </c>
      <c r="E3124" t="s">
        <v>4711</v>
      </c>
      <c r="F3124" t="s">
        <v>1257</v>
      </c>
      <c r="G3124" t="s">
        <v>4714</v>
      </c>
    </row>
    <row r="3125" spans="1:7">
      <c r="A3125" t="s">
        <v>370</v>
      </c>
      <c r="B3125" t="s">
        <v>1259</v>
      </c>
      <c r="C3125">
        <v>490</v>
      </c>
      <c r="D3125" s="2">
        <v>45901</v>
      </c>
      <c r="E3125" t="s">
        <v>4711</v>
      </c>
      <c r="F3125" t="s">
        <v>1259</v>
      </c>
      <c r="G3125" t="s">
        <v>4714</v>
      </c>
    </row>
    <row r="3126" spans="1:7">
      <c r="A3126" t="s">
        <v>370</v>
      </c>
      <c r="B3126" t="s">
        <v>1261</v>
      </c>
      <c r="C3126">
        <v>300</v>
      </c>
      <c r="D3126" s="2">
        <v>45901</v>
      </c>
      <c r="E3126" t="s">
        <v>4711</v>
      </c>
      <c r="F3126" t="s">
        <v>1261</v>
      </c>
      <c r="G3126" t="s">
        <v>4714</v>
      </c>
    </row>
    <row r="3127" spans="1:7">
      <c r="A3127" t="s">
        <v>370</v>
      </c>
      <c r="B3127" t="s">
        <v>1263</v>
      </c>
      <c r="C3127">
        <v>680</v>
      </c>
      <c r="D3127" s="2">
        <v>45901</v>
      </c>
      <c r="E3127" t="s">
        <v>4711</v>
      </c>
      <c r="F3127" t="s">
        <v>1263</v>
      </c>
      <c r="G3127" t="s">
        <v>4714</v>
      </c>
    </row>
    <row r="3128" spans="1:7">
      <c r="A3128" t="s">
        <v>370</v>
      </c>
      <c r="B3128" t="s">
        <v>1265</v>
      </c>
      <c r="C3128">
        <v>850</v>
      </c>
      <c r="D3128" s="2">
        <v>45901</v>
      </c>
      <c r="E3128" t="s">
        <v>4711</v>
      </c>
      <c r="F3128" t="s">
        <v>1265</v>
      </c>
      <c r="G3128" t="s">
        <v>4714</v>
      </c>
    </row>
    <row r="3129" spans="1:7">
      <c r="A3129" t="s">
        <v>370</v>
      </c>
      <c r="B3129" t="s">
        <v>1219</v>
      </c>
      <c r="C3129">
        <v>1360</v>
      </c>
      <c r="D3129" s="2">
        <v>45901</v>
      </c>
      <c r="E3129" t="s">
        <v>4711</v>
      </c>
      <c r="F3129" t="s">
        <v>1219</v>
      </c>
      <c r="G3129" t="s">
        <v>4714</v>
      </c>
    </row>
    <row r="3130" spans="1:7">
      <c r="A3130" t="s">
        <v>370</v>
      </c>
      <c r="B3130" t="s">
        <v>1221</v>
      </c>
      <c r="C3130">
        <v>590</v>
      </c>
      <c r="D3130" s="2">
        <v>45901</v>
      </c>
      <c r="E3130" t="s">
        <v>4711</v>
      </c>
      <c r="F3130" t="s">
        <v>1221</v>
      </c>
      <c r="G3130" t="s">
        <v>4714</v>
      </c>
    </row>
    <row r="3131" spans="1:7">
      <c r="A3131" t="s">
        <v>370</v>
      </c>
      <c r="B3131" t="s">
        <v>1223</v>
      </c>
      <c r="C3131">
        <v>390</v>
      </c>
      <c r="D3131" s="2">
        <v>45901</v>
      </c>
      <c r="E3131" t="s">
        <v>4711</v>
      </c>
      <c r="F3131" t="s">
        <v>1223</v>
      </c>
      <c r="G3131" t="s">
        <v>4714</v>
      </c>
    </row>
    <row r="3132" spans="1:7">
      <c r="A3132" t="s">
        <v>370</v>
      </c>
      <c r="B3132" t="s">
        <v>1225</v>
      </c>
      <c r="C3132">
        <v>730</v>
      </c>
      <c r="D3132" s="2">
        <v>45901</v>
      </c>
      <c r="E3132" t="s">
        <v>4711</v>
      </c>
      <c r="F3132" t="s">
        <v>1225</v>
      </c>
      <c r="G3132" t="s">
        <v>4714</v>
      </c>
    </row>
    <row r="3133" spans="1:7">
      <c r="A3133" t="s">
        <v>370</v>
      </c>
      <c r="B3133" t="s">
        <v>1227</v>
      </c>
      <c r="C3133">
        <v>490</v>
      </c>
      <c r="D3133" s="2">
        <v>45901</v>
      </c>
      <c r="E3133" t="s">
        <v>4711</v>
      </c>
      <c r="F3133" t="s">
        <v>1227</v>
      </c>
      <c r="G3133" t="s">
        <v>4714</v>
      </c>
    </row>
    <row r="3134" spans="1:7">
      <c r="A3134" t="s">
        <v>370</v>
      </c>
      <c r="B3134" t="s">
        <v>1229</v>
      </c>
      <c r="C3134">
        <v>590</v>
      </c>
      <c r="D3134" s="2">
        <v>45901</v>
      </c>
      <c r="E3134" t="s">
        <v>4711</v>
      </c>
      <c r="F3134" t="s">
        <v>1229</v>
      </c>
      <c r="G3134" t="s">
        <v>4714</v>
      </c>
    </row>
    <row r="3135" spans="1:7">
      <c r="A3135" t="s">
        <v>370</v>
      </c>
      <c r="B3135" t="s">
        <v>1281</v>
      </c>
      <c r="C3135">
        <v>390</v>
      </c>
      <c r="D3135" s="2">
        <v>45901</v>
      </c>
      <c r="E3135" t="s">
        <v>4711</v>
      </c>
      <c r="F3135" t="s">
        <v>1281</v>
      </c>
      <c r="G3135" t="s">
        <v>4714</v>
      </c>
    </row>
    <row r="3136" spans="1:7">
      <c r="A3136" t="s">
        <v>370</v>
      </c>
      <c r="B3136" t="s">
        <v>1267</v>
      </c>
      <c r="C3136">
        <v>490</v>
      </c>
      <c r="D3136" s="2">
        <v>45901</v>
      </c>
      <c r="E3136" t="s">
        <v>4711</v>
      </c>
      <c r="F3136" t="s">
        <v>1267</v>
      </c>
      <c r="G3136" t="s">
        <v>4714</v>
      </c>
    </row>
    <row r="3137" spans="1:7">
      <c r="A3137" t="s">
        <v>28</v>
      </c>
      <c r="B3137" t="s">
        <v>1481</v>
      </c>
      <c r="C3137">
        <v>340</v>
      </c>
      <c r="D3137" s="2">
        <v>45901</v>
      </c>
      <c r="E3137" t="s">
        <v>4711</v>
      </c>
      <c r="F3137" t="s">
        <v>1481</v>
      </c>
      <c r="G3137" t="s">
        <v>4714</v>
      </c>
    </row>
    <row r="3138" spans="1:7">
      <c r="A3138" t="s">
        <v>28</v>
      </c>
      <c r="B3138" t="s">
        <v>1497</v>
      </c>
      <c r="C3138">
        <v>500</v>
      </c>
      <c r="D3138" s="2">
        <v>45901</v>
      </c>
      <c r="E3138" t="s">
        <v>4711</v>
      </c>
      <c r="F3138" t="s">
        <v>1497</v>
      </c>
      <c r="G3138" t="s">
        <v>4714</v>
      </c>
    </row>
    <row r="3139" spans="1:7">
      <c r="A3139" t="s">
        <v>28</v>
      </c>
      <c r="B3139" t="s">
        <v>1463</v>
      </c>
      <c r="C3139">
        <v>730</v>
      </c>
      <c r="D3139" s="2">
        <v>45901</v>
      </c>
      <c r="E3139" t="s">
        <v>4711</v>
      </c>
      <c r="F3139" t="s">
        <v>1463</v>
      </c>
      <c r="G3139" t="s">
        <v>4714</v>
      </c>
    </row>
    <row r="3140" spans="1:7">
      <c r="A3140" t="s">
        <v>28</v>
      </c>
      <c r="B3140" t="s">
        <v>1465</v>
      </c>
      <c r="C3140">
        <v>590</v>
      </c>
      <c r="D3140" s="2">
        <v>45901</v>
      </c>
      <c r="E3140" t="s">
        <v>4711</v>
      </c>
      <c r="F3140" t="s">
        <v>1465</v>
      </c>
      <c r="G3140" t="s">
        <v>4714</v>
      </c>
    </row>
    <row r="3141" spans="1:7">
      <c r="A3141" t="s">
        <v>28</v>
      </c>
      <c r="B3141" t="s">
        <v>1467</v>
      </c>
      <c r="C3141">
        <v>850</v>
      </c>
      <c r="D3141" s="2">
        <v>45901</v>
      </c>
      <c r="E3141" t="s">
        <v>4711</v>
      </c>
      <c r="F3141" t="s">
        <v>1467</v>
      </c>
      <c r="G3141" t="s">
        <v>4714</v>
      </c>
    </row>
    <row r="3142" spans="1:7">
      <c r="A3142" t="s">
        <v>28</v>
      </c>
      <c r="B3142" t="s">
        <v>1469</v>
      </c>
      <c r="C3142">
        <v>490</v>
      </c>
      <c r="D3142" s="2">
        <v>45901</v>
      </c>
      <c r="E3142" t="s">
        <v>4711</v>
      </c>
      <c r="F3142" t="s">
        <v>1469</v>
      </c>
      <c r="G3142" t="s">
        <v>4714</v>
      </c>
    </row>
    <row r="3143" spans="1:7">
      <c r="A3143" t="s">
        <v>28</v>
      </c>
      <c r="B3143" t="s">
        <v>1485</v>
      </c>
      <c r="C3143">
        <v>2790</v>
      </c>
      <c r="D3143" s="2">
        <v>45901</v>
      </c>
      <c r="E3143" t="s">
        <v>4711</v>
      </c>
      <c r="F3143" t="s">
        <v>1485</v>
      </c>
      <c r="G3143" t="s">
        <v>4714</v>
      </c>
    </row>
    <row r="3144" spans="1:7">
      <c r="A3144" t="s">
        <v>28</v>
      </c>
      <c r="B3144" t="s">
        <v>1487</v>
      </c>
      <c r="C3144">
        <v>1210</v>
      </c>
      <c r="D3144" s="2">
        <v>45901</v>
      </c>
      <c r="E3144" t="s">
        <v>4711</v>
      </c>
      <c r="F3144" t="s">
        <v>1487</v>
      </c>
      <c r="G3144" t="s">
        <v>4714</v>
      </c>
    </row>
    <row r="3145" spans="1:7">
      <c r="A3145" t="s">
        <v>28</v>
      </c>
      <c r="B3145" t="s">
        <v>1489</v>
      </c>
      <c r="C3145">
        <v>390</v>
      </c>
      <c r="D3145" s="2">
        <v>45901</v>
      </c>
      <c r="E3145" t="s">
        <v>4711</v>
      </c>
      <c r="F3145" t="s">
        <v>1489</v>
      </c>
      <c r="G3145" t="s">
        <v>4714</v>
      </c>
    </row>
    <row r="3146" spans="1:7">
      <c r="A3146" t="s">
        <v>28</v>
      </c>
      <c r="B3146" t="s">
        <v>1491</v>
      </c>
      <c r="C3146">
        <v>680</v>
      </c>
      <c r="D3146" s="2">
        <v>45901</v>
      </c>
      <c r="E3146" t="s">
        <v>4711</v>
      </c>
      <c r="F3146" t="s">
        <v>1491</v>
      </c>
      <c r="G3146" t="s">
        <v>4714</v>
      </c>
    </row>
    <row r="3147" spans="1:7">
      <c r="A3147" t="s">
        <v>28</v>
      </c>
      <c r="B3147" t="s">
        <v>1521</v>
      </c>
      <c r="C3147">
        <v>440</v>
      </c>
      <c r="D3147" s="2">
        <v>45901</v>
      </c>
      <c r="E3147" t="s">
        <v>4711</v>
      </c>
      <c r="F3147" t="s">
        <v>1521</v>
      </c>
      <c r="G3147" t="s">
        <v>4714</v>
      </c>
    </row>
    <row r="3148" spans="1:7">
      <c r="A3148" t="s">
        <v>28</v>
      </c>
      <c r="B3148" t="s">
        <v>1499</v>
      </c>
      <c r="C3148">
        <v>1210</v>
      </c>
      <c r="D3148" s="2">
        <v>45901</v>
      </c>
      <c r="E3148" t="s">
        <v>4711</v>
      </c>
      <c r="F3148" t="s">
        <v>1499</v>
      </c>
      <c r="G3148" t="s">
        <v>4714</v>
      </c>
    </row>
    <row r="3149" spans="1:7">
      <c r="A3149" t="s">
        <v>28</v>
      </c>
      <c r="B3149" t="s">
        <v>1501</v>
      </c>
      <c r="C3149">
        <v>970</v>
      </c>
      <c r="D3149" s="2">
        <v>45901</v>
      </c>
      <c r="E3149" t="s">
        <v>4711</v>
      </c>
      <c r="F3149" t="s">
        <v>1501</v>
      </c>
      <c r="G3149" t="s">
        <v>4714</v>
      </c>
    </row>
    <row r="3150" spans="1:7">
      <c r="A3150" t="s">
        <v>28</v>
      </c>
      <c r="B3150" t="s">
        <v>1503</v>
      </c>
      <c r="C3150">
        <v>590</v>
      </c>
      <c r="D3150" s="2">
        <v>45901</v>
      </c>
      <c r="E3150" t="s">
        <v>4711</v>
      </c>
      <c r="F3150" t="s">
        <v>1503</v>
      </c>
      <c r="G3150" t="s">
        <v>4714</v>
      </c>
    </row>
    <row r="3151" spans="1:7">
      <c r="A3151" t="s">
        <v>28</v>
      </c>
      <c r="B3151" t="s">
        <v>1505</v>
      </c>
      <c r="C3151">
        <v>490</v>
      </c>
      <c r="D3151" s="2">
        <v>45901</v>
      </c>
      <c r="E3151" t="s">
        <v>4711</v>
      </c>
      <c r="F3151" t="s">
        <v>1505</v>
      </c>
      <c r="G3151" t="s">
        <v>4714</v>
      </c>
    </row>
    <row r="3152" spans="1:7">
      <c r="A3152" t="s">
        <v>28</v>
      </c>
      <c r="B3152" t="s">
        <v>1507</v>
      </c>
      <c r="C3152">
        <v>300</v>
      </c>
      <c r="D3152" s="2">
        <v>45901</v>
      </c>
      <c r="E3152" t="s">
        <v>4711</v>
      </c>
      <c r="F3152" t="s">
        <v>1507</v>
      </c>
      <c r="G3152" t="s">
        <v>4714</v>
      </c>
    </row>
    <row r="3153" spans="1:7">
      <c r="A3153" t="s">
        <v>28</v>
      </c>
      <c r="B3153" t="s">
        <v>1509</v>
      </c>
      <c r="C3153">
        <v>390</v>
      </c>
      <c r="D3153" s="2">
        <v>45901</v>
      </c>
      <c r="E3153" t="s">
        <v>4711</v>
      </c>
      <c r="F3153" t="s">
        <v>1509</v>
      </c>
      <c r="G3153" t="s">
        <v>4714</v>
      </c>
    </row>
    <row r="3154" spans="1:7">
      <c r="A3154" t="s">
        <v>28</v>
      </c>
      <c r="B3154" t="s">
        <v>1511</v>
      </c>
      <c r="C3154">
        <v>490</v>
      </c>
      <c r="D3154" s="2">
        <v>45901</v>
      </c>
      <c r="E3154" t="s">
        <v>4711</v>
      </c>
      <c r="F3154" t="s">
        <v>1511</v>
      </c>
      <c r="G3154" t="s">
        <v>4714</v>
      </c>
    </row>
    <row r="3155" spans="1:7">
      <c r="A3155" t="s">
        <v>28</v>
      </c>
      <c r="B3155" t="s">
        <v>1513</v>
      </c>
      <c r="C3155">
        <v>300</v>
      </c>
      <c r="D3155" s="2">
        <v>45901</v>
      </c>
      <c r="E3155" t="s">
        <v>4711</v>
      </c>
      <c r="F3155" t="s">
        <v>1513</v>
      </c>
      <c r="G3155" t="s">
        <v>4714</v>
      </c>
    </row>
    <row r="3156" spans="1:7">
      <c r="A3156" t="s">
        <v>28</v>
      </c>
      <c r="B3156" t="s">
        <v>1483</v>
      </c>
      <c r="C3156">
        <v>490</v>
      </c>
      <c r="D3156" s="2">
        <v>45901</v>
      </c>
      <c r="E3156" t="s">
        <v>4711</v>
      </c>
      <c r="F3156" t="s">
        <v>1483</v>
      </c>
      <c r="G3156" t="s">
        <v>4714</v>
      </c>
    </row>
    <row r="3157" spans="1:7">
      <c r="A3157" t="s">
        <v>28</v>
      </c>
      <c r="B3157" t="s">
        <v>1613</v>
      </c>
      <c r="C3157">
        <v>490</v>
      </c>
      <c r="D3157" s="2">
        <v>45901</v>
      </c>
      <c r="E3157" t="s">
        <v>4711</v>
      </c>
      <c r="F3157" t="s">
        <v>1613</v>
      </c>
      <c r="G3157" t="s">
        <v>4714</v>
      </c>
    </row>
    <row r="3158" spans="1:7">
      <c r="A3158" t="s">
        <v>28</v>
      </c>
      <c r="B3158" t="s">
        <v>1471</v>
      </c>
      <c r="C3158">
        <v>970</v>
      </c>
      <c r="D3158" s="2">
        <v>45901</v>
      </c>
      <c r="E3158" t="s">
        <v>4711</v>
      </c>
      <c r="F3158" t="s">
        <v>1471</v>
      </c>
      <c r="G3158" t="s">
        <v>4714</v>
      </c>
    </row>
    <row r="3159" spans="1:7">
      <c r="A3159" t="s">
        <v>28</v>
      </c>
      <c r="B3159" t="s">
        <v>1515</v>
      </c>
      <c r="C3159">
        <v>590</v>
      </c>
      <c r="D3159" s="2">
        <v>45901</v>
      </c>
      <c r="E3159" t="s">
        <v>4711</v>
      </c>
      <c r="F3159" t="s">
        <v>1515</v>
      </c>
      <c r="G3159" t="s">
        <v>4714</v>
      </c>
    </row>
    <row r="3160" spans="1:7">
      <c r="A3160" t="s">
        <v>28</v>
      </c>
      <c r="B3160" t="s">
        <v>1517</v>
      </c>
      <c r="C3160">
        <v>850</v>
      </c>
      <c r="D3160" s="2">
        <v>45901</v>
      </c>
      <c r="E3160" t="s">
        <v>4711</v>
      </c>
      <c r="F3160" t="s">
        <v>1517</v>
      </c>
      <c r="G3160" t="s">
        <v>4714</v>
      </c>
    </row>
    <row r="3161" spans="1:7">
      <c r="A3161" t="s">
        <v>28</v>
      </c>
      <c r="B3161" t="s">
        <v>1473</v>
      </c>
      <c r="C3161">
        <v>490</v>
      </c>
      <c r="D3161" s="2">
        <v>45901</v>
      </c>
      <c r="E3161" t="s">
        <v>4711</v>
      </c>
      <c r="F3161" t="s">
        <v>1473</v>
      </c>
      <c r="G3161" t="s">
        <v>4714</v>
      </c>
    </row>
    <row r="3162" spans="1:7">
      <c r="A3162" t="s">
        <v>28</v>
      </c>
      <c r="B3162" t="s">
        <v>1493</v>
      </c>
      <c r="C3162">
        <v>970</v>
      </c>
      <c r="D3162" s="2">
        <v>45901</v>
      </c>
      <c r="E3162" t="s">
        <v>4711</v>
      </c>
      <c r="F3162" t="s">
        <v>1493</v>
      </c>
      <c r="G3162" t="s">
        <v>4714</v>
      </c>
    </row>
    <row r="3163" spans="1:7">
      <c r="A3163" t="s">
        <v>28</v>
      </c>
      <c r="B3163" t="s">
        <v>1495</v>
      </c>
      <c r="C3163">
        <v>490</v>
      </c>
      <c r="D3163" s="2">
        <v>45901</v>
      </c>
      <c r="E3163" t="s">
        <v>4711</v>
      </c>
      <c r="F3163" t="s">
        <v>1495</v>
      </c>
      <c r="G3163" t="s">
        <v>4714</v>
      </c>
    </row>
    <row r="3164" spans="1:7">
      <c r="A3164" t="s">
        <v>28</v>
      </c>
      <c r="B3164" t="s">
        <v>1523</v>
      </c>
      <c r="C3164">
        <v>850</v>
      </c>
      <c r="D3164" s="2">
        <v>45901</v>
      </c>
      <c r="E3164" t="s">
        <v>4711</v>
      </c>
      <c r="F3164" t="s">
        <v>1523</v>
      </c>
      <c r="G3164" t="s">
        <v>4714</v>
      </c>
    </row>
    <row r="3165" spans="1:7">
      <c r="A3165" t="s">
        <v>28</v>
      </c>
      <c r="B3165" t="s">
        <v>1519</v>
      </c>
      <c r="C3165">
        <v>970</v>
      </c>
      <c r="D3165" s="2">
        <v>45901</v>
      </c>
      <c r="E3165" t="s">
        <v>4711</v>
      </c>
      <c r="F3165" t="s">
        <v>1519</v>
      </c>
      <c r="G3165" t="s">
        <v>4714</v>
      </c>
    </row>
    <row r="3166" spans="1:7">
      <c r="A3166" t="s">
        <v>28</v>
      </c>
      <c r="B3166" t="s">
        <v>1475</v>
      </c>
      <c r="C3166">
        <v>2180</v>
      </c>
      <c r="D3166" s="2">
        <v>45901</v>
      </c>
      <c r="E3166" t="s">
        <v>4711</v>
      </c>
      <c r="F3166" t="s">
        <v>1475</v>
      </c>
      <c r="G3166" t="s">
        <v>4714</v>
      </c>
    </row>
    <row r="3167" spans="1:7">
      <c r="A3167" t="s">
        <v>28</v>
      </c>
      <c r="B3167" t="s">
        <v>1477</v>
      </c>
      <c r="C3167">
        <v>1940</v>
      </c>
      <c r="D3167" s="2">
        <v>45901</v>
      </c>
      <c r="E3167" t="s">
        <v>4711</v>
      </c>
      <c r="F3167" t="s">
        <v>1477</v>
      </c>
      <c r="G3167" t="s">
        <v>4714</v>
      </c>
    </row>
    <row r="3168" spans="1:7">
      <c r="A3168" t="s">
        <v>28</v>
      </c>
      <c r="B3168" t="s">
        <v>1479</v>
      </c>
      <c r="C3168">
        <v>490</v>
      </c>
      <c r="D3168" s="2">
        <v>45901</v>
      </c>
      <c r="E3168" t="s">
        <v>4711</v>
      </c>
      <c r="F3168" t="s">
        <v>1479</v>
      </c>
      <c r="G3168" t="s">
        <v>4714</v>
      </c>
    </row>
    <row r="3169" spans="1:7">
      <c r="A3169" t="s">
        <v>135</v>
      </c>
      <c r="B3169" t="s">
        <v>1409</v>
      </c>
      <c r="C3169">
        <v>490</v>
      </c>
      <c r="D3169" s="2">
        <v>45901</v>
      </c>
      <c r="E3169" t="s">
        <v>4711</v>
      </c>
      <c r="F3169" t="s">
        <v>1409</v>
      </c>
      <c r="G3169" t="s">
        <v>4714</v>
      </c>
    </row>
    <row r="3170" spans="1:7">
      <c r="A3170" t="s">
        <v>135</v>
      </c>
      <c r="B3170" t="s">
        <v>1411</v>
      </c>
      <c r="C3170">
        <v>2060</v>
      </c>
      <c r="D3170" s="2">
        <v>45901</v>
      </c>
      <c r="E3170" t="s">
        <v>4711</v>
      </c>
      <c r="F3170" t="s">
        <v>1411</v>
      </c>
      <c r="G3170" t="s">
        <v>4714</v>
      </c>
    </row>
    <row r="3171" spans="1:7">
      <c r="A3171" t="s">
        <v>135</v>
      </c>
      <c r="B3171" t="s">
        <v>1413</v>
      </c>
      <c r="C3171">
        <v>1700</v>
      </c>
      <c r="D3171" s="2">
        <v>45901</v>
      </c>
      <c r="E3171" t="s">
        <v>4711</v>
      </c>
      <c r="F3171" t="s">
        <v>1413</v>
      </c>
      <c r="G3171" t="s">
        <v>4714</v>
      </c>
    </row>
    <row r="3172" spans="1:7">
      <c r="A3172" t="s">
        <v>135</v>
      </c>
      <c r="B3172" t="s">
        <v>1415</v>
      </c>
      <c r="C3172">
        <v>680</v>
      </c>
      <c r="D3172" s="2">
        <v>45901</v>
      </c>
      <c r="E3172" t="s">
        <v>4711</v>
      </c>
      <c r="F3172" t="s">
        <v>1415</v>
      </c>
      <c r="G3172" t="s">
        <v>4714</v>
      </c>
    </row>
    <row r="3173" spans="1:7">
      <c r="A3173" t="s">
        <v>135</v>
      </c>
      <c r="B3173" t="s">
        <v>1417</v>
      </c>
      <c r="C3173">
        <v>970</v>
      </c>
      <c r="D3173" s="2">
        <v>45901</v>
      </c>
      <c r="E3173" t="s">
        <v>4711</v>
      </c>
      <c r="F3173" t="s">
        <v>1417</v>
      </c>
      <c r="G3173" t="s">
        <v>4714</v>
      </c>
    </row>
    <row r="3174" spans="1:7">
      <c r="A3174" t="s">
        <v>135</v>
      </c>
      <c r="B3174" t="s">
        <v>1419</v>
      </c>
      <c r="C3174">
        <v>680</v>
      </c>
      <c r="D3174" s="2">
        <v>45901</v>
      </c>
      <c r="E3174" t="s">
        <v>4711</v>
      </c>
      <c r="F3174" t="s">
        <v>1419</v>
      </c>
      <c r="G3174" t="s">
        <v>4714</v>
      </c>
    </row>
    <row r="3175" spans="1:7">
      <c r="A3175" t="s">
        <v>135</v>
      </c>
      <c r="B3175" t="s">
        <v>1217</v>
      </c>
      <c r="C3175">
        <v>590</v>
      </c>
      <c r="D3175" s="2">
        <v>45901</v>
      </c>
      <c r="E3175" t="s">
        <v>4711</v>
      </c>
      <c r="F3175" t="s">
        <v>1217</v>
      </c>
      <c r="G3175" t="s">
        <v>4714</v>
      </c>
    </row>
    <row r="3176" spans="1:7">
      <c r="A3176" t="s">
        <v>135</v>
      </c>
      <c r="B3176" t="s">
        <v>1421</v>
      </c>
      <c r="C3176">
        <v>590</v>
      </c>
      <c r="D3176" s="2">
        <v>45901</v>
      </c>
      <c r="E3176" t="s">
        <v>4711</v>
      </c>
      <c r="F3176" t="s">
        <v>1421</v>
      </c>
      <c r="G3176" t="s">
        <v>4714</v>
      </c>
    </row>
    <row r="3177" spans="1:7">
      <c r="A3177" t="s">
        <v>135</v>
      </c>
      <c r="B3177" t="s">
        <v>1423</v>
      </c>
      <c r="C3177">
        <v>1170</v>
      </c>
      <c r="D3177" s="2">
        <v>45901</v>
      </c>
      <c r="E3177" t="s">
        <v>4711</v>
      </c>
      <c r="F3177" t="s">
        <v>1423</v>
      </c>
      <c r="G3177" t="s">
        <v>4714</v>
      </c>
    </row>
    <row r="3178" spans="1:7">
      <c r="A3178" t="s">
        <v>135</v>
      </c>
      <c r="B3178" t="s">
        <v>1457</v>
      </c>
      <c r="C3178">
        <v>1090</v>
      </c>
      <c r="D3178" s="2">
        <v>45901</v>
      </c>
      <c r="E3178" t="s">
        <v>4711</v>
      </c>
      <c r="F3178" t="s">
        <v>1457</v>
      </c>
      <c r="G3178" t="s">
        <v>4714</v>
      </c>
    </row>
    <row r="3179" spans="1:7">
      <c r="A3179" t="s">
        <v>135</v>
      </c>
      <c r="B3179" t="s">
        <v>1425</v>
      </c>
      <c r="C3179">
        <v>680</v>
      </c>
      <c r="D3179" s="2">
        <v>45901</v>
      </c>
      <c r="E3179" t="s">
        <v>4711</v>
      </c>
      <c r="F3179" t="s">
        <v>1425</v>
      </c>
      <c r="G3179" t="s">
        <v>4714</v>
      </c>
    </row>
    <row r="3180" spans="1:7">
      <c r="A3180" t="s">
        <v>135</v>
      </c>
      <c r="B3180" t="s">
        <v>1427</v>
      </c>
      <c r="C3180">
        <v>780</v>
      </c>
      <c r="D3180" s="2">
        <v>45901</v>
      </c>
      <c r="E3180" t="s">
        <v>4711</v>
      </c>
      <c r="F3180" t="s">
        <v>1427</v>
      </c>
      <c r="G3180" t="s">
        <v>4714</v>
      </c>
    </row>
    <row r="3181" spans="1:7">
      <c r="A3181" t="s">
        <v>135</v>
      </c>
      <c r="B3181" t="s">
        <v>1429</v>
      </c>
      <c r="C3181">
        <v>970</v>
      </c>
      <c r="D3181" s="2">
        <v>45901</v>
      </c>
      <c r="E3181" t="s">
        <v>4711</v>
      </c>
      <c r="F3181" t="s">
        <v>1429</v>
      </c>
      <c r="G3181" t="s">
        <v>4714</v>
      </c>
    </row>
    <row r="3182" spans="1:7">
      <c r="A3182" t="s">
        <v>135</v>
      </c>
      <c r="B3182" t="s">
        <v>1431</v>
      </c>
      <c r="C3182">
        <v>300</v>
      </c>
      <c r="D3182" s="2">
        <v>45901</v>
      </c>
      <c r="E3182" t="s">
        <v>4711</v>
      </c>
      <c r="F3182" t="s">
        <v>1431</v>
      </c>
      <c r="G3182" t="s">
        <v>4714</v>
      </c>
    </row>
    <row r="3183" spans="1:7">
      <c r="A3183" t="s">
        <v>135</v>
      </c>
      <c r="B3183" t="s">
        <v>1433</v>
      </c>
      <c r="C3183">
        <v>490</v>
      </c>
      <c r="D3183" s="2">
        <v>45901</v>
      </c>
      <c r="E3183" t="s">
        <v>4711</v>
      </c>
      <c r="F3183" t="s">
        <v>1433</v>
      </c>
      <c r="G3183" t="s">
        <v>4714</v>
      </c>
    </row>
    <row r="3184" spans="1:7">
      <c r="A3184" t="s">
        <v>135</v>
      </c>
      <c r="B3184" t="s">
        <v>1435</v>
      </c>
      <c r="C3184">
        <v>300</v>
      </c>
      <c r="D3184" s="2">
        <v>45901</v>
      </c>
      <c r="E3184" t="s">
        <v>4711</v>
      </c>
      <c r="F3184" t="s">
        <v>1435</v>
      </c>
      <c r="G3184" t="s">
        <v>4714</v>
      </c>
    </row>
    <row r="3185" spans="1:7">
      <c r="A3185" t="s">
        <v>135</v>
      </c>
      <c r="B3185" t="s">
        <v>1459</v>
      </c>
      <c r="C3185">
        <v>490</v>
      </c>
      <c r="D3185" s="2">
        <v>45901</v>
      </c>
      <c r="E3185" t="s">
        <v>4711</v>
      </c>
      <c r="F3185" t="s">
        <v>1459</v>
      </c>
      <c r="G3185" t="s">
        <v>4714</v>
      </c>
    </row>
    <row r="3186" spans="1:7">
      <c r="A3186" t="s">
        <v>135</v>
      </c>
      <c r="B3186" t="s">
        <v>1461</v>
      </c>
      <c r="C3186">
        <v>590</v>
      </c>
      <c r="D3186" s="2">
        <v>45901</v>
      </c>
      <c r="E3186" t="s">
        <v>4711</v>
      </c>
      <c r="F3186" t="s">
        <v>1461</v>
      </c>
      <c r="G3186" t="s">
        <v>4714</v>
      </c>
    </row>
    <row r="3187" spans="1:7">
      <c r="A3187" t="s">
        <v>135</v>
      </c>
      <c r="B3187" t="s">
        <v>1437</v>
      </c>
      <c r="C3187">
        <v>490</v>
      </c>
      <c r="D3187" s="2">
        <v>45901</v>
      </c>
      <c r="E3187" t="s">
        <v>4711</v>
      </c>
      <c r="F3187" t="s">
        <v>1437</v>
      </c>
      <c r="G3187" t="s">
        <v>4714</v>
      </c>
    </row>
    <row r="3188" spans="1:7">
      <c r="A3188" t="s">
        <v>135</v>
      </c>
      <c r="B3188" t="s">
        <v>1439</v>
      </c>
      <c r="C3188">
        <v>490</v>
      </c>
      <c r="D3188" s="2">
        <v>45901</v>
      </c>
      <c r="E3188" t="s">
        <v>4711</v>
      </c>
      <c r="F3188" t="s">
        <v>1439</v>
      </c>
      <c r="G3188" t="s">
        <v>4714</v>
      </c>
    </row>
    <row r="3189" spans="1:7">
      <c r="A3189" t="s">
        <v>135</v>
      </c>
      <c r="B3189" t="s">
        <v>1441</v>
      </c>
      <c r="C3189">
        <v>590</v>
      </c>
      <c r="D3189" s="2">
        <v>45901</v>
      </c>
      <c r="E3189" t="s">
        <v>4711</v>
      </c>
      <c r="F3189" t="s">
        <v>1441</v>
      </c>
      <c r="G3189" t="s">
        <v>4714</v>
      </c>
    </row>
    <row r="3190" spans="1:7">
      <c r="A3190" t="s">
        <v>135</v>
      </c>
      <c r="B3190" t="s">
        <v>1443</v>
      </c>
      <c r="C3190">
        <v>850</v>
      </c>
      <c r="D3190" s="2">
        <v>45901</v>
      </c>
      <c r="E3190" t="s">
        <v>4711</v>
      </c>
      <c r="F3190" t="s">
        <v>1443</v>
      </c>
      <c r="G3190" t="s">
        <v>4714</v>
      </c>
    </row>
    <row r="3191" spans="1:7">
      <c r="A3191" t="s">
        <v>135</v>
      </c>
      <c r="B3191" t="s">
        <v>1445</v>
      </c>
      <c r="C3191">
        <v>850</v>
      </c>
      <c r="D3191" s="2">
        <v>45901</v>
      </c>
      <c r="E3191" t="s">
        <v>4711</v>
      </c>
      <c r="F3191" t="s">
        <v>1445</v>
      </c>
      <c r="G3191" t="s">
        <v>4714</v>
      </c>
    </row>
    <row r="3192" spans="1:7">
      <c r="A3192" t="s">
        <v>135</v>
      </c>
      <c r="B3192" t="s">
        <v>1447</v>
      </c>
      <c r="C3192">
        <v>300</v>
      </c>
      <c r="D3192" s="2">
        <v>45901</v>
      </c>
      <c r="E3192" t="s">
        <v>4711</v>
      </c>
      <c r="F3192" t="s">
        <v>1447</v>
      </c>
      <c r="G3192" t="s">
        <v>4714</v>
      </c>
    </row>
    <row r="3193" spans="1:7">
      <c r="A3193" t="s">
        <v>135</v>
      </c>
      <c r="B3193" t="s">
        <v>1635</v>
      </c>
      <c r="C3193">
        <v>3030</v>
      </c>
      <c r="D3193" s="2">
        <v>45901</v>
      </c>
      <c r="E3193" t="s">
        <v>4711</v>
      </c>
      <c r="F3193" t="s">
        <v>1635</v>
      </c>
      <c r="G3193" t="s">
        <v>4714</v>
      </c>
    </row>
    <row r="3194" spans="1:7">
      <c r="A3194" t="s">
        <v>135</v>
      </c>
      <c r="B3194" t="s">
        <v>1449</v>
      </c>
      <c r="C3194">
        <v>590</v>
      </c>
      <c r="D3194" s="2">
        <v>45901</v>
      </c>
      <c r="E3194" t="s">
        <v>4711</v>
      </c>
      <c r="F3194" t="s">
        <v>1449</v>
      </c>
      <c r="G3194" t="s">
        <v>4714</v>
      </c>
    </row>
    <row r="3195" spans="1:7">
      <c r="A3195" t="s">
        <v>135</v>
      </c>
      <c r="B3195" t="s">
        <v>1451</v>
      </c>
      <c r="C3195">
        <v>1340</v>
      </c>
      <c r="D3195" s="2">
        <v>45901</v>
      </c>
      <c r="E3195" t="s">
        <v>4711</v>
      </c>
      <c r="F3195" t="s">
        <v>1451</v>
      </c>
      <c r="G3195" t="s">
        <v>4714</v>
      </c>
    </row>
    <row r="3196" spans="1:7">
      <c r="A3196" t="s">
        <v>135</v>
      </c>
      <c r="B3196" t="s">
        <v>1453</v>
      </c>
      <c r="C3196">
        <v>1340</v>
      </c>
      <c r="D3196" s="2">
        <v>45901</v>
      </c>
      <c r="E3196" t="s">
        <v>4711</v>
      </c>
      <c r="F3196" t="s">
        <v>1453</v>
      </c>
      <c r="G3196" t="s">
        <v>4714</v>
      </c>
    </row>
    <row r="3197" spans="1:7">
      <c r="A3197" t="s">
        <v>135</v>
      </c>
      <c r="B3197" t="s">
        <v>1455</v>
      </c>
      <c r="C3197">
        <v>970</v>
      </c>
      <c r="D3197" s="2">
        <v>45901</v>
      </c>
      <c r="E3197" t="s">
        <v>4711</v>
      </c>
      <c r="F3197" t="s">
        <v>1455</v>
      </c>
      <c r="G3197" t="s">
        <v>4714</v>
      </c>
    </row>
    <row r="3198" spans="1:7">
      <c r="A3198" t="s">
        <v>135</v>
      </c>
      <c r="B3198" t="s">
        <v>4715</v>
      </c>
      <c r="C3198">
        <v>440</v>
      </c>
      <c r="D3198" s="2">
        <v>45901</v>
      </c>
      <c r="E3198" t="s">
        <v>4711</v>
      </c>
      <c r="F3198" t="s">
        <v>4715</v>
      </c>
      <c r="G3198" t="s">
        <v>4714</v>
      </c>
    </row>
    <row r="3199" spans="1:7">
      <c r="A3199" t="s">
        <v>135</v>
      </c>
      <c r="B3199" t="s">
        <v>4716</v>
      </c>
      <c r="C3199">
        <v>440</v>
      </c>
      <c r="D3199" s="2">
        <v>45901</v>
      </c>
      <c r="E3199" t="s">
        <v>4711</v>
      </c>
      <c r="F3199" t="s">
        <v>4716</v>
      </c>
      <c r="G3199" t="s">
        <v>4714</v>
      </c>
    </row>
    <row r="3200" spans="1:7">
      <c r="A3200" t="s">
        <v>2777</v>
      </c>
      <c r="B3200" t="s">
        <v>3004</v>
      </c>
      <c r="C3200">
        <v>400</v>
      </c>
      <c r="D3200" s="2">
        <v>45901</v>
      </c>
      <c r="E3200" t="s">
        <v>4711</v>
      </c>
      <c r="F3200" t="s">
        <v>3004</v>
      </c>
      <c r="G3200" t="s">
        <v>4714</v>
      </c>
    </row>
    <row r="3201" spans="1:7">
      <c r="A3201" t="s">
        <v>2777</v>
      </c>
      <c r="B3201" t="s">
        <v>3002</v>
      </c>
      <c r="C3201">
        <v>400</v>
      </c>
      <c r="D3201" s="2">
        <v>45901</v>
      </c>
      <c r="E3201" t="s">
        <v>4711</v>
      </c>
      <c r="F3201" t="s">
        <v>3002</v>
      </c>
      <c r="G3201" t="s">
        <v>4714</v>
      </c>
    </row>
    <row r="3202" spans="1:7">
      <c r="A3202" t="s">
        <v>2777</v>
      </c>
      <c r="B3202" t="s">
        <v>3000</v>
      </c>
      <c r="C3202">
        <v>600</v>
      </c>
      <c r="D3202" s="2">
        <v>45901</v>
      </c>
      <c r="E3202" t="s">
        <v>4711</v>
      </c>
      <c r="F3202" t="s">
        <v>3000</v>
      </c>
      <c r="G3202" t="s">
        <v>4714</v>
      </c>
    </row>
    <row r="3203" spans="1:7">
      <c r="A3203" t="s">
        <v>2777</v>
      </c>
      <c r="B3203" t="s">
        <v>2998</v>
      </c>
      <c r="C3203">
        <v>600</v>
      </c>
      <c r="D3203" s="2">
        <v>45901</v>
      </c>
      <c r="E3203" t="s">
        <v>4711</v>
      </c>
      <c r="F3203" t="s">
        <v>2998</v>
      </c>
      <c r="G3203" t="s">
        <v>4714</v>
      </c>
    </row>
    <row r="3204" spans="1:7">
      <c r="A3204" t="s">
        <v>2777</v>
      </c>
      <c r="B3204" t="s">
        <v>2996</v>
      </c>
      <c r="C3204">
        <v>600</v>
      </c>
      <c r="D3204" s="2">
        <v>45901</v>
      </c>
      <c r="E3204" t="s">
        <v>4711</v>
      </c>
      <c r="F3204" t="s">
        <v>2996</v>
      </c>
      <c r="G3204" t="s">
        <v>4714</v>
      </c>
    </row>
    <row r="3205" spans="1:7">
      <c r="A3205" t="s">
        <v>2777</v>
      </c>
      <c r="B3205" t="s">
        <v>2994</v>
      </c>
      <c r="C3205">
        <v>400</v>
      </c>
      <c r="D3205" s="2">
        <v>45901</v>
      </c>
      <c r="E3205" t="s">
        <v>4711</v>
      </c>
      <c r="F3205" t="s">
        <v>2994</v>
      </c>
      <c r="G3205" t="s">
        <v>4714</v>
      </c>
    </row>
    <row r="3206" spans="1:7">
      <c r="A3206" t="s">
        <v>2777</v>
      </c>
      <c r="B3206" t="s">
        <v>2990</v>
      </c>
      <c r="C3206">
        <v>400</v>
      </c>
      <c r="D3206" s="2">
        <v>45901</v>
      </c>
      <c r="E3206" t="s">
        <v>4711</v>
      </c>
      <c r="F3206" t="s">
        <v>2990</v>
      </c>
      <c r="G3206" t="s">
        <v>4714</v>
      </c>
    </row>
    <row r="3207" spans="1:7">
      <c r="A3207" t="s">
        <v>2400</v>
      </c>
      <c r="B3207" t="s">
        <v>2567</v>
      </c>
      <c r="C3207">
        <v>400</v>
      </c>
      <c r="D3207" s="2">
        <v>45901</v>
      </c>
      <c r="E3207" t="s">
        <v>4711</v>
      </c>
      <c r="F3207" t="s">
        <v>2567</v>
      </c>
      <c r="G3207" t="s">
        <v>4714</v>
      </c>
    </row>
    <row r="3208" spans="1:7">
      <c r="A3208" t="s">
        <v>2777</v>
      </c>
      <c r="B3208" t="s">
        <v>3020</v>
      </c>
      <c r="C3208">
        <v>170</v>
      </c>
      <c r="D3208" s="2">
        <v>45931</v>
      </c>
      <c r="E3208" t="s">
        <v>4711</v>
      </c>
      <c r="F3208" t="s">
        <v>3020</v>
      </c>
      <c r="G3208" t="s">
        <v>4717</v>
      </c>
    </row>
    <row r="3209" spans="1:7">
      <c r="A3209" t="s">
        <v>2777</v>
      </c>
      <c r="B3209" t="s">
        <v>3018</v>
      </c>
      <c r="C3209">
        <v>170</v>
      </c>
      <c r="D3209" s="2">
        <v>45931</v>
      </c>
      <c r="E3209" t="s">
        <v>4711</v>
      </c>
      <c r="F3209" t="s">
        <v>3018</v>
      </c>
      <c r="G3209" t="s">
        <v>4717</v>
      </c>
    </row>
    <row r="3210" spans="1:7">
      <c r="A3210" t="s">
        <v>2777</v>
      </c>
      <c r="B3210" t="s">
        <v>3016</v>
      </c>
      <c r="C3210">
        <v>170</v>
      </c>
      <c r="D3210" s="2">
        <v>45931</v>
      </c>
      <c r="E3210" t="s">
        <v>4711</v>
      </c>
      <c r="F3210" t="s">
        <v>3016</v>
      </c>
      <c r="G3210" t="s">
        <v>4717</v>
      </c>
    </row>
    <row r="3211" spans="1:7">
      <c r="A3211" t="s">
        <v>2777</v>
      </c>
      <c r="B3211" t="s">
        <v>3014</v>
      </c>
      <c r="C3211">
        <v>170</v>
      </c>
      <c r="D3211" s="2">
        <v>45931</v>
      </c>
      <c r="E3211" t="s">
        <v>4711</v>
      </c>
      <c r="F3211" t="s">
        <v>3014</v>
      </c>
      <c r="G3211" t="s">
        <v>4717</v>
      </c>
    </row>
    <row r="3212" spans="1:7">
      <c r="A3212" t="s">
        <v>2777</v>
      </c>
      <c r="B3212" t="s">
        <v>3012</v>
      </c>
      <c r="C3212">
        <v>240</v>
      </c>
      <c r="D3212" s="2">
        <v>45931</v>
      </c>
      <c r="E3212" t="s">
        <v>4711</v>
      </c>
      <c r="F3212" t="s">
        <v>3012</v>
      </c>
      <c r="G3212" t="s">
        <v>4717</v>
      </c>
    </row>
    <row r="3213" spans="1:7">
      <c r="A3213" t="s">
        <v>2777</v>
      </c>
      <c r="B3213" t="s">
        <v>3010</v>
      </c>
      <c r="C3213">
        <v>170</v>
      </c>
      <c r="D3213" s="2">
        <v>45931</v>
      </c>
      <c r="E3213" t="s">
        <v>4711</v>
      </c>
      <c r="F3213" t="s">
        <v>3010</v>
      </c>
      <c r="G3213" t="s">
        <v>4717</v>
      </c>
    </row>
    <row r="3214" spans="1:7">
      <c r="A3214" t="s">
        <v>2777</v>
      </c>
      <c r="B3214" t="s">
        <v>2988</v>
      </c>
      <c r="C3214">
        <v>220</v>
      </c>
      <c r="D3214" s="2">
        <v>45931</v>
      </c>
      <c r="E3214" t="s">
        <v>4711</v>
      </c>
      <c r="F3214" t="s">
        <v>2988</v>
      </c>
      <c r="G3214" t="s">
        <v>4717</v>
      </c>
    </row>
    <row r="3215" spans="1:7">
      <c r="A3215" t="s">
        <v>2777</v>
      </c>
      <c r="B3215" t="s">
        <v>2980</v>
      </c>
      <c r="C3215">
        <v>240</v>
      </c>
      <c r="D3215" s="2">
        <v>45931</v>
      </c>
      <c r="E3215" t="s">
        <v>4711</v>
      </c>
      <c r="F3215" t="s">
        <v>2980</v>
      </c>
      <c r="G3215" t="s">
        <v>4717</v>
      </c>
    </row>
    <row r="3216" spans="1:7">
      <c r="A3216" t="s">
        <v>2777</v>
      </c>
      <c r="B3216" t="s">
        <v>2976</v>
      </c>
      <c r="C3216">
        <v>240</v>
      </c>
      <c r="D3216" s="2">
        <v>45931</v>
      </c>
      <c r="E3216" t="s">
        <v>4711</v>
      </c>
      <c r="F3216" t="s">
        <v>2976</v>
      </c>
      <c r="G3216" t="s">
        <v>4717</v>
      </c>
    </row>
    <row r="3217" spans="1:7">
      <c r="A3217" t="s">
        <v>2777</v>
      </c>
      <c r="B3217" t="s">
        <v>2970</v>
      </c>
      <c r="C3217">
        <v>970</v>
      </c>
      <c r="D3217" s="2">
        <v>45931</v>
      </c>
      <c r="E3217" t="s">
        <v>4711</v>
      </c>
      <c r="F3217" t="s">
        <v>2970</v>
      </c>
      <c r="G3217" t="s">
        <v>4717</v>
      </c>
    </row>
    <row r="3218" spans="1:7">
      <c r="A3218" t="s">
        <v>2777</v>
      </c>
      <c r="B3218" t="s">
        <v>2968</v>
      </c>
      <c r="C3218">
        <v>850</v>
      </c>
      <c r="D3218" s="2">
        <v>45931</v>
      </c>
      <c r="E3218" t="s">
        <v>4711</v>
      </c>
      <c r="F3218" t="s">
        <v>2968</v>
      </c>
      <c r="G3218" t="s">
        <v>4717</v>
      </c>
    </row>
    <row r="3219" spans="1:7">
      <c r="A3219" t="s">
        <v>1795</v>
      </c>
      <c r="B3219" t="s">
        <v>2010</v>
      </c>
      <c r="C3219">
        <v>370</v>
      </c>
      <c r="D3219" s="2">
        <v>45931</v>
      </c>
      <c r="E3219" t="s">
        <v>4711</v>
      </c>
      <c r="F3219" t="s">
        <v>2010</v>
      </c>
      <c r="G3219" t="s">
        <v>4717</v>
      </c>
    </row>
    <row r="3220" spans="1:7">
      <c r="A3220" t="s">
        <v>1795</v>
      </c>
      <c r="B3220" t="s">
        <v>2016</v>
      </c>
      <c r="C3220">
        <v>340</v>
      </c>
      <c r="D3220" s="2">
        <v>45931</v>
      </c>
      <c r="E3220" t="s">
        <v>4711</v>
      </c>
      <c r="F3220" t="s">
        <v>2016</v>
      </c>
      <c r="G3220" t="s">
        <v>4717</v>
      </c>
    </row>
    <row r="3221" spans="1:7">
      <c r="A3221" t="s">
        <v>1795</v>
      </c>
      <c r="B3221" t="s">
        <v>2018</v>
      </c>
      <c r="C3221">
        <v>260</v>
      </c>
      <c r="D3221" s="2">
        <v>45931</v>
      </c>
      <c r="E3221" t="s">
        <v>4711</v>
      </c>
      <c r="F3221" t="s">
        <v>2018</v>
      </c>
      <c r="G3221" t="s">
        <v>4717</v>
      </c>
    </row>
    <row r="3222" spans="1:7">
      <c r="A3222" t="s">
        <v>1795</v>
      </c>
      <c r="B3222" t="s">
        <v>2052</v>
      </c>
      <c r="C3222">
        <v>610</v>
      </c>
      <c r="D3222" s="2">
        <v>45931</v>
      </c>
      <c r="E3222" t="s">
        <v>4711</v>
      </c>
      <c r="F3222" t="s">
        <v>2052</v>
      </c>
      <c r="G3222" t="s">
        <v>4717</v>
      </c>
    </row>
    <row r="3223" spans="1:7">
      <c r="A3223" t="s">
        <v>1795</v>
      </c>
      <c r="B3223" t="s">
        <v>2056</v>
      </c>
      <c r="C3223">
        <v>190</v>
      </c>
      <c r="D3223" s="2">
        <v>45931</v>
      </c>
      <c r="E3223" t="s">
        <v>4711</v>
      </c>
      <c r="F3223" t="s">
        <v>2056</v>
      </c>
      <c r="G3223" t="s">
        <v>4717</v>
      </c>
    </row>
    <row r="3224" spans="1:7">
      <c r="A3224" t="s">
        <v>1795</v>
      </c>
      <c r="B3224" t="s">
        <v>2072</v>
      </c>
      <c r="C3224">
        <v>190</v>
      </c>
      <c r="D3224" s="2">
        <v>45931</v>
      </c>
      <c r="E3224" t="s">
        <v>4711</v>
      </c>
      <c r="F3224" t="s">
        <v>2072</v>
      </c>
      <c r="G3224" t="s">
        <v>4717</v>
      </c>
    </row>
    <row r="3225" spans="1:7">
      <c r="A3225" t="s">
        <v>1795</v>
      </c>
      <c r="B3225" t="s">
        <v>2076</v>
      </c>
      <c r="C3225">
        <v>310</v>
      </c>
      <c r="D3225" s="2">
        <v>45931</v>
      </c>
      <c r="E3225" t="s">
        <v>4711</v>
      </c>
      <c r="F3225" t="s">
        <v>2076</v>
      </c>
      <c r="G3225" t="s">
        <v>4717</v>
      </c>
    </row>
    <row r="3226" spans="1:7">
      <c r="A3226" t="s">
        <v>1795</v>
      </c>
      <c r="B3226" t="s">
        <v>2096</v>
      </c>
      <c r="C3226">
        <v>490</v>
      </c>
      <c r="D3226" s="2">
        <v>45931</v>
      </c>
      <c r="E3226" t="s">
        <v>4711</v>
      </c>
      <c r="F3226" t="s">
        <v>2096</v>
      </c>
      <c r="G3226" t="s">
        <v>4717</v>
      </c>
    </row>
    <row r="3227" spans="1:7">
      <c r="A3227" t="s">
        <v>1795</v>
      </c>
      <c r="B3227" t="s">
        <v>2098</v>
      </c>
      <c r="C3227">
        <v>970</v>
      </c>
      <c r="D3227" s="2">
        <v>45931</v>
      </c>
      <c r="E3227" t="s">
        <v>4711</v>
      </c>
      <c r="F3227" t="s">
        <v>2098</v>
      </c>
      <c r="G3227" t="s">
        <v>4717</v>
      </c>
    </row>
    <row r="3228" spans="1:7">
      <c r="A3228" t="s">
        <v>1795</v>
      </c>
      <c r="B3228" t="s">
        <v>2100</v>
      </c>
      <c r="C3228">
        <v>390</v>
      </c>
      <c r="D3228" s="2">
        <v>45931</v>
      </c>
      <c r="E3228" t="s">
        <v>4711</v>
      </c>
      <c r="F3228" t="s">
        <v>2100</v>
      </c>
      <c r="G3228" t="s">
        <v>4717</v>
      </c>
    </row>
    <row r="3229" spans="1:7">
      <c r="A3229" t="s">
        <v>1795</v>
      </c>
      <c r="B3229" t="s">
        <v>2102</v>
      </c>
      <c r="C3229">
        <v>970</v>
      </c>
      <c r="D3229" s="2">
        <v>45931</v>
      </c>
      <c r="E3229" t="s">
        <v>4711</v>
      </c>
      <c r="F3229" t="s">
        <v>2102</v>
      </c>
      <c r="G3229" t="s">
        <v>4717</v>
      </c>
    </row>
    <row r="3230" spans="1:7">
      <c r="A3230" t="s">
        <v>1795</v>
      </c>
      <c r="B3230" t="s">
        <v>2104</v>
      </c>
      <c r="C3230">
        <v>390</v>
      </c>
      <c r="D3230" s="2">
        <v>45931</v>
      </c>
      <c r="E3230" t="s">
        <v>4711</v>
      </c>
      <c r="F3230" t="s">
        <v>2104</v>
      </c>
      <c r="G3230" t="s">
        <v>4717</v>
      </c>
    </row>
    <row r="3231" spans="1:7">
      <c r="A3231" t="s">
        <v>1795</v>
      </c>
      <c r="B3231" t="s">
        <v>2106</v>
      </c>
      <c r="C3231">
        <v>880</v>
      </c>
      <c r="D3231" s="2">
        <v>45931</v>
      </c>
      <c r="E3231" t="s">
        <v>4711</v>
      </c>
      <c r="F3231" t="s">
        <v>2106</v>
      </c>
      <c r="G3231" t="s">
        <v>4717</v>
      </c>
    </row>
    <row r="3232" spans="1:7">
      <c r="A3232" t="s">
        <v>1795</v>
      </c>
      <c r="B3232" t="s">
        <v>2108</v>
      </c>
      <c r="C3232">
        <v>390</v>
      </c>
      <c r="D3232" s="2">
        <v>45931</v>
      </c>
      <c r="E3232" t="s">
        <v>4711</v>
      </c>
      <c r="F3232" t="s">
        <v>2108</v>
      </c>
      <c r="G3232" t="s">
        <v>4717</v>
      </c>
    </row>
    <row r="3233" spans="1:7">
      <c r="A3233" t="s">
        <v>1795</v>
      </c>
      <c r="B3233" t="s">
        <v>2110</v>
      </c>
      <c r="C3233">
        <v>490</v>
      </c>
      <c r="D3233" s="2">
        <v>45931</v>
      </c>
      <c r="E3233" t="s">
        <v>4711</v>
      </c>
      <c r="F3233" t="s">
        <v>2110</v>
      </c>
      <c r="G3233" t="s">
        <v>4717</v>
      </c>
    </row>
    <row r="3234" spans="1:7">
      <c r="A3234" t="s">
        <v>2622</v>
      </c>
      <c r="B3234" t="s">
        <v>2757</v>
      </c>
      <c r="C3234">
        <v>130</v>
      </c>
      <c r="D3234" s="2">
        <v>45931</v>
      </c>
      <c r="E3234" t="s">
        <v>4711</v>
      </c>
      <c r="F3234" t="s">
        <v>2757</v>
      </c>
      <c r="G3234" t="s">
        <v>4717</v>
      </c>
    </row>
    <row r="3235" spans="1:7">
      <c r="A3235" t="s">
        <v>2622</v>
      </c>
      <c r="B3235" t="s">
        <v>2737</v>
      </c>
      <c r="C3235">
        <v>180</v>
      </c>
      <c r="D3235" s="2">
        <v>45931</v>
      </c>
      <c r="E3235" t="s">
        <v>4711</v>
      </c>
      <c r="F3235" t="s">
        <v>2737</v>
      </c>
      <c r="G3235" t="s">
        <v>4717</v>
      </c>
    </row>
    <row r="3236" spans="1:7">
      <c r="A3236" t="s">
        <v>2622</v>
      </c>
      <c r="B3236" t="s">
        <v>2735</v>
      </c>
      <c r="C3236">
        <v>120</v>
      </c>
      <c r="D3236" s="2">
        <v>45931</v>
      </c>
      <c r="E3236" t="s">
        <v>4711</v>
      </c>
      <c r="F3236" t="s">
        <v>2735</v>
      </c>
      <c r="G3236" t="s">
        <v>4717</v>
      </c>
    </row>
    <row r="3237" spans="1:7">
      <c r="A3237" t="s">
        <v>2622</v>
      </c>
      <c r="B3237" t="s">
        <v>2731</v>
      </c>
      <c r="C3237">
        <v>170</v>
      </c>
      <c r="D3237" s="2">
        <v>45931</v>
      </c>
      <c r="E3237" t="s">
        <v>4711</v>
      </c>
      <c r="F3237" t="s">
        <v>2731</v>
      </c>
      <c r="G3237" t="s">
        <v>4717</v>
      </c>
    </row>
    <row r="3238" spans="1:7">
      <c r="A3238" t="s">
        <v>2622</v>
      </c>
      <c r="B3238" t="s">
        <v>4718</v>
      </c>
      <c r="C3238">
        <v>680</v>
      </c>
      <c r="D3238" s="2">
        <v>45931</v>
      </c>
      <c r="E3238" t="s">
        <v>4711</v>
      </c>
      <c r="F3238" t="s">
        <v>4718</v>
      </c>
      <c r="G3238" t="s">
        <v>4717</v>
      </c>
    </row>
    <row r="3239" spans="1:7">
      <c r="A3239" t="s">
        <v>823</v>
      </c>
      <c r="B3239" t="s">
        <v>1303</v>
      </c>
      <c r="C3239">
        <v>210</v>
      </c>
      <c r="D3239" s="2">
        <v>45931</v>
      </c>
      <c r="E3239" t="s">
        <v>4711</v>
      </c>
      <c r="F3239" t="s">
        <v>1303</v>
      </c>
      <c r="G3239" t="s">
        <v>4717</v>
      </c>
    </row>
    <row r="3240" spans="1:7">
      <c r="A3240" t="s">
        <v>823</v>
      </c>
      <c r="B3240" t="s">
        <v>1309</v>
      </c>
      <c r="C3240">
        <v>310</v>
      </c>
      <c r="D3240" s="2">
        <v>45931</v>
      </c>
      <c r="E3240" t="s">
        <v>4711</v>
      </c>
      <c r="F3240" t="s">
        <v>1309</v>
      </c>
      <c r="G3240" t="s">
        <v>4717</v>
      </c>
    </row>
    <row r="3241" spans="1:7">
      <c r="A3241" t="s">
        <v>823</v>
      </c>
      <c r="B3241" t="s">
        <v>1313</v>
      </c>
      <c r="C3241">
        <v>350</v>
      </c>
      <c r="D3241" s="2">
        <v>45931</v>
      </c>
      <c r="E3241" t="s">
        <v>4711</v>
      </c>
      <c r="F3241" t="s">
        <v>1313</v>
      </c>
      <c r="G3241" t="s">
        <v>4717</v>
      </c>
    </row>
    <row r="3242" spans="1:7">
      <c r="A3242" t="s">
        <v>823</v>
      </c>
      <c r="B3242" t="s">
        <v>1315</v>
      </c>
      <c r="C3242">
        <v>180</v>
      </c>
      <c r="D3242" s="2">
        <v>45931</v>
      </c>
      <c r="E3242" t="s">
        <v>4711</v>
      </c>
      <c r="F3242" t="s">
        <v>1315</v>
      </c>
      <c r="G3242" t="s">
        <v>4717</v>
      </c>
    </row>
    <row r="3243" spans="1:7">
      <c r="A3243" t="s">
        <v>823</v>
      </c>
      <c r="B3243" t="s">
        <v>1319</v>
      </c>
      <c r="C3243">
        <v>230</v>
      </c>
      <c r="D3243" s="2">
        <v>45931</v>
      </c>
      <c r="E3243" t="s">
        <v>4711</v>
      </c>
      <c r="F3243" t="s">
        <v>1319</v>
      </c>
      <c r="G3243" t="s">
        <v>4717</v>
      </c>
    </row>
    <row r="3244" spans="1:7">
      <c r="A3244" t="s">
        <v>823</v>
      </c>
      <c r="B3244" t="s">
        <v>1323</v>
      </c>
      <c r="C3244">
        <v>180</v>
      </c>
      <c r="D3244" s="2">
        <v>45931</v>
      </c>
      <c r="E3244" t="s">
        <v>4711</v>
      </c>
      <c r="F3244" t="s">
        <v>1323</v>
      </c>
      <c r="G3244" t="s">
        <v>4717</v>
      </c>
    </row>
    <row r="3245" spans="1:7">
      <c r="A3245" t="s">
        <v>823</v>
      </c>
      <c r="B3245" t="s">
        <v>1327</v>
      </c>
      <c r="C3245">
        <v>100</v>
      </c>
      <c r="D3245" s="2">
        <v>45931</v>
      </c>
      <c r="E3245" t="s">
        <v>4711</v>
      </c>
      <c r="F3245" t="s">
        <v>1327</v>
      </c>
      <c r="G3245" t="s">
        <v>4717</v>
      </c>
    </row>
    <row r="3246" spans="1:7">
      <c r="A3246" t="s">
        <v>823</v>
      </c>
      <c r="B3246" t="s">
        <v>1329</v>
      </c>
      <c r="C3246">
        <v>180</v>
      </c>
      <c r="D3246" s="2">
        <v>45931</v>
      </c>
      <c r="E3246" t="s">
        <v>4711</v>
      </c>
      <c r="F3246" t="s">
        <v>1329</v>
      </c>
      <c r="G3246" t="s">
        <v>4717</v>
      </c>
    </row>
    <row r="3247" spans="1:7">
      <c r="A3247" t="s">
        <v>823</v>
      </c>
      <c r="B3247" t="s">
        <v>1331</v>
      </c>
      <c r="C3247">
        <v>250</v>
      </c>
      <c r="D3247" s="2">
        <v>45931</v>
      </c>
      <c r="E3247" t="s">
        <v>4711</v>
      </c>
      <c r="F3247" t="s">
        <v>1331</v>
      </c>
      <c r="G3247" t="s">
        <v>4717</v>
      </c>
    </row>
    <row r="3248" spans="1:7">
      <c r="A3248" t="s">
        <v>823</v>
      </c>
      <c r="B3248" t="s">
        <v>1333</v>
      </c>
      <c r="C3248">
        <v>120</v>
      </c>
      <c r="D3248" s="2">
        <v>45931</v>
      </c>
      <c r="E3248" t="s">
        <v>4711</v>
      </c>
      <c r="F3248" t="s">
        <v>1333</v>
      </c>
      <c r="G3248" t="s">
        <v>4717</v>
      </c>
    </row>
    <row r="3249" spans="1:7">
      <c r="A3249" t="s">
        <v>823</v>
      </c>
      <c r="B3249" t="s">
        <v>1337</v>
      </c>
      <c r="C3249">
        <v>270</v>
      </c>
      <c r="D3249" s="2">
        <v>45931</v>
      </c>
      <c r="E3249" t="s">
        <v>4711</v>
      </c>
      <c r="F3249" t="s">
        <v>1337</v>
      </c>
      <c r="G3249" t="s">
        <v>4717</v>
      </c>
    </row>
    <row r="3250" spans="1:7">
      <c r="A3250" t="s">
        <v>823</v>
      </c>
      <c r="B3250" t="s">
        <v>1339</v>
      </c>
      <c r="C3250">
        <v>360</v>
      </c>
      <c r="D3250" s="2">
        <v>45931</v>
      </c>
      <c r="E3250" t="s">
        <v>4711</v>
      </c>
      <c r="F3250" t="s">
        <v>1339</v>
      </c>
      <c r="G3250" t="s">
        <v>4717</v>
      </c>
    </row>
    <row r="3251" spans="1:7">
      <c r="A3251" t="s">
        <v>823</v>
      </c>
      <c r="B3251" t="s">
        <v>1361</v>
      </c>
      <c r="C3251">
        <v>150</v>
      </c>
      <c r="D3251" s="2">
        <v>45931</v>
      </c>
      <c r="E3251" t="s">
        <v>4711</v>
      </c>
      <c r="F3251" t="s">
        <v>1361</v>
      </c>
      <c r="G3251" t="s">
        <v>4717</v>
      </c>
    </row>
    <row r="3252" spans="1:7">
      <c r="A3252" t="s">
        <v>823</v>
      </c>
      <c r="B3252" t="s">
        <v>1363</v>
      </c>
      <c r="C3252">
        <v>150</v>
      </c>
      <c r="D3252" s="2">
        <v>45931</v>
      </c>
      <c r="E3252" t="s">
        <v>4711</v>
      </c>
      <c r="F3252" t="s">
        <v>1363</v>
      </c>
      <c r="G3252" t="s">
        <v>4717</v>
      </c>
    </row>
    <row r="3253" spans="1:7">
      <c r="A3253" t="s">
        <v>823</v>
      </c>
      <c r="B3253" t="s">
        <v>1369</v>
      </c>
      <c r="C3253">
        <v>550</v>
      </c>
      <c r="D3253" s="2">
        <v>45931</v>
      </c>
      <c r="E3253" t="s">
        <v>4711</v>
      </c>
      <c r="F3253" t="s">
        <v>1369</v>
      </c>
      <c r="G3253" t="s">
        <v>4717</v>
      </c>
    </row>
    <row r="3254" spans="1:7">
      <c r="A3254" t="s">
        <v>823</v>
      </c>
      <c r="B3254" t="s">
        <v>1371</v>
      </c>
      <c r="C3254">
        <v>360</v>
      </c>
      <c r="D3254" s="2">
        <v>45931</v>
      </c>
      <c r="E3254" t="s">
        <v>4711</v>
      </c>
      <c r="F3254" t="s">
        <v>1371</v>
      </c>
      <c r="G3254" t="s">
        <v>4717</v>
      </c>
    </row>
    <row r="3255" spans="1:7">
      <c r="A3255" t="s">
        <v>823</v>
      </c>
      <c r="B3255" t="s">
        <v>1381</v>
      </c>
      <c r="C3255">
        <v>120</v>
      </c>
      <c r="D3255" s="2">
        <v>45931</v>
      </c>
      <c r="E3255" t="s">
        <v>4711</v>
      </c>
      <c r="F3255" t="s">
        <v>1381</v>
      </c>
      <c r="G3255" t="s">
        <v>4717</v>
      </c>
    </row>
    <row r="3256" spans="1:7">
      <c r="A3256" t="s">
        <v>823</v>
      </c>
      <c r="B3256" t="s">
        <v>1387</v>
      </c>
      <c r="C3256">
        <v>230</v>
      </c>
      <c r="D3256" s="2">
        <v>45931</v>
      </c>
      <c r="E3256" t="s">
        <v>4711</v>
      </c>
      <c r="F3256" t="s">
        <v>1387</v>
      </c>
      <c r="G3256" t="s">
        <v>4717</v>
      </c>
    </row>
    <row r="3257" spans="1:7">
      <c r="A3257" t="s">
        <v>823</v>
      </c>
      <c r="B3257" t="s">
        <v>1395</v>
      </c>
      <c r="C3257">
        <v>100</v>
      </c>
      <c r="D3257" s="2">
        <v>45931</v>
      </c>
      <c r="E3257" t="s">
        <v>4711</v>
      </c>
      <c r="F3257" t="s">
        <v>1395</v>
      </c>
      <c r="G3257" t="s">
        <v>4717</v>
      </c>
    </row>
    <row r="3258" spans="1:7">
      <c r="A3258" t="s">
        <v>2400</v>
      </c>
      <c r="B3258" t="s">
        <v>2591</v>
      </c>
      <c r="C3258">
        <v>250</v>
      </c>
      <c r="D3258" s="2">
        <v>45931</v>
      </c>
      <c r="E3258" t="s">
        <v>4711</v>
      </c>
      <c r="F3258" t="s">
        <v>2591</v>
      </c>
      <c r="G3258" t="s">
        <v>4717</v>
      </c>
    </row>
    <row r="3259" spans="1:7">
      <c r="A3259" t="s">
        <v>2400</v>
      </c>
      <c r="B3259" t="s">
        <v>2589</v>
      </c>
      <c r="C3259">
        <v>360</v>
      </c>
      <c r="D3259" s="2">
        <v>45931</v>
      </c>
      <c r="E3259" t="s">
        <v>4711</v>
      </c>
      <c r="F3259" t="s">
        <v>2589</v>
      </c>
      <c r="G3259" t="s">
        <v>4717</v>
      </c>
    </row>
    <row r="3260" spans="1:7">
      <c r="A3260" t="s">
        <v>2400</v>
      </c>
      <c r="B3260" t="s">
        <v>2585</v>
      </c>
      <c r="C3260">
        <v>610</v>
      </c>
      <c r="D3260" s="2">
        <v>45931</v>
      </c>
      <c r="E3260" t="s">
        <v>4711</v>
      </c>
      <c r="F3260" t="s">
        <v>2585</v>
      </c>
      <c r="G3260" t="s">
        <v>4717</v>
      </c>
    </row>
    <row r="3261" spans="1:7">
      <c r="A3261" t="s">
        <v>2400</v>
      </c>
      <c r="B3261" t="s">
        <v>2569</v>
      </c>
      <c r="C3261">
        <v>100</v>
      </c>
      <c r="D3261" s="2">
        <v>45931</v>
      </c>
      <c r="E3261" t="s">
        <v>4711</v>
      </c>
      <c r="F3261" t="s">
        <v>2569</v>
      </c>
      <c r="G3261" t="s">
        <v>4717</v>
      </c>
    </row>
    <row r="3262" spans="1:7">
      <c r="A3262" t="s">
        <v>2400</v>
      </c>
      <c r="B3262" t="s">
        <v>2559</v>
      </c>
      <c r="C3262">
        <v>390</v>
      </c>
      <c r="D3262" s="2">
        <v>45931</v>
      </c>
      <c r="E3262" t="s">
        <v>4711</v>
      </c>
      <c r="F3262" t="s">
        <v>2559</v>
      </c>
      <c r="G3262" t="s">
        <v>4717</v>
      </c>
    </row>
    <row r="3263" spans="1:7">
      <c r="A3263" t="s">
        <v>2400</v>
      </c>
      <c r="B3263" t="s">
        <v>2561</v>
      </c>
      <c r="C3263">
        <v>390</v>
      </c>
      <c r="D3263" s="2">
        <v>45931</v>
      </c>
      <c r="E3263" t="s">
        <v>4711</v>
      </c>
      <c r="F3263" t="s">
        <v>2561</v>
      </c>
      <c r="G3263" t="s">
        <v>4717</v>
      </c>
    </row>
    <row r="3264" spans="1:7">
      <c r="A3264" t="s">
        <v>2400</v>
      </c>
      <c r="B3264" t="s">
        <v>2563</v>
      </c>
      <c r="C3264">
        <v>390</v>
      </c>
      <c r="D3264" s="2">
        <v>45931</v>
      </c>
      <c r="E3264" t="s">
        <v>4711</v>
      </c>
      <c r="F3264" t="s">
        <v>2563</v>
      </c>
      <c r="G3264" t="s">
        <v>4717</v>
      </c>
    </row>
    <row r="3265" spans="1:7">
      <c r="A3265" t="s">
        <v>2400</v>
      </c>
      <c r="B3265" t="s">
        <v>2565</v>
      </c>
      <c r="C3265">
        <v>390</v>
      </c>
      <c r="D3265" s="2">
        <v>45931</v>
      </c>
      <c r="E3265" t="s">
        <v>4711</v>
      </c>
      <c r="F3265" t="s">
        <v>2565</v>
      </c>
      <c r="G3265" t="s">
        <v>4717</v>
      </c>
    </row>
    <row r="3266" spans="1:7">
      <c r="A3266" t="s">
        <v>482</v>
      </c>
      <c r="B3266" t="s">
        <v>1607</v>
      </c>
      <c r="C3266">
        <v>880</v>
      </c>
      <c r="D3266" s="2">
        <v>45931</v>
      </c>
      <c r="E3266" t="s">
        <v>4711</v>
      </c>
      <c r="F3266" t="s">
        <v>1607</v>
      </c>
      <c r="G3266" t="s">
        <v>4717</v>
      </c>
    </row>
    <row r="3267" spans="1:7">
      <c r="A3267" t="s">
        <v>482</v>
      </c>
      <c r="B3267" t="s">
        <v>4719</v>
      </c>
      <c r="C3267">
        <v>970</v>
      </c>
      <c r="D3267" s="2">
        <v>45931</v>
      </c>
      <c r="E3267" t="s">
        <v>4711</v>
      </c>
      <c r="F3267" t="s">
        <v>4719</v>
      </c>
      <c r="G3267" t="s">
        <v>4717</v>
      </c>
    </row>
    <row r="3268" spans="1:7">
      <c r="A3268" t="s">
        <v>482</v>
      </c>
      <c r="B3268" t="s">
        <v>1103</v>
      </c>
      <c r="C3268">
        <v>310</v>
      </c>
      <c r="D3268" s="2">
        <v>45931</v>
      </c>
      <c r="E3268" t="s">
        <v>4711</v>
      </c>
      <c r="F3268" t="s">
        <v>1103</v>
      </c>
      <c r="G3268" t="s">
        <v>4717</v>
      </c>
    </row>
    <row r="3269" spans="1:7">
      <c r="A3269" t="s">
        <v>482</v>
      </c>
      <c r="B3269" t="s">
        <v>1099</v>
      </c>
      <c r="C3269">
        <v>250</v>
      </c>
      <c r="D3269" s="2">
        <v>45931</v>
      </c>
      <c r="E3269" t="s">
        <v>4711</v>
      </c>
      <c r="F3269" t="s">
        <v>1099</v>
      </c>
      <c r="G3269" t="s">
        <v>4717</v>
      </c>
    </row>
    <row r="3270" spans="1:7">
      <c r="A3270" t="s">
        <v>482</v>
      </c>
      <c r="B3270" t="s">
        <v>1197</v>
      </c>
      <c r="C3270">
        <v>210</v>
      </c>
      <c r="D3270" s="2">
        <v>45931</v>
      </c>
      <c r="E3270" t="s">
        <v>4711</v>
      </c>
      <c r="F3270" t="s">
        <v>1197</v>
      </c>
      <c r="G3270" t="s">
        <v>4717</v>
      </c>
    </row>
    <row r="3271" spans="1:7">
      <c r="A3271" t="s">
        <v>482</v>
      </c>
      <c r="B3271" t="s">
        <v>1135</v>
      </c>
      <c r="C3271">
        <v>210</v>
      </c>
      <c r="D3271" s="2">
        <v>45931</v>
      </c>
      <c r="E3271" t="s">
        <v>4711</v>
      </c>
      <c r="F3271" t="s">
        <v>1135</v>
      </c>
      <c r="G3271" t="s">
        <v>4717</v>
      </c>
    </row>
    <row r="3272" spans="1:7">
      <c r="A3272" t="s">
        <v>482</v>
      </c>
      <c r="B3272" t="s">
        <v>1127</v>
      </c>
      <c r="C3272">
        <v>220</v>
      </c>
      <c r="D3272" s="2">
        <v>45931</v>
      </c>
      <c r="E3272" t="s">
        <v>4711</v>
      </c>
      <c r="F3272" t="s">
        <v>1127</v>
      </c>
      <c r="G3272" t="s">
        <v>4717</v>
      </c>
    </row>
    <row r="3273" spans="1:7">
      <c r="A3273" t="s">
        <v>28</v>
      </c>
      <c r="B3273" t="s">
        <v>1615</v>
      </c>
      <c r="C3273">
        <v>970</v>
      </c>
      <c r="D3273" s="2">
        <v>45931</v>
      </c>
      <c r="E3273" t="s">
        <v>4711</v>
      </c>
      <c r="F3273" t="s">
        <v>1615</v>
      </c>
      <c r="G3273" t="s">
        <v>4717</v>
      </c>
    </row>
    <row r="3274" spans="1:7">
      <c r="A3274" t="s">
        <v>28</v>
      </c>
      <c r="B3274" t="s">
        <v>1495</v>
      </c>
      <c r="C3274">
        <v>480</v>
      </c>
      <c r="D3274" s="2">
        <v>45931</v>
      </c>
      <c r="E3274" t="s">
        <v>4711</v>
      </c>
      <c r="F3274" t="s">
        <v>1495</v>
      </c>
      <c r="G3274" t="s">
        <v>4717</v>
      </c>
    </row>
    <row r="3275" spans="1:7">
      <c r="A3275" t="s">
        <v>28</v>
      </c>
      <c r="B3275" t="s">
        <v>1493</v>
      </c>
      <c r="C3275">
        <v>240</v>
      </c>
      <c r="D3275" s="2">
        <v>45931</v>
      </c>
      <c r="E3275" t="s">
        <v>4711</v>
      </c>
      <c r="F3275" t="s">
        <v>1493</v>
      </c>
      <c r="G3275" t="s">
        <v>4717</v>
      </c>
    </row>
    <row r="3276" spans="1:7">
      <c r="A3276" t="s">
        <v>28</v>
      </c>
      <c r="B3276" t="s">
        <v>1471</v>
      </c>
      <c r="C3276">
        <v>120</v>
      </c>
      <c r="D3276" s="2">
        <v>45931</v>
      </c>
      <c r="E3276" t="s">
        <v>4711</v>
      </c>
      <c r="F3276" t="s">
        <v>1471</v>
      </c>
      <c r="G3276" t="s">
        <v>4717</v>
      </c>
    </row>
    <row r="3277" spans="1:7">
      <c r="A3277" t="s">
        <v>28</v>
      </c>
      <c r="B3277" t="s">
        <v>1503</v>
      </c>
      <c r="C3277">
        <v>140</v>
      </c>
      <c r="D3277" s="2">
        <v>45931</v>
      </c>
      <c r="E3277" t="s">
        <v>4711</v>
      </c>
      <c r="F3277" t="s">
        <v>1503</v>
      </c>
      <c r="G3277" t="s">
        <v>4717</v>
      </c>
    </row>
    <row r="3278" spans="1:7">
      <c r="A3278" t="s">
        <v>28</v>
      </c>
      <c r="B3278" t="s">
        <v>1499</v>
      </c>
      <c r="C3278">
        <v>250</v>
      </c>
      <c r="D3278" s="2">
        <v>45931</v>
      </c>
      <c r="E3278" t="s">
        <v>4711</v>
      </c>
      <c r="F3278" t="s">
        <v>1499</v>
      </c>
      <c r="G3278" t="s">
        <v>4717</v>
      </c>
    </row>
    <row r="3279" spans="1:7">
      <c r="A3279" t="s">
        <v>135</v>
      </c>
      <c r="B3279" t="s">
        <v>1609</v>
      </c>
      <c r="C3279">
        <v>590</v>
      </c>
      <c r="D3279" s="2">
        <v>45931</v>
      </c>
      <c r="E3279" t="s">
        <v>4711</v>
      </c>
      <c r="F3279" t="s">
        <v>1609</v>
      </c>
      <c r="G3279" t="s">
        <v>4717</v>
      </c>
    </row>
    <row r="3280" spans="1:7">
      <c r="A3280" t="s">
        <v>135</v>
      </c>
      <c r="B3280" t="s">
        <v>1611</v>
      </c>
      <c r="C3280">
        <v>490</v>
      </c>
      <c r="D3280" s="2">
        <v>45931</v>
      </c>
      <c r="E3280" t="s">
        <v>4711</v>
      </c>
      <c r="F3280" t="s">
        <v>1611</v>
      </c>
      <c r="G3280" t="s">
        <v>4717</v>
      </c>
    </row>
    <row r="3281" spans="1:7">
      <c r="A3281" t="s">
        <v>135</v>
      </c>
      <c r="B3281" t="s">
        <v>1635</v>
      </c>
      <c r="C3281">
        <v>0</v>
      </c>
      <c r="D3281" s="2">
        <v>45931</v>
      </c>
      <c r="E3281" t="s">
        <v>4711</v>
      </c>
      <c r="F3281" t="s">
        <v>1635</v>
      </c>
      <c r="G3281" t="s">
        <v>4717</v>
      </c>
    </row>
    <row r="3282" spans="1:7">
      <c r="A3282" t="s">
        <v>135</v>
      </c>
      <c r="B3282" t="s">
        <v>1637</v>
      </c>
      <c r="C3282">
        <v>490</v>
      </c>
      <c r="D3282" s="2">
        <v>45931</v>
      </c>
      <c r="E3282" t="s">
        <v>4711</v>
      </c>
      <c r="F3282" t="s">
        <v>1637</v>
      </c>
      <c r="G3282" t="s">
        <v>4717</v>
      </c>
    </row>
    <row r="3283" spans="1:7">
      <c r="A3283" t="s">
        <v>135</v>
      </c>
      <c r="B3283" t="s">
        <v>1639</v>
      </c>
      <c r="C3283">
        <v>590</v>
      </c>
      <c r="D3283" s="2">
        <v>45931</v>
      </c>
      <c r="E3283" t="s">
        <v>4711</v>
      </c>
      <c r="F3283" t="s">
        <v>1639</v>
      </c>
      <c r="G3283" t="s">
        <v>4717</v>
      </c>
    </row>
    <row r="3284" spans="1:7">
      <c r="A3284" t="s">
        <v>135</v>
      </c>
      <c r="B3284" t="s">
        <v>1455</v>
      </c>
      <c r="C3284">
        <v>240</v>
      </c>
      <c r="D3284" s="2">
        <v>45931</v>
      </c>
      <c r="E3284" t="s">
        <v>4711</v>
      </c>
      <c r="F3284" t="s">
        <v>1455</v>
      </c>
      <c r="G3284" t="s">
        <v>4717</v>
      </c>
    </row>
    <row r="3285" spans="1:7">
      <c r="A3285" t="s">
        <v>135</v>
      </c>
      <c r="B3285" t="s">
        <v>1445</v>
      </c>
      <c r="C3285">
        <v>120</v>
      </c>
      <c r="D3285" s="2">
        <v>45931</v>
      </c>
      <c r="E3285" t="s">
        <v>4711</v>
      </c>
      <c r="F3285" t="s">
        <v>1445</v>
      </c>
      <c r="G3285" t="s">
        <v>4717</v>
      </c>
    </row>
    <row r="3286" spans="1:7">
      <c r="A3286" t="s">
        <v>135</v>
      </c>
      <c r="B3286" t="s">
        <v>1447</v>
      </c>
      <c r="C3286">
        <v>90</v>
      </c>
      <c r="D3286" s="2">
        <v>45931</v>
      </c>
      <c r="E3286" t="s">
        <v>4711</v>
      </c>
      <c r="F3286" t="s">
        <v>1447</v>
      </c>
      <c r="G3286" t="s">
        <v>4717</v>
      </c>
    </row>
    <row r="3287" spans="1:7">
      <c r="A3287" t="s">
        <v>135</v>
      </c>
      <c r="B3287" t="s">
        <v>1443</v>
      </c>
      <c r="C3287">
        <v>120</v>
      </c>
      <c r="D3287" s="2">
        <v>45931</v>
      </c>
      <c r="E3287" t="s">
        <v>4711</v>
      </c>
      <c r="F3287" t="s">
        <v>1443</v>
      </c>
      <c r="G3287" t="s">
        <v>4717</v>
      </c>
    </row>
    <row r="3288" spans="1:7">
      <c r="A3288" t="s">
        <v>135</v>
      </c>
      <c r="B3288" t="s">
        <v>1461</v>
      </c>
      <c r="C3288">
        <v>140</v>
      </c>
      <c r="D3288" s="2">
        <v>45931</v>
      </c>
      <c r="E3288" t="s">
        <v>4711</v>
      </c>
      <c r="F3288" t="s">
        <v>1461</v>
      </c>
      <c r="G3288" t="s">
        <v>4717</v>
      </c>
    </row>
    <row r="3289" spans="1:7">
      <c r="A3289" t="s">
        <v>135</v>
      </c>
      <c r="B3289" t="s">
        <v>1427</v>
      </c>
      <c r="C3289">
        <v>190</v>
      </c>
      <c r="D3289" s="2">
        <v>45931</v>
      </c>
      <c r="E3289" t="s">
        <v>4711</v>
      </c>
      <c r="F3289" t="s">
        <v>1427</v>
      </c>
      <c r="G3289" t="s">
        <v>4717</v>
      </c>
    </row>
    <row r="3290" spans="1:7">
      <c r="A3290" t="s">
        <v>135</v>
      </c>
      <c r="B3290" t="s">
        <v>1413</v>
      </c>
      <c r="C3290">
        <v>240</v>
      </c>
      <c r="D3290" s="2">
        <v>45931</v>
      </c>
      <c r="E3290" t="s">
        <v>4711</v>
      </c>
      <c r="F3290" t="s">
        <v>1413</v>
      </c>
      <c r="G3290" t="s">
        <v>4717</v>
      </c>
    </row>
    <row r="3291" spans="1:7">
      <c r="A3291" t="s">
        <v>28</v>
      </c>
      <c r="B3291" s="2" t="s">
        <v>1495</v>
      </c>
      <c r="C3291">
        <v>250</v>
      </c>
      <c r="D3291" s="2">
        <v>45962</v>
      </c>
      <c r="E3291" t="s">
        <v>4711</v>
      </c>
      <c r="F3291" t="s">
        <v>1495</v>
      </c>
      <c r="G3291" t="s">
        <v>4720</v>
      </c>
    </row>
    <row r="3292" spans="1:7">
      <c r="A3292" t="s">
        <v>28</v>
      </c>
      <c r="B3292" s="2" t="s">
        <v>1473</v>
      </c>
      <c r="C3292">
        <v>100</v>
      </c>
      <c r="D3292" s="2">
        <v>45962</v>
      </c>
      <c r="E3292" t="s">
        <v>4711</v>
      </c>
      <c r="F3292" t="s">
        <v>1473</v>
      </c>
      <c r="G3292" t="s">
        <v>4720</v>
      </c>
    </row>
    <row r="3293" spans="1:7">
      <c r="A3293" t="s">
        <v>28</v>
      </c>
      <c r="B3293" s="2" t="s">
        <v>1491</v>
      </c>
      <c r="C3293">
        <v>100</v>
      </c>
      <c r="D3293" s="2">
        <v>45962</v>
      </c>
      <c r="E3293" t="s">
        <v>4711</v>
      </c>
      <c r="F3293" t="s">
        <v>1491</v>
      </c>
      <c r="G3293" t="s">
        <v>4720</v>
      </c>
    </row>
    <row r="3294" spans="1:7">
      <c r="A3294" t="s">
        <v>135</v>
      </c>
      <c r="B3294" s="2" t="s">
        <v>1449</v>
      </c>
      <c r="C3294">
        <v>200</v>
      </c>
      <c r="D3294" s="2">
        <v>45962</v>
      </c>
      <c r="E3294" t="s">
        <v>4711</v>
      </c>
      <c r="F3294" t="s">
        <v>1449</v>
      </c>
      <c r="G3294" t="s">
        <v>4720</v>
      </c>
    </row>
    <row r="3295" spans="1:7">
      <c r="A3295" t="s">
        <v>135</v>
      </c>
      <c r="B3295" s="2" t="s">
        <v>1443</v>
      </c>
      <c r="C3295">
        <v>120</v>
      </c>
      <c r="D3295" s="2">
        <v>45962</v>
      </c>
      <c r="E3295" t="s">
        <v>4711</v>
      </c>
      <c r="F3295" t="s">
        <v>1443</v>
      </c>
      <c r="G3295" t="s">
        <v>4720</v>
      </c>
    </row>
    <row r="3296" spans="1:7">
      <c r="A3296" t="s">
        <v>1795</v>
      </c>
      <c r="B3296" s="2" t="s">
        <v>2112</v>
      </c>
      <c r="C3296">
        <v>170</v>
      </c>
      <c r="D3296" s="2">
        <v>45962</v>
      </c>
      <c r="E3296" t="s">
        <v>4711</v>
      </c>
      <c r="F3296" t="s">
        <v>2112</v>
      </c>
      <c r="G3296" t="s">
        <v>4720</v>
      </c>
    </row>
    <row r="3297" spans="1:7">
      <c r="A3297" t="s">
        <v>1795</v>
      </c>
      <c r="B3297" s="2" t="s">
        <v>2098</v>
      </c>
      <c r="C3297">
        <v>240</v>
      </c>
      <c r="D3297" s="2">
        <v>45962</v>
      </c>
      <c r="E3297" t="s">
        <v>4711</v>
      </c>
      <c r="F3297" t="s">
        <v>2098</v>
      </c>
      <c r="G3297" t="s">
        <v>4720</v>
      </c>
    </row>
    <row r="3298" spans="1:7">
      <c r="A3298" t="s">
        <v>1795</v>
      </c>
      <c r="B3298" s="2" t="s">
        <v>2102</v>
      </c>
      <c r="C3298">
        <v>240</v>
      </c>
      <c r="D3298" s="2">
        <v>45962</v>
      </c>
      <c r="E3298" t="s">
        <v>4711</v>
      </c>
      <c r="F3298" t="s">
        <v>2102</v>
      </c>
      <c r="G3298" t="s">
        <v>4720</v>
      </c>
    </row>
    <row r="3299" spans="1:7">
      <c r="A3299" t="s">
        <v>1795</v>
      </c>
      <c r="B3299" s="2" t="s">
        <v>2106</v>
      </c>
      <c r="C3299">
        <v>200</v>
      </c>
      <c r="D3299" s="2">
        <v>45962</v>
      </c>
      <c r="E3299" t="s">
        <v>4711</v>
      </c>
      <c r="F3299" t="s">
        <v>2106</v>
      </c>
      <c r="G3299" t="s">
        <v>4720</v>
      </c>
    </row>
    <row r="3300" spans="1:7">
      <c r="A3300" t="s">
        <v>1795</v>
      </c>
      <c r="B3300" s="2" t="s">
        <v>2114</v>
      </c>
      <c r="C3300">
        <v>170</v>
      </c>
      <c r="D3300" s="2">
        <v>45962</v>
      </c>
      <c r="E3300" t="s">
        <v>4711</v>
      </c>
      <c r="F3300" t="s">
        <v>2114</v>
      </c>
      <c r="G3300" t="s">
        <v>4720</v>
      </c>
    </row>
    <row r="3301" spans="1:7">
      <c r="A3301" t="s">
        <v>2622</v>
      </c>
      <c r="B3301" s="2" t="s">
        <v>2745</v>
      </c>
      <c r="C3301">
        <v>100</v>
      </c>
      <c r="D3301" s="2">
        <v>45962</v>
      </c>
      <c r="E3301" t="s">
        <v>4711</v>
      </c>
      <c r="F3301" t="s">
        <v>2745</v>
      </c>
      <c r="G3301" t="s">
        <v>4720</v>
      </c>
    </row>
    <row r="3302" spans="1:7">
      <c r="A3302" t="s">
        <v>2622</v>
      </c>
      <c r="B3302" s="2" t="s">
        <v>2757</v>
      </c>
      <c r="C3302">
        <v>100</v>
      </c>
      <c r="D3302" s="2">
        <v>45962</v>
      </c>
      <c r="E3302" t="s">
        <v>4711</v>
      </c>
      <c r="F3302" t="s">
        <v>2757</v>
      </c>
      <c r="G3302" t="s">
        <v>4720</v>
      </c>
    </row>
    <row r="3303" spans="1:7">
      <c r="A3303" t="s">
        <v>2400</v>
      </c>
      <c r="B3303" s="2" t="s">
        <v>2599</v>
      </c>
      <c r="C3303">
        <v>50</v>
      </c>
      <c r="D3303" s="2">
        <v>45962</v>
      </c>
      <c r="E3303" t="s">
        <v>4711</v>
      </c>
      <c r="F3303" t="s">
        <v>2599</v>
      </c>
      <c r="G3303" t="s">
        <v>4720</v>
      </c>
    </row>
    <row r="3304" spans="1:7">
      <c r="A3304" t="s">
        <v>2400</v>
      </c>
      <c r="B3304" s="2" t="s">
        <v>2593</v>
      </c>
      <c r="C3304">
        <v>100</v>
      </c>
      <c r="D3304" s="2">
        <v>45962</v>
      </c>
      <c r="E3304" t="s">
        <v>4711</v>
      </c>
      <c r="F3304" t="s">
        <v>2593</v>
      </c>
      <c r="G3304" t="s">
        <v>4720</v>
      </c>
    </row>
    <row r="3305" spans="1:7">
      <c r="A3305" t="s">
        <v>2777</v>
      </c>
      <c r="B3305" s="2" t="s">
        <v>3010</v>
      </c>
      <c r="C3305">
        <v>170</v>
      </c>
      <c r="D3305" s="2">
        <v>45962</v>
      </c>
      <c r="E3305" t="s">
        <v>4711</v>
      </c>
      <c r="F3305" t="s">
        <v>3010</v>
      </c>
      <c r="G3305" t="s">
        <v>4720</v>
      </c>
    </row>
    <row r="3306" spans="1:7">
      <c r="A3306" t="s">
        <v>2777</v>
      </c>
      <c r="B3306" s="2" t="s">
        <v>2978</v>
      </c>
      <c r="C3306">
        <v>150</v>
      </c>
      <c r="D3306" s="2">
        <v>45962</v>
      </c>
      <c r="E3306" t="s">
        <v>4711</v>
      </c>
      <c r="F3306" t="s">
        <v>2978</v>
      </c>
      <c r="G3306" t="s">
        <v>4720</v>
      </c>
    </row>
    <row r="3307" spans="1:7">
      <c r="A3307" t="s">
        <v>482</v>
      </c>
      <c r="B3307" t="s">
        <v>1617</v>
      </c>
      <c r="C3307">
        <v>485</v>
      </c>
      <c r="D3307" s="2">
        <v>45962</v>
      </c>
      <c r="E3307" t="s">
        <v>4711</v>
      </c>
      <c r="F3307" t="s">
        <v>1617</v>
      </c>
      <c r="G3307" t="s">
        <v>4721</v>
      </c>
    </row>
    <row r="3308" spans="1:7">
      <c r="A3308" t="s">
        <v>482</v>
      </c>
      <c r="B3308" t="s">
        <v>1619</v>
      </c>
      <c r="C3308">
        <v>582</v>
      </c>
      <c r="D3308" s="2">
        <v>45962</v>
      </c>
      <c r="E3308" t="s">
        <v>4711</v>
      </c>
      <c r="F3308" t="s">
        <v>1619</v>
      </c>
      <c r="G3308" t="s">
        <v>4721</v>
      </c>
    </row>
    <row r="3309" spans="1:7">
      <c r="A3309" t="s">
        <v>482</v>
      </c>
      <c r="B3309" t="s">
        <v>1621</v>
      </c>
      <c r="C3309">
        <v>582</v>
      </c>
      <c r="D3309" s="2">
        <v>45962</v>
      </c>
      <c r="E3309" t="s">
        <v>4711</v>
      </c>
      <c r="F3309" t="s">
        <v>1621</v>
      </c>
      <c r="G3309" t="s">
        <v>4721</v>
      </c>
    </row>
    <row r="3310" spans="1:7">
      <c r="A3310" t="s">
        <v>482</v>
      </c>
      <c r="B3310" t="s">
        <v>1623</v>
      </c>
      <c r="C3310">
        <v>485</v>
      </c>
      <c r="D3310" s="2">
        <v>45962</v>
      </c>
      <c r="E3310" t="s">
        <v>4711</v>
      </c>
      <c r="F3310" t="s">
        <v>1623</v>
      </c>
      <c r="G3310" t="s">
        <v>4721</v>
      </c>
    </row>
    <row r="3311" spans="1:7">
      <c r="A3311" t="s">
        <v>482</v>
      </c>
      <c r="B3311" t="s">
        <v>1625</v>
      </c>
      <c r="C3311">
        <v>582</v>
      </c>
      <c r="D3311" s="2">
        <v>45962</v>
      </c>
      <c r="E3311" t="s">
        <v>4711</v>
      </c>
      <c r="F3311" t="s">
        <v>1625</v>
      </c>
      <c r="G3311" t="s">
        <v>4721</v>
      </c>
    </row>
    <row r="3312" spans="1:7">
      <c r="A3312" t="s">
        <v>482</v>
      </c>
      <c r="B3312" t="s">
        <v>1627</v>
      </c>
      <c r="C3312">
        <v>485</v>
      </c>
      <c r="D3312" s="2">
        <v>45962</v>
      </c>
      <c r="E3312" t="s">
        <v>4711</v>
      </c>
      <c r="F3312" t="s">
        <v>1627</v>
      </c>
      <c r="G3312" t="s">
        <v>4721</v>
      </c>
    </row>
    <row r="3313" spans="1:7">
      <c r="A3313" t="s">
        <v>482</v>
      </c>
      <c r="B3313" t="s">
        <v>1629</v>
      </c>
      <c r="C3313">
        <v>485</v>
      </c>
      <c r="D3313" s="2">
        <v>45962</v>
      </c>
      <c r="E3313" t="s">
        <v>4711</v>
      </c>
      <c r="F3313" t="s">
        <v>1629</v>
      </c>
      <c r="G3313" t="s">
        <v>4721</v>
      </c>
    </row>
    <row r="3314" spans="1:7">
      <c r="A3314" t="s">
        <v>482</v>
      </c>
      <c r="B3314" t="s">
        <v>1631</v>
      </c>
      <c r="C3314">
        <v>485</v>
      </c>
      <c r="D3314" s="2">
        <v>45962</v>
      </c>
      <c r="E3314" t="s">
        <v>4711</v>
      </c>
      <c r="F3314" t="s">
        <v>1631</v>
      </c>
      <c r="G3314" t="s">
        <v>4721</v>
      </c>
    </row>
    <row r="3315" spans="1:7">
      <c r="A3315" t="s">
        <v>482</v>
      </c>
      <c r="B3315" t="s">
        <v>1633</v>
      </c>
      <c r="C3315">
        <v>485</v>
      </c>
      <c r="D3315" s="2">
        <v>45962</v>
      </c>
      <c r="E3315" t="s">
        <v>4711</v>
      </c>
      <c r="F3315" t="s">
        <v>1633</v>
      </c>
      <c r="G3315" t="s">
        <v>4721</v>
      </c>
    </row>
    <row r="3316" spans="1:7">
      <c r="A3316" t="s">
        <v>482</v>
      </c>
      <c r="B3316" t="s">
        <v>1641</v>
      </c>
      <c r="C3316">
        <v>500</v>
      </c>
      <c r="D3316" s="2">
        <v>45962</v>
      </c>
      <c r="E3316" t="s">
        <v>4711</v>
      </c>
      <c r="F3316" t="s">
        <v>1641</v>
      </c>
      <c r="G3316" t="s">
        <v>4721</v>
      </c>
    </row>
    <row r="3317" spans="1:7">
      <c r="A3317" t="s">
        <v>823</v>
      </c>
      <c r="B3317" t="s">
        <v>1655</v>
      </c>
      <c r="C3317">
        <v>500</v>
      </c>
      <c r="D3317" s="2">
        <v>45962</v>
      </c>
      <c r="E3317" t="s">
        <v>4711</v>
      </c>
      <c r="F3317" t="s">
        <v>1655</v>
      </c>
      <c r="G3317" t="s">
        <v>4721</v>
      </c>
    </row>
    <row r="3318" spans="1:7">
      <c r="A3318" t="s">
        <v>823</v>
      </c>
      <c r="B3318" t="s">
        <v>1657</v>
      </c>
      <c r="C3318">
        <v>500</v>
      </c>
      <c r="D3318" s="2">
        <v>45962</v>
      </c>
      <c r="E3318" t="s">
        <v>4711</v>
      </c>
      <c r="F3318" t="s">
        <v>1657</v>
      </c>
      <c r="G3318" t="s">
        <v>4721</v>
      </c>
    </row>
    <row r="3319" spans="1:7">
      <c r="A3319" t="s">
        <v>823</v>
      </c>
      <c r="B3319" t="s">
        <v>1659</v>
      </c>
      <c r="C3319">
        <v>500</v>
      </c>
      <c r="D3319" s="2">
        <v>45962</v>
      </c>
      <c r="E3319" t="s">
        <v>4711</v>
      </c>
      <c r="F3319" t="s">
        <v>1659</v>
      </c>
      <c r="G3319" t="s">
        <v>4721</v>
      </c>
    </row>
    <row r="3320" spans="1:7">
      <c r="A3320" t="s">
        <v>823</v>
      </c>
      <c r="B3320" t="s">
        <v>1661</v>
      </c>
      <c r="C3320">
        <v>500</v>
      </c>
      <c r="D3320" s="2">
        <v>45962</v>
      </c>
      <c r="E3320" t="s">
        <v>4711</v>
      </c>
      <c r="F3320" t="s">
        <v>1661</v>
      </c>
      <c r="G3320" t="s">
        <v>4721</v>
      </c>
    </row>
    <row r="3321" spans="1:7">
      <c r="A3321" t="s">
        <v>823</v>
      </c>
      <c r="B3321" t="s">
        <v>1663</v>
      </c>
      <c r="C3321">
        <v>600</v>
      </c>
      <c r="D3321" s="2">
        <v>45962</v>
      </c>
      <c r="E3321" t="s">
        <v>4711</v>
      </c>
      <c r="F3321" t="s">
        <v>1663</v>
      </c>
      <c r="G3321" t="s">
        <v>4721</v>
      </c>
    </row>
    <row r="3322" spans="1:7">
      <c r="A3322" t="s">
        <v>135</v>
      </c>
      <c r="B3322" t="s">
        <v>1673</v>
      </c>
      <c r="C3322">
        <v>400</v>
      </c>
      <c r="D3322" s="2">
        <v>45962</v>
      </c>
      <c r="E3322" t="s">
        <v>4711</v>
      </c>
      <c r="F3322" t="s">
        <v>1673</v>
      </c>
      <c r="G3322" t="s">
        <v>4721</v>
      </c>
    </row>
    <row r="3323" spans="1:7">
      <c r="A3323" t="s">
        <v>135</v>
      </c>
      <c r="B3323" t="s">
        <v>1675</v>
      </c>
      <c r="C3323">
        <v>400</v>
      </c>
      <c r="D3323" s="2">
        <v>45962</v>
      </c>
      <c r="E3323" t="s">
        <v>4711</v>
      </c>
      <c r="F3323" t="s">
        <v>1675</v>
      </c>
      <c r="G3323" t="s">
        <v>4721</v>
      </c>
    </row>
    <row r="3324" spans="1:7">
      <c r="A3324" t="s">
        <v>135</v>
      </c>
      <c r="B3324" t="s">
        <v>1677</v>
      </c>
      <c r="C3324">
        <v>400</v>
      </c>
      <c r="D3324" s="2">
        <v>45962</v>
      </c>
      <c r="E3324" t="s">
        <v>4711</v>
      </c>
      <c r="F3324" t="s">
        <v>1677</v>
      </c>
      <c r="G3324" t="s">
        <v>4721</v>
      </c>
    </row>
    <row r="3325" spans="1:7">
      <c r="A3325" t="s">
        <v>135</v>
      </c>
      <c r="B3325" t="s">
        <v>1679</v>
      </c>
      <c r="C3325">
        <v>450</v>
      </c>
      <c r="D3325" s="2">
        <v>45962</v>
      </c>
      <c r="E3325" t="s">
        <v>4711</v>
      </c>
      <c r="F3325" t="s">
        <v>1679</v>
      </c>
      <c r="G3325" t="s">
        <v>4721</v>
      </c>
    </row>
    <row r="3326" spans="1:7">
      <c r="A3326" t="s">
        <v>135</v>
      </c>
      <c r="B3326" t="s">
        <v>1681</v>
      </c>
      <c r="C3326">
        <v>450</v>
      </c>
      <c r="D3326" s="2">
        <v>45962</v>
      </c>
      <c r="E3326" t="s">
        <v>4711</v>
      </c>
      <c r="F3326" t="s">
        <v>1681</v>
      </c>
      <c r="G3326" t="s">
        <v>4721</v>
      </c>
    </row>
    <row r="3327" spans="1:7">
      <c r="A3327" t="s">
        <v>135</v>
      </c>
      <c r="B3327" t="s">
        <v>1683</v>
      </c>
      <c r="C3327">
        <v>450</v>
      </c>
      <c r="D3327" s="2">
        <v>45962</v>
      </c>
      <c r="E3327" t="s">
        <v>4711</v>
      </c>
      <c r="F3327" t="s">
        <v>1683</v>
      </c>
      <c r="G3327" t="s">
        <v>4721</v>
      </c>
    </row>
    <row r="3328" spans="1:7">
      <c r="A3328" t="s">
        <v>28</v>
      </c>
      <c r="B3328" t="s">
        <v>1695</v>
      </c>
      <c r="C3328">
        <v>500</v>
      </c>
      <c r="D3328" s="2">
        <v>45962</v>
      </c>
      <c r="E3328" t="s">
        <v>4711</v>
      </c>
      <c r="F3328" t="s">
        <v>1695</v>
      </c>
      <c r="G3328" t="s">
        <v>4721</v>
      </c>
    </row>
    <row r="3329" spans="1:7">
      <c r="A3329" t="s">
        <v>482</v>
      </c>
      <c r="B3329" t="s">
        <v>1697</v>
      </c>
      <c r="C3329">
        <v>500</v>
      </c>
      <c r="D3329" s="2">
        <v>45962</v>
      </c>
      <c r="E3329" t="s">
        <v>4711</v>
      </c>
      <c r="F3329" t="s">
        <v>1697</v>
      </c>
      <c r="G3329" t="s">
        <v>4721</v>
      </c>
    </row>
    <row r="3330" spans="1:7">
      <c r="A3330" t="s">
        <v>135</v>
      </c>
      <c r="B3330" t="s">
        <v>1701</v>
      </c>
      <c r="C3330">
        <v>450</v>
      </c>
      <c r="D3330" s="2">
        <v>45962</v>
      </c>
      <c r="E3330" t="s">
        <v>4711</v>
      </c>
      <c r="F3330" t="s">
        <v>1701</v>
      </c>
      <c r="G3330" t="s">
        <v>4721</v>
      </c>
    </row>
    <row r="3331" spans="1:7">
      <c r="A3331" t="s">
        <v>135</v>
      </c>
      <c r="B3331" t="s">
        <v>1703</v>
      </c>
      <c r="C3331">
        <v>450</v>
      </c>
      <c r="D3331" s="2">
        <v>45962</v>
      </c>
      <c r="E3331" t="s">
        <v>4711</v>
      </c>
      <c r="F3331" t="s">
        <v>1703</v>
      </c>
      <c r="G3331" t="s">
        <v>4721</v>
      </c>
    </row>
    <row r="3332" spans="1:7">
      <c r="A3332" t="s">
        <v>482</v>
      </c>
      <c r="B3332" t="s">
        <v>1709</v>
      </c>
      <c r="C3332">
        <v>970</v>
      </c>
      <c r="D3332" s="2">
        <v>45962</v>
      </c>
      <c r="E3332" t="s">
        <v>4711</v>
      </c>
      <c r="F3332" t="s">
        <v>1709</v>
      </c>
      <c r="G3332" t="s">
        <v>4721</v>
      </c>
    </row>
    <row r="3333" spans="1:7">
      <c r="A3333" t="s">
        <v>482</v>
      </c>
      <c r="B3333" t="s">
        <v>1711</v>
      </c>
      <c r="C3333">
        <v>350</v>
      </c>
      <c r="D3333" s="2">
        <v>45962</v>
      </c>
      <c r="E3333" t="s">
        <v>4711</v>
      </c>
      <c r="F3333" t="s">
        <v>1711</v>
      </c>
      <c r="G3333" t="s">
        <v>4721</v>
      </c>
    </row>
    <row r="3334" spans="1:7">
      <c r="A3334" t="s">
        <v>482</v>
      </c>
      <c r="B3334" t="s">
        <v>1713</v>
      </c>
      <c r="C3334">
        <v>300</v>
      </c>
      <c r="D3334" s="2">
        <v>45962</v>
      </c>
      <c r="E3334" t="s">
        <v>4711</v>
      </c>
      <c r="F3334" t="s">
        <v>1713</v>
      </c>
      <c r="G3334" t="s">
        <v>4721</v>
      </c>
    </row>
    <row r="3335" spans="1:7">
      <c r="A3335" t="s">
        <v>482</v>
      </c>
      <c r="B3335" t="s">
        <v>1715</v>
      </c>
      <c r="C3335">
        <v>300</v>
      </c>
      <c r="D3335" s="2">
        <v>45962</v>
      </c>
      <c r="E3335" t="s">
        <v>4711</v>
      </c>
      <c r="F3335" t="s">
        <v>1715</v>
      </c>
      <c r="G3335" t="s">
        <v>4721</v>
      </c>
    </row>
    <row r="3336" spans="1:7">
      <c r="A3336" t="s">
        <v>370</v>
      </c>
      <c r="B3336" t="s">
        <v>1717</v>
      </c>
      <c r="C3336">
        <v>400</v>
      </c>
      <c r="D3336" s="2">
        <v>45962</v>
      </c>
      <c r="E3336" t="s">
        <v>4711</v>
      </c>
      <c r="F3336" t="s">
        <v>1717</v>
      </c>
      <c r="G3336" t="s">
        <v>4721</v>
      </c>
    </row>
    <row r="3337" spans="1:7">
      <c r="A3337" t="s">
        <v>370</v>
      </c>
      <c r="B3337" t="s">
        <v>1719</v>
      </c>
      <c r="C3337">
        <v>400</v>
      </c>
      <c r="D3337" s="2">
        <v>45962</v>
      </c>
      <c r="E3337" t="s">
        <v>4711</v>
      </c>
      <c r="F3337" t="s">
        <v>1719</v>
      </c>
      <c r="G3337" t="s">
        <v>4721</v>
      </c>
    </row>
    <row r="3338" spans="1:7">
      <c r="A3338" t="s">
        <v>823</v>
      </c>
      <c r="B3338" t="s">
        <v>1721</v>
      </c>
      <c r="C3338">
        <v>500</v>
      </c>
      <c r="D3338" s="2">
        <v>45962</v>
      </c>
      <c r="E3338" t="s">
        <v>4711</v>
      </c>
      <c r="F3338" t="s">
        <v>1721</v>
      </c>
      <c r="G3338" t="s">
        <v>4721</v>
      </c>
    </row>
    <row r="3339" spans="1:7">
      <c r="A3339" t="s">
        <v>28</v>
      </c>
      <c r="B3339" t="s">
        <v>1725</v>
      </c>
      <c r="C3339">
        <v>350</v>
      </c>
      <c r="D3339" s="2">
        <v>45962</v>
      </c>
      <c r="E3339" t="s">
        <v>4711</v>
      </c>
      <c r="F3339" t="s">
        <v>1725</v>
      </c>
      <c r="G3339" t="s">
        <v>4721</v>
      </c>
    </row>
    <row r="3340" spans="1:7">
      <c r="A3340" t="s">
        <v>823</v>
      </c>
      <c r="B3340" t="s">
        <v>1727</v>
      </c>
      <c r="C3340">
        <v>450</v>
      </c>
      <c r="D3340" s="2">
        <v>45962</v>
      </c>
      <c r="E3340" t="s">
        <v>4711</v>
      </c>
      <c r="F3340" t="s">
        <v>1727</v>
      </c>
      <c r="G3340" t="s">
        <v>4721</v>
      </c>
    </row>
    <row r="3341" spans="1:7">
      <c r="A3341" t="s">
        <v>823</v>
      </c>
      <c r="B3341" t="s">
        <v>1729</v>
      </c>
      <c r="C3341">
        <v>500</v>
      </c>
      <c r="D3341" s="2">
        <v>45962</v>
      </c>
      <c r="E3341" t="s">
        <v>4711</v>
      </c>
      <c r="F3341" t="s">
        <v>1729</v>
      </c>
      <c r="G3341" t="s">
        <v>4721</v>
      </c>
    </row>
    <row r="3342" spans="1:7">
      <c r="A3342" t="s">
        <v>823</v>
      </c>
      <c r="B3342" t="s">
        <v>1731</v>
      </c>
      <c r="C3342">
        <v>500</v>
      </c>
      <c r="D3342" s="2">
        <v>45962</v>
      </c>
      <c r="E3342" t="s">
        <v>4711</v>
      </c>
      <c r="F3342" t="s">
        <v>1731</v>
      </c>
      <c r="G3342" t="s">
        <v>4721</v>
      </c>
    </row>
    <row r="3343" spans="1:7">
      <c r="A3343" t="s">
        <v>823</v>
      </c>
      <c r="B3343" t="s">
        <v>1733</v>
      </c>
      <c r="C3343">
        <v>500</v>
      </c>
      <c r="D3343" s="2">
        <v>45962</v>
      </c>
      <c r="E3343" t="s">
        <v>4711</v>
      </c>
      <c r="F3343" t="s">
        <v>1733</v>
      </c>
      <c r="G3343" t="s">
        <v>4721</v>
      </c>
    </row>
    <row r="3344" spans="1:7">
      <c r="A3344" t="s">
        <v>482</v>
      </c>
      <c r="B3344" t="s">
        <v>1743</v>
      </c>
      <c r="C3344">
        <v>500</v>
      </c>
      <c r="D3344" s="2">
        <v>45962</v>
      </c>
      <c r="E3344" t="s">
        <v>4711</v>
      </c>
      <c r="F3344" t="s">
        <v>1743</v>
      </c>
      <c r="G3344" t="s">
        <v>4721</v>
      </c>
    </row>
    <row r="3345" spans="1:7">
      <c r="A3345" t="s">
        <v>482</v>
      </c>
      <c r="B3345" t="s">
        <v>1745</v>
      </c>
      <c r="C3345">
        <v>500</v>
      </c>
      <c r="D3345" s="2">
        <v>45962</v>
      </c>
      <c r="E3345" t="s">
        <v>4711</v>
      </c>
      <c r="F3345" t="s">
        <v>1745</v>
      </c>
      <c r="G3345" t="s">
        <v>4721</v>
      </c>
    </row>
    <row r="3346" spans="1:7">
      <c r="A3346" t="s">
        <v>482</v>
      </c>
      <c r="B3346" t="s">
        <v>1747</v>
      </c>
      <c r="C3346">
        <v>500</v>
      </c>
      <c r="D3346" s="2">
        <v>45962</v>
      </c>
      <c r="E3346" t="s">
        <v>4711</v>
      </c>
      <c r="F3346" t="s">
        <v>1747</v>
      </c>
      <c r="G3346" t="s">
        <v>4721</v>
      </c>
    </row>
    <row r="3347" spans="1:7">
      <c r="A3347" t="s">
        <v>482</v>
      </c>
      <c r="B3347" t="s">
        <v>1749</v>
      </c>
      <c r="C3347">
        <v>500</v>
      </c>
      <c r="D3347" s="2">
        <v>45962</v>
      </c>
      <c r="E3347" t="s">
        <v>4711</v>
      </c>
      <c r="F3347" t="s">
        <v>1749</v>
      </c>
      <c r="G3347" t="s">
        <v>4721</v>
      </c>
    </row>
    <row r="3348" spans="1:7">
      <c r="A3348" t="s">
        <v>28</v>
      </c>
      <c r="B3348" t="s">
        <v>1751</v>
      </c>
      <c r="C3348">
        <v>450</v>
      </c>
      <c r="D3348" s="2">
        <v>45962</v>
      </c>
      <c r="E3348" t="s">
        <v>4711</v>
      </c>
      <c r="F3348" t="s">
        <v>1751</v>
      </c>
      <c r="G3348" t="s">
        <v>4721</v>
      </c>
    </row>
    <row r="3349" spans="1:7">
      <c r="A3349" t="s">
        <v>28</v>
      </c>
      <c r="B3349" t="s">
        <v>1755</v>
      </c>
      <c r="C3349">
        <v>350</v>
      </c>
      <c r="D3349" s="2">
        <v>45962</v>
      </c>
      <c r="E3349" t="s">
        <v>4711</v>
      </c>
      <c r="F3349" t="s">
        <v>1755</v>
      </c>
      <c r="G3349" t="s">
        <v>4721</v>
      </c>
    </row>
    <row r="3350" spans="1:7">
      <c r="A3350" t="s">
        <v>28</v>
      </c>
      <c r="B3350" t="s">
        <v>1757</v>
      </c>
      <c r="C3350">
        <v>500</v>
      </c>
      <c r="D3350" s="2">
        <v>45962</v>
      </c>
      <c r="E3350" t="s">
        <v>4711</v>
      </c>
      <c r="F3350" t="s">
        <v>1757</v>
      </c>
      <c r="G3350" t="s">
        <v>4721</v>
      </c>
    </row>
    <row r="3351" spans="1:7">
      <c r="A3351" t="s">
        <v>28</v>
      </c>
      <c r="B3351" t="s">
        <v>1759</v>
      </c>
      <c r="C3351">
        <v>500</v>
      </c>
      <c r="D3351" s="2">
        <v>45962</v>
      </c>
      <c r="E3351" t="s">
        <v>4711</v>
      </c>
      <c r="F3351" t="s">
        <v>1759</v>
      </c>
      <c r="G3351" t="s">
        <v>4721</v>
      </c>
    </row>
    <row r="3352" spans="1:7">
      <c r="A3352" t="s">
        <v>135</v>
      </c>
      <c r="B3352" t="s">
        <v>1761</v>
      </c>
      <c r="C3352">
        <v>350</v>
      </c>
      <c r="D3352" s="2">
        <v>45962</v>
      </c>
      <c r="E3352" t="s">
        <v>4711</v>
      </c>
      <c r="F3352" t="s">
        <v>1761</v>
      </c>
      <c r="G3352" t="s">
        <v>4721</v>
      </c>
    </row>
    <row r="3353" spans="1:7">
      <c r="A3353" t="s">
        <v>370</v>
      </c>
      <c r="B3353" t="s">
        <v>1773</v>
      </c>
      <c r="C3353">
        <v>500</v>
      </c>
      <c r="D3353" s="2">
        <v>45962</v>
      </c>
      <c r="E3353" t="s">
        <v>4711</v>
      </c>
      <c r="F3353" t="s">
        <v>1773</v>
      </c>
      <c r="G3353" t="s">
        <v>4721</v>
      </c>
    </row>
    <row r="3354" spans="1:7">
      <c r="A3354" t="s">
        <v>1795</v>
      </c>
      <c r="B3354" t="s">
        <v>2150</v>
      </c>
      <c r="C3354">
        <v>400</v>
      </c>
      <c r="D3354" s="2">
        <v>45962</v>
      </c>
      <c r="E3354" t="s">
        <v>4711</v>
      </c>
      <c r="F3354" t="s">
        <v>2150</v>
      </c>
      <c r="G3354" t="s">
        <v>4721</v>
      </c>
    </row>
    <row r="3355" spans="1:7">
      <c r="A3355" t="s">
        <v>1795</v>
      </c>
      <c r="B3355" t="s">
        <v>2152</v>
      </c>
      <c r="C3355">
        <v>400</v>
      </c>
      <c r="D3355" s="2">
        <v>45962</v>
      </c>
      <c r="E3355" t="s">
        <v>4711</v>
      </c>
      <c r="F3355" t="s">
        <v>2152</v>
      </c>
      <c r="G3355" t="s">
        <v>4721</v>
      </c>
    </row>
    <row r="3356" spans="1:7">
      <c r="A3356" t="s">
        <v>1795</v>
      </c>
      <c r="B3356" t="s">
        <v>2154</v>
      </c>
      <c r="C3356">
        <v>400</v>
      </c>
      <c r="D3356" s="2">
        <v>45962</v>
      </c>
      <c r="E3356" t="s">
        <v>4711</v>
      </c>
      <c r="F3356" t="s">
        <v>2154</v>
      </c>
      <c r="G3356" t="s">
        <v>4721</v>
      </c>
    </row>
    <row r="3357" spans="1:7">
      <c r="A3357" t="s">
        <v>1795</v>
      </c>
      <c r="B3357" t="s">
        <v>2156</v>
      </c>
      <c r="C3357">
        <v>500</v>
      </c>
      <c r="D3357" s="2">
        <v>45962</v>
      </c>
      <c r="E3357" t="s">
        <v>4711</v>
      </c>
      <c r="F3357" t="s">
        <v>2156</v>
      </c>
      <c r="G3357" t="s">
        <v>4721</v>
      </c>
    </row>
    <row r="3358" spans="1:7">
      <c r="A3358" t="s">
        <v>1795</v>
      </c>
      <c r="B3358" t="s">
        <v>2158</v>
      </c>
      <c r="C3358">
        <v>500</v>
      </c>
      <c r="D3358" s="2">
        <v>45962</v>
      </c>
      <c r="E3358" t="s">
        <v>4711</v>
      </c>
      <c r="F3358" t="s">
        <v>2158</v>
      </c>
      <c r="G3358" t="s">
        <v>4721</v>
      </c>
    </row>
    <row r="3359" spans="1:7">
      <c r="A3359" t="s">
        <v>1795</v>
      </c>
      <c r="B3359" t="s">
        <v>2160</v>
      </c>
      <c r="C3359">
        <v>500</v>
      </c>
      <c r="D3359" s="2">
        <v>45962</v>
      </c>
      <c r="E3359" t="s">
        <v>4711</v>
      </c>
      <c r="F3359" t="s">
        <v>2160</v>
      </c>
      <c r="G3359" t="s">
        <v>4721</v>
      </c>
    </row>
    <row r="3360" spans="1:7">
      <c r="A3360" t="s">
        <v>1795</v>
      </c>
      <c r="B3360" t="s">
        <v>2162</v>
      </c>
      <c r="C3360">
        <v>500</v>
      </c>
      <c r="D3360" s="2">
        <v>45962</v>
      </c>
      <c r="E3360" t="s">
        <v>4711</v>
      </c>
      <c r="F3360" t="s">
        <v>2162</v>
      </c>
      <c r="G3360" t="s">
        <v>4721</v>
      </c>
    </row>
    <row r="3361" spans="1:7">
      <c r="A3361" t="s">
        <v>2400</v>
      </c>
      <c r="B3361" t="s">
        <v>2398</v>
      </c>
      <c r="C3361">
        <v>350</v>
      </c>
      <c r="D3361" s="2">
        <v>45962</v>
      </c>
      <c r="E3361" t="s">
        <v>4711</v>
      </c>
      <c r="F3361" t="s">
        <v>2398</v>
      </c>
      <c r="G3361" t="s">
        <v>4721</v>
      </c>
    </row>
    <row r="3362" spans="1:7">
      <c r="A3362" t="s">
        <v>2400</v>
      </c>
      <c r="B3362" t="s">
        <v>2401</v>
      </c>
      <c r="C3362">
        <v>350</v>
      </c>
      <c r="D3362" s="2">
        <v>45962</v>
      </c>
      <c r="E3362" t="s">
        <v>4711</v>
      </c>
      <c r="F3362" t="s">
        <v>2401</v>
      </c>
      <c r="G3362" t="s">
        <v>4721</v>
      </c>
    </row>
    <row r="3363" spans="1:7">
      <c r="A3363" t="s">
        <v>2400</v>
      </c>
      <c r="B3363" t="s">
        <v>2403</v>
      </c>
      <c r="C3363">
        <v>350</v>
      </c>
      <c r="D3363" s="2">
        <v>45962</v>
      </c>
      <c r="E3363" t="s">
        <v>4711</v>
      </c>
      <c r="F3363" t="s">
        <v>2403</v>
      </c>
      <c r="G3363" t="s">
        <v>4721</v>
      </c>
    </row>
    <row r="3364" spans="1:7">
      <c r="A3364" t="s">
        <v>2400</v>
      </c>
      <c r="B3364" t="s">
        <v>2405</v>
      </c>
      <c r="C3364">
        <v>350</v>
      </c>
      <c r="D3364" s="2">
        <v>45962</v>
      </c>
      <c r="E3364" t="s">
        <v>4711</v>
      </c>
      <c r="F3364" t="s">
        <v>2405</v>
      </c>
      <c r="G3364" t="s">
        <v>4721</v>
      </c>
    </row>
    <row r="3365" spans="1:7">
      <c r="A3365" t="s">
        <v>2400</v>
      </c>
      <c r="B3365" t="s">
        <v>2537</v>
      </c>
      <c r="C3365">
        <v>300</v>
      </c>
      <c r="D3365" s="2">
        <v>45962</v>
      </c>
      <c r="E3365" t="s">
        <v>4711</v>
      </c>
      <c r="F3365" t="s">
        <v>2537</v>
      </c>
      <c r="G3365" t="s">
        <v>4721</v>
      </c>
    </row>
    <row r="3366" spans="1:7">
      <c r="A3366" t="s">
        <v>2400</v>
      </c>
      <c r="B3366" t="s">
        <v>2539</v>
      </c>
      <c r="C3366">
        <v>450</v>
      </c>
      <c r="D3366" s="2">
        <v>45962</v>
      </c>
      <c r="E3366" t="s">
        <v>4711</v>
      </c>
      <c r="F3366" t="s">
        <v>2539</v>
      </c>
      <c r="G3366" t="s">
        <v>4721</v>
      </c>
    </row>
    <row r="3367" spans="1:7">
      <c r="A3367" t="s">
        <v>2400</v>
      </c>
      <c r="B3367" t="s">
        <v>2541</v>
      </c>
      <c r="C3367">
        <v>450</v>
      </c>
      <c r="D3367" s="2">
        <v>45962</v>
      </c>
      <c r="E3367" t="s">
        <v>4711</v>
      </c>
      <c r="F3367" t="s">
        <v>2541</v>
      </c>
      <c r="G3367" t="s">
        <v>4721</v>
      </c>
    </row>
    <row r="3368" spans="1:7">
      <c r="A3368" t="s">
        <v>2400</v>
      </c>
      <c r="B3368" t="s">
        <v>2543</v>
      </c>
      <c r="C3368">
        <v>450</v>
      </c>
      <c r="D3368" s="2">
        <v>45962</v>
      </c>
      <c r="E3368" t="s">
        <v>4711</v>
      </c>
      <c r="F3368" t="s">
        <v>2543</v>
      </c>
      <c r="G3368" t="s">
        <v>4721</v>
      </c>
    </row>
    <row r="3369" spans="1:7">
      <c r="A3369" t="s">
        <v>2400</v>
      </c>
      <c r="B3369" t="s">
        <v>2545</v>
      </c>
      <c r="C3369">
        <v>450</v>
      </c>
      <c r="D3369" s="2">
        <v>45962</v>
      </c>
      <c r="E3369" t="s">
        <v>4711</v>
      </c>
      <c r="F3369" t="s">
        <v>2545</v>
      </c>
      <c r="G3369" t="s">
        <v>4721</v>
      </c>
    </row>
    <row r="3370" spans="1:7">
      <c r="A3370" t="s">
        <v>2603</v>
      </c>
      <c r="B3370" t="s">
        <v>2608</v>
      </c>
      <c r="C3370">
        <v>500</v>
      </c>
      <c r="D3370" s="2">
        <v>45962</v>
      </c>
      <c r="E3370" t="s">
        <v>4711</v>
      </c>
      <c r="F3370" t="s">
        <v>2608</v>
      </c>
      <c r="G3370" t="s">
        <v>4721</v>
      </c>
    </row>
    <row r="3371" spans="1:7">
      <c r="A3371" t="s">
        <v>2603</v>
      </c>
      <c r="B3371" t="s">
        <v>2618</v>
      </c>
      <c r="C3371">
        <v>550</v>
      </c>
      <c r="D3371" s="2">
        <v>45962</v>
      </c>
      <c r="E3371" t="s">
        <v>4711</v>
      </c>
      <c r="F3371" t="s">
        <v>2618</v>
      </c>
      <c r="G3371" t="s">
        <v>4721</v>
      </c>
    </row>
    <row r="3372" spans="1:7">
      <c r="A3372" t="s">
        <v>2622</v>
      </c>
      <c r="B3372" t="s">
        <v>2633</v>
      </c>
      <c r="C3372">
        <v>400</v>
      </c>
      <c r="D3372" s="2">
        <v>45962</v>
      </c>
      <c r="E3372" t="s">
        <v>4711</v>
      </c>
      <c r="F3372" t="s">
        <v>2633</v>
      </c>
      <c r="G3372" t="s">
        <v>4721</v>
      </c>
    </row>
    <row r="3373" spans="1:7">
      <c r="A3373" t="s">
        <v>2622</v>
      </c>
      <c r="B3373" t="s">
        <v>2635</v>
      </c>
      <c r="C3373">
        <v>500</v>
      </c>
      <c r="D3373" s="2">
        <v>45962</v>
      </c>
      <c r="E3373" t="s">
        <v>4711</v>
      </c>
      <c r="F3373" t="s">
        <v>2635</v>
      </c>
      <c r="G3373" t="s">
        <v>4721</v>
      </c>
    </row>
    <row r="3374" spans="1:7">
      <c r="A3374" t="s">
        <v>2622</v>
      </c>
      <c r="B3374" t="s">
        <v>2637</v>
      </c>
      <c r="C3374">
        <v>400</v>
      </c>
      <c r="D3374" s="2">
        <v>45962</v>
      </c>
      <c r="E3374" t="s">
        <v>4711</v>
      </c>
      <c r="F3374" t="s">
        <v>2637</v>
      </c>
      <c r="G3374" t="s">
        <v>4721</v>
      </c>
    </row>
    <row r="3375" spans="1:7">
      <c r="A3375" t="s">
        <v>2777</v>
      </c>
      <c r="B3375" t="s">
        <v>2950</v>
      </c>
      <c r="C3375">
        <v>600</v>
      </c>
      <c r="D3375" s="2">
        <v>45962</v>
      </c>
      <c r="E3375" t="s">
        <v>4711</v>
      </c>
      <c r="F3375" t="s">
        <v>2950</v>
      </c>
      <c r="G3375" t="s">
        <v>4721</v>
      </c>
    </row>
    <row r="3376" spans="1:7">
      <c r="A3376" t="s">
        <v>2777</v>
      </c>
      <c r="B3376" t="s">
        <v>2952</v>
      </c>
      <c r="C3376">
        <v>600</v>
      </c>
      <c r="D3376" s="2">
        <v>45962</v>
      </c>
      <c r="E3376" t="s">
        <v>4711</v>
      </c>
      <c r="F3376" t="s">
        <v>2952</v>
      </c>
      <c r="G3376" t="s">
        <v>4721</v>
      </c>
    </row>
    <row r="3377" spans="1:7">
      <c r="A3377" t="s">
        <v>2777</v>
      </c>
      <c r="B3377" t="s">
        <v>2954</v>
      </c>
      <c r="C3377">
        <v>600</v>
      </c>
      <c r="D3377" s="2">
        <v>45962</v>
      </c>
      <c r="E3377" t="s">
        <v>4711</v>
      </c>
      <c r="F3377" t="s">
        <v>2954</v>
      </c>
      <c r="G3377" t="s">
        <v>4721</v>
      </c>
    </row>
    <row r="3378" spans="1:7">
      <c r="A3378" t="s">
        <v>2777</v>
      </c>
      <c r="B3378" t="s">
        <v>2956</v>
      </c>
      <c r="C3378">
        <v>600</v>
      </c>
      <c r="D3378" s="2">
        <v>45962</v>
      </c>
      <c r="E3378" t="s">
        <v>4711</v>
      </c>
      <c r="F3378" t="s">
        <v>2956</v>
      </c>
      <c r="G3378" t="s">
        <v>4721</v>
      </c>
    </row>
    <row r="3379" spans="1:7">
      <c r="A3379" t="s">
        <v>2777</v>
      </c>
      <c r="B3379" t="s">
        <v>2958</v>
      </c>
      <c r="C3379">
        <v>450</v>
      </c>
      <c r="D3379" s="2">
        <v>45962</v>
      </c>
      <c r="E3379" t="s">
        <v>4711</v>
      </c>
      <c r="F3379" t="s">
        <v>2958</v>
      </c>
      <c r="G3379" t="s">
        <v>4721</v>
      </c>
    </row>
    <row r="3380" spans="1:7">
      <c r="A3380" t="s">
        <v>2777</v>
      </c>
      <c r="B3380" t="s">
        <v>2960</v>
      </c>
      <c r="C3380">
        <v>450</v>
      </c>
      <c r="D3380" s="2">
        <v>45962</v>
      </c>
      <c r="E3380" t="s">
        <v>4711</v>
      </c>
      <c r="F3380" t="s">
        <v>2960</v>
      </c>
      <c r="G3380" t="s">
        <v>4721</v>
      </c>
    </row>
    <row r="3381" spans="1:7">
      <c r="A3381" t="s">
        <v>2777</v>
      </c>
      <c r="B3381" t="s">
        <v>2962</v>
      </c>
      <c r="C3381">
        <v>450</v>
      </c>
      <c r="D3381" s="2">
        <v>45962</v>
      </c>
      <c r="E3381" t="s">
        <v>4711</v>
      </c>
      <c r="F3381" t="s">
        <v>2962</v>
      </c>
      <c r="G3381" t="s">
        <v>4721</v>
      </c>
    </row>
    <row r="3382" spans="1:7">
      <c r="A3382" t="s">
        <v>370</v>
      </c>
      <c r="B3382" t="s">
        <v>1091</v>
      </c>
      <c r="C3382">
        <v>400</v>
      </c>
      <c r="D3382" s="2">
        <v>45901</v>
      </c>
      <c r="E3382" t="s">
        <v>4711</v>
      </c>
      <c r="F3382" t="s">
        <v>1091</v>
      </c>
      <c r="G3382" s="2" t="s">
        <v>4722</v>
      </c>
    </row>
    <row r="3383" spans="1:7">
      <c r="A3383" t="s">
        <v>370</v>
      </c>
      <c r="B3383" t="s">
        <v>1283</v>
      </c>
      <c r="C3383">
        <v>400</v>
      </c>
      <c r="D3383" s="2">
        <v>45901</v>
      </c>
      <c r="E3383" t="s">
        <v>4711</v>
      </c>
      <c r="F3383" t="s">
        <v>1283</v>
      </c>
      <c r="G3383" s="2" t="s">
        <v>4722</v>
      </c>
    </row>
    <row r="3384" spans="1:7">
      <c r="A3384" t="s">
        <v>823</v>
      </c>
      <c r="B3384" t="s">
        <v>1401</v>
      </c>
      <c r="C3384">
        <v>1000</v>
      </c>
      <c r="D3384" s="2">
        <v>45901</v>
      </c>
      <c r="E3384" t="s">
        <v>4711</v>
      </c>
      <c r="F3384" t="s">
        <v>1401</v>
      </c>
      <c r="G3384" s="2" t="s">
        <v>4722</v>
      </c>
    </row>
    <row r="3385" spans="1:7">
      <c r="A3385" t="s">
        <v>28</v>
      </c>
      <c r="B3385" t="s">
        <v>1403</v>
      </c>
      <c r="C3385">
        <v>500</v>
      </c>
      <c r="D3385" s="2">
        <v>45931</v>
      </c>
      <c r="E3385" t="s">
        <v>4711</v>
      </c>
      <c r="F3385" t="s">
        <v>1403</v>
      </c>
      <c r="G3385" s="2" t="s">
        <v>4723</v>
      </c>
    </row>
    <row r="3386" spans="1:7">
      <c r="A3386" t="s">
        <v>28</v>
      </c>
      <c r="B3386" t="s">
        <v>1405</v>
      </c>
      <c r="C3386">
        <v>500</v>
      </c>
      <c r="D3386" s="2">
        <v>45931</v>
      </c>
      <c r="E3386" t="s">
        <v>4711</v>
      </c>
      <c r="F3386" t="s">
        <v>1405</v>
      </c>
      <c r="G3386" s="2" t="s">
        <v>4723</v>
      </c>
    </row>
    <row r="3387" spans="1:7">
      <c r="A3387" t="s">
        <v>28</v>
      </c>
      <c r="B3387" t="s">
        <v>1407</v>
      </c>
      <c r="C3387">
        <v>500</v>
      </c>
      <c r="D3387" s="2">
        <v>45931</v>
      </c>
      <c r="E3387" t="s">
        <v>4711</v>
      </c>
      <c r="F3387" t="s">
        <v>1407</v>
      </c>
      <c r="G3387" s="2" t="s">
        <v>4723</v>
      </c>
    </row>
    <row r="3388" spans="1:7">
      <c r="A3388" t="s">
        <v>28</v>
      </c>
      <c r="B3388" t="s">
        <v>1527</v>
      </c>
      <c r="C3388">
        <v>500</v>
      </c>
      <c r="D3388" s="2">
        <v>45931</v>
      </c>
      <c r="E3388" t="s">
        <v>4711</v>
      </c>
      <c r="F3388" t="s">
        <v>1527</v>
      </c>
      <c r="G3388" s="2" t="s">
        <v>4723</v>
      </c>
    </row>
    <row r="3389" spans="1:7">
      <c r="A3389" t="s">
        <v>28</v>
      </c>
      <c r="B3389" t="s">
        <v>1529</v>
      </c>
      <c r="C3389">
        <v>500</v>
      </c>
      <c r="D3389" s="2">
        <v>45931</v>
      </c>
      <c r="E3389" t="s">
        <v>4711</v>
      </c>
      <c r="F3389" t="s">
        <v>1529</v>
      </c>
      <c r="G3389" s="2" t="s">
        <v>4723</v>
      </c>
    </row>
    <row r="3390" spans="1:7">
      <c r="A3390" t="s">
        <v>28</v>
      </c>
      <c r="B3390" t="s">
        <v>1531</v>
      </c>
      <c r="C3390">
        <v>500</v>
      </c>
      <c r="D3390" s="2">
        <v>45931</v>
      </c>
      <c r="E3390" t="s">
        <v>4711</v>
      </c>
      <c r="F3390" t="s">
        <v>1531</v>
      </c>
      <c r="G3390" s="2" t="s">
        <v>4723</v>
      </c>
    </row>
    <row r="3391" spans="1:7">
      <c r="A3391" t="s">
        <v>28</v>
      </c>
      <c r="B3391" t="s">
        <v>1533</v>
      </c>
      <c r="C3391">
        <v>600</v>
      </c>
      <c r="D3391" s="2">
        <v>45931</v>
      </c>
      <c r="E3391" t="s">
        <v>4711</v>
      </c>
      <c r="F3391" t="s">
        <v>1533</v>
      </c>
      <c r="G3391" s="2" t="s">
        <v>4723</v>
      </c>
    </row>
    <row r="3392" spans="1:7">
      <c r="A3392" t="s">
        <v>370</v>
      </c>
      <c r="B3392" t="s">
        <v>1535</v>
      </c>
      <c r="C3392">
        <v>600</v>
      </c>
      <c r="D3392" s="2">
        <v>45931</v>
      </c>
      <c r="E3392" t="s">
        <v>4711</v>
      </c>
      <c r="F3392" t="s">
        <v>1535</v>
      </c>
      <c r="G3392" s="2" t="s">
        <v>4723</v>
      </c>
    </row>
    <row r="3393" spans="1:7">
      <c r="A3393" t="s">
        <v>823</v>
      </c>
      <c r="B3393" t="s">
        <v>1537</v>
      </c>
      <c r="C3393">
        <v>500</v>
      </c>
      <c r="D3393" s="2">
        <v>45931</v>
      </c>
      <c r="E3393" t="s">
        <v>4711</v>
      </c>
      <c r="F3393" t="s">
        <v>1537</v>
      </c>
      <c r="G3393" s="2" t="s">
        <v>4723</v>
      </c>
    </row>
    <row r="3394" spans="1:7">
      <c r="A3394" t="s">
        <v>823</v>
      </c>
      <c r="B3394" t="s">
        <v>1539</v>
      </c>
      <c r="C3394">
        <v>500</v>
      </c>
      <c r="D3394" s="2">
        <v>45931</v>
      </c>
      <c r="E3394" t="s">
        <v>4711</v>
      </c>
      <c r="F3394" t="s">
        <v>1539</v>
      </c>
      <c r="G3394" s="2" t="s">
        <v>4723</v>
      </c>
    </row>
    <row r="3395" spans="1:7">
      <c r="A3395" t="s">
        <v>823</v>
      </c>
      <c r="B3395" t="s">
        <v>1541</v>
      </c>
      <c r="C3395">
        <v>500</v>
      </c>
      <c r="D3395" s="2">
        <v>45931</v>
      </c>
      <c r="E3395" t="s">
        <v>4711</v>
      </c>
      <c r="F3395" t="s">
        <v>1541</v>
      </c>
      <c r="G3395" s="2" t="s">
        <v>4723</v>
      </c>
    </row>
    <row r="3396" spans="1:7">
      <c r="A3396" t="s">
        <v>823</v>
      </c>
      <c r="B3396" t="s">
        <v>1543</v>
      </c>
      <c r="C3396">
        <v>500</v>
      </c>
      <c r="D3396" s="2">
        <v>45931</v>
      </c>
      <c r="E3396" t="s">
        <v>4711</v>
      </c>
      <c r="F3396" t="s">
        <v>1543</v>
      </c>
      <c r="G3396" s="2" t="s">
        <v>4723</v>
      </c>
    </row>
    <row r="3397" spans="1:7">
      <c r="A3397" t="s">
        <v>823</v>
      </c>
      <c r="B3397" t="s">
        <v>1561</v>
      </c>
      <c r="C3397">
        <v>680</v>
      </c>
      <c r="D3397" s="2">
        <v>45931</v>
      </c>
      <c r="E3397" t="s">
        <v>4711</v>
      </c>
      <c r="F3397" t="s">
        <v>1561</v>
      </c>
      <c r="G3397" s="2" t="s">
        <v>4723</v>
      </c>
    </row>
    <row r="3398" spans="1:7">
      <c r="A3398" t="s">
        <v>28</v>
      </c>
      <c r="B3398" t="s">
        <v>1563</v>
      </c>
      <c r="C3398">
        <v>600</v>
      </c>
      <c r="D3398" s="2">
        <v>45931</v>
      </c>
      <c r="E3398" t="s">
        <v>4711</v>
      </c>
      <c r="F3398" t="s">
        <v>1563</v>
      </c>
      <c r="G3398" s="2" t="s">
        <v>4723</v>
      </c>
    </row>
    <row r="3399" spans="1:7">
      <c r="A3399" t="s">
        <v>28</v>
      </c>
      <c r="B3399" t="s">
        <v>1565</v>
      </c>
      <c r="C3399">
        <v>600</v>
      </c>
      <c r="D3399" s="2">
        <v>45931</v>
      </c>
      <c r="E3399" t="s">
        <v>4711</v>
      </c>
      <c r="F3399" t="s">
        <v>1565</v>
      </c>
      <c r="G3399" s="2" t="s">
        <v>4723</v>
      </c>
    </row>
    <row r="3400" spans="1:7">
      <c r="A3400" t="s">
        <v>28</v>
      </c>
      <c r="B3400" t="s">
        <v>1567</v>
      </c>
      <c r="C3400">
        <v>600</v>
      </c>
      <c r="D3400" s="2">
        <v>45931</v>
      </c>
      <c r="E3400" t="s">
        <v>4711</v>
      </c>
      <c r="F3400" t="s">
        <v>1567</v>
      </c>
      <c r="G3400" s="2" t="s">
        <v>4723</v>
      </c>
    </row>
    <row r="3401" spans="1:7">
      <c r="A3401" t="s">
        <v>28</v>
      </c>
      <c r="B3401" t="s">
        <v>1569</v>
      </c>
      <c r="C3401">
        <v>700</v>
      </c>
      <c r="D3401" s="2">
        <v>45931</v>
      </c>
      <c r="E3401" t="s">
        <v>4711</v>
      </c>
      <c r="F3401" t="s">
        <v>1569</v>
      </c>
      <c r="G3401" s="2" t="s">
        <v>4723</v>
      </c>
    </row>
    <row r="3402" spans="1:7">
      <c r="A3402" t="s">
        <v>28</v>
      </c>
      <c r="B3402" t="s">
        <v>1571</v>
      </c>
      <c r="C3402">
        <v>600</v>
      </c>
      <c r="D3402" s="2">
        <v>45931</v>
      </c>
      <c r="E3402" t="s">
        <v>4711</v>
      </c>
      <c r="F3402" t="s">
        <v>1571</v>
      </c>
      <c r="G3402" s="2" t="s">
        <v>4723</v>
      </c>
    </row>
    <row r="3403" spans="1:7">
      <c r="A3403" t="s">
        <v>28</v>
      </c>
      <c r="B3403" t="s">
        <v>1573</v>
      </c>
      <c r="C3403">
        <v>500</v>
      </c>
      <c r="D3403" s="2">
        <v>45931</v>
      </c>
      <c r="E3403" t="s">
        <v>4711</v>
      </c>
      <c r="F3403" t="s">
        <v>1573</v>
      </c>
      <c r="G3403" s="2" t="s">
        <v>4723</v>
      </c>
    </row>
    <row r="3404" spans="1:7">
      <c r="A3404" t="s">
        <v>28</v>
      </c>
      <c r="B3404" t="s">
        <v>1575</v>
      </c>
      <c r="C3404">
        <v>500</v>
      </c>
      <c r="D3404" s="2">
        <v>45931</v>
      </c>
      <c r="E3404" t="s">
        <v>4711</v>
      </c>
      <c r="F3404" t="s">
        <v>1575</v>
      </c>
      <c r="G3404" s="2" t="s">
        <v>4723</v>
      </c>
    </row>
    <row r="3405" spans="1:7">
      <c r="A3405" t="s">
        <v>28</v>
      </c>
      <c r="B3405" t="s">
        <v>1577</v>
      </c>
      <c r="C3405">
        <v>600</v>
      </c>
      <c r="D3405" s="2">
        <v>45931</v>
      </c>
      <c r="E3405" t="s">
        <v>4711</v>
      </c>
      <c r="F3405" t="s">
        <v>1577</v>
      </c>
      <c r="G3405" s="2" t="s">
        <v>4723</v>
      </c>
    </row>
    <row r="3406" spans="1:7">
      <c r="A3406" t="s">
        <v>28</v>
      </c>
      <c r="B3406" t="s">
        <v>1579</v>
      </c>
      <c r="C3406">
        <v>500</v>
      </c>
      <c r="D3406" s="2">
        <v>45931</v>
      </c>
      <c r="E3406" t="s">
        <v>4711</v>
      </c>
      <c r="F3406" t="s">
        <v>1579</v>
      </c>
      <c r="G3406" s="2" t="s">
        <v>4723</v>
      </c>
    </row>
    <row r="3407" spans="1:7">
      <c r="A3407" t="s">
        <v>482</v>
      </c>
      <c r="B3407" t="s">
        <v>1581</v>
      </c>
      <c r="C3407">
        <v>450</v>
      </c>
      <c r="D3407" s="2">
        <v>45931</v>
      </c>
      <c r="E3407" t="s">
        <v>4711</v>
      </c>
      <c r="F3407" t="s">
        <v>1581</v>
      </c>
      <c r="G3407" s="2" t="s">
        <v>4723</v>
      </c>
    </row>
    <row r="3408" spans="1:7">
      <c r="A3408" t="s">
        <v>482</v>
      </c>
      <c r="B3408" t="s">
        <v>1583</v>
      </c>
      <c r="C3408">
        <v>540</v>
      </c>
      <c r="D3408" s="2">
        <v>45931</v>
      </c>
      <c r="E3408" t="s">
        <v>4711</v>
      </c>
      <c r="F3408" t="s">
        <v>1583</v>
      </c>
      <c r="G3408" s="2" t="s">
        <v>4723</v>
      </c>
    </row>
    <row r="3409" spans="1:7">
      <c r="A3409" t="s">
        <v>482</v>
      </c>
      <c r="B3409" t="s">
        <v>1585</v>
      </c>
      <c r="C3409">
        <v>540</v>
      </c>
      <c r="D3409" s="2">
        <v>45931</v>
      </c>
      <c r="E3409" t="s">
        <v>4711</v>
      </c>
      <c r="F3409" t="s">
        <v>1585</v>
      </c>
      <c r="G3409" s="2" t="s">
        <v>4723</v>
      </c>
    </row>
    <row r="3410" spans="1:7">
      <c r="A3410" t="s">
        <v>482</v>
      </c>
      <c r="B3410" t="s">
        <v>1587</v>
      </c>
      <c r="C3410">
        <v>450</v>
      </c>
      <c r="D3410" s="2">
        <v>45931</v>
      </c>
      <c r="E3410" t="s">
        <v>4711</v>
      </c>
      <c r="F3410" t="s">
        <v>1587</v>
      </c>
      <c r="G3410" s="2" t="s">
        <v>4723</v>
      </c>
    </row>
    <row r="3411" spans="1:7">
      <c r="A3411" t="s">
        <v>482</v>
      </c>
      <c r="B3411" t="s">
        <v>1589</v>
      </c>
      <c r="C3411">
        <v>540</v>
      </c>
      <c r="D3411" s="2">
        <v>45931</v>
      </c>
      <c r="E3411" t="s">
        <v>4711</v>
      </c>
      <c r="F3411" t="s">
        <v>1589</v>
      </c>
      <c r="G3411" s="2" t="s">
        <v>4723</v>
      </c>
    </row>
    <row r="3412" spans="1:7">
      <c r="A3412" t="s">
        <v>482</v>
      </c>
      <c r="B3412" t="s">
        <v>1591</v>
      </c>
      <c r="C3412">
        <v>540</v>
      </c>
      <c r="D3412" s="2">
        <v>45931</v>
      </c>
      <c r="E3412" t="s">
        <v>4711</v>
      </c>
      <c r="F3412" t="s">
        <v>1591</v>
      </c>
      <c r="G3412" s="2" t="s">
        <v>4723</v>
      </c>
    </row>
    <row r="3413" spans="1:7">
      <c r="A3413" t="s">
        <v>482</v>
      </c>
      <c r="B3413" t="s">
        <v>1593</v>
      </c>
      <c r="C3413">
        <v>540</v>
      </c>
      <c r="D3413" s="2">
        <v>45931</v>
      </c>
      <c r="E3413" t="s">
        <v>4711</v>
      </c>
      <c r="F3413" t="s">
        <v>1593</v>
      </c>
      <c r="G3413" s="2" t="s">
        <v>4723</v>
      </c>
    </row>
    <row r="3414" spans="1:7">
      <c r="A3414" t="s">
        <v>482</v>
      </c>
      <c r="B3414" t="s">
        <v>1595</v>
      </c>
      <c r="C3414">
        <v>540</v>
      </c>
      <c r="D3414" s="2">
        <v>45931</v>
      </c>
      <c r="E3414" t="s">
        <v>4711</v>
      </c>
      <c r="F3414" t="s">
        <v>1595</v>
      </c>
      <c r="G3414" s="2" t="s">
        <v>4723</v>
      </c>
    </row>
    <row r="3415" spans="1:7">
      <c r="A3415" t="s">
        <v>482</v>
      </c>
      <c r="B3415" t="s">
        <v>1597</v>
      </c>
      <c r="C3415">
        <v>540</v>
      </c>
      <c r="D3415" s="2">
        <v>45931</v>
      </c>
      <c r="E3415" t="s">
        <v>4711</v>
      </c>
      <c r="F3415" t="s">
        <v>1597</v>
      </c>
      <c r="G3415" s="2" t="s">
        <v>4723</v>
      </c>
    </row>
    <row r="3416" spans="1:7">
      <c r="A3416" t="s">
        <v>482</v>
      </c>
      <c r="B3416" t="s">
        <v>1599</v>
      </c>
      <c r="C3416">
        <v>540</v>
      </c>
      <c r="D3416" s="2">
        <v>45931</v>
      </c>
      <c r="E3416" t="s">
        <v>4711</v>
      </c>
      <c r="F3416" t="s">
        <v>1599</v>
      </c>
      <c r="G3416" s="2" t="s">
        <v>4723</v>
      </c>
    </row>
    <row r="3417" spans="1:7">
      <c r="A3417" t="s">
        <v>482</v>
      </c>
      <c r="B3417" t="s">
        <v>1601</v>
      </c>
      <c r="C3417">
        <v>450</v>
      </c>
      <c r="D3417" s="2">
        <v>45931</v>
      </c>
      <c r="E3417" t="s">
        <v>4711</v>
      </c>
      <c r="F3417" t="s">
        <v>1601</v>
      </c>
      <c r="G3417" s="2" t="s">
        <v>4723</v>
      </c>
    </row>
    <row r="3418" spans="1:7">
      <c r="A3418" t="s">
        <v>482</v>
      </c>
      <c r="B3418" t="s">
        <v>1603</v>
      </c>
      <c r="C3418">
        <v>450</v>
      </c>
      <c r="D3418" s="2">
        <v>45931</v>
      </c>
      <c r="E3418" t="s">
        <v>4711</v>
      </c>
      <c r="F3418" t="s">
        <v>1603</v>
      </c>
      <c r="G3418" s="2" t="s">
        <v>4723</v>
      </c>
    </row>
    <row r="3419" spans="1:7">
      <c r="A3419" t="s">
        <v>482</v>
      </c>
      <c r="B3419" t="s">
        <v>1605</v>
      </c>
      <c r="C3419">
        <v>450</v>
      </c>
      <c r="D3419" s="2">
        <v>45931</v>
      </c>
      <c r="E3419" t="s">
        <v>4711</v>
      </c>
      <c r="F3419" t="s">
        <v>1605</v>
      </c>
      <c r="G3419" s="2" t="s">
        <v>4723</v>
      </c>
    </row>
    <row r="3420" spans="1:7">
      <c r="A3420" t="s">
        <v>823</v>
      </c>
      <c r="B3420" t="s">
        <v>1665</v>
      </c>
      <c r="C3420">
        <v>400</v>
      </c>
      <c r="D3420" s="2">
        <v>45931</v>
      </c>
      <c r="E3420" t="s">
        <v>4711</v>
      </c>
      <c r="F3420" t="s">
        <v>1665</v>
      </c>
      <c r="G3420" s="2" t="s">
        <v>4723</v>
      </c>
    </row>
    <row r="3421" spans="1:7">
      <c r="A3421" t="s">
        <v>135</v>
      </c>
      <c r="B3421" t="s">
        <v>1667</v>
      </c>
      <c r="C3421">
        <v>500</v>
      </c>
      <c r="D3421" s="2">
        <v>45931</v>
      </c>
      <c r="E3421" t="s">
        <v>4711</v>
      </c>
      <c r="F3421" t="s">
        <v>1667</v>
      </c>
      <c r="G3421" s="2" t="s">
        <v>4723</v>
      </c>
    </row>
    <row r="3422" spans="1:7">
      <c r="A3422" t="s">
        <v>135</v>
      </c>
      <c r="B3422" t="s">
        <v>1669</v>
      </c>
      <c r="C3422">
        <v>600</v>
      </c>
      <c r="D3422" s="2">
        <v>45931</v>
      </c>
      <c r="E3422" t="s">
        <v>4711</v>
      </c>
      <c r="F3422" t="s">
        <v>1669</v>
      </c>
      <c r="G3422" s="2" t="s">
        <v>4723</v>
      </c>
    </row>
    <row r="3423" spans="1:7">
      <c r="A3423" t="s">
        <v>135</v>
      </c>
      <c r="B3423" t="s">
        <v>1671</v>
      </c>
      <c r="C3423">
        <v>600</v>
      </c>
      <c r="D3423" s="2">
        <v>45931</v>
      </c>
      <c r="E3423" t="s">
        <v>4711</v>
      </c>
      <c r="F3423" t="s">
        <v>1671</v>
      </c>
      <c r="G3423" s="2" t="s">
        <v>4723</v>
      </c>
    </row>
    <row r="3424" spans="1:7">
      <c r="A3424" t="s">
        <v>28</v>
      </c>
      <c r="B3424" t="s">
        <v>1685</v>
      </c>
      <c r="C3424">
        <v>800</v>
      </c>
      <c r="D3424" s="2">
        <v>45931</v>
      </c>
      <c r="E3424" t="s">
        <v>4711</v>
      </c>
      <c r="F3424" t="s">
        <v>1685</v>
      </c>
      <c r="G3424" s="2" t="s">
        <v>4723</v>
      </c>
    </row>
    <row r="3425" spans="1:7">
      <c r="A3425" t="s">
        <v>28</v>
      </c>
      <c r="B3425" t="s">
        <v>1687</v>
      </c>
      <c r="C3425">
        <v>1000</v>
      </c>
      <c r="D3425" s="2">
        <v>45931</v>
      </c>
      <c r="E3425" t="s">
        <v>4711</v>
      </c>
      <c r="F3425" t="s">
        <v>1687</v>
      </c>
      <c r="G3425" s="2" t="s">
        <v>4723</v>
      </c>
    </row>
    <row r="3426" spans="1:7">
      <c r="A3426" t="s">
        <v>28</v>
      </c>
      <c r="B3426" t="s">
        <v>1689</v>
      </c>
      <c r="C3426">
        <v>1000</v>
      </c>
      <c r="D3426" s="2">
        <v>45931</v>
      </c>
      <c r="E3426" t="s">
        <v>4711</v>
      </c>
      <c r="F3426" t="s">
        <v>1689</v>
      </c>
      <c r="G3426" s="2" t="s">
        <v>4723</v>
      </c>
    </row>
    <row r="3427" spans="1:7">
      <c r="A3427" t="s">
        <v>28</v>
      </c>
      <c r="B3427" t="s">
        <v>1691</v>
      </c>
      <c r="C3427">
        <v>500</v>
      </c>
      <c r="D3427" s="2">
        <v>45931</v>
      </c>
      <c r="E3427" t="s">
        <v>4711</v>
      </c>
      <c r="F3427" t="s">
        <v>1691</v>
      </c>
      <c r="G3427" s="2" t="s">
        <v>4723</v>
      </c>
    </row>
    <row r="3428" spans="1:7">
      <c r="A3428" t="s">
        <v>28</v>
      </c>
      <c r="B3428" t="s">
        <v>1693</v>
      </c>
      <c r="C3428">
        <v>600</v>
      </c>
      <c r="D3428" s="2">
        <v>45931</v>
      </c>
      <c r="E3428" t="s">
        <v>4711</v>
      </c>
      <c r="F3428" t="s">
        <v>1693</v>
      </c>
      <c r="G3428" s="2" t="s">
        <v>4723</v>
      </c>
    </row>
    <row r="3429" spans="1:7">
      <c r="A3429" t="s">
        <v>28</v>
      </c>
      <c r="B3429" t="s">
        <v>1699</v>
      </c>
      <c r="C3429">
        <v>500</v>
      </c>
      <c r="D3429" s="2">
        <v>45931</v>
      </c>
      <c r="E3429" t="s">
        <v>4711</v>
      </c>
      <c r="F3429" t="s">
        <v>1699</v>
      </c>
      <c r="G3429" s="2" t="s">
        <v>4723</v>
      </c>
    </row>
    <row r="3430" spans="1:7">
      <c r="A3430" t="s">
        <v>1795</v>
      </c>
      <c r="B3430" t="s">
        <v>2112</v>
      </c>
      <c r="C3430">
        <v>500</v>
      </c>
      <c r="D3430" s="2">
        <v>45931</v>
      </c>
      <c r="E3430" t="s">
        <v>4711</v>
      </c>
      <c r="F3430" t="s">
        <v>2112</v>
      </c>
      <c r="G3430" s="2" t="s">
        <v>4723</v>
      </c>
    </row>
    <row r="3431" spans="1:7">
      <c r="A3431" t="s">
        <v>1795</v>
      </c>
      <c r="B3431" t="s">
        <v>2114</v>
      </c>
      <c r="C3431">
        <v>800</v>
      </c>
      <c r="D3431" s="2">
        <v>45931</v>
      </c>
      <c r="E3431" t="s">
        <v>4711</v>
      </c>
      <c r="F3431" t="s">
        <v>2114</v>
      </c>
      <c r="G3431" s="2" t="s">
        <v>4723</v>
      </c>
    </row>
    <row r="3432" spans="1:7">
      <c r="A3432" t="s">
        <v>1795</v>
      </c>
      <c r="B3432" t="s">
        <v>2124</v>
      </c>
      <c r="C3432">
        <v>500</v>
      </c>
      <c r="D3432" s="2">
        <v>45901</v>
      </c>
      <c r="E3432" t="s">
        <v>4711</v>
      </c>
      <c r="F3432" t="s">
        <v>2124</v>
      </c>
      <c r="G3432" s="2" t="s">
        <v>4722</v>
      </c>
    </row>
    <row r="3433" spans="1:7">
      <c r="A3433" t="s">
        <v>1795</v>
      </c>
      <c r="B3433" t="s">
        <v>2132</v>
      </c>
      <c r="C3433">
        <v>500</v>
      </c>
      <c r="D3433" s="2">
        <v>45931</v>
      </c>
      <c r="E3433" t="s">
        <v>4711</v>
      </c>
      <c r="F3433" t="s">
        <v>2132</v>
      </c>
      <c r="G3433" s="2" t="s">
        <v>4723</v>
      </c>
    </row>
    <row r="3434" spans="1:7">
      <c r="A3434" t="s">
        <v>1795</v>
      </c>
      <c r="B3434" t="s">
        <v>2134</v>
      </c>
      <c r="C3434">
        <v>500</v>
      </c>
      <c r="D3434" s="2">
        <v>45931</v>
      </c>
      <c r="E3434" t="s">
        <v>4711</v>
      </c>
      <c r="F3434" t="s">
        <v>2134</v>
      </c>
      <c r="G3434" s="2" t="s">
        <v>4723</v>
      </c>
    </row>
    <row r="3435" spans="1:7">
      <c r="A3435" t="s">
        <v>1795</v>
      </c>
      <c r="B3435" t="s">
        <v>2136</v>
      </c>
      <c r="C3435">
        <v>500</v>
      </c>
      <c r="D3435" s="2">
        <v>45931</v>
      </c>
      <c r="E3435" t="s">
        <v>4711</v>
      </c>
      <c r="F3435" t="s">
        <v>2136</v>
      </c>
      <c r="G3435" s="2" t="s">
        <v>4723</v>
      </c>
    </row>
    <row r="3436" spans="1:7">
      <c r="A3436" t="s">
        <v>1795</v>
      </c>
      <c r="B3436" t="s">
        <v>2138</v>
      </c>
      <c r="C3436">
        <v>500</v>
      </c>
      <c r="D3436" s="2">
        <v>45931</v>
      </c>
      <c r="E3436" t="s">
        <v>4711</v>
      </c>
      <c r="F3436" t="s">
        <v>2138</v>
      </c>
      <c r="G3436" s="2" t="s">
        <v>4723</v>
      </c>
    </row>
    <row r="3437" spans="1:7">
      <c r="A3437" t="s">
        <v>1795</v>
      </c>
      <c r="B3437" t="s">
        <v>2140</v>
      </c>
      <c r="C3437">
        <v>500</v>
      </c>
      <c r="D3437" s="2">
        <v>45931</v>
      </c>
      <c r="E3437" t="s">
        <v>4711</v>
      </c>
      <c r="F3437" t="s">
        <v>2140</v>
      </c>
      <c r="G3437" s="2" t="s">
        <v>4723</v>
      </c>
    </row>
    <row r="3438" spans="1:7">
      <c r="A3438" t="s">
        <v>1795</v>
      </c>
      <c r="B3438" t="s">
        <v>2142</v>
      </c>
      <c r="C3438">
        <v>500</v>
      </c>
      <c r="D3438" s="2">
        <v>45931</v>
      </c>
      <c r="E3438" t="s">
        <v>4711</v>
      </c>
      <c r="F3438" t="s">
        <v>2142</v>
      </c>
      <c r="G3438" s="2" t="s">
        <v>4723</v>
      </c>
    </row>
    <row r="3439" spans="1:7">
      <c r="A3439" t="s">
        <v>1795</v>
      </c>
      <c r="B3439" t="s">
        <v>2144</v>
      </c>
      <c r="C3439">
        <v>400</v>
      </c>
      <c r="D3439" s="2">
        <v>45931</v>
      </c>
      <c r="E3439" t="s">
        <v>4711</v>
      </c>
      <c r="F3439" t="s">
        <v>2144</v>
      </c>
      <c r="G3439" s="2" t="s">
        <v>4723</v>
      </c>
    </row>
    <row r="3440" spans="1:7">
      <c r="A3440" t="s">
        <v>1795</v>
      </c>
      <c r="B3440" t="s">
        <v>2146</v>
      </c>
      <c r="C3440">
        <v>500</v>
      </c>
      <c r="D3440" s="2">
        <v>45931</v>
      </c>
      <c r="E3440" t="s">
        <v>4711</v>
      </c>
      <c r="F3440" t="s">
        <v>2146</v>
      </c>
      <c r="G3440" s="2" t="s">
        <v>4723</v>
      </c>
    </row>
    <row r="3441" spans="1:7">
      <c r="A3441" t="s">
        <v>1795</v>
      </c>
      <c r="B3441" t="s">
        <v>2148</v>
      </c>
      <c r="C3441">
        <v>400</v>
      </c>
      <c r="D3441" s="2">
        <v>45931</v>
      </c>
      <c r="E3441" t="s">
        <v>4711</v>
      </c>
      <c r="F3441" t="s">
        <v>2148</v>
      </c>
      <c r="G3441" s="2" t="s">
        <v>4723</v>
      </c>
    </row>
    <row r="3442" spans="1:7">
      <c r="A3442" t="s">
        <v>2400</v>
      </c>
      <c r="B3442" t="s">
        <v>2547</v>
      </c>
      <c r="C3442">
        <v>450</v>
      </c>
      <c r="D3442" s="2">
        <v>45931</v>
      </c>
      <c r="E3442" t="s">
        <v>4711</v>
      </c>
      <c r="F3442" t="s">
        <v>2547</v>
      </c>
      <c r="G3442" s="2" t="s">
        <v>4723</v>
      </c>
    </row>
    <row r="3443" spans="1:7">
      <c r="A3443" t="s">
        <v>2400</v>
      </c>
      <c r="B3443" t="s">
        <v>2549</v>
      </c>
      <c r="C3443">
        <v>450</v>
      </c>
      <c r="D3443" s="2">
        <v>45931</v>
      </c>
      <c r="E3443" t="s">
        <v>4711</v>
      </c>
      <c r="F3443" t="s">
        <v>2549</v>
      </c>
      <c r="G3443" s="2" t="s">
        <v>4723</v>
      </c>
    </row>
    <row r="3444" spans="1:7">
      <c r="A3444" t="s">
        <v>2400</v>
      </c>
      <c r="B3444" t="s">
        <v>2551</v>
      </c>
      <c r="C3444">
        <v>450</v>
      </c>
      <c r="D3444" s="2">
        <v>45931</v>
      </c>
      <c r="E3444" t="s">
        <v>4711</v>
      </c>
      <c r="F3444" t="s">
        <v>2551</v>
      </c>
      <c r="G3444" s="2" t="s">
        <v>4723</v>
      </c>
    </row>
    <row r="3445" spans="1:7">
      <c r="A3445" t="s">
        <v>2400</v>
      </c>
      <c r="B3445" t="s">
        <v>2553</v>
      </c>
      <c r="C3445">
        <v>450</v>
      </c>
      <c r="D3445" s="2">
        <v>45931</v>
      </c>
      <c r="E3445" t="s">
        <v>4711</v>
      </c>
      <c r="F3445" t="s">
        <v>2553</v>
      </c>
      <c r="G3445" s="2" t="s">
        <v>4723</v>
      </c>
    </row>
    <row r="3446" spans="1:7">
      <c r="A3446" t="s">
        <v>2400</v>
      </c>
      <c r="B3446" t="s">
        <v>2555</v>
      </c>
      <c r="C3446">
        <v>450</v>
      </c>
      <c r="D3446" s="2">
        <v>45931</v>
      </c>
      <c r="E3446" t="s">
        <v>4711</v>
      </c>
      <c r="F3446" t="s">
        <v>2555</v>
      </c>
      <c r="G3446" s="2" t="s">
        <v>4723</v>
      </c>
    </row>
    <row r="3447" spans="1:7">
      <c r="A3447" t="s">
        <v>2400</v>
      </c>
      <c r="B3447" t="s">
        <v>2557</v>
      </c>
      <c r="C3447">
        <v>450</v>
      </c>
      <c r="D3447" s="2">
        <v>45931</v>
      </c>
      <c r="E3447" t="s">
        <v>4711</v>
      </c>
      <c r="F3447" t="s">
        <v>2557</v>
      </c>
      <c r="G3447" s="2" t="s">
        <v>4723</v>
      </c>
    </row>
    <row r="3448" spans="1:7">
      <c r="A3448" t="s">
        <v>2777</v>
      </c>
      <c r="B3448" t="s">
        <v>2964</v>
      </c>
      <c r="C3448">
        <v>400</v>
      </c>
      <c r="D3448" s="2">
        <v>45931</v>
      </c>
      <c r="E3448" t="s">
        <v>4711</v>
      </c>
      <c r="F3448" t="s">
        <v>2964</v>
      </c>
      <c r="G3448" s="2" t="s">
        <v>4723</v>
      </c>
    </row>
    <row r="3449" spans="1:7">
      <c r="A3449" t="s">
        <v>2777</v>
      </c>
      <c r="B3449" t="s">
        <v>2966</v>
      </c>
      <c r="C3449">
        <v>400</v>
      </c>
      <c r="D3449" s="2">
        <v>45931</v>
      </c>
      <c r="E3449" t="s">
        <v>4711</v>
      </c>
      <c r="F3449" t="s">
        <v>2966</v>
      </c>
      <c r="G3449" s="2" t="s">
        <v>4723</v>
      </c>
    </row>
    <row r="3450" spans="1:7">
      <c r="A3450" t="s">
        <v>2777</v>
      </c>
      <c r="B3450" t="s">
        <v>2972</v>
      </c>
      <c r="C3450">
        <v>400</v>
      </c>
      <c r="D3450" s="2">
        <v>45931</v>
      </c>
      <c r="E3450" t="s">
        <v>4711</v>
      </c>
      <c r="F3450" t="s">
        <v>2972</v>
      </c>
      <c r="G3450" s="2" t="s">
        <v>4723</v>
      </c>
    </row>
    <row r="3451" spans="1:7">
      <c r="A3451" t="s">
        <v>135</v>
      </c>
      <c r="B3451" t="s">
        <v>1781</v>
      </c>
      <c r="C3451">
        <v>400</v>
      </c>
      <c r="D3451" s="2">
        <v>45931</v>
      </c>
      <c r="E3451" t="s">
        <v>4711</v>
      </c>
      <c r="F3451" t="s">
        <v>1781</v>
      </c>
      <c r="G3451" t="s">
        <v>4724</v>
      </c>
    </row>
    <row r="3452" spans="1:7">
      <c r="A3452" t="s">
        <v>823</v>
      </c>
      <c r="B3452" t="s">
        <v>1765</v>
      </c>
      <c r="C3452">
        <v>435</v>
      </c>
      <c r="D3452" s="2">
        <v>45931</v>
      </c>
      <c r="E3452" t="s">
        <v>4711</v>
      </c>
      <c r="F3452" t="s">
        <v>1765</v>
      </c>
      <c r="G3452" t="s">
        <v>4724</v>
      </c>
    </row>
    <row r="3453" spans="1:7">
      <c r="A3453" t="s">
        <v>28</v>
      </c>
      <c r="B3453" t="s">
        <v>1723</v>
      </c>
      <c r="C3453">
        <v>500</v>
      </c>
      <c r="D3453" s="2">
        <v>45931</v>
      </c>
      <c r="E3453" t="s">
        <v>4711</v>
      </c>
      <c r="F3453" t="s">
        <v>1723</v>
      </c>
      <c r="G3453" t="s">
        <v>4724</v>
      </c>
    </row>
    <row r="3454" spans="1:7">
      <c r="A3454" t="s">
        <v>1795</v>
      </c>
      <c r="B3454" t="s">
        <v>2164</v>
      </c>
      <c r="C3454">
        <v>600</v>
      </c>
      <c r="D3454" s="2">
        <v>45931</v>
      </c>
      <c r="E3454" t="s">
        <v>4711</v>
      </c>
      <c r="F3454" t="s">
        <v>2164</v>
      </c>
      <c r="G3454" t="s">
        <v>4724</v>
      </c>
    </row>
    <row r="3455" spans="1:7">
      <c r="A3455" t="s">
        <v>135</v>
      </c>
      <c r="B3455" t="s">
        <v>1763</v>
      </c>
      <c r="C3455">
        <v>400</v>
      </c>
      <c r="D3455" s="2">
        <v>45931</v>
      </c>
      <c r="E3455" t="s">
        <v>4711</v>
      </c>
      <c r="F3455" t="s">
        <v>1763</v>
      </c>
      <c r="G3455" t="s">
        <v>4724</v>
      </c>
    </row>
    <row r="3456" spans="1:7">
      <c r="A3456" t="s">
        <v>482</v>
      </c>
      <c r="B3456" t="s">
        <v>2210</v>
      </c>
      <c r="C3456">
        <v>400</v>
      </c>
      <c r="D3456" s="2">
        <v>45931</v>
      </c>
      <c r="E3456" t="s">
        <v>4711</v>
      </c>
      <c r="F3456" t="s">
        <v>2210</v>
      </c>
      <c r="G3456" t="s">
        <v>4724</v>
      </c>
    </row>
    <row r="3457" spans="1:7">
      <c r="A3457" t="s">
        <v>482</v>
      </c>
      <c r="B3457" t="s">
        <v>1753</v>
      </c>
      <c r="C3457">
        <v>450</v>
      </c>
      <c r="D3457" s="2">
        <v>45931</v>
      </c>
      <c r="E3457" t="s">
        <v>4711</v>
      </c>
      <c r="F3457" t="s">
        <v>1753</v>
      </c>
      <c r="G3457" t="s">
        <v>4724</v>
      </c>
    </row>
    <row r="3458" spans="1:7">
      <c r="A3458" t="s">
        <v>135</v>
      </c>
      <c r="B3458" t="s">
        <v>2196</v>
      </c>
      <c r="C3458">
        <v>400</v>
      </c>
      <c r="D3458" s="2">
        <v>45931</v>
      </c>
      <c r="E3458" t="s">
        <v>4711</v>
      </c>
      <c r="F3458" t="s">
        <v>2196</v>
      </c>
      <c r="G3458" t="s">
        <v>4724</v>
      </c>
    </row>
    <row r="3459" spans="1:7">
      <c r="A3459" t="s">
        <v>135</v>
      </c>
      <c r="B3459" t="s">
        <v>1643</v>
      </c>
      <c r="C3459">
        <v>450</v>
      </c>
      <c r="D3459" s="2">
        <v>45962</v>
      </c>
      <c r="E3459" t="s">
        <v>4711</v>
      </c>
      <c r="F3459" t="s">
        <v>1643</v>
      </c>
      <c r="G3459" t="s">
        <v>4724</v>
      </c>
    </row>
    <row r="3460" spans="1:7">
      <c r="A3460" t="s">
        <v>135</v>
      </c>
      <c r="B3460" t="s">
        <v>1645</v>
      </c>
      <c r="C3460">
        <v>450</v>
      </c>
      <c r="D3460" s="2">
        <v>45962</v>
      </c>
      <c r="E3460" t="s">
        <v>4711</v>
      </c>
      <c r="F3460" t="s">
        <v>1645</v>
      </c>
      <c r="G3460" t="s">
        <v>4724</v>
      </c>
    </row>
    <row r="3461" spans="1:7">
      <c r="A3461" t="s">
        <v>28</v>
      </c>
      <c r="B3461" t="s">
        <v>1695</v>
      </c>
      <c r="C3461">
        <v>100</v>
      </c>
      <c r="D3461" s="2">
        <v>45962</v>
      </c>
      <c r="E3461" t="s">
        <v>4711</v>
      </c>
      <c r="F3461" t="s">
        <v>1695</v>
      </c>
      <c r="G3461" t="s">
        <v>4724</v>
      </c>
    </row>
    <row r="3462" spans="1:7">
      <c r="A3462" t="s">
        <v>823</v>
      </c>
      <c r="B3462" t="s">
        <v>1767</v>
      </c>
      <c r="C3462">
        <v>500</v>
      </c>
      <c r="D3462" s="2">
        <v>45962</v>
      </c>
      <c r="E3462" t="s">
        <v>4711</v>
      </c>
      <c r="F3462" t="s">
        <v>1767</v>
      </c>
      <c r="G3462" t="s">
        <v>4724</v>
      </c>
    </row>
    <row r="3463" spans="1:7">
      <c r="A3463" t="s">
        <v>823</v>
      </c>
      <c r="B3463" t="s">
        <v>2180</v>
      </c>
      <c r="C3463">
        <v>500</v>
      </c>
      <c r="D3463" s="2">
        <v>45962</v>
      </c>
      <c r="E3463" t="s">
        <v>4711</v>
      </c>
      <c r="F3463" t="s">
        <v>2180</v>
      </c>
      <c r="G3463" t="s">
        <v>4724</v>
      </c>
    </row>
    <row r="3464" spans="1:7">
      <c r="A3464" t="s">
        <v>28</v>
      </c>
      <c r="B3464" t="s">
        <v>2182</v>
      </c>
      <c r="C3464">
        <v>400</v>
      </c>
      <c r="D3464" s="2">
        <v>45962</v>
      </c>
      <c r="E3464" t="s">
        <v>4711</v>
      </c>
      <c r="F3464" t="s">
        <v>2182</v>
      </c>
      <c r="G3464" t="s">
        <v>4724</v>
      </c>
    </row>
    <row r="3465" spans="1:7">
      <c r="A3465" t="s">
        <v>28</v>
      </c>
      <c r="B3465" t="s">
        <v>2190</v>
      </c>
      <c r="C3465">
        <v>550</v>
      </c>
      <c r="D3465" s="2">
        <v>45962</v>
      </c>
      <c r="E3465" t="s">
        <v>4711</v>
      </c>
      <c r="F3465" t="s">
        <v>2190</v>
      </c>
      <c r="G3465" t="s">
        <v>4724</v>
      </c>
    </row>
    <row r="3466" spans="1:7">
      <c r="A3466" t="s">
        <v>28</v>
      </c>
      <c r="B3466" t="s">
        <v>2192</v>
      </c>
      <c r="C3466">
        <v>400</v>
      </c>
      <c r="D3466" s="2">
        <v>45962</v>
      </c>
      <c r="E3466" t="s">
        <v>4711</v>
      </c>
      <c r="F3466" t="s">
        <v>2192</v>
      </c>
      <c r="G3466" t="s">
        <v>4724</v>
      </c>
    </row>
    <row r="3467" spans="1:7">
      <c r="A3467" t="s">
        <v>482</v>
      </c>
      <c r="B3467" t="s">
        <v>2204</v>
      </c>
      <c r="C3467">
        <v>400</v>
      </c>
      <c r="D3467" s="2">
        <v>45962</v>
      </c>
      <c r="E3467" t="s">
        <v>4711</v>
      </c>
      <c r="F3467" t="s">
        <v>2204</v>
      </c>
      <c r="G3467" t="s">
        <v>4724</v>
      </c>
    </row>
    <row r="3468" spans="1:7">
      <c r="A3468" t="s">
        <v>482</v>
      </c>
      <c r="B3468" t="s">
        <v>2206</v>
      </c>
      <c r="C3468">
        <v>400</v>
      </c>
      <c r="D3468" s="2">
        <v>45962</v>
      </c>
      <c r="E3468" t="s">
        <v>4711</v>
      </c>
      <c r="F3468" t="s">
        <v>2206</v>
      </c>
      <c r="G3468" t="s">
        <v>4724</v>
      </c>
    </row>
    <row r="3469" spans="1:7">
      <c r="A3469" t="s">
        <v>482</v>
      </c>
      <c r="B3469" t="s">
        <v>2208</v>
      </c>
      <c r="C3469">
        <v>400</v>
      </c>
      <c r="D3469" s="2">
        <v>45962</v>
      </c>
      <c r="E3469" t="s">
        <v>4711</v>
      </c>
      <c r="F3469" t="s">
        <v>2208</v>
      </c>
      <c r="G3469" t="s">
        <v>4724</v>
      </c>
    </row>
    <row r="3470" spans="1:7">
      <c r="A3470" t="s">
        <v>823</v>
      </c>
      <c r="B3470" t="s">
        <v>2350</v>
      </c>
      <c r="C3470">
        <v>300</v>
      </c>
      <c r="D3470" s="2">
        <v>45962</v>
      </c>
      <c r="E3470" t="s">
        <v>4711</v>
      </c>
      <c r="F3470" t="s">
        <v>2350</v>
      </c>
      <c r="G3470" t="s">
        <v>4724</v>
      </c>
    </row>
    <row r="3471" spans="1:7">
      <c r="A3471" t="s">
        <v>823</v>
      </c>
      <c r="B3471" t="s">
        <v>2352</v>
      </c>
      <c r="C3471">
        <v>300</v>
      </c>
      <c r="D3471" s="2">
        <v>45962</v>
      </c>
      <c r="E3471" t="s">
        <v>4711</v>
      </c>
      <c r="F3471" t="s">
        <v>2352</v>
      </c>
      <c r="G3471" t="s">
        <v>4724</v>
      </c>
    </row>
    <row r="3472" spans="1:7">
      <c r="A3472" t="s">
        <v>823</v>
      </c>
      <c r="B3472" t="s">
        <v>2354</v>
      </c>
      <c r="C3472">
        <v>304</v>
      </c>
      <c r="D3472" s="2">
        <v>45962</v>
      </c>
      <c r="E3472" t="s">
        <v>4711</v>
      </c>
      <c r="F3472" t="s">
        <v>2354</v>
      </c>
      <c r="G3472" t="s">
        <v>4724</v>
      </c>
    </row>
    <row r="3473" spans="1:7">
      <c r="A3473" t="s">
        <v>823</v>
      </c>
      <c r="B3473" t="s">
        <v>2356</v>
      </c>
      <c r="C3473">
        <v>300</v>
      </c>
      <c r="D3473" s="2">
        <v>45962</v>
      </c>
      <c r="E3473" t="s">
        <v>4711</v>
      </c>
      <c r="F3473" t="s">
        <v>2356</v>
      </c>
      <c r="G3473" t="s">
        <v>4724</v>
      </c>
    </row>
    <row r="3474" spans="1:7">
      <c r="A3474" t="s">
        <v>2777</v>
      </c>
      <c r="B3474" t="s">
        <v>2946</v>
      </c>
      <c r="C3474">
        <v>300</v>
      </c>
      <c r="D3474" s="2">
        <v>45962</v>
      </c>
      <c r="E3474" t="s">
        <v>4711</v>
      </c>
      <c r="F3474" t="s">
        <v>2946</v>
      </c>
      <c r="G3474" t="s">
        <v>4724</v>
      </c>
    </row>
    <row r="3475" spans="1:7">
      <c r="A3475" t="s">
        <v>2777</v>
      </c>
      <c r="B3475" t="s">
        <v>2948</v>
      </c>
      <c r="C3475">
        <v>304</v>
      </c>
      <c r="D3475" s="2">
        <v>45962</v>
      </c>
      <c r="E3475" t="s">
        <v>4711</v>
      </c>
      <c r="F3475" t="s">
        <v>2948</v>
      </c>
      <c r="G3475" t="s">
        <v>4724</v>
      </c>
    </row>
    <row r="3476" spans="1:7">
      <c r="A3476" t="s">
        <v>2777</v>
      </c>
      <c r="B3476" t="s">
        <v>3004</v>
      </c>
      <c r="C3476">
        <v>320</v>
      </c>
      <c r="D3476" s="2">
        <v>45962</v>
      </c>
      <c r="E3476" t="s">
        <v>4711</v>
      </c>
      <c r="F3476" t="s">
        <v>3004</v>
      </c>
      <c r="G3476" t="s">
        <v>4724</v>
      </c>
    </row>
    <row r="3477" spans="1:7">
      <c r="A3477" t="s">
        <v>2777</v>
      </c>
      <c r="B3477" t="s">
        <v>3018</v>
      </c>
      <c r="C3477">
        <v>300</v>
      </c>
      <c r="D3477" s="2">
        <v>45962</v>
      </c>
      <c r="E3477" t="s">
        <v>4711</v>
      </c>
      <c r="F3477" t="s">
        <v>3018</v>
      </c>
      <c r="G3477" t="s">
        <v>4724</v>
      </c>
    </row>
    <row r="3478" spans="1:7">
      <c r="A3478" t="s">
        <v>2777</v>
      </c>
      <c r="B3478" t="s">
        <v>3020</v>
      </c>
      <c r="C3478">
        <v>502</v>
      </c>
      <c r="D3478" s="2">
        <v>45962</v>
      </c>
      <c r="E3478" t="s">
        <v>4711</v>
      </c>
      <c r="F3478" t="s">
        <v>3020</v>
      </c>
      <c r="G3478" t="s">
        <v>4724</v>
      </c>
    </row>
    <row r="3479" spans="1:7">
      <c r="A3479" t="s">
        <v>482</v>
      </c>
      <c r="B3479" t="s">
        <v>1769</v>
      </c>
      <c r="C3479">
        <v>301</v>
      </c>
      <c r="D3479" s="2">
        <v>45962</v>
      </c>
      <c r="E3479" t="s">
        <v>4711</v>
      </c>
      <c r="F3479" t="s">
        <v>1769</v>
      </c>
      <c r="G3479" t="s">
        <v>4724</v>
      </c>
    </row>
    <row r="3480" spans="1:7">
      <c r="A3480" t="s">
        <v>2777</v>
      </c>
      <c r="B3480" t="s">
        <v>2994</v>
      </c>
      <c r="C3480">
        <v>170</v>
      </c>
      <c r="D3480" s="2">
        <v>45962</v>
      </c>
      <c r="E3480" t="s">
        <v>4711</v>
      </c>
      <c r="F3480" t="s">
        <v>2994</v>
      </c>
      <c r="G3480" t="s">
        <v>4724</v>
      </c>
    </row>
    <row r="3481" spans="1:7">
      <c r="A3481" t="s">
        <v>823</v>
      </c>
      <c r="B3481" t="s">
        <v>3116</v>
      </c>
      <c r="C3481">
        <v>300</v>
      </c>
      <c r="D3481" s="2">
        <v>46171.7538425926</v>
      </c>
      <c r="E3481" t="s">
        <v>4708</v>
      </c>
      <c r="F3481" t="s">
        <v>3116</v>
      </c>
      <c r="G3481" t="s">
        <v>4725</v>
      </c>
    </row>
    <row r="3482" spans="1:7">
      <c r="A3482" t="s">
        <v>28</v>
      </c>
      <c r="B3482" t="s">
        <v>3558</v>
      </c>
      <c r="C3482">
        <v>200</v>
      </c>
      <c r="D3482" s="2">
        <v>46171.7338657407</v>
      </c>
      <c r="E3482" t="s">
        <v>4708</v>
      </c>
      <c r="F3482" t="s">
        <v>3558</v>
      </c>
      <c r="G3482" t="s">
        <v>4725</v>
      </c>
    </row>
    <row r="3483" spans="1:7">
      <c r="A3483" s="4" t="s">
        <v>4726</v>
      </c>
      <c r="B3483" t="s">
        <v>3664</v>
      </c>
      <c r="C3483">
        <v>200</v>
      </c>
      <c r="D3483" s="2">
        <v>46171.7267361111</v>
      </c>
      <c r="E3483" t="s">
        <v>4708</v>
      </c>
      <c r="F3483" t="s">
        <v>3664</v>
      </c>
      <c r="G3483" t="s">
        <v>4725</v>
      </c>
    </row>
    <row r="3484" spans="1:7">
      <c r="A3484" t="s">
        <v>2622</v>
      </c>
      <c r="B3484" t="s">
        <v>3522</v>
      </c>
      <c r="C3484">
        <v>300</v>
      </c>
      <c r="D3484" s="2">
        <v>46171.7267361111</v>
      </c>
      <c r="E3484" t="s">
        <v>4708</v>
      </c>
      <c r="F3484" t="s">
        <v>3522</v>
      </c>
      <c r="G3484" t="s">
        <v>4725</v>
      </c>
    </row>
    <row r="3485" spans="1:7">
      <c r="A3485" t="s">
        <v>135</v>
      </c>
      <c r="B3485" t="s">
        <v>3488</v>
      </c>
      <c r="C3485">
        <v>150</v>
      </c>
      <c r="D3485" s="2">
        <v>46171.7267361111</v>
      </c>
      <c r="E3485" t="s">
        <v>4708</v>
      </c>
      <c r="F3485" t="s">
        <v>3488</v>
      </c>
      <c r="G3485" t="s">
        <v>4725</v>
      </c>
    </row>
    <row r="3486" spans="1:7">
      <c r="A3486" t="s">
        <v>2622</v>
      </c>
      <c r="B3486" t="s">
        <v>3648</v>
      </c>
      <c r="C3486">
        <v>150</v>
      </c>
      <c r="D3486" s="2">
        <v>46171.7267361111</v>
      </c>
      <c r="E3486" t="s">
        <v>4708</v>
      </c>
      <c r="F3486" t="s">
        <v>3648</v>
      </c>
      <c r="G3486" t="s">
        <v>4725</v>
      </c>
    </row>
    <row r="3487" spans="1:7">
      <c r="A3487" t="s">
        <v>482</v>
      </c>
      <c r="B3487" t="s">
        <v>3590</v>
      </c>
      <c r="C3487">
        <v>200</v>
      </c>
      <c r="D3487" s="2">
        <v>46171.7267361111</v>
      </c>
      <c r="E3487" t="s">
        <v>4708</v>
      </c>
      <c r="F3487" t="s">
        <v>3590</v>
      </c>
      <c r="G3487" t="s">
        <v>4725</v>
      </c>
    </row>
    <row r="3488" spans="1:7">
      <c r="A3488" s="4" t="s">
        <v>4726</v>
      </c>
      <c r="B3488" t="s">
        <v>3576</v>
      </c>
      <c r="C3488">
        <v>200</v>
      </c>
      <c r="D3488" s="2">
        <v>46171.7209490741</v>
      </c>
      <c r="E3488" t="s">
        <v>4708</v>
      </c>
      <c r="F3488" t="s">
        <v>3576</v>
      </c>
      <c r="G3488" t="s">
        <v>4725</v>
      </c>
    </row>
    <row r="3489" spans="1:7">
      <c r="A3489" t="s">
        <v>2777</v>
      </c>
      <c r="B3489" t="s">
        <v>3584</v>
      </c>
      <c r="C3489">
        <v>200</v>
      </c>
      <c r="D3489" s="2">
        <v>46171.7209490741</v>
      </c>
      <c r="E3489" t="s">
        <v>4708</v>
      </c>
      <c r="F3489" t="s">
        <v>3584</v>
      </c>
      <c r="G3489" t="s">
        <v>4725</v>
      </c>
    </row>
    <row r="3490" spans="1:7">
      <c r="A3490" t="s">
        <v>2777</v>
      </c>
      <c r="B3490" t="s">
        <v>3574</v>
      </c>
      <c r="C3490">
        <v>200</v>
      </c>
      <c r="D3490" s="2">
        <v>46171.7209490741</v>
      </c>
      <c r="E3490" t="s">
        <v>4708</v>
      </c>
      <c r="F3490" t="s">
        <v>3574</v>
      </c>
      <c r="G3490" t="s">
        <v>4725</v>
      </c>
    </row>
    <row r="3491" spans="1:7">
      <c r="A3491" t="s">
        <v>370</v>
      </c>
      <c r="B3491" t="s">
        <v>3200</v>
      </c>
      <c r="C3491">
        <v>150</v>
      </c>
      <c r="D3491" s="2">
        <v>46171.6625462963</v>
      </c>
      <c r="E3491" t="s">
        <v>4708</v>
      </c>
      <c r="F3491" t="s">
        <v>3200</v>
      </c>
      <c r="G3491" t="s">
        <v>4725</v>
      </c>
    </row>
    <row r="3492" spans="1:7">
      <c r="A3492" t="s">
        <v>370</v>
      </c>
      <c r="B3492" t="s">
        <v>388</v>
      </c>
      <c r="C3492">
        <v>200</v>
      </c>
      <c r="D3492" s="2">
        <v>46171.6625462963</v>
      </c>
      <c r="E3492" t="s">
        <v>4708</v>
      </c>
      <c r="F3492" t="s">
        <v>388</v>
      </c>
      <c r="G3492" t="s">
        <v>4725</v>
      </c>
    </row>
    <row r="3493" spans="1:7">
      <c r="A3493" t="s">
        <v>823</v>
      </c>
      <c r="B3493" t="s">
        <v>3108</v>
      </c>
      <c r="C3493">
        <v>300</v>
      </c>
      <c r="D3493" s="2">
        <v>46171.65875</v>
      </c>
      <c r="E3493" t="s">
        <v>4708</v>
      </c>
      <c r="F3493" t="s">
        <v>3108</v>
      </c>
      <c r="G3493" t="s">
        <v>4725</v>
      </c>
    </row>
    <row r="3494" spans="1:7">
      <c r="A3494" t="s">
        <v>2622</v>
      </c>
      <c r="B3494" t="s">
        <v>3184</v>
      </c>
      <c r="C3494">
        <v>100</v>
      </c>
      <c r="D3494" s="2">
        <v>46171.6424768519</v>
      </c>
      <c r="E3494" t="s">
        <v>4708</v>
      </c>
      <c r="F3494" t="s">
        <v>3184</v>
      </c>
      <c r="G3494" t="s">
        <v>4725</v>
      </c>
    </row>
    <row r="3495" spans="1:7">
      <c r="A3495" t="s">
        <v>135</v>
      </c>
      <c r="B3495" t="s">
        <v>3166</v>
      </c>
      <c r="C3495">
        <v>200</v>
      </c>
      <c r="D3495" s="2">
        <v>46171.6415393519</v>
      </c>
      <c r="E3495" t="s">
        <v>4708</v>
      </c>
      <c r="F3495" t="s">
        <v>3166</v>
      </c>
      <c r="G3495" t="s">
        <v>4725</v>
      </c>
    </row>
    <row r="3496" spans="1:7">
      <c r="A3496" t="s">
        <v>28</v>
      </c>
      <c r="B3496" t="s">
        <v>1531</v>
      </c>
      <c r="C3496">
        <v>50</v>
      </c>
      <c r="D3496" s="2">
        <v>46171.6415393519</v>
      </c>
      <c r="E3496" t="s">
        <v>4708</v>
      </c>
      <c r="F3496" t="s">
        <v>1531</v>
      </c>
      <c r="G3496" t="s">
        <v>4725</v>
      </c>
    </row>
    <row r="3497" spans="1:7">
      <c r="A3497" t="s">
        <v>135</v>
      </c>
      <c r="B3497" t="s">
        <v>185</v>
      </c>
      <c r="C3497">
        <v>100</v>
      </c>
      <c r="D3497" s="2">
        <v>46171.6415393519</v>
      </c>
      <c r="E3497" t="s">
        <v>4708</v>
      </c>
      <c r="F3497" t="s">
        <v>185</v>
      </c>
      <c r="G3497" t="s">
        <v>4725</v>
      </c>
    </row>
    <row r="3498" spans="1:7">
      <c r="A3498" t="s">
        <v>482</v>
      </c>
      <c r="B3498" t="s">
        <v>3128</v>
      </c>
      <c r="C3498">
        <v>100</v>
      </c>
      <c r="D3498" s="2">
        <v>46171.6378009259</v>
      </c>
      <c r="E3498" t="s">
        <v>4708</v>
      </c>
      <c r="F3498" t="s">
        <v>3128</v>
      </c>
      <c r="G3498" t="s">
        <v>4725</v>
      </c>
    </row>
    <row r="3499" spans="1:7">
      <c r="A3499" t="s">
        <v>482</v>
      </c>
      <c r="B3499" t="s">
        <v>1589</v>
      </c>
      <c r="C3499">
        <v>100</v>
      </c>
      <c r="D3499" s="2">
        <v>46171.6378009259</v>
      </c>
      <c r="E3499" t="s">
        <v>4708</v>
      </c>
      <c r="F3499" t="s">
        <v>1589</v>
      </c>
      <c r="G3499" t="s">
        <v>4725</v>
      </c>
    </row>
    <row r="3500" spans="1:7">
      <c r="A3500" t="s">
        <v>482</v>
      </c>
      <c r="B3500" t="s">
        <v>1159</v>
      </c>
      <c r="C3500">
        <v>30</v>
      </c>
      <c r="D3500" s="2">
        <v>46171.6378009259</v>
      </c>
      <c r="E3500" t="s">
        <v>4708</v>
      </c>
      <c r="F3500" t="s">
        <v>1159</v>
      </c>
      <c r="G3500" t="s">
        <v>4725</v>
      </c>
    </row>
    <row r="3501" spans="1:7">
      <c r="A3501" t="s">
        <v>2777</v>
      </c>
      <c r="B3501" t="s">
        <v>3000</v>
      </c>
      <c r="C3501">
        <v>170</v>
      </c>
      <c r="D3501" s="2">
        <v>46171.4578240741</v>
      </c>
      <c r="E3501" t="s">
        <v>4708</v>
      </c>
      <c r="F3501" t="s">
        <v>3000</v>
      </c>
      <c r="G3501" t="s">
        <v>4725</v>
      </c>
    </row>
    <row r="3502" spans="1:7">
      <c r="A3502" t="s">
        <v>2777</v>
      </c>
      <c r="B3502" t="s">
        <v>2886</v>
      </c>
      <c r="C3502">
        <v>30</v>
      </c>
      <c r="D3502" s="2">
        <v>46171.4578240741</v>
      </c>
      <c r="E3502" t="s">
        <v>4708</v>
      </c>
      <c r="F3502" t="s">
        <v>2886</v>
      </c>
      <c r="G3502" t="s">
        <v>4725</v>
      </c>
    </row>
    <row r="3503" spans="1:7">
      <c r="A3503" t="s">
        <v>2777</v>
      </c>
      <c r="B3503" t="s">
        <v>2840</v>
      </c>
      <c r="C3503">
        <v>300</v>
      </c>
      <c r="D3503" s="2">
        <v>46171.4578240741</v>
      </c>
      <c r="E3503" t="s">
        <v>4708</v>
      </c>
      <c r="F3503" t="s">
        <v>2840</v>
      </c>
      <c r="G3503" t="s">
        <v>4725</v>
      </c>
    </row>
    <row r="3504" spans="1:7">
      <c r="A3504" t="s">
        <v>2400</v>
      </c>
      <c r="B3504" t="s">
        <v>3034</v>
      </c>
      <c r="C3504">
        <v>50</v>
      </c>
      <c r="D3504" s="2">
        <v>46171.4578240741</v>
      </c>
      <c r="E3504" t="s">
        <v>4708</v>
      </c>
      <c r="F3504" t="s">
        <v>3034</v>
      </c>
      <c r="G3504" t="s">
        <v>4725</v>
      </c>
    </row>
    <row r="3505" spans="1:7">
      <c r="A3505" t="s">
        <v>823</v>
      </c>
      <c r="B3505" t="s">
        <v>3782</v>
      </c>
      <c r="C3505">
        <v>300</v>
      </c>
      <c r="D3505" s="2">
        <v>46170.7708217593</v>
      </c>
      <c r="E3505" t="s">
        <v>4708</v>
      </c>
      <c r="F3505" t="s">
        <v>3782</v>
      </c>
      <c r="G3505" t="s">
        <v>4725</v>
      </c>
    </row>
    <row r="3506" spans="1:7">
      <c r="A3506" t="s">
        <v>823</v>
      </c>
      <c r="B3506" t="s">
        <v>3714</v>
      </c>
      <c r="C3506">
        <v>300</v>
      </c>
      <c r="D3506" s="2">
        <v>46170.7678587963</v>
      </c>
      <c r="E3506" t="s">
        <v>4708</v>
      </c>
      <c r="F3506" t="s">
        <v>3714</v>
      </c>
      <c r="G3506" t="s">
        <v>4725</v>
      </c>
    </row>
    <row r="3507" spans="1:7">
      <c r="A3507" t="s">
        <v>823</v>
      </c>
      <c r="B3507" t="s">
        <v>3716</v>
      </c>
      <c r="C3507">
        <v>300</v>
      </c>
      <c r="D3507" s="2">
        <v>46170.7678587963</v>
      </c>
      <c r="E3507" t="s">
        <v>4708</v>
      </c>
      <c r="F3507" t="s">
        <v>3716</v>
      </c>
      <c r="G3507" t="s">
        <v>4725</v>
      </c>
    </row>
    <row r="3508" spans="1:7">
      <c r="A3508" t="s">
        <v>823</v>
      </c>
      <c r="B3508" t="s">
        <v>3722</v>
      </c>
      <c r="C3508">
        <v>300</v>
      </c>
      <c r="D3508" s="2">
        <v>46170.7678587963</v>
      </c>
      <c r="E3508" t="s">
        <v>4708</v>
      </c>
      <c r="F3508" t="s">
        <v>3722</v>
      </c>
      <c r="G3508" t="s">
        <v>4725</v>
      </c>
    </row>
    <row r="3509" spans="1:7">
      <c r="A3509" t="s">
        <v>823</v>
      </c>
      <c r="B3509" t="s">
        <v>3712</v>
      </c>
      <c r="C3509">
        <v>300</v>
      </c>
      <c r="D3509" s="2">
        <v>46170.7678587963</v>
      </c>
      <c r="E3509" t="s">
        <v>4708</v>
      </c>
      <c r="F3509" t="s">
        <v>3712</v>
      </c>
      <c r="G3509" t="s">
        <v>4725</v>
      </c>
    </row>
    <row r="3510" spans="1:7">
      <c r="A3510" t="s">
        <v>823</v>
      </c>
      <c r="B3510" t="s">
        <v>3726</v>
      </c>
      <c r="C3510">
        <v>300</v>
      </c>
      <c r="D3510" s="2">
        <v>46170.7678587963</v>
      </c>
      <c r="E3510" t="s">
        <v>4708</v>
      </c>
      <c r="F3510" t="s">
        <v>3726</v>
      </c>
      <c r="G3510" t="s">
        <v>4725</v>
      </c>
    </row>
    <row r="3511" spans="1:7">
      <c r="A3511" t="s">
        <v>823</v>
      </c>
      <c r="B3511" t="s">
        <v>3720</v>
      </c>
      <c r="C3511">
        <v>300</v>
      </c>
      <c r="D3511" s="2">
        <v>46170.7678587963</v>
      </c>
      <c r="E3511" t="s">
        <v>4708</v>
      </c>
      <c r="F3511" t="s">
        <v>3720</v>
      </c>
      <c r="G3511" t="s">
        <v>4725</v>
      </c>
    </row>
    <row r="3512" spans="1:7">
      <c r="A3512" t="s">
        <v>823</v>
      </c>
      <c r="B3512" t="s">
        <v>3684</v>
      </c>
      <c r="C3512">
        <v>300</v>
      </c>
      <c r="D3512" s="2">
        <v>46170.7678587963</v>
      </c>
      <c r="E3512" t="s">
        <v>4708</v>
      </c>
      <c r="F3512" t="s">
        <v>3684</v>
      </c>
      <c r="G3512" t="s">
        <v>4725</v>
      </c>
    </row>
    <row r="3513" spans="1:7">
      <c r="A3513" t="s">
        <v>823</v>
      </c>
      <c r="B3513" t="s">
        <v>3724</v>
      </c>
      <c r="C3513">
        <v>300</v>
      </c>
      <c r="D3513" s="2">
        <v>46170.7678587963</v>
      </c>
      <c r="E3513" t="s">
        <v>4708</v>
      </c>
      <c r="F3513" t="s">
        <v>3724</v>
      </c>
      <c r="G3513" t="s">
        <v>4725</v>
      </c>
    </row>
    <row r="3514" spans="1:7">
      <c r="A3514" t="s">
        <v>823</v>
      </c>
      <c r="B3514" t="s">
        <v>3718</v>
      </c>
      <c r="C3514">
        <v>300</v>
      </c>
      <c r="D3514" s="2">
        <v>46170.7678587963</v>
      </c>
      <c r="E3514" t="s">
        <v>4708</v>
      </c>
      <c r="F3514" t="s">
        <v>3718</v>
      </c>
      <c r="G3514" t="s">
        <v>4725</v>
      </c>
    </row>
    <row r="3515" spans="1:7">
      <c r="A3515" t="s">
        <v>2400</v>
      </c>
      <c r="B3515" t="s">
        <v>3672</v>
      </c>
      <c r="C3515">
        <v>200</v>
      </c>
      <c r="D3515" s="2">
        <v>46170.7650694444</v>
      </c>
      <c r="E3515" t="s">
        <v>4708</v>
      </c>
      <c r="F3515" t="s">
        <v>3672</v>
      </c>
      <c r="G3515" t="s">
        <v>4725</v>
      </c>
    </row>
    <row r="3516" spans="1:7">
      <c r="A3516" t="s">
        <v>2777</v>
      </c>
      <c r="B3516" t="s">
        <v>3594</v>
      </c>
      <c r="C3516">
        <v>200</v>
      </c>
      <c r="D3516" s="2">
        <v>46170.7300810185</v>
      </c>
      <c r="E3516" t="s">
        <v>4708</v>
      </c>
      <c r="F3516" t="s">
        <v>3594</v>
      </c>
      <c r="G3516" t="s">
        <v>4725</v>
      </c>
    </row>
    <row r="3517" spans="1:7">
      <c r="A3517" t="s">
        <v>823</v>
      </c>
      <c r="B3517" t="s">
        <v>3778</v>
      </c>
      <c r="C3517">
        <v>300</v>
      </c>
      <c r="D3517" s="2">
        <v>46170.7251388889</v>
      </c>
      <c r="E3517" t="s">
        <v>4708</v>
      </c>
      <c r="F3517" t="s">
        <v>3778</v>
      </c>
      <c r="G3517" t="s">
        <v>4725</v>
      </c>
    </row>
    <row r="3518" spans="1:7">
      <c r="A3518" t="s">
        <v>482</v>
      </c>
      <c r="B3518" t="s">
        <v>3442</v>
      </c>
      <c r="C3518">
        <v>150</v>
      </c>
      <c r="D3518" s="2">
        <v>46169.7540856482</v>
      </c>
      <c r="E3518" t="s">
        <v>4708</v>
      </c>
      <c r="F3518" t="s">
        <v>3442</v>
      </c>
      <c r="G3518" t="s">
        <v>4725</v>
      </c>
    </row>
    <row r="3519" spans="1:7">
      <c r="A3519" t="s">
        <v>823</v>
      </c>
      <c r="B3519" t="s">
        <v>2356</v>
      </c>
      <c r="C3519">
        <v>100</v>
      </c>
      <c r="D3519" s="2">
        <v>46169.6509722222</v>
      </c>
      <c r="E3519" t="s">
        <v>4708</v>
      </c>
      <c r="F3519" t="s">
        <v>2356</v>
      </c>
      <c r="G3519" t="s">
        <v>4725</v>
      </c>
    </row>
    <row r="3520" spans="1:7">
      <c r="A3520" t="s">
        <v>823</v>
      </c>
      <c r="B3520" t="s">
        <v>1029</v>
      </c>
      <c r="C3520">
        <v>300</v>
      </c>
      <c r="D3520" s="2">
        <v>46169.6509722222</v>
      </c>
      <c r="E3520" t="s">
        <v>4708</v>
      </c>
      <c r="F3520" t="s">
        <v>1029</v>
      </c>
      <c r="G3520" t="s">
        <v>4725</v>
      </c>
    </row>
    <row r="3521" spans="1:7">
      <c r="A3521" t="s">
        <v>823</v>
      </c>
      <c r="B3521" t="s">
        <v>1079</v>
      </c>
      <c r="C3521">
        <v>100</v>
      </c>
      <c r="D3521" s="2">
        <v>46169.6509722222</v>
      </c>
      <c r="E3521" t="s">
        <v>4708</v>
      </c>
      <c r="F3521" t="s">
        <v>1079</v>
      </c>
      <c r="G3521" t="s">
        <v>4725</v>
      </c>
    </row>
    <row r="3522" spans="1:7">
      <c r="A3522" t="s">
        <v>823</v>
      </c>
      <c r="B3522" t="s">
        <v>826</v>
      </c>
      <c r="C3522">
        <v>30</v>
      </c>
      <c r="D3522" s="2">
        <v>46169.6509722222</v>
      </c>
      <c r="E3522" t="s">
        <v>4708</v>
      </c>
      <c r="F3522" t="s">
        <v>826</v>
      </c>
      <c r="G3522" t="s">
        <v>4725</v>
      </c>
    </row>
    <row r="3523" spans="1:7">
      <c r="A3523" t="s">
        <v>1795</v>
      </c>
      <c r="B3523" t="s">
        <v>2334</v>
      </c>
      <c r="C3523">
        <v>100</v>
      </c>
      <c r="D3523" s="2">
        <v>46169.6509722222</v>
      </c>
      <c r="E3523" t="s">
        <v>4708</v>
      </c>
      <c r="F3523" t="s">
        <v>2334</v>
      </c>
      <c r="G3523" t="s">
        <v>4725</v>
      </c>
    </row>
    <row r="3524" spans="1:7">
      <c r="A3524" t="s">
        <v>2603</v>
      </c>
      <c r="B3524" t="s">
        <v>3214</v>
      </c>
      <c r="C3524">
        <v>100</v>
      </c>
      <c r="D3524" s="2">
        <v>46169.6271759259</v>
      </c>
      <c r="E3524" t="s">
        <v>4708</v>
      </c>
      <c r="F3524" t="s">
        <v>3214</v>
      </c>
      <c r="G3524" t="s">
        <v>4725</v>
      </c>
    </row>
    <row r="3525" spans="1:7">
      <c r="A3525" t="s">
        <v>2622</v>
      </c>
      <c r="B3525" t="s">
        <v>3198</v>
      </c>
      <c r="C3525">
        <v>100</v>
      </c>
      <c r="D3525" s="2">
        <v>46169.6271759259</v>
      </c>
      <c r="E3525" t="s">
        <v>4708</v>
      </c>
      <c r="F3525" t="s">
        <v>3198</v>
      </c>
      <c r="G3525" t="s">
        <v>4725</v>
      </c>
    </row>
    <row r="3526" spans="1:7">
      <c r="A3526" t="s">
        <v>2622</v>
      </c>
      <c r="B3526" t="s">
        <v>3204</v>
      </c>
      <c r="C3526">
        <v>100</v>
      </c>
      <c r="D3526" s="2">
        <v>46169.6271759259</v>
      </c>
      <c r="E3526" t="s">
        <v>4708</v>
      </c>
      <c r="F3526" t="s">
        <v>3204</v>
      </c>
      <c r="G3526" t="s">
        <v>4725</v>
      </c>
    </row>
    <row r="3527" spans="1:7">
      <c r="A3527" t="s">
        <v>2622</v>
      </c>
      <c r="B3527" t="s">
        <v>3210</v>
      </c>
      <c r="C3527">
        <v>100</v>
      </c>
      <c r="D3527" s="2">
        <v>46169.6271759259</v>
      </c>
      <c r="E3527" t="s">
        <v>4708</v>
      </c>
      <c r="F3527" t="s">
        <v>3210</v>
      </c>
      <c r="G3527" t="s">
        <v>4725</v>
      </c>
    </row>
    <row r="3528" spans="1:7">
      <c r="A3528" t="s">
        <v>2622</v>
      </c>
      <c r="B3528" t="s">
        <v>2717</v>
      </c>
      <c r="C3528">
        <v>250</v>
      </c>
      <c r="D3528" s="2">
        <v>46169.6271759259</v>
      </c>
      <c r="E3528" t="s">
        <v>4708</v>
      </c>
      <c r="F3528" t="s">
        <v>2717</v>
      </c>
      <c r="G3528" t="s">
        <v>4725</v>
      </c>
    </row>
    <row r="3529" spans="1:7">
      <c r="A3529" t="s">
        <v>482</v>
      </c>
      <c r="B3529" t="s">
        <v>2278</v>
      </c>
      <c r="C3529">
        <v>100</v>
      </c>
      <c r="D3529" s="2">
        <v>46169.6133217593</v>
      </c>
      <c r="E3529" t="s">
        <v>4708</v>
      </c>
      <c r="F3529" t="s">
        <v>2278</v>
      </c>
      <c r="G3529" t="s">
        <v>4725</v>
      </c>
    </row>
    <row r="3530" spans="1:7">
      <c r="A3530" t="s">
        <v>482</v>
      </c>
      <c r="B3530" t="s">
        <v>1165</v>
      </c>
      <c r="C3530">
        <v>50</v>
      </c>
      <c r="D3530" s="2">
        <v>46169.6133217593</v>
      </c>
      <c r="E3530" t="s">
        <v>4708</v>
      </c>
      <c r="F3530" t="s">
        <v>1165</v>
      </c>
      <c r="G3530" t="s">
        <v>4725</v>
      </c>
    </row>
    <row r="3531" spans="1:7">
      <c r="A3531" t="s">
        <v>482</v>
      </c>
      <c r="B3531" t="s">
        <v>793</v>
      </c>
      <c r="C3531">
        <v>200</v>
      </c>
      <c r="D3531" s="2">
        <v>46169.6133217593</v>
      </c>
      <c r="E3531" t="s">
        <v>4708</v>
      </c>
      <c r="F3531" t="s">
        <v>793</v>
      </c>
      <c r="G3531" t="s">
        <v>4725</v>
      </c>
    </row>
    <row r="3532" spans="1:7">
      <c r="A3532" t="s">
        <v>482</v>
      </c>
      <c r="B3532" t="s">
        <v>795</v>
      </c>
      <c r="C3532">
        <v>200</v>
      </c>
      <c r="D3532" s="2">
        <v>46169.6133217593</v>
      </c>
      <c r="E3532" t="s">
        <v>4708</v>
      </c>
      <c r="F3532" t="s">
        <v>795</v>
      </c>
      <c r="G3532" t="s">
        <v>4725</v>
      </c>
    </row>
    <row r="3533" spans="1:7">
      <c r="A3533" t="s">
        <v>482</v>
      </c>
      <c r="B3533" t="s">
        <v>533</v>
      </c>
      <c r="C3533">
        <v>50</v>
      </c>
      <c r="D3533" s="2">
        <v>46169.6133217593</v>
      </c>
      <c r="E3533" t="s">
        <v>4708</v>
      </c>
      <c r="F3533" t="s">
        <v>533</v>
      </c>
      <c r="G3533" t="s">
        <v>4725</v>
      </c>
    </row>
    <row r="3534" spans="1:7">
      <c r="A3534" t="s">
        <v>135</v>
      </c>
      <c r="B3534" t="s">
        <v>3166</v>
      </c>
      <c r="C3534">
        <v>100</v>
      </c>
      <c r="D3534" s="2">
        <v>46169.6095023148</v>
      </c>
      <c r="E3534" t="s">
        <v>4708</v>
      </c>
      <c r="F3534" t="s">
        <v>3166</v>
      </c>
      <c r="G3534" t="s">
        <v>4725</v>
      </c>
    </row>
    <row r="3535" spans="1:7">
      <c r="A3535" t="s">
        <v>135</v>
      </c>
      <c r="B3535" t="s">
        <v>3162</v>
      </c>
      <c r="C3535">
        <v>200</v>
      </c>
      <c r="D3535" s="2">
        <v>46169.6095023148</v>
      </c>
      <c r="E3535" t="s">
        <v>4708</v>
      </c>
      <c r="F3535" t="s">
        <v>3162</v>
      </c>
      <c r="G3535" t="s">
        <v>4725</v>
      </c>
    </row>
    <row r="3536" spans="1:7">
      <c r="A3536" t="s">
        <v>2777</v>
      </c>
      <c r="B3536" t="s">
        <v>3554</v>
      </c>
      <c r="C3536">
        <v>200</v>
      </c>
      <c r="D3536" s="2">
        <v>46168.7670717593</v>
      </c>
      <c r="E3536" t="s">
        <v>4708</v>
      </c>
      <c r="F3536" t="s">
        <v>3554</v>
      </c>
      <c r="G3536" t="s">
        <v>4725</v>
      </c>
    </row>
    <row r="3537" spans="1:7">
      <c r="A3537" t="s">
        <v>2777</v>
      </c>
      <c r="B3537" t="s">
        <v>3600</v>
      </c>
      <c r="C3537">
        <v>200</v>
      </c>
      <c r="D3537" s="2">
        <v>46168.7670717593</v>
      </c>
      <c r="E3537" t="s">
        <v>4708</v>
      </c>
      <c r="F3537" t="s">
        <v>3600</v>
      </c>
      <c r="G3537" t="s">
        <v>4725</v>
      </c>
    </row>
    <row r="3538" spans="1:7">
      <c r="A3538" t="s">
        <v>1795</v>
      </c>
      <c r="B3538" t="s">
        <v>3412</v>
      </c>
      <c r="C3538">
        <v>200</v>
      </c>
      <c r="D3538" s="2">
        <v>46168.7670717593</v>
      </c>
      <c r="E3538" t="s">
        <v>4708</v>
      </c>
      <c r="F3538" t="s">
        <v>3412</v>
      </c>
      <c r="G3538" t="s">
        <v>4725</v>
      </c>
    </row>
    <row r="3539" spans="1:7">
      <c r="A3539" t="s">
        <v>1795</v>
      </c>
      <c r="B3539" t="s">
        <v>3670</v>
      </c>
      <c r="C3539">
        <v>250</v>
      </c>
      <c r="D3539" s="2">
        <v>46168.7670717593</v>
      </c>
      <c r="E3539" t="s">
        <v>4708</v>
      </c>
      <c r="F3539" t="s">
        <v>3670</v>
      </c>
      <c r="G3539" t="s">
        <v>4725</v>
      </c>
    </row>
    <row r="3540" spans="1:7">
      <c r="A3540" t="s">
        <v>1795</v>
      </c>
      <c r="B3540" t="s">
        <v>3700</v>
      </c>
      <c r="C3540">
        <v>250</v>
      </c>
      <c r="D3540" s="2">
        <v>46168.7670717593</v>
      </c>
      <c r="E3540" t="s">
        <v>4708</v>
      </c>
      <c r="F3540" t="s">
        <v>3700</v>
      </c>
      <c r="G3540" t="s">
        <v>4725</v>
      </c>
    </row>
    <row r="3541" spans="1:7">
      <c r="A3541" t="s">
        <v>1795</v>
      </c>
      <c r="B3541" t="s">
        <v>3650</v>
      </c>
      <c r="C3541">
        <v>250</v>
      </c>
      <c r="D3541" s="2">
        <v>46168.7670717593</v>
      </c>
      <c r="E3541" t="s">
        <v>4708</v>
      </c>
      <c r="F3541" t="s">
        <v>3650</v>
      </c>
      <c r="G3541" t="s">
        <v>4725</v>
      </c>
    </row>
    <row r="3542" spans="1:7">
      <c r="A3542" t="s">
        <v>1795</v>
      </c>
      <c r="B3542" t="s">
        <v>3544</v>
      </c>
      <c r="C3542">
        <v>250</v>
      </c>
      <c r="D3542" s="2">
        <v>46168.7670717593</v>
      </c>
      <c r="E3542" t="s">
        <v>4708</v>
      </c>
      <c r="F3542" t="s">
        <v>3544</v>
      </c>
      <c r="G3542" t="s">
        <v>4725</v>
      </c>
    </row>
    <row r="3543" spans="1:7">
      <c r="A3543" t="s">
        <v>1795</v>
      </c>
      <c r="B3543" t="s">
        <v>3646</v>
      </c>
      <c r="C3543">
        <v>300</v>
      </c>
      <c r="D3543" s="2">
        <v>46168.7670717593</v>
      </c>
      <c r="E3543" t="s">
        <v>4708</v>
      </c>
      <c r="F3543" t="s">
        <v>3646</v>
      </c>
      <c r="G3543" t="s">
        <v>4725</v>
      </c>
    </row>
    <row r="3544" spans="1:7">
      <c r="A3544" t="s">
        <v>1795</v>
      </c>
      <c r="B3544" t="s">
        <v>3662</v>
      </c>
      <c r="C3544">
        <v>300</v>
      </c>
      <c r="D3544" s="2">
        <v>46168.7670717593</v>
      </c>
      <c r="E3544" t="s">
        <v>4708</v>
      </c>
      <c r="F3544" t="s">
        <v>3662</v>
      </c>
      <c r="G3544" t="s">
        <v>4725</v>
      </c>
    </row>
    <row r="3545" spans="1:7">
      <c r="A3545" t="s">
        <v>2622</v>
      </c>
      <c r="B3545" t="s">
        <v>3556</v>
      </c>
      <c r="C3545">
        <v>150</v>
      </c>
      <c r="D3545" s="2">
        <v>46168.6899884259</v>
      </c>
      <c r="E3545" t="s">
        <v>4708</v>
      </c>
      <c r="F3545" t="s">
        <v>3556</v>
      </c>
      <c r="G3545" t="s">
        <v>4725</v>
      </c>
    </row>
    <row r="3546" spans="1:7">
      <c r="A3546" t="s">
        <v>2622</v>
      </c>
      <c r="B3546" t="s">
        <v>3526</v>
      </c>
      <c r="C3546">
        <v>200</v>
      </c>
      <c r="D3546" s="2">
        <v>46168.6899884259</v>
      </c>
      <c r="E3546" t="s">
        <v>4708</v>
      </c>
      <c r="F3546" t="s">
        <v>3526</v>
      </c>
      <c r="G3546" t="s">
        <v>4725</v>
      </c>
    </row>
    <row r="3547" spans="1:7">
      <c r="A3547" t="s">
        <v>2622</v>
      </c>
      <c r="B3547" t="s">
        <v>3534</v>
      </c>
      <c r="C3547">
        <v>250</v>
      </c>
      <c r="D3547" s="2">
        <v>46168.6899884259</v>
      </c>
      <c r="E3547" t="s">
        <v>4708</v>
      </c>
      <c r="F3547" t="s">
        <v>3534</v>
      </c>
      <c r="G3547" t="s">
        <v>4725</v>
      </c>
    </row>
    <row r="3548" spans="1:7">
      <c r="A3548" t="s">
        <v>2622</v>
      </c>
      <c r="B3548" t="s">
        <v>3542</v>
      </c>
      <c r="C3548">
        <v>250</v>
      </c>
      <c r="D3548" s="2">
        <v>46168.6899884259</v>
      </c>
      <c r="E3548" t="s">
        <v>4708</v>
      </c>
      <c r="F3548" t="s">
        <v>3542</v>
      </c>
      <c r="G3548" t="s">
        <v>4725</v>
      </c>
    </row>
    <row r="3549" spans="1:7">
      <c r="A3549" t="s">
        <v>2622</v>
      </c>
      <c r="B3549" t="s">
        <v>3552</v>
      </c>
      <c r="C3549">
        <v>250</v>
      </c>
      <c r="D3549" s="2">
        <v>46168.6899884259</v>
      </c>
      <c r="E3549" t="s">
        <v>4708</v>
      </c>
      <c r="F3549" t="s">
        <v>3552</v>
      </c>
      <c r="G3549" t="s">
        <v>4725</v>
      </c>
    </row>
    <row r="3550" spans="1:7">
      <c r="A3550" t="s">
        <v>2622</v>
      </c>
      <c r="B3550" t="s">
        <v>3660</v>
      </c>
      <c r="C3550">
        <v>200</v>
      </c>
      <c r="D3550" s="2">
        <v>46168.6899884259</v>
      </c>
      <c r="E3550" t="s">
        <v>4708</v>
      </c>
      <c r="F3550" t="s">
        <v>3660</v>
      </c>
      <c r="G3550" t="s">
        <v>4725</v>
      </c>
    </row>
    <row r="3551" spans="1:7">
      <c r="A3551" t="s">
        <v>2622</v>
      </c>
      <c r="B3551" t="s">
        <v>3516</v>
      </c>
      <c r="C3551">
        <v>250</v>
      </c>
      <c r="D3551" s="2">
        <v>46168.6899884259</v>
      </c>
      <c r="E3551" t="s">
        <v>4708</v>
      </c>
      <c r="F3551" t="s">
        <v>3516</v>
      </c>
      <c r="G3551" t="s">
        <v>4725</v>
      </c>
    </row>
    <row r="3552" spans="1:7">
      <c r="A3552" t="s">
        <v>2622</v>
      </c>
      <c r="B3552" t="s">
        <v>3540</v>
      </c>
      <c r="C3552">
        <v>200</v>
      </c>
      <c r="D3552" s="2">
        <v>46168.6899884259</v>
      </c>
      <c r="E3552" t="s">
        <v>4708</v>
      </c>
      <c r="F3552" t="s">
        <v>3540</v>
      </c>
      <c r="G3552" t="s">
        <v>4725</v>
      </c>
    </row>
    <row r="3553" spans="1:7">
      <c r="A3553" t="s">
        <v>2622</v>
      </c>
      <c r="B3553" t="s">
        <v>3566</v>
      </c>
      <c r="C3553">
        <v>250</v>
      </c>
      <c r="D3553" s="2">
        <v>46168.6899884259</v>
      </c>
      <c r="E3553" t="s">
        <v>4708</v>
      </c>
      <c r="F3553" t="s">
        <v>3566</v>
      </c>
      <c r="G3553" t="s">
        <v>4725</v>
      </c>
    </row>
    <row r="3554" spans="1:7">
      <c r="A3554" t="s">
        <v>135</v>
      </c>
      <c r="B3554" t="s">
        <v>3478</v>
      </c>
      <c r="C3554">
        <v>200</v>
      </c>
      <c r="D3554" s="2">
        <v>46167.6867013889</v>
      </c>
      <c r="E3554" t="s">
        <v>4708</v>
      </c>
      <c r="F3554" t="s">
        <v>3478</v>
      </c>
      <c r="G3554" t="s">
        <v>4725</v>
      </c>
    </row>
    <row r="3555" spans="1:7">
      <c r="A3555" t="s">
        <v>823</v>
      </c>
      <c r="B3555" t="s">
        <v>3893</v>
      </c>
      <c r="C3555">
        <v>300</v>
      </c>
      <c r="D3555" s="2">
        <v>46167.678125</v>
      </c>
      <c r="E3555" t="s">
        <v>4708</v>
      </c>
      <c r="F3555" t="s">
        <v>3893</v>
      </c>
      <c r="G3555" t="s">
        <v>4725</v>
      </c>
    </row>
    <row r="3556" spans="1:7">
      <c r="A3556" t="s">
        <v>823</v>
      </c>
      <c r="B3556" t="s">
        <v>3756</v>
      </c>
      <c r="C3556">
        <v>300</v>
      </c>
      <c r="D3556" s="2">
        <v>46167.678125</v>
      </c>
      <c r="E3556" t="s">
        <v>4708</v>
      </c>
      <c r="F3556" t="s">
        <v>3756</v>
      </c>
      <c r="G3556" t="s">
        <v>4725</v>
      </c>
    </row>
    <row r="3557" spans="1:7">
      <c r="A3557" t="s">
        <v>823</v>
      </c>
      <c r="B3557" t="s">
        <v>2176</v>
      </c>
      <c r="C3557">
        <v>300</v>
      </c>
      <c r="D3557" s="2">
        <v>46167.678125</v>
      </c>
      <c r="E3557" t="s">
        <v>4708</v>
      </c>
      <c r="F3557" t="s">
        <v>2176</v>
      </c>
      <c r="G3557" t="s">
        <v>4725</v>
      </c>
    </row>
    <row r="3558" spans="1:7">
      <c r="A3558" t="s">
        <v>823</v>
      </c>
      <c r="B3558" t="s">
        <v>1307</v>
      </c>
      <c r="C3558">
        <v>100</v>
      </c>
      <c r="D3558" s="2">
        <v>46167.678125</v>
      </c>
      <c r="E3558" t="s">
        <v>4708</v>
      </c>
      <c r="F3558" t="s">
        <v>1307</v>
      </c>
      <c r="G3558" t="s">
        <v>4725</v>
      </c>
    </row>
    <row r="3559" spans="1:7">
      <c r="A3559" t="s">
        <v>823</v>
      </c>
      <c r="B3559" t="s">
        <v>985</v>
      </c>
      <c r="C3559">
        <v>100</v>
      </c>
      <c r="D3559" s="2">
        <v>46167.678125</v>
      </c>
      <c r="E3559" t="s">
        <v>4708</v>
      </c>
      <c r="F3559" t="s">
        <v>985</v>
      </c>
      <c r="G3559" t="s">
        <v>4725</v>
      </c>
    </row>
    <row r="3560" spans="1:7">
      <c r="A3560" t="s">
        <v>823</v>
      </c>
      <c r="B3560" t="s">
        <v>898</v>
      </c>
      <c r="C3560">
        <v>50</v>
      </c>
      <c r="D3560" s="2">
        <v>46167.678125</v>
      </c>
      <c r="E3560" t="s">
        <v>4708</v>
      </c>
      <c r="F3560" t="s">
        <v>898</v>
      </c>
      <c r="G3560" t="s">
        <v>4725</v>
      </c>
    </row>
    <row r="3561" spans="1:7">
      <c r="A3561" t="s">
        <v>823</v>
      </c>
      <c r="B3561" t="s">
        <v>830</v>
      </c>
      <c r="C3561">
        <v>100</v>
      </c>
      <c r="D3561" s="2">
        <v>46167.678125</v>
      </c>
      <c r="E3561" t="s">
        <v>4708</v>
      </c>
      <c r="F3561" t="s">
        <v>830</v>
      </c>
      <c r="G3561" t="s">
        <v>4725</v>
      </c>
    </row>
    <row r="3562" spans="1:7">
      <c r="A3562" t="s">
        <v>1795</v>
      </c>
      <c r="B3562" t="s">
        <v>1976</v>
      </c>
      <c r="C3562">
        <v>100</v>
      </c>
      <c r="D3562" s="2">
        <v>46167.678125</v>
      </c>
      <c r="E3562" t="s">
        <v>4708</v>
      </c>
      <c r="F3562" t="s">
        <v>1976</v>
      </c>
      <c r="G3562" t="s">
        <v>4725</v>
      </c>
    </row>
    <row r="3563" spans="1:7">
      <c r="A3563" t="s">
        <v>1795</v>
      </c>
      <c r="B3563" t="s">
        <v>1934</v>
      </c>
      <c r="C3563">
        <v>120</v>
      </c>
      <c r="D3563" s="2">
        <v>46167.678125</v>
      </c>
      <c r="E3563" t="s">
        <v>4708</v>
      </c>
      <c r="F3563" t="s">
        <v>1934</v>
      </c>
      <c r="G3563" t="s">
        <v>4725</v>
      </c>
    </row>
    <row r="3564" spans="1:7">
      <c r="A3564" t="s">
        <v>1795</v>
      </c>
      <c r="B3564" t="s">
        <v>1920</v>
      </c>
      <c r="C3564">
        <v>300</v>
      </c>
      <c r="D3564" s="2">
        <v>46167.678125</v>
      </c>
      <c r="E3564" t="s">
        <v>4708</v>
      </c>
      <c r="F3564" t="s">
        <v>1920</v>
      </c>
      <c r="G3564" t="s">
        <v>4725</v>
      </c>
    </row>
    <row r="3565" spans="1:7">
      <c r="A3565" t="s">
        <v>2603</v>
      </c>
      <c r="B3565" t="s">
        <v>3176</v>
      </c>
      <c r="C3565">
        <v>100</v>
      </c>
      <c r="D3565" s="2">
        <v>46167.6551041667</v>
      </c>
      <c r="E3565" t="s">
        <v>4708</v>
      </c>
      <c r="F3565" t="s">
        <v>3176</v>
      </c>
      <c r="G3565" t="s">
        <v>4725</v>
      </c>
    </row>
    <row r="3566" spans="1:7">
      <c r="A3566" t="s">
        <v>2603</v>
      </c>
      <c r="B3566" t="s">
        <v>3180</v>
      </c>
      <c r="C3566">
        <v>100</v>
      </c>
      <c r="D3566" s="2">
        <v>46167.6551041667</v>
      </c>
      <c r="E3566" t="s">
        <v>4708</v>
      </c>
      <c r="F3566" t="s">
        <v>3180</v>
      </c>
      <c r="G3566" t="s">
        <v>4725</v>
      </c>
    </row>
    <row r="3567" spans="1:7">
      <c r="A3567" t="s">
        <v>2622</v>
      </c>
      <c r="B3567" t="s">
        <v>3198</v>
      </c>
      <c r="C3567">
        <v>200</v>
      </c>
      <c r="D3567" s="2">
        <v>46167.6551041667</v>
      </c>
      <c r="E3567" t="s">
        <v>4708</v>
      </c>
      <c r="F3567" t="s">
        <v>3198</v>
      </c>
      <c r="G3567" t="s">
        <v>4725</v>
      </c>
    </row>
    <row r="3568" spans="1:7">
      <c r="A3568" t="s">
        <v>2622</v>
      </c>
      <c r="B3568" t="s">
        <v>3208</v>
      </c>
      <c r="C3568">
        <v>300</v>
      </c>
      <c r="D3568" s="2">
        <v>46167.6551041667</v>
      </c>
      <c r="E3568" t="s">
        <v>4708</v>
      </c>
      <c r="F3568" t="s">
        <v>3208</v>
      </c>
      <c r="G3568" t="s">
        <v>4725</v>
      </c>
    </row>
    <row r="3569" spans="1:7">
      <c r="A3569" t="s">
        <v>2622</v>
      </c>
      <c r="B3569" t="s">
        <v>3206</v>
      </c>
      <c r="C3569">
        <v>250</v>
      </c>
      <c r="D3569" s="2">
        <v>46167.6551041667</v>
      </c>
      <c r="E3569" t="s">
        <v>4708</v>
      </c>
      <c r="F3569" t="s">
        <v>3206</v>
      </c>
      <c r="G3569" t="s">
        <v>4725</v>
      </c>
    </row>
    <row r="3570" spans="1:7">
      <c r="A3570" t="s">
        <v>2622</v>
      </c>
      <c r="B3570" t="s">
        <v>3204</v>
      </c>
      <c r="C3570">
        <v>500</v>
      </c>
      <c r="D3570" s="2">
        <v>46167.6551041667</v>
      </c>
      <c r="E3570" t="s">
        <v>4708</v>
      </c>
      <c r="F3570" t="s">
        <v>3204</v>
      </c>
      <c r="G3570" t="s">
        <v>4725</v>
      </c>
    </row>
    <row r="3571" spans="1:7">
      <c r="A3571" t="s">
        <v>2622</v>
      </c>
      <c r="B3571" t="s">
        <v>3186</v>
      </c>
      <c r="C3571">
        <v>100</v>
      </c>
      <c r="D3571" s="2">
        <v>46167.6551041667</v>
      </c>
      <c r="E3571" t="s">
        <v>4708</v>
      </c>
      <c r="F3571" t="s">
        <v>3186</v>
      </c>
      <c r="G3571" t="s">
        <v>4725</v>
      </c>
    </row>
    <row r="3572" spans="1:7">
      <c r="A3572" t="s">
        <v>2622</v>
      </c>
      <c r="B3572" t="s">
        <v>3192</v>
      </c>
      <c r="C3572">
        <v>150</v>
      </c>
      <c r="D3572" s="2">
        <v>46167.6551041667</v>
      </c>
      <c r="E3572" t="s">
        <v>4708</v>
      </c>
      <c r="F3572" t="s">
        <v>3192</v>
      </c>
      <c r="G3572" t="s">
        <v>4725</v>
      </c>
    </row>
    <row r="3573" spans="1:7">
      <c r="A3573" t="s">
        <v>2622</v>
      </c>
      <c r="B3573" t="s">
        <v>3184</v>
      </c>
      <c r="C3573">
        <v>100</v>
      </c>
      <c r="D3573" s="2">
        <v>46167.6551041667</v>
      </c>
      <c r="E3573" t="s">
        <v>4708</v>
      </c>
      <c r="F3573" t="s">
        <v>3184</v>
      </c>
      <c r="G3573" t="s">
        <v>4725</v>
      </c>
    </row>
    <row r="3574" spans="1:7">
      <c r="A3574" t="s">
        <v>2622</v>
      </c>
      <c r="B3574" t="s">
        <v>3062</v>
      </c>
      <c r="C3574">
        <v>50</v>
      </c>
      <c r="D3574" s="2">
        <v>46167.6551041667</v>
      </c>
      <c r="E3574" t="s">
        <v>4708</v>
      </c>
      <c r="F3574" t="s">
        <v>3062</v>
      </c>
      <c r="G3574" t="s">
        <v>4725</v>
      </c>
    </row>
    <row r="3575" spans="1:7">
      <c r="A3575" t="s">
        <v>2622</v>
      </c>
      <c r="B3575" t="s">
        <v>3060</v>
      </c>
      <c r="C3575">
        <v>50</v>
      </c>
      <c r="D3575" s="2">
        <v>46167.6551041667</v>
      </c>
      <c r="E3575" t="s">
        <v>4708</v>
      </c>
      <c r="F3575" t="s">
        <v>3060</v>
      </c>
      <c r="G3575" t="s">
        <v>4725</v>
      </c>
    </row>
    <row r="3576" spans="1:7">
      <c r="A3576" t="s">
        <v>2622</v>
      </c>
      <c r="B3576" t="s">
        <v>2629</v>
      </c>
      <c r="C3576">
        <v>200</v>
      </c>
      <c r="D3576" s="2">
        <v>46167.6551041667</v>
      </c>
      <c r="E3576" t="s">
        <v>4708</v>
      </c>
      <c r="F3576" t="s">
        <v>2629</v>
      </c>
      <c r="G3576" t="s">
        <v>4725</v>
      </c>
    </row>
    <row r="3577" spans="1:7">
      <c r="A3577" t="s">
        <v>2622</v>
      </c>
      <c r="B3577" t="s">
        <v>2715</v>
      </c>
      <c r="C3577">
        <v>30</v>
      </c>
      <c r="D3577" s="2">
        <v>46167.6551041667</v>
      </c>
      <c r="E3577" t="s">
        <v>4708</v>
      </c>
      <c r="F3577" t="s">
        <v>2715</v>
      </c>
      <c r="G3577" t="s">
        <v>4725</v>
      </c>
    </row>
    <row r="3578" spans="1:7">
      <c r="A3578" t="s">
        <v>2622</v>
      </c>
      <c r="B3578" t="s">
        <v>2717</v>
      </c>
      <c r="C3578">
        <v>150</v>
      </c>
      <c r="D3578" s="2">
        <v>46167.6551041667</v>
      </c>
      <c r="E3578" t="s">
        <v>4708</v>
      </c>
      <c r="F3578" t="s">
        <v>2717</v>
      </c>
      <c r="G3578" t="s">
        <v>4725</v>
      </c>
    </row>
    <row r="3579" spans="1:7">
      <c r="A3579" t="s">
        <v>482</v>
      </c>
      <c r="B3579" t="s">
        <v>3128</v>
      </c>
      <c r="C3579">
        <v>100</v>
      </c>
      <c r="D3579" s="2">
        <v>46167.6397800926</v>
      </c>
      <c r="E3579" t="s">
        <v>4708</v>
      </c>
      <c r="F3579" t="s">
        <v>3128</v>
      </c>
      <c r="G3579" t="s">
        <v>4725</v>
      </c>
    </row>
    <row r="3580" spans="1:7">
      <c r="A3580" t="s">
        <v>482</v>
      </c>
      <c r="B3580" t="s">
        <v>1771</v>
      </c>
      <c r="C3580">
        <v>400</v>
      </c>
      <c r="D3580" s="2">
        <v>46167.6397800926</v>
      </c>
      <c r="E3580" t="s">
        <v>4708</v>
      </c>
      <c r="F3580" t="s">
        <v>1771</v>
      </c>
      <c r="G3580" t="s">
        <v>4725</v>
      </c>
    </row>
    <row r="3581" spans="1:7">
      <c r="A3581" t="s">
        <v>482</v>
      </c>
      <c r="B3581" t="s">
        <v>1585</v>
      </c>
      <c r="C3581">
        <v>100</v>
      </c>
      <c r="D3581" s="2">
        <v>46167.6397800926</v>
      </c>
      <c r="E3581" t="s">
        <v>4708</v>
      </c>
      <c r="F3581" t="s">
        <v>1585</v>
      </c>
      <c r="G3581" t="s">
        <v>4725</v>
      </c>
    </row>
    <row r="3582" spans="1:7">
      <c r="A3582" t="s">
        <v>482</v>
      </c>
      <c r="B3582" t="s">
        <v>1595</v>
      </c>
      <c r="C3582">
        <v>100</v>
      </c>
      <c r="D3582" s="2">
        <v>46167.6397800926</v>
      </c>
      <c r="E3582" t="s">
        <v>4708</v>
      </c>
      <c r="F3582" t="s">
        <v>1595</v>
      </c>
      <c r="G3582" t="s">
        <v>4725</v>
      </c>
    </row>
    <row r="3583" spans="1:7">
      <c r="A3583" t="s">
        <v>482</v>
      </c>
      <c r="B3583" t="s">
        <v>1607</v>
      </c>
      <c r="C3583">
        <v>200</v>
      </c>
      <c r="D3583" s="2">
        <v>46167.6397800926</v>
      </c>
      <c r="E3583" t="s">
        <v>4708</v>
      </c>
      <c r="F3583" t="s">
        <v>1607</v>
      </c>
      <c r="G3583" t="s">
        <v>4725</v>
      </c>
    </row>
    <row r="3584" spans="1:7">
      <c r="A3584" t="s">
        <v>482</v>
      </c>
      <c r="B3584" t="s">
        <v>1211</v>
      </c>
      <c r="C3584">
        <v>50</v>
      </c>
      <c r="D3584" s="2">
        <v>46167.6397800926</v>
      </c>
      <c r="E3584" t="s">
        <v>4708</v>
      </c>
      <c r="F3584" t="s">
        <v>1211</v>
      </c>
      <c r="G3584" t="s">
        <v>4725</v>
      </c>
    </row>
    <row r="3585" spans="1:7">
      <c r="A3585" t="s">
        <v>482</v>
      </c>
      <c r="B3585" t="s">
        <v>1165</v>
      </c>
      <c r="C3585">
        <v>50</v>
      </c>
      <c r="D3585" s="2">
        <v>46167.6397800926</v>
      </c>
      <c r="E3585" t="s">
        <v>4708</v>
      </c>
      <c r="F3585" t="s">
        <v>1165</v>
      </c>
      <c r="G3585" t="s">
        <v>4725</v>
      </c>
    </row>
    <row r="3586" spans="1:7">
      <c r="A3586" t="s">
        <v>482</v>
      </c>
      <c r="B3586" t="s">
        <v>781</v>
      </c>
      <c r="C3586">
        <v>200</v>
      </c>
      <c r="D3586" s="2">
        <v>46167.6397800926</v>
      </c>
      <c r="E3586" t="s">
        <v>4708</v>
      </c>
      <c r="F3586" t="s">
        <v>781</v>
      </c>
      <c r="G3586" t="s">
        <v>4725</v>
      </c>
    </row>
    <row r="3587" spans="1:7">
      <c r="A3587" t="s">
        <v>482</v>
      </c>
      <c r="B3587" t="s">
        <v>779</v>
      </c>
      <c r="C3587">
        <v>200</v>
      </c>
      <c r="D3587" s="2">
        <v>46167.6397800926</v>
      </c>
      <c r="E3587" t="s">
        <v>4708</v>
      </c>
      <c r="F3587" t="s">
        <v>779</v>
      </c>
      <c r="G3587" t="s">
        <v>4725</v>
      </c>
    </row>
    <row r="3588" spans="1:7">
      <c r="A3588" t="s">
        <v>135</v>
      </c>
      <c r="B3588" t="s">
        <v>3168</v>
      </c>
      <c r="C3588">
        <v>100</v>
      </c>
      <c r="D3588" s="2">
        <v>46167.633275463</v>
      </c>
      <c r="E3588" t="s">
        <v>4708</v>
      </c>
      <c r="F3588" t="s">
        <v>3168</v>
      </c>
      <c r="G3588" t="s">
        <v>4725</v>
      </c>
    </row>
    <row r="3589" spans="1:7">
      <c r="A3589" t="s">
        <v>28</v>
      </c>
      <c r="B3589" t="s">
        <v>3148</v>
      </c>
      <c r="C3589">
        <v>100</v>
      </c>
      <c r="D3589" s="2">
        <v>46167.633275463</v>
      </c>
      <c r="E3589" t="s">
        <v>4708</v>
      </c>
      <c r="F3589" t="s">
        <v>3148</v>
      </c>
      <c r="G3589" t="s">
        <v>4725</v>
      </c>
    </row>
    <row r="3590" spans="1:7">
      <c r="A3590" t="s">
        <v>28</v>
      </c>
      <c r="B3590" t="s">
        <v>2186</v>
      </c>
      <c r="C3590">
        <v>100</v>
      </c>
      <c r="D3590" s="2">
        <v>46167.633275463</v>
      </c>
      <c r="E3590" t="s">
        <v>4708</v>
      </c>
      <c r="F3590" t="s">
        <v>2186</v>
      </c>
      <c r="G3590" t="s">
        <v>4725</v>
      </c>
    </row>
    <row r="3591" spans="1:7">
      <c r="A3591" t="s">
        <v>135</v>
      </c>
      <c r="B3591" t="s">
        <v>1683</v>
      </c>
      <c r="C3591">
        <v>100</v>
      </c>
      <c r="D3591" s="2">
        <v>46167.633275463</v>
      </c>
      <c r="E3591" t="s">
        <v>4708</v>
      </c>
      <c r="F3591" t="s">
        <v>1683</v>
      </c>
      <c r="G3591" t="s">
        <v>4725</v>
      </c>
    </row>
    <row r="3592" spans="1:7">
      <c r="A3592" t="s">
        <v>28</v>
      </c>
      <c r="B3592" t="s">
        <v>1759</v>
      </c>
      <c r="C3592">
        <v>300</v>
      </c>
      <c r="D3592" s="2">
        <v>46167.633275463</v>
      </c>
      <c r="E3592" t="s">
        <v>4708</v>
      </c>
      <c r="F3592" t="s">
        <v>1759</v>
      </c>
      <c r="G3592" t="s">
        <v>4725</v>
      </c>
    </row>
    <row r="3593" spans="1:7">
      <c r="A3593" t="s">
        <v>28</v>
      </c>
      <c r="B3593" t="s">
        <v>1529</v>
      </c>
      <c r="C3593">
        <v>50</v>
      </c>
      <c r="D3593" s="2">
        <v>46167.633275463</v>
      </c>
      <c r="E3593" t="s">
        <v>4708</v>
      </c>
      <c r="F3593" t="s">
        <v>1529</v>
      </c>
      <c r="G3593" t="s">
        <v>4725</v>
      </c>
    </row>
    <row r="3594" spans="1:7">
      <c r="A3594" t="s">
        <v>28</v>
      </c>
      <c r="B3594" t="s">
        <v>1485</v>
      </c>
      <c r="C3594">
        <v>50</v>
      </c>
      <c r="D3594" s="2">
        <v>46167.633275463</v>
      </c>
      <c r="E3594" t="s">
        <v>4708</v>
      </c>
      <c r="F3594" t="s">
        <v>1485</v>
      </c>
      <c r="G3594" t="s">
        <v>4725</v>
      </c>
    </row>
    <row r="3595" spans="1:7">
      <c r="A3595" t="s">
        <v>28</v>
      </c>
      <c r="B3595" t="s">
        <v>1481</v>
      </c>
      <c r="C3595">
        <v>200</v>
      </c>
      <c r="D3595" s="2">
        <v>46167.633275463</v>
      </c>
      <c r="E3595" t="s">
        <v>4708</v>
      </c>
      <c r="F3595" t="s">
        <v>1481</v>
      </c>
      <c r="G3595" t="s">
        <v>4725</v>
      </c>
    </row>
    <row r="3596" spans="1:7">
      <c r="A3596" t="s">
        <v>28</v>
      </c>
      <c r="B3596" t="s">
        <v>799</v>
      </c>
      <c r="C3596">
        <v>170</v>
      </c>
      <c r="D3596" s="2">
        <v>46167.633275463</v>
      </c>
      <c r="E3596" t="s">
        <v>4708</v>
      </c>
      <c r="F3596" t="s">
        <v>799</v>
      </c>
      <c r="G3596" t="s">
        <v>4725</v>
      </c>
    </row>
    <row r="3597" spans="1:7">
      <c r="A3597" t="s">
        <v>135</v>
      </c>
      <c r="B3597" t="s">
        <v>354</v>
      </c>
      <c r="C3597">
        <v>30</v>
      </c>
      <c r="D3597" s="2">
        <v>46167.633275463</v>
      </c>
      <c r="E3597" t="s">
        <v>4708</v>
      </c>
      <c r="F3597" t="s">
        <v>354</v>
      </c>
      <c r="G3597" t="s">
        <v>4725</v>
      </c>
    </row>
    <row r="3598" spans="1:7">
      <c r="A3598" t="s">
        <v>135</v>
      </c>
      <c r="B3598" t="s">
        <v>297</v>
      </c>
      <c r="C3598">
        <v>170</v>
      </c>
      <c r="D3598" s="2">
        <v>46167.633275463</v>
      </c>
      <c r="E3598" t="s">
        <v>4708</v>
      </c>
      <c r="F3598" t="s">
        <v>297</v>
      </c>
      <c r="G3598" t="s">
        <v>4725</v>
      </c>
    </row>
    <row r="3599" spans="1:7">
      <c r="A3599" t="s">
        <v>135</v>
      </c>
      <c r="B3599" t="s">
        <v>261</v>
      </c>
      <c r="C3599">
        <v>170</v>
      </c>
      <c r="D3599" s="2">
        <v>46167.633275463</v>
      </c>
      <c r="E3599" t="s">
        <v>4708</v>
      </c>
      <c r="F3599" t="s">
        <v>261</v>
      </c>
      <c r="G3599" t="s">
        <v>4725</v>
      </c>
    </row>
    <row r="3600" spans="1:7">
      <c r="A3600" t="s">
        <v>135</v>
      </c>
      <c r="B3600" t="s">
        <v>185</v>
      </c>
      <c r="C3600">
        <v>100</v>
      </c>
      <c r="D3600" s="2">
        <v>46167.633275463</v>
      </c>
      <c r="E3600" t="s">
        <v>4708</v>
      </c>
      <c r="F3600" t="s">
        <v>185</v>
      </c>
      <c r="G3600" t="s">
        <v>4725</v>
      </c>
    </row>
    <row r="3601" spans="1:7">
      <c r="A3601" t="s">
        <v>2777</v>
      </c>
      <c r="B3601" t="s">
        <v>3020</v>
      </c>
      <c r="C3601">
        <v>170</v>
      </c>
      <c r="D3601" s="2">
        <v>46167.4926967593</v>
      </c>
      <c r="E3601" t="s">
        <v>4708</v>
      </c>
      <c r="F3601" t="s">
        <v>3020</v>
      </c>
      <c r="G3601" t="s">
        <v>4725</v>
      </c>
    </row>
    <row r="3602" spans="1:7">
      <c r="A3602" t="s">
        <v>2400</v>
      </c>
      <c r="B3602" t="s">
        <v>3040</v>
      </c>
      <c r="C3602">
        <v>50</v>
      </c>
      <c r="D3602" s="2">
        <v>46167.4926967593</v>
      </c>
      <c r="E3602" t="s">
        <v>4708</v>
      </c>
      <c r="F3602" t="s">
        <v>3040</v>
      </c>
      <c r="G3602" t="s">
        <v>4725</v>
      </c>
    </row>
    <row r="3603" spans="1:7">
      <c r="A3603" t="s">
        <v>2400</v>
      </c>
      <c r="B3603" t="s">
        <v>3030</v>
      </c>
      <c r="C3603">
        <v>200</v>
      </c>
      <c r="D3603" s="2">
        <v>46167.4926967593</v>
      </c>
      <c r="E3603" t="s">
        <v>4708</v>
      </c>
      <c r="F3603" t="s">
        <v>3030</v>
      </c>
      <c r="G3603" t="s">
        <v>4725</v>
      </c>
    </row>
    <row r="3604" spans="1:7">
      <c r="A3604" t="s">
        <v>2603</v>
      </c>
      <c r="B3604" t="s">
        <v>3524</v>
      </c>
      <c r="C3604">
        <v>500</v>
      </c>
      <c r="D3604" s="2">
        <v>46164.7541203704</v>
      </c>
      <c r="E3604" t="s">
        <v>4708</v>
      </c>
      <c r="F3604" t="s">
        <v>3524</v>
      </c>
      <c r="G3604" t="s">
        <v>4725</v>
      </c>
    </row>
    <row r="3605" spans="1:7">
      <c r="A3605" t="s">
        <v>2622</v>
      </c>
      <c r="B3605" t="s">
        <v>3528</v>
      </c>
      <c r="C3605">
        <v>200</v>
      </c>
      <c r="D3605" s="2">
        <v>46164.7319212963</v>
      </c>
      <c r="E3605" t="s">
        <v>4708</v>
      </c>
      <c r="F3605" t="s">
        <v>3528</v>
      </c>
      <c r="G3605" t="s">
        <v>4725</v>
      </c>
    </row>
    <row r="3606" spans="1:7">
      <c r="A3606" t="s">
        <v>2622</v>
      </c>
      <c r="B3606" t="s">
        <v>3564</v>
      </c>
      <c r="C3606">
        <v>150</v>
      </c>
      <c r="D3606" s="2">
        <v>46164.7319212963</v>
      </c>
      <c r="E3606" t="s">
        <v>4708</v>
      </c>
      <c r="F3606" t="s">
        <v>3564</v>
      </c>
      <c r="G3606" t="s">
        <v>4725</v>
      </c>
    </row>
    <row r="3607" spans="1:7">
      <c r="A3607" t="s">
        <v>2622</v>
      </c>
      <c r="B3607" t="s">
        <v>3518</v>
      </c>
      <c r="C3607">
        <v>150</v>
      </c>
      <c r="D3607" s="2">
        <v>46164.7319212963</v>
      </c>
      <c r="E3607" t="s">
        <v>4708</v>
      </c>
      <c r="F3607" t="s">
        <v>3518</v>
      </c>
      <c r="G3607" t="s">
        <v>4725</v>
      </c>
    </row>
    <row r="3608" spans="1:7">
      <c r="A3608" t="s">
        <v>2622</v>
      </c>
      <c r="B3608" t="s">
        <v>3536</v>
      </c>
      <c r="C3608">
        <v>150</v>
      </c>
      <c r="D3608" s="2">
        <v>46164.7319212963</v>
      </c>
      <c r="E3608" t="s">
        <v>4708</v>
      </c>
      <c r="F3608" t="s">
        <v>3536</v>
      </c>
      <c r="G3608" t="s">
        <v>4725</v>
      </c>
    </row>
    <row r="3609" spans="1:7">
      <c r="A3609" t="s">
        <v>2622</v>
      </c>
      <c r="B3609" t="s">
        <v>3520</v>
      </c>
      <c r="C3609">
        <v>250</v>
      </c>
      <c r="D3609" s="2">
        <v>46164.7319212963</v>
      </c>
      <c r="E3609" t="s">
        <v>4708</v>
      </c>
      <c r="F3609" t="s">
        <v>3520</v>
      </c>
      <c r="G3609" t="s">
        <v>4725</v>
      </c>
    </row>
    <row r="3610" spans="1:7">
      <c r="A3610" t="s">
        <v>2622</v>
      </c>
      <c r="B3610" t="s">
        <v>3568</v>
      </c>
      <c r="C3610">
        <v>150</v>
      </c>
      <c r="D3610" s="2">
        <v>46164.7319212963</v>
      </c>
      <c r="E3610" t="s">
        <v>4708</v>
      </c>
      <c r="F3610" t="s">
        <v>3568</v>
      </c>
      <c r="G3610" t="s">
        <v>4725</v>
      </c>
    </row>
    <row r="3611" spans="1:7">
      <c r="A3611" t="s">
        <v>2622</v>
      </c>
      <c r="B3611" t="s">
        <v>3500</v>
      </c>
      <c r="C3611">
        <v>150</v>
      </c>
      <c r="D3611" s="2">
        <v>46164.7319212963</v>
      </c>
      <c r="E3611" t="s">
        <v>4708</v>
      </c>
      <c r="F3611" t="s">
        <v>3500</v>
      </c>
      <c r="G3611" t="s">
        <v>4725</v>
      </c>
    </row>
    <row r="3612" spans="1:7">
      <c r="A3612" t="s">
        <v>2622</v>
      </c>
      <c r="B3612" t="s">
        <v>3458</v>
      </c>
      <c r="C3612">
        <v>250</v>
      </c>
      <c r="D3612" s="2">
        <v>46164.7319212963</v>
      </c>
      <c r="E3612" t="s">
        <v>4708</v>
      </c>
      <c r="F3612" t="s">
        <v>3458</v>
      </c>
      <c r="G3612" t="s">
        <v>4725</v>
      </c>
    </row>
    <row r="3613" spans="1:7">
      <c r="A3613" t="s">
        <v>482</v>
      </c>
      <c r="B3613" t="s">
        <v>2234</v>
      </c>
      <c r="C3613">
        <v>100</v>
      </c>
      <c r="D3613" s="2">
        <v>46164.6363425926</v>
      </c>
      <c r="E3613" t="s">
        <v>4708</v>
      </c>
      <c r="F3613" t="s">
        <v>2234</v>
      </c>
      <c r="G3613" t="s">
        <v>4725</v>
      </c>
    </row>
    <row r="3614" spans="1:7">
      <c r="A3614" t="s">
        <v>482</v>
      </c>
      <c r="B3614" t="s">
        <v>1589</v>
      </c>
      <c r="C3614">
        <v>100</v>
      </c>
      <c r="D3614" s="2">
        <v>46164.6363425926</v>
      </c>
      <c r="E3614" t="s">
        <v>4708</v>
      </c>
      <c r="F3614" t="s">
        <v>1589</v>
      </c>
      <c r="G3614" t="s">
        <v>4725</v>
      </c>
    </row>
    <row r="3615" spans="1:7">
      <c r="A3615" t="s">
        <v>482</v>
      </c>
      <c r="B3615" t="s">
        <v>1711</v>
      </c>
      <c r="C3615">
        <v>60</v>
      </c>
      <c r="D3615" s="2">
        <v>46164.6363425926</v>
      </c>
      <c r="E3615" t="s">
        <v>4708</v>
      </c>
      <c r="F3615" t="s">
        <v>1711</v>
      </c>
      <c r="G3615" t="s">
        <v>4725</v>
      </c>
    </row>
    <row r="3616" spans="1:7">
      <c r="A3616" t="s">
        <v>482</v>
      </c>
      <c r="B3616" t="s">
        <v>1173</v>
      </c>
      <c r="C3616">
        <v>50</v>
      </c>
      <c r="D3616" s="2">
        <v>46164.6363425926</v>
      </c>
      <c r="E3616" t="s">
        <v>4708</v>
      </c>
      <c r="F3616" t="s">
        <v>1173</v>
      </c>
      <c r="G3616" t="s">
        <v>4725</v>
      </c>
    </row>
    <row r="3617" spans="1:7">
      <c r="A3617" t="s">
        <v>482</v>
      </c>
      <c r="B3617" t="s">
        <v>1165</v>
      </c>
      <c r="C3617">
        <v>50</v>
      </c>
      <c r="D3617" s="2">
        <v>46164.6363425926</v>
      </c>
      <c r="E3617" t="s">
        <v>4708</v>
      </c>
      <c r="F3617" t="s">
        <v>1165</v>
      </c>
      <c r="G3617" t="s">
        <v>4725</v>
      </c>
    </row>
    <row r="3618" spans="1:7">
      <c r="A3618" t="s">
        <v>2603</v>
      </c>
      <c r="B3618" t="s">
        <v>3176</v>
      </c>
      <c r="C3618">
        <v>150</v>
      </c>
      <c r="D3618" s="2">
        <v>46164.6327777778</v>
      </c>
      <c r="E3618" t="s">
        <v>4708</v>
      </c>
      <c r="F3618" t="s">
        <v>3176</v>
      </c>
      <c r="G3618" t="s">
        <v>4725</v>
      </c>
    </row>
    <row r="3619" spans="1:7">
      <c r="A3619" t="s">
        <v>2603</v>
      </c>
      <c r="B3619" t="s">
        <v>3182</v>
      </c>
      <c r="C3619">
        <v>100</v>
      </c>
      <c r="D3619" s="2">
        <v>46164.6327777778</v>
      </c>
      <c r="E3619" t="s">
        <v>4708</v>
      </c>
      <c r="F3619" t="s">
        <v>3182</v>
      </c>
      <c r="G3619" t="s">
        <v>4725</v>
      </c>
    </row>
    <row r="3620" spans="1:7">
      <c r="A3620" t="s">
        <v>2603</v>
      </c>
      <c r="B3620" t="s">
        <v>3180</v>
      </c>
      <c r="C3620">
        <v>200</v>
      </c>
      <c r="D3620" s="2">
        <v>46164.6327777778</v>
      </c>
      <c r="E3620" t="s">
        <v>4708</v>
      </c>
      <c r="F3620" t="s">
        <v>3180</v>
      </c>
      <c r="G3620" t="s">
        <v>4725</v>
      </c>
    </row>
    <row r="3621" spans="1:7">
      <c r="A3621" t="s">
        <v>2622</v>
      </c>
      <c r="B3621" t="s">
        <v>3190</v>
      </c>
      <c r="C3621">
        <v>100</v>
      </c>
      <c r="D3621" s="2">
        <v>46164.6327777778</v>
      </c>
      <c r="E3621" t="s">
        <v>4708</v>
      </c>
      <c r="F3621" t="s">
        <v>3190</v>
      </c>
      <c r="G3621" t="s">
        <v>4725</v>
      </c>
    </row>
    <row r="3622" spans="1:7">
      <c r="A3622" t="s">
        <v>2622</v>
      </c>
      <c r="B3622" t="s">
        <v>3206</v>
      </c>
      <c r="C3622">
        <v>200</v>
      </c>
      <c r="D3622" s="2">
        <v>46164.6327777778</v>
      </c>
      <c r="E3622" t="s">
        <v>4708</v>
      </c>
      <c r="F3622" t="s">
        <v>3206</v>
      </c>
      <c r="G3622" t="s">
        <v>4725</v>
      </c>
    </row>
    <row r="3623" spans="1:7">
      <c r="A3623" t="s">
        <v>2622</v>
      </c>
      <c r="B3623" t="s">
        <v>3186</v>
      </c>
      <c r="C3623">
        <v>100</v>
      </c>
      <c r="D3623" s="2">
        <v>46164.6327777778</v>
      </c>
      <c r="E3623" t="s">
        <v>4708</v>
      </c>
      <c r="F3623" t="s">
        <v>3186</v>
      </c>
      <c r="G3623" t="s">
        <v>4725</v>
      </c>
    </row>
    <row r="3624" spans="1:7">
      <c r="A3624" t="s">
        <v>2622</v>
      </c>
      <c r="B3624" t="s">
        <v>2629</v>
      </c>
      <c r="C3624">
        <v>200</v>
      </c>
      <c r="D3624" s="2">
        <v>46164.6327777778</v>
      </c>
      <c r="E3624" t="s">
        <v>4708</v>
      </c>
      <c r="F3624" t="s">
        <v>2629</v>
      </c>
      <c r="G3624" t="s">
        <v>4725</v>
      </c>
    </row>
    <row r="3625" spans="1:7">
      <c r="A3625" t="s">
        <v>2622</v>
      </c>
      <c r="B3625" t="s">
        <v>2717</v>
      </c>
      <c r="C3625">
        <v>50</v>
      </c>
      <c r="D3625" s="2">
        <v>46164.6327777778</v>
      </c>
      <c r="E3625" t="s">
        <v>4708</v>
      </c>
      <c r="F3625" t="s">
        <v>2717</v>
      </c>
      <c r="G3625" t="s">
        <v>4725</v>
      </c>
    </row>
    <row r="3626" spans="1:7">
      <c r="A3626" t="s">
        <v>28</v>
      </c>
      <c r="B3626" t="s">
        <v>3156</v>
      </c>
      <c r="C3626">
        <v>300</v>
      </c>
      <c r="D3626" s="2">
        <v>46164.6300925926</v>
      </c>
      <c r="E3626" t="s">
        <v>4708</v>
      </c>
      <c r="F3626" t="s">
        <v>3156</v>
      </c>
      <c r="G3626" t="s">
        <v>4725</v>
      </c>
    </row>
    <row r="3627" spans="1:7">
      <c r="A3627" t="s">
        <v>28</v>
      </c>
      <c r="B3627" t="s">
        <v>799</v>
      </c>
      <c r="C3627">
        <v>170</v>
      </c>
      <c r="D3627" s="2">
        <v>46164.6300925926</v>
      </c>
      <c r="E3627" t="s">
        <v>4708</v>
      </c>
      <c r="F3627" t="s">
        <v>799</v>
      </c>
      <c r="G3627" t="s">
        <v>4725</v>
      </c>
    </row>
    <row r="3628" spans="1:7">
      <c r="A3628" t="s">
        <v>135</v>
      </c>
      <c r="B3628" t="s">
        <v>185</v>
      </c>
      <c r="C3628">
        <v>100</v>
      </c>
      <c r="D3628" s="2">
        <v>46164.6300925926</v>
      </c>
      <c r="E3628" t="s">
        <v>4708</v>
      </c>
      <c r="F3628" t="s">
        <v>185</v>
      </c>
      <c r="G3628" t="s">
        <v>4725</v>
      </c>
    </row>
    <row r="3629" spans="1:7">
      <c r="A3629" t="s">
        <v>28</v>
      </c>
      <c r="B3629" t="s">
        <v>61</v>
      </c>
      <c r="C3629">
        <v>100</v>
      </c>
      <c r="D3629" s="2">
        <v>46164.6300925926</v>
      </c>
      <c r="E3629" t="s">
        <v>4708</v>
      </c>
      <c r="F3629" t="s">
        <v>61</v>
      </c>
      <c r="G3629" t="s">
        <v>4725</v>
      </c>
    </row>
    <row r="3630" spans="1:7">
      <c r="A3630" t="s">
        <v>2777</v>
      </c>
      <c r="B3630" t="s">
        <v>3006</v>
      </c>
      <c r="C3630">
        <v>170</v>
      </c>
      <c r="D3630" s="2">
        <v>46164.6245601852</v>
      </c>
      <c r="E3630" t="s">
        <v>4708</v>
      </c>
      <c r="F3630" t="s">
        <v>3006</v>
      </c>
      <c r="G3630" t="s">
        <v>4725</v>
      </c>
    </row>
    <row r="3631" spans="1:7">
      <c r="A3631" t="s">
        <v>2777</v>
      </c>
      <c r="B3631" t="s">
        <v>2918</v>
      </c>
      <c r="C3631">
        <v>300</v>
      </c>
      <c r="D3631" s="2">
        <v>46164.6245601852</v>
      </c>
      <c r="E3631" t="s">
        <v>4708</v>
      </c>
      <c r="F3631" t="s">
        <v>2918</v>
      </c>
      <c r="G3631" t="s">
        <v>4725</v>
      </c>
    </row>
    <row r="3632" spans="1:7">
      <c r="A3632" t="s">
        <v>2777</v>
      </c>
      <c r="B3632" t="s">
        <v>3078</v>
      </c>
      <c r="C3632">
        <v>200</v>
      </c>
      <c r="D3632" s="2">
        <v>46164.6245601852</v>
      </c>
      <c r="E3632" t="s">
        <v>4708</v>
      </c>
      <c r="F3632" t="s">
        <v>3078</v>
      </c>
      <c r="G3632" t="s">
        <v>4725</v>
      </c>
    </row>
    <row r="3633" spans="1:7">
      <c r="A3633" t="s">
        <v>2777</v>
      </c>
      <c r="B3633" t="s">
        <v>2868</v>
      </c>
      <c r="C3633">
        <v>100</v>
      </c>
      <c r="D3633" s="2">
        <v>46164.6245601852</v>
      </c>
      <c r="E3633" t="s">
        <v>4708</v>
      </c>
      <c r="F3633" t="s">
        <v>2868</v>
      </c>
      <c r="G3633" t="s">
        <v>4725</v>
      </c>
    </row>
    <row r="3634" spans="1:7">
      <c r="A3634" t="s">
        <v>2777</v>
      </c>
      <c r="B3634" t="s">
        <v>2866</v>
      </c>
      <c r="C3634">
        <v>200</v>
      </c>
      <c r="D3634" s="2">
        <v>46164.6245601852</v>
      </c>
      <c r="E3634" t="s">
        <v>4708</v>
      </c>
      <c r="F3634" t="s">
        <v>2866</v>
      </c>
      <c r="G3634" t="s">
        <v>4725</v>
      </c>
    </row>
    <row r="3635" spans="1:7">
      <c r="A3635" t="s">
        <v>2777</v>
      </c>
      <c r="B3635" t="s">
        <v>2840</v>
      </c>
      <c r="C3635">
        <v>300</v>
      </c>
      <c r="D3635" s="2">
        <v>46164.6245601852</v>
      </c>
      <c r="E3635" t="s">
        <v>4708</v>
      </c>
      <c r="F3635" t="s">
        <v>2840</v>
      </c>
      <c r="G3635" t="s">
        <v>4725</v>
      </c>
    </row>
    <row r="3636" spans="1:7">
      <c r="A3636" t="s">
        <v>2777</v>
      </c>
      <c r="B3636" t="s">
        <v>2818</v>
      </c>
      <c r="C3636">
        <v>200</v>
      </c>
      <c r="D3636" s="2">
        <v>46164.6245601852</v>
      </c>
      <c r="E3636" t="s">
        <v>4708</v>
      </c>
      <c r="F3636" t="s">
        <v>2818</v>
      </c>
      <c r="G3636" t="s">
        <v>4725</v>
      </c>
    </row>
    <row r="3637" spans="1:7">
      <c r="A3637" t="s">
        <v>2400</v>
      </c>
      <c r="B3637" t="s">
        <v>2509</v>
      </c>
      <c r="C3637">
        <v>50</v>
      </c>
      <c r="D3637" s="2">
        <v>46164.6245601852</v>
      </c>
      <c r="E3637" t="s">
        <v>4708</v>
      </c>
      <c r="F3637" t="s">
        <v>2509</v>
      </c>
      <c r="G3637" t="s">
        <v>4725</v>
      </c>
    </row>
    <row r="3638" spans="1:7">
      <c r="A3638" t="s">
        <v>370</v>
      </c>
      <c r="B3638" t="s">
        <v>3188</v>
      </c>
      <c r="C3638">
        <v>200</v>
      </c>
      <c r="D3638" s="2">
        <v>46164.6021875</v>
      </c>
      <c r="E3638" t="s">
        <v>4708</v>
      </c>
      <c r="F3638" t="s">
        <v>3188</v>
      </c>
      <c r="G3638" t="s">
        <v>4725</v>
      </c>
    </row>
    <row r="3639" spans="1:7">
      <c r="A3639" t="s">
        <v>370</v>
      </c>
      <c r="B3639" t="s">
        <v>468</v>
      </c>
      <c r="C3639">
        <v>150</v>
      </c>
      <c r="D3639" s="2">
        <v>46164.6021875</v>
      </c>
      <c r="E3639" t="s">
        <v>4708</v>
      </c>
      <c r="F3639" t="s">
        <v>468</v>
      </c>
      <c r="G3639" t="s">
        <v>4725</v>
      </c>
    </row>
    <row r="3640" spans="1:7">
      <c r="A3640" t="s">
        <v>823</v>
      </c>
      <c r="B3640" t="s">
        <v>2370</v>
      </c>
      <c r="C3640">
        <v>300</v>
      </c>
      <c r="D3640" s="2">
        <v>46164.6011458333</v>
      </c>
      <c r="E3640" t="s">
        <v>4708</v>
      </c>
      <c r="F3640" t="s">
        <v>2370</v>
      </c>
      <c r="G3640" t="s">
        <v>4725</v>
      </c>
    </row>
    <row r="3641" spans="1:7">
      <c r="A3641" t="s">
        <v>823</v>
      </c>
      <c r="B3641" t="s">
        <v>2354</v>
      </c>
      <c r="C3641">
        <v>100</v>
      </c>
      <c r="D3641" s="2">
        <v>46164.6011458333</v>
      </c>
      <c r="E3641" t="s">
        <v>4708</v>
      </c>
      <c r="F3641" t="s">
        <v>2354</v>
      </c>
      <c r="G3641" t="s">
        <v>4725</v>
      </c>
    </row>
    <row r="3642" spans="1:7">
      <c r="A3642" t="s">
        <v>823</v>
      </c>
      <c r="B3642" t="s">
        <v>1373</v>
      </c>
      <c r="C3642">
        <v>300</v>
      </c>
      <c r="D3642" s="2">
        <v>46164.6011458333</v>
      </c>
      <c r="E3642" t="s">
        <v>4708</v>
      </c>
      <c r="F3642" t="s">
        <v>1373</v>
      </c>
      <c r="G3642" t="s">
        <v>4725</v>
      </c>
    </row>
    <row r="3643" spans="1:7">
      <c r="A3643" t="s">
        <v>823</v>
      </c>
      <c r="B3643" t="s">
        <v>860</v>
      </c>
      <c r="C3643">
        <v>30</v>
      </c>
      <c r="D3643" s="2">
        <v>46164.6011458333</v>
      </c>
      <c r="E3643" t="s">
        <v>4708</v>
      </c>
      <c r="F3643" t="s">
        <v>860</v>
      </c>
      <c r="G3643" t="s">
        <v>4725</v>
      </c>
    </row>
    <row r="3644" spans="1:7">
      <c r="A3644" t="s">
        <v>823</v>
      </c>
      <c r="B3644" t="s">
        <v>830</v>
      </c>
      <c r="C3644">
        <v>50</v>
      </c>
      <c r="D3644" s="2">
        <v>46164.6011458333</v>
      </c>
      <c r="E3644" t="s">
        <v>4708</v>
      </c>
      <c r="F3644" t="s">
        <v>830</v>
      </c>
      <c r="G3644" t="s">
        <v>4725</v>
      </c>
    </row>
    <row r="3645" spans="1:7">
      <c r="A3645" t="s">
        <v>823</v>
      </c>
      <c r="B3645" t="s">
        <v>828</v>
      </c>
      <c r="C3645">
        <v>50</v>
      </c>
      <c r="D3645" s="2">
        <v>46164.6011458333</v>
      </c>
      <c r="E3645" t="s">
        <v>4708</v>
      </c>
      <c r="F3645" t="s">
        <v>828</v>
      </c>
      <c r="G3645" t="s">
        <v>4725</v>
      </c>
    </row>
    <row r="3646" spans="1:7">
      <c r="A3646" t="s">
        <v>1795</v>
      </c>
      <c r="B3646" t="s">
        <v>3146</v>
      </c>
      <c r="C3646">
        <v>200</v>
      </c>
      <c r="D3646" s="2">
        <v>46164.6011458333</v>
      </c>
      <c r="E3646" t="s">
        <v>4708</v>
      </c>
      <c r="F3646" t="s">
        <v>3146</v>
      </c>
      <c r="G3646" t="s">
        <v>4725</v>
      </c>
    </row>
    <row r="3647" spans="1:7">
      <c r="A3647" t="s">
        <v>1795</v>
      </c>
      <c r="B3647" t="s">
        <v>2326</v>
      </c>
      <c r="C3647">
        <v>300</v>
      </c>
      <c r="D3647" s="2">
        <v>46164.6011458333</v>
      </c>
      <c r="E3647" t="s">
        <v>4708</v>
      </c>
      <c r="F3647" t="s">
        <v>2326</v>
      </c>
      <c r="G3647" t="s">
        <v>4725</v>
      </c>
    </row>
    <row r="3648" spans="1:7">
      <c r="A3648" t="s">
        <v>1795</v>
      </c>
      <c r="B3648" t="s">
        <v>2324</v>
      </c>
      <c r="C3648">
        <v>100</v>
      </c>
      <c r="D3648" s="2">
        <v>46164.6011458333</v>
      </c>
      <c r="E3648" t="s">
        <v>4708</v>
      </c>
      <c r="F3648" t="s">
        <v>2324</v>
      </c>
      <c r="G3648" t="s">
        <v>4725</v>
      </c>
    </row>
    <row r="3649" spans="1:7">
      <c r="A3649" t="s">
        <v>1795</v>
      </c>
      <c r="B3649" t="s">
        <v>2004</v>
      </c>
      <c r="C3649">
        <v>50</v>
      </c>
      <c r="D3649" s="2">
        <v>46164.6011458333</v>
      </c>
      <c r="E3649" t="s">
        <v>4708</v>
      </c>
      <c r="F3649" t="s">
        <v>2004</v>
      </c>
      <c r="G3649" t="s">
        <v>4725</v>
      </c>
    </row>
    <row r="3650" spans="1:7">
      <c r="A3650" t="s">
        <v>1795</v>
      </c>
      <c r="B3650" t="s">
        <v>1928</v>
      </c>
      <c r="C3650">
        <v>300</v>
      </c>
      <c r="D3650" s="2">
        <v>46164.6011458333</v>
      </c>
      <c r="E3650" t="s">
        <v>4708</v>
      </c>
      <c r="F3650" t="s">
        <v>1928</v>
      </c>
      <c r="G3650" t="s">
        <v>4725</v>
      </c>
    </row>
    <row r="3651" spans="1:7">
      <c r="A3651" t="s">
        <v>1795</v>
      </c>
      <c r="B3651" t="s">
        <v>1912</v>
      </c>
      <c r="C3651">
        <v>200</v>
      </c>
      <c r="D3651" s="2">
        <v>46164.6011458333</v>
      </c>
      <c r="E3651" t="s">
        <v>4708</v>
      </c>
      <c r="F3651" t="s">
        <v>1912</v>
      </c>
      <c r="G3651" t="s">
        <v>4725</v>
      </c>
    </row>
    <row r="3652" spans="1:7">
      <c r="A3652" t="s">
        <v>1795</v>
      </c>
      <c r="B3652" t="s">
        <v>1820</v>
      </c>
      <c r="C3652">
        <v>30</v>
      </c>
      <c r="D3652" s="2">
        <v>46164.6011458333</v>
      </c>
      <c r="E3652" t="s">
        <v>4708</v>
      </c>
      <c r="F3652" t="s">
        <v>1820</v>
      </c>
      <c r="G3652" t="s">
        <v>4725</v>
      </c>
    </row>
    <row r="3653" spans="1:7">
      <c r="A3653" t="s">
        <v>1795</v>
      </c>
      <c r="B3653" t="s">
        <v>1816</v>
      </c>
      <c r="C3653">
        <v>30</v>
      </c>
      <c r="D3653" s="2">
        <v>46164.6011458333</v>
      </c>
      <c r="E3653" t="s">
        <v>4708</v>
      </c>
      <c r="F3653" t="s">
        <v>1816</v>
      </c>
      <c r="G3653" t="s">
        <v>4725</v>
      </c>
    </row>
    <row r="3654" spans="1:7">
      <c r="A3654" t="s">
        <v>1795</v>
      </c>
      <c r="B3654" t="s">
        <v>1793</v>
      </c>
      <c r="C3654">
        <v>100</v>
      </c>
      <c r="D3654" s="2">
        <v>46164.6011458333</v>
      </c>
      <c r="E3654" t="s">
        <v>4708</v>
      </c>
      <c r="F3654" t="s">
        <v>1793</v>
      </c>
      <c r="G3654" t="s">
        <v>4725</v>
      </c>
    </row>
    <row r="3655" spans="1:7">
      <c r="A3655" t="s">
        <v>823</v>
      </c>
      <c r="B3655" t="s">
        <v>3614</v>
      </c>
      <c r="C3655">
        <v>200</v>
      </c>
      <c r="D3655" s="2">
        <v>46164.6009606481</v>
      </c>
      <c r="E3655" t="s">
        <v>4708</v>
      </c>
      <c r="F3655" t="s">
        <v>3614</v>
      </c>
      <c r="G3655" t="s">
        <v>4725</v>
      </c>
    </row>
    <row r="3656" spans="1:7">
      <c r="A3656" t="s">
        <v>2777</v>
      </c>
      <c r="B3656" t="s">
        <v>3418</v>
      </c>
      <c r="C3656">
        <v>200</v>
      </c>
      <c r="D3656" s="2">
        <v>46163.7395601852</v>
      </c>
      <c r="E3656" t="s">
        <v>4708</v>
      </c>
      <c r="F3656" t="s">
        <v>3418</v>
      </c>
      <c r="G3656" t="s">
        <v>4725</v>
      </c>
    </row>
    <row r="3657" spans="1:7">
      <c r="A3657" t="s">
        <v>823</v>
      </c>
      <c r="B3657" t="s">
        <v>3396</v>
      </c>
      <c r="C3657">
        <v>300</v>
      </c>
      <c r="D3657" s="2">
        <v>46163.7395601852</v>
      </c>
      <c r="E3657" t="s">
        <v>4708</v>
      </c>
      <c r="F3657" t="s">
        <v>3396</v>
      </c>
      <c r="G3657" t="s">
        <v>4725</v>
      </c>
    </row>
    <row r="3658" spans="1:7">
      <c r="A3658" t="s">
        <v>823</v>
      </c>
      <c r="B3658" t="s">
        <v>3486</v>
      </c>
      <c r="C3658">
        <v>300</v>
      </c>
      <c r="D3658" s="2">
        <v>46163.7395601852</v>
      </c>
      <c r="E3658" t="s">
        <v>4708</v>
      </c>
      <c r="F3658" t="s">
        <v>3486</v>
      </c>
      <c r="G3658" t="s">
        <v>4725</v>
      </c>
    </row>
    <row r="3659" spans="1:7">
      <c r="A3659" t="s">
        <v>823</v>
      </c>
      <c r="B3659" t="s">
        <v>3490</v>
      </c>
      <c r="C3659">
        <v>200</v>
      </c>
      <c r="D3659" s="2">
        <v>46163.7395601852</v>
      </c>
      <c r="E3659" t="s">
        <v>4708</v>
      </c>
      <c r="F3659" t="s">
        <v>3490</v>
      </c>
      <c r="G3659" t="s">
        <v>4725</v>
      </c>
    </row>
    <row r="3660" spans="1:7">
      <c r="A3660" t="s">
        <v>823</v>
      </c>
      <c r="B3660" t="s">
        <v>3470</v>
      </c>
      <c r="C3660">
        <v>200</v>
      </c>
      <c r="D3660" s="2">
        <v>46163.7395601852</v>
      </c>
      <c r="E3660" t="s">
        <v>4708</v>
      </c>
      <c r="F3660" t="s">
        <v>3470</v>
      </c>
      <c r="G3660" t="s">
        <v>4725</v>
      </c>
    </row>
    <row r="3661" spans="1:7">
      <c r="A3661" t="s">
        <v>823</v>
      </c>
      <c r="B3661" t="s">
        <v>3462</v>
      </c>
      <c r="C3661">
        <v>300</v>
      </c>
      <c r="D3661" s="2">
        <v>46163.7395601852</v>
      </c>
      <c r="E3661" t="s">
        <v>4708</v>
      </c>
      <c r="F3661" t="s">
        <v>3462</v>
      </c>
      <c r="G3661" t="s">
        <v>4725</v>
      </c>
    </row>
    <row r="3662" spans="1:7">
      <c r="A3662" t="s">
        <v>823</v>
      </c>
      <c r="B3662" t="s">
        <v>3398</v>
      </c>
      <c r="C3662">
        <v>200</v>
      </c>
      <c r="D3662" s="2">
        <v>46163.7395601852</v>
      </c>
      <c r="E3662" t="s">
        <v>4708</v>
      </c>
      <c r="F3662" t="s">
        <v>3398</v>
      </c>
      <c r="G3662" t="s">
        <v>4725</v>
      </c>
    </row>
    <row r="3663" spans="1:7">
      <c r="A3663" t="s">
        <v>823</v>
      </c>
      <c r="B3663" t="s">
        <v>3438</v>
      </c>
      <c r="C3663">
        <v>300</v>
      </c>
      <c r="D3663" s="2">
        <v>46163.7395601852</v>
      </c>
      <c r="E3663" t="s">
        <v>4708</v>
      </c>
      <c r="F3663" t="s">
        <v>3438</v>
      </c>
      <c r="G3663" t="s">
        <v>4725</v>
      </c>
    </row>
    <row r="3664" spans="1:7">
      <c r="A3664" t="s">
        <v>823</v>
      </c>
      <c r="B3664" t="s">
        <v>3452</v>
      </c>
      <c r="C3664">
        <v>200</v>
      </c>
      <c r="D3664" s="2">
        <v>46163.7395601852</v>
      </c>
      <c r="E3664" t="s">
        <v>4708</v>
      </c>
      <c r="F3664" t="s">
        <v>3452</v>
      </c>
      <c r="G3664" t="s">
        <v>4725</v>
      </c>
    </row>
    <row r="3665" spans="1:7">
      <c r="A3665" t="s">
        <v>823</v>
      </c>
      <c r="B3665" t="s">
        <v>3404</v>
      </c>
      <c r="C3665">
        <v>200</v>
      </c>
      <c r="D3665" s="2">
        <v>46163.7395601852</v>
      </c>
      <c r="E3665" t="s">
        <v>4708</v>
      </c>
      <c r="F3665" t="s">
        <v>3404</v>
      </c>
      <c r="G3665" t="s">
        <v>4725</v>
      </c>
    </row>
    <row r="3666" spans="1:7">
      <c r="A3666" t="s">
        <v>823</v>
      </c>
      <c r="B3666" t="s">
        <v>3408</v>
      </c>
      <c r="C3666">
        <v>200</v>
      </c>
      <c r="D3666" s="2">
        <v>46163.7395601852</v>
      </c>
      <c r="E3666" t="s">
        <v>4708</v>
      </c>
      <c r="F3666" t="s">
        <v>3408</v>
      </c>
      <c r="G3666" t="s">
        <v>4725</v>
      </c>
    </row>
    <row r="3667" spans="1:7">
      <c r="A3667" t="s">
        <v>823</v>
      </c>
      <c r="B3667" t="s">
        <v>3504</v>
      </c>
      <c r="C3667">
        <v>200</v>
      </c>
      <c r="D3667" s="2">
        <v>46163.7395601852</v>
      </c>
      <c r="E3667" t="s">
        <v>4708</v>
      </c>
      <c r="F3667" t="s">
        <v>3504</v>
      </c>
      <c r="G3667" t="s">
        <v>4725</v>
      </c>
    </row>
    <row r="3668" spans="1:7">
      <c r="A3668" t="s">
        <v>823</v>
      </c>
      <c r="B3668" t="s">
        <v>3374</v>
      </c>
      <c r="C3668">
        <v>200</v>
      </c>
      <c r="D3668" s="2">
        <v>46163.7395601852</v>
      </c>
      <c r="E3668" t="s">
        <v>4708</v>
      </c>
      <c r="F3668" t="s">
        <v>3374</v>
      </c>
      <c r="G3668" t="s">
        <v>4725</v>
      </c>
    </row>
    <row r="3669" spans="1:7">
      <c r="A3669" t="s">
        <v>2622</v>
      </c>
      <c r="B3669" t="s">
        <v>3198</v>
      </c>
      <c r="C3669">
        <v>150</v>
      </c>
      <c r="D3669" s="2">
        <v>46163.6814351852</v>
      </c>
      <c r="E3669" t="s">
        <v>4708</v>
      </c>
      <c r="F3669" t="s">
        <v>3198</v>
      </c>
      <c r="G3669" t="s">
        <v>4725</v>
      </c>
    </row>
    <row r="3670" spans="1:7">
      <c r="A3670" t="s">
        <v>2622</v>
      </c>
      <c r="B3670" t="s">
        <v>3208</v>
      </c>
      <c r="C3670">
        <v>150</v>
      </c>
      <c r="D3670" s="2">
        <v>46163.6814351852</v>
      </c>
      <c r="E3670" t="s">
        <v>4708</v>
      </c>
      <c r="F3670" t="s">
        <v>3208</v>
      </c>
      <c r="G3670" t="s">
        <v>4725</v>
      </c>
    </row>
    <row r="3671" spans="1:7">
      <c r="A3671" t="s">
        <v>2622</v>
      </c>
      <c r="B3671" t="s">
        <v>3202</v>
      </c>
      <c r="C3671">
        <v>300</v>
      </c>
      <c r="D3671" s="2">
        <v>46163.6814351852</v>
      </c>
      <c r="E3671" t="s">
        <v>4708</v>
      </c>
      <c r="F3671" t="s">
        <v>3202</v>
      </c>
      <c r="G3671" t="s">
        <v>4725</v>
      </c>
    </row>
    <row r="3672" spans="1:7">
      <c r="A3672" t="s">
        <v>2622</v>
      </c>
      <c r="B3672" t="s">
        <v>3206</v>
      </c>
      <c r="C3672">
        <v>200</v>
      </c>
      <c r="D3672" s="2">
        <v>46163.6814351852</v>
      </c>
      <c r="E3672" t="s">
        <v>4708</v>
      </c>
      <c r="F3672" t="s">
        <v>3206</v>
      </c>
      <c r="G3672" t="s">
        <v>4725</v>
      </c>
    </row>
    <row r="3673" spans="1:7">
      <c r="A3673" t="s">
        <v>2622</v>
      </c>
      <c r="B3673" t="s">
        <v>3204</v>
      </c>
      <c r="C3673">
        <v>400</v>
      </c>
      <c r="D3673" s="2">
        <v>46163.6814351852</v>
      </c>
      <c r="E3673" t="s">
        <v>4708</v>
      </c>
      <c r="F3673" t="s">
        <v>3204</v>
      </c>
      <c r="G3673" t="s">
        <v>4725</v>
      </c>
    </row>
    <row r="3674" spans="1:7">
      <c r="A3674" t="s">
        <v>2622</v>
      </c>
      <c r="B3674" t="s">
        <v>3210</v>
      </c>
      <c r="C3674">
        <v>100</v>
      </c>
      <c r="D3674" s="2">
        <v>46163.6814351852</v>
      </c>
      <c r="E3674" t="s">
        <v>4708</v>
      </c>
      <c r="F3674" t="s">
        <v>3210</v>
      </c>
      <c r="G3674" t="s">
        <v>4725</v>
      </c>
    </row>
    <row r="3675" spans="1:7">
      <c r="A3675" t="s">
        <v>2622</v>
      </c>
      <c r="B3675" t="s">
        <v>3192</v>
      </c>
      <c r="C3675">
        <v>500</v>
      </c>
      <c r="D3675" s="2">
        <v>46163.6814351852</v>
      </c>
      <c r="E3675" t="s">
        <v>4708</v>
      </c>
      <c r="F3675" t="s">
        <v>3192</v>
      </c>
      <c r="G3675" t="s">
        <v>4725</v>
      </c>
    </row>
    <row r="3676" spans="1:7">
      <c r="A3676" t="s">
        <v>482</v>
      </c>
      <c r="B3676" t="s">
        <v>2248</v>
      </c>
      <c r="C3676">
        <v>100</v>
      </c>
      <c r="D3676" s="2">
        <v>46163.6364814815</v>
      </c>
      <c r="E3676" t="s">
        <v>4708</v>
      </c>
      <c r="F3676" t="s">
        <v>2248</v>
      </c>
      <c r="G3676" t="s">
        <v>4725</v>
      </c>
    </row>
    <row r="3677" spans="1:7">
      <c r="A3677" t="s">
        <v>28</v>
      </c>
      <c r="B3677" t="s">
        <v>3150</v>
      </c>
      <c r="C3677">
        <v>50</v>
      </c>
      <c r="D3677" s="2">
        <v>46163.6330555556</v>
      </c>
      <c r="E3677" t="s">
        <v>4708</v>
      </c>
      <c r="F3677" t="s">
        <v>3150</v>
      </c>
      <c r="G3677" t="s">
        <v>4725</v>
      </c>
    </row>
    <row r="3678" spans="1:7">
      <c r="A3678" t="s">
        <v>482</v>
      </c>
      <c r="B3678" t="s">
        <v>4727</v>
      </c>
      <c r="C3678">
        <v>200</v>
      </c>
      <c r="D3678" s="2">
        <v>46162.7584953704</v>
      </c>
      <c r="E3678" t="s">
        <v>4708</v>
      </c>
      <c r="F3678" t="s">
        <v>4727</v>
      </c>
      <c r="G3678" t="s">
        <v>4725</v>
      </c>
    </row>
    <row r="3679" spans="1:7">
      <c r="A3679" t="s">
        <v>2622</v>
      </c>
      <c r="B3679" t="s">
        <v>3606</v>
      </c>
      <c r="C3679">
        <v>200</v>
      </c>
      <c r="D3679" s="2">
        <v>46162.7584953704</v>
      </c>
      <c r="E3679" t="s">
        <v>4708</v>
      </c>
      <c r="F3679" t="s">
        <v>3606</v>
      </c>
      <c r="G3679" t="s">
        <v>4725</v>
      </c>
    </row>
    <row r="3680" spans="1:7">
      <c r="A3680" t="s">
        <v>2622</v>
      </c>
      <c r="B3680" t="s">
        <v>3588</v>
      </c>
      <c r="C3680">
        <v>400</v>
      </c>
      <c r="D3680" s="2">
        <v>46162.7584953704</v>
      </c>
      <c r="E3680" t="s">
        <v>4708</v>
      </c>
      <c r="F3680" t="s">
        <v>3588</v>
      </c>
      <c r="G3680" t="s">
        <v>4725</v>
      </c>
    </row>
    <row r="3681" spans="1:7">
      <c r="A3681" t="s">
        <v>2622</v>
      </c>
      <c r="B3681" t="s">
        <v>3652</v>
      </c>
      <c r="C3681">
        <v>200</v>
      </c>
      <c r="D3681" s="2">
        <v>46162.7584953704</v>
      </c>
      <c r="E3681" t="s">
        <v>4708</v>
      </c>
      <c r="F3681" t="s">
        <v>3652</v>
      </c>
      <c r="G3681" t="s">
        <v>4725</v>
      </c>
    </row>
    <row r="3682" spans="1:7">
      <c r="A3682" t="s">
        <v>2622</v>
      </c>
      <c r="B3682" t="s">
        <v>3598</v>
      </c>
      <c r="C3682">
        <v>200</v>
      </c>
      <c r="D3682" s="2">
        <v>46162.7584953704</v>
      </c>
      <c r="E3682" t="s">
        <v>4708</v>
      </c>
      <c r="F3682" t="s">
        <v>3598</v>
      </c>
      <c r="G3682" t="s">
        <v>4725</v>
      </c>
    </row>
    <row r="3683" spans="1:7">
      <c r="A3683" t="s">
        <v>2400</v>
      </c>
      <c r="B3683" t="s">
        <v>3608</v>
      </c>
      <c r="C3683">
        <v>250</v>
      </c>
      <c r="D3683" s="2">
        <v>46162.7541203704</v>
      </c>
      <c r="E3683" t="s">
        <v>4708</v>
      </c>
      <c r="F3683" t="s">
        <v>3608</v>
      </c>
      <c r="G3683" t="s">
        <v>4725</v>
      </c>
    </row>
    <row r="3684" spans="1:7">
      <c r="A3684" t="s">
        <v>370</v>
      </c>
      <c r="B3684" t="s">
        <v>3420</v>
      </c>
      <c r="C3684">
        <v>250</v>
      </c>
      <c r="D3684" s="2">
        <v>46162.7541203704</v>
      </c>
      <c r="E3684" t="s">
        <v>4708</v>
      </c>
      <c r="F3684" t="s">
        <v>3420</v>
      </c>
      <c r="G3684" t="s">
        <v>4725</v>
      </c>
    </row>
    <row r="3685" spans="1:7">
      <c r="A3685" t="s">
        <v>2777</v>
      </c>
      <c r="B3685" t="s">
        <v>3586</v>
      </c>
      <c r="C3685">
        <v>300</v>
      </c>
      <c r="D3685" s="2">
        <v>46162.7252777778</v>
      </c>
      <c r="E3685" t="s">
        <v>4708</v>
      </c>
      <c r="F3685" t="s">
        <v>3586</v>
      </c>
      <c r="G3685" t="s">
        <v>4725</v>
      </c>
    </row>
    <row r="3686" spans="1:7">
      <c r="A3686" t="s">
        <v>2777</v>
      </c>
      <c r="B3686" t="s">
        <v>3450</v>
      </c>
      <c r="C3686">
        <v>300</v>
      </c>
      <c r="D3686" s="2">
        <v>46162.7252777778</v>
      </c>
      <c r="E3686" t="s">
        <v>4708</v>
      </c>
      <c r="F3686" t="s">
        <v>3450</v>
      </c>
      <c r="G3686" t="s">
        <v>4725</v>
      </c>
    </row>
    <row r="3687" spans="1:7">
      <c r="A3687" t="s">
        <v>2777</v>
      </c>
      <c r="B3687" t="s">
        <v>3402</v>
      </c>
      <c r="C3687">
        <v>300</v>
      </c>
      <c r="D3687" s="2">
        <v>46162.7252777778</v>
      </c>
      <c r="E3687" t="s">
        <v>4708</v>
      </c>
      <c r="F3687" t="s">
        <v>3402</v>
      </c>
      <c r="G3687" t="s">
        <v>4725</v>
      </c>
    </row>
    <row r="3688" spans="1:7">
      <c r="A3688" t="s">
        <v>823</v>
      </c>
      <c r="B3688" t="s">
        <v>3466</v>
      </c>
      <c r="C3688">
        <v>300</v>
      </c>
      <c r="D3688" s="2">
        <v>46162.7252777778</v>
      </c>
      <c r="E3688" t="s">
        <v>4708</v>
      </c>
      <c r="F3688" t="s">
        <v>3466</v>
      </c>
      <c r="G3688" t="s">
        <v>4725</v>
      </c>
    </row>
    <row r="3689" spans="1:7">
      <c r="A3689" t="s">
        <v>823</v>
      </c>
      <c r="B3689" t="s">
        <v>3416</v>
      </c>
      <c r="C3689">
        <v>300</v>
      </c>
      <c r="D3689" s="2">
        <v>46162.7252777778</v>
      </c>
      <c r="E3689" t="s">
        <v>4708</v>
      </c>
      <c r="F3689" t="s">
        <v>3416</v>
      </c>
      <c r="G3689" t="s">
        <v>4725</v>
      </c>
    </row>
    <row r="3690" spans="1:7">
      <c r="A3690" t="s">
        <v>2603</v>
      </c>
      <c r="B3690" t="s">
        <v>3176</v>
      </c>
      <c r="C3690">
        <v>100</v>
      </c>
      <c r="D3690" s="2">
        <v>46162.6362731481</v>
      </c>
      <c r="E3690" t="s">
        <v>4708</v>
      </c>
      <c r="F3690" t="s">
        <v>3176</v>
      </c>
      <c r="G3690" t="s">
        <v>4725</v>
      </c>
    </row>
    <row r="3691" spans="1:7">
      <c r="A3691" t="s">
        <v>2622</v>
      </c>
      <c r="B3691" t="s">
        <v>3060</v>
      </c>
      <c r="C3691">
        <v>50</v>
      </c>
      <c r="D3691" s="2">
        <v>46162.6362731481</v>
      </c>
      <c r="E3691" t="s">
        <v>4708</v>
      </c>
      <c r="F3691" t="s">
        <v>3060</v>
      </c>
      <c r="G3691" t="s">
        <v>4725</v>
      </c>
    </row>
    <row r="3692" spans="1:7">
      <c r="A3692" t="s">
        <v>2622</v>
      </c>
      <c r="B3692" t="s">
        <v>2625</v>
      </c>
      <c r="C3692">
        <v>200</v>
      </c>
      <c r="D3692" s="2">
        <v>46162.6362731481</v>
      </c>
      <c r="E3692" t="s">
        <v>4708</v>
      </c>
      <c r="F3692" t="s">
        <v>2625</v>
      </c>
      <c r="G3692" t="s">
        <v>4725</v>
      </c>
    </row>
    <row r="3693" spans="1:7">
      <c r="A3693" t="s">
        <v>2622</v>
      </c>
      <c r="B3693" t="s">
        <v>2699</v>
      </c>
      <c r="C3693">
        <v>50</v>
      </c>
      <c r="D3693" s="2">
        <v>46162.6362731481</v>
      </c>
      <c r="E3693" t="s">
        <v>4708</v>
      </c>
      <c r="F3693" t="s">
        <v>2699</v>
      </c>
      <c r="G3693" t="s">
        <v>4725</v>
      </c>
    </row>
    <row r="3694" spans="1:7">
      <c r="A3694" t="s">
        <v>482</v>
      </c>
      <c r="B3694" t="s">
        <v>1597</v>
      </c>
      <c r="C3694">
        <v>100</v>
      </c>
      <c r="D3694" s="2">
        <v>46162.6347916667</v>
      </c>
      <c r="E3694" t="s">
        <v>4708</v>
      </c>
      <c r="F3694" t="s">
        <v>1597</v>
      </c>
      <c r="G3694" t="s">
        <v>4725</v>
      </c>
    </row>
    <row r="3695" spans="1:7">
      <c r="A3695" t="s">
        <v>482</v>
      </c>
      <c r="B3695" t="s">
        <v>1593</v>
      </c>
      <c r="C3695">
        <v>100</v>
      </c>
      <c r="D3695" s="2">
        <v>46162.6347916667</v>
      </c>
      <c r="E3695" t="s">
        <v>4708</v>
      </c>
      <c r="F3695" t="s">
        <v>1593</v>
      </c>
      <c r="G3695" t="s">
        <v>4725</v>
      </c>
    </row>
    <row r="3696" spans="1:7">
      <c r="A3696" t="s">
        <v>482</v>
      </c>
      <c r="B3696" t="s">
        <v>1711</v>
      </c>
      <c r="C3696">
        <v>60</v>
      </c>
      <c r="D3696" s="2">
        <v>46162.6347916667</v>
      </c>
      <c r="E3696" t="s">
        <v>4708</v>
      </c>
      <c r="F3696" t="s">
        <v>1711</v>
      </c>
      <c r="G3696" t="s">
        <v>4725</v>
      </c>
    </row>
    <row r="3697" spans="1:7">
      <c r="A3697" t="s">
        <v>482</v>
      </c>
      <c r="B3697" t="s">
        <v>1607</v>
      </c>
      <c r="C3697">
        <v>200</v>
      </c>
      <c r="D3697" s="2">
        <v>46162.6347916667</v>
      </c>
      <c r="E3697" t="s">
        <v>4708</v>
      </c>
      <c r="F3697" t="s">
        <v>1607</v>
      </c>
      <c r="G3697" t="s">
        <v>4725</v>
      </c>
    </row>
    <row r="3698" spans="1:7">
      <c r="A3698" t="s">
        <v>482</v>
      </c>
      <c r="B3698" t="s">
        <v>1213</v>
      </c>
      <c r="C3698">
        <v>50</v>
      </c>
      <c r="D3698" s="2">
        <v>46162.6347916667</v>
      </c>
      <c r="E3698" t="s">
        <v>4708</v>
      </c>
      <c r="F3698" t="s">
        <v>1213</v>
      </c>
      <c r="G3698" t="s">
        <v>4725</v>
      </c>
    </row>
    <row r="3699" spans="1:7">
      <c r="A3699" t="s">
        <v>482</v>
      </c>
      <c r="B3699" t="s">
        <v>1167</v>
      </c>
      <c r="C3699">
        <v>30</v>
      </c>
      <c r="D3699" s="2">
        <v>46162.6347916667</v>
      </c>
      <c r="E3699" t="s">
        <v>4708</v>
      </c>
      <c r="F3699" t="s">
        <v>1167</v>
      </c>
      <c r="G3699" t="s">
        <v>4725</v>
      </c>
    </row>
    <row r="3700" spans="1:7">
      <c r="A3700" t="s">
        <v>482</v>
      </c>
      <c r="B3700" t="s">
        <v>1161</v>
      </c>
      <c r="C3700">
        <v>50</v>
      </c>
      <c r="D3700" s="2">
        <v>46162.6347916667</v>
      </c>
      <c r="E3700" t="s">
        <v>4708</v>
      </c>
      <c r="F3700" t="s">
        <v>1161</v>
      </c>
      <c r="G3700" t="s">
        <v>4725</v>
      </c>
    </row>
    <row r="3701" spans="1:7">
      <c r="A3701" t="s">
        <v>482</v>
      </c>
      <c r="B3701" t="s">
        <v>505</v>
      </c>
      <c r="C3701">
        <v>30</v>
      </c>
      <c r="D3701" s="2">
        <v>46162.6347916667</v>
      </c>
      <c r="E3701" t="s">
        <v>4708</v>
      </c>
      <c r="F3701" t="s">
        <v>505</v>
      </c>
      <c r="G3701" t="s">
        <v>4725</v>
      </c>
    </row>
    <row r="3702" spans="1:7">
      <c r="A3702" t="s">
        <v>482</v>
      </c>
      <c r="B3702" t="s">
        <v>497</v>
      </c>
      <c r="C3702">
        <v>30</v>
      </c>
      <c r="D3702" s="2">
        <v>46162.6347916667</v>
      </c>
      <c r="E3702" t="s">
        <v>4708</v>
      </c>
      <c r="F3702" t="s">
        <v>497</v>
      </c>
      <c r="G3702" t="s">
        <v>4725</v>
      </c>
    </row>
    <row r="3703" spans="1:7">
      <c r="A3703" t="s">
        <v>135</v>
      </c>
      <c r="B3703" t="s">
        <v>3174</v>
      </c>
      <c r="C3703">
        <v>100</v>
      </c>
      <c r="D3703" s="2">
        <v>46162.6315277778</v>
      </c>
      <c r="E3703" t="s">
        <v>4708</v>
      </c>
      <c r="F3703" t="s">
        <v>3174</v>
      </c>
      <c r="G3703" t="s">
        <v>4725</v>
      </c>
    </row>
    <row r="3704" spans="1:7">
      <c r="A3704" t="s">
        <v>135</v>
      </c>
      <c r="B3704" t="s">
        <v>3164</v>
      </c>
      <c r="C3704">
        <v>100</v>
      </c>
      <c r="D3704" s="2">
        <v>46162.6315277778</v>
      </c>
      <c r="E3704" t="s">
        <v>4708</v>
      </c>
      <c r="F3704" t="s">
        <v>3164</v>
      </c>
      <c r="G3704" t="s">
        <v>4725</v>
      </c>
    </row>
    <row r="3705" spans="1:7">
      <c r="A3705" t="s">
        <v>28</v>
      </c>
      <c r="B3705" t="s">
        <v>1531</v>
      </c>
      <c r="C3705">
        <v>50</v>
      </c>
      <c r="D3705" s="2">
        <v>46162.6315277778</v>
      </c>
      <c r="E3705" t="s">
        <v>4708</v>
      </c>
      <c r="F3705" t="s">
        <v>1531</v>
      </c>
      <c r="G3705" t="s">
        <v>4725</v>
      </c>
    </row>
    <row r="3706" spans="1:7">
      <c r="A3706" t="s">
        <v>135</v>
      </c>
      <c r="B3706" t="s">
        <v>1671</v>
      </c>
      <c r="C3706">
        <v>100</v>
      </c>
      <c r="D3706" s="2">
        <v>46162.6315277778</v>
      </c>
      <c r="E3706" t="s">
        <v>4708</v>
      </c>
      <c r="F3706" t="s">
        <v>1671</v>
      </c>
      <c r="G3706" t="s">
        <v>4725</v>
      </c>
    </row>
    <row r="3707" spans="1:7">
      <c r="A3707" t="s">
        <v>135</v>
      </c>
      <c r="B3707" t="s">
        <v>329</v>
      </c>
      <c r="C3707">
        <v>150</v>
      </c>
      <c r="D3707" s="2">
        <v>46162.6315277778</v>
      </c>
      <c r="E3707" t="s">
        <v>4708</v>
      </c>
      <c r="F3707" t="s">
        <v>329</v>
      </c>
      <c r="G3707" t="s">
        <v>4725</v>
      </c>
    </row>
    <row r="3708" spans="1:7">
      <c r="A3708" t="s">
        <v>2777</v>
      </c>
      <c r="B3708" t="s">
        <v>2930</v>
      </c>
      <c r="C3708">
        <v>300</v>
      </c>
      <c r="D3708" s="2">
        <v>46162.6024537037</v>
      </c>
      <c r="E3708" t="s">
        <v>4708</v>
      </c>
      <c r="F3708" t="s">
        <v>2930</v>
      </c>
      <c r="G3708" t="s">
        <v>4725</v>
      </c>
    </row>
    <row r="3709" spans="1:7">
      <c r="A3709" t="s">
        <v>2777</v>
      </c>
      <c r="B3709" t="s">
        <v>2886</v>
      </c>
      <c r="C3709">
        <v>30</v>
      </c>
      <c r="D3709" s="2">
        <v>46162.6024537037</v>
      </c>
      <c r="E3709" t="s">
        <v>4708</v>
      </c>
      <c r="F3709" t="s">
        <v>2886</v>
      </c>
      <c r="G3709" t="s">
        <v>4725</v>
      </c>
    </row>
    <row r="3710" spans="1:7">
      <c r="A3710" t="s">
        <v>2777</v>
      </c>
      <c r="B3710" t="s">
        <v>2822</v>
      </c>
      <c r="C3710">
        <v>300</v>
      </c>
      <c r="D3710" s="2">
        <v>46162.6024537037</v>
      </c>
      <c r="E3710" t="s">
        <v>4708</v>
      </c>
      <c r="F3710" t="s">
        <v>2822</v>
      </c>
      <c r="G3710" t="s">
        <v>4725</v>
      </c>
    </row>
    <row r="3711" spans="1:7">
      <c r="A3711" t="s">
        <v>2400</v>
      </c>
      <c r="B3711" t="s">
        <v>3172</v>
      </c>
      <c r="C3711">
        <v>200</v>
      </c>
      <c r="D3711" s="2">
        <v>46162.6024537037</v>
      </c>
      <c r="E3711" t="s">
        <v>4708</v>
      </c>
      <c r="F3711" t="s">
        <v>3172</v>
      </c>
      <c r="G3711" t="s">
        <v>4725</v>
      </c>
    </row>
    <row r="3712" spans="1:7">
      <c r="A3712" t="s">
        <v>2400</v>
      </c>
      <c r="B3712" t="s">
        <v>2501</v>
      </c>
      <c r="C3712">
        <v>50</v>
      </c>
      <c r="D3712" s="2">
        <v>46162.6024537037</v>
      </c>
      <c r="E3712" t="s">
        <v>4708</v>
      </c>
      <c r="F3712" t="s">
        <v>2501</v>
      </c>
      <c r="G3712" t="s">
        <v>4725</v>
      </c>
    </row>
    <row r="3713" spans="1:7">
      <c r="A3713" t="s">
        <v>2400</v>
      </c>
      <c r="B3713" t="s">
        <v>2477</v>
      </c>
      <c r="C3713">
        <v>100</v>
      </c>
      <c r="D3713" s="2">
        <v>46162.6024537037</v>
      </c>
      <c r="E3713" t="s">
        <v>4708</v>
      </c>
      <c r="F3713" t="s">
        <v>2477</v>
      </c>
      <c r="G3713" t="s">
        <v>4725</v>
      </c>
    </row>
    <row r="3714" spans="1:7">
      <c r="A3714" t="s">
        <v>823</v>
      </c>
      <c r="B3714" t="s">
        <v>840</v>
      </c>
      <c r="C3714">
        <v>30</v>
      </c>
      <c r="D3714" s="2">
        <v>46162.5447685185</v>
      </c>
      <c r="E3714" t="s">
        <v>4708</v>
      </c>
      <c r="F3714" t="s">
        <v>840</v>
      </c>
      <c r="G3714" t="s">
        <v>4725</v>
      </c>
    </row>
    <row r="3715" spans="1:7">
      <c r="A3715" t="s">
        <v>823</v>
      </c>
      <c r="B3715" t="s">
        <v>834</v>
      </c>
      <c r="C3715">
        <v>30</v>
      </c>
      <c r="D3715" s="2">
        <v>46162.5447685185</v>
      </c>
      <c r="E3715" t="s">
        <v>4708</v>
      </c>
      <c r="F3715" t="s">
        <v>834</v>
      </c>
      <c r="G3715" t="s">
        <v>4725</v>
      </c>
    </row>
    <row r="3716" spans="1:7">
      <c r="A3716" t="s">
        <v>1795</v>
      </c>
      <c r="B3716" t="s">
        <v>1814</v>
      </c>
      <c r="C3716">
        <v>50</v>
      </c>
      <c r="D3716" s="2">
        <v>46162.5447685185</v>
      </c>
      <c r="E3716" t="s">
        <v>4708</v>
      </c>
      <c r="F3716" t="s">
        <v>1814</v>
      </c>
      <c r="G3716" t="s">
        <v>4725</v>
      </c>
    </row>
    <row r="3717" spans="1:7">
      <c r="A3717" t="s">
        <v>823</v>
      </c>
      <c r="B3717" t="s">
        <v>3110</v>
      </c>
      <c r="C3717">
        <v>300</v>
      </c>
      <c r="D3717" s="2">
        <v>46162.5447685185</v>
      </c>
      <c r="E3717" t="s">
        <v>4708</v>
      </c>
      <c r="F3717" t="s">
        <v>3110</v>
      </c>
      <c r="G3717" t="s">
        <v>4725</v>
      </c>
    </row>
    <row r="3718" spans="1:7">
      <c r="A3718" t="s">
        <v>823</v>
      </c>
      <c r="B3718" t="s">
        <v>2392</v>
      </c>
      <c r="C3718">
        <v>300</v>
      </c>
      <c r="D3718" s="2">
        <v>46162.5447685185</v>
      </c>
      <c r="E3718" t="s">
        <v>4708</v>
      </c>
      <c r="F3718" t="s">
        <v>2392</v>
      </c>
      <c r="G3718" t="s">
        <v>4725</v>
      </c>
    </row>
    <row r="3719" spans="1:7">
      <c r="A3719" t="s">
        <v>823</v>
      </c>
      <c r="B3719" t="s">
        <v>2358</v>
      </c>
      <c r="C3719">
        <v>100</v>
      </c>
      <c r="D3719" s="2">
        <v>46162.5447685185</v>
      </c>
      <c r="E3719" t="s">
        <v>4708</v>
      </c>
      <c r="F3719" t="s">
        <v>2358</v>
      </c>
      <c r="G3719" t="s">
        <v>4725</v>
      </c>
    </row>
    <row r="3720" spans="1:7">
      <c r="A3720" t="s">
        <v>823</v>
      </c>
      <c r="B3720" t="s">
        <v>2350</v>
      </c>
      <c r="C3720">
        <v>150</v>
      </c>
      <c r="D3720" s="2">
        <v>46162.5447685185</v>
      </c>
      <c r="E3720" t="s">
        <v>4708</v>
      </c>
      <c r="F3720" t="s">
        <v>2350</v>
      </c>
      <c r="G3720" t="s">
        <v>4725</v>
      </c>
    </row>
    <row r="3721" spans="1:7">
      <c r="A3721" t="s">
        <v>823</v>
      </c>
      <c r="B3721" t="s">
        <v>2172</v>
      </c>
      <c r="C3721">
        <v>300</v>
      </c>
      <c r="D3721" s="2">
        <v>46162.5447685185</v>
      </c>
      <c r="E3721" t="s">
        <v>4708</v>
      </c>
      <c r="F3721" t="s">
        <v>2172</v>
      </c>
      <c r="G3721" t="s">
        <v>4725</v>
      </c>
    </row>
    <row r="3722" spans="1:7">
      <c r="A3722" t="s">
        <v>823</v>
      </c>
      <c r="B3722" t="s">
        <v>1541</v>
      </c>
      <c r="C3722">
        <v>300</v>
      </c>
      <c r="D3722" s="2">
        <v>46162.5447685185</v>
      </c>
      <c r="E3722" t="s">
        <v>4708</v>
      </c>
      <c r="F3722" t="s">
        <v>1541</v>
      </c>
      <c r="G3722" t="s">
        <v>4725</v>
      </c>
    </row>
    <row r="3723" spans="1:7">
      <c r="A3723" t="s">
        <v>823</v>
      </c>
      <c r="B3723" t="s">
        <v>1349</v>
      </c>
      <c r="C3723">
        <v>300</v>
      </c>
      <c r="D3723" s="2">
        <v>46162.5447685185</v>
      </c>
      <c r="E3723" t="s">
        <v>4708</v>
      </c>
      <c r="F3723" t="s">
        <v>1349</v>
      </c>
      <c r="G3723" t="s">
        <v>4725</v>
      </c>
    </row>
    <row r="3724" spans="1:7">
      <c r="A3724" t="s">
        <v>823</v>
      </c>
      <c r="B3724" t="s">
        <v>1335</v>
      </c>
      <c r="C3724">
        <v>300</v>
      </c>
      <c r="D3724" s="2">
        <v>46162.5447685185</v>
      </c>
      <c r="E3724" t="s">
        <v>4708</v>
      </c>
      <c r="F3724" t="s">
        <v>1335</v>
      </c>
      <c r="G3724" t="s">
        <v>4725</v>
      </c>
    </row>
    <row r="3725" spans="1:7">
      <c r="A3725" t="s">
        <v>823</v>
      </c>
      <c r="B3725" t="s">
        <v>1653</v>
      </c>
      <c r="C3725">
        <v>300</v>
      </c>
      <c r="D3725" s="2">
        <v>46162.5447685185</v>
      </c>
      <c r="E3725" t="s">
        <v>4708</v>
      </c>
      <c r="F3725" t="s">
        <v>1653</v>
      </c>
      <c r="G3725" t="s">
        <v>4725</v>
      </c>
    </row>
    <row r="3726" spans="1:7">
      <c r="A3726" t="s">
        <v>823</v>
      </c>
      <c r="B3726" t="s">
        <v>932</v>
      </c>
      <c r="C3726">
        <v>200</v>
      </c>
      <c r="D3726" s="2">
        <v>46162.5447685185</v>
      </c>
      <c r="E3726" t="s">
        <v>4708</v>
      </c>
      <c r="F3726" t="s">
        <v>932</v>
      </c>
      <c r="G3726" t="s">
        <v>4725</v>
      </c>
    </row>
    <row r="3727" spans="1:7">
      <c r="A3727" t="s">
        <v>823</v>
      </c>
      <c r="B3727" t="s">
        <v>890</v>
      </c>
      <c r="C3727">
        <v>170</v>
      </c>
      <c r="D3727" s="2">
        <v>46162.5447685185</v>
      </c>
      <c r="E3727" t="s">
        <v>4708</v>
      </c>
      <c r="F3727" t="s">
        <v>890</v>
      </c>
      <c r="G3727" t="s">
        <v>4725</v>
      </c>
    </row>
    <row r="3728" spans="1:7">
      <c r="A3728" t="s">
        <v>823</v>
      </c>
      <c r="B3728" t="s">
        <v>924</v>
      </c>
      <c r="C3728">
        <v>300</v>
      </c>
      <c r="D3728" s="2">
        <v>46162.5447685185</v>
      </c>
      <c r="E3728" t="s">
        <v>4708</v>
      </c>
      <c r="F3728" t="s">
        <v>924</v>
      </c>
      <c r="G3728" t="s">
        <v>4725</v>
      </c>
    </row>
    <row r="3729" spans="1:7">
      <c r="A3729" t="s">
        <v>823</v>
      </c>
      <c r="B3729" t="s">
        <v>991</v>
      </c>
      <c r="C3729">
        <v>300</v>
      </c>
      <c r="D3729" s="2">
        <v>46162.5447685185</v>
      </c>
      <c r="E3729" t="s">
        <v>4708</v>
      </c>
      <c r="F3729" t="s">
        <v>991</v>
      </c>
      <c r="G3729" t="s">
        <v>4725</v>
      </c>
    </row>
    <row r="3730" spans="1:7">
      <c r="A3730" t="s">
        <v>823</v>
      </c>
      <c r="B3730" t="s">
        <v>830</v>
      </c>
      <c r="C3730">
        <v>60</v>
      </c>
      <c r="D3730" s="2">
        <v>46162.5447685185</v>
      </c>
      <c r="E3730" t="s">
        <v>4708</v>
      </c>
      <c r="F3730" t="s">
        <v>830</v>
      </c>
      <c r="G3730" t="s">
        <v>4725</v>
      </c>
    </row>
    <row r="3731" spans="1:7">
      <c r="A3731" t="s">
        <v>370</v>
      </c>
      <c r="B3731" t="s">
        <v>3188</v>
      </c>
      <c r="C3731">
        <v>200</v>
      </c>
      <c r="D3731" s="2">
        <v>46162.5388310185</v>
      </c>
      <c r="E3731" t="s">
        <v>4708</v>
      </c>
      <c r="F3731" t="s">
        <v>3188</v>
      </c>
      <c r="G3731" t="s">
        <v>4725</v>
      </c>
    </row>
    <row r="3732" spans="1:7">
      <c r="A3732" t="s">
        <v>370</v>
      </c>
      <c r="B3732" t="s">
        <v>468</v>
      </c>
      <c r="C3732">
        <v>150</v>
      </c>
      <c r="D3732" s="2">
        <v>46162.5388310185</v>
      </c>
      <c r="E3732" t="s">
        <v>4708</v>
      </c>
      <c r="F3732" t="s">
        <v>468</v>
      </c>
      <c r="G3732" t="s">
        <v>4725</v>
      </c>
    </row>
    <row r="3733" spans="1:7">
      <c r="A3733" t="s">
        <v>2622</v>
      </c>
      <c r="B3733" t="s">
        <v>3476</v>
      </c>
      <c r="C3733">
        <v>300</v>
      </c>
      <c r="D3733" s="2">
        <v>46161.7460300926</v>
      </c>
      <c r="E3733" t="s">
        <v>4708</v>
      </c>
      <c r="F3733" t="s">
        <v>3476</v>
      </c>
      <c r="G3733" t="s">
        <v>4725</v>
      </c>
    </row>
    <row r="3734" spans="1:7">
      <c r="A3734" t="s">
        <v>2622</v>
      </c>
      <c r="B3734" t="s">
        <v>3512</v>
      </c>
      <c r="C3734">
        <v>200</v>
      </c>
      <c r="D3734" s="2">
        <v>46161.7460300926</v>
      </c>
      <c r="E3734" t="s">
        <v>4708</v>
      </c>
      <c r="F3734" t="s">
        <v>3512</v>
      </c>
      <c r="G3734" t="s">
        <v>4725</v>
      </c>
    </row>
    <row r="3735" spans="1:7">
      <c r="A3735" t="s">
        <v>2622</v>
      </c>
      <c r="B3735" t="s">
        <v>3372</v>
      </c>
      <c r="C3735">
        <v>200</v>
      </c>
      <c r="D3735" s="2">
        <v>46161.7077314815</v>
      </c>
      <c r="E3735" t="s">
        <v>4708</v>
      </c>
      <c r="F3735" t="s">
        <v>3372</v>
      </c>
      <c r="G3735" t="s">
        <v>4725</v>
      </c>
    </row>
    <row r="3736" spans="1:7">
      <c r="A3736" t="s">
        <v>2622</v>
      </c>
      <c r="B3736" t="s">
        <v>3362</v>
      </c>
      <c r="C3736">
        <v>250</v>
      </c>
      <c r="D3736" s="2">
        <v>46161.7077314815</v>
      </c>
      <c r="E3736" t="s">
        <v>4708</v>
      </c>
      <c r="F3736" t="s">
        <v>3362</v>
      </c>
      <c r="G3736" t="s">
        <v>4725</v>
      </c>
    </row>
    <row r="3737" spans="1:7">
      <c r="A3737" t="s">
        <v>2622</v>
      </c>
      <c r="B3737" t="s">
        <v>3440</v>
      </c>
      <c r="C3737">
        <v>250</v>
      </c>
      <c r="D3737" s="2">
        <v>46161.7077314815</v>
      </c>
      <c r="E3737" t="s">
        <v>4708</v>
      </c>
      <c r="F3737" t="s">
        <v>3440</v>
      </c>
      <c r="G3737" t="s">
        <v>4725</v>
      </c>
    </row>
    <row r="3738" spans="1:7">
      <c r="A3738" t="s">
        <v>28</v>
      </c>
      <c r="B3738" t="s">
        <v>3376</v>
      </c>
      <c r="C3738">
        <v>200</v>
      </c>
      <c r="D3738" s="2">
        <v>46161.6987615741</v>
      </c>
      <c r="E3738" t="s">
        <v>4708</v>
      </c>
      <c r="F3738" t="s">
        <v>3376</v>
      </c>
      <c r="G3738" t="s">
        <v>4725</v>
      </c>
    </row>
    <row r="3739" spans="1:7">
      <c r="A3739" t="s">
        <v>2622</v>
      </c>
      <c r="B3739" t="s">
        <v>3464</v>
      </c>
      <c r="C3739">
        <v>200</v>
      </c>
      <c r="D3739" s="2">
        <v>46161.6812384259</v>
      </c>
      <c r="E3739" t="s">
        <v>4708</v>
      </c>
      <c r="F3739" t="s">
        <v>3464</v>
      </c>
      <c r="G3739" t="s">
        <v>4725</v>
      </c>
    </row>
    <row r="3740" spans="1:7">
      <c r="A3740" t="s">
        <v>2622</v>
      </c>
      <c r="B3740" t="s">
        <v>3448</v>
      </c>
      <c r="C3740">
        <v>250</v>
      </c>
      <c r="D3740" s="2">
        <v>46161.6812384259</v>
      </c>
      <c r="E3740" t="s">
        <v>4708</v>
      </c>
      <c r="F3740" t="s">
        <v>3448</v>
      </c>
      <c r="G3740" t="s">
        <v>4725</v>
      </c>
    </row>
    <row r="3741" spans="1:7">
      <c r="A3741" t="s">
        <v>2622</v>
      </c>
      <c r="B3741" t="s">
        <v>3386</v>
      </c>
      <c r="C3741">
        <v>250</v>
      </c>
      <c r="D3741" s="2">
        <v>46161.6812384259</v>
      </c>
      <c r="E3741" t="s">
        <v>4708</v>
      </c>
      <c r="F3741" t="s">
        <v>3386</v>
      </c>
      <c r="G3741" t="s">
        <v>4725</v>
      </c>
    </row>
    <row r="3742" spans="1:7">
      <c r="A3742" t="s">
        <v>2622</v>
      </c>
      <c r="B3742" t="s">
        <v>3676</v>
      </c>
      <c r="C3742">
        <v>250</v>
      </c>
      <c r="D3742" s="2">
        <v>46161.6812384259</v>
      </c>
      <c r="E3742" t="s">
        <v>4708</v>
      </c>
      <c r="F3742" t="s">
        <v>3676</v>
      </c>
      <c r="G3742" t="s">
        <v>4725</v>
      </c>
    </row>
    <row r="3743" spans="1:7">
      <c r="A3743" t="s">
        <v>2622</v>
      </c>
      <c r="B3743" t="s">
        <v>3550</v>
      </c>
      <c r="C3743">
        <v>200</v>
      </c>
      <c r="D3743" s="2">
        <v>46161.6795949074</v>
      </c>
      <c r="E3743" t="s">
        <v>4708</v>
      </c>
      <c r="F3743" t="s">
        <v>3550</v>
      </c>
      <c r="G3743" t="s">
        <v>4725</v>
      </c>
    </row>
    <row r="3744" spans="1:7">
      <c r="A3744" t="s">
        <v>2622</v>
      </c>
      <c r="B3744" t="s">
        <v>3644</v>
      </c>
      <c r="C3744">
        <v>200</v>
      </c>
      <c r="D3744" s="2">
        <v>46161.6795949074</v>
      </c>
      <c r="E3744" t="s">
        <v>4708</v>
      </c>
      <c r="F3744" t="s">
        <v>3644</v>
      </c>
      <c r="G3744" t="s">
        <v>4725</v>
      </c>
    </row>
    <row r="3745" spans="1:7">
      <c r="A3745" t="s">
        <v>2622</v>
      </c>
      <c r="B3745" t="s">
        <v>3508</v>
      </c>
      <c r="C3745">
        <v>200</v>
      </c>
      <c r="D3745" s="2">
        <v>46161.6795949074</v>
      </c>
      <c r="E3745" t="s">
        <v>4708</v>
      </c>
      <c r="F3745" t="s">
        <v>3508</v>
      </c>
      <c r="G3745" t="s">
        <v>4725</v>
      </c>
    </row>
    <row r="3746" spans="1:7">
      <c r="A3746" t="s">
        <v>2622</v>
      </c>
      <c r="B3746" t="s">
        <v>3422</v>
      </c>
      <c r="C3746">
        <v>200</v>
      </c>
      <c r="D3746" s="2">
        <v>46161.6795949074</v>
      </c>
      <c r="E3746" t="s">
        <v>4708</v>
      </c>
      <c r="F3746" t="s">
        <v>3422</v>
      </c>
      <c r="G3746" t="s">
        <v>4725</v>
      </c>
    </row>
    <row r="3747" spans="1:7">
      <c r="A3747" t="s">
        <v>2622</v>
      </c>
      <c r="B3747" t="s">
        <v>3428</v>
      </c>
      <c r="C3747">
        <v>200</v>
      </c>
      <c r="D3747" s="2">
        <v>46161.6795949074</v>
      </c>
      <c r="E3747" t="s">
        <v>4708</v>
      </c>
      <c r="F3747" t="s">
        <v>3428</v>
      </c>
      <c r="G3747" t="s">
        <v>4725</v>
      </c>
    </row>
    <row r="3748" spans="1:7">
      <c r="A3748" t="s">
        <v>2622</v>
      </c>
      <c r="B3748" t="s">
        <v>3690</v>
      </c>
      <c r="C3748">
        <v>200</v>
      </c>
      <c r="D3748" s="2">
        <v>46161.6795949074</v>
      </c>
      <c r="E3748" t="s">
        <v>4708</v>
      </c>
      <c r="F3748" t="s">
        <v>3690</v>
      </c>
      <c r="G3748" t="s">
        <v>4725</v>
      </c>
    </row>
    <row r="3749" spans="1:7">
      <c r="A3749" t="s">
        <v>2622</v>
      </c>
      <c r="B3749" t="s">
        <v>3638</v>
      </c>
      <c r="C3749">
        <v>200</v>
      </c>
      <c r="D3749" s="2">
        <v>46161.6795949074</v>
      </c>
      <c r="E3749" t="s">
        <v>4708</v>
      </c>
      <c r="F3749" t="s">
        <v>3638</v>
      </c>
      <c r="G3749" t="s">
        <v>4725</v>
      </c>
    </row>
    <row r="3750" spans="1:7">
      <c r="A3750" t="s">
        <v>2622</v>
      </c>
      <c r="B3750" t="s">
        <v>3570</v>
      </c>
      <c r="C3750">
        <v>200</v>
      </c>
      <c r="D3750" s="2">
        <v>46161.6795949074</v>
      </c>
      <c r="E3750" t="s">
        <v>4708</v>
      </c>
      <c r="F3750" t="s">
        <v>3570</v>
      </c>
      <c r="G3750" t="s">
        <v>4725</v>
      </c>
    </row>
    <row r="3751" spans="1:7">
      <c r="A3751" t="s">
        <v>28</v>
      </c>
      <c r="B3751" t="s">
        <v>3496</v>
      </c>
      <c r="C3751">
        <v>300</v>
      </c>
      <c r="D3751" s="2">
        <v>46161.6795949074</v>
      </c>
      <c r="E3751" t="s">
        <v>4708</v>
      </c>
      <c r="F3751" t="s">
        <v>3496</v>
      </c>
      <c r="G3751" t="s">
        <v>4725</v>
      </c>
    </row>
    <row r="3752" spans="1:7">
      <c r="A3752" t="s">
        <v>2622</v>
      </c>
      <c r="B3752" t="s">
        <v>3510</v>
      </c>
      <c r="C3752">
        <v>150</v>
      </c>
      <c r="D3752" s="2">
        <v>46160.7883912037</v>
      </c>
      <c r="E3752" t="s">
        <v>4708</v>
      </c>
      <c r="F3752" t="s">
        <v>3510</v>
      </c>
      <c r="G3752" t="s">
        <v>4725</v>
      </c>
    </row>
    <row r="3753" spans="1:7">
      <c r="A3753" t="s">
        <v>2622</v>
      </c>
      <c r="B3753" t="s">
        <v>3538</v>
      </c>
      <c r="C3753">
        <v>250</v>
      </c>
      <c r="D3753" s="2">
        <v>46160.7883912037</v>
      </c>
      <c r="E3753" t="s">
        <v>4708</v>
      </c>
      <c r="F3753" t="s">
        <v>3538</v>
      </c>
      <c r="G3753" t="s">
        <v>4725</v>
      </c>
    </row>
    <row r="3754" spans="1:7">
      <c r="A3754" t="s">
        <v>2622</v>
      </c>
      <c r="B3754" t="s">
        <v>3430</v>
      </c>
      <c r="C3754">
        <v>200</v>
      </c>
      <c r="D3754" s="2">
        <v>46160.7883912037</v>
      </c>
      <c r="E3754" t="s">
        <v>4708</v>
      </c>
      <c r="F3754" t="s">
        <v>3430</v>
      </c>
      <c r="G3754" t="s">
        <v>4725</v>
      </c>
    </row>
    <row r="3755" spans="1:7">
      <c r="A3755" t="s">
        <v>2622</v>
      </c>
      <c r="B3755" t="s">
        <v>3494</v>
      </c>
      <c r="C3755">
        <v>200</v>
      </c>
      <c r="D3755" s="2">
        <v>46160.7883912037</v>
      </c>
      <c r="E3755" t="s">
        <v>4708</v>
      </c>
      <c r="F3755" t="s">
        <v>3494</v>
      </c>
      <c r="G3755" t="s">
        <v>4725</v>
      </c>
    </row>
    <row r="3756" spans="1:7">
      <c r="A3756" t="s">
        <v>2622</v>
      </c>
      <c r="B3756" t="s">
        <v>3460</v>
      </c>
      <c r="C3756">
        <v>150</v>
      </c>
      <c r="D3756" s="2">
        <v>46160.7883912037</v>
      </c>
      <c r="E3756" t="s">
        <v>4708</v>
      </c>
      <c r="F3756" t="s">
        <v>3460</v>
      </c>
      <c r="G3756" t="s">
        <v>4725</v>
      </c>
    </row>
    <row r="3757" spans="1:7">
      <c r="A3757" t="s">
        <v>482</v>
      </c>
      <c r="B3757" t="s">
        <v>3678</v>
      </c>
      <c r="C3757">
        <v>200</v>
      </c>
      <c r="D3757" s="2">
        <v>46160.7636921296</v>
      </c>
      <c r="E3757" t="s">
        <v>4708</v>
      </c>
      <c r="F3757" t="s">
        <v>3678</v>
      </c>
      <c r="G3757" t="s">
        <v>4725</v>
      </c>
    </row>
    <row r="3758" spans="1:7">
      <c r="A3758" t="s">
        <v>482</v>
      </c>
      <c r="B3758" t="s">
        <v>3656</v>
      </c>
      <c r="C3758">
        <v>200</v>
      </c>
      <c r="D3758" s="2">
        <v>46160.7636921296</v>
      </c>
      <c r="E3758" t="s">
        <v>4708</v>
      </c>
      <c r="F3758" t="s">
        <v>3656</v>
      </c>
      <c r="G3758" t="s">
        <v>4725</v>
      </c>
    </row>
    <row r="3759" spans="1:7">
      <c r="A3759" t="s">
        <v>482</v>
      </c>
      <c r="B3759" t="s">
        <v>3668</v>
      </c>
      <c r="C3759">
        <v>200</v>
      </c>
      <c r="D3759" s="2">
        <v>46160.7636921296</v>
      </c>
      <c r="E3759" t="s">
        <v>4708</v>
      </c>
      <c r="F3759" t="s">
        <v>3668</v>
      </c>
      <c r="G3759" t="s">
        <v>4725</v>
      </c>
    </row>
    <row r="3760" spans="1:7">
      <c r="A3760" t="s">
        <v>135</v>
      </c>
      <c r="B3760" t="s">
        <v>3680</v>
      </c>
      <c r="C3760">
        <v>350</v>
      </c>
      <c r="D3760" s="2">
        <v>46160.7213541667</v>
      </c>
      <c r="E3760" t="s">
        <v>4708</v>
      </c>
      <c r="F3760" t="s">
        <v>3680</v>
      </c>
      <c r="G3760" t="s">
        <v>4725</v>
      </c>
    </row>
    <row r="3761" spans="1:7">
      <c r="A3761" t="s">
        <v>2603</v>
      </c>
      <c r="B3761" t="s">
        <v>3530</v>
      </c>
      <c r="C3761">
        <v>200</v>
      </c>
      <c r="D3761" s="2">
        <v>46160.6954166667</v>
      </c>
      <c r="E3761" t="s">
        <v>4708</v>
      </c>
      <c r="F3761" t="s">
        <v>3530</v>
      </c>
      <c r="G3761" t="s">
        <v>4725</v>
      </c>
    </row>
    <row r="3762" spans="1:7">
      <c r="A3762" t="s">
        <v>2603</v>
      </c>
      <c r="B3762" t="s">
        <v>3472</v>
      </c>
      <c r="C3762">
        <v>200</v>
      </c>
      <c r="D3762" s="2">
        <v>46160.6954166667</v>
      </c>
      <c r="E3762" t="s">
        <v>4708</v>
      </c>
      <c r="F3762" t="s">
        <v>3472</v>
      </c>
      <c r="G3762" t="s">
        <v>4725</v>
      </c>
    </row>
    <row r="3763" spans="1:7">
      <c r="A3763" t="s">
        <v>2603</v>
      </c>
      <c r="B3763" t="s">
        <v>3480</v>
      </c>
      <c r="C3763">
        <v>200</v>
      </c>
      <c r="D3763" s="2">
        <v>46160.6954166667</v>
      </c>
      <c r="E3763" t="s">
        <v>4708</v>
      </c>
      <c r="F3763" t="s">
        <v>3480</v>
      </c>
      <c r="G3763" t="s">
        <v>4725</v>
      </c>
    </row>
    <row r="3764" spans="1:7">
      <c r="A3764" t="s">
        <v>2603</v>
      </c>
      <c r="B3764" t="s">
        <v>3498</v>
      </c>
      <c r="C3764">
        <v>200</v>
      </c>
      <c r="D3764" s="2">
        <v>46160.6954166667</v>
      </c>
      <c r="E3764" t="s">
        <v>4708</v>
      </c>
      <c r="F3764" t="s">
        <v>3498</v>
      </c>
      <c r="G3764" t="s">
        <v>4725</v>
      </c>
    </row>
    <row r="3765" spans="1:7">
      <c r="A3765" t="s">
        <v>2603</v>
      </c>
      <c r="B3765" t="s">
        <v>3484</v>
      </c>
      <c r="C3765">
        <v>200</v>
      </c>
      <c r="D3765" s="2">
        <v>46160.6954166667</v>
      </c>
      <c r="E3765" t="s">
        <v>4708</v>
      </c>
      <c r="F3765" t="s">
        <v>3484</v>
      </c>
      <c r="G3765" t="s">
        <v>4725</v>
      </c>
    </row>
    <row r="3766" spans="1:7">
      <c r="A3766" t="s">
        <v>2603</v>
      </c>
      <c r="B3766" t="s">
        <v>3434</v>
      </c>
      <c r="C3766">
        <v>200</v>
      </c>
      <c r="D3766" s="2">
        <v>46160.6954166667</v>
      </c>
      <c r="E3766" t="s">
        <v>4708</v>
      </c>
      <c r="F3766" t="s">
        <v>3434</v>
      </c>
      <c r="G3766" t="s">
        <v>4725</v>
      </c>
    </row>
    <row r="3767" spans="1:7">
      <c r="A3767" t="s">
        <v>2603</v>
      </c>
      <c r="B3767" t="s">
        <v>3560</v>
      </c>
      <c r="C3767">
        <v>200</v>
      </c>
      <c r="D3767" s="2">
        <v>46160.6954166667</v>
      </c>
      <c r="E3767" t="s">
        <v>4708</v>
      </c>
      <c r="F3767" t="s">
        <v>3560</v>
      </c>
      <c r="G3767" t="s">
        <v>4725</v>
      </c>
    </row>
    <row r="3768" spans="1:7">
      <c r="A3768" t="s">
        <v>2603</v>
      </c>
      <c r="B3768" t="s">
        <v>3456</v>
      </c>
      <c r="C3768">
        <v>200</v>
      </c>
      <c r="D3768" s="2">
        <v>46160.6954166667</v>
      </c>
      <c r="E3768" t="s">
        <v>4708</v>
      </c>
      <c r="F3768" t="s">
        <v>3456</v>
      </c>
      <c r="G3768" t="s">
        <v>4725</v>
      </c>
    </row>
    <row r="3769" spans="1:7">
      <c r="A3769" t="s">
        <v>2603</v>
      </c>
      <c r="B3769" t="s">
        <v>3426</v>
      </c>
      <c r="C3769">
        <v>200</v>
      </c>
      <c r="D3769" s="2">
        <v>46160.6954166667</v>
      </c>
      <c r="E3769" t="s">
        <v>4708</v>
      </c>
      <c r="F3769" t="s">
        <v>3426</v>
      </c>
      <c r="G3769" t="s">
        <v>4725</v>
      </c>
    </row>
    <row r="3770" spans="1:7">
      <c r="A3770" t="s">
        <v>2603</v>
      </c>
      <c r="B3770" t="s">
        <v>3532</v>
      </c>
      <c r="C3770">
        <v>200</v>
      </c>
      <c r="D3770" s="2">
        <v>46160.6954166667</v>
      </c>
      <c r="E3770" t="s">
        <v>4708</v>
      </c>
      <c r="F3770" t="s">
        <v>3532</v>
      </c>
      <c r="G3770" t="s">
        <v>4725</v>
      </c>
    </row>
    <row r="3771" spans="1:7">
      <c r="A3771" t="s">
        <v>2603</v>
      </c>
      <c r="B3771" t="s">
        <v>3446</v>
      </c>
      <c r="C3771">
        <v>200</v>
      </c>
      <c r="D3771" s="2">
        <v>46160.6954166667</v>
      </c>
      <c r="E3771" t="s">
        <v>4708</v>
      </c>
      <c r="F3771" t="s">
        <v>3446</v>
      </c>
      <c r="G3771" t="s">
        <v>4725</v>
      </c>
    </row>
    <row r="3772" spans="1:7">
      <c r="A3772" t="s">
        <v>2603</v>
      </c>
      <c r="B3772" t="s">
        <v>3410</v>
      </c>
      <c r="C3772">
        <v>200</v>
      </c>
      <c r="D3772" s="2">
        <v>46160.6954166667</v>
      </c>
      <c r="E3772" t="s">
        <v>4708</v>
      </c>
      <c r="F3772" t="s">
        <v>3410</v>
      </c>
      <c r="G3772" t="s">
        <v>4725</v>
      </c>
    </row>
    <row r="3773" spans="1:7">
      <c r="A3773" t="s">
        <v>2603</v>
      </c>
      <c r="B3773" t="s">
        <v>3482</v>
      </c>
      <c r="C3773">
        <v>200</v>
      </c>
      <c r="D3773" s="2">
        <v>46160.6954166667</v>
      </c>
      <c r="E3773" t="s">
        <v>4708</v>
      </c>
      <c r="F3773" t="s">
        <v>3482</v>
      </c>
      <c r="G3773" t="s">
        <v>4725</v>
      </c>
    </row>
    <row r="3774" spans="1:7">
      <c r="A3774" t="s">
        <v>2603</v>
      </c>
      <c r="B3774" t="s">
        <v>3454</v>
      </c>
      <c r="C3774">
        <v>200</v>
      </c>
      <c r="D3774" s="2">
        <v>46160.6954166667</v>
      </c>
      <c r="E3774" t="s">
        <v>4708</v>
      </c>
      <c r="F3774" t="s">
        <v>3454</v>
      </c>
      <c r="G3774" t="s">
        <v>4725</v>
      </c>
    </row>
    <row r="3775" spans="1:7">
      <c r="A3775" t="s">
        <v>823</v>
      </c>
      <c r="B3775" t="s">
        <v>2372</v>
      </c>
      <c r="C3775">
        <v>300</v>
      </c>
      <c r="D3775" s="2">
        <v>46160.6546990741</v>
      </c>
      <c r="E3775" t="s">
        <v>4708</v>
      </c>
      <c r="F3775" t="s">
        <v>2372</v>
      </c>
      <c r="G3775" t="s">
        <v>4725</v>
      </c>
    </row>
    <row r="3776" spans="1:7">
      <c r="A3776" t="s">
        <v>823</v>
      </c>
      <c r="B3776" t="s">
        <v>2338</v>
      </c>
      <c r="C3776">
        <v>300</v>
      </c>
      <c r="D3776" s="2">
        <v>46160.6546990741</v>
      </c>
      <c r="E3776" t="s">
        <v>4708</v>
      </c>
      <c r="F3776" t="s">
        <v>2338</v>
      </c>
      <c r="G3776" t="s">
        <v>4725</v>
      </c>
    </row>
    <row r="3777" spans="1:7">
      <c r="A3777" t="s">
        <v>823</v>
      </c>
      <c r="B3777" t="s">
        <v>2174</v>
      </c>
      <c r="C3777">
        <v>300</v>
      </c>
      <c r="D3777" s="2">
        <v>46160.6546990741</v>
      </c>
      <c r="E3777" t="s">
        <v>4708</v>
      </c>
      <c r="F3777" t="s">
        <v>2174</v>
      </c>
      <c r="G3777" t="s">
        <v>4725</v>
      </c>
    </row>
    <row r="3778" spans="1:7">
      <c r="A3778" t="s">
        <v>823</v>
      </c>
      <c r="B3778" t="s">
        <v>1739</v>
      </c>
      <c r="C3778">
        <v>300</v>
      </c>
      <c r="D3778" s="2">
        <v>46160.6546990741</v>
      </c>
      <c r="E3778" t="s">
        <v>4708</v>
      </c>
      <c r="F3778" t="s">
        <v>1739</v>
      </c>
      <c r="G3778" t="s">
        <v>4725</v>
      </c>
    </row>
    <row r="3779" spans="1:7">
      <c r="A3779" t="s">
        <v>823</v>
      </c>
      <c r="B3779" t="s">
        <v>1035</v>
      </c>
      <c r="C3779">
        <v>170</v>
      </c>
      <c r="D3779" s="2">
        <v>46160.6546990741</v>
      </c>
      <c r="E3779" t="s">
        <v>4708</v>
      </c>
      <c r="F3779" t="s">
        <v>1035</v>
      </c>
      <c r="G3779" t="s">
        <v>4725</v>
      </c>
    </row>
    <row r="3780" spans="1:7">
      <c r="A3780" t="s">
        <v>823</v>
      </c>
      <c r="B3780" t="s">
        <v>944</v>
      </c>
      <c r="C3780">
        <v>500</v>
      </c>
      <c r="D3780" s="2">
        <v>46160.6546990741</v>
      </c>
      <c r="E3780" t="s">
        <v>4708</v>
      </c>
      <c r="F3780" t="s">
        <v>944</v>
      </c>
      <c r="G3780" t="s">
        <v>4725</v>
      </c>
    </row>
    <row r="3781" spans="1:7">
      <c r="A3781" t="s">
        <v>823</v>
      </c>
      <c r="B3781" t="s">
        <v>1011</v>
      </c>
      <c r="C3781">
        <v>200</v>
      </c>
      <c r="D3781" s="2">
        <v>46160.6546990741</v>
      </c>
      <c r="E3781" t="s">
        <v>4708</v>
      </c>
      <c r="F3781" t="s">
        <v>1011</v>
      </c>
      <c r="G3781" t="s">
        <v>4725</v>
      </c>
    </row>
    <row r="3782" spans="1:7">
      <c r="A3782" t="s">
        <v>823</v>
      </c>
      <c r="B3782" t="s">
        <v>1015</v>
      </c>
      <c r="C3782">
        <v>250</v>
      </c>
      <c r="D3782" s="2">
        <v>46160.6546990741</v>
      </c>
      <c r="E3782" t="s">
        <v>4708</v>
      </c>
      <c r="F3782" t="s">
        <v>1015</v>
      </c>
      <c r="G3782" t="s">
        <v>4725</v>
      </c>
    </row>
    <row r="3783" spans="1:7">
      <c r="A3783" t="s">
        <v>823</v>
      </c>
      <c r="B3783" t="s">
        <v>886</v>
      </c>
      <c r="C3783">
        <v>200</v>
      </c>
      <c r="D3783" s="2">
        <v>46160.6546990741</v>
      </c>
      <c r="E3783" t="s">
        <v>4708</v>
      </c>
      <c r="F3783" t="s">
        <v>886</v>
      </c>
      <c r="G3783" t="s">
        <v>4725</v>
      </c>
    </row>
    <row r="3784" spans="1:7">
      <c r="A3784" t="s">
        <v>1795</v>
      </c>
      <c r="B3784" t="s">
        <v>2330</v>
      </c>
      <c r="C3784">
        <v>100</v>
      </c>
      <c r="D3784" s="2">
        <v>46160.6546990741</v>
      </c>
      <c r="E3784" t="s">
        <v>4708</v>
      </c>
      <c r="F3784" t="s">
        <v>2330</v>
      </c>
      <c r="G3784" t="s">
        <v>4725</v>
      </c>
    </row>
    <row r="3785" spans="1:7">
      <c r="A3785" t="s">
        <v>1795</v>
      </c>
      <c r="B3785" t="s">
        <v>2312</v>
      </c>
      <c r="C3785">
        <v>300</v>
      </c>
      <c r="D3785" s="2">
        <v>46160.6546990741</v>
      </c>
      <c r="E3785" t="s">
        <v>4708</v>
      </c>
      <c r="F3785" t="s">
        <v>2312</v>
      </c>
      <c r="G3785" t="s">
        <v>4725</v>
      </c>
    </row>
    <row r="3786" spans="1:7">
      <c r="A3786" t="s">
        <v>1795</v>
      </c>
      <c r="B3786" t="s">
        <v>2106</v>
      </c>
      <c r="C3786">
        <v>200</v>
      </c>
      <c r="D3786" s="2">
        <v>46160.6546990741</v>
      </c>
      <c r="E3786" t="s">
        <v>4708</v>
      </c>
      <c r="F3786" t="s">
        <v>2106</v>
      </c>
      <c r="G3786" t="s">
        <v>4725</v>
      </c>
    </row>
    <row r="3787" spans="1:7">
      <c r="A3787" t="s">
        <v>1795</v>
      </c>
      <c r="B3787" t="s">
        <v>2004</v>
      </c>
      <c r="C3787">
        <v>200</v>
      </c>
      <c r="D3787" s="2">
        <v>46160.6546990741</v>
      </c>
      <c r="E3787" t="s">
        <v>4708</v>
      </c>
      <c r="F3787" t="s">
        <v>2004</v>
      </c>
      <c r="G3787" t="s">
        <v>4725</v>
      </c>
    </row>
    <row r="3788" spans="1:7">
      <c r="A3788" t="s">
        <v>370</v>
      </c>
      <c r="B3788" t="s">
        <v>1717</v>
      </c>
      <c r="C3788">
        <v>300</v>
      </c>
      <c r="D3788" s="2">
        <v>46160.6470023148</v>
      </c>
      <c r="E3788" t="s">
        <v>4708</v>
      </c>
      <c r="F3788" t="s">
        <v>1717</v>
      </c>
      <c r="G3788" t="s">
        <v>4725</v>
      </c>
    </row>
    <row r="3789" spans="1:7">
      <c r="A3789" t="s">
        <v>370</v>
      </c>
      <c r="B3789" t="s">
        <v>803</v>
      </c>
      <c r="C3789">
        <v>300</v>
      </c>
      <c r="D3789" s="2">
        <v>46160.6470023148</v>
      </c>
      <c r="E3789" t="s">
        <v>4708</v>
      </c>
      <c r="F3789" t="s">
        <v>803</v>
      </c>
      <c r="G3789" t="s">
        <v>4725</v>
      </c>
    </row>
    <row r="3790" spans="1:7">
      <c r="A3790" t="s">
        <v>135</v>
      </c>
      <c r="B3790" t="s">
        <v>3174</v>
      </c>
      <c r="C3790">
        <v>100</v>
      </c>
      <c r="D3790" s="2">
        <v>46160.6428587963</v>
      </c>
      <c r="E3790" t="s">
        <v>4708</v>
      </c>
      <c r="F3790" t="s">
        <v>3174</v>
      </c>
      <c r="G3790" t="s">
        <v>4725</v>
      </c>
    </row>
    <row r="3791" spans="1:7">
      <c r="A3791" t="s">
        <v>28</v>
      </c>
      <c r="B3791" t="s">
        <v>1531</v>
      </c>
      <c r="C3791">
        <v>50</v>
      </c>
      <c r="D3791" s="2">
        <v>46160.6428587963</v>
      </c>
      <c r="E3791" t="s">
        <v>4708</v>
      </c>
      <c r="F3791" t="s">
        <v>1531</v>
      </c>
      <c r="G3791" t="s">
        <v>4725</v>
      </c>
    </row>
    <row r="3792" spans="1:7">
      <c r="A3792" t="s">
        <v>28</v>
      </c>
      <c r="B3792" t="s">
        <v>1529</v>
      </c>
      <c r="C3792">
        <v>50</v>
      </c>
      <c r="D3792" s="2">
        <v>46160.6428587963</v>
      </c>
      <c r="E3792" t="s">
        <v>4708</v>
      </c>
      <c r="F3792" t="s">
        <v>1529</v>
      </c>
      <c r="G3792" t="s">
        <v>4725</v>
      </c>
    </row>
    <row r="3793" spans="1:7">
      <c r="A3793" t="s">
        <v>28</v>
      </c>
      <c r="B3793" t="s">
        <v>1487</v>
      </c>
      <c r="C3793">
        <v>50</v>
      </c>
      <c r="D3793" s="2">
        <v>46160.6428587963</v>
      </c>
      <c r="E3793" t="s">
        <v>4708</v>
      </c>
      <c r="F3793" t="s">
        <v>1487</v>
      </c>
      <c r="G3793" t="s">
        <v>4725</v>
      </c>
    </row>
    <row r="3794" spans="1:7">
      <c r="A3794" t="s">
        <v>28</v>
      </c>
      <c r="B3794" t="s">
        <v>1485</v>
      </c>
      <c r="C3794">
        <v>100</v>
      </c>
      <c r="D3794" s="2">
        <v>46160.6428587963</v>
      </c>
      <c r="E3794" t="s">
        <v>4708</v>
      </c>
      <c r="F3794" t="s">
        <v>1485</v>
      </c>
      <c r="G3794" t="s">
        <v>4725</v>
      </c>
    </row>
    <row r="3795" spans="1:7">
      <c r="A3795" t="s">
        <v>135</v>
      </c>
      <c r="B3795" t="s">
        <v>185</v>
      </c>
      <c r="C3795">
        <v>100</v>
      </c>
      <c r="D3795" s="2">
        <v>46160.6428587963</v>
      </c>
      <c r="E3795" t="s">
        <v>4708</v>
      </c>
      <c r="F3795" t="s">
        <v>185</v>
      </c>
      <c r="G3795" t="s">
        <v>4725</v>
      </c>
    </row>
    <row r="3796" spans="1:7">
      <c r="A3796" t="s">
        <v>482</v>
      </c>
      <c r="B3796" t="s">
        <v>2278</v>
      </c>
      <c r="C3796">
        <v>100</v>
      </c>
      <c r="D3796" s="2">
        <v>46160.6376736111</v>
      </c>
      <c r="E3796" t="s">
        <v>4708</v>
      </c>
      <c r="F3796" t="s">
        <v>2278</v>
      </c>
      <c r="G3796" t="s">
        <v>4725</v>
      </c>
    </row>
    <row r="3797" spans="1:7">
      <c r="A3797" t="s">
        <v>482</v>
      </c>
      <c r="B3797" t="s">
        <v>2248</v>
      </c>
      <c r="C3797">
        <v>100</v>
      </c>
      <c r="D3797" s="2">
        <v>46160.6376736111</v>
      </c>
      <c r="E3797" t="s">
        <v>4708</v>
      </c>
      <c r="F3797" t="s">
        <v>2248</v>
      </c>
      <c r="G3797" t="s">
        <v>4725</v>
      </c>
    </row>
    <row r="3798" spans="1:7">
      <c r="A3798" t="s">
        <v>482</v>
      </c>
      <c r="B3798" t="s">
        <v>1591</v>
      </c>
      <c r="C3798">
        <v>200</v>
      </c>
      <c r="D3798" s="2">
        <v>46160.6376736111</v>
      </c>
      <c r="E3798" t="s">
        <v>4708</v>
      </c>
      <c r="F3798" t="s">
        <v>1591</v>
      </c>
      <c r="G3798" t="s">
        <v>4725</v>
      </c>
    </row>
    <row r="3799" spans="1:7">
      <c r="A3799" t="s">
        <v>482</v>
      </c>
      <c r="B3799" t="s">
        <v>1587</v>
      </c>
      <c r="C3799">
        <v>100</v>
      </c>
      <c r="D3799" s="2">
        <v>46160.6376736111</v>
      </c>
      <c r="E3799" t="s">
        <v>4708</v>
      </c>
      <c r="F3799" t="s">
        <v>1587</v>
      </c>
      <c r="G3799" t="s">
        <v>4725</v>
      </c>
    </row>
    <row r="3800" spans="1:7">
      <c r="A3800" t="s">
        <v>482</v>
      </c>
      <c r="B3800" t="s">
        <v>1167</v>
      </c>
      <c r="C3800">
        <v>50</v>
      </c>
      <c r="D3800" s="2">
        <v>46160.6376736111</v>
      </c>
      <c r="E3800" t="s">
        <v>4708</v>
      </c>
      <c r="F3800" t="s">
        <v>1167</v>
      </c>
      <c r="G3800" t="s">
        <v>4725</v>
      </c>
    </row>
    <row r="3801" spans="1:7">
      <c r="A3801" t="s">
        <v>482</v>
      </c>
      <c r="B3801" t="s">
        <v>1161</v>
      </c>
      <c r="C3801">
        <v>30</v>
      </c>
      <c r="D3801" s="2">
        <v>46160.6376736111</v>
      </c>
      <c r="E3801" t="s">
        <v>4708</v>
      </c>
      <c r="F3801" t="s">
        <v>1161</v>
      </c>
      <c r="G3801" t="s">
        <v>4725</v>
      </c>
    </row>
    <row r="3802" spans="1:7">
      <c r="A3802" t="s">
        <v>482</v>
      </c>
      <c r="B3802" t="s">
        <v>1159</v>
      </c>
      <c r="C3802">
        <v>50</v>
      </c>
      <c r="D3802" s="2">
        <v>46160.6376736111</v>
      </c>
      <c r="E3802" t="s">
        <v>4708</v>
      </c>
      <c r="F3802" t="s">
        <v>1159</v>
      </c>
      <c r="G3802" t="s">
        <v>4725</v>
      </c>
    </row>
    <row r="3803" spans="1:7">
      <c r="A3803" t="s">
        <v>482</v>
      </c>
      <c r="B3803" t="s">
        <v>797</v>
      </c>
      <c r="C3803">
        <v>100</v>
      </c>
      <c r="D3803" s="2">
        <v>46160.6376736111</v>
      </c>
      <c r="E3803" t="s">
        <v>4708</v>
      </c>
      <c r="F3803" t="s">
        <v>797</v>
      </c>
      <c r="G3803" t="s">
        <v>4725</v>
      </c>
    </row>
    <row r="3804" spans="1:7">
      <c r="A3804" t="s">
        <v>482</v>
      </c>
      <c r="B3804" t="s">
        <v>781</v>
      </c>
      <c r="C3804">
        <v>100</v>
      </c>
      <c r="D3804" s="2">
        <v>46160.6376736111</v>
      </c>
      <c r="E3804" t="s">
        <v>4708</v>
      </c>
      <c r="F3804" t="s">
        <v>781</v>
      </c>
      <c r="G3804" t="s">
        <v>4725</v>
      </c>
    </row>
    <row r="3805" spans="1:7">
      <c r="A3805" t="s">
        <v>482</v>
      </c>
      <c r="B3805" t="s">
        <v>535</v>
      </c>
      <c r="C3805">
        <v>30</v>
      </c>
      <c r="D3805" s="2">
        <v>46160.6376736111</v>
      </c>
      <c r="E3805" t="s">
        <v>4708</v>
      </c>
      <c r="F3805" t="s">
        <v>535</v>
      </c>
      <c r="G3805" t="s">
        <v>4725</v>
      </c>
    </row>
    <row r="3806" spans="1:7">
      <c r="A3806" t="s">
        <v>482</v>
      </c>
      <c r="B3806" t="s">
        <v>533</v>
      </c>
      <c r="C3806">
        <v>150</v>
      </c>
      <c r="D3806" s="2">
        <v>46160.6376736111</v>
      </c>
      <c r="E3806" t="s">
        <v>4708</v>
      </c>
      <c r="F3806" t="s">
        <v>533</v>
      </c>
      <c r="G3806" t="s">
        <v>4725</v>
      </c>
    </row>
    <row r="3807" spans="1:7">
      <c r="A3807" t="s">
        <v>482</v>
      </c>
      <c r="B3807" t="s">
        <v>509</v>
      </c>
      <c r="C3807">
        <v>30</v>
      </c>
      <c r="D3807" s="2">
        <v>46160.6376736111</v>
      </c>
      <c r="E3807" t="s">
        <v>4708</v>
      </c>
      <c r="F3807" t="s">
        <v>509</v>
      </c>
      <c r="G3807" t="s">
        <v>4725</v>
      </c>
    </row>
    <row r="3808" spans="1:7">
      <c r="A3808" t="s">
        <v>482</v>
      </c>
      <c r="B3808" t="s">
        <v>491</v>
      </c>
      <c r="C3808">
        <v>30</v>
      </c>
      <c r="D3808" s="2">
        <v>46160.6376736111</v>
      </c>
      <c r="E3808" t="s">
        <v>4708</v>
      </c>
      <c r="F3808" t="s">
        <v>491</v>
      </c>
      <c r="G3808" t="s">
        <v>4725</v>
      </c>
    </row>
    <row r="3809" spans="1:7">
      <c r="A3809" t="s">
        <v>2603</v>
      </c>
      <c r="B3809" t="s">
        <v>3176</v>
      </c>
      <c r="C3809">
        <v>100</v>
      </c>
      <c r="D3809" s="2">
        <v>46160.6335532407</v>
      </c>
      <c r="E3809" t="s">
        <v>4708</v>
      </c>
      <c r="F3809" t="s">
        <v>3176</v>
      </c>
      <c r="G3809" t="s">
        <v>4725</v>
      </c>
    </row>
    <row r="3810" spans="1:7">
      <c r="A3810" t="s">
        <v>2603</v>
      </c>
      <c r="B3810" t="s">
        <v>3182</v>
      </c>
      <c r="C3810">
        <v>200</v>
      </c>
      <c r="D3810" s="2">
        <v>46160.6335532407</v>
      </c>
      <c r="E3810" t="s">
        <v>4708</v>
      </c>
      <c r="F3810" t="s">
        <v>3182</v>
      </c>
      <c r="G3810" t="s">
        <v>4725</v>
      </c>
    </row>
    <row r="3811" spans="1:7">
      <c r="A3811" t="s">
        <v>2603</v>
      </c>
      <c r="B3811" t="s">
        <v>3180</v>
      </c>
      <c r="C3811">
        <v>600</v>
      </c>
      <c r="D3811" s="2">
        <v>46160.6335532407</v>
      </c>
      <c r="E3811" t="s">
        <v>4708</v>
      </c>
      <c r="F3811" t="s">
        <v>3180</v>
      </c>
      <c r="G3811" t="s">
        <v>4725</v>
      </c>
    </row>
    <row r="3812" spans="1:7">
      <c r="A3812" t="s">
        <v>2622</v>
      </c>
      <c r="B3812" t="s">
        <v>3190</v>
      </c>
      <c r="C3812">
        <v>350</v>
      </c>
      <c r="D3812" s="2">
        <v>46160.6335532407</v>
      </c>
      <c r="E3812" t="s">
        <v>4708</v>
      </c>
      <c r="F3812" t="s">
        <v>3190</v>
      </c>
      <c r="G3812" t="s">
        <v>4725</v>
      </c>
    </row>
    <row r="3813" spans="1:7">
      <c r="A3813" t="s">
        <v>2622</v>
      </c>
      <c r="B3813" t="s">
        <v>3186</v>
      </c>
      <c r="C3813">
        <v>400</v>
      </c>
      <c r="D3813" s="2">
        <v>46160.6335532407</v>
      </c>
      <c r="E3813" t="s">
        <v>4708</v>
      </c>
      <c r="F3813" t="s">
        <v>3186</v>
      </c>
      <c r="G3813" t="s">
        <v>4725</v>
      </c>
    </row>
    <row r="3814" spans="1:7">
      <c r="A3814" t="s">
        <v>2622</v>
      </c>
      <c r="B3814" t="s">
        <v>3184</v>
      </c>
      <c r="C3814">
        <v>500</v>
      </c>
      <c r="D3814" s="2">
        <v>46160.6335532407</v>
      </c>
      <c r="E3814" t="s">
        <v>4708</v>
      </c>
      <c r="F3814" t="s">
        <v>3184</v>
      </c>
      <c r="G3814" t="s">
        <v>4725</v>
      </c>
    </row>
    <row r="3815" spans="1:7">
      <c r="A3815" t="s">
        <v>2622</v>
      </c>
      <c r="B3815" t="s">
        <v>3068</v>
      </c>
      <c r="C3815">
        <v>200</v>
      </c>
      <c r="D3815" s="2">
        <v>46160.6335532407</v>
      </c>
      <c r="E3815" t="s">
        <v>4708</v>
      </c>
      <c r="F3815" t="s">
        <v>3068</v>
      </c>
      <c r="G3815" t="s">
        <v>4725</v>
      </c>
    </row>
    <row r="3816" spans="1:7">
      <c r="A3816" t="s">
        <v>2622</v>
      </c>
      <c r="B3816" t="s">
        <v>3066</v>
      </c>
      <c r="C3816">
        <v>200</v>
      </c>
      <c r="D3816" s="2">
        <v>46160.6335532407</v>
      </c>
      <c r="E3816" t="s">
        <v>4708</v>
      </c>
      <c r="F3816" t="s">
        <v>3066</v>
      </c>
      <c r="G3816" t="s">
        <v>4725</v>
      </c>
    </row>
    <row r="3817" spans="1:7">
      <c r="A3817" t="s">
        <v>2777</v>
      </c>
      <c r="B3817" t="s">
        <v>2998</v>
      </c>
      <c r="C3817">
        <v>200</v>
      </c>
      <c r="D3817" s="2">
        <v>46160.6132407407</v>
      </c>
      <c r="E3817" t="s">
        <v>4708</v>
      </c>
      <c r="F3817" t="s">
        <v>2998</v>
      </c>
      <c r="G3817" t="s">
        <v>4725</v>
      </c>
    </row>
    <row r="3818" spans="1:7">
      <c r="A3818" t="s">
        <v>2777</v>
      </c>
      <c r="B3818" t="s">
        <v>2848</v>
      </c>
      <c r="C3818">
        <v>100</v>
      </c>
      <c r="D3818" s="2">
        <v>46160.6132407407</v>
      </c>
      <c r="E3818" t="s">
        <v>4708</v>
      </c>
      <c r="F3818" t="s">
        <v>2848</v>
      </c>
      <c r="G3818" t="s">
        <v>4725</v>
      </c>
    </row>
    <row r="3819" spans="1:7">
      <c r="A3819" t="s">
        <v>2400</v>
      </c>
      <c r="B3819" t="s">
        <v>2445</v>
      </c>
      <c r="C3819">
        <v>100</v>
      </c>
      <c r="D3819" s="2">
        <v>46160.6132407407</v>
      </c>
      <c r="E3819" t="s">
        <v>4708</v>
      </c>
      <c r="F3819" t="s">
        <v>2445</v>
      </c>
      <c r="G3819" t="s">
        <v>4725</v>
      </c>
    </row>
    <row r="3820" spans="1:7">
      <c r="A3820" t="s">
        <v>2400</v>
      </c>
      <c r="B3820" t="s">
        <v>2429</v>
      </c>
      <c r="C3820">
        <v>500</v>
      </c>
      <c r="D3820" s="2">
        <v>46160.6132407407</v>
      </c>
      <c r="E3820" t="s">
        <v>4708</v>
      </c>
      <c r="F3820" t="s">
        <v>2429</v>
      </c>
      <c r="G3820" t="s">
        <v>4725</v>
      </c>
    </row>
    <row r="3821" spans="1:7">
      <c r="A3821" t="s">
        <v>2400</v>
      </c>
      <c r="B3821" t="s">
        <v>2407</v>
      </c>
      <c r="C3821">
        <v>100</v>
      </c>
      <c r="D3821" s="2">
        <v>46160.6132407407</v>
      </c>
      <c r="E3821" t="s">
        <v>4708</v>
      </c>
      <c r="F3821" t="s">
        <v>2407</v>
      </c>
      <c r="G3821" t="s">
        <v>4725</v>
      </c>
    </row>
    <row r="3822" spans="1:7">
      <c r="A3822" t="s">
        <v>2400</v>
      </c>
      <c r="B3822" t="s">
        <v>3506</v>
      </c>
      <c r="C3822">
        <v>300</v>
      </c>
      <c r="D3822" s="2">
        <v>46160.5845833333</v>
      </c>
      <c r="E3822" t="s">
        <v>4708</v>
      </c>
      <c r="F3822" t="s">
        <v>3506</v>
      </c>
      <c r="G3822" t="s">
        <v>4725</v>
      </c>
    </row>
    <row r="3823" spans="1:7">
      <c r="A3823" t="s">
        <v>2400</v>
      </c>
      <c r="B3823" t="s">
        <v>3474</v>
      </c>
      <c r="C3823">
        <v>300</v>
      </c>
      <c r="D3823" s="2">
        <v>46160.5845833333</v>
      </c>
      <c r="E3823" t="s">
        <v>4708</v>
      </c>
      <c r="F3823" t="s">
        <v>3474</v>
      </c>
      <c r="G3823" t="s">
        <v>4725</v>
      </c>
    </row>
    <row r="3824" spans="1:7">
      <c r="A3824" t="s">
        <v>370</v>
      </c>
      <c r="B3824" t="s">
        <v>3548</v>
      </c>
      <c r="C3824">
        <v>150</v>
      </c>
      <c r="D3824" s="2">
        <v>46157.739849537</v>
      </c>
      <c r="E3824" t="s">
        <v>4708</v>
      </c>
      <c r="F3824" t="s">
        <v>3548</v>
      </c>
      <c r="G3824" t="s">
        <v>4725</v>
      </c>
    </row>
    <row r="3825" spans="1:7">
      <c r="A3825" t="s">
        <v>370</v>
      </c>
      <c r="B3825" t="s">
        <v>3432</v>
      </c>
      <c r="C3825">
        <v>200</v>
      </c>
      <c r="D3825" s="2">
        <v>46157.739849537</v>
      </c>
      <c r="E3825" t="s">
        <v>4708</v>
      </c>
      <c r="F3825" t="s">
        <v>3432</v>
      </c>
      <c r="G3825" t="s">
        <v>4725</v>
      </c>
    </row>
    <row r="3826" spans="1:7">
      <c r="A3826" t="s">
        <v>370</v>
      </c>
      <c r="B3826" t="s">
        <v>3400</v>
      </c>
      <c r="C3826">
        <v>200</v>
      </c>
      <c r="D3826" s="2">
        <v>46157.739849537</v>
      </c>
      <c r="E3826" t="s">
        <v>4708</v>
      </c>
      <c r="F3826" t="s">
        <v>3400</v>
      </c>
      <c r="G3826" t="s">
        <v>4725</v>
      </c>
    </row>
    <row r="3827" spans="1:7">
      <c r="A3827" t="s">
        <v>370</v>
      </c>
      <c r="B3827" t="s">
        <v>3414</v>
      </c>
      <c r="C3827">
        <v>150</v>
      </c>
      <c r="D3827" s="2">
        <v>46157.739849537</v>
      </c>
      <c r="E3827" t="s">
        <v>4708</v>
      </c>
      <c r="F3827" t="s">
        <v>3414</v>
      </c>
      <c r="G3827" t="s">
        <v>4725</v>
      </c>
    </row>
    <row r="3828" spans="1:7">
      <c r="A3828" t="s">
        <v>135</v>
      </c>
      <c r="B3828" t="s">
        <v>3680</v>
      </c>
      <c r="C3828">
        <v>350</v>
      </c>
      <c r="D3828" s="2">
        <v>46157.7123842593</v>
      </c>
      <c r="E3828" t="s">
        <v>4708</v>
      </c>
      <c r="F3828" t="s">
        <v>3680</v>
      </c>
      <c r="G3828" t="s">
        <v>4725</v>
      </c>
    </row>
    <row r="3829" spans="1:7">
      <c r="A3829" t="s">
        <v>482</v>
      </c>
      <c r="B3829" t="s">
        <v>3130</v>
      </c>
      <c r="C3829">
        <v>200</v>
      </c>
      <c r="D3829" s="2">
        <v>46157.6602199074</v>
      </c>
      <c r="E3829" t="s">
        <v>4708</v>
      </c>
      <c r="F3829" t="s">
        <v>3130</v>
      </c>
      <c r="G3829" t="s">
        <v>4725</v>
      </c>
    </row>
    <row r="3830" spans="1:7">
      <c r="A3830" t="s">
        <v>482</v>
      </c>
      <c r="B3830" t="s">
        <v>3128</v>
      </c>
      <c r="C3830">
        <v>100</v>
      </c>
      <c r="D3830" s="2">
        <v>46157.6602199074</v>
      </c>
      <c r="E3830" t="s">
        <v>4708</v>
      </c>
      <c r="F3830" t="s">
        <v>3128</v>
      </c>
      <c r="G3830" t="s">
        <v>4725</v>
      </c>
    </row>
    <row r="3831" spans="1:7">
      <c r="A3831" t="s">
        <v>482</v>
      </c>
      <c r="B3831" t="s">
        <v>2270</v>
      </c>
      <c r="C3831">
        <v>100</v>
      </c>
      <c r="D3831" s="2">
        <v>46157.6602199074</v>
      </c>
      <c r="E3831" t="s">
        <v>4708</v>
      </c>
      <c r="F3831" t="s">
        <v>2270</v>
      </c>
      <c r="G3831" t="s">
        <v>4725</v>
      </c>
    </row>
    <row r="3832" spans="1:7">
      <c r="A3832" t="s">
        <v>482</v>
      </c>
      <c r="B3832" t="s">
        <v>2264</v>
      </c>
      <c r="C3832">
        <v>100</v>
      </c>
      <c r="D3832" s="2">
        <v>46157.6602199074</v>
      </c>
      <c r="E3832" t="s">
        <v>4708</v>
      </c>
      <c r="F3832" t="s">
        <v>2264</v>
      </c>
      <c r="G3832" t="s">
        <v>4725</v>
      </c>
    </row>
    <row r="3833" spans="1:7">
      <c r="A3833" t="s">
        <v>482</v>
      </c>
      <c r="B3833" t="s">
        <v>2252</v>
      </c>
      <c r="C3833">
        <v>100</v>
      </c>
      <c r="D3833" s="2">
        <v>46157.6602199074</v>
      </c>
      <c r="E3833" t="s">
        <v>4708</v>
      </c>
      <c r="F3833" t="s">
        <v>2252</v>
      </c>
      <c r="G3833" t="s">
        <v>4725</v>
      </c>
    </row>
    <row r="3834" spans="1:7">
      <c r="A3834" t="s">
        <v>482</v>
      </c>
      <c r="B3834" t="s">
        <v>2250</v>
      </c>
      <c r="C3834">
        <v>100</v>
      </c>
      <c r="D3834" s="2">
        <v>46157.6602199074</v>
      </c>
      <c r="E3834" t="s">
        <v>4708</v>
      </c>
      <c r="F3834" t="s">
        <v>2250</v>
      </c>
      <c r="G3834" t="s">
        <v>4725</v>
      </c>
    </row>
    <row r="3835" spans="1:7">
      <c r="A3835" t="s">
        <v>482</v>
      </c>
      <c r="B3835" t="s">
        <v>2248</v>
      </c>
      <c r="C3835">
        <v>100</v>
      </c>
      <c r="D3835" s="2">
        <v>46157.6602199074</v>
      </c>
      <c r="E3835" t="s">
        <v>4708</v>
      </c>
      <c r="F3835" t="s">
        <v>2248</v>
      </c>
      <c r="G3835" t="s">
        <v>4725</v>
      </c>
    </row>
    <row r="3836" spans="1:7">
      <c r="A3836" t="s">
        <v>482</v>
      </c>
      <c r="B3836" t="s">
        <v>2238</v>
      </c>
      <c r="C3836">
        <v>100</v>
      </c>
      <c r="D3836" s="2">
        <v>46157.6602199074</v>
      </c>
      <c r="E3836" t="s">
        <v>4708</v>
      </c>
      <c r="F3836" t="s">
        <v>2238</v>
      </c>
      <c r="G3836" t="s">
        <v>4725</v>
      </c>
    </row>
    <row r="3837" spans="1:7">
      <c r="A3837" t="s">
        <v>482</v>
      </c>
      <c r="B3837" t="s">
        <v>2212</v>
      </c>
      <c r="C3837">
        <v>100</v>
      </c>
      <c r="D3837" s="2">
        <v>46157.6602199074</v>
      </c>
      <c r="E3837" t="s">
        <v>4708</v>
      </c>
      <c r="F3837" t="s">
        <v>2212</v>
      </c>
      <c r="G3837" t="s">
        <v>4725</v>
      </c>
    </row>
    <row r="3838" spans="1:7">
      <c r="A3838" t="s">
        <v>482</v>
      </c>
      <c r="B3838" t="s">
        <v>1587</v>
      </c>
      <c r="C3838">
        <v>100</v>
      </c>
      <c r="D3838" s="2">
        <v>46157.6602199074</v>
      </c>
      <c r="E3838" t="s">
        <v>4708</v>
      </c>
      <c r="F3838" t="s">
        <v>1587</v>
      </c>
      <c r="G3838" t="s">
        <v>4725</v>
      </c>
    </row>
    <row r="3839" spans="1:7">
      <c r="A3839" t="s">
        <v>482</v>
      </c>
      <c r="B3839" t="s">
        <v>1743</v>
      </c>
      <c r="C3839">
        <v>200</v>
      </c>
      <c r="D3839" s="2">
        <v>46157.6602199074</v>
      </c>
      <c r="E3839" t="s">
        <v>4708</v>
      </c>
      <c r="F3839" t="s">
        <v>1743</v>
      </c>
      <c r="G3839" t="s">
        <v>4725</v>
      </c>
    </row>
    <row r="3840" spans="1:7">
      <c r="A3840" t="s">
        <v>482</v>
      </c>
      <c r="B3840" t="s">
        <v>1595</v>
      </c>
      <c r="C3840">
        <v>100</v>
      </c>
      <c r="D3840" s="2">
        <v>46157.6602199074</v>
      </c>
      <c r="E3840" t="s">
        <v>4708</v>
      </c>
      <c r="F3840" t="s">
        <v>1595</v>
      </c>
      <c r="G3840" t="s">
        <v>4725</v>
      </c>
    </row>
    <row r="3841" spans="1:7">
      <c r="A3841" t="s">
        <v>482</v>
      </c>
      <c r="B3841" t="s">
        <v>1589</v>
      </c>
      <c r="C3841">
        <v>100</v>
      </c>
      <c r="D3841" s="2">
        <v>46157.6602199074</v>
      </c>
      <c r="E3841" t="s">
        <v>4708</v>
      </c>
      <c r="F3841" t="s">
        <v>1589</v>
      </c>
      <c r="G3841" t="s">
        <v>4725</v>
      </c>
    </row>
    <row r="3842" spans="1:7">
      <c r="A3842" t="s">
        <v>482</v>
      </c>
      <c r="B3842" t="s">
        <v>1711</v>
      </c>
      <c r="C3842">
        <v>50</v>
      </c>
      <c r="D3842" s="2">
        <v>46157.6602199074</v>
      </c>
      <c r="E3842" t="s">
        <v>4708</v>
      </c>
      <c r="F3842" t="s">
        <v>1711</v>
      </c>
      <c r="G3842" t="s">
        <v>4725</v>
      </c>
    </row>
    <row r="3843" spans="1:7">
      <c r="A3843" t="s">
        <v>482</v>
      </c>
      <c r="B3843" t="s">
        <v>1607</v>
      </c>
      <c r="C3843">
        <v>200</v>
      </c>
      <c r="D3843" s="2">
        <v>46157.6602199074</v>
      </c>
      <c r="E3843" t="s">
        <v>4708</v>
      </c>
      <c r="F3843" t="s">
        <v>1607</v>
      </c>
      <c r="G3843" t="s">
        <v>4725</v>
      </c>
    </row>
    <row r="3844" spans="1:7">
      <c r="A3844" t="s">
        <v>482</v>
      </c>
      <c r="B3844" t="s">
        <v>1213</v>
      </c>
      <c r="C3844">
        <v>50</v>
      </c>
      <c r="D3844" s="2">
        <v>46157.6602199074</v>
      </c>
      <c r="E3844" t="s">
        <v>4708</v>
      </c>
      <c r="F3844" t="s">
        <v>1213</v>
      </c>
      <c r="G3844" t="s">
        <v>4725</v>
      </c>
    </row>
    <row r="3845" spans="1:7">
      <c r="A3845" t="s">
        <v>482</v>
      </c>
      <c r="B3845" t="s">
        <v>1165</v>
      </c>
      <c r="C3845">
        <v>50</v>
      </c>
      <c r="D3845" s="2">
        <v>46157.6602199074</v>
      </c>
      <c r="E3845" t="s">
        <v>4708</v>
      </c>
      <c r="F3845" t="s">
        <v>1165</v>
      </c>
      <c r="G3845" t="s">
        <v>4725</v>
      </c>
    </row>
    <row r="3846" spans="1:7">
      <c r="A3846" t="s">
        <v>482</v>
      </c>
      <c r="B3846" t="s">
        <v>1159</v>
      </c>
      <c r="C3846">
        <v>30</v>
      </c>
      <c r="D3846" s="2">
        <v>46157.6602199074</v>
      </c>
      <c r="E3846" t="s">
        <v>4708</v>
      </c>
      <c r="F3846" t="s">
        <v>1159</v>
      </c>
      <c r="G3846" t="s">
        <v>4725</v>
      </c>
    </row>
    <row r="3847" spans="1:7">
      <c r="A3847" t="s">
        <v>482</v>
      </c>
      <c r="B3847" t="s">
        <v>1153</v>
      </c>
      <c r="C3847">
        <v>50</v>
      </c>
      <c r="D3847" s="2">
        <v>46157.6602199074</v>
      </c>
      <c r="E3847" t="s">
        <v>4708</v>
      </c>
      <c r="F3847" t="s">
        <v>1153</v>
      </c>
      <c r="G3847" t="s">
        <v>4725</v>
      </c>
    </row>
    <row r="3848" spans="1:7">
      <c r="A3848" t="s">
        <v>482</v>
      </c>
      <c r="B3848" t="s">
        <v>793</v>
      </c>
      <c r="C3848">
        <v>200</v>
      </c>
      <c r="D3848" s="2">
        <v>46157.6602199074</v>
      </c>
      <c r="E3848" t="s">
        <v>4708</v>
      </c>
      <c r="F3848" t="s">
        <v>793</v>
      </c>
      <c r="G3848" t="s">
        <v>4725</v>
      </c>
    </row>
    <row r="3849" spans="1:7">
      <c r="A3849" t="s">
        <v>482</v>
      </c>
      <c r="B3849" t="s">
        <v>535</v>
      </c>
      <c r="C3849">
        <v>50</v>
      </c>
      <c r="D3849" s="2">
        <v>46157.6602199074</v>
      </c>
      <c r="E3849" t="s">
        <v>4708</v>
      </c>
      <c r="F3849" t="s">
        <v>535</v>
      </c>
      <c r="G3849" t="s">
        <v>4725</v>
      </c>
    </row>
    <row r="3850" spans="1:7">
      <c r="A3850" t="s">
        <v>482</v>
      </c>
      <c r="B3850" t="s">
        <v>533</v>
      </c>
      <c r="C3850">
        <v>50</v>
      </c>
      <c r="D3850" s="2">
        <v>46157.6602199074</v>
      </c>
      <c r="E3850" t="s">
        <v>4708</v>
      </c>
      <c r="F3850" t="s">
        <v>533</v>
      </c>
      <c r="G3850" t="s">
        <v>4725</v>
      </c>
    </row>
    <row r="3851" spans="1:7">
      <c r="A3851" t="s">
        <v>2777</v>
      </c>
      <c r="B3851" t="s">
        <v>2866</v>
      </c>
      <c r="C3851">
        <v>248</v>
      </c>
      <c r="D3851" s="2">
        <v>46157.6545023148</v>
      </c>
      <c r="E3851" t="s">
        <v>4708</v>
      </c>
      <c r="F3851" t="s">
        <v>2866</v>
      </c>
      <c r="G3851" t="s">
        <v>4725</v>
      </c>
    </row>
    <row r="3852" spans="1:7">
      <c r="A3852" t="s">
        <v>2622</v>
      </c>
      <c r="B3852" t="s">
        <v>3068</v>
      </c>
      <c r="C3852">
        <v>250</v>
      </c>
      <c r="D3852" s="2">
        <v>46157.64875</v>
      </c>
      <c r="E3852" t="s">
        <v>4708</v>
      </c>
      <c r="F3852" t="s">
        <v>3068</v>
      </c>
      <c r="G3852" t="s">
        <v>4725</v>
      </c>
    </row>
    <row r="3853" spans="1:7">
      <c r="A3853" t="s">
        <v>2622</v>
      </c>
      <c r="B3853" t="s">
        <v>3064</v>
      </c>
      <c r="C3853">
        <v>200</v>
      </c>
      <c r="D3853" s="2">
        <v>46157.64875</v>
      </c>
      <c r="E3853" t="s">
        <v>4708</v>
      </c>
      <c r="F3853" t="s">
        <v>3064</v>
      </c>
      <c r="G3853" t="s">
        <v>4725</v>
      </c>
    </row>
    <row r="3854" spans="1:7">
      <c r="A3854" t="s">
        <v>2622</v>
      </c>
      <c r="B3854" t="s">
        <v>2685</v>
      </c>
      <c r="C3854">
        <v>50</v>
      </c>
      <c r="D3854" s="2">
        <v>46157.64875</v>
      </c>
      <c r="E3854" t="s">
        <v>4708</v>
      </c>
      <c r="F3854" t="s">
        <v>2685</v>
      </c>
      <c r="G3854" t="s">
        <v>4725</v>
      </c>
    </row>
    <row r="3855" spans="1:7">
      <c r="A3855" t="s">
        <v>2622</v>
      </c>
      <c r="B3855" t="s">
        <v>2717</v>
      </c>
      <c r="C3855">
        <v>150</v>
      </c>
      <c r="D3855" s="2">
        <v>46157.64875</v>
      </c>
      <c r="E3855" t="s">
        <v>4708</v>
      </c>
      <c r="F3855" t="s">
        <v>2717</v>
      </c>
      <c r="G3855" t="s">
        <v>4725</v>
      </c>
    </row>
    <row r="3856" spans="1:7">
      <c r="A3856" t="s">
        <v>823</v>
      </c>
      <c r="B3856" t="s">
        <v>3178</v>
      </c>
      <c r="C3856">
        <v>300</v>
      </c>
      <c r="D3856" s="2">
        <v>46157.6478240741</v>
      </c>
      <c r="E3856" t="s">
        <v>4708</v>
      </c>
      <c r="F3856" t="s">
        <v>3178</v>
      </c>
      <c r="G3856" t="s">
        <v>4725</v>
      </c>
    </row>
    <row r="3857" spans="1:7">
      <c r="A3857" t="s">
        <v>823</v>
      </c>
      <c r="B3857" t="s">
        <v>2340</v>
      </c>
      <c r="C3857">
        <v>300</v>
      </c>
      <c r="D3857" s="2">
        <v>46157.6478240741</v>
      </c>
      <c r="E3857" t="s">
        <v>4708</v>
      </c>
      <c r="F3857" t="s">
        <v>2340</v>
      </c>
      <c r="G3857" t="s">
        <v>4725</v>
      </c>
    </row>
    <row r="3858" spans="1:7">
      <c r="A3858" t="s">
        <v>823</v>
      </c>
      <c r="B3858" t="s">
        <v>1305</v>
      </c>
      <c r="C3858">
        <v>100</v>
      </c>
      <c r="D3858" s="2">
        <v>46157.6478240741</v>
      </c>
      <c r="E3858" t="s">
        <v>4708</v>
      </c>
      <c r="F3858" t="s">
        <v>1305</v>
      </c>
      <c r="G3858" t="s">
        <v>4725</v>
      </c>
    </row>
    <row r="3859" spans="1:7">
      <c r="A3859" t="s">
        <v>823</v>
      </c>
      <c r="B3859" t="s">
        <v>1741</v>
      </c>
      <c r="C3859">
        <v>200</v>
      </c>
      <c r="D3859" s="2">
        <v>46157.6478240741</v>
      </c>
      <c r="E3859" t="s">
        <v>4708</v>
      </c>
      <c r="F3859" t="s">
        <v>1741</v>
      </c>
      <c r="G3859" t="s">
        <v>4725</v>
      </c>
    </row>
    <row r="3860" spans="1:7">
      <c r="A3860" t="s">
        <v>823</v>
      </c>
      <c r="B3860" t="s">
        <v>866</v>
      </c>
      <c r="C3860">
        <v>200</v>
      </c>
      <c r="D3860" s="2">
        <v>46157.6478240741</v>
      </c>
      <c r="E3860" t="s">
        <v>4708</v>
      </c>
      <c r="F3860" t="s">
        <v>866</v>
      </c>
      <c r="G3860" t="s">
        <v>4725</v>
      </c>
    </row>
    <row r="3861" spans="1:7">
      <c r="A3861" t="s">
        <v>823</v>
      </c>
      <c r="B3861" t="s">
        <v>868</v>
      </c>
      <c r="C3861">
        <v>170</v>
      </c>
      <c r="D3861" s="2">
        <v>46157.6478240741</v>
      </c>
      <c r="E3861" t="s">
        <v>4708</v>
      </c>
      <c r="F3861" t="s">
        <v>868</v>
      </c>
      <c r="G3861" t="s">
        <v>4725</v>
      </c>
    </row>
    <row r="3862" spans="1:7">
      <c r="A3862" t="s">
        <v>823</v>
      </c>
      <c r="B3862" t="s">
        <v>1013</v>
      </c>
      <c r="C3862">
        <v>200</v>
      </c>
      <c r="D3862" s="2">
        <v>46157.6478240741</v>
      </c>
      <c r="E3862" t="s">
        <v>4708</v>
      </c>
      <c r="F3862" t="s">
        <v>1013</v>
      </c>
      <c r="G3862" t="s">
        <v>4725</v>
      </c>
    </row>
    <row r="3863" spans="1:7">
      <c r="A3863" t="s">
        <v>1795</v>
      </c>
      <c r="B3863" t="s">
        <v>2302</v>
      </c>
      <c r="C3863">
        <v>130</v>
      </c>
      <c r="D3863" s="2">
        <v>46157.6478240741</v>
      </c>
      <c r="E3863" t="s">
        <v>4708</v>
      </c>
      <c r="F3863" t="s">
        <v>2302</v>
      </c>
      <c r="G3863" t="s">
        <v>4725</v>
      </c>
    </row>
    <row r="3864" spans="1:7">
      <c r="A3864" t="s">
        <v>1795</v>
      </c>
      <c r="B3864" t="s">
        <v>2318</v>
      </c>
      <c r="C3864">
        <v>200</v>
      </c>
      <c r="D3864" s="2">
        <v>46157.6478240741</v>
      </c>
      <c r="E3864" t="s">
        <v>4708</v>
      </c>
      <c r="F3864" t="s">
        <v>2318</v>
      </c>
      <c r="G3864" t="s">
        <v>4725</v>
      </c>
    </row>
    <row r="3865" spans="1:7">
      <c r="A3865" t="s">
        <v>1795</v>
      </c>
      <c r="B3865" t="s">
        <v>2312</v>
      </c>
      <c r="C3865">
        <v>300</v>
      </c>
      <c r="D3865" s="2">
        <v>46157.6478240741</v>
      </c>
      <c r="E3865" t="s">
        <v>4708</v>
      </c>
      <c r="F3865" t="s">
        <v>2312</v>
      </c>
      <c r="G3865" t="s">
        <v>4725</v>
      </c>
    </row>
    <row r="3866" spans="1:7">
      <c r="A3866" t="s">
        <v>1795</v>
      </c>
      <c r="B3866" t="s">
        <v>2160</v>
      </c>
      <c r="C3866">
        <v>100</v>
      </c>
      <c r="D3866" s="2">
        <v>46157.6478240741</v>
      </c>
      <c r="E3866" t="s">
        <v>4708</v>
      </c>
      <c r="F3866" t="s">
        <v>2160</v>
      </c>
      <c r="G3866" t="s">
        <v>4725</v>
      </c>
    </row>
    <row r="3867" spans="1:7">
      <c r="A3867" t="s">
        <v>1795</v>
      </c>
      <c r="B3867" t="s">
        <v>1932</v>
      </c>
      <c r="C3867">
        <v>200</v>
      </c>
      <c r="D3867" s="2">
        <v>46157.6478240741</v>
      </c>
      <c r="E3867" t="s">
        <v>4708</v>
      </c>
      <c r="F3867" t="s">
        <v>1932</v>
      </c>
      <c r="G3867" t="s">
        <v>4725</v>
      </c>
    </row>
    <row r="3868" spans="1:7">
      <c r="A3868" t="s">
        <v>135</v>
      </c>
      <c r="B3868" t="s">
        <v>3166</v>
      </c>
      <c r="C3868">
        <v>100</v>
      </c>
      <c r="D3868" s="2">
        <v>46157.6462847222</v>
      </c>
      <c r="E3868" t="s">
        <v>4708</v>
      </c>
      <c r="F3868" t="s">
        <v>3166</v>
      </c>
      <c r="G3868" t="s">
        <v>4725</v>
      </c>
    </row>
    <row r="3869" spans="1:7">
      <c r="A3869" t="s">
        <v>135</v>
      </c>
      <c r="B3869" t="s">
        <v>4728</v>
      </c>
      <c r="C3869">
        <v>50</v>
      </c>
      <c r="D3869" s="2">
        <v>46157.6462847222</v>
      </c>
      <c r="E3869" t="s">
        <v>4708</v>
      </c>
      <c r="F3869" t="s">
        <v>4728</v>
      </c>
      <c r="G3869" t="s">
        <v>4725</v>
      </c>
    </row>
    <row r="3870" spans="1:7">
      <c r="A3870" t="s">
        <v>28</v>
      </c>
      <c r="B3870" t="s">
        <v>1403</v>
      </c>
      <c r="C3870">
        <v>50</v>
      </c>
      <c r="D3870" s="2">
        <v>46157.6462847222</v>
      </c>
      <c r="E3870" t="s">
        <v>4708</v>
      </c>
      <c r="F3870" t="s">
        <v>1403</v>
      </c>
      <c r="G3870" t="s">
        <v>4725</v>
      </c>
    </row>
    <row r="3871" spans="1:7">
      <c r="A3871" t="s">
        <v>135</v>
      </c>
      <c r="B3871" t="s">
        <v>1671</v>
      </c>
      <c r="C3871">
        <v>100</v>
      </c>
      <c r="D3871" s="2">
        <v>46157.6462847222</v>
      </c>
      <c r="E3871" t="s">
        <v>4708</v>
      </c>
      <c r="F3871" t="s">
        <v>1671</v>
      </c>
      <c r="G3871" t="s">
        <v>4725</v>
      </c>
    </row>
    <row r="3872" spans="1:7">
      <c r="A3872" t="s">
        <v>28</v>
      </c>
      <c r="B3872" t="s">
        <v>1685</v>
      </c>
      <c r="C3872">
        <v>100</v>
      </c>
      <c r="D3872" s="2">
        <v>46157.6462847222</v>
      </c>
      <c r="E3872" t="s">
        <v>4708</v>
      </c>
      <c r="F3872" t="s">
        <v>1685</v>
      </c>
      <c r="G3872" t="s">
        <v>4725</v>
      </c>
    </row>
    <row r="3873" spans="1:7">
      <c r="A3873" t="s">
        <v>28</v>
      </c>
      <c r="B3873" t="s">
        <v>1485</v>
      </c>
      <c r="C3873">
        <v>100</v>
      </c>
      <c r="D3873" s="2">
        <v>46157.6462847222</v>
      </c>
      <c r="E3873" t="s">
        <v>4708</v>
      </c>
      <c r="F3873" t="s">
        <v>1485</v>
      </c>
      <c r="G3873" t="s">
        <v>4725</v>
      </c>
    </row>
    <row r="3874" spans="1:7">
      <c r="A3874" t="s">
        <v>28</v>
      </c>
      <c r="B3874" t="s">
        <v>1469</v>
      </c>
      <c r="C3874">
        <v>100</v>
      </c>
      <c r="D3874" s="2">
        <v>46157.6462847222</v>
      </c>
      <c r="E3874" t="s">
        <v>4708</v>
      </c>
      <c r="F3874" t="s">
        <v>1469</v>
      </c>
      <c r="G3874" t="s">
        <v>4725</v>
      </c>
    </row>
    <row r="3875" spans="1:7">
      <c r="A3875" t="s">
        <v>135</v>
      </c>
      <c r="B3875" t="s">
        <v>354</v>
      </c>
      <c r="C3875">
        <v>30</v>
      </c>
      <c r="D3875" s="2">
        <v>46157.6462847222</v>
      </c>
      <c r="E3875" t="s">
        <v>4708</v>
      </c>
      <c r="F3875" t="s">
        <v>354</v>
      </c>
      <c r="G3875" t="s">
        <v>4725</v>
      </c>
    </row>
    <row r="3876" spans="1:7">
      <c r="A3876" t="s">
        <v>135</v>
      </c>
      <c r="B3876" t="s">
        <v>338</v>
      </c>
      <c r="C3876">
        <v>30</v>
      </c>
      <c r="D3876" s="2">
        <v>46157.6462847222</v>
      </c>
      <c r="E3876" t="s">
        <v>4708</v>
      </c>
      <c r="F3876" t="s">
        <v>338</v>
      </c>
      <c r="G3876" t="s">
        <v>4725</v>
      </c>
    </row>
    <row r="3877" spans="1:7">
      <c r="A3877" t="s">
        <v>135</v>
      </c>
      <c r="B3877" t="s">
        <v>257</v>
      </c>
      <c r="C3877">
        <v>170</v>
      </c>
      <c r="D3877" s="2">
        <v>46157.6462847222</v>
      </c>
      <c r="E3877" t="s">
        <v>4708</v>
      </c>
      <c r="F3877" t="s">
        <v>257</v>
      </c>
      <c r="G3877" t="s">
        <v>4725</v>
      </c>
    </row>
    <row r="3878" spans="1:7">
      <c r="A3878" t="s">
        <v>2622</v>
      </c>
      <c r="B3878" t="s">
        <v>3436</v>
      </c>
      <c r="C3878">
        <v>300</v>
      </c>
      <c r="D3878" s="2">
        <v>46157.6389814815</v>
      </c>
      <c r="E3878" t="s">
        <v>4708</v>
      </c>
      <c r="F3878" t="s">
        <v>3436</v>
      </c>
      <c r="G3878" t="s">
        <v>4725</v>
      </c>
    </row>
    <row r="3879" spans="1:7">
      <c r="A3879" t="s">
        <v>370</v>
      </c>
      <c r="B3879" t="s">
        <v>3088</v>
      </c>
      <c r="C3879">
        <v>100</v>
      </c>
      <c r="D3879" s="2">
        <v>46157.6358333333</v>
      </c>
      <c r="E3879" t="s">
        <v>4708</v>
      </c>
      <c r="F3879" t="s">
        <v>3088</v>
      </c>
      <c r="G3879" t="s">
        <v>4725</v>
      </c>
    </row>
    <row r="3880" spans="1:7">
      <c r="A3880" t="s">
        <v>370</v>
      </c>
      <c r="B3880" t="s">
        <v>3084</v>
      </c>
      <c r="C3880">
        <v>500</v>
      </c>
      <c r="D3880" s="2">
        <v>46157.6358333333</v>
      </c>
      <c r="E3880" t="s">
        <v>4708</v>
      </c>
      <c r="F3880" t="s">
        <v>3084</v>
      </c>
      <c r="G3880" t="s">
        <v>4725</v>
      </c>
    </row>
    <row r="3881" spans="1:7">
      <c r="A3881" t="s">
        <v>370</v>
      </c>
      <c r="B3881" t="s">
        <v>468</v>
      </c>
      <c r="C3881">
        <v>100</v>
      </c>
      <c r="D3881" s="2">
        <v>46157.6358333333</v>
      </c>
      <c r="E3881" t="s">
        <v>4708</v>
      </c>
      <c r="F3881" t="s">
        <v>468</v>
      </c>
      <c r="G3881" t="s">
        <v>4725</v>
      </c>
    </row>
    <row r="3882" spans="1:7">
      <c r="A3882" t="s">
        <v>2777</v>
      </c>
      <c r="B3882" t="s">
        <v>2998</v>
      </c>
      <c r="C3882">
        <v>170</v>
      </c>
      <c r="D3882" s="2">
        <v>46157.6299768519</v>
      </c>
      <c r="E3882" t="s">
        <v>4708</v>
      </c>
      <c r="F3882" t="s">
        <v>2998</v>
      </c>
      <c r="G3882" t="s">
        <v>4725</v>
      </c>
    </row>
    <row r="3883" spans="1:7">
      <c r="A3883" t="s">
        <v>2777</v>
      </c>
      <c r="B3883" t="s">
        <v>2904</v>
      </c>
      <c r="C3883">
        <v>300</v>
      </c>
      <c r="D3883" s="2">
        <v>46157.6299768519</v>
      </c>
      <c r="E3883" t="s">
        <v>4708</v>
      </c>
      <c r="F3883" t="s">
        <v>2904</v>
      </c>
      <c r="G3883" t="s">
        <v>4725</v>
      </c>
    </row>
    <row r="3884" spans="1:7">
      <c r="A3884" t="s">
        <v>2777</v>
      </c>
      <c r="B3884" t="s">
        <v>2858</v>
      </c>
      <c r="C3884">
        <v>500</v>
      </c>
      <c r="D3884" s="2">
        <v>46157.6299768519</v>
      </c>
      <c r="E3884" t="s">
        <v>4708</v>
      </c>
      <c r="F3884" t="s">
        <v>2858</v>
      </c>
      <c r="G3884" t="s">
        <v>4725</v>
      </c>
    </row>
    <row r="3885" spans="1:7">
      <c r="A3885" t="s">
        <v>2777</v>
      </c>
      <c r="B3885" t="s">
        <v>2848</v>
      </c>
      <c r="C3885">
        <v>30</v>
      </c>
      <c r="D3885" s="2">
        <v>46157.6299768519</v>
      </c>
      <c r="E3885" t="s">
        <v>4708</v>
      </c>
      <c r="F3885" t="s">
        <v>2848</v>
      </c>
      <c r="G3885" t="s">
        <v>4725</v>
      </c>
    </row>
    <row r="3886" spans="1:7">
      <c r="A3886" t="s">
        <v>2777</v>
      </c>
      <c r="B3886" t="s">
        <v>2818</v>
      </c>
      <c r="C3886">
        <v>300</v>
      </c>
      <c r="D3886" s="2">
        <v>46157.6299768519</v>
      </c>
      <c r="E3886" t="s">
        <v>4708</v>
      </c>
      <c r="F3886" t="s">
        <v>2818</v>
      </c>
      <c r="G3886" t="s">
        <v>4725</v>
      </c>
    </row>
    <row r="3887" spans="1:7">
      <c r="A3887" t="s">
        <v>2400</v>
      </c>
      <c r="B3887" t="s">
        <v>2591</v>
      </c>
      <c r="C3887">
        <v>100</v>
      </c>
      <c r="D3887" s="2">
        <v>46157.6299768519</v>
      </c>
      <c r="E3887" t="s">
        <v>4708</v>
      </c>
      <c r="F3887" t="s">
        <v>2591</v>
      </c>
      <c r="G3887" t="s">
        <v>4725</v>
      </c>
    </row>
    <row r="3888" spans="1:7">
      <c r="A3888" t="s">
        <v>2400</v>
      </c>
      <c r="B3888" t="s">
        <v>2541</v>
      </c>
      <c r="C3888">
        <v>200</v>
      </c>
      <c r="D3888" s="2">
        <v>46157.6299768519</v>
      </c>
      <c r="E3888" t="s">
        <v>4708</v>
      </c>
      <c r="F3888" t="s">
        <v>2541</v>
      </c>
      <c r="G3888" t="s">
        <v>4725</v>
      </c>
    </row>
    <row r="3889" spans="1:7">
      <c r="A3889" t="s">
        <v>2400</v>
      </c>
      <c r="B3889" t="s">
        <v>2445</v>
      </c>
      <c r="C3889">
        <v>100</v>
      </c>
      <c r="D3889" s="2">
        <v>46157.6299768519</v>
      </c>
      <c r="E3889" t="s">
        <v>4708</v>
      </c>
      <c r="F3889" t="s">
        <v>2445</v>
      </c>
      <c r="G3889" t="s">
        <v>4725</v>
      </c>
    </row>
    <row r="3890" spans="1:7">
      <c r="A3890" t="s">
        <v>482</v>
      </c>
      <c r="B3890" t="s">
        <v>3546</v>
      </c>
      <c r="C3890">
        <v>200</v>
      </c>
      <c r="D3890" s="2">
        <v>46157.6084490741</v>
      </c>
      <c r="E3890" t="s">
        <v>4708</v>
      </c>
      <c r="F3890" t="s">
        <v>3546</v>
      </c>
      <c r="G3890" t="s">
        <v>4725</v>
      </c>
    </row>
    <row r="3891" spans="1:7">
      <c r="A3891" t="s">
        <v>482</v>
      </c>
      <c r="B3891" t="s">
        <v>4729</v>
      </c>
      <c r="C3891">
        <v>300</v>
      </c>
      <c r="D3891" s="2">
        <v>46156.7670717593</v>
      </c>
      <c r="E3891" t="s">
        <v>4708</v>
      </c>
      <c r="F3891" t="s">
        <v>4729</v>
      </c>
      <c r="G3891" t="s">
        <v>4725</v>
      </c>
    </row>
    <row r="3892" spans="1:7">
      <c r="A3892" t="s">
        <v>28</v>
      </c>
      <c r="B3892" t="s">
        <v>3390</v>
      </c>
      <c r="C3892">
        <v>300</v>
      </c>
      <c r="D3892" s="2">
        <v>46155.6591782407</v>
      </c>
      <c r="E3892" t="s">
        <v>4708</v>
      </c>
      <c r="F3892" t="s">
        <v>3390</v>
      </c>
      <c r="G3892" t="s">
        <v>4725</v>
      </c>
    </row>
    <row r="3893" spans="1:7">
      <c r="A3893" t="s">
        <v>2400</v>
      </c>
      <c r="B3893" t="s">
        <v>3356</v>
      </c>
      <c r="C3893">
        <v>300</v>
      </c>
      <c r="D3893" s="2">
        <v>46155.6591782407</v>
      </c>
      <c r="E3893" t="s">
        <v>4708</v>
      </c>
      <c r="F3893" t="s">
        <v>3356</v>
      </c>
      <c r="G3893" t="s">
        <v>4725</v>
      </c>
    </row>
    <row r="3894" spans="1:7">
      <c r="A3894" t="s">
        <v>823</v>
      </c>
      <c r="B3894" t="s">
        <v>2338</v>
      </c>
      <c r="C3894">
        <v>300</v>
      </c>
      <c r="D3894" s="2">
        <v>46155.647025463</v>
      </c>
      <c r="E3894" t="s">
        <v>4708</v>
      </c>
      <c r="F3894" t="s">
        <v>2338</v>
      </c>
      <c r="G3894" t="s">
        <v>4725</v>
      </c>
    </row>
    <row r="3895" spans="1:7">
      <c r="A3895" t="s">
        <v>823</v>
      </c>
      <c r="B3895" t="s">
        <v>2178</v>
      </c>
      <c r="C3895">
        <v>300</v>
      </c>
      <c r="D3895" s="2">
        <v>46155.647025463</v>
      </c>
      <c r="E3895" t="s">
        <v>4708</v>
      </c>
      <c r="F3895" t="s">
        <v>2178</v>
      </c>
      <c r="G3895" t="s">
        <v>4725</v>
      </c>
    </row>
    <row r="3896" spans="1:7">
      <c r="A3896" t="s">
        <v>823</v>
      </c>
      <c r="B3896" t="s">
        <v>864</v>
      </c>
      <c r="C3896">
        <v>200</v>
      </c>
      <c r="D3896" s="2">
        <v>46155.647025463</v>
      </c>
      <c r="E3896" t="s">
        <v>4708</v>
      </c>
      <c r="F3896" t="s">
        <v>864</v>
      </c>
      <c r="G3896" t="s">
        <v>4725</v>
      </c>
    </row>
    <row r="3897" spans="1:7">
      <c r="A3897" t="s">
        <v>1795</v>
      </c>
      <c r="B3897" t="s">
        <v>2326</v>
      </c>
      <c r="C3897">
        <v>100</v>
      </c>
      <c r="D3897" s="2">
        <v>46155.647025463</v>
      </c>
      <c r="E3897" t="s">
        <v>4708</v>
      </c>
      <c r="F3897" t="s">
        <v>2326</v>
      </c>
      <c r="G3897" t="s">
        <v>4725</v>
      </c>
    </row>
    <row r="3898" spans="1:7">
      <c r="A3898" t="s">
        <v>1795</v>
      </c>
      <c r="B3898" t="s">
        <v>1994</v>
      </c>
      <c r="C3898">
        <v>100</v>
      </c>
      <c r="D3898" s="2">
        <v>46155.647025463</v>
      </c>
      <c r="E3898" t="s">
        <v>4708</v>
      </c>
      <c r="F3898" t="s">
        <v>1994</v>
      </c>
      <c r="G3898" t="s">
        <v>4725</v>
      </c>
    </row>
    <row r="3899" spans="1:7">
      <c r="A3899" t="s">
        <v>1795</v>
      </c>
      <c r="B3899" t="s">
        <v>1793</v>
      </c>
      <c r="C3899">
        <v>100</v>
      </c>
      <c r="D3899" s="2">
        <v>46155.647025463</v>
      </c>
      <c r="E3899" t="s">
        <v>4708</v>
      </c>
      <c r="F3899" t="s">
        <v>1793</v>
      </c>
      <c r="G3899" t="s">
        <v>4725</v>
      </c>
    </row>
    <row r="3900" spans="1:7">
      <c r="A3900" t="s">
        <v>370</v>
      </c>
      <c r="B3900" t="s">
        <v>3086</v>
      </c>
      <c r="C3900">
        <v>100</v>
      </c>
      <c r="D3900" s="2">
        <v>46155.6464930556</v>
      </c>
      <c r="E3900" t="s">
        <v>4708</v>
      </c>
      <c r="F3900" t="s">
        <v>3086</v>
      </c>
      <c r="G3900" t="s">
        <v>4725</v>
      </c>
    </row>
    <row r="3901" spans="1:7">
      <c r="A3901" t="s">
        <v>370</v>
      </c>
      <c r="B3901" t="s">
        <v>3094</v>
      </c>
      <c r="C3901">
        <v>200</v>
      </c>
      <c r="D3901" s="2">
        <v>46155.6464930556</v>
      </c>
      <c r="E3901" t="s">
        <v>4708</v>
      </c>
      <c r="F3901" t="s">
        <v>3094</v>
      </c>
      <c r="G3901" t="s">
        <v>4725</v>
      </c>
    </row>
    <row r="3902" spans="1:7">
      <c r="A3902" t="s">
        <v>370</v>
      </c>
      <c r="B3902" t="s">
        <v>440</v>
      </c>
      <c r="C3902">
        <v>50</v>
      </c>
      <c r="D3902" s="2">
        <v>46155.6464930556</v>
      </c>
      <c r="E3902" t="s">
        <v>4708</v>
      </c>
      <c r="F3902" t="s">
        <v>440</v>
      </c>
      <c r="G3902" t="s">
        <v>4725</v>
      </c>
    </row>
    <row r="3903" spans="1:7">
      <c r="A3903" t="s">
        <v>135</v>
      </c>
      <c r="B3903" t="s">
        <v>169</v>
      </c>
      <c r="C3903">
        <v>30</v>
      </c>
      <c r="D3903" s="2">
        <v>46155.6415740741</v>
      </c>
      <c r="E3903" t="s">
        <v>4708</v>
      </c>
      <c r="F3903" t="s">
        <v>169</v>
      </c>
      <c r="G3903" t="s">
        <v>4725</v>
      </c>
    </row>
    <row r="3904" spans="1:7">
      <c r="A3904" t="s">
        <v>2622</v>
      </c>
      <c r="B3904" t="s">
        <v>2723</v>
      </c>
      <c r="C3904">
        <v>50</v>
      </c>
      <c r="D3904" s="2">
        <v>46155.6318171296</v>
      </c>
      <c r="E3904" t="s">
        <v>4708</v>
      </c>
      <c r="F3904" t="s">
        <v>2723</v>
      </c>
      <c r="G3904" t="s">
        <v>4725</v>
      </c>
    </row>
    <row r="3905" spans="1:7">
      <c r="A3905" t="s">
        <v>482</v>
      </c>
      <c r="B3905" t="s">
        <v>3128</v>
      </c>
      <c r="C3905">
        <v>100</v>
      </c>
      <c r="D3905" s="2">
        <v>46155.6149305556</v>
      </c>
      <c r="E3905" t="s">
        <v>4708</v>
      </c>
      <c r="F3905" t="s">
        <v>3128</v>
      </c>
      <c r="G3905" t="s">
        <v>4725</v>
      </c>
    </row>
    <row r="3906" spans="1:7">
      <c r="A3906" t="s">
        <v>482</v>
      </c>
      <c r="B3906" t="s">
        <v>2252</v>
      </c>
      <c r="C3906">
        <v>100</v>
      </c>
      <c r="D3906" s="2">
        <v>46155.6149305556</v>
      </c>
      <c r="E3906" t="s">
        <v>4708</v>
      </c>
      <c r="F3906" t="s">
        <v>2252</v>
      </c>
      <c r="G3906" t="s">
        <v>4725</v>
      </c>
    </row>
    <row r="3907" spans="1:7">
      <c r="A3907" t="s">
        <v>482</v>
      </c>
      <c r="B3907" t="s">
        <v>2242</v>
      </c>
      <c r="C3907">
        <v>100</v>
      </c>
      <c r="D3907" s="2">
        <v>46155.6149305556</v>
      </c>
      <c r="E3907" t="s">
        <v>4708</v>
      </c>
      <c r="F3907" t="s">
        <v>2242</v>
      </c>
      <c r="G3907" t="s">
        <v>4725</v>
      </c>
    </row>
    <row r="3908" spans="1:7">
      <c r="A3908" t="s">
        <v>482</v>
      </c>
      <c r="B3908" t="s">
        <v>2206</v>
      </c>
      <c r="C3908">
        <v>100</v>
      </c>
      <c r="D3908" s="2">
        <v>46155.6149305556</v>
      </c>
      <c r="E3908" t="s">
        <v>4708</v>
      </c>
      <c r="F3908" t="s">
        <v>2206</v>
      </c>
      <c r="G3908" t="s">
        <v>4725</v>
      </c>
    </row>
    <row r="3909" spans="1:7">
      <c r="A3909" t="s">
        <v>482</v>
      </c>
      <c r="B3909" t="s">
        <v>1597</v>
      </c>
      <c r="C3909">
        <v>100</v>
      </c>
      <c r="D3909" s="2">
        <v>46155.6149305556</v>
      </c>
      <c r="E3909" t="s">
        <v>4708</v>
      </c>
      <c r="F3909" t="s">
        <v>1597</v>
      </c>
      <c r="G3909" t="s">
        <v>4725</v>
      </c>
    </row>
    <row r="3910" spans="1:7">
      <c r="A3910" t="s">
        <v>482</v>
      </c>
      <c r="B3910" t="s">
        <v>2280</v>
      </c>
      <c r="C3910">
        <v>200</v>
      </c>
      <c r="D3910" s="2">
        <v>46155.6149305556</v>
      </c>
      <c r="E3910" t="s">
        <v>4708</v>
      </c>
      <c r="F3910" t="s">
        <v>2280</v>
      </c>
      <c r="G3910" t="s">
        <v>4725</v>
      </c>
    </row>
    <row r="3911" spans="1:7">
      <c r="A3911" t="s">
        <v>482</v>
      </c>
      <c r="B3911" t="s">
        <v>1099</v>
      </c>
      <c r="C3911">
        <v>200</v>
      </c>
      <c r="D3911" s="2">
        <v>46155.6149305556</v>
      </c>
      <c r="E3911" t="s">
        <v>4708</v>
      </c>
      <c r="F3911" t="s">
        <v>1099</v>
      </c>
      <c r="G3911" t="s">
        <v>4725</v>
      </c>
    </row>
    <row r="3912" spans="1:7">
      <c r="A3912" t="s">
        <v>482</v>
      </c>
      <c r="B3912" t="s">
        <v>723</v>
      </c>
      <c r="C3912">
        <v>300</v>
      </c>
      <c r="D3912" s="2">
        <v>46155.6149305556</v>
      </c>
      <c r="E3912" t="s">
        <v>4708</v>
      </c>
      <c r="F3912" t="s">
        <v>723</v>
      </c>
      <c r="G3912" t="s">
        <v>4725</v>
      </c>
    </row>
    <row r="3913" spans="1:7">
      <c r="A3913" t="s">
        <v>482</v>
      </c>
      <c r="B3913" t="s">
        <v>535</v>
      </c>
      <c r="C3913">
        <v>30</v>
      </c>
      <c r="D3913" s="2">
        <v>46155.6149305556</v>
      </c>
      <c r="E3913" t="s">
        <v>4708</v>
      </c>
      <c r="F3913" t="s">
        <v>535</v>
      </c>
      <c r="G3913" t="s">
        <v>4725</v>
      </c>
    </row>
    <row r="3914" spans="1:7">
      <c r="A3914" t="s">
        <v>28</v>
      </c>
      <c r="B3914" t="s">
        <v>3150</v>
      </c>
      <c r="C3914">
        <v>50</v>
      </c>
      <c r="D3914" s="2">
        <v>46155.6047569444</v>
      </c>
      <c r="E3914" t="s">
        <v>4708</v>
      </c>
      <c r="F3914" t="s">
        <v>3150</v>
      </c>
      <c r="G3914" t="s">
        <v>4725</v>
      </c>
    </row>
    <row r="3915" spans="1:7">
      <c r="A3915" t="s">
        <v>135</v>
      </c>
      <c r="B3915" t="s">
        <v>354</v>
      </c>
      <c r="C3915">
        <v>30</v>
      </c>
      <c r="D3915" s="2">
        <v>46155.6047569444</v>
      </c>
      <c r="E3915" t="s">
        <v>4708</v>
      </c>
      <c r="F3915" t="s">
        <v>354</v>
      </c>
      <c r="G3915" t="s">
        <v>4725</v>
      </c>
    </row>
    <row r="3916" spans="1:7">
      <c r="A3916" t="s">
        <v>135</v>
      </c>
      <c r="B3916" t="s">
        <v>338</v>
      </c>
      <c r="C3916">
        <v>50</v>
      </c>
      <c r="D3916" s="2">
        <v>46155.6047569444</v>
      </c>
      <c r="E3916" t="s">
        <v>4708</v>
      </c>
      <c r="F3916" t="s">
        <v>338</v>
      </c>
      <c r="G3916" t="s">
        <v>4725</v>
      </c>
    </row>
    <row r="3917" spans="1:7">
      <c r="A3917" t="s">
        <v>2400</v>
      </c>
      <c r="B3917" t="s">
        <v>3028</v>
      </c>
      <c r="C3917">
        <v>200</v>
      </c>
      <c r="D3917" s="2">
        <v>46155.5882523148</v>
      </c>
      <c r="E3917" t="s">
        <v>4708</v>
      </c>
      <c r="F3917" t="s">
        <v>3028</v>
      </c>
      <c r="G3917" t="s">
        <v>4725</v>
      </c>
    </row>
    <row r="3918" spans="1:7">
      <c r="A3918" t="s">
        <v>823</v>
      </c>
      <c r="B3918" t="s">
        <v>3622</v>
      </c>
      <c r="C3918">
        <v>200</v>
      </c>
      <c r="D3918" s="2">
        <v>46154.7408796296</v>
      </c>
      <c r="E3918" t="s">
        <v>4708</v>
      </c>
      <c r="F3918" t="s">
        <v>3622</v>
      </c>
      <c r="G3918" t="s">
        <v>4725</v>
      </c>
    </row>
    <row r="3919" spans="1:7">
      <c r="A3919" t="s">
        <v>135</v>
      </c>
      <c r="B3919" t="s">
        <v>3364</v>
      </c>
      <c r="C3919">
        <v>200</v>
      </c>
      <c r="D3919" s="2">
        <v>46154.6346643519</v>
      </c>
      <c r="E3919" t="s">
        <v>4708</v>
      </c>
      <c r="F3919" t="s">
        <v>3364</v>
      </c>
      <c r="G3919" t="s">
        <v>4725</v>
      </c>
    </row>
    <row r="3920" spans="1:7">
      <c r="A3920" t="s">
        <v>482</v>
      </c>
      <c r="B3920" t="s">
        <v>2262</v>
      </c>
      <c r="C3920">
        <v>100</v>
      </c>
      <c r="D3920" s="2">
        <v>46154.4050231481</v>
      </c>
      <c r="E3920" t="s">
        <v>4708</v>
      </c>
      <c r="F3920" t="s">
        <v>2262</v>
      </c>
      <c r="G3920" t="s">
        <v>4725</v>
      </c>
    </row>
    <row r="3921" spans="1:7">
      <c r="A3921" t="s">
        <v>2777</v>
      </c>
      <c r="B3921" t="s">
        <v>3468</v>
      </c>
      <c r="C3921">
        <v>200</v>
      </c>
      <c r="D3921" s="2">
        <v>46153.6736921296</v>
      </c>
      <c r="E3921" t="s">
        <v>4708</v>
      </c>
      <c r="F3921" t="s">
        <v>3468</v>
      </c>
      <c r="G3921" t="s">
        <v>4725</v>
      </c>
    </row>
    <row r="3922" spans="1:7">
      <c r="A3922" t="s">
        <v>823</v>
      </c>
      <c r="B3922" t="s">
        <v>3290</v>
      </c>
      <c r="C3922">
        <v>300</v>
      </c>
      <c r="D3922" s="2">
        <v>46153.6643865741</v>
      </c>
      <c r="E3922" t="s">
        <v>4708</v>
      </c>
      <c r="F3922" t="s">
        <v>3290</v>
      </c>
      <c r="G3922" t="s">
        <v>4725</v>
      </c>
    </row>
    <row r="3923" spans="1:7">
      <c r="A3923" t="s">
        <v>823</v>
      </c>
      <c r="B3923" t="s">
        <v>3274</v>
      </c>
      <c r="C3923">
        <v>300</v>
      </c>
      <c r="D3923" s="2">
        <v>46153.6643865741</v>
      </c>
      <c r="E3923" t="s">
        <v>4708</v>
      </c>
      <c r="F3923" t="s">
        <v>3274</v>
      </c>
      <c r="G3923" t="s">
        <v>4725</v>
      </c>
    </row>
    <row r="3924" spans="1:7">
      <c r="A3924" t="s">
        <v>823</v>
      </c>
      <c r="B3924" t="s">
        <v>3304</v>
      </c>
      <c r="C3924">
        <v>300</v>
      </c>
      <c r="D3924" s="2">
        <v>46153.6643865741</v>
      </c>
      <c r="E3924" t="s">
        <v>4708</v>
      </c>
      <c r="F3924" t="s">
        <v>3304</v>
      </c>
      <c r="G3924" t="s">
        <v>4725</v>
      </c>
    </row>
    <row r="3925" spans="1:7">
      <c r="A3925" t="s">
        <v>823</v>
      </c>
      <c r="B3925" t="s">
        <v>3310</v>
      </c>
      <c r="C3925">
        <v>300</v>
      </c>
      <c r="D3925" s="2">
        <v>46153.6643865741</v>
      </c>
      <c r="E3925" t="s">
        <v>4708</v>
      </c>
      <c r="F3925" t="s">
        <v>3310</v>
      </c>
      <c r="G3925" t="s">
        <v>4725</v>
      </c>
    </row>
    <row r="3926" spans="1:7">
      <c r="A3926" t="s">
        <v>823</v>
      </c>
      <c r="B3926" t="s">
        <v>1011</v>
      </c>
      <c r="C3926">
        <v>200</v>
      </c>
      <c r="D3926" s="2">
        <v>46153.6316666667</v>
      </c>
      <c r="E3926" t="s">
        <v>4708</v>
      </c>
      <c r="F3926" t="s">
        <v>1011</v>
      </c>
      <c r="G3926" t="s">
        <v>4725</v>
      </c>
    </row>
    <row r="3927" spans="1:7">
      <c r="A3927" t="s">
        <v>1795</v>
      </c>
      <c r="B3927" t="s">
        <v>2310</v>
      </c>
      <c r="C3927">
        <v>150</v>
      </c>
      <c r="D3927" s="2">
        <v>46153.6316666667</v>
      </c>
      <c r="E3927" t="s">
        <v>4708</v>
      </c>
      <c r="F3927" t="s">
        <v>2310</v>
      </c>
      <c r="G3927" t="s">
        <v>4725</v>
      </c>
    </row>
    <row r="3928" spans="1:7">
      <c r="A3928" t="s">
        <v>1795</v>
      </c>
      <c r="B3928" t="s">
        <v>2004</v>
      </c>
      <c r="C3928">
        <v>50</v>
      </c>
      <c r="D3928" s="2">
        <v>46153.6316666667</v>
      </c>
      <c r="E3928" t="s">
        <v>4708</v>
      </c>
      <c r="F3928" t="s">
        <v>2004</v>
      </c>
      <c r="G3928" t="s">
        <v>4725</v>
      </c>
    </row>
    <row r="3929" spans="1:7">
      <c r="A3929" t="s">
        <v>1795</v>
      </c>
      <c r="B3929" t="s">
        <v>1934</v>
      </c>
      <c r="C3929">
        <v>100</v>
      </c>
      <c r="D3929" s="2">
        <v>46153.6316666667</v>
      </c>
      <c r="E3929" t="s">
        <v>4708</v>
      </c>
      <c r="F3929" t="s">
        <v>1934</v>
      </c>
      <c r="G3929" t="s">
        <v>4725</v>
      </c>
    </row>
    <row r="3930" spans="1:7">
      <c r="A3930" t="s">
        <v>2622</v>
      </c>
      <c r="B3930" t="s">
        <v>3062</v>
      </c>
      <c r="C3930">
        <v>200</v>
      </c>
      <c r="D3930" s="2">
        <v>46153.6305092593</v>
      </c>
      <c r="E3930" t="s">
        <v>4708</v>
      </c>
      <c r="F3930" t="s">
        <v>3062</v>
      </c>
      <c r="G3930" t="s">
        <v>4725</v>
      </c>
    </row>
    <row r="3931" spans="1:7">
      <c r="A3931" t="s">
        <v>2603</v>
      </c>
      <c r="B3931" t="s">
        <v>2604</v>
      </c>
      <c r="C3931">
        <v>100</v>
      </c>
      <c r="D3931" s="2">
        <v>46153.6305092593</v>
      </c>
      <c r="E3931" t="s">
        <v>4708</v>
      </c>
      <c r="F3931" t="s">
        <v>2604</v>
      </c>
      <c r="G3931" t="s">
        <v>4725</v>
      </c>
    </row>
    <row r="3932" spans="1:7">
      <c r="A3932" t="s">
        <v>2622</v>
      </c>
      <c r="B3932" t="s">
        <v>2685</v>
      </c>
      <c r="C3932">
        <v>30</v>
      </c>
      <c r="D3932" s="2">
        <v>46153.6305092593</v>
      </c>
      <c r="E3932" t="s">
        <v>4708</v>
      </c>
      <c r="F3932" t="s">
        <v>2685</v>
      </c>
      <c r="G3932" t="s">
        <v>4725</v>
      </c>
    </row>
    <row r="3933" spans="1:7">
      <c r="A3933" t="s">
        <v>2622</v>
      </c>
      <c r="B3933" t="s">
        <v>2717</v>
      </c>
      <c r="C3933">
        <v>60</v>
      </c>
      <c r="D3933" s="2">
        <v>46153.6305092593</v>
      </c>
      <c r="E3933" t="s">
        <v>4708</v>
      </c>
      <c r="F3933" t="s">
        <v>2717</v>
      </c>
      <c r="G3933" t="s">
        <v>4725</v>
      </c>
    </row>
    <row r="3934" spans="1:7">
      <c r="A3934" t="s">
        <v>2622</v>
      </c>
      <c r="B3934" t="s">
        <v>2723</v>
      </c>
      <c r="C3934">
        <v>30</v>
      </c>
      <c r="D3934" s="2">
        <v>46153.6305092593</v>
      </c>
      <c r="E3934" t="s">
        <v>4708</v>
      </c>
      <c r="F3934" t="s">
        <v>2723</v>
      </c>
      <c r="G3934" t="s">
        <v>4725</v>
      </c>
    </row>
    <row r="3935" spans="1:7">
      <c r="A3935" t="s">
        <v>28</v>
      </c>
      <c r="B3935" t="s">
        <v>1515</v>
      </c>
      <c r="C3935">
        <v>50</v>
      </c>
      <c r="D3935" s="2">
        <v>46153.6258680556</v>
      </c>
      <c r="E3935" t="s">
        <v>4708</v>
      </c>
      <c r="F3935" t="s">
        <v>1515</v>
      </c>
      <c r="G3935" t="s">
        <v>4725</v>
      </c>
    </row>
    <row r="3936" spans="1:7">
      <c r="A3936" t="s">
        <v>482</v>
      </c>
      <c r="B3936" t="s">
        <v>2228</v>
      </c>
      <c r="C3936">
        <v>100</v>
      </c>
      <c r="D3936" s="2">
        <v>46153.6225</v>
      </c>
      <c r="E3936" t="s">
        <v>4708</v>
      </c>
      <c r="F3936" t="s">
        <v>2228</v>
      </c>
      <c r="G3936" t="s">
        <v>4725</v>
      </c>
    </row>
    <row r="3937" spans="1:7">
      <c r="A3937" t="s">
        <v>482</v>
      </c>
      <c r="B3937" t="s">
        <v>1607</v>
      </c>
      <c r="C3937">
        <v>100</v>
      </c>
      <c r="D3937" s="2">
        <v>46153.6225</v>
      </c>
      <c r="E3937" t="s">
        <v>4708</v>
      </c>
      <c r="F3937" t="s">
        <v>1607</v>
      </c>
      <c r="G3937" t="s">
        <v>4725</v>
      </c>
    </row>
    <row r="3938" spans="1:7">
      <c r="A3938" t="s">
        <v>482</v>
      </c>
      <c r="B3938" t="s">
        <v>695</v>
      </c>
      <c r="C3938">
        <v>200</v>
      </c>
      <c r="D3938" s="2">
        <v>46153.6225</v>
      </c>
      <c r="E3938" t="s">
        <v>4708</v>
      </c>
      <c r="F3938" t="s">
        <v>695</v>
      </c>
      <c r="G3938" t="s">
        <v>4725</v>
      </c>
    </row>
    <row r="3939" spans="1:7">
      <c r="A3939" t="s">
        <v>482</v>
      </c>
      <c r="B3939" t="s">
        <v>535</v>
      </c>
      <c r="C3939">
        <v>30</v>
      </c>
      <c r="D3939" s="2">
        <v>46153.6225</v>
      </c>
      <c r="E3939" t="s">
        <v>4708</v>
      </c>
      <c r="F3939" t="s">
        <v>535</v>
      </c>
      <c r="G3939" t="s">
        <v>4725</v>
      </c>
    </row>
    <row r="3940" spans="1:7">
      <c r="A3940" t="s">
        <v>2777</v>
      </c>
      <c r="B3940" t="s">
        <v>2930</v>
      </c>
      <c r="C3940">
        <v>300</v>
      </c>
      <c r="D3940" s="2">
        <v>46153.6067592593</v>
      </c>
      <c r="E3940" t="s">
        <v>4708</v>
      </c>
      <c r="F3940" t="s">
        <v>2930</v>
      </c>
      <c r="G3940" t="s">
        <v>4725</v>
      </c>
    </row>
    <row r="3941" spans="1:7">
      <c r="A3941" t="s">
        <v>2777</v>
      </c>
      <c r="B3941" t="s">
        <v>2848</v>
      </c>
      <c r="C3941">
        <v>30</v>
      </c>
      <c r="D3941" s="2">
        <v>46153.6067592593</v>
      </c>
      <c r="E3941" t="s">
        <v>4708</v>
      </c>
      <c r="F3941" t="s">
        <v>2848</v>
      </c>
      <c r="G3941" t="s">
        <v>4725</v>
      </c>
    </row>
    <row r="3942" spans="1:7">
      <c r="A3942" t="s">
        <v>2777</v>
      </c>
      <c r="B3942" t="s">
        <v>2818</v>
      </c>
      <c r="C3942">
        <v>100</v>
      </c>
      <c r="D3942" s="2">
        <v>46153.6067592593</v>
      </c>
      <c r="E3942" t="s">
        <v>4708</v>
      </c>
      <c r="F3942" t="s">
        <v>2818</v>
      </c>
      <c r="G3942" t="s">
        <v>4725</v>
      </c>
    </row>
    <row r="3943" spans="1:7">
      <c r="A3943" t="s">
        <v>2400</v>
      </c>
      <c r="B3943" t="s">
        <v>3030</v>
      </c>
      <c r="C3943">
        <v>200</v>
      </c>
      <c r="D3943" s="2">
        <v>46153.6067592593</v>
      </c>
      <c r="E3943" t="s">
        <v>4708</v>
      </c>
      <c r="F3943" t="s">
        <v>3030</v>
      </c>
      <c r="G3943" t="s">
        <v>4725</v>
      </c>
    </row>
    <row r="3944" spans="1:7">
      <c r="A3944" t="s">
        <v>2400</v>
      </c>
      <c r="B3944" t="s">
        <v>3024</v>
      </c>
      <c r="C3944">
        <v>50</v>
      </c>
      <c r="D3944" s="2">
        <v>46153.6067592593</v>
      </c>
      <c r="E3944" t="s">
        <v>4708</v>
      </c>
      <c r="F3944" t="s">
        <v>3024</v>
      </c>
      <c r="G3944" t="s">
        <v>4725</v>
      </c>
    </row>
    <row r="3945" spans="1:7">
      <c r="A3945" t="s">
        <v>370</v>
      </c>
      <c r="B3945" t="s">
        <v>3392</v>
      </c>
      <c r="C3945">
        <v>200</v>
      </c>
      <c r="D3945" s="2">
        <v>46153.4993171296</v>
      </c>
      <c r="E3945" t="s">
        <v>4708</v>
      </c>
      <c r="F3945" t="s">
        <v>3392</v>
      </c>
      <c r="G3945" t="s">
        <v>4725</v>
      </c>
    </row>
    <row r="3946" spans="1:7">
      <c r="A3946" t="s">
        <v>2622</v>
      </c>
      <c r="B3946" t="s">
        <v>3316</v>
      </c>
      <c r="C3946">
        <v>250</v>
      </c>
      <c r="D3946" s="2">
        <v>46150.6920601852</v>
      </c>
      <c r="E3946" t="s">
        <v>4708</v>
      </c>
      <c r="F3946" t="s">
        <v>3316</v>
      </c>
      <c r="G3946" t="s">
        <v>4725</v>
      </c>
    </row>
    <row r="3947" spans="1:7">
      <c r="A3947" t="s">
        <v>482</v>
      </c>
      <c r="B3947" t="s">
        <v>4730</v>
      </c>
      <c r="C3947">
        <v>300</v>
      </c>
      <c r="D3947" s="2">
        <v>46150.686400463</v>
      </c>
      <c r="E3947" t="s">
        <v>4708</v>
      </c>
      <c r="F3947" t="s">
        <v>4730</v>
      </c>
      <c r="G3947" t="s">
        <v>4725</v>
      </c>
    </row>
    <row r="3948" spans="1:7">
      <c r="A3948" t="s">
        <v>823</v>
      </c>
      <c r="B3948" t="s">
        <v>1767</v>
      </c>
      <c r="C3948">
        <v>200</v>
      </c>
      <c r="D3948" s="2">
        <v>46150.6637847222</v>
      </c>
      <c r="E3948" t="s">
        <v>4708</v>
      </c>
      <c r="F3948" t="s">
        <v>1767</v>
      </c>
      <c r="G3948" t="s">
        <v>4725</v>
      </c>
    </row>
    <row r="3949" spans="1:7">
      <c r="A3949" t="s">
        <v>823</v>
      </c>
      <c r="B3949" t="s">
        <v>1557</v>
      </c>
      <c r="C3949">
        <v>200</v>
      </c>
      <c r="D3949" s="2">
        <v>46150.6637847222</v>
      </c>
      <c r="E3949" t="s">
        <v>4708</v>
      </c>
      <c r="F3949" t="s">
        <v>1557</v>
      </c>
      <c r="G3949" t="s">
        <v>4725</v>
      </c>
    </row>
    <row r="3950" spans="1:7">
      <c r="A3950" t="s">
        <v>823</v>
      </c>
      <c r="B3950" t="s">
        <v>1049</v>
      </c>
      <c r="C3950">
        <v>200</v>
      </c>
      <c r="D3950" s="2">
        <v>46150.6637847222</v>
      </c>
      <c r="E3950" t="s">
        <v>4708</v>
      </c>
      <c r="F3950" t="s">
        <v>1049</v>
      </c>
      <c r="G3950" t="s">
        <v>4725</v>
      </c>
    </row>
    <row r="3951" spans="1:7">
      <c r="A3951" t="s">
        <v>823</v>
      </c>
      <c r="B3951" t="s">
        <v>944</v>
      </c>
      <c r="C3951">
        <v>200</v>
      </c>
      <c r="D3951" s="2">
        <v>46150.6637847222</v>
      </c>
      <c r="E3951" t="s">
        <v>4708</v>
      </c>
      <c r="F3951" t="s">
        <v>944</v>
      </c>
      <c r="G3951" t="s">
        <v>4725</v>
      </c>
    </row>
    <row r="3952" spans="1:7">
      <c r="A3952" t="s">
        <v>823</v>
      </c>
      <c r="B3952" t="s">
        <v>1011</v>
      </c>
      <c r="C3952">
        <v>200</v>
      </c>
      <c r="D3952" s="2">
        <v>46150.6637847222</v>
      </c>
      <c r="E3952" t="s">
        <v>4708</v>
      </c>
      <c r="F3952" t="s">
        <v>1011</v>
      </c>
      <c r="G3952" t="s">
        <v>4725</v>
      </c>
    </row>
    <row r="3953" spans="1:7">
      <c r="A3953" t="s">
        <v>1795</v>
      </c>
      <c r="B3953" t="s">
        <v>1976</v>
      </c>
      <c r="C3953">
        <v>100</v>
      </c>
      <c r="D3953" s="2">
        <v>46150.6637847222</v>
      </c>
      <c r="E3953" t="s">
        <v>4708</v>
      </c>
      <c r="F3953" t="s">
        <v>1976</v>
      </c>
      <c r="G3953" t="s">
        <v>4725</v>
      </c>
    </row>
    <row r="3954" spans="1:7">
      <c r="A3954" t="s">
        <v>1795</v>
      </c>
      <c r="B3954" t="s">
        <v>1918</v>
      </c>
      <c r="C3954">
        <v>300</v>
      </c>
      <c r="D3954" s="2">
        <v>46150.6637847222</v>
      </c>
      <c r="E3954" t="s">
        <v>4708</v>
      </c>
      <c r="F3954" t="s">
        <v>1918</v>
      </c>
      <c r="G3954" t="s">
        <v>4725</v>
      </c>
    </row>
    <row r="3955" spans="1:7">
      <c r="A3955" t="s">
        <v>370</v>
      </c>
      <c r="B3955" t="s">
        <v>1719</v>
      </c>
      <c r="C3955">
        <v>300</v>
      </c>
      <c r="D3955" s="2">
        <v>46150.6462731482</v>
      </c>
      <c r="E3955" t="s">
        <v>4708</v>
      </c>
      <c r="F3955" t="s">
        <v>1719</v>
      </c>
      <c r="G3955" t="s">
        <v>4725</v>
      </c>
    </row>
    <row r="3956" spans="1:7">
      <c r="A3956" t="s">
        <v>370</v>
      </c>
      <c r="B3956" t="s">
        <v>398</v>
      </c>
      <c r="C3956">
        <v>50</v>
      </c>
      <c r="D3956" s="2">
        <v>46150.6462731482</v>
      </c>
      <c r="E3956" t="s">
        <v>4708</v>
      </c>
      <c r="F3956" t="s">
        <v>398</v>
      </c>
      <c r="G3956" t="s">
        <v>4725</v>
      </c>
    </row>
    <row r="3957" spans="1:7">
      <c r="A3957" t="s">
        <v>2603</v>
      </c>
      <c r="B3957" t="s">
        <v>2601</v>
      </c>
      <c r="C3957">
        <v>500</v>
      </c>
      <c r="D3957" s="2">
        <v>46150.6457291667</v>
      </c>
      <c r="E3957" t="s">
        <v>4708</v>
      </c>
      <c r="F3957" t="s">
        <v>2601</v>
      </c>
      <c r="G3957" t="s">
        <v>4725</v>
      </c>
    </row>
    <row r="3958" spans="1:7">
      <c r="A3958" t="s">
        <v>2622</v>
      </c>
      <c r="B3958" t="s">
        <v>3066</v>
      </c>
      <c r="C3958">
        <v>200</v>
      </c>
      <c r="D3958" s="2">
        <v>46150.6457291667</v>
      </c>
      <c r="E3958" t="s">
        <v>4708</v>
      </c>
      <c r="F3958" t="s">
        <v>3066</v>
      </c>
      <c r="G3958" t="s">
        <v>4725</v>
      </c>
    </row>
    <row r="3959" spans="1:7">
      <c r="A3959" t="s">
        <v>2622</v>
      </c>
      <c r="B3959" t="s">
        <v>3062</v>
      </c>
      <c r="C3959">
        <v>100</v>
      </c>
      <c r="D3959" s="2">
        <v>46150.6457291667</v>
      </c>
      <c r="E3959" t="s">
        <v>4708</v>
      </c>
      <c r="F3959" t="s">
        <v>3062</v>
      </c>
      <c r="G3959" t="s">
        <v>4725</v>
      </c>
    </row>
    <row r="3960" spans="1:7">
      <c r="A3960" t="s">
        <v>2622</v>
      </c>
      <c r="B3960" t="s">
        <v>3058</v>
      </c>
      <c r="C3960">
        <v>250</v>
      </c>
      <c r="D3960" s="2">
        <v>46150.6457291667</v>
      </c>
      <c r="E3960" t="s">
        <v>4708</v>
      </c>
      <c r="F3960" t="s">
        <v>3058</v>
      </c>
      <c r="G3960" t="s">
        <v>4725</v>
      </c>
    </row>
    <row r="3961" spans="1:7">
      <c r="A3961" t="s">
        <v>2603</v>
      </c>
      <c r="B3961" t="s">
        <v>2604</v>
      </c>
      <c r="C3961">
        <v>50</v>
      </c>
      <c r="D3961" s="2">
        <v>46150.6457291667</v>
      </c>
      <c r="E3961" t="s">
        <v>4708</v>
      </c>
      <c r="F3961" t="s">
        <v>2604</v>
      </c>
      <c r="G3961" t="s">
        <v>4725</v>
      </c>
    </row>
    <row r="3962" spans="1:7">
      <c r="A3962" t="s">
        <v>2622</v>
      </c>
      <c r="B3962" t="s">
        <v>2649</v>
      </c>
      <c r="C3962">
        <v>100</v>
      </c>
      <c r="D3962" s="2">
        <v>46150.6457291667</v>
      </c>
      <c r="E3962" t="s">
        <v>4708</v>
      </c>
      <c r="F3962" t="s">
        <v>2649</v>
      </c>
      <c r="G3962" t="s">
        <v>4725</v>
      </c>
    </row>
    <row r="3963" spans="1:7">
      <c r="A3963" t="s">
        <v>2622</v>
      </c>
      <c r="B3963" t="s">
        <v>2695</v>
      </c>
      <c r="C3963">
        <v>30</v>
      </c>
      <c r="D3963" s="2">
        <v>46150.6457291667</v>
      </c>
      <c r="E3963" t="s">
        <v>4708</v>
      </c>
      <c r="F3963" t="s">
        <v>2695</v>
      </c>
      <c r="G3963" t="s">
        <v>4725</v>
      </c>
    </row>
    <row r="3964" spans="1:7">
      <c r="A3964" t="s">
        <v>2622</v>
      </c>
      <c r="B3964" t="s">
        <v>2727</v>
      </c>
      <c r="C3964">
        <v>60</v>
      </c>
      <c r="D3964" s="2">
        <v>46150.6457291667</v>
      </c>
      <c r="E3964" t="s">
        <v>4708</v>
      </c>
      <c r="F3964" t="s">
        <v>2727</v>
      </c>
      <c r="G3964" t="s">
        <v>4725</v>
      </c>
    </row>
    <row r="3965" spans="1:7">
      <c r="A3965" t="s">
        <v>28</v>
      </c>
      <c r="B3965" t="s">
        <v>1533</v>
      </c>
      <c r="C3965">
        <v>60</v>
      </c>
      <c r="D3965" s="2">
        <v>46150.6323726852</v>
      </c>
      <c r="E3965" t="s">
        <v>4708</v>
      </c>
      <c r="F3965" t="s">
        <v>1533</v>
      </c>
      <c r="G3965" t="s">
        <v>4725</v>
      </c>
    </row>
    <row r="3966" spans="1:7">
      <c r="A3966" t="s">
        <v>28</v>
      </c>
      <c r="B3966" t="s">
        <v>2190</v>
      </c>
      <c r="C3966">
        <v>50</v>
      </c>
      <c r="D3966" s="2">
        <v>46150.6296296296</v>
      </c>
      <c r="E3966" t="s">
        <v>4708</v>
      </c>
      <c r="F3966" t="s">
        <v>2190</v>
      </c>
      <c r="G3966" t="s">
        <v>4725</v>
      </c>
    </row>
    <row r="3967" spans="1:7">
      <c r="A3967" t="s">
        <v>135</v>
      </c>
      <c r="B3967" t="s">
        <v>2200</v>
      </c>
      <c r="C3967">
        <v>50</v>
      </c>
      <c r="D3967" s="2">
        <v>46150.6296296296</v>
      </c>
      <c r="E3967" t="s">
        <v>4708</v>
      </c>
      <c r="F3967" t="s">
        <v>2200</v>
      </c>
      <c r="G3967" t="s">
        <v>4725</v>
      </c>
    </row>
    <row r="3968" spans="1:7">
      <c r="A3968" t="s">
        <v>135</v>
      </c>
      <c r="B3968" t="s">
        <v>191</v>
      </c>
      <c r="C3968">
        <v>30</v>
      </c>
      <c r="D3968" s="2">
        <v>46150.6296296296</v>
      </c>
      <c r="E3968" t="s">
        <v>4708</v>
      </c>
      <c r="F3968" t="s">
        <v>191</v>
      </c>
      <c r="G3968" t="s">
        <v>4725</v>
      </c>
    </row>
    <row r="3969" spans="1:7">
      <c r="A3969" t="s">
        <v>28</v>
      </c>
      <c r="B3969" t="s">
        <v>105</v>
      </c>
      <c r="C3969">
        <v>300</v>
      </c>
      <c r="D3969" s="2">
        <v>46150.6296296296</v>
      </c>
      <c r="E3969" t="s">
        <v>4708</v>
      </c>
      <c r="F3969" t="s">
        <v>105</v>
      </c>
      <c r="G3969" t="s">
        <v>4725</v>
      </c>
    </row>
    <row r="3970" spans="1:7">
      <c r="A3970" t="s">
        <v>482</v>
      </c>
      <c r="B3970" t="s">
        <v>2274</v>
      </c>
      <c r="C3970">
        <v>100</v>
      </c>
      <c r="D3970" s="2">
        <v>46150.6236226852</v>
      </c>
      <c r="E3970" t="s">
        <v>4708</v>
      </c>
      <c r="F3970" t="s">
        <v>2274</v>
      </c>
      <c r="G3970" t="s">
        <v>4725</v>
      </c>
    </row>
    <row r="3971" spans="1:7">
      <c r="A3971" t="s">
        <v>482</v>
      </c>
      <c r="B3971" t="s">
        <v>2272</v>
      </c>
      <c r="C3971">
        <v>100</v>
      </c>
      <c r="D3971" s="2">
        <v>46150.6236226852</v>
      </c>
      <c r="E3971" t="s">
        <v>4708</v>
      </c>
      <c r="F3971" t="s">
        <v>2272</v>
      </c>
      <c r="G3971" t="s">
        <v>4725</v>
      </c>
    </row>
    <row r="3972" spans="1:7">
      <c r="A3972" t="s">
        <v>482</v>
      </c>
      <c r="B3972" t="s">
        <v>2268</v>
      </c>
      <c r="C3972">
        <v>100</v>
      </c>
      <c r="D3972" s="2">
        <v>46150.6236226852</v>
      </c>
      <c r="E3972" t="s">
        <v>4708</v>
      </c>
      <c r="F3972" t="s">
        <v>2268</v>
      </c>
      <c r="G3972" t="s">
        <v>4725</v>
      </c>
    </row>
    <row r="3973" spans="1:7">
      <c r="A3973" t="s">
        <v>482</v>
      </c>
      <c r="B3973" t="s">
        <v>2252</v>
      </c>
      <c r="C3973">
        <v>100</v>
      </c>
      <c r="D3973" s="2">
        <v>46150.6236226852</v>
      </c>
      <c r="E3973" t="s">
        <v>4708</v>
      </c>
      <c r="F3973" t="s">
        <v>2252</v>
      </c>
      <c r="G3973" t="s">
        <v>4725</v>
      </c>
    </row>
    <row r="3974" spans="1:7">
      <c r="A3974" t="s">
        <v>482</v>
      </c>
      <c r="B3974" t="s">
        <v>2246</v>
      </c>
      <c r="C3974">
        <v>100</v>
      </c>
      <c r="D3974" s="2">
        <v>46150.6236226852</v>
      </c>
      <c r="E3974" t="s">
        <v>4708</v>
      </c>
      <c r="F3974" t="s">
        <v>2246</v>
      </c>
      <c r="G3974" t="s">
        <v>4725</v>
      </c>
    </row>
    <row r="3975" spans="1:7">
      <c r="A3975" t="s">
        <v>482</v>
      </c>
      <c r="B3975" t="s">
        <v>2230</v>
      </c>
      <c r="C3975">
        <v>100</v>
      </c>
      <c r="D3975" s="2">
        <v>46150.6236226852</v>
      </c>
      <c r="E3975" t="s">
        <v>4708</v>
      </c>
      <c r="F3975" t="s">
        <v>2230</v>
      </c>
      <c r="G3975" t="s">
        <v>4725</v>
      </c>
    </row>
    <row r="3976" spans="1:7">
      <c r="A3976" t="s">
        <v>482</v>
      </c>
      <c r="B3976" t="s">
        <v>1587</v>
      </c>
      <c r="C3976">
        <v>100</v>
      </c>
      <c r="D3976" s="2">
        <v>46150.6236226852</v>
      </c>
      <c r="E3976" t="s">
        <v>4708</v>
      </c>
      <c r="F3976" t="s">
        <v>1587</v>
      </c>
      <c r="G3976" t="s">
        <v>4725</v>
      </c>
    </row>
    <row r="3977" spans="1:7">
      <c r="A3977" t="s">
        <v>482</v>
      </c>
      <c r="B3977" t="s">
        <v>1167</v>
      </c>
      <c r="C3977">
        <v>30</v>
      </c>
      <c r="D3977" s="2">
        <v>46150.6236226852</v>
      </c>
      <c r="E3977" t="s">
        <v>4708</v>
      </c>
      <c r="F3977" t="s">
        <v>1167</v>
      </c>
      <c r="G3977" t="s">
        <v>4725</v>
      </c>
    </row>
    <row r="3978" spans="1:7">
      <c r="A3978" t="s">
        <v>482</v>
      </c>
      <c r="B3978" t="s">
        <v>1159</v>
      </c>
      <c r="C3978">
        <v>50</v>
      </c>
      <c r="D3978" s="2">
        <v>46150.6236226852</v>
      </c>
      <c r="E3978" t="s">
        <v>4708</v>
      </c>
      <c r="F3978" t="s">
        <v>1159</v>
      </c>
      <c r="G3978" t="s">
        <v>4725</v>
      </c>
    </row>
    <row r="3979" spans="1:7">
      <c r="A3979" t="s">
        <v>482</v>
      </c>
      <c r="B3979" t="s">
        <v>503</v>
      </c>
      <c r="C3979">
        <v>30</v>
      </c>
      <c r="D3979" s="2">
        <v>46150.6236226852</v>
      </c>
      <c r="E3979" t="s">
        <v>4708</v>
      </c>
      <c r="F3979" t="s">
        <v>503</v>
      </c>
      <c r="G3979" t="s">
        <v>4725</v>
      </c>
    </row>
    <row r="3980" spans="1:7">
      <c r="A3980" t="s">
        <v>2777</v>
      </c>
      <c r="B3980" t="s">
        <v>2912</v>
      </c>
      <c r="C3980">
        <v>300</v>
      </c>
      <c r="D3980" s="2">
        <v>46150.6185185185</v>
      </c>
      <c r="E3980" t="s">
        <v>4708</v>
      </c>
      <c r="F3980" t="s">
        <v>2912</v>
      </c>
      <c r="G3980" t="s">
        <v>4725</v>
      </c>
    </row>
    <row r="3981" spans="1:7">
      <c r="A3981" t="s">
        <v>2400</v>
      </c>
      <c r="B3981" t="s">
        <v>2427</v>
      </c>
      <c r="C3981">
        <v>300</v>
      </c>
      <c r="D3981" s="2">
        <v>46150.6185185185</v>
      </c>
      <c r="E3981" t="s">
        <v>4708</v>
      </c>
      <c r="F3981" t="s">
        <v>2427</v>
      </c>
      <c r="G3981" t="s">
        <v>4725</v>
      </c>
    </row>
    <row r="3982" spans="1:7">
      <c r="A3982" t="s">
        <v>2400</v>
      </c>
      <c r="B3982" t="s">
        <v>2425</v>
      </c>
      <c r="C3982">
        <v>100</v>
      </c>
      <c r="D3982" s="2">
        <v>46150.6185185185</v>
      </c>
      <c r="E3982" t="s">
        <v>4708</v>
      </c>
      <c r="F3982" t="s">
        <v>2425</v>
      </c>
      <c r="G3982" t="s">
        <v>4725</v>
      </c>
    </row>
    <row r="3983" spans="1:7">
      <c r="A3983" t="s">
        <v>823</v>
      </c>
      <c r="B3983" t="s">
        <v>2390</v>
      </c>
      <c r="C3983">
        <v>300</v>
      </c>
      <c r="D3983" s="2">
        <v>46148.6482060185</v>
      </c>
      <c r="E3983" t="s">
        <v>4708</v>
      </c>
      <c r="F3983" t="s">
        <v>2390</v>
      </c>
      <c r="G3983" t="s">
        <v>4725</v>
      </c>
    </row>
    <row r="3984" spans="1:7">
      <c r="A3984" t="s">
        <v>823</v>
      </c>
      <c r="B3984" t="s">
        <v>2388</v>
      </c>
      <c r="C3984">
        <v>300</v>
      </c>
      <c r="D3984" s="2">
        <v>46148.6482060185</v>
      </c>
      <c r="E3984" t="s">
        <v>4708</v>
      </c>
      <c r="F3984" t="s">
        <v>2388</v>
      </c>
      <c r="G3984" t="s">
        <v>4725</v>
      </c>
    </row>
    <row r="3985" spans="1:7">
      <c r="A3985" t="s">
        <v>823</v>
      </c>
      <c r="B3985" t="s">
        <v>2180</v>
      </c>
      <c r="C3985">
        <v>300</v>
      </c>
      <c r="D3985" s="2">
        <v>46148.6482060185</v>
      </c>
      <c r="E3985" t="s">
        <v>4708</v>
      </c>
      <c r="F3985" t="s">
        <v>2180</v>
      </c>
      <c r="G3985" t="s">
        <v>4725</v>
      </c>
    </row>
    <row r="3986" spans="1:7">
      <c r="A3986" t="s">
        <v>823</v>
      </c>
      <c r="B3986" t="s">
        <v>1767</v>
      </c>
      <c r="C3986">
        <v>300</v>
      </c>
      <c r="D3986" s="2">
        <v>46148.6482060185</v>
      </c>
      <c r="E3986" t="s">
        <v>4708</v>
      </c>
      <c r="F3986" t="s">
        <v>1767</v>
      </c>
      <c r="G3986" t="s">
        <v>4725</v>
      </c>
    </row>
    <row r="3987" spans="1:7">
      <c r="A3987" t="s">
        <v>823</v>
      </c>
      <c r="B3987" t="s">
        <v>1541</v>
      </c>
      <c r="C3987">
        <v>300</v>
      </c>
      <c r="D3987" s="2">
        <v>46148.6482060185</v>
      </c>
      <c r="E3987" t="s">
        <v>4708</v>
      </c>
      <c r="F3987" t="s">
        <v>1541</v>
      </c>
      <c r="G3987" t="s">
        <v>4725</v>
      </c>
    </row>
    <row r="3988" spans="1:7">
      <c r="A3988" t="s">
        <v>823</v>
      </c>
      <c r="B3988" t="s">
        <v>2344</v>
      </c>
      <c r="C3988">
        <v>150</v>
      </c>
      <c r="D3988" s="2">
        <v>46148.6482060185</v>
      </c>
      <c r="E3988" t="s">
        <v>4708</v>
      </c>
      <c r="F3988" t="s">
        <v>2344</v>
      </c>
      <c r="G3988" t="s">
        <v>4725</v>
      </c>
    </row>
    <row r="3989" spans="1:7">
      <c r="A3989" t="s">
        <v>823</v>
      </c>
      <c r="B3989" t="s">
        <v>1729</v>
      </c>
      <c r="C3989">
        <v>300</v>
      </c>
      <c r="D3989" s="2">
        <v>46148.6482060185</v>
      </c>
      <c r="E3989" t="s">
        <v>4708</v>
      </c>
      <c r="F3989" t="s">
        <v>1729</v>
      </c>
      <c r="G3989" t="s">
        <v>4725</v>
      </c>
    </row>
    <row r="3990" spans="1:7">
      <c r="A3990" t="s">
        <v>823</v>
      </c>
      <c r="B3990" t="s">
        <v>898</v>
      </c>
      <c r="C3990">
        <v>50</v>
      </c>
      <c r="D3990" s="2">
        <v>46148.6482060185</v>
      </c>
      <c r="E3990" t="s">
        <v>4708</v>
      </c>
      <c r="F3990" t="s">
        <v>898</v>
      </c>
      <c r="G3990" t="s">
        <v>4725</v>
      </c>
    </row>
    <row r="3991" spans="1:7">
      <c r="A3991" t="s">
        <v>823</v>
      </c>
      <c r="B3991" t="s">
        <v>968</v>
      </c>
      <c r="C3991">
        <v>100</v>
      </c>
      <c r="D3991" s="2">
        <v>46148.6482060185</v>
      </c>
      <c r="E3991" t="s">
        <v>4708</v>
      </c>
      <c r="F3991" t="s">
        <v>968</v>
      </c>
      <c r="G3991" t="s">
        <v>4725</v>
      </c>
    </row>
    <row r="3992" spans="1:7">
      <c r="A3992" t="s">
        <v>823</v>
      </c>
      <c r="B3992" t="s">
        <v>1055</v>
      </c>
      <c r="C3992">
        <v>200</v>
      </c>
      <c r="D3992" s="2">
        <v>46148.6482060185</v>
      </c>
      <c r="E3992" t="s">
        <v>4708</v>
      </c>
      <c r="F3992" t="s">
        <v>1055</v>
      </c>
      <c r="G3992" t="s">
        <v>4725</v>
      </c>
    </row>
    <row r="3993" spans="1:7">
      <c r="A3993" t="s">
        <v>823</v>
      </c>
      <c r="B3993" t="s">
        <v>830</v>
      </c>
      <c r="C3993">
        <v>120</v>
      </c>
      <c r="D3993" s="2">
        <v>46148.6482060185</v>
      </c>
      <c r="E3993" t="s">
        <v>4708</v>
      </c>
      <c r="F3993" t="s">
        <v>830</v>
      </c>
      <c r="G3993" t="s">
        <v>4725</v>
      </c>
    </row>
    <row r="3994" spans="1:7">
      <c r="A3994" t="s">
        <v>823</v>
      </c>
      <c r="B3994" t="s">
        <v>858</v>
      </c>
      <c r="C3994">
        <v>200</v>
      </c>
      <c r="D3994" s="2">
        <v>46148.6482060185</v>
      </c>
      <c r="E3994" t="s">
        <v>4708</v>
      </c>
      <c r="F3994" t="s">
        <v>858</v>
      </c>
      <c r="G3994" t="s">
        <v>4725</v>
      </c>
    </row>
    <row r="3995" spans="1:7">
      <c r="A3995" t="s">
        <v>1795</v>
      </c>
      <c r="B3995" t="s">
        <v>2294</v>
      </c>
      <c r="C3995">
        <v>150</v>
      </c>
      <c r="D3995" s="2">
        <v>46148.6482060185</v>
      </c>
      <c r="E3995" t="s">
        <v>4708</v>
      </c>
      <c r="F3995" t="s">
        <v>2294</v>
      </c>
      <c r="G3995" t="s">
        <v>4725</v>
      </c>
    </row>
    <row r="3996" spans="1:7">
      <c r="A3996" t="s">
        <v>1795</v>
      </c>
      <c r="B3996" t="s">
        <v>2292</v>
      </c>
      <c r="C3996">
        <v>130</v>
      </c>
      <c r="D3996" s="2">
        <v>46148.6482060185</v>
      </c>
      <c r="E3996" t="s">
        <v>4708</v>
      </c>
      <c r="F3996" t="s">
        <v>2292</v>
      </c>
      <c r="G3996" t="s">
        <v>4725</v>
      </c>
    </row>
    <row r="3997" spans="1:7">
      <c r="A3997" t="s">
        <v>1795</v>
      </c>
      <c r="B3997" t="s">
        <v>2156</v>
      </c>
      <c r="C3997">
        <v>200</v>
      </c>
      <c r="D3997" s="2">
        <v>46148.6482060185</v>
      </c>
      <c r="E3997" t="s">
        <v>4708</v>
      </c>
      <c r="F3997" t="s">
        <v>2156</v>
      </c>
      <c r="G3997" t="s">
        <v>4725</v>
      </c>
    </row>
    <row r="3998" spans="1:7">
      <c r="A3998" t="s">
        <v>1795</v>
      </c>
      <c r="B3998" t="s">
        <v>1922</v>
      </c>
      <c r="C3998">
        <v>100</v>
      </c>
      <c r="D3998" s="2">
        <v>46148.6482060185</v>
      </c>
      <c r="E3998" t="s">
        <v>4708</v>
      </c>
      <c r="F3998" t="s">
        <v>1922</v>
      </c>
      <c r="G3998" t="s">
        <v>4725</v>
      </c>
    </row>
    <row r="3999" spans="1:7">
      <c r="A3999" t="s">
        <v>1795</v>
      </c>
      <c r="B3999" t="s">
        <v>1820</v>
      </c>
      <c r="C3999">
        <v>30</v>
      </c>
      <c r="D3999" s="2">
        <v>46148.6482060185</v>
      </c>
      <c r="E3999" t="s">
        <v>4708</v>
      </c>
      <c r="F3999" t="s">
        <v>1820</v>
      </c>
      <c r="G3999" t="s">
        <v>4725</v>
      </c>
    </row>
    <row r="4000" spans="1:7">
      <c r="A4000" t="s">
        <v>1795</v>
      </c>
      <c r="B4000" t="s">
        <v>1816</v>
      </c>
      <c r="C4000">
        <v>50</v>
      </c>
      <c r="D4000" s="2">
        <v>46148.6482060185</v>
      </c>
      <c r="E4000" t="s">
        <v>4708</v>
      </c>
      <c r="F4000" t="s">
        <v>1816</v>
      </c>
      <c r="G4000" t="s">
        <v>4725</v>
      </c>
    </row>
    <row r="4001" spans="1:7">
      <c r="A4001" t="s">
        <v>370</v>
      </c>
      <c r="B4001" t="s">
        <v>3092</v>
      </c>
      <c r="C4001">
        <v>500</v>
      </c>
      <c r="D4001" s="2">
        <v>46148.6477199074</v>
      </c>
      <c r="E4001" t="s">
        <v>4708</v>
      </c>
      <c r="F4001" t="s">
        <v>3092</v>
      </c>
      <c r="G4001" t="s">
        <v>4725</v>
      </c>
    </row>
    <row r="4002" spans="1:7">
      <c r="A4002" t="s">
        <v>370</v>
      </c>
      <c r="B4002" t="s">
        <v>3090</v>
      </c>
      <c r="C4002">
        <v>500</v>
      </c>
      <c r="D4002" s="2">
        <v>46148.6477199074</v>
      </c>
      <c r="E4002" t="s">
        <v>4708</v>
      </c>
      <c r="F4002" t="s">
        <v>3090</v>
      </c>
      <c r="G4002" t="s">
        <v>4725</v>
      </c>
    </row>
    <row r="4003" spans="1:7">
      <c r="A4003" t="s">
        <v>370</v>
      </c>
      <c r="B4003" t="s">
        <v>1251</v>
      </c>
      <c r="C4003">
        <v>500</v>
      </c>
      <c r="D4003" s="2">
        <v>46148.6477199074</v>
      </c>
      <c r="E4003" t="s">
        <v>4708</v>
      </c>
      <c r="F4003" t="s">
        <v>1251</v>
      </c>
      <c r="G4003" t="s">
        <v>4725</v>
      </c>
    </row>
    <row r="4004" spans="1:7">
      <c r="A4004" t="s">
        <v>370</v>
      </c>
      <c r="B4004" t="s">
        <v>1231</v>
      </c>
      <c r="C4004">
        <v>500</v>
      </c>
      <c r="D4004" s="2">
        <v>46148.6477199074</v>
      </c>
      <c r="E4004" t="s">
        <v>4708</v>
      </c>
      <c r="F4004" t="s">
        <v>1231</v>
      </c>
      <c r="G4004" t="s">
        <v>4725</v>
      </c>
    </row>
    <row r="4005" spans="1:7">
      <c r="A4005" t="s">
        <v>370</v>
      </c>
      <c r="B4005" t="s">
        <v>1233</v>
      </c>
      <c r="C4005">
        <v>500</v>
      </c>
      <c r="D4005" s="2">
        <v>46148.6477199074</v>
      </c>
      <c r="E4005" t="s">
        <v>4708</v>
      </c>
      <c r="F4005" t="s">
        <v>1233</v>
      </c>
      <c r="G4005" t="s">
        <v>4725</v>
      </c>
    </row>
    <row r="4006" spans="1:7">
      <c r="A4006" t="s">
        <v>370</v>
      </c>
      <c r="B4006" t="s">
        <v>1253</v>
      </c>
      <c r="C4006">
        <v>500</v>
      </c>
      <c r="D4006" s="2">
        <v>46148.6477199074</v>
      </c>
      <c r="E4006" t="s">
        <v>4708</v>
      </c>
      <c r="F4006" t="s">
        <v>1253</v>
      </c>
      <c r="G4006" t="s">
        <v>4725</v>
      </c>
    </row>
    <row r="4007" spans="1:7">
      <c r="A4007" t="s">
        <v>370</v>
      </c>
      <c r="B4007" t="s">
        <v>376</v>
      </c>
      <c r="C4007">
        <v>50</v>
      </c>
      <c r="D4007" s="2">
        <v>46148.6477199074</v>
      </c>
      <c r="E4007" t="s">
        <v>4708</v>
      </c>
      <c r="F4007" t="s">
        <v>376</v>
      </c>
      <c r="G4007" t="s">
        <v>4725</v>
      </c>
    </row>
    <row r="4008" spans="1:7">
      <c r="A4008" t="s">
        <v>370</v>
      </c>
      <c r="B4008" t="s">
        <v>396</v>
      </c>
      <c r="C4008">
        <v>50</v>
      </c>
      <c r="D4008" s="2">
        <v>46148.6477199074</v>
      </c>
      <c r="E4008" t="s">
        <v>4708</v>
      </c>
      <c r="F4008" t="s">
        <v>396</v>
      </c>
      <c r="G4008" t="s">
        <v>4725</v>
      </c>
    </row>
    <row r="4009" spans="1:7">
      <c r="A4009" t="s">
        <v>28</v>
      </c>
      <c r="B4009" t="s">
        <v>3492</v>
      </c>
      <c r="C4009">
        <v>200</v>
      </c>
      <c r="D4009" s="2">
        <v>46148.6448032407</v>
      </c>
      <c r="E4009" t="s">
        <v>4708</v>
      </c>
      <c r="F4009" t="s">
        <v>3492</v>
      </c>
      <c r="G4009" t="s">
        <v>4725</v>
      </c>
    </row>
    <row r="4010" spans="1:7">
      <c r="A4010" t="s">
        <v>482</v>
      </c>
      <c r="B4010" t="s">
        <v>3424</v>
      </c>
      <c r="C4010">
        <v>200</v>
      </c>
      <c r="D4010" s="2">
        <v>46148.6448032407</v>
      </c>
      <c r="E4010" t="s">
        <v>4708</v>
      </c>
      <c r="F4010" t="s">
        <v>3424</v>
      </c>
      <c r="G4010" t="s">
        <v>4725</v>
      </c>
    </row>
    <row r="4011" spans="1:7">
      <c r="A4011" t="s">
        <v>482</v>
      </c>
      <c r="B4011" t="s">
        <v>3366</v>
      </c>
      <c r="C4011">
        <v>350</v>
      </c>
      <c r="D4011" s="2">
        <v>46148.6448032407</v>
      </c>
      <c r="E4011" t="s">
        <v>4708</v>
      </c>
      <c r="F4011" t="s">
        <v>3366</v>
      </c>
      <c r="G4011" t="s">
        <v>4725</v>
      </c>
    </row>
    <row r="4012" spans="1:7">
      <c r="A4012" t="s">
        <v>482</v>
      </c>
      <c r="B4012" t="s">
        <v>3352</v>
      </c>
      <c r="C4012">
        <v>300</v>
      </c>
      <c r="D4012" s="2">
        <v>46148.6448032407</v>
      </c>
      <c r="E4012" t="s">
        <v>4708</v>
      </c>
      <c r="F4012" t="s">
        <v>3352</v>
      </c>
      <c r="G4012" t="s">
        <v>4725</v>
      </c>
    </row>
    <row r="4013" spans="1:7">
      <c r="A4013" t="s">
        <v>482</v>
      </c>
      <c r="B4013" t="s">
        <v>2284</v>
      </c>
      <c r="C4013">
        <v>200</v>
      </c>
      <c r="D4013" s="2">
        <v>46148.6406828704</v>
      </c>
      <c r="E4013" t="s">
        <v>4708</v>
      </c>
      <c r="F4013" t="s">
        <v>2284</v>
      </c>
      <c r="G4013" t="s">
        <v>4725</v>
      </c>
    </row>
    <row r="4014" spans="1:7">
      <c r="A4014" t="s">
        <v>482</v>
      </c>
      <c r="B4014" t="s">
        <v>2272</v>
      </c>
      <c r="C4014">
        <v>100</v>
      </c>
      <c r="D4014" s="2">
        <v>46148.6406828704</v>
      </c>
      <c r="E4014" t="s">
        <v>4708</v>
      </c>
      <c r="F4014" t="s">
        <v>2272</v>
      </c>
      <c r="G4014" t="s">
        <v>4725</v>
      </c>
    </row>
    <row r="4015" spans="1:7">
      <c r="A4015" t="s">
        <v>482</v>
      </c>
      <c r="B4015" t="s">
        <v>1591</v>
      </c>
      <c r="C4015">
        <v>100</v>
      </c>
      <c r="D4015" s="2">
        <v>46148.6406828704</v>
      </c>
      <c r="E4015" t="s">
        <v>4708</v>
      </c>
      <c r="F4015" t="s">
        <v>1591</v>
      </c>
      <c r="G4015" t="s">
        <v>4725</v>
      </c>
    </row>
    <row r="4016" spans="1:7">
      <c r="A4016" t="s">
        <v>482</v>
      </c>
      <c r="B4016" t="s">
        <v>1587</v>
      </c>
      <c r="C4016">
        <v>100</v>
      </c>
      <c r="D4016" s="2">
        <v>46148.6406828704</v>
      </c>
      <c r="E4016" t="s">
        <v>4708</v>
      </c>
      <c r="F4016" t="s">
        <v>1587</v>
      </c>
      <c r="G4016" t="s">
        <v>4725</v>
      </c>
    </row>
    <row r="4017" spans="1:7">
      <c r="A4017" t="s">
        <v>482</v>
      </c>
      <c r="B4017" t="s">
        <v>1583</v>
      </c>
      <c r="C4017">
        <v>100</v>
      </c>
      <c r="D4017" s="2">
        <v>46148.6406828704</v>
      </c>
      <c r="E4017" t="s">
        <v>4708</v>
      </c>
      <c r="F4017" t="s">
        <v>1583</v>
      </c>
      <c r="G4017" t="s">
        <v>4725</v>
      </c>
    </row>
    <row r="4018" spans="1:7">
      <c r="A4018" t="s">
        <v>482</v>
      </c>
      <c r="B4018" t="s">
        <v>1581</v>
      </c>
      <c r="C4018">
        <v>100</v>
      </c>
      <c r="D4018" s="2">
        <v>46148.6406828704</v>
      </c>
      <c r="E4018" t="s">
        <v>4708</v>
      </c>
      <c r="F4018" t="s">
        <v>1581</v>
      </c>
      <c r="G4018" t="s">
        <v>4725</v>
      </c>
    </row>
    <row r="4019" spans="1:7">
      <c r="A4019" t="s">
        <v>482</v>
      </c>
      <c r="B4019" t="s">
        <v>1711</v>
      </c>
      <c r="C4019">
        <v>50</v>
      </c>
      <c r="D4019" s="2">
        <v>46148.6406828704</v>
      </c>
      <c r="E4019" t="s">
        <v>4708</v>
      </c>
      <c r="F4019" t="s">
        <v>1711</v>
      </c>
      <c r="G4019" t="s">
        <v>4725</v>
      </c>
    </row>
    <row r="4020" spans="1:7">
      <c r="A4020" t="s">
        <v>482</v>
      </c>
      <c r="B4020" t="s">
        <v>1603</v>
      </c>
      <c r="C4020">
        <v>100</v>
      </c>
      <c r="D4020" s="2">
        <v>46148.6406828704</v>
      </c>
      <c r="E4020" t="s">
        <v>4708</v>
      </c>
      <c r="F4020" t="s">
        <v>1603</v>
      </c>
      <c r="G4020" t="s">
        <v>4725</v>
      </c>
    </row>
    <row r="4021" spans="1:7">
      <c r="A4021" t="s">
        <v>482</v>
      </c>
      <c r="B4021" t="s">
        <v>1607</v>
      </c>
      <c r="C4021">
        <v>250</v>
      </c>
      <c r="D4021" s="2">
        <v>46148.6406828704</v>
      </c>
      <c r="E4021" t="s">
        <v>4708</v>
      </c>
      <c r="F4021" t="s">
        <v>1607</v>
      </c>
      <c r="G4021" t="s">
        <v>4725</v>
      </c>
    </row>
    <row r="4022" spans="1:7">
      <c r="A4022" t="s">
        <v>482</v>
      </c>
      <c r="B4022" t="s">
        <v>1209</v>
      </c>
      <c r="C4022">
        <v>50</v>
      </c>
      <c r="D4022" s="2">
        <v>46148.6406828704</v>
      </c>
      <c r="E4022" t="s">
        <v>4708</v>
      </c>
      <c r="F4022" t="s">
        <v>1209</v>
      </c>
      <c r="G4022" t="s">
        <v>4725</v>
      </c>
    </row>
    <row r="4023" spans="1:7">
      <c r="A4023" t="s">
        <v>482</v>
      </c>
      <c r="B4023" t="s">
        <v>1165</v>
      </c>
      <c r="C4023">
        <v>50</v>
      </c>
      <c r="D4023" s="2">
        <v>46148.6406828704</v>
      </c>
      <c r="E4023" t="s">
        <v>4708</v>
      </c>
      <c r="F4023" t="s">
        <v>1165</v>
      </c>
      <c r="G4023" t="s">
        <v>4725</v>
      </c>
    </row>
    <row r="4024" spans="1:7">
      <c r="A4024" t="s">
        <v>482</v>
      </c>
      <c r="B4024" t="s">
        <v>1159</v>
      </c>
      <c r="C4024">
        <v>100</v>
      </c>
      <c r="D4024" s="2">
        <v>46148.6406828704</v>
      </c>
      <c r="E4024" t="s">
        <v>4708</v>
      </c>
      <c r="F4024" t="s">
        <v>1159</v>
      </c>
      <c r="G4024" t="s">
        <v>4725</v>
      </c>
    </row>
    <row r="4025" spans="1:7">
      <c r="A4025" t="s">
        <v>482</v>
      </c>
      <c r="B4025" t="s">
        <v>1153</v>
      </c>
      <c r="C4025">
        <v>60</v>
      </c>
      <c r="D4025" s="2">
        <v>46148.6406828704</v>
      </c>
      <c r="E4025" t="s">
        <v>4708</v>
      </c>
      <c r="F4025" t="s">
        <v>1153</v>
      </c>
      <c r="G4025" t="s">
        <v>4725</v>
      </c>
    </row>
    <row r="4026" spans="1:7">
      <c r="A4026" t="s">
        <v>482</v>
      </c>
      <c r="B4026" t="s">
        <v>1147</v>
      </c>
      <c r="C4026">
        <v>30</v>
      </c>
      <c r="D4026" s="2">
        <v>46148.6406828704</v>
      </c>
      <c r="E4026" t="s">
        <v>4708</v>
      </c>
      <c r="F4026" t="s">
        <v>1147</v>
      </c>
      <c r="G4026" t="s">
        <v>4725</v>
      </c>
    </row>
    <row r="4027" spans="1:7">
      <c r="A4027" t="s">
        <v>482</v>
      </c>
      <c r="B4027" t="s">
        <v>1129</v>
      </c>
      <c r="C4027">
        <v>50</v>
      </c>
      <c r="D4027" s="2">
        <v>46148.6406828704</v>
      </c>
      <c r="E4027" t="s">
        <v>4708</v>
      </c>
      <c r="F4027" t="s">
        <v>1129</v>
      </c>
      <c r="G4027" t="s">
        <v>4725</v>
      </c>
    </row>
    <row r="4028" spans="1:7">
      <c r="A4028" t="s">
        <v>482</v>
      </c>
      <c r="B4028" t="s">
        <v>1123</v>
      </c>
      <c r="C4028">
        <v>50</v>
      </c>
      <c r="D4028" s="2">
        <v>46148.6406828704</v>
      </c>
      <c r="E4028" t="s">
        <v>4708</v>
      </c>
      <c r="F4028" t="s">
        <v>1123</v>
      </c>
      <c r="G4028" t="s">
        <v>4725</v>
      </c>
    </row>
    <row r="4029" spans="1:7">
      <c r="A4029" t="s">
        <v>482</v>
      </c>
      <c r="B4029" t="s">
        <v>793</v>
      </c>
      <c r="C4029">
        <v>200</v>
      </c>
      <c r="D4029" s="2">
        <v>46148.6406828704</v>
      </c>
      <c r="E4029" t="s">
        <v>4708</v>
      </c>
      <c r="F4029" t="s">
        <v>793</v>
      </c>
      <c r="G4029" t="s">
        <v>4725</v>
      </c>
    </row>
    <row r="4030" spans="1:7">
      <c r="A4030" t="s">
        <v>482</v>
      </c>
      <c r="B4030" t="s">
        <v>725</v>
      </c>
      <c r="C4030">
        <v>170</v>
      </c>
      <c r="D4030" s="2">
        <v>46148.6406828704</v>
      </c>
      <c r="E4030" t="s">
        <v>4708</v>
      </c>
      <c r="F4030" t="s">
        <v>725</v>
      </c>
      <c r="G4030" t="s">
        <v>4725</v>
      </c>
    </row>
    <row r="4031" spans="1:7">
      <c r="A4031" t="s">
        <v>482</v>
      </c>
      <c r="B4031" t="s">
        <v>533</v>
      </c>
      <c r="C4031">
        <v>100</v>
      </c>
      <c r="D4031" s="2">
        <v>46148.6406828704</v>
      </c>
      <c r="E4031" t="s">
        <v>4708</v>
      </c>
      <c r="F4031" t="s">
        <v>533</v>
      </c>
      <c r="G4031" t="s">
        <v>4725</v>
      </c>
    </row>
    <row r="4032" spans="1:7">
      <c r="A4032" t="s">
        <v>482</v>
      </c>
      <c r="B4032" t="s">
        <v>519</v>
      </c>
      <c r="C4032">
        <v>30</v>
      </c>
      <c r="D4032" s="2">
        <v>46148.6406828704</v>
      </c>
      <c r="E4032" t="s">
        <v>4708</v>
      </c>
      <c r="F4032" t="s">
        <v>519</v>
      </c>
      <c r="G4032" t="s">
        <v>4725</v>
      </c>
    </row>
    <row r="4033" spans="1:7">
      <c r="A4033" t="s">
        <v>482</v>
      </c>
      <c r="B4033" t="s">
        <v>503</v>
      </c>
      <c r="C4033">
        <v>30</v>
      </c>
      <c r="D4033" s="2">
        <v>46148.6406828704</v>
      </c>
      <c r="E4033" t="s">
        <v>4708</v>
      </c>
      <c r="F4033" t="s">
        <v>503</v>
      </c>
      <c r="G4033" t="s">
        <v>4725</v>
      </c>
    </row>
    <row r="4034" spans="1:7">
      <c r="A4034" t="s">
        <v>482</v>
      </c>
      <c r="B4034" t="s">
        <v>497</v>
      </c>
      <c r="C4034">
        <v>50</v>
      </c>
      <c r="D4034" s="2">
        <v>46148.6406828704</v>
      </c>
      <c r="E4034" t="s">
        <v>4708</v>
      </c>
      <c r="F4034" t="s">
        <v>497</v>
      </c>
      <c r="G4034" t="s">
        <v>4725</v>
      </c>
    </row>
    <row r="4035" spans="1:7">
      <c r="A4035" t="s">
        <v>135</v>
      </c>
      <c r="B4035" t="s">
        <v>3330</v>
      </c>
      <c r="C4035">
        <v>250</v>
      </c>
      <c r="D4035" s="2">
        <v>46148.6393981481</v>
      </c>
      <c r="E4035" t="s">
        <v>4708</v>
      </c>
      <c r="F4035" t="s">
        <v>3330</v>
      </c>
      <c r="G4035" t="s">
        <v>4725</v>
      </c>
    </row>
    <row r="4036" spans="1:7">
      <c r="A4036" t="s">
        <v>135</v>
      </c>
      <c r="B4036" t="s">
        <v>3298</v>
      </c>
      <c r="C4036">
        <v>180</v>
      </c>
      <c r="D4036" s="2">
        <v>46148.6374189815</v>
      </c>
      <c r="E4036" t="s">
        <v>4708</v>
      </c>
      <c r="F4036" t="s">
        <v>3298</v>
      </c>
      <c r="G4036" t="s">
        <v>4725</v>
      </c>
    </row>
    <row r="4037" spans="1:7">
      <c r="A4037" t="s">
        <v>135</v>
      </c>
      <c r="B4037" t="s">
        <v>3288</v>
      </c>
      <c r="C4037">
        <v>150</v>
      </c>
      <c r="D4037" s="2">
        <v>46148.6374189815</v>
      </c>
      <c r="E4037" t="s">
        <v>4708</v>
      </c>
      <c r="F4037" t="s">
        <v>3288</v>
      </c>
      <c r="G4037" t="s">
        <v>4725</v>
      </c>
    </row>
    <row r="4038" spans="1:7">
      <c r="A4038" t="s">
        <v>135</v>
      </c>
      <c r="B4038" t="s">
        <v>3292</v>
      </c>
      <c r="C4038">
        <v>150</v>
      </c>
      <c r="D4038" s="2">
        <v>46148.6374189815</v>
      </c>
      <c r="E4038" t="s">
        <v>4708</v>
      </c>
      <c r="F4038" t="s">
        <v>3292</v>
      </c>
      <c r="G4038" t="s">
        <v>4725</v>
      </c>
    </row>
    <row r="4039" spans="1:7">
      <c r="A4039" t="s">
        <v>135</v>
      </c>
      <c r="B4039" t="s">
        <v>3286</v>
      </c>
      <c r="C4039">
        <v>250</v>
      </c>
      <c r="D4039" s="2">
        <v>46148.6374189815</v>
      </c>
      <c r="E4039" t="s">
        <v>4708</v>
      </c>
      <c r="F4039" t="s">
        <v>3286</v>
      </c>
      <c r="G4039" t="s">
        <v>4725</v>
      </c>
    </row>
    <row r="4040" spans="1:7">
      <c r="A4040" t="s">
        <v>2603</v>
      </c>
      <c r="B4040" t="s">
        <v>3054</v>
      </c>
      <c r="C4040">
        <v>100</v>
      </c>
      <c r="D4040" s="2">
        <v>46148.6370138889</v>
      </c>
      <c r="E4040" t="s">
        <v>4708</v>
      </c>
      <c r="F4040" t="s">
        <v>3054</v>
      </c>
      <c r="G4040" t="s">
        <v>4725</v>
      </c>
    </row>
    <row r="4041" spans="1:7">
      <c r="A4041" t="s">
        <v>2603</v>
      </c>
      <c r="B4041" t="s">
        <v>2601</v>
      </c>
      <c r="C4041">
        <v>400</v>
      </c>
      <c r="D4041" s="2">
        <v>46148.6370138889</v>
      </c>
      <c r="E4041" t="s">
        <v>4708</v>
      </c>
      <c r="F4041" t="s">
        <v>2601</v>
      </c>
      <c r="G4041" t="s">
        <v>4725</v>
      </c>
    </row>
    <row r="4042" spans="1:7">
      <c r="A4042" t="s">
        <v>2622</v>
      </c>
      <c r="B4042" t="s">
        <v>3062</v>
      </c>
      <c r="C4042">
        <v>200</v>
      </c>
      <c r="D4042" s="2">
        <v>46148.6370138889</v>
      </c>
      <c r="E4042" t="s">
        <v>4708</v>
      </c>
      <c r="F4042" t="s">
        <v>3062</v>
      </c>
      <c r="G4042" t="s">
        <v>4725</v>
      </c>
    </row>
    <row r="4043" spans="1:7">
      <c r="A4043" t="s">
        <v>2622</v>
      </c>
      <c r="B4043" t="s">
        <v>3060</v>
      </c>
      <c r="C4043">
        <v>150</v>
      </c>
      <c r="D4043" s="2">
        <v>46148.6370138889</v>
      </c>
      <c r="E4043" t="s">
        <v>4708</v>
      </c>
      <c r="F4043" t="s">
        <v>3060</v>
      </c>
      <c r="G4043" t="s">
        <v>4725</v>
      </c>
    </row>
    <row r="4044" spans="1:7">
      <c r="A4044" t="s">
        <v>2622</v>
      </c>
      <c r="B4044" t="s">
        <v>3058</v>
      </c>
      <c r="C4044">
        <v>500</v>
      </c>
      <c r="D4044" s="2">
        <v>46148.6370138889</v>
      </c>
      <c r="E4044" t="s">
        <v>4708</v>
      </c>
      <c r="F4044" t="s">
        <v>3058</v>
      </c>
      <c r="G4044" t="s">
        <v>4725</v>
      </c>
    </row>
    <row r="4045" spans="1:7">
      <c r="A4045" t="s">
        <v>2622</v>
      </c>
      <c r="B4045" t="s">
        <v>2637</v>
      </c>
      <c r="C4045">
        <v>50</v>
      </c>
      <c r="D4045" s="2">
        <v>46148.6370138889</v>
      </c>
      <c r="E4045" t="s">
        <v>4708</v>
      </c>
      <c r="F4045" t="s">
        <v>2637</v>
      </c>
      <c r="G4045" t="s">
        <v>4725</v>
      </c>
    </row>
    <row r="4046" spans="1:7">
      <c r="A4046" t="s">
        <v>2622</v>
      </c>
      <c r="B4046" t="s">
        <v>2743</v>
      </c>
      <c r="C4046">
        <v>100</v>
      </c>
      <c r="D4046" s="2">
        <v>46148.6370138889</v>
      </c>
      <c r="E4046" t="s">
        <v>4708</v>
      </c>
      <c r="F4046" t="s">
        <v>2743</v>
      </c>
      <c r="G4046" t="s">
        <v>4725</v>
      </c>
    </row>
    <row r="4047" spans="1:7">
      <c r="A4047" t="s">
        <v>2622</v>
      </c>
      <c r="B4047" t="s">
        <v>2767</v>
      </c>
      <c r="C4047">
        <v>100</v>
      </c>
      <c r="D4047" s="2">
        <v>46148.6370138889</v>
      </c>
      <c r="E4047" t="s">
        <v>4708</v>
      </c>
      <c r="F4047" t="s">
        <v>2767</v>
      </c>
      <c r="G4047" t="s">
        <v>4725</v>
      </c>
    </row>
    <row r="4048" spans="1:7">
      <c r="A4048" t="s">
        <v>2622</v>
      </c>
      <c r="B4048" t="s">
        <v>2685</v>
      </c>
      <c r="C4048">
        <v>30</v>
      </c>
      <c r="D4048" s="2">
        <v>46148.6370138889</v>
      </c>
      <c r="E4048" t="s">
        <v>4708</v>
      </c>
      <c r="F4048" t="s">
        <v>2685</v>
      </c>
      <c r="G4048" t="s">
        <v>4725</v>
      </c>
    </row>
    <row r="4049" spans="1:7">
      <c r="A4049" t="s">
        <v>28</v>
      </c>
      <c r="B4049" t="s">
        <v>3148</v>
      </c>
      <c r="C4049">
        <v>200</v>
      </c>
      <c r="D4049" s="2">
        <v>46148.6294444444</v>
      </c>
      <c r="E4049" t="s">
        <v>4708</v>
      </c>
      <c r="F4049" t="s">
        <v>3148</v>
      </c>
      <c r="G4049" t="s">
        <v>4725</v>
      </c>
    </row>
    <row r="4050" spans="1:7">
      <c r="A4050" t="s">
        <v>135</v>
      </c>
      <c r="B4050" t="s">
        <v>1679</v>
      </c>
      <c r="C4050">
        <v>100</v>
      </c>
      <c r="D4050" s="2">
        <v>46148.6294444444</v>
      </c>
      <c r="E4050" t="s">
        <v>4708</v>
      </c>
      <c r="F4050" t="s">
        <v>1679</v>
      </c>
      <c r="G4050" t="s">
        <v>4725</v>
      </c>
    </row>
    <row r="4051" spans="1:7">
      <c r="A4051" t="s">
        <v>135</v>
      </c>
      <c r="B4051" t="s">
        <v>1671</v>
      </c>
      <c r="C4051">
        <v>100</v>
      </c>
      <c r="D4051" s="2">
        <v>46148.6294444444</v>
      </c>
      <c r="E4051" t="s">
        <v>4708</v>
      </c>
      <c r="F4051" t="s">
        <v>1671</v>
      </c>
      <c r="G4051" t="s">
        <v>4725</v>
      </c>
    </row>
    <row r="4052" spans="1:7">
      <c r="A4052" t="s">
        <v>28</v>
      </c>
      <c r="B4052" t="s">
        <v>1725</v>
      </c>
      <c r="C4052">
        <v>30</v>
      </c>
      <c r="D4052" s="2">
        <v>46148.6294444444</v>
      </c>
      <c r="E4052" t="s">
        <v>4708</v>
      </c>
      <c r="F4052" t="s">
        <v>1725</v>
      </c>
      <c r="G4052" t="s">
        <v>4725</v>
      </c>
    </row>
    <row r="4053" spans="1:7">
      <c r="A4053" t="s">
        <v>28</v>
      </c>
      <c r="B4053" t="s">
        <v>1487</v>
      </c>
      <c r="C4053">
        <v>100</v>
      </c>
      <c r="D4053" s="2">
        <v>46148.6294444444</v>
      </c>
      <c r="E4053" t="s">
        <v>4708</v>
      </c>
      <c r="F4053" t="s">
        <v>1487</v>
      </c>
      <c r="G4053" t="s">
        <v>4725</v>
      </c>
    </row>
    <row r="4054" spans="1:7">
      <c r="A4054" t="s">
        <v>28</v>
      </c>
      <c r="B4054" t="s">
        <v>1485</v>
      </c>
      <c r="C4054">
        <v>100</v>
      </c>
      <c r="D4054" s="2">
        <v>46148.6294444444</v>
      </c>
      <c r="E4054" t="s">
        <v>4708</v>
      </c>
      <c r="F4054" t="s">
        <v>1485</v>
      </c>
      <c r="G4054" t="s">
        <v>4725</v>
      </c>
    </row>
    <row r="4055" spans="1:7">
      <c r="A4055" t="s">
        <v>135</v>
      </c>
      <c r="B4055" t="s">
        <v>791</v>
      </c>
      <c r="C4055">
        <v>30</v>
      </c>
      <c r="D4055" s="2">
        <v>46148.6294444444</v>
      </c>
      <c r="E4055" t="s">
        <v>4708</v>
      </c>
      <c r="F4055" t="s">
        <v>791</v>
      </c>
      <c r="G4055" t="s">
        <v>4725</v>
      </c>
    </row>
    <row r="4056" spans="1:7">
      <c r="A4056" t="s">
        <v>135</v>
      </c>
      <c r="B4056" t="s">
        <v>273</v>
      </c>
      <c r="C4056">
        <v>170</v>
      </c>
      <c r="D4056" s="2">
        <v>46148.6294444444</v>
      </c>
      <c r="E4056" t="s">
        <v>4708</v>
      </c>
      <c r="F4056" t="s">
        <v>273</v>
      </c>
      <c r="G4056" t="s">
        <v>4725</v>
      </c>
    </row>
    <row r="4057" spans="1:7">
      <c r="A4057" t="s">
        <v>135</v>
      </c>
      <c r="B4057" t="s">
        <v>185</v>
      </c>
      <c r="C4057">
        <v>200</v>
      </c>
      <c r="D4057" s="2">
        <v>46148.6294444444</v>
      </c>
      <c r="E4057" t="s">
        <v>4708</v>
      </c>
      <c r="F4057" t="s">
        <v>185</v>
      </c>
      <c r="G4057" t="s">
        <v>4725</v>
      </c>
    </row>
    <row r="4058" spans="1:7">
      <c r="A4058" t="s">
        <v>135</v>
      </c>
      <c r="B4058" t="s">
        <v>167</v>
      </c>
      <c r="C4058">
        <v>80</v>
      </c>
      <c r="D4058" s="2">
        <v>46148.6294444444</v>
      </c>
      <c r="E4058" t="s">
        <v>4708</v>
      </c>
      <c r="F4058" t="s">
        <v>167</v>
      </c>
      <c r="G4058" t="s">
        <v>4725</v>
      </c>
    </row>
    <row r="4059" spans="1:7">
      <c r="A4059" t="s">
        <v>135</v>
      </c>
      <c r="B4059" t="s">
        <v>159</v>
      </c>
      <c r="C4059">
        <v>100</v>
      </c>
      <c r="D4059" s="2">
        <v>46148.6294444444</v>
      </c>
      <c r="E4059" t="s">
        <v>4708</v>
      </c>
      <c r="F4059" t="s">
        <v>159</v>
      </c>
      <c r="G4059" t="s">
        <v>4725</v>
      </c>
    </row>
    <row r="4060" spans="1:7">
      <c r="A4060" t="s">
        <v>28</v>
      </c>
      <c r="B4060" t="s">
        <v>97</v>
      </c>
      <c r="C4060">
        <v>100</v>
      </c>
      <c r="D4060" s="2">
        <v>46148.6294444444</v>
      </c>
      <c r="E4060" t="s">
        <v>4708</v>
      </c>
      <c r="F4060" t="s">
        <v>97</v>
      </c>
      <c r="G4060" t="s">
        <v>4725</v>
      </c>
    </row>
    <row r="4061" spans="1:7">
      <c r="A4061" t="s">
        <v>28</v>
      </c>
      <c r="B4061" t="s">
        <v>77</v>
      </c>
      <c r="C4061">
        <v>100</v>
      </c>
      <c r="D4061" s="2">
        <v>46148.6294444444</v>
      </c>
      <c r="E4061" t="s">
        <v>4708</v>
      </c>
      <c r="F4061" t="s">
        <v>77</v>
      </c>
      <c r="G4061" t="s">
        <v>4725</v>
      </c>
    </row>
    <row r="4062" spans="1:7">
      <c r="A4062" t="s">
        <v>2777</v>
      </c>
      <c r="B4062" t="s">
        <v>2936</v>
      </c>
      <c r="C4062">
        <v>300</v>
      </c>
      <c r="D4062" s="2">
        <v>46148.6153125</v>
      </c>
      <c r="E4062" t="s">
        <v>4708</v>
      </c>
      <c r="F4062" t="s">
        <v>2936</v>
      </c>
      <c r="G4062" t="s">
        <v>4725</v>
      </c>
    </row>
    <row r="4063" spans="1:7">
      <c r="A4063" t="s">
        <v>2777</v>
      </c>
      <c r="B4063" t="s">
        <v>2886</v>
      </c>
      <c r="C4063">
        <v>30</v>
      </c>
      <c r="D4063" s="2">
        <v>46148.6153125</v>
      </c>
      <c r="E4063" t="s">
        <v>4708</v>
      </c>
      <c r="F4063" t="s">
        <v>2886</v>
      </c>
      <c r="G4063" t="s">
        <v>4725</v>
      </c>
    </row>
    <row r="4064" spans="1:7">
      <c r="A4064" t="s">
        <v>2777</v>
      </c>
      <c r="B4064" t="s">
        <v>2788</v>
      </c>
      <c r="C4064">
        <v>200</v>
      </c>
      <c r="D4064" s="2">
        <v>46148.6153125</v>
      </c>
      <c r="E4064" t="s">
        <v>4708</v>
      </c>
      <c r="F4064" t="s">
        <v>2788</v>
      </c>
      <c r="G4064" t="s">
        <v>4725</v>
      </c>
    </row>
    <row r="4065" spans="1:7">
      <c r="A4065" t="s">
        <v>2777</v>
      </c>
      <c r="B4065" t="s">
        <v>2775</v>
      </c>
      <c r="C4065">
        <v>50</v>
      </c>
      <c r="D4065" s="2">
        <v>46148.6153125</v>
      </c>
      <c r="E4065" t="s">
        <v>4708</v>
      </c>
      <c r="F4065" t="s">
        <v>2775</v>
      </c>
      <c r="G4065" t="s">
        <v>4725</v>
      </c>
    </row>
    <row r="4066" spans="1:7">
      <c r="A4066" t="s">
        <v>2400</v>
      </c>
      <c r="B4066" t="s">
        <v>2475</v>
      </c>
      <c r="C4066">
        <v>50</v>
      </c>
      <c r="D4066" s="2">
        <v>46148.6153125</v>
      </c>
      <c r="E4066" t="s">
        <v>4708</v>
      </c>
      <c r="F4066" t="s">
        <v>2475</v>
      </c>
      <c r="G4066" t="s">
        <v>4725</v>
      </c>
    </row>
    <row r="4067" spans="1:7">
      <c r="A4067" t="s">
        <v>2400</v>
      </c>
      <c r="B4067" t="s">
        <v>2453</v>
      </c>
      <c r="C4067">
        <v>50</v>
      </c>
      <c r="D4067" s="2">
        <v>46148.6153125</v>
      </c>
      <c r="E4067" t="s">
        <v>4708</v>
      </c>
      <c r="F4067" t="s">
        <v>2453</v>
      </c>
      <c r="G4067" t="s">
        <v>4725</v>
      </c>
    </row>
    <row r="4068" spans="1:7">
      <c r="A4068" t="s">
        <v>2400</v>
      </c>
      <c r="B4068" t="s">
        <v>3024</v>
      </c>
      <c r="C4068">
        <v>100</v>
      </c>
      <c r="D4068" s="2">
        <v>46148.6153125</v>
      </c>
      <c r="E4068" t="s">
        <v>4708</v>
      </c>
      <c r="F4068" t="s">
        <v>3024</v>
      </c>
      <c r="G4068" t="s">
        <v>4725</v>
      </c>
    </row>
    <row r="4069" spans="1:7">
      <c r="A4069" t="s">
        <v>2400</v>
      </c>
      <c r="B4069" t="s">
        <v>2403</v>
      </c>
      <c r="C4069">
        <v>300</v>
      </c>
      <c r="D4069" s="2">
        <v>46148.6153125</v>
      </c>
      <c r="E4069" t="s">
        <v>4708</v>
      </c>
      <c r="F4069" t="s">
        <v>2403</v>
      </c>
      <c r="G4069" t="s">
        <v>4725</v>
      </c>
    </row>
    <row r="4070" spans="1:7">
      <c r="A4070" t="s">
        <v>2400</v>
      </c>
      <c r="B4070" t="s">
        <v>2473</v>
      </c>
      <c r="C4070">
        <v>100</v>
      </c>
      <c r="D4070" s="2">
        <v>46148.414212963</v>
      </c>
      <c r="E4070" t="s">
        <v>4708</v>
      </c>
      <c r="F4070" t="s">
        <v>2473</v>
      </c>
      <c r="G4070" t="s">
        <v>4725</v>
      </c>
    </row>
    <row r="4071" spans="1:7">
      <c r="A4071" t="s">
        <v>2777</v>
      </c>
      <c r="B4071" s="5" t="s">
        <v>2924</v>
      </c>
      <c r="C4071">
        <v>300</v>
      </c>
      <c r="D4071" s="2">
        <v>46023</v>
      </c>
      <c r="E4071" t="s">
        <v>4676</v>
      </c>
      <c r="F4071" s="5" t="s">
        <v>2924</v>
      </c>
      <c r="G4071" t="s">
        <v>4731</v>
      </c>
    </row>
    <row r="4072" spans="1:7">
      <c r="A4072" t="s">
        <v>2400</v>
      </c>
      <c r="B4072" s="6" t="s">
        <v>3334</v>
      </c>
      <c r="C4072">
        <v>500</v>
      </c>
      <c r="D4072" s="2">
        <v>46036</v>
      </c>
      <c r="E4072" t="s">
        <v>4676</v>
      </c>
      <c r="F4072" s="6" t="s">
        <v>3334</v>
      </c>
      <c r="G4072" t="s">
        <v>4732</v>
      </c>
    </row>
    <row r="4073" spans="1:7">
      <c r="A4073" t="s">
        <v>482</v>
      </c>
      <c r="B4073" t="s">
        <v>3826</v>
      </c>
      <c r="C4073">
        <v>200</v>
      </c>
      <c r="D4073" s="2">
        <v>46174</v>
      </c>
      <c r="E4073" t="s">
        <v>4708</v>
      </c>
      <c r="F4073" t="s">
        <v>3826</v>
      </c>
      <c r="G4073" t="s">
        <v>4733</v>
      </c>
    </row>
    <row r="4074" spans="1:7">
      <c r="A4074" t="s">
        <v>823</v>
      </c>
      <c r="B4074" t="s">
        <v>3951</v>
      </c>
      <c r="C4074">
        <v>300</v>
      </c>
      <c r="D4074" s="2">
        <v>46174</v>
      </c>
      <c r="E4074" t="s">
        <v>4708</v>
      </c>
      <c r="F4074" t="s">
        <v>3951</v>
      </c>
      <c r="G4074" t="s">
        <v>4733</v>
      </c>
    </row>
    <row r="4075" spans="1:7">
      <c r="A4075" t="s">
        <v>823</v>
      </c>
      <c r="B4075" t="s">
        <v>3959</v>
      </c>
      <c r="C4075">
        <v>300</v>
      </c>
      <c r="D4075" s="2">
        <v>46174</v>
      </c>
      <c r="E4075" t="s">
        <v>4708</v>
      </c>
      <c r="F4075" t="s">
        <v>3959</v>
      </c>
      <c r="G4075" t="s">
        <v>4733</v>
      </c>
    </row>
    <row r="4076" spans="1:7">
      <c r="A4076" t="s">
        <v>823</v>
      </c>
      <c r="B4076" t="s">
        <v>3951</v>
      </c>
      <c r="C4076">
        <v>2</v>
      </c>
      <c r="D4076" s="2">
        <v>46174</v>
      </c>
      <c r="E4076" t="s">
        <v>4708</v>
      </c>
      <c r="F4076" t="s">
        <v>3951</v>
      </c>
      <c r="G4076" t="s">
        <v>4733</v>
      </c>
    </row>
    <row r="4077" spans="1:7">
      <c r="A4077" t="s">
        <v>823</v>
      </c>
      <c r="B4077" t="s">
        <v>3959</v>
      </c>
      <c r="C4077">
        <v>2</v>
      </c>
      <c r="D4077" s="2">
        <v>46174</v>
      </c>
      <c r="E4077" t="s">
        <v>4708</v>
      </c>
      <c r="F4077" t="s">
        <v>3959</v>
      </c>
      <c r="G4077" t="s">
        <v>4733</v>
      </c>
    </row>
    <row r="4078" spans="1:7">
      <c r="A4078" t="s">
        <v>482</v>
      </c>
      <c r="B4078" t="s">
        <v>3804</v>
      </c>
      <c r="C4078">
        <v>200</v>
      </c>
      <c r="D4078" s="2">
        <v>46174</v>
      </c>
      <c r="E4078" t="s">
        <v>4708</v>
      </c>
      <c r="F4078" t="s">
        <v>3804</v>
      </c>
      <c r="G4078" t="s">
        <v>4733</v>
      </c>
    </row>
    <row r="4079" spans="1:7">
      <c r="A4079" t="s">
        <v>1795</v>
      </c>
      <c r="B4079" t="s">
        <v>2310</v>
      </c>
      <c r="C4079">
        <v>199</v>
      </c>
      <c r="D4079" s="2">
        <v>46174</v>
      </c>
      <c r="E4079" t="s">
        <v>4708</v>
      </c>
      <c r="F4079" t="s">
        <v>2310</v>
      </c>
      <c r="G4079" t="s">
        <v>4733</v>
      </c>
    </row>
    <row r="4080" spans="1:7">
      <c r="A4080" t="s">
        <v>482</v>
      </c>
      <c r="B4080" t="s">
        <v>751</v>
      </c>
      <c r="C4080">
        <v>50</v>
      </c>
      <c r="D4080" s="2">
        <v>46174</v>
      </c>
      <c r="E4080" t="s">
        <v>4708</v>
      </c>
      <c r="F4080" t="s">
        <v>751</v>
      </c>
      <c r="G4080" t="s">
        <v>4733</v>
      </c>
    </row>
    <row r="4081" spans="1:7">
      <c r="A4081" t="s">
        <v>2603</v>
      </c>
      <c r="B4081" t="s">
        <v>3180</v>
      </c>
      <c r="C4081">
        <v>100</v>
      </c>
      <c r="D4081" s="2">
        <v>46174</v>
      </c>
      <c r="E4081" t="s">
        <v>4708</v>
      </c>
      <c r="F4081" t="s">
        <v>3180</v>
      </c>
      <c r="G4081" t="s">
        <v>4733</v>
      </c>
    </row>
    <row r="4082" spans="1:7">
      <c r="A4082" t="s">
        <v>2622</v>
      </c>
      <c r="B4082" t="s">
        <v>3066</v>
      </c>
      <c r="C4082">
        <v>200</v>
      </c>
      <c r="D4082" s="2">
        <v>46174</v>
      </c>
      <c r="E4082" t="s">
        <v>4708</v>
      </c>
      <c r="F4082" t="s">
        <v>3066</v>
      </c>
      <c r="G4082" t="s">
        <v>4733</v>
      </c>
    </row>
    <row r="4083" spans="1:7">
      <c r="A4083" t="s">
        <v>2603</v>
      </c>
      <c r="B4083" t="s">
        <v>2606</v>
      </c>
      <c r="C4083">
        <v>50</v>
      </c>
      <c r="D4083" s="2">
        <v>46174</v>
      </c>
      <c r="E4083" t="s">
        <v>4708</v>
      </c>
      <c r="F4083" t="s">
        <v>2606</v>
      </c>
      <c r="G4083" t="s">
        <v>4733</v>
      </c>
    </row>
    <row r="4084" spans="1:7">
      <c r="A4084" t="s">
        <v>482</v>
      </c>
      <c r="B4084" t="s">
        <v>725</v>
      </c>
      <c r="C4084">
        <v>170</v>
      </c>
      <c r="D4084" s="2">
        <v>46174</v>
      </c>
      <c r="E4084" t="s">
        <v>4708</v>
      </c>
      <c r="F4084" t="s">
        <v>725</v>
      </c>
      <c r="G4084" t="s">
        <v>4733</v>
      </c>
    </row>
    <row r="4085" spans="1:7">
      <c r="A4085" t="s">
        <v>482</v>
      </c>
      <c r="B4085" t="s">
        <v>537</v>
      </c>
      <c r="C4085">
        <v>30</v>
      </c>
      <c r="D4085" s="2">
        <v>46174</v>
      </c>
      <c r="E4085" t="s">
        <v>4708</v>
      </c>
      <c r="F4085" t="s">
        <v>537</v>
      </c>
      <c r="G4085" t="s">
        <v>4733</v>
      </c>
    </row>
    <row r="4086" spans="1:7">
      <c r="A4086" t="s">
        <v>482</v>
      </c>
      <c r="B4086" t="s">
        <v>505</v>
      </c>
      <c r="C4086">
        <v>30</v>
      </c>
      <c r="D4086" s="2">
        <v>46174</v>
      </c>
      <c r="E4086" t="s">
        <v>4708</v>
      </c>
      <c r="F4086" t="s">
        <v>505</v>
      </c>
      <c r="G4086" t="s">
        <v>4733</v>
      </c>
    </row>
    <row r="4087" spans="1:7">
      <c r="A4087" t="s">
        <v>482</v>
      </c>
      <c r="B4087" t="s">
        <v>503</v>
      </c>
      <c r="C4087">
        <v>30</v>
      </c>
      <c r="D4087" s="2">
        <v>46174</v>
      </c>
      <c r="E4087" t="s">
        <v>4708</v>
      </c>
      <c r="F4087" t="s">
        <v>503</v>
      </c>
      <c r="G4087" t="s">
        <v>4733</v>
      </c>
    </row>
    <row r="4088" spans="1:7">
      <c r="A4088" t="s">
        <v>1795</v>
      </c>
      <c r="B4088" t="s">
        <v>3324</v>
      </c>
      <c r="C4088">
        <v>200</v>
      </c>
      <c r="D4088" s="2">
        <v>46174</v>
      </c>
      <c r="E4088" t="s">
        <v>4708</v>
      </c>
      <c r="F4088" t="s">
        <v>3324</v>
      </c>
      <c r="G4088" t="s">
        <v>4733</v>
      </c>
    </row>
    <row r="4089" spans="1:7">
      <c r="A4089" t="s">
        <v>1795</v>
      </c>
      <c r="B4089" t="s">
        <v>2024</v>
      </c>
      <c r="C4089">
        <v>200</v>
      </c>
      <c r="D4089" s="2">
        <v>46174</v>
      </c>
      <c r="E4089" t="s">
        <v>4708</v>
      </c>
      <c r="F4089" t="s">
        <v>2024</v>
      </c>
      <c r="G4089" t="s">
        <v>4733</v>
      </c>
    </row>
    <row r="4090" spans="1:7">
      <c r="A4090" t="s">
        <v>135</v>
      </c>
      <c r="B4090" t="s">
        <v>3298</v>
      </c>
      <c r="C4090">
        <v>30</v>
      </c>
      <c r="D4090" s="2">
        <v>46174</v>
      </c>
      <c r="E4090" t="s">
        <v>4708</v>
      </c>
      <c r="F4090" t="s">
        <v>3298</v>
      </c>
      <c r="G4090" t="s">
        <v>4733</v>
      </c>
    </row>
    <row r="4091" spans="1:7">
      <c r="A4091" t="s">
        <v>135</v>
      </c>
      <c r="B4091" t="s">
        <v>3288</v>
      </c>
      <c r="C4091">
        <v>30</v>
      </c>
      <c r="D4091" s="2">
        <v>46174</v>
      </c>
      <c r="E4091" t="s">
        <v>4708</v>
      </c>
      <c r="F4091" t="s">
        <v>3288</v>
      </c>
      <c r="G4091" t="s">
        <v>4733</v>
      </c>
    </row>
    <row r="4092" spans="1:7">
      <c r="A4092" t="s">
        <v>135</v>
      </c>
      <c r="B4092" t="s">
        <v>3292</v>
      </c>
      <c r="C4092">
        <v>30</v>
      </c>
      <c r="D4092" s="2">
        <v>46174</v>
      </c>
      <c r="E4092" t="s">
        <v>4708</v>
      </c>
      <c r="F4092" t="s">
        <v>3292</v>
      </c>
      <c r="G4092" t="s">
        <v>4733</v>
      </c>
    </row>
    <row r="4093" spans="1:7">
      <c r="A4093" t="s">
        <v>135</v>
      </c>
      <c r="B4093" t="s">
        <v>3164</v>
      </c>
      <c r="C4093">
        <v>100</v>
      </c>
      <c r="D4093" s="2">
        <v>46174</v>
      </c>
      <c r="E4093" t="s">
        <v>4708</v>
      </c>
      <c r="F4093" t="s">
        <v>3164</v>
      </c>
      <c r="G4093" t="s">
        <v>4733</v>
      </c>
    </row>
    <row r="4094" spans="1:7">
      <c r="A4094" t="s">
        <v>28</v>
      </c>
      <c r="B4094" t="s">
        <v>1529</v>
      </c>
      <c r="C4094">
        <v>50</v>
      </c>
      <c r="D4094" s="2">
        <v>46174</v>
      </c>
      <c r="E4094" t="s">
        <v>4708</v>
      </c>
      <c r="F4094" t="s">
        <v>1529</v>
      </c>
      <c r="G4094" t="s">
        <v>4733</v>
      </c>
    </row>
    <row r="4095" spans="1:7">
      <c r="A4095" t="s">
        <v>28</v>
      </c>
      <c r="B4095" t="s">
        <v>1527</v>
      </c>
      <c r="C4095">
        <v>50</v>
      </c>
      <c r="D4095" s="2">
        <v>46174</v>
      </c>
      <c r="E4095" t="s">
        <v>4708</v>
      </c>
      <c r="F4095" t="s">
        <v>1527</v>
      </c>
      <c r="G4095" t="s">
        <v>4733</v>
      </c>
    </row>
    <row r="4096" spans="1:7">
      <c r="A4096" t="s">
        <v>28</v>
      </c>
      <c r="B4096" t="s">
        <v>1685</v>
      </c>
      <c r="C4096">
        <v>100</v>
      </c>
      <c r="D4096" s="2">
        <v>46174</v>
      </c>
      <c r="E4096" t="s">
        <v>4708</v>
      </c>
      <c r="F4096" t="s">
        <v>1685</v>
      </c>
      <c r="G4096" t="s">
        <v>4733</v>
      </c>
    </row>
    <row r="4097" spans="1:7">
      <c r="A4097" t="s">
        <v>135</v>
      </c>
      <c r="B4097" t="s">
        <v>354</v>
      </c>
      <c r="C4097">
        <v>30</v>
      </c>
      <c r="D4097" s="2">
        <v>46174</v>
      </c>
      <c r="E4097" t="s">
        <v>4708</v>
      </c>
      <c r="F4097" t="s">
        <v>354</v>
      </c>
      <c r="G4097" t="s">
        <v>4733</v>
      </c>
    </row>
    <row r="4098" spans="1:7">
      <c r="A4098" t="s">
        <v>135</v>
      </c>
      <c r="B4098" t="s">
        <v>338</v>
      </c>
      <c r="C4098">
        <v>50</v>
      </c>
      <c r="D4098" s="2">
        <v>46174</v>
      </c>
      <c r="E4098" t="s">
        <v>4708</v>
      </c>
      <c r="F4098" t="s">
        <v>338</v>
      </c>
      <c r="G4098" t="s">
        <v>4733</v>
      </c>
    </row>
    <row r="4099" spans="1:7">
      <c r="A4099" t="s">
        <v>823</v>
      </c>
      <c r="B4099" t="s">
        <v>1051</v>
      </c>
      <c r="C4099">
        <v>300</v>
      </c>
      <c r="D4099" s="2">
        <v>46174</v>
      </c>
      <c r="E4099" t="s">
        <v>4708</v>
      </c>
      <c r="F4099" t="s">
        <v>1051</v>
      </c>
      <c r="G4099" t="s">
        <v>4733</v>
      </c>
    </row>
    <row r="4100" spans="1:7">
      <c r="A4100" t="s">
        <v>2777</v>
      </c>
      <c r="B4100" t="s">
        <v>2920</v>
      </c>
      <c r="C4100">
        <v>300</v>
      </c>
      <c r="D4100" s="2">
        <v>46174</v>
      </c>
      <c r="E4100" t="s">
        <v>4708</v>
      </c>
      <c r="F4100" t="s">
        <v>2920</v>
      </c>
      <c r="G4100" t="s">
        <v>4733</v>
      </c>
    </row>
    <row r="4101" spans="1:7">
      <c r="A4101" t="s">
        <v>2777</v>
      </c>
      <c r="B4101" t="s">
        <v>3074</v>
      </c>
      <c r="C4101">
        <v>200</v>
      </c>
      <c r="D4101" s="2">
        <v>46174</v>
      </c>
      <c r="E4101" t="s">
        <v>4708</v>
      </c>
      <c r="F4101" t="s">
        <v>3074</v>
      </c>
      <c r="G4101" t="s">
        <v>4733</v>
      </c>
    </row>
    <row r="4102" spans="1:7">
      <c r="A4102" t="s">
        <v>2777</v>
      </c>
      <c r="B4102" t="s">
        <v>3308</v>
      </c>
      <c r="C4102">
        <v>200</v>
      </c>
      <c r="D4102" s="2">
        <v>46174</v>
      </c>
      <c r="E4102" t="s">
        <v>4708</v>
      </c>
      <c r="F4102" t="s">
        <v>3308</v>
      </c>
      <c r="G4102" t="s">
        <v>4733</v>
      </c>
    </row>
    <row r="4103" spans="1:7">
      <c r="A4103" t="s">
        <v>2400</v>
      </c>
      <c r="B4103" t="s">
        <v>2489</v>
      </c>
      <c r="C4103">
        <v>170</v>
      </c>
      <c r="D4103" s="2">
        <v>46174</v>
      </c>
      <c r="E4103" t="s">
        <v>4708</v>
      </c>
      <c r="F4103" t="s">
        <v>2489</v>
      </c>
      <c r="G4103" t="s">
        <v>4733</v>
      </c>
    </row>
    <row r="4104" spans="1:7">
      <c r="A4104" t="s">
        <v>2400</v>
      </c>
      <c r="B4104" t="s">
        <v>3314</v>
      </c>
      <c r="C4104">
        <v>200</v>
      </c>
      <c r="D4104" s="2">
        <v>46174</v>
      </c>
      <c r="E4104" t="s">
        <v>4708</v>
      </c>
      <c r="F4104" t="s">
        <v>3314</v>
      </c>
      <c r="G4104" t="s">
        <v>4733</v>
      </c>
    </row>
    <row r="4105" spans="1:7">
      <c r="A4105" t="s">
        <v>2777</v>
      </c>
      <c r="B4105" t="s">
        <v>3887</v>
      </c>
      <c r="C4105">
        <v>1</v>
      </c>
      <c r="D4105" s="2">
        <v>46174</v>
      </c>
      <c r="E4105" t="s">
        <v>4708</v>
      </c>
      <c r="F4105" t="s">
        <v>3887</v>
      </c>
      <c r="G4105" t="s">
        <v>4733</v>
      </c>
    </row>
    <row r="4106" spans="1:7">
      <c r="A4106" t="s">
        <v>2777</v>
      </c>
      <c r="B4106" t="s">
        <v>3883</v>
      </c>
      <c r="C4106">
        <v>1</v>
      </c>
      <c r="D4106" s="2">
        <v>46174</v>
      </c>
      <c r="E4106" t="s">
        <v>4708</v>
      </c>
      <c r="F4106" t="s">
        <v>3883</v>
      </c>
      <c r="G4106" t="s">
        <v>4733</v>
      </c>
    </row>
    <row r="4107" spans="1:7">
      <c r="A4107" t="s">
        <v>2777</v>
      </c>
      <c r="B4107" t="s">
        <v>3869</v>
      </c>
      <c r="C4107">
        <v>1</v>
      </c>
      <c r="D4107" s="2">
        <v>46174</v>
      </c>
      <c r="E4107" t="s">
        <v>4708</v>
      </c>
      <c r="F4107" t="s">
        <v>3869</v>
      </c>
      <c r="G4107" t="s">
        <v>4733</v>
      </c>
    </row>
    <row r="4108" spans="1:7">
      <c r="A4108" t="s">
        <v>2777</v>
      </c>
      <c r="B4108" t="s">
        <v>3854</v>
      </c>
      <c r="C4108">
        <v>1</v>
      </c>
      <c r="D4108" s="2">
        <v>46174</v>
      </c>
      <c r="E4108" t="s">
        <v>4708</v>
      </c>
      <c r="F4108" t="s">
        <v>3854</v>
      </c>
      <c r="G4108" t="s">
        <v>4733</v>
      </c>
    </row>
    <row r="4109" spans="1:7">
      <c r="A4109" t="s">
        <v>2777</v>
      </c>
      <c r="B4109" t="s">
        <v>3881</v>
      </c>
      <c r="C4109">
        <v>1</v>
      </c>
      <c r="D4109" s="2">
        <v>46174</v>
      </c>
      <c r="E4109" t="s">
        <v>4708</v>
      </c>
      <c r="F4109" t="s">
        <v>3881</v>
      </c>
      <c r="G4109" t="s">
        <v>4733</v>
      </c>
    </row>
    <row r="4110" spans="1:7">
      <c r="A4110" t="s">
        <v>2777</v>
      </c>
      <c r="B4110" t="s">
        <v>3867</v>
      </c>
      <c r="C4110">
        <v>1</v>
      </c>
      <c r="D4110" s="2">
        <v>46174</v>
      </c>
      <c r="E4110" t="s">
        <v>4708</v>
      </c>
      <c r="F4110" t="s">
        <v>3867</v>
      </c>
      <c r="G4110" t="s">
        <v>4733</v>
      </c>
    </row>
    <row r="4111" spans="1:7">
      <c r="A4111" t="s">
        <v>2777</v>
      </c>
      <c r="B4111" t="s">
        <v>3887</v>
      </c>
      <c r="C4111">
        <v>500</v>
      </c>
      <c r="D4111" s="2">
        <v>46174</v>
      </c>
      <c r="E4111" t="s">
        <v>4708</v>
      </c>
      <c r="F4111" t="s">
        <v>3887</v>
      </c>
      <c r="G4111" t="s">
        <v>4733</v>
      </c>
    </row>
    <row r="4112" spans="1:7">
      <c r="A4112" t="s">
        <v>2777</v>
      </c>
      <c r="B4112" t="s">
        <v>3883</v>
      </c>
      <c r="C4112">
        <v>500</v>
      </c>
      <c r="D4112" s="2">
        <v>46174</v>
      </c>
      <c r="E4112" t="s">
        <v>4708</v>
      </c>
      <c r="F4112" t="s">
        <v>3883</v>
      </c>
      <c r="G4112" t="s">
        <v>4733</v>
      </c>
    </row>
    <row r="4113" spans="1:7">
      <c r="A4113" t="s">
        <v>2777</v>
      </c>
      <c r="B4113" t="s">
        <v>3869</v>
      </c>
      <c r="C4113">
        <v>500</v>
      </c>
      <c r="D4113" s="2">
        <v>46174</v>
      </c>
      <c r="E4113" t="s">
        <v>4708</v>
      </c>
      <c r="F4113" t="s">
        <v>3869</v>
      </c>
      <c r="G4113" t="s">
        <v>4733</v>
      </c>
    </row>
    <row r="4114" spans="1:7">
      <c r="A4114" t="s">
        <v>2777</v>
      </c>
      <c r="B4114" t="s">
        <v>3854</v>
      </c>
      <c r="C4114">
        <v>500</v>
      </c>
      <c r="D4114" s="2">
        <v>46174</v>
      </c>
      <c r="E4114" t="s">
        <v>4708</v>
      </c>
      <c r="F4114" t="s">
        <v>3854</v>
      </c>
      <c r="G4114" t="s">
        <v>4733</v>
      </c>
    </row>
    <row r="4115" spans="1:7">
      <c r="A4115" t="s">
        <v>2777</v>
      </c>
      <c r="B4115" t="s">
        <v>3881</v>
      </c>
      <c r="C4115">
        <v>500</v>
      </c>
      <c r="D4115" s="2">
        <v>46174</v>
      </c>
      <c r="E4115" t="s">
        <v>4708</v>
      </c>
      <c r="F4115" t="s">
        <v>3881</v>
      </c>
      <c r="G4115" t="s">
        <v>4733</v>
      </c>
    </row>
    <row r="4116" spans="1:7">
      <c r="A4116" t="s">
        <v>2777</v>
      </c>
      <c r="B4116" t="s">
        <v>3867</v>
      </c>
      <c r="C4116">
        <v>500</v>
      </c>
      <c r="D4116" s="2">
        <v>46174</v>
      </c>
      <c r="E4116" t="s">
        <v>4708</v>
      </c>
      <c r="F4116" t="s">
        <v>3867</v>
      </c>
      <c r="G4116" t="s">
        <v>4733</v>
      </c>
    </row>
    <row r="4117" spans="1:7">
      <c r="A4117" t="s">
        <v>2777</v>
      </c>
      <c r="B4117" t="s">
        <v>3764</v>
      </c>
      <c r="C4117">
        <v>500</v>
      </c>
      <c r="D4117" s="2">
        <v>46174</v>
      </c>
      <c r="E4117" t="s">
        <v>4708</v>
      </c>
      <c r="F4117" t="s">
        <v>3764</v>
      </c>
      <c r="G4117" t="s">
        <v>4733</v>
      </c>
    </row>
    <row r="4118" spans="1:7">
      <c r="A4118" t="s">
        <v>2777</v>
      </c>
      <c r="B4118" t="s">
        <v>3768</v>
      </c>
      <c r="C4118">
        <v>500</v>
      </c>
      <c r="D4118" s="2">
        <v>46174</v>
      </c>
      <c r="E4118" t="s">
        <v>4708</v>
      </c>
      <c r="F4118" t="s">
        <v>3768</v>
      </c>
      <c r="G4118" t="s">
        <v>4733</v>
      </c>
    </row>
    <row r="4119" spans="1:7">
      <c r="A4119" s="4" t="s">
        <v>4734</v>
      </c>
      <c r="B4119" t="s">
        <v>3859</v>
      </c>
      <c r="C4119">
        <v>200</v>
      </c>
      <c r="D4119" s="2">
        <v>46174</v>
      </c>
      <c r="E4119" t="s">
        <v>4708</v>
      </c>
      <c r="F4119" t="s">
        <v>3859</v>
      </c>
      <c r="G4119" t="s">
        <v>4733</v>
      </c>
    </row>
    <row r="4120" spans="1:7">
      <c r="A4120" t="s">
        <v>482</v>
      </c>
      <c r="B4120" t="s">
        <v>3746</v>
      </c>
      <c r="C4120">
        <v>200</v>
      </c>
      <c r="D4120" s="2">
        <v>46174</v>
      </c>
      <c r="E4120" t="s">
        <v>4708</v>
      </c>
      <c r="F4120" t="s">
        <v>3746</v>
      </c>
      <c r="G4120" t="s">
        <v>4733</v>
      </c>
    </row>
    <row r="4121" spans="1:7">
      <c r="A4121" s="4" t="s">
        <v>4735</v>
      </c>
      <c r="B4121" t="s">
        <v>3824</v>
      </c>
      <c r="C4121">
        <v>250</v>
      </c>
      <c r="D4121" s="2">
        <v>46174</v>
      </c>
      <c r="E4121" t="s">
        <v>4708</v>
      </c>
      <c r="F4121" t="s">
        <v>3824</v>
      </c>
      <c r="G4121" t="s">
        <v>4733</v>
      </c>
    </row>
    <row r="4122" spans="1:7">
      <c r="A4122" t="s">
        <v>135</v>
      </c>
      <c r="B4122" t="s">
        <v>3288</v>
      </c>
      <c r="C4122">
        <v>60</v>
      </c>
      <c r="D4122" s="2">
        <v>46174</v>
      </c>
      <c r="E4122" t="s">
        <v>4708</v>
      </c>
      <c r="F4122" t="s">
        <v>3288</v>
      </c>
      <c r="G4122" t="s">
        <v>4733</v>
      </c>
    </row>
    <row r="4123" spans="1:7">
      <c r="A4123" t="s">
        <v>135</v>
      </c>
      <c r="B4123" t="s">
        <v>3286</v>
      </c>
      <c r="C4123">
        <v>100</v>
      </c>
      <c r="D4123" s="2">
        <v>46174</v>
      </c>
      <c r="E4123" t="s">
        <v>4708</v>
      </c>
      <c r="F4123" t="s">
        <v>3286</v>
      </c>
      <c r="G4123" t="s">
        <v>4733</v>
      </c>
    </row>
    <row r="4124" spans="1:7">
      <c r="A4124" t="s">
        <v>482</v>
      </c>
      <c r="B4124" t="s">
        <v>2204</v>
      </c>
      <c r="C4124">
        <v>30</v>
      </c>
      <c r="D4124" s="2">
        <v>46174</v>
      </c>
      <c r="E4124" t="s">
        <v>4708</v>
      </c>
      <c r="F4124" t="s">
        <v>2204</v>
      </c>
      <c r="G4124" t="s">
        <v>4733</v>
      </c>
    </row>
    <row r="4125" spans="1:7">
      <c r="A4125" t="s">
        <v>482</v>
      </c>
      <c r="B4125" t="s">
        <v>1201</v>
      </c>
      <c r="C4125">
        <v>50</v>
      </c>
      <c r="D4125" s="2">
        <v>46174</v>
      </c>
      <c r="E4125" t="s">
        <v>4708</v>
      </c>
      <c r="F4125" t="s">
        <v>1201</v>
      </c>
      <c r="G4125" t="s">
        <v>4733</v>
      </c>
    </row>
    <row r="4126" spans="1:7">
      <c r="A4126" t="s">
        <v>2777</v>
      </c>
      <c r="B4126" t="s">
        <v>2900</v>
      </c>
      <c r="C4126">
        <v>30</v>
      </c>
      <c r="D4126" s="2">
        <v>46174</v>
      </c>
      <c r="E4126" t="s">
        <v>4708</v>
      </c>
      <c r="F4126" t="s">
        <v>2900</v>
      </c>
      <c r="G4126" t="s">
        <v>4733</v>
      </c>
    </row>
    <row r="4127" spans="1:7">
      <c r="A4127" t="s">
        <v>2400</v>
      </c>
      <c r="B4127" t="s">
        <v>2547</v>
      </c>
      <c r="C4127">
        <v>50</v>
      </c>
      <c r="D4127" s="2">
        <v>46174</v>
      </c>
      <c r="E4127" t="s">
        <v>4708</v>
      </c>
      <c r="F4127" t="s">
        <v>2547</v>
      </c>
      <c r="G4127" t="s">
        <v>4733</v>
      </c>
    </row>
    <row r="4128" spans="1:7">
      <c r="A4128" t="s">
        <v>2400</v>
      </c>
      <c r="B4128" t="s">
        <v>3040</v>
      </c>
      <c r="C4128">
        <v>50</v>
      </c>
      <c r="D4128" s="2">
        <v>46174</v>
      </c>
      <c r="E4128" t="s">
        <v>4708</v>
      </c>
      <c r="F4128" t="s">
        <v>3040</v>
      </c>
      <c r="G4128" t="s">
        <v>4733</v>
      </c>
    </row>
    <row r="4129" spans="1:7">
      <c r="A4129" t="s">
        <v>1795</v>
      </c>
      <c r="B4129" t="s">
        <v>2008</v>
      </c>
      <c r="C4129">
        <v>200</v>
      </c>
      <c r="D4129" s="2">
        <v>46174</v>
      </c>
      <c r="E4129" t="s">
        <v>4708</v>
      </c>
      <c r="F4129" t="s">
        <v>2008</v>
      </c>
      <c r="G4129" t="s">
        <v>4733</v>
      </c>
    </row>
    <row r="4130" spans="1:7">
      <c r="A4130" t="s">
        <v>1795</v>
      </c>
      <c r="B4130" t="s">
        <v>1820</v>
      </c>
      <c r="C4130">
        <v>30</v>
      </c>
      <c r="D4130" s="2">
        <v>46174</v>
      </c>
      <c r="E4130" t="s">
        <v>4708</v>
      </c>
      <c r="F4130" t="s">
        <v>1820</v>
      </c>
      <c r="G4130" t="s">
        <v>4733</v>
      </c>
    </row>
    <row r="4131" spans="1:7">
      <c r="A4131" t="s">
        <v>370</v>
      </c>
      <c r="B4131" t="s">
        <v>1239</v>
      </c>
      <c r="C4131">
        <v>300</v>
      </c>
      <c r="D4131" s="2">
        <v>46174</v>
      </c>
      <c r="E4131" t="s">
        <v>4708</v>
      </c>
      <c r="F4131" t="s">
        <v>1239</v>
      </c>
      <c r="G4131" t="s">
        <v>4733</v>
      </c>
    </row>
    <row r="4132" spans="1:7">
      <c r="A4132" t="s">
        <v>2777</v>
      </c>
      <c r="B4132" t="s">
        <v>3913</v>
      </c>
      <c r="C4132">
        <v>2</v>
      </c>
      <c r="D4132" s="2">
        <v>46174</v>
      </c>
      <c r="E4132" t="s">
        <v>4708</v>
      </c>
      <c r="F4132" t="s">
        <v>3913</v>
      </c>
      <c r="G4132" t="s">
        <v>4733</v>
      </c>
    </row>
    <row r="4133" spans="1:7">
      <c r="A4133" t="s">
        <v>2777</v>
      </c>
      <c r="B4133" t="s">
        <v>3913</v>
      </c>
      <c r="C4133">
        <v>300</v>
      </c>
      <c r="D4133" s="2">
        <v>46174</v>
      </c>
      <c r="E4133" t="s">
        <v>4708</v>
      </c>
      <c r="F4133" t="s">
        <v>3913</v>
      </c>
      <c r="G4133" t="s">
        <v>4733</v>
      </c>
    </row>
    <row r="4134" spans="1:7">
      <c r="A4134" t="s">
        <v>28</v>
      </c>
      <c r="B4134" t="s">
        <v>1519</v>
      </c>
      <c r="C4134">
        <v>50</v>
      </c>
      <c r="D4134" s="2">
        <v>46174</v>
      </c>
      <c r="E4134" t="s">
        <v>4708</v>
      </c>
      <c r="F4134" t="s">
        <v>1519</v>
      </c>
      <c r="G4134" t="s">
        <v>4733</v>
      </c>
    </row>
    <row r="4135" spans="1:7">
      <c r="A4135" t="s">
        <v>2400</v>
      </c>
      <c r="B4135" t="s">
        <v>3915</v>
      </c>
      <c r="C4135">
        <v>2</v>
      </c>
      <c r="D4135" s="2">
        <v>46174</v>
      </c>
      <c r="E4135" t="s">
        <v>4708</v>
      </c>
      <c r="F4135" t="s">
        <v>3915</v>
      </c>
      <c r="G4135" t="s">
        <v>4733</v>
      </c>
    </row>
    <row r="4136" spans="1:7">
      <c r="A4136" t="s">
        <v>2400</v>
      </c>
      <c r="B4136" t="s">
        <v>3915</v>
      </c>
      <c r="C4136">
        <v>300</v>
      </c>
      <c r="D4136" s="2">
        <v>46174</v>
      </c>
      <c r="E4136" t="s">
        <v>4708</v>
      </c>
      <c r="F4136" t="s">
        <v>3915</v>
      </c>
      <c r="G4136" t="s">
        <v>4733</v>
      </c>
    </row>
    <row r="4137" spans="1:7">
      <c r="A4137" s="4" t="s">
        <v>4736</v>
      </c>
      <c r="B4137" t="s">
        <v>3830</v>
      </c>
      <c r="C4137">
        <v>200</v>
      </c>
      <c r="D4137" s="2">
        <v>46174</v>
      </c>
      <c r="E4137" t="s">
        <v>4708</v>
      </c>
      <c r="F4137" t="s">
        <v>3830</v>
      </c>
      <c r="G4137" t="s">
        <v>4733</v>
      </c>
    </row>
    <row r="4138" spans="1:7">
      <c r="A4138" t="s">
        <v>1795</v>
      </c>
      <c r="B4138" t="s">
        <v>3786</v>
      </c>
      <c r="C4138">
        <v>200</v>
      </c>
      <c r="D4138" s="2">
        <v>46174</v>
      </c>
      <c r="E4138" t="s">
        <v>4708</v>
      </c>
      <c r="F4138" t="s">
        <v>3786</v>
      </c>
      <c r="G4138" t="s">
        <v>4733</v>
      </c>
    </row>
    <row r="4139" spans="1:7">
      <c r="A4139" t="s">
        <v>1795</v>
      </c>
      <c r="B4139" t="s">
        <v>2318</v>
      </c>
      <c r="C4139">
        <v>100</v>
      </c>
      <c r="D4139" s="2">
        <v>46174</v>
      </c>
      <c r="E4139" t="s">
        <v>4708</v>
      </c>
      <c r="F4139" t="s">
        <v>2318</v>
      </c>
      <c r="G4139" t="s">
        <v>4733</v>
      </c>
    </row>
    <row r="4140" spans="1:7">
      <c r="A4140" t="s">
        <v>1795</v>
      </c>
      <c r="B4140" t="s">
        <v>3324</v>
      </c>
      <c r="C4140">
        <v>150</v>
      </c>
      <c r="D4140" s="2">
        <v>46174</v>
      </c>
      <c r="E4140" t="s">
        <v>4708</v>
      </c>
      <c r="F4140" t="s">
        <v>3324</v>
      </c>
      <c r="G4140" t="s">
        <v>4733</v>
      </c>
    </row>
    <row r="4141" spans="1:7">
      <c r="A4141" t="s">
        <v>823</v>
      </c>
      <c r="B4141" t="s">
        <v>2362</v>
      </c>
      <c r="C4141">
        <v>400</v>
      </c>
      <c r="D4141" s="2">
        <v>46174</v>
      </c>
      <c r="E4141" t="s">
        <v>4708</v>
      </c>
      <c r="F4141" t="s">
        <v>2362</v>
      </c>
      <c r="G4141" t="s">
        <v>4733</v>
      </c>
    </row>
    <row r="4142" spans="1:7">
      <c r="A4142" t="s">
        <v>823</v>
      </c>
      <c r="B4142" t="s">
        <v>1023</v>
      </c>
      <c r="C4142">
        <v>300</v>
      </c>
      <c r="D4142" s="2">
        <v>46174</v>
      </c>
      <c r="E4142" t="s">
        <v>4708</v>
      </c>
      <c r="F4142" t="s">
        <v>1023</v>
      </c>
      <c r="G4142" t="s">
        <v>4733</v>
      </c>
    </row>
    <row r="4143" spans="1:7">
      <c r="A4143" t="s">
        <v>482</v>
      </c>
      <c r="B4143" t="s">
        <v>3342</v>
      </c>
      <c r="C4143">
        <v>100</v>
      </c>
      <c r="D4143" s="2">
        <v>46174</v>
      </c>
      <c r="E4143" t="s">
        <v>4708</v>
      </c>
      <c r="F4143" t="s">
        <v>3342</v>
      </c>
      <c r="G4143" t="s">
        <v>4733</v>
      </c>
    </row>
    <row r="4144" spans="1:7">
      <c r="A4144" t="s">
        <v>482</v>
      </c>
      <c r="B4144" t="s">
        <v>3344</v>
      </c>
      <c r="C4144">
        <v>100</v>
      </c>
      <c r="D4144" s="2">
        <v>46174</v>
      </c>
      <c r="E4144" t="s">
        <v>4708</v>
      </c>
      <c r="F4144" t="s">
        <v>3344</v>
      </c>
      <c r="G4144" t="s">
        <v>4733</v>
      </c>
    </row>
    <row r="4145" spans="1:7">
      <c r="A4145" t="s">
        <v>482</v>
      </c>
      <c r="B4145" t="s">
        <v>3142</v>
      </c>
      <c r="C4145">
        <v>100</v>
      </c>
      <c r="D4145" s="2">
        <v>46174</v>
      </c>
      <c r="E4145" t="s">
        <v>4708</v>
      </c>
      <c r="F4145" t="s">
        <v>3142</v>
      </c>
      <c r="G4145" t="s">
        <v>4733</v>
      </c>
    </row>
    <row r="4146" spans="1:7">
      <c r="A4146" t="s">
        <v>482</v>
      </c>
      <c r="B4146" t="s">
        <v>3140</v>
      </c>
      <c r="C4146">
        <v>100</v>
      </c>
      <c r="D4146" s="2">
        <v>46174</v>
      </c>
      <c r="E4146" t="s">
        <v>4708</v>
      </c>
      <c r="F4146" t="s">
        <v>3140</v>
      </c>
      <c r="G4146" t="s">
        <v>4733</v>
      </c>
    </row>
    <row r="4147" spans="1:7">
      <c r="A4147" t="s">
        <v>482</v>
      </c>
      <c r="B4147" t="s">
        <v>3138</v>
      </c>
      <c r="C4147">
        <v>100</v>
      </c>
      <c r="D4147" s="2">
        <v>46174</v>
      </c>
      <c r="E4147" t="s">
        <v>4708</v>
      </c>
      <c r="F4147" t="s">
        <v>3138</v>
      </c>
      <c r="G4147" t="s">
        <v>4733</v>
      </c>
    </row>
    <row r="4148" spans="1:7">
      <c r="A4148" t="s">
        <v>482</v>
      </c>
      <c r="B4148" t="s">
        <v>2252</v>
      </c>
      <c r="C4148">
        <v>100</v>
      </c>
      <c r="D4148" s="2">
        <v>46174</v>
      </c>
      <c r="E4148" t="s">
        <v>4708</v>
      </c>
      <c r="F4148" t="s">
        <v>2252</v>
      </c>
      <c r="G4148" t="s">
        <v>4733</v>
      </c>
    </row>
    <row r="4149" spans="1:7">
      <c r="A4149" t="s">
        <v>482</v>
      </c>
      <c r="B4149" t="s">
        <v>2276</v>
      </c>
      <c r="C4149">
        <v>100</v>
      </c>
      <c r="D4149" s="2">
        <v>46174</v>
      </c>
      <c r="E4149" t="s">
        <v>4708</v>
      </c>
      <c r="F4149" t="s">
        <v>2276</v>
      </c>
      <c r="G4149" t="s">
        <v>4733</v>
      </c>
    </row>
    <row r="4150" spans="1:7">
      <c r="A4150" t="s">
        <v>482</v>
      </c>
      <c r="B4150" t="s">
        <v>1175</v>
      </c>
      <c r="C4150">
        <v>100</v>
      </c>
      <c r="D4150" s="2">
        <v>46174</v>
      </c>
      <c r="E4150" t="s">
        <v>4708</v>
      </c>
      <c r="F4150" t="s">
        <v>1175</v>
      </c>
      <c r="G4150" t="s">
        <v>4733</v>
      </c>
    </row>
    <row r="4151" spans="1:7">
      <c r="A4151" t="s">
        <v>482</v>
      </c>
      <c r="B4151" t="s">
        <v>513</v>
      </c>
      <c r="C4151">
        <v>30</v>
      </c>
      <c r="D4151" s="2">
        <v>46174</v>
      </c>
      <c r="E4151" t="s">
        <v>4708</v>
      </c>
      <c r="F4151" t="s">
        <v>513</v>
      </c>
      <c r="G4151" t="s">
        <v>4733</v>
      </c>
    </row>
    <row r="4152" spans="1:7">
      <c r="A4152" t="s">
        <v>482</v>
      </c>
      <c r="B4152" t="s">
        <v>503</v>
      </c>
      <c r="C4152">
        <v>30</v>
      </c>
      <c r="D4152" s="2">
        <v>46174</v>
      </c>
      <c r="E4152" t="s">
        <v>4708</v>
      </c>
      <c r="F4152" t="s">
        <v>503</v>
      </c>
      <c r="G4152" t="s">
        <v>4733</v>
      </c>
    </row>
    <row r="4153" spans="1:7">
      <c r="A4153" t="s">
        <v>135</v>
      </c>
      <c r="B4153" t="s">
        <v>338</v>
      </c>
      <c r="C4153">
        <v>30</v>
      </c>
      <c r="D4153" s="2">
        <v>46174</v>
      </c>
      <c r="E4153" t="s">
        <v>4708</v>
      </c>
      <c r="F4153" t="s">
        <v>338</v>
      </c>
      <c r="G4153" t="s">
        <v>4733</v>
      </c>
    </row>
    <row r="4154" spans="1:7">
      <c r="A4154" t="s">
        <v>2777</v>
      </c>
      <c r="B4154" t="s">
        <v>2936</v>
      </c>
      <c r="C4154">
        <v>300</v>
      </c>
      <c r="D4154" s="2">
        <v>46174</v>
      </c>
      <c r="E4154" t="s">
        <v>4708</v>
      </c>
      <c r="F4154" t="s">
        <v>2936</v>
      </c>
      <c r="G4154" t="s">
        <v>4733</v>
      </c>
    </row>
    <row r="4155" spans="1:7">
      <c r="A4155" t="s">
        <v>2777</v>
      </c>
      <c r="B4155" t="s">
        <v>2862</v>
      </c>
      <c r="C4155">
        <v>130</v>
      </c>
      <c r="D4155" s="2">
        <v>46174</v>
      </c>
      <c r="E4155" t="s">
        <v>4708</v>
      </c>
      <c r="F4155" t="s">
        <v>2862</v>
      </c>
      <c r="G4155" t="s">
        <v>4733</v>
      </c>
    </row>
    <row r="4156" spans="1:7">
      <c r="A4156" t="s">
        <v>2400</v>
      </c>
      <c r="B4156" t="s">
        <v>2547</v>
      </c>
      <c r="C4156">
        <v>50</v>
      </c>
      <c r="D4156" s="2">
        <v>46174</v>
      </c>
      <c r="E4156" t="s">
        <v>4708</v>
      </c>
      <c r="F4156" t="s">
        <v>2547</v>
      </c>
      <c r="G4156" t="s">
        <v>4733</v>
      </c>
    </row>
    <row r="4157" spans="1:7">
      <c r="A4157" t="s">
        <v>2400</v>
      </c>
      <c r="B4157" t="s">
        <v>2457</v>
      </c>
      <c r="C4157">
        <v>30</v>
      </c>
      <c r="D4157" s="2">
        <v>46174</v>
      </c>
      <c r="E4157" t="s">
        <v>4708</v>
      </c>
      <c r="F4157" t="s">
        <v>2457</v>
      </c>
      <c r="G4157" t="s">
        <v>4733</v>
      </c>
    </row>
    <row r="4158" spans="1:7">
      <c r="A4158" t="s">
        <v>2400</v>
      </c>
      <c r="B4158" t="s">
        <v>2409</v>
      </c>
      <c r="C4158">
        <v>50</v>
      </c>
      <c r="D4158" s="2">
        <v>46174</v>
      </c>
      <c r="E4158" t="s">
        <v>4708</v>
      </c>
      <c r="F4158" t="s">
        <v>2409</v>
      </c>
      <c r="G4158" t="s">
        <v>4733</v>
      </c>
    </row>
    <row r="4159" spans="1:7">
      <c r="A4159" t="s">
        <v>2400</v>
      </c>
      <c r="B4159" t="s">
        <v>2398</v>
      </c>
      <c r="C4159">
        <v>100</v>
      </c>
      <c r="D4159" s="2">
        <v>46174</v>
      </c>
      <c r="E4159" t="s">
        <v>4708</v>
      </c>
      <c r="F4159" t="s">
        <v>2398</v>
      </c>
      <c r="G4159" t="s">
        <v>4733</v>
      </c>
    </row>
    <row r="4160" spans="1:7">
      <c r="A4160" s="4" t="s">
        <v>4734</v>
      </c>
      <c r="B4160" t="s">
        <v>3748</v>
      </c>
      <c r="C4160">
        <v>150</v>
      </c>
      <c r="D4160" s="2">
        <v>46174</v>
      </c>
      <c r="E4160" t="s">
        <v>4708</v>
      </c>
      <c r="F4160" t="s">
        <v>3748</v>
      </c>
      <c r="G4160" t="s">
        <v>4733</v>
      </c>
    </row>
    <row r="4161" spans="1:7">
      <c r="A4161" t="s">
        <v>823</v>
      </c>
      <c r="B4161" t="s">
        <v>3112</v>
      </c>
      <c r="C4161">
        <v>300</v>
      </c>
      <c r="D4161" s="2">
        <v>46174</v>
      </c>
      <c r="E4161" t="s">
        <v>4708</v>
      </c>
      <c r="F4161" t="s">
        <v>3112</v>
      </c>
      <c r="G4161" t="s">
        <v>4733</v>
      </c>
    </row>
    <row r="4162" spans="1:7">
      <c r="A4162" t="s">
        <v>2622</v>
      </c>
      <c r="B4162" t="s">
        <v>3300</v>
      </c>
      <c r="C4162">
        <v>100</v>
      </c>
      <c r="D4162" s="2">
        <v>46174</v>
      </c>
      <c r="E4162" t="s">
        <v>4708</v>
      </c>
      <c r="F4162" t="s">
        <v>3300</v>
      </c>
      <c r="G4162" t="s">
        <v>4733</v>
      </c>
    </row>
    <row r="4163" spans="1:7">
      <c r="A4163" t="s">
        <v>2603</v>
      </c>
      <c r="B4163" t="s">
        <v>3180</v>
      </c>
      <c r="C4163">
        <v>100</v>
      </c>
      <c r="D4163" s="2">
        <v>46174</v>
      </c>
      <c r="E4163" t="s">
        <v>4708</v>
      </c>
      <c r="F4163" t="s">
        <v>3180</v>
      </c>
      <c r="G4163" t="s">
        <v>4733</v>
      </c>
    </row>
    <row r="4164" spans="1:7">
      <c r="A4164" t="s">
        <v>2603</v>
      </c>
      <c r="B4164" t="s">
        <v>2614</v>
      </c>
      <c r="C4164">
        <v>200</v>
      </c>
      <c r="D4164" s="2">
        <v>46174</v>
      </c>
      <c r="E4164" t="s">
        <v>4708</v>
      </c>
      <c r="F4164" t="s">
        <v>2614</v>
      </c>
      <c r="G4164" t="s">
        <v>4733</v>
      </c>
    </row>
    <row r="4165" spans="1:7">
      <c r="A4165" t="s">
        <v>2622</v>
      </c>
      <c r="B4165" t="s">
        <v>2643</v>
      </c>
      <c r="C4165">
        <v>100</v>
      </c>
      <c r="D4165" s="2">
        <v>46174</v>
      </c>
      <c r="E4165" t="s">
        <v>4708</v>
      </c>
      <c r="F4165" t="s">
        <v>2643</v>
      </c>
      <c r="G4165" t="s">
        <v>4733</v>
      </c>
    </row>
    <row r="4166" spans="1:7">
      <c r="A4166" t="s">
        <v>823</v>
      </c>
      <c r="B4166" t="s">
        <v>850</v>
      </c>
      <c r="C4166">
        <v>50</v>
      </c>
      <c r="D4166" s="2">
        <v>46174</v>
      </c>
      <c r="E4166" t="s">
        <v>4708</v>
      </c>
      <c r="F4166" t="s">
        <v>850</v>
      </c>
      <c r="G4166" t="s">
        <v>4733</v>
      </c>
    </row>
    <row r="4167" spans="1:7">
      <c r="A4167" t="s">
        <v>823</v>
      </c>
      <c r="B4167" t="s">
        <v>3102</v>
      </c>
      <c r="C4167">
        <v>50</v>
      </c>
      <c r="D4167" s="2">
        <v>46174</v>
      </c>
      <c r="E4167" t="s">
        <v>4708</v>
      </c>
      <c r="F4167" t="s">
        <v>3102</v>
      </c>
      <c r="G4167" t="s">
        <v>4733</v>
      </c>
    </row>
    <row r="4168" spans="1:7">
      <c r="A4168" t="s">
        <v>823</v>
      </c>
      <c r="B4168" t="s">
        <v>1057</v>
      </c>
      <c r="C4168">
        <v>300</v>
      </c>
      <c r="D4168" s="2">
        <v>46174</v>
      </c>
      <c r="E4168" t="s">
        <v>4708</v>
      </c>
      <c r="F4168" t="s">
        <v>1057</v>
      </c>
      <c r="G4168" t="s">
        <v>4733</v>
      </c>
    </row>
    <row r="4169" spans="1:7">
      <c r="A4169" t="s">
        <v>823</v>
      </c>
      <c r="B4169" t="s">
        <v>828</v>
      </c>
      <c r="C4169">
        <v>90</v>
      </c>
      <c r="D4169" s="2">
        <v>46174</v>
      </c>
      <c r="E4169" t="s">
        <v>4708</v>
      </c>
      <c r="F4169" t="s">
        <v>828</v>
      </c>
      <c r="G4169" t="s">
        <v>4733</v>
      </c>
    </row>
    <row r="4170" spans="1:7">
      <c r="A4170" t="s">
        <v>823</v>
      </c>
      <c r="B4170" t="s">
        <v>1069</v>
      </c>
      <c r="C4170">
        <v>50</v>
      </c>
      <c r="D4170" s="2">
        <v>46174</v>
      </c>
      <c r="E4170" t="s">
        <v>4708</v>
      </c>
      <c r="F4170" t="s">
        <v>1069</v>
      </c>
      <c r="G4170" t="s">
        <v>4733</v>
      </c>
    </row>
    <row r="4171" spans="1:7">
      <c r="A4171" t="s">
        <v>1795</v>
      </c>
      <c r="B4171" t="s">
        <v>2292</v>
      </c>
      <c r="C4171">
        <v>200</v>
      </c>
      <c r="D4171" s="2">
        <v>46174</v>
      </c>
      <c r="E4171" t="s">
        <v>4708</v>
      </c>
      <c r="F4171" t="s">
        <v>2292</v>
      </c>
      <c r="G4171" t="s">
        <v>4733</v>
      </c>
    </row>
    <row r="4172" spans="1:7">
      <c r="A4172" t="s">
        <v>482</v>
      </c>
      <c r="B4172" t="s">
        <v>765</v>
      </c>
      <c r="C4172">
        <v>30</v>
      </c>
      <c r="D4172" s="2">
        <v>46174</v>
      </c>
      <c r="E4172" t="s">
        <v>4708</v>
      </c>
      <c r="F4172" t="s">
        <v>765</v>
      </c>
      <c r="G4172" t="s">
        <v>4733</v>
      </c>
    </row>
    <row r="4173" spans="1:7">
      <c r="A4173" t="s">
        <v>482</v>
      </c>
      <c r="B4173" t="s">
        <v>537</v>
      </c>
      <c r="C4173">
        <v>30</v>
      </c>
      <c r="D4173" s="2">
        <v>46174</v>
      </c>
      <c r="E4173" t="s">
        <v>4708</v>
      </c>
      <c r="F4173" t="s">
        <v>537</v>
      </c>
      <c r="G4173" t="s">
        <v>4733</v>
      </c>
    </row>
    <row r="4174" spans="1:7">
      <c r="A4174" t="s">
        <v>482</v>
      </c>
      <c r="B4174" t="s">
        <v>503</v>
      </c>
      <c r="C4174">
        <v>30</v>
      </c>
      <c r="D4174" s="2">
        <v>46174</v>
      </c>
      <c r="E4174" t="s">
        <v>4708</v>
      </c>
      <c r="F4174" t="s">
        <v>503</v>
      </c>
      <c r="G4174" t="s">
        <v>4733</v>
      </c>
    </row>
    <row r="4175" spans="1:7">
      <c r="A4175" t="s">
        <v>135</v>
      </c>
      <c r="B4175" t="s">
        <v>3298</v>
      </c>
      <c r="C4175">
        <v>70</v>
      </c>
      <c r="D4175" s="2">
        <v>46174</v>
      </c>
      <c r="E4175" t="s">
        <v>4708</v>
      </c>
      <c r="F4175" t="s">
        <v>3298</v>
      </c>
      <c r="G4175" t="s">
        <v>4733</v>
      </c>
    </row>
    <row r="4176" spans="1:7">
      <c r="A4176" t="s">
        <v>135</v>
      </c>
      <c r="B4176" t="s">
        <v>3288</v>
      </c>
      <c r="C4176">
        <v>60</v>
      </c>
      <c r="D4176" s="2">
        <v>46174</v>
      </c>
      <c r="E4176" t="s">
        <v>4708</v>
      </c>
      <c r="F4176" t="s">
        <v>3288</v>
      </c>
      <c r="G4176" t="s">
        <v>4733</v>
      </c>
    </row>
    <row r="4177" spans="1:7">
      <c r="A4177" t="s">
        <v>135</v>
      </c>
      <c r="B4177" t="s">
        <v>3292</v>
      </c>
      <c r="C4177">
        <v>90</v>
      </c>
      <c r="D4177" s="2">
        <v>46174</v>
      </c>
      <c r="E4177" t="s">
        <v>4708</v>
      </c>
      <c r="F4177" t="s">
        <v>3292</v>
      </c>
      <c r="G4177" t="s">
        <v>4733</v>
      </c>
    </row>
    <row r="4178" spans="1:7">
      <c r="A4178" t="s">
        <v>135</v>
      </c>
      <c r="B4178" t="s">
        <v>3286</v>
      </c>
      <c r="C4178">
        <v>60</v>
      </c>
      <c r="D4178" s="2">
        <v>46174</v>
      </c>
      <c r="E4178" t="s">
        <v>4708</v>
      </c>
      <c r="F4178" t="s">
        <v>3286</v>
      </c>
      <c r="G4178" t="s">
        <v>4733</v>
      </c>
    </row>
    <row r="4179" spans="1:7">
      <c r="A4179" t="s">
        <v>28</v>
      </c>
      <c r="B4179" t="s">
        <v>2184</v>
      </c>
      <c r="C4179">
        <v>100</v>
      </c>
      <c r="D4179" s="2">
        <v>46174</v>
      </c>
      <c r="E4179" t="s">
        <v>4708</v>
      </c>
      <c r="F4179" t="s">
        <v>2184</v>
      </c>
      <c r="G4179" t="s">
        <v>4733</v>
      </c>
    </row>
    <row r="4180" spans="1:7">
      <c r="A4180" t="s">
        <v>28</v>
      </c>
      <c r="B4180" t="s">
        <v>1531</v>
      </c>
      <c r="C4180">
        <v>50</v>
      </c>
      <c r="D4180" s="2">
        <v>46174</v>
      </c>
      <c r="E4180" t="s">
        <v>4708</v>
      </c>
      <c r="F4180" t="s">
        <v>1531</v>
      </c>
      <c r="G4180" t="s">
        <v>4733</v>
      </c>
    </row>
    <row r="4181" spans="1:7">
      <c r="A4181" t="s">
        <v>28</v>
      </c>
      <c r="B4181" t="s">
        <v>1527</v>
      </c>
      <c r="C4181">
        <v>50</v>
      </c>
      <c r="D4181" s="2">
        <v>46174</v>
      </c>
      <c r="E4181" t="s">
        <v>4708</v>
      </c>
      <c r="F4181" t="s">
        <v>1527</v>
      </c>
      <c r="G4181" t="s">
        <v>4733</v>
      </c>
    </row>
    <row r="4182" spans="1:7">
      <c r="A4182" t="s">
        <v>135</v>
      </c>
      <c r="B4182" t="s">
        <v>1671</v>
      </c>
      <c r="C4182">
        <v>100</v>
      </c>
      <c r="D4182" s="2">
        <v>46174</v>
      </c>
      <c r="E4182" t="s">
        <v>4708</v>
      </c>
      <c r="F4182" t="s">
        <v>1671</v>
      </c>
      <c r="G4182" t="s">
        <v>4733</v>
      </c>
    </row>
    <row r="4183" spans="1:7">
      <c r="A4183" t="s">
        <v>135</v>
      </c>
      <c r="B4183" t="s">
        <v>354</v>
      </c>
      <c r="C4183">
        <v>40</v>
      </c>
      <c r="D4183" s="2">
        <v>46174</v>
      </c>
      <c r="E4183" t="s">
        <v>4708</v>
      </c>
      <c r="F4183" t="s">
        <v>354</v>
      </c>
      <c r="G4183" t="s">
        <v>4733</v>
      </c>
    </row>
    <row r="4184" spans="1:7">
      <c r="A4184" t="s">
        <v>135</v>
      </c>
      <c r="B4184" t="s">
        <v>237</v>
      </c>
      <c r="C4184">
        <v>30</v>
      </c>
      <c r="D4184" s="2">
        <v>46174</v>
      </c>
      <c r="E4184" t="s">
        <v>4708</v>
      </c>
      <c r="F4184" t="s">
        <v>237</v>
      </c>
      <c r="G4184" t="s">
        <v>4733</v>
      </c>
    </row>
    <row r="4185" spans="1:7">
      <c r="A4185" t="s">
        <v>135</v>
      </c>
      <c r="B4185" t="s">
        <v>203</v>
      </c>
      <c r="C4185">
        <v>30</v>
      </c>
      <c r="D4185" s="2">
        <v>46174</v>
      </c>
      <c r="E4185" t="s">
        <v>4708</v>
      </c>
      <c r="F4185" t="s">
        <v>203</v>
      </c>
      <c r="G4185" t="s">
        <v>4733</v>
      </c>
    </row>
    <row r="4186" spans="1:7">
      <c r="A4186" t="s">
        <v>28</v>
      </c>
      <c r="B4186" t="s">
        <v>103</v>
      </c>
      <c r="C4186">
        <v>100</v>
      </c>
      <c r="D4186" s="2">
        <v>46174</v>
      </c>
      <c r="E4186" t="s">
        <v>4708</v>
      </c>
      <c r="F4186" t="s">
        <v>103</v>
      </c>
      <c r="G4186" t="s">
        <v>4733</v>
      </c>
    </row>
    <row r="4187" spans="1:7">
      <c r="A4187" t="s">
        <v>370</v>
      </c>
      <c r="B4187" t="s">
        <v>3270</v>
      </c>
      <c r="C4187">
        <v>200</v>
      </c>
      <c r="D4187" s="2">
        <v>46174</v>
      </c>
      <c r="E4187" t="s">
        <v>4708</v>
      </c>
      <c r="F4187" t="s">
        <v>3270</v>
      </c>
      <c r="G4187" t="s">
        <v>4733</v>
      </c>
    </row>
    <row r="4188" spans="1:7">
      <c r="A4188" t="s">
        <v>370</v>
      </c>
      <c r="B4188" t="s">
        <v>3218</v>
      </c>
      <c r="C4188">
        <v>200</v>
      </c>
      <c r="D4188" s="2">
        <v>46174</v>
      </c>
      <c r="E4188" t="s">
        <v>4708</v>
      </c>
      <c r="F4188" t="s">
        <v>3218</v>
      </c>
      <c r="G4188" t="s">
        <v>4733</v>
      </c>
    </row>
    <row r="4189" spans="1:7">
      <c r="A4189" t="s">
        <v>370</v>
      </c>
      <c r="B4189" t="s">
        <v>1241</v>
      </c>
      <c r="C4189">
        <v>150</v>
      </c>
      <c r="D4189" s="2">
        <v>46174</v>
      </c>
      <c r="E4189" t="s">
        <v>4708</v>
      </c>
      <c r="F4189" t="s">
        <v>1241</v>
      </c>
      <c r="G4189" t="s">
        <v>4733</v>
      </c>
    </row>
    <row r="4190" spans="1:7">
      <c r="A4190" t="s">
        <v>370</v>
      </c>
      <c r="B4190" t="s">
        <v>392</v>
      </c>
      <c r="C4190">
        <v>50</v>
      </c>
      <c r="D4190" s="2">
        <v>46174</v>
      </c>
      <c r="E4190" t="s">
        <v>4708</v>
      </c>
      <c r="F4190" t="s">
        <v>392</v>
      </c>
      <c r="G4190" t="s">
        <v>4733</v>
      </c>
    </row>
    <row r="4191" spans="1:7">
      <c r="A4191" t="s">
        <v>2777</v>
      </c>
      <c r="B4191" t="s">
        <v>2796</v>
      </c>
      <c r="C4191">
        <v>200</v>
      </c>
      <c r="D4191" s="2">
        <v>46174</v>
      </c>
      <c r="E4191" t="s">
        <v>4708</v>
      </c>
      <c r="F4191" t="s">
        <v>2796</v>
      </c>
      <c r="G4191" t="s">
        <v>4733</v>
      </c>
    </row>
    <row r="4192" spans="1:7">
      <c r="A4192" t="s">
        <v>2400</v>
      </c>
      <c r="B4192" t="s">
        <v>2547</v>
      </c>
      <c r="C4192">
        <v>50</v>
      </c>
      <c r="D4192" s="2">
        <v>46174</v>
      </c>
      <c r="E4192" t="s">
        <v>4708</v>
      </c>
      <c r="F4192" t="s">
        <v>2547</v>
      </c>
      <c r="G4192" t="s">
        <v>4733</v>
      </c>
    </row>
    <row r="4193" spans="1:7">
      <c r="A4193" t="s">
        <v>2400</v>
      </c>
      <c r="B4193" t="s">
        <v>3044</v>
      </c>
      <c r="C4193">
        <v>100</v>
      </c>
      <c r="D4193" s="2">
        <v>46174</v>
      </c>
      <c r="E4193" t="s">
        <v>4708</v>
      </c>
      <c r="F4193" t="s">
        <v>3044</v>
      </c>
      <c r="G4193" t="s">
        <v>4733</v>
      </c>
    </row>
    <row r="4194" spans="1:7">
      <c r="A4194" s="4" t="s">
        <v>4736</v>
      </c>
      <c r="B4194" t="s">
        <v>3750</v>
      </c>
      <c r="C4194">
        <v>100</v>
      </c>
      <c r="D4194" s="2">
        <v>46174</v>
      </c>
      <c r="E4194" t="s">
        <v>4708</v>
      </c>
      <c r="F4194" t="s">
        <v>3750</v>
      </c>
      <c r="G4194" t="s">
        <v>4733</v>
      </c>
    </row>
    <row r="4195" spans="1:7">
      <c r="A4195" s="4" t="s">
        <v>4735</v>
      </c>
      <c r="B4195" t="s">
        <v>3780</v>
      </c>
      <c r="C4195">
        <v>1</v>
      </c>
      <c r="D4195" s="2">
        <v>46174</v>
      </c>
      <c r="E4195" t="s">
        <v>4708</v>
      </c>
      <c r="F4195" t="s">
        <v>3780</v>
      </c>
      <c r="G4195" t="s">
        <v>4733</v>
      </c>
    </row>
    <row r="4196" spans="1:7">
      <c r="A4196" s="4" t="s">
        <v>4735</v>
      </c>
      <c r="B4196" t="s">
        <v>3780</v>
      </c>
      <c r="C4196">
        <v>500</v>
      </c>
      <c r="D4196" s="2">
        <v>46174</v>
      </c>
      <c r="E4196" t="s">
        <v>4708</v>
      </c>
      <c r="F4196" t="s">
        <v>3780</v>
      </c>
      <c r="G4196" t="s">
        <v>4733</v>
      </c>
    </row>
    <row r="4197" spans="1:7">
      <c r="A4197" t="s">
        <v>28</v>
      </c>
      <c r="B4197" t="s">
        <v>1511</v>
      </c>
      <c r="C4197">
        <v>50</v>
      </c>
      <c r="D4197" s="2">
        <v>46174</v>
      </c>
      <c r="E4197" t="s">
        <v>4708</v>
      </c>
      <c r="F4197" t="s">
        <v>1511</v>
      </c>
      <c r="G4197" t="s">
        <v>4733</v>
      </c>
    </row>
    <row r="4198" spans="1:7">
      <c r="A4198" t="s">
        <v>370</v>
      </c>
      <c r="B4198" t="s">
        <v>3792</v>
      </c>
      <c r="C4198">
        <v>200</v>
      </c>
      <c r="D4198" s="2">
        <v>46174</v>
      </c>
      <c r="E4198" t="s">
        <v>4708</v>
      </c>
      <c r="F4198" t="s">
        <v>3792</v>
      </c>
      <c r="G4198" t="s">
        <v>4733</v>
      </c>
    </row>
    <row r="4199" spans="1:7">
      <c r="A4199" s="4" t="s">
        <v>4735</v>
      </c>
      <c r="B4199" t="s">
        <v>3788</v>
      </c>
      <c r="C4199">
        <v>1</v>
      </c>
      <c r="D4199" s="2">
        <v>46174</v>
      </c>
      <c r="E4199" t="s">
        <v>4708</v>
      </c>
      <c r="F4199" t="s">
        <v>3788</v>
      </c>
      <c r="G4199" t="s">
        <v>4733</v>
      </c>
    </row>
    <row r="4200" spans="1:7">
      <c r="A4200" s="4" t="s">
        <v>4735</v>
      </c>
      <c r="B4200" t="s">
        <v>3788</v>
      </c>
      <c r="C4200">
        <v>150</v>
      </c>
      <c r="D4200" s="2">
        <v>46174</v>
      </c>
      <c r="E4200" t="s">
        <v>4708</v>
      </c>
      <c r="F4200" t="s">
        <v>3788</v>
      </c>
      <c r="G4200" t="s">
        <v>4733</v>
      </c>
    </row>
    <row r="4201" spans="1:7">
      <c r="A4201" t="s">
        <v>823</v>
      </c>
      <c r="B4201" t="s">
        <v>1015</v>
      </c>
      <c r="C4201">
        <v>335</v>
      </c>
      <c r="D4201" s="2">
        <v>46174</v>
      </c>
      <c r="E4201" t="s">
        <v>4708</v>
      </c>
      <c r="F4201" t="s">
        <v>1015</v>
      </c>
      <c r="G4201" t="s">
        <v>4733</v>
      </c>
    </row>
    <row r="4202" spans="1:7">
      <c r="A4202" t="s">
        <v>823</v>
      </c>
      <c r="B4202" t="s">
        <v>993</v>
      </c>
      <c r="C4202">
        <v>300</v>
      </c>
      <c r="D4202" s="2">
        <v>46174</v>
      </c>
      <c r="E4202" t="s">
        <v>4708</v>
      </c>
      <c r="F4202" t="s">
        <v>993</v>
      </c>
      <c r="G4202" t="s">
        <v>4733</v>
      </c>
    </row>
    <row r="4203" spans="1:7">
      <c r="A4203" t="s">
        <v>823</v>
      </c>
      <c r="B4203" t="s">
        <v>850</v>
      </c>
      <c r="C4203">
        <v>30</v>
      </c>
      <c r="D4203" s="2">
        <v>46174</v>
      </c>
      <c r="E4203" t="s">
        <v>4708</v>
      </c>
      <c r="F4203" t="s">
        <v>850</v>
      </c>
      <c r="G4203" t="s">
        <v>4733</v>
      </c>
    </row>
    <row r="4204" spans="1:7">
      <c r="A4204" t="s">
        <v>823</v>
      </c>
      <c r="B4204" t="s">
        <v>828</v>
      </c>
      <c r="C4204">
        <v>150</v>
      </c>
      <c r="D4204" s="2">
        <v>46174</v>
      </c>
      <c r="E4204" t="s">
        <v>4708</v>
      </c>
      <c r="F4204" t="s">
        <v>828</v>
      </c>
      <c r="G4204" t="s">
        <v>4733</v>
      </c>
    </row>
    <row r="4205" spans="1:7">
      <c r="A4205" t="s">
        <v>135</v>
      </c>
      <c r="B4205" t="s">
        <v>3288</v>
      </c>
      <c r="C4205">
        <v>30</v>
      </c>
      <c r="D4205" s="2">
        <v>46174</v>
      </c>
      <c r="E4205" t="s">
        <v>4708</v>
      </c>
      <c r="F4205" t="s">
        <v>3288</v>
      </c>
      <c r="G4205" t="s">
        <v>4733</v>
      </c>
    </row>
    <row r="4206" spans="1:7">
      <c r="A4206" t="s">
        <v>370</v>
      </c>
      <c r="B4206" t="s">
        <v>3244</v>
      </c>
      <c r="C4206">
        <v>300</v>
      </c>
      <c r="D4206" s="2">
        <v>46174</v>
      </c>
      <c r="E4206" t="s">
        <v>4708</v>
      </c>
      <c r="F4206" t="s">
        <v>3244</v>
      </c>
      <c r="G4206" t="s">
        <v>4733</v>
      </c>
    </row>
    <row r="4207" spans="1:7">
      <c r="A4207" t="s">
        <v>370</v>
      </c>
      <c r="B4207" t="s">
        <v>3226</v>
      </c>
      <c r="C4207">
        <v>500</v>
      </c>
      <c r="D4207" s="2">
        <v>46174</v>
      </c>
      <c r="E4207" t="s">
        <v>4708</v>
      </c>
      <c r="F4207" t="s">
        <v>3226</v>
      </c>
      <c r="G4207" t="s">
        <v>4733</v>
      </c>
    </row>
    <row r="4208" spans="1:7">
      <c r="A4208" t="s">
        <v>370</v>
      </c>
      <c r="B4208" t="s">
        <v>3082</v>
      </c>
      <c r="C4208">
        <v>200</v>
      </c>
      <c r="D4208" s="2">
        <v>46174</v>
      </c>
      <c r="E4208" t="s">
        <v>4708</v>
      </c>
      <c r="F4208" t="s">
        <v>3082</v>
      </c>
      <c r="G4208" t="s">
        <v>4733</v>
      </c>
    </row>
    <row r="4209" spans="1:7">
      <c r="A4209" t="s">
        <v>370</v>
      </c>
      <c r="B4209" t="s">
        <v>1251</v>
      </c>
      <c r="C4209">
        <v>500</v>
      </c>
      <c r="D4209" s="2">
        <v>46174</v>
      </c>
      <c r="E4209" t="s">
        <v>4708</v>
      </c>
      <c r="F4209" t="s">
        <v>1251</v>
      </c>
      <c r="G4209" t="s">
        <v>4733</v>
      </c>
    </row>
    <row r="4210" spans="1:7">
      <c r="A4210" t="s">
        <v>370</v>
      </c>
      <c r="B4210" t="s">
        <v>386</v>
      </c>
      <c r="C4210">
        <v>50</v>
      </c>
      <c r="D4210" s="2">
        <v>46174</v>
      </c>
      <c r="E4210" t="s">
        <v>4708</v>
      </c>
      <c r="F4210" t="s">
        <v>386</v>
      </c>
      <c r="G4210" t="s">
        <v>4733</v>
      </c>
    </row>
    <row r="4211" spans="1:7">
      <c r="A4211" t="s">
        <v>482</v>
      </c>
      <c r="B4211" t="s">
        <v>3248</v>
      </c>
      <c r="C4211">
        <v>50</v>
      </c>
      <c r="D4211" s="2">
        <v>46174</v>
      </c>
      <c r="E4211" t="s">
        <v>4708</v>
      </c>
      <c r="F4211" t="s">
        <v>3248</v>
      </c>
      <c r="G4211" t="s">
        <v>4733</v>
      </c>
    </row>
    <row r="4212" spans="1:7">
      <c r="A4212" t="s">
        <v>135</v>
      </c>
      <c r="B4212" t="s">
        <v>3816</v>
      </c>
      <c r="C4212">
        <v>200</v>
      </c>
      <c r="D4212" s="2">
        <v>46174</v>
      </c>
      <c r="E4212" t="s">
        <v>4708</v>
      </c>
      <c r="F4212" t="s">
        <v>3816</v>
      </c>
      <c r="G4212" t="s">
        <v>4733</v>
      </c>
    </row>
    <row r="4213" spans="1:7">
      <c r="A4213" t="s">
        <v>135</v>
      </c>
      <c r="B4213" t="s">
        <v>3798</v>
      </c>
      <c r="C4213">
        <v>200</v>
      </c>
      <c r="D4213" s="2">
        <v>46174</v>
      </c>
      <c r="E4213" t="s">
        <v>4708</v>
      </c>
      <c r="F4213" t="s">
        <v>3798</v>
      </c>
      <c r="G4213" t="s">
        <v>4733</v>
      </c>
    </row>
    <row r="4214" spans="1:7">
      <c r="A4214" t="s">
        <v>135</v>
      </c>
      <c r="B4214" t="s">
        <v>3814</v>
      </c>
      <c r="C4214">
        <v>200</v>
      </c>
      <c r="D4214" s="2">
        <v>46174</v>
      </c>
      <c r="E4214" t="s">
        <v>4708</v>
      </c>
      <c r="F4214" t="s">
        <v>3814</v>
      </c>
      <c r="G4214" t="s">
        <v>4733</v>
      </c>
    </row>
    <row r="4215" spans="1:7">
      <c r="A4215" s="4" t="s">
        <v>4737</v>
      </c>
      <c r="B4215" t="s">
        <v>3766</v>
      </c>
      <c r="C4215">
        <v>1</v>
      </c>
      <c r="D4215" s="2">
        <v>46174</v>
      </c>
      <c r="E4215" t="s">
        <v>4708</v>
      </c>
      <c r="F4215" t="s">
        <v>3766</v>
      </c>
      <c r="G4215" t="s">
        <v>4733</v>
      </c>
    </row>
    <row r="4216" spans="1:7">
      <c r="A4216" s="4" t="s">
        <v>4737</v>
      </c>
      <c r="B4216" t="s">
        <v>3766</v>
      </c>
      <c r="C4216">
        <v>150</v>
      </c>
      <c r="D4216" s="2">
        <v>46174</v>
      </c>
      <c r="E4216" t="s">
        <v>4708</v>
      </c>
      <c r="F4216" t="s">
        <v>3766</v>
      </c>
      <c r="G4216" t="s">
        <v>4733</v>
      </c>
    </row>
    <row r="4217" spans="1:7">
      <c r="A4217" t="s">
        <v>823</v>
      </c>
      <c r="B4217" t="s">
        <v>4689</v>
      </c>
      <c r="C4217">
        <v>300</v>
      </c>
      <c r="D4217" s="2">
        <v>46174</v>
      </c>
      <c r="E4217" t="s">
        <v>4708</v>
      </c>
      <c r="F4217" t="s">
        <v>4689</v>
      </c>
      <c r="G4217" t="s">
        <v>4733</v>
      </c>
    </row>
    <row r="4218" spans="1:7">
      <c r="A4218" t="s">
        <v>823</v>
      </c>
      <c r="B4218" t="s">
        <v>3901</v>
      </c>
      <c r="C4218">
        <v>300</v>
      </c>
      <c r="D4218" s="2">
        <v>46174</v>
      </c>
      <c r="E4218" t="s">
        <v>4708</v>
      </c>
      <c r="F4218" t="s">
        <v>3901</v>
      </c>
      <c r="G4218" t="s">
        <v>4733</v>
      </c>
    </row>
    <row r="4219" spans="1:7">
      <c r="A4219" t="s">
        <v>370</v>
      </c>
      <c r="B4219" t="s">
        <v>3222</v>
      </c>
      <c r="C4219">
        <v>200</v>
      </c>
      <c r="D4219" s="2">
        <v>46174</v>
      </c>
      <c r="E4219" t="s">
        <v>4708</v>
      </c>
      <c r="F4219" t="s">
        <v>3222</v>
      </c>
      <c r="G4219" t="s">
        <v>4733</v>
      </c>
    </row>
    <row r="4220" spans="1:7">
      <c r="A4220" t="s">
        <v>370</v>
      </c>
      <c r="B4220" t="s">
        <v>3092</v>
      </c>
      <c r="C4220">
        <v>500</v>
      </c>
      <c r="D4220" s="2">
        <v>46174</v>
      </c>
      <c r="E4220" t="s">
        <v>4708</v>
      </c>
      <c r="F4220" t="s">
        <v>3092</v>
      </c>
      <c r="G4220" t="s">
        <v>4733</v>
      </c>
    </row>
    <row r="4221" spans="1:7">
      <c r="A4221" t="s">
        <v>370</v>
      </c>
      <c r="B4221" t="s">
        <v>1237</v>
      </c>
      <c r="C4221">
        <v>200</v>
      </c>
      <c r="D4221" s="2">
        <v>46174</v>
      </c>
      <c r="E4221" t="s">
        <v>4708</v>
      </c>
      <c r="F4221" t="s">
        <v>1237</v>
      </c>
      <c r="G4221" t="s">
        <v>4733</v>
      </c>
    </row>
    <row r="4222" spans="1:7">
      <c r="A4222" t="s">
        <v>370</v>
      </c>
      <c r="B4222" t="s">
        <v>1247</v>
      </c>
      <c r="C4222">
        <v>500</v>
      </c>
      <c r="D4222" s="2">
        <v>46174</v>
      </c>
      <c r="E4222" t="s">
        <v>4708</v>
      </c>
      <c r="F4222" t="s">
        <v>1247</v>
      </c>
      <c r="G4222" t="s">
        <v>4733</v>
      </c>
    </row>
    <row r="4223" spans="1:7">
      <c r="A4223" t="s">
        <v>370</v>
      </c>
      <c r="B4223" t="s">
        <v>1785</v>
      </c>
      <c r="C4223">
        <v>500</v>
      </c>
      <c r="D4223" s="2">
        <v>46174</v>
      </c>
      <c r="E4223" t="s">
        <v>4708</v>
      </c>
      <c r="F4223" t="s">
        <v>1785</v>
      </c>
      <c r="G4223" t="s">
        <v>4733</v>
      </c>
    </row>
    <row r="4224" spans="1:7">
      <c r="A4224" t="s">
        <v>370</v>
      </c>
      <c r="B4224" t="s">
        <v>424</v>
      </c>
      <c r="C4224">
        <v>50</v>
      </c>
      <c r="D4224" s="2">
        <v>46174</v>
      </c>
      <c r="E4224" t="s">
        <v>4708</v>
      </c>
      <c r="F4224" t="s">
        <v>424</v>
      </c>
      <c r="G4224" t="s">
        <v>4733</v>
      </c>
    </row>
    <row r="4225" spans="1:7">
      <c r="A4225" t="s">
        <v>1795</v>
      </c>
      <c r="B4225" t="s">
        <v>1976</v>
      </c>
      <c r="C4225">
        <v>100</v>
      </c>
      <c r="D4225" s="2">
        <v>46174</v>
      </c>
      <c r="E4225" t="s">
        <v>4708</v>
      </c>
      <c r="F4225" t="s">
        <v>1976</v>
      </c>
      <c r="G4225" t="s">
        <v>4733</v>
      </c>
    </row>
    <row r="4226" spans="1:7">
      <c r="A4226" t="s">
        <v>823</v>
      </c>
      <c r="B4226" t="s">
        <v>2368</v>
      </c>
      <c r="C4226">
        <v>400</v>
      </c>
      <c r="D4226" s="2">
        <v>46174</v>
      </c>
      <c r="E4226" t="s">
        <v>4708</v>
      </c>
      <c r="F4226" t="s">
        <v>2368</v>
      </c>
      <c r="G4226" t="s">
        <v>4733</v>
      </c>
    </row>
    <row r="4227" spans="1:7">
      <c r="A4227" t="s">
        <v>1795</v>
      </c>
      <c r="B4227" t="s">
        <v>3294</v>
      </c>
      <c r="C4227">
        <v>200</v>
      </c>
      <c r="D4227" s="2">
        <v>46174</v>
      </c>
      <c r="E4227" t="s">
        <v>4708</v>
      </c>
      <c r="F4227" t="s">
        <v>3294</v>
      </c>
      <c r="G4227" t="s">
        <v>4733</v>
      </c>
    </row>
    <row r="4228" spans="1:7">
      <c r="A4228" t="s">
        <v>1795</v>
      </c>
      <c r="B4228" t="s">
        <v>3276</v>
      </c>
      <c r="C4228">
        <v>250</v>
      </c>
      <c r="D4228" s="2">
        <v>46174</v>
      </c>
      <c r="E4228" t="s">
        <v>4708</v>
      </c>
      <c r="F4228" t="s">
        <v>3276</v>
      </c>
      <c r="G4228" t="s">
        <v>4733</v>
      </c>
    </row>
    <row r="4229" spans="1:7">
      <c r="A4229" t="s">
        <v>1795</v>
      </c>
      <c r="B4229" t="s">
        <v>2302</v>
      </c>
      <c r="C4229">
        <v>100</v>
      </c>
      <c r="D4229" s="2">
        <v>46174</v>
      </c>
      <c r="E4229" t="s">
        <v>4708</v>
      </c>
      <c r="F4229" t="s">
        <v>2302</v>
      </c>
      <c r="G4229" t="s">
        <v>4733</v>
      </c>
    </row>
    <row r="4230" spans="1:7">
      <c r="A4230" t="s">
        <v>1795</v>
      </c>
      <c r="B4230" t="s">
        <v>2150</v>
      </c>
      <c r="C4230">
        <v>200</v>
      </c>
      <c r="D4230" s="2">
        <v>46174</v>
      </c>
      <c r="E4230" t="s">
        <v>4708</v>
      </c>
      <c r="F4230" t="s">
        <v>2150</v>
      </c>
      <c r="G4230" t="s">
        <v>4733</v>
      </c>
    </row>
    <row r="4231" spans="1:7">
      <c r="A4231" t="s">
        <v>1795</v>
      </c>
      <c r="B4231" t="s">
        <v>2004</v>
      </c>
      <c r="C4231">
        <v>200</v>
      </c>
      <c r="D4231" s="2">
        <v>46174</v>
      </c>
      <c r="E4231" t="s">
        <v>4708</v>
      </c>
      <c r="F4231" t="s">
        <v>2004</v>
      </c>
      <c r="G4231" t="s">
        <v>4733</v>
      </c>
    </row>
    <row r="4232" spans="1:7">
      <c r="A4232" t="s">
        <v>2622</v>
      </c>
      <c r="B4232" t="s">
        <v>3282</v>
      </c>
      <c r="C4232">
        <v>100</v>
      </c>
      <c r="D4232" s="2">
        <v>46174</v>
      </c>
      <c r="E4232" t="s">
        <v>4708</v>
      </c>
      <c r="F4232" t="s">
        <v>3282</v>
      </c>
      <c r="G4232" t="s">
        <v>4733</v>
      </c>
    </row>
    <row r="4233" spans="1:7">
      <c r="A4233" t="s">
        <v>2622</v>
      </c>
      <c r="B4233" t="s">
        <v>3300</v>
      </c>
      <c r="C4233">
        <v>100</v>
      </c>
      <c r="D4233" s="2">
        <v>46174</v>
      </c>
      <c r="E4233" t="s">
        <v>4708</v>
      </c>
      <c r="F4233" t="s">
        <v>3300</v>
      </c>
      <c r="G4233" t="s">
        <v>4733</v>
      </c>
    </row>
    <row r="4234" spans="1:7">
      <c r="A4234" t="s">
        <v>2603</v>
      </c>
      <c r="B4234" t="s">
        <v>2606</v>
      </c>
      <c r="C4234">
        <v>100</v>
      </c>
      <c r="D4234" s="2">
        <v>46174</v>
      </c>
      <c r="E4234" t="s">
        <v>4708</v>
      </c>
      <c r="F4234" t="s">
        <v>2606</v>
      </c>
      <c r="G4234" t="s">
        <v>4733</v>
      </c>
    </row>
    <row r="4235" spans="1:7">
      <c r="A4235" t="s">
        <v>135</v>
      </c>
      <c r="B4235" t="s">
        <v>3298</v>
      </c>
      <c r="C4235">
        <v>100</v>
      </c>
      <c r="D4235" s="2">
        <v>46174</v>
      </c>
      <c r="E4235" t="s">
        <v>4708</v>
      </c>
      <c r="F4235" t="s">
        <v>3298</v>
      </c>
      <c r="G4235" t="s">
        <v>4733</v>
      </c>
    </row>
    <row r="4236" spans="1:7">
      <c r="A4236" t="s">
        <v>135</v>
      </c>
      <c r="B4236" t="s">
        <v>3286</v>
      </c>
      <c r="C4236">
        <v>50</v>
      </c>
      <c r="D4236" s="2">
        <v>46174</v>
      </c>
      <c r="E4236" t="s">
        <v>4708</v>
      </c>
      <c r="F4236" t="s">
        <v>3286</v>
      </c>
      <c r="G4236" t="s">
        <v>4733</v>
      </c>
    </row>
    <row r="4237" spans="1:7">
      <c r="A4237" t="s">
        <v>28</v>
      </c>
      <c r="B4237" t="s">
        <v>1689</v>
      </c>
      <c r="C4237">
        <v>200</v>
      </c>
      <c r="D4237" s="2">
        <v>46174</v>
      </c>
      <c r="E4237" t="s">
        <v>4708</v>
      </c>
      <c r="F4237" t="s">
        <v>1689</v>
      </c>
      <c r="G4237" t="s">
        <v>4733</v>
      </c>
    </row>
    <row r="4238" spans="1:7">
      <c r="A4238" t="s">
        <v>28</v>
      </c>
      <c r="B4238" t="s">
        <v>1685</v>
      </c>
      <c r="C4238">
        <v>100</v>
      </c>
      <c r="D4238" s="2">
        <v>46174</v>
      </c>
      <c r="E4238" t="s">
        <v>4708</v>
      </c>
      <c r="F4238" t="s">
        <v>1685</v>
      </c>
      <c r="G4238" t="s">
        <v>4733</v>
      </c>
    </row>
    <row r="4239" spans="1:7">
      <c r="A4239" t="s">
        <v>482</v>
      </c>
      <c r="B4239" t="s">
        <v>3248</v>
      </c>
      <c r="C4239">
        <v>50</v>
      </c>
      <c r="D4239" s="2">
        <v>46174</v>
      </c>
      <c r="E4239" t="s">
        <v>4708</v>
      </c>
      <c r="F4239" t="s">
        <v>3248</v>
      </c>
      <c r="G4239" t="s">
        <v>4733</v>
      </c>
    </row>
    <row r="4240" spans="1:7">
      <c r="A4240" t="s">
        <v>482</v>
      </c>
      <c r="B4240" t="s">
        <v>2234</v>
      </c>
      <c r="C4240">
        <v>100</v>
      </c>
      <c r="D4240" s="2">
        <v>46174</v>
      </c>
      <c r="E4240" t="s">
        <v>4708</v>
      </c>
      <c r="F4240" t="s">
        <v>2234</v>
      </c>
      <c r="G4240" t="s">
        <v>4733</v>
      </c>
    </row>
    <row r="4241" spans="1:7">
      <c r="A4241" t="s">
        <v>482</v>
      </c>
      <c r="B4241" t="s">
        <v>2252</v>
      </c>
      <c r="C4241">
        <v>100</v>
      </c>
      <c r="D4241" s="2">
        <v>46174</v>
      </c>
      <c r="E4241" t="s">
        <v>4708</v>
      </c>
      <c r="F4241" t="s">
        <v>2252</v>
      </c>
      <c r="G4241" t="s">
        <v>4733</v>
      </c>
    </row>
    <row r="4242" spans="1:7">
      <c r="A4242" t="s">
        <v>482</v>
      </c>
      <c r="B4242" t="s">
        <v>2204</v>
      </c>
      <c r="C4242">
        <v>30</v>
      </c>
      <c r="D4242" s="2">
        <v>46174</v>
      </c>
      <c r="E4242" t="s">
        <v>4708</v>
      </c>
      <c r="F4242" t="s">
        <v>2204</v>
      </c>
      <c r="G4242" t="s">
        <v>4733</v>
      </c>
    </row>
    <row r="4243" spans="1:7">
      <c r="A4243" t="s">
        <v>482</v>
      </c>
      <c r="B4243" t="s">
        <v>1597</v>
      </c>
      <c r="C4243">
        <v>100</v>
      </c>
      <c r="D4243" s="2">
        <v>46174</v>
      </c>
      <c r="E4243" t="s">
        <v>4708</v>
      </c>
      <c r="F4243" t="s">
        <v>1597</v>
      </c>
      <c r="G4243" t="s">
        <v>4733</v>
      </c>
    </row>
    <row r="4244" spans="1:7">
      <c r="A4244" t="s">
        <v>482</v>
      </c>
      <c r="B4244" t="s">
        <v>1587</v>
      </c>
      <c r="C4244">
        <v>100</v>
      </c>
      <c r="D4244" s="2">
        <v>46174</v>
      </c>
      <c r="E4244" t="s">
        <v>4708</v>
      </c>
      <c r="F4244" t="s">
        <v>1587</v>
      </c>
      <c r="G4244" t="s">
        <v>4733</v>
      </c>
    </row>
    <row r="4245" spans="1:7">
      <c r="A4245" t="s">
        <v>482</v>
      </c>
      <c r="B4245" t="s">
        <v>1589</v>
      </c>
      <c r="C4245">
        <v>100</v>
      </c>
      <c r="D4245" s="2">
        <v>46174</v>
      </c>
      <c r="E4245" t="s">
        <v>4708</v>
      </c>
      <c r="F4245" t="s">
        <v>1589</v>
      </c>
      <c r="G4245" t="s">
        <v>4733</v>
      </c>
    </row>
    <row r="4246" spans="1:7">
      <c r="A4246" t="s">
        <v>482</v>
      </c>
      <c r="B4246" t="s">
        <v>1711</v>
      </c>
      <c r="C4246">
        <v>50</v>
      </c>
      <c r="D4246" s="2">
        <v>46174</v>
      </c>
      <c r="E4246" t="s">
        <v>4708</v>
      </c>
      <c r="F4246" t="s">
        <v>1711</v>
      </c>
      <c r="G4246" t="s">
        <v>4733</v>
      </c>
    </row>
    <row r="4247" spans="1:7">
      <c r="A4247" t="s">
        <v>482</v>
      </c>
      <c r="B4247" t="s">
        <v>1603</v>
      </c>
      <c r="C4247">
        <v>100</v>
      </c>
      <c r="D4247" s="2">
        <v>46174</v>
      </c>
      <c r="E4247" t="s">
        <v>4708</v>
      </c>
      <c r="F4247" t="s">
        <v>1603</v>
      </c>
      <c r="G4247" t="s">
        <v>4733</v>
      </c>
    </row>
    <row r="4248" spans="1:7">
      <c r="A4248" t="s">
        <v>482</v>
      </c>
      <c r="B4248" t="s">
        <v>1207</v>
      </c>
      <c r="C4248">
        <v>50</v>
      </c>
      <c r="D4248" s="2">
        <v>46174</v>
      </c>
      <c r="E4248" t="s">
        <v>4708</v>
      </c>
      <c r="F4248" t="s">
        <v>1207</v>
      </c>
      <c r="G4248" t="s">
        <v>4733</v>
      </c>
    </row>
    <row r="4249" spans="1:7">
      <c r="A4249" t="s">
        <v>482</v>
      </c>
      <c r="B4249" t="s">
        <v>781</v>
      </c>
      <c r="C4249">
        <v>200</v>
      </c>
      <c r="D4249" s="2">
        <v>46174</v>
      </c>
      <c r="E4249" t="s">
        <v>4708</v>
      </c>
      <c r="F4249" t="s">
        <v>781</v>
      </c>
      <c r="G4249" t="s">
        <v>4733</v>
      </c>
    </row>
    <row r="4250" spans="1:7">
      <c r="A4250" t="s">
        <v>482</v>
      </c>
      <c r="B4250" t="s">
        <v>779</v>
      </c>
      <c r="C4250">
        <v>200</v>
      </c>
      <c r="D4250" s="2">
        <v>46174</v>
      </c>
      <c r="E4250" t="s">
        <v>4708</v>
      </c>
      <c r="F4250" t="s">
        <v>779</v>
      </c>
      <c r="G4250" t="s">
        <v>4733</v>
      </c>
    </row>
    <row r="4251" spans="1:7">
      <c r="A4251" t="s">
        <v>482</v>
      </c>
      <c r="B4251" t="s">
        <v>533</v>
      </c>
      <c r="C4251">
        <v>70</v>
      </c>
      <c r="D4251" s="2">
        <v>46174</v>
      </c>
      <c r="E4251" t="s">
        <v>4708</v>
      </c>
      <c r="F4251" t="s">
        <v>533</v>
      </c>
      <c r="G4251" t="s">
        <v>4733</v>
      </c>
    </row>
    <row r="4252" spans="1:7">
      <c r="A4252" t="s">
        <v>482</v>
      </c>
      <c r="B4252" t="s">
        <v>497</v>
      </c>
      <c r="C4252">
        <v>30</v>
      </c>
      <c r="D4252" s="2">
        <v>46174</v>
      </c>
      <c r="E4252" t="s">
        <v>4708</v>
      </c>
      <c r="F4252" t="s">
        <v>497</v>
      </c>
      <c r="G4252" t="s">
        <v>4733</v>
      </c>
    </row>
    <row r="4253" spans="1:7">
      <c r="A4253" t="s">
        <v>2777</v>
      </c>
      <c r="B4253" t="s">
        <v>2926</v>
      </c>
      <c r="C4253">
        <v>300</v>
      </c>
      <c r="D4253" s="2">
        <v>46174</v>
      </c>
      <c r="E4253" t="s">
        <v>4708</v>
      </c>
      <c r="F4253" t="s">
        <v>2926</v>
      </c>
      <c r="G4253" t="s">
        <v>4733</v>
      </c>
    </row>
    <row r="4254" spans="1:7">
      <c r="A4254" t="s">
        <v>2777</v>
      </c>
      <c r="B4254" t="s">
        <v>2886</v>
      </c>
      <c r="C4254">
        <v>30</v>
      </c>
      <c r="D4254" s="2">
        <v>46174</v>
      </c>
      <c r="E4254" t="s">
        <v>4708</v>
      </c>
      <c r="F4254" t="s">
        <v>2886</v>
      </c>
      <c r="G4254" t="s">
        <v>4733</v>
      </c>
    </row>
    <row r="4255" spans="1:7">
      <c r="A4255" t="s">
        <v>2777</v>
      </c>
      <c r="B4255" t="s">
        <v>2854</v>
      </c>
      <c r="C4255">
        <v>149</v>
      </c>
      <c r="D4255" s="2">
        <v>46174</v>
      </c>
      <c r="E4255" t="s">
        <v>4708</v>
      </c>
      <c r="F4255" t="s">
        <v>2854</v>
      </c>
      <c r="G4255" t="s">
        <v>4733</v>
      </c>
    </row>
    <row r="4256" spans="1:7">
      <c r="A4256" t="s">
        <v>2777</v>
      </c>
      <c r="B4256" t="s">
        <v>2802</v>
      </c>
      <c r="C4256">
        <v>200</v>
      </c>
      <c r="D4256" s="2">
        <v>46174</v>
      </c>
      <c r="E4256" t="s">
        <v>4708</v>
      </c>
      <c r="F4256" t="s">
        <v>2802</v>
      </c>
      <c r="G4256" t="s">
        <v>4733</v>
      </c>
    </row>
    <row r="4257" spans="1:7">
      <c r="A4257" t="s">
        <v>2400</v>
      </c>
      <c r="B4257" t="s">
        <v>2511</v>
      </c>
      <c r="C4257">
        <v>200</v>
      </c>
      <c r="D4257" s="2">
        <v>46174</v>
      </c>
      <c r="E4257" t="s">
        <v>4708</v>
      </c>
      <c r="F4257" t="s">
        <v>2511</v>
      </c>
      <c r="G4257" t="s">
        <v>4733</v>
      </c>
    </row>
    <row r="4258" spans="1:7">
      <c r="A4258" t="s">
        <v>2400</v>
      </c>
      <c r="B4258" t="s">
        <v>2509</v>
      </c>
      <c r="C4258">
        <v>50</v>
      </c>
      <c r="D4258" s="2">
        <v>46174</v>
      </c>
      <c r="E4258" t="s">
        <v>4708</v>
      </c>
      <c r="F4258" t="s">
        <v>2509</v>
      </c>
      <c r="G4258" t="s">
        <v>4733</v>
      </c>
    </row>
    <row r="4259" spans="1:7">
      <c r="A4259" t="s">
        <v>2400</v>
      </c>
      <c r="B4259" t="s">
        <v>3044</v>
      </c>
      <c r="C4259">
        <v>50</v>
      </c>
      <c r="D4259" s="2">
        <v>46174</v>
      </c>
      <c r="E4259" t="s">
        <v>4708</v>
      </c>
      <c r="F4259" t="s">
        <v>3044</v>
      </c>
      <c r="G4259" t="s">
        <v>4733</v>
      </c>
    </row>
    <row r="4260" spans="1:7">
      <c r="A4260" t="s">
        <v>2400</v>
      </c>
      <c r="B4260" t="s">
        <v>3042</v>
      </c>
      <c r="C4260">
        <v>50</v>
      </c>
      <c r="D4260" s="2">
        <v>46174</v>
      </c>
      <c r="E4260" t="s">
        <v>4708</v>
      </c>
      <c r="F4260" t="s">
        <v>3042</v>
      </c>
      <c r="G4260" t="s">
        <v>4733</v>
      </c>
    </row>
    <row r="4261" spans="1:7">
      <c r="A4261" t="s">
        <v>2400</v>
      </c>
      <c r="B4261" t="s">
        <v>3040</v>
      </c>
      <c r="C4261">
        <v>50</v>
      </c>
      <c r="D4261" s="2">
        <v>46174</v>
      </c>
      <c r="E4261" t="s">
        <v>4708</v>
      </c>
      <c r="F4261" t="s">
        <v>3040</v>
      </c>
      <c r="G4261" t="s">
        <v>4733</v>
      </c>
    </row>
    <row r="4262" spans="1:7">
      <c r="A4262" t="s">
        <v>2400</v>
      </c>
      <c r="B4262" t="s">
        <v>3036</v>
      </c>
      <c r="C4262">
        <v>50</v>
      </c>
      <c r="D4262" s="2">
        <v>46174</v>
      </c>
      <c r="E4262" t="s">
        <v>4708</v>
      </c>
      <c r="F4262" t="s">
        <v>3036</v>
      </c>
      <c r="G4262" t="s">
        <v>4733</v>
      </c>
    </row>
    <row r="4263" spans="1:7">
      <c r="A4263" t="s">
        <v>2400</v>
      </c>
      <c r="B4263" t="s">
        <v>3032</v>
      </c>
      <c r="C4263">
        <v>50</v>
      </c>
      <c r="D4263" s="2">
        <v>46174</v>
      </c>
      <c r="E4263" t="s">
        <v>4708</v>
      </c>
      <c r="F4263" t="s">
        <v>3032</v>
      </c>
      <c r="G4263" t="s">
        <v>4733</v>
      </c>
    </row>
    <row r="4264" spans="1:7">
      <c r="A4264" t="s">
        <v>823</v>
      </c>
      <c r="B4264" t="s">
        <v>3911</v>
      </c>
      <c r="C4264">
        <v>2</v>
      </c>
      <c r="D4264" s="2">
        <v>46174</v>
      </c>
      <c r="E4264" t="s">
        <v>4708</v>
      </c>
      <c r="F4264" t="s">
        <v>3911</v>
      </c>
      <c r="G4264" t="s">
        <v>4733</v>
      </c>
    </row>
    <row r="4265" spans="1:7">
      <c r="A4265" t="s">
        <v>823</v>
      </c>
      <c r="B4265" t="s">
        <v>3784</v>
      </c>
      <c r="C4265">
        <v>2</v>
      </c>
      <c r="D4265" s="2">
        <v>46174</v>
      </c>
      <c r="E4265" t="s">
        <v>4708</v>
      </c>
      <c r="F4265" t="s">
        <v>3784</v>
      </c>
      <c r="G4265" t="s">
        <v>4733</v>
      </c>
    </row>
    <row r="4266" spans="1:7">
      <c r="A4266" t="s">
        <v>2777</v>
      </c>
      <c r="B4266" t="s">
        <v>3770</v>
      </c>
      <c r="C4266">
        <v>2</v>
      </c>
      <c r="D4266" s="2">
        <v>46174</v>
      </c>
      <c r="E4266" t="s">
        <v>4708</v>
      </c>
      <c r="F4266" t="s">
        <v>3770</v>
      </c>
      <c r="G4266" t="s">
        <v>4733</v>
      </c>
    </row>
    <row r="4267" spans="1:7">
      <c r="A4267" t="s">
        <v>823</v>
      </c>
      <c r="B4267" t="s">
        <v>3911</v>
      </c>
      <c r="C4267">
        <v>300</v>
      </c>
      <c r="D4267" s="2">
        <v>46174</v>
      </c>
      <c r="E4267" t="s">
        <v>4708</v>
      </c>
      <c r="F4267" t="s">
        <v>3911</v>
      </c>
      <c r="G4267" t="s">
        <v>4733</v>
      </c>
    </row>
    <row r="4268" spans="1:7">
      <c r="A4268" t="s">
        <v>823</v>
      </c>
      <c r="B4268" t="s">
        <v>3784</v>
      </c>
      <c r="C4268">
        <v>300</v>
      </c>
      <c r="D4268" s="2">
        <v>46174</v>
      </c>
      <c r="E4268" t="s">
        <v>4708</v>
      </c>
      <c r="F4268" t="s">
        <v>3784</v>
      </c>
      <c r="G4268" t="s">
        <v>4733</v>
      </c>
    </row>
    <row r="4269" spans="1:7">
      <c r="A4269" t="s">
        <v>2777</v>
      </c>
      <c r="B4269" t="s">
        <v>3770</v>
      </c>
      <c r="C4269">
        <v>300</v>
      </c>
      <c r="D4269" s="2">
        <v>46174</v>
      </c>
      <c r="E4269" t="s">
        <v>4708</v>
      </c>
      <c r="F4269" t="s">
        <v>3770</v>
      </c>
      <c r="G4269" t="s">
        <v>4733</v>
      </c>
    </row>
    <row r="4270" spans="1:7">
      <c r="A4270" t="s">
        <v>823</v>
      </c>
      <c r="B4270" t="s">
        <v>4689</v>
      </c>
      <c r="C4270">
        <v>300</v>
      </c>
      <c r="D4270" s="2">
        <v>46174</v>
      </c>
      <c r="E4270" t="s">
        <v>4708</v>
      </c>
      <c r="F4270" t="s">
        <v>4689</v>
      </c>
      <c r="G4270" t="s">
        <v>4733</v>
      </c>
    </row>
    <row r="4271" spans="1:7">
      <c r="A4271" t="s">
        <v>823</v>
      </c>
      <c r="B4271" t="s">
        <v>3901</v>
      </c>
      <c r="C4271">
        <v>300</v>
      </c>
      <c r="D4271" s="2">
        <v>46174</v>
      </c>
      <c r="E4271" t="s">
        <v>4708</v>
      </c>
      <c r="F4271" t="s">
        <v>3901</v>
      </c>
      <c r="G4271" t="s">
        <v>4733</v>
      </c>
    </row>
    <row r="4272" spans="1:7">
      <c r="A4272" t="s">
        <v>823</v>
      </c>
      <c r="B4272" t="s">
        <v>976</v>
      </c>
      <c r="C4272">
        <v>300</v>
      </c>
      <c r="D4272" s="2">
        <v>46174</v>
      </c>
      <c r="E4272" t="s">
        <v>4708</v>
      </c>
      <c r="F4272" t="s">
        <v>976</v>
      </c>
      <c r="G4272" t="s">
        <v>4733</v>
      </c>
    </row>
    <row r="4273" spans="1:7">
      <c r="A4273" t="s">
        <v>823</v>
      </c>
      <c r="B4273" t="s">
        <v>932</v>
      </c>
      <c r="C4273">
        <v>200</v>
      </c>
      <c r="D4273" s="2">
        <v>46174</v>
      </c>
      <c r="E4273" t="s">
        <v>4708</v>
      </c>
      <c r="F4273" t="s">
        <v>932</v>
      </c>
      <c r="G4273" t="s">
        <v>4733</v>
      </c>
    </row>
    <row r="4274" spans="1:7">
      <c r="A4274" t="s">
        <v>823</v>
      </c>
      <c r="B4274" t="s">
        <v>888</v>
      </c>
      <c r="C4274">
        <v>170</v>
      </c>
      <c r="D4274" s="2">
        <v>46174</v>
      </c>
      <c r="E4274" t="s">
        <v>4708</v>
      </c>
      <c r="F4274" t="s">
        <v>888</v>
      </c>
      <c r="G4274" t="s">
        <v>4733</v>
      </c>
    </row>
    <row r="4275" spans="1:7">
      <c r="A4275" t="s">
        <v>823</v>
      </c>
      <c r="B4275" t="s">
        <v>1055</v>
      </c>
      <c r="C4275">
        <v>300</v>
      </c>
      <c r="D4275" s="2">
        <v>46174</v>
      </c>
      <c r="E4275" t="s">
        <v>4708</v>
      </c>
      <c r="F4275" t="s">
        <v>1055</v>
      </c>
      <c r="G4275" t="s">
        <v>4733</v>
      </c>
    </row>
    <row r="4276" spans="1:7">
      <c r="A4276" t="s">
        <v>1795</v>
      </c>
      <c r="B4276" t="s">
        <v>2302</v>
      </c>
      <c r="C4276">
        <v>100</v>
      </c>
      <c r="D4276" s="2">
        <v>46174</v>
      </c>
      <c r="E4276" t="s">
        <v>4708</v>
      </c>
      <c r="F4276" t="s">
        <v>2302</v>
      </c>
      <c r="G4276" t="s">
        <v>4733</v>
      </c>
    </row>
    <row r="4277" spans="1:7">
      <c r="A4277" t="s">
        <v>2777</v>
      </c>
      <c r="B4277" t="s">
        <v>3776</v>
      </c>
      <c r="C4277">
        <v>2</v>
      </c>
      <c r="D4277" s="2">
        <v>46174</v>
      </c>
      <c r="E4277" t="s">
        <v>4708</v>
      </c>
      <c r="F4277" t="s">
        <v>3776</v>
      </c>
      <c r="G4277" t="s">
        <v>4733</v>
      </c>
    </row>
    <row r="4278" spans="1:7">
      <c r="A4278" t="s">
        <v>2777</v>
      </c>
      <c r="B4278" t="s">
        <v>3776</v>
      </c>
      <c r="C4278">
        <v>200</v>
      </c>
      <c r="D4278" s="2">
        <v>46174</v>
      </c>
      <c r="E4278" t="s">
        <v>4708</v>
      </c>
      <c r="F4278" t="s">
        <v>3776</v>
      </c>
      <c r="G4278" t="s">
        <v>4733</v>
      </c>
    </row>
    <row r="4279" spans="1:7">
      <c r="A4279" t="s">
        <v>370</v>
      </c>
      <c r="B4279" t="s">
        <v>3270</v>
      </c>
      <c r="C4279">
        <v>200</v>
      </c>
      <c r="D4279" s="2">
        <v>46174</v>
      </c>
      <c r="E4279" t="s">
        <v>4708</v>
      </c>
      <c r="F4279" t="s">
        <v>3270</v>
      </c>
      <c r="G4279" t="s">
        <v>4733</v>
      </c>
    </row>
    <row r="4280" spans="1:7">
      <c r="A4280" t="s">
        <v>370</v>
      </c>
      <c r="B4280" t="s">
        <v>400</v>
      </c>
      <c r="C4280">
        <v>100</v>
      </c>
      <c r="D4280" s="2">
        <v>46174</v>
      </c>
      <c r="E4280" t="s">
        <v>4708</v>
      </c>
      <c r="F4280" t="s">
        <v>400</v>
      </c>
      <c r="G4280" t="s">
        <v>4733</v>
      </c>
    </row>
    <row r="4281" spans="1:7">
      <c r="A4281" t="s">
        <v>370</v>
      </c>
      <c r="B4281" t="s">
        <v>396</v>
      </c>
      <c r="C4281">
        <v>50</v>
      </c>
      <c r="D4281" s="2">
        <v>46174</v>
      </c>
      <c r="E4281" t="s">
        <v>4708</v>
      </c>
      <c r="F4281" t="s">
        <v>396</v>
      </c>
      <c r="G4281" t="s">
        <v>4733</v>
      </c>
    </row>
    <row r="4282" spans="1:7">
      <c r="A4282" t="s">
        <v>2603</v>
      </c>
      <c r="B4282" t="s">
        <v>3176</v>
      </c>
      <c r="C4282">
        <v>100</v>
      </c>
      <c r="D4282" s="2">
        <v>46174</v>
      </c>
      <c r="E4282" t="s">
        <v>4708</v>
      </c>
      <c r="F4282" t="s">
        <v>3176</v>
      </c>
      <c r="G4282" t="s">
        <v>4733</v>
      </c>
    </row>
    <row r="4283" spans="1:7">
      <c r="A4283" t="s">
        <v>2622</v>
      </c>
      <c r="B4283" t="s">
        <v>3190</v>
      </c>
      <c r="C4283">
        <v>250</v>
      </c>
      <c r="D4283" s="2">
        <v>46174</v>
      </c>
      <c r="E4283" t="s">
        <v>4708</v>
      </c>
      <c r="F4283" t="s">
        <v>3190</v>
      </c>
      <c r="G4283" t="s">
        <v>4733</v>
      </c>
    </row>
    <row r="4284" spans="1:7">
      <c r="A4284" t="s">
        <v>2622</v>
      </c>
      <c r="B4284" t="s">
        <v>3186</v>
      </c>
      <c r="C4284">
        <v>150</v>
      </c>
      <c r="D4284" s="2">
        <v>46174</v>
      </c>
      <c r="E4284" t="s">
        <v>4708</v>
      </c>
      <c r="F4284" t="s">
        <v>3186</v>
      </c>
      <c r="G4284" t="s">
        <v>4733</v>
      </c>
    </row>
    <row r="4285" spans="1:7">
      <c r="A4285" t="s">
        <v>2603</v>
      </c>
      <c r="B4285" t="s">
        <v>2601</v>
      </c>
      <c r="C4285">
        <v>300</v>
      </c>
      <c r="D4285" s="2">
        <v>46174</v>
      </c>
      <c r="E4285" t="s">
        <v>4708</v>
      </c>
      <c r="F4285" t="s">
        <v>2601</v>
      </c>
      <c r="G4285" t="s">
        <v>4733</v>
      </c>
    </row>
    <row r="4286" spans="1:7">
      <c r="A4286" t="s">
        <v>2622</v>
      </c>
      <c r="B4286" t="s">
        <v>2737</v>
      </c>
      <c r="C4286">
        <v>100</v>
      </c>
      <c r="D4286" s="2">
        <v>46174</v>
      </c>
      <c r="E4286" t="s">
        <v>4708</v>
      </c>
      <c r="F4286" t="s">
        <v>2737</v>
      </c>
      <c r="G4286" t="s">
        <v>4733</v>
      </c>
    </row>
    <row r="4287" spans="1:7">
      <c r="A4287" t="s">
        <v>2622</v>
      </c>
      <c r="B4287" t="s">
        <v>2743</v>
      </c>
      <c r="C4287">
        <v>100</v>
      </c>
      <c r="D4287" s="2">
        <v>46174</v>
      </c>
      <c r="E4287" t="s">
        <v>4708</v>
      </c>
      <c r="F4287" t="s">
        <v>2743</v>
      </c>
      <c r="G4287" t="s">
        <v>4733</v>
      </c>
    </row>
    <row r="4288" spans="1:7">
      <c r="A4288" t="s">
        <v>2622</v>
      </c>
      <c r="B4288" t="s">
        <v>2759</v>
      </c>
      <c r="C4288">
        <v>100</v>
      </c>
      <c r="D4288" s="2">
        <v>46174</v>
      </c>
      <c r="E4288" t="s">
        <v>4708</v>
      </c>
      <c r="F4288" t="s">
        <v>2759</v>
      </c>
      <c r="G4288" t="s">
        <v>4733</v>
      </c>
    </row>
    <row r="4289" spans="1:7">
      <c r="A4289" t="s">
        <v>2622</v>
      </c>
      <c r="B4289" t="s">
        <v>2767</v>
      </c>
      <c r="C4289">
        <v>100</v>
      </c>
      <c r="D4289" s="2">
        <v>46174</v>
      </c>
      <c r="E4289" t="s">
        <v>4708</v>
      </c>
      <c r="F4289" t="s">
        <v>2767</v>
      </c>
      <c r="G4289" t="s">
        <v>4733</v>
      </c>
    </row>
    <row r="4290" spans="1:7">
      <c r="A4290" t="s">
        <v>2622</v>
      </c>
      <c r="B4290" t="s">
        <v>2697</v>
      </c>
      <c r="C4290">
        <v>50</v>
      </c>
      <c r="D4290" s="2">
        <v>46174</v>
      </c>
      <c r="E4290" t="s">
        <v>4708</v>
      </c>
      <c r="F4290" t="s">
        <v>2697</v>
      </c>
      <c r="G4290" t="s">
        <v>4733</v>
      </c>
    </row>
    <row r="4291" spans="1:7">
      <c r="A4291" t="s">
        <v>2622</v>
      </c>
      <c r="B4291" t="s">
        <v>2725</v>
      </c>
      <c r="C4291">
        <v>60</v>
      </c>
      <c r="D4291" s="2">
        <v>46174</v>
      </c>
      <c r="E4291" t="s">
        <v>4708</v>
      </c>
      <c r="F4291" t="s">
        <v>2725</v>
      </c>
      <c r="G4291" t="s">
        <v>4733</v>
      </c>
    </row>
    <row r="4292" spans="1:7">
      <c r="A4292" t="s">
        <v>135</v>
      </c>
      <c r="B4292" t="s">
        <v>3298</v>
      </c>
      <c r="C4292">
        <v>60</v>
      </c>
      <c r="D4292" s="2">
        <v>46174</v>
      </c>
      <c r="E4292" t="s">
        <v>4708</v>
      </c>
      <c r="F4292" t="s">
        <v>3298</v>
      </c>
      <c r="G4292" t="s">
        <v>4733</v>
      </c>
    </row>
    <row r="4293" spans="1:7">
      <c r="A4293" t="s">
        <v>135</v>
      </c>
      <c r="B4293" t="s">
        <v>3286</v>
      </c>
      <c r="C4293">
        <v>200</v>
      </c>
      <c r="D4293" s="2">
        <v>46174</v>
      </c>
      <c r="E4293" t="s">
        <v>4708</v>
      </c>
      <c r="F4293" t="s">
        <v>3286</v>
      </c>
      <c r="G4293" t="s">
        <v>4733</v>
      </c>
    </row>
    <row r="4294" spans="1:7">
      <c r="A4294" t="s">
        <v>28</v>
      </c>
      <c r="B4294" t="s">
        <v>3154</v>
      </c>
      <c r="C4294">
        <v>100</v>
      </c>
      <c r="D4294" s="2">
        <v>46174</v>
      </c>
      <c r="E4294" t="s">
        <v>4708</v>
      </c>
      <c r="F4294" t="s">
        <v>3154</v>
      </c>
      <c r="G4294" t="s">
        <v>4733</v>
      </c>
    </row>
    <row r="4295" spans="1:7">
      <c r="A4295" t="s">
        <v>28</v>
      </c>
      <c r="B4295" t="s">
        <v>2192</v>
      </c>
      <c r="C4295">
        <v>50</v>
      </c>
      <c r="D4295" s="2">
        <v>46174</v>
      </c>
      <c r="E4295" t="s">
        <v>4708</v>
      </c>
      <c r="F4295" t="s">
        <v>2192</v>
      </c>
      <c r="G4295" t="s">
        <v>4733</v>
      </c>
    </row>
    <row r="4296" spans="1:7">
      <c r="A4296" t="s">
        <v>28</v>
      </c>
      <c r="B4296" t="s">
        <v>2190</v>
      </c>
      <c r="C4296">
        <v>50</v>
      </c>
      <c r="D4296" s="2">
        <v>46174</v>
      </c>
      <c r="E4296" t="s">
        <v>4708</v>
      </c>
      <c r="F4296" t="s">
        <v>2190</v>
      </c>
      <c r="G4296" t="s">
        <v>4733</v>
      </c>
    </row>
    <row r="4297" spans="1:7">
      <c r="A4297" t="s">
        <v>135</v>
      </c>
      <c r="B4297" t="s">
        <v>1683</v>
      </c>
      <c r="C4297">
        <v>100</v>
      </c>
      <c r="D4297" s="2">
        <v>46174</v>
      </c>
      <c r="E4297" t="s">
        <v>4708</v>
      </c>
      <c r="F4297" t="s">
        <v>1683</v>
      </c>
      <c r="G4297" t="s">
        <v>4733</v>
      </c>
    </row>
    <row r="4298" spans="1:7">
      <c r="A4298" t="s">
        <v>28</v>
      </c>
      <c r="B4298" t="s">
        <v>1531</v>
      </c>
      <c r="C4298">
        <v>50</v>
      </c>
      <c r="D4298" s="2">
        <v>46174</v>
      </c>
      <c r="E4298" t="s">
        <v>4708</v>
      </c>
      <c r="F4298" t="s">
        <v>1531</v>
      </c>
      <c r="G4298" t="s">
        <v>4733</v>
      </c>
    </row>
    <row r="4299" spans="1:7">
      <c r="A4299" t="s">
        <v>28</v>
      </c>
      <c r="B4299" t="s">
        <v>1527</v>
      </c>
      <c r="C4299">
        <v>100</v>
      </c>
      <c r="D4299" s="2">
        <v>46174</v>
      </c>
      <c r="E4299" t="s">
        <v>4708</v>
      </c>
      <c r="F4299" t="s">
        <v>1527</v>
      </c>
      <c r="G4299" t="s">
        <v>4733</v>
      </c>
    </row>
    <row r="4300" spans="1:7">
      <c r="A4300" t="s">
        <v>135</v>
      </c>
      <c r="B4300" t="s">
        <v>1419</v>
      </c>
      <c r="C4300">
        <v>100</v>
      </c>
      <c r="D4300" s="2">
        <v>46174</v>
      </c>
      <c r="E4300" t="s">
        <v>4708</v>
      </c>
      <c r="F4300" t="s">
        <v>1419</v>
      </c>
      <c r="G4300" t="s">
        <v>4733</v>
      </c>
    </row>
    <row r="4301" spans="1:7">
      <c r="A4301" t="s">
        <v>28</v>
      </c>
      <c r="B4301" t="s">
        <v>1469</v>
      </c>
      <c r="C4301">
        <v>100</v>
      </c>
      <c r="D4301" s="2">
        <v>46174</v>
      </c>
      <c r="E4301" t="s">
        <v>4708</v>
      </c>
      <c r="F4301" t="s">
        <v>1469</v>
      </c>
      <c r="G4301" t="s">
        <v>4733</v>
      </c>
    </row>
    <row r="4302" spans="1:7">
      <c r="A4302" t="s">
        <v>135</v>
      </c>
      <c r="B4302" t="s">
        <v>275</v>
      </c>
      <c r="C4302">
        <v>30</v>
      </c>
      <c r="D4302" s="2">
        <v>46174</v>
      </c>
      <c r="E4302" t="s">
        <v>4708</v>
      </c>
      <c r="F4302" t="s">
        <v>275</v>
      </c>
      <c r="G4302" t="s">
        <v>4733</v>
      </c>
    </row>
    <row r="4303" spans="1:7">
      <c r="A4303" t="s">
        <v>135</v>
      </c>
      <c r="B4303" t="s">
        <v>221</v>
      </c>
      <c r="C4303">
        <v>30</v>
      </c>
      <c r="D4303" s="2">
        <v>46174</v>
      </c>
      <c r="E4303" t="s">
        <v>4708</v>
      </c>
      <c r="F4303" t="s">
        <v>221</v>
      </c>
      <c r="G4303" t="s">
        <v>4733</v>
      </c>
    </row>
    <row r="4304" spans="1:7">
      <c r="A4304" t="s">
        <v>135</v>
      </c>
      <c r="B4304" t="s">
        <v>167</v>
      </c>
      <c r="C4304">
        <v>30</v>
      </c>
      <c r="D4304" s="2">
        <v>46174</v>
      </c>
      <c r="E4304" t="s">
        <v>4708</v>
      </c>
      <c r="F4304" t="s">
        <v>167</v>
      </c>
      <c r="G4304" t="s">
        <v>4733</v>
      </c>
    </row>
    <row r="4305" spans="1:7">
      <c r="A4305" t="s">
        <v>135</v>
      </c>
      <c r="B4305" t="s">
        <v>163</v>
      </c>
      <c r="C4305">
        <v>30</v>
      </c>
      <c r="D4305" s="2">
        <v>46174</v>
      </c>
      <c r="E4305" t="s">
        <v>4708</v>
      </c>
      <c r="F4305" t="s">
        <v>163</v>
      </c>
      <c r="G4305" t="s">
        <v>4733</v>
      </c>
    </row>
    <row r="4306" spans="1:7">
      <c r="A4306" t="s">
        <v>135</v>
      </c>
      <c r="B4306" t="s">
        <v>159</v>
      </c>
      <c r="C4306">
        <v>30</v>
      </c>
      <c r="D4306" s="2">
        <v>46174</v>
      </c>
      <c r="E4306" t="s">
        <v>4708</v>
      </c>
      <c r="F4306" t="s">
        <v>159</v>
      </c>
      <c r="G4306" t="s">
        <v>4733</v>
      </c>
    </row>
    <row r="4307" spans="1:7">
      <c r="A4307" t="s">
        <v>28</v>
      </c>
      <c r="B4307" t="s">
        <v>127</v>
      </c>
      <c r="C4307">
        <v>100</v>
      </c>
      <c r="D4307" s="2">
        <v>46174</v>
      </c>
      <c r="E4307" t="s">
        <v>4708</v>
      </c>
      <c r="F4307" t="s">
        <v>127</v>
      </c>
      <c r="G4307" t="s">
        <v>4733</v>
      </c>
    </row>
    <row r="4308" spans="1:7">
      <c r="A4308" t="s">
        <v>28</v>
      </c>
      <c r="B4308" t="s">
        <v>69</v>
      </c>
      <c r="C4308">
        <v>100</v>
      </c>
      <c r="D4308" s="2">
        <v>46174</v>
      </c>
      <c r="E4308" t="s">
        <v>4708</v>
      </c>
      <c r="F4308" t="s">
        <v>69</v>
      </c>
      <c r="G4308" t="s">
        <v>4733</v>
      </c>
    </row>
    <row r="4309" spans="1:7">
      <c r="A4309" t="s">
        <v>28</v>
      </c>
      <c r="B4309" t="s">
        <v>61</v>
      </c>
      <c r="C4309">
        <v>100</v>
      </c>
      <c r="D4309" s="2">
        <v>46174</v>
      </c>
      <c r="E4309" t="s">
        <v>4708</v>
      </c>
      <c r="F4309" t="s">
        <v>61</v>
      </c>
      <c r="G4309" t="s">
        <v>4733</v>
      </c>
    </row>
    <row r="4310" spans="1:7">
      <c r="A4310" t="s">
        <v>2777</v>
      </c>
      <c r="B4310" t="s">
        <v>3016</v>
      </c>
      <c r="C4310">
        <v>170</v>
      </c>
      <c r="D4310" s="2">
        <v>46174</v>
      </c>
      <c r="E4310" t="s">
        <v>4708</v>
      </c>
      <c r="F4310" t="s">
        <v>3016</v>
      </c>
      <c r="G4310" t="s">
        <v>4733</v>
      </c>
    </row>
    <row r="4311" spans="1:7">
      <c r="A4311" t="s">
        <v>2777</v>
      </c>
      <c r="B4311" t="s">
        <v>3006</v>
      </c>
      <c r="C4311">
        <v>170</v>
      </c>
      <c r="D4311" s="2">
        <v>46174</v>
      </c>
      <c r="E4311" t="s">
        <v>4708</v>
      </c>
      <c r="F4311" t="s">
        <v>3006</v>
      </c>
      <c r="G4311" t="s">
        <v>4733</v>
      </c>
    </row>
    <row r="4312" spans="1:7">
      <c r="A4312" t="s">
        <v>2777</v>
      </c>
      <c r="B4312" t="s">
        <v>2886</v>
      </c>
      <c r="C4312">
        <v>100</v>
      </c>
      <c r="D4312" s="2">
        <v>46174</v>
      </c>
      <c r="E4312" t="s">
        <v>4708</v>
      </c>
      <c r="F4312" t="s">
        <v>2886</v>
      </c>
      <c r="G4312" t="s">
        <v>4733</v>
      </c>
    </row>
    <row r="4313" spans="1:7">
      <c r="A4313" t="s">
        <v>2777</v>
      </c>
      <c r="B4313" t="s">
        <v>2804</v>
      </c>
      <c r="C4313">
        <v>200</v>
      </c>
      <c r="D4313" s="2">
        <v>46174</v>
      </c>
      <c r="E4313" t="s">
        <v>4708</v>
      </c>
      <c r="F4313" t="s">
        <v>2804</v>
      </c>
      <c r="G4313" t="s">
        <v>4733</v>
      </c>
    </row>
    <row r="4314" spans="1:7">
      <c r="A4314" t="s">
        <v>2400</v>
      </c>
      <c r="B4314" t="s">
        <v>2507</v>
      </c>
      <c r="C4314">
        <v>50</v>
      </c>
      <c r="D4314" s="2">
        <v>46174</v>
      </c>
      <c r="E4314" t="s">
        <v>4708</v>
      </c>
      <c r="F4314" t="s">
        <v>2507</v>
      </c>
      <c r="G4314" t="s">
        <v>4733</v>
      </c>
    </row>
    <row r="4315" spans="1:7">
      <c r="A4315" t="s">
        <v>2400</v>
      </c>
      <c r="B4315" t="s">
        <v>3044</v>
      </c>
      <c r="C4315">
        <v>50</v>
      </c>
      <c r="D4315" s="2">
        <v>46174</v>
      </c>
      <c r="E4315" t="s">
        <v>4708</v>
      </c>
      <c r="F4315" t="s">
        <v>3044</v>
      </c>
      <c r="G4315" t="s">
        <v>4733</v>
      </c>
    </row>
    <row r="4316" spans="1:7">
      <c r="A4316" t="s">
        <v>2400</v>
      </c>
      <c r="B4316" t="s">
        <v>3042</v>
      </c>
      <c r="C4316">
        <v>50</v>
      </c>
      <c r="D4316" s="2">
        <v>46174</v>
      </c>
      <c r="E4316" t="s">
        <v>4708</v>
      </c>
      <c r="F4316" t="s">
        <v>3042</v>
      </c>
      <c r="G4316" t="s">
        <v>4733</v>
      </c>
    </row>
    <row r="4317" spans="1:7">
      <c r="A4317" t="s">
        <v>2400</v>
      </c>
      <c r="B4317" t="s">
        <v>3032</v>
      </c>
      <c r="C4317">
        <v>50</v>
      </c>
      <c r="D4317" s="2">
        <v>46174</v>
      </c>
      <c r="E4317" t="s">
        <v>4708</v>
      </c>
      <c r="F4317" t="s">
        <v>3032</v>
      </c>
      <c r="G4317" t="s">
        <v>4733</v>
      </c>
    </row>
    <row r="4318" spans="1:7">
      <c r="A4318" t="s">
        <v>2400</v>
      </c>
      <c r="B4318" t="s">
        <v>2398</v>
      </c>
      <c r="C4318">
        <v>50</v>
      </c>
      <c r="D4318" s="2">
        <v>46174</v>
      </c>
      <c r="E4318" t="s">
        <v>4708</v>
      </c>
      <c r="F4318" t="s">
        <v>2398</v>
      </c>
      <c r="G4318" t="s">
        <v>4733</v>
      </c>
    </row>
    <row r="4319" spans="1:7">
      <c r="A4319" t="s">
        <v>482</v>
      </c>
      <c r="B4319" t="s">
        <v>3248</v>
      </c>
      <c r="C4319">
        <v>50</v>
      </c>
      <c r="D4319" s="2">
        <v>46174</v>
      </c>
      <c r="E4319" t="s">
        <v>4708</v>
      </c>
      <c r="F4319" t="s">
        <v>3248</v>
      </c>
      <c r="G4319" t="s">
        <v>4733</v>
      </c>
    </row>
    <row r="4320" spans="1:7">
      <c r="A4320" t="s">
        <v>482</v>
      </c>
      <c r="B4320" t="s">
        <v>519</v>
      </c>
      <c r="C4320">
        <v>30</v>
      </c>
      <c r="D4320" s="2">
        <v>46174</v>
      </c>
      <c r="E4320" t="s">
        <v>4708</v>
      </c>
      <c r="F4320" t="s">
        <v>519</v>
      </c>
      <c r="G4320" t="s">
        <v>4733</v>
      </c>
    </row>
    <row r="4321" spans="1:7">
      <c r="A4321" t="s">
        <v>482</v>
      </c>
      <c r="B4321" t="s">
        <v>2208</v>
      </c>
      <c r="C4321">
        <v>30</v>
      </c>
      <c r="D4321" s="2">
        <v>46174</v>
      </c>
      <c r="E4321" t="s">
        <v>4708</v>
      </c>
      <c r="F4321" t="s">
        <v>2208</v>
      </c>
      <c r="G4321" t="s">
        <v>4733</v>
      </c>
    </row>
    <row r="4322" spans="1:7">
      <c r="A4322" t="s">
        <v>482</v>
      </c>
      <c r="B4322" t="s">
        <v>2204</v>
      </c>
      <c r="C4322">
        <v>50</v>
      </c>
      <c r="D4322" s="2">
        <v>46174</v>
      </c>
      <c r="E4322" t="s">
        <v>4708</v>
      </c>
      <c r="F4322" t="s">
        <v>2204</v>
      </c>
      <c r="G4322" t="s">
        <v>4733</v>
      </c>
    </row>
    <row r="4323" spans="1:7">
      <c r="A4323" t="s">
        <v>482</v>
      </c>
      <c r="B4323" t="s">
        <v>1175</v>
      </c>
      <c r="C4323">
        <v>100</v>
      </c>
      <c r="D4323" s="2">
        <v>46174</v>
      </c>
      <c r="E4323" t="s">
        <v>4708</v>
      </c>
      <c r="F4323" t="s">
        <v>1175</v>
      </c>
      <c r="G4323" t="s">
        <v>4733</v>
      </c>
    </row>
    <row r="4324" spans="1:7">
      <c r="A4324" t="s">
        <v>482</v>
      </c>
      <c r="B4324" t="s">
        <v>1165</v>
      </c>
      <c r="C4324">
        <v>30</v>
      </c>
      <c r="D4324" s="2">
        <v>46174</v>
      </c>
      <c r="E4324" t="s">
        <v>4708</v>
      </c>
      <c r="F4324" t="s">
        <v>1165</v>
      </c>
      <c r="G4324" t="s">
        <v>4733</v>
      </c>
    </row>
    <row r="4325" spans="1:7">
      <c r="A4325" t="s">
        <v>482</v>
      </c>
      <c r="B4325" t="s">
        <v>793</v>
      </c>
      <c r="C4325">
        <v>200</v>
      </c>
      <c r="D4325" s="2">
        <v>46174</v>
      </c>
      <c r="E4325" t="s">
        <v>4708</v>
      </c>
      <c r="F4325" t="s">
        <v>793</v>
      </c>
      <c r="G4325" t="s">
        <v>4733</v>
      </c>
    </row>
    <row r="4326" spans="1:7">
      <c r="A4326" t="s">
        <v>482</v>
      </c>
      <c r="B4326" t="s">
        <v>781</v>
      </c>
      <c r="C4326">
        <v>200</v>
      </c>
      <c r="D4326" s="2">
        <v>46174</v>
      </c>
      <c r="E4326" t="s">
        <v>4708</v>
      </c>
      <c r="F4326" t="s">
        <v>781</v>
      </c>
      <c r="G4326" t="s">
        <v>4733</v>
      </c>
    </row>
    <row r="4327" spans="1:7">
      <c r="A4327" t="s">
        <v>482</v>
      </c>
      <c r="B4327" t="s">
        <v>779</v>
      </c>
      <c r="C4327">
        <v>200</v>
      </c>
      <c r="D4327" s="2">
        <v>46174</v>
      </c>
      <c r="E4327" t="s">
        <v>4708</v>
      </c>
      <c r="F4327" t="s">
        <v>779</v>
      </c>
      <c r="G4327" t="s">
        <v>4733</v>
      </c>
    </row>
    <row r="4328" spans="1:7">
      <c r="A4328" t="s">
        <v>823</v>
      </c>
      <c r="B4328" t="s">
        <v>1305</v>
      </c>
      <c r="C4328">
        <v>300</v>
      </c>
      <c r="D4328" s="2">
        <v>46174</v>
      </c>
      <c r="E4328" t="s">
        <v>4708</v>
      </c>
      <c r="F4328" t="s">
        <v>1305</v>
      </c>
      <c r="G4328" t="s">
        <v>4733</v>
      </c>
    </row>
    <row r="4329" spans="1:7">
      <c r="A4329" t="s">
        <v>823</v>
      </c>
      <c r="B4329" t="s">
        <v>1055</v>
      </c>
      <c r="C4329">
        <v>300</v>
      </c>
      <c r="D4329" s="2">
        <v>46174</v>
      </c>
      <c r="E4329" t="s">
        <v>4708</v>
      </c>
      <c r="F4329" t="s">
        <v>1055</v>
      </c>
      <c r="G4329" t="s">
        <v>4733</v>
      </c>
    </row>
    <row r="4330" spans="1:7">
      <c r="A4330" t="s">
        <v>1795</v>
      </c>
      <c r="B4330" t="s">
        <v>2012</v>
      </c>
      <c r="C4330">
        <v>200</v>
      </c>
      <c r="D4330" s="2">
        <v>46174</v>
      </c>
      <c r="E4330" t="s">
        <v>4708</v>
      </c>
      <c r="F4330" t="s">
        <v>2012</v>
      </c>
      <c r="G4330" t="s">
        <v>4733</v>
      </c>
    </row>
    <row r="4331" spans="1:7">
      <c r="A4331" t="s">
        <v>370</v>
      </c>
      <c r="B4331" t="s">
        <v>3226</v>
      </c>
      <c r="C4331">
        <v>200</v>
      </c>
      <c r="D4331" s="2">
        <v>46174</v>
      </c>
      <c r="E4331" t="s">
        <v>4708</v>
      </c>
      <c r="F4331" t="s">
        <v>3226</v>
      </c>
      <c r="G4331" t="s">
        <v>4733</v>
      </c>
    </row>
    <row r="4332" spans="1:7">
      <c r="A4332" t="s">
        <v>370</v>
      </c>
      <c r="B4332" t="s">
        <v>3218</v>
      </c>
      <c r="C4332">
        <v>200</v>
      </c>
      <c r="D4332" s="2">
        <v>46174</v>
      </c>
      <c r="E4332" t="s">
        <v>4708</v>
      </c>
      <c r="F4332" t="s">
        <v>3218</v>
      </c>
      <c r="G4332" t="s">
        <v>4733</v>
      </c>
    </row>
    <row r="4333" spans="1:7">
      <c r="A4333" t="s">
        <v>370</v>
      </c>
      <c r="B4333" t="s">
        <v>3088</v>
      </c>
      <c r="C4333">
        <v>100</v>
      </c>
      <c r="D4333" s="2">
        <v>46174</v>
      </c>
      <c r="E4333" t="s">
        <v>4708</v>
      </c>
      <c r="F4333" t="s">
        <v>3088</v>
      </c>
      <c r="G4333" t="s">
        <v>4733</v>
      </c>
    </row>
    <row r="4334" spans="1:7">
      <c r="A4334" t="s">
        <v>370</v>
      </c>
      <c r="B4334" t="s">
        <v>1255</v>
      </c>
      <c r="C4334">
        <v>500</v>
      </c>
      <c r="D4334" s="2">
        <v>46174</v>
      </c>
      <c r="E4334" t="s">
        <v>4708</v>
      </c>
      <c r="F4334" t="s">
        <v>1255</v>
      </c>
      <c r="G4334" t="s">
        <v>4733</v>
      </c>
    </row>
    <row r="4335" spans="1:7">
      <c r="A4335" t="s">
        <v>482</v>
      </c>
      <c r="B4335" t="s">
        <v>3248</v>
      </c>
      <c r="C4335">
        <v>100</v>
      </c>
      <c r="D4335" s="2">
        <v>46174</v>
      </c>
      <c r="E4335" t="s">
        <v>4708</v>
      </c>
      <c r="F4335" t="s">
        <v>3248</v>
      </c>
      <c r="G4335" t="s">
        <v>4733</v>
      </c>
    </row>
    <row r="4336" spans="1:7">
      <c r="A4336" t="s">
        <v>482</v>
      </c>
      <c r="B4336" t="s">
        <v>2276</v>
      </c>
      <c r="C4336">
        <v>100</v>
      </c>
      <c r="D4336" s="2">
        <v>46174</v>
      </c>
      <c r="E4336" t="s">
        <v>4708</v>
      </c>
      <c r="F4336" t="s">
        <v>2276</v>
      </c>
      <c r="G4336" t="s">
        <v>4733</v>
      </c>
    </row>
    <row r="4337" spans="1:7">
      <c r="A4337" t="s">
        <v>482</v>
      </c>
      <c r="B4337" t="s">
        <v>2208</v>
      </c>
      <c r="C4337">
        <v>50</v>
      </c>
      <c r="D4337" s="2">
        <v>46174</v>
      </c>
      <c r="E4337" t="s">
        <v>4708</v>
      </c>
      <c r="F4337" t="s">
        <v>2208</v>
      </c>
      <c r="G4337" t="s">
        <v>4733</v>
      </c>
    </row>
    <row r="4338" spans="1:7">
      <c r="A4338" t="s">
        <v>482</v>
      </c>
      <c r="B4338" t="s">
        <v>2206</v>
      </c>
      <c r="C4338">
        <v>50</v>
      </c>
      <c r="D4338" s="2">
        <v>46174</v>
      </c>
      <c r="E4338" t="s">
        <v>4708</v>
      </c>
      <c r="F4338" t="s">
        <v>2206</v>
      </c>
      <c r="G4338" t="s">
        <v>4733</v>
      </c>
    </row>
    <row r="4339" spans="1:7">
      <c r="A4339" t="s">
        <v>482</v>
      </c>
      <c r="B4339" t="s">
        <v>1591</v>
      </c>
      <c r="C4339">
        <v>100</v>
      </c>
      <c r="D4339" s="2">
        <v>46174</v>
      </c>
      <c r="E4339" t="s">
        <v>4708</v>
      </c>
      <c r="F4339" t="s">
        <v>1591</v>
      </c>
      <c r="G4339" t="s">
        <v>4733</v>
      </c>
    </row>
    <row r="4340" spans="1:7">
      <c r="A4340" t="s">
        <v>482</v>
      </c>
      <c r="B4340" t="s">
        <v>1587</v>
      </c>
      <c r="C4340">
        <v>100</v>
      </c>
      <c r="D4340" s="2">
        <v>46174</v>
      </c>
      <c r="E4340" t="s">
        <v>4708</v>
      </c>
      <c r="F4340" t="s">
        <v>1587</v>
      </c>
      <c r="G4340" t="s">
        <v>4733</v>
      </c>
    </row>
    <row r="4341" spans="1:7">
      <c r="A4341" t="s">
        <v>482</v>
      </c>
      <c r="B4341" t="s">
        <v>1743</v>
      </c>
      <c r="C4341">
        <v>200</v>
      </c>
      <c r="D4341" s="2">
        <v>46174</v>
      </c>
      <c r="E4341" t="s">
        <v>4708</v>
      </c>
      <c r="F4341" t="s">
        <v>1743</v>
      </c>
      <c r="G4341" t="s">
        <v>4733</v>
      </c>
    </row>
    <row r="4342" spans="1:7">
      <c r="A4342" t="s">
        <v>482</v>
      </c>
      <c r="B4342" t="s">
        <v>1711</v>
      </c>
      <c r="C4342">
        <v>50</v>
      </c>
      <c r="D4342" s="2">
        <v>46174</v>
      </c>
      <c r="E4342" t="s">
        <v>4708</v>
      </c>
      <c r="F4342" t="s">
        <v>1711</v>
      </c>
      <c r="G4342" t="s">
        <v>4733</v>
      </c>
    </row>
    <row r="4343" spans="1:7">
      <c r="A4343" t="s">
        <v>482</v>
      </c>
      <c r="B4343" t="s">
        <v>1193</v>
      </c>
      <c r="C4343">
        <v>50</v>
      </c>
      <c r="D4343" s="2">
        <v>46174</v>
      </c>
      <c r="E4343" t="s">
        <v>4708</v>
      </c>
      <c r="F4343" t="s">
        <v>1193</v>
      </c>
      <c r="G4343" t="s">
        <v>4733</v>
      </c>
    </row>
    <row r="4344" spans="1:7">
      <c r="A4344" t="s">
        <v>482</v>
      </c>
      <c r="B4344" t="s">
        <v>1175</v>
      </c>
      <c r="C4344">
        <v>100</v>
      </c>
      <c r="D4344" s="2">
        <v>46174</v>
      </c>
      <c r="E4344" t="s">
        <v>4708</v>
      </c>
      <c r="F4344" t="s">
        <v>1175</v>
      </c>
      <c r="G4344" t="s">
        <v>4733</v>
      </c>
    </row>
    <row r="4345" spans="1:7">
      <c r="A4345" t="s">
        <v>482</v>
      </c>
      <c r="B4345" t="s">
        <v>1119</v>
      </c>
      <c r="C4345">
        <v>200</v>
      </c>
      <c r="D4345" s="2">
        <v>46174</v>
      </c>
      <c r="E4345" t="s">
        <v>4708</v>
      </c>
      <c r="F4345" t="s">
        <v>1119</v>
      </c>
      <c r="G4345" t="s">
        <v>4733</v>
      </c>
    </row>
    <row r="4346" spans="1:7">
      <c r="A4346" t="s">
        <v>482</v>
      </c>
      <c r="B4346" t="s">
        <v>695</v>
      </c>
      <c r="C4346">
        <v>200</v>
      </c>
      <c r="D4346" s="2">
        <v>46174</v>
      </c>
      <c r="E4346" t="s">
        <v>4708</v>
      </c>
      <c r="F4346" t="s">
        <v>695</v>
      </c>
      <c r="G4346" t="s">
        <v>4733</v>
      </c>
    </row>
    <row r="4347" spans="1:7">
      <c r="A4347" t="s">
        <v>823</v>
      </c>
      <c r="B4347" t="s">
        <v>1305</v>
      </c>
      <c r="C4347">
        <v>300</v>
      </c>
      <c r="D4347" s="2">
        <v>46174</v>
      </c>
      <c r="E4347" t="s">
        <v>4708</v>
      </c>
      <c r="F4347" t="s">
        <v>1305</v>
      </c>
      <c r="G4347" t="s">
        <v>4733</v>
      </c>
    </row>
    <row r="4348" spans="1:7">
      <c r="A4348" t="s">
        <v>823</v>
      </c>
      <c r="B4348" t="s">
        <v>1055</v>
      </c>
      <c r="C4348">
        <v>300</v>
      </c>
      <c r="D4348" s="2">
        <v>46174</v>
      </c>
      <c r="E4348" t="s">
        <v>4708</v>
      </c>
      <c r="F4348" t="s">
        <v>1055</v>
      </c>
      <c r="G4348" t="s">
        <v>4733</v>
      </c>
    </row>
    <row r="4349" spans="1:7">
      <c r="A4349" t="s">
        <v>1795</v>
      </c>
      <c r="B4349" t="s">
        <v>2012</v>
      </c>
      <c r="C4349">
        <v>200</v>
      </c>
      <c r="D4349" s="2">
        <v>46174</v>
      </c>
      <c r="E4349" t="s">
        <v>4708</v>
      </c>
      <c r="F4349" t="s">
        <v>2012</v>
      </c>
      <c r="G4349" t="s">
        <v>4733</v>
      </c>
    </row>
    <row r="4350" spans="1:7">
      <c r="A4350" t="s">
        <v>370</v>
      </c>
      <c r="B4350" t="s">
        <v>3226</v>
      </c>
      <c r="C4350">
        <v>200</v>
      </c>
      <c r="D4350" s="2">
        <v>46174</v>
      </c>
      <c r="E4350" t="s">
        <v>4708</v>
      </c>
      <c r="F4350" t="s">
        <v>3226</v>
      </c>
      <c r="G4350" t="s">
        <v>4733</v>
      </c>
    </row>
    <row r="4351" spans="1:7">
      <c r="A4351" t="s">
        <v>370</v>
      </c>
      <c r="B4351" t="s">
        <v>3218</v>
      </c>
      <c r="C4351">
        <v>200</v>
      </c>
      <c r="D4351" s="2">
        <v>46174</v>
      </c>
      <c r="E4351" t="s">
        <v>4708</v>
      </c>
      <c r="F4351" t="s">
        <v>3218</v>
      </c>
      <c r="G4351" t="s">
        <v>4733</v>
      </c>
    </row>
    <row r="4352" spans="1:7">
      <c r="A4352" t="s">
        <v>370</v>
      </c>
      <c r="B4352" t="s">
        <v>3088</v>
      </c>
      <c r="C4352">
        <v>100</v>
      </c>
      <c r="D4352" s="2">
        <v>46174</v>
      </c>
      <c r="E4352" t="s">
        <v>4708</v>
      </c>
      <c r="F4352" t="s">
        <v>3088</v>
      </c>
      <c r="G4352" t="s">
        <v>4733</v>
      </c>
    </row>
    <row r="4353" spans="1:7">
      <c r="A4353" t="s">
        <v>370</v>
      </c>
      <c r="B4353" t="s">
        <v>1255</v>
      </c>
      <c r="C4353">
        <v>500</v>
      </c>
      <c r="D4353" s="2">
        <v>46174</v>
      </c>
      <c r="E4353" t="s">
        <v>4708</v>
      </c>
      <c r="F4353" t="s">
        <v>1255</v>
      </c>
      <c r="G4353" t="s">
        <v>4733</v>
      </c>
    </row>
    <row r="4354" spans="1:7">
      <c r="A4354" t="s">
        <v>135</v>
      </c>
      <c r="B4354" t="s">
        <v>211</v>
      </c>
      <c r="C4354">
        <v>30</v>
      </c>
      <c r="D4354" s="2">
        <v>46174</v>
      </c>
      <c r="E4354" t="s">
        <v>4708</v>
      </c>
      <c r="F4354" t="s">
        <v>211</v>
      </c>
      <c r="G4354" t="s">
        <v>4733</v>
      </c>
    </row>
    <row r="4355" spans="1:7">
      <c r="A4355" t="s">
        <v>135</v>
      </c>
      <c r="B4355" t="s">
        <v>3288</v>
      </c>
      <c r="C4355">
        <v>90</v>
      </c>
      <c r="D4355" s="2">
        <v>46174</v>
      </c>
      <c r="E4355" t="s">
        <v>4708</v>
      </c>
      <c r="F4355" t="s">
        <v>3288</v>
      </c>
      <c r="G4355" t="s">
        <v>4733</v>
      </c>
    </row>
    <row r="4356" spans="1:7">
      <c r="A4356" t="s">
        <v>135</v>
      </c>
      <c r="B4356" t="s">
        <v>3286</v>
      </c>
      <c r="C4356">
        <v>60</v>
      </c>
      <c r="D4356" s="2">
        <v>46174</v>
      </c>
      <c r="E4356" t="s">
        <v>4708</v>
      </c>
      <c r="F4356" t="s">
        <v>3286</v>
      </c>
      <c r="G4356" t="s">
        <v>4733</v>
      </c>
    </row>
    <row r="4357" spans="1:7">
      <c r="A4357" t="s">
        <v>28</v>
      </c>
      <c r="B4357" t="s">
        <v>1529</v>
      </c>
      <c r="C4357">
        <v>100</v>
      </c>
      <c r="D4357" s="2">
        <v>46174</v>
      </c>
      <c r="E4357" t="s">
        <v>4708</v>
      </c>
      <c r="F4357" t="s">
        <v>1529</v>
      </c>
      <c r="G4357" t="s">
        <v>4733</v>
      </c>
    </row>
    <row r="4358" spans="1:7">
      <c r="A4358" t="s">
        <v>135</v>
      </c>
      <c r="B4358" t="s">
        <v>354</v>
      </c>
      <c r="C4358">
        <v>30</v>
      </c>
      <c r="D4358" s="2">
        <v>46174</v>
      </c>
      <c r="E4358" t="s">
        <v>4708</v>
      </c>
      <c r="F4358" t="s">
        <v>354</v>
      </c>
      <c r="G4358" t="s">
        <v>4733</v>
      </c>
    </row>
    <row r="4359" spans="1:7">
      <c r="A4359" t="s">
        <v>2777</v>
      </c>
      <c r="B4359" t="s">
        <v>2886</v>
      </c>
      <c r="C4359">
        <v>50</v>
      </c>
      <c r="D4359" s="2">
        <v>46174</v>
      </c>
      <c r="E4359" t="s">
        <v>4708</v>
      </c>
      <c r="F4359" t="s">
        <v>2886</v>
      </c>
      <c r="G4359" t="s">
        <v>4733</v>
      </c>
    </row>
    <row r="4360" spans="1:7">
      <c r="A4360" t="s">
        <v>2777</v>
      </c>
      <c r="B4360" t="s">
        <v>2872</v>
      </c>
      <c r="C4360">
        <v>30</v>
      </c>
      <c r="D4360" s="2">
        <v>46174</v>
      </c>
      <c r="E4360" t="s">
        <v>4708</v>
      </c>
      <c r="F4360" t="s">
        <v>2872</v>
      </c>
      <c r="G4360" t="s">
        <v>4733</v>
      </c>
    </row>
    <row r="4361" spans="1:7">
      <c r="A4361" t="s">
        <v>2777</v>
      </c>
      <c r="B4361" t="s">
        <v>2780</v>
      </c>
      <c r="C4361">
        <v>50</v>
      </c>
      <c r="D4361" s="2">
        <v>46174</v>
      </c>
      <c r="E4361" t="s">
        <v>4708</v>
      </c>
      <c r="F4361" t="s">
        <v>2780</v>
      </c>
      <c r="G4361" t="s">
        <v>4733</v>
      </c>
    </row>
    <row r="4362" spans="1:7">
      <c r="A4362" t="s">
        <v>2777</v>
      </c>
      <c r="B4362" t="s">
        <v>3194</v>
      </c>
      <c r="C4362">
        <v>200</v>
      </c>
      <c r="D4362" s="2">
        <v>46174</v>
      </c>
      <c r="E4362" t="s">
        <v>4708</v>
      </c>
      <c r="F4362" t="s">
        <v>3194</v>
      </c>
      <c r="G4362" t="s">
        <v>4733</v>
      </c>
    </row>
    <row r="4363" spans="1:7">
      <c r="A4363" t="s">
        <v>2400</v>
      </c>
      <c r="B4363" t="s">
        <v>2537</v>
      </c>
      <c r="C4363">
        <v>200</v>
      </c>
      <c r="D4363" s="2">
        <v>46174</v>
      </c>
      <c r="E4363" t="s">
        <v>4708</v>
      </c>
      <c r="F4363" t="s">
        <v>2537</v>
      </c>
      <c r="G4363" t="s">
        <v>4733</v>
      </c>
    </row>
    <row r="4364" spans="1:7">
      <c r="A4364" t="s">
        <v>2400</v>
      </c>
      <c r="B4364" t="s">
        <v>2427</v>
      </c>
      <c r="C4364">
        <v>300</v>
      </c>
      <c r="D4364" s="2">
        <v>46174</v>
      </c>
      <c r="E4364" t="s">
        <v>4708</v>
      </c>
      <c r="F4364" t="s">
        <v>2427</v>
      </c>
      <c r="G4364" t="s">
        <v>4733</v>
      </c>
    </row>
    <row r="4365" spans="1:7">
      <c r="A4365" t="s">
        <v>2400</v>
      </c>
      <c r="B4365" t="s">
        <v>3044</v>
      </c>
      <c r="C4365">
        <v>50</v>
      </c>
      <c r="D4365" s="2">
        <v>46174</v>
      </c>
      <c r="E4365" t="s">
        <v>4708</v>
      </c>
      <c r="F4365" t="s">
        <v>3044</v>
      </c>
      <c r="G4365" t="s">
        <v>4733</v>
      </c>
    </row>
    <row r="4366" spans="1:7">
      <c r="A4366" t="s">
        <v>2400</v>
      </c>
      <c r="B4366" t="s">
        <v>3024</v>
      </c>
      <c r="C4366">
        <v>50</v>
      </c>
      <c r="D4366" s="2">
        <v>46174</v>
      </c>
      <c r="E4366" t="s">
        <v>4708</v>
      </c>
      <c r="F4366" t="s">
        <v>3024</v>
      </c>
      <c r="G4366" t="s">
        <v>4733</v>
      </c>
    </row>
    <row r="4367" spans="1:7">
      <c r="A4367" t="s">
        <v>823</v>
      </c>
      <c r="B4367" t="s">
        <v>3734</v>
      </c>
      <c r="C4367">
        <v>1</v>
      </c>
      <c r="D4367" s="2">
        <v>46174</v>
      </c>
      <c r="E4367" t="s">
        <v>4708</v>
      </c>
      <c r="F4367" t="s">
        <v>3734</v>
      </c>
      <c r="G4367" t="s">
        <v>4733</v>
      </c>
    </row>
    <row r="4368" spans="1:7">
      <c r="A4368" t="s">
        <v>823</v>
      </c>
      <c r="B4368" t="s">
        <v>3734</v>
      </c>
      <c r="C4368">
        <v>200</v>
      </c>
      <c r="D4368" s="2">
        <v>46174</v>
      </c>
      <c r="E4368" t="s">
        <v>4708</v>
      </c>
      <c r="F4368" t="s">
        <v>3734</v>
      </c>
      <c r="G4368" t="s">
        <v>4733</v>
      </c>
    </row>
    <row r="4369" spans="1:7">
      <c r="A4369" t="s">
        <v>135</v>
      </c>
      <c r="B4369" t="s">
        <v>3790</v>
      </c>
      <c r="C4369">
        <v>300</v>
      </c>
      <c r="D4369" s="2">
        <v>46174</v>
      </c>
      <c r="E4369" t="s">
        <v>4708</v>
      </c>
      <c r="F4369" t="s">
        <v>3790</v>
      </c>
      <c r="G4369" t="s">
        <v>4733</v>
      </c>
    </row>
    <row r="4370" spans="1:7">
      <c r="A4370" t="s">
        <v>2622</v>
      </c>
      <c r="B4370" t="s">
        <v>3208</v>
      </c>
      <c r="C4370">
        <v>100</v>
      </c>
      <c r="D4370" s="2">
        <v>46174</v>
      </c>
      <c r="E4370" t="s">
        <v>4708</v>
      </c>
      <c r="F4370" t="s">
        <v>3208</v>
      </c>
      <c r="G4370" t="s">
        <v>4733</v>
      </c>
    </row>
    <row r="4371" spans="1:7">
      <c r="A4371" t="s">
        <v>2622</v>
      </c>
      <c r="B4371" t="s">
        <v>2767</v>
      </c>
      <c r="C4371">
        <v>100</v>
      </c>
      <c r="D4371" s="2">
        <v>46174</v>
      </c>
      <c r="E4371" t="s">
        <v>4708</v>
      </c>
      <c r="F4371" t="s">
        <v>2767</v>
      </c>
      <c r="G4371" t="s">
        <v>4733</v>
      </c>
    </row>
    <row r="4372" spans="1:7">
      <c r="A4372" t="s">
        <v>482</v>
      </c>
      <c r="B4372" t="s">
        <v>2264</v>
      </c>
      <c r="C4372">
        <v>100</v>
      </c>
      <c r="D4372" s="2">
        <v>46174</v>
      </c>
      <c r="E4372" t="s">
        <v>4708</v>
      </c>
      <c r="F4372" t="s">
        <v>2264</v>
      </c>
      <c r="G4372" t="s">
        <v>4733</v>
      </c>
    </row>
    <row r="4373" spans="1:7">
      <c r="A4373" t="s">
        <v>482</v>
      </c>
      <c r="B4373" t="s">
        <v>2254</v>
      </c>
      <c r="C4373">
        <v>100</v>
      </c>
      <c r="D4373" s="2">
        <v>46174</v>
      </c>
      <c r="E4373" t="s">
        <v>4708</v>
      </c>
      <c r="F4373" t="s">
        <v>2254</v>
      </c>
      <c r="G4373" t="s">
        <v>4733</v>
      </c>
    </row>
    <row r="4374" spans="1:7">
      <c r="A4374" t="s">
        <v>482</v>
      </c>
      <c r="B4374" t="s">
        <v>2232</v>
      </c>
      <c r="C4374">
        <v>100</v>
      </c>
      <c r="D4374" s="2">
        <v>46174</v>
      </c>
      <c r="E4374" t="s">
        <v>4708</v>
      </c>
      <c r="F4374" t="s">
        <v>2232</v>
      </c>
      <c r="G4374" t="s">
        <v>4733</v>
      </c>
    </row>
    <row r="4375" spans="1:7">
      <c r="A4375" t="s">
        <v>482</v>
      </c>
      <c r="B4375" t="s">
        <v>1597</v>
      </c>
      <c r="C4375">
        <v>100</v>
      </c>
      <c r="D4375" s="2">
        <v>46174</v>
      </c>
      <c r="E4375" t="s">
        <v>4708</v>
      </c>
      <c r="F4375" t="s">
        <v>1597</v>
      </c>
      <c r="G4375" t="s">
        <v>4733</v>
      </c>
    </row>
    <row r="4376" spans="1:7">
      <c r="A4376" t="s">
        <v>482</v>
      </c>
      <c r="B4376" t="s">
        <v>1593</v>
      </c>
      <c r="C4376">
        <v>100</v>
      </c>
      <c r="D4376" s="2">
        <v>46174</v>
      </c>
      <c r="E4376" t="s">
        <v>4708</v>
      </c>
      <c r="F4376" t="s">
        <v>1593</v>
      </c>
      <c r="G4376" t="s">
        <v>4733</v>
      </c>
    </row>
    <row r="4377" spans="1:7">
      <c r="A4377" t="s">
        <v>482</v>
      </c>
      <c r="B4377" t="s">
        <v>1209</v>
      </c>
      <c r="C4377">
        <v>50</v>
      </c>
      <c r="D4377" s="2">
        <v>46174</v>
      </c>
      <c r="E4377" t="s">
        <v>4708</v>
      </c>
      <c r="F4377" t="s">
        <v>1209</v>
      </c>
      <c r="G4377" t="s">
        <v>4733</v>
      </c>
    </row>
    <row r="4378" spans="1:7">
      <c r="A4378" t="s">
        <v>482</v>
      </c>
      <c r="B4378" t="s">
        <v>1195</v>
      </c>
      <c r="C4378">
        <v>50</v>
      </c>
      <c r="D4378" s="2">
        <v>46174</v>
      </c>
      <c r="E4378" t="s">
        <v>4708</v>
      </c>
      <c r="F4378" t="s">
        <v>1195</v>
      </c>
      <c r="G4378" t="s">
        <v>4733</v>
      </c>
    </row>
    <row r="4379" spans="1:7">
      <c r="A4379" t="s">
        <v>482</v>
      </c>
      <c r="B4379" t="s">
        <v>1175</v>
      </c>
      <c r="C4379">
        <v>100</v>
      </c>
      <c r="D4379" s="2">
        <v>46174</v>
      </c>
      <c r="E4379" t="s">
        <v>4708</v>
      </c>
      <c r="F4379" t="s">
        <v>1175</v>
      </c>
      <c r="G4379" t="s">
        <v>4733</v>
      </c>
    </row>
    <row r="4380" spans="1:7">
      <c r="A4380" t="s">
        <v>482</v>
      </c>
      <c r="B4380" t="s">
        <v>1153</v>
      </c>
      <c r="C4380">
        <v>30</v>
      </c>
      <c r="D4380" s="2">
        <v>46174</v>
      </c>
      <c r="E4380" t="s">
        <v>4708</v>
      </c>
      <c r="F4380" t="s">
        <v>1153</v>
      </c>
      <c r="G4380" t="s">
        <v>4733</v>
      </c>
    </row>
    <row r="4381" spans="1:7">
      <c r="A4381" t="s">
        <v>482</v>
      </c>
      <c r="B4381" t="s">
        <v>1123</v>
      </c>
      <c r="C4381">
        <v>30</v>
      </c>
      <c r="D4381" s="2">
        <v>46174</v>
      </c>
      <c r="E4381" t="s">
        <v>4708</v>
      </c>
      <c r="F4381" t="s">
        <v>1123</v>
      </c>
      <c r="G4381" t="s">
        <v>4733</v>
      </c>
    </row>
    <row r="4382" spans="1:7">
      <c r="A4382" t="s">
        <v>482</v>
      </c>
      <c r="B4382" t="s">
        <v>719</v>
      </c>
      <c r="C4382">
        <v>30</v>
      </c>
      <c r="D4382" s="2">
        <v>46174</v>
      </c>
      <c r="E4382" t="s">
        <v>4708</v>
      </c>
      <c r="F4382" t="s">
        <v>719</v>
      </c>
      <c r="G4382" t="s">
        <v>4733</v>
      </c>
    </row>
    <row r="4383" spans="1:7">
      <c r="A4383" t="s">
        <v>482</v>
      </c>
      <c r="B4383" t="s">
        <v>535</v>
      </c>
      <c r="C4383">
        <v>50</v>
      </c>
      <c r="D4383" s="2">
        <v>46174</v>
      </c>
      <c r="E4383" t="s">
        <v>4708</v>
      </c>
      <c r="F4383" t="s">
        <v>535</v>
      </c>
      <c r="G4383" t="s">
        <v>4733</v>
      </c>
    </row>
    <row r="4384" spans="1:7">
      <c r="A4384" t="s">
        <v>482</v>
      </c>
      <c r="B4384" t="s">
        <v>509</v>
      </c>
      <c r="C4384">
        <v>30</v>
      </c>
      <c r="D4384" s="2">
        <v>46174</v>
      </c>
      <c r="E4384" t="s">
        <v>4708</v>
      </c>
      <c r="F4384" t="s">
        <v>509</v>
      </c>
      <c r="G4384" t="s">
        <v>4733</v>
      </c>
    </row>
    <row r="4385" spans="1:7">
      <c r="A4385" t="s">
        <v>482</v>
      </c>
      <c r="B4385" t="s">
        <v>491</v>
      </c>
      <c r="C4385">
        <v>30</v>
      </c>
      <c r="D4385" s="2">
        <v>46174</v>
      </c>
      <c r="E4385" t="s">
        <v>4708</v>
      </c>
      <c r="F4385" t="s">
        <v>491</v>
      </c>
      <c r="G4385" t="s">
        <v>4733</v>
      </c>
    </row>
    <row r="4386" spans="1:7">
      <c r="A4386" t="s">
        <v>823</v>
      </c>
      <c r="B4386" t="s">
        <v>3238</v>
      </c>
      <c r="C4386">
        <v>300</v>
      </c>
      <c r="D4386" s="2">
        <v>46174</v>
      </c>
      <c r="E4386" t="s">
        <v>4708</v>
      </c>
      <c r="F4386" t="s">
        <v>3238</v>
      </c>
      <c r="G4386" t="s">
        <v>4733</v>
      </c>
    </row>
    <row r="4387" spans="1:7">
      <c r="A4387" t="s">
        <v>823</v>
      </c>
      <c r="B4387" t="s">
        <v>2370</v>
      </c>
      <c r="C4387">
        <v>400</v>
      </c>
      <c r="D4387" s="2">
        <v>46174</v>
      </c>
      <c r="E4387" t="s">
        <v>4708</v>
      </c>
      <c r="F4387" t="s">
        <v>2370</v>
      </c>
      <c r="G4387" t="s">
        <v>4733</v>
      </c>
    </row>
    <row r="4388" spans="1:7">
      <c r="A4388" t="s">
        <v>1795</v>
      </c>
      <c r="B4388" t="s">
        <v>2090</v>
      </c>
      <c r="C4388">
        <v>100</v>
      </c>
      <c r="D4388" s="2">
        <v>46174</v>
      </c>
      <c r="E4388" t="s">
        <v>4708</v>
      </c>
      <c r="F4388" t="s">
        <v>2090</v>
      </c>
      <c r="G4388" t="s">
        <v>4733</v>
      </c>
    </row>
    <row r="4389" spans="1:7">
      <c r="A4389" t="s">
        <v>1795</v>
      </c>
      <c r="B4389" t="s">
        <v>2004</v>
      </c>
      <c r="C4389">
        <v>50</v>
      </c>
      <c r="D4389" s="2">
        <v>46174</v>
      </c>
      <c r="E4389" t="s">
        <v>4708</v>
      </c>
      <c r="F4389" t="s">
        <v>2004</v>
      </c>
      <c r="G4389" t="s">
        <v>4733</v>
      </c>
    </row>
    <row r="4390" spans="1:7">
      <c r="A4390" t="s">
        <v>370</v>
      </c>
      <c r="B4390" t="s">
        <v>1257</v>
      </c>
      <c r="C4390">
        <v>500</v>
      </c>
      <c r="D4390" s="2">
        <v>46174</v>
      </c>
      <c r="E4390" t="s">
        <v>4708</v>
      </c>
      <c r="F4390" t="s">
        <v>1257</v>
      </c>
      <c r="G4390" t="s">
        <v>4733</v>
      </c>
    </row>
    <row r="4391" spans="1:7">
      <c r="A4391" t="s">
        <v>370</v>
      </c>
      <c r="B4391" t="s">
        <v>1259</v>
      </c>
      <c r="C4391">
        <v>200</v>
      </c>
      <c r="D4391" s="2">
        <v>46174</v>
      </c>
      <c r="E4391" t="s">
        <v>4708</v>
      </c>
      <c r="F4391" t="s">
        <v>1259</v>
      </c>
      <c r="G4391" t="s">
        <v>4733</v>
      </c>
    </row>
    <row r="4392" spans="1:7">
      <c r="A4392" t="s">
        <v>370</v>
      </c>
      <c r="B4392" t="s">
        <v>1785</v>
      </c>
      <c r="C4392">
        <v>200</v>
      </c>
      <c r="D4392" s="2">
        <v>46174</v>
      </c>
      <c r="E4392" t="s">
        <v>4708</v>
      </c>
      <c r="F4392" t="s">
        <v>1785</v>
      </c>
      <c r="G4392" t="s">
        <v>4733</v>
      </c>
    </row>
    <row r="4393" spans="1:7">
      <c r="A4393" t="s">
        <v>370</v>
      </c>
      <c r="B4393" t="s">
        <v>468</v>
      </c>
      <c r="C4393">
        <v>100</v>
      </c>
      <c r="D4393" s="2">
        <v>46174</v>
      </c>
      <c r="E4393" t="s">
        <v>4708</v>
      </c>
      <c r="F4393" t="s">
        <v>468</v>
      </c>
      <c r="G4393" t="s">
        <v>4733</v>
      </c>
    </row>
    <row r="4394" spans="1:7">
      <c r="A4394" t="s">
        <v>370</v>
      </c>
      <c r="B4394" t="s">
        <v>428</v>
      </c>
      <c r="C4394">
        <v>100</v>
      </c>
      <c r="D4394" s="2">
        <v>46174</v>
      </c>
      <c r="E4394" t="s">
        <v>4708</v>
      </c>
      <c r="F4394" t="s">
        <v>428</v>
      </c>
      <c r="G4394" t="s">
        <v>4733</v>
      </c>
    </row>
    <row r="4395" spans="1:7">
      <c r="A4395" t="s">
        <v>135</v>
      </c>
      <c r="B4395" t="s">
        <v>3164</v>
      </c>
      <c r="C4395">
        <v>100</v>
      </c>
      <c r="D4395" s="2">
        <v>46174</v>
      </c>
      <c r="E4395" t="s">
        <v>4708</v>
      </c>
      <c r="F4395" t="s">
        <v>3164</v>
      </c>
      <c r="G4395" t="s">
        <v>4733</v>
      </c>
    </row>
    <row r="4396" spans="1:7">
      <c r="A4396" t="s">
        <v>28</v>
      </c>
      <c r="B4396" t="s">
        <v>1531</v>
      </c>
      <c r="C4396">
        <v>50</v>
      </c>
      <c r="D4396" s="2">
        <v>46174</v>
      </c>
      <c r="E4396" t="s">
        <v>4708</v>
      </c>
      <c r="F4396" t="s">
        <v>1531</v>
      </c>
      <c r="G4396" t="s">
        <v>4733</v>
      </c>
    </row>
    <row r="4397" spans="1:7">
      <c r="A4397" t="s">
        <v>28</v>
      </c>
      <c r="B4397" t="s">
        <v>1519</v>
      </c>
      <c r="C4397">
        <v>50</v>
      </c>
      <c r="D4397" s="2">
        <v>46174</v>
      </c>
      <c r="E4397" t="s">
        <v>4708</v>
      </c>
      <c r="F4397" t="s">
        <v>1519</v>
      </c>
      <c r="G4397" t="s">
        <v>4733</v>
      </c>
    </row>
    <row r="4398" spans="1:7">
      <c r="A4398" t="s">
        <v>28</v>
      </c>
      <c r="B4398" t="s">
        <v>131</v>
      </c>
      <c r="C4398">
        <v>30</v>
      </c>
      <c r="D4398" s="2">
        <v>46174</v>
      </c>
      <c r="E4398" t="s">
        <v>4708</v>
      </c>
      <c r="F4398" t="s">
        <v>131</v>
      </c>
      <c r="G4398" t="s">
        <v>4733</v>
      </c>
    </row>
    <row r="4399" spans="1:7">
      <c r="A4399" t="s">
        <v>28</v>
      </c>
      <c r="B4399" t="s">
        <v>93</v>
      </c>
      <c r="C4399">
        <v>300</v>
      </c>
      <c r="D4399" s="2">
        <v>46174</v>
      </c>
      <c r="E4399" t="s">
        <v>4708</v>
      </c>
      <c r="F4399" t="s">
        <v>93</v>
      </c>
      <c r="G4399" t="s">
        <v>4733</v>
      </c>
    </row>
    <row r="4400" spans="1:7">
      <c r="A4400" t="s">
        <v>2777</v>
      </c>
      <c r="B4400" t="s">
        <v>2886</v>
      </c>
      <c r="C4400">
        <v>50</v>
      </c>
      <c r="D4400" s="2">
        <v>46174</v>
      </c>
      <c r="E4400" t="s">
        <v>4708</v>
      </c>
      <c r="F4400" t="s">
        <v>2886</v>
      </c>
      <c r="G4400" t="s">
        <v>4733</v>
      </c>
    </row>
    <row r="4401" spans="1:7">
      <c r="A4401" t="s">
        <v>2777</v>
      </c>
      <c r="B4401" t="s">
        <v>2864</v>
      </c>
      <c r="C4401">
        <v>500</v>
      </c>
      <c r="D4401" s="2">
        <v>46174</v>
      </c>
      <c r="E4401" t="s">
        <v>4708</v>
      </c>
      <c r="F4401" t="s">
        <v>2864</v>
      </c>
      <c r="G4401" t="s">
        <v>4733</v>
      </c>
    </row>
    <row r="4402" spans="1:7">
      <c r="A4402" t="s">
        <v>2777</v>
      </c>
      <c r="B4402" t="s">
        <v>2860</v>
      </c>
      <c r="C4402">
        <v>500</v>
      </c>
      <c r="D4402" s="2">
        <v>46174</v>
      </c>
      <c r="E4402" t="s">
        <v>4708</v>
      </c>
      <c r="F4402" t="s">
        <v>2860</v>
      </c>
      <c r="G4402" t="s">
        <v>4733</v>
      </c>
    </row>
    <row r="4403" spans="1:7">
      <c r="A4403" t="s">
        <v>2777</v>
      </c>
      <c r="B4403" t="s">
        <v>2844</v>
      </c>
      <c r="C4403">
        <v>200</v>
      </c>
      <c r="D4403" s="2">
        <v>46174</v>
      </c>
      <c r="E4403" t="s">
        <v>4708</v>
      </c>
      <c r="F4403" t="s">
        <v>2844</v>
      </c>
      <c r="G4403" t="s">
        <v>4733</v>
      </c>
    </row>
    <row r="4404" spans="1:7">
      <c r="A4404" t="s">
        <v>2400</v>
      </c>
      <c r="B4404" t="s">
        <v>2445</v>
      </c>
      <c r="C4404">
        <v>100</v>
      </c>
      <c r="D4404" s="2">
        <v>46174</v>
      </c>
      <c r="E4404" t="s">
        <v>4708</v>
      </c>
      <c r="F4404" t="s">
        <v>2445</v>
      </c>
      <c r="G4404" t="s">
        <v>4733</v>
      </c>
    </row>
    <row r="4405" spans="1:7">
      <c r="A4405" t="s">
        <v>2400</v>
      </c>
      <c r="B4405" t="s">
        <v>3040</v>
      </c>
      <c r="C4405">
        <v>50</v>
      </c>
      <c r="D4405" s="2">
        <v>46174</v>
      </c>
      <c r="E4405" t="s">
        <v>4708</v>
      </c>
      <c r="F4405" t="s">
        <v>3040</v>
      </c>
      <c r="G4405" t="s">
        <v>4733</v>
      </c>
    </row>
    <row r="4406" spans="1:7">
      <c r="A4406" t="s">
        <v>2400</v>
      </c>
      <c r="B4406" t="s">
        <v>2405</v>
      </c>
      <c r="C4406">
        <v>100</v>
      </c>
      <c r="D4406" s="2">
        <v>46174</v>
      </c>
      <c r="E4406" t="s">
        <v>4708</v>
      </c>
      <c r="F4406" t="s">
        <v>2405</v>
      </c>
      <c r="G4406" t="s">
        <v>4733</v>
      </c>
    </row>
    <row r="4407" spans="1:7">
      <c r="A4407" t="s">
        <v>482</v>
      </c>
      <c r="B4407" t="s">
        <v>4738</v>
      </c>
      <c r="C4407">
        <v>1</v>
      </c>
      <c r="D4407" s="2">
        <v>46174</v>
      </c>
      <c r="E4407" t="s">
        <v>4708</v>
      </c>
      <c r="F4407" t="s">
        <v>4738</v>
      </c>
      <c r="G4407" t="s">
        <v>4733</v>
      </c>
    </row>
    <row r="4408" spans="1:7">
      <c r="A4408" t="s">
        <v>482</v>
      </c>
      <c r="B4408" t="s">
        <v>4738</v>
      </c>
      <c r="C4408">
        <v>150</v>
      </c>
      <c r="D4408" s="2">
        <v>46174</v>
      </c>
      <c r="E4408" t="s">
        <v>4708</v>
      </c>
      <c r="F4408" t="s">
        <v>4738</v>
      </c>
      <c r="G4408" t="s">
        <v>4733</v>
      </c>
    </row>
    <row r="4409" spans="1:7">
      <c r="A4409" t="s">
        <v>370</v>
      </c>
      <c r="B4409" t="s">
        <v>3708</v>
      </c>
      <c r="C4409">
        <v>300</v>
      </c>
      <c r="D4409" s="2">
        <v>46174</v>
      </c>
      <c r="E4409" t="s">
        <v>4708</v>
      </c>
      <c r="F4409" t="s">
        <v>3708</v>
      </c>
      <c r="G4409" t="s">
        <v>4733</v>
      </c>
    </row>
    <row r="4410" spans="1:7">
      <c r="A4410" t="s">
        <v>370</v>
      </c>
      <c r="B4410" t="s">
        <v>3698</v>
      </c>
      <c r="C4410">
        <v>300</v>
      </c>
      <c r="D4410" s="2">
        <v>46174</v>
      </c>
      <c r="E4410" t="s">
        <v>4708</v>
      </c>
      <c r="F4410" t="s">
        <v>3698</v>
      </c>
      <c r="G4410" t="s">
        <v>4733</v>
      </c>
    </row>
    <row r="4411" spans="1:7">
      <c r="A4411" t="s">
        <v>370</v>
      </c>
      <c r="B4411" t="s">
        <v>3706</v>
      </c>
      <c r="C4411">
        <v>300</v>
      </c>
      <c r="D4411" s="2">
        <v>46174</v>
      </c>
      <c r="E4411" t="s">
        <v>4708</v>
      </c>
      <c r="F4411" t="s">
        <v>3706</v>
      </c>
      <c r="G4411" t="s">
        <v>4733</v>
      </c>
    </row>
    <row r="4412" spans="1:7">
      <c r="A4412" t="s">
        <v>823</v>
      </c>
      <c r="B4412" t="s">
        <v>3114</v>
      </c>
      <c r="C4412">
        <v>300</v>
      </c>
      <c r="D4412" s="2">
        <v>46174</v>
      </c>
      <c r="E4412" t="s">
        <v>4708</v>
      </c>
      <c r="F4412" t="s">
        <v>3114</v>
      </c>
      <c r="G4412" t="s">
        <v>4733</v>
      </c>
    </row>
    <row r="4413" spans="1:7">
      <c r="A4413" t="s">
        <v>823</v>
      </c>
      <c r="B4413" t="s">
        <v>4739</v>
      </c>
      <c r="C4413">
        <v>300</v>
      </c>
      <c r="D4413" s="2">
        <v>46174</v>
      </c>
      <c r="E4413" t="s">
        <v>4708</v>
      </c>
      <c r="F4413" t="s">
        <v>4739</v>
      </c>
      <c r="G4413" t="s">
        <v>4733</v>
      </c>
    </row>
    <row r="4414" spans="1:7">
      <c r="A4414" t="s">
        <v>823</v>
      </c>
      <c r="B4414" t="s">
        <v>1013</v>
      </c>
      <c r="C4414">
        <v>200</v>
      </c>
      <c r="D4414" s="2">
        <v>46174</v>
      </c>
      <c r="E4414" t="s">
        <v>4708</v>
      </c>
      <c r="F4414" t="s">
        <v>1013</v>
      </c>
      <c r="G4414" t="s">
        <v>4733</v>
      </c>
    </row>
    <row r="4415" spans="1:7">
      <c r="A4415" t="s">
        <v>823</v>
      </c>
      <c r="B4415" t="s">
        <v>3756</v>
      </c>
      <c r="C4415">
        <v>300</v>
      </c>
      <c r="D4415" s="2">
        <v>46174</v>
      </c>
      <c r="E4415" t="s">
        <v>4708</v>
      </c>
      <c r="F4415" t="s">
        <v>3756</v>
      </c>
      <c r="G4415" t="s">
        <v>4733</v>
      </c>
    </row>
    <row r="4416" spans="1:7">
      <c r="A4416" t="s">
        <v>2603</v>
      </c>
      <c r="B4416" t="s">
        <v>3216</v>
      </c>
      <c r="C4416">
        <v>100</v>
      </c>
      <c r="D4416" s="2">
        <v>46174</v>
      </c>
      <c r="E4416" t="s">
        <v>4708</v>
      </c>
      <c r="F4416" t="s">
        <v>3216</v>
      </c>
      <c r="G4416" t="s">
        <v>4733</v>
      </c>
    </row>
    <row r="4417" spans="1:7">
      <c r="A4417" t="s">
        <v>2603</v>
      </c>
      <c r="B4417" t="s">
        <v>3176</v>
      </c>
      <c r="C4417">
        <v>100</v>
      </c>
      <c r="D4417" s="2">
        <v>46174</v>
      </c>
      <c r="E4417" t="s">
        <v>4708</v>
      </c>
      <c r="F4417" t="s">
        <v>3176</v>
      </c>
      <c r="G4417" t="s">
        <v>4733</v>
      </c>
    </row>
    <row r="4418" spans="1:7">
      <c r="A4418" t="s">
        <v>2603</v>
      </c>
      <c r="B4418" t="s">
        <v>3182</v>
      </c>
      <c r="C4418">
        <v>100</v>
      </c>
      <c r="D4418" s="2">
        <v>46174</v>
      </c>
      <c r="E4418" t="s">
        <v>4708</v>
      </c>
      <c r="F4418" t="s">
        <v>3182</v>
      </c>
      <c r="G4418" t="s">
        <v>4733</v>
      </c>
    </row>
    <row r="4419" spans="1:7">
      <c r="A4419" t="s">
        <v>2603</v>
      </c>
      <c r="B4419" t="s">
        <v>3054</v>
      </c>
      <c r="C4419">
        <v>50</v>
      </c>
      <c r="D4419" s="2">
        <v>46174</v>
      </c>
      <c r="E4419" t="s">
        <v>4708</v>
      </c>
      <c r="F4419" t="s">
        <v>3054</v>
      </c>
      <c r="G4419" t="s">
        <v>4733</v>
      </c>
    </row>
    <row r="4420" spans="1:7">
      <c r="A4420" t="s">
        <v>2603</v>
      </c>
      <c r="B4420" t="s">
        <v>2601</v>
      </c>
      <c r="C4420">
        <v>200</v>
      </c>
      <c r="D4420" s="2">
        <v>46174</v>
      </c>
      <c r="E4420" t="s">
        <v>4708</v>
      </c>
      <c r="F4420" t="s">
        <v>2601</v>
      </c>
      <c r="G4420" t="s">
        <v>4733</v>
      </c>
    </row>
    <row r="4421" spans="1:7">
      <c r="A4421" t="s">
        <v>2622</v>
      </c>
      <c r="B4421" t="s">
        <v>2717</v>
      </c>
      <c r="C4421">
        <v>250</v>
      </c>
      <c r="D4421" s="2">
        <v>46174</v>
      </c>
      <c r="E4421" t="s">
        <v>4708</v>
      </c>
      <c r="F4421" t="s">
        <v>2717</v>
      </c>
      <c r="G4421" t="s">
        <v>4733</v>
      </c>
    </row>
    <row r="4422" spans="1:7">
      <c r="A4422" t="s">
        <v>2622</v>
      </c>
      <c r="B4422" t="s">
        <v>2723</v>
      </c>
      <c r="C4422">
        <v>100</v>
      </c>
      <c r="D4422" s="2">
        <v>46174</v>
      </c>
      <c r="E4422" t="s">
        <v>4708</v>
      </c>
      <c r="F4422" t="s">
        <v>2723</v>
      </c>
      <c r="G4422" t="s">
        <v>4733</v>
      </c>
    </row>
    <row r="4423" spans="1:7">
      <c r="A4423" t="s">
        <v>2622</v>
      </c>
      <c r="B4423" t="s">
        <v>2727</v>
      </c>
      <c r="C4423">
        <v>100</v>
      </c>
      <c r="D4423" s="2">
        <v>46174</v>
      </c>
      <c r="E4423" t="s">
        <v>4708</v>
      </c>
      <c r="F4423" t="s">
        <v>2727</v>
      </c>
      <c r="G4423" t="s">
        <v>4733</v>
      </c>
    </row>
    <row r="4424" spans="1:7">
      <c r="A4424" t="s">
        <v>482</v>
      </c>
      <c r="B4424" t="s">
        <v>2272</v>
      </c>
      <c r="C4424">
        <v>100</v>
      </c>
      <c r="D4424" s="2">
        <v>46174</v>
      </c>
      <c r="E4424" t="s">
        <v>4708</v>
      </c>
      <c r="F4424" t="s">
        <v>2272</v>
      </c>
      <c r="G4424" t="s">
        <v>4733</v>
      </c>
    </row>
    <row r="4425" spans="1:7">
      <c r="A4425" t="s">
        <v>482</v>
      </c>
      <c r="B4425" t="s">
        <v>2270</v>
      </c>
      <c r="C4425">
        <v>100</v>
      </c>
      <c r="D4425" s="2">
        <v>46174</v>
      </c>
      <c r="E4425" t="s">
        <v>4708</v>
      </c>
      <c r="F4425" t="s">
        <v>2270</v>
      </c>
      <c r="G4425" t="s">
        <v>4733</v>
      </c>
    </row>
    <row r="4426" spans="1:7">
      <c r="A4426" t="s">
        <v>482</v>
      </c>
      <c r="B4426" t="s">
        <v>2256</v>
      </c>
      <c r="C4426">
        <v>100</v>
      </c>
      <c r="D4426" s="2">
        <v>46174</v>
      </c>
      <c r="E4426" t="s">
        <v>4708</v>
      </c>
      <c r="F4426" t="s">
        <v>2256</v>
      </c>
      <c r="G4426" t="s">
        <v>4733</v>
      </c>
    </row>
    <row r="4427" spans="1:7">
      <c r="A4427" t="s">
        <v>482</v>
      </c>
      <c r="B4427" t="s">
        <v>2276</v>
      </c>
      <c r="C4427">
        <v>100</v>
      </c>
      <c r="D4427" s="2">
        <v>46174</v>
      </c>
      <c r="E4427" t="s">
        <v>4708</v>
      </c>
      <c r="F4427" t="s">
        <v>2276</v>
      </c>
      <c r="G4427" t="s">
        <v>4733</v>
      </c>
    </row>
    <row r="4428" spans="1:7">
      <c r="A4428" t="s">
        <v>482</v>
      </c>
      <c r="B4428" t="s">
        <v>2208</v>
      </c>
      <c r="C4428">
        <v>30</v>
      </c>
      <c r="D4428" s="2">
        <v>46174</v>
      </c>
      <c r="E4428" t="s">
        <v>4708</v>
      </c>
      <c r="F4428" t="s">
        <v>2208</v>
      </c>
      <c r="G4428" t="s">
        <v>4733</v>
      </c>
    </row>
    <row r="4429" spans="1:7">
      <c r="A4429" t="s">
        <v>482</v>
      </c>
      <c r="B4429" t="s">
        <v>2206</v>
      </c>
      <c r="C4429">
        <v>60</v>
      </c>
      <c r="D4429" s="2">
        <v>46174</v>
      </c>
      <c r="E4429" t="s">
        <v>4708</v>
      </c>
      <c r="F4429" t="s">
        <v>2206</v>
      </c>
      <c r="G4429" t="s">
        <v>4733</v>
      </c>
    </row>
    <row r="4430" spans="1:7">
      <c r="A4430" t="s">
        <v>482</v>
      </c>
      <c r="B4430" t="s">
        <v>2204</v>
      </c>
      <c r="C4430">
        <v>30</v>
      </c>
      <c r="D4430" s="2">
        <v>46174</v>
      </c>
      <c r="E4430" t="s">
        <v>4708</v>
      </c>
      <c r="F4430" t="s">
        <v>2204</v>
      </c>
      <c r="G4430" t="s">
        <v>4733</v>
      </c>
    </row>
    <row r="4431" spans="1:7">
      <c r="A4431" t="s">
        <v>482</v>
      </c>
      <c r="B4431" t="s">
        <v>1597</v>
      </c>
      <c r="C4431">
        <v>100</v>
      </c>
      <c r="D4431" s="2">
        <v>46174</v>
      </c>
      <c r="E4431" t="s">
        <v>4708</v>
      </c>
      <c r="F4431" t="s">
        <v>1597</v>
      </c>
      <c r="G4431" t="s">
        <v>4733</v>
      </c>
    </row>
    <row r="4432" spans="1:7">
      <c r="A4432" t="s">
        <v>482</v>
      </c>
      <c r="B4432" t="s">
        <v>1587</v>
      </c>
      <c r="C4432">
        <v>100</v>
      </c>
      <c r="D4432" s="2">
        <v>46174</v>
      </c>
      <c r="E4432" t="s">
        <v>4708</v>
      </c>
      <c r="F4432" t="s">
        <v>1587</v>
      </c>
      <c r="G4432" t="s">
        <v>4733</v>
      </c>
    </row>
    <row r="4433" spans="1:7">
      <c r="A4433" t="s">
        <v>482</v>
      </c>
      <c r="B4433" t="s">
        <v>1595</v>
      </c>
      <c r="C4433">
        <v>100</v>
      </c>
      <c r="D4433" s="2">
        <v>46174</v>
      </c>
      <c r="E4433" t="s">
        <v>4708</v>
      </c>
      <c r="F4433" t="s">
        <v>1595</v>
      </c>
      <c r="G4433" t="s">
        <v>4733</v>
      </c>
    </row>
    <row r="4434" spans="1:7">
      <c r="A4434" t="s">
        <v>482</v>
      </c>
      <c r="B4434" t="s">
        <v>1711</v>
      </c>
      <c r="C4434">
        <v>30</v>
      </c>
      <c r="D4434" s="2">
        <v>46174</v>
      </c>
      <c r="E4434" t="s">
        <v>4708</v>
      </c>
      <c r="F4434" t="s">
        <v>1711</v>
      </c>
      <c r="G4434" t="s">
        <v>4733</v>
      </c>
    </row>
    <row r="4435" spans="1:7">
      <c r="A4435" t="s">
        <v>482</v>
      </c>
      <c r="B4435" t="s">
        <v>1599</v>
      </c>
      <c r="C4435">
        <v>100</v>
      </c>
      <c r="D4435" s="2">
        <v>46174</v>
      </c>
      <c r="E4435" t="s">
        <v>4708</v>
      </c>
      <c r="F4435" t="s">
        <v>1599</v>
      </c>
      <c r="G4435" t="s">
        <v>4733</v>
      </c>
    </row>
    <row r="4436" spans="1:7">
      <c r="A4436" t="s">
        <v>482</v>
      </c>
      <c r="B4436" t="s">
        <v>1603</v>
      </c>
      <c r="C4436">
        <v>100</v>
      </c>
      <c r="D4436" s="2">
        <v>46174</v>
      </c>
      <c r="E4436" t="s">
        <v>4708</v>
      </c>
      <c r="F4436" t="s">
        <v>1603</v>
      </c>
      <c r="G4436" t="s">
        <v>4733</v>
      </c>
    </row>
    <row r="4437" spans="1:7">
      <c r="A4437" t="s">
        <v>482</v>
      </c>
      <c r="B4437" t="s">
        <v>1187</v>
      </c>
      <c r="C4437">
        <v>100</v>
      </c>
      <c r="D4437" s="2">
        <v>46174</v>
      </c>
      <c r="E4437" t="s">
        <v>4708</v>
      </c>
      <c r="F4437" t="s">
        <v>1187</v>
      </c>
      <c r="G4437" t="s">
        <v>4733</v>
      </c>
    </row>
    <row r="4438" spans="1:7">
      <c r="A4438" t="s">
        <v>482</v>
      </c>
      <c r="B4438" t="s">
        <v>1153</v>
      </c>
      <c r="C4438">
        <v>30</v>
      </c>
      <c r="D4438" s="2">
        <v>46174</v>
      </c>
      <c r="E4438" t="s">
        <v>4708</v>
      </c>
      <c r="F4438" t="s">
        <v>1153</v>
      </c>
      <c r="G4438" t="s">
        <v>4733</v>
      </c>
    </row>
    <row r="4439" spans="1:7">
      <c r="A4439" t="s">
        <v>482</v>
      </c>
      <c r="B4439" t="s">
        <v>1107</v>
      </c>
      <c r="C4439">
        <v>200</v>
      </c>
      <c r="D4439" s="2">
        <v>46174</v>
      </c>
      <c r="E4439" t="s">
        <v>4708</v>
      </c>
      <c r="F4439" t="s">
        <v>1107</v>
      </c>
      <c r="G4439" t="s">
        <v>4733</v>
      </c>
    </row>
    <row r="4440" spans="1:7">
      <c r="A4440" t="s">
        <v>482</v>
      </c>
      <c r="B4440" t="s">
        <v>1101</v>
      </c>
      <c r="C4440">
        <v>200</v>
      </c>
      <c r="D4440" s="2">
        <v>46174</v>
      </c>
      <c r="E4440" t="s">
        <v>4708</v>
      </c>
      <c r="F4440" t="s">
        <v>1101</v>
      </c>
      <c r="G4440" t="s">
        <v>4733</v>
      </c>
    </row>
    <row r="4441" spans="1:7">
      <c r="A4441" t="s">
        <v>482</v>
      </c>
      <c r="B4441" t="s">
        <v>1099</v>
      </c>
      <c r="C4441">
        <v>200</v>
      </c>
      <c r="D4441" s="2">
        <v>46174</v>
      </c>
      <c r="E4441" t="s">
        <v>4708</v>
      </c>
      <c r="F4441" t="s">
        <v>1099</v>
      </c>
      <c r="G4441" t="s">
        <v>4733</v>
      </c>
    </row>
    <row r="4442" spans="1:7">
      <c r="A4442" t="s">
        <v>482</v>
      </c>
      <c r="B4442" t="s">
        <v>695</v>
      </c>
      <c r="C4442">
        <v>200</v>
      </c>
      <c r="D4442" s="2">
        <v>46174</v>
      </c>
      <c r="E4442" t="s">
        <v>4708</v>
      </c>
      <c r="F4442" t="s">
        <v>695</v>
      </c>
      <c r="G4442" t="s">
        <v>4733</v>
      </c>
    </row>
    <row r="4443" spans="1:7">
      <c r="A4443" t="s">
        <v>482</v>
      </c>
      <c r="B4443" t="s">
        <v>719</v>
      </c>
      <c r="C4443">
        <v>60</v>
      </c>
      <c r="D4443" s="2">
        <v>46174</v>
      </c>
      <c r="E4443" t="s">
        <v>4708</v>
      </c>
      <c r="F4443" t="s">
        <v>719</v>
      </c>
      <c r="G4443" t="s">
        <v>4733</v>
      </c>
    </row>
    <row r="4444" spans="1:7">
      <c r="A4444" t="s">
        <v>482</v>
      </c>
      <c r="B4444" t="s">
        <v>711</v>
      </c>
      <c r="C4444">
        <v>170</v>
      </c>
      <c r="D4444" s="2">
        <v>46174</v>
      </c>
      <c r="E4444" t="s">
        <v>4708</v>
      </c>
      <c r="F4444" t="s">
        <v>711</v>
      </c>
      <c r="G4444" t="s">
        <v>4733</v>
      </c>
    </row>
    <row r="4445" spans="1:7">
      <c r="A4445" t="s">
        <v>482</v>
      </c>
      <c r="B4445" t="s">
        <v>480</v>
      </c>
      <c r="C4445">
        <v>30</v>
      </c>
      <c r="D4445" s="2">
        <v>46174</v>
      </c>
      <c r="E4445" t="s">
        <v>4708</v>
      </c>
      <c r="F4445" t="s">
        <v>480</v>
      </c>
      <c r="G4445" t="s">
        <v>4733</v>
      </c>
    </row>
    <row r="4446" spans="1:7">
      <c r="A4446" t="s">
        <v>482</v>
      </c>
      <c r="B4446" t="s">
        <v>537</v>
      </c>
      <c r="C4446">
        <v>30</v>
      </c>
      <c r="D4446" s="2">
        <v>46174</v>
      </c>
      <c r="E4446" t="s">
        <v>4708</v>
      </c>
      <c r="F4446" t="s">
        <v>537</v>
      </c>
      <c r="G4446" t="s">
        <v>4733</v>
      </c>
    </row>
    <row r="4447" spans="1:7">
      <c r="A4447" t="s">
        <v>482</v>
      </c>
      <c r="B4447" t="s">
        <v>533</v>
      </c>
      <c r="C4447">
        <v>200</v>
      </c>
      <c r="D4447" s="2">
        <v>46174</v>
      </c>
      <c r="E4447" t="s">
        <v>4708</v>
      </c>
      <c r="F4447" t="s">
        <v>533</v>
      </c>
      <c r="G4447" t="s">
        <v>4733</v>
      </c>
    </row>
    <row r="4448" spans="1:7">
      <c r="A4448" t="s">
        <v>482</v>
      </c>
      <c r="B4448" t="s">
        <v>531</v>
      </c>
      <c r="C4448">
        <v>30</v>
      </c>
      <c r="D4448" s="2">
        <v>46174</v>
      </c>
      <c r="E4448" t="s">
        <v>4708</v>
      </c>
      <c r="F4448" t="s">
        <v>531</v>
      </c>
      <c r="G4448" t="s">
        <v>4733</v>
      </c>
    </row>
    <row r="4449" spans="1:7">
      <c r="A4449" t="s">
        <v>482</v>
      </c>
      <c r="B4449" t="s">
        <v>525</v>
      </c>
      <c r="C4449">
        <v>200</v>
      </c>
      <c r="D4449" s="2">
        <v>46174</v>
      </c>
      <c r="E4449" t="s">
        <v>4708</v>
      </c>
      <c r="F4449" t="s">
        <v>525</v>
      </c>
      <c r="G4449" t="s">
        <v>4733</v>
      </c>
    </row>
    <row r="4450" spans="1:7">
      <c r="A4450" t="s">
        <v>482</v>
      </c>
      <c r="B4450" t="s">
        <v>497</v>
      </c>
      <c r="C4450">
        <v>50</v>
      </c>
      <c r="D4450" s="2">
        <v>46174</v>
      </c>
      <c r="E4450" t="s">
        <v>4708</v>
      </c>
      <c r="F4450" t="s">
        <v>497</v>
      </c>
      <c r="G4450" t="s">
        <v>4733</v>
      </c>
    </row>
    <row r="4451" spans="1:7">
      <c r="A4451" t="s">
        <v>28</v>
      </c>
      <c r="B4451" t="s">
        <v>1527</v>
      </c>
      <c r="C4451">
        <v>50</v>
      </c>
      <c r="D4451" s="2">
        <v>46174</v>
      </c>
      <c r="E4451" t="s">
        <v>4708</v>
      </c>
      <c r="F4451" t="s">
        <v>1527</v>
      </c>
      <c r="G4451" t="s">
        <v>4733</v>
      </c>
    </row>
    <row r="4452" spans="1:7">
      <c r="A4452" t="s">
        <v>135</v>
      </c>
      <c r="B4452" t="s">
        <v>354</v>
      </c>
      <c r="C4452">
        <v>50</v>
      </c>
      <c r="D4452" s="2">
        <v>46174</v>
      </c>
      <c r="E4452" t="s">
        <v>4708</v>
      </c>
      <c r="F4452" t="s">
        <v>354</v>
      </c>
      <c r="G4452" t="s">
        <v>4733</v>
      </c>
    </row>
    <row r="4453" spans="1:7">
      <c r="A4453" t="s">
        <v>135</v>
      </c>
      <c r="B4453" t="s">
        <v>329</v>
      </c>
      <c r="C4453">
        <v>200</v>
      </c>
      <c r="D4453" s="2">
        <v>46174</v>
      </c>
      <c r="E4453" t="s">
        <v>4708</v>
      </c>
      <c r="F4453" t="s">
        <v>329</v>
      </c>
      <c r="G4453" t="s">
        <v>4733</v>
      </c>
    </row>
    <row r="4454" spans="1:7">
      <c r="A4454" t="s">
        <v>135</v>
      </c>
      <c r="B4454" t="s">
        <v>185</v>
      </c>
      <c r="C4454">
        <v>50</v>
      </c>
      <c r="D4454" s="2">
        <v>46174</v>
      </c>
      <c r="E4454" t="s">
        <v>4708</v>
      </c>
      <c r="F4454" t="s">
        <v>185</v>
      </c>
      <c r="G4454" t="s">
        <v>4733</v>
      </c>
    </row>
    <row r="4455" spans="1:7">
      <c r="A4455" t="s">
        <v>135</v>
      </c>
      <c r="B4455" t="s">
        <v>159</v>
      </c>
      <c r="C4455">
        <v>30</v>
      </c>
      <c r="D4455" s="2">
        <v>46174</v>
      </c>
      <c r="E4455" t="s">
        <v>4708</v>
      </c>
      <c r="F4455" t="s">
        <v>159</v>
      </c>
      <c r="G4455" t="s">
        <v>4733</v>
      </c>
    </row>
    <row r="4456" spans="1:7">
      <c r="A4456" t="s">
        <v>28</v>
      </c>
      <c r="B4456" t="s">
        <v>131</v>
      </c>
      <c r="C4456">
        <v>30</v>
      </c>
      <c r="D4456" s="2">
        <v>46174</v>
      </c>
      <c r="E4456" t="s">
        <v>4708</v>
      </c>
      <c r="F4456" t="s">
        <v>131</v>
      </c>
      <c r="G4456" t="s">
        <v>4733</v>
      </c>
    </row>
    <row r="4457" spans="1:7">
      <c r="A4457" t="s">
        <v>28</v>
      </c>
      <c r="B4457" t="s">
        <v>103</v>
      </c>
      <c r="C4457">
        <v>100</v>
      </c>
      <c r="D4457" s="2">
        <v>46174</v>
      </c>
      <c r="E4457" t="s">
        <v>4708</v>
      </c>
      <c r="F4457" t="s">
        <v>103</v>
      </c>
      <c r="G4457" t="s">
        <v>4733</v>
      </c>
    </row>
    <row r="4458" spans="1:7">
      <c r="A4458" t="s">
        <v>28</v>
      </c>
      <c r="B4458" t="s">
        <v>69</v>
      </c>
      <c r="C4458">
        <v>100</v>
      </c>
      <c r="D4458" s="2">
        <v>46174</v>
      </c>
      <c r="E4458" t="s">
        <v>4708</v>
      </c>
      <c r="F4458" t="s">
        <v>69</v>
      </c>
      <c r="G4458" t="s">
        <v>4733</v>
      </c>
    </row>
    <row r="4459" spans="1:7">
      <c r="A4459" t="s">
        <v>823</v>
      </c>
      <c r="B4459" t="s">
        <v>2376</v>
      </c>
      <c r="C4459">
        <v>400</v>
      </c>
      <c r="D4459" s="2">
        <v>46174</v>
      </c>
      <c r="E4459" t="s">
        <v>4708</v>
      </c>
      <c r="F4459" t="s">
        <v>2376</v>
      </c>
      <c r="G4459" t="s">
        <v>4733</v>
      </c>
    </row>
    <row r="4460" spans="1:7">
      <c r="A4460" t="s">
        <v>823</v>
      </c>
      <c r="B4460" t="s">
        <v>1557</v>
      </c>
      <c r="C4460">
        <v>300</v>
      </c>
      <c r="D4460" s="2">
        <v>46174</v>
      </c>
      <c r="E4460" t="s">
        <v>4708</v>
      </c>
      <c r="F4460" t="s">
        <v>1557</v>
      </c>
      <c r="G4460" t="s">
        <v>4733</v>
      </c>
    </row>
    <row r="4461" spans="1:7">
      <c r="A4461" t="s">
        <v>823</v>
      </c>
      <c r="B4461" t="s">
        <v>1553</v>
      </c>
      <c r="C4461">
        <v>300</v>
      </c>
      <c r="D4461" s="2">
        <v>46174</v>
      </c>
      <c r="E4461" t="s">
        <v>4708</v>
      </c>
      <c r="F4461" t="s">
        <v>1553</v>
      </c>
      <c r="G4461" t="s">
        <v>4733</v>
      </c>
    </row>
    <row r="4462" spans="1:7">
      <c r="A4462" t="s">
        <v>823</v>
      </c>
      <c r="B4462" t="s">
        <v>932</v>
      </c>
      <c r="C4462">
        <v>200</v>
      </c>
      <c r="D4462" s="2">
        <v>46174</v>
      </c>
      <c r="E4462" t="s">
        <v>4708</v>
      </c>
      <c r="F4462" t="s">
        <v>932</v>
      </c>
      <c r="G4462" t="s">
        <v>4733</v>
      </c>
    </row>
    <row r="4463" spans="1:7">
      <c r="A4463" t="s">
        <v>823</v>
      </c>
      <c r="B4463" t="s">
        <v>1013</v>
      </c>
      <c r="C4463">
        <v>200</v>
      </c>
      <c r="D4463" s="2">
        <v>46174</v>
      </c>
      <c r="E4463" t="s">
        <v>4708</v>
      </c>
      <c r="F4463" t="s">
        <v>1013</v>
      </c>
      <c r="G4463" t="s">
        <v>4733</v>
      </c>
    </row>
    <row r="4464" spans="1:7">
      <c r="A4464" t="s">
        <v>823</v>
      </c>
      <c r="B4464" t="s">
        <v>1037</v>
      </c>
      <c r="C4464">
        <v>200</v>
      </c>
      <c r="D4464" s="2">
        <v>46174</v>
      </c>
      <c r="E4464" t="s">
        <v>4708</v>
      </c>
      <c r="F4464" t="s">
        <v>1037</v>
      </c>
      <c r="G4464" t="s">
        <v>4733</v>
      </c>
    </row>
    <row r="4465" spans="1:7">
      <c r="A4465" t="s">
        <v>823</v>
      </c>
      <c r="B4465" t="s">
        <v>828</v>
      </c>
      <c r="C4465">
        <v>30</v>
      </c>
      <c r="D4465" s="2">
        <v>46174</v>
      </c>
      <c r="E4465" t="s">
        <v>4708</v>
      </c>
      <c r="F4465" t="s">
        <v>828</v>
      </c>
      <c r="G4465" t="s">
        <v>4733</v>
      </c>
    </row>
    <row r="4466" spans="1:7">
      <c r="A4466" t="s">
        <v>1795</v>
      </c>
      <c r="B4466" t="s">
        <v>2290</v>
      </c>
      <c r="C4466">
        <v>100</v>
      </c>
      <c r="D4466" s="2">
        <v>46174</v>
      </c>
      <c r="E4466" t="s">
        <v>4708</v>
      </c>
      <c r="F4466" t="s">
        <v>2290</v>
      </c>
      <c r="G4466" t="s">
        <v>4733</v>
      </c>
    </row>
    <row r="4467" spans="1:7">
      <c r="A4467" t="s">
        <v>1795</v>
      </c>
      <c r="B4467" t="s">
        <v>1922</v>
      </c>
      <c r="C4467">
        <v>100</v>
      </c>
      <c r="D4467" s="2">
        <v>46174</v>
      </c>
      <c r="E4467" t="s">
        <v>4708</v>
      </c>
      <c r="F4467" t="s">
        <v>1922</v>
      </c>
      <c r="G4467" t="s">
        <v>4733</v>
      </c>
    </row>
    <row r="4468" spans="1:7">
      <c r="A4468" t="s">
        <v>370</v>
      </c>
      <c r="B4468" t="s">
        <v>3212</v>
      </c>
      <c r="C4468">
        <v>500</v>
      </c>
      <c r="D4468" s="2">
        <v>46174</v>
      </c>
      <c r="E4468" t="s">
        <v>4708</v>
      </c>
      <c r="F4468" t="s">
        <v>3212</v>
      </c>
      <c r="G4468" t="s">
        <v>4733</v>
      </c>
    </row>
    <row r="4469" spans="1:7">
      <c r="A4469" t="s">
        <v>370</v>
      </c>
      <c r="B4469" t="s">
        <v>1257</v>
      </c>
      <c r="C4469">
        <v>300</v>
      </c>
      <c r="D4469" s="2">
        <v>46174</v>
      </c>
      <c r="E4469" t="s">
        <v>4708</v>
      </c>
      <c r="F4469" t="s">
        <v>1257</v>
      </c>
      <c r="G4469" t="s">
        <v>4733</v>
      </c>
    </row>
    <row r="4470" spans="1:7">
      <c r="A4470" t="s">
        <v>370</v>
      </c>
      <c r="B4470" t="s">
        <v>468</v>
      </c>
      <c r="C4470">
        <v>100</v>
      </c>
      <c r="D4470" s="2">
        <v>46174</v>
      </c>
      <c r="E4470" t="s">
        <v>4708</v>
      </c>
      <c r="F4470" t="s">
        <v>468</v>
      </c>
      <c r="G4470" t="s">
        <v>4733</v>
      </c>
    </row>
    <row r="4471" spans="1:7">
      <c r="A4471" t="s">
        <v>370</v>
      </c>
      <c r="B4471" t="s">
        <v>374</v>
      </c>
      <c r="C4471">
        <v>200</v>
      </c>
      <c r="D4471" s="2">
        <v>46174</v>
      </c>
      <c r="E4471" t="s">
        <v>4708</v>
      </c>
      <c r="F4471" t="s">
        <v>374</v>
      </c>
      <c r="G4471" t="s">
        <v>4733</v>
      </c>
    </row>
    <row r="4472" spans="1:7">
      <c r="A4472" t="s">
        <v>370</v>
      </c>
      <c r="B4472" t="s">
        <v>376</v>
      </c>
      <c r="C4472">
        <v>50</v>
      </c>
      <c r="D4472" s="2">
        <v>46174</v>
      </c>
      <c r="E4472" t="s">
        <v>4708</v>
      </c>
      <c r="F4472" t="s">
        <v>376</v>
      </c>
      <c r="G4472" t="s">
        <v>4733</v>
      </c>
    </row>
    <row r="4473" spans="1:7">
      <c r="A4473" t="s">
        <v>370</v>
      </c>
      <c r="B4473" t="s">
        <v>388</v>
      </c>
      <c r="C4473">
        <v>200</v>
      </c>
      <c r="D4473" s="2">
        <v>46174</v>
      </c>
      <c r="E4473" t="s">
        <v>4708</v>
      </c>
      <c r="F4473" t="s">
        <v>388</v>
      </c>
      <c r="G4473" t="s">
        <v>4733</v>
      </c>
    </row>
    <row r="4474" spans="1:7">
      <c r="A4474" t="s">
        <v>2777</v>
      </c>
      <c r="B4474" t="s">
        <v>3006</v>
      </c>
      <c r="C4474">
        <v>170</v>
      </c>
      <c r="D4474" s="2">
        <v>46174</v>
      </c>
      <c r="E4474" t="s">
        <v>4708</v>
      </c>
      <c r="F4474" t="s">
        <v>3006</v>
      </c>
      <c r="G4474" t="s">
        <v>4733</v>
      </c>
    </row>
    <row r="4475" spans="1:7">
      <c r="A4475" t="s">
        <v>2777</v>
      </c>
      <c r="B4475" t="s">
        <v>2886</v>
      </c>
      <c r="C4475">
        <v>50</v>
      </c>
      <c r="D4475" s="2">
        <v>46174</v>
      </c>
      <c r="E4475" t="s">
        <v>4708</v>
      </c>
      <c r="F4475" t="s">
        <v>2886</v>
      </c>
      <c r="G4475" t="s">
        <v>4733</v>
      </c>
    </row>
    <row r="4476" spans="1:7">
      <c r="A4476" t="s">
        <v>2777</v>
      </c>
      <c r="B4476" t="s">
        <v>2884</v>
      </c>
      <c r="C4476">
        <v>200</v>
      </c>
      <c r="D4476" s="2">
        <v>46174</v>
      </c>
      <c r="E4476" t="s">
        <v>4708</v>
      </c>
      <c r="F4476" t="s">
        <v>2884</v>
      </c>
      <c r="G4476" t="s">
        <v>4733</v>
      </c>
    </row>
    <row r="4477" spans="1:7">
      <c r="A4477" t="s">
        <v>2777</v>
      </c>
      <c r="B4477" t="s">
        <v>3072</v>
      </c>
      <c r="C4477">
        <v>200</v>
      </c>
      <c r="D4477" s="2">
        <v>46174</v>
      </c>
      <c r="E4477" t="s">
        <v>4708</v>
      </c>
      <c r="F4477" t="s">
        <v>3072</v>
      </c>
      <c r="G4477" t="s">
        <v>4733</v>
      </c>
    </row>
    <row r="4478" spans="1:7">
      <c r="A4478" t="s">
        <v>2400</v>
      </c>
      <c r="B4478" t="s">
        <v>2513</v>
      </c>
      <c r="C4478">
        <v>50</v>
      </c>
      <c r="D4478" s="2">
        <v>46174</v>
      </c>
      <c r="E4478" t="s">
        <v>4708</v>
      </c>
      <c r="F4478" t="s">
        <v>2513</v>
      </c>
      <c r="G4478" t="s">
        <v>4733</v>
      </c>
    </row>
    <row r="4479" spans="1:7">
      <c r="A4479" t="s">
        <v>2400</v>
      </c>
      <c r="B4479" t="s">
        <v>2423</v>
      </c>
      <c r="C4479">
        <v>50</v>
      </c>
      <c r="D4479" s="2">
        <v>46174</v>
      </c>
      <c r="E4479" t="s">
        <v>4708</v>
      </c>
      <c r="F4479" t="s">
        <v>2423</v>
      </c>
      <c r="G4479" t="s">
        <v>4733</v>
      </c>
    </row>
    <row r="4480" spans="1:7">
      <c r="A4480" t="s">
        <v>2400</v>
      </c>
      <c r="B4480" t="s">
        <v>3044</v>
      </c>
      <c r="C4480">
        <v>50</v>
      </c>
      <c r="D4480" s="2">
        <v>46174</v>
      </c>
      <c r="E4480" t="s">
        <v>4708</v>
      </c>
      <c r="F4480" t="s">
        <v>3044</v>
      </c>
      <c r="G4480" t="s">
        <v>4733</v>
      </c>
    </row>
    <row r="4481" spans="1:7">
      <c r="A4481" t="s">
        <v>2400</v>
      </c>
      <c r="B4481" t="s">
        <v>3028</v>
      </c>
      <c r="C4481">
        <v>200</v>
      </c>
      <c r="D4481" s="2">
        <v>46174</v>
      </c>
      <c r="E4481" t="s">
        <v>4708</v>
      </c>
      <c r="F4481" t="s">
        <v>3028</v>
      </c>
      <c r="G4481" t="s">
        <v>4733</v>
      </c>
    </row>
    <row r="4482" spans="1:7">
      <c r="A4482" t="s">
        <v>482</v>
      </c>
      <c r="B4482" t="s">
        <v>3658</v>
      </c>
      <c r="C4482">
        <v>1</v>
      </c>
      <c r="D4482" s="2">
        <v>46174</v>
      </c>
      <c r="E4482" t="s">
        <v>4708</v>
      </c>
      <c r="F4482" t="s">
        <v>3658</v>
      </c>
      <c r="G4482" t="s">
        <v>4733</v>
      </c>
    </row>
    <row r="4483" spans="1:7">
      <c r="A4483" s="4" t="s">
        <v>4734</v>
      </c>
      <c r="B4483" t="s">
        <v>3710</v>
      </c>
      <c r="C4483">
        <v>200</v>
      </c>
      <c r="D4483" s="2">
        <v>46174</v>
      </c>
      <c r="E4483" t="s">
        <v>4708</v>
      </c>
      <c r="F4483" t="s">
        <v>3710</v>
      </c>
      <c r="G4483" t="s">
        <v>4733</v>
      </c>
    </row>
    <row r="4484" spans="1:7">
      <c r="A4484" s="4" t="s">
        <v>4734</v>
      </c>
      <c r="B4484" t="s">
        <v>4740</v>
      </c>
      <c r="C4484">
        <v>200</v>
      </c>
      <c r="D4484" s="2">
        <v>46174</v>
      </c>
      <c r="E4484" t="s">
        <v>4708</v>
      </c>
      <c r="F4484" t="s">
        <v>4740</v>
      </c>
      <c r="G4484" t="s">
        <v>4733</v>
      </c>
    </row>
    <row r="4485" spans="1:7">
      <c r="A4485" t="s">
        <v>482</v>
      </c>
      <c r="B4485" t="s">
        <v>3658</v>
      </c>
      <c r="C4485">
        <v>150</v>
      </c>
      <c r="D4485" s="2">
        <v>46174</v>
      </c>
      <c r="E4485" t="s">
        <v>4708</v>
      </c>
      <c r="F4485" t="s">
        <v>3658</v>
      </c>
      <c r="G4485" t="s">
        <v>4733</v>
      </c>
    </row>
    <row r="4486" spans="1:7">
      <c r="A4486" t="s">
        <v>2400</v>
      </c>
      <c r="B4486" t="s">
        <v>3736</v>
      </c>
      <c r="C4486">
        <v>200</v>
      </c>
      <c r="D4486" s="2">
        <v>46174</v>
      </c>
      <c r="E4486" t="s">
        <v>4708</v>
      </c>
      <c r="F4486" t="s">
        <v>3736</v>
      </c>
      <c r="G4486" t="s">
        <v>4733</v>
      </c>
    </row>
    <row r="4487" spans="1:7">
      <c r="A4487" t="s">
        <v>823</v>
      </c>
      <c r="B4487" t="s">
        <v>3114</v>
      </c>
      <c r="C4487">
        <v>300</v>
      </c>
      <c r="D4487" s="2">
        <v>46174</v>
      </c>
      <c r="E4487" t="s">
        <v>4708</v>
      </c>
      <c r="F4487" t="s">
        <v>3114</v>
      </c>
      <c r="G4487" t="s">
        <v>4733</v>
      </c>
    </row>
    <row r="4488" spans="1:7">
      <c r="A4488" t="s">
        <v>823</v>
      </c>
      <c r="B4488" t="s">
        <v>2378</v>
      </c>
      <c r="C4488">
        <v>300</v>
      </c>
      <c r="D4488" s="2">
        <v>46174</v>
      </c>
      <c r="E4488" t="s">
        <v>4708</v>
      </c>
      <c r="F4488" t="s">
        <v>2378</v>
      </c>
      <c r="G4488" t="s">
        <v>4733</v>
      </c>
    </row>
    <row r="4489" spans="1:7">
      <c r="A4489" t="s">
        <v>823</v>
      </c>
      <c r="B4489" t="s">
        <v>2354</v>
      </c>
      <c r="C4489">
        <v>100</v>
      </c>
      <c r="D4489" s="2">
        <v>46174</v>
      </c>
      <c r="E4489" t="s">
        <v>4708</v>
      </c>
      <c r="F4489" t="s">
        <v>2354</v>
      </c>
      <c r="G4489" t="s">
        <v>4733</v>
      </c>
    </row>
    <row r="4490" spans="1:7">
      <c r="A4490" t="s">
        <v>823</v>
      </c>
      <c r="B4490" t="s">
        <v>3104</v>
      </c>
      <c r="C4490">
        <v>50</v>
      </c>
      <c r="D4490" s="2">
        <v>46174</v>
      </c>
      <c r="E4490" t="s">
        <v>4708</v>
      </c>
      <c r="F4490" t="s">
        <v>3104</v>
      </c>
      <c r="G4490" t="s">
        <v>4733</v>
      </c>
    </row>
    <row r="4491" spans="1:7">
      <c r="A4491" t="s">
        <v>823</v>
      </c>
      <c r="B4491" t="s">
        <v>1329</v>
      </c>
      <c r="C4491">
        <v>300</v>
      </c>
      <c r="D4491" s="2">
        <v>46174</v>
      </c>
      <c r="E4491" t="s">
        <v>4708</v>
      </c>
      <c r="F4491" t="s">
        <v>1329</v>
      </c>
      <c r="G4491" t="s">
        <v>4733</v>
      </c>
    </row>
    <row r="4492" spans="1:7">
      <c r="A4492" t="s">
        <v>823</v>
      </c>
      <c r="B4492" t="s">
        <v>1551</v>
      </c>
      <c r="C4492">
        <v>300</v>
      </c>
      <c r="D4492" s="2">
        <v>46174</v>
      </c>
      <c r="E4492" t="s">
        <v>4708</v>
      </c>
      <c r="F4492" t="s">
        <v>1551</v>
      </c>
      <c r="G4492" t="s">
        <v>4733</v>
      </c>
    </row>
    <row r="4493" spans="1:7">
      <c r="A4493" t="s">
        <v>1795</v>
      </c>
      <c r="B4493" t="s">
        <v>2004</v>
      </c>
      <c r="C4493">
        <v>50</v>
      </c>
      <c r="D4493" s="2">
        <v>46174</v>
      </c>
      <c r="E4493" t="s">
        <v>4708</v>
      </c>
      <c r="F4493" t="s">
        <v>2004</v>
      </c>
      <c r="G4493" t="s">
        <v>4733</v>
      </c>
    </row>
    <row r="4494" spans="1:7">
      <c r="A4494" t="s">
        <v>1795</v>
      </c>
      <c r="B4494" t="s">
        <v>2292</v>
      </c>
      <c r="C4494">
        <v>100</v>
      </c>
      <c r="D4494" s="2">
        <v>46174</v>
      </c>
      <c r="E4494" t="s">
        <v>4708</v>
      </c>
      <c r="F4494" t="s">
        <v>2292</v>
      </c>
      <c r="G4494" t="s">
        <v>4733</v>
      </c>
    </row>
    <row r="4495" spans="1:7">
      <c r="A4495" t="s">
        <v>370</v>
      </c>
      <c r="B4495" t="s">
        <v>3200</v>
      </c>
      <c r="C4495">
        <v>200</v>
      </c>
      <c r="D4495" s="2">
        <v>46174</v>
      </c>
      <c r="E4495" t="s">
        <v>4708</v>
      </c>
      <c r="F4495" t="s">
        <v>3200</v>
      </c>
      <c r="G4495" t="s">
        <v>4733</v>
      </c>
    </row>
    <row r="4496" spans="1:7">
      <c r="A4496" t="s">
        <v>370</v>
      </c>
      <c r="B4496" t="s">
        <v>424</v>
      </c>
      <c r="C4496">
        <v>50</v>
      </c>
      <c r="D4496" s="2">
        <v>46174</v>
      </c>
      <c r="E4496" t="s">
        <v>4708</v>
      </c>
      <c r="F4496" t="s">
        <v>424</v>
      </c>
      <c r="G4496" t="s">
        <v>4733</v>
      </c>
    </row>
    <row r="4497" spans="1:7">
      <c r="A4497" t="s">
        <v>2603</v>
      </c>
      <c r="B4497" t="s">
        <v>3180</v>
      </c>
      <c r="C4497">
        <v>100</v>
      </c>
      <c r="D4497" s="2">
        <v>46174</v>
      </c>
      <c r="E4497" t="s">
        <v>4708</v>
      </c>
      <c r="F4497" t="s">
        <v>3180</v>
      </c>
      <c r="G4497" t="s">
        <v>4733</v>
      </c>
    </row>
    <row r="4498" spans="1:7">
      <c r="A4498" t="s">
        <v>2622</v>
      </c>
      <c r="B4498" t="s">
        <v>3208</v>
      </c>
      <c r="C4498">
        <v>100</v>
      </c>
      <c r="D4498" s="2">
        <v>46174</v>
      </c>
      <c r="E4498" t="s">
        <v>4708</v>
      </c>
      <c r="F4498" t="s">
        <v>3208</v>
      </c>
      <c r="G4498" t="s">
        <v>4733</v>
      </c>
    </row>
    <row r="4499" spans="1:7">
      <c r="A4499" t="s">
        <v>2622</v>
      </c>
      <c r="B4499" t="s">
        <v>3210</v>
      </c>
      <c r="C4499">
        <v>100</v>
      </c>
      <c r="D4499" s="2">
        <v>46174</v>
      </c>
      <c r="E4499" t="s">
        <v>4708</v>
      </c>
      <c r="F4499" t="s">
        <v>3210</v>
      </c>
      <c r="G4499" t="s">
        <v>4733</v>
      </c>
    </row>
    <row r="4500" spans="1:7">
      <c r="A4500" t="s">
        <v>2622</v>
      </c>
      <c r="B4500" t="s">
        <v>3186</v>
      </c>
      <c r="C4500">
        <v>100</v>
      </c>
      <c r="D4500" s="2">
        <v>46174</v>
      </c>
      <c r="E4500" t="s">
        <v>4708</v>
      </c>
      <c r="F4500" t="s">
        <v>3186</v>
      </c>
      <c r="G4500" t="s">
        <v>4733</v>
      </c>
    </row>
    <row r="4501" spans="1:7">
      <c r="A4501" t="s">
        <v>2622</v>
      </c>
      <c r="B4501" t="s">
        <v>2769</v>
      </c>
      <c r="C4501">
        <v>150</v>
      </c>
      <c r="D4501" s="2">
        <v>46174</v>
      </c>
      <c r="E4501" t="s">
        <v>4708</v>
      </c>
      <c r="F4501" t="s">
        <v>2769</v>
      </c>
      <c r="G4501" t="s">
        <v>4733</v>
      </c>
    </row>
    <row r="4502" spans="1:7">
      <c r="A4502" t="s">
        <v>2622</v>
      </c>
      <c r="B4502" t="s">
        <v>2721</v>
      </c>
      <c r="C4502">
        <v>200</v>
      </c>
      <c r="D4502" s="2">
        <v>46174</v>
      </c>
      <c r="E4502" t="s">
        <v>4708</v>
      </c>
      <c r="F4502" t="s">
        <v>2721</v>
      </c>
      <c r="G4502" t="s">
        <v>4733</v>
      </c>
    </row>
    <row r="4503" spans="1:7">
      <c r="A4503" t="s">
        <v>135</v>
      </c>
      <c r="B4503" t="s">
        <v>3162</v>
      </c>
      <c r="C4503">
        <v>200</v>
      </c>
      <c r="D4503" s="2">
        <v>46174</v>
      </c>
      <c r="E4503" t="s">
        <v>4708</v>
      </c>
      <c r="F4503" t="s">
        <v>3162</v>
      </c>
      <c r="G4503" t="s">
        <v>4733</v>
      </c>
    </row>
    <row r="4504" spans="1:7">
      <c r="A4504" t="s">
        <v>28</v>
      </c>
      <c r="B4504" t="s">
        <v>2192</v>
      </c>
      <c r="C4504">
        <v>100</v>
      </c>
      <c r="D4504" s="2">
        <v>46174</v>
      </c>
      <c r="E4504" t="s">
        <v>4708</v>
      </c>
      <c r="F4504" t="s">
        <v>2192</v>
      </c>
      <c r="G4504" t="s">
        <v>4733</v>
      </c>
    </row>
    <row r="4505" spans="1:7">
      <c r="A4505" t="s">
        <v>28</v>
      </c>
      <c r="B4505" t="s">
        <v>2184</v>
      </c>
      <c r="C4505">
        <v>100</v>
      </c>
      <c r="D4505" s="2">
        <v>46174</v>
      </c>
      <c r="E4505" t="s">
        <v>4708</v>
      </c>
      <c r="F4505" t="s">
        <v>2184</v>
      </c>
      <c r="G4505" t="s">
        <v>4733</v>
      </c>
    </row>
    <row r="4506" spans="1:7">
      <c r="A4506" t="s">
        <v>28</v>
      </c>
      <c r="B4506" t="s">
        <v>1759</v>
      </c>
      <c r="C4506">
        <v>300</v>
      </c>
      <c r="D4506" s="2">
        <v>46174</v>
      </c>
      <c r="E4506" t="s">
        <v>4708</v>
      </c>
      <c r="F4506" t="s">
        <v>1759</v>
      </c>
      <c r="G4506" t="s">
        <v>4733</v>
      </c>
    </row>
    <row r="4507" spans="1:7">
      <c r="A4507" t="s">
        <v>28</v>
      </c>
      <c r="B4507" t="s">
        <v>1529</v>
      </c>
      <c r="C4507">
        <v>100</v>
      </c>
      <c r="D4507" s="2">
        <v>46174</v>
      </c>
      <c r="E4507" t="s">
        <v>4708</v>
      </c>
      <c r="F4507" t="s">
        <v>1529</v>
      </c>
      <c r="G4507" t="s">
        <v>4733</v>
      </c>
    </row>
    <row r="4508" spans="1:7">
      <c r="A4508" t="s">
        <v>135</v>
      </c>
      <c r="B4508" t="s">
        <v>791</v>
      </c>
      <c r="C4508">
        <v>30</v>
      </c>
      <c r="D4508" s="2">
        <v>46174</v>
      </c>
      <c r="E4508" t="s">
        <v>4708</v>
      </c>
      <c r="F4508" t="s">
        <v>791</v>
      </c>
      <c r="G4508" t="s">
        <v>4733</v>
      </c>
    </row>
    <row r="4509" spans="1:7">
      <c r="A4509" t="s">
        <v>135</v>
      </c>
      <c r="B4509" t="s">
        <v>221</v>
      </c>
      <c r="C4509">
        <v>30</v>
      </c>
      <c r="D4509" s="2">
        <v>46174</v>
      </c>
      <c r="E4509" t="s">
        <v>4708</v>
      </c>
      <c r="F4509" t="s">
        <v>221</v>
      </c>
      <c r="G4509" t="s">
        <v>4733</v>
      </c>
    </row>
    <row r="4510" spans="1:7">
      <c r="A4510" t="s">
        <v>135</v>
      </c>
      <c r="B4510" t="s">
        <v>193</v>
      </c>
      <c r="C4510">
        <v>30</v>
      </c>
      <c r="D4510" s="2">
        <v>46174</v>
      </c>
      <c r="E4510" t="s">
        <v>4708</v>
      </c>
      <c r="F4510" t="s">
        <v>193</v>
      </c>
      <c r="G4510" t="s">
        <v>4733</v>
      </c>
    </row>
    <row r="4511" spans="1:7">
      <c r="A4511" t="s">
        <v>2777</v>
      </c>
      <c r="B4511" t="s">
        <v>3016</v>
      </c>
      <c r="C4511">
        <v>170</v>
      </c>
      <c r="D4511" s="2">
        <v>46174</v>
      </c>
      <c r="E4511" t="s">
        <v>4708</v>
      </c>
      <c r="F4511" t="s">
        <v>3016</v>
      </c>
      <c r="G4511" t="s">
        <v>4733</v>
      </c>
    </row>
    <row r="4512" spans="1:7">
      <c r="A4512" t="s">
        <v>2777</v>
      </c>
      <c r="B4512" t="s">
        <v>3076</v>
      </c>
      <c r="C4512">
        <v>200</v>
      </c>
      <c r="D4512" s="2">
        <v>46174</v>
      </c>
      <c r="E4512" t="s">
        <v>4708</v>
      </c>
      <c r="F4512" t="s">
        <v>3076</v>
      </c>
      <c r="G4512" t="s">
        <v>4733</v>
      </c>
    </row>
    <row r="4513" spans="1:7">
      <c r="A4513" t="s">
        <v>2777</v>
      </c>
      <c r="B4513" t="s">
        <v>2886</v>
      </c>
      <c r="C4513">
        <v>30</v>
      </c>
      <c r="D4513" s="2">
        <v>46174</v>
      </c>
      <c r="E4513" t="s">
        <v>4708</v>
      </c>
      <c r="F4513" t="s">
        <v>2886</v>
      </c>
      <c r="G4513" t="s">
        <v>4733</v>
      </c>
    </row>
    <row r="4514" spans="1:7">
      <c r="A4514" t="s">
        <v>2400</v>
      </c>
      <c r="B4514" t="s">
        <v>3042</v>
      </c>
      <c r="C4514">
        <v>100</v>
      </c>
      <c r="D4514" s="2">
        <v>46174</v>
      </c>
      <c r="E4514" t="s">
        <v>4708</v>
      </c>
      <c r="F4514" t="s">
        <v>3042</v>
      </c>
      <c r="G4514" t="s">
        <v>4733</v>
      </c>
    </row>
    <row r="4515" spans="1:7">
      <c r="A4515" t="s">
        <v>2400</v>
      </c>
      <c r="B4515" t="s">
        <v>3038</v>
      </c>
      <c r="C4515">
        <v>300</v>
      </c>
      <c r="D4515" s="2">
        <v>46174</v>
      </c>
      <c r="E4515" t="s">
        <v>4708</v>
      </c>
      <c r="F4515" t="s">
        <v>3038</v>
      </c>
      <c r="G4515" t="s">
        <v>4733</v>
      </c>
    </row>
    <row r="4516" spans="1:7">
      <c r="A4516" t="s">
        <v>2400</v>
      </c>
      <c r="B4516" t="s">
        <v>3036</v>
      </c>
      <c r="C4516">
        <v>100</v>
      </c>
      <c r="D4516" s="2">
        <v>46174</v>
      </c>
      <c r="E4516" t="s">
        <v>4708</v>
      </c>
      <c r="F4516" t="s">
        <v>3036</v>
      </c>
      <c r="G4516" t="s">
        <v>4733</v>
      </c>
    </row>
    <row r="4517" spans="1:7">
      <c r="A4517" t="s">
        <v>2400</v>
      </c>
      <c r="B4517" t="s">
        <v>3034</v>
      </c>
      <c r="C4517">
        <v>100</v>
      </c>
      <c r="D4517" s="2">
        <v>46174</v>
      </c>
      <c r="E4517" t="s">
        <v>4708</v>
      </c>
      <c r="F4517" t="s">
        <v>3034</v>
      </c>
      <c r="G4517" t="s">
        <v>4733</v>
      </c>
    </row>
    <row r="4518" spans="1:7">
      <c r="A4518" t="s">
        <v>2400</v>
      </c>
      <c r="B4518" t="s">
        <v>3024</v>
      </c>
      <c r="C4518">
        <v>50</v>
      </c>
      <c r="D4518" s="2">
        <v>46174</v>
      </c>
      <c r="E4518" t="s">
        <v>4708</v>
      </c>
      <c r="F4518" t="s">
        <v>3024</v>
      </c>
      <c r="G4518" t="s">
        <v>4733</v>
      </c>
    </row>
    <row r="4519" spans="1:7">
      <c r="A4519" t="s">
        <v>2400</v>
      </c>
      <c r="B4519" t="s">
        <v>2405</v>
      </c>
      <c r="C4519">
        <v>100</v>
      </c>
      <c r="D4519" s="2">
        <v>46174</v>
      </c>
      <c r="E4519" t="s">
        <v>4708</v>
      </c>
      <c r="F4519" t="s">
        <v>2405</v>
      </c>
      <c r="G4519" t="s">
        <v>4733</v>
      </c>
    </row>
    <row r="4520" spans="1:7">
      <c r="A4520" s="4" t="s">
        <v>4737</v>
      </c>
      <c r="B4520" t="s">
        <v>3682</v>
      </c>
      <c r="C4520">
        <v>150</v>
      </c>
      <c r="D4520" s="2">
        <v>46174</v>
      </c>
      <c r="E4520" t="s">
        <v>4708</v>
      </c>
      <c r="F4520" t="s">
        <v>3682</v>
      </c>
      <c r="G4520" t="s">
        <v>4733</v>
      </c>
    </row>
    <row r="4521" spans="1:7">
      <c r="A4521" t="s">
        <v>370</v>
      </c>
      <c r="B4521" t="s">
        <v>3696</v>
      </c>
      <c r="C4521">
        <v>200</v>
      </c>
      <c r="D4521" s="2">
        <v>46174</v>
      </c>
      <c r="E4521" t="s">
        <v>4708</v>
      </c>
      <c r="F4521" t="s">
        <v>3696</v>
      </c>
      <c r="G4521" t="s">
        <v>4733</v>
      </c>
    </row>
    <row r="4522" spans="1:7">
      <c r="A4522" t="s">
        <v>823</v>
      </c>
      <c r="B4522" t="s">
        <v>3104</v>
      </c>
      <c r="C4522">
        <v>60</v>
      </c>
      <c r="D4522" s="2">
        <v>46174</v>
      </c>
      <c r="E4522" t="s">
        <v>4708</v>
      </c>
      <c r="F4522" t="s">
        <v>3104</v>
      </c>
      <c r="G4522" t="s">
        <v>4733</v>
      </c>
    </row>
    <row r="4523" spans="1:7">
      <c r="A4523" t="s">
        <v>823</v>
      </c>
      <c r="B4523" t="s">
        <v>1053</v>
      </c>
      <c r="C4523">
        <v>300</v>
      </c>
      <c r="D4523" s="2">
        <v>46174</v>
      </c>
      <c r="E4523" t="s">
        <v>4708</v>
      </c>
      <c r="F4523" t="s">
        <v>1053</v>
      </c>
      <c r="G4523" t="s">
        <v>4733</v>
      </c>
    </row>
    <row r="4524" spans="1:7">
      <c r="A4524" t="s">
        <v>823</v>
      </c>
      <c r="B4524" t="s">
        <v>1023</v>
      </c>
      <c r="C4524">
        <v>300</v>
      </c>
      <c r="D4524" s="2">
        <v>46174</v>
      </c>
      <c r="E4524" t="s">
        <v>4708</v>
      </c>
      <c r="F4524" t="s">
        <v>1023</v>
      </c>
      <c r="G4524" t="s">
        <v>4733</v>
      </c>
    </row>
    <row r="4525" spans="1:7">
      <c r="A4525" t="s">
        <v>1795</v>
      </c>
      <c r="B4525" t="s">
        <v>1922</v>
      </c>
      <c r="C4525">
        <v>100</v>
      </c>
      <c r="D4525" s="2">
        <v>46174</v>
      </c>
      <c r="E4525" t="s">
        <v>4708</v>
      </c>
      <c r="F4525" t="s">
        <v>1922</v>
      </c>
      <c r="G4525" t="s">
        <v>4733</v>
      </c>
    </row>
    <row r="4526" spans="1:7">
      <c r="A4526" t="s">
        <v>1795</v>
      </c>
      <c r="B4526" t="s">
        <v>1922</v>
      </c>
      <c r="C4526">
        <v>100</v>
      </c>
      <c r="D4526" s="2">
        <v>46174</v>
      </c>
      <c r="E4526" t="s">
        <v>4708</v>
      </c>
      <c r="F4526" t="s">
        <v>1922</v>
      </c>
      <c r="G4526" t="s">
        <v>4733</v>
      </c>
    </row>
    <row r="4527" spans="1:7">
      <c r="A4527" t="s">
        <v>370</v>
      </c>
      <c r="B4527" t="s">
        <v>3086</v>
      </c>
      <c r="C4527">
        <v>150</v>
      </c>
      <c r="D4527" s="2">
        <v>46174</v>
      </c>
      <c r="E4527" t="s">
        <v>4708</v>
      </c>
      <c r="F4527" t="s">
        <v>3086</v>
      </c>
      <c r="G4527" t="s">
        <v>4733</v>
      </c>
    </row>
    <row r="4528" spans="1:7">
      <c r="A4528" t="s">
        <v>370</v>
      </c>
      <c r="B4528" t="s">
        <v>440</v>
      </c>
      <c r="C4528">
        <v>30</v>
      </c>
      <c r="D4528" s="2">
        <v>46174</v>
      </c>
      <c r="E4528" t="s">
        <v>4708</v>
      </c>
      <c r="F4528" t="s">
        <v>440</v>
      </c>
      <c r="G4528" t="s">
        <v>4733</v>
      </c>
    </row>
    <row r="4529" spans="1:7">
      <c r="A4529" t="s">
        <v>370</v>
      </c>
      <c r="B4529" t="s">
        <v>424</v>
      </c>
      <c r="C4529">
        <v>50</v>
      </c>
      <c r="D4529" s="2">
        <v>46174</v>
      </c>
      <c r="E4529" t="s">
        <v>4708</v>
      </c>
      <c r="F4529" t="s">
        <v>424</v>
      </c>
      <c r="G4529" t="s">
        <v>4733</v>
      </c>
    </row>
    <row r="4530" spans="1:7">
      <c r="A4530" t="s">
        <v>2622</v>
      </c>
      <c r="B4530" t="s">
        <v>3210</v>
      </c>
      <c r="C4530">
        <v>200</v>
      </c>
      <c r="D4530" s="2">
        <v>46174</v>
      </c>
      <c r="E4530" t="s">
        <v>4708</v>
      </c>
      <c r="F4530" t="s">
        <v>3210</v>
      </c>
      <c r="G4530" t="s">
        <v>4733</v>
      </c>
    </row>
    <row r="4531" spans="1:7">
      <c r="A4531" t="s">
        <v>2622</v>
      </c>
      <c r="B4531" t="s">
        <v>2737</v>
      </c>
      <c r="C4531">
        <v>50</v>
      </c>
      <c r="D4531" s="2">
        <v>46174</v>
      </c>
      <c r="E4531" t="s">
        <v>4708</v>
      </c>
      <c r="F4531" t="s">
        <v>2737</v>
      </c>
      <c r="G4531" t="s">
        <v>4733</v>
      </c>
    </row>
    <row r="4532" spans="1:7">
      <c r="A4532" t="s">
        <v>2622</v>
      </c>
      <c r="B4532" t="s">
        <v>2721</v>
      </c>
      <c r="C4532">
        <v>30</v>
      </c>
      <c r="D4532" s="2">
        <v>46174</v>
      </c>
      <c r="E4532" t="s">
        <v>4708</v>
      </c>
      <c r="F4532" t="s">
        <v>2721</v>
      </c>
      <c r="G4532" t="s">
        <v>4733</v>
      </c>
    </row>
    <row r="4533" spans="1:7">
      <c r="A4533" t="s">
        <v>482</v>
      </c>
      <c r="B4533" t="s">
        <v>795</v>
      </c>
      <c r="C4533">
        <v>200</v>
      </c>
      <c r="D4533" s="2">
        <v>46174</v>
      </c>
      <c r="E4533" t="s">
        <v>4708</v>
      </c>
      <c r="F4533" t="s">
        <v>795</v>
      </c>
      <c r="G4533" t="s">
        <v>4733</v>
      </c>
    </row>
    <row r="4534" spans="1:7">
      <c r="A4534" t="s">
        <v>482</v>
      </c>
      <c r="B4534" t="s">
        <v>695</v>
      </c>
      <c r="C4534">
        <v>200</v>
      </c>
      <c r="D4534" s="2">
        <v>46174</v>
      </c>
      <c r="E4534" t="s">
        <v>4708</v>
      </c>
      <c r="F4534" t="s">
        <v>695</v>
      </c>
      <c r="G4534" t="s">
        <v>4733</v>
      </c>
    </row>
    <row r="4535" spans="1:7">
      <c r="A4535" t="s">
        <v>482</v>
      </c>
      <c r="B4535" t="s">
        <v>533</v>
      </c>
      <c r="C4535">
        <v>30</v>
      </c>
      <c r="D4535" s="2">
        <v>46174</v>
      </c>
      <c r="E4535" t="s">
        <v>4708</v>
      </c>
      <c r="F4535" t="s">
        <v>533</v>
      </c>
      <c r="G4535" t="s">
        <v>4733</v>
      </c>
    </row>
    <row r="4536" spans="1:7">
      <c r="A4536" t="s">
        <v>482</v>
      </c>
      <c r="B4536" t="s">
        <v>513</v>
      </c>
      <c r="C4536">
        <v>30</v>
      </c>
      <c r="D4536" s="2">
        <v>46174</v>
      </c>
      <c r="E4536" t="s">
        <v>4708</v>
      </c>
      <c r="F4536" t="s">
        <v>513</v>
      </c>
      <c r="G4536" t="s">
        <v>4733</v>
      </c>
    </row>
    <row r="4537" spans="1:7">
      <c r="A4537" t="s">
        <v>482</v>
      </c>
      <c r="B4537" t="s">
        <v>509</v>
      </c>
      <c r="C4537">
        <v>30</v>
      </c>
      <c r="D4537" s="2">
        <v>46174</v>
      </c>
      <c r="E4537" t="s">
        <v>4708</v>
      </c>
      <c r="F4537" t="s">
        <v>509</v>
      </c>
      <c r="G4537" t="s">
        <v>4733</v>
      </c>
    </row>
    <row r="4538" spans="1:7">
      <c r="A4538" t="s">
        <v>482</v>
      </c>
      <c r="B4538" t="s">
        <v>503</v>
      </c>
      <c r="C4538">
        <v>30</v>
      </c>
      <c r="D4538" s="2">
        <v>46174</v>
      </c>
      <c r="E4538" t="s">
        <v>4708</v>
      </c>
      <c r="F4538" t="s">
        <v>503</v>
      </c>
      <c r="G4538" t="s">
        <v>4733</v>
      </c>
    </row>
    <row r="4539" spans="1:7">
      <c r="A4539" t="s">
        <v>2777</v>
      </c>
      <c r="B4539" t="s">
        <v>2886</v>
      </c>
      <c r="C4539">
        <v>30</v>
      </c>
      <c r="D4539" s="2">
        <v>46174</v>
      </c>
      <c r="E4539" t="s">
        <v>4708</v>
      </c>
      <c r="F4539" t="s">
        <v>2886</v>
      </c>
      <c r="G4539" t="s">
        <v>4733</v>
      </c>
    </row>
    <row r="4540" spans="1:7">
      <c r="A4540" t="s">
        <v>2400</v>
      </c>
      <c r="B4540" t="s">
        <v>2533</v>
      </c>
      <c r="C4540">
        <v>300</v>
      </c>
      <c r="D4540" s="2">
        <v>46174</v>
      </c>
      <c r="E4540" t="s">
        <v>4708</v>
      </c>
      <c r="F4540" t="s">
        <v>2533</v>
      </c>
      <c r="G4540" t="s">
        <v>4733</v>
      </c>
    </row>
    <row r="4541" spans="1:7">
      <c r="A4541" t="s">
        <v>2400</v>
      </c>
      <c r="B4541" t="s">
        <v>3042</v>
      </c>
      <c r="C4541">
        <v>50</v>
      </c>
      <c r="D4541" s="2">
        <v>46174</v>
      </c>
      <c r="E4541" t="s">
        <v>4708</v>
      </c>
      <c r="F4541" t="s">
        <v>3042</v>
      </c>
      <c r="G4541" t="s">
        <v>4733</v>
      </c>
    </row>
    <row r="4542" spans="1:7">
      <c r="A4542" t="s">
        <v>2400</v>
      </c>
      <c r="B4542" t="s">
        <v>3032</v>
      </c>
      <c r="C4542">
        <v>50</v>
      </c>
      <c r="D4542" s="2">
        <v>46174</v>
      </c>
      <c r="E4542" t="s">
        <v>4708</v>
      </c>
      <c r="F4542" t="s">
        <v>3032</v>
      </c>
      <c r="G4542" t="s">
        <v>4733</v>
      </c>
    </row>
    <row r="4543" spans="1:7">
      <c r="A4543" t="s">
        <v>135</v>
      </c>
      <c r="B4543" t="s">
        <v>3164</v>
      </c>
      <c r="C4543">
        <v>100</v>
      </c>
      <c r="D4543" s="2">
        <v>46174</v>
      </c>
      <c r="E4543" t="s">
        <v>4708</v>
      </c>
      <c r="F4543" t="s">
        <v>3164</v>
      </c>
      <c r="G4543" t="s">
        <v>4733</v>
      </c>
    </row>
    <row r="4544" spans="1:7">
      <c r="A4544" t="s">
        <v>135</v>
      </c>
      <c r="B4544" t="s">
        <v>1683</v>
      </c>
      <c r="C4544">
        <v>100</v>
      </c>
      <c r="D4544" s="2">
        <v>46174</v>
      </c>
      <c r="E4544" t="s">
        <v>4708</v>
      </c>
      <c r="F4544" t="s">
        <v>1683</v>
      </c>
      <c r="G4544" t="s">
        <v>4733</v>
      </c>
    </row>
    <row r="4545" spans="1:7">
      <c r="A4545" t="s">
        <v>135</v>
      </c>
      <c r="B4545" t="s">
        <v>354</v>
      </c>
      <c r="C4545">
        <v>30</v>
      </c>
      <c r="D4545" s="2">
        <v>46174</v>
      </c>
      <c r="E4545" t="s">
        <v>4708</v>
      </c>
      <c r="F4545" t="s">
        <v>354</v>
      </c>
      <c r="G4545" t="s">
        <v>4733</v>
      </c>
    </row>
    <row r="4546" spans="1:7">
      <c r="A4546" t="s">
        <v>135</v>
      </c>
      <c r="B4546" t="s">
        <v>338</v>
      </c>
      <c r="C4546">
        <v>30</v>
      </c>
      <c r="D4546" s="2">
        <v>46174</v>
      </c>
      <c r="E4546" t="s">
        <v>4708</v>
      </c>
      <c r="F4546" t="s">
        <v>338</v>
      </c>
      <c r="G4546" t="s">
        <v>4733</v>
      </c>
    </row>
    <row r="4547" spans="1:7">
      <c r="A4547" t="s">
        <v>135</v>
      </c>
      <c r="B4547" t="s">
        <v>239</v>
      </c>
      <c r="C4547">
        <v>30</v>
      </c>
      <c r="D4547" s="2">
        <v>46174</v>
      </c>
      <c r="E4547" t="s">
        <v>4708</v>
      </c>
      <c r="F4547" t="s">
        <v>239</v>
      </c>
      <c r="G4547" t="s">
        <v>4733</v>
      </c>
    </row>
    <row r="4548" spans="1:7">
      <c r="A4548" t="s">
        <v>135</v>
      </c>
      <c r="B4548" t="s">
        <v>233</v>
      </c>
      <c r="C4548">
        <v>30</v>
      </c>
      <c r="D4548" s="2">
        <v>46174</v>
      </c>
      <c r="E4548" t="s">
        <v>4708</v>
      </c>
      <c r="F4548" t="s">
        <v>233</v>
      </c>
      <c r="G4548" t="s">
        <v>4733</v>
      </c>
    </row>
    <row r="4549" spans="1:7">
      <c r="A4549" t="s">
        <v>135</v>
      </c>
      <c r="B4549" t="s">
        <v>193</v>
      </c>
      <c r="C4549">
        <v>30</v>
      </c>
      <c r="D4549" s="2">
        <v>46174</v>
      </c>
      <c r="E4549" t="s">
        <v>4708</v>
      </c>
      <c r="F4549" t="s">
        <v>193</v>
      </c>
      <c r="G4549" t="s">
        <v>4733</v>
      </c>
    </row>
    <row r="4550" spans="1:7">
      <c r="A4550" t="s">
        <v>28</v>
      </c>
      <c r="B4550" t="s">
        <v>91</v>
      </c>
      <c r="C4550">
        <v>300</v>
      </c>
      <c r="D4550" s="2">
        <v>46174</v>
      </c>
      <c r="E4550" t="s">
        <v>4708</v>
      </c>
      <c r="F4550" t="s">
        <v>91</v>
      </c>
      <c r="G4550" t="s">
        <v>4733</v>
      </c>
    </row>
    <row r="4551" spans="1:7">
      <c r="A4551" t="s">
        <v>28</v>
      </c>
      <c r="B4551" t="s">
        <v>61</v>
      </c>
      <c r="C4551">
        <v>100</v>
      </c>
      <c r="D4551" s="2">
        <v>46174</v>
      </c>
      <c r="E4551" t="s">
        <v>4708</v>
      </c>
      <c r="F4551" t="s">
        <v>61</v>
      </c>
      <c r="G4551" t="s">
        <v>4733</v>
      </c>
    </row>
    <row r="4552" spans="1:7">
      <c r="A4552" t="s">
        <v>2622</v>
      </c>
      <c r="B4552" t="s">
        <v>3774</v>
      </c>
      <c r="C4552">
        <v>1</v>
      </c>
      <c r="D4552" s="2">
        <v>46174</v>
      </c>
      <c r="E4552" t="s">
        <v>4708</v>
      </c>
      <c r="F4552" t="s">
        <v>3774</v>
      </c>
      <c r="G4552" t="s">
        <v>4733</v>
      </c>
    </row>
    <row r="4553" spans="1:7">
      <c r="A4553" t="s">
        <v>2622</v>
      </c>
      <c r="B4553" t="s">
        <v>3636</v>
      </c>
      <c r="C4553">
        <v>1</v>
      </c>
      <c r="D4553" s="2">
        <v>46174</v>
      </c>
      <c r="E4553" t="s">
        <v>4708</v>
      </c>
      <c r="F4553" t="s">
        <v>3636</v>
      </c>
      <c r="G4553" t="s">
        <v>4733</v>
      </c>
    </row>
    <row r="4554" spans="1:7">
      <c r="A4554" t="s">
        <v>2622</v>
      </c>
      <c r="B4554" t="s">
        <v>3604</v>
      </c>
      <c r="C4554">
        <v>1</v>
      </c>
      <c r="D4554" s="2">
        <v>46174</v>
      </c>
      <c r="E4554" t="s">
        <v>4708</v>
      </c>
      <c r="F4554" t="s">
        <v>3604</v>
      </c>
      <c r="G4554" t="s">
        <v>4733</v>
      </c>
    </row>
    <row r="4555" spans="1:7">
      <c r="A4555" t="s">
        <v>2622</v>
      </c>
      <c r="B4555" t="s">
        <v>3578</v>
      </c>
      <c r="C4555">
        <v>1</v>
      </c>
      <c r="D4555" s="2">
        <v>46174</v>
      </c>
      <c r="E4555" t="s">
        <v>4708</v>
      </c>
      <c r="F4555" t="s">
        <v>3578</v>
      </c>
      <c r="G4555" t="s">
        <v>4733</v>
      </c>
    </row>
    <row r="4556" spans="1:7">
      <c r="A4556" t="s">
        <v>2622</v>
      </c>
      <c r="B4556" t="s">
        <v>3624</v>
      </c>
      <c r="C4556">
        <v>1</v>
      </c>
      <c r="D4556" s="2">
        <v>46174</v>
      </c>
      <c r="E4556" t="s">
        <v>4708</v>
      </c>
      <c r="F4556" t="s">
        <v>3624</v>
      </c>
      <c r="G4556" t="s">
        <v>4733</v>
      </c>
    </row>
    <row r="4557" spans="1:7">
      <c r="A4557" t="s">
        <v>2622</v>
      </c>
      <c r="B4557" t="s">
        <v>3632</v>
      </c>
      <c r="C4557">
        <v>1</v>
      </c>
      <c r="D4557" s="2">
        <v>46174</v>
      </c>
      <c r="E4557" t="s">
        <v>4708</v>
      </c>
      <c r="F4557" t="s">
        <v>3632</v>
      </c>
      <c r="G4557" t="s">
        <v>4733</v>
      </c>
    </row>
    <row r="4558" spans="1:7">
      <c r="A4558" t="s">
        <v>2622</v>
      </c>
      <c r="B4558" t="s">
        <v>3620</v>
      </c>
      <c r="C4558">
        <v>1</v>
      </c>
      <c r="D4558" s="2">
        <v>46174</v>
      </c>
      <c r="E4558" t="s">
        <v>4708</v>
      </c>
      <c r="F4558" t="s">
        <v>3620</v>
      </c>
      <c r="G4558" t="s">
        <v>4733</v>
      </c>
    </row>
    <row r="4559" spans="1:7">
      <c r="A4559" t="s">
        <v>2622</v>
      </c>
      <c r="B4559" t="s">
        <v>3626</v>
      </c>
      <c r="C4559">
        <v>1</v>
      </c>
      <c r="D4559" s="2">
        <v>46174</v>
      </c>
      <c r="E4559" t="s">
        <v>4708</v>
      </c>
      <c r="F4559" t="s">
        <v>3626</v>
      </c>
      <c r="G4559" t="s">
        <v>4733</v>
      </c>
    </row>
    <row r="4560" spans="1:7">
      <c r="A4560" t="s">
        <v>2622</v>
      </c>
      <c r="B4560" t="s">
        <v>3580</v>
      </c>
      <c r="C4560">
        <v>1</v>
      </c>
      <c r="D4560" s="2">
        <v>46174</v>
      </c>
      <c r="E4560" t="s">
        <v>4708</v>
      </c>
      <c r="F4560" t="s">
        <v>3580</v>
      </c>
      <c r="G4560" t="s">
        <v>4733</v>
      </c>
    </row>
    <row r="4561" spans="1:7">
      <c r="A4561" t="s">
        <v>2622</v>
      </c>
      <c r="B4561" t="s">
        <v>3634</v>
      </c>
      <c r="C4561">
        <v>1</v>
      </c>
      <c r="D4561" s="2">
        <v>46174</v>
      </c>
      <c r="E4561" t="s">
        <v>4708</v>
      </c>
      <c r="F4561" t="s">
        <v>3634</v>
      </c>
      <c r="G4561" t="s">
        <v>4733</v>
      </c>
    </row>
    <row r="4562" spans="1:7">
      <c r="A4562" t="s">
        <v>2622</v>
      </c>
      <c r="B4562" t="s">
        <v>3612</v>
      </c>
      <c r="C4562">
        <v>1</v>
      </c>
      <c r="D4562" s="2">
        <v>46174</v>
      </c>
      <c r="E4562" t="s">
        <v>4708</v>
      </c>
      <c r="F4562" t="s">
        <v>3612</v>
      </c>
      <c r="G4562" t="s">
        <v>4733</v>
      </c>
    </row>
    <row r="4563" spans="1:7">
      <c r="A4563" t="s">
        <v>2622</v>
      </c>
      <c r="B4563" t="s">
        <v>3774</v>
      </c>
      <c r="C4563">
        <v>150</v>
      </c>
      <c r="D4563" s="2">
        <v>46174</v>
      </c>
      <c r="E4563" t="s">
        <v>4708</v>
      </c>
      <c r="F4563" t="s">
        <v>3774</v>
      </c>
      <c r="G4563" t="s">
        <v>4733</v>
      </c>
    </row>
    <row r="4564" spans="1:7">
      <c r="A4564" t="s">
        <v>2622</v>
      </c>
      <c r="B4564" t="s">
        <v>3636</v>
      </c>
      <c r="C4564">
        <v>150</v>
      </c>
      <c r="D4564" s="2">
        <v>46174</v>
      </c>
      <c r="E4564" t="s">
        <v>4708</v>
      </c>
      <c r="F4564" t="s">
        <v>3636</v>
      </c>
      <c r="G4564" t="s">
        <v>4733</v>
      </c>
    </row>
    <row r="4565" spans="1:7">
      <c r="A4565" t="s">
        <v>2622</v>
      </c>
      <c r="B4565" t="s">
        <v>3604</v>
      </c>
      <c r="C4565">
        <v>150</v>
      </c>
      <c r="D4565" s="2">
        <v>46174</v>
      </c>
      <c r="E4565" t="s">
        <v>4708</v>
      </c>
      <c r="F4565" t="s">
        <v>3604</v>
      </c>
      <c r="G4565" t="s">
        <v>4733</v>
      </c>
    </row>
    <row r="4566" spans="1:7">
      <c r="A4566" t="s">
        <v>2622</v>
      </c>
      <c r="B4566" t="s">
        <v>3578</v>
      </c>
      <c r="C4566">
        <v>200</v>
      </c>
      <c r="D4566" s="2">
        <v>46174</v>
      </c>
      <c r="E4566" t="s">
        <v>4708</v>
      </c>
      <c r="F4566" t="s">
        <v>3578</v>
      </c>
      <c r="G4566" t="s">
        <v>4733</v>
      </c>
    </row>
    <row r="4567" spans="1:7">
      <c r="A4567" t="s">
        <v>2622</v>
      </c>
      <c r="B4567" t="s">
        <v>3624</v>
      </c>
      <c r="C4567">
        <v>200</v>
      </c>
      <c r="D4567" s="2">
        <v>46174</v>
      </c>
      <c r="E4567" t="s">
        <v>4708</v>
      </c>
      <c r="F4567" t="s">
        <v>3624</v>
      </c>
      <c r="G4567" t="s">
        <v>4733</v>
      </c>
    </row>
    <row r="4568" spans="1:7">
      <c r="A4568" t="s">
        <v>2622</v>
      </c>
      <c r="B4568" t="s">
        <v>3632</v>
      </c>
      <c r="C4568">
        <v>200</v>
      </c>
      <c r="D4568" s="2">
        <v>46174</v>
      </c>
      <c r="E4568" t="s">
        <v>4708</v>
      </c>
      <c r="F4568" t="s">
        <v>3632</v>
      </c>
      <c r="G4568" t="s">
        <v>4733</v>
      </c>
    </row>
    <row r="4569" spans="1:7">
      <c r="A4569" t="s">
        <v>2622</v>
      </c>
      <c r="B4569" t="s">
        <v>3620</v>
      </c>
      <c r="C4569">
        <v>200</v>
      </c>
      <c r="D4569" s="2">
        <v>46174</v>
      </c>
      <c r="E4569" t="s">
        <v>4708</v>
      </c>
      <c r="F4569" t="s">
        <v>3620</v>
      </c>
      <c r="G4569" t="s">
        <v>4733</v>
      </c>
    </row>
    <row r="4570" spans="1:7">
      <c r="A4570" t="s">
        <v>2622</v>
      </c>
      <c r="B4570" t="s">
        <v>3626</v>
      </c>
      <c r="C4570">
        <v>200</v>
      </c>
      <c r="D4570" s="2">
        <v>46174</v>
      </c>
      <c r="E4570" t="s">
        <v>4708</v>
      </c>
      <c r="F4570" t="s">
        <v>3626</v>
      </c>
      <c r="G4570" t="s">
        <v>4733</v>
      </c>
    </row>
    <row r="4571" spans="1:7">
      <c r="A4571" t="s">
        <v>2622</v>
      </c>
      <c r="B4571" t="s">
        <v>3580</v>
      </c>
      <c r="C4571">
        <v>200</v>
      </c>
      <c r="D4571" s="2">
        <v>46174</v>
      </c>
      <c r="E4571" t="s">
        <v>4708</v>
      </c>
      <c r="F4571" t="s">
        <v>3580</v>
      </c>
      <c r="G4571" t="s">
        <v>4733</v>
      </c>
    </row>
    <row r="4572" spans="1:7">
      <c r="A4572" t="s">
        <v>2622</v>
      </c>
      <c r="B4572" t="s">
        <v>3634</v>
      </c>
      <c r="C4572">
        <v>200</v>
      </c>
      <c r="D4572" s="2">
        <v>46174</v>
      </c>
      <c r="E4572" t="s">
        <v>4708</v>
      </c>
      <c r="F4572" t="s">
        <v>3634</v>
      </c>
      <c r="G4572" t="s">
        <v>4733</v>
      </c>
    </row>
    <row r="4573" spans="1:7">
      <c r="A4573" t="s">
        <v>2622</v>
      </c>
      <c r="B4573" t="s">
        <v>3612</v>
      </c>
      <c r="C4573">
        <v>200</v>
      </c>
      <c r="D4573" s="2">
        <v>46174</v>
      </c>
      <c r="E4573" t="s">
        <v>4708</v>
      </c>
      <c r="F4573" t="s">
        <v>3612</v>
      </c>
      <c r="G4573" t="s">
        <v>4733</v>
      </c>
    </row>
    <row r="4574" spans="1:7">
      <c r="A4574" t="s">
        <v>482</v>
      </c>
      <c r="B4574" t="s">
        <v>3704</v>
      </c>
      <c r="C4574">
        <v>1</v>
      </c>
      <c r="D4574" s="2">
        <v>46174</v>
      </c>
      <c r="E4574" t="s">
        <v>4708</v>
      </c>
      <c r="F4574" t="s">
        <v>3704</v>
      </c>
      <c r="G4574" t="s">
        <v>4733</v>
      </c>
    </row>
    <row r="4575" spans="1:7">
      <c r="A4575" t="s">
        <v>482</v>
      </c>
      <c r="B4575" t="s">
        <v>3694</v>
      </c>
      <c r="C4575">
        <v>1</v>
      </c>
      <c r="D4575" s="2">
        <v>46174</v>
      </c>
      <c r="E4575" t="s">
        <v>4708</v>
      </c>
      <c r="F4575" t="s">
        <v>3694</v>
      </c>
      <c r="G4575" t="s">
        <v>4733</v>
      </c>
    </row>
    <row r="4576" spans="1:7">
      <c r="A4576" t="s">
        <v>482</v>
      </c>
      <c r="B4576" t="s">
        <v>3602</v>
      </c>
      <c r="C4576">
        <v>1</v>
      </c>
      <c r="D4576" s="2">
        <v>46174</v>
      </c>
      <c r="E4576" t="s">
        <v>4708</v>
      </c>
      <c r="F4576" t="s">
        <v>3602</v>
      </c>
      <c r="G4576" t="s">
        <v>4733</v>
      </c>
    </row>
    <row r="4577" spans="1:7">
      <c r="A4577" t="s">
        <v>482</v>
      </c>
      <c r="B4577" t="s">
        <v>3642</v>
      </c>
      <c r="C4577">
        <v>1</v>
      </c>
      <c r="D4577" s="2">
        <v>46174</v>
      </c>
      <c r="E4577" t="s">
        <v>4708</v>
      </c>
      <c r="F4577" t="s">
        <v>3642</v>
      </c>
      <c r="G4577" t="s">
        <v>4733</v>
      </c>
    </row>
    <row r="4578" spans="1:7">
      <c r="A4578" t="s">
        <v>482</v>
      </c>
      <c r="B4578" t="s">
        <v>3654</v>
      </c>
      <c r="C4578">
        <v>1</v>
      </c>
      <c r="D4578" s="2">
        <v>46174</v>
      </c>
      <c r="E4578" t="s">
        <v>4708</v>
      </c>
      <c r="F4578" t="s">
        <v>3654</v>
      </c>
      <c r="G4578" t="s">
        <v>4733</v>
      </c>
    </row>
    <row r="4579" spans="1:7">
      <c r="A4579" t="s">
        <v>482</v>
      </c>
      <c r="B4579" t="s">
        <v>3704</v>
      </c>
      <c r="C4579">
        <v>200</v>
      </c>
      <c r="D4579" s="2">
        <v>46174</v>
      </c>
      <c r="E4579" t="s">
        <v>4708</v>
      </c>
      <c r="F4579" t="s">
        <v>3704</v>
      </c>
      <c r="G4579" t="s">
        <v>4733</v>
      </c>
    </row>
    <row r="4580" spans="1:7">
      <c r="A4580" t="s">
        <v>482</v>
      </c>
      <c r="B4580" t="s">
        <v>3694</v>
      </c>
      <c r="C4580">
        <v>200</v>
      </c>
      <c r="D4580" s="2">
        <v>46174</v>
      </c>
      <c r="E4580" t="s">
        <v>4708</v>
      </c>
      <c r="F4580" t="s">
        <v>3694</v>
      </c>
      <c r="G4580" t="s">
        <v>4733</v>
      </c>
    </row>
    <row r="4581" spans="1:7">
      <c r="A4581" t="s">
        <v>482</v>
      </c>
      <c r="B4581" t="s">
        <v>3602</v>
      </c>
      <c r="C4581">
        <v>250</v>
      </c>
      <c r="D4581" s="2">
        <v>46174</v>
      </c>
      <c r="E4581" t="s">
        <v>4708</v>
      </c>
      <c r="F4581" t="s">
        <v>3602</v>
      </c>
      <c r="G4581" t="s">
        <v>4733</v>
      </c>
    </row>
    <row r="4582" spans="1:7">
      <c r="A4582" t="s">
        <v>482</v>
      </c>
      <c r="B4582" t="s">
        <v>3642</v>
      </c>
      <c r="C4582">
        <v>250</v>
      </c>
      <c r="D4582" s="2">
        <v>46174</v>
      </c>
      <c r="E4582" t="s">
        <v>4708</v>
      </c>
      <c r="F4582" t="s">
        <v>3642</v>
      </c>
      <c r="G4582" t="s">
        <v>4733</v>
      </c>
    </row>
    <row r="4583" spans="1:7">
      <c r="A4583" t="s">
        <v>482</v>
      </c>
      <c r="B4583" t="s">
        <v>3654</v>
      </c>
      <c r="C4583">
        <v>250</v>
      </c>
      <c r="D4583" s="2">
        <v>46174</v>
      </c>
      <c r="E4583" t="s">
        <v>4708</v>
      </c>
      <c r="F4583" t="s">
        <v>3654</v>
      </c>
      <c r="G4583" t="s">
        <v>4733</v>
      </c>
    </row>
    <row r="4584" spans="1:7">
      <c r="A4584" t="s">
        <v>1795</v>
      </c>
      <c r="B4584" t="s">
        <v>3610</v>
      </c>
      <c r="C4584">
        <v>1</v>
      </c>
      <c r="D4584" s="2">
        <v>46174</v>
      </c>
      <c r="E4584" t="s">
        <v>4708</v>
      </c>
      <c r="F4584" t="s">
        <v>3610</v>
      </c>
      <c r="G4584" t="s">
        <v>4733</v>
      </c>
    </row>
    <row r="4585" spans="1:7">
      <c r="A4585" t="s">
        <v>1795</v>
      </c>
      <c r="B4585" t="s">
        <v>3610</v>
      </c>
      <c r="C4585">
        <v>200</v>
      </c>
      <c r="D4585" s="2">
        <v>46174</v>
      </c>
      <c r="E4585" t="s">
        <v>4708</v>
      </c>
      <c r="F4585" t="s">
        <v>3610</v>
      </c>
      <c r="G4585" t="s">
        <v>4733</v>
      </c>
    </row>
    <row r="4586" spans="1:7">
      <c r="A4586" t="s">
        <v>2400</v>
      </c>
      <c r="B4586" t="s">
        <v>3732</v>
      </c>
      <c r="C4586">
        <v>1</v>
      </c>
      <c r="D4586" s="2">
        <v>46174</v>
      </c>
      <c r="E4586" t="s">
        <v>4708</v>
      </c>
      <c r="F4586" t="s">
        <v>3732</v>
      </c>
      <c r="G4586" t="s">
        <v>4733</v>
      </c>
    </row>
    <row r="4587" spans="1:7">
      <c r="A4587" t="s">
        <v>1795</v>
      </c>
      <c r="B4587" t="s">
        <v>3572</v>
      </c>
      <c r="C4587">
        <v>1</v>
      </c>
      <c r="D4587" s="2">
        <v>46174</v>
      </c>
      <c r="E4587" t="s">
        <v>4708</v>
      </c>
      <c r="F4587" t="s">
        <v>3572</v>
      </c>
      <c r="G4587" t="s">
        <v>4733</v>
      </c>
    </row>
    <row r="4588" spans="1:7">
      <c r="A4588" t="s">
        <v>2400</v>
      </c>
      <c r="B4588" t="s">
        <v>3732</v>
      </c>
      <c r="C4588">
        <v>200</v>
      </c>
      <c r="D4588" s="2">
        <v>46174</v>
      </c>
      <c r="E4588" t="s">
        <v>4708</v>
      </c>
      <c r="F4588" t="s">
        <v>3732</v>
      </c>
      <c r="G4588" t="s">
        <v>4733</v>
      </c>
    </row>
    <row r="4589" spans="1:7">
      <c r="A4589" t="s">
        <v>1795</v>
      </c>
      <c r="B4589" t="s">
        <v>3572</v>
      </c>
      <c r="C4589">
        <v>200</v>
      </c>
      <c r="D4589" s="2">
        <v>46174</v>
      </c>
      <c r="E4589" t="s">
        <v>4708</v>
      </c>
      <c r="F4589" t="s">
        <v>3572</v>
      </c>
      <c r="G4589" t="s">
        <v>4733</v>
      </c>
    </row>
    <row r="4590" spans="1:7">
      <c r="A4590" t="s">
        <v>1795</v>
      </c>
      <c r="B4590" t="s">
        <v>3582</v>
      </c>
      <c r="C4590">
        <v>200</v>
      </c>
      <c r="D4590" s="2">
        <v>46174</v>
      </c>
      <c r="E4590" t="s">
        <v>4708</v>
      </c>
      <c r="F4590" t="s">
        <v>3582</v>
      </c>
      <c r="G4590" t="s">
        <v>4733</v>
      </c>
    </row>
    <row r="4591" spans="1:7">
      <c r="A4591" t="s">
        <v>370</v>
      </c>
      <c r="B4591" t="s">
        <v>3616</v>
      </c>
      <c r="C4591">
        <v>300</v>
      </c>
      <c r="D4591" s="2">
        <v>46174</v>
      </c>
      <c r="E4591" t="s">
        <v>4708</v>
      </c>
      <c r="F4591" t="s">
        <v>3616</v>
      </c>
      <c r="G4591" t="s">
        <v>4733</v>
      </c>
    </row>
    <row r="4592" spans="1:7">
      <c r="A4592" t="s">
        <v>370</v>
      </c>
      <c r="B4592" t="s">
        <v>3630</v>
      </c>
      <c r="C4592">
        <v>350</v>
      </c>
      <c r="D4592" s="2">
        <v>46174</v>
      </c>
      <c r="E4592" t="s">
        <v>4708</v>
      </c>
      <c r="F4592" t="s">
        <v>3630</v>
      </c>
      <c r="G4592" t="s">
        <v>4733</v>
      </c>
    </row>
    <row r="4593" spans="1:7">
      <c r="A4593" t="s">
        <v>370</v>
      </c>
      <c r="B4593" t="s">
        <v>3618</v>
      </c>
      <c r="C4593">
        <v>350</v>
      </c>
      <c r="D4593" s="2">
        <v>46174</v>
      </c>
      <c r="E4593" t="s">
        <v>4708</v>
      </c>
      <c r="F4593" t="s">
        <v>3618</v>
      </c>
      <c r="G4593" t="s">
        <v>4733</v>
      </c>
    </row>
    <row r="4594" spans="1:7">
      <c r="A4594" t="s">
        <v>370</v>
      </c>
      <c r="B4594" t="s">
        <v>3592</v>
      </c>
      <c r="C4594">
        <v>300</v>
      </c>
      <c r="D4594" s="2">
        <v>46174</v>
      </c>
      <c r="E4594" t="s">
        <v>4708</v>
      </c>
      <c r="F4594" t="s">
        <v>3592</v>
      </c>
      <c r="G4594" t="s">
        <v>4733</v>
      </c>
    </row>
    <row r="4595" spans="1:7">
      <c r="A4595" t="s">
        <v>370</v>
      </c>
      <c r="B4595" t="s">
        <v>3596</v>
      </c>
      <c r="C4595">
        <v>300</v>
      </c>
      <c r="D4595" s="2">
        <v>46174</v>
      </c>
      <c r="E4595" t="s">
        <v>4708</v>
      </c>
      <c r="F4595" t="s">
        <v>3596</v>
      </c>
      <c r="G4595" t="s">
        <v>4733</v>
      </c>
    </row>
    <row r="4596" spans="1:7">
      <c r="A4596" t="s">
        <v>370</v>
      </c>
      <c r="B4596" t="s">
        <v>3628</v>
      </c>
      <c r="C4596">
        <v>300</v>
      </c>
      <c r="D4596" s="2">
        <v>46174</v>
      </c>
      <c r="E4596" t="s">
        <v>4708</v>
      </c>
      <c r="F4596" t="s">
        <v>3628</v>
      </c>
      <c r="G4596" t="s">
        <v>4733</v>
      </c>
    </row>
    <row r="4597" spans="1:7">
      <c r="A4597" t="s">
        <v>2400</v>
      </c>
      <c r="B4597" t="s">
        <v>3040</v>
      </c>
      <c r="C4597">
        <v>50</v>
      </c>
      <c r="D4597" s="2">
        <v>46174</v>
      </c>
      <c r="E4597" t="s">
        <v>4708</v>
      </c>
      <c r="F4597" t="s">
        <v>3040</v>
      </c>
      <c r="G4597" t="s">
        <v>4733</v>
      </c>
    </row>
    <row r="4598" spans="1:7">
      <c r="A4598" t="s">
        <v>2400</v>
      </c>
      <c r="B4598" t="s">
        <v>3038</v>
      </c>
      <c r="C4598">
        <v>100</v>
      </c>
      <c r="D4598" s="2">
        <v>46174</v>
      </c>
      <c r="E4598" t="s">
        <v>4708</v>
      </c>
      <c r="F4598" t="s">
        <v>3038</v>
      </c>
      <c r="G4598" t="s">
        <v>4733</v>
      </c>
    </row>
    <row r="4599" spans="1:7">
      <c r="A4599" t="s">
        <v>2400</v>
      </c>
      <c r="B4599" t="s">
        <v>3036</v>
      </c>
      <c r="C4599">
        <v>50</v>
      </c>
      <c r="D4599" s="2">
        <v>46174</v>
      </c>
      <c r="E4599" t="s">
        <v>4708</v>
      </c>
      <c r="F4599" t="s">
        <v>3036</v>
      </c>
      <c r="G4599" t="s">
        <v>4733</v>
      </c>
    </row>
    <row r="4600" spans="1:7">
      <c r="A4600" t="s">
        <v>2400</v>
      </c>
      <c r="B4600" t="s">
        <v>3034</v>
      </c>
      <c r="C4600">
        <v>50</v>
      </c>
      <c r="D4600" s="2">
        <v>46174</v>
      </c>
      <c r="E4600" t="s">
        <v>4708</v>
      </c>
      <c r="F4600" t="s">
        <v>3034</v>
      </c>
      <c r="G4600" t="s">
        <v>4733</v>
      </c>
    </row>
    <row r="4601" spans="1:7">
      <c r="A4601" t="s">
        <v>823</v>
      </c>
      <c r="B4601" t="s">
        <v>3220</v>
      </c>
      <c r="C4601">
        <v>300</v>
      </c>
      <c r="D4601" s="2">
        <v>46174</v>
      </c>
      <c r="E4601" t="s">
        <v>4708</v>
      </c>
      <c r="F4601" t="s">
        <v>3220</v>
      </c>
      <c r="G4601" t="s">
        <v>4733</v>
      </c>
    </row>
    <row r="4602" spans="1:7">
      <c r="A4602" t="s">
        <v>823</v>
      </c>
      <c r="B4602" t="s">
        <v>2374</v>
      </c>
      <c r="C4602">
        <v>400</v>
      </c>
      <c r="D4602" s="2">
        <v>46174</v>
      </c>
      <c r="E4602" t="s">
        <v>4708</v>
      </c>
      <c r="F4602" t="s">
        <v>2374</v>
      </c>
      <c r="G4602" t="s">
        <v>4733</v>
      </c>
    </row>
    <row r="4603" spans="1:7">
      <c r="A4603" t="s">
        <v>823</v>
      </c>
      <c r="B4603" t="s">
        <v>2356</v>
      </c>
      <c r="C4603">
        <v>100</v>
      </c>
      <c r="D4603" s="2">
        <v>46174</v>
      </c>
      <c r="E4603" t="s">
        <v>4708</v>
      </c>
      <c r="F4603" t="s">
        <v>2356</v>
      </c>
      <c r="G4603" t="s">
        <v>4733</v>
      </c>
    </row>
    <row r="4604" spans="1:7">
      <c r="A4604" t="s">
        <v>823</v>
      </c>
      <c r="B4604" t="s">
        <v>1305</v>
      </c>
      <c r="C4604">
        <v>100</v>
      </c>
      <c r="D4604" s="2">
        <v>46174</v>
      </c>
      <c r="E4604" t="s">
        <v>4708</v>
      </c>
      <c r="F4604" t="s">
        <v>1305</v>
      </c>
      <c r="G4604" t="s">
        <v>4733</v>
      </c>
    </row>
    <row r="4605" spans="1:7">
      <c r="A4605" t="s">
        <v>823</v>
      </c>
      <c r="B4605" t="s">
        <v>826</v>
      </c>
      <c r="C4605">
        <v>50</v>
      </c>
      <c r="D4605" s="2">
        <v>46174</v>
      </c>
      <c r="E4605" t="s">
        <v>4708</v>
      </c>
      <c r="F4605" t="s">
        <v>826</v>
      </c>
      <c r="G4605" t="s">
        <v>4733</v>
      </c>
    </row>
    <row r="4606" spans="1:7">
      <c r="A4606" t="s">
        <v>1795</v>
      </c>
      <c r="B4606" t="s">
        <v>2302</v>
      </c>
      <c r="C4606">
        <v>100</v>
      </c>
      <c r="D4606" s="2">
        <v>46174</v>
      </c>
      <c r="E4606" t="s">
        <v>4708</v>
      </c>
      <c r="F4606" t="s">
        <v>2302</v>
      </c>
      <c r="G4606" t="s">
        <v>4733</v>
      </c>
    </row>
    <row r="4607" spans="1:7">
      <c r="A4607" t="s">
        <v>370</v>
      </c>
      <c r="B4607" t="s">
        <v>3188</v>
      </c>
      <c r="C4607">
        <v>500</v>
      </c>
      <c r="D4607" s="2">
        <v>46174</v>
      </c>
      <c r="E4607" t="s">
        <v>4708</v>
      </c>
      <c r="F4607" t="s">
        <v>3188</v>
      </c>
      <c r="G4607" t="s">
        <v>4733</v>
      </c>
    </row>
    <row r="4608" spans="1:7">
      <c r="A4608" s="4" t="s">
        <v>4726</v>
      </c>
      <c r="B4608" t="s">
        <v>3728</v>
      </c>
      <c r="C4608">
        <v>200</v>
      </c>
      <c r="D4608" s="2">
        <v>46174</v>
      </c>
      <c r="E4608" t="s">
        <v>4708</v>
      </c>
      <c r="F4608" t="s">
        <v>3728</v>
      </c>
      <c r="G4608" t="s">
        <v>4733</v>
      </c>
    </row>
    <row r="4609" spans="1:7">
      <c r="A4609" t="s">
        <v>28</v>
      </c>
      <c r="B4609" t="s">
        <v>1405</v>
      </c>
      <c r="C4609">
        <v>50</v>
      </c>
      <c r="D4609" s="2">
        <v>46174</v>
      </c>
      <c r="E4609" t="s">
        <v>4708</v>
      </c>
      <c r="F4609" t="s">
        <v>1405</v>
      </c>
      <c r="G4609" t="s">
        <v>4733</v>
      </c>
    </row>
    <row r="4610" spans="1:7">
      <c r="A4610" t="s">
        <v>28</v>
      </c>
      <c r="B4610" t="s">
        <v>1529</v>
      </c>
      <c r="C4610">
        <v>50</v>
      </c>
      <c r="D4610" s="2">
        <v>46174</v>
      </c>
      <c r="E4610" t="s">
        <v>4708</v>
      </c>
      <c r="F4610" t="s">
        <v>1529</v>
      </c>
      <c r="G4610" t="s">
        <v>4733</v>
      </c>
    </row>
    <row r="4611" spans="1:7">
      <c r="A4611" t="s">
        <v>28</v>
      </c>
      <c r="B4611" t="s">
        <v>1685</v>
      </c>
      <c r="C4611">
        <v>100</v>
      </c>
      <c r="D4611" s="2">
        <v>46174</v>
      </c>
      <c r="E4611" t="s">
        <v>4708</v>
      </c>
      <c r="F4611" t="s">
        <v>1685</v>
      </c>
      <c r="G4611" t="s">
        <v>4733</v>
      </c>
    </row>
    <row r="4612" spans="1:7">
      <c r="A4612" t="s">
        <v>135</v>
      </c>
      <c r="B4612" t="s">
        <v>354</v>
      </c>
      <c r="C4612">
        <v>30</v>
      </c>
      <c r="D4612" s="2">
        <v>46174</v>
      </c>
      <c r="E4612" t="s">
        <v>4708</v>
      </c>
      <c r="F4612" t="s">
        <v>354</v>
      </c>
      <c r="G4612" t="s">
        <v>4733</v>
      </c>
    </row>
    <row r="4613" spans="1:7">
      <c r="A4613" t="s">
        <v>135</v>
      </c>
      <c r="B4613" t="s">
        <v>338</v>
      </c>
      <c r="C4613">
        <v>30</v>
      </c>
      <c r="D4613" s="2">
        <v>46174</v>
      </c>
      <c r="E4613" t="s">
        <v>4708</v>
      </c>
      <c r="F4613" t="s">
        <v>338</v>
      </c>
      <c r="G4613" t="s">
        <v>4733</v>
      </c>
    </row>
    <row r="4614" spans="1:7">
      <c r="A4614" t="s">
        <v>135</v>
      </c>
      <c r="B4614" t="s">
        <v>329</v>
      </c>
      <c r="C4614">
        <v>120</v>
      </c>
      <c r="D4614" s="2">
        <v>46174</v>
      </c>
      <c r="E4614" t="s">
        <v>4708</v>
      </c>
      <c r="F4614" t="s">
        <v>329</v>
      </c>
      <c r="G4614" t="s">
        <v>4733</v>
      </c>
    </row>
    <row r="4615" spans="1:7">
      <c r="A4615" t="s">
        <v>482</v>
      </c>
      <c r="B4615" t="s">
        <v>3136</v>
      </c>
      <c r="C4615">
        <v>100</v>
      </c>
      <c r="D4615" s="2">
        <v>46174</v>
      </c>
      <c r="E4615" t="s">
        <v>4708</v>
      </c>
      <c r="F4615" t="s">
        <v>3136</v>
      </c>
      <c r="G4615" t="s">
        <v>4733</v>
      </c>
    </row>
    <row r="4616" spans="1:7">
      <c r="A4616" t="s">
        <v>482</v>
      </c>
      <c r="B4616" t="s">
        <v>3118</v>
      </c>
      <c r="C4616">
        <v>400</v>
      </c>
      <c r="D4616" s="2">
        <v>46174</v>
      </c>
      <c r="E4616" t="s">
        <v>4708</v>
      </c>
      <c r="F4616" t="s">
        <v>3118</v>
      </c>
      <c r="G4616" t="s">
        <v>4733</v>
      </c>
    </row>
    <row r="4617" spans="1:7">
      <c r="A4617" t="s">
        <v>482</v>
      </c>
      <c r="B4617" t="s">
        <v>519</v>
      </c>
      <c r="C4617">
        <v>30</v>
      </c>
      <c r="D4617" s="2">
        <v>46174</v>
      </c>
      <c r="E4617" t="s">
        <v>4708</v>
      </c>
      <c r="F4617" t="s">
        <v>519</v>
      </c>
      <c r="G4617" t="s">
        <v>4733</v>
      </c>
    </row>
    <row r="4618" spans="1:7">
      <c r="A4618" t="s">
        <v>482</v>
      </c>
      <c r="B4618" t="s">
        <v>1587</v>
      </c>
      <c r="C4618">
        <v>150</v>
      </c>
      <c r="D4618" s="2">
        <v>46174</v>
      </c>
      <c r="E4618" t="s">
        <v>4708</v>
      </c>
      <c r="F4618" t="s">
        <v>1587</v>
      </c>
      <c r="G4618" t="s">
        <v>4733</v>
      </c>
    </row>
    <row r="4619" spans="1:7">
      <c r="A4619" t="s">
        <v>482</v>
      </c>
      <c r="B4619" t="s">
        <v>1589</v>
      </c>
      <c r="C4619">
        <v>100</v>
      </c>
      <c r="D4619" s="2">
        <v>46174</v>
      </c>
      <c r="E4619" t="s">
        <v>4708</v>
      </c>
      <c r="F4619" t="s">
        <v>1589</v>
      </c>
      <c r="G4619" t="s">
        <v>4733</v>
      </c>
    </row>
    <row r="4620" spans="1:7">
      <c r="A4620" t="s">
        <v>482</v>
      </c>
      <c r="B4620" t="s">
        <v>1711</v>
      </c>
      <c r="C4620">
        <v>50</v>
      </c>
      <c r="D4620" s="2">
        <v>46174</v>
      </c>
      <c r="E4620" t="s">
        <v>4708</v>
      </c>
      <c r="F4620" t="s">
        <v>1711</v>
      </c>
      <c r="G4620" t="s">
        <v>4733</v>
      </c>
    </row>
    <row r="4621" spans="1:7">
      <c r="A4621" t="s">
        <v>482</v>
      </c>
      <c r="B4621" t="s">
        <v>781</v>
      </c>
      <c r="C4621">
        <v>200</v>
      </c>
      <c r="D4621" s="2">
        <v>46174</v>
      </c>
      <c r="E4621" t="s">
        <v>4708</v>
      </c>
      <c r="F4621" t="s">
        <v>781</v>
      </c>
      <c r="G4621" t="s">
        <v>4733</v>
      </c>
    </row>
    <row r="4622" spans="1:7">
      <c r="A4622" t="s">
        <v>482</v>
      </c>
      <c r="B4622" t="s">
        <v>719</v>
      </c>
      <c r="C4622">
        <v>30</v>
      </c>
      <c r="D4622" s="2">
        <v>46174</v>
      </c>
      <c r="E4622" t="s">
        <v>4708</v>
      </c>
      <c r="F4622" t="s">
        <v>719</v>
      </c>
      <c r="G4622" t="s">
        <v>4733</v>
      </c>
    </row>
    <row r="4623" spans="1:7">
      <c r="A4623" t="s">
        <v>482</v>
      </c>
      <c r="B4623" t="s">
        <v>533</v>
      </c>
      <c r="C4623">
        <v>50</v>
      </c>
      <c r="D4623" s="2">
        <v>46174</v>
      </c>
      <c r="E4623" t="s">
        <v>4708</v>
      </c>
      <c r="F4623" t="s">
        <v>533</v>
      </c>
      <c r="G4623" t="s">
        <v>4733</v>
      </c>
    </row>
    <row r="4624" spans="1:7">
      <c r="A4624" t="s">
        <v>482</v>
      </c>
      <c r="B4624" t="s">
        <v>509</v>
      </c>
      <c r="C4624">
        <v>80</v>
      </c>
      <c r="D4624" s="2">
        <v>46174</v>
      </c>
      <c r="E4624" t="s">
        <v>4708</v>
      </c>
      <c r="F4624" t="s">
        <v>509</v>
      </c>
      <c r="G4624" t="s">
        <v>4733</v>
      </c>
    </row>
    <row r="4625" spans="1:7">
      <c r="A4625" t="s">
        <v>482</v>
      </c>
      <c r="B4625" t="s">
        <v>501</v>
      </c>
      <c r="C4625">
        <v>30</v>
      </c>
      <c r="D4625" s="2">
        <v>46174</v>
      </c>
      <c r="E4625" t="s">
        <v>4708</v>
      </c>
      <c r="F4625" t="s">
        <v>501</v>
      </c>
      <c r="G4625" t="s">
        <v>4733</v>
      </c>
    </row>
    <row r="4626" spans="1:7">
      <c r="A4626" t="s">
        <v>823</v>
      </c>
      <c r="B4626" t="s">
        <v>3686</v>
      </c>
      <c r="C4626">
        <v>250</v>
      </c>
      <c r="D4626" s="2">
        <v>46174</v>
      </c>
      <c r="E4626" t="s">
        <v>4708</v>
      </c>
      <c r="F4626" t="s">
        <v>3686</v>
      </c>
      <c r="G4626" t="s">
        <v>4733</v>
      </c>
    </row>
    <row r="4627" spans="1:7">
      <c r="A4627" t="s">
        <v>823</v>
      </c>
      <c r="B4627" t="s">
        <v>3688</v>
      </c>
      <c r="C4627">
        <v>250</v>
      </c>
      <c r="D4627" s="2">
        <v>46174</v>
      </c>
      <c r="E4627" t="s">
        <v>4708</v>
      </c>
      <c r="F4627" t="s">
        <v>3688</v>
      </c>
      <c r="G4627" t="s">
        <v>4733</v>
      </c>
    </row>
    <row r="4628" spans="1:7">
      <c r="A4628" t="s">
        <v>823</v>
      </c>
      <c r="B4628" t="s">
        <v>3744</v>
      </c>
      <c r="C4628">
        <v>250</v>
      </c>
      <c r="D4628" s="2">
        <v>46174</v>
      </c>
      <c r="E4628" t="s">
        <v>4708</v>
      </c>
      <c r="F4628" t="s">
        <v>3744</v>
      </c>
      <c r="G4628" t="s">
        <v>4733</v>
      </c>
    </row>
    <row r="4629" spans="1:7">
      <c r="A4629" t="s">
        <v>823</v>
      </c>
      <c r="B4629" t="s">
        <v>3742</v>
      </c>
      <c r="C4629">
        <v>250</v>
      </c>
      <c r="D4629" s="2">
        <v>46174</v>
      </c>
      <c r="E4629" t="s">
        <v>4708</v>
      </c>
      <c r="F4629" t="s">
        <v>3742</v>
      </c>
      <c r="G4629" t="s">
        <v>4733</v>
      </c>
    </row>
    <row r="4630" spans="1:7">
      <c r="A4630" t="s">
        <v>2622</v>
      </c>
      <c r="B4630" t="s">
        <v>3184</v>
      </c>
      <c r="C4630">
        <v>100</v>
      </c>
      <c r="D4630" s="2">
        <v>46174</v>
      </c>
      <c r="E4630" t="s">
        <v>4708</v>
      </c>
      <c r="F4630" t="s">
        <v>3184</v>
      </c>
      <c r="G4630" t="s">
        <v>4733</v>
      </c>
    </row>
    <row r="4631" spans="1:7">
      <c r="A4631" t="s">
        <v>2622</v>
      </c>
      <c r="B4631" t="s">
        <v>2721</v>
      </c>
      <c r="C4631">
        <v>50</v>
      </c>
      <c r="D4631" s="2">
        <v>46174</v>
      </c>
      <c r="E4631" t="s">
        <v>4708</v>
      </c>
      <c r="F4631" t="s">
        <v>2721</v>
      </c>
      <c r="G4631" t="s">
        <v>4733</v>
      </c>
    </row>
    <row r="4632" spans="1:7">
      <c r="A4632" t="s">
        <v>2622</v>
      </c>
      <c r="B4632" t="s">
        <v>2723</v>
      </c>
      <c r="C4632">
        <v>150</v>
      </c>
      <c r="D4632" s="2">
        <v>46174</v>
      </c>
      <c r="E4632" t="s">
        <v>4708</v>
      </c>
      <c r="F4632" t="s">
        <v>2723</v>
      </c>
      <c r="G4632" t="s">
        <v>4733</v>
      </c>
    </row>
    <row r="4633" spans="1:7">
      <c r="A4633" t="s">
        <v>2777</v>
      </c>
      <c r="B4633" t="s">
        <v>2900</v>
      </c>
      <c r="C4633">
        <v>30</v>
      </c>
      <c r="D4633" s="2">
        <v>46174</v>
      </c>
      <c r="E4633" t="s">
        <v>4708</v>
      </c>
      <c r="F4633" t="s">
        <v>2900</v>
      </c>
      <c r="G4633" t="s">
        <v>4733</v>
      </c>
    </row>
    <row r="4634" spans="1:7">
      <c r="A4634" t="s">
        <v>2777</v>
      </c>
      <c r="B4634" t="s">
        <v>2872</v>
      </c>
      <c r="C4634">
        <v>30</v>
      </c>
      <c r="D4634" s="2">
        <v>46174</v>
      </c>
      <c r="E4634" t="s">
        <v>4708</v>
      </c>
      <c r="F4634" t="s">
        <v>2872</v>
      </c>
      <c r="G4634" t="s">
        <v>4733</v>
      </c>
    </row>
    <row r="4635" spans="1:7">
      <c r="A4635" t="s">
        <v>2400</v>
      </c>
      <c r="B4635" t="s">
        <v>3024</v>
      </c>
      <c r="C4635">
        <v>50</v>
      </c>
      <c r="D4635" s="2">
        <v>46174</v>
      </c>
      <c r="E4635" t="s">
        <v>4708</v>
      </c>
      <c r="F4635" t="s">
        <v>3024</v>
      </c>
      <c r="G4635" t="s">
        <v>4733</v>
      </c>
    </row>
    <row r="4636" spans="1:7">
      <c r="A4636" t="s">
        <v>2777</v>
      </c>
      <c r="B4636" t="s">
        <v>2924</v>
      </c>
      <c r="C4636">
        <v>2</v>
      </c>
      <c r="D4636" s="2">
        <v>46082</v>
      </c>
      <c r="E4636" t="s">
        <v>4708</v>
      </c>
      <c r="F4636" t="s">
        <v>2924</v>
      </c>
      <c r="G4636" t="s">
        <v>4741</v>
      </c>
    </row>
    <row r="4637" spans="1:7">
      <c r="A4637" t="s">
        <v>482</v>
      </c>
      <c r="B4637" t="s">
        <v>3136</v>
      </c>
      <c r="C4637">
        <v>1</v>
      </c>
      <c r="D4637" s="2">
        <v>46082</v>
      </c>
      <c r="E4637" t="s">
        <v>4708</v>
      </c>
      <c r="F4637" t="s">
        <v>3136</v>
      </c>
      <c r="G4637" t="s">
        <v>4741</v>
      </c>
    </row>
    <row r="4638" spans="1:7">
      <c r="A4638" t="s">
        <v>482</v>
      </c>
      <c r="B4638" t="s">
        <v>3138</v>
      </c>
      <c r="C4638">
        <v>1</v>
      </c>
      <c r="D4638" s="2">
        <v>46082</v>
      </c>
      <c r="E4638" t="s">
        <v>4708</v>
      </c>
      <c r="F4638" t="s">
        <v>3138</v>
      </c>
      <c r="G4638" t="s">
        <v>4741</v>
      </c>
    </row>
    <row r="4639" spans="1:7">
      <c r="A4639" t="s">
        <v>482</v>
      </c>
      <c r="B4639" t="s">
        <v>3140</v>
      </c>
      <c r="C4639">
        <v>1</v>
      </c>
      <c r="D4639" s="2">
        <v>46082</v>
      </c>
      <c r="E4639" t="s">
        <v>4708</v>
      </c>
      <c r="F4639" t="s">
        <v>3140</v>
      </c>
      <c r="G4639" t="s">
        <v>4741</v>
      </c>
    </row>
    <row r="4640" spans="1:7">
      <c r="A4640" t="s">
        <v>482</v>
      </c>
      <c r="B4640" t="s">
        <v>3142</v>
      </c>
      <c r="C4640">
        <v>1</v>
      </c>
      <c r="D4640" s="2">
        <v>46082</v>
      </c>
      <c r="E4640" t="s">
        <v>4708</v>
      </c>
      <c r="F4640" t="s">
        <v>3142</v>
      </c>
      <c r="G4640" t="s">
        <v>4741</v>
      </c>
    </row>
    <row r="4641" spans="1:7">
      <c r="A4641" t="s">
        <v>135</v>
      </c>
      <c r="B4641" t="s">
        <v>3158</v>
      </c>
      <c r="C4641">
        <v>1</v>
      </c>
      <c r="D4641" s="2">
        <v>46082</v>
      </c>
      <c r="E4641" t="s">
        <v>4708</v>
      </c>
      <c r="F4641" t="s">
        <v>3158</v>
      </c>
      <c r="G4641" t="s">
        <v>4741</v>
      </c>
    </row>
    <row r="4642" spans="1:7">
      <c r="A4642" t="s">
        <v>135</v>
      </c>
      <c r="B4642" t="s">
        <v>3164</v>
      </c>
      <c r="C4642">
        <v>100</v>
      </c>
      <c r="D4642" s="2">
        <v>46082</v>
      </c>
      <c r="E4642" t="s">
        <v>4708</v>
      </c>
      <c r="F4642" t="s">
        <v>3164</v>
      </c>
      <c r="G4642" t="s">
        <v>4741</v>
      </c>
    </row>
    <row r="4643" spans="1:7">
      <c r="A4643" t="s">
        <v>135</v>
      </c>
      <c r="B4643" t="s">
        <v>3166</v>
      </c>
      <c r="C4643">
        <v>78</v>
      </c>
      <c r="D4643" s="2">
        <v>46082</v>
      </c>
      <c r="E4643" t="s">
        <v>4708</v>
      </c>
      <c r="F4643" t="s">
        <v>3166</v>
      </c>
      <c r="G4643" t="s">
        <v>4741</v>
      </c>
    </row>
    <row r="4644" spans="1:7">
      <c r="A4644" t="s">
        <v>823</v>
      </c>
      <c r="B4644" t="s">
        <v>3228</v>
      </c>
      <c r="C4644">
        <v>1</v>
      </c>
      <c r="D4644" s="2">
        <v>46082</v>
      </c>
      <c r="E4644" t="s">
        <v>4708</v>
      </c>
      <c r="F4644" t="s">
        <v>3228</v>
      </c>
      <c r="G4644" t="s">
        <v>4741</v>
      </c>
    </row>
    <row r="4645" spans="1:7">
      <c r="A4645" t="s">
        <v>823</v>
      </c>
      <c r="B4645" t="s">
        <v>3230</v>
      </c>
      <c r="C4645">
        <v>1</v>
      </c>
      <c r="D4645" s="2">
        <v>46082</v>
      </c>
      <c r="E4645" t="s">
        <v>4708</v>
      </c>
      <c r="F4645" t="s">
        <v>3230</v>
      </c>
      <c r="G4645" t="s">
        <v>4741</v>
      </c>
    </row>
    <row r="4646" spans="1:7">
      <c r="A4646" t="s">
        <v>823</v>
      </c>
      <c r="B4646" t="s">
        <v>3230</v>
      </c>
      <c r="C4646">
        <v>2</v>
      </c>
      <c r="D4646" s="2">
        <v>46082</v>
      </c>
      <c r="E4646" t="s">
        <v>4708</v>
      </c>
      <c r="F4646" t="s">
        <v>3230</v>
      </c>
      <c r="G4646" t="s">
        <v>4741</v>
      </c>
    </row>
    <row r="4647" spans="1:7">
      <c r="A4647" t="s">
        <v>823</v>
      </c>
      <c r="B4647" t="s">
        <v>3232</v>
      </c>
      <c r="C4647">
        <v>1</v>
      </c>
      <c r="D4647" s="2">
        <v>46082</v>
      </c>
      <c r="E4647" t="s">
        <v>4708</v>
      </c>
      <c r="F4647" t="s">
        <v>3232</v>
      </c>
      <c r="G4647" t="s">
        <v>4741</v>
      </c>
    </row>
    <row r="4648" spans="1:7">
      <c r="A4648" t="s">
        <v>823</v>
      </c>
      <c r="B4648" t="s">
        <v>3234</v>
      </c>
      <c r="C4648">
        <v>1</v>
      </c>
      <c r="D4648" s="2">
        <v>46082</v>
      </c>
      <c r="E4648" t="s">
        <v>4708</v>
      </c>
      <c r="F4648" t="s">
        <v>3234</v>
      </c>
      <c r="G4648" t="s">
        <v>4741</v>
      </c>
    </row>
    <row r="4649" spans="1:7">
      <c r="A4649" t="s">
        <v>823</v>
      </c>
      <c r="B4649" t="s">
        <v>3234</v>
      </c>
      <c r="C4649">
        <v>3</v>
      </c>
      <c r="D4649" s="2">
        <v>46082</v>
      </c>
      <c r="E4649" t="s">
        <v>4708</v>
      </c>
      <c r="F4649" t="s">
        <v>3234</v>
      </c>
      <c r="G4649" t="s">
        <v>4741</v>
      </c>
    </row>
    <row r="4650" spans="1:7">
      <c r="A4650" t="s">
        <v>823</v>
      </c>
      <c r="B4650" t="s">
        <v>3238</v>
      </c>
      <c r="C4650">
        <v>1</v>
      </c>
      <c r="D4650" s="2">
        <v>46082</v>
      </c>
      <c r="E4650" t="s">
        <v>4708</v>
      </c>
      <c r="F4650" t="s">
        <v>3238</v>
      </c>
      <c r="G4650" t="s">
        <v>4741</v>
      </c>
    </row>
    <row r="4651" spans="1:7">
      <c r="A4651" t="s">
        <v>823</v>
      </c>
      <c r="B4651" t="s">
        <v>3240</v>
      </c>
      <c r="C4651">
        <v>1</v>
      </c>
      <c r="D4651" s="2">
        <v>46082</v>
      </c>
      <c r="E4651" t="s">
        <v>4708</v>
      </c>
      <c r="F4651" t="s">
        <v>3240</v>
      </c>
      <c r="G4651" t="s">
        <v>4741</v>
      </c>
    </row>
    <row r="4652" spans="1:7">
      <c r="A4652" t="s">
        <v>823</v>
      </c>
      <c r="B4652" t="s">
        <v>3250</v>
      </c>
      <c r="C4652">
        <v>1</v>
      </c>
      <c r="D4652" s="2">
        <v>46082</v>
      </c>
      <c r="E4652" t="s">
        <v>4708</v>
      </c>
      <c r="F4652" t="s">
        <v>3250</v>
      </c>
      <c r="G4652" t="s">
        <v>4741</v>
      </c>
    </row>
    <row r="4653" spans="1:7">
      <c r="A4653" t="s">
        <v>823</v>
      </c>
      <c r="B4653" t="s">
        <v>3256</v>
      </c>
      <c r="C4653">
        <v>1</v>
      </c>
      <c r="D4653" s="2">
        <v>46082</v>
      </c>
      <c r="E4653" t="s">
        <v>4708</v>
      </c>
      <c r="F4653" t="s">
        <v>3256</v>
      </c>
      <c r="G4653" t="s">
        <v>4741</v>
      </c>
    </row>
    <row r="4654" spans="1:7">
      <c r="A4654" t="s">
        <v>823</v>
      </c>
      <c r="B4654" t="s">
        <v>3256</v>
      </c>
      <c r="C4654">
        <v>2</v>
      </c>
      <c r="D4654" s="2">
        <v>46082</v>
      </c>
      <c r="E4654" t="s">
        <v>4708</v>
      </c>
      <c r="F4654" t="s">
        <v>3256</v>
      </c>
      <c r="G4654" t="s">
        <v>4741</v>
      </c>
    </row>
    <row r="4655" spans="1:7">
      <c r="A4655" t="s">
        <v>823</v>
      </c>
      <c r="B4655" t="s">
        <v>3258</v>
      </c>
      <c r="C4655">
        <v>1</v>
      </c>
      <c r="D4655" s="2">
        <v>46082</v>
      </c>
      <c r="E4655" t="s">
        <v>4708</v>
      </c>
      <c r="F4655" t="s">
        <v>3258</v>
      </c>
      <c r="G4655" t="s">
        <v>4741</v>
      </c>
    </row>
    <row r="4656" spans="1:7">
      <c r="A4656" t="s">
        <v>823</v>
      </c>
      <c r="B4656" t="s">
        <v>3278</v>
      </c>
      <c r="C4656">
        <v>2</v>
      </c>
      <c r="D4656" s="2">
        <v>46082</v>
      </c>
      <c r="E4656" t="s">
        <v>4708</v>
      </c>
      <c r="F4656" t="s">
        <v>3278</v>
      </c>
      <c r="G4656" t="s">
        <v>4741</v>
      </c>
    </row>
    <row r="4657" spans="1:7">
      <c r="A4657" t="s">
        <v>823</v>
      </c>
      <c r="B4657" t="s">
        <v>3278</v>
      </c>
      <c r="C4657">
        <v>1</v>
      </c>
      <c r="D4657" s="2">
        <v>46082</v>
      </c>
      <c r="E4657" t="s">
        <v>4708</v>
      </c>
      <c r="F4657" t="s">
        <v>3278</v>
      </c>
      <c r="G4657" t="s">
        <v>4741</v>
      </c>
    </row>
    <row r="4658" spans="1:7">
      <c r="A4658" t="s">
        <v>823</v>
      </c>
      <c r="B4658" t="s">
        <v>3290</v>
      </c>
      <c r="C4658">
        <v>1</v>
      </c>
      <c r="D4658" s="2">
        <v>46082</v>
      </c>
      <c r="E4658" t="s">
        <v>4708</v>
      </c>
      <c r="F4658" t="s">
        <v>3290</v>
      </c>
      <c r="G4658" t="s">
        <v>4741</v>
      </c>
    </row>
    <row r="4659" spans="1:7">
      <c r="A4659" t="s">
        <v>370</v>
      </c>
      <c r="B4659" t="s">
        <v>3306</v>
      </c>
      <c r="C4659">
        <v>1</v>
      </c>
      <c r="D4659" s="2">
        <v>46082</v>
      </c>
      <c r="E4659" t="s">
        <v>4708</v>
      </c>
      <c r="F4659" t="s">
        <v>3306</v>
      </c>
      <c r="G4659" t="s">
        <v>4741</v>
      </c>
    </row>
    <row r="4660" spans="1:7">
      <c r="A4660" t="s">
        <v>135</v>
      </c>
      <c r="B4660" t="s">
        <v>3330</v>
      </c>
      <c r="C4660">
        <v>1</v>
      </c>
      <c r="D4660" s="2">
        <v>46082</v>
      </c>
      <c r="E4660" t="s">
        <v>4708</v>
      </c>
      <c r="F4660" t="s">
        <v>3330</v>
      </c>
      <c r="G4660" t="s">
        <v>4741</v>
      </c>
    </row>
    <row r="4661" spans="1:7">
      <c r="A4661" t="s">
        <v>482</v>
      </c>
      <c r="B4661" t="s">
        <v>3340</v>
      </c>
      <c r="C4661">
        <v>1</v>
      </c>
      <c r="D4661" s="2">
        <v>46082</v>
      </c>
      <c r="E4661" t="s">
        <v>4708</v>
      </c>
      <c r="F4661" t="s">
        <v>3340</v>
      </c>
      <c r="G4661" t="s">
        <v>4741</v>
      </c>
    </row>
    <row r="4662" spans="1:7">
      <c r="A4662" t="s">
        <v>482</v>
      </c>
      <c r="B4662" t="s">
        <v>3342</v>
      </c>
      <c r="C4662">
        <v>1</v>
      </c>
      <c r="D4662" s="2">
        <v>46082</v>
      </c>
      <c r="E4662" t="s">
        <v>4708</v>
      </c>
      <c r="F4662" t="s">
        <v>3342</v>
      </c>
      <c r="G4662" t="s">
        <v>4741</v>
      </c>
    </row>
    <row r="4663" spans="1:7">
      <c r="A4663" t="s">
        <v>482</v>
      </c>
      <c r="B4663" t="s">
        <v>3344</v>
      </c>
      <c r="C4663">
        <v>1</v>
      </c>
      <c r="D4663" s="2">
        <v>46082</v>
      </c>
      <c r="E4663" t="s">
        <v>4708</v>
      </c>
      <c r="F4663" t="s">
        <v>3344</v>
      </c>
      <c r="G4663" t="s">
        <v>4741</v>
      </c>
    </row>
    <row r="4664" spans="1:7">
      <c r="A4664" t="s">
        <v>482</v>
      </c>
      <c r="B4664" t="s">
        <v>3348</v>
      </c>
      <c r="C4664">
        <v>1</v>
      </c>
      <c r="D4664" s="2">
        <v>46082</v>
      </c>
      <c r="E4664" t="s">
        <v>4708</v>
      </c>
      <c r="F4664" t="s">
        <v>3348</v>
      </c>
      <c r="G4664" t="s">
        <v>4741</v>
      </c>
    </row>
    <row r="4665" spans="1:7">
      <c r="A4665" t="s">
        <v>135</v>
      </c>
      <c r="B4665" t="s">
        <v>3364</v>
      </c>
      <c r="C4665">
        <v>3</v>
      </c>
      <c r="D4665" s="2">
        <v>46082</v>
      </c>
      <c r="E4665" t="s">
        <v>4708</v>
      </c>
      <c r="F4665" t="s">
        <v>3364</v>
      </c>
      <c r="G4665" t="s">
        <v>4741</v>
      </c>
    </row>
    <row r="4666" spans="1:7">
      <c r="A4666" t="s">
        <v>823</v>
      </c>
      <c r="B4666" t="s">
        <v>3374</v>
      </c>
      <c r="C4666">
        <v>1</v>
      </c>
      <c r="D4666" s="2">
        <v>46082</v>
      </c>
      <c r="E4666" t="s">
        <v>4708</v>
      </c>
      <c r="F4666" t="s">
        <v>3374</v>
      </c>
      <c r="G4666" t="s">
        <v>4741</v>
      </c>
    </row>
    <row r="4667" spans="1:7">
      <c r="A4667" t="s">
        <v>823</v>
      </c>
      <c r="B4667" t="s">
        <v>3396</v>
      </c>
      <c r="C4667">
        <v>1</v>
      </c>
      <c r="D4667" s="2">
        <v>46082</v>
      </c>
      <c r="E4667" t="s">
        <v>4708</v>
      </c>
      <c r="F4667" t="s">
        <v>3396</v>
      </c>
      <c r="G4667" t="s">
        <v>4741</v>
      </c>
    </row>
    <row r="4668" spans="1:7">
      <c r="A4668" t="s">
        <v>823</v>
      </c>
      <c r="B4668" t="s">
        <v>3398</v>
      </c>
      <c r="C4668">
        <v>1</v>
      </c>
      <c r="D4668" s="2">
        <v>46082</v>
      </c>
      <c r="E4668" t="s">
        <v>4708</v>
      </c>
      <c r="F4668" t="s">
        <v>3398</v>
      </c>
      <c r="G4668" t="s">
        <v>4741</v>
      </c>
    </row>
    <row r="4669" spans="1:7">
      <c r="A4669" t="s">
        <v>2777</v>
      </c>
      <c r="B4669" t="s">
        <v>3402</v>
      </c>
      <c r="C4669">
        <v>1</v>
      </c>
      <c r="D4669" s="2">
        <v>46082</v>
      </c>
      <c r="E4669" t="s">
        <v>4708</v>
      </c>
      <c r="F4669" t="s">
        <v>3402</v>
      </c>
      <c r="G4669" t="s">
        <v>4741</v>
      </c>
    </row>
    <row r="4670" spans="1:7">
      <c r="A4670" t="s">
        <v>823</v>
      </c>
      <c r="B4670" t="s">
        <v>3404</v>
      </c>
      <c r="C4670">
        <v>1</v>
      </c>
      <c r="D4670" s="2">
        <v>46082</v>
      </c>
      <c r="E4670" t="s">
        <v>4708</v>
      </c>
      <c r="F4670" t="s">
        <v>3404</v>
      </c>
      <c r="G4670" t="s">
        <v>4741</v>
      </c>
    </row>
    <row r="4671" spans="1:7">
      <c r="A4671" t="s">
        <v>823</v>
      </c>
      <c r="B4671" t="s">
        <v>3408</v>
      </c>
      <c r="C4671">
        <v>1</v>
      </c>
      <c r="D4671" s="2">
        <v>46082</v>
      </c>
      <c r="E4671" t="s">
        <v>4708</v>
      </c>
      <c r="F4671" t="s">
        <v>3408</v>
      </c>
      <c r="G4671" t="s">
        <v>4741</v>
      </c>
    </row>
    <row r="4672" spans="1:7">
      <c r="A4672" t="s">
        <v>823</v>
      </c>
      <c r="B4672" t="s">
        <v>3416</v>
      </c>
      <c r="C4672">
        <v>1</v>
      </c>
      <c r="D4672" s="2">
        <v>46082</v>
      </c>
      <c r="E4672" t="s">
        <v>4708</v>
      </c>
      <c r="F4672" t="s">
        <v>3416</v>
      </c>
      <c r="G4672" t="s">
        <v>4741</v>
      </c>
    </row>
    <row r="4673" spans="1:7">
      <c r="A4673" t="s">
        <v>823</v>
      </c>
      <c r="B4673" t="s">
        <v>3438</v>
      </c>
      <c r="C4673">
        <v>1</v>
      </c>
      <c r="D4673" s="2">
        <v>46082</v>
      </c>
      <c r="E4673" t="s">
        <v>4708</v>
      </c>
      <c r="F4673" t="s">
        <v>3438</v>
      </c>
      <c r="G4673" t="s">
        <v>4741</v>
      </c>
    </row>
    <row r="4674" spans="1:7">
      <c r="A4674" t="s">
        <v>2777</v>
      </c>
      <c r="B4674" t="s">
        <v>3450</v>
      </c>
      <c r="C4674">
        <v>1</v>
      </c>
      <c r="D4674" s="2">
        <v>46082</v>
      </c>
      <c r="E4674" t="s">
        <v>4708</v>
      </c>
      <c r="F4674" t="s">
        <v>3450</v>
      </c>
      <c r="G4674" t="s">
        <v>4741</v>
      </c>
    </row>
    <row r="4675" spans="1:7">
      <c r="A4675" t="s">
        <v>823</v>
      </c>
      <c r="B4675" t="s">
        <v>3452</v>
      </c>
      <c r="C4675">
        <v>1</v>
      </c>
      <c r="D4675" s="2">
        <v>46082</v>
      </c>
      <c r="E4675" t="s">
        <v>4708</v>
      </c>
      <c r="F4675" t="s">
        <v>3452</v>
      </c>
      <c r="G4675" t="s">
        <v>4741</v>
      </c>
    </row>
    <row r="4676" spans="1:7">
      <c r="A4676" t="s">
        <v>823</v>
      </c>
      <c r="B4676" t="s">
        <v>3462</v>
      </c>
      <c r="C4676">
        <v>1</v>
      </c>
      <c r="D4676" s="2">
        <v>46082</v>
      </c>
      <c r="E4676" t="s">
        <v>4708</v>
      </c>
      <c r="F4676" t="s">
        <v>3462</v>
      </c>
      <c r="G4676" t="s">
        <v>4741</v>
      </c>
    </row>
    <row r="4677" spans="1:7">
      <c r="A4677" t="s">
        <v>823</v>
      </c>
      <c r="B4677" t="s">
        <v>3466</v>
      </c>
      <c r="C4677">
        <v>1</v>
      </c>
      <c r="D4677" s="2">
        <v>46082</v>
      </c>
      <c r="E4677" t="s">
        <v>4708</v>
      </c>
      <c r="F4677" t="s">
        <v>3466</v>
      </c>
      <c r="G4677" t="s">
        <v>4741</v>
      </c>
    </row>
    <row r="4678" spans="1:7">
      <c r="A4678" t="s">
        <v>2777</v>
      </c>
      <c r="B4678" t="s">
        <v>3468</v>
      </c>
      <c r="C4678">
        <v>18</v>
      </c>
      <c r="D4678" s="2">
        <v>46082</v>
      </c>
      <c r="E4678" t="s">
        <v>4708</v>
      </c>
      <c r="F4678" t="s">
        <v>3468</v>
      </c>
      <c r="G4678" t="s">
        <v>4741</v>
      </c>
    </row>
    <row r="4679" spans="1:7">
      <c r="A4679" t="s">
        <v>823</v>
      </c>
      <c r="B4679" t="s">
        <v>3470</v>
      </c>
      <c r="C4679">
        <v>1</v>
      </c>
      <c r="D4679" s="2">
        <v>46082</v>
      </c>
      <c r="E4679" t="s">
        <v>4708</v>
      </c>
      <c r="F4679" t="s">
        <v>3470</v>
      </c>
      <c r="G4679" t="s">
        <v>4741</v>
      </c>
    </row>
    <row r="4680" spans="1:7">
      <c r="A4680" t="s">
        <v>823</v>
      </c>
      <c r="B4680" t="s">
        <v>3486</v>
      </c>
      <c r="C4680">
        <v>1</v>
      </c>
      <c r="D4680" s="2">
        <v>46082</v>
      </c>
      <c r="E4680" t="s">
        <v>4708</v>
      </c>
      <c r="F4680" t="s">
        <v>3486</v>
      </c>
      <c r="G4680" t="s">
        <v>4741</v>
      </c>
    </row>
    <row r="4681" spans="1:7">
      <c r="A4681" t="s">
        <v>823</v>
      </c>
      <c r="B4681" t="s">
        <v>3490</v>
      </c>
      <c r="C4681">
        <v>1</v>
      </c>
      <c r="D4681" s="2">
        <v>46082</v>
      </c>
      <c r="E4681" t="s">
        <v>4708</v>
      </c>
      <c r="F4681" t="s">
        <v>3490</v>
      </c>
      <c r="G4681" t="s">
        <v>4741</v>
      </c>
    </row>
    <row r="4682" spans="1:7">
      <c r="A4682" t="s">
        <v>823</v>
      </c>
      <c r="B4682" t="s">
        <v>3504</v>
      </c>
      <c r="C4682">
        <v>1</v>
      </c>
      <c r="D4682" s="2">
        <v>46082</v>
      </c>
      <c r="E4682" t="s">
        <v>4708</v>
      </c>
      <c r="F4682" t="s">
        <v>3504</v>
      </c>
      <c r="G4682" t="s">
        <v>4741</v>
      </c>
    </row>
    <row r="4683" spans="1:7">
      <c r="A4683" t="s">
        <v>823</v>
      </c>
      <c r="B4683" t="s">
        <v>1647</v>
      </c>
      <c r="C4683">
        <v>68</v>
      </c>
      <c r="D4683" s="2">
        <v>46082</v>
      </c>
      <c r="E4683" t="s">
        <v>4708</v>
      </c>
      <c r="F4683" t="s">
        <v>1647</v>
      </c>
      <c r="G4683" t="s">
        <v>4742</v>
      </c>
    </row>
    <row r="4684" spans="1:7">
      <c r="A4684" t="s">
        <v>823</v>
      </c>
      <c r="B4684" t="s">
        <v>1649</v>
      </c>
      <c r="C4684">
        <v>314</v>
      </c>
      <c r="D4684" s="2">
        <v>46082</v>
      </c>
      <c r="E4684" t="s">
        <v>4708</v>
      </c>
      <c r="F4684" t="s">
        <v>1649</v>
      </c>
      <c r="G4684" t="s">
        <v>4742</v>
      </c>
    </row>
    <row r="4685" spans="1:7">
      <c r="A4685" t="s">
        <v>823</v>
      </c>
      <c r="B4685" t="s">
        <v>1651</v>
      </c>
      <c r="C4685">
        <v>293</v>
      </c>
      <c r="D4685" s="2">
        <v>46082</v>
      </c>
      <c r="E4685" t="s">
        <v>4708</v>
      </c>
      <c r="F4685" t="s">
        <v>1651</v>
      </c>
      <c r="G4685" t="s">
        <v>4742</v>
      </c>
    </row>
    <row r="4686" spans="1:7">
      <c r="A4686" t="s">
        <v>823</v>
      </c>
      <c r="B4686" t="s">
        <v>1653</v>
      </c>
      <c r="C4686">
        <v>218</v>
      </c>
      <c r="D4686" s="2">
        <v>46082</v>
      </c>
      <c r="E4686" t="s">
        <v>4708</v>
      </c>
      <c r="F4686" t="s">
        <v>1653</v>
      </c>
      <c r="G4686" t="s">
        <v>4742</v>
      </c>
    </row>
    <row r="4687" spans="1:7">
      <c r="A4687" t="s">
        <v>482</v>
      </c>
      <c r="B4687" t="s">
        <v>1707</v>
      </c>
      <c r="C4687">
        <v>162</v>
      </c>
      <c r="D4687" s="2">
        <v>46082</v>
      </c>
      <c r="E4687" t="s">
        <v>4708</v>
      </c>
      <c r="F4687" t="s">
        <v>1707</v>
      </c>
      <c r="G4687" t="s">
        <v>4742</v>
      </c>
    </row>
    <row r="4688" spans="1:7">
      <c r="A4688" t="s">
        <v>823</v>
      </c>
      <c r="B4688" t="s">
        <v>1735</v>
      </c>
      <c r="C4688">
        <v>102</v>
      </c>
      <c r="D4688" s="2">
        <v>46082</v>
      </c>
      <c r="E4688" t="s">
        <v>4708</v>
      </c>
      <c r="F4688" t="s">
        <v>1735</v>
      </c>
      <c r="G4688" t="s">
        <v>4742</v>
      </c>
    </row>
    <row r="4689" spans="1:7">
      <c r="A4689" t="s">
        <v>823</v>
      </c>
      <c r="B4689" t="s">
        <v>1737</v>
      </c>
      <c r="C4689">
        <v>75</v>
      </c>
      <c r="D4689" s="2">
        <v>46082</v>
      </c>
      <c r="E4689" t="s">
        <v>4708</v>
      </c>
      <c r="F4689" t="s">
        <v>1737</v>
      </c>
      <c r="G4689" t="s">
        <v>4742</v>
      </c>
    </row>
    <row r="4690" spans="1:7">
      <c r="A4690" t="s">
        <v>823</v>
      </c>
      <c r="B4690" t="s">
        <v>1739</v>
      </c>
      <c r="C4690">
        <v>127</v>
      </c>
      <c r="D4690" s="2">
        <v>46082</v>
      </c>
      <c r="E4690" t="s">
        <v>4708</v>
      </c>
      <c r="F4690" t="s">
        <v>1739</v>
      </c>
      <c r="G4690" t="s">
        <v>4742</v>
      </c>
    </row>
    <row r="4691" spans="1:7">
      <c r="A4691" t="s">
        <v>823</v>
      </c>
      <c r="B4691" t="s">
        <v>1741</v>
      </c>
      <c r="C4691">
        <v>88</v>
      </c>
      <c r="D4691" s="2">
        <v>46082</v>
      </c>
      <c r="E4691" t="s">
        <v>4708</v>
      </c>
      <c r="F4691" t="s">
        <v>1741</v>
      </c>
      <c r="G4691" t="s">
        <v>4742</v>
      </c>
    </row>
    <row r="4692" spans="1:7">
      <c r="A4692" t="s">
        <v>482</v>
      </c>
      <c r="B4692" t="s">
        <v>1771</v>
      </c>
      <c r="C4692">
        <v>10</v>
      </c>
      <c r="D4692" s="2">
        <v>46082</v>
      </c>
      <c r="E4692" t="s">
        <v>4708</v>
      </c>
      <c r="F4692" t="s">
        <v>1771</v>
      </c>
      <c r="G4692" t="s">
        <v>4742</v>
      </c>
    </row>
    <row r="4693" spans="1:7">
      <c r="A4693" t="s">
        <v>482</v>
      </c>
      <c r="B4693" t="s">
        <v>1775</v>
      </c>
      <c r="C4693">
        <v>426</v>
      </c>
      <c r="D4693" s="2">
        <v>46082</v>
      </c>
      <c r="E4693" t="s">
        <v>4708</v>
      </c>
      <c r="F4693" t="s">
        <v>1775</v>
      </c>
      <c r="G4693" t="s">
        <v>4742</v>
      </c>
    </row>
    <row r="4694" spans="1:7">
      <c r="A4694" t="s">
        <v>135</v>
      </c>
      <c r="B4694" t="s">
        <v>1777</v>
      </c>
      <c r="C4694">
        <v>179</v>
      </c>
      <c r="D4694" s="2">
        <v>46082</v>
      </c>
      <c r="E4694" t="s">
        <v>4708</v>
      </c>
      <c r="F4694" t="s">
        <v>1777</v>
      </c>
      <c r="G4694" t="s">
        <v>4742</v>
      </c>
    </row>
    <row r="4695" spans="1:7">
      <c r="A4695" t="s">
        <v>370</v>
      </c>
      <c r="B4695" t="s">
        <v>1783</v>
      </c>
      <c r="C4695">
        <v>1</v>
      </c>
      <c r="D4695" s="2">
        <v>46082</v>
      </c>
      <c r="E4695" t="s">
        <v>4708</v>
      </c>
      <c r="F4695" t="s">
        <v>1783</v>
      </c>
      <c r="G4695" t="s">
        <v>4742</v>
      </c>
    </row>
    <row r="4696" spans="1:7">
      <c r="A4696" t="s">
        <v>823</v>
      </c>
      <c r="B4696" t="s">
        <v>1789</v>
      </c>
      <c r="C4696">
        <v>305</v>
      </c>
      <c r="D4696" s="2">
        <v>46082</v>
      </c>
      <c r="E4696" t="s">
        <v>4708</v>
      </c>
      <c r="F4696" t="s">
        <v>1789</v>
      </c>
      <c r="G4696" t="s">
        <v>4742</v>
      </c>
    </row>
    <row r="4697" spans="1:7">
      <c r="A4697" t="s">
        <v>823</v>
      </c>
      <c r="B4697" t="s">
        <v>1791</v>
      </c>
      <c r="C4697">
        <v>291</v>
      </c>
      <c r="D4697" s="2">
        <v>46082</v>
      </c>
      <c r="E4697" t="s">
        <v>4708</v>
      </c>
      <c r="F4697" t="s">
        <v>1791</v>
      </c>
      <c r="G4697" t="s">
        <v>4742</v>
      </c>
    </row>
    <row r="4698" spans="1:7">
      <c r="A4698" t="s">
        <v>1795</v>
      </c>
      <c r="B4698" t="s">
        <v>2130</v>
      </c>
      <c r="C4698">
        <v>363</v>
      </c>
      <c r="D4698" s="2">
        <v>46082</v>
      </c>
      <c r="E4698" t="s">
        <v>4708</v>
      </c>
      <c r="F4698" t="s">
        <v>2130</v>
      </c>
      <c r="G4698" t="s">
        <v>4742</v>
      </c>
    </row>
    <row r="4699" spans="1:7">
      <c r="A4699" t="s">
        <v>28</v>
      </c>
      <c r="B4699" t="s">
        <v>2188</v>
      </c>
      <c r="C4699">
        <v>197</v>
      </c>
      <c r="D4699" s="2">
        <v>46082</v>
      </c>
      <c r="E4699" t="s">
        <v>4708</v>
      </c>
      <c r="F4699" t="s">
        <v>2188</v>
      </c>
      <c r="G4699" t="s">
        <v>4742</v>
      </c>
    </row>
    <row r="4700" spans="1:7">
      <c r="A4700" t="s">
        <v>135</v>
      </c>
      <c r="B4700" t="s">
        <v>2200</v>
      </c>
      <c r="C4700">
        <v>21</v>
      </c>
      <c r="D4700" s="2">
        <v>46082</v>
      </c>
      <c r="E4700" t="s">
        <v>4708</v>
      </c>
      <c r="F4700" t="s">
        <v>2200</v>
      </c>
      <c r="G4700" t="s">
        <v>4742</v>
      </c>
    </row>
    <row r="4701" spans="1:7">
      <c r="A4701" t="s">
        <v>135</v>
      </c>
      <c r="B4701" t="s">
        <v>2202</v>
      </c>
      <c r="C4701">
        <v>132</v>
      </c>
      <c r="D4701" s="2">
        <v>46082</v>
      </c>
      <c r="E4701" t="s">
        <v>4708</v>
      </c>
      <c r="F4701" t="s">
        <v>2202</v>
      </c>
      <c r="G4701" t="s">
        <v>4742</v>
      </c>
    </row>
    <row r="4702" spans="1:7">
      <c r="A4702" t="s">
        <v>1795</v>
      </c>
      <c r="B4702" t="s">
        <v>2336</v>
      </c>
      <c r="C4702">
        <v>1</v>
      </c>
      <c r="D4702" s="2">
        <v>46082</v>
      </c>
      <c r="E4702" t="s">
        <v>4708</v>
      </c>
      <c r="F4702" t="s">
        <v>2336</v>
      </c>
      <c r="G4702" t="s">
        <v>4742</v>
      </c>
    </row>
    <row r="4703" spans="1:7">
      <c r="A4703" t="s">
        <v>823</v>
      </c>
      <c r="B4703" t="s">
        <v>2348</v>
      </c>
      <c r="C4703">
        <v>236</v>
      </c>
      <c r="D4703" s="2">
        <v>46082</v>
      </c>
      <c r="E4703" t="s">
        <v>4708</v>
      </c>
      <c r="F4703" t="s">
        <v>2348</v>
      </c>
      <c r="G4703" t="s">
        <v>4742</v>
      </c>
    </row>
    <row r="4704" spans="1:7">
      <c r="A4704" t="s">
        <v>823</v>
      </c>
      <c r="B4704" t="s">
        <v>2362</v>
      </c>
      <c r="C4704">
        <v>1</v>
      </c>
      <c r="D4704" s="2">
        <v>46082</v>
      </c>
      <c r="E4704" t="s">
        <v>4708</v>
      </c>
      <c r="F4704" t="s">
        <v>2362</v>
      </c>
      <c r="G4704" t="s">
        <v>4742</v>
      </c>
    </row>
    <row r="4705" spans="1:7">
      <c r="A4705" t="s">
        <v>823</v>
      </c>
      <c r="B4705" t="s">
        <v>2364</v>
      </c>
      <c r="C4705">
        <v>1</v>
      </c>
      <c r="D4705" s="2">
        <v>46082</v>
      </c>
      <c r="E4705" t="s">
        <v>4708</v>
      </c>
      <c r="F4705" t="s">
        <v>2364</v>
      </c>
      <c r="G4705" t="s">
        <v>4742</v>
      </c>
    </row>
    <row r="4706" spans="1:7">
      <c r="A4706" t="s">
        <v>823</v>
      </c>
      <c r="B4706" t="s">
        <v>2366</v>
      </c>
      <c r="C4706">
        <v>1</v>
      </c>
      <c r="D4706" s="2">
        <v>46082</v>
      </c>
      <c r="E4706" t="s">
        <v>4708</v>
      </c>
      <c r="F4706" t="s">
        <v>2366</v>
      </c>
      <c r="G4706" t="s">
        <v>4742</v>
      </c>
    </row>
    <row r="4707" spans="1:7">
      <c r="A4707" t="s">
        <v>823</v>
      </c>
      <c r="B4707" t="s">
        <v>2368</v>
      </c>
      <c r="C4707">
        <v>1</v>
      </c>
      <c r="D4707" s="2">
        <v>46082</v>
      </c>
      <c r="E4707" t="s">
        <v>4708</v>
      </c>
      <c r="F4707" t="s">
        <v>2368</v>
      </c>
      <c r="G4707" t="s">
        <v>4742</v>
      </c>
    </row>
    <row r="4708" spans="1:7">
      <c r="A4708" t="s">
        <v>823</v>
      </c>
      <c r="B4708" t="s">
        <v>2370</v>
      </c>
      <c r="C4708">
        <v>1</v>
      </c>
      <c r="D4708" s="2">
        <v>46082</v>
      </c>
      <c r="E4708" t="s">
        <v>4708</v>
      </c>
      <c r="F4708" t="s">
        <v>2370</v>
      </c>
      <c r="G4708" t="s">
        <v>4742</v>
      </c>
    </row>
    <row r="4709" spans="1:7">
      <c r="A4709" t="s">
        <v>823</v>
      </c>
      <c r="B4709" t="s">
        <v>2372</v>
      </c>
      <c r="C4709">
        <v>2</v>
      </c>
      <c r="D4709" s="2">
        <v>46082</v>
      </c>
      <c r="E4709" t="s">
        <v>4708</v>
      </c>
      <c r="F4709" t="s">
        <v>2372</v>
      </c>
      <c r="G4709" t="s">
        <v>4742</v>
      </c>
    </row>
    <row r="4710" spans="1:7">
      <c r="A4710" t="s">
        <v>823</v>
      </c>
      <c r="B4710" t="s">
        <v>2380</v>
      </c>
      <c r="C4710">
        <v>1</v>
      </c>
      <c r="D4710" s="2">
        <v>46082</v>
      </c>
      <c r="E4710" t="s">
        <v>4708</v>
      </c>
      <c r="F4710" t="s">
        <v>2380</v>
      </c>
      <c r="G4710" t="s">
        <v>4742</v>
      </c>
    </row>
    <row r="4711" spans="1:7">
      <c r="A4711" t="s">
        <v>823</v>
      </c>
      <c r="B4711" t="s">
        <v>2382</v>
      </c>
      <c r="C4711">
        <v>2</v>
      </c>
      <c r="D4711" s="2">
        <v>46082</v>
      </c>
      <c r="E4711" t="s">
        <v>4708</v>
      </c>
      <c r="F4711" t="s">
        <v>2382</v>
      </c>
      <c r="G4711" t="s">
        <v>4742</v>
      </c>
    </row>
    <row r="4712" spans="1:7">
      <c r="A4712" t="s">
        <v>823</v>
      </c>
      <c r="B4712" t="s">
        <v>2384</v>
      </c>
      <c r="C4712">
        <v>1</v>
      </c>
      <c r="D4712" s="2">
        <v>46082</v>
      </c>
      <c r="E4712" t="s">
        <v>4708</v>
      </c>
      <c r="F4712" t="s">
        <v>2384</v>
      </c>
      <c r="G4712" t="s">
        <v>4742</v>
      </c>
    </row>
    <row r="4713" spans="1:7">
      <c r="A4713" t="s">
        <v>2400</v>
      </c>
      <c r="B4713" t="s">
        <v>2407</v>
      </c>
      <c r="C4713">
        <v>28</v>
      </c>
      <c r="D4713" s="2">
        <v>46082</v>
      </c>
      <c r="E4713" t="s">
        <v>4708</v>
      </c>
      <c r="F4713" t="s">
        <v>2407</v>
      </c>
      <c r="G4713" t="s">
        <v>4742</v>
      </c>
    </row>
    <row r="4714" spans="1:7">
      <c r="A4714" t="s">
        <v>2400</v>
      </c>
      <c r="B4714" t="s">
        <v>2409</v>
      </c>
      <c r="C4714">
        <v>236</v>
      </c>
      <c r="D4714" s="2">
        <v>46082</v>
      </c>
      <c r="E4714" t="s">
        <v>4708</v>
      </c>
      <c r="F4714" t="s">
        <v>2409</v>
      </c>
      <c r="G4714" t="s">
        <v>4742</v>
      </c>
    </row>
    <row r="4715" spans="1:7">
      <c r="A4715" t="s">
        <v>2400</v>
      </c>
      <c r="B4715" t="s">
        <v>2411</v>
      </c>
      <c r="C4715">
        <v>190</v>
      </c>
      <c r="D4715" s="2">
        <v>46082</v>
      </c>
      <c r="E4715" t="s">
        <v>4708</v>
      </c>
      <c r="F4715" t="s">
        <v>2411</v>
      </c>
      <c r="G4715" t="s">
        <v>4742</v>
      </c>
    </row>
    <row r="4716" spans="1:7">
      <c r="A4716" t="s">
        <v>2622</v>
      </c>
      <c r="B4716" t="s">
        <v>2639</v>
      </c>
      <c r="C4716">
        <v>126</v>
      </c>
      <c r="D4716" s="2">
        <v>46082</v>
      </c>
      <c r="E4716" t="s">
        <v>4708</v>
      </c>
      <c r="F4716" t="s">
        <v>2639</v>
      </c>
      <c r="G4716" t="s">
        <v>4742</v>
      </c>
    </row>
    <row r="4717" spans="1:7">
      <c r="A4717" t="s">
        <v>2777</v>
      </c>
      <c r="B4717" t="s">
        <v>2780</v>
      </c>
      <c r="C4717">
        <v>206</v>
      </c>
      <c r="D4717" s="2">
        <v>46082</v>
      </c>
      <c r="E4717" t="s">
        <v>4708</v>
      </c>
      <c r="F4717" t="s">
        <v>2780</v>
      </c>
      <c r="G4717" t="s">
        <v>4742</v>
      </c>
    </row>
    <row r="4718" spans="1:7">
      <c r="A4718" t="s">
        <v>2777</v>
      </c>
      <c r="B4718" t="s">
        <v>2782</v>
      </c>
      <c r="C4718">
        <v>80</v>
      </c>
      <c r="D4718" s="2">
        <v>46082</v>
      </c>
      <c r="E4718" t="s">
        <v>4708</v>
      </c>
      <c r="F4718" t="s">
        <v>2782</v>
      </c>
      <c r="G4718" t="s">
        <v>4742</v>
      </c>
    </row>
    <row r="4719" spans="1:7">
      <c r="A4719" t="s">
        <v>2777</v>
      </c>
      <c r="B4719" t="s">
        <v>2784</v>
      </c>
      <c r="C4719">
        <v>407</v>
      </c>
      <c r="D4719" s="2">
        <v>46082</v>
      </c>
      <c r="E4719" t="s">
        <v>4708</v>
      </c>
      <c r="F4719" t="s">
        <v>2784</v>
      </c>
      <c r="G4719" t="s">
        <v>4742</v>
      </c>
    </row>
    <row r="4720" spans="1:7">
      <c r="A4720" t="s">
        <v>2777</v>
      </c>
      <c r="B4720" t="s">
        <v>2786</v>
      </c>
      <c r="C4720">
        <v>354</v>
      </c>
      <c r="D4720" s="2">
        <v>46082</v>
      </c>
      <c r="E4720" t="s">
        <v>4708</v>
      </c>
      <c r="F4720" t="s">
        <v>2786</v>
      </c>
      <c r="G4720" t="s">
        <v>4742</v>
      </c>
    </row>
    <row r="4721" spans="1:7">
      <c r="A4721" t="s">
        <v>2777</v>
      </c>
      <c r="B4721" t="s">
        <v>2788</v>
      </c>
      <c r="C4721">
        <v>178</v>
      </c>
      <c r="D4721" s="2">
        <v>46082</v>
      </c>
      <c r="E4721" t="s">
        <v>4708</v>
      </c>
      <c r="F4721" t="s">
        <v>2788</v>
      </c>
      <c r="G4721" t="s">
        <v>4742</v>
      </c>
    </row>
    <row r="4722" spans="1:7">
      <c r="A4722" t="s">
        <v>2777</v>
      </c>
      <c r="B4722" t="s">
        <v>2790</v>
      </c>
      <c r="C4722">
        <v>69</v>
      </c>
      <c r="D4722" s="2">
        <v>46082</v>
      </c>
      <c r="E4722" t="s">
        <v>4708</v>
      </c>
      <c r="F4722" t="s">
        <v>2790</v>
      </c>
      <c r="G4722" t="s">
        <v>4742</v>
      </c>
    </row>
    <row r="4723" spans="1:7">
      <c r="A4723" t="s">
        <v>2777</v>
      </c>
      <c r="B4723" t="s">
        <v>2792</v>
      </c>
      <c r="C4723">
        <v>232</v>
      </c>
      <c r="D4723" s="2">
        <v>46082</v>
      </c>
      <c r="E4723" t="s">
        <v>4708</v>
      </c>
      <c r="F4723" t="s">
        <v>2792</v>
      </c>
      <c r="G4723" t="s">
        <v>4742</v>
      </c>
    </row>
    <row r="4724" spans="1:7">
      <c r="A4724" t="s">
        <v>2777</v>
      </c>
      <c r="B4724" t="s">
        <v>2794</v>
      </c>
      <c r="C4724">
        <v>191</v>
      </c>
      <c r="D4724" s="2">
        <v>46082</v>
      </c>
      <c r="E4724" t="s">
        <v>4708</v>
      </c>
      <c r="F4724" t="s">
        <v>2794</v>
      </c>
      <c r="G4724" t="s">
        <v>4742</v>
      </c>
    </row>
    <row r="4725" spans="1:7">
      <c r="A4725" t="s">
        <v>2777</v>
      </c>
      <c r="B4725" t="s">
        <v>2796</v>
      </c>
      <c r="C4725">
        <v>24</v>
      </c>
      <c r="D4725" s="2">
        <v>46082</v>
      </c>
      <c r="E4725" t="s">
        <v>4708</v>
      </c>
      <c r="F4725" t="s">
        <v>2796</v>
      </c>
      <c r="G4725" t="s">
        <v>4742</v>
      </c>
    </row>
    <row r="4726" spans="1:7">
      <c r="A4726" t="s">
        <v>370</v>
      </c>
      <c r="B4726" t="s">
        <v>3088</v>
      </c>
      <c r="C4726">
        <v>6</v>
      </c>
      <c r="D4726" s="2">
        <v>46082</v>
      </c>
      <c r="E4726" t="s">
        <v>4708</v>
      </c>
      <c r="F4726" t="s">
        <v>3088</v>
      </c>
      <c r="G4726" t="s">
        <v>4742</v>
      </c>
    </row>
    <row r="4727" spans="1:7">
      <c r="A4727" t="s">
        <v>823</v>
      </c>
      <c r="B4727" t="s">
        <v>3108</v>
      </c>
      <c r="C4727">
        <v>10</v>
      </c>
      <c r="D4727" s="2">
        <v>46082</v>
      </c>
      <c r="E4727" t="s">
        <v>4708</v>
      </c>
      <c r="F4727" t="s">
        <v>3108</v>
      </c>
      <c r="G4727" t="s">
        <v>4742</v>
      </c>
    </row>
    <row r="4728" spans="1:7">
      <c r="A4728" t="s">
        <v>482</v>
      </c>
      <c r="B4728" t="s">
        <v>3118</v>
      </c>
      <c r="C4728">
        <v>2</v>
      </c>
      <c r="D4728" s="2">
        <v>46082</v>
      </c>
      <c r="E4728" t="s">
        <v>4708</v>
      </c>
      <c r="F4728" t="s">
        <v>3118</v>
      </c>
      <c r="G4728" t="s">
        <v>4742</v>
      </c>
    </row>
    <row r="4729" spans="1:7">
      <c r="A4729" t="s">
        <v>482</v>
      </c>
      <c r="B4729" t="s">
        <v>3120</v>
      </c>
      <c r="C4729">
        <v>17</v>
      </c>
      <c r="D4729" s="2">
        <v>46082</v>
      </c>
      <c r="E4729" t="s">
        <v>4708</v>
      </c>
      <c r="F4729" t="s">
        <v>3120</v>
      </c>
      <c r="G4729" t="s">
        <v>4742</v>
      </c>
    </row>
    <row r="4730" spans="1:7">
      <c r="A4730" t="s">
        <v>482</v>
      </c>
      <c r="B4730" t="s">
        <v>3126</v>
      </c>
      <c r="C4730">
        <v>13</v>
      </c>
      <c r="D4730" s="2">
        <v>46082</v>
      </c>
      <c r="E4730" t="s">
        <v>4708</v>
      </c>
      <c r="F4730" t="s">
        <v>3126</v>
      </c>
      <c r="G4730" t="s">
        <v>4742</v>
      </c>
    </row>
    <row r="4731" spans="1:7">
      <c r="A4731" t="s">
        <v>1795</v>
      </c>
      <c r="B4731" t="s">
        <v>3144</v>
      </c>
      <c r="C4731">
        <v>243</v>
      </c>
      <c r="D4731" s="2">
        <v>46082</v>
      </c>
      <c r="E4731" t="s">
        <v>4708</v>
      </c>
      <c r="F4731" t="s">
        <v>3144</v>
      </c>
      <c r="G4731" t="s">
        <v>4742</v>
      </c>
    </row>
    <row r="4732" spans="1:7">
      <c r="A4732" t="s">
        <v>28</v>
      </c>
      <c r="B4732" t="s">
        <v>3154</v>
      </c>
      <c r="C4732">
        <v>1</v>
      </c>
      <c r="D4732" s="2">
        <v>46082</v>
      </c>
      <c r="E4732" t="s">
        <v>4708</v>
      </c>
      <c r="F4732" t="s">
        <v>3154</v>
      </c>
      <c r="G4732" t="s">
        <v>4742</v>
      </c>
    </row>
    <row r="4733" spans="1:7">
      <c r="A4733" t="s">
        <v>135</v>
      </c>
      <c r="B4733" t="s">
        <v>3160</v>
      </c>
      <c r="C4733">
        <v>40</v>
      </c>
      <c r="D4733" s="2">
        <v>46082</v>
      </c>
      <c r="E4733" t="s">
        <v>4708</v>
      </c>
      <c r="F4733" t="s">
        <v>3160</v>
      </c>
      <c r="G4733" t="s">
        <v>4742</v>
      </c>
    </row>
    <row r="4734" spans="1:7">
      <c r="A4734" t="s">
        <v>2603</v>
      </c>
      <c r="B4734" t="s">
        <v>3176</v>
      </c>
      <c r="C4734">
        <v>1</v>
      </c>
      <c r="D4734" s="2">
        <v>46082</v>
      </c>
      <c r="E4734" t="s">
        <v>4708</v>
      </c>
      <c r="F4734" t="s">
        <v>3176</v>
      </c>
      <c r="G4734" t="s">
        <v>4742</v>
      </c>
    </row>
    <row r="4735" spans="1:7">
      <c r="A4735" t="s">
        <v>2603</v>
      </c>
      <c r="B4735" t="s">
        <v>3180</v>
      </c>
      <c r="C4735">
        <v>1</v>
      </c>
      <c r="D4735" s="2">
        <v>46082</v>
      </c>
      <c r="E4735" t="s">
        <v>4708</v>
      </c>
      <c r="F4735" t="s">
        <v>3180</v>
      </c>
      <c r="G4735" t="s">
        <v>4742</v>
      </c>
    </row>
    <row r="4736" spans="1:7">
      <c r="A4736" t="s">
        <v>2603</v>
      </c>
      <c r="B4736" t="s">
        <v>3182</v>
      </c>
      <c r="C4736">
        <v>1</v>
      </c>
      <c r="D4736" s="2">
        <v>46082</v>
      </c>
      <c r="E4736" t="s">
        <v>4708</v>
      </c>
      <c r="F4736" t="s">
        <v>3182</v>
      </c>
      <c r="G4736" t="s">
        <v>4742</v>
      </c>
    </row>
    <row r="4737" spans="1:7">
      <c r="A4737" t="s">
        <v>2622</v>
      </c>
      <c r="B4737" t="s">
        <v>3184</v>
      </c>
      <c r="C4737">
        <v>1</v>
      </c>
      <c r="D4737" s="2">
        <v>46082</v>
      </c>
      <c r="E4737" t="s">
        <v>4708</v>
      </c>
      <c r="F4737" t="s">
        <v>3184</v>
      </c>
      <c r="G4737" t="s">
        <v>4742</v>
      </c>
    </row>
    <row r="4738" spans="1:7">
      <c r="A4738" t="s">
        <v>2622</v>
      </c>
      <c r="B4738" t="s">
        <v>3186</v>
      </c>
      <c r="C4738">
        <v>1</v>
      </c>
      <c r="D4738" s="2">
        <v>46082</v>
      </c>
      <c r="E4738" t="s">
        <v>4708</v>
      </c>
      <c r="F4738" t="s">
        <v>3186</v>
      </c>
      <c r="G4738" t="s">
        <v>4742</v>
      </c>
    </row>
    <row r="4739" spans="1:7">
      <c r="A4739" t="s">
        <v>2622</v>
      </c>
      <c r="B4739" t="s">
        <v>3190</v>
      </c>
      <c r="C4739">
        <v>1</v>
      </c>
      <c r="D4739" s="2">
        <v>46082</v>
      </c>
      <c r="E4739" t="s">
        <v>4708</v>
      </c>
      <c r="F4739" t="s">
        <v>3190</v>
      </c>
      <c r="G4739" t="s">
        <v>4742</v>
      </c>
    </row>
    <row r="4740" spans="1:7">
      <c r="A4740" t="s">
        <v>2777</v>
      </c>
      <c r="B4740" t="s">
        <v>3194</v>
      </c>
      <c r="C4740">
        <v>1</v>
      </c>
      <c r="D4740" s="2">
        <v>46082</v>
      </c>
      <c r="E4740" t="s">
        <v>4708</v>
      </c>
      <c r="F4740" t="s">
        <v>3194</v>
      </c>
      <c r="G4740" t="s">
        <v>4742</v>
      </c>
    </row>
    <row r="4741" spans="1:7">
      <c r="A4741" t="s">
        <v>2622</v>
      </c>
      <c r="B4741" t="s">
        <v>3204</v>
      </c>
      <c r="C4741">
        <v>1</v>
      </c>
      <c r="D4741" s="2">
        <v>46082</v>
      </c>
      <c r="E4741" t="s">
        <v>4708</v>
      </c>
      <c r="F4741" t="s">
        <v>3204</v>
      </c>
      <c r="G4741" t="s">
        <v>4742</v>
      </c>
    </row>
    <row r="4742" spans="1:7">
      <c r="A4742" t="s">
        <v>2622</v>
      </c>
      <c r="B4742" t="s">
        <v>3206</v>
      </c>
      <c r="C4742">
        <v>1</v>
      </c>
      <c r="D4742" s="2">
        <v>46082</v>
      </c>
      <c r="E4742" t="s">
        <v>4708</v>
      </c>
      <c r="F4742" t="s">
        <v>3206</v>
      </c>
      <c r="G4742" t="s">
        <v>4742</v>
      </c>
    </row>
    <row r="4743" spans="1:7">
      <c r="A4743" t="s">
        <v>2603</v>
      </c>
      <c r="B4743" t="s">
        <v>3216</v>
      </c>
      <c r="C4743">
        <v>1</v>
      </c>
      <c r="D4743" s="2">
        <v>46082</v>
      </c>
      <c r="E4743" t="s">
        <v>4708</v>
      </c>
      <c r="F4743" t="s">
        <v>3216</v>
      </c>
      <c r="G4743" t="s">
        <v>4742</v>
      </c>
    </row>
    <row r="4744" spans="1:7">
      <c r="A4744" t="s">
        <v>823</v>
      </c>
      <c r="B4744" t="s">
        <v>3220</v>
      </c>
      <c r="C4744">
        <v>1</v>
      </c>
      <c r="D4744" s="2">
        <v>46082</v>
      </c>
      <c r="E4744" t="s">
        <v>4708</v>
      </c>
      <c r="F4744" t="s">
        <v>3220</v>
      </c>
      <c r="G4744" t="s">
        <v>4742</v>
      </c>
    </row>
    <row r="4745" spans="1:7">
      <c r="A4745" t="s">
        <v>823</v>
      </c>
      <c r="B4745" t="s">
        <v>3224</v>
      </c>
      <c r="C4745">
        <v>1</v>
      </c>
      <c r="D4745" s="2">
        <v>46082</v>
      </c>
      <c r="E4745" t="s">
        <v>4708</v>
      </c>
      <c r="F4745" t="s">
        <v>3224</v>
      </c>
      <c r="G4745" t="s">
        <v>4742</v>
      </c>
    </row>
    <row r="4746" spans="1:7">
      <c r="A4746" t="s">
        <v>370</v>
      </c>
      <c r="B4746" t="s">
        <v>3242</v>
      </c>
      <c r="C4746">
        <v>400</v>
      </c>
      <c r="D4746" s="2">
        <v>46082</v>
      </c>
      <c r="E4746" t="s">
        <v>4708</v>
      </c>
      <c r="F4746" t="s">
        <v>3242</v>
      </c>
      <c r="G4746" t="s">
        <v>4742</v>
      </c>
    </row>
    <row r="4747" spans="1:7">
      <c r="A4747" t="s">
        <v>482</v>
      </c>
      <c r="B4747" t="s">
        <v>3248</v>
      </c>
      <c r="C4747">
        <v>1</v>
      </c>
      <c r="D4747" s="2">
        <v>46082</v>
      </c>
      <c r="E4747" t="s">
        <v>4708</v>
      </c>
      <c r="F4747" t="s">
        <v>3248</v>
      </c>
      <c r="G4747" t="s">
        <v>4742</v>
      </c>
    </row>
    <row r="4748" spans="1:7">
      <c r="A4748" t="s">
        <v>823</v>
      </c>
      <c r="B4748" t="s">
        <v>3254</v>
      </c>
      <c r="C4748">
        <v>2</v>
      </c>
      <c r="D4748" s="2">
        <v>46082</v>
      </c>
      <c r="E4748" t="s">
        <v>4708</v>
      </c>
      <c r="F4748" t="s">
        <v>3254</v>
      </c>
      <c r="G4748" t="s">
        <v>4742</v>
      </c>
    </row>
    <row r="4749" spans="1:7">
      <c r="A4749" t="s">
        <v>482</v>
      </c>
      <c r="B4749" t="s">
        <v>3264</v>
      </c>
      <c r="C4749">
        <v>1</v>
      </c>
      <c r="D4749" s="2">
        <v>46082</v>
      </c>
      <c r="E4749" t="s">
        <v>4708</v>
      </c>
      <c r="F4749" t="s">
        <v>3264</v>
      </c>
      <c r="G4749" t="s">
        <v>4742</v>
      </c>
    </row>
    <row r="4750" spans="1:7">
      <c r="A4750" t="s">
        <v>28</v>
      </c>
      <c r="B4750" t="s">
        <v>3318</v>
      </c>
      <c r="C4750">
        <v>1</v>
      </c>
      <c r="D4750" s="2">
        <v>46082</v>
      </c>
      <c r="E4750" t="s">
        <v>4708</v>
      </c>
      <c r="F4750" t="s">
        <v>3318</v>
      </c>
      <c r="G4750" t="s">
        <v>4742</v>
      </c>
    </row>
    <row r="4751" spans="1:7">
      <c r="A4751" t="s">
        <v>823</v>
      </c>
      <c r="B4751" t="s">
        <v>3328</v>
      </c>
      <c r="C4751">
        <v>14</v>
      </c>
      <c r="D4751" s="2">
        <v>46082</v>
      </c>
      <c r="E4751" t="s">
        <v>4708</v>
      </c>
      <c r="F4751" t="s">
        <v>3328</v>
      </c>
      <c r="G4751" t="s">
        <v>4742</v>
      </c>
    </row>
    <row r="4752" spans="1:7">
      <c r="A4752" s="4" t="s">
        <v>4726</v>
      </c>
      <c r="B4752" t="s">
        <v>3336</v>
      </c>
      <c r="C4752">
        <v>303</v>
      </c>
      <c r="D4752" s="2">
        <v>46082</v>
      </c>
      <c r="E4752" t="s">
        <v>4708</v>
      </c>
      <c r="F4752" t="s">
        <v>3336</v>
      </c>
      <c r="G4752" t="s">
        <v>4742</v>
      </c>
    </row>
    <row r="4753" spans="1:7">
      <c r="A4753" t="s">
        <v>482</v>
      </c>
      <c r="B4753" t="s">
        <v>3354</v>
      </c>
      <c r="C4753">
        <v>1</v>
      </c>
      <c r="D4753" s="2">
        <v>46082</v>
      </c>
      <c r="E4753" t="s">
        <v>4708</v>
      </c>
      <c r="F4753" t="s">
        <v>3354</v>
      </c>
      <c r="G4753" t="s">
        <v>4742</v>
      </c>
    </row>
    <row r="4754" spans="1:7">
      <c r="A4754" s="4" t="s">
        <v>4726</v>
      </c>
      <c r="B4754" t="s">
        <v>3358</v>
      </c>
      <c r="C4754">
        <v>302</v>
      </c>
      <c r="D4754" s="2">
        <v>46082</v>
      </c>
      <c r="E4754" t="s">
        <v>4708</v>
      </c>
      <c r="F4754" t="s">
        <v>3358</v>
      </c>
      <c r="G4754" t="s">
        <v>4742</v>
      </c>
    </row>
    <row r="4755" spans="1:7">
      <c r="A4755" t="s">
        <v>482</v>
      </c>
      <c r="B4755" t="s">
        <v>3360</v>
      </c>
      <c r="C4755">
        <v>1</v>
      </c>
      <c r="D4755" s="2">
        <v>46082</v>
      </c>
      <c r="E4755" t="s">
        <v>4708</v>
      </c>
      <c r="F4755" t="s">
        <v>3360</v>
      </c>
      <c r="G4755" t="s">
        <v>4742</v>
      </c>
    </row>
    <row r="4756" spans="1:7">
      <c r="A4756" t="s">
        <v>823</v>
      </c>
      <c r="B4756" t="s">
        <v>3370</v>
      </c>
      <c r="C4756">
        <v>7</v>
      </c>
      <c r="D4756" s="2">
        <v>46082</v>
      </c>
      <c r="E4756" t="s">
        <v>4708</v>
      </c>
      <c r="F4756" t="s">
        <v>3370</v>
      </c>
      <c r="G4756" t="s">
        <v>4742</v>
      </c>
    </row>
    <row r="4757" spans="1:7">
      <c r="A4757" t="s">
        <v>28</v>
      </c>
      <c r="B4757" t="s">
        <v>3376</v>
      </c>
      <c r="C4757">
        <v>1</v>
      </c>
      <c r="D4757" s="2">
        <v>46082</v>
      </c>
      <c r="E4757" t="s">
        <v>4708</v>
      </c>
      <c r="F4757" t="s">
        <v>3376</v>
      </c>
      <c r="G4757" t="s">
        <v>4742</v>
      </c>
    </row>
    <row r="4758" spans="1:7">
      <c r="A4758" t="s">
        <v>482</v>
      </c>
      <c r="B4758" t="s">
        <v>3378</v>
      </c>
      <c r="C4758">
        <v>9</v>
      </c>
      <c r="D4758" s="2">
        <v>46082</v>
      </c>
      <c r="E4758" t="s">
        <v>4708</v>
      </c>
      <c r="F4758" t="s">
        <v>3378</v>
      </c>
      <c r="G4758" t="s">
        <v>4742</v>
      </c>
    </row>
    <row r="4759" spans="1:7">
      <c r="A4759" t="s">
        <v>482</v>
      </c>
      <c r="B4759" t="s">
        <v>3380</v>
      </c>
      <c r="C4759">
        <v>6</v>
      </c>
      <c r="D4759" s="2">
        <v>46082</v>
      </c>
      <c r="E4759" t="s">
        <v>4708</v>
      </c>
      <c r="F4759" t="s">
        <v>3380</v>
      </c>
      <c r="G4759" t="s">
        <v>4742</v>
      </c>
    </row>
    <row r="4760" spans="1:7">
      <c r="A4760" t="s">
        <v>482</v>
      </c>
      <c r="B4760" t="s">
        <v>3382</v>
      </c>
      <c r="C4760">
        <v>2</v>
      </c>
      <c r="D4760" s="2">
        <v>46082</v>
      </c>
      <c r="E4760" t="s">
        <v>4708</v>
      </c>
      <c r="F4760" t="s">
        <v>3382</v>
      </c>
      <c r="G4760" t="s">
        <v>4742</v>
      </c>
    </row>
    <row r="4761" spans="1:7">
      <c r="A4761" t="s">
        <v>482</v>
      </c>
      <c r="B4761" t="s">
        <v>3388</v>
      </c>
      <c r="C4761">
        <v>1</v>
      </c>
      <c r="D4761" s="2">
        <v>46082</v>
      </c>
      <c r="E4761" t="s">
        <v>4708</v>
      </c>
      <c r="F4761" t="s">
        <v>3388</v>
      </c>
      <c r="G4761" t="s">
        <v>4742</v>
      </c>
    </row>
    <row r="4762" spans="1:7">
      <c r="A4762" t="s">
        <v>482</v>
      </c>
      <c r="B4762" t="s">
        <v>3394</v>
      </c>
      <c r="C4762">
        <v>10</v>
      </c>
      <c r="D4762" s="2">
        <v>46082</v>
      </c>
      <c r="E4762" t="s">
        <v>4708</v>
      </c>
      <c r="F4762" t="s">
        <v>3394</v>
      </c>
      <c r="G4762" t="s">
        <v>4742</v>
      </c>
    </row>
    <row r="4763" spans="1:7">
      <c r="A4763" t="s">
        <v>482</v>
      </c>
      <c r="B4763" t="s">
        <v>3406</v>
      </c>
      <c r="C4763">
        <v>12</v>
      </c>
      <c r="D4763" s="2">
        <v>46082</v>
      </c>
      <c r="E4763" t="s">
        <v>4708</v>
      </c>
      <c r="F4763" t="s">
        <v>3406</v>
      </c>
      <c r="G4763" t="s">
        <v>4742</v>
      </c>
    </row>
    <row r="4764" spans="1:7">
      <c r="A4764" t="s">
        <v>2777</v>
      </c>
      <c r="B4764" t="s">
        <v>3418</v>
      </c>
      <c r="C4764">
        <v>1</v>
      </c>
      <c r="D4764" s="2">
        <v>46082</v>
      </c>
      <c r="E4764" t="s">
        <v>4708</v>
      </c>
      <c r="F4764" t="s">
        <v>3418</v>
      </c>
      <c r="G4764" t="s">
        <v>4742</v>
      </c>
    </row>
    <row r="4765" spans="1:7">
      <c r="A4765" t="s">
        <v>482</v>
      </c>
      <c r="B4765" t="s">
        <v>3444</v>
      </c>
      <c r="C4765">
        <v>14</v>
      </c>
      <c r="D4765" s="2">
        <v>46082</v>
      </c>
      <c r="E4765" t="s">
        <v>4708</v>
      </c>
      <c r="F4765" t="s">
        <v>3444</v>
      </c>
      <c r="G4765" t="s">
        <v>4742</v>
      </c>
    </row>
    <row r="4766" spans="1:7">
      <c r="A4766" t="s">
        <v>2400</v>
      </c>
      <c r="B4766" t="s">
        <v>3474</v>
      </c>
      <c r="C4766">
        <v>1</v>
      </c>
      <c r="D4766" s="2">
        <v>46082</v>
      </c>
      <c r="E4766" t="s">
        <v>4708</v>
      </c>
      <c r="F4766" t="s">
        <v>3474</v>
      </c>
      <c r="G4766" t="s">
        <v>4742</v>
      </c>
    </row>
    <row r="4767" spans="1:7">
      <c r="A4767" t="s">
        <v>2622</v>
      </c>
      <c r="B4767" t="s">
        <v>3494</v>
      </c>
      <c r="C4767">
        <v>1</v>
      </c>
      <c r="D4767" s="2">
        <v>46082</v>
      </c>
      <c r="E4767" t="s">
        <v>4708</v>
      </c>
      <c r="F4767" t="s">
        <v>3494</v>
      </c>
      <c r="G4767" t="s">
        <v>4742</v>
      </c>
    </row>
    <row r="4768" spans="1:7">
      <c r="A4768" t="s">
        <v>28</v>
      </c>
      <c r="B4768" t="s">
        <v>3496</v>
      </c>
      <c r="C4768">
        <v>1</v>
      </c>
      <c r="D4768" s="2">
        <v>46082</v>
      </c>
      <c r="E4768" t="s">
        <v>4708</v>
      </c>
      <c r="F4768" t="s">
        <v>3496</v>
      </c>
      <c r="G4768" t="s">
        <v>4742</v>
      </c>
    </row>
    <row r="4769" spans="1:7">
      <c r="A4769" t="s">
        <v>482</v>
      </c>
      <c r="B4769" t="s">
        <v>3502</v>
      </c>
      <c r="C4769">
        <v>13</v>
      </c>
      <c r="D4769" s="2">
        <v>46082</v>
      </c>
      <c r="E4769" t="s">
        <v>4708</v>
      </c>
      <c r="F4769" t="s">
        <v>3502</v>
      </c>
      <c r="G4769" t="s">
        <v>4742</v>
      </c>
    </row>
    <row r="4770" spans="1:7">
      <c r="A4770" t="s">
        <v>2400</v>
      </c>
      <c r="B4770" t="s">
        <v>3506</v>
      </c>
      <c r="C4770">
        <v>1</v>
      </c>
      <c r="D4770" s="2">
        <v>46082</v>
      </c>
      <c r="E4770" t="s">
        <v>4708</v>
      </c>
      <c r="F4770" t="s">
        <v>3506</v>
      </c>
      <c r="G4770" t="s">
        <v>4742</v>
      </c>
    </row>
    <row r="4771" spans="1:7">
      <c r="A4771" s="4" t="s">
        <v>4734</v>
      </c>
      <c r="B4771" t="s">
        <v>3865</v>
      </c>
      <c r="C4771">
        <v>1</v>
      </c>
      <c r="D4771" s="2">
        <v>46204</v>
      </c>
      <c r="E4771" t="s">
        <v>4708</v>
      </c>
      <c r="F4771" t="s">
        <v>3865</v>
      </c>
      <c r="G4771" t="s">
        <v>4743</v>
      </c>
    </row>
    <row r="4772" spans="1:7">
      <c r="A4772" s="4" t="s">
        <v>4726</v>
      </c>
      <c r="B4772" t="s">
        <v>4744</v>
      </c>
      <c r="C4772">
        <v>1</v>
      </c>
      <c r="D4772" s="2">
        <v>46204</v>
      </c>
      <c r="E4772" t="s">
        <v>4708</v>
      </c>
      <c r="F4772" t="s">
        <v>4744</v>
      </c>
      <c r="G4772" t="s">
        <v>4743</v>
      </c>
    </row>
    <row r="4773" spans="1:7">
      <c r="A4773" s="4" t="s">
        <v>4735</v>
      </c>
      <c r="B4773" t="s">
        <v>3939</v>
      </c>
      <c r="C4773">
        <v>1</v>
      </c>
      <c r="D4773" s="2">
        <v>46204</v>
      </c>
      <c r="E4773" t="s">
        <v>4708</v>
      </c>
      <c r="F4773" t="s">
        <v>3939</v>
      </c>
      <c r="G4773" t="s">
        <v>4743</v>
      </c>
    </row>
    <row r="4774" spans="1:7">
      <c r="A4774" s="4" t="s">
        <v>4734</v>
      </c>
      <c r="B4774" t="s">
        <v>3865</v>
      </c>
      <c r="C4774">
        <v>1</v>
      </c>
      <c r="D4774" s="2">
        <v>46204</v>
      </c>
      <c r="E4774" t="s">
        <v>4708</v>
      </c>
      <c r="F4774" t="s">
        <v>3865</v>
      </c>
      <c r="G4774" t="s">
        <v>4743</v>
      </c>
    </row>
    <row r="4775" spans="1:7">
      <c r="A4775" s="4" t="s">
        <v>4726</v>
      </c>
      <c r="B4775" t="s">
        <v>4744</v>
      </c>
      <c r="C4775">
        <v>1</v>
      </c>
      <c r="D4775" s="2">
        <v>46204</v>
      </c>
      <c r="E4775" t="s">
        <v>4708</v>
      </c>
      <c r="F4775" t="s">
        <v>4744</v>
      </c>
      <c r="G4775" t="s">
        <v>4743</v>
      </c>
    </row>
    <row r="4776" spans="1:7">
      <c r="A4776" s="4" t="s">
        <v>4735</v>
      </c>
      <c r="B4776" t="s">
        <v>3939</v>
      </c>
      <c r="C4776">
        <v>1</v>
      </c>
      <c r="D4776" s="2">
        <v>46204</v>
      </c>
      <c r="E4776" t="s">
        <v>4708</v>
      </c>
      <c r="F4776" t="s">
        <v>3939</v>
      </c>
      <c r="G4776" t="s">
        <v>4743</v>
      </c>
    </row>
    <row r="4777" spans="1:7">
      <c r="A4777" s="4" t="s">
        <v>4734</v>
      </c>
      <c r="B4777" t="s">
        <v>3865</v>
      </c>
      <c r="C4777">
        <v>200</v>
      </c>
      <c r="D4777" s="2">
        <v>46204</v>
      </c>
      <c r="E4777" t="s">
        <v>4708</v>
      </c>
      <c r="F4777" t="s">
        <v>3865</v>
      </c>
      <c r="G4777" t="s">
        <v>4743</v>
      </c>
    </row>
    <row r="4778" spans="1:7">
      <c r="A4778" s="4" t="s">
        <v>4726</v>
      </c>
      <c r="B4778" t="s">
        <v>4744</v>
      </c>
      <c r="C4778">
        <v>200</v>
      </c>
      <c r="D4778" s="2">
        <v>46204</v>
      </c>
      <c r="E4778" t="s">
        <v>4708</v>
      </c>
      <c r="F4778" t="s">
        <v>4744</v>
      </c>
      <c r="G4778" t="s">
        <v>4743</v>
      </c>
    </row>
    <row r="4779" spans="1:7">
      <c r="A4779" s="4" t="s">
        <v>4735</v>
      </c>
      <c r="B4779" t="s">
        <v>3939</v>
      </c>
      <c r="C4779">
        <v>150</v>
      </c>
      <c r="D4779" s="2">
        <v>46204</v>
      </c>
      <c r="E4779" t="s">
        <v>4708</v>
      </c>
      <c r="F4779" t="s">
        <v>3939</v>
      </c>
      <c r="G4779" t="s">
        <v>4743</v>
      </c>
    </row>
    <row r="4780" spans="1:7">
      <c r="A4780" s="4" t="s">
        <v>4735</v>
      </c>
      <c r="B4780" t="s">
        <v>3949</v>
      </c>
      <c r="C4780">
        <v>250</v>
      </c>
      <c r="D4780" s="2">
        <v>46204</v>
      </c>
      <c r="E4780" t="s">
        <v>4708</v>
      </c>
      <c r="F4780" t="s">
        <v>3949</v>
      </c>
      <c r="G4780" t="s">
        <v>4743</v>
      </c>
    </row>
    <row r="4781" spans="1:7">
      <c r="A4781" t="s">
        <v>2622</v>
      </c>
      <c r="B4781" t="s">
        <v>3606</v>
      </c>
      <c r="C4781">
        <v>150</v>
      </c>
      <c r="D4781" s="2">
        <v>46204</v>
      </c>
      <c r="E4781" t="s">
        <v>4708</v>
      </c>
      <c r="F4781" t="s">
        <v>3606</v>
      </c>
      <c r="G4781" t="s">
        <v>4743</v>
      </c>
    </row>
    <row r="4782" spans="1:7">
      <c r="A4782" t="s">
        <v>2603</v>
      </c>
      <c r="B4782" t="s">
        <v>3472</v>
      </c>
      <c r="C4782">
        <v>100</v>
      </c>
      <c r="D4782" s="2">
        <v>46204</v>
      </c>
      <c r="E4782" t="s">
        <v>4708</v>
      </c>
      <c r="F4782" t="s">
        <v>3472</v>
      </c>
      <c r="G4782" t="s">
        <v>4743</v>
      </c>
    </row>
    <row r="4783" spans="1:7">
      <c r="A4783" t="s">
        <v>2603</v>
      </c>
      <c r="B4783" t="s">
        <v>3426</v>
      </c>
      <c r="C4783">
        <v>100</v>
      </c>
      <c r="D4783" s="2">
        <v>46204</v>
      </c>
      <c r="E4783" t="s">
        <v>4708</v>
      </c>
      <c r="F4783" t="s">
        <v>3426</v>
      </c>
      <c r="G4783" t="s">
        <v>4743</v>
      </c>
    </row>
    <row r="4784" spans="1:7">
      <c r="A4784" t="s">
        <v>2603</v>
      </c>
      <c r="B4784" t="s">
        <v>3216</v>
      </c>
      <c r="C4784">
        <v>100</v>
      </c>
      <c r="D4784" s="2">
        <v>46204</v>
      </c>
      <c r="E4784" t="s">
        <v>4708</v>
      </c>
      <c r="F4784" t="s">
        <v>3216</v>
      </c>
      <c r="G4784" t="s">
        <v>4743</v>
      </c>
    </row>
    <row r="4785" spans="1:7">
      <c r="A4785" t="s">
        <v>2622</v>
      </c>
      <c r="B4785" t="s">
        <v>2743</v>
      </c>
      <c r="C4785">
        <v>50</v>
      </c>
      <c r="D4785" s="2">
        <v>46204</v>
      </c>
      <c r="E4785" t="s">
        <v>4708</v>
      </c>
      <c r="F4785" t="s">
        <v>2743</v>
      </c>
      <c r="G4785" t="s">
        <v>4743</v>
      </c>
    </row>
    <row r="4786" spans="1:7">
      <c r="A4786" s="4" t="s">
        <v>4726</v>
      </c>
      <c r="B4786" t="s">
        <v>3728</v>
      </c>
      <c r="C4786">
        <v>150</v>
      </c>
      <c r="D4786" s="2">
        <v>46204</v>
      </c>
      <c r="E4786" t="s">
        <v>4708</v>
      </c>
      <c r="F4786" t="s">
        <v>3728</v>
      </c>
      <c r="G4786" t="s">
        <v>4743</v>
      </c>
    </row>
    <row r="4787" spans="1:7">
      <c r="A4787" s="4" t="s">
        <v>4726</v>
      </c>
      <c r="B4787" t="s">
        <v>3576</v>
      </c>
      <c r="C4787">
        <v>200</v>
      </c>
      <c r="D4787" s="2">
        <v>46204</v>
      </c>
      <c r="E4787" t="s">
        <v>4708</v>
      </c>
      <c r="F4787" t="s">
        <v>3576</v>
      </c>
      <c r="G4787" t="s">
        <v>4743</v>
      </c>
    </row>
    <row r="4788" spans="1:7">
      <c r="A4788" t="s">
        <v>482</v>
      </c>
      <c r="B4788" t="s">
        <v>3658</v>
      </c>
      <c r="C4788">
        <v>100</v>
      </c>
      <c r="D4788" s="2">
        <v>46204</v>
      </c>
      <c r="E4788" t="s">
        <v>4708</v>
      </c>
      <c r="F4788" t="s">
        <v>3658</v>
      </c>
      <c r="G4788" t="s">
        <v>4743</v>
      </c>
    </row>
    <row r="4789" spans="1:7">
      <c r="A4789" t="s">
        <v>482</v>
      </c>
      <c r="B4789" t="s">
        <v>2270</v>
      </c>
      <c r="C4789">
        <v>100</v>
      </c>
      <c r="D4789" s="2">
        <v>46204</v>
      </c>
      <c r="E4789" t="s">
        <v>4708</v>
      </c>
      <c r="F4789" t="s">
        <v>2270</v>
      </c>
      <c r="G4789" t="s">
        <v>4743</v>
      </c>
    </row>
    <row r="4790" spans="1:7">
      <c r="A4790" t="s">
        <v>482</v>
      </c>
      <c r="B4790" t="s">
        <v>2252</v>
      </c>
      <c r="C4790">
        <v>100</v>
      </c>
      <c r="D4790" s="2">
        <v>46204</v>
      </c>
      <c r="E4790" t="s">
        <v>4708</v>
      </c>
      <c r="F4790" t="s">
        <v>2252</v>
      </c>
      <c r="G4790" t="s">
        <v>4743</v>
      </c>
    </row>
    <row r="4791" spans="1:7">
      <c r="A4791" t="s">
        <v>482</v>
      </c>
      <c r="B4791" t="s">
        <v>2208</v>
      </c>
      <c r="C4791">
        <v>30</v>
      </c>
      <c r="D4791" s="2">
        <v>46204</v>
      </c>
      <c r="E4791" t="s">
        <v>4708</v>
      </c>
      <c r="F4791" t="s">
        <v>2208</v>
      </c>
      <c r="G4791" t="s">
        <v>4743</v>
      </c>
    </row>
    <row r="4792" spans="1:7">
      <c r="A4792" t="s">
        <v>482</v>
      </c>
      <c r="B4792" t="s">
        <v>1597</v>
      </c>
      <c r="C4792">
        <v>100</v>
      </c>
      <c r="D4792" s="2">
        <v>46204</v>
      </c>
      <c r="E4792" t="s">
        <v>4708</v>
      </c>
      <c r="F4792" t="s">
        <v>1597</v>
      </c>
      <c r="G4792" t="s">
        <v>4743</v>
      </c>
    </row>
    <row r="4793" spans="1:7">
      <c r="A4793" t="s">
        <v>482</v>
      </c>
      <c r="B4793" t="s">
        <v>1605</v>
      </c>
      <c r="C4793">
        <v>100</v>
      </c>
      <c r="D4793" s="2">
        <v>46204</v>
      </c>
      <c r="E4793" t="s">
        <v>4708</v>
      </c>
      <c r="F4793" t="s">
        <v>1605</v>
      </c>
      <c r="G4793" t="s">
        <v>4743</v>
      </c>
    </row>
    <row r="4794" spans="1:7">
      <c r="A4794" t="s">
        <v>482</v>
      </c>
      <c r="B4794" t="s">
        <v>1587</v>
      </c>
      <c r="C4794">
        <v>100</v>
      </c>
      <c r="D4794" s="2">
        <v>46204</v>
      </c>
      <c r="E4794" t="s">
        <v>4708</v>
      </c>
      <c r="F4794" t="s">
        <v>1587</v>
      </c>
      <c r="G4794" t="s">
        <v>4743</v>
      </c>
    </row>
    <row r="4795" spans="1:7">
      <c r="A4795" t="s">
        <v>482</v>
      </c>
      <c r="B4795" t="s">
        <v>1595</v>
      </c>
      <c r="C4795">
        <v>100</v>
      </c>
      <c r="D4795" s="2">
        <v>46204</v>
      </c>
      <c r="E4795" t="s">
        <v>4708</v>
      </c>
      <c r="F4795" t="s">
        <v>1595</v>
      </c>
      <c r="G4795" t="s">
        <v>4743</v>
      </c>
    </row>
    <row r="4796" spans="1:7">
      <c r="A4796" t="s">
        <v>482</v>
      </c>
      <c r="B4796" t="s">
        <v>1589</v>
      </c>
      <c r="C4796">
        <v>100</v>
      </c>
      <c r="D4796" s="2">
        <v>46204</v>
      </c>
      <c r="E4796" t="s">
        <v>4708</v>
      </c>
      <c r="F4796" t="s">
        <v>1589</v>
      </c>
      <c r="G4796" t="s">
        <v>4743</v>
      </c>
    </row>
    <row r="4797" spans="1:7">
      <c r="A4797" t="s">
        <v>482</v>
      </c>
      <c r="B4797" t="s">
        <v>2280</v>
      </c>
      <c r="C4797">
        <v>300</v>
      </c>
      <c r="D4797" s="2">
        <v>46204</v>
      </c>
      <c r="E4797" t="s">
        <v>4708</v>
      </c>
      <c r="F4797" t="s">
        <v>2280</v>
      </c>
      <c r="G4797" t="s">
        <v>4743</v>
      </c>
    </row>
    <row r="4798" spans="1:7">
      <c r="A4798" t="s">
        <v>482</v>
      </c>
      <c r="B4798" t="s">
        <v>1711</v>
      </c>
      <c r="C4798">
        <v>50</v>
      </c>
      <c r="D4798" s="2">
        <v>46204</v>
      </c>
      <c r="E4798" t="s">
        <v>4708</v>
      </c>
      <c r="F4798" t="s">
        <v>1711</v>
      </c>
      <c r="G4798" t="s">
        <v>4743</v>
      </c>
    </row>
    <row r="4799" spans="1:7">
      <c r="A4799" t="s">
        <v>482</v>
      </c>
      <c r="B4799" t="s">
        <v>1211</v>
      </c>
      <c r="C4799">
        <v>50</v>
      </c>
      <c r="D4799" s="2">
        <v>46204</v>
      </c>
      <c r="E4799" t="s">
        <v>4708</v>
      </c>
      <c r="F4799" t="s">
        <v>1211</v>
      </c>
      <c r="G4799" t="s">
        <v>4743</v>
      </c>
    </row>
    <row r="4800" spans="1:7">
      <c r="A4800" t="s">
        <v>482</v>
      </c>
      <c r="B4800" t="s">
        <v>1195</v>
      </c>
      <c r="C4800">
        <v>50</v>
      </c>
      <c r="D4800" s="2">
        <v>46204</v>
      </c>
      <c r="E4800" t="s">
        <v>4708</v>
      </c>
      <c r="F4800" t="s">
        <v>1195</v>
      </c>
      <c r="G4800" t="s">
        <v>4743</v>
      </c>
    </row>
    <row r="4801" spans="1:7">
      <c r="A4801" t="s">
        <v>482</v>
      </c>
      <c r="B4801" t="s">
        <v>1175</v>
      </c>
      <c r="C4801">
        <v>50</v>
      </c>
      <c r="D4801" s="2">
        <v>46204</v>
      </c>
      <c r="E4801" t="s">
        <v>4708</v>
      </c>
      <c r="F4801" t="s">
        <v>1175</v>
      </c>
      <c r="G4801" t="s">
        <v>4743</v>
      </c>
    </row>
    <row r="4802" spans="1:7">
      <c r="A4802" t="s">
        <v>482</v>
      </c>
      <c r="B4802" t="s">
        <v>1173</v>
      </c>
      <c r="C4802">
        <v>50</v>
      </c>
      <c r="D4802" s="2">
        <v>46204</v>
      </c>
      <c r="E4802" t="s">
        <v>4708</v>
      </c>
      <c r="F4802" t="s">
        <v>1173</v>
      </c>
      <c r="G4802" t="s">
        <v>4743</v>
      </c>
    </row>
    <row r="4803" spans="1:7">
      <c r="A4803" t="s">
        <v>482</v>
      </c>
      <c r="B4803" t="s">
        <v>1159</v>
      </c>
      <c r="C4803">
        <v>30</v>
      </c>
      <c r="D4803" s="2">
        <v>46204</v>
      </c>
      <c r="E4803" t="s">
        <v>4708</v>
      </c>
      <c r="F4803" t="s">
        <v>1159</v>
      </c>
      <c r="G4803" t="s">
        <v>4743</v>
      </c>
    </row>
    <row r="4804" spans="1:7">
      <c r="A4804" t="s">
        <v>482</v>
      </c>
      <c r="B4804" t="s">
        <v>1153</v>
      </c>
      <c r="C4804">
        <v>30</v>
      </c>
      <c r="D4804" s="2">
        <v>46204</v>
      </c>
      <c r="E4804" t="s">
        <v>4708</v>
      </c>
      <c r="F4804" t="s">
        <v>1153</v>
      </c>
      <c r="G4804" t="s">
        <v>4743</v>
      </c>
    </row>
    <row r="4805" spans="1:7">
      <c r="A4805" t="s">
        <v>482</v>
      </c>
      <c r="B4805" t="s">
        <v>1129</v>
      </c>
      <c r="C4805">
        <v>30</v>
      </c>
      <c r="D4805" s="2">
        <v>46204</v>
      </c>
      <c r="E4805" t="s">
        <v>4708</v>
      </c>
      <c r="F4805" t="s">
        <v>1129</v>
      </c>
      <c r="G4805" t="s">
        <v>4743</v>
      </c>
    </row>
    <row r="4806" spans="1:7">
      <c r="A4806" t="s">
        <v>482</v>
      </c>
      <c r="B4806" t="s">
        <v>1107</v>
      </c>
      <c r="C4806">
        <v>200</v>
      </c>
      <c r="D4806" s="2">
        <v>46204</v>
      </c>
      <c r="E4806" t="s">
        <v>4708</v>
      </c>
      <c r="F4806" t="s">
        <v>1107</v>
      </c>
      <c r="G4806" t="s">
        <v>4743</v>
      </c>
    </row>
    <row r="4807" spans="1:7">
      <c r="A4807" t="s">
        <v>482</v>
      </c>
      <c r="B4807" t="s">
        <v>779</v>
      </c>
      <c r="C4807">
        <v>200</v>
      </c>
      <c r="D4807" s="2">
        <v>46204</v>
      </c>
      <c r="E4807" t="s">
        <v>4708</v>
      </c>
      <c r="F4807" t="s">
        <v>779</v>
      </c>
      <c r="G4807" t="s">
        <v>4743</v>
      </c>
    </row>
    <row r="4808" spans="1:7">
      <c r="A4808" t="s">
        <v>482</v>
      </c>
      <c r="B4808" t="s">
        <v>533</v>
      </c>
      <c r="C4808">
        <v>60</v>
      </c>
      <c r="D4808" s="2">
        <v>46204</v>
      </c>
      <c r="E4808" t="s">
        <v>4708</v>
      </c>
      <c r="F4808" t="s">
        <v>533</v>
      </c>
      <c r="G4808" t="s">
        <v>4743</v>
      </c>
    </row>
    <row r="4809" spans="1:7">
      <c r="A4809" t="s">
        <v>482</v>
      </c>
      <c r="B4809" t="s">
        <v>509</v>
      </c>
      <c r="C4809">
        <v>60</v>
      </c>
      <c r="D4809" s="2">
        <v>46204</v>
      </c>
      <c r="E4809" t="s">
        <v>4708</v>
      </c>
      <c r="F4809" t="s">
        <v>509</v>
      </c>
      <c r="G4809" t="s">
        <v>4743</v>
      </c>
    </row>
    <row r="4810" spans="1:7">
      <c r="A4810" t="s">
        <v>28</v>
      </c>
      <c r="B4810" t="s">
        <v>2192</v>
      </c>
      <c r="C4810">
        <v>50</v>
      </c>
      <c r="D4810" s="2">
        <v>46204</v>
      </c>
      <c r="E4810" t="s">
        <v>4708</v>
      </c>
      <c r="F4810" t="s">
        <v>2192</v>
      </c>
      <c r="G4810" t="s">
        <v>4743</v>
      </c>
    </row>
    <row r="4811" spans="1:7">
      <c r="A4811" t="s">
        <v>28</v>
      </c>
      <c r="B4811" t="s">
        <v>2186</v>
      </c>
      <c r="C4811">
        <v>100</v>
      </c>
      <c r="D4811" s="2">
        <v>46204</v>
      </c>
      <c r="E4811" t="s">
        <v>4708</v>
      </c>
      <c r="F4811" t="s">
        <v>2186</v>
      </c>
      <c r="G4811" t="s">
        <v>4743</v>
      </c>
    </row>
    <row r="4812" spans="1:7">
      <c r="A4812" t="s">
        <v>135</v>
      </c>
      <c r="B4812" t="s">
        <v>1679</v>
      </c>
      <c r="C4812">
        <v>100</v>
      </c>
      <c r="D4812" s="2">
        <v>46204</v>
      </c>
      <c r="E4812" t="s">
        <v>4708</v>
      </c>
      <c r="F4812" t="s">
        <v>1679</v>
      </c>
      <c r="G4812" t="s">
        <v>4743</v>
      </c>
    </row>
    <row r="4813" spans="1:7">
      <c r="A4813" t="s">
        <v>28</v>
      </c>
      <c r="B4813" t="s">
        <v>1533</v>
      </c>
      <c r="C4813">
        <v>50</v>
      </c>
      <c r="D4813" s="2">
        <v>46204</v>
      </c>
      <c r="E4813" t="s">
        <v>4708</v>
      </c>
      <c r="F4813" t="s">
        <v>1533</v>
      </c>
      <c r="G4813" t="s">
        <v>4743</v>
      </c>
    </row>
    <row r="4814" spans="1:7">
      <c r="A4814" t="s">
        <v>28</v>
      </c>
      <c r="B4814" t="s">
        <v>1529</v>
      </c>
      <c r="C4814">
        <v>50</v>
      </c>
      <c r="D4814" s="2">
        <v>46204</v>
      </c>
      <c r="E4814" t="s">
        <v>4708</v>
      </c>
      <c r="F4814" t="s">
        <v>1529</v>
      </c>
      <c r="G4814" t="s">
        <v>4743</v>
      </c>
    </row>
    <row r="4815" spans="1:7">
      <c r="A4815" t="s">
        <v>28</v>
      </c>
      <c r="B4815" t="s">
        <v>1403</v>
      </c>
      <c r="C4815">
        <v>50</v>
      </c>
      <c r="D4815" s="2">
        <v>46204</v>
      </c>
      <c r="E4815" t="s">
        <v>4708</v>
      </c>
      <c r="F4815" t="s">
        <v>1403</v>
      </c>
      <c r="G4815" t="s">
        <v>4743</v>
      </c>
    </row>
    <row r="4816" spans="1:7">
      <c r="A4816" t="s">
        <v>28</v>
      </c>
      <c r="B4816" t="s">
        <v>1491</v>
      </c>
      <c r="C4816">
        <v>30</v>
      </c>
      <c r="D4816" s="2">
        <v>46204</v>
      </c>
      <c r="E4816" t="s">
        <v>4708</v>
      </c>
      <c r="F4816" t="s">
        <v>1491</v>
      </c>
      <c r="G4816" t="s">
        <v>4743</v>
      </c>
    </row>
    <row r="4817" spans="1:7">
      <c r="A4817" t="s">
        <v>28</v>
      </c>
      <c r="B4817" t="s">
        <v>1487</v>
      </c>
      <c r="C4817">
        <v>30</v>
      </c>
      <c r="D4817" s="2">
        <v>46204</v>
      </c>
      <c r="E4817" t="s">
        <v>4708</v>
      </c>
      <c r="F4817" t="s">
        <v>1487</v>
      </c>
      <c r="G4817" t="s">
        <v>4743</v>
      </c>
    </row>
    <row r="4818" spans="1:7">
      <c r="A4818" t="s">
        <v>28</v>
      </c>
      <c r="B4818" t="s">
        <v>1481</v>
      </c>
      <c r="C4818">
        <v>100</v>
      </c>
      <c r="D4818" s="2">
        <v>46204</v>
      </c>
      <c r="E4818" t="s">
        <v>4708</v>
      </c>
      <c r="F4818" t="s">
        <v>1481</v>
      </c>
      <c r="G4818" t="s">
        <v>4743</v>
      </c>
    </row>
    <row r="4819" spans="1:7">
      <c r="A4819" t="s">
        <v>135</v>
      </c>
      <c r="B4819" t="s">
        <v>267</v>
      </c>
      <c r="C4819">
        <v>170</v>
      </c>
      <c r="D4819" s="2">
        <v>46204</v>
      </c>
      <c r="E4819" t="s">
        <v>4708</v>
      </c>
      <c r="F4819" t="s">
        <v>267</v>
      </c>
      <c r="G4819" t="s">
        <v>4743</v>
      </c>
    </row>
    <row r="4820" spans="1:7">
      <c r="A4820" t="s">
        <v>135</v>
      </c>
      <c r="B4820" t="s">
        <v>219</v>
      </c>
      <c r="C4820">
        <v>50</v>
      </c>
      <c r="D4820" s="2">
        <v>46204</v>
      </c>
      <c r="E4820" t="s">
        <v>4708</v>
      </c>
      <c r="F4820" t="s">
        <v>219</v>
      </c>
      <c r="G4820" t="s">
        <v>4743</v>
      </c>
    </row>
    <row r="4821" spans="1:7">
      <c r="A4821" t="s">
        <v>135</v>
      </c>
      <c r="B4821" t="s">
        <v>161</v>
      </c>
      <c r="C4821">
        <v>50</v>
      </c>
      <c r="D4821" s="2">
        <v>46204</v>
      </c>
      <c r="E4821" t="s">
        <v>4708</v>
      </c>
      <c r="F4821" t="s">
        <v>161</v>
      </c>
      <c r="G4821" t="s">
        <v>4743</v>
      </c>
    </row>
    <row r="4822" spans="1:7">
      <c r="A4822" t="s">
        <v>135</v>
      </c>
      <c r="B4822" t="s">
        <v>159</v>
      </c>
      <c r="C4822">
        <v>30</v>
      </c>
      <c r="D4822" s="2">
        <v>46204</v>
      </c>
      <c r="E4822" t="s">
        <v>4708</v>
      </c>
      <c r="F4822" t="s">
        <v>159</v>
      </c>
      <c r="G4822" t="s">
        <v>4743</v>
      </c>
    </row>
    <row r="4823" spans="1:7">
      <c r="A4823" t="s">
        <v>28</v>
      </c>
      <c r="B4823" t="s">
        <v>61</v>
      </c>
      <c r="C4823">
        <v>100</v>
      </c>
      <c r="D4823" s="2">
        <v>46204</v>
      </c>
      <c r="E4823" t="s">
        <v>4708</v>
      </c>
      <c r="F4823" t="s">
        <v>61</v>
      </c>
      <c r="G4823" t="s">
        <v>4743</v>
      </c>
    </row>
    <row r="4824" spans="1:7">
      <c r="A4824" t="s">
        <v>2777</v>
      </c>
      <c r="B4824" t="s">
        <v>2998</v>
      </c>
      <c r="C4824">
        <v>170</v>
      </c>
      <c r="D4824" s="2">
        <v>46204</v>
      </c>
      <c r="E4824" t="s">
        <v>4708</v>
      </c>
      <c r="F4824" t="s">
        <v>2998</v>
      </c>
      <c r="G4824" t="s">
        <v>4743</v>
      </c>
    </row>
    <row r="4825" spans="1:7">
      <c r="A4825" t="s">
        <v>2777</v>
      </c>
      <c r="B4825" t="s">
        <v>2804</v>
      </c>
      <c r="C4825">
        <v>200</v>
      </c>
      <c r="D4825" s="2">
        <v>46204</v>
      </c>
      <c r="E4825" t="s">
        <v>4708</v>
      </c>
      <c r="F4825" t="s">
        <v>2804</v>
      </c>
      <c r="G4825" t="s">
        <v>4743</v>
      </c>
    </row>
    <row r="4826" spans="1:7">
      <c r="A4826" t="s">
        <v>2777</v>
      </c>
      <c r="B4826" t="s">
        <v>2802</v>
      </c>
      <c r="C4826">
        <v>200</v>
      </c>
      <c r="D4826" s="2">
        <v>46204</v>
      </c>
      <c r="E4826" t="s">
        <v>4708</v>
      </c>
      <c r="F4826" t="s">
        <v>2802</v>
      </c>
      <c r="G4826" t="s">
        <v>4743</v>
      </c>
    </row>
    <row r="4827" spans="1:7">
      <c r="A4827" t="s">
        <v>2777</v>
      </c>
      <c r="B4827" t="s">
        <v>2798</v>
      </c>
      <c r="C4827">
        <v>200</v>
      </c>
      <c r="D4827" s="2">
        <v>46204</v>
      </c>
      <c r="E4827" t="s">
        <v>4708</v>
      </c>
      <c r="F4827" t="s">
        <v>2798</v>
      </c>
      <c r="G4827" t="s">
        <v>4743</v>
      </c>
    </row>
    <row r="4828" spans="1:7">
      <c r="A4828" t="s">
        <v>2777</v>
      </c>
      <c r="B4828" t="s">
        <v>2794</v>
      </c>
      <c r="C4828">
        <v>200</v>
      </c>
      <c r="D4828" s="2">
        <v>46204</v>
      </c>
      <c r="E4828" t="s">
        <v>4708</v>
      </c>
      <c r="F4828" t="s">
        <v>2794</v>
      </c>
      <c r="G4828" t="s">
        <v>4743</v>
      </c>
    </row>
    <row r="4829" spans="1:7">
      <c r="A4829" t="s">
        <v>823</v>
      </c>
      <c r="B4829" t="s">
        <v>1305</v>
      </c>
      <c r="C4829">
        <v>100</v>
      </c>
      <c r="D4829" s="2">
        <v>46204</v>
      </c>
      <c r="E4829" t="s">
        <v>4708</v>
      </c>
      <c r="F4829" t="s">
        <v>1305</v>
      </c>
      <c r="G4829" t="s">
        <v>4743</v>
      </c>
    </row>
    <row r="4830" spans="1:7">
      <c r="A4830" t="s">
        <v>823</v>
      </c>
      <c r="B4830" t="s">
        <v>1307</v>
      </c>
      <c r="C4830">
        <v>100</v>
      </c>
      <c r="D4830" s="2">
        <v>46204</v>
      </c>
      <c r="E4830" t="s">
        <v>4708</v>
      </c>
      <c r="F4830" t="s">
        <v>1307</v>
      </c>
      <c r="G4830" t="s">
        <v>4743</v>
      </c>
    </row>
    <row r="4831" spans="1:7">
      <c r="A4831" t="s">
        <v>823</v>
      </c>
      <c r="B4831" t="s">
        <v>1329</v>
      </c>
      <c r="C4831">
        <v>300</v>
      </c>
      <c r="D4831" s="2">
        <v>46204</v>
      </c>
      <c r="E4831" t="s">
        <v>4708</v>
      </c>
      <c r="F4831" t="s">
        <v>1329</v>
      </c>
      <c r="G4831" t="s">
        <v>4743</v>
      </c>
    </row>
    <row r="4832" spans="1:7">
      <c r="A4832" t="s">
        <v>823</v>
      </c>
      <c r="B4832" t="s">
        <v>830</v>
      </c>
      <c r="C4832">
        <v>30</v>
      </c>
      <c r="D4832" s="2">
        <v>46204</v>
      </c>
      <c r="E4832" t="s">
        <v>4708</v>
      </c>
      <c r="F4832" t="s">
        <v>830</v>
      </c>
      <c r="G4832" t="s">
        <v>4743</v>
      </c>
    </row>
    <row r="4833" spans="1:7">
      <c r="A4833" t="s">
        <v>823</v>
      </c>
      <c r="B4833" t="s">
        <v>842</v>
      </c>
      <c r="C4833">
        <v>170</v>
      </c>
      <c r="D4833" s="2">
        <v>46204</v>
      </c>
      <c r="E4833" t="s">
        <v>4708</v>
      </c>
      <c r="F4833" t="s">
        <v>842</v>
      </c>
      <c r="G4833" t="s">
        <v>4743</v>
      </c>
    </row>
    <row r="4834" spans="1:7">
      <c r="A4834" t="s">
        <v>823</v>
      </c>
      <c r="B4834" t="s">
        <v>2358</v>
      </c>
      <c r="C4834">
        <v>200</v>
      </c>
      <c r="D4834" s="2">
        <v>46204</v>
      </c>
      <c r="E4834" t="s">
        <v>4708</v>
      </c>
      <c r="F4834" t="s">
        <v>2358</v>
      </c>
      <c r="G4834" t="s">
        <v>4743</v>
      </c>
    </row>
    <row r="4835" spans="1:7">
      <c r="A4835" t="s">
        <v>1795</v>
      </c>
      <c r="B4835" t="s">
        <v>2032</v>
      </c>
      <c r="C4835">
        <v>200</v>
      </c>
      <c r="D4835" s="2">
        <v>46204</v>
      </c>
      <c r="E4835" t="s">
        <v>4708</v>
      </c>
      <c r="F4835" t="s">
        <v>2032</v>
      </c>
      <c r="G4835" t="s">
        <v>4743</v>
      </c>
    </row>
    <row r="4836" spans="1:7">
      <c r="A4836" t="s">
        <v>1795</v>
      </c>
      <c r="B4836" t="s">
        <v>3650</v>
      </c>
      <c r="C4836">
        <v>150</v>
      </c>
      <c r="D4836" s="2">
        <v>46204</v>
      </c>
      <c r="E4836" t="s">
        <v>4708</v>
      </c>
      <c r="F4836" t="s">
        <v>3650</v>
      </c>
      <c r="G4836" t="s">
        <v>4743</v>
      </c>
    </row>
    <row r="4837" spans="1:7">
      <c r="A4837" t="s">
        <v>1795</v>
      </c>
      <c r="B4837" t="s">
        <v>3700</v>
      </c>
      <c r="C4837">
        <v>150</v>
      </c>
      <c r="D4837" s="2">
        <v>46204</v>
      </c>
      <c r="E4837" t="s">
        <v>4708</v>
      </c>
      <c r="F4837" t="s">
        <v>3700</v>
      </c>
      <c r="G4837" t="s">
        <v>4743</v>
      </c>
    </row>
    <row r="4838" spans="1:7">
      <c r="A4838" s="4" t="s">
        <v>4745</v>
      </c>
      <c r="B4838" t="s">
        <v>3945</v>
      </c>
      <c r="C4838">
        <v>1</v>
      </c>
      <c r="D4838" s="2">
        <v>46204</v>
      </c>
      <c r="E4838" t="s">
        <v>4708</v>
      </c>
      <c r="F4838" t="s">
        <v>3945</v>
      </c>
      <c r="G4838" t="s">
        <v>4743</v>
      </c>
    </row>
    <row r="4839" spans="1:7">
      <c r="A4839" s="4" t="s">
        <v>4745</v>
      </c>
      <c r="B4839" t="s">
        <v>3945</v>
      </c>
      <c r="C4839">
        <v>2</v>
      </c>
      <c r="D4839" s="2">
        <v>46204</v>
      </c>
      <c r="E4839" t="s">
        <v>4708</v>
      </c>
      <c r="F4839" t="s">
        <v>3945</v>
      </c>
      <c r="G4839" t="s">
        <v>4743</v>
      </c>
    </row>
    <row r="4840" spans="1:7">
      <c r="A4840" s="4" t="s">
        <v>4745</v>
      </c>
      <c r="B4840" t="s">
        <v>3945</v>
      </c>
      <c r="C4840">
        <v>200</v>
      </c>
      <c r="D4840" s="2">
        <v>46204</v>
      </c>
      <c r="E4840" t="s">
        <v>4708</v>
      </c>
      <c r="F4840" t="s">
        <v>3945</v>
      </c>
      <c r="G4840" t="s">
        <v>4743</v>
      </c>
    </row>
    <row r="4841" spans="1:7">
      <c r="A4841" s="4" t="s">
        <v>4734</v>
      </c>
      <c r="B4841" t="s">
        <v>3842</v>
      </c>
      <c r="C4841">
        <v>300</v>
      </c>
      <c r="D4841" s="2">
        <v>46204</v>
      </c>
      <c r="E4841" t="s">
        <v>4708</v>
      </c>
      <c r="F4841" t="s">
        <v>3842</v>
      </c>
      <c r="G4841" t="s">
        <v>4743</v>
      </c>
    </row>
    <row r="4842" spans="1:7">
      <c r="A4842" t="s">
        <v>2400</v>
      </c>
      <c r="B4842" t="s">
        <v>3957</v>
      </c>
      <c r="C4842">
        <v>300</v>
      </c>
      <c r="D4842" s="2">
        <v>46204</v>
      </c>
      <c r="E4842" t="s">
        <v>4708</v>
      </c>
      <c r="F4842" t="s">
        <v>3957</v>
      </c>
      <c r="G4842" t="s">
        <v>4743</v>
      </c>
    </row>
    <row r="4843" spans="1:7">
      <c r="A4843" t="s">
        <v>2400</v>
      </c>
      <c r="B4843" t="s">
        <v>3947</v>
      </c>
      <c r="C4843">
        <v>300</v>
      </c>
      <c r="D4843" s="2">
        <v>46204</v>
      </c>
      <c r="E4843" t="s">
        <v>4708</v>
      </c>
      <c r="F4843" t="s">
        <v>3947</v>
      </c>
      <c r="G4843" t="s">
        <v>4743</v>
      </c>
    </row>
    <row r="4844" spans="1:7">
      <c r="A4844" t="s">
        <v>2400</v>
      </c>
      <c r="B4844" t="s">
        <v>3927</v>
      </c>
      <c r="C4844">
        <v>300</v>
      </c>
      <c r="D4844" s="2">
        <v>46204</v>
      </c>
      <c r="E4844" t="s">
        <v>4708</v>
      </c>
      <c r="F4844" t="s">
        <v>3927</v>
      </c>
      <c r="G4844" t="s">
        <v>4743</v>
      </c>
    </row>
    <row r="4845" spans="1:7">
      <c r="A4845" t="s">
        <v>2622</v>
      </c>
      <c r="B4845" t="s">
        <v>3652</v>
      </c>
      <c r="C4845">
        <v>150</v>
      </c>
      <c r="D4845" s="2">
        <v>46204</v>
      </c>
      <c r="E4845" t="s">
        <v>4708</v>
      </c>
      <c r="F4845" t="s">
        <v>3652</v>
      </c>
      <c r="G4845" t="s">
        <v>4743</v>
      </c>
    </row>
    <row r="4846" spans="1:7">
      <c r="A4846" t="s">
        <v>2622</v>
      </c>
      <c r="B4846" t="s">
        <v>2697</v>
      </c>
      <c r="C4846">
        <v>40</v>
      </c>
      <c r="D4846" s="2">
        <v>46204</v>
      </c>
      <c r="E4846" t="s">
        <v>4708</v>
      </c>
      <c r="F4846" t="s">
        <v>2697</v>
      </c>
      <c r="G4846" t="s">
        <v>4743</v>
      </c>
    </row>
    <row r="4847" spans="1:7">
      <c r="A4847" t="s">
        <v>2622</v>
      </c>
      <c r="B4847" t="s">
        <v>2699</v>
      </c>
      <c r="C4847">
        <v>30</v>
      </c>
      <c r="D4847" s="2">
        <v>46204</v>
      </c>
      <c r="E4847" t="s">
        <v>4708</v>
      </c>
      <c r="F4847" t="s">
        <v>2699</v>
      </c>
      <c r="G4847" t="s">
        <v>4743</v>
      </c>
    </row>
    <row r="4848" spans="1:7">
      <c r="A4848" t="s">
        <v>2622</v>
      </c>
      <c r="B4848" t="s">
        <v>2721</v>
      </c>
      <c r="C4848">
        <v>30</v>
      </c>
      <c r="D4848" s="2">
        <v>46204</v>
      </c>
      <c r="E4848" t="s">
        <v>4708</v>
      </c>
      <c r="F4848" t="s">
        <v>2721</v>
      </c>
      <c r="G4848" t="s">
        <v>4743</v>
      </c>
    </row>
    <row r="4849" spans="1:7">
      <c r="A4849" t="s">
        <v>28</v>
      </c>
      <c r="B4849" t="s">
        <v>1531</v>
      </c>
      <c r="C4849">
        <v>50</v>
      </c>
      <c r="D4849" s="2">
        <v>46204</v>
      </c>
      <c r="E4849" t="s">
        <v>4708</v>
      </c>
      <c r="F4849" t="s">
        <v>1531</v>
      </c>
      <c r="G4849" t="s">
        <v>4743</v>
      </c>
    </row>
    <row r="4850" spans="1:7">
      <c r="A4850" t="s">
        <v>28</v>
      </c>
      <c r="B4850" t="s">
        <v>1529</v>
      </c>
      <c r="C4850">
        <v>50</v>
      </c>
      <c r="D4850" s="2">
        <v>46204</v>
      </c>
      <c r="E4850" t="s">
        <v>4708</v>
      </c>
      <c r="F4850" t="s">
        <v>1529</v>
      </c>
      <c r="G4850" t="s">
        <v>4743</v>
      </c>
    </row>
    <row r="4851" spans="1:7">
      <c r="A4851" t="s">
        <v>28</v>
      </c>
      <c r="B4851" t="s">
        <v>1527</v>
      </c>
      <c r="C4851">
        <v>50</v>
      </c>
      <c r="D4851" s="2">
        <v>46204</v>
      </c>
      <c r="E4851" t="s">
        <v>4708</v>
      </c>
      <c r="F4851" t="s">
        <v>1527</v>
      </c>
      <c r="G4851" t="s">
        <v>4743</v>
      </c>
    </row>
    <row r="4852" spans="1:7">
      <c r="A4852" t="s">
        <v>135</v>
      </c>
      <c r="B4852" t="s">
        <v>1671</v>
      </c>
      <c r="C4852">
        <v>100</v>
      </c>
      <c r="D4852" s="2">
        <v>46204</v>
      </c>
      <c r="E4852" t="s">
        <v>4708</v>
      </c>
      <c r="F4852" t="s">
        <v>1671</v>
      </c>
      <c r="G4852" t="s">
        <v>4743</v>
      </c>
    </row>
    <row r="4853" spans="1:7">
      <c r="A4853" t="s">
        <v>28</v>
      </c>
      <c r="B4853" t="s">
        <v>1685</v>
      </c>
      <c r="C4853">
        <v>100</v>
      </c>
      <c r="D4853" s="2">
        <v>46204</v>
      </c>
      <c r="E4853" t="s">
        <v>4708</v>
      </c>
      <c r="F4853" t="s">
        <v>1685</v>
      </c>
      <c r="G4853" t="s">
        <v>4743</v>
      </c>
    </row>
    <row r="4854" spans="1:7">
      <c r="A4854" t="s">
        <v>28</v>
      </c>
      <c r="B4854" t="s">
        <v>1615</v>
      </c>
      <c r="C4854">
        <v>100</v>
      </c>
      <c r="D4854" s="2">
        <v>46204</v>
      </c>
      <c r="E4854" t="s">
        <v>4708</v>
      </c>
      <c r="F4854" t="s">
        <v>1615</v>
      </c>
      <c r="G4854" t="s">
        <v>4743</v>
      </c>
    </row>
    <row r="4855" spans="1:7">
      <c r="A4855" t="s">
        <v>135</v>
      </c>
      <c r="B4855" t="s">
        <v>789</v>
      </c>
      <c r="C4855">
        <v>30</v>
      </c>
      <c r="D4855" s="2">
        <v>46204</v>
      </c>
      <c r="E4855" t="s">
        <v>4708</v>
      </c>
      <c r="F4855" t="s">
        <v>789</v>
      </c>
      <c r="G4855" t="s">
        <v>4743</v>
      </c>
    </row>
    <row r="4856" spans="1:7">
      <c r="A4856" t="s">
        <v>135</v>
      </c>
      <c r="B4856" t="s">
        <v>352</v>
      </c>
      <c r="C4856">
        <v>30</v>
      </c>
      <c r="D4856" s="2">
        <v>46204</v>
      </c>
      <c r="E4856" t="s">
        <v>4708</v>
      </c>
      <c r="F4856" t="s">
        <v>352</v>
      </c>
      <c r="G4856" t="s">
        <v>4743</v>
      </c>
    </row>
    <row r="4857" spans="1:7">
      <c r="A4857" t="s">
        <v>135</v>
      </c>
      <c r="B4857" t="s">
        <v>291</v>
      </c>
      <c r="C4857">
        <v>170</v>
      </c>
      <c r="D4857" s="2">
        <v>46204</v>
      </c>
      <c r="E4857" t="s">
        <v>4708</v>
      </c>
      <c r="F4857" t="s">
        <v>291</v>
      </c>
      <c r="G4857" t="s">
        <v>4743</v>
      </c>
    </row>
    <row r="4858" spans="1:7">
      <c r="A4858" t="s">
        <v>135</v>
      </c>
      <c r="B4858" t="s">
        <v>247</v>
      </c>
      <c r="C4858">
        <v>30</v>
      </c>
      <c r="D4858" s="2">
        <v>46204</v>
      </c>
      <c r="E4858" t="s">
        <v>4708</v>
      </c>
      <c r="F4858" t="s">
        <v>247</v>
      </c>
      <c r="G4858" t="s">
        <v>4743</v>
      </c>
    </row>
    <row r="4859" spans="1:7">
      <c r="A4859" t="s">
        <v>135</v>
      </c>
      <c r="B4859" t="s">
        <v>167</v>
      </c>
      <c r="C4859">
        <v>30</v>
      </c>
      <c r="D4859" s="2">
        <v>46204</v>
      </c>
      <c r="E4859" t="s">
        <v>4708</v>
      </c>
      <c r="F4859" t="s">
        <v>167</v>
      </c>
      <c r="G4859" t="s">
        <v>4743</v>
      </c>
    </row>
    <row r="4860" spans="1:7">
      <c r="A4860" t="s">
        <v>28</v>
      </c>
      <c r="B4860" t="s">
        <v>99</v>
      </c>
      <c r="C4860">
        <v>100</v>
      </c>
      <c r="D4860" s="2">
        <v>46204</v>
      </c>
      <c r="E4860" t="s">
        <v>4708</v>
      </c>
      <c r="F4860" t="s">
        <v>99</v>
      </c>
      <c r="G4860" t="s">
        <v>4743</v>
      </c>
    </row>
    <row r="4861" spans="1:7">
      <c r="A4861" t="s">
        <v>370</v>
      </c>
      <c r="B4861" t="s">
        <v>3306</v>
      </c>
      <c r="C4861">
        <v>100</v>
      </c>
      <c r="D4861" s="2">
        <v>46204</v>
      </c>
      <c r="E4861" t="s">
        <v>4708</v>
      </c>
      <c r="F4861" t="s">
        <v>3306</v>
      </c>
      <c r="G4861" t="s">
        <v>4743</v>
      </c>
    </row>
    <row r="4862" spans="1:7">
      <c r="A4862" t="s">
        <v>370</v>
      </c>
      <c r="B4862" t="s">
        <v>1257</v>
      </c>
      <c r="C4862">
        <v>200</v>
      </c>
      <c r="D4862" s="2">
        <v>46204</v>
      </c>
      <c r="E4862" t="s">
        <v>4708</v>
      </c>
      <c r="F4862" t="s">
        <v>1257</v>
      </c>
      <c r="G4862" t="s">
        <v>4743</v>
      </c>
    </row>
    <row r="4863" spans="1:7">
      <c r="A4863" t="s">
        <v>370</v>
      </c>
      <c r="B4863" t="s">
        <v>388</v>
      </c>
      <c r="C4863">
        <v>300</v>
      </c>
      <c r="D4863" s="2">
        <v>46204</v>
      </c>
      <c r="E4863" t="s">
        <v>4708</v>
      </c>
      <c r="F4863" t="s">
        <v>388</v>
      </c>
      <c r="G4863" t="s">
        <v>4743</v>
      </c>
    </row>
    <row r="4864" spans="1:7">
      <c r="A4864" s="4" t="s">
        <v>4734</v>
      </c>
      <c r="B4864" t="s">
        <v>3730</v>
      </c>
      <c r="C4864">
        <v>200</v>
      </c>
      <c r="D4864" s="2">
        <v>46204</v>
      </c>
      <c r="E4864" t="s">
        <v>4708</v>
      </c>
      <c r="F4864" t="s">
        <v>3730</v>
      </c>
      <c r="G4864" t="s">
        <v>4743</v>
      </c>
    </row>
    <row r="4865" spans="1:7">
      <c r="A4865" t="s">
        <v>482</v>
      </c>
      <c r="B4865" t="s">
        <v>3658</v>
      </c>
      <c r="C4865">
        <v>100</v>
      </c>
      <c r="D4865" s="2">
        <v>46204</v>
      </c>
      <c r="E4865" t="s">
        <v>4708</v>
      </c>
      <c r="F4865" t="s">
        <v>3658</v>
      </c>
      <c r="G4865" t="s">
        <v>4743</v>
      </c>
    </row>
    <row r="4866" spans="1:7">
      <c r="A4866" t="s">
        <v>482</v>
      </c>
      <c r="B4866" t="s">
        <v>3590</v>
      </c>
      <c r="C4866">
        <v>100</v>
      </c>
      <c r="D4866" s="2">
        <v>46204</v>
      </c>
      <c r="E4866" t="s">
        <v>4708</v>
      </c>
      <c r="F4866" t="s">
        <v>3590</v>
      </c>
      <c r="G4866" t="s">
        <v>4743</v>
      </c>
    </row>
    <row r="4867" spans="1:7">
      <c r="A4867" t="s">
        <v>482</v>
      </c>
      <c r="B4867" t="s">
        <v>3248</v>
      </c>
      <c r="C4867">
        <v>150</v>
      </c>
      <c r="D4867" s="2">
        <v>46204</v>
      </c>
      <c r="E4867" t="s">
        <v>4708</v>
      </c>
      <c r="F4867" t="s">
        <v>3248</v>
      </c>
      <c r="G4867" t="s">
        <v>4743</v>
      </c>
    </row>
    <row r="4868" spans="1:7">
      <c r="A4868" t="s">
        <v>482</v>
      </c>
      <c r="B4868" t="s">
        <v>2244</v>
      </c>
      <c r="C4868">
        <v>100</v>
      </c>
      <c r="D4868" s="2">
        <v>46204</v>
      </c>
      <c r="E4868" t="s">
        <v>4708</v>
      </c>
      <c r="F4868" t="s">
        <v>2244</v>
      </c>
      <c r="G4868" t="s">
        <v>4743</v>
      </c>
    </row>
    <row r="4869" spans="1:7">
      <c r="A4869" t="s">
        <v>482</v>
      </c>
      <c r="B4869" t="s">
        <v>1589</v>
      </c>
      <c r="C4869">
        <v>100</v>
      </c>
      <c r="D4869" s="2">
        <v>46204</v>
      </c>
      <c r="E4869" t="s">
        <v>4708</v>
      </c>
      <c r="F4869" t="s">
        <v>1589</v>
      </c>
      <c r="G4869" t="s">
        <v>4743</v>
      </c>
    </row>
    <row r="4870" spans="1:7">
      <c r="A4870" t="s">
        <v>482</v>
      </c>
      <c r="B4870" t="s">
        <v>1711</v>
      </c>
      <c r="C4870">
        <v>30</v>
      </c>
      <c r="D4870" s="2">
        <v>46204</v>
      </c>
      <c r="E4870" t="s">
        <v>4708</v>
      </c>
      <c r="F4870" t="s">
        <v>1711</v>
      </c>
      <c r="G4870" t="s">
        <v>4743</v>
      </c>
    </row>
    <row r="4871" spans="1:7">
      <c r="A4871" t="s">
        <v>482</v>
      </c>
      <c r="B4871" t="s">
        <v>1599</v>
      </c>
      <c r="C4871">
        <v>100</v>
      </c>
      <c r="D4871" s="2">
        <v>46204</v>
      </c>
      <c r="E4871" t="s">
        <v>4708</v>
      </c>
      <c r="F4871" t="s">
        <v>1599</v>
      </c>
      <c r="G4871" t="s">
        <v>4743</v>
      </c>
    </row>
    <row r="4872" spans="1:7">
      <c r="A4872" t="s">
        <v>482</v>
      </c>
      <c r="B4872" t="s">
        <v>1183</v>
      </c>
      <c r="C4872">
        <v>50</v>
      </c>
      <c r="D4872" s="2">
        <v>46204</v>
      </c>
      <c r="E4872" t="s">
        <v>4708</v>
      </c>
      <c r="F4872" t="s">
        <v>1183</v>
      </c>
      <c r="G4872" t="s">
        <v>4743</v>
      </c>
    </row>
    <row r="4873" spans="1:7">
      <c r="A4873" t="s">
        <v>482</v>
      </c>
      <c r="B4873" t="s">
        <v>1175</v>
      </c>
      <c r="C4873">
        <v>50</v>
      </c>
      <c r="D4873" s="2">
        <v>46204</v>
      </c>
      <c r="E4873" t="s">
        <v>4708</v>
      </c>
      <c r="F4873" t="s">
        <v>1175</v>
      </c>
      <c r="G4873" t="s">
        <v>4743</v>
      </c>
    </row>
    <row r="4874" spans="1:7">
      <c r="A4874" t="s">
        <v>482</v>
      </c>
      <c r="B4874" t="s">
        <v>1165</v>
      </c>
      <c r="C4874">
        <v>30</v>
      </c>
      <c r="D4874" s="2">
        <v>46204</v>
      </c>
      <c r="E4874" t="s">
        <v>4708</v>
      </c>
      <c r="F4874" t="s">
        <v>1165</v>
      </c>
      <c r="G4874" t="s">
        <v>4743</v>
      </c>
    </row>
    <row r="4875" spans="1:7">
      <c r="A4875" t="s">
        <v>482</v>
      </c>
      <c r="B4875" t="s">
        <v>1159</v>
      </c>
      <c r="C4875">
        <v>30</v>
      </c>
      <c r="D4875" s="2">
        <v>46204</v>
      </c>
      <c r="E4875" t="s">
        <v>4708</v>
      </c>
      <c r="F4875" t="s">
        <v>1159</v>
      </c>
      <c r="G4875" t="s">
        <v>4743</v>
      </c>
    </row>
    <row r="4876" spans="1:7">
      <c r="A4876" t="s">
        <v>482</v>
      </c>
      <c r="B4876" t="s">
        <v>1153</v>
      </c>
      <c r="C4876">
        <v>30</v>
      </c>
      <c r="D4876" s="2">
        <v>46204</v>
      </c>
      <c r="E4876" t="s">
        <v>4708</v>
      </c>
      <c r="F4876" t="s">
        <v>1153</v>
      </c>
      <c r="G4876" t="s">
        <v>4743</v>
      </c>
    </row>
    <row r="4877" spans="1:7">
      <c r="A4877" t="s">
        <v>482</v>
      </c>
      <c r="B4877" t="s">
        <v>781</v>
      </c>
      <c r="C4877">
        <v>200</v>
      </c>
      <c r="D4877" s="2">
        <v>46204</v>
      </c>
      <c r="E4877" t="s">
        <v>4708</v>
      </c>
      <c r="F4877" t="s">
        <v>781</v>
      </c>
      <c r="G4877" t="s">
        <v>4743</v>
      </c>
    </row>
    <row r="4878" spans="1:7">
      <c r="A4878" t="s">
        <v>482</v>
      </c>
      <c r="B4878" t="s">
        <v>695</v>
      </c>
      <c r="C4878">
        <v>200</v>
      </c>
      <c r="D4878" s="2">
        <v>46204</v>
      </c>
      <c r="E4878" t="s">
        <v>4708</v>
      </c>
      <c r="F4878" t="s">
        <v>695</v>
      </c>
      <c r="G4878" t="s">
        <v>4743</v>
      </c>
    </row>
    <row r="4879" spans="1:7">
      <c r="A4879" t="s">
        <v>482</v>
      </c>
      <c r="B4879" t="s">
        <v>535</v>
      </c>
      <c r="C4879">
        <v>30</v>
      </c>
      <c r="D4879" s="2">
        <v>46204</v>
      </c>
      <c r="E4879" t="s">
        <v>4708</v>
      </c>
      <c r="F4879" t="s">
        <v>535</v>
      </c>
      <c r="G4879" t="s">
        <v>4743</v>
      </c>
    </row>
    <row r="4880" spans="1:7">
      <c r="A4880" t="s">
        <v>482</v>
      </c>
      <c r="B4880" t="s">
        <v>509</v>
      </c>
      <c r="C4880">
        <v>30</v>
      </c>
      <c r="D4880" s="2">
        <v>46204</v>
      </c>
      <c r="E4880" t="s">
        <v>4708</v>
      </c>
      <c r="F4880" t="s">
        <v>509</v>
      </c>
      <c r="G4880" t="s">
        <v>4743</v>
      </c>
    </row>
    <row r="4881" spans="1:7">
      <c r="A4881" t="s">
        <v>2622</v>
      </c>
      <c r="B4881" t="s">
        <v>3917</v>
      </c>
      <c r="C4881">
        <v>300</v>
      </c>
      <c r="D4881" s="2">
        <v>46204</v>
      </c>
      <c r="E4881" t="s">
        <v>4708</v>
      </c>
      <c r="F4881" t="s">
        <v>3917</v>
      </c>
      <c r="G4881" t="s">
        <v>4743</v>
      </c>
    </row>
    <row r="4882" spans="1:7">
      <c r="A4882" t="s">
        <v>823</v>
      </c>
      <c r="B4882" t="s">
        <v>2354</v>
      </c>
      <c r="C4882">
        <v>100</v>
      </c>
      <c r="D4882" s="2">
        <v>46204</v>
      </c>
      <c r="E4882" t="s">
        <v>4708</v>
      </c>
      <c r="F4882" t="s">
        <v>2354</v>
      </c>
      <c r="G4882" t="s">
        <v>4743</v>
      </c>
    </row>
    <row r="4883" spans="1:7">
      <c r="A4883" t="s">
        <v>823</v>
      </c>
      <c r="B4883" t="s">
        <v>2396</v>
      </c>
      <c r="C4883">
        <v>200</v>
      </c>
      <c r="D4883" s="2">
        <v>46204</v>
      </c>
      <c r="E4883" t="s">
        <v>4708</v>
      </c>
      <c r="F4883" t="s">
        <v>2396</v>
      </c>
      <c r="G4883" t="s">
        <v>4743</v>
      </c>
    </row>
    <row r="4884" spans="1:7">
      <c r="A4884" t="s">
        <v>823</v>
      </c>
      <c r="B4884" t="s">
        <v>3374</v>
      </c>
      <c r="C4884">
        <v>200</v>
      </c>
      <c r="D4884" s="2">
        <v>46204</v>
      </c>
      <c r="E4884" t="s">
        <v>4708</v>
      </c>
      <c r="F4884" t="s">
        <v>3374</v>
      </c>
      <c r="G4884" t="s">
        <v>4743</v>
      </c>
    </row>
    <row r="4885" spans="1:7">
      <c r="A4885" t="s">
        <v>823</v>
      </c>
      <c r="B4885" t="s">
        <v>1067</v>
      </c>
      <c r="C4885">
        <v>30</v>
      </c>
      <c r="D4885" s="2">
        <v>46204</v>
      </c>
      <c r="E4885" t="s">
        <v>4708</v>
      </c>
      <c r="F4885" t="s">
        <v>1067</v>
      </c>
      <c r="G4885" t="s">
        <v>4743</v>
      </c>
    </row>
    <row r="4886" spans="1:7">
      <c r="A4886" t="s">
        <v>823</v>
      </c>
      <c r="B4886" t="s">
        <v>1071</v>
      </c>
      <c r="C4886">
        <v>50</v>
      </c>
      <c r="D4886" s="2">
        <v>46204</v>
      </c>
      <c r="E4886" t="s">
        <v>4708</v>
      </c>
      <c r="F4886" t="s">
        <v>1071</v>
      </c>
      <c r="G4886" t="s">
        <v>4743</v>
      </c>
    </row>
    <row r="4887" spans="1:7">
      <c r="A4887" t="s">
        <v>823</v>
      </c>
      <c r="B4887" t="s">
        <v>828</v>
      </c>
      <c r="C4887">
        <v>50</v>
      </c>
      <c r="D4887" s="2">
        <v>46204</v>
      </c>
      <c r="E4887" t="s">
        <v>4708</v>
      </c>
      <c r="F4887" t="s">
        <v>828</v>
      </c>
      <c r="G4887" t="s">
        <v>4743</v>
      </c>
    </row>
    <row r="4888" spans="1:7">
      <c r="A4888" t="s">
        <v>823</v>
      </c>
      <c r="B4888" t="s">
        <v>830</v>
      </c>
      <c r="C4888">
        <v>60</v>
      </c>
      <c r="D4888" s="2">
        <v>46204</v>
      </c>
      <c r="E4888" t="s">
        <v>4708</v>
      </c>
      <c r="F4888" t="s">
        <v>830</v>
      </c>
      <c r="G4888" t="s">
        <v>4743</v>
      </c>
    </row>
    <row r="4889" spans="1:7">
      <c r="A4889" t="s">
        <v>823</v>
      </c>
      <c r="B4889" t="s">
        <v>860</v>
      </c>
      <c r="C4889">
        <v>50</v>
      </c>
      <c r="D4889" s="2">
        <v>46204</v>
      </c>
      <c r="E4889" t="s">
        <v>4708</v>
      </c>
      <c r="F4889" t="s">
        <v>860</v>
      </c>
      <c r="G4889" t="s">
        <v>4743</v>
      </c>
    </row>
    <row r="4890" spans="1:7">
      <c r="A4890" t="s">
        <v>823</v>
      </c>
      <c r="B4890" t="s">
        <v>898</v>
      </c>
      <c r="C4890">
        <v>50</v>
      </c>
      <c r="D4890" s="2">
        <v>46204</v>
      </c>
      <c r="E4890" t="s">
        <v>4708</v>
      </c>
      <c r="F4890" t="s">
        <v>898</v>
      </c>
      <c r="G4890" t="s">
        <v>4743</v>
      </c>
    </row>
    <row r="4891" spans="1:7">
      <c r="A4891" t="s">
        <v>823</v>
      </c>
      <c r="B4891" t="s">
        <v>944</v>
      </c>
      <c r="C4891">
        <v>45</v>
      </c>
      <c r="D4891" s="2">
        <v>46204</v>
      </c>
      <c r="E4891" t="s">
        <v>4708</v>
      </c>
      <c r="F4891" t="s">
        <v>944</v>
      </c>
      <c r="G4891" t="s">
        <v>4743</v>
      </c>
    </row>
    <row r="4892" spans="1:7">
      <c r="A4892" t="s">
        <v>823</v>
      </c>
      <c r="B4892" t="s">
        <v>991</v>
      </c>
      <c r="C4892">
        <v>300</v>
      </c>
      <c r="D4892" s="2">
        <v>46204</v>
      </c>
      <c r="E4892" t="s">
        <v>4708</v>
      </c>
      <c r="F4892" t="s">
        <v>991</v>
      </c>
      <c r="G4892" t="s">
        <v>4743</v>
      </c>
    </row>
    <row r="4893" spans="1:7">
      <c r="A4893" t="s">
        <v>823</v>
      </c>
      <c r="B4893" t="s">
        <v>999</v>
      </c>
      <c r="C4893">
        <v>300</v>
      </c>
      <c r="D4893" s="2">
        <v>46204</v>
      </c>
      <c r="E4893" t="s">
        <v>4708</v>
      </c>
      <c r="F4893" t="s">
        <v>999</v>
      </c>
      <c r="G4893" t="s">
        <v>4743</v>
      </c>
    </row>
    <row r="4894" spans="1:7">
      <c r="A4894" t="s">
        <v>823</v>
      </c>
      <c r="B4894" t="s">
        <v>1041</v>
      </c>
      <c r="C4894">
        <v>250</v>
      </c>
      <c r="D4894" s="2">
        <v>46204</v>
      </c>
      <c r="E4894" t="s">
        <v>4708</v>
      </c>
      <c r="F4894" t="s">
        <v>1041</v>
      </c>
      <c r="G4894" t="s">
        <v>4743</v>
      </c>
    </row>
    <row r="4895" spans="1:7">
      <c r="A4895" t="s">
        <v>823</v>
      </c>
      <c r="B4895" t="s">
        <v>2382</v>
      </c>
      <c r="C4895">
        <v>400</v>
      </c>
      <c r="D4895" s="2">
        <v>46204</v>
      </c>
      <c r="E4895" t="s">
        <v>4708</v>
      </c>
      <c r="F4895" t="s">
        <v>2382</v>
      </c>
      <c r="G4895" t="s">
        <v>4743</v>
      </c>
    </row>
    <row r="4896" spans="1:7">
      <c r="A4896" t="s">
        <v>1795</v>
      </c>
      <c r="B4896" t="s">
        <v>1820</v>
      </c>
      <c r="C4896">
        <v>40</v>
      </c>
      <c r="D4896" s="2">
        <v>46204</v>
      </c>
      <c r="E4896" t="s">
        <v>4708</v>
      </c>
      <c r="F4896" t="s">
        <v>1820</v>
      </c>
      <c r="G4896" t="s">
        <v>4743</v>
      </c>
    </row>
    <row r="4897" spans="1:7">
      <c r="A4897" t="s">
        <v>1795</v>
      </c>
      <c r="B4897" t="s">
        <v>1976</v>
      </c>
      <c r="C4897">
        <v>200</v>
      </c>
      <c r="D4897" s="2">
        <v>46204</v>
      </c>
      <c r="E4897" t="s">
        <v>4708</v>
      </c>
      <c r="F4897" t="s">
        <v>1976</v>
      </c>
      <c r="G4897" t="s">
        <v>4743</v>
      </c>
    </row>
    <row r="4898" spans="1:7">
      <c r="A4898" t="s">
        <v>1795</v>
      </c>
      <c r="B4898" t="s">
        <v>3346</v>
      </c>
      <c r="C4898">
        <v>150</v>
      </c>
      <c r="D4898" s="2">
        <v>46204</v>
      </c>
      <c r="E4898" t="s">
        <v>4708</v>
      </c>
      <c r="F4898" t="s">
        <v>3346</v>
      </c>
      <c r="G4898" t="s">
        <v>4743</v>
      </c>
    </row>
    <row r="4899" spans="1:7">
      <c r="A4899" t="s">
        <v>1795</v>
      </c>
      <c r="B4899" t="s">
        <v>3260</v>
      </c>
      <c r="C4899">
        <v>150</v>
      </c>
      <c r="D4899" s="2">
        <v>46204</v>
      </c>
      <c r="E4899" t="s">
        <v>4708</v>
      </c>
      <c r="F4899" t="s">
        <v>3260</v>
      </c>
      <c r="G4899" t="s">
        <v>4743</v>
      </c>
    </row>
    <row r="4900" spans="1:7">
      <c r="A4900" t="s">
        <v>1795</v>
      </c>
      <c r="B4900" t="s">
        <v>3544</v>
      </c>
      <c r="C4900">
        <v>150</v>
      </c>
      <c r="D4900" s="2">
        <v>46204</v>
      </c>
      <c r="E4900" t="s">
        <v>4708</v>
      </c>
      <c r="F4900" t="s">
        <v>3544</v>
      </c>
      <c r="G4900" t="s">
        <v>4743</v>
      </c>
    </row>
    <row r="4901" spans="1:7">
      <c r="A4901" t="s">
        <v>1795</v>
      </c>
      <c r="B4901" t="s">
        <v>3670</v>
      </c>
      <c r="C4901">
        <v>150</v>
      </c>
      <c r="D4901" s="2">
        <v>46204</v>
      </c>
      <c r="E4901" t="s">
        <v>4708</v>
      </c>
      <c r="F4901" t="s">
        <v>3670</v>
      </c>
      <c r="G4901" t="s">
        <v>4743</v>
      </c>
    </row>
    <row r="4902" spans="1:7">
      <c r="A4902" t="s">
        <v>1795</v>
      </c>
      <c r="B4902" t="s">
        <v>3412</v>
      </c>
      <c r="C4902">
        <v>150</v>
      </c>
      <c r="D4902" s="2">
        <v>46204</v>
      </c>
      <c r="E4902" t="s">
        <v>4708</v>
      </c>
      <c r="F4902" t="s">
        <v>3412</v>
      </c>
      <c r="G4902" t="s">
        <v>4743</v>
      </c>
    </row>
    <row r="4903" spans="1:7">
      <c r="A4903" t="s">
        <v>2777</v>
      </c>
      <c r="B4903" t="s">
        <v>2874</v>
      </c>
      <c r="C4903">
        <v>30</v>
      </c>
      <c r="D4903" s="2">
        <v>46204</v>
      </c>
      <c r="E4903" t="s">
        <v>4708</v>
      </c>
      <c r="F4903" t="s">
        <v>2874</v>
      </c>
      <c r="G4903" t="s">
        <v>4743</v>
      </c>
    </row>
    <row r="4904" spans="1:7">
      <c r="A4904" t="s">
        <v>2777</v>
      </c>
      <c r="B4904" t="s">
        <v>2818</v>
      </c>
      <c r="C4904">
        <v>100</v>
      </c>
      <c r="D4904" s="2">
        <v>46204</v>
      </c>
      <c r="E4904" t="s">
        <v>4708</v>
      </c>
      <c r="F4904" t="s">
        <v>2818</v>
      </c>
      <c r="G4904" t="s">
        <v>4743</v>
      </c>
    </row>
    <row r="4905" spans="1:7">
      <c r="A4905" t="s">
        <v>2400</v>
      </c>
      <c r="B4905" t="s">
        <v>2517</v>
      </c>
      <c r="C4905">
        <v>100</v>
      </c>
      <c r="D4905" s="2">
        <v>46204</v>
      </c>
      <c r="E4905" t="s">
        <v>4708</v>
      </c>
      <c r="F4905" t="s">
        <v>2517</v>
      </c>
      <c r="G4905" t="s">
        <v>4743</v>
      </c>
    </row>
    <row r="4906" spans="1:7">
      <c r="A4906" t="s">
        <v>2400</v>
      </c>
      <c r="B4906" t="s">
        <v>2477</v>
      </c>
      <c r="C4906">
        <v>30</v>
      </c>
      <c r="D4906" s="2">
        <v>46204</v>
      </c>
      <c r="E4906" t="s">
        <v>4708</v>
      </c>
      <c r="F4906" t="s">
        <v>2477</v>
      </c>
      <c r="G4906" t="s">
        <v>4743</v>
      </c>
    </row>
    <row r="4907" spans="1:7">
      <c r="A4907" s="4" t="s">
        <v>4726</v>
      </c>
      <c r="B4907" t="s">
        <v>3840</v>
      </c>
      <c r="C4907">
        <v>300</v>
      </c>
      <c r="D4907" s="2">
        <v>46204</v>
      </c>
      <c r="E4907" t="s">
        <v>4708</v>
      </c>
      <c r="F4907" t="s">
        <v>3840</v>
      </c>
      <c r="G4907" t="s">
        <v>4743</v>
      </c>
    </row>
    <row r="4908" spans="1:7">
      <c r="A4908" t="s">
        <v>482</v>
      </c>
      <c r="B4908" t="s">
        <v>3875</v>
      </c>
      <c r="C4908">
        <v>200</v>
      </c>
      <c r="D4908" s="2">
        <v>46204</v>
      </c>
      <c r="E4908" t="s">
        <v>4708</v>
      </c>
      <c r="F4908" t="s">
        <v>3875</v>
      </c>
      <c r="G4908" t="s">
        <v>4743</v>
      </c>
    </row>
    <row r="4909" spans="1:7">
      <c r="A4909" t="s">
        <v>2622</v>
      </c>
      <c r="B4909" t="s">
        <v>2641</v>
      </c>
      <c r="C4909">
        <v>50</v>
      </c>
      <c r="D4909" s="2">
        <v>46204</v>
      </c>
      <c r="E4909" t="s">
        <v>4708</v>
      </c>
      <c r="F4909" t="s">
        <v>2641</v>
      </c>
      <c r="G4909" t="s">
        <v>4743</v>
      </c>
    </row>
    <row r="4910" spans="1:7">
      <c r="A4910" t="s">
        <v>370</v>
      </c>
      <c r="B4910" t="s">
        <v>3836</v>
      </c>
      <c r="C4910">
        <v>200</v>
      </c>
      <c r="D4910" s="2">
        <v>46204</v>
      </c>
      <c r="E4910" t="s">
        <v>4708</v>
      </c>
      <c r="F4910" t="s">
        <v>3836</v>
      </c>
      <c r="G4910" t="s">
        <v>4743</v>
      </c>
    </row>
    <row r="4911" spans="1:7">
      <c r="A4911" t="s">
        <v>370</v>
      </c>
      <c r="B4911" t="s">
        <v>3812</v>
      </c>
      <c r="C4911">
        <v>200</v>
      </c>
      <c r="D4911" s="2">
        <v>46204</v>
      </c>
      <c r="E4911" t="s">
        <v>4708</v>
      </c>
      <c r="F4911" t="s">
        <v>3812</v>
      </c>
      <c r="G4911" t="s">
        <v>4743</v>
      </c>
    </row>
    <row r="4912" spans="1:7">
      <c r="A4912" t="s">
        <v>370</v>
      </c>
      <c r="B4912" t="s">
        <v>3834</v>
      </c>
      <c r="C4912">
        <v>200</v>
      </c>
      <c r="D4912" s="2">
        <v>46204</v>
      </c>
      <c r="E4912" t="s">
        <v>4708</v>
      </c>
      <c r="F4912" t="s">
        <v>3834</v>
      </c>
      <c r="G4912" t="s">
        <v>4743</v>
      </c>
    </row>
    <row r="4913" spans="1:7">
      <c r="A4913" t="s">
        <v>823</v>
      </c>
      <c r="B4913" t="s">
        <v>3877</v>
      </c>
      <c r="C4913">
        <v>300</v>
      </c>
      <c r="D4913" s="2">
        <v>46204</v>
      </c>
      <c r="E4913" t="s">
        <v>4708</v>
      </c>
      <c r="F4913" t="s">
        <v>3877</v>
      </c>
      <c r="G4913" t="s">
        <v>4743</v>
      </c>
    </row>
    <row r="4914" spans="1:7">
      <c r="A4914" t="s">
        <v>823</v>
      </c>
      <c r="B4914" t="s">
        <v>3889</v>
      </c>
      <c r="C4914">
        <v>300</v>
      </c>
      <c r="D4914" s="2">
        <v>46204</v>
      </c>
      <c r="E4914" t="s">
        <v>4708</v>
      </c>
      <c r="F4914" t="s">
        <v>3889</v>
      </c>
      <c r="G4914" t="s">
        <v>4743</v>
      </c>
    </row>
    <row r="4915" spans="1:7">
      <c r="A4915" t="s">
        <v>823</v>
      </c>
      <c r="B4915" t="s">
        <v>3909</v>
      </c>
      <c r="C4915">
        <v>300</v>
      </c>
      <c r="D4915" s="2">
        <v>46204</v>
      </c>
      <c r="E4915" t="s">
        <v>4708</v>
      </c>
      <c r="F4915" t="s">
        <v>3909</v>
      </c>
      <c r="G4915" t="s">
        <v>4743</v>
      </c>
    </row>
    <row r="4916" spans="1:7">
      <c r="A4916" s="4" t="s">
        <v>4734</v>
      </c>
      <c r="B4916" t="s">
        <v>3796</v>
      </c>
      <c r="C4916">
        <v>200</v>
      </c>
      <c r="D4916" s="2">
        <v>46204</v>
      </c>
      <c r="E4916" t="s">
        <v>4708</v>
      </c>
      <c r="F4916" t="s">
        <v>3796</v>
      </c>
      <c r="G4916" t="s">
        <v>4743</v>
      </c>
    </row>
    <row r="4917" spans="1:7">
      <c r="A4917" s="4" t="s">
        <v>4726</v>
      </c>
      <c r="B4917" t="s">
        <v>3828</v>
      </c>
      <c r="C4917">
        <v>200</v>
      </c>
      <c r="D4917" s="2">
        <v>46204</v>
      </c>
      <c r="E4917" t="s">
        <v>4708</v>
      </c>
      <c r="F4917" t="s">
        <v>3828</v>
      </c>
      <c r="G4917" t="s">
        <v>4743</v>
      </c>
    </row>
    <row r="4918" spans="1:7">
      <c r="A4918" t="s">
        <v>135</v>
      </c>
      <c r="B4918" t="s">
        <v>3292</v>
      </c>
      <c r="C4918">
        <v>100</v>
      </c>
      <c r="D4918" s="2">
        <v>46204</v>
      </c>
      <c r="E4918" t="s">
        <v>4708</v>
      </c>
      <c r="F4918" t="s">
        <v>3292</v>
      </c>
      <c r="G4918" t="s">
        <v>4743</v>
      </c>
    </row>
    <row r="4919" spans="1:7">
      <c r="A4919" t="s">
        <v>135</v>
      </c>
      <c r="B4919" t="s">
        <v>3286</v>
      </c>
      <c r="C4919">
        <v>70</v>
      </c>
      <c r="D4919" s="2">
        <v>46204</v>
      </c>
      <c r="E4919" t="s">
        <v>4708</v>
      </c>
      <c r="F4919" t="s">
        <v>3286</v>
      </c>
      <c r="G4919" t="s">
        <v>4743</v>
      </c>
    </row>
    <row r="4920" spans="1:7">
      <c r="A4920" t="s">
        <v>135</v>
      </c>
      <c r="B4920" t="s">
        <v>352</v>
      </c>
      <c r="C4920">
        <v>30</v>
      </c>
      <c r="D4920" s="2">
        <v>46204</v>
      </c>
      <c r="E4920" t="s">
        <v>4708</v>
      </c>
      <c r="F4920" t="s">
        <v>352</v>
      </c>
      <c r="G4920" t="s">
        <v>4743</v>
      </c>
    </row>
    <row r="4921" spans="1:7">
      <c r="A4921" t="s">
        <v>135</v>
      </c>
      <c r="B4921" t="s">
        <v>269</v>
      </c>
      <c r="C4921">
        <v>170</v>
      </c>
      <c r="D4921" s="2">
        <v>46204</v>
      </c>
      <c r="E4921" t="s">
        <v>4708</v>
      </c>
      <c r="F4921" t="s">
        <v>269</v>
      </c>
      <c r="G4921" t="s">
        <v>4743</v>
      </c>
    </row>
    <row r="4922" spans="1:7">
      <c r="A4922" t="s">
        <v>135</v>
      </c>
      <c r="B4922" t="s">
        <v>261</v>
      </c>
      <c r="C4922">
        <v>170</v>
      </c>
      <c r="D4922" s="2">
        <v>46204</v>
      </c>
      <c r="E4922" t="s">
        <v>4708</v>
      </c>
      <c r="F4922" t="s">
        <v>261</v>
      </c>
      <c r="G4922" t="s">
        <v>4743</v>
      </c>
    </row>
    <row r="4923" spans="1:7">
      <c r="A4923" t="s">
        <v>135</v>
      </c>
      <c r="B4923" t="s">
        <v>221</v>
      </c>
      <c r="C4923">
        <v>30</v>
      </c>
      <c r="D4923" s="2">
        <v>46204</v>
      </c>
      <c r="E4923" t="s">
        <v>4708</v>
      </c>
      <c r="F4923" t="s">
        <v>221</v>
      </c>
      <c r="G4923" t="s">
        <v>4743</v>
      </c>
    </row>
    <row r="4924" spans="1:7">
      <c r="A4924" t="s">
        <v>135</v>
      </c>
      <c r="B4924" t="s">
        <v>193</v>
      </c>
      <c r="C4924">
        <v>50</v>
      </c>
      <c r="D4924" s="2">
        <v>46204</v>
      </c>
      <c r="E4924" t="s">
        <v>4708</v>
      </c>
      <c r="F4924" t="s">
        <v>193</v>
      </c>
      <c r="G4924" t="s">
        <v>4743</v>
      </c>
    </row>
    <row r="4925" spans="1:7">
      <c r="A4925" t="s">
        <v>135</v>
      </c>
      <c r="B4925" t="s">
        <v>175</v>
      </c>
      <c r="C4925">
        <v>30</v>
      </c>
      <c r="D4925" s="2">
        <v>46204</v>
      </c>
      <c r="E4925" t="s">
        <v>4708</v>
      </c>
      <c r="F4925" t="s">
        <v>175</v>
      </c>
      <c r="G4925" t="s">
        <v>4743</v>
      </c>
    </row>
    <row r="4926" spans="1:7">
      <c r="A4926" t="s">
        <v>2622</v>
      </c>
      <c r="B4926" t="s">
        <v>3652</v>
      </c>
      <c r="C4926">
        <v>150</v>
      </c>
      <c r="D4926" s="2">
        <v>46204</v>
      </c>
      <c r="E4926" t="s">
        <v>4708</v>
      </c>
      <c r="F4926" t="s">
        <v>3652</v>
      </c>
      <c r="G4926" t="s">
        <v>4743</v>
      </c>
    </row>
    <row r="4927" spans="1:7">
      <c r="A4927" t="s">
        <v>2622</v>
      </c>
      <c r="B4927" t="s">
        <v>3644</v>
      </c>
      <c r="C4927">
        <v>200</v>
      </c>
      <c r="D4927" s="2">
        <v>46204</v>
      </c>
      <c r="E4927" t="s">
        <v>4708</v>
      </c>
      <c r="F4927" t="s">
        <v>3644</v>
      </c>
      <c r="G4927" t="s">
        <v>4743</v>
      </c>
    </row>
    <row r="4928" spans="1:7">
      <c r="A4928" t="s">
        <v>2603</v>
      </c>
      <c r="B4928" t="s">
        <v>3472</v>
      </c>
      <c r="C4928">
        <v>130</v>
      </c>
      <c r="D4928" s="2">
        <v>46204</v>
      </c>
      <c r="E4928" t="s">
        <v>4708</v>
      </c>
      <c r="F4928" t="s">
        <v>3472</v>
      </c>
      <c r="G4928" t="s">
        <v>4743</v>
      </c>
    </row>
    <row r="4929" spans="1:7">
      <c r="A4929" t="s">
        <v>2603</v>
      </c>
      <c r="B4929" t="s">
        <v>3498</v>
      </c>
      <c r="C4929">
        <v>100</v>
      </c>
      <c r="D4929" s="2">
        <v>46204</v>
      </c>
      <c r="E4929" t="s">
        <v>4708</v>
      </c>
      <c r="F4929" t="s">
        <v>3498</v>
      </c>
      <c r="G4929" t="s">
        <v>4743</v>
      </c>
    </row>
    <row r="4930" spans="1:7">
      <c r="A4930" t="s">
        <v>2603</v>
      </c>
      <c r="B4930" t="s">
        <v>3484</v>
      </c>
      <c r="C4930">
        <v>100</v>
      </c>
      <c r="D4930" s="2">
        <v>46204</v>
      </c>
      <c r="E4930" t="s">
        <v>4708</v>
      </c>
      <c r="F4930" t="s">
        <v>3484</v>
      </c>
      <c r="G4930" t="s">
        <v>4743</v>
      </c>
    </row>
    <row r="4931" spans="1:7">
      <c r="A4931" t="s">
        <v>2603</v>
      </c>
      <c r="B4931" t="s">
        <v>3434</v>
      </c>
      <c r="C4931">
        <v>100</v>
      </c>
      <c r="D4931" s="2">
        <v>46204</v>
      </c>
      <c r="E4931" t="s">
        <v>4708</v>
      </c>
      <c r="F4931" t="s">
        <v>3434</v>
      </c>
      <c r="G4931" t="s">
        <v>4743</v>
      </c>
    </row>
    <row r="4932" spans="1:7">
      <c r="A4932" t="s">
        <v>2603</v>
      </c>
      <c r="B4932" t="s">
        <v>3560</v>
      </c>
      <c r="C4932">
        <v>100</v>
      </c>
      <c r="D4932" s="2">
        <v>46204</v>
      </c>
      <c r="E4932" t="s">
        <v>4708</v>
      </c>
      <c r="F4932" t="s">
        <v>3560</v>
      </c>
      <c r="G4932" t="s">
        <v>4743</v>
      </c>
    </row>
    <row r="4933" spans="1:7">
      <c r="A4933" t="s">
        <v>2603</v>
      </c>
      <c r="B4933" t="s">
        <v>3426</v>
      </c>
      <c r="C4933">
        <v>100</v>
      </c>
      <c r="D4933" s="2">
        <v>46204</v>
      </c>
      <c r="E4933" t="s">
        <v>4708</v>
      </c>
      <c r="F4933" t="s">
        <v>3426</v>
      </c>
      <c r="G4933" t="s">
        <v>4743</v>
      </c>
    </row>
    <row r="4934" spans="1:7">
      <c r="A4934" t="s">
        <v>2603</v>
      </c>
      <c r="B4934" t="s">
        <v>3176</v>
      </c>
      <c r="C4934">
        <v>100</v>
      </c>
      <c r="D4934" s="2">
        <v>46204</v>
      </c>
      <c r="E4934" t="s">
        <v>4708</v>
      </c>
      <c r="F4934" t="s">
        <v>3176</v>
      </c>
      <c r="G4934" t="s">
        <v>4743</v>
      </c>
    </row>
    <row r="4935" spans="1:7">
      <c r="A4935" t="s">
        <v>2622</v>
      </c>
      <c r="B4935" t="s">
        <v>2657</v>
      </c>
      <c r="C4935">
        <v>50</v>
      </c>
      <c r="D4935" s="2">
        <v>46204</v>
      </c>
      <c r="E4935" t="s">
        <v>4708</v>
      </c>
      <c r="F4935" t="s">
        <v>2657</v>
      </c>
      <c r="G4935" t="s">
        <v>4743</v>
      </c>
    </row>
    <row r="4936" spans="1:7">
      <c r="A4936" t="s">
        <v>2622</v>
      </c>
      <c r="B4936" t="s">
        <v>2697</v>
      </c>
      <c r="C4936">
        <v>50</v>
      </c>
      <c r="D4936" s="2">
        <v>46204</v>
      </c>
      <c r="E4936" t="s">
        <v>4708</v>
      </c>
      <c r="F4936" t="s">
        <v>2697</v>
      </c>
      <c r="G4936" t="s">
        <v>4743</v>
      </c>
    </row>
    <row r="4937" spans="1:7">
      <c r="A4937" t="s">
        <v>2622</v>
      </c>
      <c r="B4937" t="s">
        <v>2725</v>
      </c>
      <c r="C4937">
        <v>30</v>
      </c>
      <c r="D4937" s="2">
        <v>46204</v>
      </c>
      <c r="E4937" t="s">
        <v>4708</v>
      </c>
      <c r="F4937" t="s">
        <v>2725</v>
      </c>
      <c r="G4937" t="s">
        <v>4743</v>
      </c>
    </row>
    <row r="4938" spans="1:7">
      <c r="A4938" t="s">
        <v>370</v>
      </c>
      <c r="B4938" t="s">
        <v>3698</v>
      </c>
      <c r="C4938">
        <v>200</v>
      </c>
      <c r="D4938" s="2">
        <v>46204</v>
      </c>
      <c r="E4938" t="s">
        <v>4708</v>
      </c>
      <c r="F4938" t="s">
        <v>3698</v>
      </c>
      <c r="G4938" t="s">
        <v>4743</v>
      </c>
    </row>
    <row r="4939" spans="1:7">
      <c r="A4939" t="s">
        <v>370</v>
      </c>
      <c r="B4939" t="s">
        <v>3420</v>
      </c>
      <c r="C4939">
        <v>100</v>
      </c>
      <c r="D4939" s="2">
        <v>46204</v>
      </c>
      <c r="E4939" t="s">
        <v>4708</v>
      </c>
      <c r="F4939" t="s">
        <v>3420</v>
      </c>
      <c r="G4939" t="s">
        <v>4743</v>
      </c>
    </row>
    <row r="4940" spans="1:7">
      <c r="A4940" t="s">
        <v>370</v>
      </c>
      <c r="B4940" t="s">
        <v>1257</v>
      </c>
      <c r="C4940">
        <v>200</v>
      </c>
      <c r="D4940" s="2">
        <v>46204</v>
      </c>
      <c r="E4940" t="s">
        <v>4708</v>
      </c>
      <c r="F4940" t="s">
        <v>1257</v>
      </c>
      <c r="G4940" t="s">
        <v>4743</v>
      </c>
    </row>
    <row r="4941" spans="1:7">
      <c r="A4941" t="s">
        <v>370</v>
      </c>
      <c r="B4941" t="s">
        <v>1241</v>
      </c>
      <c r="C4941">
        <v>200</v>
      </c>
      <c r="D4941" s="2">
        <v>46204</v>
      </c>
      <c r="E4941" t="s">
        <v>4708</v>
      </c>
      <c r="F4941" t="s">
        <v>1241</v>
      </c>
      <c r="G4941" t="s">
        <v>4743</v>
      </c>
    </row>
    <row r="4942" spans="1:7">
      <c r="A4942" t="s">
        <v>370</v>
      </c>
      <c r="B4942" t="s">
        <v>468</v>
      </c>
      <c r="C4942">
        <v>100</v>
      </c>
      <c r="D4942" s="2">
        <v>46204</v>
      </c>
      <c r="E4942" t="s">
        <v>4708</v>
      </c>
      <c r="F4942" t="s">
        <v>468</v>
      </c>
      <c r="G4942" t="s">
        <v>4743</v>
      </c>
    </row>
    <row r="4943" spans="1:7">
      <c r="A4943" t="s">
        <v>482</v>
      </c>
      <c r="B4943" t="s">
        <v>3666</v>
      </c>
      <c r="C4943">
        <v>400</v>
      </c>
      <c r="D4943" s="2">
        <v>46204</v>
      </c>
      <c r="E4943" t="s">
        <v>4708</v>
      </c>
      <c r="F4943" t="s">
        <v>3666</v>
      </c>
      <c r="G4943" t="s">
        <v>4743</v>
      </c>
    </row>
    <row r="4944" spans="1:7">
      <c r="A4944" t="s">
        <v>482</v>
      </c>
      <c r="B4944" t="s">
        <v>3248</v>
      </c>
      <c r="C4944">
        <v>30</v>
      </c>
      <c r="D4944" s="2">
        <v>46204</v>
      </c>
      <c r="E4944" t="s">
        <v>4708</v>
      </c>
      <c r="F4944" t="s">
        <v>3248</v>
      </c>
      <c r="G4944" t="s">
        <v>4743</v>
      </c>
    </row>
    <row r="4945" spans="1:7">
      <c r="A4945" t="s">
        <v>482</v>
      </c>
      <c r="B4945" t="s">
        <v>3340</v>
      </c>
      <c r="C4945">
        <v>100</v>
      </c>
      <c r="D4945" s="2">
        <v>46204</v>
      </c>
      <c r="E4945" t="s">
        <v>4708</v>
      </c>
      <c r="F4945" t="s">
        <v>3340</v>
      </c>
      <c r="G4945" t="s">
        <v>4743</v>
      </c>
    </row>
    <row r="4946" spans="1:7">
      <c r="A4946" t="s">
        <v>482</v>
      </c>
      <c r="B4946" t="s">
        <v>3128</v>
      </c>
      <c r="C4946">
        <v>100</v>
      </c>
      <c r="D4946" s="2">
        <v>46204</v>
      </c>
      <c r="E4946" t="s">
        <v>4708</v>
      </c>
      <c r="F4946" t="s">
        <v>3128</v>
      </c>
      <c r="G4946" t="s">
        <v>4743</v>
      </c>
    </row>
    <row r="4947" spans="1:7">
      <c r="A4947" t="s">
        <v>482</v>
      </c>
      <c r="B4947" t="s">
        <v>2268</v>
      </c>
      <c r="C4947">
        <v>100</v>
      </c>
      <c r="D4947" s="2">
        <v>46204</v>
      </c>
      <c r="E4947" t="s">
        <v>4708</v>
      </c>
      <c r="F4947" t="s">
        <v>2268</v>
      </c>
      <c r="G4947" t="s">
        <v>4743</v>
      </c>
    </row>
    <row r="4948" spans="1:7">
      <c r="A4948" t="s">
        <v>482</v>
      </c>
      <c r="B4948" t="s">
        <v>519</v>
      </c>
      <c r="C4948">
        <v>50</v>
      </c>
      <c r="D4948" s="2">
        <v>46204</v>
      </c>
      <c r="E4948" t="s">
        <v>4708</v>
      </c>
      <c r="F4948" t="s">
        <v>519</v>
      </c>
      <c r="G4948" t="s">
        <v>4743</v>
      </c>
    </row>
    <row r="4949" spans="1:7">
      <c r="A4949" t="s">
        <v>482</v>
      </c>
      <c r="B4949" t="s">
        <v>1597</v>
      </c>
      <c r="C4949">
        <v>100</v>
      </c>
      <c r="D4949" s="2">
        <v>46204</v>
      </c>
      <c r="E4949" t="s">
        <v>4708</v>
      </c>
      <c r="F4949" t="s">
        <v>1597</v>
      </c>
      <c r="G4949" t="s">
        <v>4743</v>
      </c>
    </row>
    <row r="4950" spans="1:7">
      <c r="A4950" t="s">
        <v>482</v>
      </c>
      <c r="B4950" t="s">
        <v>1593</v>
      </c>
      <c r="C4950">
        <v>100</v>
      </c>
      <c r="D4950" s="2">
        <v>46204</v>
      </c>
      <c r="E4950" t="s">
        <v>4708</v>
      </c>
      <c r="F4950" t="s">
        <v>1593</v>
      </c>
      <c r="G4950" t="s">
        <v>4743</v>
      </c>
    </row>
    <row r="4951" spans="1:7">
      <c r="A4951" t="s">
        <v>482</v>
      </c>
      <c r="B4951" t="s">
        <v>1595</v>
      </c>
      <c r="C4951">
        <v>100</v>
      </c>
      <c r="D4951" s="2">
        <v>46204</v>
      </c>
      <c r="E4951" t="s">
        <v>4708</v>
      </c>
      <c r="F4951" t="s">
        <v>1595</v>
      </c>
      <c r="G4951" t="s">
        <v>4743</v>
      </c>
    </row>
    <row r="4952" spans="1:7">
      <c r="A4952" t="s">
        <v>482</v>
      </c>
      <c r="B4952" t="s">
        <v>1589</v>
      </c>
      <c r="C4952">
        <v>100</v>
      </c>
      <c r="D4952" s="2">
        <v>46204</v>
      </c>
      <c r="E4952" t="s">
        <v>4708</v>
      </c>
      <c r="F4952" t="s">
        <v>1589</v>
      </c>
      <c r="G4952" t="s">
        <v>4743</v>
      </c>
    </row>
    <row r="4953" spans="1:7">
      <c r="A4953" t="s">
        <v>482</v>
      </c>
      <c r="B4953" t="s">
        <v>1711</v>
      </c>
      <c r="C4953">
        <v>50</v>
      </c>
      <c r="D4953" s="2">
        <v>46204</v>
      </c>
      <c r="E4953" t="s">
        <v>4708</v>
      </c>
      <c r="F4953" t="s">
        <v>1711</v>
      </c>
      <c r="G4953" t="s">
        <v>4743</v>
      </c>
    </row>
    <row r="4954" spans="1:7">
      <c r="A4954" t="s">
        <v>482</v>
      </c>
      <c r="B4954" t="s">
        <v>1201</v>
      </c>
      <c r="C4954">
        <v>50</v>
      </c>
      <c r="D4954" s="2">
        <v>46204</v>
      </c>
      <c r="E4954" t="s">
        <v>4708</v>
      </c>
      <c r="F4954" t="s">
        <v>1201</v>
      </c>
      <c r="G4954" t="s">
        <v>4743</v>
      </c>
    </row>
    <row r="4955" spans="1:7">
      <c r="A4955" t="s">
        <v>482</v>
      </c>
      <c r="B4955" t="s">
        <v>1173</v>
      </c>
      <c r="C4955">
        <v>50</v>
      </c>
      <c r="D4955" s="2">
        <v>46204</v>
      </c>
      <c r="E4955" t="s">
        <v>4708</v>
      </c>
      <c r="F4955" t="s">
        <v>1173</v>
      </c>
      <c r="G4955" t="s">
        <v>4743</v>
      </c>
    </row>
    <row r="4956" spans="1:7">
      <c r="A4956" t="s">
        <v>482</v>
      </c>
      <c r="B4956" t="s">
        <v>1129</v>
      </c>
      <c r="C4956">
        <v>30</v>
      </c>
      <c r="D4956" s="2">
        <v>46204</v>
      </c>
      <c r="E4956" t="s">
        <v>4708</v>
      </c>
      <c r="F4956" t="s">
        <v>1129</v>
      </c>
      <c r="G4956" t="s">
        <v>4743</v>
      </c>
    </row>
    <row r="4957" spans="1:7">
      <c r="A4957" t="s">
        <v>482</v>
      </c>
      <c r="B4957" t="s">
        <v>793</v>
      </c>
      <c r="C4957">
        <v>200</v>
      </c>
      <c r="D4957" s="2">
        <v>46204</v>
      </c>
      <c r="E4957" t="s">
        <v>4708</v>
      </c>
      <c r="F4957" t="s">
        <v>793</v>
      </c>
      <c r="G4957" t="s">
        <v>4743</v>
      </c>
    </row>
    <row r="4958" spans="1:7">
      <c r="A4958" t="s">
        <v>482</v>
      </c>
      <c r="B4958" t="s">
        <v>795</v>
      </c>
      <c r="C4958">
        <v>200</v>
      </c>
      <c r="D4958" s="2">
        <v>46204</v>
      </c>
      <c r="E4958" t="s">
        <v>4708</v>
      </c>
      <c r="F4958" t="s">
        <v>795</v>
      </c>
      <c r="G4958" t="s">
        <v>4743</v>
      </c>
    </row>
    <row r="4959" spans="1:7">
      <c r="A4959" t="s">
        <v>482</v>
      </c>
      <c r="B4959" t="s">
        <v>781</v>
      </c>
      <c r="C4959">
        <v>200</v>
      </c>
      <c r="D4959" s="2">
        <v>46204</v>
      </c>
      <c r="E4959" t="s">
        <v>4708</v>
      </c>
      <c r="F4959" t="s">
        <v>781</v>
      </c>
      <c r="G4959" t="s">
        <v>4743</v>
      </c>
    </row>
    <row r="4960" spans="1:7">
      <c r="A4960" t="s">
        <v>482</v>
      </c>
      <c r="B4960" t="s">
        <v>779</v>
      </c>
      <c r="C4960">
        <v>200</v>
      </c>
      <c r="D4960" s="2">
        <v>46204</v>
      </c>
      <c r="E4960" t="s">
        <v>4708</v>
      </c>
      <c r="F4960" t="s">
        <v>779</v>
      </c>
      <c r="G4960" t="s">
        <v>4743</v>
      </c>
    </row>
    <row r="4961" spans="1:7">
      <c r="A4961" t="s">
        <v>482</v>
      </c>
      <c r="B4961" t="s">
        <v>767</v>
      </c>
      <c r="C4961">
        <v>100</v>
      </c>
      <c r="D4961" s="2">
        <v>46204</v>
      </c>
      <c r="E4961" t="s">
        <v>4708</v>
      </c>
      <c r="F4961" t="s">
        <v>767</v>
      </c>
      <c r="G4961" t="s">
        <v>4743</v>
      </c>
    </row>
    <row r="4962" spans="1:7">
      <c r="A4962" t="s">
        <v>482</v>
      </c>
      <c r="B4962" t="s">
        <v>537</v>
      </c>
      <c r="C4962">
        <v>30</v>
      </c>
      <c r="D4962" s="2">
        <v>46204</v>
      </c>
      <c r="E4962" t="s">
        <v>4708</v>
      </c>
      <c r="F4962" t="s">
        <v>537</v>
      </c>
      <c r="G4962" t="s">
        <v>4743</v>
      </c>
    </row>
    <row r="4963" spans="1:7">
      <c r="A4963" t="s">
        <v>482</v>
      </c>
      <c r="B4963" t="s">
        <v>533</v>
      </c>
      <c r="C4963">
        <v>70</v>
      </c>
      <c r="D4963" s="2">
        <v>46204</v>
      </c>
      <c r="E4963" t="s">
        <v>4708</v>
      </c>
      <c r="F4963" t="s">
        <v>533</v>
      </c>
      <c r="G4963" t="s">
        <v>4743</v>
      </c>
    </row>
    <row r="4964" spans="1:7">
      <c r="A4964" t="s">
        <v>482</v>
      </c>
      <c r="B4964" t="s">
        <v>511</v>
      </c>
      <c r="C4964">
        <v>30</v>
      </c>
      <c r="D4964" s="2">
        <v>46204</v>
      </c>
      <c r="E4964" t="s">
        <v>4708</v>
      </c>
      <c r="F4964" t="s">
        <v>511</v>
      </c>
      <c r="G4964" t="s">
        <v>4743</v>
      </c>
    </row>
    <row r="4965" spans="1:7">
      <c r="A4965" t="s">
        <v>482</v>
      </c>
      <c r="B4965" t="s">
        <v>509</v>
      </c>
      <c r="C4965">
        <v>30</v>
      </c>
      <c r="D4965" s="2">
        <v>46204</v>
      </c>
      <c r="E4965" t="s">
        <v>4708</v>
      </c>
      <c r="F4965" t="s">
        <v>509</v>
      </c>
      <c r="G4965" t="s">
        <v>4743</v>
      </c>
    </row>
    <row r="4966" spans="1:7">
      <c r="A4966" t="s">
        <v>482</v>
      </c>
      <c r="B4966" t="s">
        <v>505</v>
      </c>
      <c r="C4966">
        <v>30</v>
      </c>
      <c r="D4966" s="2">
        <v>46204</v>
      </c>
      <c r="E4966" t="s">
        <v>4708</v>
      </c>
      <c r="F4966" t="s">
        <v>505</v>
      </c>
      <c r="G4966" t="s">
        <v>4743</v>
      </c>
    </row>
    <row r="4967" spans="1:7">
      <c r="A4967" t="s">
        <v>482</v>
      </c>
      <c r="B4967" t="s">
        <v>487</v>
      </c>
      <c r="C4967">
        <v>30</v>
      </c>
      <c r="D4967" s="2">
        <v>46204</v>
      </c>
      <c r="E4967" t="s">
        <v>4708</v>
      </c>
      <c r="F4967" t="s">
        <v>487</v>
      </c>
      <c r="G4967" t="s">
        <v>4743</v>
      </c>
    </row>
    <row r="4968" spans="1:7">
      <c r="A4968" t="s">
        <v>823</v>
      </c>
      <c r="B4968" t="s">
        <v>1297</v>
      </c>
      <c r="C4968">
        <v>100</v>
      </c>
      <c r="D4968" s="2">
        <v>46204</v>
      </c>
      <c r="E4968" t="s">
        <v>4708</v>
      </c>
      <c r="F4968" t="s">
        <v>1297</v>
      </c>
      <c r="G4968" t="s">
        <v>4743</v>
      </c>
    </row>
    <row r="4969" spans="1:7">
      <c r="A4969" t="s">
        <v>823</v>
      </c>
      <c r="B4969" t="s">
        <v>1541</v>
      </c>
      <c r="C4969">
        <v>300</v>
      </c>
      <c r="D4969" s="2">
        <v>46204</v>
      </c>
      <c r="E4969" t="s">
        <v>4708</v>
      </c>
      <c r="F4969" t="s">
        <v>1541</v>
      </c>
      <c r="G4969" t="s">
        <v>4743</v>
      </c>
    </row>
    <row r="4970" spans="1:7">
      <c r="A4970" t="s">
        <v>823</v>
      </c>
      <c r="B4970" t="s">
        <v>2390</v>
      </c>
      <c r="C4970">
        <v>200</v>
      </c>
      <c r="D4970" s="2">
        <v>46204</v>
      </c>
      <c r="E4970" t="s">
        <v>4708</v>
      </c>
      <c r="F4970" t="s">
        <v>2390</v>
      </c>
      <c r="G4970" t="s">
        <v>4743</v>
      </c>
    </row>
    <row r="4971" spans="1:7">
      <c r="A4971" t="s">
        <v>823</v>
      </c>
      <c r="B4971" t="s">
        <v>3178</v>
      </c>
      <c r="C4971">
        <v>200</v>
      </c>
      <c r="D4971" s="2">
        <v>46204</v>
      </c>
      <c r="E4971" t="s">
        <v>4708</v>
      </c>
      <c r="F4971" t="s">
        <v>3178</v>
      </c>
      <c r="G4971" t="s">
        <v>4743</v>
      </c>
    </row>
    <row r="4972" spans="1:7">
      <c r="A4972" t="s">
        <v>823</v>
      </c>
      <c r="B4972" t="s">
        <v>3490</v>
      </c>
      <c r="C4972">
        <v>200</v>
      </c>
      <c r="D4972" s="2">
        <v>46204</v>
      </c>
      <c r="E4972" t="s">
        <v>4708</v>
      </c>
      <c r="F4972" t="s">
        <v>3490</v>
      </c>
      <c r="G4972" t="s">
        <v>4743</v>
      </c>
    </row>
    <row r="4973" spans="1:7">
      <c r="A4973" t="s">
        <v>823</v>
      </c>
      <c r="B4973" t="s">
        <v>2358</v>
      </c>
      <c r="C4973">
        <v>100</v>
      </c>
      <c r="D4973" s="2">
        <v>46204</v>
      </c>
      <c r="E4973" t="s">
        <v>4708</v>
      </c>
      <c r="F4973" t="s">
        <v>2358</v>
      </c>
      <c r="G4973" t="s">
        <v>4743</v>
      </c>
    </row>
    <row r="4974" spans="1:7">
      <c r="A4974" t="s">
        <v>823</v>
      </c>
      <c r="B4974" t="s">
        <v>1015</v>
      </c>
      <c r="C4974">
        <v>200</v>
      </c>
      <c r="D4974" s="2">
        <v>46204</v>
      </c>
      <c r="E4974" t="s">
        <v>4708</v>
      </c>
      <c r="F4974" t="s">
        <v>1015</v>
      </c>
      <c r="G4974" t="s">
        <v>4743</v>
      </c>
    </row>
    <row r="4975" spans="1:7">
      <c r="A4975" t="s">
        <v>1795</v>
      </c>
      <c r="B4975" t="s">
        <v>2302</v>
      </c>
      <c r="C4975">
        <v>100</v>
      </c>
      <c r="D4975" s="2">
        <v>46204</v>
      </c>
      <c r="E4975" t="s">
        <v>4708</v>
      </c>
      <c r="F4975" t="s">
        <v>2302</v>
      </c>
      <c r="G4975" t="s">
        <v>4743</v>
      </c>
    </row>
    <row r="4976" spans="1:7">
      <c r="A4976" t="s">
        <v>1795</v>
      </c>
      <c r="B4976" t="s">
        <v>1820</v>
      </c>
      <c r="C4976">
        <v>30</v>
      </c>
      <c r="D4976" s="2">
        <v>46204</v>
      </c>
      <c r="E4976" t="s">
        <v>4708</v>
      </c>
      <c r="F4976" t="s">
        <v>1820</v>
      </c>
      <c r="G4976" t="s">
        <v>4743</v>
      </c>
    </row>
    <row r="4977" spans="1:7">
      <c r="A4977" t="s">
        <v>1795</v>
      </c>
      <c r="B4977" t="s">
        <v>1922</v>
      </c>
      <c r="C4977">
        <v>100</v>
      </c>
      <c r="D4977" s="2">
        <v>46204</v>
      </c>
      <c r="E4977" t="s">
        <v>4708</v>
      </c>
      <c r="F4977" t="s">
        <v>1922</v>
      </c>
      <c r="G4977" t="s">
        <v>4743</v>
      </c>
    </row>
    <row r="4978" spans="1:7">
      <c r="A4978" t="s">
        <v>1795</v>
      </c>
      <c r="B4978" t="s">
        <v>2312</v>
      </c>
      <c r="C4978">
        <v>100</v>
      </c>
      <c r="D4978" s="2">
        <v>46204</v>
      </c>
      <c r="E4978" t="s">
        <v>4708</v>
      </c>
      <c r="F4978" t="s">
        <v>2312</v>
      </c>
      <c r="G4978" t="s">
        <v>4743</v>
      </c>
    </row>
    <row r="4979" spans="1:7">
      <c r="A4979" t="s">
        <v>1795</v>
      </c>
      <c r="B4979" t="s">
        <v>2318</v>
      </c>
      <c r="C4979">
        <v>200</v>
      </c>
      <c r="D4979" s="2">
        <v>46204</v>
      </c>
      <c r="E4979" t="s">
        <v>4708</v>
      </c>
      <c r="F4979" t="s">
        <v>2318</v>
      </c>
      <c r="G4979" t="s">
        <v>4743</v>
      </c>
    </row>
    <row r="4980" spans="1:7">
      <c r="A4980" s="4" t="s">
        <v>4734</v>
      </c>
      <c r="B4980" t="s">
        <v>3796</v>
      </c>
      <c r="C4980">
        <v>200</v>
      </c>
      <c r="D4980" s="2">
        <v>46204</v>
      </c>
      <c r="E4980" t="s">
        <v>4708</v>
      </c>
      <c r="F4980" t="s">
        <v>3796</v>
      </c>
      <c r="G4980" t="s">
        <v>4743</v>
      </c>
    </row>
    <row r="4981" spans="1:7">
      <c r="A4981" s="4" t="s">
        <v>4726</v>
      </c>
      <c r="B4981" t="s">
        <v>3828</v>
      </c>
      <c r="C4981">
        <v>200</v>
      </c>
      <c r="D4981" s="2">
        <v>46204</v>
      </c>
      <c r="E4981" t="s">
        <v>4708</v>
      </c>
      <c r="F4981" t="s">
        <v>3828</v>
      </c>
      <c r="G4981" t="s">
        <v>4743</v>
      </c>
    </row>
    <row r="4982" spans="1:7">
      <c r="A4982" t="s">
        <v>2777</v>
      </c>
      <c r="B4982" t="s">
        <v>3020</v>
      </c>
      <c r="C4982">
        <v>170</v>
      </c>
      <c r="D4982" s="2">
        <v>46204</v>
      </c>
      <c r="E4982" t="s">
        <v>4708</v>
      </c>
      <c r="F4982" t="s">
        <v>3020</v>
      </c>
      <c r="G4982" t="s">
        <v>4743</v>
      </c>
    </row>
    <row r="4983" spans="1:7">
      <c r="A4983" t="s">
        <v>2777</v>
      </c>
      <c r="B4983" t="s">
        <v>3008</v>
      </c>
      <c r="C4983">
        <v>170</v>
      </c>
      <c r="D4983" s="2">
        <v>46204</v>
      </c>
      <c r="E4983" t="s">
        <v>4708</v>
      </c>
      <c r="F4983" t="s">
        <v>3008</v>
      </c>
      <c r="G4983" t="s">
        <v>4743</v>
      </c>
    </row>
    <row r="4984" spans="1:7">
      <c r="A4984" t="s">
        <v>2777</v>
      </c>
      <c r="B4984" t="s">
        <v>2868</v>
      </c>
      <c r="C4984">
        <v>100</v>
      </c>
      <c r="D4984" s="2">
        <v>46204</v>
      </c>
      <c r="E4984" t="s">
        <v>4708</v>
      </c>
      <c r="F4984" t="s">
        <v>2868</v>
      </c>
      <c r="G4984" t="s">
        <v>4743</v>
      </c>
    </row>
    <row r="4985" spans="1:7">
      <c r="A4985" t="s">
        <v>2777</v>
      </c>
      <c r="B4985" t="s">
        <v>2790</v>
      </c>
      <c r="C4985">
        <v>200</v>
      </c>
      <c r="D4985" s="2">
        <v>46204</v>
      </c>
      <c r="E4985" t="s">
        <v>4708</v>
      </c>
      <c r="F4985" t="s">
        <v>2790</v>
      </c>
      <c r="G4985" t="s">
        <v>4743</v>
      </c>
    </row>
    <row r="4986" spans="1:7">
      <c r="A4986" t="s">
        <v>2400</v>
      </c>
      <c r="B4986" t="s">
        <v>2543</v>
      </c>
      <c r="C4986">
        <v>200</v>
      </c>
      <c r="D4986" s="2">
        <v>46204</v>
      </c>
      <c r="E4986" t="s">
        <v>4708</v>
      </c>
      <c r="F4986" t="s">
        <v>2543</v>
      </c>
      <c r="G4986" t="s">
        <v>4743</v>
      </c>
    </row>
    <row r="4987" spans="1:7">
      <c r="A4987" t="s">
        <v>2400</v>
      </c>
      <c r="B4987" t="s">
        <v>2533</v>
      </c>
      <c r="C4987">
        <v>200</v>
      </c>
      <c r="D4987" s="2">
        <v>46204</v>
      </c>
      <c r="E4987" t="s">
        <v>4708</v>
      </c>
      <c r="F4987" t="s">
        <v>2533</v>
      </c>
      <c r="G4987" t="s">
        <v>4743</v>
      </c>
    </row>
    <row r="4988" spans="1:7">
      <c r="A4988" t="s">
        <v>2400</v>
      </c>
      <c r="B4988" t="s">
        <v>3050</v>
      </c>
      <c r="C4988">
        <v>200</v>
      </c>
      <c r="D4988" s="2">
        <v>46204</v>
      </c>
      <c r="E4988" t="s">
        <v>4708</v>
      </c>
      <c r="F4988" t="s">
        <v>3050</v>
      </c>
      <c r="G4988" t="s">
        <v>4743</v>
      </c>
    </row>
    <row r="4989" spans="1:7">
      <c r="A4989" t="s">
        <v>2400</v>
      </c>
      <c r="B4989" t="s">
        <v>2501</v>
      </c>
      <c r="C4989">
        <v>50</v>
      </c>
      <c r="D4989" s="2">
        <v>46204</v>
      </c>
      <c r="E4989" t="s">
        <v>4708</v>
      </c>
      <c r="F4989" t="s">
        <v>2501</v>
      </c>
      <c r="G4989" t="s">
        <v>4743</v>
      </c>
    </row>
    <row r="4990" spans="1:7">
      <c r="A4990" t="s">
        <v>482</v>
      </c>
      <c r="B4990" t="s">
        <v>4746</v>
      </c>
      <c r="C4990">
        <v>2</v>
      </c>
      <c r="D4990" s="2">
        <v>46204</v>
      </c>
      <c r="E4990" t="s">
        <v>4708</v>
      </c>
      <c r="F4990" t="s">
        <v>4746</v>
      </c>
      <c r="G4990" t="s">
        <v>4743</v>
      </c>
    </row>
    <row r="4991" spans="1:7">
      <c r="A4991" t="s">
        <v>482</v>
      </c>
      <c r="B4991" t="s">
        <v>4747</v>
      </c>
      <c r="C4991">
        <v>2</v>
      </c>
      <c r="D4991" s="2">
        <v>46204</v>
      </c>
      <c r="E4991" t="s">
        <v>4708</v>
      </c>
      <c r="F4991" t="s">
        <v>4747</v>
      </c>
      <c r="G4991" t="s">
        <v>4743</v>
      </c>
    </row>
    <row r="4992" spans="1:7">
      <c r="A4992" t="s">
        <v>482</v>
      </c>
      <c r="B4992" t="s">
        <v>4748</v>
      </c>
      <c r="C4992">
        <v>2</v>
      </c>
      <c r="D4992" s="2">
        <v>46204</v>
      </c>
      <c r="E4992" t="s">
        <v>4708</v>
      </c>
      <c r="F4992" t="s">
        <v>4748</v>
      </c>
      <c r="G4992" t="s">
        <v>4743</v>
      </c>
    </row>
    <row r="4993" spans="1:7">
      <c r="A4993" t="s">
        <v>482</v>
      </c>
      <c r="B4993" t="s">
        <v>4749</v>
      </c>
      <c r="C4993">
        <v>2</v>
      </c>
      <c r="D4993" s="2">
        <v>46204</v>
      </c>
      <c r="E4993" t="s">
        <v>4708</v>
      </c>
      <c r="F4993" t="s">
        <v>4749</v>
      </c>
      <c r="G4993" t="s">
        <v>4743</v>
      </c>
    </row>
    <row r="4994" spans="1:7">
      <c r="A4994" t="s">
        <v>482</v>
      </c>
      <c r="B4994" t="s">
        <v>4750</v>
      </c>
      <c r="C4994">
        <v>2</v>
      </c>
      <c r="D4994" s="2">
        <v>46204</v>
      </c>
      <c r="E4994" t="s">
        <v>4708</v>
      </c>
      <c r="F4994" t="s">
        <v>4750</v>
      </c>
      <c r="G4994" t="s">
        <v>4743</v>
      </c>
    </row>
    <row r="4995" spans="1:7">
      <c r="A4995" t="s">
        <v>482</v>
      </c>
      <c r="B4995" t="s">
        <v>4746</v>
      </c>
      <c r="C4995">
        <v>300</v>
      </c>
      <c r="D4995" s="2">
        <v>46204</v>
      </c>
      <c r="E4995" t="s">
        <v>4708</v>
      </c>
      <c r="F4995" t="s">
        <v>4746</v>
      </c>
      <c r="G4995" t="s">
        <v>4743</v>
      </c>
    </row>
    <row r="4996" spans="1:7">
      <c r="A4996" t="s">
        <v>482</v>
      </c>
      <c r="B4996" t="s">
        <v>4747</v>
      </c>
      <c r="C4996">
        <v>300</v>
      </c>
      <c r="D4996" s="2">
        <v>46204</v>
      </c>
      <c r="E4996" t="s">
        <v>4708</v>
      </c>
      <c r="F4996" t="s">
        <v>4747</v>
      </c>
      <c r="G4996" t="s">
        <v>4743</v>
      </c>
    </row>
    <row r="4997" spans="1:7">
      <c r="A4997" t="s">
        <v>482</v>
      </c>
      <c r="B4997" t="s">
        <v>4748</v>
      </c>
      <c r="C4997">
        <v>300</v>
      </c>
      <c r="D4997" s="2">
        <v>46204</v>
      </c>
      <c r="E4997" t="s">
        <v>4708</v>
      </c>
      <c r="F4997" t="s">
        <v>4748</v>
      </c>
      <c r="G4997" t="s">
        <v>4743</v>
      </c>
    </row>
    <row r="4998" spans="1:7">
      <c r="A4998" t="s">
        <v>482</v>
      </c>
      <c r="B4998" t="s">
        <v>4749</v>
      </c>
      <c r="C4998">
        <v>300</v>
      </c>
      <c r="D4998" s="2">
        <v>46204</v>
      </c>
      <c r="E4998" t="s">
        <v>4708</v>
      </c>
      <c r="F4998" t="s">
        <v>4749</v>
      </c>
      <c r="G4998" t="s">
        <v>4743</v>
      </c>
    </row>
    <row r="4999" spans="1:7">
      <c r="A4999" t="s">
        <v>482</v>
      </c>
      <c r="B4999" t="s">
        <v>4750</v>
      </c>
      <c r="C4999">
        <v>300</v>
      </c>
      <c r="D4999" s="2">
        <v>46204</v>
      </c>
      <c r="E4999" t="s">
        <v>4708</v>
      </c>
      <c r="F4999" t="s">
        <v>4750</v>
      </c>
      <c r="G4999" t="s">
        <v>4743</v>
      </c>
    </row>
    <row r="5000" spans="1:7">
      <c r="A5000" s="4" t="s">
        <v>4726</v>
      </c>
      <c r="B5000" t="s">
        <v>3838</v>
      </c>
      <c r="C5000">
        <v>300</v>
      </c>
      <c r="D5000" s="2">
        <v>46204</v>
      </c>
      <c r="E5000" t="s">
        <v>4708</v>
      </c>
      <c r="F5000" t="s">
        <v>3838</v>
      </c>
      <c r="G5000" t="s">
        <v>4743</v>
      </c>
    </row>
    <row r="5001" spans="1:7">
      <c r="A5001" t="s">
        <v>823</v>
      </c>
      <c r="B5001" t="s">
        <v>826</v>
      </c>
      <c r="C5001">
        <v>30</v>
      </c>
      <c r="D5001" s="2">
        <v>46204</v>
      </c>
      <c r="E5001" t="s">
        <v>4708</v>
      </c>
      <c r="F5001" t="s">
        <v>826</v>
      </c>
      <c r="G5001" t="s">
        <v>4743</v>
      </c>
    </row>
    <row r="5002" spans="1:7">
      <c r="A5002" t="s">
        <v>823</v>
      </c>
      <c r="B5002" t="s">
        <v>987</v>
      </c>
      <c r="C5002">
        <v>300</v>
      </c>
      <c r="D5002" s="2">
        <v>46204</v>
      </c>
      <c r="E5002" t="s">
        <v>4708</v>
      </c>
      <c r="F5002" t="s">
        <v>987</v>
      </c>
      <c r="G5002" t="s">
        <v>4743</v>
      </c>
    </row>
    <row r="5003" spans="1:7">
      <c r="A5003" t="s">
        <v>823</v>
      </c>
      <c r="B5003" t="s">
        <v>993</v>
      </c>
      <c r="C5003">
        <v>300</v>
      </c>
      <c r="D5003" s="2">
        <v>46204</v>
      </c>
      <c r="E5003" t="s">
        <v>4708</v>
      </c>
      <c r="F5003" t="s">
        <v>993</v>
      </c>
      <c r="G5003" t="s">
        <v>4743</v>
      </c>
    </row>
    <row r="5004" spans="1:7">
      <c r="A5004" t="s">
        <v>823</v>
      </c>
      <c r="B5004" t="s">
        <v>1051</v>
      </c>
      <c r="C5004">
        <v>400</v>
      </c>
      <c r="D5004" s="2">
        <v>46204</v>
      </c>
      <c r="E5004" t="s">
        <v>4708</v>
      </c>
      <c r="F5004" t="s">
        <v>1051</v>
      </c>
      <c r="G5004" t="s">
        <v>4743</v>
      </c>
    </row>
    <row r="5005" spans="1:7">
      <c r="A5005" t="s">
        <v>823</v>
      </c>
      <c r="B5005" t="s">
        <v>1553</v>
      </c>
      <c r="C5005">
        <v>350</v>
      </c>
      <c r="D5005" s="2">
        <v>46204</v>
      </c>
      <c r="E5005" t="s">
        <v>4708</v>
      </c>
      <c r="F5005" t="s">
        <v>1553</v>
      </c>
      <c r="G5005" t="s">
        <v>4743</v>
      </c>
    </row>
    <row r="5006" spans="1:7">
      <c r="A5006" t="s">
        <v>823</v>
      </c>
      <c r="B5006" t="s">
        <v>1653</v>
      </c>
      <c r="C5006">
        <v>180</v>
      </c>
      <c r="D5006" s="2">
        <v>46204</v>
      </c>
      <c r="E5006" t="s">
        <v>4708</v>
      </c>
      <c r="F5006" t="s">
        <v>1653</v>
      </c>
      <c r="G5006" t="s">
        <v>4743</v>
      </c>
    </row>
    <row r="5007" spans="1:7">
      <c r="A5007" t="s">
        <v>823</v>
      </c>
      <c r="B5007" t="s">
        <v>1737</v>
      </c>
      <c r="C5007">
        <v>200</v>
      </c>
      <c r="D5007" s="2">
        <v>46204</v>
      </c>
      <c r="E5007" t="s">
        <v>4708</v>
      </c>
      <c r="F5007" t="s">
        <v>1737</v>
      </c>
      <c r="G5007" t="s">
        <v>4743</v>
      </c>
    </row>
    <row r="5008" spans="1:7">
      <c r="A5008" t="s">
        <v>823</v>
      </c>
      <c r="B5008" t="s">
        <v>2364</v>
      </c>
      <c r="C5008">
        <v>300</v>
      </c>
      <c r="D5008" s="2">
        <v>46204</v>
      </c>
      <c r="E5008" t="s">
        <v>4708</v>
      </c>
      <c r="F5008" t="s">
        <v>2364</v>
      </c>
      <c r="G5008" t="s">
        <v>4743</v>
      </c>
    </row>
    <row r="5009" spans="1:7">
      <c r="A5009" t="s">
        <v>823</v>
      </c>
      <c r="B5009" t="s">
        <v>2370</v>
      </c>
      <c r="C5009">
        <v>300</v>
      </c>
      <c r="D5009" s="2">
        <v>46204</v>
      </c>
      <c r="E5009" t="s">
        <v>4708</v>
      </c>
      <c r="F5009" t="s">
        <v>2370</v>
      </c>
      <c r="G5009" t="s">
        <v>4743</v>
      </c>
    </row>
    <row r="5010" spans="1:7">
      <c r="A5010" t="s">
        <v>1795</v>
      </c>
      <c r="B5010" t="s">
        <v>2024</v>
      </c>
      <c r="C5010">
        <v>200</v>
      </c>
      <c r="D5010" s="2">
        <v>46204</v>
      </c>
      <c r="E5010" t="s">
        <v>4708</v>
      </c>
      <c r="F5010" t="s">
        <v>2024</v>
      </c>
      <c r="G5010" t="s">
        <v>4743</v>
      </c>
    </row>
    <row r="5011" spans="1:7">
      <c r="A5011" t="s">
        <v>1795</v>
      </c>
      <c r="B5011" t="s">
        <v>3544</v>
      </c>
      <c r="C5011">
        <v>150</v>
      </c>
      <c r="D5011" s="2">
        <v>46204</v>
      </c>
      <c r="E5011" t="s">
        <v>4708</v>
      </c>
      <c r="F5011" t="s">
        <v>3544</v>
      </c>
      <c r="G5011" t="s">
        <v>4743</v>
      </c>
    </row>
    <row r="5012" spans="1:7">
      <c r="A5012" t="s">
        <v>1795</v>
      </c>
      <c r="B5012" t="s">
        <v>3582</v>
      </c>
      <c r="C5012">
        <v>150</v>
      </c>
      <c r="D5012" s="2">
        <v>46204</v>
      </c>
      <c r="E5012" t="s">
        <v>4708</v>
      </c>
      <c r="F5012" t="s">
        <v>3582</v>
      </c>
      <c r="G5012" t="s">
        <v>4743</v>
      </c>
    </row>
    <row r="5013" spans="1:7">
      <c r="A5013" t="s">
        <v>2777</v>
      </c>
      <c r="B5013" t="s">
        <v>3006</v>
      </c>
      <c r="C5013">
        <v>170</v>
      </c>
      <c r="D5013" s="2">
        <v>46204</v>
      </c>
      <c r="E5013" t="s">
        <v>4708</v>
      </c>
      <c r="F5013" t="s">
        <v>3006</v>
      </c>
      <c r="G5013" t="s">
        <v>4743</v>
      </c>
    </row>
    <row r="5014" spans="1:7">
      <c r="A5014" t="s">
        <v>2777</v>
      </c>
      <c r="B5014" t="s">
        <v>2922</v>
      </c>
      <c r="C5014">
        <v>200</v>
      </c>
      <c r="D5014" s="2">
        <v>46204</v>
      </c>
      <c r="E5014" t="s">
        <v>4708</v>
      </c>
      <c r="F5014" t="s">
        <v>2922</v>
      </c>
      <c r="G5014" t="s">
        <v>4743</v>
      </c>
    </row>
    <row r="5015" spans="1:7">
      <c r="A5015" t="s">
        <v>2777</v>
      </c>
      <c r="B5015" t="s">
        <v>2900</v>
      </c>
      <c r="C5015">
        <v>30</v>
      </c>
      <c r="D5015" s="2">
        <v>46204</v>
      </c>
      <c r="E5015" t="s">
        <v>4708</v>
      </c>
      <c r="F5015" t="s">
        <v>2900</v>
      </c>
      <c r="G5015" t="s">
        <v>4743</v>
      </c>
    </row>
    <row r="5016" spans="1:7">
      <c r="A5016" t="s">
        <v>2777</v>
      </c>
      <c r="B5016" t="s">
        <v>2818</v>
      </c>
      <c r="C5016">
        <v>100</v>
      </c>
      <c r="D5016" s="2">
        <v>46204</v>
      </c>
      <c r="E5016" t="s">
        <v>4708</v>
      </c>
      <c r="F5016" t="s">
        <v>2818</v>
      </c>
      <c r="G5016" t="s">
        <v>4743</v>
      </c>
    </row>
    <row r="5017" spans="1:7">
      <c r="A5017" t="s">
        <v>2400</v>
      </c>
      <c r="B5017" t="s">
        <v>2545</v>
      </c>
      <c r="C5017">
        <v>200</v>
      </c>
      <c r="D5017" s="2">
        <v>46204</v>
      </c>
      <c r="E5017" t="s">
        <v>4708</v>
      </c>
      <c r="F5017" t="s">
        <v>2545</v>
      </c>
      <c r="G5017" t="s">
        <v>4743</v>
      </c>
    </row>
    <row r="5018" spans="1:7">
      <c r="A5018" t="s">
        <v>2400</v>
      </c>
      <c r="B5018" t="s">
        <v>2398</v>
      </c>
      <c r="C5018">
        <v>100</v>
      </c>
      <c r="D5018" s="2">
        <v>46204</v>
      </c>
      <c r="E5018" t="s">
        <v>4708</v>
      </c>
      <c r="F5018" t="s">
        <v>2398</v>
      </c>
      <c r="G5018" t="s">
        <v>4743</v>
      </c>
    </row>
    <row r="5019" spans="1:7">
      <c r="A5019" t="s">
        <v>2622</v>
      </c>
      <c r="B5019" t="s">
        <v>3422</v>
      </c>
      <c r="C5019">
        <v>200</v>
      </c>
      <c r="D5019" s="2">
        <v>46204</v>
      </c>
      <c r="E5019" t="s">
        <v>4708</v>
      </c>
      <c r="F5019" t="s">
        <v>3422</v>
      </c>
      <c r="G5019" t="s">
        <v>4743</v>
      </c>
    </row>
    <row r="5020" spans="1:7">
      <c r="A5020" t="s">
        <v>2603</v>
      </c>
      <c r="B5020" t="s">
        <v>3472</v>
      </c>
      <c r="C5020">
        <v>100</v>
      </c>
      <c r="D5020" s="2">
        <v>46204</v>
      </c>
      <c r="E5020" t="s">
        <v>4708</v>
      </c>
      <c r="F5020" t="s">
        <v>3472</v>
      </c>
      <c r="G5020" t="s">
        <v>4743</v>
      </c>
    </row>
    <row r="5021" spans="1:7">
      <c r="A5021" t="s">
        <v>2603</v>
      </c>
      <c r="B5021" t="s">
        <v>3560</v>
      </c>
      <c r="C5021">
        <v>200</v>
      </c>
      <c r="D5021" s="2">
        <v>46204</v>
      </c>
      <c r="E5021" t="s">
        <v>4708</v>
      </c>
      <c r="F5021" t="s">
        <v>3560</v>
      </c>
      <c r="G5021" t="s">
        <v>4743</v>
      </c>
    </row>
    <row r="5022" spans="1:7">
      <c r="A5022" t="s">
        <v>2603</v>
      </c>
      <c r="B5022" t="s">
        <v>3446</v>
      </c>
      <c r="C5022">
        <v>100</v>
      </c>
      <c r="D5022" s="2">
        <v>46204</v>
      </c>
      <c r="E5022" t="s">
        <v>4708</v>
      </c>
      <c r="F5022" t="s">
        <v>3446</v>
      </c>
      <c r="G5022" t="s">
        <v>4743</v>
      </c>
    </row>
    <row r="5023" spans="1:7">
      <c r="A5023" t="s">
        <v>2622</v>
      </c>
      <c r="B5023" t="s">
        <v>3386</v>
      </c>
      <c r="C5023">
        <v>100</v>
      </c>
      <c r="D5023" s="2">
        <v>46204</v>
      </c>
      <c r="E5023" t="s">
        <v>4708</v>
      </c>
      <c r="F5023" t="s">
        <v>3386</v>
      </c>
      <c r="G5023" t="s">
        <v>4743</v>
      </c>
    </row>
    <row r="5024" spans="1:7">
      <c r="A5024" t="s">
        <v>2622</v>
      </c>
      <c r="B5024" t="s">
        <v>3538</v>
      </c>
      <c r="C5024">
        <v>100</v>
      </c>
      <c r="D5024" s="2">
        <v>46204</v>
      </c>
      <c r="E5024" t="s">
        <v>4708</v>
      </c>
      <c r="F5024" t="s">
        <v>3538</v>
      </c>
      <c r="G5024" t="s">
        <v>4743</v>
      </c>
    </row>
    <row r="5025" spans="1:7">
      <c r="A5025" t="s">
        <v>2622</v>
      </c>
      <c r="B5025" t="s">
        <v>3368</v>
      </c>
      <c r="C5025">
        <v>200</v>
      </c>
      <c r="D5025" s="2">
        <v>46204</v>
      </c>
      <c r="E5025" t="s">
        <v>4708</v>
      </c>
      <c r="F5025" t="s">
        <v>3368</v>
      </c>
      <c r="G5025" t="s">
        <v>4743</v>
      </c>
    </row>
    <row r="5026" spans="1:7">
      <c r="A5026" t="s">
        <v>2622</v>
      </c>
      <c r="B5026" t="s">
        <v>2763</v>
      </c>
      <c r="C5026">
        <v>100</v>
      </c>
      <c r="D5026" s="2">
        <v>46204</v>
      </c>
      <c r="E5026" t="s">
        <v>4708</v>
      </c>
      <c r="F5026" t="s">
        <v>2763</v>
      </c>
      <c r="G5026" t="s">
        <v>4743</v>
      </c>
    </row>
    <row r="5027" spans="1:7">
      <c r="A5027" t="s">
        <v>482</v>
      </c>
      <c r="B5027" t="s">
        <v>2234</v>
      </c>
      <c r="C5027">
        <v>100</v>
      </c>
      <c r="D5027" s="2">
        <v>46204</v>
      </c>
      <c r="E5027" t="s">
        <v>4708</v>
      </c>
      <c r="F5027" t="s">
        <v>2234</v>
      </c>
      <c r="G5027" t="s">
        <v>4743</v>
      </c>
    </row>
    <row r="5028" spans="1:7">
      <c r="A5028" t="s">
        <v>482</v>
      </c>
      <c r="B5028" t="s">
        <v>1211</v>
      </c>
      <c r="C5028">
        <v>50</v>
      </c>
      <c r="D5028" s="2">
        <v>46204</v>
      </c>
      <c r="E5028" t="s">
        <v>4708</v>
      </c>
      <c r="F5028" t="s">
        <v>1211</v>
      </c>
      <c r="G5028" t="s">
        <v>4743</v>
      </c>
    </row>
    <row r="5029" spans="1:7">
      <c r="A5029" t="s">
        <v>482</v>
      </c>
      <c r="B5029" t="s">
        <v>1171</v>
      </c>
      <c r="C5029">
        <v>100</v>
      </c>
      <c r="D5029" s="2">
        <v>46204</v>
      </c>
      <c r="E5029" t="s">
        <v>4708</v>
      </c>
      <c r="F5029" t="s">
        <v>1171</v>
      </c>
      <c r="G5029" t="s">
        <v>4743</v>
      </c>
    </row>
    <row r="5030" spans="1:7">
      <c r="A5030" t="s">
        <v>482</v>
      </c>
      <c r="B5030" t="s">
        <v>480</v>
      </c>
      <c r="C5030">
        <v>30</v>
      </c>
      <c r="D5030" s="2">
        <v>46204</v>
      </c>
      <c r="E5030" t="s">
        <v>4708</v>
      </c>
      <c r="F5030" t="s">
        <v>480</v>
      </c>
      <c r="G5030" t="s">
        <v>4743</v>
      </c>
    </row>
    <row r="5031" spans="1:7">
      <c r="A5031" t="s">
        <v>370</v>
      </c>
      <c r="B5031" t="s">
        <v>3090</v>
      </c>
      <c r="C5031">
        <v>500</v>
      </c>
      <c r="D5031" s="2">
        <v>46204</v>
      </c>
      <c r="E5031" t="s">
        <v>4708</v>
      </c>
      <c r="F5031" t="s">
        <v>3090</v>
      </c>
      <c r="G5031" t="s">
        <v>4743</v>
      </c>
    </row>
    <row r="5032" spans="1:7">
      <c r="A5032" t="s">
        <v>370</v>
      </c>
      <c r="B5032" t="s">
        <v>3084</v>
      </c>
      <c r="C5032">
        <v>200</v>
      </c>
      <c r="D5032" s="2">
        <v>46204</v>
      </c>
      <c r="E5032" t="s">
        <v>4708</v>
      </c>
      <c r="F5032" t="s">
        <v>3084</v>
      </c>
      <c r="G5032" t="s">
        <v>4743</v>
      </c>
    </row>
    <row r="5033" spans="1:7">
      <c r="A5033" t="s">
        <v>370</v>
      </c>
      <c r="B5033" t="s">
        <v>1783</v>
      </c>
      <c r="C5033">
        <v>100</v>
      </c>
      <c r="D5033" s="2">
        <v>46204</v>
      </c>
      <c r="E5033" t="s">
        <v>4708</v>
      </c>
      <c r="F5033" t="s">
        <v>1783</v>
      </c>
      <c r="G5033" t="s">
        <v>4743</v>
      </c>
    </row>
    <row r="5034" spans="1:7">
      <c r="A5034" s="4" t="s">
        <v>4734</v>
      </c>
      <c r="B5034" t="s">
        <v>3730</v>
      </c>
      <c r="C5034">
        <v>200</v>
      </c>
      <c r="D5034" s="2">
        <v>46204</v>
      </c>
      <c r="E5034" t="s">
        <v>4708</v>
      </c>
      <c r="F5034" t="s">
        <v>3730</v>
      </c>
      <c r="G5034" t="s">
        <v>4743</v>
      </c>
    </row>
    <row r="5035" spans="1:7">
      <c r="A5035" s="4" t="s">
        <v>4734</v>
      </c>
      <c r="B5035" t="s">
        <v>3710</v>
      </c>
      <c r="C5035">
        <v>200</v>
      </c>
      <c r="D5035" s="2">
        <v>46204</v>
      </c>
      <c r="E5035" t="s">
        <v>4708</v>
      </c>
      <c r="F5035" t="s">
        <v>3710</v>
      </c>
      <c r="G5035" t="s">
        <v>4743</v>
      </c>
    </row>
    <row r="5036" spans="1:7">
      <c r="A5036" t="s">
        <v>135</v>
      </c>
      <c r="B5036" t="s">
        <v>1443</v>
      </c>
      <c r="C5036">
        <v>100</v>
      </c>
      <c r="D5036" s="2">
        <v>46204</v>
      </c>
      <c r="E5036" t="s">
        <v>4708</v>
      </c>
      <c r="F5036" t="s">
        <v>1443</v>
      </c>
      <c r="G5036" t="s">
        <v>4743</v>
      </c>
    </row>
    <row r="5037" spans="1:7">
      <c r="A5037" t="s">
        <v>28</v>
      </c>
      <c r="B5037" t="s">
        <v>1511</v>
      </c>
      <c r="C5037">
        <v>50</v>
      </c>
      <c r="D5037" s="2">
        <v>46204</v>
      </c>
      <c r="E5037" t="s">
        <v>4708</v>
      </c>
      <c r="F5037" t="s">
        <v>1511</v>
      </c>
      <c r="G5037" t="s">
        <v>4743</v>
      </c>
    </row>
    <row r="5038" spans="1:7">
      <c r="A5038" t="s">
        <v>135</v>
      </c>
      <c r="B5038" t="s">
        <v>789</v>
      </c>
      <c r="C5038">
        <v>30</v>
      </c>
      <c r="D5038" s="2">
        <v>46204</v>
      </c>
      <c r="E5038" t="s">
        <v>4708</v>
      </c>
      <c r="F5038" t="s">
        <v>789</v>
      </c>
      <c r="G5038" t="s">
        <v>4743</v>
      </c>
    </row>
    <row r="5039" spans="1:7">
      <c r="A5039" t="s">
        <v>135</v>
      </c>
      <c r="B5039" t="s">
        <v>338</v>
      </c>
      <c r="C5039">
        <v>30</v>
      </c>
      <c r="D5039" s="2">
        <v>46204</v>
      </c>
      <c r="E5039" t="s">
        <v>4708</v>
      </c>
      <c r="F5039" t="s">
        <v>338</v>
      </c>
      <c r="G5039" t="s">
        <v>4743</v>
      </c>
    </row>
    <row r="5040" spans="1:7">
      <c r="A5040" t="s">
        <v>135</v>
      </c>
      <c r="B5040" t="s">
        <v>247</v>
      </c>
      <c r="C5040">
        <v>40</v>
      </c>
      <c r="D5040" s="2">
        <v>46204</v>
      </c>
      <c r="E5040" t="s">
        <v>4708</v>
      </c>
      <c r="F5040" t="s">
        <v>247</v>
      </c>
      <c r="G5040" t="s">
        <v>4743</v>
      </c>
    </row>
    <row r="5041" spans="1:7">
      <c r="A5041" t="s">
        <v>135</v>
      </c>
      <c r="B5041" t="s">
        <v>221</v>
      </c>
      <c r="C5041">
        <v>30</v>
      </c>
      <c r="D5041" s="2">
        <v>46204</v>
      </c>
      <c r="E5041" t="s">
        <v>4708</v>
      </c>
      <c r="F5041" t="s">
        <v>221</v>
      </c>
      <c r="G5041" t="s">
        <v>4743</v>
      </c>
    </row>
    <row r="5042" spans="1:7">
      <c r="A5042" t="s">
        <v>135</v>
      </c>
      <c r="B5042" t="s">
        <v>193</v>
      </c>
      <c r="C5042">
        <v>30</v>
      </c>
      <c r="D5042" s="2">
        <v>46204</v>
      </c>
      <c r="E5042" t="s">
        <v>4708</v>
      </c>
      <c r="F5042" t="s">
        <v>193</v>
      </c>
      <c r="G5042" t="s">
        <v>4743</v>
      </c>
    </row>
    <row r="5043" spans="1:7">
      <c r="A5043" t="s">
        <v>135</v>
      </c>
      <c r="B5043" t="s">
        <v>159</v>
      </c>
      <c r="C5043">
        <v>30</v>
      </c>
      <c r="D5043" s="2">
        <v>46204</v>
      </c>
      <c r="E5043" t="s">
        <v>4708</v>
      </c>
      <c r="F5043" t="s">
        <v>159</v>
      </c>
      <c r="G5043" t="s">
        <v>4743</v>
      </c>
    </row>
    <row r="5044" spans="1:7">
      <c r="A5044" s="4" t="s">
        <v>4734</v>
      </c>
      <c r="B5044" t="s">
        <v>3919</v>
      </c>
      <c r="C5044">
        <v>3</v>
      </c>
      <c r="D5044" s="2">
        <v>46204</v>
      </c>
      <c r="E5044" t="s">
        <v>4708</v>
      </c>
      <c r="F5044" t="s">
        <v>3919</v>
      </c>
      <c r="G5044" t="s">
        <v>4743</v>
      </c>
    </row>
    <row r="5045" spans="1:7">
      <c r="A5045" s="4" t="s">
        <v>4734</v>
      </c>
      <c r="B5045" t="s">
        <v>3919</v>
      </c>
      <c r="C5045">
        <v>300</v>
      </c>
      <c r="D5045" s="2">
        <v>46204</v>
      </c>
      <c r="E5045" t="s">
        <v>4708</v>
      </c>
      <c r="F5045" t="s">
        <v>3919</v>
      </c>
      <c r="G5045" t="s">
        <v>4743</v>
      </c>
    </row>
    <row r="5046" spans="1:7">
      <c r="A5046" t="s">
        <v>370</v>
      </c>
      <c r="B5046" t="s">
        <v>3923</v>
      </c>
      <c r="C5046">
        <v>300</v>
      </c>
      <c r="D5046" s="2">
        <v>46204</v>
      </c>
      <c r="E5046" t="s">
        <v>4708</v>
      </c>
      <c r="F5046" t="s">
        <v>3923</v>
      </c>
      <c r="G5046" t="s">
        <v>4743</v>
      </c>
    </row>
    <row r="5047" spans="1:7">
      <c r="A5047" t="s">
        <v>370</v>
      </c>
      <c r="B5047" t="s">
        <v>4751</v>
      </c>
      <c r="C5047">
        <v>300</v>
      </c>
      <c r="D5047" s="2">
        <v>46204</v>
      </c>
      <c r="E5047" t="s">
        <v>4708</v>
      </c>
      <c r="F5047" t="s">
        <v>4751</v>
      </c>
      <c r="G5047" t="s">
        <v>4743</v>
      </c>
    </row>
    <row r="5048" spans="1:7">
      <c r="A5048" t="s">
        <v>370</v>
      </c>
      <c r="B5048" t="s">
        <v>3895</v>
      </c>
      <c r="C5048">
        <v>300</v>
      </c>
      <c r="D5048" s="2">
        <v>46204</v>
      </c>
      <c r="E5048" t="s">
        <v>4708</v>
      </c>
      <c r="F5048" t="s">
        <v>3895</v>
      </c>
      <c r="G5048" t="s">
        <v>4743</v>
      </c>
    </row>
    <row r="5049" spans="1:7">
      <c r="A5049" t="s">
        <v>370</v>
      </c>
      <c r="B5049" t="s">
        <v>3861</v>
      </c>
      <c r="C5049">
        <v>300</v>
      </c>
      <c r="D5049" s="2">
        <v>46204</v>
      </c>
      <c r="E5049" t="s">
        <v>4708</v>
      </c>
      <c r="F5049" t="s">
        <v>3861</v>
      </c>
      <c r="G5049" t="s">
        <v>4743</v>
      </c>
    </row>
    <row r="5050" spans="1:7">
      <c r="A5050" t="s">
        <v>482</v>
      </c>
      <c r="B5050" t="s">
        <v>3658</v>
      </c>
      <c r="C5050">
        <v>100</v>
      </c>
      <c r="D5050" s="2">
        <v>46204</v>
      </c>
      <c r="E5050" t="s">
        <v>4708</v>
      </c>
      <c r="F5050" t="s">
        <v>3658</v>
      </c>
      <c r="G5050" t="s">
        <v>4743</v>
      </c>
    </row>
    <row r="5051" spans="1:7">
      <c r="A5051" t="s">
        <v>482</v>
      </c>
      <c r="B5051" t="s">
        <v>3332</v>
      </c>
      <c r="C5051">
        <v>200</v>
      </c>
      <c r="D5051" s="2">
        <v>46204</v>
      </c>
      <c r="E5051" t="s">
        <v>4708</v>
      </c>
      <c r="F5051" t="s">
        <v>3332</v>
      </c>
      <c r="G5051" t="s">
        <v>4743</v>
      </c>
    </row>
    <row r="5052" spans="1:7">
      <c r="A5052" t="s">
        <v>482</v>
      </c>
      <c r="B5052" t="s">
        <v>3378</v>
      </c>
      <c r="C5052">
        <v>400</v>
      </c>
      <c r="D5052" s="2">
        <v>46204</v>
      </c>
      <c r="E5052" t="s">
        <v>4708</v>
      </c>
      <c r="F5052" t="s">
        <v>3378</v>
      </c>
      <c r="G5052" t="s">
        <v>4743</v>
      </c>
    </row>
    <row r="5053" spans="1:7">
      <c r="A5053" t="s">
        <v>482</v>
      </c>
      <c r="B5053" t="s">
        <v>3514</v>
      </c>
      <c r="C5053">
        <v>400</v>
      </c>
      <c r="D5053" s="2">
        <v>46204</v>
      </c>
      <c r="E5053" t="s">
        <v>4708</v>
      </c>
      <c r="F5053" t="s">
        <v>3514</v>
      </c>
      <c r="G5053" t="s">
        <v>4743</v>
      </c>
    </row>
    <row r="5054" spans="1:7">
      <c r="A5054" t="s">
        <v>482</v>
      </c>
      <c r="B5054" t="s">
        <v>3394</v>
      </c>
      <c r="C5054">
        <v>400</v>
      </c>
      <c r="D5054" s="2">
        <v>46204</v>
      </c>
      <c r="E5054" t="s">
        <v>4708</v>
      </c>
      <c r="F5054" t="s">
        <v>3394</v>
      </c>
      <c r="G5054" t="s">
        <v>4743</v>
      </c>
    </row>
    <row r="5055" spans="1:7">
      <c r="A5055" t="s">
        <v>482</v>
      </c>
      <c r="B5055" t="s">
        <v>2266</v>
      </c>
      <c r="C5055">
        <v>100</v>
      </c>
      <c r="D5055" s="2">
        <v>46204</v>
      </c>
      <c r="E5055" t="s">
        <v>4708</v>
      </c>
      <c r="F5055" t="s">
        <v>2266</v>
      </c>
      <c r="G5055" t="s">
        <v>4743</v>
      </c>
    </row>
    <row r="5056" spans="1:7">
      <c r="A5056" t="s">
        <v>482</v>
      </c>
      <c r="B5056" t="s">
        <v>2264</v>
      </c>
      <c r="C5056">
        <v>100</v>
      </c>
      <c r="D5056" s="2">
        <v>46204</v>
      </c>
      <c r="E5056" t="s">
        <v>4708</v>
      </c>
      <c r="F5056" t="s">
        <v>2264</v>
      </c>
      <c r="G5056" t="s">
        <v>4743</v>
      </c>
    </row>
    <row r="5057" spans="1:7">
      <c r="A5057" t="s">
        <v>482</v>
      </c>
      <c r="B5057" t="s">
        <v>2252</v>
      </c>
      <c r="C5057">
        <v>100</v>
      </c>
      <c r="D5057" s="2">
        <v>46204</v>
      </c>
      <c r="E5057" t="s">
        <v>4708</v>
      </c>
      <c r="F5057" t="s">
        <v>2252</v>
      </c>
      <c r="G5057" t="s">
        <v>4743</v>
      </c>
    </row>
    <row r="5058" spans="1:7">
      <c r="A5058" t="s">
        <v>482</v>
      </c>
      <c r="B5058" t="s">
        <v>1591</v>
      </c>
      <c r="C5058">
        <v>100</v>
      </c>
      <c r="D5058" s="2">
        <v>46204</v>
      </c>
      <c r="E5058" t="s">
        <v>4708</v>
      </c>
      <c r="F5058" t="s">
        <v>1591</v>
      </c>
      <c r="G5058" t="s">
        <v>4743</v>
      </c>
    </row>
    <row r="5059" spans="1:7">
      <c r="A5059" t="s">
        <v>482</v>
      </c>
      <c r="B5059" t="s">
        <v>1587</v>
      </c>
      <c r="C5059">
        <v>100</v>
      </c>
      <c r="D5059" s="2">
        <v>46204</v>
      </c>
      <c r="E5059" t="s">
        <v>4708</v>
      </c>
      <c r="F5059" t="s">
        <v>1587</v>
      </c>
      <c r="G5059" t="s">
        <v>4743</v>
      </c>
    </row>
    <row r="5060" spans="1:7">
      <c r="A5060" t="s">
        <v>482</v>
      </c>
      <c r="B5060" t="s">
        <v>1589</v>
      </c>
      <c r="C5060">
        <v>100</v>
      </c>
      <c r="D5060" s="2">
        <v>46204</v>
      </c>
      <c r="E5060" t="s">
        <v>4708</v>
      </c>
      <c r="F5060" t="s">
        <v>1589</v>
      </c>
      <c r="G5060" t="s">
        <v>4743</v>
      </c>
    </row>
    <row r="5061" spans="1:7">
      <c r="A5061" t="s">
        <v>482</v>
      </c>
      <c r="B5061" t="s">
        <v>1711</v>
      </c>
      <c r="C5061">
        <v>50</v>
      </c>
      <c r="D5061" s="2">
        <v>46204</v>
      </c>
      <c r="E5061" t="s">
        <v>4708</v>
      </c>
      <c r="F5061" t="s">
        <v>1711</v>
      </c>
      <c r="G5061" t="s">
        <v>4743</v>
      </c>
    </row>
    <row r="5062" spans="1:7">
      <c r="A5062" t="s">
        <v>482</v>
      </c>
      <c r="B5062" t="s">
        <v>1211</v>
      </c>
      <c r="C5062">
        <v>50</v>
      </c>
      <c r="D5062" s="2">
        <v>46204</v>
      </c>
      <c r="E5062" t="s">
        <v>4708</v>
      </c>
      <c r="F5062" t="s">
        <v>1211</v>
      </c>
      <c r="G5062" t="s">
        <v>4743</v>
      </c>
    </row>
    <row r="5063" spans="1:7">
      <c r="A5063" t="s">
        <v>482</v>
      </c>
      <c r="B5063" t="s">
        <v>1173</v>
      </c>
      <c r="C5063">
        <v>50</v>
      </c>
      <c r="D5063" s="2">
        <v>46204</v>
      </c>
      <c r="E5063" t="s">
        <v>4708</v>
      </c>
      <c r="F5063" t="s">
        <v>1173</v>
      </c>
      <c r="G5063" t="s">
        <v>4743</v>
      </c>
    </row>
    <row r="5064" spans="1:7">
      <c r="A5064" t="s">
        <v>482</v>
      </c>
      <c r="B5064" t="s">
        <v>1157</v>
      </c>
      <c r="C5064">
        <v>50</v>
      </c>
      <c r="D5064" s="2">
        <v>46204</v>
      </c>
      <c r="E5064" t="s">
        <v>4708</v>
      </c>
      <c r="F5064" t="s">
        <v>1157</v>
      </c>
      <c r="G5064" t="s">
        <v>4743</v>
      </c>
    </row>
    <row r="5065" spans="1:7">
      <c r="A5065" t="s">
        <v>482</v>
      </c>
      <c r="B5065" t="s">
        <v>1129</v>
      </c>
      <c r="C5065">
        <v>30</v>
      </c>
      <c r="D5065" s="2">
        <v>46204</v>
      </c>
      <c r="E5065" t="s">
        <v>4708</v>
      </c>
      <c r="F5065" t="s">
        <v>1129</v>
      </c>
      <c r="G5065" t="s">
        <v>4743</v>
      </c>
    </row>
    <row r="5066" spans="1:7">
      <c r="A5066" t="s">
        <v>482</v>
      </c>
      <c r="B5066" t="s">
        <v>1123</v>
      </c>
      <c r="C5066">
        <v>30</v>
      </c>
      <c r="D5066" s="2">
        <v>46204</v>
      </c>
      <c r="E5066" t="s">
        <v>4708</v>
      </c>
      <c r="F5066" t="s">
        <v>1123</v>
      </c>
      <c r="G5066" t="s">
        <v>4743</v>
      </c>
    </row>
    <row r="5067" spans="1:7">
      <c r="A5067" t="s">
        <v>482</v>
      </c>
      <c r="B5067" t="s">
        <v>1119</v>
      </c>
      <c r="C5067">
        <v>200</v>
      </c>
      <c r="D5067" s="2">
        <v>46204</v>
      </c>
      <c r="E5067" t="s">
        <v>4708</v>
      </c>
      <c r="F5067" t="s">
        <v>1119</v>
      </c>
      <c r="G5067" t="s">
        <v>4743</v>
      </c>
    </row>
    <row r="5068" spans="1:7">
      <c r="A5068" t="s">
        <v>482</v>
      </c>
      <c r="B5068" t="s">
        <v>1101</v>
      </c>
      <c r="C5068">
        <v>200</v>
      </c>
      <c r="D5068" s="2">
        <v>46204</v>
      </c>
      <c r="E5068" t="s">
        <v>4708</v>
      </c>
      <c r="F5068" t="s">
        <v>1101</v>
      </c>
      <c r="G5068" t="s">
        <v>4743</v>
      </c>
    </row>
    <row r="5069" spans="1:7">
      <c r="A5069" t="s">
        <v>482</v>
      </c>
      <c r="B5069" t="s">
        <v>735</v>
      </c>
      <c r="C5069">
        <v>300</v>
      </c>
      <c r="D5069" s="2">
        <v>46204</v>
      </c>
      <c r="E5069" t="s">
        <v>4708</v>
      </c>
      <c r="F5069" t="s">
        <v>735</v>
      </c>
      <c r="G5069" t="s">
        <v>4743</v>
      </c>
    </row>
    <row r="5070" spans="1:7">
      <c r="A5070" t="s">
        <v>482</v>
      </c>
      <c r="B5070" t="s">
        <v>535</v>
      </c>
      <c r="C5070">
        <v>30</v>
      </c>
      <c r="D5070" s="2">
        <v>46204</v>
      </c>
      <c r="E5070" t="s">
        <v>4708</v>
      </c>
      <c r="F5070" t="s">
        <v>535</v>
      </c>
      <c r="G5070" t="s">
        <v>4743</v>
      </c>
    </row>
    <row r="5071" spans="1:7">
      <c r="A5071" t="s">
        <v>482</v>
      </c>
      <c r="B5071" t="s">
        <v>533</v>
      </c>
      <c r="C5071">
        <v>30</v>
      </c>
      <c r="D5071" s="2">
        <v>46204</v>
      </c>
      <c r="E5071" t="s">
        <v>4708</v>
      </c>
      <c r="F5071" t="s">
        <v>533</v>
      </c>
      <c r="G5071" t="s">
        <v>4743</v>
      </c>
    </row>
    <row r="5072" spans="1:7">
      <c r="A5072" t="s">
        <v>2400</v>
      </c>
      <c r="B5072" t="s">
        <v>2453</v>
      </c>
      <c r="C5072">
        <v>30</v>
      </c>
      <c r="D5072" s="2">
        <v>46204</v>
      </c>
      <c r="E5072" t="s">
        <v>4708</v>
      </c>
      <c r="F5072" t="s">
        <v>2453</v>
      </c>
      <c r="G5072" t="s">
        <v>4743</v>
      </c>
    </row>
    <row r="5073" spans="1:7">
      <c r="A5073" t="s">
        <v>2400</v>
      </c>
      <c r="B5073" t="s">
        <v>2425</v>
      </c>
      <c r="C5073">
        <v>100</v>
      </c>
      <c r="D5073" s="2">
        <v>46204</v>
      </c>
      <c r="E5073" t="s">
        <v>4708</v>
      </c>
      <c r="F5073" t="s">
        <v>2425</v>
      </c>
      <c r="G5073" t="s">
        <v>4743</v>
      </c>
    </row>
    <row r="5074" spans="1:7">
      <c r="A5074" t="s">
        <v>2400</v>
      </c>
      <c r="B5074" t="s">
        <v>3736</v>
      </c>
      <c r="C5074">
        <v>200</v>
      </c>
      <c r="D5074" s="2">
        <v>46204</v>
      </c>
      <c r="E5074" t="s">
        <v>4708</v>
      </c>
      <c r="F5074" t="s">
        <v>3736</v>
      </c>
      <c r="G5074" t="s">
        <v>4743</v>
      </c>
    </row>
    <row r="5075" spans="1:7">
      <c r="A5075" t="s">
        <v>2400</v>
      </c>
      <c r="B5075" t="s">
        <v>3672</v>
      </c>
      <c r="C5075">
        <v>200</v>
      </c>
      <c r="D5075" s="2">
        <v>46204</v>
      </c>
      <c r="E5075" t="s">
        <v>4708</v>
      </c>
      <c r="F5075" t="s">
        <v>3672</v>
      </c>
      <c r="G5075" t="s">
        <v>4743</v>
      </c>
    </row>
    <row r="5076" spans="1:7">
      <c r="A5076" t="s">
        <v>2400</v>
      </c>
      <c r="B5076" t="s">
        <v>3042</v>
      </c>
      <c r="C5076">
        <v>50</v>
      </c>
      <c r="D5076" s="2">
        <v>46204</v>
      </c>
      <c r="E5076" t="s">
        <v>4708</v>
      </c>
      <c r="F5076" t="s">
        <v>3042</v>
      </c>
      <c r="G5076" t="s">
        <v>4743</v>
      </c>
    </row>
    <row r="5077" spans="1:7">
      <c r="A5077" t="s">
        <v>2400</v>
      </c>
      <c r="B5077" t="s">
        <v>2407</v>
      </c>
      <c r="C5077">
        <v>50</v>
      </c>
      <c r="D5077" s="2">
        <v>46204</v>
      </c>
      <c r="E5077" t="s">
        <v>4708</v>
      </c>
      <c r="F5077" t="s">
        <v>2407</v>
      </c>
      <c r="G5077" t="s">
        <v>4743</v>
      </c>
    </row>
    <row r="5078" spans="1:7">
      <c r="A5078" s="4" t="s">
        <v>4737</v>
      </c>
      <c r="B5078" t="s">
        <v>3682</v>
      </c>
      <c r="C5078">
        <v>150</v>
      </c>
      <c r="D5078" s="2">
        <v>46204</v>
      </c>
      <c r="E5078" t="s">
        <v>4708</v>
      </c>
      <c r="F5078" t="s">
        <v>3682</v>
      </c>
      <c r="G5078" t="s">
        <v>4743</v>
      </c>
    </row>
    <row r="5079" spans="1:7">
      <c r="A5079" t="s">
        <v>2622</v>
      </c>
      <c r="B5079" t="s">
        <v>3632</v>
      </c>
      <c r="C5079">
        <v>100</v>
      </c>
      <c r="D5079" s="2">
        <v>46204</v>
      </c>
      <c r="E5079" t="s">
        <v>4708</v>
      </c>
      <c r="F5079" t="s">
        <v>3632</v>
      </c>
      <c r="G5079" t="s">
        <v>4743</v>
      </c>
    </row>
    <row r="5080" spans="1:7">
      <c r="A5080" t="s">
        <v>2622</v>
      </c>
      <c r="B5080" t="s">
        <v>3564</v>
      </c>
      <c r="C5080">
        <v>100</v>
      </c>
      <c r="D5080" s="2">
        <v>46204</v>
      </c>
      <c r="E5080" t="s">
        <v>4708</v>
      </c>
      <c r="F5080" t="s">
        <v>3564</v>
      </c>
      <c r="G5080" t="s">
        <v>4743</v>
      </c>
    </row>
    <row r="5081" spans="1:7">
      <c r="A5081" t="s">
        <v>2622</v>
      </c>
      <c r="B5081" t="s">
        <v>3570</v>
      </c>
      <c r="C5081">
        <v>150</v>
      </c>
      <c r="D5081" s="2">
        <v>46204</v>
      </c>
      <c r="E5081" t="s">
        <v>4708</v>
      </c>
      <c r="F5081" t="s">
        <v>3570</v>
      </c>
      <c r="G5081" t="s">
        <v>4743</v>
      </c>
    </row>
    <row r="5082" spans="1:7">
      <c r="A5082" t="s">
        <v>2603</v>
      </c>
      <c r="B5082" t="s">
        <v>3456</v>
      </c>
      <c r="C5082">
        <v>100</v>
      </c>
      <c r="D5082" s="2">
        <v>46204</v>
      </c>
      <c r="E5082" t="s">
        <v>4708</v>
      </c>
      <c r="F5082" t="s">
        <v>3456</v>
      </c>
      <c r="G5082" t="s">
        <v>4743</v>
      </c>
    </row>
    <row r="5083" spans="1:7">
      <c r="A5083" t="s">
        <v>2603</v>
      </c>
      <c r="B5083" t="s">
        <v>3338</v>
      </c>
      <c r="C5083">
        <v>150</v>
      </c>
      <c r="D5083" s="2">
        <v>46204</v>
      </c>
      <c r="E5083" t="s">
        <v>4708</v>
      </c>
      <c r="F5083" t="s">
        <v>3338</v>
      </c>
      <c r="G5083" t="s">
        <v>4743</v>
      </c>
    </row>
    <row r="5084" spans="1:7">
      <c r="A5084" t="s">
        <v>2622</v>
      </c>
      <c r="B5084" t="s">
        <v>2699</v>
      </c>
      <c r="C5084">
        <v>30</v>
      </c>
      <c r="D5084" s="2">
        <v>46204</v>
      </c>
      <c r="E5084" t="s">
        <v>4708</v>
      </c>
      <c r="F5084" t="s">
        <v>2699</v>
      </c>
      <c r="G5084" t="s">
        <v>4743</v>
      </c>
    </row>
    <row r="5085" spans="1:7">
      <c r="A5085" t="s">
        <v>1795</v>
      </c>
      <c r="B5085" t="s">
        <v>1976</v>
      </c>
      <c r="C5085">
        <v>250</v>
      </c>
      <c r="D5085" s="2">
        <v>46204</v>
      </c>
      <c r="E5085" t="s">
        <v>4708</v>
      </c>
      <c r="F5085" t="s">
        <v>1976</v>
      </c>
      <c r="G5085" t="s">
        <v>4743</v>
      </c>
    </row>
    <row r="5086" spans="1:7">
      <c r="A5086" t="s">
        <v>1795</v>
      </c>
      <c r="B5086" t="s">
        <v>2288</v>
      </c>
      <c r="C5086">
        <v>150</v>
      </c>
      <c r="D5086" s="2">
        <v>46204</v>
      </c>
      <c r="E5086" t="s">
        <v>4708</v>
      </c>
      <c r="F5086" t="s">
        <v>2288</v>
      </c>
      <c r="G5086" t="s">
        <v>4743</v>
      </c>
    </row>
    <row r="5087" spans="1:7">
      <c r="A5087" t="s">
        <v>1795</v>
      </c>
      <c r="B5087" t="s">
        <v>3670</v>
      </c>
      <c r="C5087">
        <v>150</v>
      </c>
      <c r="D5087" s="2">
        <v>46204</v>
      </c>
      <c r="E5087" t="s">
        <v>4708</v>
      </c>
      <c r="F5087" t="s">
        <v>3670</v>
      </c>
      <c r="G5087" t="s">
        <v>4743</v>
      </c>
    </row>
    <row r="5088" spans="1:7">
      <c r="A5088" t="s">
        <v>823</v>
      </c>
      <c r="B5088" t="s">
        <v>1305</v>
      </c>
      <c r="C5088">
        <v>300</v>
      </c>
      <c r="D5088" s="2">
        <v>46204</v>
      </c>
      <c r="E5088" t="s">
        <v>4708</v>
      </c>
      <c r="F5088" t="s">
        <v>1305</v>
      </c>
      <c r="G5088" t="s">
        <v>4743</v>
      </c>
    </row>
    <row r="5089" spans="1:7">
      <c r="A5089" t="s">
        <v>823</v>
      </c>
      <c r="B5089" t="s">
        <v>2176</v>
      </c>
      <c r="C5089">
        <v>200</v>
      </c>
      <c r="D5089" s="2">
        <v>46204</v>
      </c>
      <c r="E5089" t="s">
        <v>4708</v>
      </c>
      <c r="F5089" t="s">
        <v>2176</v>
      </c>
      <c r="G5089" t="s">
        <v>4743</v>
      </c>
    </row>
    <row r="5090" spans="1:7">
      <c r="A5090" t="s">
        <v>823</v>
      </c>
      <c r="B5090" t="s">
        <v>3106</v>
      </c>
      <c r="C5090">
        <v>50</v>
      </c>
      <c r="D5090" s="2">
        <v>46204</v>
      </c>
      <c r="E5090" t="s">
        <v>4708</v>
      </c>
      <c r="F5090" t="s">
        <v>3106</v>
      </c>
      <c r="G5090" t="s">
        <v>4743</v>
      </c>
    </row>
    <row r="5091" spans="1:7">
      <c r="A5091" t="s">
        <v>823</v>
      </c>
      <c r="B5091" t="s">
        <v>3230</v>
      </c>
      <c r="C5091">
        <v>300</v>
      </c>
      <c r="D5091" s="2">
        <v>46204</v>
      </c>
      <c r="E5091" t="s">
        <v>4708</v>
      </c>
      <c r="F5091" t="s">
        <v>3230</v>
      </c>
      <c r="G5091" t="s">
        <v>4743</v>
      </c>
    </row>
    <row r="5092" spans="1:7">
      <c r="A5092" t="s">
        <v>823</v>
      </c>
      <c r="B5092" t="s">
        <v>972</v>
      </c>
      <c r="C5092">
        <v>200</v>
      </c>
      <c r="D5092" s="2">
        <v>46204</v>
      </c>
      <c r="E5092" t="s">
        <v>4708</v>
      </c>
      <c r="F5092" t="s">
        <v>972</v>
      </c>
      <c r="G5092" t="s">
        <v>4743</v>
      </c>
    </row>
    <row r="5093" spans="1:7">
      <c r="A5093" t="s">
        <v>823</v>
      </c>
      <c r="B5093" t="s">
        <v>1739</v>
      </c>
      <c r="C5093">
        <v>130</v>
      </c>
      <c r="D5093" s="2">
        <v>46204</v>
      </c>
      <c r="E5093" t="s">
        <v>4708</v>
      </c>
      <c r="F5093" t="s">
        <v>1739</v>
      </c>
      <c r="G5093" t="s">
        <v>4743</v>
      </c>
    </row>
    <row r="5094" spans="1:7">
      <c r="A5094" t="s">
        <v>823</v>
      </c>
      <c r="B5094" t="s">
        <v>2358</v>
      </c>
      <c r="C5094">
        <v>200</v>
      </c>
      <c r="D5094" s="2">
        <v>46204</v>
      </c>
      <c r="E5094" t="s">
        <v>4708</v>
      </c>
      <c r="F5094" t="s">
        <v>2358</v>
      </c>
      <c r="G5094" t="s">
        <v>4743</v>
      </c>
    </row>
    <row r="5095" spans="1:7">
      <c r="A5095" t="s">
        <v>823</v>
      </c>
      <c r="B5095" t="s">
        <v>3320</v>
      </c>
      <c r="C5095">
        <v>150</v>
      </c>
      <c r="D5095" s="2">
        <v>46204</v>
      </c>
      <c r="E5095" t="s">
        <v>4708</v>
      </c>
      <c r="F5095" t="s">
        <v>3320</v>
      </c>
      <c r="G5095" t="s">
        <v>4743</v>
      </c>
    </row>
    <row r="5096" spans="1:7">
      <c r="A5096" t="s">
        <v>823</v>
      </c>
      <c r="B5096" t="s">
        <v>3116</v>
      </c>
      <c r="C5096">
        <v>300</v>
      </c>
      <c r="D5096" s="2">
        <v>46204</v>
      </c>
      <c r="E5096" t="s">
        <v>4708</v>
      </c>
      <c r="F5096" t="s">
        <v>3116</v>
      </c>
      <c r="G5096" t="s">
        <v>4743</v>
      </c>
    </row>
    <row r="5097" spans="1:7">
      <c r="A5097" t="s">
        <v>823</v>
      </c>
      <c r="B5097" t="s">
        <v>3893</v>
      </c>
      <c r="C5097">
        <v>300</v>
      </c>
      <c r="D5097" s="2">
        <v>46204</v>
      </c>
      <c r="E5097" t="s">
        <v>4708</v>
      </c>
      <c r="F5097" t="s">
        <v>3893</v>
      </c>
      <c r="G5097" t="s">
        <v>4743</v>
      </c>
    </row>
    <row r="5098" spans="1:7">
      <c r="A5098" t="s">
        <v>370</v>
      </c>
      <c r="B5098" t="s">
        <v>3708</v>
      </c>
      <c r="C5098">
        <v>200</v>
      </c>
      <c r="D5098" s="2">
        <v>46204</v>
      </c>
      <c r="E5098" t="s">
        <v>4708</v>
      </c>
      <c r="F5098" t="s">
        <v>3708</v>
      </c>
      <c r="G5098" t="s">
        <v>4743</v>
      </c>
    </row>
    <row r="5099" spans="1:7">
      <c r="A5099" t="s">
        <v>370</v>
      </c>
      <c r="B5099" t="s">
        <v>3698</v>
      </c>
      <c r="C5099">
        <v>200</v>
      </c>
      <c r="D5099" s="2">
        <v>46204</v>
      </c>
      <c r="E5099" t="s">
        <v>4708</v>
      </c>
      <c r="F5099" t="s">
        <v>3698</v>
      </c>
      <c r="G5099" t="s">
        <v>4743</v>
      </c>
    </row>
    <row r="5100" spans="1:7">
      <c r="A5100" t="s">
        <v>370</v>
      </c>
      <c r="B5100" t="s">
        <v>1263</v>
      </c>
      <c r="C5100">
        <v>200</v>
      </c>
      <c r="D5100" s="2">
        <v>46204</v>
      </c>
      <c r="E5100" t="s">
        <v>4708</v>
      </c>
      <c r="F5100" t="s">
        <v>1263</v>
      </c>
      <c r="G5100" t="s">
        <v>4743</v>
      </c>
    </row>
    <row r="5101" spans="1:7">
      <c r="A5101" t="s">
        <v>135</v>
      </c>
      <c r="B5101" t="s">
        <v>1679</v>
      </c>
      <c r="C5101">
        <v>100</v>
      </c>
      <c r="D5101" s="2">
        <v>46204</v>
      </c>
      <c r="E5101" t="s">
        <v>4708</v>
      </c>
      <c r="F5101" t="s">
        <v>1679</v>
      </c>
      <c r="G5101" t="s">
        <v>4743</v>
      </c>
    </row>
    <row r="5102" spans="1:7">
      <c r="A5102" t="s">
        <v>135</v>
      </c>
      <c r="B5102" t="s">
        <v>1677</v>
      </c>
      <c r="C5102">
        <v>100</v>
      </c>
      <c r="D5102" s="2">
        <v>46204</v>
      </c>
      <c r="E5102" t="s">
        <v>4708</v>
      </c>
      <c r="F5102" t="s">
        <v>1677</v>
      </c>
      <c r="G5102" t="s">
        <v>4743</v>
      </c>
    </row>
    <row r="5103" spans="1:7">
      <c r="A5103" t="s">
        <v>28</v>
      </c>
      <c r="B5103" t="s">
        <v>1725</v>
      </c>
      <c r="C5103">
        <v>30</v>
      </c>
      <c r="D5103" s="2">
        <v>46204</v>
      </c>
      <c r="E5103" t="s">
        <v>4708</v>
      </c>
      <c r="F5103" t="s">
        <v>1725</v>
      </c>
      <c r="G5103" t="s">
        <v>4743</v>
      </c>
    </row>
    <row r="5104" spans="1:7">
      <c r="A5104" t="s">
        <v>28</v>
      </c>
      <c r="B5104" t="s">
        <v>1699</v>
      </c>
      <c r="C5104">
        <v>100</v>
      </c>
      <c r="D5104" s="2">
        <v>46204</v>
      </c>
      <c r="E5104" t="s">
        <v>4708</v>
      </c>
      <c r="F5104" t="s">
        <v>1699</v>
      </c>
      <c r="G5104" t="s">
        <v>4743</v>
      </c>
    </row>
    <row r="5105" spans="1:7">
      <c r="A5105" t="s">
        <v>28</v>
      </c>
      <c r="B5105" t="s">
        <v>1509</v>
      </c>
      <c r="C5105">
        <v>50</v>
      </c>
      <c r="D5105" s="2">
        <v>46204</v>
      </c>
      <c r="E5105" t="s">
        <v>4708</v>
      </c>
      <c r="F5105" t="s">
        <v>1509</v>
      </c>
      <c r="G5105" t="s">
        <v>4743</v>
      </c>
    </row>
    <row r="5106" spans="1:7">
      <c r="A5106" t="s">
        <v>28</v>
      </c>
      <c r="B5106" t="s">
        <v>1487</v>
      </c>
      <c r="C5106">
        <v>80</v>
      </c>
      <c r="D5106" s="2">
        <v>46204</v>
      </c>
      <c r="E5106" t="s">
        <v>4708</v>
      </c>
      <c r="F5106" t="s">
        <v>1487</v>
      </c>
      <c r="G5106" t="s">
        <v>4743</v>
      </c>
    </row>
    <row r="5107" spans="1:7">
      <c r="A5107" t="s">
        <v>135</v>
      </c>
      <c r="B5107" t="s">
        <v>683</v>
      </c>
      <c r="C5107">
        <v>200</v>
      </c>
      <c r="D5107" s="2">
        <v>46204</v>
      </c>
      <c r="E5107" t="s">
        <v>4708</v>
      </c>
      <c r="F5107" t="s">
        <v>683</v>
      </c>
      <c r="G5107" t="s">
        <v>4743</v>
      </c>
    </row>
    <row r="5108" spans="1:7">
      <c r="A5108" t="s">
        <v>135</v>
      </c>
      <c r="B5108" t="s">
        <v>221</v>
      </c>
      <c r="C5108">
        <v>50</v>
      </c>
      <c r="D5108" s="2">
        <v>46204</v>
      </c>
      <c r="E5108" t="s">
        <v>4708</v>
      </c>
      <c r="F5108" t="s">
        <v>221</v>
      </c>
      <c r="G5108" t="s">
        <v>4743</v>
      </c>
    </row>
    <row r="5109" spans="1:7">
      <c r="A5109" t="s">
        <v>135</v>
      </c>
      <c r="B5109" t="s">
        <v>195</v>
      </c>
      <c r="C5109">
        <v>30</v>
      </c>
      <c r="D5109" s="2">
        <v>46204</v>
      </c>
      <c r="E5109" t="s">
        <v>4708</v>
      </c>
      <c r="F5109" t="s">
        <v>195</v>
      </c>
      <c r="G5109" t="s">
        <v>4743</v>
      </c>
    </row>
    <row r="5110" spans="1:7">
      <c r="A5110" t="s">
        <v>135</v>
      </c>
      <c r="B5110" t="s">
        <v>193</v>
      </c>
      <c r="C5110">
        <v>30</v>
      </c>
      <c r="D5110" s="2">
        <v>46204</v>
      </c>
      <c r="E5110" t="s">
        <v>4708</v>
      </c>
      <c r="F5110" t="s">
        <v>193</v>
      </c>
      <c r="G5110" t="s">
        <v>4743</v>
      </c>
    </row>
    <row r="5111" spans="1:7">
      <c r="A5111" t="s">
        <v>135</v>
      </c>
      <c r="B5111" t="s">
        <v>185</v>
      </c>
      <c r="C5111">
        <v>50</v>
      </c>
      <c r="D5111" s="2">
        <v>46204</v>
      </c>
      <c r="E5111" t="s">
        <v>4708</v>
      </c>
      <c r="F5111" t="s">
        <v>185</v>
      </c>
      <c r="G5111" t="s">
        <v>4743</v>
      </c>
    </row>
    <row r="5112" spans="1:7">
      <c r="A5112" t="s">
        <v>135</v>
      </c>
      <c r="B5112" t="s">
        <v>175</v>
      </c>
      <c r="C5112">
        <v>30</v>
      </c>
      <c r="D5112" s="2">
        <v>46204</v>
      </c>
      <c r="E5112" t="s">
        <v>4708</v>
      </c>
      <c r="F5112" t="s">
        <v>175</v>
      </c>
      <c r="G5112" t="s">
        <v>4743</v>
      </c>
    </row>
    <row r="5113" spans="1:7">
      <c r="A5113" t="s">
        <v>28</v>
      </c>
      <c r="B5113" t="s">
        <v>99</v>
      </c>
      <c r="C5113">
        <v>100</v>
      </c>
      <c r="D5113" s="2">
        <v>46204</v>
      </c>
      <c r="E5113" t="s">
        <v>4708</v>
      </c>
      <c r="F5113" t="s">
        <v>99</v>
      </c>
      <c r="G5113" t="s">
        <v>4743</v>
      </c>
    </row>
    <row r="5114" spans="1:7">
      <c r="A5114" t="s">
        <v>28</v>
      </c>
      <c r="B5114" t="s">
        <v>77</v>
      </c>
      <c r="C5114">
        <v>100</v>
      </c>
      <c r="D5114" s="2">
        <v>46204</v>
      </c>
      <c r="E5114" t="s">
        <v>4708</v>
      </c>
      <c r="F5114" t="s">
        <v>77</v>
      </c>
      <c r="G5114" t="s">
        <v>4743</v>
      </c>
    </row>
    <row r="5115" spans="1:7">
      <c r="A5115" t="s">
        <v>28</v>
      </c>
      <c r="B5115" t="s">
        <v>49</v>
      </c>
      <c r="C5115">
        <v>30</v>
      </c>
      <c r="D5115" s="2">
        <v>46204</v>
      </c>
      <c r="E5115" t="s">
        <v>4708</v>
      </c>
      <c r="F5115" t="s">
        <v>49</v>
      </c>
      <c r="G5115" t="s">
        <v>4743</v>
      </c>
    </row>
    <row r="5116" spans="1:7">
      <c r="A5116" s="4" t="s">
        <v>4726</v>
      </c>
      <c r="B5116" t="s">
        <v>3844</v>
      </c>
      <c r="C5116">
        <v>300</v>
      </c>
      <c r="D5116" s="2">
        <v>46204</v>
      </c>
      <c r="E5116" t="s">
        <v>4708</v>
      </c>
      <c r="F5116" t="s">
        <v>3844</v>
      </c>
      <c r="G5116" t="s">
        <v>4743</v>
      </c>
    </row>
    <row r="5117" spans="1:7">
      <c r="A5117" s="4" t="s">
        <v>4726</v>
      </c>
      <c r="B5117" t="s">
        <v>3863</v>
      </c>
      <c r="C5117">
        <v>300</v>
      </c>
      <c r="D5117" s="2">
        <v>46204</v>
      </c>
      <c r="E5117" t="s">
        <v>4708</v>
      </c>
      <c r="F5117" t="s">
        <v>3863</v>
      </c>
      <c r="G5117" t="s">
        <v>4743</v>
      </c>
    </row>
    <row r="5118" spans="1:7">
      <c r="A5118" s="4" t="s">
        <v>4726</v>
      </c>
      <c r="B5118" t="s">
        <v>3846</v>
      </c>
      <c r="C5118">
        <v>300</v>
      </c>
      <c r="D5118" s="2">
        <v>46204</v>
      </c>
      <c r="E5118" t="s">
        <v>4708</v>
      </c>
      <c r="F5118" t="s">
        <v>3846</v>
      </c>
      <c r="G5118" t="s">
        <v>4743</v>
      </c>
    </row>
    <row r="5119" spans="1:7">
      <c r="A5119" t="s">
        <v>2603</v>
      </c>
      <c r="B5119" t="s">
        <v>3832</v>
      </c>
      <c r="C5119">
        <v>500</v>
      </c>
      <c r="D5119" s="2">
        <v>46204</v>
      </c>
      <c r="E5119" t="s">
        <v>4708</v>
      </c>
      <c r="F5119" t="s">
        <v>3832</v>
      </c>
      <c r="G5119" t="s">
        <v>4743</v>
      </c>
    </row>
    <row r="5120" spans="1:7">
      <c r="A5120" t="s">
        <v>2603</v>
      </c>
      <c r="B5120" t="s">
        <v>3818</v>
      </c>
      <c r="C5120">
        <v>500</v>
      </c>
      <c r="D5120" s="2">
        <v>46204</v>
      </c>
      <c r="E5120" t="s">
        <v>4708</v>
      </c>
      <c r="F5120" t="s">
        <v>3818</v>
      </c>
      <c r="G5120" t="s">
        <v>4743</v>
      </c>
    </row>
    <row r="5121" spans="1:7">
      <c r="A5121" t="s">
        <v>482</v>
      </c>
      <c r="B5121" t="s">
        <v>3852</v>
      </c>
      <c r="C5121">
        <v>300</v>
      </c>
      <c r="D5121" s="2">
        <v>46204</v>
      </c>
      <c r="E5121" t="s">
        <v>4708</v>
      </c>
      <c r="F5121" t="s">
        <v>3852</v>
      </c>
      <c r="G5121" t="s">
        <v>4743</v>
      </c>
    </row>
    <row r="5122" spans="1:7">
      <c r="A5122" t="s">
        <v>482</v>
      </c>
      <c r="B5122" t="s">
        <v>3848</v>
      </c>
      <c r="C5122">
        <v>300</v>
      </c>
      <c r="D5122" s="2">
        <v>46204</v>
      </c>
      <c r="E5122" t="s">
        <v>4708</v>
      </c>
      <c r="F5122" t="s">
        <v>3848</v>
      </c>
      <c r="G5122" t="s">
        <v>4743</v>
      </c>
    </row>
    <row r="5123" spans="1:7">
      <c r="A5123" t="s">
        <v>482</v>
      </c>
      <c r="B5123" t="s">
        <v>3850</v>
      </c>
      <c r="C5123">
        <v>300</v>
      </c>
      <c r="D5123" s="2">
        <v>46204</v>
      </c>
      <c r="E5123" t="s">
        <v>4708</v>
      </c>
      <c r="F5123" t="s">
        <v>3850</v>
      </c>
      <c r="G5123" t="s">
        <v>4743</v>
      </c>
    </row>
    <row r="5124" spans="1:7">
      <c r="A5124" s="4" t="s">
        <v>4734</v>
      </c>
      <c r="B5124" t="s">
        <v>3808</v>
      </c>
      <c r="C5124">
        <v>300</v>
      </c>
      <c r="D5124" s="2">
        <v>46204</v>
      </c>
      <c r="E5124" t="s">
        <v>4708</v>
      </c>
      <c r="F5124" t="s">
        <v>3808</v>
      </c>
      <c r="G5124" t="s">
        <v>4743</v>
      </c>
    </row>
    <row r="5125" spans="1:7">
      <c r="A5125" t="s">
        <v>370</v>
      </c>
      <c r="B5125" t="s">
        <v>3899</v>
      </c>
      <c r="C5125">
        <v>300</v>
      </c>
      <c r="D5125" s="2">
        <v>46204</v>
      </c>
      <c r="E5125" t="s">
        <v>4708</v>
      </c>
      <c r="F5125" t="s">
        <v>3899</v>
      </c>
      <c r="G5125" t="s">
        <v>4743</v>
      </c>
    </row>
    <row r="5126" spans="1:7">
      <c r="A5126" t="s">
        <v>370</v>
      </c>
      <c r="B5126" t="s">
        <v>3897</v>
      </c>
      <c r="C5126">
        <v>300</v>
      </c>
      <c r="D5126" s="2">
        <v>46204</v>
      </c>
      <c r="E5126" t="s">
        <v>4708</v>
      </c>
      <c r="F5126" t="s">
        <v>3897</v>
      </c>
      <c r="G5126" t="s">
        <v>4743</v>
      </c>
    </row>
    <row r="5127" spans="1:7">
      <c r="A5127" s="4" t="s">
        <v>4734</v>
      </c>
      <c r="B5127" t="s">
        <v>3710</v>
      </c>
      <c r="C5127">
        <v>150</v>
      </c>
      <c r="D5127" s="2">
        <v>46204</v>
      </c>
      <c r="E5127" t="s">
        <v>4708</v>
      </c>
      <c r="F5127" t="s">
        <v>3710</v>
      </c>
      <c r="G5127" t="s">
        <v>4743</v>
      </c>
    </row>
    <row r="5128" spans="1:7">
      <c r="A5128" t="s">
        <v>482</v>
      </c>
      <c r="B5128" t="s">
        <v>3406</v>
      </c>
      <c r="C5128">
        <v>400</v>
      </c>
      <c r="D5128" s="2">
        <v>46204</v>
      </c>
      <c r="E5128" t="s">
        <v>4708</v>
      </c>
      <c r="F5128" t="s">
        <v>3406</v>
      </c>
      <c r="G5128" t="s">
        <v>4743</v>
      </c>
    </row>
    <row r="5129" spans="1:7">
      <c r="A5129" t="s">
        <v>482</v>
      </c>
      <c r="B5129" t="s">
        <v>1589</v>
      </c>
      <c r="C5129">
        <v>100</v>
      </c>
      <c r="D5129" s="2">
        <v>46204</v>
      </c>
      <c r="E5129" t="s">
        <v>4708</v>
      </c>
      <c r="F5129" t="s">
        <v>1589</v>
      </c>
      <c r="G5129" t="s">
        <v>4743</v>
      </c>
    </row>
    <row r="5130" spans="1:7">
      <c r="A5130" t="s">
        <v>482</v>
      </c>
      <c r="B5130" t="s">
        <v>535</v>
      </c>
      <c r="C5130">
        <v>40</v>
      </c>
      <c r="D5130" s="2">
        <v>46204</v>
      </c>
      <c r="E5130" t="s">
        <v>4708</v>
      </c>
      <c r="F5130" t="s">
        <v>535</v>
      </c>
      <c r="G5130" t="s">
        <v>4743</v>
      </c>
    </row>
    <row r="5131" spans="1:7">
      <c r="A5131" t="s">
        <v>482</v>
      </c>
      <c r="B5131" t="s">
        <v>1711</v>
      </c>
      <c r="C5131">
        <v>50</v>
      </c>
      <c r="D5131" s="2">
        <v>46204</v>
      </c>
      <c r="E5131" t="s">
        <v>4708</v>
      </c>
      <c r="F5131" t="s">
        <v>1711</v>
      </c>
      <c r="G5131" t="s">
        <v>4743</v>
      </c>
    </row>
    <row r="5132" spans="1:7">
      <c r="A5132" t="s">
        <v>482</v>
      </c>
      <c r="B5132" t="s">
        <v>2258</v>
      </c>
      <c r="C5132">
        <v>100</v>
      </c>
      <c r="D5132" s="2">
        <v>46204</v>
      </c>
      <c r="E5132" t="s">
        <v>4708</v>
      </c>
      <c r="F5132" t="s">
        <v>2258</v>
      </c>
      <c r="G5132" t="s">
        <v>4743</v>
      </c>
    </row>
    <row r="5133" spans="1:7">
      <c r="A5133" t="s">
        <v>482</v>
      </c>
      <c r="B5133" t="s">
        <v>1597</v>
      </c>
      <c r="C5133">
        <v>100</v>
      </c>
      <c r="D5133" s="2">
        <v>46204</v>
      </c>
      <c r="E5133" t="s">
        <v>4708</v>
      </c>
      <c r="F5133" t="s">
        <v>1597</v>
      </c>
      <c r="G5133" t="s">
        <v>4743</v>
      </c>
    </row>
    <row r="5134" spans="1:7">
      <c r="A5134" t="s">
        <v>482</v>
      </c>
      <c r="B5134" t="s">
        <v>1593</v>
      </c>
      <c r="C5134">
        <v>100</v>
      </c>
      <c r="D5134" s="2">
        <v>46204</v>
      </c>
      <c r="E5134" t="s">
        <v>4708</v>
      </c>
      <c r="F5134" t="s">
        <v>1593</v>
      </c>
      <c r="G5134" t="s">
        <v>4743</v>
      </c>
    </row>
    <row r="5135" spans="1:7">
      <c r="A5135" t="s">
        <v>482</v>
      </c>
      <c r="B5135" t="s">
        <v>533</v>
      </c>
      <c r="C5135">
        <v>100</v>
      </c>
      <c r="D5135" s="2">
        <v>46204</v>
      </c>
      <c r="E5135" t="s">
        <v>4708</v>
      </c>
      <c r="F5135" t="s">
        <v>533</v>
      </c>
      <c r="G5135" t="s">
        <v>4743</v>
      </c>
    </row>
    <row r="5136" spans="1:7">
      <c r="A5136" t="s">
        <v>482</v>
      </c>
      <c r="B5136" t="s">
        <v>2218</v>
      </c>
      <c r="C5136">
        <v>100</v>
      </c>
      <c r="D5136" s="2">
        <v>46204</v>
      </c>
      <c r="E5136" t="s">
        <v>4708</v>
      </c>
      <c r="F5136" t="s">
        <v>2218</v>
      </c>
      <c r="G5136" t="s">
        <v>4743</v>
      </c>
    </row>
    <row r="5137" spans="1:7">
      <c r="A5137" t="s">
        <v>482</v>
      </c>
      <c r="B5137" t="s">
        <v>1169</v>
      </c>
      <c r="C5137">
        <v>50</v>
      </c>
      <c r="D5137" s="2">
        <v>46204</v>
      </c>
      <c r="E5137" t="s">
        <v>4708</v>
      </c>
      <c r="F5137" t="s">
        <v>1169</v>
      </c>
      <c r="G5137" t="s">
        <v>4743</v>
      </c>
    </row>
    <row r="5138" spans="1:7">
      <c r="A5138" t="s">
        <v>482</v>
      </c>
      <c r="B5138" t="s">
        <v>1195</v>
      </c>
      <c r="C5138">
        <v>50</v>
      </c>
      <c r="D5138" s="2">
        <v>46204</v>
      </c>
      <c r="E5138" t="s">
        <v>4708</v>
      </c>
      <c r="F5138" t="s">
        <v>1195</v>
      </c>
      <c r="G5138" t="s">
        <v>4743</v>
      </c>
    </row>
    <row r="5139" spans="1:7">
      <c r="A5139" t="s">
        <v>482</v>
      </c>
      <c r="B5139" t="s">
        <v>1175</v>
      </c>
      <c r="C5139">
        <v>50</v>
      </c>
      <c r="D5139" s="2">
        <v>46204</v>
      </c>
      <c r="E5139" t="s">
        <v>4708</v>
      </c>
      <c r="F5139" t="s">
        <v>1175</v>
      </c>
      <c r="G5139" t="s">
        <v>4743</v>
      </c>
    </row>
    <row r="5140" spans="1:7">
      <c r="A5140" t="s">
        <v>482</v>
      </c>
      <c r="B5140" t="s">
        <v>779</v>
      </c>
      <c r="C5140">
        <v>200</v>
      </c>
      <c r="D5140" s="2">
        <v>46204</v>
      </c>
      <c r="E5140" t="s">
        <v>4708</v>
      </c>
      <c r="F5140" t="s">
        <v>779</v>
      </c>
      <c r="G5140" t="s">
        <v>4743</v>
      </c>
    </row>
    <row r="5141" spans="1:7">
      <c r="A5141" t="s">
        <v>482</v>
      </c>
      <c r="B5141" t="s">
        <v>2250</v>
      </c>
      <c r="C5141">
        <v>100</v>
      </c>
      <c r="D5141" s="2">
        <v>46204</v>
      </c>
      <c r="E5141" t="s">
        <v>4708</v>
      </c>
      <c r="F5141" t="s">
        <v>2250</v>
      </c>
      <c r="G5141" t="s">
        <v>4743</v>
      </c>
    </row>
    <row r="5142" spans="1:7">
      <c r="A5142" t="s">
        <v>2622</v>
      </c>
      <c r="B5142" t="s">
        <v>3522</v>
      </c>
      <c r="C5142">
        <v>200</v>
      </c>
      <c r="D5142" s="2">
        <v>46204</v>
      </c>
      <c r="E5142" t="s">
        <v>4708</v>
      </c>
      <c r="F5142" t="s">
        <v>3522</v>
      </c>
      <c r="G5142" t="s">
        <v>4743</v>
      </c>
    </row>
    <row r="5143" spans="1:7">
      <c r="A5143" t="s">
        <v>2622</v>
      </c>
      <c r="B5143" t="s">
        <v>3428</v>
      </c>
      <c r="C5143">
        <v>150</v>
      </c>
      <c r="D5143" s="2">
        <v>46204</v>
      </c>
      <c r="E5143" t="s">
        <v>4708</v>
      </c>
      <c r="F5143" t="s">
        <v>3428</v>
      </c>
      <c r="G5143" t="s">
        <v>4743</v>
      </c>
    </row>
    <row r="5144" spans="1:7">
      <c r="A5144" t="s">
        <v>2603</v>
      </c>
      <c r="B5144" t="s">
        <v>3530</v>
      </c>
      <c r="C5144">
        <v>100</v>
      </c>
      <c r="D5144" s="2">
        <v>46204</v>
      </c>
      <c r="E5144" t="s">
        <v>4708</v>
      </c>
      <c r="F5144" t="s">
        <v>3530</v>
      </c>
      <c r="G5144" t="s">
        <v>4743</v>
      </c>
    </row>
    <row r="5145" spans="1:7">
      <c r="A5145" t="s">
        <v>2603</v>
      </c>
      <c r="B5145" t="s">
        <v>3498</v>
      </c>
      <c r="C5145">
        <v>100</v>
      </c>
      <c r="D5145" s="2">
        <v>46204</v>
      </c>
      <c r="E5145" t="s">
        <v>4708</v>
      </c>
      <c r="F5145" t="s">
        <v>3498</v>
      </c>
      <c r="G5145" t="s">
        <v>4743</v>
      </c>
    </row>
    <row r="5146" spans="1:7">
      <c r="A5146" t="s">
        <v>2603</v>
      </c>
      <c r="B5146" t="s">
        <v>3560</v>
      </c>
      <c r="C5146">
        <v>100</v>
      </c>
      <c r="D5146" s="2">
        <v>46204</v>
      </c>
      <c r="E5146" t="s">
        <v>4708</v>
      </c>
      <c r="F5146" t="s">
        <v>3560</v>
      </c>
      <c r="G5146" t="s">
        <v>4743</v>
      </c>
    </row>
    <row r="5147" spans="1:7">
      <c r="A5147" t="s">
        <v>2622</v>
      </c>
      <c r="B5147" t="s">
        <v>3448</v>
      </c>
      <c r="C5147">
        <v>100</v>
      </c>
      <c r="D5147" s="2">
        <v>46204</v>
      </c>
      <c r="E5147" t="s">
        <v>4708</v>
      </c>
      <c r="F5147" t="s">
        <v>3448</v>
      </c>
      <c r="G5147" t="s">
        <v>4743</v>
      </c>
    </row>
    <row r="5148" spans="1:7">
      <c r="A5148" t="s">
        <v>2622</v>
      </c>
      <c r="B5148" t="s">
        <v>3538</v>
      </c>
      <c r="C5148">
        <v>100</v>
      </c>
      <c r="D5148" s="2">
        <v>46204</v>
      </c>
      <c r="E5148" t="s">
        <v>4708</v>
      </c>
      <c r="F5148" t="s">
        <v>3538</v>
      </c>
      <c r="G5148" t="s">
        <v>4743</v>
      </c>
    </row>
    <row r="5149" spans="1:7">
      <c r="A5149" t="s">
        <v>2622</v>
      </c>
      <c r="B5149" t="s">
        <v>3316</v>
      </c>
      <c r="C5149">
        <v>100</v>
      </c>
      <c r="D5149" s="2">
        <v>46204</v>
      </c>
      <c r="E5149" t="s">
        <v>4708</v>
      </c>
      <c r="F5149" t="s">
        <v>3316</v>
      </c>
      <c r="G5149" t="s">
        <v>4743</v>
      </c>
    </row>
    <row r="5150" spans="1:7">
      <c r="A5150" t="s">
        <v>2622</v>
      </c>
      <c r="B5150" t="s">
        <v>3064</v>
      </c>
      <c r="C5150">
        <v>150</v>
      </c>
      <c r="D5150" s="2">
        <v>46204</v>
      </c>
      <c r="E5150" t="s">
        <v>4708</v>
      </c>
      <c r="F5150" t="s">
        <v>3064</v>
      </c>
      <c r="G5150" t="s">
        <v>4743</v>
      </c>
    </row>
    <row r="5151" spans="1:7">
      <c r="A5151" t="s">
        <v>2622</v>
      </c>
      <c r="B5151" t="s">
        <v>2743</v>
      </c>
      <c r="C5151">
        <v>100</v>
      </c>
      <c r="D5151" s="2">
        <v>46204</v>
      </c>
      <c r="E5151" t="s">
        <v>4708</v>
      </c>
      <c r="F5151" t="s">
        <v>2743</v>
      </c>
      <c r="G5151" t="s">
        <v>4743</v>
      </c>
    </row>
    <row r="5152" spans="1:7">
      <c r="A5152" t="s">
        <v>2622</v>
      </c>
      <c r="B5152" t="s">
        <v>2663</v>
      </c>
      <c r="C5152">
        <v>100</v>
      </c>
      <c r="D5152" s="2">
        <v>46204</v>
      </c>
      <c r="E5152" t="s">
        <v>4708</v>
      </c>
      <c r="F5152" t="s">
        <v>2663</v>
      </c>
      <c r="G5152" t="s">
        <v>4743</v>
      </c>
    </row>
    <row r="5153" spans="1:7">
      <c r="A5153" t="s">
        <v>2622</v>
      </c>
      <c r="B5153" t="s">
        <v>2671</v>
      </c>
      <c r="C5153">
        <v>30</v>
      </c>
      <c r="D5153" s="2">
        <v>46204</v>
      </c>
      <c r="E5153" t="s">
        <v>4708</v>
      </c>
      <c r="F5153" t="s">
        <v>2671</v>
      </c>
      <c r="G5153" t="s">
        <v>4743</v>
      </c>
    </row>
    <row r="5154" spans="1:7">
      <c r="A5154" t="s">
        <v>2622</v>
      </c>
      <c r="B5154" t="s">
        <v>2685</v>
      </c>
      <c r="C5154">
        <v>30</v>
      </c>
      <c r="D5154" s="2">
        <v>46204</v>
      </c>
      <c r="E5154" t="s">
        <v>4708</v>
      </c>
      <c r="F5154" t="s">
        <v>2685</v>
      </c>
      <c r="G5154" t="s">
        <v>4743</v>
      </c>
    </row>
    <row r="5155" spans="1:7">
      <c r="A5155" t="s">
        <v>2622</v>
      </c>
      <c r="B5155" t="s">
        <v>2695</v>
      </c>
      <c r="C5155">
        <v>30</v>
      </c>
      <c r="D5155" s="2">
        <v>46204</v>
      </c>
      <c r="E5155" t="s">
        <v>4708</v>
      </c>
      <c r="F5155" t="s">
        <v>2695</v>
      </c>
      <c r="G5155" t="s">
        <v>4743</v>
      </c>
    </row>
    <row r="5156" spans="1:7">
      <c r="A5156" t="s">
        <v>2622</v>
      </c>
      <c r="B5156" t="s">
        <v>2717</v>
      </c>
      <c r="C5156">
        <v>30</v>
      </c>
      <c r="D5156" s="2">
        <v>46204</v>
      </c>
      <c r="E5156" t="s">
        <v>4708</v>
      </c>
      <c r="F5156" t="s">
        <v>2717</v>
      </c>
      <c r="G5156" t="s">
        <v>4743</v>
      </c>
    </row>
    <row r="5157" spans="1:7">
      <c r="A5157" t="s">
        <v>2622</v>
      </c>
      <c r="B5157" t="s">
        <v>2721</v>
      </c>
      <c r="C5157">
        <v>30</v>
      </c>
      <c r="D5157" s="2">
        <v>46204</v>
      </c>
      <c r="E5157" t="s">
        <v>4708</v>
      </c>
      <c r="F5157" t="s">
        <v>2721</v>
      </c>
      <c r="G5157" t="s">
        <v>4743</v>
      </c>
    </row>
    <row r="5158" spans="1:7">
      <c r="A5158" t="s">
        <v>2622</v>
      </c>
      <c r="B5158" t="s">
        <v>2727</v>
      </c>
      <c r="C5158">
        <v>30</v>
      </c>
      <c r="D5158" s="2">
        <v>46204</v>
      </c>
      <c r="E5158" t="s">
        <v>4708</v>
      </c>
      <c r="F5158" t="s">
        <v>2727</v>
      </c>
      <c r="G5158" t="s">
        <v>4743</v>
      </c>
    </row>
    <row r="5159" spans="1:7">
      <c r="A5159" t="s">
        <v>370</v>
      </c>
      <c r="B5159" t="s">
        <v>3706</v>
      </c>
      <c r="C5159">
        <v>500</v>
      </c>
      <c r="D5159" s="2">
        <v>46204</v>
      </c>
      <c r="E5159" t="s">
        <v>4708</v>
      </c>
      <c r="F5159" t="s">
        <v>3706</v>
      </c>
      <c r="G5159" t="s">
        <v>4743</v>
      </c>
    </row>
    <row r="5160" spans="1:7">
      <c r="A5160" t="s">
        <v>370</v>
      </c>
      <c r="B5160" t="s">
        <v>3630</v>
      </c>
      <c r="C5160">
        <v>200</v>
      </c>
      <c r="D5160" s="2">
        <v>46204</v>
      </c>
      <c r="E5160" t="s">
        <v>4708</v>
      </c>
      <c r="F5160" t="s">
        <v>3630</v>
      </c>
      <c r="G5160" t="s">
        <v>4743</v>
      </c>
    </row>
    <row r="5161" spans="1:7">
      <c r="A5161" t="s">
        <v>370</v>
      </c>
      <c r="B5161" t="s">
        <v>3242</v>
      </c>
      <c r="C5161">
        <v>200</v>
      </c>
      <c r="D5161" s="2">
        <v>46204</v>
      </c>
      <c r="E5161" t="s">
        <v>4708</v>
      </c>
      <c r="F5161" t="s">
        <v>3242</v>
      </c>
      <c r="G5161" t="s">
        <v>4743</v>
      </c>
    </row>
    <row r="5162" spans="1:7">
      <c r="A5162" t="s">
        <v>370</v>
      </c>
      <c r="B5162" t="s">
        <v>3306</v>
      </c>
      <c r="C5162">
        <v>100</v>
      </c>
      <c r="D5162" s="2">
        <v>46204</v>
      </c>
      <c r="E5162" t="s">
        <v>4708</v>
      </c>
      <c r="F5162" t="s">
        <v>3306</v>
      </c>
      <c r="G5162" t="s">
        <v>4743</v>
      </c>
    </row>
    <row r="5163" spans="1:7">
      <c r="A5163" t="s">
        <v>370</v>
      </c>
      <c r="B5163" t="s">
        <v>1783</v>
      </c>
      <c r="C5163">
        <v>100</v>
      </c>
      <c r="D5163" s="2">
        <v>46204</v>
      </c>
      <c r="E5163" t="s">
        <v>4708</v>
      </c>
      <c r="F5163" t="s">
        <v>1783</v>
      </c>
      <c r="G5163" t="s">
        <v>4743</v>
      </c>
    </row>
    <row r="5164" spans="1:7">
      <c r="A5164" t="s">
        <v>370</v>
      </c>
      <c r="B5164" t="s">
        <v>1253</v>
      </c>
      <c r="C5164">
        <v>200</v>
      </c>
      <c r="D5164" s="2">
        <v>46204</v>
      </c>
      <c r="E5164" t="s">
        <v>4708</v>
      </c>
      <c r="F5164" t="s">
        <v>1253</v>
      </c>
      <c r="G5164" t="s">
        <v>4743</v>
      </c>
    </row>
    <row r="5165" spans="1:7">
      <c r="A5165" t="s">
        <v>370</v>
      </c>
      <c r="B5165" t="s">
        <v>1243</v>
      </c>
      <c r="C5165">
        <v>150</v>
      </c>
      <c r="D5165" s="2">
        <v>46204</v>
      </c>
      <c r="E5165" t="s">
        <v>4708</v>
      </c>
      <c r="F5165" t="s">
        <v>1243</v>
      </c>
      <c r="G5165" t="s">
        <v>4743</v>
      </c>
    </row>
    <row r="5166" spans="1:7">
      <c r="A5166" t="s">
        <v>370</v>
      </c>
      <c r="B5166" t="s">
        <v>803</v>
      </c>
      <c r="C5166">
        <v>300</v>
      </c>
      <c r="D5166" s="2">
        <v>46204</v>
      </c>
      <c r="E5166" t="s">
        <v>4708</v>
      </c>
      <c r="F5166" t="s">
        <v>803</v>
      </c>
      <c r="G5166" t="s">
        <v>4743</v>
      </c>
    </row>
    <row r="5167" spans="1:7">
      <c r="A5167" t="s">
        <v>370</v>
      </c>
      <c r="B5167" t="s">
        <v>472</v>
      </c>
      <c r="C5167">
        <v>100</v>
      </c>
      <c r="D5167" s="2">
        <v>46204</v>
      </c>
      <c r="E5167" t="s">
        <v>4708</v>
      </c>
      <c r="F5167" t="s">
        <v>472</v>
      </c>
      <c r="G5167" t="s">
        <v>4743</v>
      </c>
    </row>
    <row r="5168" spans="1:7">
      <c r="A5168" t="s">
        <v>370</v>
      </c>
      <c r="B5168" t="s">
        <v>424</v>
      </c>
      <c r="C5168">
        <v>50</v>
      </c>
      <c r="D5168" s="2">
        <v>46204</v>
      </c>
      <c r="E5168" t="s">
        <v>4708</v>
      </c>
      <c r="F5168" t="s">
        <v>424</v>
      </c>
      <c r="G5168" t="s">
        <v>4743</v>
      </c>
    </row>
    <row r="5169" spans="1:7">
      <c r="A5169" t="s">
        <v>370</v>
      </c>
      <c r="B5169" t="s">
        <v>396</v>
      </c>
      <c r="C5169">
        <v>30</v>
      </c>
      <c r="D5169" s="2">
        <v>46204</v>
      </c>
      <c r="E5169" t="s">
        <v>4708</v>
      </c>
      <c r="F5169" t="s">
        <v>396</v>
      </c>
      <c r="G5169" t="s">
        <v>4743</v>
      </c>
    </row>
    <row r="5170" spans="1:7">
      <c r="A5170" t="s">
        <v>370</v>
      </c>
      <c r="B5170" t="s">
        <v>388</v>
      </c>
      <c r="C5170">
        <v>200</v>
      </c>
      <c r="D5170" s="2">
        <v>46204</v>
      </c>
      <c r="E5170" t="s">
        <v>4708</v>
      </c>
      <c r="F5170" t="s">
        <v>388</v>
      </c>
      <c r="G5170" t="s">
        <v>4743</v>
      </c>
    </row>
    <row r="5171" spans="1:7">
      <c r="A5171" t="s">
        <v>370</v>
      </c>
      <c r="B5171" t="s">
        <v>382</v>
      </c>
      <c r="C5171">
        <v>30</v>
      </c>
      <c r="D5171" s="2">
        <v>46204</v>
      </c>
      <c r="E5171" t="s">
        <v>4708</v>
      </c>
      <c r="F5171" t="s">
        <v>382</v>
      </c>
      <c r="G5171" t="s">
        <v>4743</v>
      </c>
    </row>
    <row r="5172" spans="1:7">
      <c r="A5172" t="s">
        <v>370</v>
      </c>
      <c r="B5172" t="s">
        <v>378</v>
      </c>
      <c r="C5172">
        <v>30</v>
      </c>
      <c r="D5172" s="2">
        <v>46204</v>
      </c>
      <c r="E5172" t="s">
        <v>4708</v>
      </c>
      <c r="F5172" t="s">
        <v>378</v>
      </c>
      <c r="G5172" t="s">
        <v>4743</v>
      </c>
    </row>
    <row r="5173" spans="1:7">
      <c r="A5173" t="s">
        <v>370</v>
      </c>
      <c r="B5173" t="s">
        <v>376</v>
      </c>
      <c r="C5173">
        <v>30</v>
      </c>
      <c r="D5173" s="2">
        <v>46204</v>
      </c>
      <c r="E5173" t="s">
        <v>4708</v>
      </c>
      <c r="F5173" t="s">
        <v>376</v>
      </c>
      <c r="G5173" t="s">
        <v>4743</v>
      </c>
    </row>
    <row r="5174" spans="1:7">
      <c r="A5174" t="s">
        <v>370</v>
      </c>
      <c r="B5174" t="s">
        <v>374</v>
      </c>
      <c r="C5174">
        <v>200</v>
      </c>
      <c r="D5174" s="2">
        <v>46204</v>
      </c>
      <c r="E5174" t="s">
        <v>4708</v>
      </c>
      <c r="F5174" t="s">
        <v>374</v>
      </c>
      <c r="G5174" t="s">
        <v>4743</v>
      </c>
    </row>
    <row r="5175" spans="1:7">
      <c r="A5175" t="s">
        <v>823</v>
      </c>
      <c r="B5175" t="s">
        <v>1341</v>
      </c>
      <c r="C5175">
        <v>150</v>
      </c>
      <c r="D5175" s="2">
        <v>46204</v>
      </c>
      <c r="E5175" t="s">
        <v>4708</v>
      </c>
      <c r="F5175" t="s">
        <v>1341</v>
      </c>
      <c r="G5175" t="s">
        <v>4743</v>
      </c>
    </row>
    <row r="5176" spans="1:7">
      <c r="A5176" t="s">
        <v>823</v>
      </c>
      <c r="B5176" t="s">
        <v>1357</v>
      </c>
      <c r="C5176">
        <v>300</v>
      </c>
      <c r="D5176" s="2">
        <v>46204</v>
      </c>
      <c r="E5176" t="s">
        <v>4708</v>
      </c>
      <c r="F5176" t="s">
        <v>1357</v>
      </c>
      <c r="G5176" t="s">
        <v>4743</v>
      </c>
    </row>
    <row r="5177" spans="1:7">
      <c r="A5177" t="s">
        <v>823</v>
      </c>
      <c r="B5177" t="s">
        <v>1543</v>
      </c>
      <c r="C5177">
        <v>300</v>
      </c>
      <c r="D5177" s="2">
        <v>46204</v>
      </c>
      <c r="E5177" t="s">
        <v>4708</v>
      </c>
      <c r="F5177" t="s">
        <v>1543</v>
      </c>
      <c r="G5177" t="s">
        <v>4743</v>
      </c>
    </row>
    <row r="5178" spans="1:7">
      <c r="A5178" t="s">
        <v>823</v>
      </c>
      <c r="B5178" t="s">
        <v>2170</v>
      </c>
      <c r="C5178">
        <v>150</v>
      </c>
      <c r="D5178" s="2">
        <v>46204</v>
      </c>
      <c r="E5178" t="s">
        <v>4708</v>
      </c>
      <c r="F5178" t="s">
        <v>2170</v>
      </c>
      <c r="G5178" t="s">
        <v>4743</v>
      </c>
    </row>
    <row r="5179" spans="1:7">
      <c r="A5179" t="s">
        <v>823</v>
      </c>
      <c r="B5179" t="s">
        <v>3256</v>
      </c>
      <c r="C5179">
        <v>150</v>
      </c>
      <c r="D5179" s="2">
        <v>46204</v>
      </c>
      <c r="E5179" t="s">
        <v>4708</v>
      </c>
      <c r="F5179" t="s">
        <v>3256</v>
      </c>
      <c r="G5179" t="s">
        <v>4743</v>
      </c>
    </row>
    <row r="5180" spans="1:7">
      <c r="A5180" t="s">
        <v>823</v>
      </c>
      <c r="B5180" t="s">
        <v>3408</v>
      </c>
      <c r="C5180">
        <v>150</v>
      </c>
      <c r="D5180" s="2">
        <v>46204</v>
      </c>
      <c r="E5180" t="s">
        <v>4708</v>
      </c>
      <c r="F5180" t="s">
        <v>3408</v>
      </c>
      <c r="G5180" t="s">
        <v>4743</v>
      </c>
    </row>
    <row r="5181" spans="1:7">
      <c r="A5181" t="s">
        <v>823</v>
      </c>
      <c r="B5181" t="s">
        <v>3398</v>
      </c>
      <c r="C5181">
        <v>150</v>
      </c>
      <c r="D5181" s="2">
        <v>46204</v>
      </c>
      <c r="E5181" t="s">
        <v>4708</v>
      </c>
      <c r="F5181" t="s">
        <v>3398</v>
      </c>
      <c r="G5181" t="s">
        <v>4743</v>
      </c>
    </row>
    <row r="5182" spans="1:7">
      <c r="A5182" t="s">
        <v>823</v>
      </c>
      <c r="B5182" t="s">
        <v>1071</v>
      </c>
      <c r="C5182">
        <v>60</v>
      </c>
      <c r="D5182" s="2">
        <v>46204</v>
      </c>
      <c r="E5182" t="s">
        <v>4708</v>
      </c>
      <c r="F5182" t="s">
        <v>1071</v>
      </c>
      <c r="G5182" t="s">
        <v>4743</v>
      </c>
    </row>
    <row r="5183" spans="1:7">
      <c r="A5183" t="s">
        <v>1795</v>
      </c>
      <c r="B5183" t="s">
        <v>1820</v>
      </c>
      <c r="C5183">
        <v>60</v>
      </c>
      <c r="D5183" s="2">
        <v>46204</v>
      </c>
      <c r="E5183" t="s">
        <v>4708</v>
      </c>
      <c r="F5183" t="s">
        <v>1820</v>
      </c>
      <c r="G5183" t="s">
        <v>4743</v>
      </c>
    </row>
    <row r="5184" spans="1:7">
      <c r="A5184" t="s">
        <v>1795</v>
      </c>
      <c r="B5184" t="s">
        <v>2318</v>
      </c>
      <c r="C5184">
        <v>200</v>
      </c>
      <c r="D5184" s="2">
        <v>46204</v>
      </c>
      <c r="E5184" t="s">
        <v>4708</v>
      </c>
      <c r="F5184" t="s">
        <v>2318</v>
      </c>
      <c r="G5184" t="s">
        <v>4743</v>
      </c>
    </row>
    <row r="5185" spans="1:7">
      <c r="A5185" t="s">
        <v>2777</v>
      </c>
      <c r="B5185" t="s">
        <v>3008</v>
      </c>
      <c r="C5185">
        <v>170</v>
      </c>
      <c r="D5185" s="2">
        <v>46204</v>
      </c>
      <c r="E5185" t="s">
        <v>4708</v>
      </c>
      <c r="F5185" t="s">
        <v>3008</v>
      </c>
      <c r="G5185" t="s">
        <v>4743</v>
      </c>
    </row>
    <row r="5186" spans="1:7">
      <c r="A5186" t="s">
        <v>2777</v>
      </c>
      <c r="B5186" t="s">
        <v>2900</v>
      </c>
      <c r="C5186">
        <v>50</v>
      </c>
      <c r="D5186" s="2">
        <v>46204</v>
      </c>
      <c r="E5186" t="s">
        <v>4708</v>
      </c>
      <c r="F5186" t="s">
        <v>2900</v>
      </c>
      <c r="G5186" t="s">
        <v>4743</v>
      </c>
    </row>
    <row r="5187" spans="1:7">
      <c r="A5187" t="s">
        <v>2400</v>
      </c>
      <c r="B5187" t="s">
        <v>2539</v>
      </c>
      <c r="C5187">
        <v>200</v>
      </c>
      <c r="D5187" s="2">
        <v>46204</v>
      </c>
      <c r="E5187" t="s">
        <v>4708</v>
      </c>
      <c r="F5187" t="s">
        <v>2539</v>
      </c>
      <c r="G5187" t="s">
        <v>4743</v>
      </c>
    </row>
    <row r="5188" spans="1:7">
      <c r="A5188" t="s">
        <v>2400</v>
      </c>
      <c r="B5188" t="s">
        <v>2519</v>
      </c>
      <c r="C5188">
        <v>50</v>
      </c>
      <c r="D5188" s="2">
        <v>46204</v>
      </c>
      <c r="E5188" t="s">
        <v>4708</v>
      </c>
      <c r="F5188" t="s">
        <v>2519</v>
      </c>
      <c r="G5188" t="s">
        <v>4743</v>
      </c>
    </row>
    <row r="5189" spans="1:7">
      <c r="A5189" t="s">
        <v>2400</v>
      </c>
      <c r="B5189" t="s">
        <v>2509</v>
      </c>
      <c r="C5189">
        <v>50</v>
      </c>
      <c r="D5189" s="2">
        <v>46204</v>
      </c>
      <c r="E5189" t="s">
        <v>4708</v>
      </c>
      <c r="F5189" t="s">
        <v>2509</v>
      </c>
      <c r="G5189" t="s">
        <v>4743</v>
      </c>
    </row>
    <row r="5190" spans="1:7">
      <c r="A5190" t="s">
        <v>2400</v>
      </c>
      <c r="B5190" t="s">
        <v>2507</v>
      </c>
      <c r="C5190">
        <v>50</v>
      </c>
      <c r="D5190" s="2">
        <v>46204</v>
      </c>
      <c r="E5190" t="s">
        <v>4708</v>
      </c>
      <c r="F5190" t="s">
        <v>2507</v>
      </c>
      <c r="G5190" t="s">
        <v>4743</v>
      </c>
    </row>
    <row r="5191" spans="1:7">
      <c r="A5191" t="s">
        <v>2400</v>
      </c>
      <c r="B5191" t="s">
        <v>2425</v>
      </c>
      <c r="C5191">
        <v>100</v>
      </c>
      <c r="D5191" s="2">
        <v>46204</v>
      </c>
      <c r="E5191" t="s">
        <v>4708</v>
      </c>
      <c r="F5191" t="s">
        <v>2425</v>
      </c>
      <c r="G5191" t="s">
        <v>4743</v>
      </c>
    </row>
    <row r="5192" spans="1:7">
      <c r="A5192" t="s">
        <v>2400</v>
      </c>
      <c r="B5192" t="s">
        <v>3334</v>
      </c>
      <c r="C5192">
        <v>200</v>
      </c>
      <c r="D5192" s="2">
        <v>46204</v>
      </c>
      <c r="E5192" t="s">
        <v>4708</v>
      </c>
      <c r="F5192" t="s">
        <v>3334</v>
      </c>
      <c r="G5192" t="s">
        <v>4743</v>
      </c>
    </row>
    <row r="5193" spans="1:7">
      <c r="A5193" t="s">
        <v>135</v>
      </c>
      <c r="B5193" t="s">
        <v>3286</v>
      </c>
      <c r="C5193">
        <v>120</v>
      </c>
      <c r="D5193" s="2">
        <v>46204</v>
      </c>
      <c r="E5193" t="s">
        <v>4708</v>
      </c>
      <c r="F5193" t="s">
        <v>3286</v>
      </c>
      <c r="G5193" t="s">
        <v>4743</v>
      </c>
    </row>
    <row r="5194" spans="1:7">
      <c r="A5194" t="s">
        <v>28</v>
      </c>
      <c r="B5194" t="s">
        <v>2182</v>
      </c>
      <c r="C5194">
        <v>100</v>
      </c>
      <c r="D5194" s="2">
        <v>46204</v>
      </c>
      <c r="E5194" t="s">
        <v>4708</v>
      </c>
      <c r="F5194" t="s">
        <v>2182</v>
      </c>
      <c r="G5194" t="s">
        <v>4743</v>
      </c>
    </row>
    <row r="5195" spans="1:7">
      <c r="A5195" t="s">
        <v>135</v>
      </c>
      <c r="B5195" t="s">
        <v>1681</v>
      </c>
      <c r="C5195">
        <v>150</v>
      </c>
      <c r="D5195" s="2">
        <v>46204</v>
      </c>
      <c r="E5195" t="s">
        <v>4708</v>
      </c>
      <c r="F5195" t="s">
        <v>1681</v>
      </c>
      <c r="G5195" t="s">
        <v>4743</v>
      </c>
    </row>
    <row r="5196" spans="1:7">
      <c r="A5196" t="s">
        <v>135</v>
      </c>
      <c r="B5196" t="s">
        <v>1683</v>
      </c>
      <c r="C5196">
        <v>100</v>
      </c>
      <c r="D5196" s="2">
        <v>46204</v>
      </c>
      <c r="E5196" t="s">
        <v>4708</v>
      </c>
      <c r="F5196" t="s">
        <v>1683</v>
      </c>
      <c r="G5196" t="s">
        <v>4743</v>
      </c>
    </row>
    <row r="5197" spans="1:7">
      <c r="A5197" t="s">
        <v>28</v>
      </c>
      <c r="B5197" t="s">
        <v>1529</v>
      </c>
      <c r="C5197">
        <v>50</v>
      </c>
      <c r="D5197" s="2">
        <v>46204</v>
      </c>
      <c r="E5197" t="s">
        <v>4708</v>
      </c>
      <c r="F5197" t="s">
        <v>1529</v>
      </c>
      <c r="G5197" t="s">
        <v>4743</v>
      </c>
    </row>
    <row r="5198" spans="1:7">
      <c r="A5198" t="s">
        <v>135</v>
      </c>
      <c r="B5198" t="s">
        <v>1451</v>
      </c>
      <c r="C5198">
        <v>100</v>
      </c>
      <c r="D5198" s="2">
        <v>46204</v>
      </c>
      <c r="E5198" t="s">
        <v>4708</v>
      </c>
      <c r="F5198" t="s">
        <v>1451</v>
      </c>
      <c r="G5198" t="s">
        <v>4743</v>
      </c>
    </row>
    <row r="5199" spans="1:7">
      <c r="A5199" t="s">
        <v>28</v>
      </c>
      <c r="B5199" t="s">
        <v>1491</v>
      </c>
      <c r="C5199">
        <v>30</v>
      </c>
      <c r="D5199" s="2">
        <v>46204</v>
      </c>
      <c r="E5199" t="s">
        <v>4708</v>
      </c>
      <c r="F5199" t="s">
        <v>1491</v>
      </c>
      <c r="G5199" t="s">
        <v>4743</v>
      </c>
    </row>
    <row r="5200" spans="1:7">
      <c r="A5200" t="s">
        <v>28</v>
      </c>
      <c r="B5200" t="s">
        <v>1487</v>
      </c>
      <c r="C5200">
        <v>50</v>
      </c>
      <c r="D5200" s="2">
        <v>46204</v>
      </c>
      <c r="E5200" t="s">
        <v>4708</v>
      </c>
      <c r="F5200" t="s">
        <v>1487</v>
      </c>
      <c r="G5200" t="s">
        <v>4743</v>
      </c>
    </row>
    <row r="5201" spans="1:7">
      <c r="A5201" t="s">
        <v>28</v>
      </c>
      <c r="B5201" t="s">
        <v>1469</v>
      </c>
      <c r="C5201">
        <v>100</v>
      </c>
      <c r="D5201" s="2">
        <v>46204</v>
      </c>
      <c r="E5201" t="s">
        <v>4708</v>
      </c>
      <c r="F5201" t="s">
        <v>1469</v>
      </c>
      <c r="G5201" t="s">
        <v>4743</v>
      </c>
    </row>
    <row r="5202" spans="1:7">
      <c r="A5202" t="s">
        <v>135</v>
      </c>
      <c r="B5202" t="s">
        <v>352</v>
      </c>
      <c r="C5202">
        <v>30</v>
      </c>
      <c r="D5202" s="2">
        <v>46204</v>
      </c>
      <c r="E5202" t="s">
        <v>4708</v>
      </c>
      <c r="F5202" t="s">
        <v>352</v>
      </c>
      <c r="G5202" t="s">
        <v>4743</v>
      </c>
    </row>
    <row r="5203" spans="1:7">
      <c r="A5203" t="s">
        <v>135</v>
      </c>
      <c r="B5203" t="s">
        <v>285</v>
      </c>
      <c r="C5203">
        <v>30</v>
      </c>
      <c r="D5203" s="2">
        <v>46204</v>
      </c>
      <c r="E5203" t="s">
        <v>4708</v>
      </c>
      <c r="F5203" t="s">
        <v>285</v>
      </c>
      <c r="G5203" t="s">
        <v>4743</v>
      </c>
    </row>
    <row r="5204" spans="1:7">
      <c r="A5204" t="s">
        <v>135</v>
      </c>
      <c r="B5204" t="s">
        <v>203</v>
      </c>
      <c r="C5204">
        <v>30</v>
      </c>
      <c r="D5204" s="2">
        <v>46204</v>
      </c>
      <c r="E5204" t="s">
        <v>4708</v>
      </c>
      <c r="F5204" t="s">
        <v>203</v>
      </c>
      <c r="G5204" t="s">
        <v>4743</v>
      </c>
    </row>
    <row r="5205" spans="1:7">
      <c r="A5205" t="s">
        <v>135</v>
      </c>
      <c r="B5205" t="s">
        <v>185</v>
      </c>
      <c r="C5205">
        <v>50</v>
      </c>
      <c r="D5205" s="2">
        <v>46204</v>
      </c>
      <c r="E5205" t="s">
        <v>4708</v>
      </c>
      <c r="F5205" t="s">
        <v>185</v>
      </c>
      <c r="G5205" t="s">
        <v>4743</v>
      </c>
    </row>
    <row r="5206" spans="1:7">
      <c r="A5206" t="s">
        <v>135</v>
      </c>
      <c r="B5206" t="s">
        <v>175</v>
      </c>
      <c r="C5206">
        <v>40</v>
      </c>
      <c r="D5206" s="2">
        <v>46204</v>
      </c>
      <c r="E5206" t="s">
        <v>4708</v>
      </c>
      <c r="F5206" t="s">
        <v>175</v>
      </c>
      <c r="G5206" t="s">
        <v>4743</v>
      </c>
    </row>
    <row r="5207" spans="1:7">
      <c r="A5207" t="s">
        <v>135</v>
      </c>
      <c r="B5207" t="s">
        <v>167</v>
      </c>
      <c r="C5207">
        <v>50</v>
      </c>
      <c r="D5207" s="2">
        <v>46204</v>
      </c>
      <c r="E5207" t="s">
        <v>4708</v>
      </c>
      <c r="F5207" t="s">
        <v>167</v>
      </c>
      <c r="G5207" t="s">
        <v>4743</v>
      </c>
    </row>
    <row r="5208" spans="1:7">
      <c r="A5208" t="s">
        <v>135</v>
      </c>
      <c r="B5208" t="s">
        <v>159</v>
      </c>
      <c r="C5208">
        <v>30</v>
      </c>
      <c r="D5208" s="2">
        <v>46204</v>
      </c>
      <c r="E5208" t="s">
        <v>4708</v>
      </c>
      <c r="F5208" t="s">
        <v>159</v>
      </c>
      <c r="G5208" t="s">
        <v>4743</v>
      </c>
    </row>
    <row r="5209" spans="1:7">
      <c r="A5209" t="s">
        <v>28</v>
      </c>
      <c r="B5209" t="s">
        <v>131</v>
      </c>
      <c r="C5209">
        <v>30</v>
      </c>
      <c r="D5209" s="2">
        <v>46204</v>
      </c>
      <c r="E5209" t="s">
        <v>4708</v>
      </c>
      <c r="F5209" t="s">
        <v>131</v>
      </c>
      <c r="G5209" t="s">
        <v>4743</v>
      </c>
    </row>
    <row r="5210" spans="1:7">
      <c r="A5210" t="s">
        <v>28</v>
      </c>
      <c r="B5210" t="s">
        <v>97</v>
      </c>
      <c r="C5210">
        <v>100</v>
      </c>
      <c r="D5210" s="2">
        <v>46204</v>
      </c>
      <c r="E5210" t="s">
        <v>4708</v>
      </c>
      <c r="F5210" t="s">
        <v>97</v>
      </c>
      <c r="G5210" t="s">
        <v>4743</v>
      </c>
    </row>
    <row r="5211" spans="1:7">
      <c r="A5211" t="s">
        <v>28</v>
      </c>
      <c r="B5211" t="s">
        <v>61</v>
      </c>
      <c r="C5211">
        <v>150</v>
      </c>
      <c r="D5211" s="2">
        <v>46204</v>
      </c>
      <c r="E5211" t="s">
        <v>4708</v>
      </c>
      <c r="F5211" t="s">
        <v>61</v>
      </c>
      <c r="G5211" t="s">
        <v>4743</v>
      </c>
    </row>
    <row r="5212" spans="1:7">
      <c r="A5212" t="s">
        <v>28</v>
      </c>
      <c r="B5212" t="s">
        <v>49</v>
      </c>
      <c r="C5212">
        <v>30</v>
      </c>
      <c r="D5212" s="2">
        <v>46204</v>
      </c>
      <c r="E5212" t="s">
        <v>4708</v>
      </c>
      <c r="F5212" t="s">
        <v>49</v>
      </c>
      <c r="G5212" t="s">
        <v>4743</v>
      </c>
    </row>
    <row r="5213" spans="1:7">
      <c r="A5213" t="s">
        <v>2622</v>
      </c>
      <c r="B5213" t="s">
        <v>3578</v>
      </c>
      <c r="C5213">
        <v>150</v>
      </c>
      <c r="D5213" s="2">
        <v>46204</v>
      </c>
      <c r="E5213" t="s">
        <v>4708</v>
      </c>
      <c r="F5213" t="s">
        <v>3578</v>
      </c>
      <c r="G5213" t="s">
        <v>4743</v>
      </c>
    </row>
    <row r="5214" spans="1:7">
      <c r="A5214" t="s">
        <v>2622</v>
      </c>
      <c r="B5214" t="s">
        <v>3522</v>
      </c>
      <c r="C5214">
        <v>150</v>
      </c>
      <c r="D5214" s="2">
        <v>46204</v>
      </c>
      <c r="E5214" t="s">
        <v>4708</v>
      </c>
      <c r="F5214" t="s">
        <v>3522</v>
      </c>
      <c r="G5214" t="s">
        <v>4743</v>
      </c>
    </row>
    <row r="5215" spans="1:7">
      <c r="A5215" t="s">
        <v>2622</v>
      </c>
      <c r="B5215" t="s">
        <v>3566</v>
      </c>
      <c r="C5215">
        <v>100</v>
      </c>
      <c r="D5215" s="2">
        <v>46204</v>
      </c>
      <c r="E5215" t="s">
        <v>4708</v>
      </c>
      <c r="F5215" t="s">
        <v>3566</v>
      </c>
      <c r="G5215" t="s">
        <v>4743</v>
      </c>
    </row>
    <row r="5216" spans="1:7">
      <c r="A5216" t="s">
        <v>2622</v>
      </c>
      <c r="B5216" t="s">
        <v>3564</v>
      </c>
      <c r="C5216">
        <v>100</v>
      </c>
      <c r="D5216" s="2">
        <v>46204</v>
      </c>
      <c r="E5216" t="s">
        <v>4708</v>
      </c>
      <c r="F5216" t="s">
        <v>3564</v>
      </c>
      <c r="G5216" t="s">
        <v>4743</v>
      </c>
    </row>
    <row r="5217" spans="1:7">
      <c r="A5217" t="s">
        <v>2622</v>
      </c>
      <c r="B5217" t="s">
        <v>3536</v>
      </c>
      <c r="C5217">
        <v>100</v>
      </c>
      <c r="D5217" s="2">
        <v>46204</v>
      </c>
      <c r="E5217" t="s">
        <v>4708</v>
      </c>
      <c r="F5217" t="s">
        <v>3536</v>
      </c>
      <c r="G5217" t="s">
        <v>4743</v>
      </c>
    </row>
    <row r="5218" spans="1:7">
      <c r="A5218" t="s">
        <v>2622</v>
      </c>
      <c r="B5218" t="s">
        <v>3570</v>
      </c>
      <c r="C5218">
        <v>30</v>
      </c>
      <c r="D5218" s="2">
        <v>46204</v>
      </c>
      <c r="E5218" t="s">
        <v>4708</v>
      </c>
      <c r="F5218" t="s">
        <v>3570</v>
      </c>
      <c r="G5218" t="s">
        <v>4743</v>
      </c>
    </row>
    <row r="5219" spans="1:7">
      <c r="A5219" t="s">
        <v>2603</v>
      </c>
      <c r="B5219" t="s">
        <v>3530</v>
      </c>
      <c r="C5219">
        <v>100</v>
      </c>
      <c r="D5219" s="2">
        <v>46204</v>
      </c>
      <c r="E5219" t="s">
        <v>4708</v>
      </c>
      <c r="F5219" t="s">
        <v>3530</v>
      </c>
      <c r="G5219" t="s">
        <v>4743</v>
      </c>
    </row>
    <row r="5220" spans="1:7">
      <c r="A5220" t="s">
        <v>2603</v>
      </c>
      <c r="B5220" t="s">
        <v>3498</v>
      </c>
      <c r="C5220">
        <v>100</v>
      </c>
      <c r="D5220" s="2">
        <v>46204</v>
      </c>
      <c r="E5220" t="s">
        <v>4708</v>
      </c>
      <c r="F5220" t="s">
        <v>3498</v>
      </c>
      <c r="G5220" t="s">
        <v>4743</v>
      </c>
    </row>
    <row r="5221" spans="1:7">
      <c r="A5221" t="s">
        <v>2603</v>
      </c>
      <c r="B5221" t="s">
        <v>3484</v>
      </c>
      <c r="C5221">
        <v>100</v>
      </c>
      <c r="D5221" s="2">
        <v>46204</v>
      </c>
      <c r="E5221" t="s">
        <v>4708</v>
      </c>
      <c r="F5221" t="s">
        <v>3484</v>
      </c>
      <c r="G5221" t="s">
        <v>4743</v>
      </c>
    </row>
    <row r="5222" spans="1:7">
      <c r="A5222" t="s">
        <v>2603</v>
      </c>
      <c r="B5222" t="s">
        <v>3434</v>
      </c>
      <c r="C5222">
        <v>100</v>
      </c>
      <c r="D5222" s="2">
        <v>46204</v>
      </c>
      <c r="E5222" t="s">
        <v>4708</v>
      </c>
      <c r="F5222" t="s">
        <v>3434</v>
      </c>
      <c r="G5222" t="s">
        <v>4743</v>
      </c>
    </row>
    <row r="5223" spans="1:7">
      <c r="A5223" t="s">
        <v>2622</v>
      </c>
      <c r="B5223" t="s">
        <v>3316</v>
      </c>
      <c r="C5223">
        <v>100</v>
      </c>
      <c r="D5223" s="2">
        <v>46204</v>
      </c>
      <c r="E5223" t="s">
        <v>4708</v>
      </c>
      <c r="F5223" t="s">
        <v>3316</v>
      </c>
      <c r="G5223" t="s">
        <v>4743</v>
      </c>
    </row>
    <row r="5224" spans="1:7">
      <c r="A5224" t="s">
        <v>2622</v>
      </c>
      <c r="B5224" t="s">
        <v>3300</v>
      </c>
      <c r="C5224">
        <v>100</v>
      </c>
      <c r="D5224" s="2">
        <v>46204</v>
      </c>
      <c r="E5224" t="s">
        <v>4708</v>
      </c>
      <c r="F5224" t="s">
        <v>3300</v>
      </c>
      <c r="G5224" t="s">
        <v>4743</v>
      </c>
    </row>
    <row r="5225" spans="1:7">
      <c r="A5225" t="s">
        <v>482</v>
      </c>
      <c r="B5225" t="s">
        <v>3658</v>
      </c>
      <c r="C5225">
        <v>100</v>
      </c>
      <c r="D5225" s="2">
        <v>46204</v>
      </c>
      <c r="E5225" t="s">
        <v>4708</v>
      </c>
      <c r="F5225" t="s">
        <v>3658</v>
      </c>
      <c r="G5225" t="s">
        <v>4743</v>
      </c>
    </row>
    <row r="5226" spans="1:7">
      <c r="A5226" t="s">
        <v>482</v>
      </c>
      <c r="B5226" t="s">
        <v>3424</v>
      </c>
      <c r="C5226">
        <v>100</v>
      </c>
      <c r="D5226" s="2">
        <v>46204</v>
      </c>
      <c r="E5226" t="s">
        <v>4708</v>
      </c>
      <c r="F5226" t="s">
        <v>3424</v>
      </c>
      <c r="G5226" t="s">
        <v>4743</v>
      </c>
    </row>
    <row r="5227" spans="1:7">
      <c r="A5227" t="s">
        <v>482</v>
      </c>
      <c r="B5227" t="s">
        <v>3502</v>
      </c>
      <c r="C5227">
        <v>150</v>
      </c>
      <c r="D5227" s="2">
        <v>46204</v>
      </c>
      <c r="E5227" t="s">
        <v>4708</v>
      </c>
      <c r="F5227" t="s">
        <v>3502</v>
      </c>
      <c r="G5227" t="s">
        <v>4743</v>
      </c>
    </row>
    <row r="5228" spans="1:7">
      <c r="A5228" t="s">
        <v>482</v>
      </c>
      <c r="B5228" t="s">
        <v>3136</v>
      </c>
      <c r="C5228">
        <v>100</v>
      </c>
      <c r="D5228" s="2">
        <v>46204</v>
      </c>
      <c r="E5228" t="s">
        <v>4708</v>
      </c>
      <c r="F5228" t="s">
        <v>3136</v>
      </c>
      <c r="G5228" t="s">
        <v>4743</v>
      </c>
    </row>
    <row r="5229" spans="1:7">
      <c r="A5229" t="s">
        <v>482</v>
      </c>
      <c r="B5229" t="s">
        <v>2232</v>
      </c>
      <c r="C5229">
        <v>100</v>
      </c>
      <c r="D5229" s="2">
        <v>46204</v>
      </c>
      <c r="E5229" t="s">
        <v>4708</v>
      </c>
      <c r="F5229" t="s">
        <v>2232</v>
      </c>
      <c r="G5229" t="s">
        <v>4743</v>
      </c>
    </row>
    <row r="5230" spans="1:7">
      <c r="A5230" t="s">
        <v>482</v>
      </c>
      <c r="B5230" t="s">
        <v>2236</v>
      </c>
      <c r="C5230">
        <v>100</v>
      </c>
      <c r="D5230" s="2">
        <v>46204</v>
      </c>
      <c r="E5230" t="s">
        <v>4708</v>
      </c>
      <c r="F5230" t="s">
        <v>2236</v>
      </c>
      <c r="G5230" t="s">
        <v>4743</v>
      </c>
    </row>
    <row r="5231" spans="1:7">
      <c r="A5231" t="s">
        <v>482</v>
      </c>
      <c r="B5231" t="s">
        <v>1595</v>
      </c>
      <c r="C5231">
        <v>100</v>
      </c>
      <c r="D5231" s="2">
        <v>46204</v>
      </c>
      <c r="E5231" t="s">
        <v>4708</v>
      </c>
      <c r="F5231" t="s">
        <v>1595</v>
      </c>
      <c r="G5231" t="s">
        <v>4743</v>
      </c>
    </row>
    <row r="5232" spans="1:7">
      <c r="A5232" t="s">
        <v>482</v>
      </c>
      <c r="B5232" t="s">
        <v>1589</v>
      </c>
      <c r="C5232">
        <v>100</v>
      </c>
      <c r="D5232" s="2">
        <v>46204</v>
      </c>
      <c r="E5232" t="s">
        <v>4708</v>
      </c>
      <c r="F5232" t="s">
        <v>1589</v>
      </c>
      <c r="G5232" t="s">
        <v>4743</v>
      </c>
    </row>
    <row r="5233" spans="1:7">
      <c r="A5233" t="s">
        <v>482</v>
      </c>
      <c r="B5233" t="s">
        <v>1581</v>
      </c>
      <c r="C5233">
        <v>100</v>
      </c>
      <c r="D5233" s="2">
        <v>46204</v>
      </c>
      <c r="E5233" t="s">
        <v>4708</v>
      </c>
      <c r="F5233" t="s">
        <v>1581</v>
      </c>
      <c r="G5233" t="s">
        <v>4743</v>
      </c>
    </row>
    <row r="5234" spans="1:7">
      <c r="A5234" t="s">
        <v>482</v>
      </c>
      <c r="B5234" t="s">
        <v>1711</v>
      </c>
      <c r="C5234">
        <v>30</v>
      </c>
      <c r="D5234" s="2">
        <v>46204</v>
      </c>
      <c r="E5234" t="s">
        <v>4708</v>
      </c>
      <c r="F5234" t="s">
        <v>1711</v>
      </c>
      <c r="G5234" t="s">
        <v>4743</v>
      </c>
    </row>
    <row r="5235" spans="1:7">
      <c r="A5235" t="s">
        <v>482</v>
      </c>
      <c r="B5235" t="s">
        <v>1213</v>
      </c>
      <c r="C5235">
        <v>50</v>
      </c>
      <c r="D5235" s="2">
        <v>46204</v>
      </c>
      <c r="E5235" t="s">
        <v>4708</v>
      </c>
      <c r="F5235" t="s">
        <v>1213</v>
      </c>
      <c r="G5235" t="s">
        <v>4743</v>
      </c>
    </row>
    <row r="5236" spans="1:7">
      <c r="A5236" t="s">
        <v>482</v>
      </c>
      <c r="B5236" t="s">
        <v>1195</v>
      </c>
      <c r="C5236">
        <v>50</v>
      </c>
      <c r="D5236" s="2">
        <v>46204</v>
      </c>
      <c r="E5236" t="s">
        <v>4708</v>
      </c>
      <c r="F5236" t="s">
        <v>1195</v>
      </c>
      <c r="G5236" t="s">
        <v>4743</v>
      </c>
    </row>
    <row r="5237" spans="1:7">
      <c r="A5237" t="s">
        <v>482</v>
      </c>
      <c r="B5237" t="s">
        <v>1189</v>
      </c>
      <c r="C5237">
        <v>50</v>
      </c>
      <c r="D5237" s="2">
        <v>46204</v>
      </c>
      <c r="E5237" t="s">
        <v>4708</v>
      </c>
      <c r="F5237" t="s">
        <v>1189</v>
      </c>
      <c r="G5237" t="s">
        <v>4743</v>
      </c>
    </row>
    <row r="5238" spans="1:7">
      <c r="A5238" t="s">
        <v>482</v>
      </c>
      <c r="B5238" t="s">
        <v>535</v>
      </c>
      <c r="C5238">
        <v>30</v>
      </c>
      <c r="D5238" s="2">
        <v>46204</v>
      </c>
      <c r="E5238" t="s">
        <v>4708</v>
      </c>
      <c r="F5238" t="s">
        <v>535</v>
      </c>
      <c r="G5238" t="s">
        <v>4743</v>
      </c>
    </row>
    <row r="5239" spans="1:7">
      <c r="A5239" t="s">
        <v>370</v>
      </c>
      <c r="B5239" t="s">
        <v>3628</v>
      </c>
      <c r="C5239">
        <v>200</v>
      </c>
      <c r="D5239" s="2">
        <v>46204</v>
      </c>
      <c r="E5239" t="s">
        <v>4708</v>
      </c>
      <c r="F5239" t="s">
        <v>3628</v>
      </c>
      <c r="G5239" t="s">
        <v>4743</v>
      </c>
    </row>
    <row r="5240" spans="1:7">
      <c r="A5240" t="s">
        <v>370</v>
      </c>
      <c r="B5240" t="s">
        <v>3420</v>
      </c>
      <c r="C5240">
        <v>100</v>
      </c>
      <c r="D5240" s="2">
        <v>46204</v>
      </c>
      <c r="E5240" t="s">
        <v>4708</v>
      </c>
      <c r="F5240" t="s">
        <v>3420</v>
      </c>
      <c r="G5240" t="s">
        <v>4743</v>
      </c>
    </row>
    <row r="5241" spans="1:7">
      <c r="A5241" t="s">
        <v>370</v>
      </c>
      <c r="B5241" t="s">
        <v>1265</v>
      </c>
      <c r="C5241">
        <v>200</v>
      </c>
      <c r="D5241" s="2">
        <v>46204</v>
      </c>
      <c r="E5241" t="s">
        <v>4708</v>
      </c>
      <c r="F5241" t="s">
        <v>1265</v>
      </c>
      <c r="G5241" t="s">
        <v>4743</v>
      </c>
    </row>
    <row r="5242" spans="1:7">
      <c r="A5242" t="s">
        <v>370</v>
      </c>
      <c r="B5242" t="s">
        <v>1247</v>
      </c>
      <c r="C5242">
        <v>200</v>
      </c>
      <c r="D5242" s="2">
        <v>46204</v>
      </c>
      <c r="E5242" t="s">
        <v>4708</v>
      </c>
      <c r="F5242" t="s">
        <v>1247</v>
      </c>
      <c r="G5242" t="s">
        <v>4743</v>
      </c>
    </row>
    <row r="5243" spans="1:7">
      <c r="A5243" t="s">
        <v>28</v>
      </c>
      <c r="B5243" t="s">
        <v>3376</v>
      </c>
      <c r="C5243">
        <v>200</v>
      </c>
      <c r="D5243" s="2">
        <v>46204</v>
      </c>
      <c r="E5243" t="s">
        <v>4708</v>
      </c>
      <c r="F5243" t="s">
        <v>3376</v>
      </c>
      <c r="G5243" t="s">
        <v>4743</v>
      </c>
    </row>
    <row r="5244" spans="1:7">
      <c r="A5244" t="s">
        <v>135</v>
      </c>
      <c r="B5244" t="s">
        <v>3298</v>
      </c>
      <c r="C5244">
        <v>50</v>
      </c>
      <c r="D5244" s="2">
        <v>46204</v>
      </c>
      <c r="E5244" t="s">
        <v>4708</v>
      </c>
      <c r="F5244" t="s">
        <v>3298</v>
      </c>
      <c r="G5244" t="s">
        <v>4743</v>
      </c>
    </row>
    <row r="5245" spans="1:7">
      <c r="A5245" t="s">
        <v>28</v>
      </c>
      <c r="B5245" t="s">
        <v>2192</v>
      </c>
      <c r="C5245">
        <v>50</v>
      </c>
      <c r="D5245" s="2">
        <v>46204</v>
      </c>
      <c r="E5245" t="s">
        <v>4708</v>
      </c>
      <c r="F5245" t="s">
        <v>2192</v>
      </c>
      <c r="G5245" t="s">
        <v>4743</v>
      </c>
    </row>
    <row r="5246" spans="1:7">
      <c r="A5246" t="s">
        <v>135</v>
      </c>
      <c r="B5246" t="s">
        <v>1683</v>
      </c>
      <c r="C5246">
        <v>100</v>
      </c>
      <c r="D5246" s="2">
        <v>46204</v>
      </c>
      <c r="E5246" t="s">
        <v>4708</v>
      </c>
      <c r="F5246" t="s">
        <v>1683</v>
      </c>
      <c r="G5246" t="s">
        <v>4743</v>
      </c>
    </row>
    <row r="5247" spans="1:7">
      <c r="A5247" t="s">
        <v>28</v>
      </c>
      <c r="B5247" t="s">
        <v>1527</v>
      </c>
      <c r="C5247">
        <v>50</v>
      </c>
      <c r="D5247" s="2">
        <v>46204</v>
      </c>
      <c r="E5247" t="s">
        <v>4708</v>
      </c>
      <c r="F5247" t="s">
        <v>1527</v>
      </c>
      <c r="G5247" t="s">
        <v>4743</v>
      </c>
    </row>
    <row r="5248" spans="1:7">
      <c r="A5248" t="s">
        <v>135</v>
      </c>
      <c r="B5248" t="s">
        <v>1611</v>
      </c>
      <c r="C5248">
        <v>100</v>
      </c>
      <c r="D5248" s="2">
        <v>46204</v>
      </c>
      <c r="E5248" t="s">
        <v>4708</v>
      </c>
      <c r="F5248" t="s">
        <v>1611</v>
      </c>
      <c r="G5248" t="s">
        <v>4743</v>
      </c>
    </row>
    <row r="5249" spans="1:7">
      <c r="A5249" t="s">
        <v>135</v>
      </c>
      <c r="B5249" t="s">
        <v>1419</v>
      </c>
      <c r="C5249">
        <v>100</v>
      </c>
      <c r="D5249" s="2">
        <v>46204</v>
      </c>
      <c r="E5249" t="s">
        <v>4708</v>
      </c>
      <c r="F5249" t="s">
        <v>1419</v>
      </c>
      <c r="G5249" t="s">
        <v>4743</v>
      </c>
    </row>
    <row r="5250" spans="1:7">
      <c r="A5250" t="s">
        <v>28</v>
      </c>
      <c r="B5250" t="s">
        <v>1689</v>
      </c>
      <c r="C5250">
        <v>100</v>
      </c>
      <c r="D5250" s="2">
        <v>46204</v>
      </c>
      <c r="E5250" t="s">
        <v>4708</v>
      </c>
      <c r="F5250" t="s">
        <v>1689</v>
      </c>
      <c r="G5250" t="s">
        <v>4743</v>
      </c>
    </row>
    <row r="5251" spans="1:7">
      <c r="A5251" t="s">
        <v>28</v>
      </c>
      <c r="B5251" t="s">
        <v>1685</v>
      </c>
      <c r="C5251">
        <v>100</v>
      </c>
      <c r="D5251" s="2">
        <v>46204</v>
      </c>
      <c r="E5251" t="s">
        <v>4708</v>
      </c>
      <c r="F5251" t="s">
        <v>1685</v>
      </c>
      <c r="G5251" t="s">
        <v>4743</v>
      </c>
    </row>
    <row r="5252" spans="1:7">
      <c r="A5252" t="s">
        <v>28</v>
      </c>
      <c r="B5252" t="s">
        <v>1515</v>
      </c>
      <c r="C5252">
        <v>50</v>
      </c>
      <c r="D5252" s="2">
        <v>46204</v>
      </c>
      <c r="E5252" t="s">
        <v>4708</v>
      </c>
      <c r="F5252" t="s">
        <v>1515</v>
      </c>
      <c r="G5252" t="s">
        <v>4743</v>
      </c>
    </row>
    <row r="5253" spans="1:7">
      <c r="A5253" t="s">
        <v>28</v>
      </c>
      <c r="B5253" t="s">
        <v>1471</v>
      </c>
      <c r="C5253">
        <v>100</v>
      </c>
      <c r="D5253" s="2">
        <v>46204</v>
      </c>
      <c r="E5253" t="s">
        <v>4708</v>
      </c>
      <c r="F5253" t="s">
        <v>1471</v>
      </c>
      <c r="G5253" t="s">
        <v>4743</v>
      </c>
    </row>
    <row r="5254" spans="1:7">
      <c r="A5254" t="s">
        <v>135</v>
      </c>
      <c r="B5254" t="s">
        <v>791</v>
      </c>
      <c r="C5254">
        <v>30</v>
      </c>
      <c r="D5254" s="2">
        <v>46204</v>
      </c>
      <c r="E5254" t="s">
        <v>4708</v>
      </c>
      <c r="F5254" t="s">
        <v>791</v>
      </c>
      <c r="G5254" t="s">
        <v>4743</v>
      </c>
    </row>
    <row r="5255" spans="1:7">
      <c r="A5255" t="s">
        <v>135</v>
      </c>
      <c r="B5255" t="s">
        <v>285</v>
      </c>
      <c r="C5255">
        <v>30</v>
      </c>
      <c r="D5255" s="2">
        <v>46204</v>
      </c>
      <c r="E5255" t="s">
        <v>4708</v>
      </c>
      <c r="F5255" t="s">
        <v>285</v>
      </c>
      <c r="G5255" t="s">
        <v>4743</v>
      </c>
    </row>
    <row r="5256" spans="1:7">
      <c r="A5256" t="s">
        <v>135</v>
      </c>
      <c r="B5256" t="s">
        <v>221</v>
      </c>
      <c r="C5256">
        <v>30</v>
      </c>
      <c r="D5256" s="2">
        <v>46204</v>
      </c>
      <c r="E5256" t="s">
        <v>4708</v>
      </c>
      <c r="F5256" t="s">
        <v>221</v>
      </c>
      <c r="G5256" t="s">
        <v>4743</v>
      </c>
    </row>
    <row r="5257" spans="1:7">
      <c r="A5257" t="s">
        <v>135</v>
      </c>
      <c r="B5257" t="s">
        <v>213</v>
      </c>
      <c r="C5257">
        <v>30</v>
      </c>
      <c r="D5257" s="2">
        <v>46204</v>
      </c>
      <c r="E5257" t="s">
        <v>4708</v>
      </c>
      <c r="F5257" t="s">
        <v>213</v>
      </c>
      <c r="G5257" t="s">
        <v>4743</v>
      </c>
    </row>
    <row r="5258" spans="1:7">
      <c r="A5258" t="s">
        <v>28</v>
      </c>
      <c r="B5258" t="s">
        <v>95</v>
      </c>
      <c r="C5258">
        <v>300</v>
      </c>
      <c r="D5258" s="2">
        <v>46204</v>
      </c>
      <c r="E5258" t="s">
        <v>4708</v>
      </c>
      <c r="F5258" t="s">
        <v>95</v>
      </c>
      <c r="G5258" t="s">
        <v>4743</v>
      </c>
    </row>
    <row r="5259" spans="1:7">
      <c r="A5259" t="s">
        <v>28</v>
      </c>
      <c r="B5259" t="s">
        <v>83</v>
      </c>
      <c r="C5259">
        <v>300</v>
      </c>
      <c r="D5259" s="2">
        <v>46204</v>
      </c>
      <c r="E5259" t="s">
        <v>4708</v>
      </c>
      <c r="F5259" t="s">
        <v>83</v>
      </c>
      <c r="G5259" t="s">
        <v>4743</v>
      </c>
    </row>
    <row r="5260" spans="1:7">
      <c r="A5260" s="4" t="s">
        <v>4726</v>
      </c>
      <c r="B5260" t="s">
        <v>3905</v>
      </c>
      <c r="C5260">
        <v>2</v>
      </c>
      <c r="D5260" s="2">
        <v>46204</v>
      </c>
      <c r="E5260" t="s">
        <v>4708</v>
      </c>
      <c r="F5260" t="s">
        <v>3905</v>
      </c>
      <c r="G5260" t="s">
        <v>4743</v>
      </c>
    </row>
    <row r="5261" spans="1:7">
      <c r="A5261" s="4" t="s">
        <v>4726</v>
      </c>
      <c r="B5261" t="s">
        <v>3903</v>
      </c>
      <c r="C5261">
        <v>2</v>
      </c>
      <c r="D5261" s="2">
        <v>46204</v>
      </c>
      <c r="E5261" t="s">
        <v>4708</v>
      </c>
      <c r="F5261" t="s">
        <v>3903</v>
      </c>
      <c r="G5261" t="s">
        <v>4743</v>
      </c>
    </row>
    <row r="5262" spans="1:7">
      <c r="A5262" s="4" t="s">
        <v>4726</v>
      </c>
      <c r="B5262" t="s">
        <v>3802</v>
      </c>
      <c r="C5262">
        <v>2</v>
      </c>
      <c r="D5262" s="2">
        <v>46204</v>
      </c>
      <c r="E5262" t="s">
        <v>4708</v>
      </c>
      <c r="F5262" t="s">
        <v>3802</v>
      </c>
      <c r="G5262" t="s">
        <v>4743</v>
      </c>
    </row>
    <row r="5263" spans="1:7">
      <c r="A5263" s="4" t="s">
        <v>4726</v>
      </c>
      <c r="B5263" t="s">
        <v>3905</v>
      </c>
      <c r="C5263">
        <v>250</v>
      </c>
      <c r="D5263" s="2">
        <v>46204</v>
      </c>
      <c r="E5263" t="s">
        <v>4708</v>
      </c>
      <c r="F5263" t="s">
        <v>3905</v>
      </c>
      <c r="G5263" t="s">
        <v>4743</v>
      </c>
    </row>
    <row r="5264" spans="1:7">
      <c r="A5264" s="4" t="s">
        <v>4726</v>
      </c>
      <c r="B5264" t="s">
        <v>3802</v>
      </c>
      <c r="C5264">
        <v>250</v>
      </c>
      <c r="D5264" s="2">
        <v>46204</v>
      </c>
      <c r="E5264" t="s">
        <v>4708</v>
      </c>
      <c r="F5264" t="s">
        <v>3802</v>
      </c>
      <c r="G5264" t="s">
        <v>4743</v>
      </c>
    </row>
    <row r="5265" spans="1:7">
      <c r="A5265" s="4" t="s">
        <v>4726</v>
      </c>
      <c r="B5265" t="s">
        <v>3903</v>
      </c>
      <c r="C5265">
        <v>250</v>
      </c>
      <c r="D5265" s="2">
        <v>46204</v>
      </c>
      <c r="E5265" t="s">
        <v>4708</v>
      </c>
      <c r="F5265" t="s">
        <v>3903</v>
      </c>
      <c r="G5265" t="s">
        <v>4743</v>
      </c>
    </row>
    <row r="5266" spans="1:7">
      <c r="A5266" t="s">
        <v>135</v>
      </c>
      <c r="B5266" t="s">
        <v>3961</v>
      </c>
      <c r="C5266">
        <v>2</v>
      </c>
      <c r="D5266" s="2">
        <v>46204</v>
      </c>
      <c r="E5266" t="s">
        <v>4708</v>
      </c>
      <c r="F5266" t="s">
        <v>3961</v>
      </c>
      <c r="G5266" t="s">
        <v>4743</v>
      </c>
    </row>
    <row r="5267" spans="1:7">
      <c r="A5267" t="s">
        <v>135</v>
      </c>
      <c r="B5267" t="s">
        <v>3961</v>
      </c>
      <c r="C5267">
        <v>150</v>
      </c>
      <c r="D5267" s="2">
        <v>46204</v>
      </c>
      <c r="E5267" t="s">
        <v>4708</v>
      </c>
      <c r="F5267" t="s">
        <v>3961</v>
      </c>
      <c r="G5267" t="s">
        <v>4743</v>
      </c>
    </row>
    <row r="5268" spans="1:7">
      <c r="A5268" s="4" t="s">
        <v>4726</v>
      </c>
      <c r="B5268" t="s">
        <v>3905</v>
      </c>
      <c r="C5268">
        <v>250</v>
      </c>
      <c r="D5268" s="2">
        <v>46204</v>
      </c>
      <c r="E5268" t="s">
        <v>4708</v>
      </c>
      <c r="F5268" t="s">
        <v>3905</v>
      </c>
      <c r="G5268" t="s">
        <v>4743</v>
      </c>
    </row>
    <row r="5269" spans="1:7">
      <c r="A5269" s="4" t="s">
        <v>4726</v>
      </c>
      <c r="B5269" t="s">
        <v>3903</v>
      </c>
      <c r="C5269">
        <v>250</v>
      </c>
      <c r="D5269" s="2">
        <v>46204</v>
      </c>
      <c r="E5269" t="s">
        <v>4708</v>
      </c>
      <c r="F5269" t="s">
        <v>3903</v>
      </c>
      <c r="G5269" t="s">
        <v>4743</v>
      </c>
    </row>
    <row r="5270" spans="1:7">
      <c r="A5270" s="4" t="s">
        <v>4726</v>
      </c>
      <c r="B5270" t="s">
        <v>3802</v>
      </c>
      <c r="C5270">
        <v>250</v>
      </c>
      <c r="D5270" s="2">
        <v>46204</v>
      </c>
      <c r="E5270" t="s">
        <v>4708</v>
      </c>
      <c r="F5270" t="s">
        <v>3802</v>
      </c>
      <c r="G5270" t="s">
        <v>4743</v>
      </c>
    </row>
    <row r="5271" spans="1:7">
      <c r="A5271" t="s">
        <v>1795</v>
      </c>
      <c r="B5271" t="s">
        <v>3610</v>
      </c>
      <c r="C5271">
        <v>300</v>
      </c>
      <c r="D5271" s="2">
        <v>46204</v>
      </c>
      <c r="E5271" t="s">
        <v>4708</v>
      </c>
      <c r="F5271" t="s">
        <v>3610</v>
      </c>
      <c r="G5271" t="s">
        <v>4743</v>
      </c>
    </row>
    <row r="5272" spans="1:7">
      <c r="A5272" t="s">
        <v>2777</v>
      </c>
      <c r="B5272" t="s">
        <v>3000</v>
      </c>
      <c r="C5272">
        <v>170</v>
      </c>
      <c r="D5272" s="2">
        <v>46204</v>
      </c>
      <c r="E5272" t="s">
        <v>4708</v>
      </c>
      <c r="F5272" t="s">
        <v>3000</v>
      </c>
      <c r="G5272" t="s">
        <v>4743</v>
      </c>
    </row>
    <row r="5273" spans="1:7">
      <c r="A5273" t="s">
        <v>2777</v>
      </c>
      <c r="B5273" t="s">
        <v>2800</v>
      </c>
      <c r="C5273">
        <v>200</v>
      </c>
      <c r="D5273" s="2">
        <v>46204</v>
      </c>
      <c r="E5273" t="s">
        <v>4708</v>
      </c>
      <c r="F5273" t="s">
        <v>2800</v>
      </c>
      <c r="G5273" t="s">
        <v>4743</v>
      </c>
    </row>
    <row r="5274" spans="1:7">
      <c r="A5274" t="s">
        <v>2400</v>
      </c>
      <c r="B5274" t="s">
        <v>2509</v>
      </c>
      <c r="C5274">
        <v>50</v>
      </c>
      <c r="D5274" s="2">
        <v>46204</v>
      </c>
      <c r="E5274" t="s">
        <v>4708</v>
      </c>
      <c r="F5274" t="s">
        <v>2509</v>
      </c>
      <c r="G5274" t="s">
        <v>4743</v>
      </c>
    </row>
    <row r="5275" spans="1:7">
      <c r="A5275" t="s">
        <v>2400</v>
      </c>
      <c r="B5275" t="s">
        <v>2441</v>
      </c>
      <c r="C5275">
        <v>300</v>
      </c>
      <c r="D5275" s="2">
        <v>46204</v>
      </c>
      <c r="E5275" t="s">
        <v>4708</v>
      </c>
      <c r="F5275" t="s">
        <v>2441</v>
      </c>
      <c r="G5275" t="s">
        <v>4743</v>
      </c>
    </row>
    <row r="5276" spans="1:7">
      <c r="A5276" t="s">
        <v>2400</v>
      </c>
      <c r="B5276" t="s">
        <v>3314</v>
      </c>
      <c r="C5276">
        <v>200</v>
      </c>
      <c r="D5276" s="2">
        <v>46204</v>
      </c>
      <c r="E5276" t="s">
        <v>4708</v>
      </c>
      <c r="F5276" t="s">
        <v>3314</v>
      </c>
      <c r="G5276" t="s">
        <v>4743</v>
      </c>
    </row>
    <row r="5277" spans="1:7">
      <c r="A5277" t="s">
        <v>823</v>
      </c>
      <c r="B5277" t="s">
        <v>1355</v>
      </c>
      <c r="C5277">
        <v>300</v>
      </c>
      <c r="D5277" s="2">
        <v>46204</v>
      </c>
      <c r="E5277" t="s">
        <v>4708</v>
      </c>
      <c r="F5277" t="s">
        <v>1355</v>
      </c>
      <c r="G5277" t="s">
        <v>4743</v>
      </c>
    </row>
    <row r="5278" spans="1:7">
      <c r="A5278" t="s">
        <v>823</v>
      </c>
      <c r="B5278" t="s">
        <v>3274</v>
      </c>
      <c r="C5278">
        <v>300</v>
      </c>
      <c r="D5278" s="2">
        <v>46204</v>
      </c>
      <c r="E5278" t="s">
        <v>4708</v>
      </c>
      <c r="F5278" t="s">
        <v>3274</v>
      </c>
      <c r="G5278" t="s">
        <v>4743</v>
      </c>
    </row>
    <row r="5279" spans="1:7">
      <c r="A5279" t="s">
        <v>823</v>
      </c>
      <c r="B5279" t="s">
        <v>3404</v>
      </c>
      <c r="C5279">
        <v>300</v>
      </c>
      <c r="D5279" s="2">
        <v>46204</v>
      </c>
      <c r="E5279" t="s">
        <v>4708</v>
      </c>
      <c r="F5279" t="s">
        <v>3404</v>
      </c>
      <c r="G5279" t="s">
        <v>4743</v>
      </c>
    </row>
    <row r="5280" spans="1:7">
      <c r="A5280" t="s">
        <v>823</v>
      </c>
      <c r="B5280" t="s">
        <v>3470</v>
      </c>
      <c r="C5280">
        <v>300</v>
      </c>
      <c r="D5280" s="2">
        <v>46204</v>
      </c>
      <c r="E5280" t="s">
        <v>4708</v>
      </c>
      <c r="F5280" t="s">
        <v>3470</v>
      </c>
      <c r="G5280" t="s">
        <v>4743</v>
      </c>
    </row>
    <row r="5281" spans="1:7">
      <c r="A5281" t="s">
        <v>823</v>
      </c>
      <c r="B5281" t="s">
        <v>3396</v>
      </c>
      <c r="C5281">
        <v>300</v>
      </c>
      <c r="D5281" s="2">
        <v>46204</v>
      </c>
      <c r="E5281" t="s">
        <v>4708</v>
      </c>
      <c r="F5281" t="s">
        <v>3396</v>
      </c>
      <c r="G5281" t="s">
        <v>4743</v>
      </c>
    </row>
    <row r="5282" spans="1:7">
      <c r="A5282" t="s">
        <v>823</v>
      </c>
      <c r="B5282" t="s">
        <v>1073</v>
      </c>
      <c r="C5282">
        <v>80</v>
      </c>
      <c r="D5282" s="2">
        <v>46204</v>
      </c>
      <c r="E5282" t="s">
        <v>4708</v>
      </c>
      <c r="F5282" t="s">
        <v>1073</v>
      </c>
      <c r="G5282" t="s">
        <v>4743</v>
      </c>
    </row>
    <row r="5283" spans="1:7">
      <c r="A5283" t="s">
        <v>823</v>
      </c>
      <c r="B5283" t="s">
        <v>987</v>
      </c>
      <c r="C5283">
        <v>50</v>
      </c>
      <c r="D5283" s="2">
        <v>46204</v>
      </c>
      <c r="E5283" t="s">
        <v>4708</v>
      </c>
      <c r="F5283" t="s">
        <v>987</v>
      </c>
      <c r="G5283" t="s">
        <v>4743</v>
      </c>
    </row>
    <row r="5284" spans="1:7">
      <c r="A5284" t="s">
        <v>823</v>
      </c>
      <c r="B5284" t="s">
        <v>999</v>
      </c>
      <c r="C5284">
        <v>50</v>
      </c>
      <c r="D5284" s="2">
        <v>46204</v>
      </c>
      <c r="E5284" t="s">
        <v>4708</v>
      </c>
      <c r="F5284" t="s">
        <v>999</v>
      </c>
      <c r="G5284" t="s">
        <v>4743</v>
      </c>
    </row>
    <row r="5285" spans="1:7">
      <c r="A5285" t="s">
        <v>823</v>
      </c>
      <c r="B5285" t="s">
        <v>1547</v>
      </c>
      <c r="C5285">
        <v>300</v>
      </c>
      <c r="D5285" s="2">
        <v>46204</v>
      </c>
      <c r="E5285" t="s">
        <v>4708</v>
      </c>
      <c r="F5285" t="s">
        <v>1547</v>
      </c>
      <c r="G5285" t="s">
        <v>4743</v>
      </c>
    </row>
    <row r="5286" spans="1:7">
      <c r="A5286" t="s">
        <v>1795</v>
      </c>
      <c r="B5286" t="s">
        <v>4752</v>
      </c>
      <c r="C5286">
        <v>2</v>
      </c>
      <c r="D5286" s="2">
        <v>46204</v>
      </c>
      <c r="E5286" t="s">
        <v>4708</v>
      </c>
      <c r="F5286" t="s">
        <v>4752</v>
      </c>
      <c r="G5286" t="s">
        <v>4743</v>
      </c>
    </row>
    <row r="5287" spans="1:7">
      <c r="A5287" t="s">
        <v>1795</v>
      </c>
      <c r="B5287" t="s">
        <v>4752</v>
      </c>
      <c r="C5287">
        <v>300</v>
      </c>
      <c r="D5287" s="2">
        <v>46204</v>
      </c>
      <c r="E5287" t="s">
        <v>4708</v>
      </c>
      <c r="F5287" t="s">
        <v>4752</v>
      </c>
      <c r="G5287" t="s">
        <v>4743</v>
      </c>
    </row>
    <row r="5288" spans="1:7">
      <c r="A5288" s="4" t="s">
        <v>4726</v>
      </c>
      <c r="B5288" t="s">
        <v>3664</v>
      </c>
      <c r="C5288">
        <v>500</v>
      </c>
      <c r="D5288" s="2">
        <v>46204</v>
      </c>
      <c r="E5288" t="s">
        <v>4708</v>
      </c>
      <c r="F5288" t="s">
        <v>3664</v>
      </c>
      <c r="G5288" t="s">
        <v>4743</v>
      </c>
    </row>
    <row r="5289" spans="1:7">
      <c r="A5289" t="s">
        <v>2603</v>
      </c>
      <c r="B5289" t="s">
        <v>3524</v>
      </c>
      <c r="C5289">
        <v>500</v>
      </c>
      <c r="D5289" s="2">
        <v>46204</v>
      </c>
      <c r="E5289" t="s">
        <v>4708</v>
      </c>
      <c r="F5289" t="s">
        <v>3524</v>
      </c>
      <c r="G5289" t="s">
        <v>4743</v>
      </c>
    </row>
    <row r="5290" spans="1:7">
      <c r="A5290" t="s">
        <v>482</v>
      </c>
      <c r="B5290" t="s">
        <v>3388</v>
      </c>
      <c r="C5290">
        <v>200</v>
      </c>
      <c r="D5290" s="2">
        <v>46204</v>
      </c>
      <c r="E5290" t="s">
        <v>4708</v>
      </c>
      <c r="F5290" t="s">
        <v>3388</v>
      </c>
      <c r="G5290" t="s">
        <v>4743</v>
      </c>
    </row>
    <row r="5291" spans="1:7">
      <c r="A5291" t="s">
        <v>370</v>
      </c>
      <c r="B5291" t="s">
        <v>3873</v>
      </c>
      <c r="C5291">
        <v>300</v>
      </c>
      <c r="D5291" s="2">
        <v>46204</v>
      </c>
      <c r="E5291" t="s">
        <v>4708</v>
      </c>
      <c r="F5291" t="s">
        <v>3873</v>
      </c>
      <c r="G5291" t="s">
        <v>4743</v>
      </c>
    </row>
    <row r="5292" spans="1:7">
      <c r="A5292" t="s">
        <v>370</v>
      </c>
      <c r="B5292" t="s">
        <v>3871</v>
      </c>
      <c r="C5292">
        <v>300</v>
      </c>
      <c r="D5292" s="2">
        <v>46204</v>
      </c>
      <c r="E5292" t="s">
        <v>4708</v>
      </c>
      <c r="F5292" t="s">
        <v>3871</v>
      </c>
      <c r="G5292" t="s">
        <v>4743</v>
      </c>
    </row>
    <row r="5293" spans="1:7">
      <c r="A5293" t="s">
        <v>370</v>
      </c>
      <c r="B5293" t="s">
        <v>3885</v>
      </c>
      <c r="C5293">
        <v>300</v>
      </c>
      <c r="D5293" s="2">
        <v>46204</v>
      </c>
      <c r="E5293" t="s">
        <v>4708</v>
      </c>
      <c r="F5293" t="s">
        <v>3885</v>
      </c>
      <c r="G5293" t="s">
        <v>4743</v>
      </c>
    </row>
    <row r="5294" spans="1:7">
      <c r="A5294" t="s">
        <v>370</v>
      </c>
      <c r="B5294" t="s">
        <v>3907</v>
      </c>
      <c r="C5294">
        <v>300</v>
      </c>
      <c r="D5294" s="2">
        <v>46204</v>
      </c>
      <c r="E5294" t="s">
        <v>4708</v>
      </c>
      <c r="F5294" t="s">
        <v>3907</v>
      </c>
      <c r="G5294" t="s">
        <v>4743</v>
      </c>
    </row>
    <row r="5295" spans="1:7">
      <c r="A5295" t="s">
        <v>482</v>
      </c>
      <c r="B5295" t="s">
        <v>3546</v>
      </c>
      <c r="C5295">
        <v>100</v>
      </c>
      <c r="D5295" s="2">
        <v>46204</v>
      </c>
      <c r="E5295" t="s">
        <v>4708</v>
      </c>
      <c r="F5295" t="s">
        <v>3546</v>
      </c>
      <c r="G5295" t="s">
        <v>4743</v>
      </c>
    </row>
    <row r="5296" spans="1:7">
      <c r="A5296" t="s">
        <v>482</v>
      </c>
      <c r="B5296" t="s">
        <v>3352</v>
      </c>
      <c r="C5296">
        <v>100</v>
      </c>
      <c r="D5296" s="2">
        <v>46204</v>
      </c>
      <c r="E5296" t="s">
        <v>4708</v>
      </c>
      <c r="F5296" t="s">
        <v>3352</v>
      </c>
      <c r="G5296" t="s">
        <v>4743</v>
      </c>
    </row>
    <row r="5297" spans="1:7">
      <c r="A5297" t="s">
        <v>482</v>
      </c>
      <c r="B5297" t="s">
        <v>3380</v>
      </c>
      <c r="C5297">
        <v>100</v>
      </c>
      <c r="D5297" s="2">
        <v>46204</v>
      </c>
      <c r="E5297" t="s">
        <v>4708</v>
      </c>
      <c r="F5297" t="s">
        <v>3380</v>
      </c>
      <c r="G5297" t="s">
        <v>4743</v>
      </c>
    </row>
    <row r="5298" spans="1:7">
      <c r="A5298" t="s">
        <v>482</v>
      </c>
      <c r="B5298" t="s">
        <v>3360</v>
      </c>
      <c r="C5298">
        <v>100</v>
      </c>
      <c r="D5298" s="2">
        <v>46204</v>
      </c>
      <c r="E5298" t="s">
        <v>4708</v>
      </c>
      <c r="F5298" t="s">
        <v>3360</v>
      </c>
      <c r="G5298" t="s">
        <v>4743</v>
      </c>
    </row>
    <row r="5299" spans="1:7">
      <c r="A5299" t="s">
        <v>482</v>
      </c>
      <c r="B5299" t="s">
        <v>3388</v>
      </c>
      <c r="C5299">
        <v>100</v>
      </c>
      <c r="D5299" s="2">
        <v>46204</v>
      </c>
      <c r="E5299" t="s">
        <v>4708</v>
      </c>
      <c r="F5299" t="s">
        <v>3388</v>
      </c>
      <c r="G5299" t="s">
        <v>4743</v>
      </c>
    </row>
    <row r="5300" spans="1:7">
      <c r="A5300" t="s">
        <v>482</v>
      </c>
      <c r="B5300" t="s">
        <v>3354</v>
      </c>
      <c r="C5300">
        <v>300</v>
      </c>
      <c r="D5300" s="2">
        <v>46204</v>
      </c>
      <c r="E5300" t="s">
        <v>4708</v>
      </c>
      <c r="F5300" t="s">
        <v>3354</v>
      </c>
      <c r="G5300" t="s">
        <v>4743</v>
      </c>
    </row>
    <row r="5301" spans="1:7">
      <c r="A5301" t="s">
        <v>482</v>
      </c>
      <c r="B5301" t="s">
        <v>3444</v>
      </c>
      <c r="C5301">
        <v>300</v>
      </c>
      <c r="D5301" s="2">
        <v>46204</v>
      </c>
      <c r="E5301" t="s">
        <v>4708</v>
      </c>
      <c r="F5301" t="s">
        <v>3444</v>
      </c>
      <c r="G5301" t="s">
        <v>4743</v>
      </c>
    </row>
    <row r="5302" spans="1:7">
      <c r="A5302" t="s">
        <v>482</v>
      </c>
      <c r="B5302" t="s">
        <v>3142</v>
      </c>
      <c r="C5302">
        <v>100</v>
      </c>
      <c r="D5302" s="2">
        <v>46204</v>
      </c>
      <c r="E5302" t="s">
        <v>4708</v>
      </c>
      <c r="F5302" t="s">
        <v>3142</v>
      </c>
      <c r="G5302" t="s">
        <v>4743</v>
      </c>
    </row>
    <row r="5303" spans="1:7">
      <c r="A5303" t="s">
        <v>482</v>
      </c>
      <c r="B5303" t="s">
        <v>2262</v>
      </c>
      <c r="C5303">
        <v>100</v>
      </c>
      <c r="D5303" s="2">
        <v>46204</v>
      </c>
      <c r="E5303" t="s">
        <v>4708</v>
      </c>
      <c r="F5303" t="s">
        <v>2262</v>
      </c>
      <c r="G5303" t="s">
        <v>4743</v>
      </c>
    </row>
    <row r="5304" spans="1:7">
      <c r="A5304" t="s">
        <v>482</v>
      </c>
      <c r="B5304" t="s">
        <v>2246</v>
      </c>
      <c r="C5304">
        <v>100</v>
      </c>
      <c r="D5304" s="2">
        <v>46204</v>
      </c>
      <c r="E5304" t="s">
        <v>4708</v>
      </c>
      <c r="F5304" t="s">
        <v>2246</v>
      </c>
      <c r="G5304" t="s">
        <v>4743</v>
      </c>
    </row>
    <row r="5305" spans="1:7">
      <c r="A5305" t="s">
        <v>482</v>
      </c>
      <c r="B5305" t="s">
        <v>2210</v>
      </c>
      <c r="C5305">
        <v>60</v>
      </c>
      <c r="D5305" s="2">
        <v>46204</v>
      </c>
      <c r="E5305" t="s">
        <v>4708</v>
      </c>
      <c r="F5305" t="s">
        <v>2210</v>
      </c>
      <c r="G5305" t="s">
        <v>4743</v>
      </c>
    </row>
    <row r="5306" spans="1:7">
      <c r="A5306" t="s">
        <v>482</v>
      </c>
      <c r="B5306" t="s">
        <v>2208</v>
      </c>
      <c r="C5306">
        <v>30</v>
      </c>
      <c r="D5306" s="2">
        <v>46204</v>
      </c>
      <c r="E5306" t="s">
        <v>4708</v>
      </c>
      <c r="F5306" t="s">
        <v>2208</v>
      </c>
      <c r="G5306" t="s">
        <v>4743</v>
      </c>
    </row>
    <row r="5307" spans="1:7">
      <c r="A5307" t="s">
        <v>482</v>
      </c>
      <c r="B5307" t="s">
        <v>2204</v>
      </c>
      <c r="C5307">
        <v>50</v>
      </c>
      <c r="D5307" s="2">
        <v>46204</v>
      </c>
      <c r="E5307" t="s">
        <v>4708</v>
      </c>
      <c r="F5307" t="s">
        <v>2204</v>
      </c>
      <c r="G5307" t="s">
        <v>4743</v>
      </c>
    </row>
    <row r="5308" spans="1:7">
      <c r="A5308" t="s">
        <v>482</v>
      </c>
      <c r="B5308" t="s">
        <v>1597</v>
      </c>
      <c r="C5308">
        <v>100</v>
      </c>
      <c r="D5308" s="2">
        <v>46204</v>
      </c>
      <c r="E5308" t="s">
        <v>4708</v>
      </c>
      <c r="F5308" t="s">
        <v>1597</v>
      </c>
      <c r="G5308" t="s">
        <v>4743</v>
      </c>
    </row>
    <row r="5309" spans="1:7">
      <c r="A5309" t="s">
        <v>482</v>
      </c>
      <c r="B5309" t="s">
        <v>1605</v>
      </c>
      <c r="C5309">
        <v>100</v>
      </c>
      <c r="D5309" s="2">
        <v>46204</v>
      </c>
      <c r="E5309" t="s">
        <v>4708</v>
      </c>
      <c r="F5309" t="s">
        <v>1605</v>
      </c>
      <c r="G5309" t="s">
        <v>4743</v>
      </c>
    </row>
    <row r="5310" spans="1:7">
      <c r="A5310" t="s">
        <v>482</v>
      </c>
      <c r="B5310" t="s">
        <v>1587</v>
      </c>
      <c r="C5310">
        <v>100</v>
      </c>
      <c r="D5310" s="2">
        <v>46204</v>
      </c>
      <c r="E5310" t="s">
        <v>4708</v>
      </c>
      <c r="F5310" t="s">
        <v>1587</v>
      </c>
      <c r="G5310" t="s">
        <v>4743</v>
      </c>
    </row>
    <row r="5311" spans="1:7">
      <c r="A5311" t="s">
        <v>482</v>
      </c>
      <c r="B5311" t="s">
        <v>1595</v>
      </c>
      <c r="C5311">
        <v>100</v>
      </c>
      <c r="D5311" s="2">
        <v>46204</v>
      </c>
      <c r="E5311" t="s">
        <v>4708</v>
      </c>
      <c r="F5311" t="s">
        <v>1595</v>
      </c>
      <c r="G5311" t="s">
        <v>4743</v>
      </c>
    </row>
    <row r="5312" spans="1:7">
      <c r="A5312" t="s">
        <v>482</v>
      </c>
      <c r="B5312" t="s">
        <v>1711</v>
      </c>
      <c r="C5312">
        <v>30</v>
      </c>
      <c r="D5312" s="2">
        <v>46204</v>
      </c>
      <c r="E5312" t="s">
        <v>4708</v>
      </c>
      <c r="F5312" t="s">
        <v>1711</v>
      </c>
      <c r="G5312" t="s">
        <v>4743</v>
      </c>
    </row>
    <row r="5313" spans="1:7">
      <c r="A5313" t="s">
        <v>482</v>
      </c>
      <c r="B5313" t="s">
        <v>1195</v>
      </c>
      <c r="C5313">
        <v>50</v>
      </c>
      <c r="D5313" s="2">
        <v>46204</v>
      </c>
      <c r="E5313" t="s">
        <v>4708</v>
      </c>
      <c r="F5313" t="s">
        <v>1195</v>
      </c>
      <c r="G5313" t="s">
        <v>4743</v>
      </c>
    </row>
    <row r="5314" spans="1:7">
      <c r="A5314" t="s">
        <v>482</v>
      </c>
      <c r="B5314" t="s">
        <v>1189</v>
      </c>
      <c r="C5314">
        <v>50</v>
      </c>
      <c r="D5314" s="2">
        <v>46204</v>
      </c>
      <c r="E5314" t="s">
        <v>4708</v>
      </c>
      <c r="F5314" t="s">
        <v>1189</v>
      </c>
      <c r="G5314" t="s">
        <v>4743</v>
      </c>
    </row>
    <row r="5315" spans="1:7">
      <c r="A5315" t="s">
        <v>482</v>
      </c>
      <c r="B5315" t="s">
        <v>1187</v>
      </c>
      <c r="C5315">
        <v>50</v>
      </c>
      <c r="D5315" s="2">
        <v>46204</v>
      </c>
      <c r="E5315" t="s">
        <v>4708</v>
      </c>
      <c r="F5315" t="s">
        <v>1187</v>
      </c>
      <c r="G5315" t="s">
        <v>4743</v>
      </c>
    </row>
    <row r="5316" spans="1:7">
      <c r="A5316" t="s">
        <v>482</v>
      </c>
      <c r="B5316" t="s">
        <v>1161</v>
      </c>
      <c r="C5316">
        <v>30</v>
      </c>
      <c r="D5316" s="2">
        <v>46204</v>
      </c>
      <c r="E5316" t="s">
        <v>4708</v>
      </c>
      <c r="F5316" t="s">
        <v>1161</v>
      </c>
      <c r="G5316" t="s">
        <v>4743</v>
      </c>
    </row>
    <row r="5317" spans="1:7">
      <c r="A5317" t="s">
        <v>482</v>
      </c>
      <c r="B5317" t="s">
        <v>795</v>
      </c>
      <c r="C5317">
        <v>200</v>
      </c>
      <c r="D5317" s="2">
        <v>46204</v>
      </c>
      <c r="E5317" t="s">
        <v>4708</v>
      </c>
      <c r="F5317" t="s">
        <v>795</v>
      </c>
      <c r="G5317" t="s">
        <v>4743</v>
      </c>
    </row>
    <row r="5318" spans="1:7">
      <c r="A5318" t="s">
        <v>482</v>
      </c>
      <c r="B5318" t="s">
        <v>765</v>
      </c>
      <c r="C5318">
        <v>30</v>
      </c>
      <c r="D5318" s="2">
        <v>46204</v>
      </c>
      <c r="E5318" t="s">
        <v>4708</v>
      </c>
      <c r="F5318" t="s">
        <v>765</v>
      </c>
      <c r="G5318" t="s">
        <v>4743</v>
      </c>
    </row>
    <row r="5319" spans="1:7">
      <c r="A5319" t="s">
        <v>482</v>
      </c>
      <c r="B5319" t="s">
        <v>693</v>
      </c>
      <c r="C5319">
        <v>300</v>
      </c>
      <c r="D5319" s="2">
        <v>46204</v>
      </c>
      <c r="E5319" t="s">
        <v>4708</v>
      </c>
      <c r="F5319" t="s">
        <v>693</v>
      </c>
      <c r="G5319" t="s">
        <v>4743</v>
      </c>
    </row>
    <row r="5320" spans="1:7">
      <c r="A5320" t="s">
        <v>482</v>
      </c>
      <c r="B5320" t="s">
        <v>533</v>
      </c>
      <c r="C5320">
        <v>50</v>
      </c>
      <c r="D5320" s="2">
        <v>46204</v>
      </c>
      <c r="E5320" t="s">
        <v>4708</v>
      </c>
      <c r="F5320" t="s">
        <v>533</v>
      </c>
      <c r="G5320" t="s">
        <v>4743</v>
      </c>
    </row>
    <row r="5321" spans="1:7">
      <c r="A5321" t="s">
        <v>2622</v>
      </c>
      <c r="B5321" t="s">
        <v>3636</v>
      </c>
      <c r="C5321">
        <v>100</v>
      </c>
      <c r="D5321" s="2">
        <v>46204</v>
      </c>
      <c r="E5321" t="s">
        <v>4708</v>
      </c>
      <c r="F5321" t="s">
        <v>3636</v>
      </c>
      <c r="G5321" t="s">
        <v>4743</v>
      </c>
    </row>
    <row r="5322" spans="1:7">
      <c r="A5322" t="s">
        <v>2622</v>
      </c>
      <c r="B5322" t="s">
        <v>3604</v>
      </c>
      <c r="C5322">
        <v>100</v>
      </c>
      <c r="D5322" s="2">
        <v>46204</v>
      </c>
      <c r="E5322" t="s">
        <v>4708</v>
      </c>
      <c r="F5322" t="s">
        <v>3604</v>
      </c>
      <c r="G5322" t="s">
        <v>4743</v>
      </c>
    </row>
    <row r="5323" spans="1:7">
      <c r="A5323" t="s">
        <v>2622</v>
      </c>
      <c r="B5323" t="s">
        <v>3578</v>
      </c>
      <c r="C5323">
        <v>100</v>
      </c>
      <c r="D5323" s="2">
        <v>46204</v>
      </c>
      <c r="E5323" t="s">
        <v>4708</v>
      </c>
      <c r="F5323" t="s">
        <v>3578</v>
      </c>
      <c r="G5323" t="s">
        <v>4743</v>
      </c>
    </row>
    <row r="5324" spans="1:7">
      <c r="A5324" t="s">
        <v>2622</v>
      </c>
      <c r="B5324" t="s">
        <v>3632</v>
      </c>
      <c r="C5324">
        <v>100</v>
      </c>
      <c r="D5324" s="2">
        <v>46204</v>
      </c>
      <c r="E5324" t="s">
        <v>4708</v>
      </c>
      <c r="F5324" t="s">
        <v>3632</v>
      </c>
      <c r="G5324" t="s">
        <v>4743</v>
      </c>
    </row>
    <row r="5325" spans="1:7">
      <c r="A5325" t="s">
        <v>2622</v>
      </c>
      <c r="B5325" t="s">
        <v>3620</v>
      </c>
      <c r="C5325">
        <v>100</v>
      </c>
      <c r="D5325" s="2">
        <v>46204</v>
      </c>
      <c r="E5325" t="s">
        <v>4708</v>
      </c>
      <c r="F5325" t="s">
        <v>3620</v>
      </c>
      <c r="G5325" t="s">
        <v>4743</v>
      </c>
    </row>
    <row r="5326" spans="1:7">
      <c r="A5326" t="s">
        <v>2622</v>
      </c>
      <c r="B5326" t="s">
        <v>3626</v>
      </c>
      <c r="C5326">
        <v>100</v>
      </c>
      <c r="D5326" s="2">
        <v>46204</v>
      </c>
      <c r="E5326" t="s">
        <v>4708</v>
      </c>
      <c r="F5326" t="s">
        <v>3626</v>
      </c>
      <c r="G5326" t="s">
        <v>4743</v>
      </c>
    </row>
    <row r="5327" spans="1:7">
      <c r="A5327" t="s">
        <v>2622</v>
      </c>
      <c r="B5327" t="s">
        <v>3580</v>
      </c>
      <c r="C5327">
        <v>100</v>
      </c>
      <c r="D5327" s="2">
        <v>46204</v>
      </c>
      <c r="E5327" t="s">
        <v>4708</v>
      </c>
      <c r="F5327" t="s">
        <v>3580</v>
      </c>
      <c r="G5327" t="s">
        <v>4743</v>
      </c>
    </row>
    <row r="5328" spans="1:7">
      <c r="A5328" t="s">
        <v>2622</v>
      </c>
      <c r="B5328" t="s">
        <v>3612</v>
      </c>
      <c r="C5328">
        <v>100</v>
      </c>
      <c r="D5328" s="2">
        <v>46204</v>
      </c>
      <c r="E5328" t="s">
        <v>4708</v>
      </c>
      <c r="F5328" t="s">
        <v>3612</v>
      </c>
      <c r="G5328" t="s">
        <v>4743</v>
      </c>
    </row>
    <row r="5329" spans="1:7">
      <c r="A5329" t="s">
        <v>2622</v>
      </c>
      <c r="B5329" t="s">
        <v>3566</v>
      </c>
      <c r="C5329">
        <v>100</v>
      </c>
      <c r="D5329" s="2">
        <v>46204</v>
      </c>
      <c r="E5329" t="s">
        <v>4708</v>
      </c>
      <c r="F5329" t="s">
        <v>3566</v>
      </c>
      <c r="G5329" t="s">
        <v>4743</v>
      </c>
    </row>
    <row r="5330" spans="1:7">
      <c r="A5330" t="s">
        <v>2622</v>
      </c>
      <c r="B5330" t="s">
        <v>3556</v>
      </c>
      <c r="C5330">
        <v>100</v>
      </c>
      <c r="D5330" s="2">
        <v>46204</v>
      </c>
      <c r="E5330" t="s">
        <v>4708</v>
      </c>
      <c r="F5330" t="s">
        <v>3556</v>
      </c>
      <c r="G5330" t="s">
        <v>4743</v>
      </c>
    </row>
    <row r="5331" spans="1:7">
      <c r="A5331" t="s">
        <v>2622</v>
      </c>
      <c r="B5331" t="s">
        <v>3564</v>
      </c>
      <c r="C5331">
        <v>100</v>
      </c>
      <c r="D5331" s="2">
        <v>46204</v>
      </c>
      <c r="E5331" t="s">
        <v>4708</v>
      </c>
      <c r="F5331" t="s">
        <v>3564</v>
      </c>
      <c r="G5331" t="s">
        <v>4743</v>
      </c>
    </row>
    <row r="5332" spans="1:7">
      <c r="A5332" t="s">
        <v>2622</v>
      </c>
      <c r="B5332" t="s">
        <v>3518</v>
      </c>
      <c r="C5332">
        <v>100</v>
      </c>
      <c r="D5332" s="2">
        <v>46204</v>
      </c>
      <c r="E5332" t="s">
        <v>4708</v>
      </c>
      <c r="F5332" t="s">
        <v>3518</v>
      </c>
      <c r="G5332" t="s">
        <v>4743</v>
      </c>
    </row>
    <row r="5333" spans="1:7">
      <c r="A5333" t="s">
        <v>2622</v>
      </c>
      <c r="B5333" t="s">
        <v>3536</v>
      </c>
      <c r="C5333">
        <v>100</v>
      </c>
      <c r="D5333" s="2">
        <v>46204</v>
      </c>
      <c r="E5333" t="s">
        <v>4708</v>
      </c>
      <c r="F5333" t="s">
        <v>3536</v>
      </c>
      <c r="G5333" t="s">
        <v>4743</v>
      </c>
    </row>
    <row r="5334" spans="1:7">
      <c r="A5334" t="s">
        <v>2622</v>
      </c>
      <c r="B5334" t="s">
        <v>3458</v>
      </c>
      <c r="C5334">
        <v>100</v>
      </c>
      <c r="D5334" s="2">
        <v>46204</v>
      </c>
      <c r="E5334" t="s">
        <v>4708</v>
      </c>
      <c r="F5334" t="s">
        <v>3458</v>
      </c>
      <c r="G5334" t="s">
        <v>4743</v>
      </c>
    </row>
    <row r="5335" spans="1:7">
      <c r="A5335" t="s">
        <v>2622</v>
      </c>
      <c r="B5335" t="s">
        <v>3428</v>
      </c>
      <c r="C5335">
        <v>150</v>
      </c>
      <c r="D5335" s="2">
        <v>46204</v>
      </c>
      <c r="E5335" t="s">
        <v>4708</v>
      </c>
      <c r="F5335" t="s">
        <v>3428</v>
      </c>
      <c r="G5335" t="s">
        <v>4743</v>
      </c>
    </row>
    <row r="5336" spans="1:7">
      <c r="A5336" t="s">
        <v>2603</v>
      </c>
      <c r="B5336" t="s">
        <v>3498</v>
      </c>
      <c r="C5336">
        <v>100</v>
      </c>
      <c r="D5336" s="2">
        <v>46204</v>
      </c>
      <c r="E5336" t="s">
        <v>4708</v>
      </c>
      <c r="F5336" t="s">
        <v>3498</v>
      </c>
      <c r="G5336" t="s">
        <v>4743</v>
      </c>
    </row>
    <row r="5337" spans="1:7">
      <c r="A5337" t="s">
        <v>2603</v>
      </c>
      <c r="B5337" t="s">
        <v>3484</v>
      </c>
      <c r="C5337">
        <v>100</v>
      </c>
      <c r="D5337" s="2">
        <v>46204</v>
      </c>
      <c r="E5337" t="s">
        <v>4708</v>
      </c>
      <c r="F5337" t="s">
        <v>3484</v>
      </c>
      <c r="G5337" t="s">
        <v>4743</v>
      </c>
    </row>
    <row r="5338" spans="1:7">
      <c r="A5338" t="s">
        <v>2622</v>
      </c>
      <c r="B5338" t="s">
        <v>3362</v>
      </c>
      <c r="C5338">
        <v>100</v>
      </c>
      <c r="D5338" s="2">
        <v>46204</v>
      </c>
      <c r="E5338" t="s">
        <v>4708</v>
      </c>
      <c r="F5338" t="s">
        <v>3362</v>
      </c>
      <c r="G5338" t="s">
        <v>4743</v>
      </c>
    </row>
    <row r="5339" spans="1:7">
      <c r="A5339" t="s">
        <v>2622</v>
      </c>
      <c r="B5339" t="s">
        <v>3204</v>
      </c>
      <c r="C5339">
        <v>100</v>
      </c>
      <c r="D5339" s="2">
        <v>46204</v>
      </c>
      <c r="E5339" t="s">
        <v>4708</v>
      </c>
      <c r="F5339" t="s">
        <v>3204</v>
      </c>
      <c r="G5339" t="s">
        <v>4743</v>
      </c>
    </row>
    <row r="5340" spans="1:7">
      <c r="A5340" t="s">
        <v>2603</v>
      </c>
      <c r="B5340" t="s">
        <v>3056</v>
      </c>
      <c r="C5340">
        <v>50</v>
      </c>
      <c r="D5340" s="2">
        <v>46204</v>
      </c>
      <c r="E5340" t="s">
        <v>4708</v>
      </c>
      <c r="F5340" t="s">
        <v>3056</v>
      </c>
      <c r="G5340" t="s">
        <v>4743</v>
      </c>
    </row>
    <row r="5341" spans="1:7">
      <c r="A5341" t="s">
        <v>2622</v>
      </c>
      <c r="B5341" t="s">
        <v>2695</v>
      </c>
      <c r="C5341">
        <v>30</v>
      </c>
      <c r="D5341" s="2">
        <v>46204</v>
      </c>
      <c r="E5341" t="s">
        <v>4708</v>
      </c>
      <c r="F5341" t="s">
        <v>2695</v>
      </c>
      <c r="G5341" t="s">
        <v>4743</v>
      </c>
    </row>
    <row r="5342" spans="1:7">
      <c r="A5342" t="s">
        <v>2622</v>
      </c>
      <c r="B5342" t="s">
        <v>2715</v>
      </c>
      <c r="C5342">
        <v>30</v>
      </c>
      <c r="D5342" s="2">
        <v>46204</v>
      </c>
      <c r="E5342" t="s">
        <v>4708</v>
      </c>
      <c r="F5342" t="s">
        <v>2715</v>
      </c>
      <c r="G5342" t="s">
        <v>4743</v>
      </c>
    </row>
    <row r="5343" spans="1:7">
      <c r="A5343" t="s">
        <v>370</v>
      </c>
      <c r="B5343" t="s">
        <v>3696</v>
      </c>
      <c r="C5343">
        <v>200</v>
      </c>
      <c r="D5343" s="2">
        <v>46204</v>
      </c>
      <c r="E5343" t="s">
        <v>4708</v>
      </c>
      <c r="F5343" t="s">
        <v>3696</v>
      </c>
      <c r="G5343" t="s">
        <v>4743</v>
      </c>
    </row>
    <row r="5344" spans="1:7">
      <c r="A5344" t="s">
        <v>370</v>
      </c>
      <c r="B5344" t="s">
        <v>3596</v>
      </c>
      <c r="C5344">
        <v>200</v>
      </c>
      <c r="D5344" s="2">
        <v>46204</v>
      </c>
      <c r="E5344" t="s">
        <v>4708</v>
      </c>
      <c r="F5344" t="s">
        <v>3596</v>
      </c>
      <c r="G5344" t="s">
        <v>4743</v>
      </c>
    </row>
    <row r="5345" spans="1:7">
      <c r="A5345" t="s">
        <v>370</v>
      </c>
      <c r="B5345" t="s">
        <v>3226</v>
      </c>
      <c r="C5345">
        <v>300</v>
      </c>
      <c r="D5345" s="2">
        <v>46204</v>
      </c>
      <c r="E5345" t="s">
        <v>4708</v>
      </c>
      <c r="F5345" t="s">
        <v>3226</v>
      </c>
      <c r="G5345" t="s">
        <v>4743</v>
      </c>
    </row>
    <row r="5346" spans="1:7">
      <c r="A5346" t="s">
        <v>370</v>
      </c>
      <c r="B5346" t="s">
        <v>1257</v>
      </c>
      <c r="C5346">
        <v>200</v>
      </c>
      <c r="D5346" s="2">
        <v>46204</v>
      </c>
      <c r="E5346" t="s">
        <v>4708</v>
      </c>
      <c r="F5346" t="s">
        <v>1257</v>
      </c>
      <c r="G5346" t="s">
        <v>4743</v>
      </c>
    </row>
    <row r="5347" spans="1:7">
      <c r="A5347" t="s">
        <v>370</v>
      </c>
      <c r="B5347" t="s">
        <v>1249</v>
      </c>
      <c r="C5347">
        <v>150</v>
      </c>
      <c r="D5347" s="2">
        <v>46204</v>
      </c>
      <c r="E5347" t="s">
        <v>4708</v>
      </c>
      <c r="F5347" t="s">
        <v>1249</v>
      </c>
      <c r="G5347" t="s">
        <v>4743</v>
      </c>
    </row>
    <row r="5348" spans="1:7">
      <c r="A5348" t="s">
        <v>370</v>
      </c>
      <c r="B5348" t="s">
        <v>1241</v>
      </c>
      <c r="C5348">
        <v>300</v>
      </c>
      <c r="D5348" s="2">
        <v>46204</v>
      </c>
      <c r="E5348" t="s">
        <v>4708</v>
      </c>
      <c r="F5348" t="s">
        <v>1241</v>
      </c>
      <c r="G5348" t="s">
        <v>4743</v>
      </c>
    </row>
    <row r="5349" spans="1:7">
      <c r="A5349" t="s">
        <v>370</v>
      </c>
      <c r="B5349" t="s">
        <v>1231</v>
      </c>
      <c r="C5349">
        <v>150</v>
      </c>
      <c r="D5349" s="2">
        <v>46204</v>
      </c>
      <c r="E5349" t="s">
        <v>4708</v>
      </c>
      <c r="F5349" t="s">
        <v>1231</v>
      </c>
      <c r="G5349" t="s">
        <v>4743</v>
      </c>
    </row>
    <row r="5350" spans="1:7">
      <c r="A5350" t="s">
        <v>370</v>
      </c>
      <c r="B5350" t="s">
        <v>456</v>
      </c>
      <c r="C5350">
        <v>100</v>
      </c>
      <c r="D5350" s="2">
        <v>46204</v>
      </c>
      <c r="E5350" t="s">
        <v>4708</v>
      </c>
      <c r="F5350" t="s">
        <v>456</v>
      </c>
      <c r="G5350" t="s">
        <v>4743</v>
      </c>
    </row>
    <row r="5351" spans="1:7">
      <c r="A5351" t="s">
        <v>135</v>
      </c>
      <c r="B5351" t="s">
        <v>3298</v>
      </c>
      <c r="C5351">
        <v>30</v>
      </c>
      <c r="D5351" s="2">
        <v>46204</v>
      </c>
      <c r="E5351" t="s">
        <v>4708</v>
      </c>
      <c r="F5351" t="s">
        <v>3298</v>
      </c>
      <c r="G5351" t="s">
        <v>4743</v>
      </c>
    </row>
    <row r="5352" spans="1:7">
      <c r="A5352" t="s">
        <v>28</v>
      </c>
      <c r="B5352" t="s">
        <v>1759</v>
      </c>
      <c r="C5352">
        <v>300</v>
      </c>
      <c r="D5352" s="2">
        <v>46204</v>
      </c>
      <c r="E5352" t="s">
        <v>4708</v>
      </c>
      <c r="F5352" t="s">
        <v>1759</v>
      </c>
      <c r="G5352" t="s">
        <v>4743</v>
      </c>
    </row>
    <row r="5353" spans="1:7">
      <c r="A5353" t="s">
        <v>28</v>
      </c>
      <c r="B5353" t="s">
        <v>1531</v>
      </c>
      <c r="C5353">
        <v>100</v>
      </c>
      <c r="D5353" s="2">
        <v>46204</v>
      </c>
      <c r="E5353" t="s">
        <v>4708</v>
      </c>
      <c r="F5353" t="s">
        <v>1531</v>
      </c>
      <c r="G5353" t="s">
        <v>4743</v>
      </c>
    </row>
    <row r="5354" spans="1:7">
      <c r="A5354" t="s">
        <v>28</v>
      </c>
      <c r="B5354" t="s">
        <v>1529</v>
      </c>
      <c r="C5354">
        <v>150</v>
      </c>
      <c r="D5354" s="2">
        <v>46204</v>
      </c>
      <c r="E5354" t="s">
        <v>4708</v>
      </c>
      <c r="F5354" t="s">
        <v>1529</v>
      </c>
      <c r="G5354" t="s">
        <v>4743</v>
      </c>
    </row>
    <row r="5355" spans="1:7">
      <c r="A5355" t="s">
        <v>135</v>
      </c>
      <c r="B5355" t="s">
        <v>1609</v>
      </c>
      <c r="C5355">
        <v>150</v>
      </c>
      <c r="D5355" s="2">
        <v>46204</v>
      </c>
      <c r="E5355" t="s">
        <v>4708</v>
      </c>
      <c r="F5355" t="s">
        <v>1609</v>
      </c>
      <c r="G5355" t="s">
        <v>4743</v>
      </c>
    </row>
    <row r="5356" spans="1:7">
      <c r="A5356" t="s">
        <v>28</v>
      </c>
      <c r="B5356" t="s">
        <v>1725</v>
      </c>
      <c r="C5356">
        <v>30</v>
      </c>
      <c r="D5356" s="2">
        <v>46204</v>
      </c>
      <c r="E5356" t="s">
        <v>4708</v>
      </c>
      <c r="F5356" t="s">
        <v>1725</v>
      </c>
      <c r="G5356" t="s">
        <v>4743</v>
      </c>
    </row>
    <row r="5357" spans="1:7">
      <c r="A5357" t="s">
        <v>28</v>
      </c>
      <c r="B5357" t="s">
        <v>1515</v>
      </c>
      <c r="C5357">
        <v>50</v>
      </c>
      <c r="D5357" s="2">
        <v>46204</v>
      </c>
      <c r="E5357" t="s">
        <v>4708</v>
      </c>
      <c r="F5357" t="s">
        <v>1515</v>
      </c>
      <c r="G5357" t="s">
        <v>4743</v>
      </c>
    </row>
    <row r="5358" spans="1:7">
      <c r="A5358" t="s">
        <v>28</v>
      </c>
      <c r="B5358" t="s">
        <v>1511</v>
      </c>
      <c r="C5358">
        <v>50</v>
      </c>
      <c r="D5358" s="2">
        <v>46204</v>
      </c>
      <c r="E5358" t="s">
        <v>4708</v>
      </c>
      <c r="F5358" t="s">
        <v>1511</v>
      </c>
      <c r="G5358" t="s">
        <v>4743</v>
      </c>
    </row>
    <row r="5359" spans="1:7">
      <c r="A5359" t="s">
        <v>135</v>
      </c>
      <c r="B5359" t="s">
        <v>273</v>
      </c>
      <c r="C5359">
        <v>170</v>
      </c>
      <c r="D5359" s="2">
        <v>46204</v>
      </c>
      <c r="E5359" t="s">
        <v>4708</v>
      </c>
      <c r="F5359" t="s">
        <v>273</v>
      </c>
      <c r="G5359" t="s">
        <v>4743</v>
      </c>
    </row>
    <row r="5360" spans="1:7">
      <c r="A5360" t="s">
        <v>135</v>
      </c>
      <c r="B5360" t="s">
        <v>167</v>
      </c>
      <c r="C5360">
        <v>30</v>
      </c>
      <c r="D5360" s="2">
        <v>46204</v>
      </c>
      <c r="E5360" t="s">
        <v>4708</v>
      </c>
      <c r="F5360" t="s">
        <v>167</v>
      </c>
      <c r="G5360" t="s">
        <v>4743</v>
      </c>
    </row>
    <row r="5361" spans="1:7">
      <c r="A5361" t="s">
        <v>28</v>
      </c>
      <c r="B5361" t="s">
        <v>59</v>
      </c>
      <c r="C5361">
        <v>100</v>
      </c>
      <c r="D5361" s="2">
        <v>46204</v>
      </c>
      <c r="E5361" t="s">
        <v>4708</v>
      </c>
      <c r="F5361" t="s">
        <v>59</v>
      </c>
      <c r="G5361" t="s">
        <v>4743</v>
      </c>
    </row>
    <row r="5362" spans="1:7">
      <c r="A5362" t="s">
        <v>28</v>
      </c>
      <c r="B5362" t="s">
        <v>49</v>
      </c>
      <c r="C5362">
        <v>30</v>
      </c>
      <c r="D5362" s="2">
        <v>46204</v>
      </c>
      <c r="E5362" t="s">
        <v>4708</v>
      </c>
      <c r="F5362" t="s">
        <v>49</v>
      </c>
      <c r="G5362" t="s">
        <v>4743</v>
      </c>
    </row>
    <row r="5363" spans="1:7">
      <c r="A5363" s="4" t="s">
        <v>4726</v>
      </c>
      <c r="B5363" t="s">
        <v>3358</v>
      </c>
      <c r="C5363">
        <v>100</v>
      </c>
      <c r="D5363" s="2">
        <v>46204</v>
      </c>
      <c r="E5363" t="s">
        <v>4708</v>
      </c>
      <c r="F5363" t="s">
        <v>3358</v>
      </c>
      <c r="G5363" t="s">
        <v>4743</v>
      </c>
    </row>
    <row r="5364" spans="1:7">
      <c r="A5364" s="4" t="s">
        <v>4726</v>
      </c>
      <c r="B5364" t="s">
        <v>3822</v>
      </c>
      <c r="C5364">
        <v>250</v>
      </c>
      <c r="D5364" s="2">
        <v>46204</v>
      </c>
      <c r="E5364" t="s">
        <v>4708</v>
      </c>
      <c r="F5364" t="s">
        <v>3822</v>
      </c>
      <c r="G5364" t="s">
        <v>4743</v>
      </c>
    </row>
    <row r="5365" spans="1:7">
      <c r="A5365" s="4" t="s">
        <v>4726</v>
      </c>
      <c r="B5365" t="s">
        <v>3820</v>
      </c>
      <c r="C5365">
        <v>250</v>
      </c>
      <c r="D5365" s="2">
        <v>46204</v>
      </c>
      <c r="E5365" t="s">
        <v>4708</v>
      </c>
      <c r="F5365" t="s">
        <v>3820</v>
      </c>
      <c r="G5365" t="s">
        <v>4743</v>
      </c>
    </row>
    <row r="5366" spans="1:7">
      <c r="A5366" t="s">
        <v>823</v>
      </c>
      <c r="B5366" t="s">
        <v>3106</v>
      </c>
      <c r="C5366">
        <v>50</v>
      </c>
      <c r="D5366" s="2">
        <v>46204</v>
      </c>
      <c r="E5366" t="s">
        <v>4708</v>
      </c>
      <c r="F5366" t="s">
        <v>3106</v>
      </c>
      <c r="G5366" t="s">
        <v>4743</v>
      </c>
    </row>
    <row r="5367" spans="1:7">
      <c r="A5367" t="s">
        <v>823</v>
      </c>
      <c r="B5367" t="s">
        <v>3250</v>
      </c>
      <c r="C5367">
        <v>300</v>
      </c>
      <c r="D5367" s="2">
        <v>46204</v>
      </c>
      <c r="E5367" t="s">
        <v>4708</v>
      </c>
      <c r="F5367" t="s">
        <v>3250</v>
      </c>
      <c r="G5367" t="s">
        <v>4743</v>
      </c>
    </row>
    <row r="5368" spans="1:7">
      <c r="A5368" t="s">
        <v>823</v>
      </c>
      <c r="B5368" t="s">
        <v>3290</v>
      </c>
      <c r="C5368">
        <v>300</v>
      </c>
      <c r="D5368" s="2">
        <v>46204</v>
      </c>
      <c r="E5368" t="s">
        <v>4708</v>
      </c>
      <c r="F5368" t="s">
        <v>3290</v>
      </c>
      <c r="G5368" t="s">
        <v>4743</v>
      </c>
    </row>
    <row r="5369" spans="1:7">
      <c r="A5369" t="s">
        <v>823</v>
      </c>
      <c r="B5369" t="s">
        <v>1075</v>
      </c>
      <c r="C5369">
        <v>30</v>
      </c>
      <c r="D5369" s="2">
        <v>46204</v>
      </c>
      <c r="E5369" t="s">
        <v>4708</v>
      </c>
      <c r="F5369" t="s">
        <v>1075</v>
      </c>
      <c r="G5369" t="s">
        <v>4743</v>
      </c>
    </row>
    <row r="5370" spans="1:7">
      <c r="A5370" t="s">
        <v>823</v>
      </c>
      <c r="B5370" t="s">
        <v>993</v>
      </c>
      <c r="C5370">
        <v>100</v>
      </c>
      <c r="D5370" s="2">
        <v>46204</v>
      </c>
      <c r="E5370" t="s">
        <v>4708</v>
      </c>
      <c r="F5370" t="s">
        <v>993</v>
      </c>
      <c r="G5370" t="s">
        <v>4743</v>
      </c>
    </row>
    <row r="5371" spans="1:7">
      <c r="A5371" t="s">
        <v>823</v>
      </c>
      <c r="B5371" t="s">
        <v>1023</v>
      </c>
      <c r="C5371">
        <v>300</v>
      </c>
      <c r="D5371" s="2">
        <v>46204</v>
      </c>
      <c r="E5371" t="s">
        <v>4708</v>
      </c>
      <c r="F5371" t="s">
        <v>1023</v>
      </c>
      <c r="G5371" t="s">
        <v>4743</v>
      </c>
    </row>
    <row r="5372" spans="1:7">
      <c r="A5372" t="s">
        <v>823</v>
      </c>
      <c r="B5372" t="s">
        <v>1059</v>
      </c>
      <c r="C5372">
        <v>300</v>
      </c>
      <c r="D5372" s="2">
        <v>46204</v>
      </c>
      <c r="E5372" t="s">
        <v>4708</v>
      </c>
      <c r="F5372" t="s">
        <v>1059</v>
      </c>
      <c r="G5372" t="s">
        <v>4743</v>
      </c>
    </row>
    <row r="5373" spans="1:7">
      <c r="A5373" t="s">
        <v>823</v>
      </c>
      <c r="B5373" t="s">
        <v>1555</v>
      </c>
      <c r="C5373">
        <v>50</v>
      </c>
      <c r="D5373" s="2">
        <v>46204</v>
      </c>
      <c r="E5373" t="s">
        <v>4708</v>
      </c>
      <c r="F5373" t="s">
        <v>1555</v>
      </c>
      <c r="G5373" t="s">
        <v>4743</v>
      </c>
    </row>
    <row r="5374" spans="1:7">
      <c r="A5374" t="s">
        <v>823</v>
      </c>
      <c r="B5374" t="s">
        <v>1741</v>
      </c>
      <c r="C5374">
        <v>300</v>
      </c>
      <c r="D5374" s="2">
        <v>46204</v>
      </c>
      <c r="E5374" t="s">
        <v>4708</v>
      </c>
      <c r="F5374" t="s">
        <v>1741</v>
      </c>
      <c r="G5374" t="s">
        <v>4743</v>
      </c>
    </row>
    <row r="5375" spans="1:7">
      <c r="A5375" t="s">
        <v>1795</v>
      </c>
      <c r="B5375" t="s">
        <v>2076</v>
      </c>
      <c r="C5375">
        <v>100</v>
      </c>
      <c r="D5375" s="2">
        <v>46204</v>
      </c>
      <c r="E5375" t="s">
        <v>4708</v>
      </c>
      <c r="F5375" t="s">
        <v>2076</v>
      </c>
      <c r="G5375" t="s">
        <v>4743</v>
      </c>
    </row>
    <row r="5376" spans="1:7">
      <c r="A5376" t="s">
        <v>1795</v>
      </c>
      <c r="B5376" t="s">
        <v>3572</v>
      </c>
      <c r="C5376">
        <v>100</v>
      </c>
      <c r="D5376" s="2">
        <v>46204</v>
      </c>
      <c r="E5376" t="s">
        <v>4708</v>
      </c>
      <c r="F5376" t="s">
        <v>3572</v>
      </c>
      <c r="G5376" t="s">
        <v>4743</v>
      </c>
    </row>
    <row r="5377" spans="1:7">
      <c r="A5377" t="s">
        <v>1795</v>
      </c>
      <c r="B5377" t="s">
        <v>3294</v>
      </c>
      <c r="C5377">
        <v>150</v>
      </c>
      <c r="D5377" s="2">
        <v>46204</v>
      </c>
      <c r="E5377" t="s">
        <v>4708</v>
      </c>
      <c r="F5377" t="s">
        <v>3294</v>
      </c>
      <c r="G5377" t="s">
        <v>4743</v>
      </c>
    </row>
    <row r="5378" spans="1:7">
      <c r="A5378" t="s">
        <v>2777</v>
      </c>
      <c r="B5378" t="s">
        <v>3402</v>
      </c>
      <c r="C5378">
        <v>150</v>
      </c>
      <c r="D5378" s="2">
        <v>46204</v>
      </c>
      <c r="E5378" t="s">
        <v>4708</v>
      </c>
      <c r="F5378" t="s">
        <v>3402</v>
      </c>
      <c r="G5378" t="s">
        <v>4743</v>
      </c>
    </row>
    <row r="5379" spans="1:7">
      <c r="A5379" t="s">
        <v>2777</v>
      </c>
      <c r="B5379" t="s">
        <v>3308</v>
      </c>
      <c r="C5379">
        <v>200</v>
      </c>
      <c r="D5379" s="2">
        <v>46204</v>
      </c>
      <c r="E5379" t="s">
        <v>4708</v>
      </c>
      <c r="F5379" t="s">
        <v>3308</v>
      </c>
      <c r="G5379" t="s">
        <v>4743</v>
      </c>
    </row>
    <row r="5380" spans="1:7">
      <c r="A5380" t="s">
        <v>2777</v>
      </c>
      <c r="B5380" t="s">
        <v>3584</v>
      </c>
      <c r="C5380">
        <v>300</v>
      </c>
      <c r="D5380" s="2">
        <v>46204</v>
      </c>
      <c r="E5380" t="s">
        <v>4708</v>
      </c>
      <c r="F5380" t="s">
        <v>3584</v>
      </c>
      <c r="G5380" t="s">
        <v>4743</v>
      </c>
    </row>
    <row r="5381" spans="1:7">
      <c r="A5381" t="s">
        <v>2400</v>
      </c>
      <c r="B5381" t="s">
        <v>3044</v>
      </c>
      <c r="C5381">
        <v>100</v>
      </c>
      <c r="D5381" s="2">
        <v>46204</v>
      </c>
      <c r="E5381" t="s">
        <v>4708</v>
      </c>
      <c r="F5381" t="s">
        <v>3044</v>
      </c>
      <c r="G5381" t="s">
        <v>4743</v>
      </c>
    </row>
    <row r="5382" spans="1:7">
      <c r="A5382" t="s">
        <v>2400</v>
      </c>
      <c r="B5382" t="s">
        <v>3042</v>
      </c>
      <c r="C5382">
        <v>50</v>
      </c>
      <c r="D5382" s="2">
        <v>46204</v>
      </c>
      <c r="E5382" t="s">
        <v>4708</v>
      </c>
      <c r="F5382" t="s">
        <v>3042</v>
      </c>
      <c r="G5382" t="s">
        <v>4743</v>
      </c>
    </row>
    <row r="5383" spans="1:7">
      <c r="A5383" t="s">
        <v>2400</v>
      </c>
      <c r="B5383" t="s">
        <v>3040</v>
      </c>
      <c r="C5383">
        <v>50</v>
      </c>
      <c r="D5383" s="2">
        <v>46204</v>
      </c>
      <c r="E5383" t="s">
        <v>4708</v>
      </c>
      <c r="F5383" t="s">
        <v>3040</v>
      </c>
      <c r="G5383" t="s">
        <v>4743</v>
      </c>
    </row>
    <row r="5384" spans="1:7">
      <c r="A5384" t="s">
        <v>2400</v>
      </c>
      <c r="B5384" t="s">
        <v>2398</v>
      </c>
      <c r="C5384">
        <v>50</v>
      </c>
      <c r="D5384" s="2">
        <v>46204</v>
      </c>
      <c r="E5384" t="s">
        <v>4708</v>
      </c>
      <c r="F5384" t="s">
        <v>2398</v>
      </c>
      <c r="G5384" t="s">
        <v>4743</v>
      </c>
    </row>
    <row r="5385" spans="1:7">
      <c r="A5385" s="4" t="s">
        <v>4726</v>
      </c>
      <c r="B5385" t="s">
        <v>3772</v>
      </c>
      <c r="C5385">
        <v>200</v>
      </c>
      <c r="D5385" s="2">
        <v>46204</v>
      </c>
      <c r="E5385" t="s">
        <v>4708</v>
      </c>
      <c r="F5385" t="s">
        <v>3772</v>
      </c>
      <c r="G5385" t="s">
        <v>4743</v>
      </c>
    </row>
    <row r="5386" spans="1:7">
      <c r="A5386" s="4" t="s">
        <v>4726</v>
      </c>
      <c r="B5386" t="s">
        <v>3762</v>
      </c>
      <c r="C5386">
        <v>250</v>
      </c>
      <c r="D5386" s="2">
        <v>46204</v>
      </c>
      <c r="E5386" t="s">
        <v>4708</v>
      </c>
      <c r="F5386" t="s">
        <v>3762</v>
      </c>
      <c r="G5386" t="s">
        <v>4743</v>
      </c>
    </row>
    <row r="5387" spans="1:7">
      <c r="A5387" s="4" t="s">
        <v>4745</v>
      </c>
      <c r="B5387" t="s">
        <v>3931</v>
      </c>
      <c r="C5387">
        <v>2</v>
      </c>
      <c r="D5387" s="2">
        <v>46204</v>
      </c>
      <c r="E5387" t="s">
        <v>4708</v>
      </c>
      <c r="F5387" t="s">
        <v>3931</v>
      </c>
      <c r="G5387" t="s">
        <v>4743</v>
      </c>
    </row>
    <row r="5388" spans="1:7">
      <c r="A5388" s="4" t="s">
        <v>4726</v>
      </c>
      <c r="B5388" t="s">
        <v>3879</v>
      </c>
      <c r="C5388">
        <v>1</v>
      </c>
      <c r="D5388" s="2">
        <v>46204</v>
      </c>
      <c r="E5388" t="s">
        <v>4708</v>
      </c>
      <c r="F5388" t="s">
        <v>3879</v>
      </c>
      <c r="G5388" t="s">
        <v>4743</v>
      </c>
    </row>
    <row r="5389" spans="1:7">
      <c r="A5389" s="4" t="s">
        <v>4726</v>
      </c>
      <c r="B5389" t="s">
        <v>3879</v>
      </c>
      <c r="C5389">
        <v>300</v>
      </c>
      <c r="D5389" s="2">
        <v>46204</v>
      </c>
      <c r="E5389" t="s">
        <v>4708</v>
      </c>
      <c r="F5389" t="s">
        <v>3879</v>
      </c>
      <c r="G5389" t="s">
        <v>4743</v>
      </c>
    </row>
    <row r="5390" spans="1:7">
      <c r="A5390" s="4" t="s">
        <v>4745</v>
      </c>
      <c r="B5390" t="s">
        <v>3931</v>
      </c>
      <c r="C5390">
        <v>150</v>
      </c>
      <c r="D5390" s="2">
        <v>46204</v>
      </c>
      <c r="E5390" t="s">
        <v>4708</v>
      </c>
      <c r="F5390" t="s">
        <v>3931</v>
      </c>
      <c r="G5390" t="s">
        <v>4743</v>
      </c>
    </row>
    <row r="5391" spans="1:7">
      <c r="A5391" t="s">
        <v>823</v>
      </c>
      <c r="B5391" t="s">
        <v>1317</v>
      </c>
      <c r="C5391">
        <v>100</v>
      </c>
      <c r="D5391" s="2">
        <v>46204</v>
      </c>
      <c r="E5391" t="s">
        <v>4708</v>
      </c>
      <c r="F5391" t="s">
        <v>1317</v>
      </c>
      <c r="G5391" t="s">
        <v>4743</v>
      </c>
    </row>
    <row r="5392" spans="1:7">
      <c r="A5392" t="s">
        <v>482</v>
      </c>
      <c r="B5392" t="s">
        <v>3264</v>
      </c>
      <c r="C5392">
        <v>60</v>
      </c>
      <c r="D5392" s="2">
        <v>46204</v>
      </c>
      <c r="E5392" t="s">
        <v>4708</v>
      </c>
      <c r="F5392" t="s">
        <v>3264</v>
      </c>
      <c r="G5392" t="s">
        <v>4743</v>
      </c>
    </row>
    <row r="5393" spans="1:7">
      <c r="A5393" t="s">
        <v>482</v>
      </c>
      <c r="B5393" t="s">
        <v>3248</v>
      </c>
      <c r="C5393">
        <v>30</v>
      </c>
      <c r="D5393" s="2">
        <v>46204</v>
      </c>
      <c r="E5393" t="s">
        <v>4708</v>
      </c>
      <c r="F5393" t="s">
        <v>3248</v>
      </c>
      <c r="G5393" t="s">
        <v>4743</v>
      </c>
    </row>
    <row r="5394" spans="1:7">
      <c r="A5394" t="s">
        <v>482</v>
      </c>
      <c r="B5394" t="s">
        <v>3380</v>
      </c>
      <c r="C5394">
        <v>200</v>
      </c>
      <c r="D5394" s="2">
        <v>46204</v>
      </c>
      <c r="E5394" t="s">
        <v>4708</v>
      </c>
      <c r="F5394" t="s">
        <v>3380</v>
      </c>
      <c r="G5394" t="s">
        <v>4743</v>
      </c>
    </row>
    <row r="5395" spans="1:7">
      <c r="A5395" t="s">
        <v>482</v>
      </c>
      <c r="B5395" t="s">
        <v>3360</v>
      </c>
      <c r="C5395">
        <v>200</v>
      </c>
      <c r="D5395" s="2">
        <v>46204</v>
      </c>
      <c r="E5395" t="s">
        <v>4708</v>
      </c>
      <c r="F5395" t="s">
        <v>3360</v>
      </c>
      <c r="G5395" t="s">
        <v>4743</v>
      </c>
    </row>
    <row r="5396" spans="1:7">
      <c r="A5396" t="s">
        <v>482</v>
      </c>
      <c r="B5396" t="s">
        <v>3342</v>
      </c>
      <c r="C5396">
        <v>100</v>
      </c>
      <c r="D5396" s="2">
        <v>46204</v>
      </c>
      <c r="E5396" t="s">
        <v>4708</v>
      </c>
      <c r="F5396" t="s">
        <v>3342</v>
      </c>
      <c r="G5396" t="s">
        <v>4743</v>
      </c>
    </row>
    <row r="5397" spans="1:7">
      <c r="A5397" t="s">
        <v>482</v>
      </c>
      <c r="B5397" t="s">
        <v>3344</v>
      </c>
      <c r="C5397">
        <v>100</v>
      </c>
      <c r="D5397" s="2">
        <v>46204</v>
      </c>
      <c r="E5397" t="s">
        <v>4708</v>
      </c>
      <c r="F5397" t="s">
        <v>3344</v>
      </c>
      <c r="G5397" t="s">
        <v>4743</v>
      </c>
    </row>
    <row r="5398" spans="1:7">
      <c r="A5398" t="s">
        <v>482</v>
      </c>
      <c r="B5398" t="s">
        <v>3348</v>
      </c>
      <c r="C5398">
        <v>100</v>
      </c>
      <c r="D5398" s="2">
        <v>46204</v>
      </c>
      <c r="E5398" t="s">
        <v>4708</v>
      </c>
      <c r="F5398" t="s">
        <v>3348</v>
      </c>
      <c r="G5398" t="s">
        <v>4743</v>
      </c>
    </row>
    <row r="5399" spans="1:7">
      <c r="A5399" t="s">
        <v>482</v>
      </c>
      <c r="B5399" t="s">
        <v>3140</v>
      </c>
      <c r="C5399">
        <v>100</v>
      </c>
      <c r="D5399" s="2">
        <v>46204</v>
      </c>
      <c r="E5399" t="s">
        <v>4708</v>
      </c>
      <c r="F5399" t="s">
        <v>3140</v>
      </c>
      <c r="G5399" t="s">
        <v>4743</v>
      </c>
    </row>
    <row r="5400" spans="1:7">
      <c r="A5400" t="s">
        <v>482</v>
      </c>
      <c r="B5400" t="s">
        <v>3138</v>
      </c>
      <c r="C5400">
        <v>100</v>
      </c>
      <c r="D5400" s="2">
        <v>46204</v>
      </c>
      <c r="E5400" t="s">
        <v>4708</v>
      </c>
      <c r="F5400" t="s">
        <v>3138</v>
      </c>
      <c r="G5400" t="s">
        <v>4743</v>
      </c>
    </row>
    <row r="5401" spans="1:7">
      <c r="A5401" t="s">
        <v>482</v>
      </c>
      <c r="B5401" t="s">
        <v>2214</v>
      </c>
      <c r="C5401">
        <v>100</v>
      </c>
      <c r="D5401" s="2">
        <v>46204</v>
      </c>
      <c r="E5401" t="s">
        <v>4708</v>
      </c>
      <c r="F5401" t="s">
        <v>2214</v>
      </c>
      <c r="G5401" t="s">
        <v>4743</v>
      </c>
    </row>
    <row r="5402" spans="1:7">
      <c r="A5402" t="s">
        <v>482</v>
      </c>
      <c r="B5402" t="s">
        <v>2278</v>
      </c>
      <c r="C5402">
        <v>100</v>
      </c>
      <c r="D5402" s="2">
        <v>46204</v>
      </c>
      <c r="E5402" t="s">
        <v>4708</v>
      </c>
      <c r="F5402" t="s">
        <v>2278</v>
      </c>
      <c r="G5402" t="s">
        <v>4743</v>
      </c>
    </row>
    <row r="5403" spans="1:7">
      <c r="A5403" t="s">
        <v>482</v>
      </c>
      <c r="B5403" t="s">
        <v>1213</v>
      </c>
      <c r="C5403">
        <v>50</v>
      </c>
      <c r="D5403" s="2">
        <v>46204</v>
      </c>
      <c r="E5403" t="s">
        <v>4708</v>
      </c>
      <c r="F5403" t="s">
        <v>1213</v>
      </c>
      <c r="G5403" t="s">
        <v>4743</v>
      </c>
    </row>
    <row r="5404" spans="1:7">
      <c r="A5404" t="s">
        <v>482</v>
      </c>
      <c r="B5404" t="s">
        <v>1209</v>
      </c>
      <c r="C5404">
        <v>50</v>
      </c>
      <c r="D5404" s="2">
        <v>46204</v>
      </c>
      <c r="E5404" t="s">
        <v>4708</v>
      </c>
      <c r="F5404" t="s">
        <v>1209</v>
      </c>
      <c r="G5404" t="s">
        <v>4743</v>
      </c>
    </row>
    <row r="5405" spans="1:7">
      <c r="A5405" t="s">
        <v>482</v>
      </c>
      <c r="B5405" t="s">
        <v>1195</v>
      </c>
      <c r="C5405">
        <v>50</v>
      </c>
      <c r="D5405" s="2">
        <v>46204</v>
      </c>
      <c r="E5405" t="s">
        <v>4708</v>
      </c>
      <c r="F5405" t="s">
        <v>1195</v>
      </c>
      <c r="G5405" t="s">
        <v>4743</v>
      </c>
    </row>
    <row r="5406" spans="1:7">
      <c r="A5406" t="s">
        <v>482</v>
      </c>
      <c r="B5406" t="s">
        <v>1181</v>
      </c>
      <c r="C5406">
        <v>50</v>
      </c>
      <c r="D5406" s="2">
        <v>46204</v>
      </c>
      <c r="E5406" t="s">
        <v>4708</v>
      </c>
      <c r="F5406" t="s">
        <v>1181</v>
      </c>
      <c r="G5406" t="s">
        <v>4743</v>
      </c>
    </row>
    <row r="5407" spans="1:7">
      <c r="A5407" t="s">
        <v>482</v>
      </c>
      <c r="B5407" t="s">
        <v>1171</v>
      </c>
      <c r="C5407">
        <v>50</v>
      </c>
      <c r="D5407" s="2">
        <v>46204</v>
      </c>
      <c r="E5407" t="s">
        <v>4708</v>
      </c>
      <c r="F5407" t="s">
        <v>1171</v>
      </c>
      <c r="G5407" t="s">
        <v>4743</v>
      </c>
    </row>
    <row r="5408" spans="1:7">
      <c r="A5408" t="s">
        <v>482</v>
      </c>
      <c r="B5408" t="s">
        <v>1161</v>
      </c>
      <c r="C5408">
        <v>30</v>
      </c>
      <c r="D5408" s="2">
        <v>46204</v>
      </c>
      <c r="E5408" t="s">
        <v>4708</v>
      </c>
      <c r="F5408" t="s">
        <v>1161</v>
      </c>
      <c r="G5408" t="s">
        <v>4743</v>
      </c>
    </row>
    <row r="5409" spans="1:7">
      <c r="A5409" t="s">
        <v>482</v>
      </c>
      <c r="B5409" t="s">
        <v>1123</v>
      </c>
      <c r="C5409">
        <v>30</v>
      </c>
      <c r="D5409" s="2">
        <v>46204</v>
      </c>
      <c r="E5409" t="s">
        <v>4708</v>
      </c>
      <c r="F5409" t="s">
        <v>1123</v>
      </c>
      <c r="G5409" t="s">
        <v>4743</v>
      </c>
    </row>
    <row r="5410" spans="1:7">
      <c r="A5410" t="s">
        <v>482</v>
      </c>
      <c r="B5410" t="s">
        <v>1107</v>
      </c>
      <c r="C5410">
        <v>200</v>
      </c>
      <c r="D5410" s="2">
        <v>46204</v>
      </c>
      <c r="E5410" t="s">
        <v>4708</v>
      </c>
      <c r="F5410" t="s">
        <v>1107</v>
      </c>
      <c r="G5410" t="s">
        <v>4743</v>
      </c>
    </row>
    <row r="5411" spans="1:7">
      <c r="A5411" t="s">
        <v>482</v>
      </c>
      <c r="B5411" t="s">
        <v>793</v>
      </c>
      <c r="C5411">
        <v>200</v>
      </c>
      <c r="D5411" s="2">
        <v>46204</v>
      </c>
      <c r="E5411" t="s">
        <v>4708</v>
      </c>
      <c r="F5411" t="s">
        <v>793</v>
      </c>
      <c r="G5411" t="s">
        <v>4743</v>
      </c>
    </row>
    <row r="5412" spans="1:7">
      <c r="A5412" t="s">
        <v>482</v>
      </c>
      <c r="B5412" t="s">
        <v>781</v>
      </c>
      <c r="C5412">
        <v>200</v>
      </c>
      <c r="D5412" s="2">
        <v>46204</v>
      </c>
      <c r="E5412" t="s">
        <v>4708</v>
      </c>
      <c r="F5412" t="s">
        <v>781</v>
      </c>
      <c r="G5412" t="s">
        <v>4743</v>
      </c>
    </row>
    <row r="5413" spans="1:7">
      <c r="A5413" t="s">
        <v>482</v>
      </c>
      <c r="B5413" t="s">
        <v>695</v>
      </c>
      <c r="C5413">
        <v>200</v>
      </c>
      <c r="D5413" s="2">
        <v>46204</v>
      </c>
      <c r="E5413" t="s">
        <v>4708</v>
      </c>
      <c r="F5413" t="s">
        <v>695</v>
      </c>
      <c r="G5413" t="s">
        <v>4743</v>
      </c>
    </row>
    <row r="5414" spans="1:7">
      <c r="A5414" t="s">
        <v>482</v>
      </c>
      <c r="B5414" t="s">
        <v>480</v>
      </c>
      <c r="C5414">
        <v>50</v>
      </c>
      <c r="D5414" s="2">
        <v>46204</v>
      </c>
      <c r="E5414" t="s">
        <v>4708</v>
      </c>
      <c r="F5414" t="s">
        <v>480</v>
      </c>
      <c r="G5414" t="s">
        <v>4743</v>
      </c>
    </row>
    <row r="5415" spans="1:7">
      <c r="A5415" t="s">
        <v>482</v>
      </c>
      <c r="B5415" t="s">
        <v>537</v>
      </c>
      <c r="C5415">
        <v>30</v>
      </c>
      <c r="D5415" s="2">
        <v>46204</v>
      </c>
      <c r="E5415" t="s">
        <v>4708</v>
      </c>
      <c r="F5415" t="s">
        <v>537</v>
      </c>
      <c r="G5415" t="s">
        <v>4743</v>
      </c>
    </row>
    <row r="5416" spans="1:7">
      <c r="A5416" t="s">
        <v>482</v>
      </c>
      <c r="B5416" t="s">
        <v>533</v>
      </c>
      <c r="C5416">
        <v>30</v>
      </c>
      <c r="D5416" s="2">
        <v>46204</v>
      </c>
      <c r="E5416" t="s">
        <v>4708</v>
      </c>
      <c r="F5416" t="s">
        <v>533</v>
      </c>
      <c r="G5416" t="s">
        <v>4743</v>
      </c>
    </row>
    <row r="5417" spans="1:7">
      <c r="A5417" t="s">
        <v>482</v>
      </c>
      <c r="B5417" t="s">
        <v>531</v>
      </c>
      <c r="C5417">
        <v>30</v>
      </c>
      <c r="D5417" s="2">
        <v>46204</v>
      </c>
      <c r="E5417" t="s">
        <v>4708</v>
      </c>
      <c r="F5417" t="s">
        <v>531</v>
      </c>
      <c r="G5417" t="s">
        <v>4743</v>
      </c>
    </row>
    <row r="5418" spans="1:7">
      <c r="A5418" t="s">
        <v>482</v>
      </c>
      <c r="B5418" t="s">
        <v>511</v>
      </c>
      <c r="C5418">
        <v>30</v>
      </c>
      <c r="D5418" s="2">
        <v>46204</v>
      </c>
      <c r="E5418" t="s">
        <v>4708</v>
      </c>
      <c r="F5418" t="s">
        <v>511</v>
      </c>
      <c r="G5418" t="s">
        <v>4743</v>
      </c>
    </row>
    <row r="5419" spans="1:7">
      <c r="A5419" t="s">
        <v>482</v>
      </c>
      <c r="B5419" t="s">
        <v>509</v>
      </c>
      <c r="C5419">
        <v>30</v>
      </c>
      <c r="D5419" s="2">
        <v>46204</v>
      </c>
      <c r="E5419" t="s">
        <v>4708</v>
      </c>
      <c r="F5419" t="s">
        <v>509</v>
      </c>
      <c r="G5419" t="s">
        <v>4743</v>
      </c>
    </row>
    <row r="5420" spans="1:7">
      <c r="A5420" t="s">
        <v>482</v>
      </c>
      <c r="B5420" t="s">
        <v>505</v>
      </c>
      <c r="C5420">
        <v>30</v>
      </c>
      <c r="D5420" s="2">
        <v>46204</v>
      </c>
      <c r="E5420" t="s">
        <v>4708</v>
      </c>
      <c r="F5420" t="s">
        <v>505</v>
      </c>
      <c r="G5420" t="s">
        <v>4743</v>
      </c>
    </row>
    <row r="5421" spans="1:7">
      <c r="A5421" t="s">
        <v>482</v>
      </c>
      <c r="B5421" t="s">
        <v>503</v>
      </c>
      <c r="C5421">
        <v>80</v>
      </c>
      <c r="D5421" s="2">
        <v>46204</v>
      </c>
      <c r="E5421" t="s">
        <v>4708</v>
      </c>
      <c r="F5421" t="s">
        <v>503</v>
      </c>
      <c r="G5421" t="s">
        <v>4743</v>
      </c>
    </row>
    <row r="5422" spans="1:7">
      <c r="A5422" t="s">
        <v>482</v>
      </c>
      <c r="B5422" t="s">
        <v>497</v>
      </c>
      <c r="C5422">
        <v>30</v>
      </c>
      <c r="D5422" s="2">
        <v>46204</v>
      </c>
      <c r="E5422" t="s">
        <v>4708</v>
      </c>
      <c r="F5422" t="s">
        <v>497</v>
      </c>
      <c r="G5422" t="s">
        <v>4743</v>
      </c>
    </row>
    <row r="5423" spans="1:7">
      <c r="A5423" t="s">
        <v>482</v>
      </c>
      <c r="B5423" t="s">
        <v>491</v>
      </c>
      <c r="C5423">
        <v>30</v>
      </c>
      <c r="D5423" s="2">
        <v>46204</v>
      </c>
      <c r="E5423" t="s">
        <v>4708</v>
      </c>
      <c r="F5423" t="s">
        <v>491</v>
      </c>
      <c r="G5423" t="s">
        <v>4743</v>
      </c>
    </row>
    <row r="5424" spans="1:7">
      <c r="A5424" t="s">
        <v>370</v>
      </c>
      <c r="B5424" t="s">
        <v>3616</v>
      </c>
      <c r="C5424">
        <v>500</v>
      </c>
      <c r="D5424" s="2">
        <v>46204</v>
      </c>
      <c r="E5424" t="s">
        <v>4708</v>
      </c>
      <c r="F5424" t="s">
        <v>3616</v>
      </c>
      <c r="G5424" t="s">
        <v>4743</v>
      </c>
    </row>
    <row r="5425" spans="1:7">
      <c r="A5425" t="s">
        <v>370</v>
      </c>
      <c r="B5425" t="s">
        <v>3618</v>
      </c>
      <c r="C5425">
        <v>500</v>
      </c>
      <c r="D5425" s="2">
        <v>46204</v>
      </c>
      <c r="E5425" t="s">
        <v>4708</v>
      </c>
      <c r="F5425" t="s">
        <v>3618</v>
      </c>
      <c r="G5425" t="s">
        <v>4743</v>
      </c>
    </row>
    <row r="5426" spans="1:7">
      <c r="A5426" t="s">
        <v>370</v>
      </c>
      <c r="B5426" t="s">
        <v>3592</v>
      </c>
      <c r="C5426">
        <v>500</v>
      </c>
      <c r="D5426" s="2">
        <v>46204</v>
      </c>
      <c r="E5426" t="s">
        <v>4708</v>
      </c>
      <c r="F5426" t="s">
        <v>3592</v>
      </c>
      <c r="G5426" t="s">
        <v>4743</v>
      </c>
    </row>
    <row r="5427" spans="1:7">
      <c r="A5427" t="s">
        <v>370</v>
      </c>
      <c r="B5427" t="s">
        <v>3596</v>
      </c>
      <c r="C5427">
        <v>200</v>
      </c>
      <c r="D5427" s="2">
        <v>46204</v>
      </c>
      <c r="E5427" t="s">
        <v>4708</v>
      </c>
      <c r="F5427" t="s">
        <v>3596</v>
      </c>
      <c r="G5427" t="s">
        <v>4743</v>
      </c>
    </row>
    <row r="5428" spans="1:7">
      <c r="A5428" t="s">
        <v>370</v>
      </c>
      <c r="B5428" t="s">
        <v>3548</v>
      </c>
      <c r="C5428">
        <v>200</v>
      </c>
      <c r="D5428" s="2">
        <v>46204</v>
      </c>
      <c r="E5428" t="s">
        <v>4708</v>
      </c>
      <c r="F5428" t="s">
        <v>3548</v>
      </c>
      <c r="G5428" t="s">
        <v>4743</v>
      </c>
    </row>
    <row r="5429" spans="1:7">
      <c r="A5429" t="s">
        <v>370</v>
      </c>
      <c r="B5429" t="s">
        <v>3306</v>
      </c>
      <c r="C5429">
        <v>100</v>
      </c>
      <c r="D5429" s="2">
        <v>46204</v>
      </c>
      <c r="E5429" t="s">
        <v>4708</v>
      </c>
      <c r="F5429" t="s">
        <v>3306</v>
      </c>
      <c r="G5429" t="s">
        <v>4743</v>
      </c>
    </row>
    <row r="5430" spans="1:7">
      <c r="A5430" t="s">
        <v>370</v>
      </c>
      <c r="B5430" t="s">
        <v>3088</v>
      </c>
      <c r="C5430">
        <v>100</v>
      </c>
      <c r="D5430" s="2">
        <v>46204</v>
      </c>
      <c r="E5430" t="s">
        <v>4708</v>
      </c>
      <c r="F5430" t="s">
        <v>3088</v>
      </c>
      <c r="G5430" t="s">
        <v>4743</v>
      </c>
    </row>
    <row r="5431" spans="1:7">
      <c r="A5431" t="s">
        <v>370</v>
      </c>
      <c r="B5431" t="s">
        <v>3082</v>
      </c>
      <c r="C5431">
        <v>500</v>
      </c>
      <c r="D5431" s="2">
        <v>46204</v>
      </c>
      <c r="E5431" t="s">
        <v>4708</v>
      </c>
      <c r="F5431" t="s">
        <v>3082</v>
      </c>
      <c r="G5431" t="s">
        <v>4743</v>
      </c>
    </row>
    <row r="5432" spans="1:7">
      <c r="A5432" t="s">
        <v>370</v>
      </c>
      <c r="B5432" t="s">
        <v>1785</v>
      </c>
      <c r="C5432">
        <v>500</v>
      </c>
      <c r="D5432" s="2">
        <v>46204</v>
      </c>
      <c r="E5432" t="s">
        <v>4708</v>
      </c>
      <c r="F5432" t="s">
        <v>1785</v>
      </c>
      <c r="G5432" t="s">
        <v>4743</v>
      </c>
    </row>
    <row r="5433" spans="1:7">
      <c r="A5433" t="s">
        <v>370</v>
      </c>
      <c r="B5433" t="s">
        <v>1233</v>
      </c>
      <c r="C5433">
        <v>500</v>
      </c>
      <c r="D5433" s="2">
        <v>46204</v>
      </c>
      <c r="E5433" t="s">
        <v>4708</v>
      </c>
      <c r="F5433" t="s">
        <v>1233</v>
      </c>
      <c r="G5433" t="s">
        <v>4743</v>
      </c>
    </row>
    <row r="5434" spans="1:7">
      <c r="A5434" t="s">
        <v>370</v>
      </c>
      <c r="B5434" t="s">
        <v>468</v>
      </c>
      <c r="C5434">
        <v>100</v>
      </c>
      <c r="D5434" s="2">
        <v>46204</v>
      </c>
      <c r="E5434" t="s">
        <v>4708</v>
      </c>
      <c r="F5434" t="s">
        <v>468</v>
      </c>
      <c r="G5434" t="s">
        <v>4743</v>
      </c>
    </row>
    <row r="5435" spans="1:7">
      <c r="A5435" t="s">
        <v>370</v>
      </c>
      <c r="B5435" t="s">
        <v>428</v>
      </c>
      <c r="C5435">
        <v>50</v>
      </c>
      <c r="D5435" s="2">
        <v>46204</v>
      </c>
      <c r="E5435" t="s">
        <v>4708</v>
      </c>
      <c r="F5435" t="s">
        <v>428</v>
      </c>
      <c r="G5435" t="s">
        <v>4743</v>
      </c>
    </row>
    <row r="5436" spans="1:7">
      <c r="A5436" t="s">
        <v>370</v>
      </c>
      <c r="B5436" t="s">
        <v>368</v>
      </c>
      <c r="C5436">
        <v>200</v>
      </c>
      <c r="D5436" s="2">
        <v>46204</v>
      </c>
      <c r="E5436" t="s">
        <v>4708</v>
      </c>
      <c r="F5436" t="s">
        <v>368</v>
      </c>
      <c r="G5436" t="s">
        <v>4743</v>
      </c>
    </row>
    <row r="5437" spans="1:7">
      <c r="A5437" t="s">
        <v>823</v>
      </c>
      <c r="B5437" t="s">
        <v>1305</v>
      </c>
      <c r="C5437">
        <v>100</v>
      </c>
      <c r="D5437" s="2">
        <v>46204</v>
      </c>
      <c r="E5437" t="s">
        <v>4708</v>
      </c>
      <c r="F5437" t="s">
        <v>1305</v>
      </c>
      <c r="G5437" t="s">
        <v>4743</v>
      </c>
    </row>
    <row r="5438" spans="1:7">
      <c r="A5438" t="s">
        <v>823</v>
      </c>
      <c r="B5438" t="s">
        <v>1355</v>
      </c>
      <c r="C5438">
        <v>300</v>
      </c>
      <c r="D5438" s="2">
        <v>46204</v>
      </c>
      <c r="E5438" t="s">
        <v>4708</v>
      </c>
      <c r="F5438" t="s">
        <v>1355</v>
      </c>
      <c r="G5438" t="s">
        <v>4743</v>
      </c>
    </row>
    <row r="5439" spans="1:7">
      <c r="A5439" t="s">
        <v>823</v>
      </c>
      <c r="B5439" t="s">
        <v>1541</v>
      </c>
      <c r="C5439">
        <v>300</v>
      </c>
      <c r="D5439" s="2">
        <v>46204</v>
      </c>
      <c r="E5439" t="s">
        <v>4708</v>
      </c>
      <c r="F5439" t="s">
        <v>1541</v>
      </c>
      <c r="G5439" t="s">
        <v>4743</v>
      </c>
    </row>
    <row r="5440" spans="1:7">
      <c r="A5440" t="s">
        <v>823</v>
      </c>
      <c r="B5440" t="s">
        <v>2178</v>
      </c>
      <c r="C5440">
        <v>300</v>
      </c>
      <c r="D5440" s="2">
        <v>46204</v>
      </c>
      <c r="E5440" t="s">
        <v>4708</v>
      </c>
      <c r="F5440" t="s">
        <v>2178</v>
      </c>
      <c r="G5440" t="s">
        <v>4743</v>
      </c>
    </row>
    <row r="5441" spans="1:7">
      <c r="A5441" t="s">
        <v>823</v>
      </c>
      <c r="B5441" t="s">
        <v>2352</v>
      </c>
      <c r="C5441">
        <v>100</v>
      </c>
      <c r="D5441" s="2">
        <v>46204</v>
      </c>
      <c r="E5441" t="s">
        <v>4708</v>
      </c>
      <c r="F5441" t="s">
        <v>2352</v>
      </c>
      <c r="G5441" t="s">
        <v>4743</v>
      </c>
    </row>
    <row r="5442" spans="1:7">
      <c r="A5442" t="s">
        <v>823</v>
      </c>
      <c r="B5442" t="s">
        <v>1075</v>
      </c>
      <c r="C5442">
        <v>60</v>
      </c>
      <c r="D5442" s="2">
        <v>46204</v>
      </c>
      <c r="E5442" t="s">
        <v>4708</v>
      </c>
      <c r="F5442" t="s">
        <v>1075</v>
      </c>
      <c r="G5442" t="s">
        <v>4743</v>
      </c>
    </row>
    <row r="5443" spans="1:7">
      <c r="A5443" t="s">
        <v>823</v>
      </c>
      <c r="B5443" t="s">
        <v>828</v>
      </c>
      <c r="C5443">
        <v>60</v>
      </c>
      <c r="D5443" s="2">
        <v>46204</v>
      </c>
      <c r="E5443" t="s">
        <v>4708</v>
      </c>
      <c r="F5443" t="s">
        <v>828</v>
      </c>
      <c r="G5443" t="s">
        <v>4743</v>
      </c>
    </row>
    <row r="5444" spans="1:7">
      <c r="A5444" t="s">
        <v>823</v>
      </c>
      <c r="B5444" t="s">
        <v>830</v>
      </c>
      <c r="C5444">
        <v>30</v>
      </c>
      <c r="D5444" s="2">
        <v>46204</v>
      </c>
      <c r="E5444" t="s">
        <v>4708</v>
      </c>
      <c r="F5444" t="s">
        <v>830</v>
      </c>
      <c r="G5444" t="s">
        <v>4743</v>
      </c>
    </row>
    <row r="5445" spans="1:7">
      <c r="A5445" t="s">
        <v>823</v>
      </c>
      <c r="B5445" t="s">
        <v>836</v>
      </c>
      <c r="C5445">
        <v>170</v>
      </c>
      <c r="D5445" s="2">
        <v>46204</v>
      </c>
      <c r="E5445" t="s">
        <v>4708</v>
      </c>
      <c r="F5445" t="s">
        <v>836</v>
      </c>
      <c r="G5445" t="s">
        <v>4743</v>
      </c>
    </row>
    <row r="5446" spans="1:7">
      <c r="A5446" t="s">
        <v>823</v>
      </c>
      <c r="B5446" t="s">
        <v>864</v>
      </c>
      <c r="C5446">
        <v>200</v>
      </c>
      <c r="D5446" s="2">
        <v>46204</v>
      </c>
      <c r="E5446" t="s">
        <v>4708</v>
      </c>
      <c r="F5446" t="s">
        <v>864</v>
      </c>
      <c r="G5446" t="s">
        <v>4743</v>
      </c>
    </row>
    <row r="5447" spans="1:7">
      <c r="A5447" t="s">
        <v>823</v>
      </c>
      <c r="B5447" t="s">
        <v>1053</v>
      </c>
      <c r="C5447">
        <v>300</v>
      </c>
      <c r="D5447" s="2">
        <v>46204</v>
      </c>
      <c r="E5447" t="s">
        <v>4708</v>
      </c>
      <c r="F5447" t="s">
        <v>1053</v>
      </c>
      <c r="G5447" t="s">
        <v>4743</v>
      </c>
    </row>
    <row r="5448" spans="1:7">
      <c r="A5448" t="s">
        <v>823</v>
      </c>
      <c r="B5448" t="s">
        <v>1557</v>
      </c>
      <c r="C5448">
        <v>300</v>
      </c>
      <c r="D5448" s="2">
        <v>46204</v>
      </c>
      <c r="E5448" t="s">
        <v>4708</v>
      </c>
      <c r="F5448" t="s">
        <v>1557</v>
      </c>
      <c r="G5448" t="s">
        <v>4743</v>
      </c>
    </row>
    <row r="5449" spans="1:7">
      <c r="A5449" t="s">
        <v>823</v>
      </c>
      <c r="B5449" t="s">
        <v>2358</v>
      </c>
      <c r="C5449">
        <v>100</v>
      </c>
      <c r="D5449" s="2">
        <v>46204</v>
      </c>
      <c r="E5449" t="s">
        <v>4708</v>
      </c>
      <c r="F5449" t="s">
        <v>2358</v>
      </c>
      <c r="G5449" t="s">
        <v>4743</v>
      </c>
    </row>
    <row r="5450" spans="1:7">
      <c r="A5450" t="s">
        <v>823</v>
      </c>
      <c r="B5450" t="s">
        <v>3614</v>
      </c>
      <c r="C5450">
        <v>150</v>
      </c>
      <c r="D5450" s="2">
        <v>46204</v>
      </c>
      <c r="E5450" t="s">
        <v>4708</v>
      </c>
      <c r="F5450" t="s">
        <v>3614</v>
      </c>
      <c r="G5450" t="s">
        <v>4743</v>
      </c>
    </row>
    <row r="5451" spans="1:7">
      <c r="A5451" t="s">
        <v>2622</v>
      </c>
      <c r="B5451" t="s">
        <v>3604</v>
      </c>
      <c r="C5451">
        <v>100</v>
      </c>
      <c r="D5451" s="2">
        <v>46204</v>
      </c>
      <c r="E5451" t="s">
        <v>4708</v>
      </c>
      <c r="F5451" t="s">
        <v>3604</v>
      </c>
      <c r="G5451" t="s">
        <v>4743</v>
      </c>
    </row>
    <row r="5452" spans="1:7">
      <c r="A5452" t="s">
        <v>2622</v>
      </c>
      <c r="B5452" t="s">
        <v>3624</v>
      </c>
      <c r="C5452">
        <v>100</v>
      </c>
      <c r="D5452" s="2">
        <v>46204</v>
      </c>
      <c r="E5452" t="s">
        <v>4708</v>
      </c>
      <c r="F5452" t="s">
        <v>3624</v>
      </c>
      <c r="G5452" t="s">
        <v>4743</v>
      </c>
    </row>
    <row r="5453" spans="1:7">
      <c r="A5453" t="s">
        <v>2622</v>
      </c>
      <c r="B5453" t="s">
        <v>3620</v>
      </c>
      <c r="C5453">
        <v>100</v>
      </c>
      <c r="D5453" s="2">
        <v>46204</v>
      </c>
      <c r="E5453" t="s">
        <v>4708</v>
      </c>
      <c r="F5453" t="s">
        <v>3620</v>
      </c>
      <c r="G5453" t="s">
        <v>4743</v>
      </c>
    </row>
    <row r="5454" spans="1:7">
      <c r="A5454" t="s">
        <v>2622</v>
      </c>
      <c r="B5454" t="s">
        <v>3626</v>
      </c>
      <c r="C5454">
        <v>100</v>
      </c>
      <c r="D5454" s="2">
        <v>46204</v>
      </c>
      <c r="E5454" t="s">
        <v>4708</v>
      </c>
      <c r="F5454" t="s">
        <v>3626</v>
      </c>
      <c r="G5454" t="s">
        <v>4743</v>
      </c>
    </row>
    <row r="5455" spans="1:7">
      <c r="A5455" t="s">
        <v>2622</v>
      </c>
      <c r="B5455" t="s">
        <v>3580</v>
      </c>
      <c r="C5455">
        <v>150</v>
      </c>
      <c r="D5455" s="2">
        <v>46204</v>
      </c>
      <c r="E5455" t="s">
        <v>4708</v>
      </c>
      <c r="F5455" t="s">
        <v>3580</v>
      </c>
      <c r="G5455" t="s">
        <v>4743</v>
      </c>
    </row>
    <row r="5456" spans="1:7">
      <c r="A5456" t="s">
        <v>2622</v>
      </c>
      <c r="B5456" t="s">
        <v>3522</v>
      </c>
      <c r="C5456">
        <v>150</v>
      </c>
      <c r="D5456" s="2">
        <v>46204</v>
      </c>
      <c r="E5456" t="s">
        <v>4708</v>
      </c>
      <c r="F5456" t="s">
        <v>3522</v>
      </c>
      <c r="G5456" t="s">
        <v>4743</v>
      </c>
    </row>
    <row r="5457" spans="1:7">
      <c r="A5457" t="s">
        <v>2622</v>
      </c>
      <c r="B5457" t="s">
        <v>3526</v>
      </c>
      <c r="C5457">
        <v>100</v>
      </c>
      <c r="D5457" s="2">
        <v>46204</v>
      </c>
      <c r="E5457" t="s">
        <v>4708</v>
      </c>
      <c r="F5457" t="s">
        <v>3526</v>
      </c>
      <c r="G5457" t="s">
        <v>4743</v>
      </c>
    </row>
    <row r="5458" spans="1:7">
      <c r="A5458" t="s">
        <v>2622</v>
      </c>
      <c r="B5458" t="s">
        <v>3516</v>
      </c>
      <c r="C5458">
        <v>100</v>
      </c>
      <c r="D5458" s="2">
        <v>46204</v>
      </c>
      <c r="E5458" t="s">
        <v>4708</v>
      </c>
      <c r="F5458" t="s">
        <v>3516</v>
      </c>
      <c r="G5458" t="s">
        <v>4743</v>
      </c>
    </row>
    <row r="5459" spans="1:7">
      <c r="A5459" t="s">
        <v>2622</v>
      </c>
      <c r="B5459" t="s">
        <v>3566</v>
      </c>
      <c r="C5459">
        <v>100</v>
      </c>
      <c r="D5459" s="2">
        <v>46204</v>
      </c>
      <c r="E5459" t="s">
        <v>4708</v>
      </c>
      <c r="F5459" t="s">
        <v>3566</v>
      </c>
      <c r="G5459" t="s">
        <v>4743</v>
      </c>
    </row>
    <row r="5460" spans="1:7">
      <c r="A5460" t="s">
        <v>2622</v>
      </c>
      <c r="B5460" t="s">
        <v>3556</v>
      </c>
      <c r="C5460">
        <v>100</v>
      </c>
      <c r="D5460" s="2">
        <v>46204</v>
      </c>
      <c r="E5460" t="s">
        <v>4708</v>
      </c>
      <c r="F5460" t="s">
        <v>3556</v>
      </c>
      <c r="G5460" t="s">
        <v>4743</v>
      </c>
    </row>
    <row r="5461" spans="1:7">
      <c r="A5461" t="s">
        <v>2622</v>
      </c>
      <c r="B5461" t="s">
        <v>3528</v>
      </c>
      <c r="C5461">
        <v>300</v>
      </c>
      <c r="D5461" s="2">
        <v>46204</v>
      </c>
      <c r="E5461" t="s">
        <v>4708</v>
      </c>
      <c r="F5461" t="s">
        <v>3528</v>
      </c>
      <c r="G5461" t="s">
        <v>4743</v>
      </c>
    </row>
    <row r="5462" spans="1:7">
      <c r="A5462" t="s">
        <v>2622</v>
      </c>
      <c r="B5462" t="s">
        <v>3518</v>
      </c>
      <c r="C5462">
        <v>300</v>
      </c>
      <c r="D5462" s="2">
        <v>46204</v>
      </c>
      <c r="E5462" t="s">
        <v>4708</v>
      </c>
      <c r="F5462" t="s">
        <v>3518</v>
      </c>
      <c r="G5462" t="s">
        <v>4743</v>
      </c>
    </row>
    <row r="5463" spans="1:7">
      <c r="A5463" t="s">
        <v>2622</v>
      </c>
      <c r="B5463" t="s">
        <v>3536</v>
      </c>
      <c r="C5463">
        <v>200</v>
      </c>
      <c r="D5463" s="2">
        <v>46204</v>
      </c>
      <c r="E5463" t="s">
        <v>4708</v>
      </c>
      <c r="F5463" t="s">
        <v>3536</v>
      </c>
      <c r="G5463" t="s">
        <v>4743</v>
      </c>
    </row>
    <row r="5464" spans="1:7">
      <c r="A5464" t="s">
        <v>2622</v>
      </c>
      <c r="B5464" t="s">
        <v>3568</v>
      </c>
      <c r="C5464">
        <v>200</v>
      </c>
      <c r="D5464" s="2">
        <v>46204</v>
      </c>
      <c r="E5464" t="s">
        <v>4708</v>
      </c>
      <c r="F5464" t="s">
        <v>3568</v>
      </c>
      <c r="G5464" t="s">
        <v>4743</v>
      </c>
    </row>
    <row r="5465" spans="1:7">
      <c r="A5465" t="s">
        <v>2622</v>
      </c>
      <c r="B5465" t="s">
        <v>3500</v>
      </c>
      <c r="C5465">
        <v>100</v>
      </c>
      <c r="D5465" s="2">
        <v>46204</v>
      </c>
      <c r="E5465" t="s">
        <v>4708</v>
      </c>
      <c r="F5465" t="s">
        <v>3500</v>
      </c>
      <c r="G5465" t="s">
        <v>4743</v>
      </c>
    </row>
    <row r="5466" spans="1:7">
      <c r="A5466" t="s">
        <v>2622</v>
      </c>
      <c r="B5466" t="s">
        <v>3458</v>
      </c>
      <c r="C5466">
        <v>200</v>
      </c>
      <c r="D5466" s="2">
        <v>46204</v>
      </c>
      <c r="E5466" t="s">
        <v>4708</v>
      </c>
      <c r="F5466" t="s">
        <v>3458</v>
      </c>
      <c r="G5466" t="s">
        <v>4743</v>
      </c>
    </row>
    <row r="5467" spans="1:7">
      <c r="A5467" t="s">
        <v>2622</v>
      </c>
      <c r="B5467" t="s">
        <v>3550</v>
      </c>
      <c r="C5467">
        <v>150</v>
      </c>
      <c r="D5467" s="2">
        <v>46204</v>
      </c>
      <c r="E5467" t="s">
        <v>4708</v>
      </c>
      <c r="F5467" t="s">
        <v>3550</v>
      </c>
      <c r="G5467" t="s">
        <v>4743</v>
      </c>
    </row>
    <row r="5468" spans="1:7">
      <c r="A5468" t="s">
        <v>2622</v>
      </c>
      <c r="B5468" t="s">
        <v>3508</v>
      </c>
      <c r="C5468">
        <v>150</v>
      </c>
      <c r="D5468" s="2">
        <v>46204</v>
      </c>
      <c r="E5468" t="s">
        <v>4708</v>
      </c>
      <c r="F5468" t="s">
        <v>3508</v>
      </c>
      <c r="G5468" t="s">
        <v>4743</v>
      </c>
    </row>
    <row r="5469" spans="1:7">
      <c r="A5469" t="s">
        <v>2622</v>
      </c>
      <c r="B5469" t="s">
        <v>3436</v>
      </c>
      <c r="C5469">
        <v>200</v>
      </c>
      <c r="D5469" s="2">
        <v>46204</v>
      </c>
      <c r="E5469" t="s">
        <v>4708</v>
      </c>
      <c r="F5469" t="s">
        <v>3436</v>
      </c>
      <c r="G5469" t="s">
        <v>4743</v>
      </c>
    </row>
    <row r="5470" spans="1:7">
      <c r="A5470" t="s">
        <v>2603</v>
      </c>
      <c r="B5470" t="s">
        <v>3530</v>
      </c>
      <c r="C5470">
        <v>100</v>
      </c>
      <c r="D5470" s="2">
        <v>46204</v>
      </c>
      <c r="E5470" t="s">
        <v>4708</v>
      </c>
      <c r="F5470" t="s">
        <v>3530</v>
      </c>
      <c r="G5470" t="s">
        <v>4743</v>
      </c>
    </row>
    <row r="5471" spans="1:7">
      <c r="A5471" t="s">
        <v>2603</v>
      </c>
      <c r="B5471" t="s">
        <v>3480</v>
      </c>
      <c r="C5471">
        <v>100</v>
      </c>
      <c r="D5471" s="2">
        <v>46204</v>
      </c>
      <c r="E5471" t="s">
        <v>4708</v>
      </c>
      <c r="F5471" t="s">
        <v>3480</v>
      </c>
      <c r="G5471" t="s">
        <v>4743</v>
      </c>
    </row>
    <row r="5472" spans="1:7">
      <c r="A5472" t="s">
        <v>2603</v>
      </c>
      <c r="B5472" t="s">
        <v>3484</v>
      </c>
      <c r="C5472">
        <v>100</v>
      </c>
      <c r="D5472" s="2">
        <v>46204</v>
      </c>
      <c r="E5472" t="s">
        <v>4708</v>
      </c>
      <c r="F5472" t="s">
        <v>3484</v>
      </c>
      <c r="G5472" t="s">
        <v>4743</v>
      </c>
    </row>
    <row r="5473" spans="1:7">
      <c r="A5473" t="s">
        <v>2603</v>
      </c>
      <c r="B5473" t="s">
        <v>3426</v>
      </c>
      <c r="C5473">
        <v>100</v>
      </c>
      <c r="D5473" s="2">
        <v>46204</v>
      </c>
      <c r="E5473" t="s">
        <v>4708</v>
      </c>
      <c r="F5473" t="s">
        <v>3426</v>
      </c>
      <c r="G5473" t="s">
        <v>4743</v>
      </c>
    </row>
    <row r="5474" spans="1:7">
      <c r="A5474" t="s">
        <v>2603</v>
      </c>
      <c r="B5474" t="s">
        <v>3446</v>
      </c>
      <c r="C5474">
        <v>100</v>
      </c>
      <c r="D5474" s="2">
        <v>46204</v>
      </c>
      <c r="E5474" t="s">
        <v>4708</v>
      </c>
      <c r="F5474" t="s">
        <v>3446</v>
      </c>
      <c r="G5474" t="s">
        <v>4743</v>
      </c>
    </row>
    <row r="5475" spans="1:7">
      <c r="A5475" t="s">
        <v>2622</v>
      </c>
      <c r="B5475" t="s">
        <v>3440</v>
      </c>
      <c r="C5475">
        <v>150</v>
      </c>
      <c r="D5475" s="2">
        <v>46204</v>
      </c>
      <c r="E5475" t="s">
        <v>4708</v>
      </c>
      <c r="F5475" t="s">
        <v>3440</v>
      </c>
      <c r="G5475" t="s">
        <v>4743</v>
      </c>
    </row>
    <row r="5476" spans="1:7">
      <c r="A5476" t="s">
        <v>2622</v>
      </c>
      <c r="B5476" t="s">
        <v>3510</v>
      </c>
      <c r="C5476">
        <v>100</v>
      </c>
      <c r="D5476" s="2">
        <v>46204</v>
      </c>
      <c r="E5476" t="s">
        <v>4708</v>
      </c>
      <c r="F5476" t="s">
        <v>3510</v>
      </c>
      <c r="G5476" t="s">
        <v>4743</v>
      </c>
    </row>
    <row r="5477" spans="1:7">
      <c r="A5477" t="s">
        <v>2622</v>
      </c>
      <c r="B5477" t="s">
        <v>3282</v>
      </c>
      <c r="C5477">
        <v>100</v>
      </c>
      <c r="D5477" s="2">
        <v>46204</v>
      </c>
      <c r="E5477" t="s">
        <v>4708</v>
      </c>
      <c r="F5477" t="s">
        <v>3282</v>
      </c>
      <c r="G5477" t="s">
        <v>4743</v>
      </c>
    </row>
    <row r="5478" spans="1:7">
      <c r="A5478" t="s">
        <v>2622</v>
      </c>
      <c r="B5478" t="s">
        <v>3206</v>
      </c>
      <c r="C5478">
        <v>100</v>
      </c>
      <c r="D5478" s="2">
        <v>46204</v>
      </c>
      <c r="E5478" t="s">
        <v>4708</v>
      </c>
      <c r="F5478" t="s">
        <v>3206</v>
      </c>
      <c r="G5478" t="s">
        <v>4743</v>
      </c>
    </row>
    <row r="5479" spans="1:7">
      <c r="A5479" t="s">
        <v>2622</v>
      </c>
      <c r="B5479" t="s">
        <v>3204</v>
      </c>
      <c r="C5479">
        <v>100</v>
      </c>
      <c r="D5479" s="2">
        <v>46204</v>
      </c>
      <c r="E5479" t="s">
        <v>4708</v>
      </c>
      <c r="F5479" t="s">
        <v>3204</v>
      </c>
      <c r="G5479" t="s">
        <v>4743</v>
      </c>
    </row>
    <row r="5480" spans="1:7">
      <c r="A5480" t="s">
        <v>2622</v>
      </c>
      <c r="B5480" t="s">
        <v>3064</v>
      </c>
      <c r="C5480">
        <v>150</v>
      </c>
      <c r="D5480" s="2">
        <v>46204</v>
      </c>
      <c r="E5480" t="s">
        <v>4708</v>
      </c>
      <c r="F5480" t="s">
        <v>3064</v>
      </c>
      <c r="G5480" t="s">
        <v>4743</v>
      </c>
    </row>
    <row r="5481" spans="1:7">
      <c r="A5481" t="s">
        <v>2603</v>
      </c>
      <c r="B5481" t="s">
        <v>3056</v>
      </c>
      <c r="C5481">
        <v>50</v>
      </c>
      <c r="D5481" s="2">
        <v>46204</v>
      </c>
      <c r="E5481" t="s">
        <v>4708</v>
      </c>
      <c r="F5481" t="s">
        <v>3056</v>
      </c>
      <c r="G5481" t="s">
        <v>4743</v>
      </c>
    </row>
    <row r="5482" spans="1:7">
      <c r="A5482" t="s">
        <v>2622</v>
      </c>
      <c r="B5482" t="s">
        <v>3066</v>
      </c>
      <c r="C5482">
        <v>150</v>
      </c>
      <c r="D5482" s="2">
        <v>46204</v>
      </c>
      <c r="E5482" t="s">
        <v>4708</v>
      </c>
      <c r="F5482" t="s">
        <v>3066</v>
      </c>
      <c r="G5482" t="s">
        <v>4743</v>
      </c>
    </row>
    <row r="5483" spans="1:7">
      <c r="A5483" t="s">
        <v>2603</v>
      </c>
      <c r="B5483" t="s">
        <v>2614</v>
      </c>
      <c r="C5483">
        <v>200</v>
      </c>
      <c r="D5483" s="2">
        <v>46204</v>
      </c>
      <c r="E5483" t="s">
        <v>4708</v>
      </c>
      <c r="F5483" t="s">
        <v>2614</v>
      </c>
      <c r="G5483" t="s">
        <v>4743</v>
      </c>
    </row>
    <row r="5484" spans="1:7">
      <c r="A5484" t="s">
        <v>2622</v>
      </c>
      <c r="B5484" t="s">
        <v>2671</v>
      </c>
      <c r="C5484">
        <v>50</v>
      </c>
      <c r="D5484" s="2">
        <v>46204</v>
      </c>
      <c r="E5484" t="s">
        <v>4708</v>
      </c>
      <c r="F5484" t="s">
        <v>2671</v>
      </c>
      <c r="G5484" t="s">
        <v>4743</v>
      </c>
    </row>
    <row r="5485" spans="1:7">
      <c r="A5485" t="s">
        <v>2622</v>
      </c>
      <c r="B5485" t="s">
        <v>2685</v>
      </c>
      <c r="C5485">
        <v>100</v>
      </c>
      <c r="D5485" s="2">
        <v>46204</v>
      </c>
      <c r="E5485" t="s">
        <v>4708</v>
      </c>
      <c r="F5485" t="s">
        <v>2685</v>
      </c>
      <c r="G5485" t="s">
        <v>4743</v>
      </c>
    </row>
    <row r="5486" spans="1:7">
      <c r="A5486" t="s">
        <v>2622</v>
      </c>
      <c r="B5486" t="s">
        <v>2697</v>
      </c>
      <c r="C5486">
        <v>50</v>
      </c>
      <c r="D5486" s="2">
        <v>46204</v>
      </c>
      <c r="E5486" t="s">
        <v>4708</v>
      </c>
      <c r="F5486" t="s">
        <v>2697</v>
      </c>
      <c r="G5486" t="s">
        <v>4743</v>
      </c>
    </row>
    <row r="5487" spans="1:7">
      <c r="A5487" t="s">
        <v>2622</v>
      </c>
      <c r="B5487" t="s">
        <v>2717</v>
      </c>
      <c r="C5487">
        <v>100</v>
      </c>
      <c r="D5487" s="2">
        <v>46204</v>
      </c>
      <c r="E5487" t="s">
        <v>4708</v>
      </c>
      <c r="F5487" t="s">
        <v>2717</v>
      </c>
      <c r="G5487" t="s">
        <v>4743</v>
      </c>
    </row>
    <row r="5488" spans="1:7">
      <c r="A5488" t="s">
        <v>135</v>
      </c>
      <c r="B5488" t="s">
        <v>3488</v>
      </c>
      <c r="C5488">
        <v>200</v>
      </c>
      <c r="D5488" s="2">
        <v>46204</v>
      </c>
      <c r="E5488" t="s">
        <v>4708</v>
      </c>
      <c r="F5488" t="s">
        <v>3488</v>
      </c>
      <c r="G5488" t="s">
        <v>4743</v>
      </c>
    </row>
    <row r="5489" spans="1:7">
      <c r="A5489" t="s">
        <v>28</v>
      </c>
      <c r="B5489" t="s">
        <v>3376</v>
      </c>
      <c r="C5489">
        <v>90</v>
      </c>
      <c r="D5489" s="2">
        <v>46204</v>
      </c>
      <c r="E5489" t="s">
        <v>4708</v>
      </c>
      <c r="F5489" t="s">
        <v>3376</v>
      </c>
      <c r="G5489" t="s">
        <v>4743</v>
      </c>
    </row>
    <row r="5490" spans="1:7">
      <c r="A5490" t="s">
        <v>135</v>
      </c>
      <c r="B5490" t="s">
        <v>3298</v>
      </c>
      <c r="C5490">
        <v>100</v>
      </c>
      <c r="D5490" s="2">
        <v>46204</v>
      </c>
      <c r="E5490" t="s">
        <v>4708</v>
      </c>
      <c r="F5490" t="s">
        <v>3298</v>
      </c>
      <c r="G5490" t="s">
        <v>4743</v>
      </c>
    </row>
    <row r="5491" spans="1:7">
      <c r="A5491" t="s">
        <v>135</v>
      </c>
      <c r="B5491" t="s">
        <v>3288</v>
      </c>
      <c r="C5491">
        <v>30</v>
      </c>
      <c r="D5491" s="2">
        <v>46204</v>
      </c>
      <c r="E5491" t="s">
        <v>4708</v>
      </c>
      <c r="F5491" t="s">
        <v>3288</v>
      </c>
      <c r="G5491" t="s">
        <v>4743</v>
      </c>
    </row>
    <row r="5492" spans="1:7">
      <c r="A5492" t="s">
        <v>135</v>
      </c>
      <c r="B5492" t="s">
        <v>3286</v>
      </c>
      <c r="C5492">
        <v>200</v>
      </c>
      <c r="D5492" s="2">
        <v>46204</v>
      </c>
      <c r="E5492" t="s">
        <v>4708</v>
      </c>
      <c r="F5492" t="s">
        <v>3286</v>
      </c>
      <c r="G5492" t="s">
        <v>4743</v>
      </c>
    </row>
    <row r="5493" spans="1:7">
      <c r="A5493" t="s">
        <v>135</v>
      </c>
      <c r="B5493" t="s">
        <v>3168</v>
      </c>
      <c r="C5493">
        <v>100</v>
      </c>
      <c r="D5493" s="2">
        <v>46204</v>
      </c>
      <c r="E5493" t="s">
        <v>4708</v>
      </c>
      <c r="F5493" t="s">
        <v>3168</v>
      </c>
      <c r="G5493" t="s">
        <v>4743</v>
      </c>
    </row>
    <row r="5494" spans="1:7">
      <c r="A5494" t="s">
        <v>135</v>
      </c>
      <c r="B5494" t="s">
        <v>169</v>
      </c>
      <c r="C5494">
        <v>30</v>
      </c>
      <c r="D5494" s="2">
        <v>46204</v>
      </c>
      <c r="E5494" t="s">
        <v>4708</v>
      </c>
      <c r="F5494" t="s">
        <v>169</v>
      </c>
      <c r="G5494" t="s">
        <v>4743</v>
      </c>
    </row>
    <row r="5495" spans="1:7">
      <c r="A5495" t="s">
        <v>135</v>
      </c>
      <c r="B5495" t="s">
        <v>1679</v>
      </c>
      <c r="C5495">
        <v>100</v>
      </c>
      <c r="D5495" s="2">
        <v>46204</v>
      </c>
      <c r="E5495" t="s">
        <v>4708</v>
      </c>
      <c r="F5495" t="s">
        <v>1679</v>
      </c>
      <c r="G5495" t="s">
        <v>4743</v>
      </c>
    </row>
    <row r="5496" spans="1:7">
      <c r="A5496" t="s">
        <v>28</v>
      </c>
      <c r="B5496" t="s">
        <v>1579</v>
      </c>
      <c r="C5496">
        <v>100</v>
      </c>
      <c r="D5496" s="2">
        <v>46204</v>
      </c>
      <c r="E5496" t="s">
        <v>4708</v>
      </c>
      <c r="F5496" t="s">
        <v>1579</v>
      </c>
      <c r="G5496" t="s">
        <v>4743</v>
      </c>
    </row>
    <row r="5497" spans="1:7">
      <c r="A5497" t="s">
        <v>28</v>
      </c>
      <c r="B5497" t="s">
        <v>1529</v>
      </c>
      <c r="C5497">
        <v>150</v>
      </c>
      <c r="D5497" s="2">
        <v>46204</v>
      </c>
      <c r="E5497" t="s">
        <v>4708</v>
      </c>
      <c r="F5497" t="s">
        <v>1529</v>
      </c>
      <c r="G5497" t="s">
        <v>4743</v>
      </c>
    </row>
    <row r="5498" spans="1:7">
      <c r="A5498" t="s">
        <v>28</v>
      </c>
      <c r="B5498" t="s">
        <v>1527</v>
      </c>
      <c r="C5498">
        <v>50</v>
      </c>
      <c r="D5498" s="2">
        <v>46204</v>
      </c>
      <c r="E5498" t="s">
        <v>4708</v>
      </c>
      <c r="F5498" t="s">
        <v>1527</v>
      </c>
      <c r="G5498" t="s">
        <v>4743</v>
      </c>
    </row>
    <row r="5499" spans="1:7">
      <c r="A5499" t="s">
        <v>135</v>
      </c>
      <c r="B5499" t="s">
        <v>1443</v>
      </c>
      <c r="C5499">
        <v>100</v>
      </c>
      <c r="D5499" s="2">
        <v>46204</v>
      </c>
      <c r="E5499" t="s">
        <v>4708</v>
      </c>
      <c r="F5499" t="s">
        <v>1443</v>
      </c>
      <c r="G5499" t="s">
        <v>4743</v>
      </c>
    </row>
    <row r="5500" spans="1:7">
      <c r="A5500" t="s">
        <v>28</v>
      </c>
      <c r="B5500" t="s">
        <v>1511</v>
      </c>
      <c r="C5500">
        <v>100</v>
      </c>
      <c r="D5500" s="2">
        <v>46204</v>
      </c>
      <c r="E5500" t="s">
        <v>4708</v>
      </c>
      <c r="F5500" t="s">
        <v>1511</v>
      </c>
      <c r="G5500" t="s">
        <v>4743</v>
      </c>
    </row>
    <row r="5501" spans="1:7">
      <c r="A5501" t="s">
        <v>28</v>
      </c>
      <c r="B5501" t="s">
        <v>1509</v>
      </c>
      <c r="C5501">
        <v>50</v>
      </c>
      <c r="D5501" s="2">
        <v>46204</v>
      </c>
      <c r="E5501" t="s">
        <v>4708</v>
      </c>
      <c r="F5501" t="s">
        <v>1509</v>
      </c>
      <c r="G5501" t="s">
        <v>4743</v>
      </c>
    </row>
    <row r="5502" spans="1:7">
      <c r="A5502" t="s">
        <v>28</v>
      </c>
      <c r="B5502" t="s">
        <v>1471</v>
      </c>
      <c r="C5502">
        <v>100</v>
      </c>
      <c r="D5502" s="2">
        <v>46204</v>
      </c>
      <c r="E5502" t="s">
        <v>4708</v>
      </c>
      <c r="F5502" t="s">
        <v>1471</v>
      </c>
      <c r="G5502" t="s">
        <v>4743</v>
      </c>
    </row>
    <row r="5503" spans="1:7">
      <c r="A5503" t="s">
        <v>28</v>
      </c>
      <c r="B5503" t="s">
        <v>685</v>
      </c>
      <c r="C5503">
        <v>300</v>
      </c>
      <c r="D5503" s="2">
        <v>46204</v>
      </c>
      <c r="E5503" t="s">
        <v>4708</v>
      </c>
      <c r="F5503" t="s">
        <v>685</v>
      </c>
      <c r="G5503" t="s">
        <v>4743</v>
      </c>
    </row>
    <row r="5504" spans="1:7">
      <c r="A5504" t="s">
        <v>135</v>
      </c>
      <c r="B5504" t="s">
        <v>354</v>
      </c>
      <c r="C5504">
        <v>30</v>
      </c>
      <c r="D5504" s="2">
        <v>46204</v>
      </c>
      <c r="E5504" t="s">
        <v>4708</v>
      </c>
      <c r="F5504" t="s">
        <v>354</v>
      </c>
      <c r="G5504" t="s">
        <v>4743</v>
      </c>
    </row>
    <row r="5505" spans="1:7">
      <c r="A5505" t="s">
        <v>135</v>
      </c>
      <c r="B5505" t="s">
        <v>338</v>
      </c>
      <c r="C5505">
        <v>80</v>
      </c>
      <c r="D5505" s="2">
        <v>46204</v>
      </c>
      <c r="E5505" t="s">
        <v>4708</v>
      </c>
      <c r="F5505" t="s">
        <v>338</v>
      </c>
      <c r="G5505" t="s">
        <v>4743</v>
      </c>
    </row>
    <row r="5506" spans="1:7">
      <c r="A5506" t="s">
        <v>135</v>
      </c>
      <c r="B5506" t="s">
        <v>329</v>
      </c>
      <c r="C5506">
        <v>100</v>
      </c>
      <c r="D5506" s="2">
        <v>46204</v>
      </c>
      <c r="E5506" t="s">
        <v>4708</v>
      </c>
      <c r="F5506" t="s">
        <v>329</v>
      </c>
      <c r="G5506" t="s">
        <v>4743</v>
      </c>
    </row>
    <row r="5507" spans="1:7">
      <c r="A5507" t="s">
        <v>135</v>
      </c>
      <c r="B5507" t="s">
        <v>273</v>
      </c>
      <c r="C5507">
        <v>170</v>
      </c>
      <c r="D5507" s="2">
        <v>46204</v>
      </c>
      <c r="E5507" t="s">
        <v>4708</v>
      </c>
      <c r="F5507" t="s">
        <v>273</v>
      </c>
      <c r="G5507" t="s">
        <v>4743</v>
      </c>
    </row>
    <row r="5508" spans="1:7">
      <c r="A5508" t="s">
        <v>135</v>
      </c>
      <c r="B5508" t="s">
        <v>237</v>
      </c>
      <c r="C5508">
        <v>30</v>
      </c>
      <c r="D5508" s="2">
        <v>46204</v>
      </c>
      <c r="E5508" t="s">
        <v>4708</v>
      </c>
      <c r="F5508" t="s">
        <v>237</v>
      </c>
      <c r="G5508" t="s">
        <v>4743</v>
      </c>
    </row>
    <row r="5509" spans="1:7">
      <c r="A5509" t="s">
        <v>135</v>
      </c>
      <c r="B5509" t="s">
        <v>233</v>
      </c>
      <c r="C5509">
        <v>30</v>
      </c>
      <c r="D5509" s="2">
        <v>46204</v>
      </c>
      <c r="E5509" t="s">
        <v>4708</v>
      </c>
      <c r="F5509" t="s">
        <v>233</v>
      </c>
      <c r="G5509" t="s">
        <v>4743</v>
      </c>
    </row>
    <row r="5510" spans="1:7">
      <c r="A5510" t="s">
        <v>135</v>
      </c>
      <c r="B5510" t="s">
        <v>219</v>
      </c>
      <c r="C5510">
        <v>30</v>
      </c>
      <c r="D5510" s="2">
        <v>46204</v>
      </c>
      <c r="E5510" t="s">
        <v>4708</v>
      </c>
      <c r="F5510" t="s">
        <v>219</v>
      </c>
      <c r="G5510" t="s">
        <v>4743</v>
      </c>
    </row>
    <row r="5511" spans="1:7">
      <c r="A5511" t="s">
        <v>135</v>
      </c>
      <c r="B5511" t="s">
        <v>207</v>
      </c>
      <c r="C5511">
        <v>30</v>
      </c>
      <c r="D5511" s="2">
        <v>46204</v>
      </c>
      <c r="E5511" t="s">
        <v>4708</v>
      </c>
      <c r="F5511" t="s">
        <v>207</v>
      </c>
      <c r="G5511" t="s">
        <v>4743</v>
      </c>
    </row>
    <row r="5512" spans="1:7">
      <c r="A5512" t="s">
        <v>135</v>
      </c>
      <c r="B5512" t="s">
        <v>185</v>
      </c>
      <c r="C5512">
        <v>50</v>
      </c>
      <c r="D5512" s="2">
        <v>46204</v>
      </c>
      <c r="E5512" t="s">
        <v>4708</v>
      </c>
      <c r="F5512" t="s">
        <v>185</v>
      </c>
      <c r="G5512" t="s">
        <v>4743</v>
      </c>
    </row>
    <row r="5513" spans="1:7">
      <c r="A5513" t="s">
        <v>135</v>
      </c>
      <c r="B5513" t="s">
        <v>175</v>
      </c>
      <c r="C5513">
        <v>30</v>
      </c>
      <c r="D5513" s="2">
        <v>46204</v>
      </c>
      <c r="E5513" t="s">
        <v>4708</v>
      </c>
      <c r="F5513" t="s">
        <v>175</v>
      </c>
      <c r="G5513" t="s">
        <v>4743</v>
      </c>
    </row>
    <row r="5514" spans="1:7">
      <c r="A5514" t="s">
        <v>135</v>
      </c>
      <c r="B5514" t="s">
        <v>167</v>
      </c>
      <c r="C5514">
        <v>30</v>
      </c>
      <c r="D5514" s="2">
        <v>46204</v>
      </c>
      <c r="E5514" t="s">
        <v>4708</v>
      </c>
      <c r="F5514" t="s">
        <v>167</v>
      </c>
      <c r="G5514" t="s">
        <v>4743</v>
      </c>
    </row>
    <row r="5515" spans="1:7">
      <c r="A5515" t="s">
        <v>28</v>
      </c>
      <c r="B5515" t="s">
        <v>659</v>
      </c>
      <c r="C5515">
        <v>100</v>
      </c>
      <c r="D5515" s="2">
        <v>46204</v>
      </c>
      <c r="E5515" t="s">
        <v>4708</v>
      </c>
      <c r="F5515" t="s">
        <v>659</v>
      </c>
      <c r="G5515" t="s">
        <v>4743</v>
      </c>
    </row>
    <row r="5516" spans="1:7">
      <c r="A5516" t="s">
        <v>28</v>
      </c>
      <c r="B5516" t="s">
        <v>49</v>
      </c>
      <c r="C5516">
        <v>30</v>
      </c>
      <c r="D5516" s="2">
        <v>46204</v>
      </c>
      <c r="E5516" t="s">
        <v>4708</v>
      </c>
      <c r="F5516" t="s">
        <v>49</v>
      </c>
      <c r="G5516" t="s">
        <v>4743</v>
      </c>
    </row>
    <row r="5517" spans="1:7">
      <c r="A5517" t="s">
        <v>2777</v>
      </c>
      <c r="B5517" t="s">
        <v>3016</v>
      </c>
      <c r="C5517">
        <v>170</v>
      </c>
      <c r="D5517" s="2">
        <v>46204</v>
      </c>
      <c r="E5517" t="s">
        <v>4708</v>
      </c>
      <c r="F5517" t="s">
        <v>3016</v>
      </c>
      <c r="G5517" t="s">
        <v>4743</v>
      </c>
    </row>
    <row r="5518" spans="1:7">
      <c r="A5518" t="s">
        <v>2777</v>
      </c>
      <c r="B5518" t="s">
        <v>3000</v>
      </c>
      <c r="C5518">
        <v>170</v>
      </c>
      <c r="D5518" s="2">
        <v>46204</v>
      </c>
      <c r="E5518" t="s">
        <v>4708</v>
      </c>
      <c r="F5518" t="s">
        <v>3000</v>
      </c>
      <c r="G5518" t="s">
        <v>4743</v>
      </c>
    </row>
    <row r="5519" spans="1:7">
      <c r="A5519" t="s">
        <v>2777</v>
      </c>
      <c r="B5519" t="s">
        <v>2930</v>
      </c>
      <c r="C5519">
        <v>150</v>
      </c>
      <c r="D5519" s="2">
        <v>46204</v>
      </c>
      <c r="E5519" t="s">
        <v>4708</v>
      </c>
      <c r="F5519" t="s">
        <v>2930</v>
      </c>
      <c r="G5519" t="s">
        <v>4743</v>
      </c>
    </row>
    <row r="5520" spans="1:7">
      <c r="A5520" t="s">
        <v>2777</v>
      </c>
      <c r="B5520" t="s">
        <v>2900</v>
      </c>
      <c r="C5520">
        <v>30</v>
      </c>
      <c r="D5520" s="2">
        <v>46204</v>
      </c>
      <c r="E5520" t="s">
        <v>4708</v>
      </c>
      <c r="F5520" t="s">
        <v>2900</v>
      </c>
      <c r="G5520" t="s">
        <v>4743</v>
      </c>
    </row>
    <row r="5521" spans="1:7">
      <c r="A5521" t="s">
        <v>2777</v>
      </c>
      <c r="B5521" t="s">
        <v>2860</v>
      </c>
      <c r="C5521">
        <v>500</v>
      </c>
      <c r="D5521" s="2">
        <v>46204</v>
      </c>
      <c r="E5521" t="s">
        <v>4708</v>
      </c>
      <c r="F5521" t="s">
        <v>2860</v>
      </c>
      <c r="G5521" t="s">
        <v>4743</v>
      </c>
    </row>
    <row r="5522" spans="1:7">
      <c r="A5522" t="s">
        <v>2777</v>
      </c>
      <c r="B5522" t="s">
        <v>2854</v>
      </c>
      <c r="C5522">
        <v>200</v>
      </c>
      <c r="D5522" s="2">
        <v>46204</v>
      </c>
      <c r="E5522" t="s">
        <v>4708</v>
      </c>
      <c r="F5522" t="s">
        <v>2854</v>
      </c>
      <c r="G5522" t="s">
        <v>4743</v>
      </c>
    </row>
    <row r="5523" spans="1:7">
      <c r="A5523" t="s">
        <v>2777</v>
      </c>
      <c r="B5523" t="s">
        <v>2798</v>
      </c>
      <c r="C5523">
        <v>200</v>
      </c>
      <c r="D5523" s="2">
        <v>46204</v>
      </c>
      <c r="E5523" t="s">
        <v>4708</v>
      </c>
      <c r="F5523" t="s">
        <v>2798</v>
      </c>
      <c r="G5523" t="s">
        <v>4743</v>
      </c>
    </row>
    <row r="5524" spans="1:7">
      <c r="A5524" t="s">
        <v>2777</v>
      </c>
      <c r="B5524" t="s">
        <v>2794</v>
      </c>
      <c r="C5524">
        <v>200</v>
      </c>
      <c r="D5524" s="2">
        <v>46204</v>
      </c>
      <c r="E5524" t="s">
        <v>4708</v>
      </c>
      <c r="F5524" t="s">
        <v>2794</v>
      </c>
      <c r="G5524" t="s">
        <v>4743</v>
      </c>
    </row>
    <row r="5525" spans="1:7">
      <c r="A5525" t="s">
        <v>2777</v>
      </c>
      <c r="B5525" t="s">
        <v>3574</v>
      </c>
      <c r="C5525">
        <v>150</v>
      </c>
      <c r="D5525" s="2">
        <v>46204</v>
      </c>
      <c r="E5525" t="s">
        <v>4708</v>
      </c>
      <c r="F5525" t="s">
        <v>3574</v>
      </c>
      <c r="G5525" t="s">
        <v>4743</v>
      </c>
    </row>
    <row r="5526" spans="1:7">
      <c r="A5526" t="s">
        <v>2400</v>
      </c>
      <c r="B5526" t="s">
        <v>2599</v>
      </c>
      <c r="C5526">
        <v>50</v>
      </c>
      <c r="D5526" s="2">
        <v>46204</v>
      </c>
      <c r="E5526" t="s">
        <v>4708</v>
      </c>
      <c r="F5526" t="s">
        <v>2599</v>
      </c>
      <c r="G5526" t="s">
        <v>4743</v>
      </c>
    </row>
    <row r="5527" spans="1:7">
      <c r="A5527" t="s">
        <v>2400</v>
      </c>
      <c r="B5527" t="s">
        <v>3608</v>
      </c>
      <c r="C5527">
        <v>50</v>
      </c>
      <c r="D5527" s="2">
        <v>46204</v>
      </c>
      <c r="E5527" t="s">
        <v>4708</v>
      </c>
      <c r="F5527" t="s">
        <v>3608</v>
      </c>
      <c r="G5527" t="s">
        <v>4743</v>
      </c>
    </row>
    <row r="5528" spans="1:7">
      <c r="A5528" t="s">
        <v>2400</v>
      </c>
      <c r="B5528" t="s">
        <v>2507</v>
      </c>
      <c r="C5528">
        <v>50</v>
      </c>
      <c r="D5528" s="2">
        <v>46204</v>
      </c>
      <c r="E5528" t="s">
        <v>4708</v>
      </c>
      <c r="F5528" t="s">
        <v>2507</v>
      </c>
      <c r="G5528" t="s">
        <v>4743</v>
      </c>
    </row>
    <row r="5529" spans="1:7">
      <c r="A5529" t="s">
        <v>2400</v>
      </c>
      <c r="B5529" t="s">
        <v>2501</v>
      </c>
      <c r="C5529">
        <v>50</v>
      </c>
      <c r="D5529" s="2">
        <v>46204</v>
      </c>
      <c r="E5529" t="s">
        <v>4708</v>
      </c>
      <c r="F5529" t="s">
        <v>2501</v>
      </c>
      <c r="G5529" t="s">
        <v>4743</v>
      </c>
    </row>
    <row r="5530" spans="1:7">
      <c r="A5530" t="s">
        <v>2400</v>
      </c>
      <c r="B5530" t="s">
        <v>2495</v>
      </c>
      <c r="C5530">
        <v>170</v>
      </c>
      <c r="D5530" s="2">
        <v>46204</v>
      </c>
      <c r="E5530" t="s">
        <v>4708</v>
      </c>
      <c r="F5530" t="s">
        <v>2495</v>
      </c>
      <c r="G5530" t="s">
        <v>4743</v>
      </c>
    </row>
    <row r="5531" spans="1:7">
      <c r="A5531" t="s">
        <v>2400</v>
      </c>
      <c r="B5531" t="s">
        <v>2457</v>
      </c>
      <c r="C5531">
        <v>30</v>
      </c>
      <c r="D5531" s="2">
        <v>46204</v>
      </c>
      <c r="E5531" t="s">
        <v>4708</v>
      </c>
      <c r="F5531" t="s">
        <v>2457</v>
      </c>
      <c r="G5531" t="s">
        <v>4743</v>
      </c>
    </row>
    <row r="5532" spans="1:7">
      <c r="A5532" t="s">
        <v>2400</v>
      </c>
      <c r="B5532" t="s">
        <v>2429</v>
      </c>
      <c r="C5532">
        <v>300</v>
      </c>
      <c r="D5532" s="2">
        <v>46204</v>
      </c>
      <c r="E5532" t="s">
        <v>4708</v>
      </c>
      <c r="F5532" t="s">
        <v>2429</v>
      </c>
      <c r="G5532" t="s">
        <v>4743</v>
      </c>
    </row>
    <row r="5533" spans="1:7">
      <c r="A5533" t="s">
        <v>2400</v>
      </c>
      <c r="B5533" t="s">
        <v>2427</v>
      </c>
      <c r="C5533">
        <v>300</v>
      </c>
      <c r="D5533" s="2">
        <v>46204</v>
      </c>
      <c r="E5533" t="s">
        <v>4708</v>
      </c>
      <c r="F5533" t="s">
        <v>2427</v>
      </c>
      <c r="G5533" t="s">
        <v>4743</v>
      </c>
    </row>
    <row r="5534" spans="1:7">
      <c r="A5534" t="s">
        <v>2400</v>
      </c>
      <c r="B5534" t="s">
        <v>3044</v>
      </c>
      <c r="C5534">
        <v>100</v>
      </c>
      <c r="D5534" s="2">
        <v>46204</v>
      </c>
      <c r="E5534" t="s">
        <v>4708</v>
      </c>
      <c r="F5534" t="s">
        <v>3044</v>
      </c>
      <c r="G5534" t="s">
        <v>4743</v>
      </c>
    </row>
    <row r="5535" spans="1:7">
      <c r="A5535" t="s">
        <v>2400</v>
      </c>
      <c r="B5535" t="s">
        <v>3038</v>
      </c>
      <c r="C5535">
        <v>100</v>
      </c>
      <c r="D5535" s="2">
        <v>46204</v>
      </c>
      <c r="E5535" t="s">
        <v>4708</v>
      </c>
      <c r="F5535" t="s">
        <v>3038</v>
      </c>
      <c r="G5535" t="s">
        <v>4743</v>
      </c>
    </row>
    <row r="5536" spans="1:7">
      <c r="A5536" t="s">
        <v>2400</v>
      </c>
      <c r="B5536" t="s">
        <v>3036</v>
      </c>
      <c r="C5536">
        <v>50</v>
      </c>
      <c r="D5536" s="2">
        <v>46204</v>
      </c>
      <c r="E5536" t="s">
        <v>4708</v>
      </c>
      <c r="F5536" t="s">
        <v>3036</v>
      </c>
      <c r="G5536" t="s">
        <v>4743</v>
      </c>
    </row>
    <row r="5537" spans="1:7">
      <c r="A5537" t="s">
        <v>2400</v>
      </c>
      <c r="B5537" t="s">
        <v>2413</v>
      </c>
      <c r="C5537">
        <v>200</v>
      </c>
      <c r="D5537" s="2">
        <v>46204</v>
      </c>
      <c r="E5537" t="s">
        <v>4708</v>
      </c>
      <c r="F5537" t="s">
        <v>2413</v>
      </c>
      <c r="G5537" t="s">
        <v>4743</v>
      </c>
    </row>
    <row r="5538" spans="1:7">
      <c r="A5538" t="s">
        <v>2400</v>
      </c>
      <c r="B5538" t="s">
        <v>2405</v>
      </c>
      <c r="C5538">
        <v>300</v>
      </c>
      <c r="D5538" s="2">
        <v>46204</v>
      </c>
      <c r="E5538" t="s">
        <v>4708</v>
      </c>
      <c r="F5538" t="s">
        <v>2405</v>
      </c>
      <c r="G5538" t="s">
        <v>4743</v>
      </c>
    </row>
    <row r="5539" spans="1:7">
      <c r="A5539" t="s">
        <v>2400</v>
      </c>
      <c r="B5539" t="s">
        <v>2403</v>
      </c>
      <c r="C5539">
        <v>100</v>
      </c>
      <c r="D5539" s="2">
        <v>46204</v>
      </c>
      <c r="E5539" t="s">
        <v>4708</v>
      </c>
      <c r="F5539" t="s">
        <v>2403</v>
      </c>
      <c r="G5539" t="s">
        <v>4743</v>
      </c>
    </row>
    <row r="5540" spans="1:7">
      <c r="A5540" s="4" t="s">
        <v>4726</v>
      </c>
      <c r="B5540" t="s">
        <v>3562</v>
      </c>
      <c r="C5540">
        <v>200</v>
      </c>
      <c r="D5540" s="2">
        <v>46204</v>
      </c>
      <c r="E5540" t="s">
        <v>4708</v>
      </c>
      <c r="F5540" t="s">
        <v>3562</v>
      </c>
      <c r="G5540" t="s">
        <v>4743</v>
      </c>
    </row>
    <row r="5541" spans="1:7">
      <c r="A5541" t="s">
        <v>1795</v>
      </c>
      <c r="B5541" t="s">
        <v>2004</v>
      </c>
      <c r="C5541">
        <v>100</v>
      </c>
      <c r="D5541" s="2">
        <v>46204</v>
      </c>
      <c r="E5541" t="s">
        <v>4708</v>
      </c>
      <c r="F5541" t="s">
        <v>2004</v>
      </c>
      <c r="G5541" t="s">
        <v>4743</v>
      </c>
    </row>
    <row r="5542" spans="1:7">
      <c r="A5542" t="s">
        <v>1795</v>
      </c>
      <c r="B5542" t="s">
        <v>2008</v>
      </c>
      <c r="C5542">
        <v>200</v>
      </c>
      <c r="D5542" s="2">
        <v>46204</v>
      </c>
      <c r="E5542" t="s">
        <v>4708</v>
      </c>
      <c r="F5542" t="s">
        <v>2008</v>
      </c>
      <c r="G5542" t="s">
        <v>4743</v>
      </c>
    </row>
    <row r="5543" spans="1:7">
      <c r="A5543" t="s">
        <v>1795</v>
      </c>
      <c r="B5543" t="s">
        <v>2154</v>
      </c>
      <c r="C5543">
        <v>200</v>
      </c>
      <c r="D5543" s="2">
        <v>46204</v>
      </c>
      <c r="E5543" t="s">
        <v>4708</v>
      </c>
      <c r="F5543" t="s">
        <v>2154</v>
      </c>
      <c r="G5543" t="s">
        <v>4743</v>
      </c>
    </row>
    <row r="5544" spans="1:7">
      <c r="A5544" t="s">
        <v>1795</v>
      </c>
      <c r="B5544" t="s">
        <v>1822</v>
      </c>
      <c r="C5544">
        <v>30</v>
      </c>
      <c r="D5544" s="2">
        <v>46204</v>
      </c>
      <c r="E5544" t="s">
        <v>4708</v>
      </c>
      <c r="F5544" t="s">
        <v>1822</v>
      </c>
      <c r="G5544" t="s">
        <v>4743</v>
      </c>
    </row>
    <row r="5545" spans="1:7">
      <c r="A5545" t="s">
        <v>1795</v>
      </c>
      <c r="B5545" t="s">
        <v>2158</v>
      </c>
      <c r="C5545">
        <v>100</v>
      </c>
      <c r="D5545" s="2">
        <v>46204</v>
      </c>
      <c r="E5545" t="s">
        <v>4708</v>
      </c>
      <c r="F5545" t="s">
        <v>2158</v>
      </c>
      <c r="G5545" t="s">
        <v>4743</v>
      </c>
    </row>
    <row r="5546" spans="1:7">
      <c r="A5546" t="s">
        <v>1795</v>
      </c>
      <c r="B5546" t="s">
        <v>2312</v>
      </c>
      <c r="C5546">
        <v>200</v>
      </c>
      <c r="D5546" s="2">
        <v>46204</v>
      </c>
      <c r="E5546" t="s">
        <v>4708</v>
      </c>
      <c r="F5546" t="s">
        <v>2312</v>
      </c>
      <c r="G5546" t="s">
        <v>4743</v>
      </c>
    </row>
    <row r="5547" spans="1:7">
      <c r="A5547" t="s">
        <v>1795</v>
      </c>
      <c r="B5547" t="s">
        <v>2318</v>
      </c>
      <c r="C5547">
        <v>110</v>
      </c>
      <c r="D5547" s="2">
        <v>46204</v>
      </c>
      <c r="E5547" t="s">
        <v>4708</v>
      </c>
      <c r="F5547" t="s">
        <v>2318</v>
      </c>
      <c r="G5547" t="s">
        <v>4743</v>
      </c>
    </row>
    <row r="5548" spans="1:7">
      <c r="A5548" t="s">
        <v>1795</v>
      </c>
      <c r="B5548" t="s">
        <v>2332</v>
      </c>
      <c r="C5548">
        <v>100</v>
      </c>
      <c r="D5548" s="2">
        <v>46204</v>
      </c>
      <c r="E5548" t="s">
        <v>4708</v>
      </c>
      <c r="F5548" t="s">
        <v>2332</v>
      </c>
      <c r="G5548" t="s">
        <v>4743</v>
      </c>
    </row>
    <row r="5549" spans="1:7">
      <c r="A5549" t="s">
        <v>482</v>
      </c>
      <c r="B5549" t="s">
        <v>3546</v>
      </c>
      <c r="C5549">
        <v>100</v>
      </c>
      <c r="D5549" s="2">
        <v>46204</v>
      </c>
      <c r="E5549" t="s">
        <v>4708</v>
      </c>
      <c r="F5549" t="s">
        <v>3546</v>
      </c>
      <c r="G5549" t="s">
        <v>4743</v>
      </c>
    </row>
    <row r="5550" spans="1:7">
      <c r="A5550" t="s">
        <v>482</v>
      </c>
      <c r="B5550" t="s">
        <v>3264</v>
      </c>
      <c r="C5550">
        <v>30</v>
      </c>
      <c r="D5550" s="2">
        <v>46204</v>
      </c>
      <c r="E5550" t="s">
        <v>4708</v>
      </c>
      <c r="F5550" t="s">
        <v>3264</v>
      </c>
      <c r="G5550" t="s">
        <v>4743</v>
      </c>
    </row>
    <row r="5551" spans="1:7">
      <c r="A5551" t="s">
        <v>482</v>
      </c>
      <c r="B5551" t="s">
        <v>3360</v>
      </c>
      <c r="C5551">
        <v>100</v>
      </c>
      <c r="D5551" s="2">
        <v>46204</v>
      </c>
      <c r="E5551" t="s">
        <v>4708</v>
      </c>
      <c r="F5551" t="s">
        <v>3360</v>
      </c>
      <c r="G5551" t="s">
        <v>4743</v>
      </c>
    </row>
    <row r="5552" spans="1:7">
      <c r="A5552" t="s">
        <v>482</v>
      </c>
      <c r="B5552" t="s">
        <v>2268</v>
      </c>
      <c r="C5552">
        <v>100</v>
      </c>
      <c r="D5552" s="2">
        <v>46204</v>
      </c>
      <c r="E5552" t="s">
        <v>4708</v>
      </c>
      <c r="F5552" t="s">
        <v>2268</v>
      </c>
      <c r="G5552" t="s">
        <v>4743</v>
      </c>
    </row>
    <row r="5553" spans="1:7">
      <c r="A5553" t="s">
        <v>482</v>
      </c>
      <c r="B5553" t="s">
        <v>2254</v>
      </c>
      <c r="C5553">
        <v>100</v>
      </c>
      <c r="D5553" s="2">
        <v>46204</v>
      </c>
      <c r="E5553" t="s">
        <v>4708</v>
      </c>
      <c r="F5553" t="s">
        <v>2254</v>
      </c>
      <c r="G5553" t="s">
        <v>4743</v>
      </c>
    </row>
    <row r="5554" spans="1:7">
      <c r="A5554" t="s">
        <v>482</v>
      </c>
      <c r="B5554" t="s">
        <v>2212</v>
      </c>
      <c r="C5554">
        <v>100</v>
      </c>
      <c r="D5554" s="2">
        <v>46204</v>
      </c>
      <c r="E5554" t="s">
        <v>4708</v>
      </c>
      <c r="F5554" t="s">
        <v>2212</v>
      </c>
      <c r="G5554" t="s">
        <v>4743</v>
      </c>
    </row>
    <row r="5555" spans="1:7">
      <c r="A5555" t="s">
        <v>482</v>
      </c>
      <c r="B5555" t="s">
        <v>2216</v>
      </c>
      <c r="C5555">
        <v>100</v>
      </c>
      <c r="D5555" s="2">
        <v>46204</v>
      </c>
      <c r="E5555" t="s">
        <v>4708</v>
      </c>
      <c r="F5555" t="s">
        <v>2216</v>
      </c>
      <c r="G5555" t="s">
        <v>4743</v>
      </c>
    </row>
    <row r="5556" spans="1:7">
      <c r="A5556" t="s">
        <v>482</v>
      </c>
      <c r="B5556" t="s">
        <v>2210</v>
      </c>
      <c r="C5556">
        <v>30</v>
      </c>
      <c r="D5556" s="2">
        <v>46204</v>
      </c>
      <c r="E5556" t="s">
        <v>4708</v>
      </c>
      <c r="F5556" t="s">
        <v>2210</v>
      </c>
      <c r="G5556" t="s">
        <v>4743</v>
      </c>
    </row>
    <row r="5557" spans="1:7">
      <c r="A5557" t="s">
        <v>482</v>
      </c>
      <c r="B5557" t="s">
        <v>1601</v>
      </c>
      <c r="C5557">
        <v>100</v>
      </c>
      <c r="D5557" s="2">
        <v>46204</v>
      </c>
      <c r="E5557" t="s">
        <v>4708</v>
      </c>
      <c r="F5557" t="s">
        <v>1601</v>
      </c>
      <c r="G5557" t="s">
        <v>4743</v>
      </c>
    </row>
    <row r="5558" spans="1:7">
      <c r="A5558" t="s">
        <v>482</v>
      </c>
      <c r="B5558" t="s">
        <v>2280</v>
      </c>
      <c r="C5558">
        <v>300</v>
      </c>
      <c r="D5558" s="2">
        <v>46204</v>
      </c>
      <c r="E5558" t="s">
        <v>4708</v>
      </c>
      <c r="F5558" t="s">
        <v>2280</v>
      </c>
      <c r="G5558" t="s">
        <v>4743</v>
      </c>
    </row>
    <row r="5559" spans="1:7">
      <c r="A5559" t="s">
        <v>482</v>
      </c>
      <c r="B5559" t="s">
        <v>1173</v>
      </c>
      <c r="C5559">
        <v>50</v>
      </c>
      <c r="D5559" s="2">
        <v>46204</v>
      </c>
      <c r="E5559" t="s">
        <v>4708</v>
      </c>
      <c r="F5559" t="s">
        <v>1173</v>
      </c>
      <c r="G5559" t="s">
        <v>4743</v>
      </c>
    </row>
    <row r="5560" spans="1:7">
      <c r="A5560" t="s">
        <v>482</v>
      </c>
      <c r="B5560" t="s">
        <v>1129</v>
      </c>
      <c r="C5560">
        <v>30</v>
      </c>
      <c r="D5560" s="2">
        <v>46204</v>
      </c>
      <c r="E5560" t="s">
        <v>4708</v>
      </c>
      <c r="F5560" t="s">
        <v>1129</v>
      </c>
      <c r="G5560" t="s">
        <v>4743</v>
      </c>
    </row>
    <row r="5561" spans="1:7">
      <c r="A5561" t="s">
        <v>482</v>
      </c>
      <c r="B5561" t="s">
        <v>795</v>
      </c>
      <c r="C5561">
        <v>200</v>
      </c>
      <c r="D5561" s="2">
        <v>46204</v>
      </c>
      <c r="E5561" t="s">
        <v>4708</v>
      </c>
      <c r="F5561" t="s">
        <v>795</v>
      </c>
      <c r="G5561" t="s">
        <v>4743</v>
      </c>
    </row>
    <row r="5562" spans="1:7">
      <c r="A5562" t="s">
        <v>482</v>
      </c>
      <c r="B5562" t="s">
        <v>765</v>
      </c>
      <c r="C5562">
        <v>50</v>
      </c>
      <c r="D5562" s="2">
        <v>46204</v>
      </c>
      <c r="E5562" t="s">
        <v>4708</v>
      </c>
      <c r="F5562" t="s">
        <v>765</v>
      </c>
      <c r="G5562" t="s">
        <v>4743</v>
      </c>
    </row>
    <row r="5563" spans="1:7">
      <c r="A5563" t="s">
        <v>482</v>
      </c>
      <c r="B5563" t="s">
        <v>527</v>
      </c>
      <c r="C5563">
        <v>200</v>
      </c>
      <c r="D5563" s="2">
        <v>46204</v>
      </c>
      <c r="E5563" t="s">
        <v>4708</v>
      </c>
      <c r="F5563" t="s">
        <v>527</v>
      </c>
      <c r="G5563" t="s">
        <v>4743</v>
      </c>
    </row>
    <row r="5564" spans="1:7">
      <c r="A5564" t="s">
        <v>482</v>
      </c>
      <c r="B5564" t="s">
        <v>497</v>
      </c>
      <c r="C5564">
        <v>40</v>
      </c>
      <c r="D5564" s="2">
        <v>46204</v>
      </c>
      <c r="E5564" t="s">
        <v>4708</v>
      </c>
      <c r="F5564" t="s">
        <v>497</v>
      </c>
      <c r="G5564" t="s">
        <v>4743</v>
      </c>
    </row>
    <row r="5565" spans="1:7">
      <c r="A5565" t="s">
        <v>135</v>
      </c>
      <c r="B5565" t="s">
        <v>3298</v>
      </c>
      <c r="C5565">
        <v>50</v>
      </c>
      <c r="D5565" s="2">
        <v>46204</v>
      </c>
      <c r="E5565" t="s">
        <v>4708</v>
      </c>
      <c r="F5565" t="s">
        <v>3298</v>
      </c>
      <c r="G5565" t="s">
        <v>4743</v>
      </c>
    </row>
    <row r="5566" spans="1:7">
      <c r="A5566" t="s">
        <v>135</v>
      </c>
      <c r="B5566" t="s">
        <v>3286</v>
      </c>
      <c r="C5566">
        <v>80</v>
      </c>
      <c r="D5566" s="2">
        <v>46204</v>
      </c>
      <c r="E5566" t="s">
        <v>4708</v>
      </c>
      <c r="F5566" t="s">
        <v>3286</v>
      </c>
      <c r="G5566" t="s">
        <v>4743</v>
      </c>
    </row>
    <row r="5567" spans="1:7">
      <c r="A5567" t="s">
        <v>135</v>
      </c>
      <c r="B5567" t="s">
        <v>3158</v>
      </c>
      <c r="C5567">
        <v>200</v>
      </c>
      <c r="D5567" s="2">
        <v>46204</v>
      </c>
      <c r="E5567" t="s">
        <v>4708</v>
      </c>
      <c r="F5567" t="s">
        <v>3158</v>
      </c>
      <c r="G5567" t="s">
        <v>4743</v>
      </c>
    </row>
    <row r="5568" spans="1:7">
      <c r="A5568" t="s">
        <v>28</v>
      </c>
      <c r="B5568" t="s">
        <v>1529</v>
      </c>
      <c r="C5568">
        <v>50</v>
      </c>
      <c r="D5568" s="2">
        <v>46204</v>
      </c>
      <c r="E5568" t="s">
        <v>4708</v>
      </c>
      <c r="F5568" t="s">
        <v>1529</v>
      </c>
      <c r="G5568" t="s">
        <v>4743</v>
      </c>
    </row>
    <row r="5569" spans="1:7">
      <c r="A5569" t="s">
        <v>135</v>
      </c>
      <c r="B5569" t="s">
        <v>1671</v>
      </c>
      <c r="C5569">
        <v>100</v>
      </c>
      <c r="D5569" s="2">
        <v>46204</v>
      </c>
      <c r="E5569" t="s">
        <v>4708</v>
      </c>
      <c r="F5569" t="s">
        <v>1671</v>
      </c>
      <c r="G5569" t="s">
        <v>4743</v>
      </c>
    </row>
    <row r="5570" spans="1:7">
      <c r="A5570" t="s">
        <v>28</v>
      </c>
      <c r="B5570" t="s">
        <v>1685</v>
      </c>
      <c r="C5570">
        <v>100</v>
      </c>
      <c r="D5570" s="2">
        <v>46204</v>
      </c>
      <c r="E5570" t="s">
        <v>4708</v>
      </c>
      <c r="F5570" t="s">
        <v>1685</v>
      </c>
      <c r="G5570" t="s">
        <v>4743</v>
      </c>
    </row>
    <row r="5571" spans="1:7">
      <c r="A5571" t="s">
        <v>135</v>
      </c>
      <c r="B5571" t="s">
        <v>271</v>
      </c>
      <c r="C5571">
        <v>170</v>
      </c>
      <c r="D5571" s="2">
        <v>46204</v>
      </c>
      <c r="E5571" t="s">
        <v>4708</v>
      </c>
      <c r="F5571" t="s">
        <v>271</v>
      </c>
      <c r="G5571" t="s">
        <v>4743</v>
      </c>
    </row>
    <row r="5572" spans="1:7">
      <c r="A5572" t="s">
        <v>135</v>
      </c>
      <c r="B5572" t="s">
        <v>267</v>
      </c>
      <c r="C5572">
        <v>170</v>
      </c>
      <c r="D5572" s="2">
        <v>46204</v>
      </c>
      <c r="E5572" t="s">
        <v>4708</v>
      </c>
      <c r="F5572" t="s">
        <v>267</v>
      </c>
      <c r="G5572" t="s">
        <v>4743</v>
      </c>
    </row>
    <row r="5573" spans="1:7">
      <c r="A5573" t="s">
        <v>135</v>
      </c>
      <c r="B5573" t="s">
        <v>237</v>
      </c>
      <c r="C5573">
        <v>30</v>
      </c>
      <c r="D5573" s="2">
        <v>46204</v>
      </c>
      <c r="E5573" t="s">
        <v>4708</v>
      </c>
      <c r="F5573" t="s">
        <v>237</v>
      </c>
      <c r="G5573" t="s">
        <v>4743</v>
      </c>
    </row>
    <row r="5574" spans="1:7">
      <c r="A5574" t="s">
        <v>135</v>
      </c>
      <c r="B5574" t="s">
        <v>233</v>
      </c>
      <c r="C5574">
        <v>30</v>
      </c>
      <c r="D5574" s="2">
        <v>46204</v>
      </c>
      <c r="E5574" t="s">
        <v>4708</v>
      </c>
      <c r="F5574" t="s">
        <v>233</v>
      </c>
      <c r="G5574" t="s">
        <v>4743</v>
      </c>
    </row>
    <row r="5575" spans="1:7">
      <c r="A5575" t="s">
        <v>135</v>
      </c>
      <c r="B5575" t="s">
        <v>221</v>
      </c>
      <c r="C5575">
        <v>30</v>
      </c>
      <c r="D5575" s="2">
        <v>46204</v>
      </c>
      <c r="E5575" t="s">
        <v>4708</v>
      </c>
      <c r="F5575" t="s">
        <v>221</v>
      </c>
      <c r="G5575" t="s">
        <v>4743</v>
      </c>
    </row>
    <row r="5576" spans="1:7">
      <c r="A5576" t="s">
        <v>135</v>
      </c>
      <c r="B5576" t="s">
        <v>175</v>
      </c>
      <c r="C5576">
        <v>30</v>
      </c>
      <c r="D5576" s="2">
        <v>46204</v>
      </c>
      <c r="E5576" t="s">
        <v>4708</v>
      </c>
      <c r="F5576" t="s">
        <v>175</v>
      </c>
      <c r="G5576" t="s">
        <v>4743</v>
      </c>
    </row>
    <row r="5577" spans="1:7">
      <c r="A5577" t="s">
        <v>28</v>
      </c>
      <c r="B5577" t="s">
        <v>61</v>
      </c>
      <c r="C5577">
        <v>100</v>
      </c>
      <c r="D5577" s="2">
        <v>46204</v>
      </c>
      <c r="E5577" t="s">
        <v>4708</v>
      </c>
      <c r="F5577" t="s">
        <v>61</v>
      </c>
      <c r="G5577" t="s">
        <v>4743</v>
      </c>
    </row>
    <row r="5578" spans="1:7">
      <c r="A5578" t="s">
        <v>370</v>
      </c>
      <c r="B5578" t="s">
        <v>3432</v>
      </c>
      <c r="C5578">
        <v>200</v>
      </c>
      <c r="D5578" s="2">
        <v>46204</v>
      </c>
      <c r="E5578" t="s">
        <v>4708</v>
      </c>
      <c r="F5578" t="s">
        <v>3432</v>
      </c>
      <c r="G5578" t="s">
        <v>4743</v>
      </c>
    </row>
    <row r="5579" spans="1:7">
      <c r="A5579" t="s">
        <v>370</v>
      </c>
      <c r="B5579" t="s">
        <v>3414</v>
      </c>
      <c r="C5579">
        <v>200</v>
      </c>
      <c r="D5579" s="2">
        <v>46204</v>
      </c>
      <c r="E5579" t="s">
        <v>4708</v>
      </c>
      <c r="F5579" t="s">
        <v>3414</v>
      </c>
      <c r="G5579" t="s">
        <v>4743</v>
      </c>
    </row>
    <row r="5580" spans="1:7">
      <c r="A5580" t="s">
        <v>370</v>
      </c>
      <c r="B5580" t="s">
        <v>3392</v>
      </c>
      <c r="C5580">
        <v>200</v>
      </c>
      <c r="D5580" s="2">
        <v>46204</v>
      </c>
      <c r="E5580" t="s">
        <v>4708</v>
      </c>
      <c r="F5580" t="s">
        <v>3392</v>
      </c>
      <c r="G5580" t="s">
        <v>4743</v>
      </c>
    </row>
    <row r="5581" spans="1:7">
      <c r="A5581" t="s">
        <v>370</v>
      </c>
      <c r="B5581" t="s">
        <v>428</v>
      </c>
      <c r="C5581">
        <v>30</v>
      </c>
      <c r="D5581" s="2">
        <v>46204</v>
      </c>
      <c r="E5581" t="s">
        <v>4708</v>
      </c>
      <c r="F5581" t="s">
        <v>428</v>
      </c>
      <c r="G5581" t="s">
        <v>4743</v>
      </c>
    </row>
    <row r="5582" spans="1:7">
      <c r="A5582" t="s">
        <v>370</v>
      </c>
      <c r="B5582" t="s">
        <v>388</v>
      </c>
      <c r="C5582">
        <v>200</v>
      </c>
      <c r="D5582" s="2">
        <v>46204</v>
      </c>
      <c r="E5582" t="s">
        <v>4708</v>
      </c>
      <c r="F5582" t="s">
        <v>388</v>
      </c>
      <c r="G5582" t="s">
        <v>4743</v>
      </c>
    </row>
    <row r="5583" spans="1:7">
      <c r="A5583" t="s">
        <v>370</v>
      </c>
      <c r="B5583" t="s">
        <v>382</v>
      </c>
      <c r="C5583">
        <v>30</v>
      </c>
      <c r="D5583" s="2">
        <v>46204</v>
      </c>
      <c r="E5583" t="s">
        <v>4708</v>
      </c>
      <c r="F5583" t="s">
        <v>382</v>
      </c>
      <c r="G5583" t="s">
        <v>4743</v>
      </c>
    </row>
    <row r="5584" spans="1:7">
      <c r="A5584" t="s">
        <v>823</v>
      </c>
      <c r="B5584" t="s">
        <v>1305</v>
      </c>
      <c r="C5584">
        <v>100</v>
      </c>
      <c r="D5584" s="2">
        <v>46204</v>
      </c>
      <c r="E5584" t="s">
        <v>4708</v>
      </c>
      <c r="F5584" t="s">
        <v>1305</v>
      </c>
      <c r="G5584" t="s">
        <v>4743</v>
      </c>
    </row>
    <row r="5585" spans="1:7">
      <c r="A5585" t="s">
        <v>823</v>
      </c>
      <c r="B5585" t="s">
        <v>1337</v>
      </c>
      <c r="C5585">
        <v>300</v>
      </c>
      <c r="D5585" s="2">
        <v>46204</v>
      </c>
      <c r="E5585" t="s">
        <v>4708</v>
      </c>
      <c r="F5585" t="s">
        <v>1337</v>
      </c>
      <c r="G5585" t="s">
        <v>4743</v>
      </c>
    </row>
    <row r="5586" spans="1:7">
      <c r="A5586" t="s">
        <v>823</v>
      </c>
      <c r="B5586" t="s">
        <v>2180</v>
      </c>
      <c r="C5586">
        <v>300</v>
      </c>
      <c r="D5586" s="2">
        <v>46204</v>
      </c>
      <c r="E5586" t="s">
        <v>4708</v>
      </c>
      <c r="F5586" t="s">
        <v>2180</v>
      </c>
      <c r="G5586" t="s">
        <v>4743</v>
      </c>
    </row>
    <row r="5587" spans="1:7">
      <c r="A5587" t="s">
        <v>823</v>
      </c>
      <c r="B5587" t="s">
        <v>856</v>
      </c>
      <c r="C5587">
        <v>200</v>
      </c>
      <c r="D5587" s="2">
        <v>46204</v>
      </c>
      <c r="E5587" t="s">
        <v>4708</v>
      </c>
      <c r="F5587" t="s">
        <v>856</v>
      </c>
      <c r="G5587" t="s">
        <v>4743</v>
      </c>
    </row>
    <row r="5588" spans="1:7">
      <c r="A5588" t="s">
        <v>823</v>
      </c>
      <c r="B5588" t="s">
        <v>860</v>
      </c>
      <c r="C5588">
        <v>30</v>
      </c>
      <c r="D5588" s="2">
        <v>46204</v>
      </c>
      <c r="E5588" t="s">
        <v>4708</v>
      </c>
      <c r="F5588" t="s">
        <v>860</v>
      </c>
      <c r="G5588" t="s">
        <v>4743</v>
      </c>
    </row>
    <row r="5589" spans="1:7">
      <c r="A5589" t="s">
        <v>823</v>
      </c>
      <c r="B5589" t="s">
        <v>898</v>
      </c>
      <c r="C5589">
        <v>30</v>
      </c>
      <c r="D5589" s="2">
        <v>46204</v>
      </c>
      <c r="E5589" t="s">
        <v>4708</v>
      </c>
      <c r="F5589" t="s">
        <v>898</v>
      </c>
      <c r="G5589" t="s">
        <v>4743</v>
      </c>
    </row>
    <row r="5590" spans="1:7">
      <c r="A5590" t="s">
        <v>823</v>
      </c>
      <c r="B5590" t="s">
        <v>932</v>
      </c>
      <c r="C5590">
        <v>200</v>
      </c>
      <c r="D5590" s="2">
        <v>46204</v>
      </c>
      <c r="E5590" t="s">
        <v>4708</v>
      </c>
      <c r="F5590" t="s">
        <v>932</v>
      </c>
      <c r="G5590" t="s">
        <v>4743</v>
      </c>
    </row>
    <row r="5591" spans="1:7">
      <c r="A5591" t="s">
        <v>823</v>
      </c>
      <c r="B5591" t="s">
        <v>1025</v>
      </c>
      <c r="C5591">
        <v>60</v>
      </c>
      <c r="D5591" s="2">
        <v>46204</v>
      </c>
      <c r="E5591" t="s">
        <v>4708</v>
      </c>
      <c r="F5591" t="s">
        <v>1025</v>
      </c>
      <c r="G5591" t="s">
        <v>4743</v>
      </c>
    </row>
    <row r="5592" spans="1:7">
      <c r="A5592" t="s">
        <v>823</v>
      </c>
      <c r="B5592" t="s">
        <v>1549</v>
      </c>
      <c r="C5592">
        <v>300</v>
      </c>
      <c r="D5592" s="2">
        <v>46204</v>
      </c>
      <c r="E5592" t="s">
        <v>4708</v>
      </c>
      <c r="F5592" t="s">
        <v>1549</v>
      </c>
      <c r="G5592" t="s">
        <v>4743</v>
      </c>
    </row>
    <row r="5593" spans="1:7">
      <c r="A5593" t="s">
        <v>823</v>
      </c>
      <c r="B5593" t="s">
        <v>3108</v>
      </c>
      <c r="C5593">
        <v>300</v>
      </c>
      <c r="D5593" s="2">
        <v>46204</v>
      </c>
      <c r="E5593" t="s">
        <v>4708</v>
      </c>
      <c r="F5593" t="s">
        <v>3108</v>
      </c>
      <c r="G5593" t="s">
        <v>4743</v>
      </c>
    </row>
    <row r="5594" spans="1:7">
      <c r="A5594" t="s">
        <v>823</v>
      </c>
      <c r="B5594" t="s">
        <v>3320</v>
      </c>
      <c r="C5594">
        <v>150</v>
      </c>
      <c r="D5594" s="2">
        <v>46204</v>
      </c>
      <c r="E5594" t="s">
        <v>4708</v>
      </c>
      <c r="F5594" t="s">
        <v>3320</v>
      </c>
      <c r="G5594" t="s">
        <v>4743</v>
      </c>
    </row>
    <row r="5595" spans="1:7">
      <c r="A5595" t="s">
        <v>823</v>
      </c>
      <c r="B5595" t="s">
        <v>3901</v>
      </c>
      <c r="C5595">
        <v>300</v>
      </c>
      <c r="D5595" s="2">
        <v>46204</v>
      </c>
      <c r="E5595" t="s">
        <v>4708</v>
      </c>
      <c r="F5595" t="s">
        <v>3901</v>
      </c>
      <c r="G5595" t="s">
        <v>4743</v>
      </c>
    </row>
    <row r="5596" spans="1:7">
      <c r="A5596" t="s">
        <v>2622</v>
      </c>
      <c r="B5596" t="s">
        <v>3620</v>
      </c>
      <c r="C5596">
        <v>100</v>
      </c>
      <c r="D5596" s="2">
        <v>46204</v>
      </c>
      <c r="E5596" t="s">
        <v>4708</v>
      </c>
      <c r="F5596" t="s">
        <v>3620</v>
      </c>
      <c r="G5596" t="s">
        <v>4743</v>
      </c>
    </row>
    <row r="5597" spans="1:7">
      <c r="A5597" t="s">
        <v>2622</v>
      </c>
      <c r="B5597" t="s">
        <v>3516</v>
      </c>
      <c r="C5597">
        <v>100</v>
      </c>
      <c r="D5597" s="2">
        <v>46204</v>
      </c>
      <c r="E5597" t="s">
        <v>4708</v>
      </c>
      <c r="F5597" t="s">
        <v>3516</v>
      </c>
      <c r="G5597" t="s">
        <v>4743</v>
      </c>
    </row>
    <row r="5598" spans="1:7">
      <c r="A5598" t="s">
        <v>2622</v>
      </c>
      <c r="B5598" t="s">
        <v>3528</v>
      </c>
      <c r="C5598">
        <v>100</v>
      </c>
      <c r="D5598" s="2">
        <v>46204</v>
      </c>
      <c r="E5598" t="s">
        <v>4708</v>
      </c>
      <c r="F5598" t="s">
        <v>3528</v>
      </c>
      <c r="G5598" t="s">
        <v>4743</v>
      </c>
    </row>
    <row r="5599" spans="1:7">
      <c r="A5599" t="s">
        <v>2622</v>
      </c>
      <c r="B5599" t="s">
        <v>3518</v>
      </c>
      <c r="C5599">
        <v>100</v>
      </c>
      <c r="D5599" s="2">
        <v>46204</v>
      </c>
      <c r="E5599" t="s">
        <v>4708</v>
      </c>
      <c r="F5599" t="s">
        <v>3518</v>
      </c>
      <c r="G5599" t="s">
        <v>4743</v>
      </c>
    </row>
    <row r="5600" spans="1:7">
      <c r="A5600" t="s">
        <v>2622</v>
      </c>
      <c r="B5600" t="s">
        <v>3536</v>
      </c>
      <c r="C5600">
        <v>100</v>
      </c>
      <c r="D5600" s="2">
        <v>46204</v>
      </c>
      <c r="E5600" t="s">
        <v>4708</v>
      </c>
      <c r="F5600" t="s">
        <v>3536</v>
      </c>
      <c r="G5600" t="s">
        <v>4743</v>
      </c>
    </row>
    <row r="5601" spans="1:7">
      <c r="A5601" t="s">
        <v>2622</v>
      </c>
      <c r="B5601" t="s">
        <v>3568</v>
      </c>
      <c r="C5601">
        <v>100</v>
      </c>
      <c r="D5601" s="2">
        <v>46204</v>
      </c>
      <c r="E5601" t="s">
        <v>4708</v>
      </c>
      <c r="F5601" t="s">
        <v>3568</v>
      </c>
      <c r="G5601" t="s">
        <v>4743</v>
      </c>
    </row>
    <row r="5602" spans="1:7">
      <c r="A5602" t="s">
        <v>2622</v>
      </c>
      <c r="B5602" t="s">
        <v>3500</v>
      </c>
      <c r="C5602">
        <v>100</v>
      </c>
      <c r="D5602" s="2">
        <v>46204</v>
      </c>
      <c r="E5602" t="s">
        <v>4708</v>
      </c>
      <c r="F5602" t="s">
        <v>3500</v>
      </c>
      <c r="G5602" t="s">
        <v>4743</v>
      </c>
    </row>
    <row r="5603" spans="1:7">
      <c r="A5603" t="s">
        <v>2622</v>
      </c>
      <c r="B5603" t="s">
        <v>3458</v>
      </c>
      <c r="C5603">
        <v>100</v>
      </c>
      <c r="D5603" s="2">
        <v>46204</v>
      </c>
      <c r="E5603" t="s">
        <v>4708</v>
      </c>
      <c r="F5603" t="s">
        <v>3458</v>
      </c>
      <c r="G5603" t="s">
        <v>4743</v>
      </c>
    </row>
    <row r="5604" spans="1:7">
      <c r="A5604" t="s">
        <v>2622</v>
      </c>
      <c r="B5604" t="s">
        <v>3428</v>
      </c>
      <c r="C5604">
        <v>150</v>
      </c>
      <c r="D5604" s="2">
        <v>46204</v>
      </c>
      <c r="E5604" t="s">
        <v>4708</v>
      </c>
      <c r="F5604" t="s">
        <v>3428</v>
      </c>
      <c r="G5604" t="s">
        <v>4743</v>
      </c>
    </row>
    <row r="5605" spans="1:7">
      <c r="A5605" t="s">
        <v>2622</v>
      </c>
      <c r="B5605" t="s">
        <v>3436</v>
      </c>
      <c r="C5605">
        <v>200</v>
      </c>
      <c r="D5605" s="2">
        <v>46204</v>
      </c>
      <c r="E5605" t="s">
        <v>4708</v>
      </c>
      <c r="F5605" t="s">
        <v>3436</v>
      </c>
      <c r="G5605" t="s">
        <v>4743</v>
      </c>
    </row>
    <row r="5606" spans="1:7">
      <c r="A5606" t="s">
        <v>2603</v>
      </c>
      <c r="B5606" t="s">
        <v>3480</v>
      </c>
      <c r="C5606">
        <v>200</v>
      </c>
      <c r="D5606" s="2">
        <v>46204</v>
      </c>
      <c r="E5606" t="s">
        <v>4708</v>
      </c>
      <c r="F5606" t="s">
        <v>3480</v>
      </c>
      <c r="G5606" t="s">
        <v>4743</v>
      </c>
    </row>
    <row r="5607" spans="1:7">
      <c r="A5607" t="s">
        <v>2603</v>
      </c>
      <c r="B5607" t="s">
        <v>3446</v>
      </c>
      <c r="C5607">
        <v>100</v>
      </c>
      <c r="D5607" s="2">
        <v>46204</v>
      </c>
      <c r="E5607" t="s">
        <v>4708</v>
      </c>
      <c r="F5607" t="s">
        <v>3446</v>
      </c>
      <c r="G5607" t="s">
        <v>4743</v>
      </c>
    </row>
    <row r="5608" spans="1:7">
      <c r="A5608" t="s">
        <v>2622</v>
      </c>
      <c r="B5608" t="s">
        <v>3362</v>
      </c>
      <c r="C5608">
        <v>100</v>
      </c>
      <c r="D5608" s="2">
        <v>46204</v>
      </c>
      <c r="E5608" t="s">
        <v>4708</v>
      </c>
      <c r="F5608" t="s">
        <v>3362</v>
      </c>
      <c r="G5608" t="s">
        <v>4743</v>
      </c>
    </row>
    <row r="5609" spans="1:7">
      <c r="A5609" t="s">
        <v>2622</v>
      </c>
      <c r="B5609" t="s">
        <v>3440</v>
      </c>
      <c r="C5609">
        <v>150</v>
      </c>
      <c r="D5609" s="2">
        <v>46204</v>
      </c>
      <c r="E5609" t="s">
        <v>4708</v>
      </c>
      <c r="F5609" t="s">
        <v>3440</v>
      </c>
      <c r="G5609" t="s">
        <v>4743</v>
      </c>
    </row>
    <row r="5610" spans="1:7">
      <c r="A5610" t="s">
        <v>2622</v>
      </c>
      <c r="B5610" t="s">
        <v>3206</v>
      </c>
      <c r="C5610">
        <v>100</v>
      </c>
      <c r="D5610" s="2">
        <v>46204</v>
      </c>
      <c r="E5610" t="s">
        <v>4708</v>
      </c>
      <c r="F5610" t="s">
        <v>3206</v>
      </c>
      <c r="G5610" t="s">
        <v>4743</v>
      </c>
    </row>
    <row r="5611" spans="1:7">
      <c r="A5611" t="s">
        <v>2622</v>
      </c>
      <c r="B5611" t="s">
        <v>3068</v>
      </c>
      <c r="C5611">
        <v>200</v>
      </c>
      <c r="D5611" s="2">
        <v>46204</v>
      </c>
      <c r="E5611" t="s">
        <v>4708</v>
      </c>
      <c r="F5611" t="s">
        <v>3068</v>
      </c>
      <c r="G5611" t="s">
        <v>4743</v>
      </c>
    </row>
    <row r="5612" spans="1:7">
      <c r="A5612" t="s">
        <v>2622</v>
      </c>
      <c r="B5612" t="s">
        <v>2759</v>
      </c>
      <c r="C5612">
        <v>100</v>
      </c>
      <c r="D5612" s="2">
        <v>46204</v>
      </c>
      <c r="E5612" t="s">
        <v>4708</v>
      </c>
      <c r="F5612" t="s">
        <v>2759</v>
      </c>
      <c r="G5612" t="s">
        <v>4743</v>
      </c>
    </row>
    <row r="5613" spans="1:7">
      <c r="A5613" t="s">
        <v>2622</v>
      </c>
      <c r="B5613" t="s">
        <v>2695</v>
      </c>
      <c r="C5613">
        <v>50</v>
      </c>
      <c r="D5613" s="2">
        <v>46204</v>
      </c>
      <c r="E5613" t="s">
        <v>4708</v>
      </c>
      <c r="F5613" t="s">
        <v>2695</v>
      </c>
      <c r="G5613" t="s">
        <v>4743</v>
      </c>
    </row>
    <row r="5614" spans="1:7">
      <c r="A5614" t="s">
        <v>1795</v>
      </c>
      <c r="B5614" t="s">
        <v>2004</v>
      </c>
      <c r="C5614">
        <v>80</v>
      </c>
      <c r="D5614" s="2">
        <v>46204</v>
      </c>
      <c r="E5614" t="s">
        <v>4708</v>
      </c>
      <c r="F5614" t="s">
        <v>2004</v>
      </c>
      <c r="G5614" t="s">
        <v>4743</v>
      </c>
    </row>
    <row r="5615" spans="1:7">
      <c r="A5615" t="s">
        <v>1795</v>
      </c>
      <c r="B5615" t="s">
        <v>2012</v>
      </c>
      <c r="C5615">
        <v>200</v>
      </c>
      <c r="D5615" s="2">
        <v>46204</v>
      </c>
      <c r="E5615" t="s">
        <v>4708</v>
      </c>
      <c r="F5615" t="s">
        <v>2012</v>
      </c>
      <c r="G5615" t="s">
        <v>4743</v>
      </c>
    </row>
    <row r="5616" spans="1:7">
      <c r="A5616" t="s">
        <v>1795</v>
      </c>
      <c r="B5616" t="s">
        <v>2024</v>
      </c>
      <c r="C5616">
        <v>200</v>
      </c>
      <c r="D5616" s="2">
        <v>46204</v>
      </c>
      <c r="E5616" t="s">
        <v>4708</v>
      </c>
      <c r="F5616" t="s">
        <v>2024</v>
      </c>
      <c r="G5616" t="s">
        <v>4743</v>
      </c>
    </row>
    <row r="5617" spans="1:7">
      <c r="A5617" t="s">
        <v>1795</v>
      </c>
      <c r="B5617" t="s">
        <v>2296</v>
      </c>
      <c r="C5617">
        <v>100</v>
      </c>
      <c r="D5617" s="2">
        <v>46204</v>
      </c>
      <c r="E5617" t="s">
        <v>4708</v>
      </c>
      <c r="F5617" t="s">
        <v>2296</v>
      </c>
      <c r="G5617" t="s">
        <v>4743</v>
      </c>
    </row>
    <row r="5618" spans="1:7">
      <c r="A5618" t="s">
        <v>1795</v>
      </c>
      <c r="B5618" t="s">
        <v>3324</v>
      </c>
      <c r="C5618">
        <v>200</v>
      </c>
      <c r="D5618" s="2">
        <v>46204</v>
      </c>
      <c r="E5618" t="s">
        <v>4708</v>
      </c>
      <c r="F5618" t="s">
        <v>3324</v>
      </c>
      <c r="G5618" t="s">
        <v>4743</v>
      </c>
    </row>
    <row r="5619" spans="1:7">
      <c r="A5619" t="s">
        <v>2777</v>
      </c>
      <c r="B5619" t="s">
        <v>3016</v>
      </c>
      <c r="C5619">
        <v>170</v>
      </c>
      <c r="D5619" s="2">
        <v>46204</v>
      </c>
      <c r="E5619" t="s">
        <v>4708</v>
      </c>
      <c r="F5619" t="s">
        <v>3016</v>
      </c>
      <c r="G5619" t="s">
        <v>4743</v>
      </c>
    </row>
    <row r="5620" spans="1:7">
      <c r="A5620" t="s">
        <v>2777</v>
      </c>
      <c r="B5620" t="s">
        <v>3272</v>
      </c>
      <c r="C5620">
        <v>170</v>
      </c>
      <c r="D5620" s="2">
        <v>46204</v>
      </c>
      <c r="E5620" t="s">
        <v>4708</v>
      </c>
      <c r="F5620" t="s">
        <v>3272</v>
      </c>
      <c r="G5620" t="s">
        <v>4743</v>
      </c>
    </row>
    <row r="5621" spans="1:7">
      <c r="A5621" t="s">
        <v>2777</v>
      </c>
      <c r="B5621" t="s">
        <v>3450</v>
      </c>
      <c r="C5621">
        <v>150</v>
      </c>
      <c r="D5621" s="2">
        <v>46204</v>
      </c>
      <c r="E5621" t="s">
        <v>4708</v>
      </c>
      <c r="F5621" t="s">
        <v>3450</v>
      </c>
      <c r="G5621" t="s">
        <v>4743</v>
      </c>
    </row>
    <row r="5622" spans="1:7">
      <c r="A5622" t="s">
        <v>2400</v>
      </c>
      <c r="B5622" t="s">
        <v>2403</v>
      </c>
      <c r="C5622">
        <v>100</v>
      </c>
      <c r="D5622" s="2">
        <v>46204</v>
      </c>
      <c r="E5622" t="s">
        <v>4708</v>
      </c>
      <c r="F5622" t="s">
        <v>2403</v>
      </c>
      <c r="G5622" t="s">
        <v>4743</v>
      </c>
    </row>
    <row r="5623" spans="1:7">
      <c r="A5623" s="4" t="s">
        <v>4726</v>
      </c>
      <c r="B5623" t="s">
        <v>3358</v>
      </c>
      <c r="C5623">
        <v>100</v>
      </c>
      <c r="D5623" s="2">
        <v>46204</v>
      </c>
      <c r="E5623" t="s">
        <v>4708</v>
      </c>
      <c r="F5623" t="s">
        <v>3358</v>
      </c>
      <c r="G5623" t="s">
        <v>4743</v>
      </c>
    </row>
    <row r="5624" spans="1:7">
      <c r="A5624" t="s">
        <v>135</v>
      </c>
      <c r="B5624" t="s">
        <v>3754</v>
      </c>
      <c r="C5624">
        <v>150</v>
      </c>
      <c r="D5624" s="2">
        <v>46204</v>
      </c>
      <c r="E5624" t="s">
        <v>4708</v>
      </c>
      <c r="F5624" t="s">
        <v>3754</v>
      </c>
      <c r="G5624" t="s">
        <v>4743</v>
      </c>
    </row>
    <row r="5625" spans="1:7">
      <c r="A5625" t="s">
        <v>135</v>
      </c>
      <c r="B5625" t="s">
        <v>3758</v>
      </c>
      <c r="C5625">
        <v>150</v>
      </c>
      <c r="D5625" s="2">
        <v>46204</v>
      </c>
      <c r="E5625" t="s">
        <v>4708</v>
      </c>
      <c r="F5625" t="s">
        <v>3758</v>
      </c>
      <c r="G5625" t="s">
        <v>4743</v>
      </c>
    </row>
    <row r="5626" spans="1:7">
      <c r="A5626" t="s">
        <v>135</v>
      </c>
      <c r="B5626" t="s">
        <v>3760</v>
      </c>
      <c r="C5626">
        <v>150</v>
      </c>
      <c r="D5626" s="2">
        <v>46204</v>
      </c>
      <c r="E5626" t="s">
        <v>4708</v>
      </c>
      <c r="F5626" t="s">
        <v>3760</v>
      </c>
      <c r="G5626" t="s">
        <v>4743</v>
      </c>
    </row>
    <row r="5627" spans="1:7">
      <c r="A5627" t="s">
        <v>135</v>
      </c>
      <c r="B5627" t="s">
        <v>3752</v>
      </c>
      <c r="C5627">
        <v>150</v>
      </c>
      <c r="D5627" s="2">
        <v>46204</v>
      </c>
      <c r="E5627" t="s">
        <v>4708</v>
      </c>
      <c r="F5627" t="s">
        <v>3752</v>
      </c>
      <c r="G5627" t="s">
        <v>4743</v>
      </c>
    </row>
    <row r="5628" spans="1:7">
      <c r="A5628" t="s">
        <v>2622</v>
      </c>
      <c r="B5628" t="s">
        <v>3516</v>
      </c>
      <c r="C5628">
        <v>100</v>
      </c>
      <c r="D5628" s="2">
        <v>46204</v>
      </c>
      <c r="E5628" t="s">
        <v>4708</v>
      </c>
      <c r="F5628" t="s">
        <v>3516</v>
      </c>
      <c r="G5628" t="s">
        <v>4743</v>
      </c>
    </row>
    <row r="5629" spans="1:7">
      <c r="A5629" t="s">
        <v>2622</v>
      </c>
      <c r="B5629" t="s">
        <v>3528</v>
      </c>
      <c r="C5629">
        <v>100</v>
      </c>
      <c r="D5629" s="2">
        <v>46204</v>
      </c>
      <c r="E5629" t="s">
        <v>4708</v>
      </c>
      <c r="F5629" t="s">
        <v>3528</v>
      </c>
      <c r="G5629" t="s">
        <v>4743</v>
      </c>
    </row>
    <row r="5630" spans="1:7">
      <c r="A5630" t="s">
        <v>2622</v>
      </c>
      <c r="B5630" t="s">
        <v>3518</v>
      </c>
      <c r="C5630">
        <v>100</v>
      </c>
      <c r="D5630" s="2">
        <v>46204</v>
      </c>
      <c r="E5630" t="s">
        <v>4708</v>
      </c>
      <c r="F5630" t="s">
        <v>3518</v>
      </c>
      <c r="G5630" t="s">
        <v>4743</v>
      </c>
    </row>
    <row r="5631" spans="1:7">
      <c r="A5631" t="s">
        <v>2622</v>
      </c>
      <c r="B5631" t="s">
        <v>3568</v>
      </c>
      <c r="C5631">
        <v>100</v>
      </c>
      <c r="D5631" s="2">
        <v>46204</v>
      </c>
      <c r="E5631" t="s">
        <v>4708</v>
      </c>
      <c r="F5631" t="s">
        <v>3568</v>
      </c>
      <c r="G5631" t="s">
        <v>4743</v>
      </c>
    </row>
    <row r="5632" spans="1:7">
      <c r="A5632" t="s">
        <v>2622</v>
      </c>
      <c r="B5632" t="s">
        <v>3500</v>
      </c>
      <c r="C5632">
        <v>100</v>
      </c>
      <c r="D5632" s="2">
        <v>46204</v>
      </c>
      <c r="E5632" t="s">
        <v>4708</v>
      </c>
      <c r="F5632" t="s">
        <v>3500</v>
      </c>
      <c r="G5632" t="s">
        <v>4743</v>
      </c>
    </row>
    <row r="5633" spans="1:7">
      <c r="A5633" t="s">
        <v>2622</v>
      </c>
      <c r="B5633" t="s">
        <v>3436</v>
      </c>
      <c r="C5633">
        <v>100</v>
      </c>
      <c r="D5633" s="2">
        <v>46204</v>
      </c>
      <c r="E5633" t="s">
        <v>4708</v>
      </c>
      <c r="F5633" t="s">
        <v>3436</v>
      </c>
      <c r="G5633" t="s">
        <v>4743</v>
      </c>
    </row>
    <row r="5634" spans="1:7">
      <c r="A5634" t="s">
        <v>2603</v>
      </c>
      <c r="B5634" t="s">
        <v>3480</v>
      </c>
      <c r="C5634">
        <v>100</v>
      </c>
      <c r="D5634" s="2">
        <v>46204</v>
      </c>
      <c r="E5634" t="s">
        <v>4708</v>
      </c>
      <c r="F5634" t="s">
        <v>3480</v>
      </c>
      <c r="G5634" t="s">
        <v>4743</v>
      </c>
    </row>
    <row r="5635" spans="1:7">
      <c r="A5635" t="s">
        <v>2622</v>
      </c>
      <c r="B5635" t="s">
        <v>3440</v>
      </c>
      <c r="C5635">
        <v>100</v>
      </c>
      <c r="D5635" s="2">
        <v>46204</v>
      </c>
      <c r="E5635" t="s">
        <v>4708</v>
      </c>
      <c r="F5635" t="s">
        <v>3440</v>
      </c>
      <c r="G5635" t="s">
        <v>4743</v>
      </c>
    </row>
    <row r="5636" spans="1:7">
      <c r="A5636" t="s">
        <v>2622</v>
      </c>
      <c r="B5636" t="s">
        <v>3510</v>
      </c>
      <c r="C5636">
        <v>400</v>
      </c>
      <c r="D5636" s="2">
        <v>46204</v>
      </c>
      <c r="E5636" t="s">
        <v>4708</v>
      </c>
      <c r="F5636" t="s">
        <v>3510</v>
      </c>
      <c r="G5636" t="s">
        <v>4743</v>
      </c>
    </row>
    <row r="5637" spans="1:7">
      <c r="A5637" t="s">
        <v>2622</v>
      </c>
      <c r="B5637" t="s">
        <v>3282</v>
      </c>
      <c r="C5637">
        <v>100</v>
      </c>
      <c r="D5637" s="2">
        <v>46204</v>
      </c>
      <c r="E5637" t="s">
        <v>4708</v>
      </c>
      <c r="F5637" t="s">
        <v>3282</v>
      </c>
      <c r="G5637" t="s">
        <v>4743</v>
      </c>
    </row>
    <row r="5638" spans="1:7">
      <c r="A5638" t="s">
        <v>2622</v>
      </c>
      <c r="B5638" t="s">
        <v>3064</v>
      </c>
      <c r="C5638">
        <v>200</v>
      </c>
      <c r="D5638" s="2">
        <v>46204</v>
      </c>
      <c r="E5638" t="s">
        <v>4708</v>
      </c>
      <c r="F5638" t="s">
        <v>3064</v>
      </c>
      <c r="G5638" t="s">
        <v>4743</v>
      </c>
    </row>
    <row r="5639" spans="1:7">
      <c r="A5639" t="s">
        <v>2622</v>
      </c>
      <c r="B5639" t="s">
        <v>2763</v>
      </c>
      <c r="C5639">
        <v>100</v>
      </c>
      <c r="D5639" s="2">
        <v>46204</v>
      </c>
      <c r="E5639" t="s">
        <v>4708</v>
      </c>
      <c r="F5639" t="s">
        <v>2763</v>
      </c>
      <c r="G5639" t="s">
        <v>4743</v>
      </c>
    </row>
    <row r="5640" spans="1:7">
      <c r="A5640" t="s">
        <v>2622</v>
      </c>
      <c r="B5640" t="s">
        <v>2697</v>
      </c>
      <c r="C5640">
        <v>30</v>
      </c>
      <c r="D5640" s="2">
        <v>46204</v>
      </c>
      <c r="E5640" t="s">
        <v>4708</v>
      </c>
      <c r="F5640" t="s">
        <v>2697</v>
      </c>
      <c r="G5640" t="s">
        <v>4743</v>
      </c>
    </row>
    <row r="5641" spans="1:7">
      <c r="A5641" t="s">
        <v>2622</v>
      </c>
      <c r="B5641" t="s">
        <v>2717</v>
      </c>
      <c r="C5641">
        <v>50</v>
      </c>
      <c r="D5641" s="2">
        <v>46204</v>
      </c>
      <c r="E5641" t="s">
        <v>4708</v>
      </c>
      <c r="F5641" t="s">
        <v>2717</v>
      </c>
      <c r="G5641" t="s">
        <v>4743</v>
      </c>
    </row>
    <row r="5642" spans="1:7">
      <c r="A5642" t="s">
        <v>482</v>
      </c>
      <c r="B5642" t="s">
        <v>3264</v>
      </c>
      <c r="C5642">
        <v>30</v>
      </c>
      <c r="D5642" s="2">
        <v>46204</v>
      </c>
      <c r="E5642" t="s">
        <v>4708</v>
      </c>
      <c r="F5642" t="s">
        <v>3264</v>
      </c>
      <c r="G5642" t="s">
        <v>4743</v>
      </c>
    </row>
    <row r="5643" spans="1:7">
      <c r="A5643" t="s">
        <v>482</v>
      </c>
      <c r="B5643" t="s">
        <v>3248</v>
      </c>
      <c r="C5643">
        <v>30</v>
      </c>
      <c r="D5643" s="2">
        <v>46204</v>
      </c>
      <c r="E5643" t="s">
        <v>4708</v>
      </c>
      <c r="F5643" t="s">
        <v>3248</v>
      </c>
      <c r="G5643" t="s">
        <v>4743</v>
      </c>
    </row>
    <row r="5644" spans="1:7">
      <c r="A5644" t="s">
        <v>482</v>
      </c>
      <c r="B5644" t="s">
        <v>3130</v>
      </c>
      <c r="C5644">
        <v>200</v>
      </c>
      <c r="D5644" s="2">
        <v>46204</v>
      </c>
      <c r="E5644" t="s">
        <v>4708</v>
      </c>
      <c r="F5644" t="s">
        <v>3130</v>
      </c>
      <c r="G5644" t="s">
        <v>4743</v>
      </c>
    </row>
    <row r="5645" spans="1:7">
      <c r="A5645" t="s">
        <v>482</v>
      </c>
      <c r="B5645" t="s">
        <v>3128</v>
      </c>
      <c r="C5645">
        <v>100</v>
      </c>
      <c r="D5645" s="2">
        <v>46204</v>
      </c>
      <c r="E5645" t="s">
        <v>4708</v>
      </c>
      <c r="F5645" t="s">
        <v>3128</v>
      </c>
      <c r="G5645" t="s">
        <v>4743</v>
      </c>
    </row>
    <row r="5646" spans="1:7">
      <c r="A5646" t="s">
        <v>482</v>
      </c>
      <c r="B5646" t="s">
        <v>1593</v>
      </c>
      <c r="C5646">
        <v>150</v>
      </c>
      <c r="D5646" s="2">
        <v>46204</v>
      </c>
      <c r="E5646" t="s">
        <v>4708</v>
      </c>
      <c r="F5646" t="s">
        <v>1593</v>
      </c>
      <c r="G5646" t="s">
        <v>4743</v>
      </c>
    </row>
    <row r="5647" spans="1:7">
      <c r="A5647" t="s">
        <v>482</v>
      </c>
      <c r="B5647" t="s">
        <v>1591</v>
      </c>
      <c r="C5647">
        <v>100</v>
      </c>
      <c r="D5647" s="2">
        <v>46204</v>
      </c>
      <c r="E5647" t="s">
        <v>4708</v>
      </c>
      <c r="F5647" t="s">
        <v>1591</v>
      </c>
      <c r="G5647" t="s">
        <v>4743</v>
      </c>
    </row>
    <row r="5648" spans="1:7">
      <c r="A5648" t="s">
        <v>482</v>
      </c>
      <c r="B5648" t="s">
        <v>1587</v>
      </c>
      <c r="C5648">
        <v>150</v>
      </c>
      <c r="D5648" s="2">
        <v>46204</v>
      </c>
      <c r="E5648" t="s">
        <v>4708</v>
      </c>
      <c r="F5648" t="s">
        <v>1587</v>
      </c>
      <c r="G5648" t="s">
        <v>4743</v>
      </c>
    </row>
    <row r="5649" spans="1:7">
      <c r="A5649" t="s">
        <v>482</v>
      </c>
      <c r="B5649" t="s">
        <v>1173</v>
      </c>
      <c r="C5649">
        <v>50</v>
      </c>
      <c r="D5649" s="2">
        <v>46204</v>
      </c>
      <c r="E5649" t="s">
        <v>4708</v>
      </c>
      <c r="F5649" t="s">
        <v>1173</v>
      </c>
      <c r="G5649" t="s">
        <v>4743</v>
      </c>
    </row>
    <row r="5650" spans="1:7">
      <c r="A5650" t="s">
        <v>482</v>
      </c>
      <c r="B5650" t="s">
        <v>537</v>
      </c>
      <c r="C5650">
        <v>50</v>
      </c>
      <c r="D5650" s="2">
        <v>46204</v>
      </c>
      <c r="E5650" t="s">
        <v>4708</v>
      </c>
      <c r="F5650" t="s">
        <v>537</v>
      </c>
      <c r="G5650" t="s">
        <v>4743</v>
      </c>
    </row>
    <row r="5651" spans="1:7">
      <c r="A5651" t="s">
        <v>482</v>
      </c>
      <c r="B5651" t="s">
        <v>533</v>
      </c>
      <c r="C5651">
        <v>50</v>
      </c>
      <c r="D5651" s="2">
        <v>46204</v>
      </c>
      <c r="E5651" t="s">
        <v>4708</v>
      </c>
      <c r="F5651" t="s">
        <v>533</v>
      </c>
      <c r="G5651" t="s">
        <v>4743</v>
      </c>
    </row>
    <row r="5652" spans="1:7">
      <c r="A5652" t="s">
        <v>482</v>
      </c>
      <c r="B5652" t="s">
        <v>503</v>
      </c>
      <c r="C5652">
        <v>50</v>
      </c>
      <c r="D5652" s="2">
        <v>46204</v>
      </c>
      <c r="E5652" t="s">
        <v>4708</v>
      </c>
      <c r="F5652" t="s">
        <v>503</v>
      </c>
      <c r="G5652" t="s">
        <v>4743</v>
      </c>
    </row>
    <row r="5653" spans="1:7">
      <c r="A5653" t="s">
        <v>482</v>
      </c>
      <c r="B5653" t="s">
        <v>491</v>
      </c>
      <c r="C5653">
        <v>30</v>
      </c>
      <c r="D5653" s="2">
        <v>46204</v>
      </c>
      <c r="E5653" t="s">
        <v>4708</v>
      </c>
      <c r="F5653" t="s">
        <v>491</v>
      </c>
      <c r="G5653" t="s">
        <v>4743</v>
      </c>
    </row>
    <row r="5654" spans="1:7">
      <c r="A5654" s="4" t="s">
        <v>4726</v>
      </c>
      <c r="B5654" t="s">
        <v>3576</v>
      </c>
      <c r="C5654">
        <v>300</v>
      </c>
      <c r="D5654" s="2">
        <v>46204</v>
      </c>
      <c r="E5654" t="s">
        <v>4708</v>
      </c>
      <c r="F5654" t="s">
        <v>3576</v>
      </c>
      <c r="G5654" t="s">
        <v>4743</v>
      </c>
    </row>
    <row r="5655" spans="1:7">
      <c r="A5655" s="4" t="s">
        <v>4726</v>
      </c>
      <c r="B5655" t="s">
        <v>3562</v>
      </c>
      <c r="C5655">
        <v>300</v>
      </c>
      <c r="D5655" s="2">
        <v>46204</v>
      </c>
      <c r="E5655" t="s">
        <v>4708</v>
      </c>
      <c r="F5655" t="s">
        <v>3562</v>
      </c>
      <c r="G5655" t="s">
        <v>4743</v>
      </c>
    </row>
    <row r="5656" spans="1:7">
      <c r="A5656" t="s">
        <v>135</v>
      </c>
      <c r="B5656" t="s">
        <v>3298</v>
      </c>
      <c r="C5656">
        <v>50</v>
      </c>
      <c r="D5656" s="2">
        <v>46204</v>
      </c>
      <c r="E5656" t="s">
        <v>4708</v>
      </c>
      <c r="F5656" t="s">
        <v>3298</v>
      </c>
      <c r="G5656" t="s">
        <v>4743</v>
      </c>
    </row>
    <row r="5657" spans="1:7">
      <c r="A5657" t="s">
        <v>135</v>
      </c>
      <c r="B5657" t="s">
        <v>3288</v>
      </c>
      <c r="C5657">
        <v>30</v>
      </c>
      <c r="D5657" s="2">
        <v>46204</v>
      </c>
      <c r="E5657" t="s">
        <v>4708</v>
      </c>
      <c r="F5657" t="s">
        <v>3288</v>
      </c>
      <c r="G5657" t="s">
        <v>4743</v>
      </c>
    </row>
    <row r="5658" spans="1:7">
      <c r="A5658" t="s">
        <v>135</v>
      </c>
      <c r="B5658" t="s">
        <v>3292</v>
      </c>
      <c r="C5658">
        <v>80</v>
      </c>
      <c r="D5658" s="2">
        <v>46204</v>
      </c>
      <c r="E5658" t="s">
        <v>4708</v>
      </c>
      <c r="F5658" t="s">
        <v>3292</v>
      </c>
      <c r="G5658" t="s">
        <v>4743</v>
      </c>
    </row>
    <row r="5659" spans="1:7">
      <c r="A5659" t="s">
        <v>135</v>
      </c>
      <c r="B5659" t="s">
        <v>3286</v>
      </c>
      <c r="C5659">
        <v>60</v>
      </c>
      <c r="D5659" s="2">
        <v>46204</v>
      </c>
      <c r="E5659" t="s">
        <v>4708</v>
      </c>
      <c r="F5659" t="s">
        <v>3286</v>
      </c>
      <c r="G5659" t="s">
        <v>4743</v>
      </c>
    </row>
    <row r="5660" spans="1:7">
      <c r="A5660" t="s">
        <v>135</v>
      </c>
      <c r="B5660" t="s">
        <v>3166</v>
      </c>
      <c r="C5660">
        <v>100</v>
      </c>
      <c r="D5660" s="2">
        <v>46204</v>
      </c>
      <c r="E5660" t="s">
        <v>4708</v>
      </c>
      <c r="F5660" t="s">
        <v>3166</v>
      </c>
      <c r="G5660" t="s">
        <v>4743</v>
      </c>
    </row>
    <row r="5661" spans="1:7">
      <c r="A5661" t="s">
        <v>135</v>
      </c>
      <c r="B5661" t="s">
        <v>261</v>
      </c>
      <c r="C5661">
        <v>170</v>
      </c>
      <c r="D5661" s="2">
        <v>46204</v>
      </c>
      <c r="E5661" t="s">
        <v>4708</v>
      </c>
      <c r="F5661" t="s">
        <v>261</v>
      </c>
      <c r="G5661" t="s">
        <v>4743</v>
      </c>
    </row>
    <row r="5662" spans="1:7">
      <c r="A5662" t="s">
        <v>135</v>
      </c>
      <c r="B5662" t="s">
        <v>207</v>
      </c>
      <c r="C5662">
        <v>30</v>
      </c>
      <c r="D5662" s="2">
        <v>46204</v>
      </c>
      <c r="E5662" t="s">
        <v>4708</v>
      </c>
      <c r="F5662" t="s">
        <v>207</v>
      </c>
      <c r="G5662" t="s">
        <v>4743</v>
      </c>
    </row>
    <row r="5663" spans="1:7">
      <c r="A5663" t="s">
        <v>823</v>
      </c>
      <c r="B5663" t="s">
        <v>1539</v>
      </c>
      <c r="C5663">
        <v>300</v>
      </c>
      <c r="D5663" s="2">
        <v>46204</v>
      </c>
      <c r="E5663" t="s">
        <v>4708</v>
      </c>
      <c r="F5663" t="s">
        <v>1539</v>
      </c>
      <c r="G5663" t="s">
        <v>4743</v>
      </c>
    </row>
    <row r="5664" spans="1:7">
      <c r="A5664" t="s">
        <v>823</v>
      </c>
      <c r="B5664" t="s">
        <v>1541</v>
      </c>
      <c r="C5664">
        <v>300</v>
      </c>
      <c r="D5664" s="2">
        <v>46204</v>
      </c>
      <c r="E5664" t="s">
        <v>4708</v>
      </c>
      <c r="F5664" t="s">
        <v>1541</v>
      </c>
      <c r="G5664" t="s">
        <v>4743</v>
      </c>
    </row>
    <row r="5665" spans="1:7">
      <c r="A5665" t="s">
        <v>823</v>
      </c>
      <c r="B5665" t="s">
        <v>2178</v>
      </c>
      <c r="C5665">
        <v>300</v>
      </c>
      <c r="D5665" s="2">
        <v>46204</v>
      </c>
      <c r="E5665" t="s">
        <v>4708</v>
      </c>
      <c r="F5665" t="s">
        <v>2178</v>
      </c>
      <c r="G5665" t="s">
        <v>4743</v>
      </c>
    </row>
    <row r="5666" spans="1:7">
      <c r="A5666" t="s">
        <v>823</v>
      </c>
      <c r="B5666" t="s">
        <v>2338</v>
      </c>
      <c r="C5666">
        <v>300</v>
      </c>
      <c r="D5666" s="2">
        <v>46204</v>
      </c>
      <c r="E5666" t="s">
        <v>4708</v>
      </c>
      <c r="F5666" t="s">
        <v>2338</v>
      </c>
      <c r="G5666" t="s">
        <v>4743</v>
      </c>
    </row>
    <row r="5667" spans="1:7">
      <c r="A5667" t="s">
        <v>823</v>
      </c>
      <c r="B5667" t="s">
        <v>2394</v>
      </c>
      <c r="C5667">
        <v>300</v>
      </c>
      <c r="D5667" s="2">
        <v>46204</v>
      </c>
      <c r="E5667" t="s">
        <v>4708</v>
      </c>
      <c r="F5667" t="s">
        <v>2394</v>
      </c>
      <c r="G5667" t="s">
        <v>4743</v>
      </c>
    </row>
    <row r="5668" spans="1:7">
      <c r="A5668" t="s">
        <v>823</v>
      </c>
      <c r="B5668" t="s">
        <v>3232</v>
      </c>
      <c r="C5668">
        <v>300</v>
      </c>
      <c r="D5668" s="2">
        <v>46204</v>
      </c>
      <c r="E5668" t="s">
        <v>4708</v>
      </c>
      <c r="F5668" t="s">
        <v>3232</v>
      </c>
      <c r="G5668" t="s">
        <v>4743</v>
      </c>
    </row>
    <row r="5669" spans="1:7">
      <c r="A5669" t="s">
        <v>823</v>
      </c>
      <c r="B5669" t="s">
        <v>3240</v>
      </c>
      <c r="C5669">
        <v>300</v>
      </c>
      <c r="D5669" s="2">
        <v>46204</v>
      </c>
      <c r="E5669" t="s">
        <v>4708</v>
      </c>
      <c r="F5669" t="s">
        <v>3240</v>
      </c>
      <c r="G5669" t="s">
        <v>4743</v>
      </c>
    </row>
    <row r="5670" spans="1:7">
      <c r="A5670" t="s">
        <v>823</v>
      </c>
      <c r="B5670" t="s">
        <v>3228</v>
      </c>
      <c r="C5670">
        <v>300</v>
      </c>
      <c r="D5670" s="2">
        <v>46204</v>
      </c>
      <c r="E5670" t="s">
        <v>4708</v>
      </c>
      <c r="F5670" t="s">
        <v>3228</v>
      </c>
      <c r="G5670" t="s">
        <v>4743</v>
      </c>
    </row>
    <row r="5671" spans="1:7">
      <c r="A5671" t="s">
        <v>823</v>
      </c>
      <c r="B5671" t="s">
        <v>1071</v>
      </c>
      <c r="C5671">
        <v>30</v>
      </c>
      <c r="D5671" s="2">
        <v>46204</v>
      </c>
      <c r="E5671" t="s">
        <v>4708</v>
      </c>
      <c r="F5671" t="s">
        <v>1071</v>
      </c>
      <c r="G5671" t="s">
        <v>4743</v>
      </c>
    </row>
    <row r="5672" spans="1:7">
      <c r="A5672" t="s">
        <v>823</v>
      </c>
      <c r="B5672" t="s">
        <v>991</v>
      </c>
      <c r="C5672">
        <v>400</v>
      </c>
      <c r="D5672" s="2">
        <v>46204</v>
      </c>
      <c r="E5672" t="s">
        <v>4708</v>
      </c>
      <c r="F5672" t="s">
        <v>991</v>
      </c>
      <c r="G5672" t="s">
        <v>4743</v>
      </c>
    </row>
    <row r="5673" spans="1:7">
      <c r="A5673" t="s">
        <v>823</v>
      </c>
      <c r="B5673" t="s">
        <v>2380</v>
      </c>
      <c r="C5673">
        <v>400</v>
      </c>
      <c r="D5673" s="2">
        <v>46204</v>
      </c>
      <c r="E5673" t="s">
        <v>4708</v>
      </c>
      <c r="F5673" t="s">
        <v>2380</v>
      </c>
      <c r="G5673" t="s">
        <v>4743</v>
      </c>
    </row>
    <row r="5674" spans="1:7">
      <c r="A5674" t="s">
        <v>823</v>
      </c>
      <c r="B5674" t="s">
        <v>2384</v>
      </c>
      <c r="C5674">
        <v>400</v>
      </c>
      <c r="D5674" s="2">
        <v>46204</v>
      </c>
      <c r="E5674" t="s">
        <v>4708</v>
      </c>
      <c r="F5674" t="s">
        <v>2384</v>
      </c>
      <c r="G5674" t="s">
        <v>4743</v>
      </c>
    </row>
    <row r="5675" spans="1:7">
      <c r="A5675" t="s">
        <v>823</v>
      </c>
      <c r="B5675" t="s">
        <v>3254</v>
      </c>
      <c r="C5675">
        <v>400</v>
      </c>
      <c r="D5675" s="2">
        <v>46204</v>
      </c>
      <c r="E5675" t="s">
        <v>4708</v>
      </c>
      <c r="F5675" t="s">
        <v>3254</v>
      </c>
      <c r="G5675" t="s">
        <v>4743</v>
      </c>
    </row>
    <row r="5676" spans="1:7">
      <c r="A5676" t="s">
        <v>1795</v>
      </c>
      <c r="B5676" t="s">
        <v>2004</v>
      </c>
      <c r="C5676">
        <v>100</v>
      </c>
      <c r="D5676" s="2">
        <v>46204</v>
      </c>
      <c r="E5676" t="s">
        <v>4708</v>
      </c>
      <c r="F5676" t="s">
        <v>2004</v>
      </c>
      <c r="G5676" t="s">
        <v>4743</v>
      </c>
    </row>
    <row r="5677" spans="1:7">
      <c r="A5677" t="s">
        <v>1795</v>
      </c>
      <c r="B5677" t="s">
        <v>1834</v>
      </c>
      <c r="C5677">
        <v>30</v>
      </c>
      <c r="D5677" s="2">
        <v>46204</v>
      </c>
      <c r="E5677" t="s">
        <v>4708</v>
      </c>
      <c r="F5677" t="s">
        <v>1834</v>
      </c>
      <c r="G5677" t="s">
        <v>4743</v>
      </c>
    </row>
    <row r="5678" spans="1:7">
      <c r="A5678" t="s">
        <v>2777</v>
      </c>
      <c r="B5678" t="s">
        <v>3016</v>
      </c>
      <c r="C5678">
        <v>170</v>
      </c>
      <c r="D5678" s="2">
        <v>46204</v>
      </c>
      <c r="E5678" t="s">
        <v>4708</v>
      </c>
      <c r="F5678" t="s">
        <v>3016</v>
      </c>
      <c r="G5678" t="s">
        <v>4743</v>
      </c>
    </row>
    <row r="5679" spans="1:7">
      <c r="A5679" t="s">
        <v>2777</v>
      </c>
      <c r="B5679" t="s">
        <v>2904</v>
      </c>
      <c r="C5679">
        <v>150</v>
      </c>
      <c r="D5679" s="2">
        <v>46204</v>
      </c>
      <c r="E5679" t="s">
        <v>4708</v>
      </c>
      <c r="F5679" t="s">
        <v>2904</v>
      </c>
      <c r="G5679" t="s">
        <v>4743</v>
      </c>
    </row>
    <row r="5680" spans="1:7">
      <c r="A5680" t="s">
        <v>2400</v>
      </c>
      <c r="B5680" t="s">
        <v>2547</v>
      </c>
      <c r="C5680">
        <v>50</v>
      </c>
      <c r="D5680" s="2">
        <v>46204</v>
      </c>
      <c r="E5680" t="s">
        <v>4708</v>
      </c>
      <c r="F5680" t="s">
        <v>2547</v>
      </c>
      <c r="G5680" t="s">
        <v>4743</v>
      </c>
    </row>
    <row r="5681" spans="1:7">
      <c r="A5681" t="s">
        <v>2400</v>
      </c>
      <c r="B5681" t="s">
        <v>3050</v>
      </c>
      <c r="C5681">
        <v>200</v>
      </c>
      <c r="D5681" s="2">
        <v>46204</v>
      </c>
      <c r="E5681" t="s">
        <v>4708</v>
      </c>
      <c r="F5681" t="s">
        <v>3050</v>
      </c>
      <c r="G5681" t="s">
        <v>4743</v>
      </c>
    </row>
    <row r="5682" spans="1:7">
      <c r="A5682" t="s">
        <v>2400</v>
      </c>
      <c r="B5682" t="s">
        <v>3036</v>
      </c>
      <c r="C5682">
        <v>50</v>
      </c>
      <c r="D5682" s="2">
        <v>46204</v>
      </c>
      <c r="E5682" t="s">
        <v>4708</v>
      </c>
      <c r="F5682" t="s">
        <v>3036</v>
      </c>
      <c r="G5682" t="s">
        <v>4743</v>
      </c>
    </row>
    <row r="5683" spans="1:7">
      <c r="A5683" s="4" t="s">
        <v>4734</v>
      </c>
      <c r="B5683" t="s">
        <v>4753</v>
      </c>
      <c r="C5683">
        <v>2</v>
      </c>
      <c r="D5683" s="2">
        <v>46204</v>
      </c>
      <c r="E5683" t="s">
        <v>4708</v>
      </c>
      <c r="F5683" t="s">
        <v>4753</v>
      </c>
      <c r="G5683" t="s">
        <v>4743</v>
      </c>
    </row>
    <row r="5684" spans="1:7">
      <c r="A5684" s="4" t="s">
        <v>4726</v>
      </c>
      <c r="B5684" t="s">
        <v>4754</v>
      </c>
      <c r="C5684">
        <v>2</v>
      </c>
      <c r="D5684" s="2">
        <v>46204</v>
      </c>
      <c r="E5684" t="s">
        <v>4708</v>
      </c>
      <c r="F5684" t="s">
        <v>4754</v>
      </c>
      <c r="G5684" t="s">
        <v>4743</v>
      </c>
    </row>
    <row r="5685" spans="1:7">
      <c r="A5685" s="4" t="s">
        <v>4734</v>
      </c>
      <c r="B5685" t="s">
        <v>4753</v>
      </c>
      <c r="C5685">
        <v>200</v>
      </c>
      <c r="D5685" s="2">
        <v>46204</v>
      </c>
      <c r="E5685" t="s">
        <v>4708</v>
      </c>
      <c r="F5685" t="s">
        <v>4753</v>
      </c>
      <c r="G5685" t="s">
        <v>4743</v>
      </c>
    </row>
    <row r="5686" spans="1:7">
      <c r="A5686" s="4" t="s">
        <v>4726</v>
      </c>
      <c r="B5686" t="s">
        <v>4754</v>
      </c>
      <c r="C5686">
        <v>200</v>
      </c>
      <c r="D5686" s="2">
        <v>46204</v>
      </c>
      <c r="E5686" t="s">
        <v>4708</v>
      </c>
      <c r="F5686" t="s">
        <v>4754</v>
      </c>
      <c r="G5686" t="s">
        <v>4743</v>
      </c>
    </row>
    <row r="5687" spans="1:7">
      <c r="A5687" t="s">
        <v>823</v>
      </c>
      <c r="B5687" t="s">
        <v>1029</v>
      </c>
      <c r="C5687">
        <v>300</v>
      </c>
      <c r="D5687" s="2">
        <v>46204</v>
      </c>
      <c r="E5687" t="s">
        <v>4708</v>
      </c>
      <c r="F5687" t="s">
        <v>1029</v>
      </c>
      <c r="G5687" t="s">
        <v>4743</v>
      </c>
    </row>
    <row r="5688" spans="1:7">
      <c r="A5688" s="4" t="s">
        <v>4737</v>
      </c>
      <c r="B5688" t="s">
        <v>3800</v>
      </c>
      <c r="C5688">
        <v>2</v>
      </c>
      <c r="D5688" s="2">
        <v>46204</v>
      </c>
      <c r="E5688" t="s">
        <v>4708</v>
      </c>
      <c r="F5688" t="s">
        <v>3800</v>
      </c>
      <c r="G5688" t="s">
        <v>4743</v>
      </c>
    </row>
    <row r="5689" spans="1:7">
      <c r="A5689" s="4" t="s">
        <v>4737</v>
      </c>
      <c r="B5689" t="s">
        <v>3800</v>
      </c>
      <c r="C5689">
        <v>2</v>
      </c>
      <c r="D5689" s="2">
        <v>46204</v>
      </c>
      <c r="E5689" t="s">
        <v>4708</v>
      </c>
      <c r="F5689" t="s">
        <v>3800</v>
      </c>
      <c r="G5689" t="s">
        <v>4743</v>
      </c>
    </row>
    <row r="5690" spans="1:7">
      <c r="A5690" s="4" t="s">
        <v>4737</v>
      </c>
      <c r="B5690" t="s">
        <v>3800</v>
      </c>
      <c r="C5690">
        <v>200</v>
      </c>
      <c r="D5690" s="2">
        <v>46204</v>
      </c>
      <c r="E5690" t="s">
        <v>4708</v>
      </c>
      <c r="F5690" t="s">
        <v>3800</v>
      </c>
      <c r="G5690" t="s">
        <v>4743</v>
      </c>
    </row>
    <row r="5691" spans="1:7">
      <c r="A5691" t="s">
        <v>482</v>
      </c>
      <c r="B5691" t="s">
        <v>4755</v>
      </c>
      <c r="C5691">
        <v>2</v>
      </c>
      <c r="D5691" s="2">
        <v>46204</v>
      </c>
      <c r="E5691" t="s">
        <v>4708</v>
      </c>
      <c r="F5691" t="s">
        <v>4755</v>
      </c>
      <c r="G5691" t="s">
        <v>4743</v>
      </c>
    </row>
    <row r="5692" spans="1:7">
      <c r="A5692" t="s">
        <v>482</v>
      </c>
      <c r="B5692" t="s">
        <v>4755</v>
      </c>
      <c r="C5692">
        <v>2</v>
      </c>
      <c r="D5692" s="2">
        <v>46204</v>
      </c>
      <c r="E5692" t="s">
        <v>4708</v>
      </c>
      <c r="F5692" t="s">
        <v>4755</v>
      </c>
      <c r="G5692" t="s">
        <v>4743</v>
      </c>
    </row>
    <row r="5693" spans="1:7">
      <c r="A5693" t="s">
        <v>482</v>
      </c>
      <c r="B5693" t="s">
        <v>4755</v>
      </c>
      <c r="C5693">
        <v>200</v>
      </c>
      <c r="D5693" s="2">
        <v>46204</v>
      </c>
      <c r="E5693" t="s">
        <v>4708</v>
      </c>
      <c r="F5693" t="s">
        <v>4755</v>
      </c>
      <c r="G5693" t="s">
        <v>4743</v>
      </c>
    </row>
    <row r="5694" spans="1:7">
      <c r="A5694" t="s">
        <v>2622</v>
      </c>
      <c r="B5694" t="s">
        <v>3510</v>
      </c>
      <c r="C5694">
        <v>150</v>
      </c>
      <c r="D5694" s="2">
        <v>46204</v>
      </c>
      <c r="E5694" t="s">
        <v>4708</v>
      </c>
      <c r="F5694" t="s">
        <v>3510</v>
      </c>
      <c r="G5694" t="s">
        <v>4743</v>
      </c>
    </row>
    <row r="5695" spans="1:7">
      <c r="A5695" t="s">
        <v>2622</v>
      </c>
      <c r="B5695" t="s">
        <v>3068</v>
      </c>
      <c r="C5695">
        <v>200</v>
      </c>
      <c r="D5695" s="2">
        <v>46204</v>
      </c>
      <c r="E5695" t="s">
        <v>4708</v>
      </c>
      <c r="F5695" t="s">
        <v>3068</v>
      </c>
      <c r="G5695" t="s">
        <v>4743</v>
      </c>
    </row>
    <row r="5696" spans="1:7">
      <c r="A5696" t="s">
        <v>2622</v>
      </c>
      <c r="B5696" t="s">
        <v>2675</v>
      </c>
      <c r="C5696">
        <v>30</v>
      </c>
      <c r="D5696" s="2">
        <v>46204</v>
      </c>
      <c r="E5696" t="s">
        <v>4708</v>
      </c>
      <c r="F5696" t="s">
        <v>2675</v>
      </c>
      <c r="G5696" t="s">
        <v>4743</v>
      </c>
    </row>
    <row r="5697" spans="1:7">
      <c r="A5697" t="s">
        <v>2622</v>
      </c>
      <c r="B5697" t="s">
        <v>2685</v>
      </c>
      <c r="C5697">
        <v>100</v>
      </c>
      <c r="D5697" s="2">
        <v>46204</v>
      </c>
      <c r="E5697" t="s">
        <v>4708</v>
      </c>
      <c r="F5697" t="s">
        <v>2685</v>
      </c>
      <c r="G5697" t="s">
        <v>4743</v>
      </c>
    </row>
    <row r="5698" spans="1:7">
      <c r="A5698" t="s">
        <v>135</v>
      </c>
      <c r="B5698" t="s">
        <v>1679</v>
      </c>
      <c r="C5698">
        <v>100</v>
      </c>
      <c r="D5698" s="2">
        <v>46204</v>
      </c>
      <c r="E5698" t="s">
        <v>4708</v>
      </c>
      <c r="F5698" t="s">
        <v>1679</v>
      </c>
      <c r="G5698" t="s">
        <v>4743</v>
      </c>
    </row>
    <row r="5699" spans="1:7">
      <c r="A5699" t="s">
        <v>135</v>
      </c>
      <c r="B5699" t="s">
        <v>338</v>
      </c>
      <c r="C5699">
        <v>100</v>
      </c>
      <c r="D5699" s="2">
        <v>46204</v>
      </c>
      <c r="E5699" t="s">
        <v>4708</v>
      </c>
      <c r="F5699" t="s">
        <v>338</v>
      </c>
      <c r="G5699" t="s">
        <v>4743</v>
      </c>
    </row>
    <row r="5700" spans="1:7">
      <c r="A5700" t="s">
        <v>135</v>
      </c>
      <c r="B5700" t="s">
        <v>221</v>
      </c>
      <c r="C5700">
        <v>30</v>
      </c>
      <c r="D5700" s="2">
        <v>46204</v>
      </c>
      <c r="E5700" t="s">
        <v>4708</v>
      </c>
      <c r="F5700" t="s">
        <v>221</v>
      </c>
      <c r="G5700" t="s">
        <v>4743</v>
      </c>
    </row>
    <row r="5701" spans="1:7">
      <c r="A5701" t="s">
        <v>135</v>
      </c>
      <c r="B5701" t="s">
        <v>213</v>
      </c>
      <c r="C5701">
        <v>30</v>
      </c>
      <c r="D5701" s="2">
        <v>46204</v>
      </c>
      <c r="E5701" t="s">
        <v>4708</v>
      </c>
      <c r="F5701" t="s">
        <v>213</v>
      </c>
      <c r="G5701" t="s">
        <v>4743</v>
      </c>
    </row>
    <row r="5702" spans="1:7">
      <c r="A5702" t="s">
        <v>28</v>
      </c>
      <c r="B5702" t="s">
        <v>49</v>
      </c>
      <c r="C5702">
        <v>30</v>
      </c>
      <c r="D5702" s="2">
        <v>46204</v>
      </c>
      <c r="E5702" t="s">
        <v>4708</v>
      </c>
      <c r="F5702" t="s">
        <v>49</v>
      </c>
      <c r="G5702" t="s">
        <v>4743</v>
      </c>
    </row>
    <row r="5703" spans="1:7">
      <c r="A5703" t="s">
        <v>135</v>
      </c>
      <c r="B5703" t="s">
        <v>3298</v>
      </c>
      <c r="C5703">
        <v>30</v>
      </c>
      <c r="D5703" s="2">
        <v>46204</v>
      </c>
      <c r="E5703" t="s">
        <v>4708</v>
      </c>
      <c r="F5703" t="s">
        <v>3298</v>
      </c>
      <c r="G5703" t="s">
        <v>4743</v>
      </c>
    </row>
    <row r="5704" spans="1:7">
      <c r="A5704" t="s">
        <v>135</v>
      </c>
      <c r="B5704" t="s">
        <v>3288</v>
      </c>
      <c r="C5704">
        <v>30</v>
      </c>
      <c r="D5704" s="2">
        <v>46204</v>
      </c>
      <c r="E5704" t="s">
        <v>4708</v>
      </c>
      <c r="F5704" t="s">
        <v>3288</v>
      </c>
      <c r="G5704" t="s">
        <v>4743</v>
      </c>
    </row>
    <row r="5705" spans="1:7">
      <c r="A5705" t="s">
        <v>135</v>
      </c>
      <c r="B5705" t="s">
        <v>3292</v>
      </c>
      <c r="C5705">
        <v>50</v>
      </c>
      <c r="D5705" s="2">
        <v>46204</v>
      </c>
      <c r="E5705" t="s">
        <v>4708</v>
      </c>
      <c r="F5705" t="s">
        <v>3292</v>
      </c>
      <c r="G5705" t="s">
        <v>4743</v>
      </c>
    </row>
    <row r="5706" spans="1:7">
      <c r="A5706" t="s">
        <v>370</v>
      </c>
      <c r="B5706" t="s">
        <v>3212</v>
      </c>
      <c r="C5706">
        <v>500</v>
      </c>
      <c r="D5706" s="2">
        <v>46204</v>
      </c>
      <c r="E5706" t="s">
        <v>4708</v>
      </c>
      <c r="F5706" t="s">
        <v>3212</v>
      </c>
      <c r="G5706" t="s">
        <v>4743</v>
      </c>
    </row>
    <row r="5707" spans="1:7">
      <c r="A5707" t="s">
        <v>370</v>
      </c>
      <c r="B5707" t="s">
        <v>3090</v>
      </c>
      <c r="C5707">
        <v>200</v>
      </c>
      <c r="D5707" s="2">
        <v>46204</v>
      </c>
      <c r="E5707" t="s">
        <v>4708</v>
      </c>
      <c r="F5707" t="s">
        <v>3090</v>
      </c>
      <c r="G5707" t="s">
        <v>4743</v>
      </c>
    </row>
    <row r="5708" spans="1:7">
      <c r="A5708" t="s">
        <v>370</v>
      </c>
      <c r="B5708" t="s">
        <v>1783</v>
      </c>
      <c r="C5708">
        <v>100</v>
      </c>
      <c r="D5708" s="2">
        <v>46204</v>
      </c>
      <c r="E5708" t="s">
        <v>4708</v>
      </c>
      <c r="F5708" t="s">
        <v>1783</v>
      </c>
      <c r="G5708" t="s">
        <v>4743</v>
      </c>
    </row>
    <row r="5709" spans="1:7">
      <c r="A5709" t="s">
        <v>370</v>
      </c>
      <c r="B5709" t="s">
        <v>1263</v>
      </c>
      <c r="C5709">
        <v>200</v>
      </c>
      <c r="D5709" s="2">
        <v>46204</v>
      </c>
      <c r="E5709" t="s">
        <v>4708</v>
      </c>
      <c r="F5709" t="s">
        <v>1263</v>
      </c>
      <c r="G5709" t="s">
        <v>4743</v>
      </c>
    </row>
    <row r="5710" spans="1:7">
      <c r="A5710" t="s">
        <v>370</v>
      </c>
      <c r="B5710" t="s">
        <v>1241</v>
      </c>
      <c r="C5710">
        <v>200</v>
      </c>
      <c r="D5710" s="2">
        <v>46204</v>
      </c>
      <c r="E5710" t="s">
        <v>4708</v>
      </c>
      <c r="F5710" t="s">
        <v>1241</v>
      </c>
      <c r="G5710" t="s">
        <v>4743</v>
      </c>
    </row>
    <row r="5711" spans="1:7">
      <c r="A5711" t="s">
        <v>370</v>
      </c>
      <c r="B5711" t="s">
        <v>446</v>
      </c>
      <c r="C5711">
        <v>30</v>
      </c>
      <c r="D5711" s="2">
        <v>46204</v>
      </c>
      <c r="E5711" t="s">
        <v>4708</v>
      </c>
      <c r="F5711" t="s">
        <v>446</v>
      </c>
      <c r="G5711" t="s">
        <v>4743</v>
      </c>
    </row>
    <row r="5712" spans="1:7">
      <c r="A5712" t="s">
        <v>482</v>
      </c>
      <c r="B5712" t="s">
        <v>3348</v>
      </c>
      <c r="C5712">
        <v>100</v>
      </c>
      <c r="D5712" s="2">
        <v>46204</v>
      </c>
      <c r="E5712" t="s">
        <v>4708</v>
      </c>
      <c r="F5712" t="s">
        <v>3348</v>
      </c>
      <c r="G5712" t="s">
        <v>4743</v>
      </c>
    </row>
    <row r="5713" spans="1:7">
      <c r="A5713" t="s">
        <v>482</v>
      </c>
      <c r="B5713" t="s">
        <v>2262</v>
      </c>
      <c r="C5713">
        <v>100</v>
      </c>
      <c r="D5713" s="2">
        <v>46204</v>
      </c>
      <c r="E5713" t="s">
        <v>4708</v>
      </c>
      <c r="F5713" t="s">
        <v>2262</v>
      </c>
      <c r="G5713" t="s">
        <v>4743</v>
      </c>
    </row>
    <row r="5714" spans="1:7">
      <c r="A5714" t="s">
        <v>482</v>
      </c>
      <c r="B5714" t="s">
        <v>2250</v>
      </c>
      <c r="C5714">
        <v>100</v>
      </c>
      <c r="D5714" s="2">
        <v>46204</v>
      </c>
      <c r="E5714" t="s">
        <v>4708</v>
      </c>
      <c r="F5714" t="s">
        <v>2250</v>
      </c>
      <c r="G5714" t="s">
        <v>4743</v>
      </c>
    </row>
    <row r="5715" spans="1:7">
      <c r="A5715" t="s">
        <v>482</v>
      </c>
      <c r="B5715" t="s">
        <v>2240</v>
      </c>
      <c r="C5715">
        <v>100</v>
      </c>
      <c r="D5715" s="2">
        <v>46204</v>
      </c>
      <c r="E5715" t="s">
        <v>4708</v>
      </c>
      <c r="F5715" t="s">
        <v>2240</v>
      </c>
      <c r="G5715" t="s">
        <v>4743</v>
      </c>
    </row>
    <row r="5716" spans="1:7">
      <c r="A5716" t="s">
        <v>482</v>
      </c>
      <c r="B5716" t="s">
        <v>2208</v>
      </c>
      <c r="C5716">
        <v>30</v>
      </c>
      <c r="D5716" s="2">
        <v>46204</v>
      </c>
      <c r="E5716" t="s">
        <v>4708</v>
      </c>
      <c r="F5716" t="s">
        <v>2208</v>
      </c>
      <c r="G5716" t="s">
        <v>4743</v>
      </c>
    </row>
    <row r="5717" spans="1:7">
      <c r="A5717" t="s">
        <v>482</v>
      </c>
      <c r="B5717" t="s">
        <v>2206</v>
      </c>
      <c r="C5717">
        <v>60</v>
      </c>
      <c r="D5717" s="2">
        <v>46204</v>
      </c>
      <c r="E5717" t="s">
        <v>4708</v>
      </c>
      <c r="F5717" t="s">
        <v>2206</v>
      </c>
      <c r="G5717" t="s">
        <v>4743</v>
      </c>
    </row>
    <row r="5718" spans="1:7">
      <c r="A5718" t="s">
        <v>482</v>
      </c>
      <c r="B5718" t="s">
        <v>2204</v>
      </c>
      <c r="C5718">
        <v>30</v>
      </c>
      <c r="D5718" s="2">
        <v>46204</v>
      </c>
      <c r="E5718" t="s">
        <v>4708</v>
      </c>
      <c r="F5718" t="s">
        <v>2204</v>
      </c>
      <c r="G5718" t="s">
        <v>4743</v>
      </c>
    </row>
    <row r="5719" spans="1:7">
      <c r="A5719" t="s">
        <v>482</v>
      </c>
      <c r="B5719" t="s">
        <v>1199</v>
      </c>
      <c r="C5719">
        <v>50</v>
      </c>
      <c r="D5719" s="2">
        <v>46204</v>
      </c>
      <c r="E5719" t="s">
        <v>4708</v>
      </c>
      <c r="F5719" t="s">
        <v>1199</v>
      </c>
      <c r="G5719" t="s">
        <v>4743</v>
      </c>
    </row>
    <row r="5720" spans="1:7">
      <c r="A5720" t="s">
        <v>482</v>
      </c>
      <c r="B5720" t="s">
        <v>1195</v>
      </c>
      <c r="C5720">
        <v>50</v>
      </c>
      <c r="D5720" s="2">
        <v>46204</v>
      </c>
      <c r="E5720" t="s">
        <v>4708</v>
      </c>
      <c r="F5720" t="s">
        <v>1195</v>
      </c>
      <c r="G5720" t="s">
        <v>4743</v>
      </c>
    </row>
    <row r="5721" spans="1:7">
      <c r="A5721" t="s">
        <v>482</v>
      </c>
      <c r="B5721" t="s">
        <v>533</v>
      </c>
      <c r="C5721">
        <v>80</v>
      </c>
      <c r="D5721" s="2">
        <v>46204</v>
      </c>
      <c r="E5721" t="s">
        <v>4708</v>
      </c>
      <c r="F5721" t="s">
        <v>533</v>
      </c>
      <c r="G5721" t="s">
        <v>4743</v>
      </c>
    </row>
    <row r="5722" spans="1:7">
      <c r="A5722" t="s">
        <v>482</v>
      </c>
      <c r="B5722" t="s">
        <v>513</v>
      </c>
      <c r="C5722">
        <v>30</v>
      </c>
      <c r="D5722" s="2">
        <v>46204</v>
      </c>
      <c r="E5722" t="s">
        <v>4708</v>
      </c>
      <c r="F5722" t="s">
        <v>513</v>
      </c>
      <c r="G5722" t="s">
        <v>4743</v>
      </c>
    </row>
    <row r="5723" spans="1:7">
      <c r="A5723" t="s">
        <v>482</v>
      </c>
      <c r="B5723" t="s">
        <v>501</v>
      </c>
      <c r="C5723">
        <v>30</v>
      </c>
      <c r="D5723" s="2">
        <v>46204</v>
      </c>
      <c r="E5723" t="s">
        <v>4708</v>
      </c>
      <c r="F5723" t="s">
        <v>501</v>
      </c>
      <c r="G5723" t="s">
        <v>4743</v>
      </c>
    </row>
    <row r="5724" spans="1:7">
      <c r="A5724" t="s">
        <v>482</v>
      </c>
      <c r="B5724" t="s">
        <v>497</v>
      </c>
      <c r="C5724">
        <v>30</v>
      </c>
      <c r="D5724" s="2">
        <v>46204</v>
      </c>
      <c r="E5724" t="s">
        <v>4708</v>
      </c>
      <c r="F5724" t="s">
        <v>497</v>
      </c>
      <c r="G5724" t="s">
        <v>4743</v>
      </c>
    </row>
    <row r="5725" spans="1:7">
      <c r="A5725" t="s">
        <v>823</v>
      </c>
      <c r="B5725" t="s">
        <v>3258</v>
      </c>
      <c r="C5725">
        <v>300</v>
      </c>
      <c r="D5725" s="2">
        <v>46204</v>
      </c>
      <c r="E5725" t="s">
        <v>4708</v>
      </c>
      <c r="F5725" t="s">
        <v>3258</v>
      </c>
      <c r="G5725" t="s">
        <v>4743</v>
      </c>
    </row>
    <row r="5726" spans="1:7">
      <c r="A5726" t="s">
        <v>823</v>
      </c>
      <c r="B5726" t="s">
        <v>898</v>
      </c>
      <c r="C5726">
        <v>30</v>
      </c>
      <c r="D5726" s="2">
        <v>46204</v>
      </c>
      <c r="E5726" t="s">
        <v>4708</v>
      </c>
      <c r="F5726" t="s">
        <v>898</v>
      </c>
      <c r="G5726" t="s">
        <v>4743</v>
      </c>
    </row>
    <row r="5727" spans="1:7">
      <c r="A5727" t="s">
        <v>823</v>
      </c>
      <c r="B5727" t="s">
        <v>1023</v>
      </c>
      <c r="C5727">
        <v>150</v>
      </c>
      <c r="D5727" s="2">
        <v>46204</v>
      </c>
      <c r="E5727" t="s">
        <v>4708</v>
      </c>
      <c r="F5727" t="s">
        <v>1023</v>
      </c>
      <c r="G5727" t="s">
        <v>4743</v>
      </c>
    </row>
    <row r="5728" spans="1:7">
      <c r="A5728" t="s">
        <v>823</v>
      </c>
      <c r="B5728" t="s">
        <v>1049</v>
      </c>
      <c r="C5728">
        <v>300</v>
      </c>
      <c r="D5728" s="2">
        <v>46204</v>
      </c>
      <c r="E5728" t="s">
        <v>4708</v>
      </c>
      <c r="F5728" t="s">
        <v>1049</v>
      </c>
      <c r="G5728" t="s">
        <v>4743</v>
      </c>
    </row>
    <row r="5729" spans="1:7">
      <c r="A5729" t="s">
        <v>823</v>
      </c>
      <c r="B5729" t="s">
        <v>1051</v>
      </c>
      <c r="C5729">
        <v>300</v>
      </c>
      <c r="D5729" s="2">
        <v>46204</v>
      </c>
      <c r="E5729" t="s">
        <v>4708</v>
      </c>
      <c r="F5729" t="s">
        <v>1051</v>
      </c>
      <c r="G5729" t="s">
        <v>4743</v>
      </c>
    </row>
    <row r="5730" spans="1:7">
      <c r="A5730" t="s">
        <v>823</v>
      </c>
      <c r="B5730" t="s">
        <v>1059</v>
      </c>
      <c r="C5730">
        <v>250</v>
      </c>
      <c r="D5730" s="2">
        <v>46204</v>
      </c>
      <c r="E5730" t="s">
        <v>4708</v>
      </c>
      <c r="F5730" t="s">
        <v>1059</v>
      </c>
      <c r="G5730" t="s">
        <v>4743</v>
      </c>
    </row>
    <row r="5731" spans="1:7">
      <c r="A5731" t="s">
        <v>1795</v>
      </c>
      <c r="B5731" t="s">
        <v>2288</v>
      </c>
      <c r="C5731">
        <v>200</v>
      </c>
      <c r="D5731" s="2">
        <v>46204</v>
      </c>
      <c r="E5731" t="s">
        <v>4708</v>
      </c>
      <c r="F5731" t="s">
        <v>2288</v>
      </c>
      <c r="G5731" t="s">
        <v>4743</v>
      </c>
    </row>
    <row r="5732" spans="1:7">
      <c r="A5732" t="s">
        <v>2777</v>
      </c>
      <c r="B5732" t="s">
        <v>3418</v>
      </c>
      <c r="C5732">
        <v>300</v>
      </c>
      <c r="D5732" s="2">
        <v>46204</v>
      </c>
      <c r="E5732" t="s">
        <v>4708</v>
      </c>
      <c r="F5732" t="s">
        <v>3418</v>
      </c>
      <c r="G5732" t="s">
        <v>4743</v>
      </c>
    </row>
    <row r="5733" spans="1:7">
      <c r="A5733" t="s">
        <v>2400</v>
      </c>
      <c r="B5733" t="s">
        <v>2513</v>
      </c>
      <c r="C5733">
        <v>50</v>
      </c>
      <c r="D5733" s="2">
        <v>46204</v>
      </c>
      <c r="E5733" t="s">
        <v>4708</v>
      </c>
      <c r="F5733" t="s">
        <v>2513</v>
      </c>
      <c r="G5733" t="s">
        <v>4743</v>
      </c>
    </row>
    <row r="5734" spans="1:7">
      <c r="A5734" t="s">
        <v>2400</v>
      </c>
      <c r="B5734" t="s">
        <v>3044</v>
      </c>
      <c r="C5734">
        <v>50</v>
      </c>
      <c r="D5734" s="2">
        <v>46204</v>
      </c>
      <c r="E5734" t="s">
        <v>4708</v>
      </c>
      <c r="F5734" t="s">
        <v>3044</v>
      </c>
      <c r="G5734" t="s">
        <v>4743</v>
      </c>
    </row>
    <row r="5735" spans="1:7">
      <c r="A5735" s="4" t="s">
        <v>4736</v>
      </c>
      <c r="B5735" t="s">
        <v>3810</v>
      </c>
      <c r="C5735">
        <v>200</v>
      </c>
      <c r="D5735" s="2">
        <v>46204</v>
      </c>
      <c r="E5735" t="s">
        <v>4708</v>
      </c>
      <c r="F5735" t="s">
        <v>3810</v>
      </c>
      <c r="G5735" t="s">
        <v>4743</v>
      </c>
    </row>
    <row r="5736" spans="1:7">
      <c r="A5736" t="s">
        <v>135</v>
      </c>
      <c r="B5736" t="s">
        <v>3168</v>
      </c>
      <c r="C5736">
        <v>100</v>
      </c>
      <c r="D5736" s="2">
        <v>46204</v>
      </c>
      <c r="E5736" t="s">
        <v>4708</v>
      </c>
      <c r="F5736" t="s">
        <v>3168</v>
      </c>
      <c r="G5736" t="s">
        <v>4743</v>
      </c>
    </row>
    <row r="5737" spans="1:7">
      <c r="A5737" t="s">
        <v>28</v>
      </c>
      <c r="B5737" t="s">
        <v>1685</v>
      </c>
      <c r="C5737">
        <v>100</v>
      </c>
      <c r="D5737" s="2">
        <v>46204</v>
      </c>
      <c r="E5737" t="s">
        <v>4708</v>
      </c>
      <c r="F5737" t="s">
        <v>1685</v>
      </c>
      <c r="G5737" t="s">
        <v>4743</v>
      </c>
    </row>
    <row r="5738" spans="1:7">
      <c r="A5738" t="s">
        <v>482</v>
      </c>
      <c r="B5738" t="s">
        <v>3352</v>
      </c>
      <c r="C5738">
        <v>200</v>
      </c>
      <c r="D5738" s="2">
        <v>46204</v>
      </c>
      <c r="E5738" t="s">
        <v>4708</v>
      </c>
      <c r="F5738" t="s">
        <v>3352</v>
      </c>
      <c r="G5738" t="s">
        <v>4743</v>
      </c>
    </row>
    <row r="5739" spans="1:7">
      <c r="A5739" t="s">
        <v>482</v>
      </c>
      <c r="B5739" t="s">
        <v>2208</v>
      </c>
      <c r="C5739">
        <v>30</v>
      </c>
      <c r="D5739" s="2">
        <v>46204</v>
      </c>
      <c r="E5739" t="s">
        <v>4708</v>
      </c>
      <c r="F5739" t="s">
        <v>2208</v>
      </c>
      <c r="G5739" t="s">
        <v>4743</v>
      </c>
    </row>
    <row r="5740" spans="1:7">
      <c r="A5740" t="s">
        <v>482</v>
      </c>
      <c r="B5740" t="s">
        <v>2206</v>
      </c>
      <c r="C5740">
        <v>60</v>
      </c>
      <c r="D5740" s="2">
        <v>46204</v>
      </c>
      <c r="E5740" t="s">
        <v>4708</v>
      </c>
      <c r="F5740" t="s">
        <v>2206</v>
      </c>
      <c r="G5740" t="s">
        <v>4743</v>
      </c>
    </row>
    <row r="5741" spans="1:7">
      <c r="A5741" t="s">
        <v>482</v>
      </c>
      <c r="B5741" t="s">
        <v>1593</v>
      </c>
      <c r="C5741">
        <v>100</v>
      </c>
      <c r="D5741" s="2">
        <v>46204</v>
      </c>
      <c r="E5741" t="s">
        <v>4708</v>
      </c>
      <c r="F5741" t="s">
        <v>1593</v>
      </c>
      <c r="G5741" t="s">
        <v>4743</v>
      </c>
    </row>
    <row r="5742" spans="1:7">
      <c r="A5742" t="s">
        <v>482</v>
      </c>
      <c r="B5742" t="s">
        <v>1161</v>
      </c>
      <c r="C5742">
        <v>30</v>
      </c>
      <c r="D5742" s="2">
        <v>46204</v>
      </c>
      <c r="E5742" t="s">
        <v>4708</v>
      </c>
      <c r="F5742" t="s">
        <v>1161</v>
      </c>
      <c r="G5742" t="s">
        <v>4743</v>
      </c>
    </row>
    <row r="5743" spans="1:7">
      <c r="A5743" t="s">
        <v>482</v>
      </c>
      <c r="B5743" t="s">
        <v>773</v>
      </c>
      <c r="C5743">
        <v>200</v>
      </c>
      <c r="D5743" s="2">
        <v>46204</v>
      </c>
      <c r="E5743" t="s">
        <v>4708</v>
      </c>
      <c r="F5743" t="s">
        <v>773</v>
      </c>
      <c r="G5743" t="s">
        <v>4743</v>
      </c>
    </row>
    <row r="5744" spans="1:7">
      <c r="A5744" t="s">
        <v>370</v>
      </c>
      <c r="B5744" t="s">
        <v>3082</v>
      </c>
      <c r="C5744">
        <v>200</v>
      </c>
      <c r="D5744" s="2">
        <v>46204</v>
      </c>
      <c r="E5744" t="s">
        <v>4708</v>
      </c>
      <c r="F5744" t="s">
        <v>3082</v>
      </c>
      <c r="G5744" t="s">
        <v>4743</v>
      </c>
    </row>
    <row r="5745" spans="1:7">
      <c r="A5745" t="s">
        <v>2777</v>
      </c>
      <c r="B5745" t="s">
        <v>2906</v>
      </c>
      <c r="C5745">
        <v>150</v>
      </c>
      <c r="D5745" s="2">
        <v>46204</v>
      </c>
      <c r="E5745" t="s">
        <v>4708</v>
      </c>
      <c r="F5745" t="s">
        <v>2906</v>
      </c>
      <c r="G5745" t="s">
        <v>4743</v>
      </c>
    </row>
    <row r="5746" spans="1:7">
      <c r="A5746" t="s">
        <v>1795</v>
      </c>
      <c r="B5746" t="s">
        <v>3262</v>
      </c>
      <c r="C5746">
        <v>150</v>
      </c>
      <c r="D5746" s="2">
        <v>46204</v>
      </c>
      <c r="E5746" t="s">
        <v>4708</v>
      </c>
      <c r="F5746" t="s">
        <v>3262</v>
      </c>
      <c r="G5746" t="s">
        <v>4743</v>
      </c>
    </row>
    <row r="5747" spans="1:7">
      <c r="A5747" t="s">
        <v>1795</v>
      </c>
      <c r="B5747" t="s">
        <v>3350</v>
      </c>
      <c r="C5747">
        <v>150</v>
      </c>
      <c r="D5747" s="2">
        <v>46204</v>
      </c>
      <c r="E5747" t="s">
        <v>4708</v>
      </c>
      <c r="F5747" t="s">
        <v>3350</v>
      </c>
      <c r="G5747" t="s">
        <v>4743</v>
      </c>
    </row>
    <row r="5748" spans="1:7">
      <c r="A5748" t="s">
        <v>823</v>
      </c>
      <c r="B5748" t="s">
        <v>3933</v>
      </c>
      <c r="C5748">
        <v>2</v>
      </c>
      <c r="D5748" s="2">
        <v>46204</v>
      </c>
      <c r="E5748" t="s">
        <v>4708</v>
      </c>
      <c r="F5748" t="s">
        <v>3933</v>
      </c>
      <c r="G5748" t="s">
        <v>4743</v>
      </c>
    </row>
    <row r="5749" spans="1:7">
      <c r="A5749" t="s">
        <v>823</v>
      </c>
      <c r="B5749" t="s">
        <v>3943</v>
      </c>
      <c r="C5749">
        <v>2</v>
      </c>
      <c r="D5749" s="2">
        <v>46204</v>
      </c>
      <c r="E5749" t="s">
        <v>4708</v>
      </c>
      <c r="F5749" t="s">
        <v>3943</v>
      </c>
      <c r="G5749" t="s">
        <v>4743</v>
      </c>
    </row>
    <row r="5750" spans="1:7">
      <c r="A5750" t="s">
        <v>823</v>
      </c>
      <c r="B5750" t="s">
        <v>3933</v>
      </c>
      <c r="C5750">
        <v>300</v>
      </c>
      <c r="D5750" s="2">
        <v>46204</v>
      </c>
      <c r="E5750" t="s">
        <v>4708</v>
      </c>
      <c r="F5750" t="s">
        <v>3933</v>
      </c>
      <c r="G5750" t="s">
        <v>4743</v>
      </c>
    </row>
    <row r="5751" spans="1:7">
      <c r="A5751" t="s">
        <v>823</v>
      </c>
      <c r="B5751" t="s">
        <v>3943</v>
      </c>
      <c r="C5751">
        <v>300</v>
      </c>
      <c r="D5751" s="2">
        <v>46204</v>
      </c>
      <c r="E5751" t="s">
        <v>4708</v>
      </c>
      <c r="F5751" t="s">
        <v>3943</v>
      </c>
      <c r="G5751" t="s">
        <v>4743</v>
      </c>
    </row>
    <row r="5752" spans="1:7">
      <c r="A5752" s="4" t="s">
        <v>4736</v>
      </c>
      <c r="B5752" t="s">
        <v>3806</v>
      </c>
      <c r="C5752">
        <v>200</v>
      </c>
      <c r="D5752" s="2">
        <v>46204</v>
      </c>
      <c r="E5752" t="s">
        <v>4708</v>
      </c>
      <c r="F5752" t="s">
        <v>3806</v>
      </c>
      <c r="G5752" t="s">
        <v>4743</v>
      </c>
    </row>
    <row r="5753" spans="1:7">
      <c r="A5753" s="4" t="s">
        <v>4736</v>
      </c>
      <c r="B5753" t="s">
        <v>3806</v>
      </c>
      <c r="C5753">
        <v>2</v>
      </c>
      <c r="D5753" s="2">
        <v>46204</v>
      </c>
      <c r="E5753" t="s">
        <v>4708</v>
      </c>
      <c r="F5753" t="s">
        <v>3806</v>
      </c>
      <c r="G5753" t="s">
        <v>4743</v>
      </c>
    </row>
    <row r="5754" spans="1:7">
      <c r="A5754" t="s">
        <v>2622</v>
      </c>
      <c r="B5754" t="s">
        <v>2743</v>
      </c>
      <c r="C5754">
        <v>50</v>
      </c>
      <c r="D5754" s="2">
        <v>46204</v>
      </c>
      <c r="E5754" t="s">
        <v>4708</v>
      </c>
      <c r="F5754" t="s">
        <v>2743</v>
      </c>
      <c r="G5754" t="s">
        <v>4743</v>
      </c>
    </row>
    <row r="5755" spans="1:7">
      <c r="A5755" t="s">
        <v>2622</v>
      </c>
      <c r="B5755" t="s">
        <v>2717</v>
      </c>
      <c r="C5755">
        <v>200</v>
      </c>
      <c r="D5755" s="2">
        <v>46204</v>
      </c>
      <c r="E5755" t="s">
        <v>4708</v>
      </c>
      <c r="F5755" t="s">
        <v>2717</v>
      </c>
      <c r="G5755" t="s">
        <v>4743</v>
      </c>
    </row>
    <row r="5756" spans="1:7">
      <c r="A5756" t="s">
        <v>823</v>
      </c>
      <c r="B5756" t="s">
        <v>2176</v>
      </c>
      <c r="C5756">
        <v>300</v>
      </c>
      <c r="D5756" s="2">
        <v>46204</v>
      </c>
      <c r="E5756" t="s">
        <v>4708</v>
      </c>
      <c r="F5756" t="s">
        <v>2176</v>
      </c>
      <c r="G5756" t="s">
        <v>4743</v>
      </c>
    </row>
    <row r="5757" spans="1:7">
      <c r="A5757" t="s">
        <v>823</v>
      </c>
      <c r="B5757" t="s">
        <v>2386</v>
      </c>
      <c r="C5757">
        <v>300</v>
      </c>
      <c r="D5757" s="2">
        <v>46204</v>
      </c>
      <c r="E5757" t="s">
        <v>4708</v>
      </c>
      <c r="F5757" t="s">
        <v>2386</v>
      </c>
      <c r="G5757" t="s">
        <v>4743</v>
      </c>
    </row>
    <row r="5758" spans="1:7">
      <c r="A5758" t="s">
        <v>823</v>
      </c>
      <c r="B5758" t="s">
        <v>972</v>
      </c>
      <c r="C5758">
        <v>200</v>
      </c>
      <c r="D5758" s="2">
        <v>46204</v>
      </c>
      <c r="E5758" t="s">
        <v>4708</v>
      </c>
      <c r="F5758" t="s">
        <v>972</v>
      </c>
      <c r="G5758" t="s">
        <v>4743</v>
      </c>
    </row>
    <row r="5759" spans="1:7">
      <c r="A5759" t="s">
        <v>823</v>
      </c>
      <c r="B5759" t="s">
        <v>2366</v>
      </c>
      <c r="C5759">
        <v>300</v>
      </c>
      <c r="D5759" s="2">
        <v>46204</v>
      </c>
      <c r="E5759" t="s">
        <v>4708</v>
      </c>
      <c r="F5759" t="s">
        <v>2366</v>
      </c>
      <c r="G5759" t="s">
        <v>4743</v>
      </c>
    </row>
    <row r="5760" spans="1:7">
      <c r="A5760" t="s">
        <v>823</v>
      </c>
      <c r="B5760" t="s">
        <v>3224</v>
      </c>
      <c r="C5760">
        <v>300</v>
      </c>
      <c r="D5760" s="2">
        <v>46204</v>
      </c>
      <c r="E5760" t="s">
        <v>4708</v>
      </c>
      <c r="F5760" t="s">
        <v>3224</v>
      </c>
      <c r="G5760" t="s">
        <v>4743</v>
      </c>
    </row>
    <row r="5761" spans="1:7">
      <c r="A5761" t="s">
        <v>1795</v>
      </c>
      <c r="B5761" t="s">
        <v>2298</v>
      </c>
      <c r="C5761">
        <v>100</v>
      </c>
      <c r="D5761" s="2">
        <v>46204</v>
      </c>
      <c r="E5761" t="s">
        <v>4708</v>
      </c>
      <c r="F5761" t="s">
        <v>2298</v>
      </c>
      <c r="G5761" t="s">
        <v>4743</v>
      </c>
    </row>
    <row r="5762" spans="1:7">
      <c r="A5762" t="s">
        <v>1795</v>
      </c>
      <c r="B5762" t="s">
        <v>3146</v>
      </c>
      <c r="C5762">
        <v>100</v>
      </c>
      <c r="D5762" s="2">
        <v>46204</v>
      </c>
      <c r="E5762" t="s">
        <v>4708</v>
      </c>
      <c r="F5762" t="s">
        <v>3146</v>
      </c>
      <c r="G5762" t="s">
        <v>4743</v>
      </c>
    </row>
    <row r="5763" spans="1:7">
      <c r="A5763" t="s">
        <v>482</v>
      </c>
      <c r="B5763" t="s">
        <v>3332</v>
      </c>
      <c r="C5763">
        <v>150</v>
      </c>
      <c r="D5763" s="2">
        <v>46204</v>
      </c>
      <c r="E5763" t="s">
        <v>4708</v>
      </c>
      <c r="F5763" t="s">
        <v>3332</v>
      </c>
      <c r="G5763" t="s">
        <v>4743</v>
      </c>
    </row>
    <row r="5764" spans="1:7">
      <c r="A5764" t="s">
        <v>482</v>
      </c>
      <c r="B5764" t="s">
        <v>2246</v>
      </c>
      <c r="C5764">
        <v>100</v>
      </c>
      <c r="D5764" s="2">
        <v>46204</v>
      </c>
      <c r="E5764" t="s">
        <v>4708</v>
      </c>
      <c r="F5764" t="s">
        <v>2246</v>
      </c>
      <c r="G5764" t="s">
        <v>4743</v>
      </c>
    </row>
    <row r="5765" spans="1:7">
      <c r="A5765" t="s">
        <v>482</v>
      </c>
      <c r="B5765" t="s">
        <v>2236</v>
      </c>
      <c r="C5765">
        <v>100</v>
      </c>
      <c r="D5765" s="2">
        <v>46204</v>
      </c>
      <c r="E5765" t="s">
        <v>4708</v>
      </c>
      <c r="F5765" t="s">
        <v>2236</v>
      </c>
      <c r="G5765" t="s">
        <v>4743</v>
      </c>
    </row>
    <row r="5766" spans="1:7">
      <c r="A5766" t="s">
        <v>482</v>
      </c>
      <c r="B5766" t="s">
        <v>2208</v>
      </c>
      <c r="C5766">
        <v>50</v>
      </c>
      <c r="D5766" s="2">
        <v>46204</v>
      </c>
      <c r="E5766" t="s">
        <v>4708</v>
      </c>
      <c r="F5766" t="s">
        <v>2208</v>
      </c>
      <c r="G5766" t="s">
        <v>4743</v>
      </c>
    </row>
    <row r="5767" spans="1:7">
      <c r="A5767" t="s">
        <v>482</v>
      </c>
      <c r="B5767" t="s">
        <v>2206</v>
      </c>
      <c r="C5767">
        <v>50</v>
      </c>
      <c r="D5767" s="2">
        <v>46204</v>
      </c>
      <c r="E5767" t="s">
        <v>4708</v>
      </c>
      <c r="F5767" t="s">
        <v>2206</v>
      </c>
      <c r="G5767" t="s">
        <v>4743</v>
      </c>
    </row>
    <row r="5768" spans="1:7">
      <c r="A5768" t="s">
        <v>482</v>
      </c>
      <c r="B5768" t="s">
        <v>1213</v>
      </c>
      <c r="C5768">
        <v>50</v>
      </c>
      <c r="D5768" s="2">
        <v>46204</v>
      </c>
      <c r="E5768" t="s">
        <v>4708</v>
      </c>
      <c r="F5768" t="s">
        <v>1213</v>
      </c>
      <c r="G5768" t="s">
        <v>4743</v>
      </c>
    </row>
    <row r="5769" spans="1:7">
      <c r="A5769" t="s">
        <v>482</v>
      </c>
      <c r="B5769" t="s">
        <v>1195</v>
      </c>
      <c r="C5769">
        <v>50</v>
      </c>
      <c r="D5769" s="2">
        <v>46204</v>
      </c>
      <c r="E5769" t="s">
        <v>4708</v>
      </c>
      <c r="F5769" t="s">
        <v>1195</v>
      </c>
      <c r="G5769" t="s">
        <v>4743</v>
      </c>
    </row>
    <row r="5770" spans="1:7">
      <c r="A5770" t="s">
        <v>482</v>
      </c>
      <c r="B5770" t="s">
        <v>531</v>
      </c>
      <c r="C5770">
        <v>30</v>
      </c>
      <c r="D5770" s="2">
        <v>46204</v>
      </c>
      <c r="E5770" t="s">
        <v>4708</v>
      </c>
      <c r="F5770" t="s">
        <v>531</v>
      </c>
      <c r="G5770" t="s">
        <v>4743</v>
      </c>
    </row>
    <row r="5771" spans="1:7">
      <c r="A5771" t="s">
        <v>135</v>
      </c>
      <c r="B5771" t="s">
        <v>3166</v>
      </c>
      <c r="C5771">
        <v>100</v>
      </c>
      <c r="D5771" s="2">
        <v>46204</v>
      </c>
      <c r="E5771" t="s">
        <v>4708</v>
      </c>
      <c r="F5771" t="s">
        <v>3166</v>
      </c>
      <c r="G5771" t="s">
        <v>4743</v>
      </c>
    </row>
    <row r="5772" spans="1:7">
      <c r="A5772" t="s">
        <v>370</v>
      </c>
      <c r="B5772" t="s">
        <v>3242</v>
      </c>
      <c r="C5772">
        <v>200</v>
      </c>
      <c r="D5772" s="2">
        <v>46204</v>
      </c>
      <c r="E5772" t="s">
        <v>4708</v>
      </c>
      <c r="F5772" t="s">
        <v>3242</v>
      </c>
      <c r="G5772" t="s">
        <v>4743</v>
      </c>
    </row>
    <row r="5773" spans="1:7">
      <c r="A5773" t="s">
        <v>370</v>
      </c>
      <c r="B5773" t="s">
        <v>1239</v>
      </c>
      <c r="C5773">
        <v>200</v>
      </c>
      <c r="D5773" s="2">
        <v>46204</v>
      </c>
      <c r="E5773" t="s">
        <v>4708</v>
      </c>
      <c r="F5773" t="s">
        <v>1239</v>
      </c>
      <c r="G5773" t="s">
        <v>4743</v>
      </c>
    </row>
    <row r="5774" spans="1:7">
      <c r="A5774" t="s">
        <v>370</v>
      </c>
      <c r="B5774" t="s">
        <v>380</v>
      </c>
      <c r="C5774">
        <v>30</v>
      </c>
      <c r="D5774" s="2">
        <v>46204</v>
      </c>
      <c r="E5774" t="s">
        <v>4708</v>
      </c>
      <c r="F5774" t="s">
        <v>380</v>
      </c>
      <c r="G5774" t="s">
        <v>4743</v>
      </c>
    </row>
    <row r="5775" spans="1:7">
      <c r="A5775" t="s">
        <v>482</v>
      </c>
      <c r="B5775" t="s">
        <v>3348</v>
      </c>
      <c r="C5775">
        <v>50</v>
      </c>
      <c r="D5775" s="2">
        <v>46235</v>
      </c>
      <c r="E5775" t="s">
        <v>4708</v>
      </c>
      <c r="F5775" t="s">
        <v>3348</v>
      </c>
      <c r="G5775" t="s">
        <v>4756</v>
      </c>
    </row>
    <row r="5776" spans="1:7">
      <c r="A5776" t="s">
        <v>482</v>
      </c>
      <c r="B5776" t="s">
        <v>3342</v>
      </c>
      <c r="C5776">
        <v>50</v>
      </c>
      <c r="D5776" s="2">
        <v>46235</v>
      </c>
      <c r="E5776" t="s">
        <v>4708</v>
      </c>
      <c r="F5776" t="s">
        <v>3342</v>
      </c>
      <c r="G5776" t="s">
        <v>4756</v>
      </c>
    </row>
    <row r="5777" spans="1:7">
      <c r="A5777" t="s">
        <v>4735</v>
      </c>
      <c r="B5777" t="s">
        <v>4757</v>
      </c>
      <c r="C5777">
        <v>150</v>
      </c>
      <c r="D5777" s="2">
        <v>46235</v>
      </c>
      <c r="E5777" t="s">
        <v>4708</v>
      </c>
      <c r="F5777" t="s">
        <v>4757</v>
      </c>
    </row>
    <row r="5778" spans="1:7">
      <c r="A5778" t="s">
        <v>823</v>
      </c>
      <c r="B5778" t="s">
        <v>1069</v>
      </c>
      <c r="C5778">
        <v>30</v>
      </c>
      <c r="D5778" s="2">
        <v>46235</v>
      </c>
      <c r="E5778" t="s">
        <v>4708</v>
      </c>
      <c r="F5778" t="s">
        <v>1069</v>
      </c>
      <c r="G5778" t="s">
        <v>4758</v>
      </c>
    </row>
    <row r="5779" spans="1:7">
      <c r="A5779" t="s">
        <v>823</v>
      </c>
      <c r="B5779" t="s">
        <v>1071</v>
      </c>
      <c r="C5779">
        <v>30</v>
      </c>
      <c r="D5779" s="2">
        <v>46235</v>
      </c>
      <c r="E5779" t="s">
        <v>4708</v>
      </c>
      <c r="F5779" t="s">
        <v>1071</v>
      </c>
      <c r="G5779" t="s">
        <v>4758</v>
      </c>
    </row>
    <row r="5780" spans="1:7">
      <c r="A5780" t="s">
        <v>823</v>
      </c>
      <c r="B5780" t="s">
        <v>828</v>
      </c>
      <c r="C5780">
        <v>50</v>
      </c>
      <c r="D5780" s="2">
        <v>46235</v>
      </c>
      <c r="E5780" t="s">
        <v>4708</v>
      </c>
      <c r="F5780" t="s">
        <v>828</v>
      </c>
      <c r="G5780" t="s">
        <v>4758</v>
      </c>
    </row>
    <row r="5781" spans="1:7">
      <c r="A5781" t="s">
        <v>823</v>
      </c>
      <c r="B5781" t="s">
        <v>830</v>
      </c>
      <c r="C5781">
        <v>80</v>
      </c>
      <c r="D5781" s="2">
        <v>46235</v>
      </c>
      <c r="E5781" t="s">
        <v>4708</v>
      </c>
      <c r="F5781" t="s">
        <v>830</v>
      </c>
      <c r="G5781" t="s">
        <v>4758</v>
      </c>
    </row>
    <row r="5782" spans="1:7">
      <c r="A5782" t="s">
        <v>823</v>
      </c>
      <c r="B5782" t="s">
        <v>852</v>
      </c>
      <c r="C5782">
        <v>30</v>
      </c>
      <c r="D5782" s="2">
        <v>46235</v>
      </c>
      <c r="E5782" t="s">
        <v>4708</v>
      </c>
      <c r="F5782" t="s">
        <v>852</v>
      </c>
      <c r="G5782" t="s">
        <v>4758</v>
      </c>
    </row>
    <row r="5783" spans="1:7">
      <c r="A5783" t="s">
        <v>823</v>
      </c>
      <c r="B5783" t="s">
        <v>1021</v>
      </c>
      <c r="C5783">
        <v>300</v>
      </c>
      <c r="D5783" s="2">
        <v>46235</v>
      </c>
      <c r="E5783" t="s">
        <v>4708</v>
      </c>
      <c r="F5783" t="s">
        <v>1021</v>
      </c>
      <c r="G5783" t="s">
        <v>4758</v>
      </c>
    </row>
    <row r="5784" spans="1:7">
      <c r="A5784" t="s">
        <v>823</v>
      </c>
      <c r="B5784" t="s">
        <v>1023</v>
      </c>
      <c r="C5784">
        <v>400</v>
      </c>
      <c r="D5784" s="2">
        <v>46235</v>
      </c>
      <c r="E5784" t="s">
        <v>4708</v>
      </c>
      <c r="F5784" t="s">
        <v>1023</v>
      </c>
      <c r="G5784" t="s">
        <v>4758</v>
      </c>
    </row>
    <row r="5785" spans="1:7">
      <c r="A5785" t="s">
        <v>823</v>
      </c>
      <c r="B5785" t="s">
        <v>1735</v>
      </c>
      <c r="C5785">
        <v>300</v>
      </c>
      <c r="D5785" s="2">
        <v>46235</v>
      </c>
      <c r="E5785" t="s">
        <v>4708</v>
      </c>
      <c r="F5785" t="s">
        <v>1735</v>
      </c>
      <c r="G5785" t="s">
        <v>4758</v>
      </c>
    </row>
    <row r="5786" spans="1:7">
      <c r="A5786" t="s">
        <v>823</v>
      </c>
      <c r="B5786" t="s">
        <v>1739</v>
      </c>
      <c r="C5786">
        <v>300</v>
      </c>
      <c r="D5786" s="2">
        <v>46235</v>
      </c>
      <c r="E5786" t="s">
        <v>4708</v>
      </c>
      <c r="F5786" t="s">
        <v>1739</v>
      </c>
      <c r="G5786" t="s">
        <v>4758</v>
      </c>
    </row>
    <row r="5787" spans="1:7">
      <c r="A5787" t="s">
        <v>823</v>
      </c>
      <c r="B5787" t="s">
        <v>2344</v>
      </c>
      <c r="C5787">
        <v>154</v>
      </c>
      <c r="D5787" s="2">
        <v>46235</v>
      </c>
      <c r="E5787" t="s">
        <v>4708</v>
      </c>
      <c r="F5787" t="s">
        <v>2344</v>
      </c>
      <c r="G5787" t="s">
        <v>4758</v>
      </c>
    </row>
    <row r="5788" spans="1:7">
      <c r="A5788" t="s">
        <v>823</v>
      </c>
      <c r="B5788" t="s">
        <v>2370</v>
      </c>
      <c r="C5788">
        <v>400</v>
      </c>
      <c r="D5788" s="2">
        <v>46235</v>
      </c>
      <c r="E5788" t="s">
        <v>4708</v>
      </c>
      <c r="F5788" t="s">
        <v>2370</v>
      </c>
      <c r="G5788" t="s">
        <v>4758</v>
      </c>
    </row>
    <row r="5789" spans="1:7">
      <c r="A5789" t="s">
        <v>1795</v>
      </c>
      <c r="B5789" t="s">
        <v>2154</v>
      </c>
      <c r="C5789">
        <v>50</v>
      </c>
      <c r="D5789" s="2">
        <v>46235</v>
      </c>
      <c r="E5789" t="s">
        <v>4708</v>
      </c>
      <c r="F5789" t="s">
        <v>2154</v>
      </c>
      <c r="G5789" t="s">
        <v>4759</v>
      </c>
    </row>
    <row r="5790" spans="1:7">
      <c r="A5790" t="s">
        <v>1795</v>
      </c>
      <c r="B5790" t="s">
        <v>2310</v>
      </c>
      <c r="C5790">
        <v>150</v>
      </c>
      <c r="D5790" s="2">
        <v>46235</v>
      </c>
      <c r="E5790" t="s">
        <v>4708</v>
      </c>
      <c r="F5790" t="s">
        <v>2310</v>
      </c>
      <c r="G5790" t="s">
        <v>4759</v>
      </c>
    </row>
    <row r="5791" spans="1:7">
      <c r="A5791" t="s">
        <v>1795</v>
      </c>
      <c r="B5791" t="s">
        <v>3700</v>
      </c>
      <c r="C5791">
        <v>150</v>
      </c>
      <c r="D5791" s="2">
        <v>46235</v>
      </c>
      <c r="E5791" t="s">
        <v>4708</v>
      </c>
      <c r="F5791" t="s">
        <v>3700</v>
      </c>
      <c r="G5791" t="s">
        <v>4759</v>
      </c>
    </row>
    <row r="5792" spans="1:7">
      <c r="A5792" t="s">
        <v>1795</v>
      </c>
      <c r="B5792" t="s">
        <v>3786</v>
      </c>
      <c r="C5792">
        <v>250</v>
      </c>
      <c r="D5792" s="2">
        <v>46235</v>
      </c>
      <c r="E5792" t="s">
        <v>4708</v>
      </c>
      <c r="F5792" t="s">
        <v>3786</v>
      </c>
      <c r="G5792" t="s">
        <v>4759</v>
      </c>
    </row>
    <row r="5793" spans="1:7">
      <c r="A5793" t="s">
        <v>2777</v>
      </c>
      <c r="B5793" t="s">
        <v>2816</v>
      </c>
      <c r="C5793">
        <v>100</v>
      </c>
      <c r="D5793" s="2">
        <v>46235</v>
      </c>
      <c r="E5793" t="s">
        <v>4708</v>
      </c>
      <c r="F5793" t="s">
        <v>2816</v>
      </c>
      <c r="G5793" t="s">
        <v>4760</v>
      </c>
    </row>
    <row r="5794" spans="1:7">
      <c r="A5794" t="s">
        <v>2400</v>
      </c>
      <c r="B5794" t="s">
        <v>2509</v>
      </c>
      <c r="C5794">
        <v>50</v>
      </c>
      <c r="D5794" s="2">
        <v>46235</v>
      </c>
      <c r="E5794" t="s">
        <v>4708</v>
      </c>
      <c r="F5794" t="s">
        <v>2509</v>
      </c>
      <c r="G5794" t="s">
        <v>4760</v>
      </c>
    </row>
    <row r="5795" spans="1:7">
      <c r="A5795" t="s">
        <v>2400</v>
      </c>
      <c r="B5795" t="s">
        <v>2471</v>
      </c>
      <c r="C5795">
        <v>30</v>
      </c>
      <c r="D5795" s="2">
        <v>46235</v>
      </c>
      <c r="E5795" t="s">
        <v>4708</v>
      </c>
      <c r="F5795" t="s">
        <v>2471</v>
      </c>
      <c r="G5795" t="s">
        <v>4760</v>
      </c>
    </row>
    <row r="5796" spans="1:7">
      <c r="A5796" t="s">
        <v>2400</v>
      </c>
      <c r="B5796" t="s">
        <v>2429</v>
      </c>
      <c r="C5796">
        <v>300</v>
      </c>
      <c r="D5796" s="2">
        <v>46235</v>
      </c>
      <c r="E5796" t="s">
        <v>4708</v>
      </c>
      <c r="F5796" t="s">
        <v>2429</v>
      </c>
      <c r="G5796" t="s">
        <v>4760</v>
      </c>
    </row>
    <row r="5797" spans="1:7">
      <c r="A5797" t="s">
        <v>482</v>
      </c>
      <c r="B5797" t="s">
        <v>3658</v>
      </c>
      <c r="C5797">
        <v>100</v>
      </c>
      <c r="D5797" s="2">
        <v>46235</v>
      </c>
      <c r="E5797" t="s">
        <v>4708</v>
      </c>
      <c r="F5797" t="s">
        <v>3658</v>
      </c>
      <c r="G5797" t="s">
        <v>4756</v>
      </c>
    </row>
    <row r="5798" spans="1:7">
      <c r="A5798" t="s">
        <v>482</v>
      </c>
      <c r="B5798" t="s">
        <v>3590</v>
      </c>
      <c r="C5798">
        <v>100</v>
      </c>
      <c r="D5798" s="2">
        <v>46235</v>
      </c>
      <c r="E5798" t="s">
        <v>4708</v>
      </c>
      <c r="F5798" t="s">
        <v>3590</v>
      </c>
      <c r="G5798" t="s">
        <v>4756</v>
      </c>
    </row>
    <row r="5799" spans="1:7">
      <c r="A5799" t="s">
        <v>482</v>
      </c>
      <c r="B5799" t="s">
        <v>3656</v>
      </c>
      <c r="C5799">
        <v>150</v>
      </c>
      <c r="D5799" s="2">
        <v>46235</v>
      </c>
      <c r="E5799" t="s">
        <v>4708</v>
      </c>
      <c r="F5799" t="s">
        <v>3656</v>
      </c>
      <c r="G5799" t="s">
        <v>4756</v>
      </c>
    </row>
    <row r="5800" spans="1:7">
      <c r="A5800" t="s">
        <v>482</v>
      </c>
      <c r="B5800" t="s">
        <v>3424</v>
      </c>
      <c r="C5800">
        <v>100</v>
      </c>
      <c r="D5800" s="2">
        <v>46235</v>
      </c>
      <c r="E5800" t="s">
        <v>4708</v>
      </c>
      <c r="F5800" t="s">
        <v>3424</v>
      </c>
      <c r="G5800" t="s">
        <v>4756</v>
      </c>
    </row>
    <row r="5801" spans="1:7">
      <c r="A5801" t="s">
        <v>482</v>
      </c>
      <c r="B5801" t="s">
        <v>2248</v>
      </c>
      <c r="C5801">
        <v>50</v>
      </c>
      <c r="D5801" s="2">
        <v>46235</v>
      </c>
      <c r="E5801" t="s">
        <v>4708</v>
      </c>
      <c r="F5801" t="s">
        <v>2248</v>
      </c>
      <c r="G5801" t="s">
        <v>4756</v>
      </c>
    </row>
    <row r="5802" spans="1:7">
      <c r="A5802" t="s">
        <v>482</v>
      </c>
      <c r="B5802" t="s">
        <v>2276</v>
      </c>
      <c r="C5802">
        <v>100</v>
      </c>
      <c r="D5802" s="2">
        <v>46235</v>
      </c>
      <c r="E5802" t="s">
        <v>4708</v>
      </c>
      <c r="F5802" t="s">
        <v>2276</v>
      </c>
      <c r="G5802" t="s">
        <v>4756</v>
      </c>
    </row>
    <row r="5803" spans="1:7">
      <c r="A5803" t="s">
        <v>482</v>
      </c>
      <c r="B5803" t="s">
        <v>2216</v>
      </c>
      <c r="C5803">
        <v>50</v>
      </c>
      <c r="D5803" s="2">
        <v>46235</v>
      </c>
      <c r="E5803" t="s">
        <v>4708</v>
      </c>
      <c r="F5803" t="s">
        <v>2216</v>
      </c>
      <c r="G5803" t="s">
        <v>4756</v>
      </c>
    </row>
    <row r="5804" spans="1:7">
      <c r="A5804" t="s">
        <v>482</v>
      </c>
      <c r="B5804" t="s">
        <v>1587</v>
      </c>
      <c r="C5804">
        <v>50</v>
      </c>
      <c r="D5804" s="2">
        <v>46235</v>
      </c>
      <c r="E5804" t="s">
        <v>4708</v>
      </c>
      <c r="F5804" t="s">
        <v>1587</v>
      </c>
      <c r="G5804" t="s">
        <v>4756</v>
      </c>
    </row>
    <row r="5805" spans="1:7">
      <c r="A5805" t="s">
        <v>482</v>
      </c>
      <c r="B5805" t="s">
        <v>781</v>
      </c>
      <c r="C5805">
        <v>200</v>
      </c>
      <c r="D5805" s="2">
        <v>46235</v>
      </c>
      <c r="E5805" t="s">
        <v>4708</v>
      </c>
      <c r="F5805" t="s">
        <v>781</v>
      </c>
      <c r="G5805" t="s">
        <v>4756</v>
      </c>
    </row>
    <row r="5806" spans="1:7">
      <c r="A5806" t="s">
        <v>482</v>
      </c>
      <c r="B5806" t="s">
        <v>695</v>
      </c>
      <c r="C5806">
        <v>200</v>
      </c>
      <c r="D5806" s="2">
        <v>46235</v>
      </c>
      <c r="E5806" t="s">
        <v>4708</v>
      </c>
      <c r="F5806" t="s">
        <v>695</v>
      </c>
      <c r="G5806" t="s">
        <v>4756</v>
      </c>
    </row>
    <row r="5807" spans="1:7">
      <c r="A5807" t="s">
        <v>482</v>
      </c>
      <c r="B5807" t="s">
        <v>719</v>
      </c>
      <c r="C5807">
        <v>30</v>
      </c>
      <c r="D5807" s="2">
        <v>46235</v>
      </c>
      <c r="E5807" t="s">
        <v>4708</v>
      </c>
      <c r="F5807" t="s">
        <v>719</v>
      </c>
      <c r="G5807" t="s">
        <v>4756</v>
      </c>
    </row>
    <row r="5808" spans="1:7">
      <c r="A5808" t="s">
        <v>482</v>
      </c>
      <c r="B5808" t="s">
        <v>689</v>
      </c>
      <c r="C5808">
        <v>30</v>
      </c>
      <c r="D5808" s="2">
        <v>46235</v>
      </c>
      <c r="E5808" t="s">
        <v>4708</v>
      </c>
      <c r="F5808" t="s">
        <v>689</v>
      </c>
      <c r="G5808" t="s">
        <v>4756</v>
      </c>
    </row>
    <row r="5809" spans="1:7">
      <c r="A5809" t="s">
        <v>135</v>
      </c>
      <c r="B5809" t="s">
        <v>3760</v>
      </c>
      <c r="C5809">
        <v>30</v>
      </c>
      <c r="D5809" s="2">
        <v>46235</v>
      </c>
      <c r="E5809" t="s">
        <v>4708</v>
      </c>
      <c r="F5809" t="s">
        <v>3760</v>
      </c>
      <c r="G5809" t="s">
        <v>4761</v>
      </c>
    </row>
    <row r="5810" spans="1:7">
      <c r="A5810" t="s">
        <v>135</v>
      </c>
      <c r="B5810" t="s">
        <v>3758</v>
      </c>
      <c r="C5810">
        <v>30</v>
      </c>
      <c r="D5810" s="2">
        <v>46235</v>
      </c>
      <c r="E5810" t="s">
        <v>4708</v>
      </c>
      <c r="F5810" t="s">
        <v>3758</v>
      </c>
      <c r="G5810" t="s">
        <v>4761</v>
      </c>
    </row>
    <row r="5811" spans="1:7">
      <c r="A5811" t="s">
        <v>135</v>
      </c>
      <c r="B5811" t="s">
        <v>3286</v>
      </c>
      <c r="C5811">
        <v>80</v>
      </c>
      <c r="D5811" s="2">
        <v>46235</v>
      </c>
      <c r="E5811" t="s">
        <v>4708</v>
      </c>
      <c r="F5811" t="s">
        <v>3286</v>
      </c>
      <c r="G5811" t="s">
        <v>4761</v>
      </c>
    </row>
    <row r="5812" spans="1:7">
      <c r="A5812" t="s">
        <v>28</v>
      </c>
      <c r="B5812" t="s">
        <v>685</v>
      </c>
      <c r="C5812">
        <v>300</v>
      </c>
      <c r="D5812" s="2">
        <v>46235</v>
      </c>
      <c r="E5812" t="s">
        <v>4708</v>
      </c>
      <c r="F5812" t="s">
        <v>685</v>
      </c>
      <c r="G5812" t="s">
        <v>4761</v>
      </c>
    </row>
    <row r="5813" spans="1:7">
      <c r="A5813" t="s">
        <v>135</v>
      </c>
      <c r="B5813" t="s">
        <v>338</v>
      </c>
      <c r="C5813">
        <v>30</v>
      </c>
      <c r="D5813" s="2">
        <v>46235</v>
      </c>
      <c r="E5813" t="s">
        <v>4708</v>
      </c>
      <c r="F5813" t="s">
        <v>338</v>
      </c>
      <c r="G5813" t="s">
        <v>4761</v>
      </c>
    </row>
    <row r="5814" spans="1:7">
      <c r="A5814" t="s">
        <v>135</v>
      </c>
      <c r="B5814" t="s">
        <v>259</v>
      </c>
      <c r="C5814">
        <v>170</v>
      </c>
      <c r="D5814" s="2">
        <v>46235</v>
      </c>
      <c r="E5814" t="s">
        <v>4708</v>
      </c>
      <c r="F5814" t="s">
        <v>259</v>
      </c>
      <c r="G5814" t="s">
        <v>4761</v>
      </c>
    </row>
    <row r="5815" spans="1:7">
      <c r="A5815" t="s">
        <v>135</v>
      </c>
      <c r="B5815" t="s">
        <v>243</v>
      </c>
      <c r="C5815">
        <v>170</v>
      </c>
      <c r="D5815" s="2">
        <v>46235</v>
      </c>
      <c r="E5815" t="s">
        <v>4708</v>
      </c>
      <c r="F5815" t="s">
        <v>243</v>
      </c>
      <c r="G5815" t="s">
        <v>4761</v>
      </c>
    </row>
    <row r="5816" spans="1:7">
      <c r="A5816" t="s">
        <v>135</v>
      </c>
      <c r="B5816" t="s">
        <v>161</v>
      </c>
      <c r="C5816">
        <v>30</v>
      </c>
      <c r="D5816" s="2">
        <v>46235</v>
      </c>
      <c r="E5816" t="s">
        <v>4708</v>
      </c>
      <c r="F5816" t="s">
        <v>161</v>
      </c>
      <c r="G5816" t="s">
        <v>4761</v>
      </c>
    </row>
    <row r="5817" spans="1:7">
      <c r="A5817" t="s">
        <v>135</v>
      </c>
      <c r="B5817" t="s">
        <v>159</v>
      </c>
      <c r="C5817">
        <v>30</v>
      </c>
      <c r="D5817" s="2">
        <v>46235</v>
      </c>
      <c r="E5817" t="s">
        <v>4708</v>
      </c>
      <c r="F5817" t="s">
        <v>159</v>
      </c>
      <c r="G5817" t="s">
        <v>4761</v>
      </c>
    </row>
    <row r="5818" spans="1:7">
      <c r="A5818" t="s">
        <v>28</v>
      </c>
      <c r="B5818" t="s">
        <v>131</v>
      </c>
      <c r="C5818">
        <v>30</v>
      </c>
      <c r="D5818" s="2">
        <v>46235</v>
      </c>
      <c r="E5818" t="s">
        <v>4708</v>
      </c>
      <c r="F5818" t="s">
        <v>131</v>
      </c>
      <c r="G5818" t="s">
        <v>4761</v>
      </c>
    </row>
    <row r="5819" spans="1:7">
      <c r="A5819" t="s">
        <v>28</v>
      </c>
      <c r="B5819" t="s">
        <v>103</v>
      </c>
      <c r="C5819">
        <v>100</v>
      </c>
      <c r="D5819" s="2">
        <v>46235</v>
      </c>
      <c r="E5819" t="s">
        <v>4708</v>
      </c>
      <c r="F5819" t="s">
        <v>103</v>
      </c>
      <c r="G5819" t="s">
        <v>4761</v>
      </c>
    </row>
    <row r="5820" spans="1:7">
      <c r="A5820" t="s">
        <v>28</v>
      </c>
      <c r="B5820" t="s">
        <v>97</v>
      </c>
      <c r="C5820">
        <v>100</v>
      </c>
      <c r="D5820" s="2">
        <v>46235</v>
      </c>
      <c r="E5820" t="s">
        <v>4708</v>
      </c>
      <c r="F5820" t="s">
        <v>97</v>
      </c>
      <c r="G5820" t="s">
        <v>4761</v>
      </c>
    </row>
    <row r="5821" spans="1:7">
      <c r="A5821" t="s">
        <v>28</v>
      </c>
      <c r="B5821" t="s">
        <v>69</v>
      </c>
      <c r="C5821">
        <v>100</v>
      </c>
      <c r="D5821" s="2">
        <v>46235</v>
      </c>
      <c r="E5821" t="s">
        <v>4708</v>
      </c>
      <c r="F5821" t="s">
        <v>69</v>
      </c>
      <c r="G5821" t="s">
        <v>4761</v>
      </c>
    </row>
    <row r="5822" spans="1:7">
      <c r="A5822" t="s">
        <v>2622</v>
      </c>
      <c r="B5822" t="s">
        <v>3588</v>
      </c>
      <c r="C5822">
        <v>200</v>
      </c>
      <c r="D5822" s="2">
        <v>46235</v>
      </c>
      <c r="E5822" t="s">
        <v>4708</v>
      </c>
      <c r="F5822" t="s">
        <v>3588</v>
      </c>
      <c r="G5822" t="s">
        <v>4762</v>
      </c>
    </row>
    <row r="5823" spans="1:7">
      <c r="A5823" t="s">
        <v>2622</v>
      </c>
      <c r="B5823" t="s">
        <v>3064</v>
      </c>
      <c r="C5823">
        <v>200</v>
      </c>
      <c r="D5823" s="2">
        <v>46235</v>
      </c>
      <c r="E5823" t="s">
        <v>4708</v>
      </c>
      <c r="F5823" t="s">
        <v>3064</v>
      </c>
      <c r="G5823" t="s">
        <v>4762</v>
      </c>
    </row>
    <row r="5824" spans="1:7">
      <c r="A5824" t="s">
        <v>2622</v>
      </c>
      <c r="B5824" t="s">
        <v>2649</v>
      </c>
      <c r="C5824">
        <v>100</v>
      </c>
      <c r="D5824" s="2">
        <v>46235</v>
      </c>
      <c r="E5824" t="s">
        <v>4708</v>
      </c>
      <c r="F5824" t="s">
        <v>2649</v>
      </c>
      <c r="G5824" t="s">
        <v>4762</v>
      </c>
    </row>
    <row r="5825" spans="1:7">
      <c r="A5825" t="s">
        <v>4726</v>
      </c>
      <c r="B5825" t="s">
        <v>3762</v>
      </c>
      <c r="C5825">
        <v>200</v>
      </c>
      <c r="D5825" s="2">
        <v>46235</v>
      </c>
      <c r="E5825" t="s">
        <v>4708</v>
      </c>
      <c r="F5825" t="s">
        <v>3762</v>
      </c>
      <c r="G5825" t="s">
        <v>4763</v>
      </c>
    </row>
    <row r="5826" spans="1:7">
      <c r="A5826" t="s">
        <v>4726</v>
      </c>
      <c r="B5826" t="s">
        <v>3576</v>
      </c>
      <c r="C5826">
        <v>200</v>
      </c>
      <c r="D5826" s="2">
        <v>46235</v>
      </c>
      <c r="E5826" t="s">
        <v>4708</v>
      </c>
      <c r="F5826" t="s">
        <v>3576</v>
      </c>
      <c r="G5826" t="s">
        <v>4763</v>
      </c>
    </row>
    <row r="5827" spans="1:7">
      <c r="A5827" t="s">
        <v>4726</v>
      </c>
      <c r="B5827" t="s">
        <v>3562</v>
      </c>
      <c r="C5827">
        <v>200</v>
      </c>
      <c r="D5827" s="2">
        <v>46235</v>
      </c>
      <c r="E5827" t="s">
        <v>4708</v>
      </c>
      <c r="F5827" t="s">
        <v>3562</v>
      </c>
      <c r="G5827" t="s">
        <v>4763</v>
      </c>
    </row>
    <row r="5828" spans="1:7">
      <c r="A5828" t="s">
        <v>370</v>
      </c>
      <c r="B5828" t="s">
        <v>3792</v>
      </c>
      <c r="C5828">
        <v>200</v>
      </c>
      <c r="D5828" s="2">
        <v>46235</v>
      </c>
      <c r="E5828" t="s">
        <v>4708</v>
      </c>
      <c r="F5828" t="s">
        <v>3792</v>
      </c>
      <c r="G5828" t="s">
        <v>4764</v>
      </c>
    </row>
    <row r="5829" spans="1:7">
      <c r="A5829" t="s">
        <v>370</v>
      </c>
      <c r="B5829" t="s">
        <v>3242</v>
      </c>
      <c r="C5829">
        <v>200</v>
      </c>
      <c r="D5829" s="2">
        <v>46235</v>
      </c>
      <c r="E5829" t="s">
        <v>4708</v>
      </c>
      <c r="F5829" t="s">
        <v>3242</v>
      </c>
      <c r="G5829" t="s">
        <v>4764</v>
      </c>
    </row>
    <row r="5830" spans="1:7">
      <c r="A5830" t="s">
        <v>370</v>
      </c>
      <c r="B5830" t="s">
        <v>3088</v>
      </c>
      <c r="C5830">
        <v>100</v>
      </c>
      <c r="D5830" s="2">
        <v>46235</v>
      </c>
      <c r="E5830" t="s">
        <v>4708</v>
      </c>
      <c r="F5830" t="s">
        <v>3088</v>
      </c>
      <c r="G5830" t="s">
        <v>4764</v>
      </c>
    </row>
    <row r="5831" spans="1:7">
      <c r="A5831" t="s">
        <v>370</v>
      </c>
      <c r="B5831" t="s">
        <v>426</v>
      </c>
      <c r="C5831">
        <v>50</v>
      </c>
      <c r="D5831" s="2">
        <v>46235</v>
      </c>
      <c r="E5831" t="s">
        <v>4708</v>
      </c>
      <c r="F5831" t="s">
        <v>426</v>
      </c>
      <c r="G5831" t="s">
        <v>4764</v>
      </c>
    </row>
    <row r="5832" spans="1:7">
      <c r="A5832" t="s">
        <v>4726</v>
      </c>
      <c r="B5832" t="s">
        <v>4765</v>
      </c>
      <c r="C5832">
        <v>300</v>
      </c>
      <c r="D5832" s="2">
        <v>46235</v>
      </c>
      <c r="E5832" t="s">
        <v>4708</v>
      </c>
      <c r="F5832" t="s">
        <v>4765</v>
      </c>
      <c r="G5832" t="s">
        <v>4766</v>
      </c>
    </row>
    <row r="5833" spans="1:7">
      <c r="A5833" t="s">
        <v>482</v>
      </c>
      <c r="B5833" t="s">
        <v>4767</v>
      </c>
      <c r="C5833">
        <v>200</v>
      </c>
      <c r="D5833" s="2">
        <v>46235</v>
      </c>
      <c r="E5833" t="s">
        <v>4708</v>
      </c>
      <c r="F5833" t="s">
        <v>4767</v>
      </c>
      <c r="G5833" t="s">
        <v>4768</v>
      </c>
    </row>
    <row r="5834" spans="1:7">
      <c r="A5834" t="s">
        <v>823</v>
      </c>
      <c r="B5834" t="s">
        <v>2180</v>
      </c>
      <c r="C5834">
        <v>100</v>
      </c>
      <c r="D5834" s="2">
        <v>46235</v>
      </c>
      <c r="E5834" t="s">
        <v>4708</v>
      </c>
      <c r="F5834" t="s">
        <v>2180</v>
      </c>
      <c r="G5834" t="s">
        <v>4769</v>
      </c>
    </row>
    <row r="5835" spans="1:7">
      <c r="A5835" t="s">
        <v>823</v>
      </c>
      <c r="B5835" t="s">
        <v>2174</v>
      </c>
      <c r="C5835">
        <v>100</v>
      </c>
      <c r="D5835" s="2">
        <v>46235</v>
      </c>
      <c r="E5835" t="s">
        <v>4708</v>
      </c>
      <c r="F5835" t="s">
        <v>2174</v>
      </c>
      <c r="G5835" t="s">
        <v>4769</v>
      </c>
    </row>
    <row r="5836" spans="1:7">
      <c r="A5836" t="s">
        <v>1795</v>
      </c>
      <c r="B5836" t="s">
        <v>2322</v>
      </c>
      <c r="C5836">
        <v>100</v>
      </c>
      <c r="D5836" s="2">
        <v>46235</v>
      </c>
      <c r="E5836" t="s">
        <v>4708</v>
      </c>
      <c r="F5836" t="s">
        <v>2322</v>
      </c>
      <c r="G5836" t="s">
        <v>4769</v>
      </c>
    </row>
    <row r="5837" spans="1:7">
      <c r="A5837" t="s">
        <v>4726</v>
      </c>
      <c r="B5837" t="s">
        <v>3772</v>
      </c>
      <c r="C5837">
        <v>100</v>
      </c>
      <c r="D5837" s="2">
        <v>46235</v>
      </c>
      <c r="E5837" t="s">
        <v>4708</v>
      </c>
      <c r="F5837" t="s">
        <v>3772</v>
      </c>
      <c r="G5837" t="s">
        <v>4770</v>
      </c>
    </row>
    <row r="5838" spans="1:7">
      <c r="A5838" t="s">
        <v>4726</v>
      </c>
      <c r="B5838" t="s">
        <v>3562</v>
      </c>
      <c r="C5838">
        <v>200</v>
      </c>
      <c r="D5838" s="2">
        <v>46235</v>
      </c>
      <c r="E5838" t="s">
        <v>4708</v>
      </c>
      <c r="F5838" t="s">
        <v>3562</v>
      </c>
      <c r="G5838" t="s">
        <v>4770</v>
      </c>
    </row>
    <row r="5839" spans="1:7">
      <c r="A5839" t="s">
        <v>482</v>
      </c>
      <c r="B5839" t="s">
        <v>3668</v>
      </c>
      <c r="C5839">
        <v>150</v>
      </c>
      <c r="D5839" s="2">
        <v>46235</v>
      </c>
      <c r="E5839" t="s">
        <v>4708</v>
      </c>
      <c r="F5839" t="s">
        <v>3668</v>
      </c>
      <c r="G5839" t="s">
        <v>4771</v>
      </c>
    </row>
    <row r="5840" spans="1:7">
      <c r="A5840" t="s">
        <v>370</v>
      </c>
      <c r="B5840" t="s">
        <v>3244</v>
      </c>
      <c r="C5840">
        <v>300</v>
      </c>
      <c r="D5840" s="2">
        <v>46235</v>
      </c>
      <c r="E5840" t="s">
        <v>4708</v>
      </c>
      <c r="F5840" t="s">
        <v>3244</v>
      </c>
      <c r="G5840" t="s">
        <v>4772</v>
      </c>
    </row>
    <row r="5841" spans="1:7">
      <c r="A5841" t="s">
        <v>370</v>
      </c>
      <c r="B5841" t="s">
        <v>3218</v>
      </c>
      <c r="C5841">
        <v>200</v>
      </c>
      <c r="D5841" s="2">
        <v>46235</v>
      </c>
      <c r="E5841" t="s">
        <v>4708</v>
      </c>
      <c r="F5841" t="s">
        <v>3218</v>
      </c>
      <c r="G5841" t="s">
        <v>4772</v>
      </c>
    </row>
    <row r="5842" spans="1:7">
      <c r="A5842" t="s">
        <v>2622</v>
      </c>
      <c r="B5842" t="s">
        <v>2743</v>
      </c>
      <c r="C5842">
        <v>50</v>
      </c>
      <c r="D5842" s="2">
        <v>46235</v>
      </c>
      <c r="E5842" t="s">
        <v>4708</v>
      </c>
      <c r="F5842" t="s">
        <v>2743</v>
      </c>
      <c r="G5842" t="s">
        <v>4773</v>
      </c>
    </row>
    <row r="5843" spans="1:7">
      <c r="A5843" t="s">
        <v>2622</v>
      </c>
      <c r="B5843" t="s">
        <v>2745</v>
      </c>
      <c r="C5843">
        <v>50</v>
      </c>
      <c r="D5843" s="2">
        <v>46235</v>
      </c>
      <c r="E5843" t="s">
        <v>4708</v>
      </c>
      <c r="F5843" t="s">
        <v>2745</v>
      </c>
      <c r="G5843" t="s">
        <v>4773</v>
      </c>
    </row>
    <row r="5844" spans="1:7">
      <c r="A5844" t="s">
        <v>2622</v>
      </c>
      <c r="B5844" t="s">
        <v>2695</v>
      </c>
      <c r="C5844">
        <v>30</v>
      </c>
      <c r="D5844" s="2">
        <v>46235</v>
      </c>
      <c r="E5844" t="s">
        <v>4708</v>
      </c>
      <c r="F5844" t="s">
        <v>2695</v>
      </c>
      <c r="G5844" t="s">
        <v>4773</v>
      </c>
    </row>
    <row r="5845" spans="1:7">
      <c r="A5845" t="s">
        <v>135</v>
      </c>
      <c r="B5845" t="s">
        <v>3286</v>
      </c>
      <c r="C5845">
        <v>30</v>
      </c>
      <c r="D5845" s="2">
        <v>46235</v>
      </c>
      <c r="E5845" t="s">
        <v>4708</v>
      </c>
      <c r="F5845" t="s">
        <v>3286</v>
      </c>
      <c r="G5845" t="s">
        <v>4774</v>
      </c>
    </row>
    <row r="5846" spans="1:7">
      <c r="A5846" t="s">
        <v>28</v>
      </c>
      <c r="B5846" t="s">
        <v>1403</v>
      </c>
      <c r="C5846">
        <v>50</v>
      </c>
      <c r="D5846" s="2">
        <v>46235</v>
      </c>
      <c r="E5846" t="s">
        <v>4708</v>
      </c>
      <c r="F5846" t="s">
        <v>1403</v>
      </c>
      <c r="G5846" t="s">
        <v>4774</v>
      </c>
    </row>
    <row r="5847" spans="1:7">
      <c r="A5847" t="s">
        <v>135</v>
      </c>
      <c r="B5847" t="s">
        <v>338</v>
      </c>
      <c r="C5847">
        <v>30</v>
      </c>
      <c r="D5847" s="2">
        <v>46235</v>
      </c>
      <c r="E5847" t="s">
        <v>4708</v>
      </c>
      <c r="F5847" t="s">
        <v>338</v>
      </c>
      <c r="G5847" t="s">
        <v>4774</v>
      </c>
    </row>
    <row r="5848" spans="1:7">
      <c r="A5848" t="s">
        <v>135</v>
      </c>
      <c r="B5848" t="s">
        <v>281</v>
      </c>
      <c r="C5848">
        <v>150</v>
      </c>
      <c r="D5848" s="2">
        <v>46235</v>
      </c>
      <c r="E5848" t="s">
        <v>4708</v>
      </c>
      <c r="F5848" t="s">
        <v>281</v>
      </c>
      <c r="G5848" t="s">
        <v>4774</v>
      </c>
    </row>
    <row r="5849" spans="1:7">
      <c r="A5849" t="s">
        <v>135</v>
      </c>
      <c r="B5849" t="s">
        <v>275</v>
      </c>
      <c r="C5849">
        <v>30</v>
      </c>
      <c r="D5849" s="2">
        <v>46235</v>
      </c>
      <c r="E5849" t="s">
        <v>4708</v>
      </c>
      <c r="F5849" t="s">
        <v>275</v>
      </c>
      <c r="G5849" t="s">
        <v>4774</v>
      </c>
    </row>
    <row r="5850" spans="1:7">
      <c r="A5850" t="s">
        <v>135</v>
      </c>
      <c r="B5850" t="s">
        <v>245</v>
      </c>
      <c r="C5850">
        <v>30</v>
      </c>
      <c r="D5850" s="2">
        <v>46235</v>
      </c>
      <c r="E5850" t="s">
        <v>4708</v>
      </c>
      <c r="F5850" t="s">
        <v>245</v>
      </c>
      <c r="G5850" t="s">
        <v>4774</v>
      </c>
    </row>
    <row r="5851" spans="1:7">
      <c r="A5851" t="s">
        <v>135</v>
      </c>
      <c r="B5851" t="s">
        <v>185</v>
      </c>
      <c r="C5851">
        <v>50</v>
      </c>
      <c r="D5851" s="2">
        <v>46235</v>
      </c>
      <c r="E5851" t="s">
        <v>4708</v>
      </c>
      <c r="F5851" t="s">
        <v>185</v>
      </c>
      <c r="G5851" t="s">
        <v>4774</v>
      </c>
    </row>
    <row r="5852" spans="1:7">
      <c r="A5852" t="s">
        <v>482</v>
      </c>
      <c r="B5852" t="s">
        <v>2214</v>
      </c>
      <c r="C5852">
        <v>100</v>
      </c>
      <c r="D5852" s="2">
        <v>46235</v>
      </c>
      <c r="E5852" t="s">
        <v>4708</v>
      </c>
      <c r="F5852" t="s">
        <v>2214</v>
      </c>
      <c r="G5852" t="s">
        <v>4771</v>
      </c>
    </row>
    <row r="5853" spans="1:7">
      <c r="A5853" t="s">
        <v>482</v>
      </c>
      <c r="B5853" t="s">
        <v>2206</v>
      </c>
      <c r="C5853">
        <v>60</v>
      </c>
      <c r="D5853" s="2">
        <v>46235</v>
      </c>
      <c r="E5853" t="s">
        <v>4708</v>
      </c>
      <c r="F5853" t="s">
        <v>2206</v>
      </c>
      <c r="G5853" t="s">
        <v>4771</v>
      </c>
    </row>
    <row r="5854" spans="1:7">
      <c r="A5854" t="s">
        <v>482</v>
      </c>
      <c r="B5854" t="s">
        <v>1711</v>
      </c>
      <c r="C5854">
        <v>30</v>
      </c>
      <c r="D5854" s="2">
        <v>46235</v>
      </c>
      <c r="E5854" t="s">
        <v>4708</v>
      </c>
      <c r="F5854" t="s">
        <v>1711</v>
      </c>
      <c r="G5854" t="s">
        <v>4771</v>
      </c>
    </row>
    <row r="5855" spans="1:7">
      <c r="A5855" t="s">
        <v>482</v>
      </c>
      <c r="B5855" t="s">
        <v>1165</v>
      </c>
      <c r="C5855">
        <v>30</v>
      </c>
      <c r="D5855" s="2">
        <v>46235</v>
      </c>
      <c r="E5855" t="s">
        <v>4708</v>
      </c>
      <c r="F5855" t="s">
        <v>1165</v>
      </c>
      <c r="G5855" t="s">
        <v>4771</v>
      </c>
    </row>
    <row r="5856" spans="1:7">
      <c r="A5856" t="s">
        <v>482</v>
      </c>
      <c r="B5856" t="s">
        <v>781</v>
      </c>
      <c r="C5856">
        <v>200</v>
      </c>
      <c r="D5856" s="2">
        <v>46235</v>
      </c>
      <c r="E5856" t="s">
        <v>4708</v>
      </c>
      <c r="F5856" t="s">
        <v>781</v>
      </c>
      <c r="G5856" t="s">
        <v>4771</v>
      </c>
    </row>
    <row r="5857" spans="1:7">
      <c r="A5857" t="s">
        <v>2777</v>
      </c>
      <c r="B5857" t="s">
        <v>2790</v>
      </c>
      <c r="C5857">
        <v>200</v>
      </c>
      <c r="D5857" s="2">
        <v>46235</v>
      </c>
      <c r="E5857" t="s">
        <v>4708</v>
      </c>
      <c r="F5857" t="s">
        <v>2790</v>
      </c>
      <c r="G5857" t="s">
        <v>4775</v>
      </c>
    </row>
    <row r="5858" spans="1:7">
      <c r="A5858" t="s">
        <v>2400</v>
      </c>
      <c r="B5858" t="s">
        <v>2457</v>
      </c>
      <c r="C5858">
        <v>30</v>
      </c>
      <c r="D5858" s="2">
        <v>46235</v>
      </c>
      <c r="E5858" t="s">
        <v>4708</v>
      </c>
      <c r="F5858" t="s">
        <v>2457</v>
      </c>
      <c r="G5858" t="s">
        <v>4775</v>
      </c>
    </row>
    <row r="5859" spans="1:7">
      <c r="A5859" t="s">
        <v>1795</v>
      </c>
      <c r="B5859" t="s">
        <v>1900</v>
      </c>
      <c r="C5859">
        <v>50</v>
      </c>
      <c r="D5859" s="2">
        <v>46235</v>
      </c>
      <c r="E5859" t="s">
        <v>4708</v>
      </c>
      <c r="F5859" t="s">
        <v>1900</v>
      </c>
      <c r="G5859" t="s">
        <v>4776</v>
      </c>
    </row>
    <row r="5860" spans="1:7">
      <c r="A5860" t="s">
        <v>1795</v>
      </c>
      <c r="B5860" t="s">
        <v>2326</v>
      </c>
      <c r="C5860">
        <v>100</v>
      </c>
      <c r="D5860" s="2">
        <v>46235</v>
      </c>
      <c r="E5860" t="s">
        <v>4708</v>
      </c>
      <c r="F5860" t="s">
        <v>2326</v>
      </c>
      <c r="G5860" t="s">
        <v>4776</v>
      </c>
    </row>
    <row r="5861" spans="1:7">
      <c r="A5861" t="s">
        <v>1795</v>
      </c>
      <c r="B5861" t="s">
        <v>3650</v>
      </c>
      <c r="C5861">
        <v>150</v>
      </c>
      <c r="D5861" s="2">
        <v>46235</v>
      </c>
      <c r="E5861" t="s">
        <v>4708</v>
      </c>
      <c r="F5861" t="s">
        <v>3650</v>
      </c>
      <c r="G5861" t="s">
        <v>4776</v>
      </c>
    </row>
    <row r="5862" spans="1:7">
      <c r="A5862" t="s">
        <v>1795</v>
      </c>
      <c r="B5862" t="s">
        <v>3412</v>
      </c>
      <c r="C5862">
        <v>100</v>
      </c>
      <c r="D5862" s="2">
        <v>46235</v>
      </c>
      <c r="E5862" t="s">
        <v>4708</v>
      </c>
      <c r="F5862" t="s">
        <v>3412</v>
      </c>
      <c r="G5862" t="s">
        <v>4776</v>
      </c>
    </row>
    <row r="5863" spans="1:7">
      <c r="A5863" t="s">
        <v>823</v>
      </c>
      <c r="B5863" t="s">
        <v>3102</v>
      </c>
      <c r="C5863">
        <v>60</v>
      </c>
      <c r="D5863" s="2">
        <v>46235</v>
      </c>
      <c r="E5863" t="s">
        <v>4708</v>
      </c>
      <c r="F5863" t="s">
        <v>3102</v>
      </c>
      <c r="G5863" t="s">
        <v>4777</v>
      </c>
    </row>
    <row r="5864" spans="1:7">
      <c r="A5864" t="s">
        <v>823</v>
      </c>
      <c r="B5864" t="s">
        <v>3104</v>
      </c>
      <c r="C5864">
        <v>60</v>
      </c>
      <c r="D5864" s="2">
        <v>46235</v>
      </c>
      <c r="E5864" t="s">
        <v>4708</v>
      </c>
      <c r="F5864" t="s">
        <v>3104</v>
      </c>
      <c r="G5864" t="s">
        <v>4777</v>
      </c>
    </row>
    <row r="5865" spans="1:7">
      <c r="A5865" t="s">
        <v>823</v>
      </c>
      <c r="B5865" t="s">
        <v>1085</v>
      </c>
      <c r="C5865">
        <v>50</v>
      </c>
      <c r="D5865" s="2">
        <v>46235</v>
      </c>
      <c r="E5865" t="s">
        <v>4708</v>
      </c>
      <c r="F5865" t="s">
        <v>1085</v>
      </c>
      <c r="G5865" t="s">
        <v>4777</v>
      </c>
    </row>
    <row r="5866" spans="1:7">
      <c r="A5866" t="s">
        <v>823</v>
      </c>
      <c r="B5866" t="s">
        <v>972</v>
      </c>
      <c r="C5866">
        <v>150</v>
      </c>
      <c r="D5866" s="2">
        <v>46235</v>
      </c>
      <c r="E5866" t="s">
        <v>4708</v>
      </c>
      <c r="F5866" t="s">
        <v>972</v>
      </c>
      <c r="G5866" t="s">
        <v>4777</v>
      </c>
    </row>
    <row r="5867" spans="1:7">
      <c r="A5867" t="s">
        <v>823</v>
      </c>
      <c r="B5867" t="s">
        <v>993</v>
      </c>
      <c r="C5867">
        <v>400</v>
      </c>
      <c r="D5867" s="2">
        <v>46235</v>
      </c>
      <c r="E5867" t="s">
        <v>4708</v>
      </c>
      <c r="F5867" t="s">
        <v>993</v>
      </c>
      <c r="G5867" t="s">
        <v>4777</v>
      </c>
    </row>
    <row r="5868" spans="1:7">
      <c r="A5868" t="s">
        <v>823</v>
      </c>
      <c r="B5868" t="s">
        <v>1049</v>
      </c>
      <c r="C5868">
        <v>400</v>
      </c>
      <c r="D5868" s="2">
        <v>46235</v>
      </c>
      <c r="E5868" t="s">
        <v>4708</v>
      </c>
      <c r="F5868" t="s">
        <v>1049</v>
      </c>
      <c r="G5868" t="s">
        <v>4777</v>
      </c>
    </row>
    <row r="5869" spans="1:7">
      <c r="A5869" t="s">
        <v>823</v>
      </c>
      <c r="B5869" t="s">
        <v>1057</v>
      </c>
      <c r="C5869">
        <v>550</v>
      </c>
      <c r="D5869" s="2">
        <v>46235</v>
      </c>
      <c r="E5869" t="s">
        <v>4708</v>
      </c>
      <c r="F5869" t="s">
        <v>1057</v>
      </c>
      <c r="G5869" t="s">
        <v>4777</v>
      </c>
    </row>
    <row r="5870" spans="1:7">
      <c r="A5870" t="s">
        <v>823</v>
      </c>
      <c r="B5870" t="s">
        <v>1557</v>
      </c>
      <c r="C5870">
        <v>400</v>
      </c>
      <c r="D5870" s="2">
        <v>46235</v>
      </c>
      <c r="E5870" t="s">
        <v>4708</v>
      </c>
      <c r="F5870" t="s">
        <v>1557</v>
      </c>
      <c r="G5870" t="s">
        <v>4777</v>
      </c>
    </row>
    <row r="5871" spans="1:7">
      <c r="A5871" t="s">
        <v>2777</v>
      </c>
      <c r="B5871" t="s">
        <v>2932</v>
      </c>
      <c r="C5871">
        <v>120</v>
      </c>
      <c r="D5871" s="2">
        <v>46235</v>
      </c>
      <c r="E5871" t="s">
        <v>4708</v>
      </c>
      <c r="F5871" t="s">
        <v>2932</v>
      </c>
      <c r="G5871" t="s">
        <v>4778</v>
      </c>
    </row>
    <row r="5872" spans="1:7">
      <c r="A5872" t="s">
        <v>2777</v>
      </c>
      <c r="B5872" t="s">
        <v>2936</v>
      </c>
      <c r="C5872">
        <v>100</v>
      </c>
      <c r="D5872" s="2">
        <v>46235</v>
      </c>
      <c r="E5872" t="s">
        <v>4708</v>
      </c>
      <c r="F5872" t="s">
        <v>2936</v>
      </c>
      <c r="G5872" t="s">
        <v>4778</v>
      </c>
    </row>
    <row r="5873" spans="1:7">
      <c r="A5873" t="s">
        <v>4726</v>
      </c>
      <c r="B5873" t="s">
        <v>3762</v>
      </c>
      <c r="C5873">
        <v>100</v>
      </c>
      <c r="D5873" s="2">
        <v>46235</v>
      </c>
      <c r="E5873" t="s">
        <v>4708</v>
      </c>
      <c r="F5873" t="s">
        <v>3762</v>
      </c>
      <c r="G5873" t="s">
        <v>4779</v>
      </c>
    </row>
    <row r="5874" spans="1:7">
      <c r="A5874" t="s">
        <v>823</v>
      </c>
      <c r="B5874" t="s">
        <v>3232</v>
      </c>
      <c r="C5874">
        <v>100</v>
      </c>
      <c r="D5874" s="2">
        <v>46235</v>
      </c>
      <c r="E5874" t="s">
        <v>4708</v>
      </c>
      <c r="F5874" t="s">
        <v>3232</v>
      </c>
      <c r="G5874" t="s">
        <v>4780</v>
      </c>
    </row>
    <row r="5875" spans="1:7">
      <c r="A5875" t="s">
        <v>823</v>
      </c>
      <c r="B5875" t="s">
        <v>3712</v>
      </c>
      <c r="C5875">
        <v>100</v>
      </c>
      <c r="D5875" s="2">
        <v>46235</v>
      </c>
      <c r="E5875" t="s">
        <v>4708</v>
      </c>
      <c r="F5875" t="s">
        <v>3712</v>
      </c>
      <c r="G5875" t="s">
        <v>4780</v>
      </c>
    </row>
    <row r="5876" spans="1:7">
      <c r="A5876" t="s">
        <v>823</v>
      </c>
      <c r="B5876" t="s">
        <v>1027</v>
      </c>
      <c r="C5876">
        <v>240</v>
      </c>
      <c r="D5876" s="2">
        <v>46235</v>
      </c>
      <c r="E5876" t="s">
        <v>4708</v>
      </c>
      <c r="F5876" t="s">
        <v>1027</v>
      </c>
      <c r="G5876" t="s">
        <v>4780</v>
      </c>
    </row>
    <row r="5877" spans="1:7">
      <c r="A5877" t="s">
        <v>4737</v>
      </c>
      <c r="B5877" t="s">
        <v>3766</v>
      </c>
      <c r="C5877">
        <v>250</v>
      </c>
      <c r="D5877" s="2">
        <v>46235</v>
      </c>
      <c r="E5877" t="s">
        <v>4708</v>
      </c>
      <c r="F5877" t="s">
        <v>3766</v>
      </c>
      <c r="G5877" t="s">
        <v>4781</v>
      </c>
    </row>
    <row r="5878" spans="1:7">
      <c r="A5878" t="s">
        <v>2622</v>
      </c>
      <c r="B5878" t="s">
        <v>3520</v>
      </c>
      <c r="C5878">
        <v>50</v>
      </c>
      <c r="D5878" s="2">
        <v>46235</v>
      </c>
      <c r="E5878" t="s">
        <v>4708</v>
      </c>
      <c r="F5878" t="s">
        <v>3520</v>
      </c>
      <c r="G5878" t="s">
        <v>4781</v>
      </c>
    </row>
    <row r="5879" spans="1:7">
      <c r="A5879" t="s">
        <v>2603</v>
      </c>
      <c r="B5879" t="s">
        <v>3180</v>
      </c>
      <c r="C5879">
        <v>100</v>
      </c>
      <c r="D5879" s="2">
        <v>46235</v>
      </c>
      <c r="E5879" t="s">
        <v>4708</v>
      </c>
      <c r="F5879" t="s">
        <v>3180</v>
      </c>
      <c r="G5879" t="s">
        <v>4781</v>
      </c>
    </row>
    <row r="5880" spans="1:7">
      <c r="A5880" t="s">
        <v>2622</v>
      </c>
      <c r="B5880" t="s">
        <v>2735</v>
      </c>
      <c r="C5880">
        <v>50</v>
      </c>
      <c r="D5880" s="2">
        <v>46235</v>
      </c>
      <c r="E5880" t="s">
        <v>4708</v>
      </c>
      <c r="F5880" t="s">
        <v>2735</v>
      </c>
      <c r="G5880" t="s">
        <v>4781</v>
      </c>
    </row>
    <row r="5881" spans="1:7">
      <c r="A5881" t="s">
        <v>2622</v>
      </c>
      <c r="B5881" t="s">
        <v>2727</v>
      </c>
      <c r="C5881">
        <v>30</v>
      </c>
      <c r="D5881" s="2">
        <v>46235</v>
      </c>
      <c r="E5881" t="s">
        <v>4708</v>
      </c>
      <c r="F5881" t="s">
        <v>2727</v>
      </c>
      <c r="G5881" t="s">
        <v>4781</v>
      </c>
    </row>
    <row r="5882" spans="1:7">
      <c r="A5882" t="s">
        <v>823</v>
      </c>
      <c r="B5882" t="s">
        <v>1051</v>
      </c>
      <c r="C5882">
        <v>300</v>
      </c>
      <c r="D5882" s="2">
        <v>46235</v>
      </c>
      <c r="E5882" t="s">
        <v>4708</v>
      </c>
      <c r="F5882" t="s">
        <v>1051</v>
      </c>
      <c r="G5882" t="s">
        <v>4780</v>
      </c>
    </row>
    <row r="5883" spans="1:7">
      <c r="A5883" t="s">
        <v>1795</v>
      </c>
      <c r="B5883" t="s">
        <v>2076</v>
      </c>
      <c r="C5883">
        <v>50</v>
      </c>
      <c r="D5883" s="2">
        <v>46235</v>
      </c>
      <c r="E5883" t="s">
        <v>4708</v>
      </c>
      <c r="F5883" t="s">
        <v>2076</v>
      </c>
      <c r="G5883" t="s">
        <v>4782</v>
      </c>
    </row>
    <row r="5884" spans="1:7">
      <c r="A5884" t="s">
        <v>1795</v>
      </c>
      <c r="B5884" t="s">
        <v>1870</v>
      </c>
      <c r="C5884">
        <v>30</v>
      </c>
      <c r="D5884" s="2">
        <v>46235</v>
      </c>
      <c r="E5884" t="s">
        <v>4708</v>
      </c>
      <c r="F5884" t="s">
        <v>1870</v>
      </c>
      <c r="G5884" t="s">
        <v>4782</v>
      </c>
    </row>
    <row r="5885" spans="1:7">
      <c r="A5885" t="s">
        <v>1795</v>
      </c>
      <c r="B5885" t="s">
        <v>3544</v>
      </c>
      <c r="C5885">
        <v>150</v>
      </c>
      <c r="D5885" s="2">
        <v>46235</v>
      </c>
      <c r="E5885" t="s">
        <v>4708</v>
      </c>
      <c r="F5885" t="s">
        <v>3544</v>
      </c>
      <c r="G5885" t="s">
        <v>4782</v>
      </c>
    </row>
    <row r="5886" spans="1:7">
      <c r="A5886" t="s">
        <v>2777</v>
      </c>
      <c r="B5886" t="s">
        <v>3776</v>
      </c>
      <c r="C5886">
        <v>100</v>
      </c>
      <c r="D5886" s="2">
        <v>46235</v>
      </c>
      <c r="E5886" t="s">
        <v>4708</v>
      </c>
      <c r="F5886" t="s">
        <v>3776</v>
      </c>
      <c r="G5886" t="s">
        <v>4782</v>
      </c>
    </row>
    <row r="5887" spans="1:7">
      <c r="A5887" t="s">
        <v>135</v>
      </c>
      <c r="B5887" t="s">
        <v>3752</v>
      </c>
      <c r="C5887">
        <v>50</v>
      </c>
      <c r="D5887" s="2">
        <v>46235</v>
      </c>
      <c r="E5887" t="s">
        <v>4708</v>
      </c>
      <c r="F5887" t="s">
        <v>3752</v>
      </c>
      <c r="G5887" t="s">
        <v>4783</v>
      </c>
    </row>
    <row r="5888" spans="1:7">
      <c r="A5888" t="s">
        <v>135</v>
      </c>
      <c r="B5888" t="s">
        <v>3760</v>
      </c>
      <c r="C5888">
        <v>30</v>
      </c>
      <c r="D5888" s="2">
        <v>46235</v>
      </c>
      <c r="E5888" t="s">
        <v>4708</v>
      </c>
      <c r="F5888" t="s">
        <v>3760</v>
      </c>
      <c r="G5888" t="s">
        <v>4783</v>
      </c>
    </row>
    <row r="5889" spans="1:7">
      <c r="A5889" t="s">
        <v>28</v>
      </c>
      <c r="B5889" t="s">
        <v>3376</v>
      </c>
      <c r="C5889">
        <v>30</v>
      </c>
      <c r="D5889" s="2">
        <v>46235</v>
      </c>
      <c r="E5889" t="s">
        <v>4708</v>
      </c>
      <c r="F5889" t="s">
        <v>3376</v>
      </c>
      <c r="G5889" t="s">
        <v>4783</v>
      </c>
    </row>
    <row r="5890" spans="1:7">
      <c r="A5890" t="s">
        <v>28</v>
      </c>
      <c r="B5890" t="s">
        <v>1507</v>
      </c>
      <c r="C5890">
        <v>50</v>
      </c>
      <c r="D5890" s="2">
        <v>46235</v>
      </c>
      <c r="E5890" t="s">
        <v>4708</v>
      </c>
      <c r="F5890" t="s">
        <v>1507</v>
      </c>
      <c r="G5890" t="s">
        <v>4783</v>
      </c>
    </row>
    <row r="5891" spans="1:7">
      <c r="A5891" t="s">
        <v>135</v>
      </c>
      <c r="B5891" t="s">
        <v>354</v>
      </c>
      <c r="C5891">
        <v>30</v>
      </c>
      <c r="D5891" s="2">
        <v>46235</v>
      </c>
      <c r="E5891" t="s">
        <v>4708</v>
      </c>
      <c r="F5891" t="s">
        <v>354</v>
      </c>
      <c r="G5891" t="s">
        <v>4783</v>
      </c>
    </row>
    <row r="5892" spans="1:7">
      <c r="A5892" t="s">
        <v>135</v>
      </c>
      <c r="B5892" t="s">
        <v>167</v>
      </c>
      <c r="C5892">
        <v>30</v>
      </c>
      <c r="D5892" s="2">
        <v>46235</v>
      </c>
      <c r="E5892" t="s">
        <v>4708</v>
      </c>
      <c r="F5892" t="s">
        <v>167</v>
      </c>
      <c r="G5892" t="s">
        <v>4783</v>
      </c>
    </row>
    <row r="5893" spans="1:7">
      <c r="A5893" t="s">
        <v>28</v>
      </c>
      <c r="B5893" t="s">
        <v>73</v>
      </c>
      <c r="C5893">
        <v>300</v>
      </c>
      <c r="D5893" s="2">
        <v>46235</v>
      </c>
      <c r="E5893" t="s">
        <v>4708</v>
      </c>
      <c r="F5893" t="s">
        <v>73</v>
      </c>
      <c r="G5893" t="s">
        <v>4783</v>
      </c>
    </row>
    <row r="5894" spans="1:7">
      <c r="A5894" t="s">
        <v>482</v>
      </c>
      <c r="B5894" t="s">
        <v>3140</v>
      </c>
      <c r="C5894">
        <v>50</v>
      </c>
      <c r="D5894" s="2">
        <v>46235</v>
      </c>
      <c r="E5894" t="s">
        <v>4708</v>
      </c>
      <c r="F5894" t="s">
        <v>3140</v>
      </c>
      <c r="G5894" t="s">
        <v>4784</v>
      </c>
    </row>
    <row r="5895" spans="1:7">
      <c r="A5895" t="s">
        <v>482</v>
      </c>
      <c r="B5895" t="s">
        <v>2206</v>
      </c>
      <c r="C5895">
        <v>30</v>
      </c>
      <c r="D5895" s="2">
        <v>46235</v>
      </c>
      <c r="E5895" t="s">
        <v>4708</v>
      </c>
      <c r="F5895" t="s">
        <v>2206</v>
      </c>
      <c r="G5895" t="s">
        <v>4784</v>
      </c>
    </row>
    <row r="5896" spans="1:7">
      <c r="A5896" t="s">
        <v>482</v>
      </c>
      <c r="B5896" t="s">
        <v>1587</v>
      </c>
      <c r="C5896">
        <v>100</v>
      </c>
      <c r="D5896" s="2">
        <v>46235</v>
      </c>
      <c r="E5896" t="s">
        <v>4708</v>
      </c>
      <c r="F5896" t="s">
        <v>1587</v>
      </c>
      <c r="G5896" t="s">
        <v>4784</v>
      </c>
    </row>
    <row r="5897" spans="1:7">
      <c r="A5897" t="s">
        <v>482</v>
      </c>
      <c r="B5897" t="s">
        <v>1603</v>
      </c>
      <c r="C5897">
        <v>100</v>
      </c>
      <c r="D5897" s="2">
        <v>46235</v>
      </c>
      <c r="E5897" t="s">
        <v>4708</v>
      </c>
      <c r="F5897" t="s">
        <v>1603</v>
      </c>
      <c r="G5897" t="s">
        <v>4784</v>
      </c>
    </row>
    <row r="5898" spans="1:7">
      <c r="A5898" t="s">
        <v>482</v>
      </c>
      <c r="B5898" t="s">
        <v>1153</v>
      </c>
      <c r="C5898">
        <v>30</v>
      </c>
      <c r="D5898" s="2">
        <v>46235</v>
      </c>
      <c r="E5898" t="s">
        <v>4708</v>
      </c>
      <c r="F5898" t="s">
        <v>1153</v>
      </c>
      <c r="G5898" t="s">
        <v>4784</v>
      </c>
    </row>
    <row r="5899" spans="1:7">
      <c r="A5899" t="s">
        <v>482</v>
      </c>
      <c r="B5899" t="s">
        <v>797</v>
      </c>
      <c r="C5899">
        <v>100</v>
      </c>
      <c r="D5899" s="2">
        <v>46235</v>
      </c>
      <c r="E5899" t="s">
        <v>4708</v>
      </c>
      <c r="F5899" t="s">
        <v>797</v>
      </c>
      <c r="G5899" t="s">
        <v>4784</v>
      </c>
    </row>
    <row r="5900" spans="1:7">
      <c r="A5900" t="s">
        <v>482</v>
      </c>
      <c r="B5900" t="s">
        <v>693</v>
      </c>
      <c r="C5900">
        <v>300</v>
      </c>
      <c r="D5900" s="2">
        <v>46235</v>
      </c>
      <c r="E5900" t="s">
        <v>4708</v>
      </c>
      <c r="F5900" t="s">
        <v>693</v>
      </c>
      <c r="G5900" t="s">
        <v>4784</v>
      </c>
    </row>
    <row r="5901" spans="1:7">
      <c r="A5901" t="s">
        <v>482</v>
      </c>
      <c r="B5901" t="s">
        <v>491</v>
      </c>
      <c r="C5901">
        <v>30</v>
      </c>
      <c r="D5901" s="2">
        <v>46235</v>
      </c>
      <c r="E5901" t="s">
        <v>4708</v>
      </c>
      <c r="F5901" t="s">
        <v>491</v>
      </c>
      <c r="G5901" t="s">
        <v>4784</v>
      </c>
    </row>
    <row r="5902" spans="1:7">
      <c r="A5902" t="s">
        <v>823</v>
      </c>
      <c r="B5902" t="s">
        <v>3933</v>
      </c>
      <c r="C5902">
        <v>300</v>
      </c>
      <c r="D5902" s="2">
        <v>46235</v>
      </c>
      <c r="E5902" t="s">
        <v>4708</v>
      </c>
      <c r="F5902" t="s">
        <v>3933</v>
      </c>
      <c r="G5902" t="s">
        <v>4785</v>
      </c>
    </row>
    <row r="5903" spans="1:7">
      <c r="A5903" t="s">
        <v>823</v>
      </c>
      <c r="B5903" t="s">
        <v>3943</v>
      </c>
      <c r="C5903">
        <v>300</v>
      </c>
      <c r="D5903" s="2">
        <v>46235</v>
      </c>
      <c r="E5903" t="s">
        <v>4708</v>
      </c>
      <c r="F5903" t="s">
        <v>3943</v>
      </c>
      <c r="G5903" t="s">
        <v>4785</v>
      </c>
    </row>
    <row r="5904" spans="1:7">
      <c r="A5904" t="s">
        <v>4734</v>
      </c>
      <c r="B5904" t="s">
        <v>4786</v>
      </c>
      <c r="C5904">
        <v>150</v>
      </c>
      <c r="D5904" s="2">
        <v>46235</v>
      </c>
      <c r="E5904" t="s">
        <v>4708</v>
      </c>
      <c r="F5904" t="s">
        <v>4786</v>
      </c>
      <c r="G5904" t="s">
        <v>4787</v>
      </c>
    </row>
    <row r="5905" spans="1:7">
      <c r="A5905" t="s">
        <v>4736</v>
      </c>
      <c r="B5905" t="s">
        <v>3955</v>
      </c>
      <c r="C5905">
        <v>200</v>
      </c>
      <c r="D5905" s="2">
        <v>46235</v>
      </c>
      <c r="E5905" t="s">
        <v>4708</v>
      </c>
      <c r="F5905" t="s">
        <v>3955</v>
      </c>
      <c r="G5905" t="s">
        <v>4787</v>
      </c>
    </row>
    <row r="5906" spans="1:7">
      <c r="A5906" t="s">
        <v>823</v>
      </c>
      <c r="B5906" t="s">
        <v>3110</v>
      </c>
      <c r="C5906">
        <v>200</v>
      </c>
      <c r="D5906" s="2">
        <v>46235</v>
      </c>
      <c r="E5906" t="s">
        <v>4708</v>
      </c>
      <c r="F5906" t="s">
        <v>3110</v>
      </c>
      <c r="G5906" t="s">
        <v>4788</v>
      </c>
    </row>
    <row r="5907" spans="1:7">
      <c r="A5907" t="s">
        <v>823</v>
      </c>
      <c r="B5907" t="s">
        <v>3384</v>
      </c>
      <c r="C5907">
        <v>200</v>
      </c>
      <c r="D5907" s="2">
        <v>46235</v>
      </c>
      <c r="E5907" t="s">
        <v>4708</v>
      </c>
      <c r="F5907" t="s">
        <v>3384</v>
      </c>
      <c r="G5907" t="s">
        <v>4788</v>
      </c>
    </row>
    <row r="5908" spans="1:7">
      <c r="A5908" t="s">
        <v>823</v>
      </c>
      <c r="B5908" t="s">
        <v>4681</v>
      </c>
      <c r="C5908">
        <v>200</v>
      </c>
      <c r="D5908" s="2">
        <v>46235</v>
      </c>
      <c r="E5908" t="s">
        <v>4708</v>
      </c>
      <c r="F5908" t="s">
        <v>4681</v>
      </c>
      <c r="G5908" t="s">
        <v>4788</v>
      </c>
    </row>
    <row r="5909" spans="1:7">
      <c r="A5909" t="s">
        <v>823</v>
      </c>
      <c r="B5909" t="s">
        <v>1307</v>
      </c>
      <c r="C5909">
        <v>100</v>
      </c>
      <c r="D5909" s="2">
        <v>46235</v>
      </c>
      <c r="E5909" t="s">
        <v>4708</v>
      </c>
      <c r="F5909" t="s">
        <v>1307</v>
      </c>
      <c r="G5909" t="s">
        <v>4788</v>
      </c>
    </row>
    <row r="5910" spans="1:7">
      <c r="A5910" t="s">
        <v>823</v>
      </c>
      <c r="B5910" t="s">
        <v>826</v>
      </c>
      <c r="C5910">
        <v>30</v>
      </c>
      <c r="D5910" s="2">
        <v>46235</v>
      </c>
      <c r="E5910" t="s">
        <v>4708</v>
      </c>
      <c r="F5910" t="s">
        <v>826</v>
      </c>
      <c r="G5910" t="s">
        <v>4788</v>
      </c>
    </row>
    <row r="5911" spans="1:7">
      <c r="A5911" t="s">
        <v>823</v>
      </c>
      <c r="B5911" t="s">
        <v>862</v>
      </c>
      <c r="C5911">
        <v>30</v>
      </c>
      <c r="D5911" s="2">
        <v>46235</v>
      </c>
      <c r="E5911" t="s">
        <v>4708</v>
      </c>
      <c r="F5911" t="s">
        <v>862</v>
      </c>
      <c r="G5911" t="s">
        <v>4788</v>
      </c>
    </row>
    <row r="5912" spans="1:7">
      <c r="A5912" t="s">
        <v>823</v>
      </c>
      <c r="B5912" t="s">
        <v>886</v>
      </c>
      <c r="C5912">
        <v>200</v>
      </c>
      <c r="D5912" s="2">
        <v>46235</v>
      </c>
      <c r="E5912" t="s">
        <v>4708</v>
      </c>
      <c r="F5912" t="s">
        <v>886</v>
      </c>
      <c r="G5912" t="s">
        <v>4788</v>
      </c>
    </row>
    <row r="5913" spans="1:7">
      <c r="A5913" t="s">
        <v>823</v>
      </c>
      <c r="B5913" t="s">
        <v>1025</v>
      </c>
      <c r="C5913">
        <v>300</v>
      </c>
      <c r="D5913" s="2">
        <v>46235</v>
      </c>
      <c r="E5913" t="s">
        <v>4708</v>
      </c>
      <c r="F5913" t="s">
        <v>1025</v>
      </c>
      <c r="G5913" t="s">
        <v>4788</v>
      </c>
    </row>
    <row r="5914" spans="1:7">
      <c r="A5914" t="s">
        <v>823</v>
      </c>
      <c r="B5914" t="s">
        <v>1057</v>
      </c>
      <c r="C5914">
        <v>250</v>
      </c>
      <c r="D5914" s="2">
        <v>46235</v>
      </c>
      <c r="E5914" t="s">
        <v>4708</v>
      </c>
      <c r="F5914" t="s">
        <v>1057</v>
      </c>
      <c r="G5914" t="s">
        <v>4788</v>
      </c>
    </row>
    <row r="5915" spans="1:7">
      <c r="A5915" t="s">
        <v>823</v>
      </c>
      <c r="B5915" t="s">
        <v>2344</v>
      </c>
      <c r="C5915">
        <v>100</v>
      </c>
      <c r="D5915" s="2">
        <v>46235</v>
      </c>
      <c r="E5915" t="s">
        <v>4708</v>
      </c>
      <c r="F5915" t="s">
        <v>2344</v>
      </c>
      <c r="G5915" t="s">
        <v>4788</v>
      </c>
    </row>
    <row r="5916" spans="1:7">
      <c r="A5916" t="s">
        <v>1795</v>
      </c>
      <c r="B5916" t="s">
        <v>2312</v>
      </c>
      <c r="C5916">
        <v>200</v>
      </c>
      <c r="D5916" s="2">
        <v>46235</v>
      </c>
      <c r="E5916" t="s">
        <v>4708</v>
      </c>
      <c r="F5916" t="s">
        <v>2312</v>
      </c>
      <c r="G5916" t="s">
        <v>4789</v>
      </c>
    </row>
    <row r="5917" spans="1:7">
      <c r="A5917" t="s">
        <v>2777</v>
      </c>
      <c r="B5917" t="s">
        <v>2900</v>
      </c>
      <c r="C5917">
        <v>30</v>
      </c>
      <c r="D5917" s="2">
        <v>46235</v>
      </c>
      <c r="E5917" t="s">
        <v>4708</v>
      </c>
      <c r="F5917" t="s">
        <v>2900</v>
      </c>
      <c r="G5917" t="s">
        <v>4789</v>
      </c>
    </row>
    <row r="5918" spans="1:7">
      <c r="A5918" t="s">
        <v>2777</v>
      </c>
      <c r="B5918" t="s">
        <v>3070</v>
      </c>
      <c r="C5918">
        <v>250</v>
      </c>
      <c r="D5918" s="2">
        <v>46235</v>
      </c>
      <c r="E5918" t="s">
        <v>4708</v>
      </c>
      <c r="F5918" t="s">
        <v>3070</v>
      </c>
      <c r="G5918" t="s">
        <v>4789</v>
      </c>
    </row>
    <row r="5919" spans="1:7">
      <c r="A5919" t="s">
        <v>135</v>
      </c>
      <c r="B5919" t="s">
        <v>3758</v>
      </c>
      <c r="C5919">
        <v>70</v>
      </c>
      <c r="D5919" s="2">
        <v>46235</v>
      </c>
      <c r="E5919" t="s">
        <v>4708</v>
      </c>
      <c r="F5919" t="s">
        <v>3758</v>
      </c>
      <c r="G5919" t="s">
        <v>4790</v>
      </c>
    </row>
    <row r="5920" spans="1:7">
      <c r="A5920" t="s">
        <v>135</v>
      </c>
      <c r="B5920" t="s">
        <v>3286</v>
      </c>
      <c r="C5920">
        <v>50</v>
      </c>
      <c r="D5920" s="2">
        <v>46235</v>
      </c>
      <c r="E5920" t="s">
        <v>4708</v>
      </c>
      <c r="F5920" t="s">
        <v>3286</v>
      </c>
      <c r="G5920" t="s">
        <v>4790</v>
      </c>
    </row>
    <row r="5921" spans="1:7">
      <c r="A5921" t="s">
        <v>28</v>
      </c>
      <c r="B5921" t="s">
        <v>2184</v>
      </c>
      <c r="C5921">
        <v>100</v>
      </c>
      <c r="D5921" s="2">
        <v>46235</v>
      </c>
      <c r="E5921" t="s">
        <v>4708</v>
      </c>
      <c r="F5921" t="s">
        <v>2184</v>
      </c>
      <c r="G5921" t="s">
        <v>4790</v>
      </c>
    </row>
    <row r="5922" spans="1:7">
      <c r="A5922" t="s">
        <v>135</v>
      </c>
      <c r="B5922" t="s">
        <v>185</v>
      </c>
      <c r="C5922">
        <v>50</v>
      </c>
      <c r="D5922" s="2">
        <v>46235</v>
      </c>
      <c r="E5922" t="s">
        <v>4708</v>
      </c>
      <c r="F5922" t="s">
        <v>185</v>
      </c>
      <c r="G5922" t="s">
        <v>4790</v>
      </c>
    </row>
    <row r="5923" spans="1:7">
      <c r="A5923" t="s">
        <v>135</v>
      </c>
      <c r="B5923" t="s">
        <v>175</v>
      </c>
      <c r="C5923">
        <v>30</v>
      </c>
      <c r="D5923" s="2">
        <v>46235</v>
      </c>
      <c r="E5923" t="s">
        <v>4708</v>
      </c>
      <c r="F5923" t="s">
        <v>175</v>
      </c>
      <c r="G5923" t="s">
        <v>4790</v>
      </c>
    </row>
    <row r="5924" spans="1:7">
      <c r="A5924" t="s">
        <v>135</v>
      </c>
      <c r="B5924" t="s">
        <v>161</v>
      </c>
      <c r="C5924">
        <v>30</v>
      </c>
      <c r="D5924" s="2">
        <v>46235</v>
      </c>
      <c r="E5924" t="s">
        <v>4708</v>
      </c>
      <c r="F5924" t="s">
        <v>161</v>
      </c>
      <c r="G5924" t="s">
        <v>4790</v>
      </c>
    </row>
    <row r="5925" spans="1:7">
      <c r="A5925" t="s">
        <v>370</v>
      </c>
      <c r="B5925" t="s">
        <v>3630</v>
      </c>
      <c r="C5925">
        <v>200</v>
      </c>
      <c r="D5925" s="2">
        <v>46235</v>
      </c>
      <c r="E5925" t="s">
        <v>4708</v>
      </c>
      <c r="F5925" t="s">
        <v>3630</v>
      </c>
      <c r="G5925" t="s">
        <v>4791</v>
      </c>
    </row>
    <row r="5926" spans="1:7">
      <c r="A5926" t="s">
        <v>370</v>
      </c>
      <c r="B5926" t="s">
        <v>3212</v>
      </c>
      <c r="C5926">
        <v>200</v>
      </c>
      <c r="D5926" s="2">
        <v>46235</v>
      </c>
      <c r="E5926" t="s">
        <v>4708</v>
      </c>
      <c r="F5926" t="s">
        <v>3212</v>
      </c>
      <c r="G5926" t="s">
        <v>4791</v>
      </c>
    </row>
    <row r="5927" spans="1:7">
      <c r="A5927" t="s">
        <v>370</v>
      </c>
      <c r="B5927" t="s">
        <v>1783</v>
      </c>
      <c r="C5927">
        <v>100</v>
      </c>
      <c r="D5927" s="2">
        <v>46235</v>
      </c>
      <c r="E5927" t="s">
        <v>4708</v>
      </c>
      <c r="F5927" t="s">
        <v>1783</v>
      </c>
      <c r="G5927" t="s">
        <v>4791</v>
      </c>
    </row>
    <row r="5928" spans="1:7">
      <c r="A5928" t="s">
        <v>370</v>
      </c>
      <c r="B5928" t="s">
        <v>1719</v>
      </c>
      <c r="C5928">
        <v>200</v>
      </c>
      <c r="D5928" s="2">
        <v>46235</v>
      </c>
      <c r="E5928" t="s">
        <v>4708</v>
      </c>
      <c r="F5928" t="s">
        <v>1719</v>
      </c>
      <c r="G5928" t="s">
        <v>4791</v>
      </c>
    </row>
    <row r="5929" spans="1:7">
      <c r="A5929" t="s">
        <v>370</v>
      </c>
      <c r="B5929" t="s">
        <v>428</v>
      </c>
      <c r="C5929">
        <v>30</v>
      </c>
      <c r="D5929" s="2">
        <v>46235</v>
      </c>
      <c r="E5929" t="s">
        <v>4708</v>
      </c>
      <c r="F5929" t="s">
        <v>428</v>
      </c>
      <c r="G5929" t="s">
        <v>4791</v>
      </c>
    </row>
    <row r="5930" spans="1:7">
      <c r="A5930" t="s">
        <v>370</v>
      </c>
      <c r="B5930" t="s">
        <v>380</v>
      </c>
      <c r="C5930">
        <v>30</v>
      </c>
      <c r="D5930" s="2">
        <v>46235</v>
      </c>
      <c r="E5930" t="s">
        <v>4708</v>
      </c>
      <c r="F5930" t="s">
        <v>380</v>
      </c>
      <c r="G5930" t="s">
        <v>4791</v>
      </c>
    </row>
    <row r="5931" spans="1:7">
      <c r="A5931" t="s">
        <v>370</v>
      </c>
      <c r="B5931" t="s">
        <v>378</v>
      </c>
      <c r="C5931">
        <v>30</v>
      </c>
      <c r="D5931" s="2">
        <v>46235</v>
      </c>
      <c r="E5931" t="s">
        <v>4708</v>
      </c>
      <c r="F5931" t="s">
        <v>378</v>
      </c>
      <c r="G5931" t="s">
        <v>4791</v>
      </c>
    </row>
    <row r="5932" spans="1:7">
      <c r="A5932" t="s">
        <v>2622</v>
      </c>
      <c r="B5932" t="s">
        <v>3534</v>
      </c>
      <c r="C5932">
        <v>50</v>
      </c>
      <c r="D5932" s="2">
        <v>46235</v>
      </c>
      <c r="E5932" t="s">
        <v>4708</v>
      </c>
      <c r="F5932" t="s">
        <v>3534</v>
      </c>
      <c r="G5932" t="s">
        <v>4792</v>
      </c>
    </row>
    <row r="5933" spans="1:7">
      <c r="A5933" t="s">
        <v>2622</v>
      </c>
      <c r="B5933" t="s">
        <v>2745</v>
      </c>
      <c r="C5933">
        <v>50</v>
      </c>
      <c r="D5933" s="2">
        <v>46235</v>
      </c>
      <c r="E5933" t="s">
        <v>4708</v>
      </c>
      <c r="F5933" t="s">
        <v>2745</v>
      </c>
      <c r="G5933" t="s">
        <v>4792</v>
      </c>
    </row>
    <row r="5934" spans="1:7">
      <c r="A5934" t="s">
        <v>2622</v>
      </c>
      <c r="B5934" t="s">
        <v>2695</v>
      </c>
      <c r="C5934">
        <v>30</v>
      </c>
      <c r="D5934" s="2">
        <v>46235</v>
      </c>
      <c r="E5934" t="s">
        <v>4708</v>
      </c>
      <c r="F5934" t="s">
        <v>2695</v>
      </c>
      <c r="G5934" t="s">
        <v>4792</v>
      </c>
    </row>
    <row r="5935" spans="1:7">
      <c r="A5935" t="s">
        <v>482</v>
      </c>
      <c r="B5935" t="s">
        <v>3344</v>
      </c>
      <c r="C5935">
        <v>100</v>
      </c>
      <c r="D5935" s="2">
        <v>46235</v>
      </c>
      <c r="E5935" t="s">
        <v>4708</v>
      </c>
      <c r="F5935" t="s">
        <v>3344</v>
      </c>
      <c r="G5935" t="s">
        <v>4793</v>
      </c>
    </row>
    <row r="5936" spans="1:7">
      <c r="A5936" t="s">
        <v>482</v>
      </c>
      <c r="B5936" t="s">
        <v>2248</v>
      </c>
      <c r="C5936">
        <v>100</v>
      </c>
      <c r="D5936" s="2">
        <v>46235</v>
      </c>
      <c r="E5936" t="s">
        <v>4708</v>
      </c>
      <c r="F5936" t="s">
        <v>2248</v>
      </c>
      <c r="G5936" t="s">
        <v>4793</v>
      </c>
    </row>
    <row r="5937" spans="1:7">
      <c r="A5937" t="s">
        <v>482</v>
      </c>
      <c r="B5937" t="s">
        <v>2206</v>
      </c>
      <c r="C5937">
        <v>30</v>
      </c>
      <c r="D5937" s="2">
        <v>46235</v>
      </c>
      <c r="E5937" t="s">
        <v>4708</v>
      </c>
      <c r="F5937" t="s">
        <v>2206</v>
      </c>
      <c r="G5937" t="s">
        <v>4793</v>
      </c>
    </row>
    <row r="5938" spans="1:7">
      <c r="A5938" t="s">
        <v>482</v>
      </c>
      <c r="B5938" t="s">
        <v>1199</v>
      </c>
      <c r="C5938">
        <v>50</v>
      </c>
      <c r="D5938" s="2">
        <v>46235</v>
      </c>
      <c r="E5938" t="s">
        <v>4708</v>
      </c>
      <c r="F5938" t="s">
        <v>1199</v>
      </c>
      <c r="G5938" t="s">
        <v>4793</v>
      </c>
    </row>
    <row r="5939" spans="1:7">
      <c r="A5939" t="s">
        <v>482</v>
      </c>
      <c r="B5939" t="s">
        <v>1165</v>
      </c>
      <c r="C5939">
        <v>30</v>
      </c>
      <c r="D5939" s="2">
        <v>46235</v>
      </c>
      <c r="E5939" t="s">
        <v>4708</v>
      </c>
      <c r="F5939" t="s">
        <v>1165</v>
      </c>
      <c r="G5939" t="s">
        <v>4793</v>
      </c>
    </row>
    <row r="5940" spans="1:7">
      <c r="A5940" t="s">
        <v>482</v>
      </c>
      <c r="B5940" t="s">
        <v>793</v>
      </c>
      <c r="C5940">
        <v>200</v>
      </c>
      <c r="D5940" s="2">
        <v>46235</v>
      </c>
      <c r="E5940" t="s">
        <v>4708</v>
      </c>
      <c r="F5940" t="s">
        <v>793</v>
      </c>
      <c r="G5940" t="s">
        <v>4793</v>
      </c>
    </row>
    <row r="5941" spans="1:7">
      <c r="A5941" t="s">
        <v>482</v>
      </c>
      <c r="B5941" t="s">
        <v>795</v>
      </c>
      <c r="C5941">
        <v>200</v>
      </c>
      <c r="D5941" s="2">
        <v>46235</v>
      </c>
      <c r="E5941" t="s">
        <v>4708</v>
      </c>
      <c r="F5941" t="s">
        <v>795</v>
      </c>
      <c r="G5941" t="s">
        <v>4793</v>
      </c>
    </row>
    <row r="5942" spans="1:7">
      <c r="A5942" t="s">
        <v>823</v>
      </c>
      <c r="B5942" t="s">
        <v>936</v>
      </c>
      <c r="C5942">
        <v>100</v>
      </c>
      <c r="D5942" s="2">
        <v>46235</v>
      </c>
      <c r="E5942" t="s">
        <v>4708</v>
      </c>
      <c r="F5942" t="s">
        <v>936</v>
      </c>
      <c r="G5942" t="s">
        <v>4794</v>
      </c>
    </row>
    <row r="5943" spans="1:7">
      <c r="A5943" t="s">
        <v>4726</v>
      </c>
      <c r="B5943" t="s">
        <v>3941</v>
      </c>
      <c r="C5943">
        <v>1</v>
      </c>
      <c r="D5943" s="2">
        <v>46235</v>
      </c>
      <c r="E5943" t="s">
        <v>4708</v>
      </c>
      <c r="F5943" t="s">
        <v>3941</v>
      </c>
      <c r="G5943" t="s">
        <v>4795</v>
      </c>
    </row>
    <row r="5944" spans="1:7">
      <c r="A5944" t="s">
        <v>4726</v>
      </c>
      <c r="B5944" t="s">
        <v>3941</v>
      </c>
      <c r="C5944">
        <v>1</v>
      </c>
      <c r="D5944" s="2">
        <v>46235</v>
      </c>
      <c r="E5944" t="s">
        <v>4708</v>
      </c>
      <c r="F5944" t="s">
        <v>3941</v>
      </c>
      <c r="G5944" t="s">
        <v>4796</v>
      </c>
    </row>
    <row r="5945" spans="1:7">
      <c r="A5945" t="s">
        <v>4726</v>
      </c>
      <c r="B5945" t="s">
        <v>3941</v>
      </c>
      <c r="C5945">
        <v>300</v>
      </c>
      <c r="D5945" s="2">
        <v>46235</v>
      </c>
      <c r="E5945" t="s">
        <v>4708</v>
      </c>
      <c r="F5945" t="s">
        <v>3941</v>
      </c>
      <c r="G5945" t="s">
        <v>4797</v>
      </c>
    </row>
    <row r="5946" spans="1:7">
      <c r="A5946" t="s">
        <v>370</v>
      </c>
      <c r="B5946" t="s">
        <v>1231</v>
      </c>
      <c r="C5946">
        <v>150</v>
      </c>
      <c r="D5946" s="2">
        <v>46235</v>
      </c>
      <c r="E5946" t="s">
        <v>4708</v>
      </c>
      <c r="F5946" t="s">
        <v>1231</v>
      </c>
      <c r="G5946" t="s">
        <v>4798</v>
      </c>
    </row>
    <row r="5947" spans="1:7">
      <c r="A5947" t="s">
        <v>28</v>
      </c>
      <c r="B5947" t="s">
        <v>1515</v>
      </c>
      <c r="C5947">
        <v>50</v>
      </c>
      <c r="D5947" s="2">
        <v>46235</v>
      </c>
      <c r="E5947" t="s">
        <v>4708</v>
      </c>
      <c r="F5947" t="s">
        <v>1515</v>
      </c>
      <c r="G5947" t="s">
        <v>4799</v>
      </c>
    </row>
    <row r="5948" spans="1:7">
      <c r="A5948" t="s">
        <v>28</v>
      </c>
      <c r="B5948" t="s">
        <v>1465</v>
      </c>
      <c r="C5948">
        <v>50</v>
      </c>
      <c r="D5948" s="2">
        <v>46235</v>
      </c>
      <c r="E5948" t="s">
        <v>4708</v>
      </c>
      <c r="F5948" t="s">
        <v>1465</v>
      </c>
      <c r="G5948" t="s">
        <v>4799</v>
      </c>
    </row>
    <row r="5949" spans="1:7">
      <c r="A5949" t="s">
        <v>135</v>
      </c>
      <c r="B5949" t="s">
        <v>203</v>
      </c>
      <c r="C5949">
        <v>30</v>
      </c>
      <c r="D5949" s="2">
        <v>46235</v>
      </c>
      <c r="E5949" t="s">
        <v>4708</v>
      </c>
      <c r="F5949" t="s">
        <v>203</v>
      </c>
      <c r="G5949" t="s">
        <v>4799</v>
      </c>
    </row>
    <row r="5950" spans="1:7">
      <c r="A5950" t="s">
        <v>2622</v>
      </c>
      <c r="B5950" t="s">
        <v>3066</v>
      </c>
      <c r="C5950">
        <v>200</v>
      </c>
      <c r="D5950" s="2">
        <v>46235</v>
      </c>
      <c r="E5950" t="s">
        <v>4708</v>
      </c>
      <c r="F5950" t="s">
        <v>3066</v>
      </c>
      <c r="G5950" t="s">
        <v>4800</v>
      </c>
    </row>
    <row r="5951" spans="1:7">
      <c r="A5951" t="s">
        <v>2622</v>
      </c>
      <c r="B5951" t="s">
        <v>2629</v>
      </c>
      <c r="C5951">
        <v>100</v>
      </c>
      <c r="D5951" s="2">
        <v>46235</v>
      </c>
      <c r="E5951" t="s">
        <v>4708</v>
      </c>
      <c r="F5951" t="s">
        <v>2629</v>
      </c>
      <c r="G5951" t="s">
        <v>4800</v>
      </c>
    </row>
    <row r="5952" spans="1:7">
      <c r="A5952" t="s">
        <v>482</v>
      </c>
      <c r="B5952" t="s">
        <v>3360</v>
      </c>
      <c r="C5952">
        <v>150</v>
      </c>
      <c r="D5952" s="2">
        <v>46235</v>
      </c>
      <c r="E5952" t="s">
        <v>4708</v>
      </c>
      <c r="F5952" t="s">
        <v>3360</v>
      </c>
      <c r="G5952" t="s">
        <v>4801</v>
      </c>
    </row>
    <row r="5953" spans="1:7">
      <c r="A5953" t="s">
        <v>482</v>
      </c>
      <c r="B5953" t="s">
        <v>2278</v>
      </c>
      <c r="C5953">
        <v>100</v>
      </c>
      <c r="D5953" s="2">
        <v>46235</v>
      </c>
      <c r="E5953" t="s">
        <v>4708</v>
      </c>
      <c r="F5953" t="s">
        <v>2278</v>
      </c>
      <c r="G5953" t="s">
        <v>4801</v>
      </c>
    </row>
    <row r="5954" spans="1:7">
      <c r="A5954" t="s">
        <v>482</v>
      </c>
      <c r="B5954" t="s">
        <v>1589</v>
      </c>
      <c r="C5954">
        <v>100</v>
      </c>
      <c r="D5954" s="2">
        <v>46235</v>
      </c>
      <c r="E5954" t="s">
        <v>4708</v>
      </c>
      <c r="F5954" t="s">
        <v>1589</v>
      </c>
      <c r="G5954" t="s">
        <v>4801</v>
      </c>
    </row>
    <row r="5955" spans="1:7">
      <c r="A5955" t="s">
        <v>482</v>
      </c>
      <c r="B5955" t="s">
        <v>757</v>
      </c>
      <c r="C5955">
        <v>30</v>
      </c>
      <c r="D5955" s="2">
        <v>46235</v>
      </c>
      <c r="E5955" t="s">
        <v>4708</v>
      </c>
      <c r="F5955" t="s">
        <v>757</v>
      </c>
      <c r="G5955" t="s">
        <v>4801</v>
      </c>
    </row>
    <row r="5956" spans="1:7">
      <c r="A5956" t="s">
        <v>482</v>
      </c>
      <c r="B5956" t="s">
        <v>535</v>
      </c>
      <c r="C5956">
        <v>30</v>
      </c>
      <c r="D5956" s="2">
        <v>46235</v>
      </c>
      <c r="E5956" t="s">
        <v>4708</v>
      </c>
      <c r="F5956" t="s">
        <v>535</v>
      </c>
      <c r="G5956" t="s">
        <v>4801</v>
      </c>
    </row>
    <row r="5957" spans="1:7">
      <c r="A5957" t="s">
        <v>2603</v>
      </c>
      <c r="B5957" t="s">
        <v>3524</v>
      </c>
      <c r="C5957">
        <v>500</v>
      </c>
      <c r="D5957" s="2">
        <v>46235</v>
      </c>
      <c r="E5957" t="s">
        <v>4708</v>
      </c>
      <c r="F5957" t="s">
        <v>3524</v>
      </c>
      <c r="G5957" t="s">
        <v>4802</v>
      </c>
    </row>
    <row r="5958" spans="1:7">
      <c r="A5958" t="s">
        <v>2622</v>
      </c>
      <c r="B5958" t="s">
        <v>2735</v>
      </c>
      <c r="C5958">
        <v>50</v>
      </c>
      <c r="D5958" s="2">
        <v>46235</v>
      </c>
      <c r="E5958" t="s">
        <v>4708</v>
      </c>
      <c r="F5958" t="s">
        <v>2735</v>
      </c>
      <c r="G5958" t="s">
        <v>4802</v>
      </c>
    </row>
    <row r="5959" spans="1:7">
      <c r="A5959" t="s">
        <v>2622</v>
      </c>
      <c r="B5959" t="s">
        <v>2743</v>
      </c>
      <c r="C5959">
        <v>50</v>
      </c>
      <c r="D5959" s="2">
        <v>46235</v>
      </c>
      <c r="E5959" t="s">
        <v>4708</v>
      </c>
      <c r="F5959" t="s">
        <v>2743</v>
      </c>
      <c r="G5959" t="s">
        <v>4802</v>
      </c>
    </row>
    <row r="5960" spans="1:7">
      <c r="A5960" t="s">
        <v>823</v>
      </c>
      <c r="B5960" t="s">
        <v>2352</v>
      </c>
      <c r="C5960">
        <v>50</v>
      </c>
      <c r="D5960" s="2">
        <v>46235</v>
      </c>
      <c r="E5960" t="s">
        <v>4708</v>
      </c>
      <c r="F5960" t="s">
        <v>2352</v>
      </c>
      <c r="G5960" t="s">
        <v>4803</v>
      </c>
    </row>
    <row r="5961" spans="1:7">
      <c r="A5961" t="s">
        <v>823</v>
      </c>
      <c r="B5961" t="s">
        <v>864</v>
      </c>
      <c r="C5961">
        <v>100</v>
      </c>
      <c r="D5961" s="2">
        <v>46235</v>
      </c>
      <c r="E5961" t="s">
        <v>4708</v>
      </c>
      <c r="F5961" t="s">
        <v>864</v>
      </c>
      <c r="G5961" t="s">
        <v>4803</v>
      </c>
    </row>
    <row r="5962" spans="1:7">
      <c r="A5962" t="s">
        <v>823</v>
      </c>
      <c r="B5962" t="s">
        <v>872</v>
      </c>
      <c r="C5962">
        <v>171</v>
      </c>
      <c r="D5962" s="2">
        <v>46235</v>
      </c>
      <c r="E5962" t="s">
        <v>4708</v>
      </c>
      <c r="F5962" t="s">
        <v>872</v>
      </c>
      <c r="G5962" t="s">
        <v>4803</v>
      </c>
    </row>
    <row r="5963" spans="1:7">
      <c r="A5963" t="s">
        <v>823</v>
      </c>
      <c r="B5963" t="s">
        <v>1029</v>
      </c>
      <c r="C5963">
        <v>300</v>
      </c>
      <c r="D5963" s="2">
        <v>46235</v>
      </c>
      <c r="E5963" t="s">
        <v>4708</v>
      </c>
      <c r="F5963" t="s">
        <v>1029</v>
      </c>
      <c r="G5963" t="s">
        <v>4803</v>
      </c>
    </row>
    <row r="5964" spans="1:7">
      <c r="A5964" t="s">
        <v>823</v>
      </c>
      <c r="B5964" t="s">
        <v>1555</v>
      </c>
      <c r="C5964">
        <v>400</v>
      </c>
      <c r="D5964" s="2">
        <v>46235</v>
      </c>
      <c r="E5964" t="s">
        <v>4708</v>
      </c>
      <c r="F5964" t="s">
        <v>1555</v>
      </c>
      <c r="G5964" t="s">
        <v>4803</v>
      </c>
    </row>
    <row r="5965" spans="1:7">
      <c r="A5965" t="s">
        <v>2777</v>
      </c>
      <c r="B5965" t="s">
        <v>3008</v>
      </c>
      <c r="C5965">
        <v>247</v>
      </c>
      <c r="D5965" s="2">
        <v>46235</v>
      </c>
      <c r="E5965" t="s">
        <v>4708</v>
      </c>
      <c r="F5965" t="s">
        <v>3008</v>
      </c>
      <c r="G5965" t="s">
        <v>4804</v>
      </c>
    </row>
    <row r="5966" spans="1:7">
      <c r="A5966" t="s">
        <v>2777</v>
      </c>
      <c r="B5966" t="s">
        <v>3078</v>
      </c>
      <c r="C5966">
        <v>100</v>
      </c>
      <c r="D5966" s="2">
        <v>46235</v>
      </c>
      <c r="E5966" t="s">
        <v>4708</v>
      </c>
      <c r="F5966" t="s">
        <v>3078</v>
      </c>
      <c r="G5966" t="s">
        <v>4804</v>
      </c>
    </row>
    <row r="5967" spans="1:7">
      <c r="A5967" t="s">
        <v>2777</v>
      </c>
      <c r="B5967" t="s">
        <v>2818</v>
      </c>
      <c r="C5967">
        <v>50</v>
      </c>
      <c r="D5967" s="2">
        <v>46235</v>
      </c>
      <c r="E5967" t="s">
        <v>4708</v>
      </c>
      <c r="F5967" t="s">
        <v>2818</v>
      </c>
      <c r="G5967" t="s">
        <v>4804</v>
      </c>
    </row>
    <row r="5968" spans="1:7">
      <c r="A5968" t="s">
        <v>2777</v>
      </c>
      <c r="B5968" t="s">
        <v>2796</v>
      </c>
      <c r="C5968">
        <v>200</v>
      </c>
      <c r="D5968" s="2">
        <v>46235</v>
      </c>
      <c r="E5968" t="s">
        <v>4708</v>
      </c>
      <c r="F5968" t="s">
        <v>2796</v>
      </c>
      <c r="G5968" t="s">
        <v>4804</v>
      </c>
    </row>
    <row r="5969" spans="1:7">
      <c r="A5969" t="s">
        <v>2400</v>
      </c>
      <c r="B5969" t="s">
        <v>2491</v>
      </c>
      <c r="C5969">
        <v>184</v>
      </c>
      <c r="D5969" s="2">
        <v>46235</v>
      </c>
      <c r="E5969" t="s">
        <v>4708</v>
      </c>
      <c r="F5969" t="s">
        <v>2491</v>
      </c>
      <c r="G5969" t="s">
        <v>4804</v>
      </c>
    </row>
    <row r="5970" spans="1:7">
      <c r="A5970" t="s">
        <v>2400</v>
      </c>
      <c r="B5970" t="s">
        <v>2449</v>
      </c>
      <c r="C5970">
        <v>50</v>
      </c>
      <c r="D5970" s="2">
        <v>46235</v>
      </c>
      <c r="E5970" t="s">
        <v>4708</v>
      </c>
      <c r="F5970" t="s">
        <v>2449</v>
      </c>
      <c r="G5970" t="s">
        <v>4804</v>
      </c>
    </row>
    <row r="5971" spans="1:7">
      <c r="A5971" t="s">
        <v>4726</v>
      </c>
      <c r="B5971" t="s">
        <v>3664</v>
      </c>
      <c r="C5971">
        <v>150</v>
      </c>
      <c r="D5971" s="2">
        <v>46235</v>
      </c>
      <c r="E5971" t="s">
        <v>4708</v>
      </c>
      <c r="F5971" t="s">
        <v>3664</v>
      </c>
      <c r="G5971" t="s">
        <v>4805</v>
      </c>
    </row>
    <row r="5972" spans="1:7">
      <c r="A5972" t="s">
        <v>135</v>
      </c>
      <c r="B5972" t="s">
        <v>1681</v>
      </c>
      <c r="C5972">
        <v>50</v>
      </c>
      <c r="D5972" s="2">
        <v>46235</v>
      </c>
      <c r="E5972" t="s">
        <v>4708</v>
      </c>
      <c r="F5972" t="s">
        <v>1681</v>
      </c>
      <c r="G5972" t="s">
        <v>4806</v>
      </c>
    </row>
    <row r="5973" spans="1:7">
      <c r="A5973" t="s">
        <v>135</v>
      </c>
      <c r="B5973" t="s">
        <v>1677</v>
      </c>
      <c r="C5973">
        <v>50</v>
      </c>
      <c r="D5973" s="2">
        <v>46235</v>
      </c>
      <c r="E5973" t="s">
        <v>4708</v>
      </c>
      <c r="F5973" t="s">
        <v>1677</v>
      </c>
      <c r="G5973" t="s">
        <v>4806</v>
      </c>
    </row>
    <row r="5974" spans="1:7">
      <c r="A5974" t="s">
        <v>135</v>
      </c>
      <c r="B5974" t="s">
        <v>354</v>
      </c>
      <c r="C5974">
        <v>30</v>
      </c>
      <c r="D5974" s="2">
        <v>46235</v>
      </c>
      <c r="E5974" t="s">
        <v>4708</v>
      </c>
      <c r="F5974" t="s">
        <v>354</v>
      </c>
      <c r="G5974" t="s">
        <v>4806</v>
      </c>
    </row>
    <row r="5975" spans="1:7">
      <c r="A5975" t="s">
        <v>135</v>
      </c>
      <c r="B5975" t="s">
        <v>185</v>
      </c>
      <c r="C5975">
        <v>50</v>
      </c>
      <c r="D5975" s="2">
        <v>46235</v>
      </c>
      <c r="E5975" t="s">
        <v>4708</v>
      </c>
      <c r="F5975" t="s">
        <v>185</v>
      </c>
      <c r="G5975" t="s">
        <v>4806</v>
      </c>
    </row>
    <row r="5976" spans="1:7">
      <c r="A5976" t="s">
        <v>135</v>
      </c>
      <c r="B5976" t="s">
        <v>163</v>
      </c>
      <c r="C5976">
        <v>30</v>
      </c>
      <c r="D5976" s="2">
        <v>46235</v>
      </c>
      <c r="E5976" t="s">
        <v>4708</v>
      </c>
      <c r="F5976" t="s">
        <v>163</v>
      </c>
      <c r="G5976" t="s">
        <v>4806</v>
      </c>
    </row>
    <row r="5977" spans="1:7">
      <c r="A5977" t="s">
        <v>28</v>
      </c>
      <c r="B5977" t="s">
        <v>99</v>
      </c>
      <c r="C5977">
        <v>100</v>
      </c>
      <c r="D5977" s="2">
        <v>46235</v>
      </c>
      <c r="E5977" t="s">
        <v>4708</v>
      </c>
      <c r="F5977" t="s">
        <v>99</v>
      </c>
      <c r="G5977" t="s">
        <v>4806</v>
      </c>
    </row>
    <row r="5978" spans="1:7">
      <c r="A5978" t="s">
        <v>370</v>
      </c>
      <c r="B5978" t="s">
        <v>428</v>
      </c>
      <c r="C5978">
        <v>50</v>
      </c>
      <c r="D5978" s="2">
        <v>46235</v>
      </c>
      <c r="E5978" t="s">
        <v>4708</v>
      </c>
      <c r="F5978" t="s">
        <v>428</v>
      </c>
      <c r="G5978" t="s">
        <v>4807</v>
      </c>
    </row>
    <row r="5979" spans="1:7">
      <c r="A5979" t="s">
        <v>370</v>
      </c>
      <c r="B5979" t="s">
        <v>424</v>
      </c>
      <c r="C5979">
        <v>30</v>
      </c>
      <c r="D5979" s="2">
        <v>46235</v>
      </c>
      <c r="E5979" t="s">
        <v>4708</v>
      </c>
      <c r="F5979" t="s">
        <v>424</v>
      </c>
      <c r="G5979" t="s">
        <v>4807</v>
      </c>
    </row>
    <row r="5980" spans="1:7">
      <c r="A5980" t="s">
        <v>370</v>
      </c>
      <c r="B5980" t="s">
        <v>372</v>
      </c>
      <c r="C5980">
        <v>50</v>
      </c>
      <c r="D5980" s="2">
        <v>46235</v>
      </c>
      <c r="E5980" t="s">
        <v>4708</v>
      </c>
      <c r="F5980" t="s">
        <v>372</v>
      </c>
      <c r="G5980" t="s">
        <v>4807</v>
      </c>
    </row>
    <row r="5981" spans="1:7">
      <c r="A5981" t="s">
        <v>482</v>
      </c>
      <c r="B5981" t="s">
        <v>2210</v>
      </c>
      <c r="C5981">
        <v>30</v>
      </c>
      <c r="D5981" s="2">
        <v>46235</v>
      </c>
      <c r="E5981" t="s">
        <v>4708</v>
      </c>
      <c r="F5981" t="s">
        <v>2210</v>
      </c>
      <c r="G5981" t="s">
        <v>4808</v>
      </c>
    </row>
    <row r="5982" spans="1:7">
      <c r="A5982" t="s">
        <v>482</v>
      </c>
      <c r="B5982" t="s">
        <v>1591</v>
      </c>
      <c r="C5982">
        <v>100</v>
      </c>
      <c r="D5982" s="2">
        <v>46235</v>
      </c>
      <c r="E5982" t="s">
        <v>4708</v>
      </c>
      <c r="F5982" t="s">
        <v>1591</v>
      </c>
      <c r="G5982" t="s">
        <v>4808</v>
      </c>
    </row>
    <row r="5983" spans="1:7">
      <c r="A5983" t="s">
        <v>482</v>
      </c>
      <c r="B5983" t="s">
        <v>1711</v>
      </c>
      <c r="C5983">
        <v>60</v>
      </c>
      <c r="D5983" s="2">
        <v>46235</v>
      </c>
      <c r="E5983" t="s">
        <v>4708</v>
      </c>
      <c r="F5983" t="s">
        <v>1711</v>
      </c>
      <c r="G5983" t="s">
        <v>4808</v>
      </c>
    </row>
    <row r="5984" spans="1:7">
      <c r="A5984" t="s">
        <v>482</v>
      </c>
      <c r="B5984" t="s">
        <v>1161</v>
      </c>
      <c r="C5984">
        <v>30</v>
      </c>
      <c r="D5984" s="2">
        <v>46235</v>
      </c>
      <c r="E5984" t="s">
        <v>4708</v>
      </c>
      <c r="F5984" t="s">
        <v>1161</v>
      </c>
      <c r="G5984" t="s">
        <v>4808</v>
      </c>
    </row>
    <row r="5985" spans="1:7">
      <c r="A5985" t="s">
        <v>482</v>
      </c>
      <c r="B5985" t="s">
        <v>1153</v>
      </c>
      <c r="C5985">
        <v>30</v>
      </c>
      <c r="D5985" s="2">
        <v>46235</v>
      </c>
      <c r="E5985" t="s">
        <v>4708</v>
      </c>
      <c r="F5985" t="s">
        <v>1153</v>
      </c>
      <c r="G5985" t="s">
        <v>4808</v>
      </c>
    </row>
    <row r="5986" spans="1:7">
      <c r="A5986" t="s">
        <v>482</v>
      </c>
      <c r="B5986" t="s">
        <v>1129</v>
      </c>
      <c r="C5986">
        <v>30</v>
      </c>
      <c r="D5986" s="2">
        <v>46235</v>
      </c>
      <c r="E5986" t="s">
        <v>4708</v>
      </c>
      <c r="F5986" t="s">
        <v>1129</v>
      </c>
      <c r="G5986" t="s">
        <v>4808</v>
      </c>
    </row>
    <row r="5987" spans="1:7">
      <c r="A5987" t="s">
        <v>482</v>
      </c>
      <c r="B5987" t="s">
        <v>513</v>
      </c>
      <c r="C5987">
        <v>30</v>
      </c>
      <c r="D5987" s="2">
        <v>46235</v>
      </c>
      <c r="E5987" t="s">
        <v>4708</v>
      </c>
      <c r="F5987" t="s">
        <v>513</v>
      </c>
      <c r="G5987" t="s">
        <v>4808</v>
      </c>
    </row>
    <row r="5988" spans="1:7">
      <c r="A5988" t="s">
        <v>1795</v>
      </c>
      <c r="B5988" t="s">
        <v>1826</v>
      </c>
      <c r="C5988">
        <v>30</v>
      </c>
      <c r="D5988" s="2">
        <v>46235</v>
      </c>
      <c r="E5988" t="s">
        <v>4708</v>
      </c>
      <c r="F5988" t="s">
        <v>1826</v>
      </c>
      <c r="G5988" t="s">
        <v>4809</v>
      </c>
    </row>
    <row r="5989" spans="1:7">
      <c r="A5989" t="s">
        <v>1795</v>
      </c>
      <c r="B5989" t="s">
        <v>1886</v>
      </c>
      <c r="C5989">
        <v>50</v>
      </c>
      <c r="D5989" s="2">
        <v>46235</v>
      </c>
      <c r="E5989" t="s">
        <v>4708</v>
      </c>
      <c r="F5989" t="s">
        <v>1886</v>
      </c>
      <c r="G5989" t="s">
        <v>4809</v>
      </c>
    </row>
    <row r="5990" spans="1:7">
      <c r="A5990" t="s">
        <v>1795</v>
      </c>
      <c r="B5990" t="s">
        <v>2326</v>
      </c>
      <c r="C5990">
        <v>150</v>
      </c>
      <c r="D5990" s="2">
        <v>46235</v>
      </c>
      <c r="E5990" t="s">
        <v>4708</v>
      </c>
      <c r="F5990" t="s">
        <v>2326</v>
      </c>
      <c r="G5990" t="s">
        <v>4809</v>
      </c>
    </row>
    <row r="5991" spans="1:7">
      <c r="A5991" t="s">
        <v>1795</v>
      </c>
      <c r="B5991" t="s">
        <v>2332</v>
      </c>
      <c r="C5991">
        <v>150</v>
      </c>
      <c r="D5991" s="2">
        <v>46235</v>
      </c>
      <c r="E5991" t="s">
        <v>4708</v>
      </c>
      <c r="F5991" t="s">
        <v>2332</v>
      </c>
      <c r="G5991" t="s">
        <v>4809</v>
      </c>
    </row>
    <row r="5992" spans="1:7">
      <c r="A5992" t="s">
        <v>1795</v>
      </c>
      <c r="B5992" t="s">
        <v>2334</v>
      </c>
      <c r="C5992">
        <v>150</v>
      </c>
      <c r="D5992" s="2">
        <v>46235</v>
      </c>
      <c r="E5992" t="s">
        <v>4708</v>
      </c>
      <c r="F5992" t="s">
        <v>2334</v>
      </c>
      <c r="G5992" t="s">
        <v>4809</v>
      </c>
    </row>
    <row r="5993" spans="1:7">
      <c r="A5993" t="s">
        <v>4745</v>
      </c>
      <c r="B5993" t="s">
        <v>4810</v>
      </c>
      <c r="C5993">
        <v>200</v>
      </c>
      <c r="D5993" s="2">
        <v>46235</v>
      </c>
      <c r="E5993" t="s">
        <v>4708</v>
      </c>
      <c r="F5993" t="s">
        <v>4810</v>
      </c>
      <c r="G5993" t="s">
        <v>4811</v>
      </c>
    </row>
    <row r="5994" spans="1:7">
      <c r="A5994" t="s">
        <v>2603</v>
      </c>
      <c r="B5994" t="s">
        <v>4812</v>
      </c>
      <c r="C5994">
        <v>500</v>
      </c>
      <c r="D5994" s="2">
        <v>46235</v>
      </c>
      <c r="E5994" t="s">
        <v>4708</v>
      </c>
      <c r="F5994" t="s">
        <v>4812</v>
      </c>
      <c r="G5994" t="s">
        <v>4811</v>
      </c>
    </row>
    <row r="5995" spans="1:7">
      <c r="A5995" t="s">
        <v>2603</v>
      </c>
      <c r="B5995" t="s">
        <v>4813</v>
      </c>
      <c r="C5995">
        <v>500</v>
      </c>
      <c r="D5995" s="2">
        <v>46235</v>
      </c>
      <c r="E5995" t="s">
        <v>4708</v>
      </c>
      <c r="F5995" t="s">
        <v>4813</v>
      </c>
      <c r="G5995" t="s">
        <v>4811</v>
      </c>
    </row>
    <row r="5996" spans="1:7">
      <c r="A5996" t="s">
        <v>2622</v>
      </c>
      <c r="B5996" t="s">
        <v>3606</v>
      </c>
      <c r="C5996">
        <v>200</v>
      </c>
      <c r="D5996" s="2">
        <v>46235</v>
      </c>
      <c r="E5996" t="s">
        <v>4708</v>
      </c>
      <c r="F5996" t="s">
        <v>3606</v>
      </c>
      <c r="G5996" t="s">
        <v>4814</v>
      </c>
    </row>
    <row r="5997" spans="1:7">
      <c r="A5997" t="s">
        <v>4734</v>
      </c>
      <c r="B5997" t="s">
        <v>3935</v>
      </c>
      <c r="C5997">
        <v>150</v>
      </c>
      <c r="D5997" s="2">
        <v>46235</v>
      </c>
      <c r="E5997" t="s">
        <v>4708</v>
      </c>
      <c r="F5997" t="s">
        <v>3935</v>
      </c>
      <c r="G5997" t="s">
        <v>4815</v>
      </c>
    </row>
    <row r="5998" spans="1:7">
      <c r="A5998" t="s">
        <v>482</v>
      </c>
      <c r="B5998" t="s">
        <v>4816</v>
      </c>
      <c r="C5998">
        <v>1</v>
      </c>
      <c r="D5998" s="2">
        <v>46235</v>
      </c>
      <c r="E5998" t="s">
        <v>4708</v>
      </c>
      <c r="F5998" t="s">
        <v>4816</v>
      </c>
      <c r="G5998" t="s">
        <v>4817</v>
      </c>
    </row>
    <row r="5999" spans="1:7">
      <c r="A5999" t="s">
        <v>482</v>
      </c>
      <c r="B5999" t="s">
        <v>4816</v>
      </c>
      <c r="C5999">
        <v>1</v>
      </c>
      <c r="D5999" s="2">
        <v>46235</v>
      </c>
      <c r="E5999" t="s">
        <v>4708</v>
      </c>
      <c r="F5999" t="s">
        <v>4816</v>
      </c>
      <c r="G5999" t="s">
        <v>4818</v>
      </c>
    </row>
    <row r="6000" spans="1:7">
      <c r="A6000" t="s">
        <v>482</v>
      </c>
      <c r="B6000" t="s">
        <v>4816</v>
      </c>
      <c r="C6000">
        <v>300</v>
      </c>
      <c r="D6000" s="2">
        <v>46235</v>
      </c>
      <c r="E6000" t="s">
        <v>4708</v>
      </c>
      <c r="F6000" t="s">
        <v>4816</v>
      </c>
      <c r="G6000" t="s">
        <v>4815</v>
      </c>
    </row>
    <row r="6001" spans="1:7">
      <c r="A6001" t="s">
        <v>823</v>
      </c>
      <c r="B6001" t="s">
        <v>1297</v>
      </c>
      <c r="C6001">
        <v>100</v>
      </c>
      <c r="D6001" s="2">
        <v>46235</v>
      </c>
      <c r="E6001" t="s">
        <v>4708</v>
      </c>
      <c r="F6001" t="s">
        <v>1297</v>
      </c>
      <c r="G6001" t="s">
        <v>4819</v>
      </c>
    </row>
    <row r="6002" spans="1:7">
      <c r="A6002" t="s">
        <v>823</v>
      </c>
      <c r="B6002" t="s">
        <v>2356</v>
      </c>
      <c r="C6002">
        <v>100</v>
      </c>
      <c r="D6002" s="2">
        <v>46235</v>
      </c>
      <c r="E6002" t="s">
        <v>4708</v>
      </c>
      <c r="F6002" t="s">
        <v>2356</v>
      </c>
      <c r="G6002" t="s">
        <v>4819</v>
      </c>
    </row>
    <row r="6003" spans="1:7">
      <c r="A6003" t="s">
        <v>823</v>
      </c>
      <c r="B6003" t="s">
        <v>3106</v>
      </c>
      <c r="C6003">
        <v>50</v>
      </c>
      <c r="D6003" s="2">
        <v>46235</v>
      </c>
      <c r="E6003" t="s">
        <v>4708</v>
      </c>
      <c r="F6003" t="s">
        <v>3106</v>
      </c>
      <c r="G6003" t="s">
        <v>4819</v>
      </c>
    </row>
    <row r="6004" spans="1:7">
      <c r="A6004" t="s">
        <v>823</v>
      </c>
      <c r="B6004" t="s">
        <v>828</v>
      </c>
      <c r="C6004">
        <v>100</v>
      </c>
      <c r="D6004" s="2">
        <v>46235</v>
      </c>
      <c r="E6004" t="s">
        <v>4708</v>
      </c>
      <c r="F6004" t="s">
        <v>828</v>
      </c>
      <c r="G6004" t="s">
        <v>4819</v>
      </c>
    </row>
    <row r="6005" spans="1:7">
      <c r="A6005" t="s">
        <v>823</v>
      </c>
      <c r="B6005" t="s">
        <v>1053</v>
      </c>
      <c r="C6005">
        <v>400</v>
      </c>
      <c r="D6005" s="2">
        <v>46235</v>
      </c>
      <c r="E6005" t="s">
        <v>4708</v>
      </c>
      <c r="F6005" t="s">
        <v>1053</v>
      </c>
      <c r="G6005" t="s">
        <v>4819</v>
      </c>
    </row>
    <row r="6006" spans="1:7">
      <c r="A6006" t="s">
        <v>1795</v>
      </c>
      <c r="B6006" t="s">
        <v>2304</v>
      </c>
      <c r="C6006">
        <v>100</v>
      </c>
      <c r="D6006" s="2">
        <v>46235</v>
      </c>
      <c r="E6006" t="s">
        <v>4708</v>
      </c>
      <c r="F6006" t="s">
        <v>2304</v>
      </c>
      <c r="G6006" t="s">
        <v>4819</v>
      </c>
    </row>
    <row r="6007" spans="1:7">
      <c r="A6007" t="s">
        <v>1795</v>
      </c>
      <c r="B6007" t="s">
        <v>2312</v>
      </c>
      <c r="C6007">
        <v>100</v>
      </c>
      <c r="D6007" s="2">
        <v>46235</v>
      </c>
      <c r="E6007" t="s">
        <v>4708</v>
      </c>
      <c r="F6007" t="s">
        <v>2312</v>
      </c>
      <c r="G6007" t="s">
        <v>4819</v>
      </c>
    </row>
    <row r="6008" spans="1:7">
      <c r="A6008" t="s">
        <v>2777</v>
      </c>
      <c r="B6008" t="s">
        <v>2818</v>
      </c>
      <c r="C6008">
        <v>100</v>
      </c>
      <c r="D6008" s="2">
        <v>46235</v>
      </c>
      <c r="E6008" t="s">
        <v>4708</v>
      </c>
      <c r="F6008" t="s">
        <v>2818</v>
      </c>
      <c r="G6008" t="s">
        <v>4820</v>
      </c>
    </row>
    <row r="6009" spans="1:7">
      <c r="A6009" t="s">
        <v>2777</v>
      </c>
      <c r="B6009" t="s">
        <v>3584</v>
      </c>
      <c r="C6009">
        <v>200</v>
      </c>
      <c r="D6009" s="2">
        <v>46235</v>
      </c>
      <c r="E6009" t="s">
        <v>4708</v>
      </c>
      <c r="F6009" t="s">
        <v>3584</v>
      </c>
      <c r="G6009" t="s">
        <v>4820</v>
      </c>
    </row>
    <row r="6010" spans="1:7">
      <c r="A6010" t="s">
        <v>2400</v>
      </c>
      <c r="B6010" t="s">
        <v>2591</v>
      </c>
      <c r="C6010">
        <v>70</v>
      </c>
      <c r="D6010" s="2">
        <v>46235</v>
      </c>
      <c r="E6010" t="s">
        <v>4708</v>
      </c>
      <c r="F6010" t="s">
        <v>2591</v>
      </c>
      <c r="G6010" t="s">
        <v>4820</v>
      </c>
    </row>
    <row r="6011" spans="1:7">
      <c r="A6011" t="s">
        <v>2400</v>
      </c>
      <c r="B6011" t="s">
        <v>2511</v>
      </c>
      <c r="C6011">
        <v>170</v>
      </c>
      <c r="D6011" s="2">
        <v>46235</v>
      </c>
      <c r="E6011" t="s">
        <v>4708</v>
      </c>
      <c r="F6011" t="s">
        <v>2511</v>
      </c>
      <c r="G6011" t="s">
        <v>4820</v>
      </c>
    </row>
    <row r="6012" spans="1:7">
      <c r="A6012" t="s">
        <v>2400</v>
      </c>
      <c r="B6012" t="s">
        <v>3314</v>
      </c>
      <c r="C6012">
        <v>200</v>
      </c>
      <c r="D6012" s="2">
        <v>46235</v>
      </c>
      <c r="E6012" t="s">
        <v>4708</v>
      </c>
      <c r="F6012" t="s">
        <v>3314</v>
      </c>
      <c r="G6012" t="s">
        <v>4820</v>
      </c>
    </row>
    <row r="6013" spans="1:7">
      <c r="A6013" t="s">
        <v>2400</v>
      </c>
      <c r="B6013" t="s">
        <v>2405</v>
      </c>
      <c r="C6013">
        <v>50</v>
      </c>
      <c r="D6013" s="2">
        <v>46235</v>
      </c>
      <c r="E6013" t="s">
        <v>4708</v>
      </c>
      <c r="F6013" t="s">
        <v>2405</v>
      </c>
      <c r="G6013" t="s">
        <v>4820</v>
      </c>
    </row>
    <row r="6014" spans="1:7">
      <c r="A6014" t="s">
        <v>2622</v>
      </c>
      <c r="B6014" t="s">
        <v>3436</v>
      </c>
      <c r="C6014">
        <v>100</v>
      </c>
      <c r="D6014" s="2">
        <v>46235</v>
      </c>
      <c r="E6014" t="s">
        <v>4708</v>
      </c>
      <c r="F6014" t="s">
        <v>3436</v>
      </c>
      <c r="G6014" t="s">
        <v>4821</v>
      </c>
    </row>
    <row r="6015" spans="1:7">
      <c r="A6015" t="s">
        <v>2622</v>
      </c>
      <c r="B6015" t="s">
        <v>3430</v>
      </c>
      <c r="C6015">
        <v>100</v>
      </c>
      <c r="D6015" s="2">
        <v>46235</v>
      </c>
      <c r="E6015" t="s">
        <v>4708</v>
      </c>
      <c r="F6015" t="s">
        <v>3430</v>
      </c>
      <c r="G6015" t="s">
        <v>4821</v>
      </c>
    </row>
    <row r="6016" spans="1:7">
      <c r="A6016" t="s">
        <v>2622</v>
      </c>
      <c r="B6016" t="s">
        <v>3460</v>
      </c>
      <c r="C6016">
        <v>100</v>
      </c>
      <c r="D6016" s="2">
        <v>46235</v>
      </c>
      <c r="E6016" t="s">
        <v>4708</v>
      </c>
      <c r="F6016" t="s">
        <v>3460</v>
      </c>
      <c r="G6016" t="s">
        <v>4821</v>
      </c>
    </row>
    <row r="6017" spans="1:7">
      <c r="A6017" t="s">
        <v>2603</v>
      </c>
      <c r="B6017" t="s">
        <v>3180</v>
      </c>
      <c r="C6017">
        <v>100</v>
      </c>
      <c r="D6017" s="2">
        <v>46235</v>
      </c>
      <c r="E6017" t="s">
        <v>4708</v>
      </c>
      <c r="F6017" t="s">
        <v>3180</v>
      </c>
      <c r="G6017" t="s">
        <v>4821</v>
      </c>
    </row>
    <row r="6018" spans="1:7">
      <c r="A6018" t="s">
        <v>2622</v>
      </c>
      <c r="B6018" t="s">
        <v>2735</v>
      </c>
      <c r="C6018">
        <v>50</v>
      </c>
      <c r="D6018" s="2">
        <v>46235</v>
      </c>
      <c r="E6018" t="s">
        <v>4708</v>
      </c>
      <c r="F6018" t="s">
        <v>2735</v>
      </c>
      <c r="G6018" t="s">
        <v>4821</v>
      </c>
    </row>
    <row r="6019" spans="1:7">
      <c r="A6019" t="s">
        <v>2622</v>
      </c>
      <c r="B6019" t="s">
        <v>2715</v>
      </c>
      <c r="C6019">
        <v>30</v>
      </c>
      <c r="D6019" s="2">
        <v>46235</v>
      </c>
      <c r="E6019" t="s">
        <v>4708</v>
      </c>
      <c r="F6019" t="s">
        <v>2715</v>
      </c>
      <c r="G6019" t="s">
        <v>4821</v>
      </c>
    </row>
    <row r="6020" spans="1:7">
      <c r="A6020" t="s">
        <v>135</v>
      </c>
      <c r="B6020" t="s">
        <v>3754</v>
      </c>
      <c r="C6020">
        <v>60</v>
      </c>
      <c r="D6020" s="2">
        <v>46235</v>
      </c>
      <c r="E6020" t="s">
        <v>4708</v>
      </c>
      <c r="F6020" t="s">
        <v>3754</v>
      </c>
      <c r="G6020" t="s">
        <v>4822</v>
      </c>
    </row>
    <row r="6021" spans="1:7">
      <c r="A6021" t="s">
        <v>28</v>
      </c>
      <c r="B6021" t="s">
        <v>3390</v>
      </c>
      <c r="C6021">
        <v>300</v>
      </c>
      <c r="D6021" s="2">
        <v>46235</v>
      </c>
      <c r="E6021" t="s">
        <v>4708</v>
      </c>
      <c r="F6021" t="s">
        <v>3390</v>
      </c>
      <c r="G6021" t="s">
        <v>4822</v>
      </c>
    </row>
    <row r="6022" spans="1:7">
      <c r="A6022" t="s">
        <v>135</v>
      </c>
      <c r="B6022" t="s">
        <v>169</v>
      </c>
      <c r="C6022">
        <v>30</v>
      </c>
      <c r="D6022" s="2">
        <v>46235</v>
      </c>
      <c r="E6022" t="s">
        <v>4708</v>
      </c>
      <c r="F6022" t="s">
        <v>169</v>
      </c>
      <c r="G6022" t="s">
        <v>4822</v>
      </c>
    </row>
    <row r="6023" spans="1:7">
      <c r="A6023" t="s">
        <v>28</v>
      </c>
      <c r="B6023" t="s">
        <v>1531</v>
      </c>
      <c r="C6023">
        <v>50</v>
      </c>
      <c r="D6023" s="2">
        <v>46235</v>
      </c>
      <c r="E6023" t="s">
        <v>4708</v>
      </c>
      <c r="F6023" t="s">
        <v>1531</v>
      </c>
      <c r="G6023" t="s">
        <v>4822</v>
      </c>
    </row>
    <row r="6024" spans="1:7">
      <c r="A6024" t="s">
        <v>28</v>
      </c>
      <c r="B6024" t="s">
        <v>1699</v>
      </c>
      <c r="C6024">
        <v>100</v>
      </c>
      <c r="D6024" s="2">
        <v>46235</v>
      </c>
      <c r="E6024" t="s">
        <v>4708</v>
      </c>
      <c r="F6024" t="s">
        <v>1699</v>
      </c>
      <c r="G6024" t="s">
        <v>4822</v>
      </c>
    </row>
    <row r="6025" spans="1:7">
      <c r="A6025" t="s">
        <v>28</v>
      </c>
      <c r="B6025" t="s">
        <v>1509</v>
      </c>
      <c r="C6025">
        <v>50</v>
      </c>
      <c r="D6025" s="2">
        <v>46235</v>
      </c>
      <c r="E6025" t="s">
        <v>4708</v>
      </c>
      <c r="F6025" t="s">
        <v>1509</v>
      </c>
      <c r="G6025" t="s">
        <v>4822</v>
      </c>
    </row>
    <row r="6026" spans="1:7">
      <c r="A6026" t="s">
        <v>28</v>
      </c>
      <c r="B6026" t="s">
        <v>685</v>
      </c>
      <c r="C6026">
        <v>200</v>
      </c>
      <c r="D6026" s="2">
        <v>46235</v>
      </c>
      <c r="E6026" t="s">
        <v>4708</v>
      </c>
      <c r="F6026" t="s">
        <v>685</v>
      </c>
      <c r="G6026" t="s">
        <v>4822</v>
      </c>
    </row>
    <row r="6027" spans="1:7">
      <c r="A6027" t="s">
        <v>135</v>
      </c>
      <c r="B6027" t="s">
        <v>354</v>
      </c>
      <c r="C6027">
        <v>30</v>
      </c>
      <c r="D6027" s="2">
        <v>46235</v>
      </c>
      <c r="E6027" t="s">
        <v>4708</v>
      </c>
      <c r="F6027" t="s">
        <v>354</v>
      </c>
      <c r="G6027" t="s">
        <v>4822</v>
      </c>
    </row>
    <row r="6028" spans="1:7">
      <c r="A6028" t="s">
        <v>135</v>
      </c>
      <c r="B6028" t="s">
        <v>185</v>
      </c>
      <c r="C6028">
        <v>50</v>
      </c>
      <c r="D6028" s="2">
        <v>46235</v>
      </c>
      <c r="E6028" t="s">
        <v>4708</v>
      </c>
      <c r="F6028" t="s">
        <v>185</v>
      </c>
      <c r="G6028" t="s">
        <v>4822</v>
      </c>
    </row>
    <row r="6029" spans="1:7">
      <c r="A6029" t="s">
        <v>135</v>
      </c>
      <c r="B6029" t="s">
        <v>167</v>
      </c>
      <c r="C6029">
        <v>30</v>
      </c>
      <c r="D6029" s="2">
        <v>46235</v>
      </c>
      <c r="E6029" t="s">
        <v>4708</v>
      </c>
      <c r="F6029" t="s">
        <v>167</v>
      </c>
      <c r="G6029" t="s">
        <v>4822</v>
      </c>
    </row>
    <row r="6030" spans="1:7">
      <c r="A6030" t="s">
        <v>28</v>
      </c>
      <c r="B6030" t="s">
        <v>77</v>
      </c>
      <c r="C6030">
        <v>100</v>
      </c>
      <c r="D6030" s="2">
        <v>46235</v>
      </c>
      <c r="E6030" t="s">
        <v>4708</v>
      </c>
      <c r="F6030" t="s">
        <v>77</v>
      </c>
      <c r="G6030" t="s">
        <v>4822</v>
      </c>
    </row>
    <row r="6031" spans="1:7">
      <c r="A6031" t="s">
        <v>370</v>
      </c>
      <c r="B6031" t="s">
        <v>3212</v>
      </c>
      <c r="C6031">
        <v>200</v>
      </c>
      <c r="D6031" s="2">
        <v>46235</v>
      </c>
      <c r="E6031" t="s">
        <v>4708</v>
      </c>
      <c r="F6031" t="s">
        <v>3212</v>
      </c>
      <c r="G6031" t="s">
        <v>4823</v>
      </c>
    </row>
    <row r="6032" spans="1:7">
      <c r="A6032" t="s">
        <v>370</v>
      </c>
      <c r="B6032" t="s">
        <v>3088</v>
      </c>
      <c r="C6032">
        <v>100</v>
      </c>
      <c r="D6032" s="2">
        <v>46235</v>
      </c>
      <c r="E6032" t="s">
        <v>4708</v>
      </c>
      <c r="F6032" t="s">
        <v>3088</v>
      </c>
      <c r="G6032" t="s">
        <v>4823</v>
      </c>
    </row>
    <row r="6033" spans="1:7">
      <c r="A6033" t="s">
        <v>370</v>
      </c>
      <c r="B6033" t="s">
        <v>3084</v>
      </c>
      <c r="C6033">
        <v>200</v>
      </c>
      <c r="D6033" s="2">
        <v>46235</v>
      </c>
      <c r="E6033" t="s">
        <v>4708</v>
      </c>
      <c r="F6033" t="s">
        <v>3084</v>
      </c>
      <c r="G6033" t="s">
        <v>4823</v>
      </c>
    </row>
    <row r="6034" spans="1:7">
      <c r="A6034" t="s">
        <v>370</v>
      </c>
      <c r="B6034" t="s">
        <v>3086</v>
      </c>
      <c r="C6034">
        <v>100</v>
      </c>
      <c r="D6034" s="2">
        <v>46235</v>
      </c>
      <c r="E6034" t="s">
        <v>4708</v>
      </c>
      <c r="F6034" t="s">
        <v>3086</v>
      </c>
      <c r="G6034" t="s">
        <v>4823</v>
      </c>
    </row>
    <row r="6035" spans="1:7">
      <c r="A6035" t="s">
        <v>370</v>
      </c>
      <c r="B6035" t="s">
        <v>430</v>
      </c>
      <c r="C6035">
        <v>100</v>
      </c>
      <c r="D6035" s="2">
        <v>46235</v>
      </c>
      <c r="E6035" t="s">
        <v>4708</v>
      </c>
      <c r="F6035" t="s">
        <v>430</v>
      </c>
      <c r="G6035" t="s">
        <v>4823</v>
      </c>
    </row>
    <row r="6036" spans="1:7">
      <c r="A6036" t="s">
        <v>370</v>
      </c>
      <c r="B6036" t="s">
        <v>382</v>
      </c>
      <c r="C6036">
        <v>30</v>
      </c>
      <c r="D6036" s="2">
        <v>46235</v>
      </c>
      <c r="E6036" t="s">
        <v>4708</v>
      </c>
      <c r="F6036" t="s">
        <v>382</v>
      </c>
      <c r="G6036" t="s">
        <v>4823</v>
      </c>
    </row>
    <row r="6037" spans="1:7">
      <c r="A6037" t="s">
        <v>4726</v>
      </c>
      <c r="B6037" t="s">
        <v>3358</v>
      </c>
      <c r="C6037">
        <v>100</v>
      </c>
      <c r="D6037" s="2">
        <v>46235</v>
      </c>
      <c r="E6037" t="s">
        <v>4708</v>
      </c>
      <c r="F6037" t="s">
        <v>3358</v>
      </c>
      <c r="G6037" t="s">
        <v>4824</v>
      </c>
    </row>
    <row r="6038" spans="1:7">
      <c r="A6038" t="s">
        <v>482</v>
      </c>
      <c r="B6038" t="s">
        <v>2272</v>
      </c>
      <c r="C6038">
        <v>100</v>
      </c>
      <c r="D6038" s="2">
        <v>46235</v>
      </c>
      <c r="E6038" t="s">
        <v>4708</v>
      </c>
      <c r="F6038" t="s">
        <v>2272</v>
      </c>
      <c r="G6038" t="s">
        <v>4825</v>
      </c>
    </row>
    <row r="6039" spans="1:7">
      <c r="A6039" t="s">
        <v>482</v>
      </c>
      <c r="B6039" t="s">
        <v>2280</v>
      </c>
      <c r="C6039">
        <v>300</v>
      </c>
      <c r="D6039" s="2">
        <v>46235</v>
      </c>
      <c r="E6039" t="s">
        <v>4708</v>
      </c>
      <c r="F6039" t="s">
        <v>2280</v>
      </c>
      <c r="G6039" t="s">
        <v>4825</v>
      </c>
    </row>
    <row r="6040" spans="1:7">
      <c r="A6040" t="s">
        <v>482</v>
      </c>
      <c r="B6040" t="s">
        <v>1711</v>
      </c>
      <c r="C6040">
        <v>30</v>
      </c>
      <c r="D6040" s="2">
        <v>46235</v>
      </c>
      <c r="E6040" t="s">
        <v>4708</v>
      </c>
      <c r="F6040" t="s">
        <v>1711</v>
      </c>
      <c r="G6040" t="s">
        <v>4825</v>
      </c>
    </row>
    <row r="6041" spans="1:7">
      <c r="A6041" t="s">
        <v>482</v>
      </c>
      <c r="B6041" t="s">
        <v>1157</v>
      </c>
      <c r="C6041">
        <v>30</v>
      </c>
      <c r="D6041" s="2">
        <v>46235</v>
      </c>
      <c r="E6041" t="s">
        <v>4708</v>
      </c>
      <c r="F6041" t="s">
        <v>1157</v>
      </c>
      <c r="G6041" t="s">
        <v>4825</v>
      </c>
    </row>
    <row r="6042" spans="1:7">
      <c r="A6042" t="s">
        <v>482</v>
      </c>
      <c r="B6042" t="s">
        <v>765</v>
      </c>
      <c r="C6042">
        <v>30</v>
      </c>
      <c r="D6042" s="2">
        <v>46235</v>
      </c>
      <c r="E6042" t="s">
        <v>4708</v>
      </c>
      <c r="F6042" t="s">
        <v>765</v>
      </c>
      <c r="G6042" t="s">
        <v>4825</v>
      </c>
    </row>
    <row r="6043" spans="1:7">
      <c r="A6043" t="s">
        <v>482</v>
      </c>
      <c r="B6043" t="s">
        <v>757</v>
      </c>
      <c r="C6043">
        <v>30</v>
      </c>
      <c r="D6043" s="2">
        <v>46235</v>
      </c>
      <c r="E6043" t="s">
        <v>4708</v>
      </c>
      <c r="F6043" t="s">
        <v>757</v>
      </c>
      <c r="G6043" t="s">
        <v>4825</v>
      </c>
    </row>
    <row r="6044" spans="1:7">
      <c r="A6044" t="s">
        <v>482</v>
      </c>
      <c r="B6044" t="s">
        <v>537</v>
      </c>
      <c r="C6044">
        <v>30</v>
      </c>
      <c r="D6044" s="2">
        <v>46235</v>
      </c>
      <c r="E6044" t="s">
        <v>4708</v>
      </c>
      <c r="F6044" t="s">
        <v>537</v>
      </c>
      <c r="G6044" t="s">
        <v>4825</v>
      </c>
    </row>
    <row r="6045" spans="1:7">
      <c r="A6045" t="s">
        <v>482</v>
      </c>
      <c r="B6045" t="s">
        <v>529</v>
      </c>
      <c r="C6045">
        <v>150</v>
      </c>
      <c r="D6045" s="2">
        <v>46235</v>
      </c>
      <c r="E6045" t="s">
        <v>4708</v>
      </c>
      <c r="F6045" t="s">
        <v>529</v>
      </c>
      <c r="G6045" t="s">
        <v>4825</v>
      </c>
    </row>
    <row r="6046" spans="1:7">
      <c r="A6046" t="s">
        <v>482</v>
      </c>
      <c r="B6046" t="s">
        <v>511</v>
      </c>
      <c r="C6046">
        <v>30</v>
      </c>
      <c r="D6046" s="2">
        <v>46235</v>
      </c>
      <c r="E6046" t="s">
        <v>4708</v>
      </c>
      <c r="F6046" t="s">
        <v>511</v>
      </c>
      <c r="G6046" t="s">
        <v>4825</v>
      </c>
    </row>
    <row r="6047" spans="1:7">
      <c r="A6047" t="s">
        <v>482</v>
      </c>
      <c r="B6047" t="s">
        <v>497</v>
      </c>
      <c r="C6047">
        <v>30</v>
      </c>
      <c r="D6047" s="2">
        <v>46235</v>
      </c>
      <c r="E6047" t="s">
        <v>4708</v>
      </c>
      <c r="F6047" t="s">
        <v>497</v>
      </c>
      <c r="G6047" t="s">
        <v>4825</v>
      </c>
    </row>
    <row r="6048" spans="1:7">
      <c r="A6048" t="s">
        <v>2777</v>
      </c>
      <c r="B6048" t="s">
        <v>3070</v>
      </c>
      <c r="C6048">
        <v>180</v>
      </c>
      <c r="D6048" s="2">
        <v>46235</v>
      </c>
      <c r="E6048" t="s">
        <v>4708</v>
      </c>
      <c r="F6048" t="s">
        <v>3070</v>
      </c>
      <c r="G6048" t="s">
        <v>4826</v>
      </c>
    </row>
    <row r="6049" spans="1:7">
      <c r="A6049" t="s">
        <v>4734</v>
      </c>
      <c r="B6049" t="s">
        <v>3730</v>
      </c>
      <c r="C6049">
        <v>100</v>
      </c>
      <c r="D6049" s="2">
        <v>46235</v>
      </c>
      <c r="E6049" t="s">
        <v>4708</v>
      </c>
      <c r="F6049" t="s">
        <v>3730</v>
      </c>
      <c r="G6049" t="s">
        <v>4827</v>
      </c>
    </row>
    <row r="6050" spans="1:7">
      <c r="A6050" t="s">
        <v>4734</v>
      </c>
      <c r="B6050" t="s">
        <v>3710</v>
      </c>
      <c r="C6050">
        <v>100</v>
      </c>
      <c r="D6050" s="2">
        <v>46235</v>
      </c>
      <c r="E6050" t="s">
        <v>4708</v>
      </c>
      <c r="F6050" t="s">
        <v>3710</v>
      </c>
      <c r="G6050" t="s">
        <v>4827</v>
      </c>
    </row>
    <row r="6051" spans="1:7">
      <c r="A6051" t="s">
        <v>4726</v>
      </c>
      <c r="B6051" t="s">
        <v>3664</v>
      </c>
      <c r="C6051">
        <v>150</v>
      </c>
      <c r="D6051" s="2">
        <v>46235</v>
      </c>
      <c r="E6051" t="s">
        <v>4708</v>
      </c>
      <c r="F6051" t="s">
        <v>3664</v>
      </c>
      <c r="G6051" t="s">
        <v>4828</v>
      </c>
    </row>
    <row r="6052" spans="1:7">
      <c r="A6052" t="s">
        <v>135</v>
      </c>
      <c r="B6052" t="s">
        <v>3286</v>
      </c>
      <c r="C6052">
        <v>30</v>
      </c>
      <c r="D6052" s="2">
        <v>46235</v>
      </c>
      <c r="E6052" t="s">
        <v>4708</v>
      </c>
      <c r="F6052" t="s">
        <v>3286</v>
      </c>
      <c r="G6052" t="s">
        <v>4829</v>
      </c>
    </row>
    <row r="6053" spans="1:7">
      <c r="A6053" t="s">
        <v>135</v>
      </c>
      <c r="B6053" t="s">
        <v>1675</v>
      </c>
      <c r="C6053">
        <v>100</v>
      </c>
      <c r="D6053" s="2">
        <v>46235</v>
      </c>
      <c r="E6053" t="s">
        <v>4708</v>
      </c>
      <c r="F6053" t="s">
        <v>1675</v>
      </c>
      <c r="G6053" t="s">
        <v>4829</v>
      </c>
    </row>
    <row r="6054" spans="1:7">
      <c r="A6054" t="s">
        <v>28</v>
      </c>
      <c r="B6054" t="s">
        <v>1533</v>
      </c>
      <c r="C6054">
        <v>50</v>
      </c>
      <c r="D6054" s="2">
        <v>46235</v>
      </c>
      <c r="E6054" t="s">
        <v>4708</v>
      </c>
      <c r="F6054" t="s">
        <v>1533</v>
      </c>
      <c r="G6054" t="s">
        <v>4829</v>
      </c>
    </row>
    <row r="6055" spans="1:7">
      <c r="A6055" t="s">
        <v>135</v>
      </c>
      <c r="B6055" t="s">
        <v>241</v>
      </c>
      <c r="C6055">
        <v>30</v>
      </c>
      <c r="D6055" s="2">
        <v>46235</v>
      </c>
      <c r="E6055" t="s">
        <v>4708</v>
      </c>
      <c r="F6055" t="s">
        <v>241</v>
      </c>
      <c r="G6055" t="s">
        <v>4829</v>
      </c>
    </row>
    <row r="6056" spans="1:7">
      <c r="A6056" t="s">
        <v>135</v>
      </c>
      <c r="B6056" t="s">
        <v>163</v>
      </c>
      <c r="C6056">
        <v>30</v>
      </c>
      <c r="D6056" s="2">
        <v>46235</v>
      </c>
      <c r="E6056" t="s">
        <v>4708</v>
      </c>
      <c r="F6056" t="s">
        <v>163</v>
      </c>
      <c r="G6056" t="s">
        <v>4829</v>
      </c>
    </row>
    <row r="6057" spans="1:7">
      <c r="A6057" t="s">
        <v>135</v>
      </c>
      <c r="B6057" t="s">
        <v>159</v>
      </c>
      <c r="C6057">
        <v>30</v>
      </c>
      <c r="D6057" s="2">
        <v>46235</v>
      </c>
      <c r="E6057" t="s">
        <v>4708</v>
      </c>
      <c r="F6057" t="s">
        <v>159</v>
      </c>
      <c r="G6057" t="s">
        <v>4829</v>
      </c>
    </row>
    <row r="6058" spans="1:7">
      <c r="A6058" t="s">
        <v>28</v>
      </c>
      <c r="B6058" t="s">
        <v>99</v>
      </c>
      <c r="C6058">
        <v>100</v>
      </c>
      <c r="D6058" s="2">
        <v>46235</v>
      </c>
      <c r="E6058" t="s">
        <v>4708</v>
      </c>
      <c r="F6058" t="s">
        <v>99</v>
      </c>
      <c r="G6058" t="s">
        <v>4829</v>
      </c>
    </row>
    <row r="6059" spans="1:7">
      <c r="A6059" t="s">
        <v>482</v>
      </c>
      <c r="B6059" t="s">
        <v>3124</v>
      </c>
      <c r="C6059">
        <v>400</v>
      </c>
      <c r="D6059" s="2">
        <v>46235</v>
      </c>
      <c r="E6059" t="s">
        <v>4708</v>
      </c>
      <c r="F6059" t="s">
        <v>3124</v>
      </c>
      <c r="G6059" t="s">
        <v>4830</v>
      </c>
    </row>
    <row r="6060" spans="1:7">
      <c r="A6060" t="s">
        <v>482</v>
      </c>
      <c r="B6060" t="s">
        <v>1197</v>
      </c>
      <c r="C6060">
        <v>50</v>
      </c>
      <c r="D6060" s="2">
        <v>46235</v>
      </c>
      <c r="E6060" t="s">
        <v>4708</v>
      </c>
      <c r="F6060" t="s">
        <v>1197</v>
      </c>
      <c r="G6060" t="s">
        <v>4830</v>
      </c>
    </row>
    <row r="6061" spans="1:7">
      <c r="A6061" t="s">
        <v>482</v>
      </c>
      <c r="B6061" t="s">
        <v>1159</v>
      </c>
      <c r="C6061">
        <v>30</v>
      </c>
      <c r="D6061" s="2">
        <v>46235</v>
      </c>
      <c r="E6061" t="s">
        <v>4708</v>
      </c>
      <c r="F6061" t="s">
        <v>1159</v>
      </c>
      <c r="G6061" t="s">
        <v>4830</v>
      </c>
    </row>
    <row r="6062" spans="1:7">
      <c r="A6062" t="s">
        <v>482</v>
      </c>
      <c r="B6062" t="s">
        <v>1129</v>
      </c>
      <c r="C6062">
        <v>30</v>
      </c>
      <c r="D6062" s="2">
        <v>46235</v>
      </c>
      <c r="E6062" t="s">
        <v>4708</v>
      </c>
      <c r="F6062" t="s">
        <v>1129</v>
      </c>
      <c r="G6062" t="s">
        <v>4830</v>
      </c>
    </row>
    <row r="6063" spans="1:7">
      <c r="A6063" t="s">
        <v>823</v>
      </c>
      <c r="B6063" t="s">
        <v>2354</v>
      </c>
      <c r="C6063">
        <v>120</v>
      </c>
      <c r="D6063" s="2">
        <v>46235</v>
      </c>
      <c r="E6063" t="s">
        <v>4708</v>
      </c>
      <c r="F6063" t="s">
        <v>2354</v>
      </c>
      <c r="G6063" t="s">
        <v>4831</v>
      </c>
    </row>
    <row r="6064" spans="1:7">
      <c r="A6064" t="s">
        <v>1795</v>
      </c>
      <c r="B6064" t="s">
        <v>2074</v>
      </c>
      <c r="C6064">
        <v>100</v>
      </c>
      <c r="D6064" s="2">
        <v>46235</v>
      </c>
      <c r="E6064" t="s">
        <v>4708</v>
      </c>
      <c r="F6064" t="s">
        <v>2074</v>
      </c>
      <c r="G6064" t="s">
        <v>4832</v>
      </c>
    </row>
    <row r="6065" spans="1:7">
      <c r="A6065" t="s">
        <v>1795</v>
      </c>
      <c r="B6065" t="s">
        <v>2326</v>
      </c>
      <c r="C6065">
        <v>50</v>
      </c>
      <c r="D6065" s="2">
        <v>46235</v>
      </c>
      <c r="E6065" t="s">
        <v>4708</v>
      </c>
      <c r="F6065" t="s">
        <v>2326</v>
      </c>
      <c r="G6065" t="s">
        <v>4832</v>
      </c>
    </row>
    <row r="6066" spans="1:7">
      <c r="A6066" t="s">
        <v>823</v>
      </c>
      <c r="B6066" t="s">
        <v>1295</v>
      </c>
      <c r="C6066">
        <v>110</v>
      </c>
      <c r="D6066" s="2">
        <v>46235</v>
      </c>
      <c r="E6066" t="s">
        <v>4708</v>
      </c>
      <c r="F6066" t="s">
        <v>1295</v>
      </c>
      <c r="G6066" t="s">
        <v>4831</v>
      </c>
    </row>
    <row r="6067" spans="1:7">
      <c r="A6067" t="s">
        <v>823</v>
      </c>
      <c r="B6067" t="s">
        <v>1355</v>
      </c>
      <c r="C6067">
        <v>200</v>
      </c>
      <c r="D6067" s="2">
        <v>46235</v>
      </c>
      <c r="E6067" t="s">
        <v>4708</v>
      </c>
      <c r="F6067" t="s">
        <v>1355</v>
      </c>
      <c r="G6067" t="s">
        <v>4831</v>
      </c>
    </row>
    <row r="6068" spans="1:7">
      <c r="A6068" t="s">
        <v>823</v>
      </c>
      <c r="B6068" t="s">
        <v>1375</v>
      </c>
      <c r="C6068">
        <v>120</v>
      </c>
      <c r="D6068" s="2">
        <v>46235</v>
      </c>
      <c r="E6068" t="s">
        <v>4708</v>
      </c>
      <c r="F6068" t="s">
        <v>1375</v>
      </c>
      <c r="G6068" t="s">
        <v>4831</v>
      </c>
    </row>
    <row r="6069" spans="1:7">
      <c r="A6069" t="s">
        <v>823</v>
      </c>
      <c r="B6069" t="s">
        <v>1379</v>
      </c>
      <c r="C6069">
        <v>100</v>
      </c>
      <c r="D6069" s="2">
        <v>46235</v>
      </c>
      <c r="E6069" t="s">
        <v>4708</v>
      </c>
      <c r="F6069" t="s">
        <v>1379</v>
      </c>
      <c r="G6069" t="s">
        <v>4831</v>
      </c>
    </row>
    <row r="6070" spans="1:7">
      <c r="A6070" t="s">
        <v>823</v>
      </c>
      <c r="B6070" t="s">
        <v>1385</v>
      </c>
      <c r="C6070">
        <v>100</v>
      </c>
      <c r="D6070" s="2">
        <v>46235</v>
      </c>
      <c r="E6070" t="s">
        <v>4708</v>
      </c>
      <c r="F6070" t="s">
        <v>1385</v>
      </c>
      <c r="G6070" t="s">
        <v>4831</v>
      </c>
    </row>
    <row r="6071" spans="1:7">
      <c r="A6071" t="s">
        <v>823</v>
      </c>
      <c r="B6071" t="s">
        <v>2176</v>
      </c>
      <c r="C6071">
        <v>100</v>
      </c>
      <c r="D6071" s="2">
        <v>46235</v>
      </c>
      <c r="E6071" t="s">
        <v>4708</v>
      </c>
      <c r="F6071" t="s">
        <v>2176</v>
      </c>
      <c r="G6071" t="s">
        <v>4831</v>
      </c>
    </row>
    <row r="6072" spans="1:7">
      <c r="A6072" t="s">
        <v>823</v>
      </c>
      <c r="B6072" t="s">
        <v>2338</v>
      </c>
      <c r="C6072">
        <v>100</v>
      </c>
      <c r="D6072" s="2">
        <v>46235</v>
      </c>
      <c r="E6072" t="s">
        <v>4708</v>
      </c>
      <c r="F6072" t="s">
        <v>2338</v>
      </c>
      <c r="G6072" t="s">
        <v>4831</v>
      </c>
    </row>
    <row r="6073" spans="1:7">
      <c r="A6073" t="s">
        <v>823</v>
      </c>
      <c r="B6073" t="s">
        <v>2342</v>
      </c>
      <c r="C6073">
        <v>100</v>
      </c>
      <c r="D6073" s="2">
        <v>46235</v>
      </c>
      <c r="E6073" t="s">
        <v>4708</v>
      </c>
      <c r="F6073" t="s">
        <v>2342</v>
      </c>
      <c r="G6073" t="s">
        <v>4831</v>
      </c>
    </row>
    <row r="6074" spans="1:7">
      <c r="A6074" t="s">
        <v>823</v>
      </c>
      <c r="B6074" t="s">
        <v>2386</v>
      </c>
      <c r="C6074">
        <v>120</v>
      </c>
      <c r="D6074" s="2">
        <v>46235</v>
      </c>
      <c r="E6074" t="s">
        <v>4708</v>
      </c>
      <c r="F6074" t="s">
        <v>2386</v>
      </c>
      <c r="G6074" t="s">
        <v>4831</v>
      </c>
    </row>
    <row r="6075" spans="1:7">
      <c r="A6075" t="s">
        <v>823</v>
      </c>
      <c r="B6075" t="s">
        <v>2388</v>
      </c>
      <c r="C6075">
        <v>100</v>
      </c>
      <c r="D6075" s="2">
        <v>46235</v>
      </c>
      <c r="E6075" t="s">
        <v>4708</v>
      </c>
      <c r="F6075" t="s">
        <v>2388</v>
      </c>
      <c r="G6075" t="s">
        <v>4831</v>
      </c>
    </row>
    <row r="6076" spans="1:7">
      <c r="A6076" t="s">
        <v>823</v>
      </c>
      <c r="B6076" t="s">
        <v>2392</v>
      </c>
      <c r="C6076">
        <v>100</v>
      </c>
      <c r="D6076" s="2">
        <v>46235</v>
      </c>
      <c r="E6076" t="s">
        <v>4708</v>
      </c>
      <c r="F6076" t="s">
        <v>2392</v>
      </c>
      <c r="G6076" t="s">
        <v>4831</v>
      </c>
    </row>
    <row r="6077" spans="1:7">
      <c r="A6077" t="s">
        <v>823</v>
      </c>
      <c r="B6077" t="s">
        <v>3466</v>
      </c>
      <c r="C6077">
        <v>110</v>
      </c>
      <c r="D6077" s="2">
        <v>46235</v>
      </c>
      <c r="E6077" t="s">
        <v>4708</v>
      </c>
      <c r="F6077" t="s">
        <v>3466</v>
      </c>
      <c r="G6077" t="s">
        <v>4831</v>
      </c>
    </row>
    <row r="6078" spans="1:7">
      <c r="A6078" t="s">
        <v>823</v>
      </c>
      <c r="B6078" t="s">
        <v>3504</v>
      </c>
      <c r="C6078">
        <v>140</v>
      </c>
      <c r="D6078" s="2">
        <v>46235</v>
      </c>
      <c r="E6078" t="s">
        <v>4708</v>
      </c>
      <c r="F6078" t="s">
        <v>3504</v>
      </c>
      <c r="G6078" t="s">
        <v>4831</v>
      </c>
    </row>
    <row r="6079" spans="1:7">
      <c r="A6079" t="s">
        <v>823</v>
      </c>
      <c r="B6079" t="s">
        <v>3462</v>
      </c>
      <c r="C6079">
        <v>100</v>
      </c>
      <c r="D6079" s="2">
        <v>46235</v>
      </c>
      <c r="E6079" t="s">
        <v>4708</v>
      </c>
      <c r="F6079" t="s">
        <v>3462</v>
      </c>
      <c r="G6079" t="s">
        <v>4831</v>
      </c>
    </row>
    <row r="6080" spans="1:7">
      <c r="A6080" t="s">
        <v>823</v>
      </c>
      <c r="B6080" t="s">
        <v>3724</v>
      </c>
      <c r="C6080">
        <v>110</v>
      </c>
      <c r="D6080" s="2">
        <v>46235</v>
      </c>
      <c r="E6080" t="s">
        <v>4708</v>
      </c>
      <c r="F6080" t="s">
        <v>3724</v>
      </c>
      <c r="G6080" t="s">
        <v>4831</v>
      </c>
    </row>
    <row r="6081" spans="1:7">
      <c r="A6081" t="s">
        <v>823</v>
      </c>
      <c r="B6081" t="s">
        <v>3720</v>
      </c>
      <c r="C6081">
        <v>100</v>
      </c>
      <c r="D6081" s="2">
        <v>46235</v>
      </c>
      <c r="E6081" t="s">
        <v>4708</v>
      </c>
      <c r="F6081" t="s">
        <v>3720</v>
      </c>
      <c r="G6081" t="s">
        <v>4831</v>
      </c>
    </row>
    <row r="6082" spans="1:7">
      <c r="A6082" t="s">
        <v>823</v>
      </c>
      <c r="B6082" t="s">
        <v>3716</v>
      </c>
      <c r="C6082">
        <v>200</v>
      </c>
      <c r="D6082" s="2">
        <v>46235</v>
      </c>
      <c r="E6082" t="s">
        <v>4708</v>
      </c>
      <c r="F6082" t="s">
        <v>3716</v>
      </c>
      <c r="G6082" t="s">
        <v>4831</v>
      </c>
    </row>
    <row r="6083" spans="1:7">
      <c r="A6083" t="s">
        <v>4726</v>
      </c>
      <c r="B6083" t="s">
        <v>3929</v>
      </c>
      <c r="C6083">
        <v>300</v>
      </c>
      <c r="D6083" s="2">
        <v>46235</v>
      </c>
      <c r="E6083" t="s">
        <v>4708</v>
      </c>
      <c r="F6083" t="s">
        <v>3929</v>
      </c>
      <c r="G6083" t="s">
        <v>4833</v>
      </c>
    </row>
    <row r="6084" spans="1:7">
      <c r="A6084" t="s">
        <v>4726</v>
      </c>
      <c r="B6084" t="s">
        <v>3891</v>
      </c>
      <c r="C6084">
        <v>300</v>
      </c>
      <c r="D6084" s="2">
        <v>46235</v>
      </c>
      <c r="E6084" t="s">
        <v>4708</v>
      </c>
      <c r="F6084" t="s">
        <v>3891</v>
      </c>
      <c r="G6084" t="s">
        <v>4833</v>
      </c>
    </row>
    <row r="6085" spans="1:7">
      <c r="A6085" t="s">
        <v>4726</v>
      </c>
      <c r="B6085" t="s">
        <v>3925</v>
      </c>
      <c r="C6085">
        <v>300</v>
      </c>
      <c r="D6085" s="2">
        <v>46235</v>
      </c>
      <c r="E6085" t="s">
        <v>4708</v>
      </c>
      <c r="F6085" t="s">
        <v>3925</v>
      </c>
      <c r="G6085" t="s">
        <v>4833</v>
      </c>
    </row>
    <row r="6086" spans="1:7">
      <c r="A6086" t="s">
        <v>823</v>
      </c>
      <c r="B6086" t="s">
        <v>3734</v>
      </c>
      <c r="C6086">
        <v>100</v>
      </c>
      <c r="D6086" s="2">
        <v>46235</v>
      </c>
      <c r="E6086" t="s">
        <v>4708</v>
      </c>
      <c r="F6086" t="s">
        <v>3734</v>
      </c>
      <c r="G6086" t="s">
        <v>4834</v>
      </c>
    </row>
    <row r="6087" spans="1:7">
      <c r="A6087" t="s">
        <v>823</v>
      </c>
      <c r="B6087" t="s">
        <v>2344</v>
      </c>
      <c r="C6087">
        <v>100</v>
      </c>
      <c r="D6087" s="2">
        <v>46235</v>
      </c>
      <c r="E6087" t="s">
        <v>4708</v>
      </c>
      <c r="F6087" t="s">
        <v>2344</v>
      </c>
      <c r="G6087" t="s">
        <v>4834</v>
      </c>
    </row>
    <row r="6088" spans="1:7">
      <c r="A6088" t="s">
        <v>1795</v>
      </c>
      <c r="B6088" t="s">
        <v>2154</v>
      </c>
      <c r="C6088">
        <v>100</v>
      </c>
      <c r="D6088" s="2">
        <v>46235</v>
      </c>
      <c r="E6088" t="s">
        <v>4708</v>
      </c>
      <c r="F6088" t="s">
        <v>2154</v>
      </c>
      <c r="G6088" t="s">
        <v>4834</v>
      </c>
    </row>
    <row r="6089" spans="1:7">
      <c r="A6089" t="s">
        <v>2777</v>
      </c>
      <c r="B6089" t="s">
        <v>2998</v>
      </c>
      <c r="C6089">
        <v>170</v>
      </c>
      <c r="D6089" s="2">
        <v>46235</v>
      </c>
      <c r="E6089" t="s">
        <v>4708</v>
      </c>
      <c r="F6089" t="s">
        <v>2998</v>
      </c>
      <c r="G6089" t="s">
        <v>4834</v>
      </c>
    </row>
    <row r="6090" spans="1:7">
      <c r="A6090" t="s">
        <v>2777</v>
      </c>
      <c r="B6090" t="s">
        <v>2860</v>
      </c>
      <c r="C6090">
        <v>500</v>
      </c>
      <c r="D6090" s="2">
        <v>46235</v>
      </c>
      <c r="E6090" t="s">
        <v>4708</v>
      </c>
      <c r="F6090" t="s">
        <v>2860</v>
      </c>
      <c r="G6090" t="s">
        <v>4834</v>
      </c>
    </row>
    <row r="6091" spans="1:7">
      <c r="A6091" t="s">
        <v>2400</v>
      </c>
      <c r="B6091" t="s">
        <v>2575</v>
      </c>
      <c r="C6091">
        <v>50</v>
      </c>
      <c r="D6091" s="2">
        <v>46235</v>
      </c>
      <c r="E6091" t="s">
        <v>4708</v>
      </c>
      <c r="F6091" t="s">
        <v>2575</v>
      </c>
      <c r="G6091" t="s">
        <v>4834</v>
      </c>
    </row>
    <row r="6092" spans="1:7">
      <c r="A6092" t="s">
        <v>2400</v>
      </c>
      <c r="B6092" t="s">
        <v>2543</v>
      </c>
      <c r="C6092">
        <v>200</v>
      </c>
      <c r="D6092" s="2">
        <v>46235</v>
      </c>
      <c r="E6092" t="s">
        <v>4708</v>
      </c>
      <c r="F6092" t="s">
        <v>2543</v>
      </c>
      <c r="G6092" t="s">
        <v>4834</v>
      </c>
    </row>
    <row r="6093" spans="1:7">
      <c r="A6093" t="s">
        <v>2400</v>
      </c>
      <c r="B6093" t="s">
        <v>2475</v>
      </c>
      <c r="C6093">
        <v>30</v>
      </c>
      <c r="D6093" s="2">
        <v>46235</v>
      </c>
      <c r="E6093" t="s">
        <v>4708</v>
      </c>
      <c r="F6093" t="s">
        <v>2475</v>
      </c>
      <c r="G6093" t="s">
        <v>4834</v>
      </c>
    </row>
    <row r="6094" spans="1:7">
      <c r="A6094" t="s">
        <v>4736</v>
      </c>
      <c r="B6094" t="s">
        <v>3750</v>
      </c>
      <c r="C6094">
        <v>50</v>
      </c>
      <c r="D6094" s="2">
        <v>46235</v>
      </c>
      <c r="E6094" t="s">
        <v>4708</v>
      </c>
      <c r="F6094" t="s">
        <v>3750</v>
      </c>
      <c r="G6094" t="s">
        <v>4835</v>
      </c>
    </row>
    <row r="6095" spans="1:7">
      <c r="A6095" t="s">
        <v>135</v>
      </c>
      <c r="B6095" t="s">
        <v>1419</v>
      </c>
      <c r="C6095">
        <v>100</v>
      </c>
      <c r="D6095" s="2">
        <v>46235</v>
      </c>
      <c r="E6095" t="s">
        <v>4708</v>
      </c>
      <c r="F6095" t="s">
        <v>1419</v>
      </c>
      <c r="G6095" t="s">
        <v>4835</v>
      </c>
    </row>
    <row r="6096" spans="1:7">
      <c r="A6096" t="s">
        <v>28</v>
      </c>
      <c r="B6096" t="s">
        <v>1491</v>
      </c>
      <c r="C6096">
        <v>30</v>
      </c>
      <c r="D6096" s="2">
        <v>46235</v>
      </c>
      <c r="E6096" t="s">
        <v>4708</v>
      </c>
      <c r="F6096" t="s">
        <v>1491</v>
      </c>
      <c r="G6096" t="s">
        <v>4835</v>
      </c>
    </row>
    <row r="6097" spans="1:7">
      <c r="A6097" t="s">
        <v>2603</v>
      </c>
      <c r="B6097" t="s">
        <v>3472</v>
      </c>
      <c r="C6097">
        <v>100</v>
      </c>
      <c r="D6097" s="2">
        <v>46235</v>
      </c>
      <c r="E6097" t="s">
        <v>4708</v>
      </c>
      <c r="F6097" t="s">
        <v>3472</v>
      </c>
      <c r="G6097" t="s">
        <v>4836</v>
      </c>
    </row>
    <row r="6098" spans="1:7">
      <c r="A6098" t="s">
        <v>2622</v>
      </c>
      <c r="B6098" t="s">
        <v>2725</v>
      </c>
      <c r="C6098">
        <v>30</v>
      </c>
      <c r="D6098" s="2">
        <v>46235</v>
      </c>
      <c r="E6098" t="s">
        <v>4708</v>
      </c>
      <c r="F6098" t="s">
        <v>2725</v>
      </c>
      <c r="G6098" t="s">
        <v>4836</v>
      </c>
    </row>
    <row r="6099" spans="1:7">
      <c r="A6099" t="s">
        <v>2622</v>
      </c>
      <c r="B6099" t="s">
        <v>2727</v>
      </c>
      <c r="C6099">
        <v>30</v>
      </c>
      <c r="D6099" s="2">
        <v>46235</v>
      </c>
      <c r="E6099" t="s">
        <v>4708</v>
      </c>
      <c r="F6099" t="s">
        <v>2727</v>
      </c>
      <c r="G6099" t="s">
        <v>4836</v>
      </c>
    </row>
    <row r="6100" spans="1:7">
      <c r="A6100" t="s">
        <v>370</v>
      </c>
      <c r="B6100" t="s">
        <v>3188</v>
      </c>
      <c r="C6100">
        <v>200</v>
      </c>
      <c r="D6100" s="2">
        <v>46235</v>
      </c>
      <c r="E6100" t="s">
        <v>4708</v>
      </c>
      <c r="F6100" t="s">
        <v>3188</v>
      </c>
      <c r="G6100" t="s">
        <v>4837</v>
      </c>
    </row>
    <row r="6101" spans="1:7">
      <c r="A6101" t="s">
        <v>370</v>
      </c>
      <c r="B6101" t="s">
        <v>1231</v>
      </c>
      <c r="C6101">
        <v>150</v>
      </c>
      <c r="D6101" s="2">
        <v>46235</v>
      </c>
      <c r="E6101" t="s">
        <v>4708</v>
      </c>
      <c r="F6101" t="s">
        <v>1231</v>
      </c>
      <c r="G6101" t="s">
        <v>4837</v>
      </c>
    </row>
    <row r="6102" spans="1:7">
      <c r="A6102" t="s">
        <v>482</v>
      </c>
      <c r="B6102" t="s">
        <v>3692</v>
      </c>
      <c r="C6102">
        <v>400</v>
      </c>
      <c r="D6102" s="2">
        <v>46235</v>
      </c>
      <c r="E6102" t="s">
        <v>4708</v>
      </c>
      <c r="F6102" t="s">
        <v>3692</v>
      </c>
      <c r="G6102" t="s">
        <v>4838</v>
      </c>
    </row>
    <row r="6103" spans="1:7">
      <c r="A6103" t="s">
        <v>482</v>
      </c>
      <c r="B6103" t="s">
        <v>3126</v>
      </c>
      <c r="C6103">
        <v>400</v>
      </c>
      <c r="D6103" s="2">
        <v>46235</v>
      </c>
      <c r="E6103" t="s">
        <v>4708</v>
      </c>
      <c r="F6103" t="s">
        <v>3126</v>
      </c>
      <c r="G6103" t="s">
        <v>4838</v>
      </c>
    </row>
    <row r="6104" spans="1:7">
      <c r="A6104" t="s">
        <v>482</v>
      </c>
      <c r="B6104" t="s">
        <v>3120</v>
      </c>
      <c r="C6104">
        <v>400</v>
      </c>
      <c r="D6104" s="2">
        <v>46235</v>
      </c>
      <c r="E6104" t="s">
        <v>4708</v>
      </c>
      <c r="F6104" t="s">
        <v>3120</v>
      </c>
      <c r="G6104" t="s">
        <v>4838</v>
      </c>
    </row>
    <row r="6105" spans="1:7">
      <c r="A6105" t="s">
        <v>482</v>
      </c>
      <c r="B6105" t="s">
        <v>2256</v>
      </c>
      <c r="C6105">
        <v>100</v>
      </c>
      <c r="D6105" s="2">
        <v>46235</v>
      </c>
      <c r="E6105" t="s">
        <v>4708</v>
      </c>
      <c r="F6105" t="s">
        <v>2256</v>
      </c>
      <c r="G6105" t="s">
        <v>4838</v>
      </c>
    </row>
    <row r="6106" spans="1:7">
      <c r="A6106" t="s">
        <v>482</v>
      </c>
      <c r="B6106" t="s">
        <v>2212</v>
      </c>
      <c r="C6106">
        <v>100</v>
      </c>
      <c r="D6106" s="2">
        <v>46235</v>
      </c>
      <c r="E6106" t="s">
        <v>4708</v>
      </c>
      <c r="F6106" t="s">
        <v>2212</v>
      </c>
      <c r="G6106" t="s">
        <v>4838</v>
      </c>
    </row>
    <row r="6107" spans="1:7">
      <c r="A6107" t="s">
        <v>482</v>
      </c>
      <c r="B6107" t="s">
        <v>2278</v>
      </c>
      <c r="C6107">
        <v>100</v>
      </c>
      <c r="D6107" s="2">
        <v>46235</v>
      </c>
      <c r="E6107" t="s">
        <v>4708</v>
      </c>
      <c r="F6107" t="s">
        <v>2278</v>
      </c>
      <c r="G6107" t="s">
        <v>4838</v>
      </c>
    </row>
    <row r="6108" spans="1:7">
      <c r="A6108" t="s">
        <v>482</v>
      </c>
      <c r="B6108" t="s">
        <v>1197</v>
      </c>
      <c r="C6108">
        <v>50</v>
      </c>
      <c r="D6108" s="2">
        <v>46235</v>
      </c>
      <c r="E6108" t="s">
        <v>4708</v>
      </c>
      <c r="F6108" t="s">
        <v>1197</v>
      </c>
      <c r="G6108" t="s">
        <v>4838</v>
      </c>
    </row>
    <row r="6109" spans="1:7">
      <c r="A6109" t="s">
        <v>482</v>
      </c>
      <c r="B6109" t="s">
        <v>1171</v>
      </c>
      <c r="C6109">
        <v>50</v>
      </c>
      <c r="D6109" s="2">
        <v>46235</v>
      </c>
      <c r="E6109" t="s">
        <v>4708</v>
      </c>
      <c r="F6109" t="s">
        <v>1171</v>
      </c>
      <c r="G6109" t="s">
        <v>4838</v>
      </c>
    </row>
    <row r="6110" spans="1:7">
      <c r="A6110" t="s">
        <v>482</v>
      </c>
      <c r="B6110" t="s">
        <v>1129</v>
      </c>
      <c r="C6110">
        <v>30</v>
      </c>
      <c r="D6110" s="2">
        <v>46235</v>
      </c>
      <c r="E6110" t="s">
        <v>4708</v>
      </c>
      <c r="F6110" t="s">
        <v>1129</v>
      </c>
      <c r="G6110" t="s">
        <v>4838</v>
      </c>
    </row>
    <row r="6111" spans="1:7">
      <c r="A6111" t="s">
        <v>482</v>
      </c>
      <c r="B6111" t="s">
        <v>1119</v>
      </c>
      <c r="C6111">
        <v>150</v>
      </c>
      <c r="D6111" s="2">
        <v>46235</v>
      </c>
      <c r="E6111" t="s">
        <v>4708</v>
      </c>
      <c r="F6111" t="s">
        <v>1119</v>
      </c>
      <c r="G6111" t="s">
        <v>4838</v>
      </c>
    </row>
    <row r="6112" spans="1:7">
      <c r="A6112" t="s">
        <v>482</v>
      </c>
      <c r="B6112" t="s">
        <v>491</v>
      </c>
      <c r="C6112">
        <v>30</v>
      </c>
      <c r="D6112" s="2">
        <v>46235</v>
      </c>
      <c r="E6112" t="s">
        <v>4708</v>
      </c>
      <c r="F6112" t="s">
        <v>491</v>
      </c>
      <c r="G6112" t="s">
        <v>4838</v>
      </c>
    </row>
    <row r="6113" spans="1:7">
      <c r="A6113" t="s">
        <v>482</v>
      </c>
      <c r="B6113" t="s">
        <v>487</v>
      </c>
      <c r="C6113">
        <v>30</v>
      </c>
      <c r="D6113" s="2">
        <v>46235</v>
      </c>
      <c r="E6113" t="s">
        <v>4708</v>
      </c>
      <c r="F6113" t="s">
        <v>487</v>
      </c>
      <c r="G6113" t="s">
        <v>4838</v>
      </c>
    </row>
    <row r="6114" spans="1:7">
      <c r="A6114" t="s">
        <v>1795</v>
      </c>
      <c r="B6114" t="s">
        <v>2318</v>
      </c>
      <c r="C6114">
        <v>150</v>
      </c>
      <c r="D6114" s="2">
        <v>46235</v>
      </c>
      <c r="E6114" t="s">
        <v>4708</v>
      </c>
      <c r="F6114" t="s">
        <v>2318</v>
      </c>
      <c r="G6114" t="s">
        <v>4839</v>
      </c>
    </row>
    <row r="6115" spans="1:7">
      <c r="A6115" t="s">
        <v>1795</v>
      </c>
      <c r="B6115" t="s">
        <v>2108</v>
      </c>
      <c r="C6115">
        <v>150</v>
      </c>
      <c r="D6115" s="2">
        <v>46235</v>
      </c>
      <c r="E6115" t="s">
        <v>4708</v>
      </c>
      <c r="F6115" t="s">
        <v>2108</v>
      </c>
      <c r="G6115" t="s">
        <v>4839</v>
      </c>
    </row>
    <row r="6116" spans="1:7">
      <c r="A6116" t="s">
        <v>1795</v>
      </c>
      <c r="B6116" t="s">
        <v>1822</v>
      </c>
      <c r="C6116">
        <v>30</v>
      </c>
      <c r="D6116" s="2">
        <v>46235</v>
      </c>
      <c r="E6116" t="s">
        <v>4708</v>
      </c>
      <c r="F6116" t="s">
        <v>1822</v>
      </c>
      <c r="G6116" t="s">
        <v>4839</v>
      </c>
    </row>
    <row r="6117" spans="1:7">
      <c r="A6117" t="s">
        <v>1795</v>
      </c>
      <c r="B6117" t="s">
        <v>1976</v>
      </c>
      <c r="C6117">
        <v>200</v>
      </c>
      <c r="D6117" s="2">
        <v>46235</v>
      </c>
      <c r="E6117" t="s">
        <v>4708</v>
      </c>
      <c r="F6117" t="s">
        <v>1976</v>
      </c>
      <c r="G6117" t="s">
        <v>4839</v>
      </c>
    </row>
    <row r="6118" spans="1:7">
      <c r="A6118" t="s">
        <v>1795</v>
      </c>
      <c r="B6118" t="s">
        <v>2292</v>
      </c>
      <c r="C6118">
        <v>200</v>
      </c>
      <c r="D6118" s="2">
        <v>46235</v>
      </c>
      <c r="E6118" t="s">
        <v>4708</v>
      </c>
      <c r="F6118" t="s">
        <v>2292</v>
      </c>
      <c r="G6118" t="s">
        <v>4839</v>
      </c>
    </row>
    <row r="6119" spans="1:7">
      <c r="A6119" t="s">
        <v>1795</v>
      </c>
      <c r="B6119" t="s">
        <v>2298</v>
      </c>
      <c r="C6119">
        <v>100</v>
      </c>
      <c r="D6119" s="2">
        <v>46235</v>
      </c>
      <c r="E6119" t="s">
        <v>4708</v>
      </c>
      <c r="F6119" t="s">
        <v>2298</v>
      </c>
      <c r="G6119" t="s">
        <v>4839</v>
      </c>
    </row>
    <row r="6120" spans="1:7">
      <c r="A6120" t="s">
        <v>1795</v>
      </c>
      <c r="B6120" t="s">
        <v>2332</v>
      </c>
      <c r="C6120">
        <v>100</v>
      </c>
      <c r="D6120" s="2">
        <v>46235</v>
      </c>
      <c r="E6120" t="s">
        <v>4708</v>
      </c>
      <c r="F6120" t="s">
        <v>2332</v>
      </c>
      <c r="G6120" t="s">
        <v>4839</v>
      </c>
    </row>
    <row r="6121" spans="1:7">
      <c r="A6121" t="s">
        <v>823</v>
      </c>
      <c r="B6121" t="s">
        <v>3716</v>
      </c>
      <c r="C6121">
        <v>200</v>
      </c>
      <c r="D6121" s="2">
        <v>46235</v>
      </c>
      <c r="E6121" t="s">
        <v>4708</v>
      </c>
      <c r="F6121" t="s">
        <v>3716</v>
      </c>
      <c r="G6121" t="s">
        <v>4840</v>
      </c>
    </row>
    <row r="6122" spans="1:7">
      <c r="A6122" t="s">
        <v>823</v>
      </c>
      <c r="B6122" t="s">
        <v>3734</v>
      </c>
      <c r="C6122">
        <v>100</v>
      </c>
      <c r="D6122" s="2">
        <v>46235</v>
      </c>
      <c r="E6122" t="s">
        <v>4708</v>
      </c>
      <c r="F6122" t="s">
        <v>3734</v>
      </c>
      <c r="G6122" t="s">
        <v>4840</v>
      </c>
    </row>
    <row r="6123" spans="1:7">
      <c r="A6123" t="s">
        <v>823</v>
      </c>
      <c r="B6123" t="s">
        <v>1073</v>
      </c>
      <c r="C6123">
        <v>30</v>
      </c>
      <c r="D6123" s="2">
        <v>46235</v>
      </c>
      <c r="E6123" t="s">
        <v>4708</v>
      </c>
      <c r="F6123" t="s">
        <v>1073</v>
      </c>
      <c r="G6123" t="s">
        <v>4840</v>
      </c>
    </row>
    <row r="6124" spans="1:7">
      <c r="A6124" t="s">
        <v>823</v>
      </c>
      <c r="B6124" t="s">
        <v>828</v>
      </c>
      <c r="C6124">
        <v>70</v>
      </c>
      <c r="D6124" s="2">
        <v>46235</v>
      </c>
      <c r="E6124" t="s">
        <v>4708</v>
      </c>
      <c r="F6124" t="s">
        <v>828</v>
      </c>
      <c r="G6124" t="s">
        <v>4840</v>
      </c>
    </row>
    <row r="6125" spans="1:7">
      <c r="A6125" t="s">
        <v>823</v>
      </c>
      <c r="B6125" t="s">
        <v>830</v>
      </c>
      <c r="C6125">
        <v>150</v>
      </c>
      <c r="D6125" s="2">
        <v>46235</v>
      </c>
      <c r="E6125" t="s">
        <v>4708</v>
      </c>
      <c r="F6125" t="s">
        <v>830</v>
      </c>
      <c r="G6125" t="s">
        <v>4840</v>
      </c>
    </row>
    <row r="6126" spans="1:7">
      <c r="A6126" t="s">
        <v>2777</v>
      </c>
      <c r="B6126" t="s">
        <v>2900</v>
      </c>
      <c r="C6126">
        <v>30</v>
      </c>
      <c r="D6126" s="2">
        <v>46235</v>
      </c>
      <c r="E6126" t="s">
        <v>4708</v>
      </c>
      <c r="F6126" t="s">
        <v>2900</v>
      </c>
      <c r="G6126" t="s">
        <v>4841</v>
      </c>
    </row>
    <row r="6127" spans="1:7">
      <c r="A6127" t="s">
        <v>2777</v>
      </c>
      <c r="B6127" t="s">
        <v>2868</v>
      </c>
      <c r="C6127">
        <v>100</v>
      </c>
      <c r="D6127" s="2">
        <v>46235</v>
      </c>
      <c r="E6127" t="s">
        <v>4708</v>
      </c>
      <c r="F6127" t="s">
        <v>2868</v>
      </c>
      <c r="G6127" t="s">
        <v>4841</v>
      </c>
    </row>
    <row r="6128" spans="1:7">
      <c r="A6128" t="s">
        <v>2400</v>
      </c>
      <c r="B6128" t="s">
        <v>3046</v>
      </c>
      <c r="C6128">
        <v>100</v>
      </c>
      <c r="D6128" s="2">
        <v>46235</v>
      </c>
      <c r="E6128" t="s">
        <v>4708</v>
      </c>
      <c r="F6128" t="s">
        <v>3046</v>
      </c>
      <c r="G6128" t="s">
        <v>4841</v>
      </c>
    </row>
    <row r="6129" spans="1:7">
      <c r="A6129" t="s">
        <v>2400</v>
      </c>
      <c r="B6129" t="s">
        <v>2469</v>
      </c>
      <c r="C6129">
        <v>30</v>
      </c>
      <c r="D6129" s="2">
        <v>46235</v>
      </c>
      <c r="E6129" t="s">
        <v>4708</v>
      </c>
      <c r="F6129" t="s">
        <v>2469</v>
      </c>
      <c r="G6129" t="s">
        <v>4841</v>
      </c>
    </row>
    <row r="6130" spans="1:7">
      <c r="A6130" t="s">
        <v>2400</v>
      </c>
      <c r="B6130" t="s">
        <v>2453</v>
      </c>
      <c r="C6130">
        <v>30</v>
      </c>
      <c r="D6130" s="2">
        <v>46235</v>
      </c>
      <c r="E6130" t="s">
        <v>4708</v>
      </c>
      <c r="F6130" t="s">
        <v>2453</v>
      </c>
      <c r="G6130" t="s">
        <v>4841</v>
      </c>
    </row>
    <row r="6131" spans="1:7">
      <c r="A6131" t="s">
        <v>2622</v>
      </c>
      <c r="B6131" t="s">
        <v>3606</v>
      </c>
      <c r="C6131">
        <v>100</v>
      </c>
      <c r="D6131" s="2">
        <v>46235</v>
      </c>
      <c r="E6131" t="s">
        <v>4708</v>
      </c>
      <c r="F6131" t="s">
        <v>3606</v>
      </c>
      <c r="G6131" t="s">
        <v>4842</v>
      </c>
    </row>
    <row r="6132" spans="1:7">
      <c r="A6132" t="s">
        <v>2603</v>
      </c>
      <c r="B6132" t="s">
        <v>3434</v>
      </c>
      <c r="C6132">
        <v>100</v>
      </c>
      <c r="D6132" s="2">
        <v>46235</v>
      </c>
      <c r="E6132" t="s">
        <v>4708</v>
      </c>
      <c r="F6132" t="s">
        <v>3434</v>
      </c>
      <c r="G6132" t="s">
        <v>4842</v>
      </c>
    </row>
    <row r="6133" spans="1:7">
      <c r="A6133" t="s">
        <v>2622</v>
      </c>
      <c r="B6133" t="s">
        <v>3386</v>
      </c>
      <c r="C6133">
        <v>100</v>
      </c>
      <c r="D6133" s="2">
        <v>46235</v>
      </c>
      <c r="E6133" t="s">
        <v>4708</v>
      </c>
      <c r="F6133" t="s">
        <v>3386</v>
      </c>
      <c r="G6133" t="s">
        <v>4842</v>
      </c>
    </row>
    <row r="6134" spans="1:7">
      <c r="A6134" t="s">
        <v>135</v>
      </c>
      <c r="B6134" t="s">
        <v>3292</v>
      </c>
      <c r="C6134">
        <v>40</v>
      </c>
      <c r="D6134" s="2">
        <v>46235</v>
      </c>
      <c r="E6134" t="s">
        <v>4708</v>
      </c>
      <c r="F6134" t="s">
        <v>3292</v>
      </c>
      <c r="G6134" t="s">
        <v>4843</v>
      </c>
    </row>
    <row r="6135" spans="1:7">
      <c r="A6135" t="s">
        <v>135</v>
      </c>
      <c r="B6135" t="s">
        <v>1451</v>
      </c>
      <c r="C6135">
        <v>150</v>
      </c>
      <c r="D6135" s="2">
        <v>46235</v>
      </c>
      <c r="E6135" t="s">
        <v>4708</v>
      </c>
      <c r="F6135" t="s">
        <v>1451</v>
      </c>
      <c r="G6135" t="s">
        <v>4843</v>
      </c>
    </row>
    <row r="6136" spans="1:7">
      <c r="A6136" t="s">
        <v>28</v>
      </c>
      <c r="B6136" t="s">
        <v>1519</v>
      </c>
      <c r="C6136">
        <v>50</v>
      </c>
      <c r="D6136" s="2">
        <v>46235</v>
      </c>
      <c r="E6136" t="s">
        <v>4708</v>
      </c>
      <c r="F6136" t="s">
        <v>1519</v>
      </c>
      <c r="G6136" t="s">
        <v>4843</v>
      </c>
    </row>
    <row r="6137" spans="1:7">
      <c r="A6137" t="s">
        <v>135</v>
      </c>
      <c r="B6137" t="s">
        <v>352</v>
      </c>
      <c r="C6137">
        <v>50</v>
      </c>
      <c r="D6137" s="2">
        <v>46235</v>
      </c>
      <c r="E6137" t="s">
        <v>4708</v>
      </c>
      <c r="F6137" t="s">
        <v>352</v>
      </c>
      <c r="G6137" t="s">
        <v>4843</v>
      </c>
    </row>
    <row r="6138" spans="1:7">
      <c r="A6138" t="s">
        <v>135</v>
      </c>
      <c r="B6138" t="s">
        <v>199</v>
      </c>
      <c r="C6138">
        <v>30</v>
      </c>
      <c r="D6138" s="2">
        <v>46235</v>
      </c>
      <c r="E6138" t="s">
        <v>4708</v>
      </c>
      <c r="F6138" t="s">
        <v>199</v>
      </c>
      <c r="G6138" t="s">
        <v>4843</v>
      </c>
    </row>
    <row r="6139" spans="1:7">
      <c r="A6139" t="s">
        <v>28</v>
      </c>
      <c r="B6139" t="s">
        <v>659</v>
      </c>
      <c r="C6139">
        <v>100</v>
      </c>
      <c r="D6139" s="2">
        <v>46235</v>
      </c>
      <c r="E6139" t="s">
        <v>4708</v>
      </c>
      <c r="F6139" t="s">
        <v>659</v>
      </c>
      <c r="G6139" t="s">
        <v>4843</v>
      </c>
    </row>
    <row r="6140" spans="1:7">
      <c r="A6140" t="s">
        <v>482</v>
      </c>
      <c r="B6140" t="s">
        <v>2258</v>
      </c>
      <c r="C6140">
        <v>100</v>
      </c>
      <c r="D6140" s="2">
        <v>46235</v>
      </c>
      <c r="E6140" t="s">
        <v>4708</v>
      </c>
      <c r="F6140" t="s">
        <v>2258</v>
      </c>
      <c r="G6140" t="s">
        <v>4844</v>
      </c>
    </row>
    <row r="6141" spans="1:7">
      <c r="A6141" t="s">
        <v>482</v>
      </c>
      <c r="B6141" t="s">
        <v>2208</v>
      </c>
      <c r="C6141">
        <v>30</v>
      </c>
      <c r="D6141" s="2">
        <v>46235</v>
      </c>
      <c r="E6141" t="s">
        <v>4708</v>
      </c>
      <c r="F6141" t="s">
        <v>2208</v>
      </c>
      <c r="G6141" t="s">
        <v>4844</v>
      </c>
    </row>
    <row r="6142" spans="1:7">
      <c r="A6142" t="s">
        <v>482</v>
      </c>
      <c r="B6142" t="s">
        <v>1591</v>
      </c>
      <c r="C6142">
        <v>100</v>
      </c>
      <c r="D6142" s="2">
        <v>46235</v>
      </c>
      <c r="E6142" t="s">
        <v>4708</v>
      </c>
      <c r="F6142" t="s">
        <v>1591</v>
      </c>
      <c r="G6142" t="s">
        <v>4844</v>
      </c>
    </row>
    <row r="6143" spans="1:7">
      <c r="A6143" t="s">
        <v>482</v>
      </c>
      <c r="B6143" t="s">
        <v>1587</v>
      </c>
      <c r="C6143">
        <v>100</v>
      </c>
      <c r="D6143" s="2">
        <v>46235</v>
      </c>
      <c r="E6143" t="s">
        <v>4708</v>
      </c>
      <c r="F6143" t="s">
        <v>1587</v>
      </c>
      <c r="G6143" t="s">
        <v>4844</v>
      </c>
    </row>
    <row r="6144" spans="1:7">
      <c r="A6144" t="s">
        <v>482</v>
      </c>
      <c r="B6144" t="s">
        <v>1585</v>
      </c>
      <c r="C6144">
        <v>100</v>
      </c>
      <c r="D6144" s="2">
        <v>46235</v>
      </c>
      <c r="E6144" t="s">
        <v>4708</v>
      </c>
      <c r="F6144" t="s">
        <v>1585</v>
      </c>
      <c r="G6144" t="s">
        <v>4844</v>
      </c>
    </row>
    <row r="6145" spans="1:7">
      <c r="A6145" t="s">
        <v>482</v>
      </c>
      <c r="B6145" t="s">
        <v>1589</v>
      </c>
      <c r="C6145">
        <v>100</v>
      </c>
      <c r="D6145" s="2">
        <v>46235</v>
      </c>
      <c r="E6145" t="s">
        <v>4708</v>
      </c>
      <c r="F6145" t="s">
        <v>1589</v>
      </c>
      <c r="G6145" t="s">
        <v>4844</v>
      </c>
    </row>
    <row r="6146" spans="1:7">
      <c r="A6146" t="s">
        <v>482</v>
      </c>
      <c r="B6146" t="s">
        <v>1711</v>
      </c>
      <c r="C6146">
        <v>50</v>
      </c>
      <c r="D6146" s="2">
        <v>46235</v>
      </c>
      <c r="E6146" t="s">
        <v>4708</v>
      </c>
      <c r="F6146" t="s">
        <v>1711</v>
      </c>
      <c r="G6146" t="s">
        <v>4844</v>
      </c>
    </row>
    <row r="6147" spans="1:7">
      <c r="A6147" t="s">
        <v>482</v>
      </c>
      <c r="B6147" t="s">
        <v>1207</v>
      </c>
      <c r="C6147">
        <v>50</v>
      </c>
      <c r="D6147" s="2">
        <v>46235</v>
      </c>
      <c r="E6147" t="s">
        <v>4708</v>
      </c>
      <c r="F6147" t="s">
        <v>1207</v>
      </c>
      <c r="G6147" t="s">
        <v>4844</v>
      </c>
    </row>
    <row r="6148" spans="1:7">
      <c r="A6148" t="s">
        <v>482</v>
      </c>
      <c r="B6148" t="s">
        <v>1161</v>
      </c>
      <c r="C6148">
        <v>30</v>
      </c>
      <c r="D6148" s="2">
        <v>46235</v>
      </c>
      <c r="E6148" t="s">
        <v>4708</v>
      </c>
      <c r="F6148" t="s">
        <v>1161</v>
      </c>
      <c r="G6148" t="s">
        <v>4844</v>
      </c>
    </row>
    <row r="6149" spans="1:7">
      <c r="A6149" t="s">
        <v>482</v>
      </c>
      <c r="B6149" t="s">
        <v>719</v>
      </c>
      <c r="C6149">
        <v>30</v>
      </c>
      <c r="D6149" s="2">
        <v>46235</v>
      </c>
      <c r="E6149" t="s">
        <v>4708</v>
      </c>
      <c r="F6149" t="s">
        <v>719</v>
      </c>
      <c r="G6149" t="s">
        <v>4844</v>
      </c>
    </row>
    <row r="6150" spans="1:7">
      <c r="A6150" t="s">
        <v>482</v>
      </c>
      <c r="B6150" t="s">
        <v>711</v>
      </c>
      <c r="C6150">
        <v>170</v>
      </c>
      <c r="D6150" s="2">
        <v>46235</v>
      </c>
      <c r="E6150" t="s">
        <v>4708</v>
      </c>
      <c r="F6150" t="s">
        <v>711</v>
      </c>
      <c r="G6150" t="s">
        <v>4844</v>
      </c>
    </row>
    <row r="6151" spans="1:7">
      <c r="A6151" t="s">
        <v>482</v>
      </c>
      <c r="B6151" t="s">
        <v>491</v>
      </c>
      <c r="C6151">
        <v>50</v>
      </c>
      <c r="D6151" s="2">
        <v>46235</v>
      </c>
      <c r="E6151" t="s">
        <v>4708</v>
      </c>
      <c r="F6151" t="s">
        <v>491</v>
      </c>
      <c r="G6151" t="s">
        <v>4844</v>
      </c>
    </row>
    <row r="6152" spans="1:7">
      <c r="A6152" t="s">
        <v>370</v>
      </c>
      <c r="B6152" t="s">
        <v>426</v>
      </c>
      <c r="C6152">
        <v>80</v>
      </c>
      <c r="D6152" s="2">
        <v>46235</v>
      </c>
      <c r="E6152" t="s">
        <v>4708</v>
      </c>
      <c r="F6152" t="s">
        <v>426</v>
      </c>
      <c r="G6152" t="s">
        <v>4845</v>
      </c>
    </row>
    <row r="6153" spans="1:7">
      <c r="A6153" t="s">
        <v>2777</v>
      </c>
      <c r="B6153" t="s">
        <v>3016</v>
      </c>
      <c r="C6153">
        <v>170</v>
      </c>
      <c r="D6153" s="2">
        <v>46235</v>
      </c>
      <c r="E6153" t="s">
        <v>4708</v>
      </c>
      <c r="F6153" t="s">
        <v>3016</v>
      </c>
      <c r="G6153" t="s">
        <v>4846</v>
      </c>
    </row>
    <row r="6154" spans="1:7">
      <c r="A6154" t="s">
        <v>2777</v>
      </c>
      <c r="B6154" t="s">
        <v>2818</v>
      </c>
      <c r="C6154">
        <v>100</v>
      </c>
      <c r="D6154" s="2">
        <v>46235</v>
      </c>
      <c r="E6154" t="s">
        <v>4708</v>
      </c>
      <c r="F6154" t="s">
        <v>2818</v>
      </c>
      <c r="G6154" t="s">
        <v>4846</v>
      </c>
    </row>
    <row r="6155" spans="1:7">
      <c r="A6155" t="s">
        <v>2777</v>
      </c>
      <c r="B6155" t="s">
        <v>3072</v>
      </c>
      <c r="C6155">
        <v>200</v>
      </c>
      <c r="D6155" s="2">
        <v>46235</v>
      </c>
      <c r="E6155" t="s">
        <v>4708</v>
      </c>
      <c r="F6155" t="s">
        <v>3072</v>
      </c>
      <c r="G6155" t="s">
        <v>4846</v>
      </c>
    </row>
    <row r="6156" spans="1:7">
      <c r="A6156" t="s">
        <v>2777</v>
      </c>
      <c r="B6156" t="s">
        <v>3554</v>
      </c>
      <c r="C6156">
        <v>200</v>
      </c>
      <c r="D6156" s="2">
        <v>46235</v>
      </c>
      <c r="E6156" t="s">
        <v>4708</v>
      </c>
      <c r="F6156" t="s">
        <v>3554</v>
      </c>
      <c r="G6156" t="s">
        <v>4846</v>
      </c>
    </row>
    <row r="6157" spans="1:7">
      <c r="A6157" t="s">
        <v>2400</v>
      </c>
      <c r="B6157" t="s">
        <v>2575</v>
      </c>
      <c r="C6157">
        <v>50</v>
      </c>
      <c r="D6157" s="2">
        <v>46235</v>
      </c>
      <c r="E6157" t="s">
        <v>4708</v>
      </c>
      <c r="F6157" t="s">
        <v>2575</v>
      </c>
      <c r="G6157" t="s">
        <v>4846</v>
      </c>
    </row>
    <row r="6158" spans="1:7">
      <c r="A6158" t="s">
        <v>2400</v>
      </c>
      <c r="B6158" t="s">
        <v>2559</v>
      </c>
      <c r="C6158">
        <v>50</v>
      </c>
      <c r="D6158" s="2">
        <v>46235</v>
      </c>
      <c r="E6158" t="s">
        <v>4708</v>
      </c>
      <c r="F6158" t="s">
        <v>2559</v>
      </c>
      <c r="G6158" t="s">
        <v>4846</v>
      </c>
    </row>
    <row r="6159" spans="1:7">
      <c r="A6159" t="s">
        <v>2400</v>
      </c>
      <c r="B6159" t="s">
        <v>2453</v>
      </c>
      <c r="C6159">
        <v>30</v>
      </c>
      <c r="D6159" s="2">
        <v>46235</v>
      </c>
      <c r="E6159" t="s">
        <v>4708</v>
      </c>
      <c r="F6159" t="s">
        <v>2453</v>
      </c>
      <c r="G6159" t="s">
        <v>4846</v>
      </c>
    </row>
    <row r="6160" spans="1:7">
      <c r="A6160" t="s">
        <v>823</v>
      </c>
      <c r="B6160" t="s">
        <v>3734</v>
      </c>
      <c r="C6160">
        <v>100</v>
      </c>
      <c r="D6160" s="2">
        <v>46235</v>
      </c>
      <c r="E6160" t="s">
        <v>4708</v>
      </c>
      <c r="F6160" t="s">
        <v>3734</v>
      </c>
      <c r="G6160" t="s">
        <v>4847</v>
      </c>
    </row>
    <row r="6161" spans="1:7">
      <c r="A6161" t="s">
        <v>823</v>
      </c>
      <c r="B6161" t="s">
        <v>821</v>
      </c>
      <c r="C6161">
        <v>60</v>
      </c>
      <c r="D6161" s="2">
        <v>46235</v>
      </c>
      <c r="E6161" t="s">
        <v>4708</v>
      </c>
      <c r="F6161" t="s">
        <v>821</v>
      </c>
      <c r="G6161" t="s">
        <v>4847</v>
      </c>
    </row>
    <row r="6162" spans="1:7">
      <c r="A6162" t="s">
        <v>823</v>
      </c>
      <c r="B6162" t="s">
        <v>874</v>
      </c>
      <c r="C6162">
        <v>170</v>
      </c>
      <c r="D6162" s="2">
        <v>46235</v>
      </c>
      <c r="E6162" t="s">
        <v>4708</v>
      </c>
      <c r="F6162" t="s">
        <v>874</v>
      </c>
      <c r="G6162" t="s">
        <v>4847</v>
      </c>
    </row>
    <row r="6163" spans="1:7">
      <c r="A6163" t="s">
        <v>823</v>
      </c>
      <c r="B6163" t="s">
        <v>1011</v>
      </c>
      <c r="C6163">
        <v>262</v>
      </c>
      <c r="D6163" s="2">
        <v>46235</v>
      </c>
      <c r="E6163" t="s">
        <v>4708</v>
      </c>
      <c r="F6163" t="s">
        <v>1011</v>
      </c>
      <c r="G6163" t="s">
        <v>4847</v>
      </c>
    </row>
    <row r="6164" spans="1:7">
      <c r="A6164" t="s">
        <v>1795</v>
      </c>
      <c r="B6164" t="s">
        <v>1822</v>
      </c>
      <c r="C6164">
        <v>30</v>
      </c>
      <c r="D6164" s="2">
        <v>46235</v>
      </c>
      <c r="E6164" t="s">
        <v>4708</v>
      </c>
      <c r="F6164" t="s">
        <v>1822</v>
      </c>
      <c r="G6164" t="s">
        <v>4848</v>
      </c>
    </row>
    <row r="6165" spans="1:7">
      <c r="A6165" t="s">
        <v>1795</v>
      </c>
      <c r="B6165" t="s">
        <v>2326</v>
      </c>
      <c r="C6165">
        <v>100</v>
      </c>
      <c r="D6165" s="2">
        <v>46235</v>
      </c>
      <c r="E6165" t="s">
        <v>4708</v>
      </c>
      <c r="F6165" t="s">
        <v>2326</v>
      </c>
      <c r="G6165" t="s">
        <v>4848</v>
      </c>
    </row>
    <row r="6166" spans="1:7">
      <c r="A6166" t="s">
        <v>1795</v>
      </c>
      <c r="B6166" t="s">
        <v>3350</v>
      </c>
      <c r="C6166">
        <v>150</v>
      </c>
      <c r="D6166" s="2">
        <v>46235</v>
      </c>
      <c r="E6166" t="s">
        <v>4708</v>
      </c>
      <c r="F6166" t="s">
        <v>3350</v>
      </c>
      <c r="G6166" t="s">
        <v>4848</v>
      </c>
    </row>
    <row r="6167" spans="1:7">
      <c r="A6167" t="s">
        <v>1795</v>
      </c>
      <c r="B6167" t="s">
        <v>3650</v>
      </c>
      <c r="C6167">
        <v>150</v>
      </c>
      <c r="D6167" s="2">
        <v>46235</v>
      </c>
      <c r="E6167" t="s">
        <v>4708</v>
      </c>
      <c r="F6167" t="s">
        <v>3650</v>
      </c>
      <c r="G6167" t="s">
        <v>4848</v>
      </c>
    </row>
    <row r="6168" spans="1:7">
      <c r="A6168" t="s">
        <v>482</v>
      </c>
      <c r="B6168" t="s">
        <v>3590</v>
      </c>
      <c r="C6168">
        <v>100</v>
      </c>
      <c r="D6168" s="2">
        <v>46235</v>
      </c>
      <c r="E6168" t="s">
        <v>4708</v>
      </c>
      <c r="F6168" t="s">
        <v>3590</v>
      </c>
      <c r="G6168" t="s">
        <v>4849</v>
      </c>
    </row>
    <row r="6169" spans="1:7">
      <c r="A6169" t="s">
        <v>482</v>
      </c>
      <c r="B6169" t="s">
        <v>1581</v>
      </c>
      <c r="C6169">
        <v>100</v>
      </c>
      <c r="D6169" s="2">
        <v>46235</v>
      </c>
      <c r="E6169" t="s">
        <v>4708</v>
      </c>
      <c r="F6169" t="s">
        <v>1581</v>
      </c>
      <c r="G6169" t="s">
        <v>4849</v>
      </c>
    </row>
    <row r="6170" spans="1:7">
      <c r="A6170" t="s">
        <v>482</v>
      </c>
      <c r="B6170" t="s">
        <v>1711</v>
      </c>
      <c r="C6170">
        <v>50</v>
      </c>
      <c r="D6170" s="2">
        <v>46235</v>
      </c>
      <c r="E6170" t="s">
        <v>4708</v>
      </c>
      <c r="F6170" t="s">
        <v>1711</v>
      </c>
      <c r="G6170" t="s">
        <v>4849</v>
      </c>
    </row>
    <row r="6171" spans="1:7">
      <c r="A6171" t="s">
        <v>482</v>
      </c>
      <c r="B6171" t="s">
        <v>1599</v>
      </c>
      <c r="C6171">
        <v>100</v>
      </c>
      <c r="D6171" s="2">
        <v>46235</v>
      </c>
      <c r="E6171" t="s">
        <v>4708</v>
      </c>
      <c r="F6171" t="s">
        <v>1599</v>
      </c>
      <c r="G6171" t="s">
        <v>4849</v>
      </c>
    </row>
    <row r="6172" spans="1:7">
      <c r="A6172" t="s">
        <v>482</v>
      </c>
      <c r="B6172" t="s">
        <v>1157</v>
      </c>
      <c r="C6172">
        <v>30</v>
      </c>
      <c r="D6172" s="2">
        <v>46235</v>
      </c>
      <c r="E6172" t="s">
        <v>4708</v>
      </c>
      <c r="F6172" t="s">
        <v>1157</v>
      </c>
      <c r="G6172" t="s">
        <v>4849</v>
      </c>
    </row>
    <row r="6173" spans="1:7">
      <c r="A6173" t="s">
        <v>482</v>
      </c>
      <c r="B6173" t="s">
        <v>1107</v>
      </c>
      <c r="C6173">
        <v>200</v>
      </c>
      <c r="D6173" s="2">
        <v>46235</v>
      </c>
      <c r="E6173" t="s">
        <v>4708</v>
      </c>
      <c r="F6173" t="s">
        <v>1107</v>
      </c>
      <c r="G6173" t="s">
        <v>4849</v>
      </c>
    </row>
    <row r="6174" spans="1:7">
      <c r="A6174" t="s">
        <v>482</v>
      </c>
      <c r="B6174" t="s">
        <v>751</v>
      </c>
      <c r="C6174">
        <v>50</v>
      </c>
      <c r="D6174" s="2">
        <v>46235</v>
      </c>
      <c r="E6174" t="s">
        <v>4708</v>
      </c>
      <c r="F6174" t="s">
        <v>751</v>
      </c>
      <c r="G6174" t="s">
        <v>4849</v>
      </c>
    </row>
    <row r="6175" spans="1:7">
      <c r="A6175" t="s">
        <v>482</v>
      </c>
      <c r="B6175" t="s">
        <v>535</v>
      </c>
      <c r="C6175">
        <v>30</v>
      </c>
      <c r="D6175" s="2">
        <v>46235</v>
      </c>
      <c r="E6175" t="s">
        <v>4708</v>
      </c>
      <c r="F6175" t="s">
        <v>535</v>
      </c>
      <c r="G6175" t="s">
        <v>4849</v>
      </c>
    </row>
    <row r="6176" spans="1:7">
      <c r="A6176" t="s">
        <v>370</v>
      </c>
      <c r="B6176" t="s">
        <v>1243</v>
      </c>
      <c r="C6176">
        <v>150</v>
      </c>
      <c r="D6176" s="2">
        <v>46235</v>
      </c>
      <c r="E6176" t="s">
        <v>4708</v>
      </c>
      <c r="F6176" t="s">
        <v>1243</v>
      </c>
      <c r="G6176" t="s">
        <v>4850</v>
      </c>
    </row>
    <row r="6177" spans="1:7">
      <c r="A6177" t="s">
        <v>370</v>
      </c>
      <c r="B6177" t="s">
        <v>372</v>
      </c>
      <c r="C6177">
        <v>50</v>
      </c>
      <c r="D6177" s="2">
        <v>46235</v>
      </c>
      <c r="E6177" t="s">
        <v>4708</v>
      </c>
      <c r="F6177" t="s">
        <v>372</v>
      </c>
      <c r="G6177" t="s">
        <v>4850</v>
      </c>
    </row>
    <row r="6178" spans="1:7">
      <c r="A6178" t="s">
        <v>1795</v>
      </c>
      <c r="B6178" t="s">
        <v>3921</v>
      </c>
      <c r="C6178">
        <v>300</v>
      </c>
      <c r="D6178" s="2">
        <v>46235</v>
      </c>
      <c r="E6178" t="s">
        <v>4708</v>
      </c>
      <c r="F6178" t="s">
        <v>3921</v>
      </c>
      <c r="G6178" t="s">
        <v>4851</v>
      </c>
    </row>
    <row r="6179" spans="1:7">
      <c r="A6179" t="s">
        <v>2622</v>
      </c>
      <c r="B6179" t="s">
        <v>3540</v>
      </c>
      <c r="C6179">
        <v>100</v>
      </c>
      <c r="D6179" s="2">
        <v>46235</v>
      </c>
      <c r="E6179" t="s">
        <v>4708</v>
      </c>
      <c r="F6179" t="s">
        <v>3540</v>
      </c>
      <c r="G6179" t="s">
        <v>4852</v>
      </c>
    </row>
    <row r="6180" spans="1:7">
      <c r="A6180" t="s">
        <v>2603</v>
      </c>
      <c r="B6180" t="s">
        <v>3434</v>
      </c>
      <c r="C6180">
        <v>100</v>
      </c>
      <c r="D6180" s="2">
        <v>46235</v>
      </c>
      <c r="E6180" t="s">
        <v>4708</v>
      </c>
      <c r="F6180" t="s">
        <v>3434</v>
      </c>
      <c r="G6180" t="s">
        <v>4852</v>
      </c>
    </row>
    <row r="6181" spans="1:7">
      <c r="A6181" t="s">
        <v>4736</v>
      </c>
      <c r="B6181" t="s">
        <v>3750</v>
      </c>
      <c r="C6181">
        <v>100</v>
      </c>
      <c r="D6181" s="2">
        <v>46235</v>
      </c>
      <c r="E6181" t="s">
        <v>4708</v>
      </c>
      <c r="F6181" t="s">
        <v>3750</v>
      </c>
      <c r="G6181" t="s">
        <v>4853</v>
      </c>
    </row>
    <row r="6182" spans="1:7">
      <c r="A6182" t="s">
        <v>135</v>
      </c>
      <c r="B6182" t="s">
        <v>1683</v>
      </c>
      <c r="C6182">
        <v>100</v>
      </c>
      <c r="D6182" s="2">
        <v>46235</v>
      </c>
      <c r="E6182" t="s">
        <v>4708</v>
      </c>
      <c r="F6182" t="s">
        <v>1683</v>
      </c>
      <c r="G6182" t="s">
        <v>4853</v>
      </c>
    </row>
    <row r="6183" spans="1:7">
      <c r="A6183" t="s">
        <v>135</v>
      </c>
      <c r="B6183" t="s">
        <v>791</v>
      </c>
      <c r="C6183">
        <v>30</v>
      </c>
      <c r="D6183" s="2">
        <v>46235</v>
      </c>
      <c r="E6183" t="s">
        <v>4708</v>
      </c>
      <c r="F6183" t="s">
        <v>791</v>
      </c>
      <c r="G6183" t="s">
        <v>4853</v>
      </c>
    </row>
    <row r="6184" spans="1:7">
      <c r="A6184" t="s">
        <v>135</v>
      </c>
      <c r="B6184" t="s">
        <v>279</v>
      </c>
      <c r="C6184">
        <v>30</v>
      </c>
      <c r="D6184" s="2">
        <v>46235</v>
      </c>
      <c r="E6184" t="s">
        <v>4708</v>
      </c>
      <c r="F6184" t="s">
        <v>279</v>
      </c>
      <c r="G6184" t="s">
        <v>4853</v>
      </c>
    </row>
    <row r="6185" spans="1:7">
      <c r="A6185" t="s">
        <v>135</v>
      </c>
      <c r="B6185" t="s">
        <v>159</v>
      </c>
      <c r="C6185">
        <v>50</v>
      </c>
      <c r="D6185" s="2">
        <v>46235</v>
      </c>
      <c r="E6185" t="s">
        <v>4708</v>
      </c>
      <c r="F6185" t="s">
        <v>159</v>
      </c>
      <c r="G6185" t="s">
        <v>4853</v>
      </c>
    </row>
    <row r="6186" spans="1:7">
      <c r="A6186" t="s">
        <v>482</v>
      </c>
      <c r="B6186" t="s">
        <v>4854</v>
      </c>
      <c r="C6186">
        <v>1</v>
      </c>
      <c r="D6186" s="2">
        <v>46235</v>
      </c>
      <c r="E6186" t="s">
        <v>4708</v>
      </c>
      <c r="F6186" t="s">
        <v>4854</v>
      </c>
      <c r="G6186" t="s">
        <v>4855</v>
      </c>
    </row>
    <row r="6187" spans="1:7">
      <c r="A6187" t="s">
        <v>482</v>
      </c>
      <c r="B6187" t="s">
        <v>4856</v>
      </c>
      <c r="C6187">
        <v>1</v>
      </c>
      <c r="D6187" s="2">
        <v>46235</v>
      </c>
      <c r="E6187" t="s">
        <v>4708</v>
      </c>
      <c r="F6187" t="s">
        <v>4856</v>
      </c>
      <c r="G6187" t="s">
        <v>4855</v>
      </c>
    </row>
    <row r="6188" spans="1:7">
      <c r="A6188" t="s">
        <v>482</v>
      </c>
      <c r="B6188" t="s">
        <v>4857</v>
      </c>
      <c r="C6188">
        <v>1</v>
      </c>
      <c r="D6188" s="2">
        <v>46235</v>
      </c>
      <c r="E6188" t="s">
        <v>4708</v>
      </c>
      <c r="F6188" t="s">
        <v>4857</v>
      </c>
      <c r="G6188" t="s">
        <v>4855</v>
      </c>
    </row>
    <row r="6189" spans="1:7">
      <c r="A6189" t="s">
        <v>482</v>
      </c>
      <c r="B6189" t="s">
        <v>4858</v>
      </c>
      <c r="C6189">
        <v>1</v>
      </c>
      <c r="D6189" s="2">
        <v>46235</v>
      </c>
      <c r="E6189" t="s">
        <v>4708</v>
      </c>
      <c r="F6189" t="s">
        <v>4858</v>
      </c>
      <c r="G6189" t="s">
        <v>4855</v>
      </c>
    </row>
    <row r="6190" spans="1:7">
      <c r="A6190" t="s">
        <v>482</v>
      </c>
      <c r="B6190" t="s">
        <v>4854</v>
      </c>
      <c r="C6190">
        <v>1</v>
      </c>
      <c r="D6190" s="2">
        <v>46235</v>
      </c>
      <c r="E6190" t="s">
        <v>4708</v>
      </c>
      <c r="F6190" t="s">
        <v>4854</v>
      </c>
      <c r="G6190" t="s">
        <v>4859</v>
      </c>
    </row>
    <row r="6191" spans="1:7">
      <c r="A6191" t="s">
        <v>482</v>
      </c>
      <c r="B6191" t="s">
        <v>4856</v>
      </c>
      <c r="C6191">
        <v>1</v>
      </c>
      <c r="D6191" s="2">
        <v>46235</v>
      </c>
      <c r="E6191" t="s">
        <v>4708</v>
      </c>
      <c r="F6191" t="s">
        <v>4856</v>
      </c>
      <c r="G6191" t="s">
        <v>4859</v>
      </c>
    </row>
    <row r="6192" spans="1:7">
      <c r="A6192" t="s">
        <v>482</v>
      </c>
      <c r="B6192" t="s">
        <v>4857</v>
      </c>
      <c r="C6192">
        <v>1</v>
      </c>
      <c r="D6192" s="2">
        <v>46235</v>
      </c>
      <c r="E6192" t="s">
        <v>4708</v>
      </c>
      <c r="F6192" t="s">
        <v>4857</v>
      </c>
      <c r="G6192" t="s">
        <v>4859</v>
      </c>
    </row>
    <row r="6193" spans="1:7">
      <c r="A6193" t="s">
        <v>482</v>
      </c>
      <c r="B6193" t="s">
        <v>4858</v>
      </c>
      <c r="C6193">
        <v>1</v>
      </c>
      <c r="D6193" s="2">
        <v>46235</v>
      </c>
      <c r="E6193" t="s">
        <v>4708</v>
      </c>
      <c r="F6193" t="s">
        <v>4858</v>
      </c>
      <c r="G6193" t="s">
        <v>4859</v>
      </c>
    </row>
    <row r="6194" spans="1:7">
      <c r="A6194" t="s">
        <v>482</v>
      </c>
      <c r="B6194" t="s">
        <v>4854</v>
      </c>
      <c r="C6194">
        <v>300</v>
      </c>
      <c r="D6194" s="2">
        <v>46235</v>
      </c>
      <c r="E6194" t="s">
        <v>4708</v>
      </c>
      <c r="F6194" t="s">
        <v>4854</v>
      </c>
      <c r="G6194" t="s">
        <v>4860</v>
      </c>
    </row>
    <row r="6195" spans="1:7">
      <c r="A6195" t="s">
        <v>482</v>
      </c>
      <c r="B6195" t="s">
        <v>4856</v>
      </c>
      <c r="C6195">
        <v>300</v>
      </c>
      <c r="D6195" s="2">
        <v>46235</v>
      </c>
      <c r="E6195" t="s">
        <v>4708</v>
      </c>
      <c r="F6195" t="s">
        <v>4856</v>
      </c>
      <c r="G6195" t="s">
        <v>4860</v>
      </c>
    </row>
    <row r="6196" spans="1:7">
      <c r="A6196" t="s">
        <v>482</v>
      </c>
      <c r="B6196" t="s">
        <v>4857</v>
      </c>
      <c r="C6196">
        <v>300</v>
      </c>
      <c r="D6196" s="2">
        <v>46235</v>
      </c>
      <c r="E6196" t="s">
        <v>4708</v>
      </c>
      <c r="F6196" t="s">
        <v>4857</v>
      </c>
      <c r="G6196" t="s">
        <v>4860</v>
      </c>
    </row>
    <row r="6197" spans="1:7">
      <c r="A6197" t="s">
        <v>482</v>
      </c>
      <c r="B6197" t="s">
        <v>4858</v>
      </c>
      <c r="C6197">
        <v>300</v>
      </c>
      <c r="D6197" s="2">
        <v>46235</v>
      </c>
      <c r="E6197" t="s">
        <v>4708</v>
      </c>
      <c r="F6197" t="s">
        <v>4858</v>
      </c>
      <c r="G6197" t="s">
        <v>4860</v>
      </c>
    </row>
    <row r="6198" spans="1:7">
      <c r="A6198" t="s">
        <v>135</v>
      </c>
      <c r="B6198" t="s">
        <v>3288</v>
      </c>
      <c r="C6198">
        <v>30</v>
      </c>
      <c r="D6198" s="2">
        <v>46235</v>
      </c>
      <c r="E6198" t="s">
        <v>4708</v>
      </c>
      <c r="F6198" t="s">
        <v>3288</v>
      </c>
      <c r="G6198" t="s">
        <v>4861</v>
      </c>
    </row>
    <row r="6199" spans="1:7">
      <c r="A6199" t="s">
        <v>135</v>
      </c>
      <c r="B6199" t="s">
        <v>3286</v>
      </c>
      <c r="C6199">
        <v>200</v>
      </c>
      <c r="D6199" s="2">
        <v>46235</v>
      </c>
      <c r="E6199" t="s">
        <v>4708</v>
      </c>
      <c r="F6199" t="s">
        <v>3286</v>
      </c>
      <c r="G6199" t="s">
        <v>4861</v>
      </c>
    </row>
    <row r="6200" spans="1:7">
      <c r="A6200" t="s">
        <v>28</v>
      </c>
      <c r="B6200" t="s">
        <v>1529</v>
      </c>
      <c r="C6200">
        <v>50</v>
      </c>
      <c r="D6200" s="2">
        <v>46235</v>
      </c>
      <c r="E6200" t="s">
        <v>4708</v>
      </c>
      <c r="F6200" t="s">
        <v>1529</v>
      </c>
      <c r="G6200" t="s">
        <v>4861</v>
      </c>
    </row>
    <row r="6201" spans="1:7">
      <c r="A6201" t="s">
        <v>28</v>
      </c>
      <c r="B6201" t="s">
        <v>1519</v>
      </c>
      <c r="C6201">
        <v>50</v>
      </c>
      <c r="D6201" s="2">
        <v>46235</v>
      </c>
      <c r="E6201" t="s">
        <v>4708</v>
      </c>
      <c r="F6201" t="s">
        <v>1519</v>
      </c>
      <c r="G6201" t="s">
        <v>4861</v>
      </c>
    </row>
    <row r="6202" spans="1:7">
      <c r="A6202" t="s">
        <v>28</v>
      </c>
      <c r="B6202" t="s">
        <v>1505</v>
      </c>
      <c r="C6202">
        <v>50</v>
      </c>
      <c r="D6202" s="2">
        <v>46235</v>
      </c>
      <c r="E6202" t="s">
        <v>4708</v>
      </c>
      <c r="F6202" t="s">
        <v>1505</v>
      </c>
      <c r="G6202" t="s">
        <v>4861</v>
      </c>
    </row>
    <row r="6203" spans="1:7">
      <c r="A6203" t="s">
        <v>135</v>
      </c>
      <c r="B6203" t="s">
        <v>352</v>
      </c>
      <c r="C6203">
        <v>30</v>
      </c>
      <c r="D6203" s="2">
        <v>46235</v>
      </c>
      <c r="E6203" t="s">
        <v>4708</v>
      </c>
      <c r="F6203" t="s">
        <v>352</v>
      </c>
      <c r="G6203" t="s">
        <v>4861</v>
      </c>
    </row>
    <row r="6204" spans="1:7">
      <c r="A6204" t="s">
        <v>135</v>
      </c>
      <c r="B6204" t="s">
        <v>213</v>
      </c>
      <c r="C6204">
        <v>30</v>
      </c>
      <c r="D6204" s="2">
        <v>46235</v>
      </c>
      <c r="E6204" t="s">
        <v>4708</v>
      </c>
      <c r="F6204" t="s">
        <v>213</v>
      </c>
      <c r="G6204" t="s">
        <v>4861</v>
      </c>
    </row>
    <row r="6205" spans="1:7">
      <c r="A6205" t="s">
        <v>135</v>
      </c>
      <c r="B6205" t="s">
        <v>167</v>
      </c>
      <c r="C6205">
        <v>50</v>
      </c>
      <c r="D6205" s="2">
        <v>46235</v>
      </c>
      <c r="E6205" t="s">
        <v>4708</v>
      </c>
      <c r="F6205" t="s">
        <v>167</v>
      </c>
      <c r="G6205" t="s">
        <v>4861</v>
      </c>
    </row>
    <row r="6206" spans="1:7">
      <c r="A6206" t="s">
        <v>28</v>
      </c>
      <c r="B6206" t="s">
        <v>55</v>
      </c>
      <c r="C6206">
        <v>100</v>
      </c>
      <c r="D6206" s="2">
        <v>46235</v>
      </c>
      <c r="E6206" t="s">
        <v>4708</v>
      </c>
      <c r="F6206" t="s">
        <v>55</v>
      </c>
      <c r="G6206" t="s">
        <v>4861</v>
      </c>
    </row>
    <row r="6207" spans="1:7">
      <c r="A6207" t="s">
        <v>2603</v>
      </c>
      <c r="B6207" t="s">
        <v>3480</v>
      </c>
      <c r="C6207">
        <v>100</v>
      </c>
      <c r="D6207" s="2">
        <v>46235</v>
      </c>
      <c r="E6207" t="s">
        <v>4708</v>
      </c>
      <c r="F6207" t="s">
        <v>3480</v>
      </c>
      <c r="G6207" t="s">
        <v>4862</v>
      </c>
    </row>
    <row r="6208" spans="1:7">
      <c r="A6208" t="s">
        <v>2603</v>
      </c>
      <c r="B6208" t="s">
        <v>3434</v>
      </c>
      <c r="C6208">
        <v>100</v>
      </c>
      <c r="D6208" s="2">
        <v>46235</v>
      </c>
      <c r="E6208" t="s">
        <v>4708</v>
      </c>
      <c r="F6208" t="s">
        <v>3434</v>
      </c>
      <c r="G6208" t="s">
        <v>4862</v>
      </c>
    </row>
    <row r="6209" spans="1:7">
      <c r="A6209" t="s">
        <v>2603</v>
      </c>
      <c r="B6209" t="s">
        <v>3446</v>
      </c>
      <c r="C6209">
        <v>100</v>
      </c>
      <c r="D6209" s="2">
        <v>46235</v>
      </c>
      <c r="E6209" t="s">
        <v>4708</v>
      </c>
      <c r="F6209" t="s">
        <v>3446</v>
      </c>
      <c r="G6209" t="s">
        <v>4862</v>
      </c>
    </row>
    <row r="6210" spans="1:7">
      <c r="A6210" t="s">
        <v>2622</v>
      </c>
      <c r="B6210" t="s">
        <v>3430</v>
      </c>
      <c r="C6210">
        <v>100</v>
      </c>
      <c r="D6210" s="2">
        <v>46235</v>
      </c>
      <c r="E6210" t="s">
        <v>4708</v>
      </c>
      <c r="F6210" t="s">
        <v>3430</v>
      </c>
      <c r="G6210" t="s">
        <v>4862</v>
      </c>
    </row>
    <row r="6211" spans="1:7">
      <c r="A6211" t="s">
        <v>2603</v>
      </c>
      <c r="B6211" t="s">
        <v>3180</v>
      </c>
      <c r="C6211">
        <v>100</v>
      </c>
      <c r="D6211" s="2">
        <v>46235</v>
      </c>
      <c r="E6211" t="s">
        <v>4708</v>
      </c>
      <c r="F6211" t="s">
        <v>3180</v>
      </c>
      <c r="G6211" t="s">
        <v>4862</v>
      </c>
    </row>
    <row r="6212" spans="1:7">
      <c r="A6212" t="s">
        <v>2622</v>
      </c>
      <c r="B6212" t="s">
        <v>2723</v>
      </c>
      <c r="C6212">
        <v>30</v>
      </c>
      <c r="D6212" s="2">
        <v>46235</v>
      </c>
      <c r="E6212" t="s">
        <v>4708</v>
      </c>
      <c r="F6212" t="s">
        <v>2723</v>
      </c>
      <c r="G6212" t="s">
        <v>4862</v>
      </c>
    </row>
    <row r="6213" spans="1:7">
      <c r="A6213" t="s">
        <v>370</v>
      </c>
      <c r="B6213" t="s">
        <v>3246</v>
      </c>
      <c r="C6213">
        <v>300</v>
      </c>
      <c r="D6213" s="2">
        <v>46235</v>
      </c>
      <c r="E6213" t="s">
        <v>4708</v>
      </c>
      <c r="F6213" t="s">
        <v>3246</v>
      </c>
      <c r="G6213" t="s">
        <v>4863</v>
      </c>
    </row>
    <row r="6214" spans="1:7">
      <c r="A6214" t="s">
        <v>370</v>
      </c>
      <c r="B6214" t="s">
        <v>3212</v>
      </c>
      <c r="C6214">
        <v>150</v>
      </c>
      <c r="D6214" s="2">
        <v>46235</v>
      </c>
      <c r="E6214" t="s">
        <v>4708</v>
      </c>
      <c r="F6214" t="s">
        <v>3212</v>
      </c>
      <c r="G6214" t="s">
        <v>4863</v>
      </c>
    </row>
    <row r="6215" spans="1:7">
      <c r="A6215" t="s">
        <v>370</v>
      </c>
      <c r="B6215" t="s">
        <v>1239</v>
      </c>
      <c r="C6215">
        <v>150</v>
      </c>
      <c r="D6215" s="2">
        <v>46235</v>
      </c>
      <c r="E6215" t="s">
        <v>4708</v>
      </c>
      <c r="F6215" t="s">
        <v>1239</v>
      </c>
      <c r="G6215" t="s">
        <v>4863</v>
      </c>
    </row>
    <row r="6216" spans="1:7">
      <c r="A6216" t="s">
        <v>482</v>
      </c>
      <c r="B6216" t="s">
        <v>3656</v>
      </c>
      <c r="C6216">
        <v>200</v>
      </c>
      <c r="D6216" s="2">
        <v>46235</v>
      </c>
      <c r="E6216" t="s">
        <v>4708</v>
      </c>
      <c r="F6216" t="s">
        <v>3656</v>
      </c>
      <c r="G6216" t="s">
        <v>4864</v>
      </c>
    </row>
    <row r="6217" spans="1:7">
      <c r="A6217" t="s">
        <v>482</v>
      </c>
      <c r="B6217" t="s">
        <v>3382</v>
      </c>
      <c r="C6217">
        <v>400</v>
      </c>
      <c r="D6217" s="2">
        <v>46235</v>
      </c>
      <c r="E6217" t="s">
        <v>4708</v>
      </c>
      <c r="F6217" t="s">
        <v>3382</v>
      </c>
      <c r="G6217" t="s">
        <v>4864</v>
      </c>
    </row>
    <row r="6218" spans="1:7">
      <c r="A6218" t="s">
        <v>482</v>
      </c>
      <c r="B6218" t="s">
        <v>2214</v>
      </c>
      <c r="C6218">
        <v>100</v>
      </c>
      <c r="D6218" s="2">
        <v>46235</v>
      </c>
      <c r="E6218" t="s">
        <v>4708</v>
      </c>
      <c r="F6218" t="s">
        <v>2214</v>
      </c>
      <c r="G6218" t="s">
        <v>4864</v>
      </c>
    </row>
    <row r="6219" spans="1:7">
      <c r="A6219" t="s">
        <v>482</v>
      </c>
      <c r="B6219" t="s">
        <v>519</v>
      </c>
      <c r="C6219">
        <v>30</v>
      </c>
      <c r="D6219" s="2">
        <v>46235</v>
      </c>
      <c r="E6219" t="s">
        <v>4708</v>
      </c>
      <c r="F6219" t="s">
        <v>519</v>
      </c>
      <c r="G6219" t="s">
        <v>4864</v>
      </c>
    </row>
    <row r="6220" spans="1:7">
      <c r="A6220" t="s">
        <v>482</v>
      </c>
      <c r="B6220" t="s">
        <v>2204</v>
      </c>
      <c r="C6220">
        <v>50</v>
      </c>
      <c r="D6220" s="2">
        <v>46235</v>
      </c>
      <c r="E6220" t="s">
        <v>4708</v>
      </c>
      <c r="F6220" t="s">
        <v>2204</v>
      </c>
      <c r="G6220" t="s">
        <v>4864</v>
      </c>
    </row>
    <row r="6221" spans="1:7">
      <c r="A6221" t="s">
        <v>482</v>
      </c>
      <c r="B6221" t="s">
        <v>1711</v>
      </c>
      <c r="C6221">
        <v>50</v>
      </c>
      <c r="D6221" s="2">
        <v>46235</v>
      </c>
      <c r="E6221" t="s">
        <v>4708</v>
      </c>
      <c r="F6221" t="s">
        <v>1711</v>
      </c>
      <c r="G6221" t="s">
        <v>4864</v>
      </c>
    </row>
    <row r="6222" spans="1:7">
      <c r="A6222" t="s">
        <v>482</v>
      </c>
      <c r="B6222" t="s">
        <v>1599</v>
      </c>
      <c r="C6222">
        <v>100</v>
      </c>
      <c r="D6222" s="2">
        <v>46235</v>
      </c>
      <c r="E6222" t="s">
        <v>4708</v>
      </c>
      <c r="F6222" t="s">
        <v>1599</v>
      </c>
      <c r="G6222" t="s">
        <v>4864</v>
      </c>
    </row>
    <row r="6223" spans="1:7">
      <c r="A6223" t="s">
        <v>482</v>
      </c>
      <c r="B6223" t="s">
        <v>1203</v>
      </c>
      <c r="C6223">
        <v>50</v>
      </c>
      <c r="D6223" s="2">
        <v>46235</v>
      </c>
      <c r="E6223" t="s">
        <v>4708</v>
      </c>
      <c r="F6223" t="s">
        <v>1203</v>
      </c>
      <c r="G6223" t="s">
        <v>4864</v>
      </c>
    </row>
    <row r="6224" spans="1:7">
      <c r="A6224" t="s">
        <v>482</v>
      </c>
      <c r="B6224" t="s">
        <v>1173</v>
      </c>
      <c r="C6224">
        <v>50</v>
      </c>
      <c r="D6224" s="2">
        <v>46235</v>
      </c>
      <c r="E6224" t="s">
        <v>4708</v>
      </c>
      <c r="F6224" t="s">
        <v>1173</v>
      </c>
      <c r="G6224" t="s">
        <v>4864</v>
      </c>
    </row>
    <row r="6225" spans="1:7">
      <c r="A6225" t="s">
        <v>482</v>
      </c>
      <c r="B6225" t="s">
        <v>1143</v>
      </c>
      <c r="C6225">
        <v>30</v>
      </c>
      <c r="D6225" s="2">
        <v>46235</v>
      </c>
      <c r="E6225" t="s">
        <v>4708</v>
      </c>
      <c r="F6225" t="s">
        <v>1143</v>
      </c>
      <c r="G6225" t="s">
        <v>4864</v>
      </c>
    </row>
    <row r="6226" spans="1:7">
      <c r="A6226" t="s">
        <v>482</v>
      </c>
      <c r="B6226" t="s">
        <v>731</v>
      </c>
      <c r="C6226">
        <v>30</v>
      </c>
      <c r="D6226" s="2">
        <v>46235</v>
      </c>
      <c r="E6226" t="s">
        <v>4708</v>
      </c>
      <c r="F6226" t="s">
        <v>731</v>
      </c>
      <c r="G6226" t="s">
        <v>4864</v>
      </c>
    </row>
    <row r="6227" spans="1:7">
      <c r="A6227" t="s">
        <v>482</v>
      </c>
      <c r="B6227" t="s">
        <v>513</v>
      </c>
      <c r="C6227">
        <v>30</v>
      </c>
      <c r="D6227" s="2">
        <v>46235</v>
      </c>
      <c r="E6227" t="s">
        <v>4708</v>
      </c>
      <c r="F6227" t="s">
        <v>513</v>
      </c>
      <c r="G6227" t="s">
        <v>4864</v>
      </c>
    </row>
    <row r="6228" spans="1:7">
      <c r="A6228" t="s">
        <v>2777</v>
      </c>
      <c r="B6228" t="s">
        <v>3600</v>
      </c>
      <c r="C6228">
        <v>200</v>
      </c>
      <c r="D6228" s="2">
        <v>46235</v>
      </c>
      <c r="E6228" t="s">
        <v>4708</v>
      </c>
      <c r="F6228" t="s">
        <v>3600</v>
      </c>
      <c r="G6228" t="s">
        <v>4865</v>
      </c>
    </row>
    <row r="6229" spans="1:7">
      <c r="A6229" t="s">
        <v>2400</v>
      </c>
      <c r="B6229" t="s">
        <v>2491</v>
      </c>
      <c r="C6229">
        <v>170</v>
      </c>
      <c r="D6229" s="2">
        <v>46235</v>
      </c>
      <c r="E6229" t="s">
        <v>4708</v>
      </c>
      <c r="F6229" t="s">
        <v>2491</v>
      </c>
      <c r="G6229" t="s">
        <v>4865</v>
      </c>
    </row>
    <row r="6230" spans="1:7">
      <c r="A6230" t="s">
        <v>2400</v>
      </c>
      <c r="B6230" t="s">
        <v>2477</v>
      </c>
      <c r="C6230">
        <v>30</v>
      </c>
      <c r="D6230" s="2">
        <v>46235</v>
      </c>
      <c r="E6230" t="s">
        <v>4708</v>
      </c>
      <c r="F6230" t="s">
        <v>2477</v>
      </c>
      <c r="G6230" t="s">
        <v>4865</v>
      </c>
    </row>
    <row r="6231" spans="1:7">
      <c r="A6231" t="s">
        <v>2400</v>
      </c>
      <c r="B6231" t="s">
        <v>2469</v>
      </c>
      <c r="C6231">
        <v>50</v>
      </c>
      <c r="D6231" s="2">
        <v>46235</v>
      </c>
      <c r="E6231" t="s">
        <v>4708</v>
      </c>
      <c r="F6231" t="s">
        <v>2469</v>
      </c>
      <c r="G6231" t="s">
        <v>4865</v>
      </c>
    </row>
    <row r="6232" spans="1:7">
      <c r="A6232" t="s">
        <v>823</v>
      </c>
      <c r="B6232" t="s">
        <v>4681</v>
      </c>
      <c r="C6232">
        <v>300</v>
      </c>
      <c r="D6232" s="2">
        <v>46235</v>
      </c>
      <c r="E6232" t="s">
        <v>4708</v>
      </c>
      <c r="F6232" t="s">
        <v>4681</v>
      </c>
      <c r="G6232" t="s">
        <v>4866</v>
      </c>
    </row>
    <row r="6233" spans="1:7">
      <c r="A6233" t="s">
        <v>823</v>
      </c>
      <c r="B6233" t="s">
        <v>4689</v>
      </c>
      <c r="C6233">
        <v>300</v>
      </c>
      <c r="D6233" s="2">
        <v>46235</v>
      </c>
      <c r="E6233" t="s">
        <v>4708</v>
      </c>
      <c r="F6233" t="s">
        <v>4689</v>
      </c>
      <c r="G6233" t="s">
        <v>4866</v>
      </c>
    </row>
    <row r="6234" spans="1:7">
      <c r="A6234" t="s">
        <v>823</v>
      </c>
      <c r="B6234" t="s">
        <v>3106</v>
      </c>
      <c r="C6234">
        <v>50</v>
      </c>
      <c r="D6234" s="2">
        <v>46235</v>
      </c>
      <c r="E6234" t="s">
        <v>4708</v>
      </c>
      <c r="F6234" t="s">
        <v>3106</v>
      </c>
      <c r="G6234" t="s">
        <v>4866</v>
      </c>
    </row>
    <row r="6235" spans="1:7">
      <c r="A6235" t="s">
        <v>823</v>
      </c>
      <c r="B6235" t="s">
        <v>3398</v>
      </c>
      <c r="C6235">
        <v>150</v>
      </c>
      <c r="D6235" s="2">
        <v>46235</v>
      </c>
      <c r="E6235" t="s">
        <v>4708</v>
      </c>
      <c r="F6235" t="s">
        <v>3398</v>
      </c>
      <c r="G6235" t="s">
        <v>4866</v>
      </c>
    </row>
    <row r="6236" spans="1:7">
      <c r="A6236" t="s">
        <v>1795</v>
      </c>
      <c r="B6236" t="s">
        <v>3146</v>
      </c>
      <c r="C6236">
        <v>150</v>
      </c>
      <c r="D6236" s="2">
        <v>46235</v>
      </c>
      <c r="E6236" t="s">
        <v>4708</v>
      </c>
      <c r="F6236" t="s">
        <v>3146</v>
      </c>
      <c r="G6236" t="s">
        <v>4866</v>
      </c>
    </row>
    <row r="6237" spans="1:7">
      <c r="A6237" t="s">
        <v>28</v>
      </c>
      <c r="B6237" t="s">
        <v>3558</v>
      </c>
      <c r="C6237">
        <v>100</v>
      </c>
      <c r="D6237" s="2">
        <v>46235</v>
      </c>
      <c r="E6237" t="s">
        <v>4708</v>
      </c>
      <c r="F6237" t="s">
        <v>3558</v>
      </c>
      <c r="G6237" t="s">
        <v>4867</v>
      </c>
    </row>
    <row r="6238" spans="1:7">
      <c r="A6238" t="s">
        <v>28</v>
      </c>
      <c r="B6238" t="s">
        <v>3376</v>
      </c>
      <c r="C6238">
        <v>30</v>
      </c>
      <c r="D6238" s="2">
        <v>46235</v>
      </c>
      <c r="E6238" t="s">
        <v>4708</v>
      </c>
      <c r="F6238" t="s">
        <v>3376</v>
      </c>
      <c r="G6238" t="s">
        <v>4867</v>
      </c>
    </row>
    <row r="6239" spans="1:7">
      <c r="A6239" t="s">
        <v>135</v>
      </c>
      <c r="B6239" t="s">
        <v>3292</v>
      </c>
      <c r="C6239">
        <v>30</v>
      </c>
      <c r="D6239" s="2">
        <v>46235</v>
      </c>
      <c r="E6239" t="s">
        <v>4708</v>
      </c>
      <c r="F6239" t="s">
        <v>3292</v>
      </c>
      <c r="G6239" t="s">
        <v>4867</v>
      </c>
    </row>
    <row r="6240" spans="1:7">
      <c r="A6240" t="s">
        <v>135</v>
      </c>
      <c r="B6240" t="s">
        <v>3286</v>
      </c>
      <c r="C6240">
        <v>100</v>
      </c>
      <c r="D6240" s="2">
        <v>46235</v>
      </c>
      <c r="E6240" t="s">
        <v>4708</v>
      </c>
      <c r="F6240" t="s">
        <v>3286</v>
      </c>
      <c r="G6240" t="s">
        <v>4867</v>
      </c>
    </row>
    <row r="6241" spans="1:7">
      <c r="A6241" t="s">
        <v>135</v>
      </c>
      <c r="B6241" t="s">
        <v>3166</v>
      </c>
      <c r="C6241">
        <v>100</v>
      </c>
      <c r="D6241" s="2">
        <v>46235</v>
      </c>
      <c r="E6241" t="s">
        <v>4708</v>
      </c>
      <c r="F6241" t="s">
        <v>3166</v>
      </c>
      <c r="G6241" t="s">
        <v>4867</v>
      </c>
    </row>
    <row r="6242" spans="1:7">
      <c r="A6242" t="s">
        <v>28</v>
      </c>
      <c r="B6242" t="s">
        <v>1759</v>
      </c>
      <c r="C6242">
        <v>300</v>
      </c>
      <c r="D6242" s="2">
        <v>46235</v>
      </c>
      <c r="E6242" t="s">
        <v>4708</v>
      </c>
      <c r="F6242" t="s">
        <v>1759</v>
      </c>
      <c r="G6242" t="s">
        <v>4867</v>
      </c>
    </row>
    <row r="6243" spans="1:7">
      <c r="A6243" t="s">
        <v>28</v>
      </c>
      <c r="B6243" t="s">
        <v>1529</v>
      </c>
      <c r="C6243">
        <v>100</v>
      </c>
      <c r="D6243" s="2">
        <v>46235</v>
      </c>
      <c r="E6243" t="s">
        <v>4708</v>
      </c>
      <c r="F6243" t="s">
        <v>1529</v>
      </c>
      <c r="G6243" t="s">
        <v>4867</v>
      </c>
    </row>
    <row r="6244" spans="1:7">
      <c r="A6244" t="s">
        <v>28</v>
      </c>
      <c r="B6244" t="s">
        <v>1527</v>
      </c>
      <c r="C6244">
        <v>50</v>
      </c>
      <c r="D6244" s="2">
        <v>46235</v>
      </c>
      <c r="E6244" t="s">
        <v>4708</v>
      </c>
      <c r="F6244" t="s">
        <v>1527</v>
      </c>
      <c r="G6244" t="s">
        <v>4867</v>
      </c>
    </row>
    <row r="6245" spans="1:7">
      <c r="A6245" t="s">
        <v>135</v>
      </c>
      <c r="B6245" t="s">
        <v>1443</v>
      </c>
      <c r="C6245">
        <v>100</v>
      </c>
      <c r="D6245" s="2">
        <v>46235</v>
      </c>
      <c r="E6245" t="s">
        <v>4708</v>
      </c>
      <c r="F6245" t="s">
        <v>1443</v>
      </c>
      <c r="G6245" t="s">
        <v>4867</v>
      </c>
    </row>
    <row r="6246" spans="1:7">
      <c r="A6246" t="s">
        <v>28</v>
      </c>
      <c r="B6246" t="s">
        <v>1491</v>
      </c>
      <c r="C6246">
        <v>30</v>
      </c>
      <c r="D6246" s="2">
        <v>46235</v>
      </c>
      <c r="E6246" t="s">
        <v>4708</v>
      </c>
      <c r="F6246" t="s">
        <v>1491</v>
      </c>
      <c r="G6246" t="s">
        <v>4867</v>
      </c>
    </row>
    <row r="6247" spans="1:7">
      <c r="A6247" t="s">
        <v>135</v>
      </c>
      <c r="B6247" t="s">
        <v>789</v>
      </c>
      <c r="C6247">
        <v>90</v>
      </c>
      <c r="D6247" s="2">
        <v>46235</v>
      </c>
      <c r="E6247" t="s">
        <v>4708</v>
      </c>
      <c r="F6247" t="s">
        <v>789</v>
      </c>
      <c r="G6247" t="s">
        <v>4867</v>
      </c>
    </row>
    <row r="6248" spans="1:7">
      <c r="A6248" t="s">
        <v>135</v>
      </c>
      <c r="B6248" t="s">
        <v>354</v>
      </c>
      <c r="C6248">
        <v>40</v>
      </c>
      <c r="D6248" s="2">
        <v>46235</v>
      </c>
      <c r="E6248" t="s">
        <v>4708</v>
      </c>
      <c r="F6248" t="s">
        <v>354</v>
      </c>
      <c r="G6248" t="s">
        <v>4867</v>
      </c>
    </row>
    <row r="6249" spans="1:7">
      <c r="A6249" t="s">
        <v>135</v>
      </c>
      <c r="B6249" t="s">
        <v>338</v>
      </c>
      <c r="C6249">
        <v>40</v>
      </c>
      <c r="D6249" s="2">
        <v>46235</v>
      </c>
      <c r="E6249" t="s">
        <v>4708</v>
      </c>
      <c r="F6249" t="s">
        <v>338</v>
      </c>
      <c r="G6249" t="s">
        <v>4867</v>
      </c>
    </row>
    <row r="6250" spans="1:7">
      <c r="A6250" t="s">
        <v>135</v>
      </c>
      <c r="B6250" t="s">
        <v>247</v>
      </c>
      <c r="C6250">
        <v>30</v>
      </c>
      <c r="D6250" s="2">
        <v>46235</v>
      </c>
      <c r="E6250" t="s">
        <v>4708</v>
      </c>
      <c r="F6250" t="s">
        <v>247</v>
      </c>
      <c r="G6250" t="s">
        <v>4867</v>
      </c>
    </row>
    <row r="6251" spans="1:7">
      <c r="A6251" t="s">
        <v>135</v>
      </c>
      <c r="B6251" t="s">
        <v>233</v>
      </c>
      <c r="C6251">
        <v>30</v>
      </c>
      <c r="D6251" s="2">
        <v>46235</v>
      </c>
      <c r="E6251" t="s">
        <v>4708</v>
      </c>
      <c r="F6251" t="s">
        <v>233</v>
      </c>
      <c r="G6251" t="s">
        <v>4867</v>
      </c>
    </row>
    <row r="6252" spans="1:7">
      <c r="A6252" t="s">
        <v>135</v>
      </c>
      <c r="B6252" t="s">
        <v>193</v>
      </c>
      <c r="C6252">
        <v>30</v>
      </c>
      <c r="D6252" s="2">
        <v>46235</v>
      </c>
      <c r="E6252" t="s">
        <v>4708</v>
      </c>
      <c r="F6252" t="s">
        <v>193</v>
      </c>
      <c r="G6252" t="s">
        <v>4867</v>
      </c>
    </row>
    <row r="6253" spans="1:7">
      <c r="A6253" t="s">
        <v>135</v>
      </c>
      <c r="B6253" t="s">
        <v>163</v>
      </c>
      <c r="C6253">
        <v>30</v>
      </c>
      <c r="D6253" s="2">
        <v>46235</v>
      </c>
      <c r="E6253" t="s">
        <v>4708</v>
      </c>
      <c r="F6253" t="s">
        <v>163</v>
      </c>
      <c r="G6253" t="s">
        <v>4867</v>
      </c>
    </row>
    <row r="6254" spans="1:7">
      <c r="A6254" t="s">
        <v>135</v>
      </c>
      <c r="B6254" t="s">
        <v>161</v>
      </c>
      <c r="C6254">
        <v>40</v>
      </c>
      <c r="D6254" s="2">
        <v>46235</v>
      </c>
      <c r="E6254" t="s">
        <v>4708</v>
      </c>
      <c r="F6254" t="s">
        <v>161</v>
      </c>
      <c r="G6254" t="s">
        <v>4867</v>
      </c>
    </row>
    <row r="6255" spans="1:7">
      <c r="A6255" t="s">
        <v>135</v>
      </c>
      <c r="B6255" t="s">
        <v>159</v>
      </c>
      <c r="C6255">
        <v>40</v>
      </c>
      <c r="D6255" s="2">
        <v>46235</v>
      </c>
      <c r="E6255" t="s">
        <v>4708</v>
      </c>
      <c r="F6255" t="s">
        <v>159</v>
      </c>
      <c r="G6255" t="s">
        <v>4867</v>
      </c>
    </row>
    <row r="6256" spans="1:7">
      <c r="A6256" t="s">
        <v>28</v>
      </c>
      <c r="B6256" t="s">
        <v>131</v>
      </c>
      <c r="C6256">
        <v>30</v>
      </c>
      <c r="D6256" s="2">
        <v>46235</v>
      </c>
      <c r="E6256" t="s">
        <v>4708</v>
      </c>
      <c r="F6256" t="s">
        <v>131</v>
      </c>
      <c r="G6256" t="s">
        <v>4867</v>
      </c>
    </row>
    <row r="6257" spans="1:7">
      <c r="A6257" t="s">
        <v>28</v>
      </c>
      <c r="B6257" t="s">
        <v>61</v>
      </c>
      <c r="C6257">
        <v>150</v>
      </c>
      <c r="D6257" s="2">
        <v>46235</v>
      </c>
      <c r="E6257" t="s">
        <v>4708</v>
      </c>
      <c r="F6257" t="s">
        <v>61</v>
      </c>
      <c r="G6257" t="s">
        <v>4867</v>
      </c>
    </row>
    <row r="6258" spans="1:7">
      <c r="A6258" t="s">
        <v>2622</v>
      </c>
      <c r="B6258" t="s">
        <v>3626</v>
      </c>
      <c r="C6258">
        <v>100</v>
      </c>
      <c r="D6258" s="2">
        <v>46235</v>
      </c>
      <c r="E6258" t="s">
        <v>4708</v>
      </c>
      <c r="F6258" t="s">
        <v>3626</v>
      </c>
      <c r="G6258" t="s">
        <v>4868</v>
      </c>
    </row>
    <row r="6259" spans="1:7">
      <c r="A6259" t="s">
        <v>2622</v>
      </c>
      <c r="B6259" t="s">
        <v>3520</v>
      </c>
      <c r="C6259">
        <v>100</v>
      </c>
      <c r="D6259" s="2">
        <v>46235</v>
      </c>
      <c r="E6259" t="s">
        <v>4708</v>
      </c>
      <c r="F6259" t="s">
        <v>3520</v>
      </c>
      <c r="G6259" t="s">
        <v>4868</v>
      </c>
    </row>
    <row r="6260" spans="1:7">
      <c r="A6260" t="s">
        <v>2622</v>
      </c>
      <c r="B6260" t="s">
        <v>3652</v>
      </c>
      <c r="C6260">
        <v>200</v>
      </c>
      <c r="D6260" s="2">
        <v>46235</v>
      </c>
      <c r="E6260" t="s">
        <v>4708</v>
      </c>
      <c r="F6260" t="s">
        <v>3652</v>
      </c>
      <c r="G6260" t="s">
        <v>4868</v>
      </c>
    </row>
    <row r="6261" spans="1:7">
      <c r="A6261" t="s">
        <v>2622</v>
      </c>
      <c r="B6261" t="s">
        <v>3422</v>
      </c>
      <c r="C6261">
        <v>200</v>
      </c>
      <c r="D6261" s="2">
        <v>46235</v>
      </c>
      <c r="E6261" t="s">
        <v>4708</v>
      </c>
      <c r="F6261" t="s">
        <v>3422</v>
      </c>
      <c r="G6261" t="s">
        <v>4868</v>
      </c>
    </row>
    <row r="6262" spans="1:7">
      <c r="A6262" t="s">
        <v>2603</v>
      </c>
      <c r="B6262" t="s">
        <v>3456</v>
      </c>
      <c r="C6262">
        <v>100</v>
      </c>
      <c r="D6262" s="2">
        <v>46235</v>
      </c>
      <c r="E6262" t="s">
        <v>4708</v>
      </c>
      <c r="F6262" t="s">
        <v>3456</v>
      </c>
      <c r="G6262" t="s">
        <v>4868</v>
      </c>
    </row>
    <row r="6263" spans="1:7">
      <c r="A6263" t="s">
        <v>2622</v>
      </c>
      <c r="B6263" t="s">
        <v>3430</v>
      </c>
      <c r="C6263">
        <v>100</v>
      </c>
      <c r="D6263" s="2">
        <v>46235</v>
      </c>
      <c r="E6263" t="s">
        <v>4708</v>
      </c>
      <c r="F6263" t="s">
        <v>3430</v>
      </c>
      <c r="G6263" t="s">
        <v>4868</v>
      </c>
    </row>
    <row r="6264" spans="1:7">
      <c r="A6264" t="s">
        <v>2622</v>
      </c>
      <c r="B6264" t="s">
        <v>3368</v>
      </c>
      <c r="C6264">
        <v>200</v>
      </c>
      <c r="D6264" s="2">
        <v>46235</v>
      </c>
      <c r="E6264" t="s">
        <v>4708</v>
      </c>
      <c r="F6264" t="s">
        <v>3368</v>
      </c>
      <c r="G6264" t="s">
        <v>4868</v>
      </c>
    </row>
    <row r="6265" spans="1:7">
      <c r="A6265" t="s">
        <v>2622</v>
      </c>
      <c r="B6265" t="s">
        <v>3300</v>
      </c>
      <c r="C6265">
        <v>50</v>
      </c>
      <c r="D6265" s="2">
        <v>46235</v>
      </c>
      <c r="E6265" t="s">
        <v>4708</v>
      </c>
      <c r="F6265" t="s">
        <v>3300</v>
      </c>
      <c r="G6265" t="s">
        <v>4868</v>
      </c>
    </row>
    <row r="6266" spans="1:7">
      <c r="A6266" t="s">
        <v>2603</v>
      </c>
      <c r="B6266" t="s">
        <v>3176</v>
      </c>
      <c r="C6266">
        <v>100</v>
      </c>
      <c r="D6266" s="2">
        <v>46235</v>
      </c>
      <c r="E6266" t="s">
        <v>4708</v>
      </c>
      <c r="F6266" t="s">
        <v>3176</v>
      </c>
      <c r="G6266" t="s">
        <v>4868</v>
      </c>
    </row>
    <row r="6267" spans="1:7">
      <c r="A6267" t="s">
        <v>2622</v>
      </c>
      <c r="B6267" t="s">
        <v>2723</v>
      </c>
      <c r="C6267">
        <v>30</v>
      </c>
      <c r="D6267" s="2">
        <v>46235</v>
      </c>
      <c r="E6267" t="s">
        <v>4708</v>
      </c>
      <c r="F6267" t="s">
        <v>2723</v>
      </c>
      <c r="G6267" t="s">
        <v>4868</v>
      </c>
    </row>
    <row r="6268" spans="1:7">
      <c r="A6268" t="s">
        <v>370</v>
      </c>
      <c r="B6268" t="s">
        <v>3696</v>
      </c>
      <c r="C6268">
        <v>200</v>
      </c>
      <c r="D6268" s="2">
        <v>46235</v>
      </c>
      <c r="E6268" t="s">
        <v>4708</v>
      </c>
      <c r="F6268" t="s">
        <v>3696</v>
      </c>
      <c r="G6268" t="s">
        <v>4869</v>
      </c>
    </row>
    <row r="6269" spans="1:7">
      <c r="A6269" t="s">
        <v>370</v>
      </c>
      <c r="B6269" t="s">
        <v>1233</v>
      </c>
      <c r="C6269">
        <v>200</v>
      </c>
      <c r="D6269" s="2">
        <v>46235</v>
      </c>
      <c r="E6269" t="s">
        <v>4708</v>
      </c>
      <c r="F6269" t="s">
        <v>1233</v>
      </c>
      <c r="G6269" t="s">
        <v>4869</v>
      </c>
    </row>
    <row r="6270" spans="1:7">
      <c r="A6270" t="s">
        <v>370</v>
      </c>
      <c r="B6270" t="s">
        <v>428</v>
      </c>
      <c r="C6270">
        <v>30</v>
      </c>
      <c r="D6270" s="2">
        <v>46235</v>
      </c>
      <c r="E6270" t="s">
        <v>4708</v>
      </c>
      <c r="F6270" t="s">
        <v>428</v>
      </c>
      <c r="G6270" t="s">
        <v>4869</v>
      </c>
    </row>
    <row r="6271" spans="1:7">
      <c r="A6271" t="s">
        <v>370</v>
      </c>
      <c r="B6271" t="s">
        <v>424</v>
      </c>
      <c r="C6271">
        <v>30</v>
      </c>
      <c r="D6271" s="2">
        <v>46235</v>
      </c>
      <c r="E6271" t="s">
        <v>4708</v>
      </c>
      <c r="F6271" t="s">
        <v>424</v>
      </c>
      <c r="G6271" t="s">
        <v>4869</v>
      </c>
    </row>
    <row r="6272" spans="1:7">
      <c r="A6272" t="s">
        <v>482</v>
      </c>
      <c r="B6272" t="s">
        <v>3352</v>
      </c>
      <c r="C6272">
        <v>100</v>
      </c>
      <c r="D6272" s="2">
        <v>46235</v>
      </c>
      <c r="E6272" t="s">
        <v>4708</v>
      </c>
      <c r="F6272" t="s">
        <v>3352</v>
      </c>
      <c r="G6272" t="s">
        <v>4870</v>
      </c>
    </row>
    <row r="6273" spans="1:7">
      <c r="A6273" t="s">
        <v>482</v>
      </c>
      <c r="B6273" t="s">
        <v>3122</v>
      </c>
      <c r="C6273">
        <v>400</v>
      </c>
      <c r="D6273" s="2">
        <v>46235</v>
      </c>
      <c r="E6273" t="s">
        <v>4708</v>
      </c>
      <c r="F6273" t="s">
        <v>3122</v>
      </c>
      <c r="G6273" t="s">
        <v>4870</v>
      </c>
    </row>
    <row r="6274" spans="1:7">
      <c r="A6274" t="s">
        <v>482</v>
      </c>
      <c r="B6274" t="s">
        <v>2252</v>
      </c>
      <c r="C6274">
        <v>100</v>
      </c>
      <c r="D6274" s="2">
        <v>46235</v>
      </c>
      <c r="E6274" t="s">
        <v>4708</v>
      </c>
      <c r="F6274" t="s">
        <v>2252</v>
      </c>
      <c r="G6274" t="s">
        <v>4870</v>
      </c>
    </row>
    <row r="6275" spans="1:7">
      <c r="A6275" t="s">
        <v>482</v>
      </c>
      <c r="B6275" t="s">
        <v>519</v>
      </c>
      <c r="C6275">
        <v>30</v>
      </c>
      <c r="D6275" s="2">
        <v>46235</v>
      </c>
      <c r="E6275" t="s">
        <v>4708</v>
      </c>
      <c r="F6275" t="s">
        <v>519</v>
      </c>
      <c r="G6275" t="s">
        <v>4870</v>
      </c>
    </row>
    <row r="6276" spans="1:7">
      <c r="A6276" t="s">
        <v>482</v>
      </c>
      <c r="B6276" t="s">
        <v>2208</v>
      </c>
      <c r="C6276">
        <v>30</v>
      </c>
      <c r="D6276" s="2">
        <v>46235</v>
      </c>
      <c r="E6276" t="s">
        <v>4708</v>
      </c>
      <c r="F6276" t="s">
        <v>2208</v>
      </c>
      <c r="G6276" t="s">
        <v>4870</v>
      </c>
    </row>
    <row r="6277" spans="1:7">
      <c r="A6277" t="s">
        <v>482</v>
      </c>
      <c r="B6277" t="s">
        <v>1771</v>
      </c>
      <c r="C6277">
        <v>300</v>
      </c>
      <c r="D6277" s="2">
        <v>46235</v>
      </c>
      <c r="E6277" t="s">
        <v>4708</v>
      </c>
      <c r="F6277" t="s">
        <v>1771</v>
      </c>
      <c r="G6277" t="s">
        <v>4870</v>
      </c>
    </row>
    <row r="6278" spans="1:7">
      <c r="A6278" t="s">
        <v>482</v>
      </c>
      <c r="B6278" t="s">
        <v>1587</v>
      </c>
      <c r="C6278">
        <v>100</v>
      </c>
      <c r="D6278" s="2">
        <v>46235</v>
      </c>
      <c r="E6278" t="s">
        <v>4708</v>
      </c>
      <c r="F6278" t="s">
        <v>1587</v>
      </c>
      <c r="G6278" t="s">
        <v>4870</v>
      </c>
    </row>
    <row r="6279" spans="1:7">
      <c r="A6279" t="s">
        <v>482</v>
      </c>
      <c r="B6279" t="s">
        <v>1595</v>
      </c>
      <c r="C6279">
        <v>100</v>
      </c>
      <c r="D6279" s="2">
        <v>46235</v>
      </c>
      <c r="E6279" t="s">
        <v>4708</v>
      </c>
      <c r="F6279" t="s">
        <v>1595</v>
      </c>
      <c r="G6279" t="s">
        <v>4870</v>
      </c>
    </row>
    <row r="6280" spans="1:7">
      <c r="A6280" t="s">
        <v>482</v>
      </c>
      <c r="B6280" t="s">
        <v>1211</v>
      </c>
      <c r="C6280">
        <v>50</v>
      </c>
      <c r="D6280" s="2">
        <v>46235</v>
      </c>
      <c r="E6280" t="s">
        <v>4708</v>
      </c>
      <c r="F6280" t="s">
        <v>1211</v>
      </c>
      <c r="G6280" t="s">
        <v>4870</v>
      </c>
    </row>
    <row r="6281" spans="1:7">
      <c r="A6281" t="s">
        <v>482</v>
      </c>
      <c r="B6281" t="s">
        <v>1199</v>
      </c>
      <c r="C6281">
        <v>50</v>
      </c>
      <c r="D6281" s="2">
        <v>46235</v>
      </c>
      <c r="E6281" t="s">
        <v>4708</v>
      </c>
      <c r="F6281" t="s">
        <v>1199</v>
      </c>
      <c r="G6281" t="s">
        <v>4870</v>
      </c>
    </row>
    <row r="6282" spans="1:7">
      <c r="A6282" t="s">
        <v>482</v>
      </c>
      <c r="B6282" t="s">
        <v>1187</v>
      </c>
      <c r="C6282">
        <v>50</v>
      </c>
      <c r="D6282" s="2">
        <v>46235</v>
      </c>
      <c r="E6282" t="s">
        <v>4708</v>
      </c>
      <c r="F6282" t="s">
        <v>1187</v>
      </c>
      <c r="G6282" t="s">
        <v>4870</v>
      </c>
    </row>
    <row r="6283" spans="1:7">
      <c r="A6283" t="s">
        <v>482</v>
      </c>
      <c r="B6283" t="s">
        <v>1181</v>
      </c>
      <c r="C6283">
        <v>50</v>
      </c>
      <c r="D6283" s="2">
        <v>46235</v>
      </c>
      <c r="E6283" t="s">
        <v>4708</v>
      </c>
      <c r="F6283" t="s">
        <v>1181</v>
      </c>
      <c r="G6283" t="s">
        <v>4870</v>
      </c>
    </row>
    <row r="6284" spans="1:7">
      <c r="A6284" t="s">
        <v>482</v>
      </c>
      <c r="B6284" t="s">
        <v>1171</v>
      </c>
      <c r="C6284">
        <v>50</v>
      </c>
      <c r="D6284" s="2">
        <v>46235</v>
      </c>
      <c r="E6284" t="s">
        <v>4708</v>
      </c>
      <c r="F6284" t="s">
        <v>1171</v>
      </c>
      <c r="G6284" t="s">
        <v>4870</v>
      </c>
    </row>
    <row r="6285" spans="1:7">
      <c r="A6285" t="s">
        <v>482</v>
      </c>
      <c r="B6285" t="s">
        <v>1165</v>
      </c>
      <c r="C6285">
        <v>40</v>
      </c>
      <c r="D6285" s="2">
        <v>46235</v>
      </c>
      <c r="E6285" t="s">
        <v>4708</v>
      </c>
      <c r="F6285" t="s">
        <v>1165</v>
      </c>
      <c r="G6285" t="s">
        <v>4870</v>
      </c>
    </row>
    <row r="6286" spans="1:7">
      <c r="A6286" t="s">
        <v>482</v>
      </c>
      <c r="B6286" t="s">
        <v>1159</v>
      </c>
      <c r="C6286">
        <v>60</v>
      </c>
      <c r="D6286" s="2">
        <v>46235</v>
      </c>
      <c r="E6286" t="s">
        <v>4708</v>
      </c>
      <c r="F6286" t="s">
        <v>1159</v>
      </c>
      <c r="G6286" t="s">
        <v>4870</v>
      </c>
    </row>
    <row r="6287" spans="1:7">
      <c r="A6287" t="s">
        <v>482</v>
      </c>
      <c r="B6287" t="s">
        <v>1157</v>
      </c>
      <c r="C6287">
        <v>30</v>
      </c>
      <c r="D6287" s="2">
        <v>46235</v>
      </c>
      <c r="E6287" t="s">
        <v>4708</v>
      </c>
      <c r="F6287" t="s">
        <v>1157</v>
      </c>
      <c r="G6287" t="s">
        <v>4870</v>
      </c>
    </row>
    <row r="6288" spans="1:7">
      <c r="A6288" t="s">
        <v>482</v>
      </c>
      <c r="B6288" t="s">
        <v>1153</v>
      </c>
      <c r="C6288">
        <v>50</v>
      </c>
      <c r="D6288" s="2">
        <v>46235</v>
      </c>
      <c r="E6288" t="s">
        <v>4708</v>
      </c>
      <c r="F6288" t="s">
        <v>1153</v>
      </c>
      <c r="G6288" t="s">
        <v>4870</v>
      </c>
    </row>
    <row r="6289" spans="1:7">
      <c r="A6289" t="s">
        <v>482</v>
      </c>
      <c r="B6289" t="s">
        <v>1125</v>
      </c>
      <c r="C6289">
        <v>80</v>
      </c>
      <c r="D6289" s="2">
        <v>46235</v>
      </c>
      <c r="E6289" t="s">
        <v>4708</v>
      </c>
      <c r="F6289" t="s">
        <v>1125</v>
      </c>
      <c r="G6289" t="s">
        <v>4870</v>
      </c>
    </row>
    <row r="6290" spans="1:7">
      <c r="A6290" t="s">
        <v>482</v>
      </c>
      <c r="B6290" t="s">
        <v>1109</v>
      </c>
      <c r="C6290">
        <v>200</v>
      </c>
      <c r="D6290" s="2">
        <v>46235</v>
      </c>
      <c r="E6290" t="s">
        <v>4708</v>
      </c>
      <c r="F6290" t="s">
        <v>1109</v>
      </c>
      <c r="G6290" t="s">
        <v>4870</v>
      </c>
    </row>
    <row r="6291" spans="1:7">
      <c r="A6291" t="s">
        <v>482</v>
      </c>
      <c r="B6291" t="s">
        <v>533</v>
      </c>
      <c r="C6291">
        <v>80</v>
      </c>
      <c r="D6291" s="2">
        <v>46235</v>
      </c>
      <c r="E6291" t="s">
        <v>4708</v>
      </c>
      <c r="F6291" t="s">
        <v>533</v>
      </c>
      <c r="G6291" t="s">
        <v>4870</v>
      </c>
    </row>
    <row r="6292" spans="1:7">
      <c r="A6292" t="s">
        <v>482</v>
      </c>
      <c r="B6292" t="s">
        <v>531</v>
      </c>
      <c r="C6292">
        <v>30</v>
      </c>
      <c r="D6292" s="2">
        <v>46235</v>
      </c>
      <c r="E6292" t="s">
        <v>4708</v>
      </c>
      <c r="F6292" t="s">
        <v>531</v>
      </c>
      <c r="G6292" t="s">
        <v>4870</v>
      </c>
    </row>
    <row r="6293" spans="1:7">
      <c r="A6293" t="s">
        <v>482</v>
      </c>
      <c r="B6293" t="s">
        <v>525</v>
      </c>
      <c r="C6293">
        <v>200</v>
      </c>
      <c r="D6293" s="2">
        <v>46235</v>
      </c>
      <c r="E6293" t="s">
        <v>4708</v>
      </c>
      <c r="F6293" t="s">
        <v>525</v>
      </c>
      <c r="G6293" t="s">
        <v>4870</v>
      </c>
    </row>
    <row r="6294" spans="1:7">
      <c r="A6294" t="s">
        <v>482</v>
      </c>
      <c r="B6294" t="s">
        <v>509</v>
      </c>
      <c r="C6294">
        <v>30</v>
      </c>
      <c r="D6294" s="2">
        <v>46235</v>
      </c>
      <c r="E6294" t="s">
        <v>4708</v>
      </c>
      <c r="F6294" t="s">
        <v>509</v>
      </c>
      <c r="G6294" t="s">
        <v>4870</v>
      </c>
    </row>
    <row r="6295" spans="1:7">
      <c r="A6295" t="s">
        <v>482</v>
      </c>
      <c r="B6295" t="s">
        <v>497</v>
      </c>
      <c r="C6295">
        <v>30</v>
      </c>
      <c r="D6295" s="2">
        <v>46235</v>
      </c>
      <c r="E6295" t="s">
        <v>4708</v>
      </c>
      <c r="F6295" t="s">
        <v>497</v>
      </c>
      <c r="G6295" t="s">
        <v>4870</v>
      </c>
    </row>
    <row r="6296" spans="1:7">
      <c r="A6296" t="s">
        <v>4726</v>
      </c>
      <c r="B6296" t="s">
        <v>3664</v>
      </c>
      <c r="C6296">
        <v>500</v>
      </c>
      <c r="D6296" s="2">
        <v>46235</v>
      </c>
      <c r="E6296" t="s">
        <v>4708</v>
      </c>
      <c r="F6296" t="s">
        <v>3664</v>
      </c>
      <c r="G6296" t="s">
        <v>4871</v>
      </c>
    </row>
    <row r="6297" spans="1:7">
      <c r="A6297" t="s">
        <v>4726</v>
      </c>
      <c r="B6297" t="s">
        <v>3358</v>
      </c>
      <c r="C6297">
        <v>100</v>
      </c>
      <c r="D6297" s="2">
        <v>46235</v>
      </c>
      <c r="E6297" t="s">
        <v>4708</v>
      </c>
      <c r="F6297" t="s">
        <v>3358</v>
      </c>
      <c r="G6297" t="s">
        <v>4871</v>
      </c>
    </row>
    <row r="6298" spans="1:7">
      <c r="A6298" t="s">
        <v>823</v>
      </c>
      <c r="B6298" t="s">
        <v>1319</v>
      </c>
      <c r="C6298">
        <v>200</v>
      </c>
      <c r="D6298" s="2">
        <v>46235</v>
      </c>
      <c r="E6298" t="s">
        <v>4708</v>
      </c>
      <c r="F6298" t="s">
        <v>1319</v>
      </c>
      <c r="G6298" t="s">
        <v>4872</v>
      </c>
    </row>
    <row r="6299" spans="1:7">
      <c r="A6299" t="s">
        <v>823</v>
      </c>
      <c r="B6299" t="s">
        <v>1331</v>
      </c>
      <c r="C6299">
        <v>200</v>
      </c>
      <c r="D6299" s="2">
        <v>46235</v>
      </c>
      <c r="E6299" t="s">
        <v>4708</v>
      </c>
      <c r="F6299" t="s">
        <v>1331</v>
      </c>
      <c r="G6299" t="s">
        <v>4872</v>
      </c>
    </row>
    <row r="6300" spans="1:7">
      <c r="A6300" t="s">
        <v>823</v>
      </c>
      <c r="B6300" t="s">
        <v>1335</v>
      </c>
      <c r="C6300">
        <v>200</v>
      </c>
      <c r="D6300" s="2">
        <v>46235</v>
      </c>
      <c r="E6300" t="s">
        <v>4708</v>
      </c>
      <c r="F6300" t="s">
        <v>1335</v>
      </c>
      <c r="G6300" t="s">
        <v>4872</v>
      </c>
    </row>
    <row r="6301" spans="1:7">
      <c r="A6301" t="s">
        <v>823</v>
      </c>
      <c r="B6301" t="s">
        <v>1357</v>
      </c>
      <c r="C6301">
        <v>300</v>
      </c>
      <c r="D6301" s="2">
        <v>46235</v>
      </c>
      <c r="E6301" t="s">
        <v>4708</v>
      </c>
      <c r="F6301" t="s">
        <v>1357</v>
      </c>
      <c r="G6301" t="s">
        <v>4872</v>
      </c>
    </row>
    <row r="6302" spans="1:7">
      <c r="A6302" t="s">
        <v>823</v>
      </c>
      <c r="B6302" t="s">
        <v>1069</v>
      </c>
      <c r="C6302">
        <v>30</v>
      </c>
      <c r="D6302" s="2">
        <v>46235</v>
      </c>
      <c r="E6302" t="s">
        <v>4708</v>
      </c>
      <c r="F6302" t="s">
        <v>1069</v>
      </c>
      <c r="G6302" t="s">
        <v>4872</v>
      </c>
    </row>
    <row r="6303" spans="1:7">
      <c r="A6303" t="s">
        <v>823</v>
      </c>
      <c r="B6303" t="s">
        <v>860</v>
      </c>
      <c r="C6303">
        <v>30</v>
      </c>
      <c r="D6303" s="2">
        <v>46235</v>
      </c>
      <c r="E6303" t="s">
        <v>4708</v>
      </c>
      <c r="F6303" t="s">
        <v>860</v>
      </c>
      <c r="G6303" t="s">
        <v>4872</v>
      </c>
    </row>
    <row r="6304" spans="1:7">
      <c r="A6304" t="s">
        <v>823</v>
      </c>
      <c r="B6304" t="s">
        <v>866</v>
      </c>
      <c r="C6304">
        <v>200</v>
      </c>
      <c r="D6304" s="2">
        <v>46235</v>
      </c>
      <c r="E6304" t="s">
        <v>4708</v>
      </c>
      <c r="F6304" t="s">
        <v>866</v>
      </c>
      <c r="G6304" t="s">
        <v>4872</v>
      </c>
    </row>
    <row r="6305" spans="1:7">
      <c r="A6305" t="s">
        <v>823</v>
      </c>
      <c r="B6305" t="s">
        <v>868</v>
      </c>
      <c r="C6305">
        <v>170</v>
      </c>
      <c r="D6305" s="2">
        <v>46235</v>
      </c>
      <c r="E6305" t="s">
        <v>4708</v>
      </c>
      <c r="F6305" t="s">
        <v>868</v>
      </c>
      <c r="G6305" t="s">
        <v>4872</v>
      </c>
    </row>
    <row r="6306" spans="1:7">
      <c r="A6306" t="s">
        <v>823</v>
      </c>
      <c r="B6306" t="s">
        <v>898</v>
      </c>
      <c r="C6306">
        <v>30</v>
      </c>
      <c r="D6306" s="2">
        <v>46235</v>
      </c>
      <c r="E6306" t="s">
        <v>4708</v>
      </c>
      <c r="F6306" t="s">
        <v>898</v>
      </c>
      <c r="G6306" t="s">
        <v>4872</v>
      </c>
    </row>
    <row r="6307" spans="1:7">
      <c r="A6307" t="s">
        <v>823</v>
      </c>
      <c r="B6307" t="s">
        <v>926</v>
      </c>
      <c r="C6307">
        <v>300</v>
      </c>
      <c r="D6307" s="2">
        <v>46235</v>
      </c>
      <c r="E6307" t="s">
        <v>4708</v>
      </c>
      <c r="F6307" t="s">
        <v>926</v>
      </c>
      <c r="G6307" t="s">
        <v>4872</v>
      </c>
    </row>
    <row r="6308" spans="1:7">
      <c r="A6308" t="s">
        <v>823</v>
      </c>
      <c r="B6308" t="s">
        <v>1551</v>
      </c>
      <c r="C6308">
        <v>100</v>
      </c>
      <c r="D6308" s="2">
        <v>46235</v>
      </c>
      <c r="E6308" t="s">
        <v>4708</v>
      </c>
      <c r="F6308" t="s">
        <v>1551</v>
      </c>
      <c r="G6308" t="s">
        <v>4872</v>
      </c>
    </row>
    <row r="6309" spans="1:7">
      <c r="A6309" t="s">
        <v>823</v>
      </c>
      <c r="B6309" t="s">
        <v>1653</v>
      </c>
      <c r="C6309">
        <v>300</v>
      </c>
      <c r="D6309" s="2">
        <v>46235</v>
      </c>
      <c r="E6309" t="s">
        <v>4708</v>
      </c>
      <c r="F6309" t="s">
        <v>1653</v>
      </c>
      <c r="G6309" t="s">
        <v>4872</v>
      </c>
    </row>
    <row r="6310" spans="1:7">
      <c r="A6310" t="s">
        <v>1795</v>
      </c>
      <c r="B6310" t="s">
        <v>2090</v>
      </c>
      <c r="C6310">
        <v>100</v>
      </c>
      <c r="D6310" s="2">
        <v>46235</v>
      </c>
      <c r="E6310" t="s">
        <v>4708</v>
      </c>
      <c r="F6310" t="s">
        <v>2090</v>
      </c>
      <c r="G6310" t="s">
        <v>4873</v>
      </c>
    </row>
    <row r="6311" spans="1:7">
      <c r="A6311" t="s">
        <v>2777</v>
      </c>
      <c r="B6311" t="s">
        <v>2778</v>
      </c>
      <c r="C6311">
        <v>30</v>
      </c>
      <c r="D6311" s="2">
        <v>46235</v>
      </c>
      <c r="E6311" t="s">
        <v>4708</v>
      </c>
      <c r="F6311" t="s">
        <v>2778</v>
      </c>
      <c r="G6311" t="s">
        <v>4873</v>
      </c>
    </row>
    <row r="6312" spans="1:7">
      <c r="A6312" t="s">
        <v>2400</v>
      </c>
      <c r="B6312" t="s">
        <v>3032</v>
      </c>
      <c r="C6312">
        <v>50</v>
      </c>
      <c r="D6312" s="2">
        <v>46235</v>
      </c>
      <c r="E6312" t="s">
        <v>4708</v>
      </c>
      <c r="F6312" t="s">
        <v>3032</v>
      </c>
      <c r="G6312" t="s">
        <v>4873</v>
      </c>
    </row>
    <row r="6313" spans="1:7">
      <c r="A6313" t="s">
        <v>4726</v>
      </c>
      <c r="B6313" t="s">
        <v>4677</v>
      </c>
      <c r="C6313">
        <v>150</v>
      </c>
      <c r="D6313" s="2">
        <v>46266</v>
      </c>
      <c r="E6313" t="s">
        <v>4708</v>
      </c>
      <c r="F6313" t="s">
        <v>4677</v>
      </c>
      <c r="G6313" t="s">
        <v>4874</v>
      </c>
    </row>
    <row r="6314" spans="1:7">
      <c r="A6314" t="s">
        <v>4735</v>
      </c>
      <c r="B6314" t="s">
        <v>4678</v>
      </c>
      <c r="C6314">
        <v>200</v>
      </c>
      <c r="D6314" s="2">
        <v>46266</v>
      </c>
      <c r="E6314" t="s">
        <v>4708</v>
      </c>
      <c r="F6314" t="s">
        <v>4678</v>
      </c>
      <c r="G6314" t="s">
        <v>4874</v>
      </c>
    </row>
    <row r="6315" spans="1:7">
      <c r="A6315" t="s">
        <v>1795</v>
      </c>
      <c r="B6315" t="s">
        <v>2070</v>
      </c>
      <c r="C6315">
        <v>50</v>
      </c>
      <c r="D6315" s="2">
        <v>46266</v>
      </c>
      <c r="E6315" t="s">
        <v>4708</v>
      </c>
      <c r="F6315" t="s">
        <v>2070</v>
      </c>
      <c r="G6315" t="s">
        <v>4874</v>
      </c>
    </row>
    <row r="6316" spans="1:7">
      <c r="A6316" t="s">
        <v>28</v>
      </c>
      <c r="B6316" t="s">
        <v>103</v>
      </c>
      <c r="C6316">
        <v>100</v>
      </c>
      <c r="D6316" s="2">
        <v>46266</v>
      </c>
      <c r="E6316" t="s">
        <v>4708</v>
      </c>
      <c r="F6316" t="s">
        <v>103</v>
      </c>
      <c r="G6316" t="s">
        <v>4874</v>
      </c>
    </row>
    <row r="6317" spans="1:7">
      <c r="A6317" t="s">
        <v>28</v>
      </c>
      <c r="B6317" t="s">
        <v>125</v>
      </c>
      <c r="C6317">
        <v>100</v>
      </c>
      <c r="D6317" s="2">
        <v>46266</v>
      </c>
      <c r="E6317" t="s">
        <v>4708</v>
      </c>
      <c r="F6317" t="s">
        <v>125</v>
      </c>
      <c r="G6317" t="s">
        <v>4874</v>
      </c>
    </row>
    <row r="6318" spans="1:7">
      <c r="A6318" t="s">
        <v>482</v>
      </c>
      <c r="B6318" t="s">
        <v>781</v>
      </c>
      <c r="C6318">
        <v>200</v>
      </c>
      <c r="D6318" s="2">
        <v>46266</v>
      </c>
      <c r="E6318" t="s">
        <v>4708</v>
      </c>
      <c r="F6318" t="s">
        <v>781</v>
      </c>
      <c r="G6318" t="s">
        <v>4874</v>
      </c>
    </row>
    <row r="6319" spans="1:7">
      <c r="A6319" t="s">
        <v>482</v>
      </c>
      <c r="B6319" t="s">
        <v>795</v>
      </c>
      <c r="C6319">
        <v>200</v>
      </c>
      <c r="D6319" s="2">
        <v>46266</v>
      </c>
      <c r="E6319" t="s">
        <v>4708</v>
      </c>
      <c r="F6319" t="s">
        <v>795</v>
      </c>
      <c r="G6319" t="s">
        <v>4874</v>
      </c>
    </row>
    <row r="6320" spans="1:7">
      <c r="A6320" t="s">
        <v>482</v>
      </c>
      <c r="B6320" t="s">
        <v>793</v>
      </c>
      <c r="C6320">
        <v>200</v>
      </c>
      <c r="D6320" s="2">
        <v>46266</v>
      </c>
      <c r="E6320" t="s">
        <v>4708</v>
      </c>
      <c r="F6320" t="s">
        <v>793</v>
      </c>
      <c r="G6320" t="s">
        <v>4874</v>
      </c>
    </row>
    <row r="6321" spans="1:7">
      <c r="A6321" t="s">
        <v>482</v>
      </c>
      <c r="B6321" t="s">
        <v>3352</v>
      </c>
      <c r="C6321">
        <v>100</v>
      </c>
      <c r="D6321" s="2">
        <v>46266</v>
      </c>
      <c r="E6321" t="s">
        <v>4708</v>
      </c>
      <c r="F6321" t="s">
        <v>3352</v>
      </c>
      <c r="G6321" t="s">
        <v>4874</v>
      </c>
    </row>
    <row r="6322" spans="1:7">
      <c r="A6322" t="s">
        <v>482</v>
      </c>
      <c r="B6322" t="s">
        <v>3502</v>
      </c>
      <c r="C6322">
        <v>150</v>
      </c>
      <c r="D6322" s="2">
        <v>46266</v>
      </c>
      <c r="E6322" t="s">
        <v>4708</v>
      </c>
      <c r="F6322" t="s">
        <v>3502</v>
      </c>
      <c r="G6322" t="s">
        <v>4874</v>
      </c>
    </row>
    <row r="6323" spans="1:7">
      <c r="A6323" t="s">
        <v>482</v>
      </c>
      <c r="B6323" t="s">
        <v>3590</v>
      </c>
      <c r="C6323">
        <v>100</v>
      </c>
      <c r="D6323" s="2">
        <v>46266</v>
      </c>
      <c r="E6323" t="s">
        <v>4708</v>
      </c>
      <c r="F6323" t="s">
        <v>3590</v>
      </c>
      <c r="G6323" t="s">
        <v>4874</v>
      </c>
    </row>
    <row r="6324" spans="1:7">
      <c r="A6324" t="s">
        <v>135</v>
      </c>
      <c r="B6324" t="s">
        <v>185</v>
      </c>
      <c r="C6324">
        <v>80</v>
      </c>
      <c r="D6324" s="2">
        <v>46266</v>
      </c>
      <c r="E6324" t="s">
        <v>4708</v>
      </c>
      <c r="F6324" t="s">
        <v>185</v>
      </c>
      <c r="G6324" t="s">
        <v>4874</v>
      </c>
    </row>
    <row r="6325" spans="1:7">
      <c r="A6325" t="s">
        <v>2400</v>
      </c>
      <c r="B6325" t="s">
        <v>2403</v>
      </c>
      <c r="C6325">
        <v>50</v>
      </c>
      <c r="D6325" s="2">
        <v>46266</v>
      </c>
      <c r="E6325" t="s">
        <v>4708</v>
      </c>
      <c r="F6325" t="s">
        <v>2403</v>
      </c>
      <c r="G6325" t="s">
        <v>4874</v>
      </c>
    </row>
    <row r="6326" spans="1:7">
      <c r="A6326" t="s">
        <v>2400</v>
      </c>
      <c r="B6326" t="s">
        <v>3024</v>
      </c>
      <c r="C6326">
        <v>50</v>
      </c>
      <c r="D6326" s="2">
        <v>46266</v>
      </c>
      <c r="E6326" t="s">
        <v>4708</v>
      </c>
      <c r="F6326" t="s">
        <v>3024</v>
      </c>
      <c r="G6326" t="s">
        <v>4874</v>
      </c>
    </row>
    <row r="6327" spans="1:7">
      <c r="A6327" t="s">
        <v>28</v>
      </c>
      <c r="B6327" t="s">
        <v>3558</v>
      </c>
      <c r="C6327">
        <v>100</v>
      </c>
      <c r="D6327" s="2">
        <v>46266</v>
      </c>
      <c r="E6327" t="s">
        <v>4708</v>
      </c>
      <c r="F6327" t="s">
        <v>3558</v>
      </c>
      <c r="G6327" t="s">
        <v>4874</v>
      </c>
    </row>
    <row r="6328" spans="1:7">
      <c r="A6328" t="s">
        <v>482</v>
      </c>
      <c r="B6328" t="s">
        <v>701</v>
      </c>
      <c r="C6328">
        <v>300</v>
      </c>
      <c r="D6328" s="2">
        <v>46266</v>
      </c>
      <c r="E6328" t="s">
        <v>4708</v>
      </c>
      <c r="F6328" t="s">
        <v>701</v>
      </c>
      <c r="G6328" t="s">
        <v>4874</v>
      </c>
    </row>
    <row r="6329" spans="1:7">
      <c r="A6329" t="s">
        <v>482</v>
      </c>
      <c r="B6329" t="s">
        <v>715</v>
      </c>
      <c r="C6329">
        <v>300</v>
      </c>
      <c r="D6329" s="2">
        <v>46266</v>
      </c>
      <c r="E6329" t="s">
        <v>4708</v>
      </c>
      <c r="F6329" t="s">
        <v>715</v>
      </c>
      <c r="G6329" t="s">
        <v>4874</v>
      </c>
    </row>
    <row r="6330" spans="1:7">
      <c r="A6330" t="s">
        <v>28</v>
      </c>
      <c r="B6330" t="s">
        <v>75</v>
      </c>
      <c r="C6330">
        <v>300</v>
      </c>
      <c r="D6330" s="2">
        <v>46266</v>
      </c>
      <c r="E6330" t="s">
        <v>4708</v>
      </c>
      <c r="F6330" t="s">
        <v>75</v>
      </c>
      <c r="G6330" t="s">
        <v>4874</v>
      </c>
    </row>
    <row r="6331" spans="1:7">
      <c r="A6331" t="s">
        <v>28</v>
      </c>
      <c r="B6331" t="s">
        <v>93</v>
      </c>
      <c r="C6331">
        <v>300</v>
      </c>
      <c r="D6331" s="2">
        <v>46266</v>
      </c>
      <c r="E6331" t="s">
        <v>4708</v>
      </c>
      <c r="F6331" t="s">
        <v>93</v>
      </c>
      <c r="G6331" t="s">
        <v>4874</v>
      </c>
    </row>
    <row r="6332" spans="1:7">
      <c r="A6332" t="s">
        <v>28</v>
      </c>
      <c r="B6332" t="s">
        <v>95</v>
      </c>
      <c r="C6332">
        <v>300</v>
      </c>
      <c r="D6332" s="2">
        <v>46266</v>
      </c>
      <c r="E6332" t="s">
        <v>4708</v>
      </c>
      <c r="F6332" t="s">
        <v>95</v>
      </c>
      <c r="G6332" t="s">
        <v>4874</v>
      </c>
    </row>
    <row r="6333" spans="1:7">
      <c r="A6333" t="s">
        <v>823</v>
      </c>
      <c r="B6333" t="s">
        <v>1015</v>
      </c>
      <c r="C6333">
        <v>200</v>
      </c>
      <c r="D6333" s="2">
        <v>46266</v>
      </c>
      <c r="E6333" t="s">
        <v>4708</v>
      </c>
      <c r="F6333" t="s">
        <v>1015</v>
      </c>
      <c r="G6333" t="s">
        <v>4874</v>
      </c>
    </row>
    <row r="6334" spans="1:7">
      <c r="A6334" t="s">
        <v>370</v>
      </c>
      <c r="B6334" t="s">
        <v>1785</v>
      </c>
      <c r="C6334">
        <v>200</v>
      </c>
      <c r="D6334" s="2">
        <v>46266</v>
      </c>
      <c r="E6334" t="s">
        <v>4708</v>
      </c>
      <c r="F6334" t="s">
        <v>1785</v>
      </c>
      <c r="G6334" t="s">
        <v>4874</v>
      </c>
    </row>
    <row r="6335" spans="1:7">
      <c r="A6335" t="s">
        <v>370</v>
      </c>
      <c r="B6335" t="s">
        <v>3212</v>
      </c>
      <c r="C6335">
        <v>200</v>
      </c>
      <c r="D6335" s="2">
        <v>46266</v>
      </c>
      <c r="E6335" t="s">
        <v>4708</v>
      </c>
      <c r="F6335" t="s">
        <v>3212</v>
      </c>
      <c r="G6335" t="s">
        <v>4874</v>
      </c>
    </row>
    <row r="6336" spans="1:7">
      <c r="A6336" t="s">
        <v>823</v>
      </c>
      <c r="B6336" t="s">
        <v>3756</v>
      </c>
      <c r="C6336">
        <v>200</v>
      </c>
      <c r="D6336" s="2">
        <v>46266</v>
      </c>
      <c r="E6336" t="s">
        <v>4708</v>
      </c>
      <c r="F6336" t="s">
        <v>3756</v>
      </c>
      <c r="G6336" t="s">
        <v>4874</v>
      </c>
    </row>
    <row r="6337" spans="1:7">
      <c r="A6337" t="s">
        <v>1795</v>
      </c>
      <c r="B6337" t="s">
        <v>3786</v>
      </c>
      <c r="C6337">
        <v>150</v>
      </c>
      <c r="D6337" s="2">
        <v>46266</v>
      </c>
      <c r="E6337" t="s">
        <v>4708</v>
      </c>
      <c r="F6337" t="s">
        <v>3786</v>
      </c>
      <c r="G6337" t="s">
        <v>4874</v>
      </c>
    </row>
    <row r="6338" spans="1:7">
      <c r="A6338" t="s">
        <v>1795</v>
      </c>
      <c r="B6338" t="s">
        <v>2290</v>
      </c>
      <c r="C6338">
        <v>150</v>
      </c>
      <c r="D6338" s="2">
        <v>46266</v>
      </c>
      <c r="E6338" t="s">
        <v>4708</v>
      </c>
      <c r="F6338" t="s">
        <v>2290</v>
      </c>
      <c r="G6338" t="s">
        <v>4874</v>
      </c>
    </row>
    <row r="6339" spans="1:7">
      <c r="A6339" t="s">
        <v>28</v>
      </c>
      <c r="B6339" t="s">
        <v>3492</v>
      </c>
      <c r="C6339">
        <v>150</v>
      </c>
      <c r="D6339" s="2">
        <v>46266</v>
      </c>
      <c r="E6339" t="s">
        <v>4708</v>
      </c>
      <c r="F6339" t="s">
        <v>3492</v>
      </c>
      <c r="G6339" t="s">
        <v>4874</v>
      </c>
    </row>
    <row r="6340" spans="1:7">
      <c r="A6340" t="s">
        <v>2777</v>
      </c>
      <c r="B6340" t="s">
        <v>2884</v>
      </c>
      <c r="C6340">
        <v>100</v>
      </c>
      <c r="D6340" s="2">
        <v>46266</v>
      </c>
      <c r="E6340" t="s">
        <v>4708</v>
      </c>
      <c r="F6340" t="s">
        <v>2884</v>
      </c>
      <c r="G6340" t="s">
        <v>4874</v>
      </c>
    </row>
    <row r="6341" spans="1:7">
      <c r="A6341" t="s">
        <v>370</v>
      </c>
      <c r="B6341" t="s">
        <v>396</v>
      </c>
      <c r="C6341">
        <v>30</v>
      </c>
      <c r="D6341" s="2">
        <v>46266</v>
      </c>
      <c r="E6341" t="s">
        <v>4708</v>
      </c>
      <c r="F6341" t="s">
        <v>396</v>
      </c>
      <c r="G6341" t="s">
        <v>4874</v>
      </c>
    </row>
    <row r="6342" spans="1:7">
      <c r="A6342" t="s">
        <v>2622</v>
      </c>
      <c r="B6342" t="s">
        <v>2721</v>
      </c>
      <c r="C6342">
        <v>40</v>
      </c>
      <c r="D6342" s="2">
        <v>46266</v>
      </c>
      <c r="E6342" t="s">
        <v>4708</v>
      </c>
      <c r="F6342" t="s">
        <v>2721</v>
      </c>
      <c r="G6342" t="s">
        <v>4874</v>
      </c>
    </row>
    <row r="6343" spans="1:7">
      <c r="A6343" t="s">
        <v>482</v>
      </c>
      <c r="B6343" t="s">
        <v>533</v>
      </c>
      <c r="C6343">
        <v>100</v>
      </c>
      <c r="D6343" s="2">
        <v>46266</v>
      </c>
      <c r="E6343" t="s">
        <v>4708</v>
      </c>
      <c r="F6343" t="s">
        <v>533</v>
      </c>
      <c r="G6343" t="s">
        <v>4874</v>
      </c>
    </row>
    <row r="6344" spans="1:7">
      <c r="A6344" t="s">
        <v>482</v>
      </c>
      <c r="B6344" t="s">
        <v>727</v>
      </c>
      <c r="C6344">
        <v>30</v>
      </c>
      <c r="D6344" s="2">
        <v>46266</v>
      </c>
      <c r="E6344" t="s">
        <v>4708</v>
      </c>
      <c r="F6344" t="s">
        <v>727</v>
      </c>
      <c r="G6344" t="s">
        <v>4874</v>
      </c>
    </row>
    <row r="6345" spans="1:7">
      <c r="A6345" t="s">
        <v>482</v>
      </c>
      <c r="B6345" t="s">
        <v>765</v>
      </c>
      <c r="C6345">
        <v>30</v>
      </c>
      <c r="D6345" s="2">
        <v>46266</v>
      </c>
      <c r="E6345" t="s">
        <v>4708</v>
      </c>
      <c r="F6345" t="s">
        <v>765</v>
      </c>
      <c r="G6345" t="s">
        <v>4874</v>
      </c>
    </row>
    <row r="6346" spans="1:7">
      <c r="A6346" t="s">
        <v>135</v>
      </c>
      <c r="B6346" t="s">
        <v>338</v>
      </c>
      <c r="C6346">
        <v>70</v>
      </c>
      <c r="D6346" s="2">
        <v>46266</v>
      </c>
      <c r="E6346" t="s">
        <v>4708</v>
      </c>
      <c r="F6346" t="s">
        <v>338</v>
      </c>
      <c r="G6346" t="s">
        <v>4874</v>
      </c>
    </row>
    <row r="6347" spans="1:7">
      <c r="A6347" t="s">
        <v>135</v>
      </c>
      <c r="B6347" t="s">
        <v>354</v>
      </c>
      <c r="C6347">
        <v>30</v>
      </c>
      <c r="D6347" s="2">
        <v>46266</v>
      </c>
      <c r="E6347" t="s">
        <v>4708</v>
      </c>
      <c r="F6347" t="s">
        <v>354</v>
      </c>
      <c r="G6347" t="s">
        <v>4874</v>
      </c>
    </row>
    <row r="6348" spans="1:7">
      <c r="A6348" t="s">
        <v>135</v>
      </c>
      <c r="B6348" t="s">
        <v>791</v>
      </c>
      <c r="C6348">
        <v>30</v>
      </c>
      <c r="D6348" s="2">
        <v>46266</v>
      </c>
      <c r="E6348" t="s">
        <v>4708</v>
      </c>
      <c r="F6348" t="s">
        <v>791</v>
      </c>
      <c r="G6348" t="s">
        <v>4874</v>
      </c>
    </row>
    <row r="6349" spans="1:7">
      <c r="A6349" t="s">
        <v>135</v>
      </c>
      <c r="B6349" t="s">
        <v>789</v>
      </c>
      <c r="C6349">
        <v>50</v>
      </c>
      <c r="D6349" s="2">
        <v>46266</v>
      </c>
      <c r="E6349" t="s">
        <v>4708</v>
      </c>
      <c r="F6349" t="s">
        <v>789</v>
      </c>
      <c r="G6349" t="s">
        <v>4874</v>
      </c>
    </row>
    <row r="6350" spans="1:7">
      <c r="A6350" t="s">
        <v>135</v>
      </c>
      <c r="B6350" t="s">
        <v>3286</v>
      </c>
      <c r="C6350">
        <v>200</v>
      </c>
      <c r="D6350" s="2">
        <v>46266</v>
      </c>
      <c r="E6350" t="s">
        <v>4708</v>
      </c>
      <c r="F6350" t="s">
        <v>3286</v>
      </c>
      <c r="G6350" t="s">
        <v>4874</v>
      </c>
    </row>
    <row r="6351" spans="1:7">
      <c r="A6351" t="s">
        <v>135</v>
      </c>
      <c r="B6351" t="s">
        <v>3292</v>
      </c>
      <c r="C6351">
        <v>60</v>
      </c>
      <c r="D6351" s="2">
        <v>46266</v>
      </c>
      <c r="E6351" t="s">
        <v>4708</v>
      </c>
      <c r="F6351" t="s">
        <v>3292</v>
      </c>
      <c r="G6351" t="s">
        <v>4874</v>
      </c>
    </row>
    <row r="6352" spans="1:7">
      <c r="A6352" t="s">
        <v>135</v>
      </c>
      <c r="B6352" t="s">
        <v>3760</v>
      </c>
      <c r="C6352">
        <v>30</v>
      </c>
      <c r="D6352" s="2">
        <v>46266</v>
      </c>
      <c r="E6352" t="s">
        <v>4708</v>
      </c>
      <c r="F6352" t="s">
        <v>3760</v>
      </c>
      <c r="G6352" t="s">
        <v>4874</v>
      </c>
    </row>
    <row r="6353" spans="1:7">
      <c r="A6353" t="s">
        <v>4737</v>
      </c>
      <c r="B6353" t="s">
        <v>3766</v>
      </c>
      <c r="C6353">
        <v>200</v>
      </c>
      <c r="D6353" s="2">
        <v>46266</v>
      </c>
      <c r="E6353" t="s">
        <v>4708</v>
      </c>
      <c r="F6353" t="s">
        <v>3766</v>
      </c>
      <c r="G6353" t="s">
        <v>4874</v>
      </c>
    </row>
    <row r="6354" spans="1:7">
      <c r="A6354" t="s">
        <v>823</v>
      </c>
      <c r="B6354" t="s">
        <v>850</v>
      </c>
      <c r="C6354">
        <v>30</v>
      </c>
      <c r="D6354" s="2">
        <v>46266</v>
      </c>
      <c r="E6354" t="s">
        <v>4708</v>
      </c>
      <c r="F6354" t="s">
        <v>850</v>
      </c>
      <c r="G6354" t="s">
        <v>4874</v>
      </c>
    </row>
    <row r="6355" spans="1:7">
      <c r="A6355" t="s">
        <v>823</v>
      </c>
      <c r="B6355" t="s">
        <v>828</v>
      </c>
      <c r="C6355">
        <v>50</v>
      </c>
      <c r="D6355" s="2">
        <v>46266</v>
      </c>
      <c r="E6355" t="s">
        <v>4708</v>
      </c>
      <c r="F6355" t="s">
        <v>828</v>
      </c>
      <c r="G6355" t="s">
        <v>4874</v>
      </c>
    </row>
    <row r="6356" spans="1:7">
      <c r="A6356" t="s">
        <v>823</v>
      </c>
      <c r="B6356" t="s">
        <v>1075</v>
      </c>
      <c r="C6356">
        <v>30</v>
      </c>
      <c r="D6356" s="2">
        <v>46266</v>
      </c>
      <c r="E6356" t="s">
        <v>4708</v>
      </c>
      <c r="F6356" t="s">
        <v>1075</v>
      </c>
      <c r="G6356" t="s">
        <v>4874</v>
      </c>
    </row>
    <row r="6357" spans="1:7">
      <c r="A6357" t="s">
        <v>1795</v>
      </c>
      <c r="B6357" t="s">
        <v>1802</v>
      </c>
      <c r="C6357">
        <v>40</v>
      </c>
      <c r="D6357" s="2">
        <v>46266</v>
      </c>
      <c r="E6357" t="s">
        <v>4708</v>
      </c>
      <c r="F6357" t="s">
        <v>1802</v>
      </c>
      <c r="G6357" t="s">
        <v>4874</v>
      </c>
    </row>
    <row r="6358" spans="1:7">
      <c r="A6358" t="s">
        <v>370</v>
      </c>
      <c r="B6358" t="s">
        <v>426</v>
      </c>
      <c r="C6358">
        <v>30</v>
      </c>
      <c r="D6358" s="2">
        <v>46266</v>
      </c>
      <c r="E6358" t="s">
        <v>4708</v>
      </c>
      <c r="F6358" t="s">
        <v>426</v>
      </c>
      <c r="G6358" t="s">
        <v>4874</v>
      </c>
    </row>
    <row r="6359" spans="1:7">
      <c r="A6359" t="s">
        <v>482</v>
      </c>
      <c r="B6359" t="s">
        <v>537</v>
      </c>
      <c r="C6359">
        <v>30</v>
      </c>
      <c r="D6359" s="2">
        <v>46266</v>
      </c>
      <c r="E6359" t="s">
        <v>4708</v>
      </c>
      <c r="F6359" t="s">
        <v>537</v>
      </c>
      <c r="G6359" t="s">
        <v>4874</v>
      </c>
    </row>
    <row r="6360" spans="1:7">
      <c r="A6360" t="s">
        <v>482</v>
      </c>
      <c r="B6360" t="s">
        <v>689</v>
      </c>
      <c r="C6360">
        <v>30</v>
      </c>
      <c r="D6360" s="2">
        <v>46266</v>
      </c>
      <c r="E6360" t="s">
        <v>4708</v>
      </c>
      <c r="F6360" t="s">
        <v>689</v>
      </c>
      <c r="G6360" t="s">
        <v>4874</v>
      </c>
    </row>
    <row r="6361" spans="1:7">
      <c r="A6361" t="s">
        <v>482</v>
      </c>
      <c r="B6361" t="s">
        <v>2206</v>
      </c>
      <c r="C6361">
        <v>30</v>
      </c>
      <c r="D6361" s="2">
        <v>46266</v>
      </c>
      <c r="E6361" t="s">
        <v>4708</v>
      </c>
      <c r="F6361" t="s">
        <v>2206</v>
      </c>
      <c r="G6361" t="s">
        <v>4874</v>
      </c>
    </row>
    <row r="6362" spans="1:7">
      <c r="A6362" t="s">
        <v>482</v>
      </c>
      <c r="B6362" t="s">
        <v>2210</v>
      </c>
      <c r="C6362">
        <v>30</v>
      </c>
      <c r="D6362" s="2">
        <v>46266</v>
      </c>
      <c r="E6362" t="s">
        <v>4708</v>
      </c>
      <c r="F6362" t="s">
        <v>2210</v>
      </c>
      <c r="G6362" t="s">
        <v>4874</v>
      </c>
    </row>
    <row r="6363" spans="1:7">
      <c r="A6363" t="s">
        <v>28</v>
      </c>
      <c r="B6363" t="s">
        <v>131</v>
      </c>
      <c r="C6363">
        <v>30</v>
      </c>
      <c r="D6363" s="2">
        <v>46266</v>
      </c>
      <c r="E6363" t="s">
        <v>4708</v>
      </c>
      <c r="F6363" t="s">
        <v>131</v>
      </c>
      <c r="G6363" t="s">
        <v>4874</v>
      </c>
    </row>
    <row r="6364" spans="1:7">
      <c r="A6364" t="s">
        <v>135</v>
      </c>
      <c r="B6364" t="s">
        <v>165</v>
      </c>
      <c r="C6364">
        <v>30</v>
      </c>
      <c r="D6364" s="2">
        <v>46266</v>
      </c>
      <c r="E6364" t="s">
        <v>4708</v>
      </c>
      <c r="F6364" t="s">
        <v>165</v>
      </c>
      <c r="G6364" t="s">
        <v>4874</v>
      </c>
    </row>
    <row r="6365" spans="1:7">
      <c r="A6365" t="s">
        <v>135</v>
      </c>
      <c r="B6365" t="s">
        <v>195</v>
      </c>
      <c r="C6365">
        <v>30</v>
      </c>
      <c r="D6365" s="2">
        <v>46266</v>
      </c>
      <c r="E6365" t="s">
        <v>4708</v>
      </c>
      <c r="F6365" t="s">
        <v>195</v>
      </c>
      <c r="G6365" t="s">
        <v>4874</v>
      </c>
    </row>
    <row r="6366" spans="1:7">
      <c r="A6366" t="s">
        <v>135</v>
      </c>
      <c r="B6366" t="s">
        <v>213</v>
      </c>
      <c r="C6366">
        <v>30</v>
      </c>
      <c r="D6366" s="2">
        <v>46266</v>
      </c>
      <c r="E6366" t="s">
        <v>4708</v>
      </c>
      <c r="F6366" t="s">
        <v>213</v>
      </c>
      <c r="G6366" t="s">
        <v>4874</v>
      </c>
    </row>
    <row r="6367" spans="1:7">
      <c r="A6367" t="s">
        <v>2777</v>
      </c>
      <c r="B6367" t="s">
        <v>2900</v>
      </c>
      <c r="C6367">
        <v>30</v>
      </c>
      <c r="D6367" s="2">
        <v>46266</v>
      </c>
      <c r="E6367" t="s">
        <v>4708</v>
      </c>
      <c r="F6367" t="s">
        <v>2900</v>
      </c>
      <c r="G6367" t="s">
        <v>4874</v>
      </c>
    </row>
    <row r="6368" spans="1:7">
      <c r="A6368" t="s">
        <v>482</v>
      </c>
      <c r="B6368" t="s">
        <v>3444</v>
      </c>
      <c r="C6368">
        <v>300</v>
      </c>
      <c r="D6368" s="2">
        <v>46266</v>
      </c>
      <c r="E6368" t="s">
        <v>4708</v>
      </c>
      <c r="F6368" t="s">
        <v>3444</v>
      </c>
      <c r="G6368" t="s">
        <v>4874</v>
      </c>
    </row>
    <row r="6369" spans="1:7">
      <c r="A6369" t="s">
        <v>4745</v>
      </c>
      <c r="B6369" t="s">
        <v>4679</v>
      </c>
      <c r="C6369">
        <v>200</v>
      </c>
      <c r="D6369" s="2">
        <v>46266</v>
      </c>
      <c r="E6369" t="s">
        <v>4708</v>
      </c>
      <c r="F6369" t="s">
        <v>4679</v>
      </c>
      <c r="G6369" t="s">
        <v>4874</v>
      </c>
    </row>
    <row r="6370" spans="1:7">
      <c r="A6370" t="s">
        <v>4734</v>
      </c>
      <c r="B6370" t="s">
        <v>4680</v>
      </c>
      <c r="C6370">
        <v>200</v>
      </c>
      <c r="D6370" s="2">
        <v>46266</v>
      </c>
      <c r="E6370" t="s">
        <v>4708</v>
      </c>
      <c r="F6370" t="s">
        <v>4680</v>
      </c>
      <c r="G6370" t="s">
        <v>4874</v>
      </c>
    </row>
    <row r="6371" spans="1:7">
      <c r="A6371" t="s">
        <v>370</v>
      </c>
      <c r="B6371" t="s">
        <v>462</v>
      </c>
      <c r="C6371">
        <v>200</v>
      </c>
      <c r="D6371" s="2">
        <v>46266</v>
      </c>
      <c r="E6371" t="s">
        <v>4708</v>
      </c>
      <c r="F6371" t="s">
        <v>462</v>
      </c>
      <c r="G6371" t="s">
        <v>4874</v>
      </c>
    </row>
    <row r="6372" spans="1:7">
      <c r="A6372" t="s">
        <v>4726</v>
      </c>
      <c r="B6372" t="s">
        <v>3772</v>
      </c>
      <c r="C6372">
        <v>200</v>
      </c>
      <c r="D6372" s="2">
        <v>46266</v>
      </c>
      <c r="E6372" t="s">
        <v>4708</v>
      </c>
      <c r="F6372" t="s">
        <v>3772</v>
      </c>
      <c r="G6372" t="s">
        <v>4874</v>
      </c>
    </row>
    <row r="6373" spans="1:7">
      <c r="A6373" t="s">
        <v>1795</v>
      </c>
      <c r="B6373" t="s">
        <v>2294</v>
      </c>
      <c r="C6373">
        <v>150</v>
      </c>
      <c r="D6373" s="2">
        <v>46266</v>
      </c>
      <c r="E6373" t="s">
        <v>4708</v>
      </c>
      <c r="F6373" t="s">
        <v>2294</v>
      </c>
      <c r="G6373" t="s">
        <v>4874</v>
      </c>
    </row>
    <row r="6374" spans="1:7">
      <c r="A6374" t="s">
        <v>1795</v>
      </c>
      <c r="B6374" t="s">
        <v>2292</v>
      </c>
      <c r="C6374">
        <v>200</v>
      </c>
      <c r="D6374" s="2">
        <v>46266</v>
      </c>
      <c r="E6374" t="s">
        <v>4708</v>
      </c>
      <c r="F6374" t="s">
        <v>2292</v>
      </c>
      <c r="G6374" t="s">
        <v>4874</v>
      </c>
    </row>
    <row r="6375" spans="1:7">
      <c r="A6375" t="s">
        <v>1795</v>
      </c>
      <c r="B6375" t="s">
        <v>2158</v>
      </c>
      <c r="C6375">
        <v>150</v>
      </c>
      <c r="D6375" s="2">
        <v>46266</v>
      </c>
      <c r="E6375" t="s">
        <v>4708</v>
      </c>
      <c r="F6375" t="s">
        <v>2158</v>
      </c>
      <c r="G6375" t="s">
        <v>4874</v>
      </c>
    </row>
    <row r="6376" spans="1:7">
      <c r="A6376" t="s">
        <v>482</v>
      </c>
      <c r="B6376" t="s">
        <v>2272</v>
      </c>
      <c r="C6376">
        <v>150</v>
      </c>
      <c r="D6376" s="2">
        <v>46266</v>
      </c>
      <c r="E6376" t="s">
        <v>4708</v>
      </c>
      <c r="F6376" t="s">
        <v>2272</v>
      </c>
      <c r="G6376" t="s">
        <v>4874</v>
      </c>
    </row>
    <row r="6377" spans="1:7">
      <c r="A6377" t="s">
        <v>482</v>
      </c>
      <c r="B6377" t="s">
        <v>3388</v>
      </c>
      <c r="C6377">
        <v>150</v>
      </c>
      <c r="D6377" s="2">
        <v>46266</v>
      </c>
      <c r="E6377" t="s">
        <v>4708</v>
      </c>
      <c r="F6377" t="s">
        <v>3388</v>
      </c>
      <c r="G6377" t="s">
        <v>4874</v>
      </c>
    </row>
    <row r="6378" spans="1:7">
      <c r="A6378" t="s">
        <v>4726</v>
      </c>
      <c r="B6378" t="s">
        <v>3562</v>
      </c>
      <c r="C6378">
        <v>200</v>
      </c>
      <c r="D6378" s="2">
        <v>46266</v>
      </c>
      <c r="E6378" t="s">
        <v>4708</v>
      </c>
      <c r="F6378" t="s">
        <v>3562</v>
      </c>
      <c r="G6378" t="s">
        <v>4874</v>
      </c>
    </row>
    <row r="6379" spans="1:7">
      <c r="A6379" t="s">
        <v>2400</v>
      </c>
      <c r="B6379" t="s">
        <v>3672</v>
      </c>
      <c r="C6379">
        <v>150</v>
      </c>
      <c r="D6379" s="2">
        <v>46266</v>
      </c>
      <c r="E6379" t="s">
        <v>4708</v>
      </c>
      <c r="F6379" t="s">
        <v>3672</v>
      </c>
      <c r="G6379" t="s">
        <v>4874</v>
      </c>
    </row>
    <row r="6380" spans="1:7">
      <c r="A6380" t="s">
        <v>1795</v>
      </c>
      <c r="B6380" t="s">
        <v>3294</v>
      </c>
      <c r="C6380">
        <v>250</v>
      </c>
      <c r="D6380" s="2">
        <v>46266</v>
      </c>
      <c r="E6380" t="s">
        <v>4708</v>
      </c>
      <c r="F6380" t="s">
        <v>3294</v>
      </c>
      <c r="G6380" t="s">
        <v>4874</v>
      </c>
    </row>
    <row r="6381" spans="1:7">
      <c r="A6381" t="s">
        <v>370</v>
      </c>
      <c r="B6381" t="s">
        <v>3094</v>
      </c>
      <c r="C6381">
        <v>200</v>
      </c>
      <c r="D6381" s="2">
        <v>46266</v>
      </c>
      <c r="E6381" t="s">
        <v>4708</v>
      </c>
      <c r="F6381" t="s">
        <v>3094</v>
      </c>
      <c r="G6381" t="s">
        <v>4874</v>
      </c>
    </row>
    <row r="6382" spans="1:7">
      <c r="A6382" t="s">
        <v>2622</v>
      </c>
      <c r="B6382" t="s">
        <v>3068</v>
      </c>
      <c r="C6382">
        <v>200</v>
      </c>
      <c r="D6382" s="2">
        <v>46266</v>
      </c>
      <c r="E6382" t="s">
        <v>4708</v>
      </c>
      <c r="F6382" t="s">
        <v>3068</v>
      </c>
      <c r="G6382" t="s">
        <v>4874</v>
      </c>
    </row>
    <row r="6383" spans="1:7">
      <c r="A6383" t="s">
        <v>4726</v>
      </c>
      <c r="B6383" t="s">
        <v>3336</v>
      </c>
      <c r="C6383">
        <v>300</v>
      </c>
      <c r="D6383" s="2">
        <v>46266</v>
      </c>
      <c r="E6383" t="s">
        <v>4708</v>
      </c>
      <c r="F6383" t="s">
        <v>3336</v>
      </c>
      <c r="G6383" t="s">
        <v>4874</v>
      </c>
    </row>
    <row r="6384" spans="1:7">
      <c r="A6384" t="s">
        <v>1795</v>
      </c>
      <c r="B6384" t="s">
        <v>2106</v>
      </c>
      <c r="C6384">
        <v>50</v>
      </c>
      <c r="D6384" s="2">
        <v>46266</v>
      </c>
      <c r="E6384" t="s">
        <v>4708</v>
      </c>
      <c r="F6384" t="s">
        <v>2106</v>
      </c>
      <c r="G6384" t="s">
        <v>4874</v>
      </c>
    </row>
    <row r="6385" spans="1:7">
      <c r="A6385" t="s">
        <v>482</v>
      </c>
      <c r="B6385" t="s">
        <v>695</v>
      </c>
      <c r="C6385">
        <v>200</v>
      </c>
      <c r="D6385" s="2">
        <v>46266</v>
      </c>
      <c r="E6385" t="s">
        <v>4708</v>
      </c>
      <c r="F6385" t="s">
        <v>695</v>
      </c>
      <c r="G6385" t="s">
        <v>4874</v>
      </c>
    </row>
    <row r="6386" spans="1:7">
      <c r="A6386" t="s">
        <v>482</v>
      </c>
      <c r="B6386" t="s">
        <v>797</v>
      </c>
      <c r="C6386">
        <v>100</v>
      </c>
      <c r="D6386" s="2">
        <v>46266</v>
      </c>
      <c r="E6386" t="s">
        <v>4708</v>
      </c>
      <c r="F6386" t="s">
        <v>797</v>
      </c>
      <c r="G6386" t="s">
        <v>4874</v>
      </c>
    </row>
    <row r="6387" spans="1:7">
      <c r="A6387" t="s">
        <v>482</v>
      </c>
      <c r="B6387" t="s">
        <v>2276</v>
      </c>
      <c r="C6387">
        <v>100</v>
      </c>
      <c r="D6387" s="2">
        <v>46266</v>
      </c>
      <c r="E6387" t="s">
        <v>4708</v>
      </c>
      <c r="F6387" t="s">
        <v>2276</v>
      </c>
      <c r="G6387" t="s">
        <v>4874</v>
      </c>
    </row>
    <row r="6388" spans="1:7">
      <c r="A6388" t="s">
        <v>482</v>
      </c>
      <c r="B6388" t="s">
        <v>2212</v>
      </c>
      <c r="C6388">
        <v>100</v>
      </c>
      <c r="D6388" s="2">
        <v>46266</v>
      </c>
      <c r="E6388" t="s">
        <v>4708</v>
      </c>
      <c r="F6388" t="s">
        <v>2212</v>
      </c>
      <c r="G6388" t="s">
        <v>4874</v>
      </c>
    </row>
    <row r="6389" spans="1:7">
      <c r="A6389" t="s">
        <v>482</v>
      </c>
      <c r="B6389" t="s">
        <v>3360</v>
      </c>
      <c r="C6389">
        <v>150</v>
      </c>
      <c r="D6389" s="2">
        <v>46266</v>
      </c>
      <c r="E6389" t="s">
        <v>4708</v>
      </c>
      <c r="F6389" t="s">
        <v>3360</v>
      </c>
      <c r="G6389" t="s">
        <v>4874</v>
      </c>
    </row>
    <row r="6390" spans="1:7">
      <c r="A6390" t="s">
        <v>482</v>
      </c>
      <c r="B6390" t="s">
        <v>3380</v>
      </c>
      <c r="C6390">
        <v>150</v>
      </c>
      <c r="D6390" s="2">
        <v>46266</v>
      </c>
      <c r="E6390" t="s">
        <v>4708</v>
      </c>
      <c r="F6390" t="s">
        <v>3380</v>
      </c>
      <c r="G6390" t="s">
        <v>4874</v>
      </c>
    </row>
    <row r="6391" spans="1:7">
      <c r="A6391" t="s">
        <v>135</v>
      </c>
      <c r="B6391" t="s">
        <v>1701</v>
      </c>
      <c r="C6391">
        <v>100</v>
      </c>
      <c r="D6391" s="2">
        <v>46266</v>
      </c>
      <c r="E6391" t="s">
        <v>4708</v>
      </c>
      <c r="F6391" t="s">
        <v>1701</v>
      </c>
      <c r="G6391" t="s">
        <v>4874</v>
      </c>
    </row>
    <row r="6392" spans="1:7">
      <c r="A6392" t="s">
        <v>28</v>
      </c>
      <c r="B6392" t="s">
        <v>61</v>
      </c>
      <c r="C6392">
        <v>100</v>
      </c>
      <c r="D6392" s="2">
        <v>46266</v>
      </c>
      <c r="E6392" t="s">
        <v>4708</v>
      </c>
      <c r="F6392" t="s">
        <v>61</v>
      </c>
      <c r="G6392" t="s">
        <v>4874</v>
      </c>
    </row>
    <row r="6393" spans="1:7">
      <c r="A6393" t="s">
        <v>4734</v>
      </c>
      <c r="B6393" t="s">
        <v>3796</v>
      </c>
      <c r="C6393">
        <v>200</v>
      </c>
      <c r="D6393" s="2">
        <v>46266</v>
      </c>
      <c r="E6393" t="s">
        <v>4708</v>
      </c>
      <c r="F6393" t="s">
        <v>3796</v>
      </c>
      <c r="G6393" t="s">
        <v>4874</v>
      </c>
    </row>
    <row r="6394" spans="1:7">
      <c r="A6394" t="s">
        <v>482</v>
      </c>
      <c r="B6394" t="s">
        <v>1209</v>
      </c>
      <c r="C6394">
        <v>50</v>
      </c>
      <c r="D6394" s="2">
        <v>46266</v>
      </c>
      <c r="E6394" t="s">
        <v>4708</v>
      </c>
      <c r="F6394" t="s">
        <v>1209</v>
      </c>
      <c r="G6394" t="s">
        <v>4874</v>
      </c>
    </row>
    <row r="6395" spans="1:7">
      <c r="A6395" t="s">
        <v>2622</v>
      </c>
      <c r="B6395" t="s">
        <v>2745</v>
      </c>
      <c r="C6395">
        <v>50</v>
      </c>
      <c r="D6395" s="2">
        <v>46266</v>
      </c>
      <c r="E6395" t="s">
        <v>4708</v>
      </c>
      <c r="F6395" t="s">
        <v>2745</v>
      </c>
      <c r="G6395" t="s">
        <v>4874</v>
      </c>
    </row>
    <row r="6396" spans="1:7">
      <c r="A6396" t="s">
        <v>482</v>
      </c>
      <c r="B6396" t="s">
        <v>1589</v>
      </c>
      <c r="C6396">
        <v>100</v>
      </c>
      <c r="D6396" s="2">
        <v>46266</v>
      </c>
      <c r="E6396" t="s">
        <v>4708</v>
      </c>
      <c r="F6396" t="s">
        <v>1589</v>
      </c>
      <c r="G6396" t="s">
        <v>4874</v>
      </c>
    </row>
    <row r="6397" spans="1:7">
      <c r="A6397" t="s">
        <v>482</v>
      </c>
      <c r="B6397" t="s">
        <v>3128</v>
      </c>
      <c r="C6397">
        <v>100</v>
      </c>
      <c r="D6397" s="2">
        <v>46266</v>
      </c>
      <c r="E6397" t="s">
        <v>4708</v>
      </c>
      <c r="F6397" t="s">
        <v>3128</v>
      </c>
      <c r="G6397" t="s">
        <v>4874</v>
      </c>
    </row>
    <row r="6398" spans="1:7">
      <c r="A6398" t="s">
        <v>482</v>
      </c>
      <c r="B6398" t="s">
        <v>3546</v>
      </c>
      <c r="C6398">
        <v>100</v>
      </c>
      <c r="D6398" s="2">
        <v>46266</v>
      </c>
      <c r="E6398" t="s">
        <v>4708</v>
      </c>
      <c r="F6398" t="s">
        <v>3546</v>
      </c>
      <c r="G6398" t="s">
        <v>4874</v>
      </c>
    </row>
    <row r="6399" spans="1:7">
      <c r="A6399" t="s">
        <v>2400</v>
      </c>
      <c r="B6399" t="s">
        <v>2403</v>
      </c>
      <c r="C6399">
        <v>100</v>
      </c>
      <c r="D6399" s="2">
        <v>46266</v>
      </c>
      <c r="E6399" t="s">
        <v>4708</v>
      </c>
      <c r="F6399" t="s">
        <v>2403</v>
      </c>
      <c r="G6399" t="s">
        <v>4874</v>
      </c>
    </row>
    <row r="6400" spans="1:7">
      <c r="A6400" t="s">
        <v>2400</v>
      </c>
      <c r="B6400" t="s">
        <v>3034</v>
      </c>
      <c r="C6400">
        <v>50</v>
      </c>
      <c r="D6400" s="2">
        <v>46266</v>
      </c>
      <c r="E6400" t="s">
        <v>4708</v>
      </c>
      <c r="F6400" t="s">
        <v>3034</v>
      </c>
      <c r="G6400" t="s">
        <v>4874</v>
      </c>
    </row>
    <row r="6401" spans="1:7">
      <c r="A6401" t="s">
        <v>2400</v>
      </c>
      <c r="B6401" t="s">
        <v>3040</v>
      </c>
      <c r="C6401">
        <v>50</v>
      </c>
      <c r="D6401" s="2">
        <v>46266</v>
      </c>
      <c r="E6401" t="s">
        <v>4708</v>
      </c>
      <c r="F6401" t="s">
        <v>3040</v>
      </c>
      <c r="G6401" t="s">
        <v>4874</v>
      </c>
    </row>
    <row r="6402" spans="1:7">
      <c r="A6402" t="s">
        <v>2400</v>
      </c>
      <c r="B6402" t="s">
        <v>3044</v>
      </c>
      <c r="C6402">
        <v>50</v>
      </c>
      <c r="D6402" s="2">
        <v>46266</v>
      </c>
      <c r="E6402" t="s">
        <v>4708</v>
      </c>
      <c r="F6402" t="s">
        <v>3044</v>
      </c>
      <c r="G6402" t="s">
        <v>4874</v>
      </c>
    </row>
    <row r="6403" spans="1:7">
      <c r="A6403" t="s">
        <v>135</v>
      </c>
      <c r="B6403" t="s">
        <v>329</v>
      </c>
      <c r="C6403">
        <v>100</v>
      </c>
      <c r="D6403" s="2">
        <v>46266</v>
      </c>
      <c r="E6403" t="s">
        <v>4708</v>
      </c>
      <c r="F6403" t="s">
        <v>329</v>
      </c>
      <c r="G6403" t="s">
        <v>4874</v>
      </c>
    </row>
    <row r="6404" spans="1:7">
      <c r="A6404" t="s">
        <v>2603</v>
      </c>
      <c r="B6404" t="s">
        <v>2608</v>
      </c>
      <c r="C6404">
        <v>150</v>
      </c>
      <c r="D6404" s="2">
        <v>46266</v>
      </c>
      <c r="E6404" t="s">
        <v>4708</v>
      </c>
      <c r="F6404" t="s">
        <v>2608</v>
      </c>
      <c r="G6404" t="s">
        <v>4874</v>
      </c>
    </row>
    <row r="6405" spans="1:7">
      <c r="A6405" t="s">
        <v>823</v>
      </c>
      <c r="B6405" t="s">
        <v>991</v>
      </c>
      <c r="C6405">
        <v>300</v>
      </c>
      <c r="D6405" s="2">
        <v>46266</v>
      </c>
      <c r="E6405" t="s">
        <v>4708</v>
      </c>
      <c r="F6405" t="s">
        <v>991</v>
      </c>
      <c r="G6405" t="s">
        <v>4874</v>
      </c>
    </row>
    <row r="6406" spans="1:7">
      <c r="A6406" t="s">
        <v>823</v>
      </c>
      <c r="B6406" t="s">
        <v>976</v>
      </c>
      <c r="C6406">
        <v>280</v>
      </c>
      <c r="D6406" s="2">
        <v>46266</v>
      </c>
      <c r="E6406" t="s">
        <v>4708</v>
      </c>
      <c r="F6406" t="s">
        <v>976</v>
      </c>
      <c r="G6406" t="s">
        <v>4874</v>
      </c>
    </row>
    <row r="6407" spans="1:7">
      <c r="A6407" t="s">
        <v>482</v>
      </c>
      <c r="B6407" t="s">
        <v>533</v>
      </c>
      <c r="C6407">
        <v>60</v>
      </c>
      <c r="D6407" s="2">
        <v>46266</v>
      </c>
      <c r="E6407" t="s">
        <v>4708</v>
      </c>
      <c r="F6407" t="s">
        <v>533</v>
      </c>
      <c r="G6407" t="s">
        <v>4874</v>
      </c>
    </row>
    <row r="6408" spans="1:7">
      <c r="A6408" t="s">
        <v>482</v>
      </c>
      <c r="B6408" t="s">
        <v>3264</v>
      </c>
      <c r="C6408">
        <v>30</v>
      </c>
      <c r="D6408" s="2">
        <v>46266</v>
      </c>
      <c r="E6408" t="s">
        <v>4708</v>
      </c>
      <c r="F6408" t="s">
        <v>3264</v>
      </c>
      <c r="G6408" t="s">
        <v>4874</v>
      </c>
    </row>
    <row r="6409" spans="1:7">
      <c r="A6409" t="s">
        <v>135</v>
      </c>
      <c r="B6409" t="s">
        <v>791</v>
      </c>
      <c r="C6409">
        <v>30</v>
      </c>
      <c r="D6409" s="2">
        <v>46266</v>
      </c>
      <c r="E6409" t="s">
        <v>4708</v>
      </c>
      <c r="F6409" t="s">
        <v>791</v>
      </c>
      <c r="G6409" t="s">
        <v>4874</v>
      </c>
    </row>
    <row r="6410" spans="1:7">
      <c r="A6410" t="s">
        <v>135</v>
      </c>
      <c r="B6410" t="s">
        <v>789</v>
      </c>
      <c r="C6410">
        <v>70</v>
      </c>
      <c r="D6410" s="2">
        <v>46266</v>
      </c>
      <c r="E6410" t="s">
        <v>4708</v>
      </c>
      <c r="F6410" t="s">
        <v>789</v>
      </c>
      <c r="G6410" t="s">
        <v>4874</v>
      </c>
    </row>
    <row r="6411" spans="1:7">
      <c r="A6411" t="s">
        <v>135</v>
      </c>
      <c r="B6411" t="s">
        <v>3286</v>
      </c>
      <c r="C6411">
        <v>30</v>
      </c>
      <c r="D6411" s="2">
        <v>46266</v>
      </c>
      <c r="E6411" t="s">
        <v>4708</v>
      </c>
      <c r="F6411" t="s">
        <v>3286</v>
      </c>
      <c r="G6411" t="s">
        <v>4874</v>
      </c>
    </row>
    <row r="6412" spans="1:7">
      <c r="A6412" t="s">
        <v>135</v>
      </c>
      <c r="B6412" t="s">
        <v>3754</v>
      </c>
      <c r="C6412">
        <v>30</v>
      </c>
      <c r="D6412" s="2">
        <v>46266</v>
      </c>
      <c r="E6412" t="s">
        <v>4708</v>
      </c>
      <c r="F6412" t="s">
        <v>3754</v>
      </c>
      <c r="G6412" t="s">
        <v>4874</v>
      </c>
    </row>
    <row r="6413" spans="1:7">
      <c r="A6413" t="s">
        <v>135</v>
      </c>
      <c r="B6413" t="s">
        <v>3758</v>
      </c>
      <c r="C6413">
        <v>50</v>
      </c>
      <c r="D6413" s="2">
        <v>46266</v>
      </c>
      <c r="E6413" t="s">
        <v>4708</v>
      </c>
      <c r="F6413" t="s">
        <v>3758</v>
      </c>
      <c r="G6413" t="s">
        <v>4874</v>
      </c>
    </row>
    <row r="6414" spans="1:7">
      <c r="A6414" t="s">
        <v>135</v>
      </c>
      <c r="B6414" t="s">
        <v>3752</v>
      </c>
      <c r="C6414">
        <v>30</v>
      </c>
      <c r="D6414" s="2">
        <v>46266</v>
      </c>
      <c r="E6414" t="s">
        <v>4708</v>
      </c>
      <c r="F6414" t="s">
        <v>3752</v>
      </c>
      <c r="G6414" t="s">
        <v>4874</v>
      </c>
    </row>
    <row r="6415" spans="1:7">
      <c r="A6415" t="s">
        <v>2400</v>
      </c>
      <c r="B6415" t="s">
        <v>2477</v>
      </c>
      <c r="C6415">
        <v>30</v>
      </c>
      <c r="D6415" s="2">
        <v>46266</v>
      </c>
      <c r="E6415" t="s">
        <v>4708</v>
      </c>
      <c r="F6415" t="s">
        <v>2477</v>
      </c>
      <c r="G6415" t="s">
        <v>4874</v>
      </c>
    </row>
    <row r="6416" spans="1:7">
      <c r="A6416" t="s">
        <v>2777</v>
      </c>
      <c r="B6416" t="s">
        <v>2900</v>
      </c>
      <c r="C6416">
        <v>30</v>
      </c>
      <c r="D6416" s="2">
        <v>46266</v>
      </c>
      <c r="E6416" t="s">
        <v>4708</v>
      </c>
      <c r="F6416" t="s">
        <v>2900</v>
      </c>
      <c r="G6416" t="s">
        <v>4874</v>
      </c>
    </row>
    <row r="6417" spans="1:7">
      <c r="A6417" t="s">
        <v>823</v>
      </c>
      <c r="B6417" t="s">
        <v>830</v>
      </c>
      <c r="C6417">
        <v>150</v>
      </c>
      <c r="D6417" s="2">
        <v>46266</v>
      </c>
      <c r="E6417" t="s">
        <v>4708</v>
      </c>
      <c r="F6417" t="s">
        <v>830</v>
      </c>
      <c r="G6417" t="s">
        <v>4874</v>
      </c>
    </row>
    <row r="6418" spans="1:7">
      <c r="A6418" t="s">
        <v>823</v>
      </c>
      <c r="B6418" t="s">
        <v>828</v>
      </c>
      <c r="C6418">
        <v>130</v>
      </c>
      <c r="D6418" s="2">
        <v>46266</v>
      </c>
      <c r="E6418" t="s">
        <v>4708</v>
      </c>
      <c r="F6418" t="s">
        <v>828</v>
      </c>
      <c r="G6418" t="s">
        <v>4874</v>
      </c>
    </row>
    <row r="6419" spans="1:7">
      <c r="A6419" t="s">
        <v>823</v>
      </c>
      <c r="B6419" t="s">
        <v>1069</v>
      </c>
      <c r="C6419">
        <v>30</v>
      </c>
      <c r="D6419" s="2">
        <v>46266</v>
      </c>
      <c r="E6419" t="s">
        <v>4708</v>
      </c>
      <c r="F6419" t="s">
        <v>1069</v>
      </c>
      <c r="G6419" t="s">
        <v>4874</v>
      </c>
    </row>
    <row r="6420" spans="1:7">
      <c r="A6420" t="s">
        <v>135</v>
      </c>
      <c r="B6420" t="s">
        <v>145</v>
      </c>
      <c r="C6420">
        <v>80</v>
      </c>
      <c r="D6420" s="2">
        <v>46266</v>
      </c>
      <c r="E6420" t="s">
        <v>4708</v>
      </c>
      <c r="F6420" t="s">
        <v>145</v>
      </c>
      <c r="G6420" t="s">
        <v>4874</v>
      </c>
    </row>
    <row r="6421" spans="1:7">
      <c r="A6421" t="s">
        <v>135</v>
      </c>
      <c r="B6421" t="s">
        <v>155</v>
      </c>
      <c r="C6421">
        <v>30</v>
      </c>
      <c r="D6421" s="2">
        <v>46266</v>
      </c>
      <c r="E6421" t="s">
        <v>4708</v>
      </c>
      <c r="F6421" t="s">
        <v>155</v>
      </c>
      <c r="G6421" t="s">
        <v>4874</v>
      </c>
    </row>
    <row r="6422" spans="1:7">
      <c r="A6422" t="s">
        <v>135</v>
      </c>
      <c r="B6422" t="s">
        <v>338</v>
      </c>
      <c r="C6422">
        <v>30</v>
      </c>
      <c r="D6422" s="2">
        <v>46266</v>
      </c>
      <c r="E6422" t="s">
        <v>4708</v>
      </c>
      <c r="F6422" t="s">
        <v>338</v>
      </c>
      <c r="G6422" t="s">
        <v>4874</v>
      </c>
    </row>
    <row r="6423" spans="1:7">
      <c r="A6423" t="s">
        <v>135</v>
      </c>
      <c r="B6423" t="s">
        <v>791</v>
      </c>
      <c r="C6423">
        <v>30</v>
      </c>
      <c r="D6423" s="2">
        <v>46266</v>
      </c>
      <c r="E6423" t="s">
        <v>4708</v>
      </c>
      <c r="F6423" t="s">
        <v>791</v>
      </c>
      <c r="G6423" t="s">
        <v>4874</v>
      </c>
    </row>
    <row r="6424" spans="1:7">
      <c r="A6424" t="s">
        <v>135</v>
      </c>
      <c r="B6424" t="s">
        <v>789</v>
      </c>
      <c r="C6424">
        <v>100</v>
      </c>
      <c r="D6424" s="2">
        <v>46266</v>
      </c>
      <c r="E6424" t="s">
        <v>4708</v>
      </c>
      <c r="F6424" t="s">
        <v>789</v>
      </c>
      <c r="G6424" t="s">
        <v>4874</v>
      </c>
    </row>
    <row r="6425" spans="1:7">
      <c r="A6425" t="s">
        <v>135</v>
      </c>
      <c r="B6425" t="s">
        <v>3286</v>
      </c>
      <c r="C6425">
        <v>150</v>
      </c>
      <c r="D6425" s="2">
        <v>46266</v>
      </c>
      <c r="E6425" t="s">
        <v>4708</v>
      </c>
      <c r="F6425" t="s">
        <v>3286</v>
      </c>
      <c r="G6425" t="s">
        <v>4874</v>
      </c>
    </row>
    <row r="6426" spans="1:7">
      <c r="A6426" t="s">
        <v>135</v>
      </c>
      <c r="B6426" t="s">
        <v>3288</v>
      </c>
      <c r="C6426">
        <v>60</v>
      </c>
      <c r="D6426" s="2">
        <v>46266</v>
      </c>
      <c r="E6426" t="s">
        <v>4708</v>
      </c>
      <c r="F6426" t="s">
        <v>3288</v>
      </c>
      <c r="G6426" t="s">
        <v>4874</v>
      </c>
    </row>
    <row r="6427" spans="1:7">
      <c r="A6427" t="s">
        <v>135</v>
      </c>
      <c r="B6427" t="s">
        <v>3292</v>
      </c>
      <c r="C6427">
        <v>60</v>
      </c>
      <c r="D6427" s="2">
        <v>46266</v>
      </c>
      <c r="E6427" t="s">
        <v>4708</v>
      </c>
      <c r="F6427" t="s">
        <v>3292</v>
      </c>
      <c r="G6427" t="s">
        <v>4874</v>
      </c>
    </row>
    <row r="6428" spans="1:7">
      <c r="A6428" t="s">
        <v>135</v>
      </c>
      <c r="B6428" t="s">
        <v>3298</v>
      </c>
      <c r="C6428">
        <v>30</v>
      </c>
      <c r="D6428" s="2">
        <v>46266</v>
      </c>
      <c r="E6428" t="s">
        <v>4708</v>
      </c>
      <c r="F6428" t="s">
        <v>3298</v>
      </c>
      <c r="G6428" t="s">
        <v>4874</v>
      </c>
    </row>
    <row r="6429" spans="1:7">
      <c r="A6429" t="s">
        <v>135</v>
      </c>
      <c r="B6429" t="s">
        <v>3758</v>
      </c>
      <c r="C6429">
        <v>30</v>
      </c>
      <c r="D6429" s="2">
        <v>46266</v>
      </c>
      <c r="E6429" t="s">
        <v>4708</v>
      </c>
      <c r="F6429" t="s">
        <v>3758</v>
      </c>
      <c r="G6429" t="s">
        <v>4874</v>
      </c>
    </row>
    <row r="6430" spans="1:7">
      <c r="A6430" t="s">
        <v>135</v>
      </c>
      <c r="B6430" t="s">
        <v>3760</v>
      </c>
      <c r="C6430">
        <v>50</v>
      </c>
      <c r="D6430" s="2">
        <v>46266</v>
      </c>
      <c r="E6430" t="s">
        <v>4708</v>
      </c>
      <c r="F6430" t="s">
        <v>3760</v>
      </c>
      <c r="G6430" t="s">
        <v>4874</v>
      </c>
    </row>
    <row r="6431" spans="1:7">
      <c r="A6431" t="s">
        <v>135</v>
      </c>
      <c r="B6431" t="s">
        <v>3752</v>
      </c>
      <c r="C6431">
        <v>30</v>
      </c>
      <c r="D6431" s="2">
        <v>46266</v>
      </c>
      <c r="E6431" t="s">
        <v>4708</v>
      </c>
      <c r="F6431" t="s">
        <v>3752</v>
      </c>
      <c r="G6431" t="s">
        <v>4874</v>
      </c>
    </row>
    <row r="6432" spans="1:7">
      <c r="A6432" t="s">
        <v>2622</v>
      </c>
      <c r="B6432" t="s">
        <v>2717</v>
      </c>
      <c r="C6432">
        <v>30</v>
      </c>
      <c r="D6432" s="2">
        <v>46266</v>
      </c>
      <c r="E6432" t="s">
        <v>4708</v>
      </c>
      <c r="F6432" t="s">
        <v>2717</v>
      </c>
      <c r="G6432" t="s">
        <v>4874</v>
      </c>
    </row>
    <row r="6433" spans="1:7">
      <c r="A6433" t="s">
        <v>482</v>
      </c>
      <c r="B6433" t="s">
        <v>501</v>
      </c>
      <c r="C6433">
        <v>30</v>
      </c>
      <c r="D6433" s="2">
        <v>46266</v>
      </c>
      <c r="E6433" t="s">
        <v>4708</v>
      </c>
      <c r="F6433" t="s">
        <v>501</v>
      </c>
      <c r="G6433" t="s">
        <v>4874</v>
      </c>
    </row>
    <row r="6434" spans="1:7">
      <c r="A6434" t="s">
        <v>482</v>
      </c>
      <c r="B6434" t="s">
        <v>505</v>
      </c>
      <c r="C6434">
        <v>30</v>
      </c>
      <c r="D6434" s="2">
        <v>46266</v>
      </c>
      <c r="E6434" t="s">
        <v>4708</v>
      </c>
      <c r="F6434" t="s">
        <v>505</v>
      </c>
      <c r="G6434" t="s">
        <v>4874</v>
      </c>
    </row>
    <row r="6435" spans="1:7">
      <c r="A6435" t="s">
        <v>482</v>
      </c>
      <c r="B6435" t="s">
        <v>531</v>
      </c>
      <c r="C6435">
        <v>30</v>
      </c>
      <c r="D6435" s="2">
        <v>46266</v>
      </c>
      <c r="E6435" t="s">
        <v>4708</v>
      </c>
      <c r="F6435" t="s">
        <v>531</v>
      </c>
      <c r="G6435" t="s">
        <v>4874</v>
      </c>
    </row>
    <row r="6436" spans="1:7">
      <c r="A6436" t="s">
        <v>482</v>
      </c>
      <c r="B6436" t="s">
        <v>533</v>
      </c>
      <c r="C6436">
        <v>100</v>
      </c>
      <c r="D6436" s="2">
        <v>46266</v>
      </c>
      <c r="E6436" t="s">
        <v>4708</v>
      </c>
      <c r="F6436" t="s">
        <v>533</v>
      </c>
      <c r="G6436" t="s">
        <v>4874</v>
      </c>
    </row>
    <row r="6437" spans="1:7">
      <c r="A6437" t="s">
        <v>482</v>
      </c>
      <c r="B6437" t="s">
        <v>727</v>
      </c>
      <c r="C6437">
        <v>30</v>
      </c>
      <c r="D6437" s="2">
        <v>46266</v>
      </c>
      <c r="E6437" t="s">
        <v>4708</v>
      </c>
      <c r="F6437" t="s">
        <v>727</v>
      </c>
      <c r="G6437" t="s">
        <v>4874</v>
      </c>
    </row>
    <row r="6438" spans="1:7">
      <c r="A6438" t="s">
        <v>482</v>
      </c>
      <c r="B6438" t="s">
        <v>3264</v>
      </c>
      <c r="C6438">
        <v>30</v>
      </c>
      <c r="D6438" s="2">
        <v>46266</v>
      </c>
      <c r="E6438" t="s">
        <v>4708</v>
      </c>
      <c r="F6438" t="s">
        <v>3264</v>
      </c>
      <c r="G6438" t="s">
        <v>4874</v>
      </c>
    </row>
    <row r="6439" spans="1:7">
      <c r="A6439" t="s">
        <v>370</v>
      </c>
      <c r="B6439" t="s">
        <v>378</v>
      </c>
      <c r="C6439">
        <v>30</v>
      </c>
      <c r="D6439" s="2">
        <v>46266</v>
      </c>
      <c r="E6439" t="s">
        <v>4708</v>
      </c>
      <c r="F6439" t="s">
        <v>378</v>
      </c>
      <c r="G6439" t="s">
        <v>4874</v>
      </c>
    </row>
    <row r="6440" spans="1:7">
      <c r="A6440" t="s">
        <v>370</v>
      </c>
      <c r="B6440" t="s">
        <v>386</v>
      </c>
      <c r="C6440">
        <v>30</v>
      </c>
      <c r="D6440" s="2">
        <v>46266</v>
      </c>
      <c r="E6440" t="s">
        <v>4708</v>
      </c>
      <c r="F6440" t="s">
        <v>386</v>
      </c>
      <c r="G6440" t="s">
        <v>4874</v>
      </c>
    </row>
    <row r="6441" spans="1:7">
      <c r="A6441" t="s">
        <v>28</v>
      </c>
      <c r="B6441" t="s">
        <v>1759</v>
      </c>
      <c r="C6441">
        <v>150</v>
      </c>
      <c r="D6441" s="2">
        <v>46266</v>
      </c>
      <c r="E6441" t="s">
        <v>4708</v>
      </c>
      <c r="F6441" t="s">
        <v>1759</v>
      </c>
      <c r="G6441" t="s">
        <v>4874</v>
      </c>
    </row>
    <row r="6442" spans="1:7">
      <c r="A6442" t="s">
        <v>2603</v>
      </c>
      <c r="B6442" t="s">
        <v>2610</v>
      </c>
      <c r="C6442">
        <v>200</v>
      </c>
      <c r="D6442" s="2">
        <v>46266</v>
      </c>
      <c r="E6442" t="s">
        <v>4708</v>
      </c>
      <c r="F6442" t="s">
        <v>2610</v>
      </c>
      <c r="G6442" t="s">
        <v>4874</v>
      </c>
    </row>
    <row r="6443" spans="1:7">
      <c r="A6443" t="s">
        <v>482</v>
      </c>
      <c r="B6443" t="s">
        <v>779</v>
      </c>
      <c r="C6443">
        <v>200</v>
      </c>
      <c r="D6443" s="2">
        <v>46266</v>
      </c>
      <c r="E6443" t="s">
        <v>4708</v>
      </c>
      <c r="F6443" t="s">
        <v>779</v>
      </c>
      <c r="G6443" t="s">
        <v>4874</v>
      </c>
    </row>
    <row r="6444" spans="1:7">
      <c r="A6444" t="s">
        <v>482</v>
      </c>
      <c r="B6444" t="s">
        <v>781</v>
      </c>
      <c r="C6444">
        <v>200</v>
      </c>
      <c r="D6444" s="2">
        <v>46266</v>
      </c>
      <c r="E6444" t="s">
        <v>4708</v>
      </c>
      <c r="F6444" t="s">
        <v>781</v>
      </c>
      <c r="G6444" t="s">
        <v>4874</v>
      </c>
    </row>
    <row r="6445" spans="1:7">
      <c r="A6445" t="s">
        <v>482</v>
      </c>
      <c r="B6445" t="s">
        <v>795</v>
      </c>
      <c r="C6445">
        <v>200</v>
      </c>
      <c r="D6445" s="2">
        <v>46266</v>
      </c>
      <c r="E6445" t="s">
        <v>4708</v>
      </c>
      <c r="F6445" t="s">
        <v>795</v>
      </c>
      <c r="G6445" t="s">
        <v>4874</v>
      </c>
    </row>
    <row r="6446" spans="1:7">
      <c r="A6446" t="s">
        <v>482</v>
      </c>
      <c r="B6446" t="s">
        <v>3352</v>
      </c>
      <c r="C6446">
        <v>100</v>
      </c>
      <c r="D6446" s="2">
        <v>46266</v>
      </c>
      <c r="E6446" t="s">
        <v>4708</v>
      </c>
      <c r="F6446" t="s">
        <v>3352</v>
      </c>
      <c r="G6446" t="s">
        <v>4874</v>
      </c>
    </row>
    <row r="6447" spans="1:7">
      <c r="A6447" t="s">
        <v>1795</v>
      </c>
      <c r="B6447" t="s">
        <v>1938</v>
      </c>
      <c r="C6447">
        <v>200</v>
      </c>
      <c r="D6447" s="2">
        <v>46266</v>
      </c>
      <c r="E6447" t="s">
        <v>4708</v>
      </c>
      <c r="F6447" t="s">
        <v>1938</v>
      </c>
      <c r="G6447" t="s">
        <v>4874</v>
      </c>
    </row>
    <row r="6448" spans="1:7">
      <c r="A6448" t="s">
        <v>2622</v>
      </c>
      <c r="B6448" t="s">
        <v>3064</v>
      </c>
      <c r="C6448">
        <v>200</v>
      </c>
      <c r="D6448" s="2">
        <v>46266</v>
      </c>
      <c r="E6448" t="s">
        <v>4708</v>
      </c>
      <c r="F6448" t="s">
        <v>3064</v>
      </c>
      <c r="G6448" t="s">
        <v>4874</v>
      </c>
    </row>
    <row r="6449" spans="1:7">
      <c r="A6449" t="s">
        <v>2622</v>
      </c>
      <c r="B6449" t="s">
        <v>3068</v>
      </c>
      <c r="C6449">
        <v>150</v>
      </c>
      <c r="D6449" s="2">
        <v>46266</v>
      </c>
      <c r="E6449" t="s">
        <v>4708</v>
      </c>
      <c r="F6449" t="s">
        <v>3068</v>
      </c>
      <c r="G6449" t="s">
        <v>4874</v>
      </c>
    </row>
    <row r="6450" spans="1:7">
      <c r="A6450" t="s">
        <v>370</v>
      </c>
      <c r="B6450" t="s">
        <v>3082</v>
      </c>
      <c r="C6450">
        <v>200</v>
      </c>
      <c r="D6450" s="2">
        <v>46266</v>
      </c>
      <c r="E6450" t="s">
        <v>4708</v>
      </c>
      <c r="F6450" t="s">
        <v>3082</v>
      </c>
      <c r="G6450" t="s">
        <v>4874</v>
      </c>
    </row>
    <row r="6451" spans="1:7">
      <c r="A6451" t="s">
        <v>370</v>
      </c>
      <c r="B6451" t="s">
        <v>3092</v>
      </c>
      <c r="C6451">
        <v>150</v>
      </c>
      <c r="D6451" s="2">
        <v>46266</v>
      </c>
      <c r="E6451" t="s">
        <v>4708</v>
      </c>
      <c r="F6451" t="s">
        <v>3092</v>
      </c>
      <c r="G6451" t="s">
        <v>4874</v>
      </c>
    </row>
    <row r="6452" spans="1:7">
      <c r="A6452" t="s">
        <v>370</v>
      </c>
      <c r="B6452" t="s">
        <v>3270</v>
      </c>
      <c r="C6452">
        <v>200</v>
      </c>
      <c r="D6452" s="2">
        <v>46266</v>
      </c>
      <c r="E6452" t="s">
        <v>4708</v>
      </c>
      <c r="F6452" t="s">
        <v>3270</v>
      </c>
      <c r="G6452" t="s">
        <v>4874</v>
      </c>
    </row>
    <row r="6453" spans="1:7">
      <c r="A6453" t="s">
        <v>370</v>
      </c>
      <c r="B6453" t="s">
        <v>3618</v>
      </c>
      <c r="C6453">
        <v>200</v>
      </c>
      <c r="D6453" s="2">
        <v>46266</v>
      </c>
      <c r="E6453" t="s">
        <v>4708</v>
      </c>
      <c r="F6453" t="s">
        <v>3618</v>
      </c>
      <c r="G6453" t="s">
        <v>4874</v>
      </c>
    </row>
    <row r="6454" spans="1:7">
      <c r="A6454" t="s">
        <v>1795</v>
      </c>
      <c r="B6454" t="s">
        <v>3146</v>
      </c>
      <c r="C6454">
        <v>150</v>
      </c>
      <c r="D6454" s="2">
        <v>46266</v>
      </c>
      <c r="E6454" t="s">
        <v>4708</v>
      </c>
      <c r="F6454" t="s">
        <v>3146</v>
      </c>
      <c r="G6454" t="s">
        <v>4874</v>
      </c>
    </row>
    <row r="6455" spans="1:7">
      <c r="A6455" t="s">
        <v>823</v>
      </c>
      <c r="B6455" t="s">
        <v>1787</v>
      </c>
      <c r="C6455">
        <v>150</v>
      </c>
      <c r="D6455" s="2">
        <v>46266</v>
      </c>
      <c r="E6455" t="s">
        <v>4708</v>
      </c>
      <c r="F6455" t="s">
        <v>1787</v>
      </c>
      <c r="G6455" t="s">
        <v>4874</v>
      </c>
    </row>
    <row r="6456" spans="1:7">
      <c r="A6456" t="s">
        <v>823</v>
      </c>
      <c r="B6456" t="s">
        <v>4681</v>
      </c>
      <c r="C6456">
        <v>200</v>
      </c>
      <c r="D6456" s="2">
        <v>46266</v>
      </c>
      <c r="E6456" t="s">
        <v>4708</v>
      </c>
      <c r="F6456" t="s">
        <v>4681</v>
      </c>
      <c r="G6456" t="s">
        <v>4874</v>
      </c>
    </row>
    <row r="6457" spans="1:7">
      <c r="A6457" t="s">
        <v>4726</v>
      </c>
      <c r="B6457" t="s">
        <v>3664</v>
      </c>
      <c r="C6457">
        <v>400</v>
      </c>
      <c r="D6457" s="2">
        <v>46266</v>
      </c>
      <c r="E6457" t="s">
        <v>4708</v>
      </c>
      <c r="F6457" t="s">
        <v>3664</v>
      </c>
      <c r="G6457" t="s">
        <v>4874</v>
      </c>
    </row>
    <row r="6458" spans="1:7">
      <c r="A6458" t="s">
        <v>823</v>
      </c>
      <c r="B6458" t="s">
        <v>985</v>
      </c>
      <c r="C6458">
        <v>135</v>
      </c>
      <c r="D6458" s="2">
        <v>46266</v>
      </c>
      <c r="E6458" t="s">
        <v>4708</v>
      </c>
      <c r="F6458" t="s">
        <v>985</v>
      </c>
      <c r="G6458" t="s">
        <v>4874</v>
      </c>
    </row>
    <row r="6459" spans="1:7">
      <c r="A6459" t="s">
        <v>135</v>
      </c>
      <c r="B6459" t="s">
        <v>265</v>
      </c>
      <c r="C6459">
        <v>173</v>
      </c>
      <c r="D6459" s="2">
        <v>46266</v>
      </c>
      <c r="E6459" t="s">
        <v>4708</v>
      </c>
      <c r="F6459" t="s">
        <v>265</v>
      </c>
      <c r="G6459" t="s">
        <v>4874</v>
      </c>
    </row>
    <row r="6460" spans="1:7">
      <c r="A6460" t="s">
        <v>2777</v>
      </c>
      <c r="B6460" t="s">
        <v>2996</v>
      </c>
      <c r="C6460">
        <v>108</v>
      </c>
      <c r="D6460" s="2">
        <v>46266</v>
      </c>
      <c r="E6460" t="s">
        <v>4708</v>
      </c>
      <c r="F6460" t="s">
        <v>2996</v>
      </c>
      <c r="G6460" t="s">
        <v>4874</v>
      </c>
    </row>
    <row r="6461" spans="1:7">
      <c r="A6461" t="s">
        <v>2777</v>
      </c>
      <c r="B6461" t="s">
        <v>3006</v>
      </c>
      <c r="C6461">
        <v>292</v>
      </c>
      <c r="D6461" s="2">
        <v>46266</v>
      </c>
      <c r="E6461" t="s">
        <v>4708</v>
      </c>
      <c r="F6461" t="s">
        <v>3006</v>
      </c>
      <c r="G6461" t="s">
        <v>4874</v>
      </c>
    </row>
    <row r="6462" spans="1:7">
      <c r="A6462" t="s">
        <v>2777</v>
      </c>
      <c r="B6462" t="s">
        <v>3016</v>
      </c>
      <c r="C6462">
        <v>150</v>
      </c>
      <c r="D6462" s="2">
        <v>46266</v>
      </c>
      <c r="E6462" t="s">
        <v>4708</v>
      </c>
      <c r="F6462" t="s">
        <v>3016</v>
      </c>
      <c r="G6462" t="s">
        <v>4874</v>
      </c>
    </row>
    <row r="6463" spans="1:7">
      <c r="A6463" t="s">
        <v>135</v>
      </c>
      <c r="B6463" t="s">
        <v>145</v>
      </c>
      <c r="C6463">
        <v>150</v>
      </c>
      <c r="D6463" s="2">
        <v>46266</v>
      </c>
      <c r="E6463" t="s">
        <v>4708</v>
      </c>
      <c r="F6463" t="s">
        <v>145</v>
      </c>
      <c r="G6463" t="s">
        <v>4874</v>
      </c>
    </row>
    <row r="6464" spans="1:7">
      <c r="A6464" t="s">
        <v>135</v>
      </c>
      <c r="B6464" t="s">
        <v>159</v>
      </c>
      <c r="C6464">
        <v>30</v>
      </c>
      <c r="D6464" s="2">
        <v>46266</v>
      </c>
      <c r="E6464" t="s">
        <v>4708</v>
      </c>
      <c r="F6464" t="s">
        <v>159</v>
      </c>
      <c r="G6464" t="s">
        <v>4874</v>
      </c>
    </row>
    <row r="6465" spans="1:7">
      <c r="A6465" t="s">
        <v>135</v>
      </c>
      <c r="B6465" t="s">
        <v>161</v>
      </c>
      <c r="C6465">
        <v>50</v>
      </c>
      <c r="D6465" s="2">
        <v>46266</v>
      </c>
      <c r="E6465" t="s">
        <v>4708</v>
      </c>
      <c r="F6465" t="s">
        <v>161</v>
      </c>
      <c r="G6465" t="s">
        <v>4874</v>
      </c>
    </row>
    <row r="6466" spans="1:7">
      <c r="A6466" t="s">
        <v>135</v>
      </c>
      <c r="B6466" t="s">
        <v>163</v>
      </c>
      <c r="C6466">
        <v>30</v>
      </c>
      <c r="D6466" s="2">
        <v>46266</v>
      </c>
      <c r="E6466" t="s">
        <v>4708</v>
      </c>
      <c r="F6466" t="s">
        <v>163</v>
      </c>
      <c r="G6466" t="s">
        <v>4874</v>
      </c>
    </row>
    <row r="6467" spans="1:7">
      <c r="A6467" t="s">
        <v>135</v>
      </c>
      <c r="B6467" t="s">
        <v>165</v>
      </c>
      <c r="C6467">
        <v>30</v>
      </c>
      <c r="D6467" s="2">
        <v>46266</v>
      </c>
      <c r="E6467" t="s">
        <v>4708</v>
      </c>
      <c r="F6467" t="s">
        <v>165</v>
      </c>
      <c r="G6467" t="s">
        <v>4874</v>
      </c>
    </row>
    <row r="6468" spans="1:7">
      <c r="A6468" t="s">
        <v>135</v>
      </c>
      <c r="B6468" t="s">
        <v>167</v>
      </c>
      <c r="C6468">
        <v>40</v>
      </c>
      <c r="D6468" s="2">
        <v>46266</v>
      </c>
      <c r="E6468" t="s">
        <v>4708</v>
      </c>
      <c r="F6468" t="s">
        <v>167</v>
      </c>
      <c r="G6468" t="s">
        <v>4874</v>
      </c>
    </row>
    <row r="6469" spans="1:7">
      <c r="A6469" t="s">
        <v>135</v>
      </c>
      <c r="B6469" t="s">
        <v>175</v>
      </c>
      <c r="C6469">
        <v>30</v>
      </c>
      <c r="D6469" s="2">
        <v>46266</v>
      </c>
      <c r="E6469" t="s">
        <v>4708</v>
      </c>
      <c r="F6469" t="s">
        <v>175</v>
      </c>
      <c r="G6469" t="s">
        <v>4874</v>
      </c>
    </row>
    <row r="6470" spans="1:7">
      <c r="A6470" t="s">
        <v>135</v>
      </c>
      <c r="B6470" t="s">
        <v>203</v>
      </c>
      <c r="C6470">
        <v>30</v>
      </c>
      <c r="D6470" s="2">
        <v>46266</v>
      </c>
      <c r="E6470" t="s">
        <v>4708</v>
      </c>
      <c r="F6470" t="s">
        <v>203</v>
      </c>
      <c r="G6470" t="s">
        <v>4874</v>
      </c>
    </row>
    <row r="6471" spans="1:7">
      <c r="A6471" t="s">
        <v>135</v>
      </c>
      <c r="B6471" t="s">
        <v>221</v>
      </c>
      <c r="C6471">
        <v>30</v>
      </c>
      <c r="D6471" s="2">
        <v>46266</v>
      </c>
      <c r="E6471" t="s">
        <v>4708</v>
      </c>
      <c r="F6471" t="s">
        <v>221</v>
      </c>
      <c r="G6471" t="s">
        <v>4874</v>
      </c>
    </row>
    <row r="6472" spans="1:7">
      <c r="A6472" t="s">
        <v>135</v>
      </c>
      <c r="B6472" t="s">
        <v>169</v>
      </c>
      <c r="C6472">
        <v>30</v>
      </c>
      <c r="D6472" s="2">
        <v>46266</v>
      </c>
      <c r="E6472" t="s">
        <v>4708</v>
      </c>
      <c r="F6472" t="s">
        <v>169</v>
      </c>
      <c r="G6472" t="s">
        <v>4874</v>
      </c>
    </row>
    <row r="6473" spans="1:7">
      <c r="A6473" t="s">
        <v>28</v>
      </c>
      <c r="B6473" t="s">
        <v>3376</v>
      </c>
      <c r="C6473">
        <v>150</v>
      </c>
      <c r="D6473" s="2">
        <v>46266</v>
      </c>
      <c r="E6473" t="s">
        <v>4708</v>
      </c>
      <c r="F6473" t="s">
        <v>3376</v>
      </c>
      <c r="G6473" t="s">
        <v>4874</v>
      </c>
    </row>
    <row r="6474" spans="1:7">
      <c r="A6474" t="s">
        <v>2622</v>
      </c>
      <c r="B6474" t="s">
        <v>2699</v>
      </c>
      <c r="C6474">
        <v>30</v>
      </c>
      <c r="D6474" s="2">
        <v>46266</v>
      </c>
      <c r="E6474" t="s">
        <v>4708</v>
      </c>
      <c r="F6474" t="s">
        <v>2699</v>
      </c>
      <c r="G6474" t="s">
        <v>4874</v>
      </c>
    </row>
    <row r="6475" spans="1:7">
      <c r="A6475" t="s">
        <v>2622</v>
      </c>
      <c r="B6475" t="s">
        <v>2697</v>
      </c>
      <c r="C6475">
        <v>60</v>
      </c>
      <c r="D6475" s="2">
        <v>46266</v>
      </c>
      <c r="E6475" t="s">
        <v>4708</v>
      </c>
      <c r="F6475" t="s">
        <v>2697</v>
      </c>
      <c r="G6475" t="s">
        <v>4874</v>
      </c>
    </row>
    <row r="6476" spans="1:7">
      <c r="A6476" t="s">
        <v>2622</v>
      </c>
      <c r="B6476" t="s">
        <v>2695</v>
      </c>
      <c r="C6476">
        <v>50</v>
      </c>
      <c r="D6476" s="2">
        <v>46266</v>
      </c>
      <c r="E6476" t="s">
        <v>4708</v>
      </c>
      <c r="F6476" t="s">
        <v>2695</v>
      </c>
      <c r="G6476" t="s">
        <v>4874</v>
      </c>
    </row>
    <row r="6477" spans="1:7">
      <c r="A6477" t="s">
        <v>2622</v>
      </c>
      <c r="B6477" t="s">
        <v>2671</v>
      </c>
      <c r="C6477">
        <v>30</v>
      </c>
      <c r="D6477" s="2">
        <v>46266</v>
      </c>
      <c r="E6477" t="s">
        <v>4708</v>
      </c>
      <c r="F6477" t="s">
        <v>2671</v>
      </c>
      <c r="G6477" t="s">
        <v>4874</v>
      </c>
    </row>
    <row r="6478" spans="1:7">
      <c r="A6478" t="s">
        <v>482</v>
      </c>
      <c r="B6478" t="s">
        <v>497</v>
      </c>
      <c r="C6478">
        <v>30</v>
      </c>
      <c r="D6478" s="2">
        <v>46266</v>
      </c>
      <c r="E6478" t="s">
        <v>4708</v>
      </c>
      <c r="F6478" t="s">
        <v>497</v>
      </c>
      <c r="G6478" t="s">
        <v>4874</v>
      </c>
    </row>
    <row r="6479" spans="1:7">
      <c r="A6479" t="s">
        <v>482</v>
      </c>
      <c r="B6479" t="s">
        <v>513</v>
      </c>
      <c r="C6479">
        <v>30</v>
      </c>
      <c r="D6479" s="2">
        <v>46266</v>
      </c>
      <c r="E6479" t="s">
        <v>4708</v>
      </c>
      <c r="F6479" t="s">
        <v>513</v>
      </c>
      <c r="G6479" t="s">
        <v>4874</v>
      </c>
    </row>
    <row r="6480" spans="1:7">
      <c r="A6480" t="s">
        <v>482</v>
      </c>
      <c r="B6480" t="s">
        <v>537</v>
      </c>
      <c r="C6480">
        <v>30</v>
      </c>
      <c r="D6480" s="2">
        <v>46266</v>
      </c>
      <c r="E6480" t="s">
        <v>4708</v>
      </c>
      <c r="F6480" t="s">
        <v>537</v>
      </c>
      <c r="G6480" t="s">
        <v>4874</v>
      </c>
    </row>
    <row r="6481" spans="1:7">
      <c r="A6481" t="s">
        <v>482</v>
      </c>
      <c r="B6481" t="s">
        <v>689</v>
      </c>
      <c r="C6481">
        <v>70</v>
      </c>
      <c r="D6481" s="2">
        <v>46266</v>
      </c>
      <c r="E6481" t="s">
        <v>4708</v>
      </c>
      <c r="F6481" t="s">
        <v>689</v>
      </c>
      <c r="G6481" t="s">
        <v>4874</v>
      </c>
    </row>
    <row r="6482" spans="1:7">
      <c r="A6482" t="s">
        <v>482</v>
      </c>
      <c r="B6482" t="s">
        <v>1153</v>
      </c>
      <c r="C6482">
        <v>30</v>
      </c>
      <c r="D6482" s="2">
        <v>46266</v>
      </c>
      <c r="E6482" t="s">
        <v>4708</v>
      </c>
      <c r="F6482" t="s">
        <v>1153</v>
      </c>
      <c r="G6482" t="s">
        <v>4874</v>
      </c>
    </row>
    <row r="6483" spans="1:7">
      <c r="A6483" t="s">
        <v>1795</v>
      </c>
      <c r="B6483" t="s">
        <v>1834</v>
      </c>
      <c r="C6483">
        <v>30</v>
      </c>
      <c r="D6483" s="2">
        <v>46266</v>
      </c>
      <c r="E6483" t="s">
        <v>4708</v>
      </c>
      <c r="F6483" t="s">
        <v>1834</v>
      </c>
      <c r="G6483" t="s">
        <v>4874</v>
      </c>
    </row>
    <row r="6484" spans="1:7">
      <c r="A6484" t="s">
        <v>1795</v>
      </c>
      <c r="B6484" t="s">
        <v>1822</v>
      </c>
      <c r="C6484">
        <v>60</v>
      </c>
      <c r="D6484" s="2">
        <v>46266</v>
      </c>
      <c r="E6484" t="s">
        <v>4708</v>
      </c>
      <c r="F6484" t="s">
        <v>1822</v>
      </c>
      <c r="G6484" t="s">
        <v>4874</v>
      </c>
    </row>
    <row r="6485" spans="1:7">
      <c r="A6485" t="s">
        <v>2777</v>
      </c>
      <c r="B6485" t="s">
        <v>2775</v>
      </c>
      <c r="C6485">
        <v>30</v>
      </c>
      <c r="D6485" s="2">
        <v>46266</v>
      </c>
      <c r="E6485" t="s">
        <v>4708</v>
      </c>
      <c r="F6485" t="s">
        <v>2775</v>
      </c>
      <c r="G6485" t="s">
        <v>4874</v>
      </c>
    </row>
    <row r="6486" spans="1:7">
      <c r="A6486" t="s">
        <v>2777</v>
      </c>
      <c r="B6486" t="s">
        <v>2900</v>
      </c>
      <c r="C6486">
        <v>30</v>
      </c>
      <c r="D6486" s="2">
        <v>46266</v>
      </c>
      <c r="E6486" t="s">
        <v>4708</v>
      </c>
      <c r="F6486" t="s">
        <v>2900</v>
      </c>
      <c r="G6486" t="s">
        <v>4874</v>
      </c>
    </row>
    <row r="6487" spans="1:7">
      <c r="A6487" t="s">
        <v>823</v>
      </c>
      <c r="B6487" t="s">
        <v>834</v>
      </c>
      <c r="C6487">
        <v>30</v>
      </c>
      <c r="D6487" s="2">
        <v>46266</v>
      </c>
      <c r="E6487" t="s">
        <v>4708</v>
      </c>
      <c r="F6487" t="s">
        <v>834</v>
      </c>
      <c r="G6487" t="s">
        <v>4874</v>
      </c>
    </row>
    <row r="6488" spans="1:7">
      <c r="A6488" t="s">
        <v>823</v>
      </c>
      <c r="B6488" t="s">
        <v>830</v>
      </c>
      <c r="C6488">
        <v>100</v>
      </c>
      <c r="D6488" s="2">
        <v>46266</v>
      </c>
      <c r="E6488" t="s">
        <v>4708</v>
      </c>
      <c r="F6488" t="s">
        <v>830</v>
      </c>
      <c r="G6488" t="s">
        <v>4874</v>
      </c>
    </row>
    <row r="6489" spans="1:7">
      <c r="A6489" t="s">
        <v>823</v>
      </c>
      <c r="B6489" t="s">
        <v>828</v>
      </c>
      <c r="C6489">
        <v>100</v>
      </c>
      <c r="D6489" s="2">
        <v>46266</v>
      </c>
      <c r="E6489" t="s">
        <v>4708</v>
      </c>
      <c r="F6489" t="s">
        <v>828</v>
      </c>
      <c r="G6489" t="s">
        <v>4874</v>
      </c>
    </row>
    <row r="6490" spans="1:7">
      <c r="A6490" t="s">
        <v>823</v>
      </c>
      <c r="B6490" t="s">
        <v>821</v>
      </c>
      <c r="C6490">
        <v>60</v>
      </c>
      <c r="D6490" s="2">
        <v>46266</v>
      </c>
      <c r="E6490" t="s">
        <v>4708</v>
      </c>
      <c r="F6490" t="s">
        <v>821</v>
      </c>
      <c r="G6490" t="s">
        <v>4874</v>
      </c>
    </row>
    <row r="6491" spans="1:7">
      <c r="A6491" t="s">
        <v>823</v>
      </c>
      <c r="B6491" t="s">
        <v>1073</v>
      </c>
      <c r="C6491">
        <v>30</v>
      </c>
      <c r="D6491" s="2">
        <v>46266</v>
      </c>
      <c r="E6491" t="s">
        <v>4708</v>
      </c>
      <c r="F6491" t="s">
        <v>1073</v>
      </c>
      <c r="G6491" t="s">
        <v>4874</v>
      </c>
    </row>
    <row r="6492" spans="1:7">
      <c r="A6492" t="s">
        <v>823</v>
      </c>
      <c r="B6492" t="s">
        <v>1069</v>
      </c>
      <c r="C6492">
        <v>30</v>
      </c>
      <c r="D6492" s="2">
        <v>46266</v>
      </c>
      <c r="E6492" t="s">
        <v>4708</v>
      </c>
      <c r="F6492" t="s">
        <v>1069</v>
      </c>
      <c r="G6492" t="s">
        <v>4874</v>
      </c>
    </row>
    <row r="6493" spans="1:7">
      <c r="A6493" t="s">
        <v>2400</v>
      </c>
      <c r="B6493" t="s">
        <v>2513</v>
      </c>
      <c r="C6493">
        <v>30</v>
      </c>
      <c r="D6493" s="2">
        <v>46266</v>
      </c>
      <c r="E6493" t="s">
        <v>4708</v>
      </c>
      <c r="F6493" t="s">
        <v>2513</v>
      </c>
      <c r="G6493" t="s">
        <v>4874</v>
      </c>
    </row>
    <row r="6494" spans="1:7">
      <c r="A6494" t="s">
        <v>4735</v>
      </c>
      <c r="B6494" t="s">
        <v>3780</v>
      </c>
      <c r="C6494">
        <v>500</v>
      </c>
      <c r="D6494" s="2">
        <v>46266</v>
      </c>
      <c r="E6494" t="s">
        <v>4708</v>
      </c>
      <c r="F6494" t="s">
        <v>3780</v>
      </c>
      <c r="G6494" t="s">
        <v>4874</v>
      </c>
    </row>
    <row r="6495" spans="1:7">
      <c r="A6495" t="s">
        <v>28</v>
      </c>
      <c r="B6495" t="s">
        <v>3558</v>
      </c>
      <c r="C6495">
        <v>50</v>
      </c>
      <c r="D6495" s="2">
        <v>46266</v>
      </c>
      <c r="E6495" t="s">
        <v>4708</v>
      </c>
      <c r="F6495" t="s">
        <v>3558</v>
      </c>
      <c r="G6495" t="s">
        <v>4874</v>
      </c>
    </row>
    <row r="6496" spans="1:7">
      <c r="A6496" t="s">
        <v>482</v>
      </c>
      <c r="B6496" t="s">
        <v>3378</v>
      </c>
      <c r="C6496">
        <v>300</v>
      </c>
      <c r="D6496" s="2">
        <v>46266</v>
      </c>
      <c r="E6496" t="s">
        <v>4708</v>
      </c>
      <c r="F6496" t="s">
        <v>3378</v>
      </c>
      <c r="G6496" t="s">
        <v>4874</v>
      </c>
    </row>
    <row r="6497" spans="1:7">
      <c r="A6497" t="s">
        <v>482</v>
      </c>
      <c r="B6497" t="s">
        <v>3514</v>
      </c>
      <c r="C6497">
        <v>300</v>
      </c>
      <c r="D6497" s="2">
        <v>46266</v>
      </c>
      <c r="E6497" t="s">
        <v>4708</v>
      </c>
      <c r="F6497" t="s">
        <v>3514</v>
      </c>
      <c r="G6497" t="s">
        <v>4874</v>
      </c>
    </row>
    <row r="6498" spans="1:7">
      <c r="A6498" t="s">
        <v>823</v>
      </c>
      <c r="B6498" t="s">
        <v>3784</v>
      </c>
      <c r="C6498">
        <v>400</v>
      </c>
      <c r="D6498" s="2">
        <v>46266</v>
      </c>
      <c r="E6498" t="s">
        <v>4708</v>
      </c>
      <c r="F6498" t="s">
        <v>3784</v>
      </c>
      <c r="G6498" t="s">
        <v>4874</v>
      </c>
    </row>
    <row r="6499" spans="1:7">
      <c r="A6499" t="s">
        <v>823</v>
      </c>
      <c r="B6499" t="s">
        <v>2376</v>
      </c>
      <c r="C6499">
        <v>247</v>
      </c>
      <c r="D6499" s="2">
        <v>46266</v>
      </c>
      <c r="E6499" t="s">
        <v>4708</v>
      </c>
      <c r="F6499" t="s">
        <v>2376</v>
      </c>
      <c r="G6499" t="s">
        <v>4874</v>
      </c>
    </row>
    <row r="6500" spans="1:7">
      <c r="A6500" t="s">
        <v>28</v>
      </c>
      <c r="B6500" t="s">
        <v>61</v>
      </c>
      <c r="C6500">
        <v>100</v>
      </c>
      <c r="D6500" s="2">
        <v>46266</v>
      </c>
      <c r="E6500" t="s">
        <v>4708</v>
      </c>
      <c r="F6500" t="s">
        <v>61</v>
      </c>
      <c r="G6500" t="s">
        <v>4874</v>
      </c>
    </row>
    <row r="6501" spans="1:7">
      <c r="A6501" t="s">
        <v>28</v>
      </c>
      <c r="B6501" t="s">
        <v>659</v>
      </c>
      <c r="C6501">
        <v>100</v>
      </c>
      <c r="D6501" s="2">
        <v>46266</v>
      </c>
      <c r="E6501" t="s">
        <v>4708</v>
      </c>
      <c r="F6501" t="s">
        <v>659</v>
      </c>
      <c r="G6501" t="s">
        <v>4874</v>
      </c>
    </row>
    <row r="6502" spans="1:7">
      <c r="A6502" t="s">
        <v>1795</v>
      </c>
      <c r="B6502" t="s">
        <v>1922</v>
      </c>
      <c r="C6502">
        <v>100</v>
      </c>
      <c r="D6502" s="2">
        <v>46266</v>
      </c>
      <c r="E6502" t="s">
        <v>4708</v>
      </c>
      <c r="F6502" t="s">
        <v>1922</v>
      </c>
      <c r="G6502" t="s">
        <v>4874</v>
      </c>
    </row>
    <row r="6503" spans="1:7">
      <c r="A6503" t="s">
        <v>2603</v>
      </c>
      <c r="B6503" t="s">
        <v>3818</v>
      </c>
      <c r="C6503">
        <v>500</v>
      </c>
      <c r="D6503" s="2">
        <v>46266</v>
      </c>
      <c r="E6503" t="s">
        <v>4708</v>
      </c>
      <c r="F6503" t="s">
        <v>3818</v>
      </c>
      <c r="G6503" t="s">
        <v>4874</v>
      </c>
    </row>
    <row r="6504" spans="1:7">
      <c r="A6504" t="s">
        <v>28</v>
      </c>
      <c r="B6504" t="s">
        <v>1687</v>
      </c>
      <c r="C6504">
        <v>50</v>
      </c>
      <c r="D6504" s="2">
        <v>46266</v>
      </c>
      <c r="E6504" t="s">
        <v>4708</v>
      </c>
      <c r="F6504" t="s">
        <v>1687</v>
      </c>
      <c r="G6504" t="s">
        <v>4874</v>
      </c>
    </row>
    <row r="6505" spans="1:7">
      <c r="A6505" t="s">
        <v>2603</v>
      </c>
      <c r="B6505" t="s">
        <v>2601</v>
      </c>
      <c r="C6505">
        <v>50</v>
      </c>
      <c r="D6505" s="2">
        <v>46266</v>
      </c>
      <c r="E6505" t="s">
        <v>4708</v>
      </c>
      <c r="F6505" t="s">
        <v>2601</v>
      </c>
      <c r="G6505" t="s">
        <v>4874</v>
      </c>
    </row>
    <row r="6506" spans="1:7">
      <c r="A6506" t="s">
        <v>2622</v>
      </c>
      <c r="B6506" t="s">
        <v>3430</v>
      </c>
      <c r="C6506">
        <v>100</v>
      </c>
      <c r="D6506" s="2">
        <v>46266</v>
      </c>
      <c r="E6506" t="s">
        <v>4708</v>
      </c>
      <c r="F6506" t="s">
        <v>3430</v>
      </c>
      <c r="G6506" t="s">
        <v>4874</v>
      </c>
    </row>
    <row r="6507" spans="1:7">
      <c r="A6507" t="s">
        <v>2622</v>
      </c>
      <c r="B6507" t="s">
        <v>3362</v>
      </c>
      <c r="C6507">
        <v>100</v>
      </c>
      <c r="D6507" s="2">
        <v>46266</v>
      </c>
      <c r="E6507" t="s">
        <v>4708</v>
      </c>
      <c r="F6507" t="s">
        <v>3362</v>
      </c>
      <c r="G6507" t="s">
        <v>4874</v>
      </c>
    </row>
    <row r="6508" spans="1:7">
      <c r="A6508" t="s">
        <v>2400</v>
      </c>
      <c r="B6508" t="s">
        <v>2398</v>
      </c>
      <c r="C6508">
        <v>100</v>
      </c>
      <c r="D6508" s="2">
        <v>46266</v>
      </c>
      <c r="E6508" t="s">
        <v>4708</v>
      </c>
      <c r="F6508" t="s">
        <v>2398</v>
      </c>
      <c r="G6508" t="s">
        <v>4874</v>
      </c>
    </row>
    <row r="6509" spans="1:7">
      <c r="A6509" t="s">
        <v>2400</v>
      </c>
      <c r="B6509" t="s">
        <v>2405</v>
      </c>
      <c r="C6509">
        <v>100</v>
      </c>
      <c r="D6509" s="2">
        <v>46266</v>
      </c>
      <c r="E6509" t="s">
        <v>4708</v>
      </c>
      <c r="F6509" t="s">
        <v>2405</v>
      </c>
      <c r="G6509" t="s">
        <v>4874</v>
      </c>
    </row>
    <row r="6510" spans="1:7">
      <c r="A6510" t="s">
        <v>370</v>
      </c>
      <c r="B6510" t="s">
        <v>4682</v>
      </c>
      <c r="C6510">
        <v>300</v>
      </c>
      <c r="D6510" s="2">
        <v>46266</v>
      </c>
      <c r="E6510" t="s">
        <v>4708</v>
      </c>
      <c r="F6510" t="s">
        <v>4682</v>
      </c>
      <c r="G6510" t="s">
        <v>4874</v>
      </c>
    </row>
    <row r="6511" spans="1:7">
      <c r="A6511" t="s">
        <v>370</v>
      </c>
      <c r="B6511" t="s">
        <v>4683</v>
      </c>
      <c r="C6511">
        <v>300</v>
      </c>
      <c r="D6511" s="2">
        <v>46266</v>
      </c>
      <c r="E6511" t="s">
        <v>4708</v>
      </c>
      <c r="F6511" t="s">
        <v>4683</v>
      </c>
      <c r="G6511" t="s">
        <v>4874</v>
      </c>
    </row>
    <row r="6512" spans="1:7">
      <c r="A6512" t="s">
        <v>370</v>
      </c>
      <c r="B6512" t="s">
        <v>4684</v>
      </c>
      <c r="C6512">
        <v>300</v>
      </c>
      <c r="D6512" s="2">
        <v>46266</v>
      </c>
      <c r="E6512" t="s">
        <v>4708</v>
      </c>
      <c r="F6512" t="s">
        <v>4684</v>
      </c>
      <c r="G6512" t="s">
        <v>4874</v>
      </c>
    </row>
    <row r="6513" spans="1:7">
      <c r="A6513" t="s">
        <v>4726</v>
      </c>
      <c r="B6513" t="s">
        <v>3828</v>
      </c>
      <c r="C6513">
        <v>300</v>
      </c>
      <c r="D6513" s="2">
        <v>46266</v>
      </c>
      <c r="E6513" t="s">
        <v>4708</v>
      </c>
      <c r="F6513" t="s">
        <v>3828</v>
      </c>
      <c r="G6513" t="s">
        <v>4874</v>
      </c>
    </row>
    <row r="6514" spans="1:7">
      <c r="A6514" t="s">
        <v>823</v>
      </c>
      <c r="B6514" t="s">
        <v>870</v>
      </c>
      <c r="C6514">
        <v>166</v>
      </c>
      <c r="D6514" s="2">
        <v>46266</v>
      </c>
      <c r="E6514" t="s">
        <v>4708</v>
      </c>
      <c r="F6514" t="s">
        <v>870</v>
      </c>
      <c r="G6514" t="s">
        <v>4874</v>
      </c>
    </row>
    <row r="6515" spans="1:7">
      <c r="A6515" t="s">
        <v>482</v>
      </c>
      <c r="B6515" t="s">
        <v>3352</v>
      </c>
      <c r="C6515">
        <v>50</v>
      </c>
      <c r="D6515" s="2">
        <v>46266</v>
      </c>
      <c r="E6515" t="s">
        <v>4708</v>
      </c>
      <c r="F6515" t="s">
        <v>3352</v>
      </c>
      <c r="G6515" t="s">
        <v>4874</v>
      </c>
    </row>
    <row r="6516" spans="1:7">
      <c r="A6516" t="s">
        <v>1795</v>
      </c>
      <c r="B6516" t="s">
        <v>2076</v>
      </c>
      <c r="C6516">
        <v>50</v>
      </c>
      <c r="D6516" s="2">
        <v>46266</v>
      </c>
      <c r="E6516" t="s">
        <v>4708</v>
      </c>
      <c r="F6516" t="s">
        <v>2076</v>
      </c>
      <c r="G6516" t="s">
        <v>4874</v>
      </c>
    </row>
    <row r="6517" spans="1:7">
      <c r="A6517" t="s">
        <v>2622</v>
      </c>
      <c r="B6517" t="s">
        <v>2721</v>
      </c>
      <c r="C6517">
        <v>30</v>
      </c>
      <c r="D6517" s="2">
        <v>46266</v>
      </c>
      <c r="E6517" t="s">
        <v>4708</v>
      </c>
      <c r="F6517" t="s">
        <v>2721</v>
      </c>
      <c r="G6517" t="s">
        <v>4874</v>
      </c>
    </row>
    <row r="6518" spans="1:7">
      <c r="A6518" t="s">
        <v>135</v>
      </c>
      <c r="B6518" t="s">
        <v>338</v>
      </c>
      <c r="C6518">
        <v>30</v>
      </c>
      <c r="D6518" s="2">
        <v>46266</v>
      </c>
      <c r="E6518" t="s">
        <v>4708</v>
      </c>
      <c r="F6518" t="s">
        <v>338</v>
      </c>
      <c r="G6518" t="s">
        <v>4874</v>
      </c>
    </row>
    <row r="6519" spans="1:7">
      <c r="A6519" t="s">
        <v>135</v>
      </c>
      <c r="B6519" t="s">
        <v>3286</v>
      </c>
      <c r="C6519">
        <v>60</v>
      </c>
      <c r="D6519" s="2">
        <v>46266</v>
      </c>
      <c r="E6519" t="s">
        <v>4708</v>
      </c>
      <c r="F6519" t="s">
        <v>3286</v>
      </c>
      <c r="G6519" t="s">
        <v>4874</v>
      </c>
    </row>
    <row r="6520" spans="1:7">
      <c r="A6520" t="s">
        <v>135</v>
      </c>
      <c r="B6520" t="s">
        <v>3288</v>
      </c>
      <c r="C6520">
        <v>40</v>
      </c>
      <c r="D6520" s="2">
        <v>46266</v>
      </c>
      <c r="E6520" t="s">
        <v>4708</v>
      </c>
      <c r="F6520" t="s">
        <v>3288</v>
      </c>
      <c r="G6520" t="s">
        <v>4874</v>
      </c>
    </row>
    <row r="6521" spans="1:7">
      <c r="A6521" t="s">
        <v>135</v>
      </c>
      <c r="B6521" t="s">
        <v>3292</v>
      </c>
      <c r="C6521">
        <v>60</v>
      </c>
      <c r="D6521" s="2">
        <v>46266</v>
      </c>
      <c r="E6521" t="s">
        <v>4708</v>
      </c>
      <c r="F6521" t="s">
        <v>3292</v>
      </c>
      <c r="G6521" t="s">
        <v>4874</v>
      </c>
    </row>
    <row r="6522" spans="1:7">
      <c r="A6522" t="s">
        <v>135</v>
      </c>
      <c r="B6522" t="s">
        <v>3754</v>
      </c>
      <c r="C6522">
        <v>30</v>
      </c>
      <c r="D6522" s="2">
        <v>46266</v>
      </c>
      <c r="E6522" t="s">
        <v>4708</v>
      </c>
      <c r="F6522" t="s">
        <v>3754</v>
      </c>
      <c r="G6522" t="s">
        <v>4874</v>
      </c>
    </row>
    <row r="6523" spans="1:7">
      <c r="A6523" t="s">
        <v>482</v>
      </c>
      <c r="B6523" t="s">
        <v>533</v>
      </c>
      <c r="C6523">
        <v>50</v>
      </c>
      <c r="D6523" s="2">
        <v>46266</v>
      </c>
      <c r="E6523" t="s">
        <v>4708</v>
      </c>
      <c r="F6523" t="s">
        <v>533</v>
      </c>
      <c r="G6523" t="s">
        <v>4874</v>
      </c>
    </row>
    <row r="6524" spans="1:7">
      <c r="A6524" t="s">
        <v>482</v>
      </c>
      <c r="B6524" t="s">
        <v>719</v>
      </c>
      <c r="C6524">
        <v>30</v>
      </c>
      <c r="D6524" s="2">
        <v>46266</v>
      </c>
      <c r="E6524" t="s">
        <v>4708</v>
      </c>
      <c r="F6524" t="s">
        <v>719</v>
      </c>
      <c r="G6524" t="s">
        <v>4874</v>
      </c>
    </row>
    <row r="6525" spans="1:7">
      <c r="A6525" t="s">
        <v>4726</v>
      </c>
      <c r="B6525" t="s">
        <v>3562</v>
      </c>
      <c r="C6525">
        <v>200</v>
      </c>
      <c r="D6525" s="2">
        <v>46266</v>
      </c>
      <c r="E6525" t="s">
        <v>4708</v>
      </c>
      <c r="F6525" t="s">
        <v>3562</v>
      </c>
      <c r="G6525" t="s">
        <v>4874</v>
      </c>
    </row>
    <row r="6526" spans="1:7">
      <c r="A6526" t="s">
        <v>4726</v>
      </c>
      <c r="B6526" t="s">
        <v>3664</v>
      </c>
      <c r="C6526">
        <v>300</v>
      </c>
      <c r="D6526" s="2">
        <v>46266</v>
      </c>
      <c r="E6526" t="s">
        <v>4708</v>
      </c>
      <c r="F6526" t="s">
        <v>3664</v>
      </c>
      <c r="G6526" t="s">
        <v>4874</v>
      </c>
    </row>
    <row r="6527" spans="1:7">
      <c r="A6527" t="s">
        <v>4726</v>
      </c>
      <c r="B6527" t="s">
        <v>3820</v>
      </c>
      <c r="C6527">
        <v>200</v>
      </c>
      <c r="D6527" s="2">
        <v>46266</v>
      </c>
      <c r="E6527" t="s">
        <v>4708</v>
      </c>
      <c r="F6527" t="s">
        <v>3820</v>
      </c>
      <c r="G6527" t="s">
        <v>4874</v>
      </c>
    </row>
    <row r="6528" spans="1:7">
      <c r="A6528" t="s">
        <v>4726</v>
      </c>
      <c r="B6528" t="s">
        <v>3822</v>
      </c>
      <c r="C6528">
        <v>200</v>
      </c>
      <c r="D6528" s="2">
        <v>46266</v>
      </c>
      <c r="E6528" t="s">
        <v>4708</v>
      </c>
      <c r="F6528" t="s">
        <v>3822</v>
      </c>
      <c r="G6528" t="s">
        <v>4874</v>
      </c>
    </row>
    <row r="6529" spans="1:7">
      <c r="A6529" t="s">
        <v>1795</v>
      </c>
      <c r="B6529" t="s">
        <v>2158</v>
      </c>
      <c r="C6529">
        <v>150</v>
      </c>
      <c r="D6529" s="2">
        <v>46266</v>
      </c>
      <c r="E6529" t="s">
        <v>4708</v>
      </c>
      <c r="F6529" t="s">
        <v>2158</v>
      </c>
      <c r="G6529" t="s">
        <v>4874</v>
      </c>
    </row>
    <row r="6530" spans="1:7">
      <c r="A6530" t="s">
        <v>823</v>
      </c>
      <c r="B6530" t="s">
        <v>864</v>
      </c>
      <c r="C6530">
        <v>200</v>
      </c>
      <c r="D6530" s="2">
        <v>46266</v>
      </c>
      <c r="E6530" t="s">
        <v>4708</v>
      </c>
      <c r="F6530" t="s">
        <v>864</v>
      </c>
      <c r="G6530" t="s">
        <v>4874</v>
      </c>
    </row>
    <row r="6531" spans="1:7">
      <c r="A6531" t="s">
        <v>482</v>
      </c>
      <c r="B6531" t="s">
        <v>3388</v>
      </c>
      <c r="C6531">
        <v>150</v>
      </c>
      <c r="D6531" s="2">
        <v>46266</v>
      </c>
      <c r="E6531" t="s">
        <v>4708</v>
      </c>
      <c r="F6531" t="s">
        <v>3388</v>
      </c>
      <c r="G6531" t="s">
        <v>4874</v>
      </c>
    </row>
    <row r="6532" spans="1:7">
      <c r="A6532" t="s">
        <v>1795</v>
      </c>
      <c r="B6532" t="s">
        <v>3324</v>
      </c>
      <c r="C6532">
        <v>200</v>
      </c>
      <c r="D6532" s="2">
        <v>46266</v>
      </c>
      <c r="E6532" t="s">
        <v>4708</v>
      </c>
      <c r="F6532" t="s">
        <v>3324</v>
      </c>
      <c r="G6532" t="s">
        <v>4874</v>
      </c>
    </row>
    <row r="6533" spans="1:7">
      <c r="A6533" t="s">
        <v>1795</v>
      </c>
      <c r="B6533" t="s">
        <v>3294</v>
      </c>
      <c r="C6533">
        <v>150</v>
      </c>
      <c r="D6533" s="2">
        <v>46266</v>
      </c>
      <c r="E6533" t="s">
        <v>4708</v>
      </c>
      <c r="F6533" t="s">
        <v>3294</v>
      </c>
      <c r="G6533" t="s">
        <v>4874</v>
      </c>
    </row>
    <row r="6534" spans="1:7">
      <c r="A6534" t="s">
        <v>1795</v>
      </c>
      <c r="B6534" t="s">
        <v>2312</v>
      </c>
      <c r="C6534">
        <v>200</v>
      </c>
      <c r="D6534" s="2">
        <v>46266</v>
      </c>
      <c r="E6534" t="s">
        <v>4708</v>
      </c>
      <c r="F6534" t="s">
        <v>2312</v>
      </c>
      <c r="G6534" t="s">
        <v>4874</v>
      </c>
    </row>
    <row r="6535" spans="1:7">
      <c r="A6535" t="s">
        <v>1795</v>
      </c>
      <c r="B6535" t="s">
        <v>2288</v>
      </c>
      <c r="C6535">
        <v>200</v>
      </c>
      <c r="D6535" s="2">
        <v>46266</v>
      </c>
      <c r="E6535" t="s">
        <v>4708</v>
      </c>
      <c r="F6535" t="s">
        <v>2288</v>
      </c>
      <c r="G6535" t="s">
        <v>4874</v>
      </c>
    </row>
    <row r="6536" spans="1:7">
      <c r="A6536" t="s">
        <v>370</v>
      </c>
      <c r="B6536" t="s">
        <v>3696</v>
      </c>
      <c r="C6536">
        <v>200</v>
      </c>
      <c r="D6536" s="2">
        <v>46266</v>
      </c>
      <c r="E6536" t="s">
        <v>4708</v>
      </c>
      <c r="F6536" t="s">
        <v>3696</v>
      </c>
      <c r="G6536" t="s">
        <v>4874</v>
      </c>
    </row>
    <row r="6537" spans="1:7">
      <c r="A6537" t="s">
        <v>2622</v>
      </c>
      <c r="B6537" t="s">
        <v>2695</v>
      </c>
      <c r="C6537">
        <v>50</v>
      </c>
      <c r="D6537" s="2">
        <v>46266</v>
      </c>
      <c r="E6537" t="s">
        <v>4708</v>
      </c>
      <c r="F6537" t="s">
        <v>2695</v>
      </c>
      <c r="G6537" t="s">
        <v>4874</v>
      </c>
    </row>
    <row r="6538" spans="1:7">
      <c r="A6538" t="s">
        <v>2400</v>
      </c>
      <c r="B6538" t="s">
        <v>2509</v>
      </c>
      <c r="C6538">
        <v>50</v>
      </c>
      <c r="D6538" s="2">
        <v>46266</v>
      </c>
      <c r="E6538" t="s">
        <v>4708</v>
      </c>
      <c r="F6538" t="s">
        <v>2509</v>
      </c>
      <c r="G6538" t="s">
        <v>4874</v>
      </c>
    </row>
    <row r="6539" spans="1:7">
      <c r="A6539" t="s">
        <v>2777</v>
      </c>
      <c r="B6539" t="s">
        <v>2775</v>
      </c>
      <c r="C6539">
        <v>30</v>
      </c>
      <c r="D6539" s="2">
        <v>46266</v>
      </c>
      <c r="E6539" t="s">
        <v>4708</v>
      </c>
      <c r="F6539" t="s">
        <v>2775</v>
      </c>
      <c r="G6539" t="s">
        <v>4874</v>
      </c>
    </row>
    <row r="6540" spans="1:7">
      <c r="A6540" t="s">
        <v>2777</v>
      </c>
      <c r="B6540" t="s">
        <v>2900</v>
      </c>
      <c r="C6540">
        <v>30</v>
      </c>
      <c r="D6540" s="2">
        <v>46266</v>
      </c>
      <c r="E6540" t="s">
        <v>4708</v>
      </c>
      <c r="F6540" t="s">
        <v>2900</v>
      </c>
      <c r="G6540" t="s">
        <v>4874</v>
      </c>
    </row>
    <row r="6541" spans="1:7">
      <c r="A6541" t="s">
        <v>1795</v>
      </c>
      <c r="B6541" t="s">
        <v>1862</v>
      </c>
      <c r="C6541">
        <v>30</v>
      </c>
      <c r="D6541" s="2">
        <v>46266</v>
      </c>
      <c r="E6541" t="s">
        <v>4708</v>
      </c>
      <c r="F6541" t="s">
        <v>1862</v>
      </c>
      <c r="G6541" t="s">
        <v>4874</v>
      </c>
    </row>
    <row r="6542" spans="1:7">
      <c r="A6542" t="s">
        <v>1795</v>
      </c>
      <c r="B6542" t="s">
        <v>1826</v>
      </c>
      <c r="C6542">
        <v>30</v>
      </c>
      <c r="D6542" s="2">
        <v>46266</v>
      </c>
      <c r="E6542" t="s">
        <v>4708</v>
      </c>
      <c r="F6542" t="s">
        <v>1826</v>
      </c>
      <c r="G6542" t="s">
        <v>4874</v>
      </c>
    </row>
    <row r="6543" spans="1:7">
      <c r="A6543" t="s">
        <v>823</v>
      </c>
      <c r="B6543" t="s">
        <v>850</v>
      </c>
      <c r="C6543">
        <v>30</v>
      </c>
      <c r="D6543" s="2">
        <v>46266</v>
      </c>
      <c r="E6543" t="s">
        <v>4708</v>
      </c>
      <c r="F6543" t="s">
        <v>850</v>
      </c>
      <c r="G6543" t="s">
        <v>4874</v>
      </c>
    </row>
    <row r="6544" spans="1:7">
      <c r="A6544" t="s">
        <v>135</v>
      </c>
      <c r="B6544" t="s">
        <v>145</v>
      </c>
      <c r="C6544">
        <v>30</v>
      </c>
      <c r="D6544" s="2">
        <v>46266</v>
      </c>
      <c r="E6544" t="s">
        <v>4708</v>
      </c>
      <c r="F6544" t="s">
        <v>145</v>
      </c>
      <c r="G6544" t="s">
        <v>4874</v>
      </c>
    </row>
    <row r="6545" spans="1:7">
      <c r="A6545" t="s">
        <v>482</v>
      </c>
      <c r="B6545" t="s">
        <v>1165</v>
      </c>
      <c r="C6545">
        <v>30</v>
      </c>
      <c r="D6545" s="2">
        <v>46266</v>
      </c>
      <c r="E6545" t="s">
        <v>4708</v>
      </c>
      <c r="F6545" t="s">
        <v>1165</v>
      </c>
      <c r="G6545" t="s">
        <v>4874</v>
      </c>
    </row>
    <row r="6546" spans="1:7">
      <c r="A6546" t="s">
        <v>482</v>
      </c>
      <c r="B6546" t="s">
        <v>2208</v>
      </c>
      <c r="C6546">
        <v>30</v>
      </c>
      <c r="D6546" s="2">
        <v>46266</v>
      </c>
      <c r="E6546" t="s">
        <v>4708</v>
      </c>
      <c r="F6546" t="s">
        <v>2208</v>
      </c>
      <c r="G6546" t="s">
        <v>4874</v>
      </c>
    </row>
    <row r="6547" spans="1:7">
      <c r="A6547" t="s">
        <v>2603</v>
      </c>
      <c r="B6547" t="s">
        <v>2601</v>
      </c>
      <c r="C6547">
        <v>150</v>
      </c>
      <c r="D6547" s="2">
        <v>46266</v>
      </c>
      <c r="E6547" t="s">
        <v>4708</v>
      </c>
      <c r="F6547" t="s">
        <v>2601</v>
      </c>
      <c r="G6547" t="s">
        <v>4874</v>
      </c>
    </row>
    <row r="6548" spans="1:7">
      <c r="A6548" t="s">
        <v>823</v>
      </c>
      <c r="B6548" t="s">
        <v>1551</v>
      </c>
      <c r="C6548">
        <v>300</v>
      </c>
      <c r="D6548" s="2">
        <v>46266</v>
      </c>
      <c r="E6548" t="s">
        <v>4708</v>
      </c>
      <c r="F6548" t="s">
        <v>1551</v>
      </c>
      <c r="G6548" t="s">
        <v>4874</v>
      </c>
    </row>
    <row r="6549" spans="1:7">
      <c r="A6549" t="s">
        <v>823</v>
      </c>
      <c r="B6549" t="s">
        <v>1547</v>
      </c>
      <c r="C6549">
        <v>350</v>
      </c>
      <c r="D6549" s="2">
        <v>46266</v>
      </c>
      <c r="E6549" t="s">
        <v>4708</v>
      </c>
      <c r="F6549" t="s">
        <v>1547</v>
      </c>
      <c r="G6549" t="s">
        <v>4874</v>
      </c>
    </row>
    <row r="6550" spans="1:7">
      <c r="A6550" t="s">
        <v>823</v>
      </c>
      <c r="B6550" t="s">
        <v>1051</v>
      </c>
      <c r="C6550">
        <v>400</v>
      </c>
      <c r="D6550" s="2">
        <v>46266</v>
      </c>
      <c r="E6550" t="s">
        <v>4708</v>
      </c>
      <c r="F6550" t="s">
        <v>1051</v>
      </c>
      <c r="G6550" t="s">
        <v>4874</v>
      </c>
    </row>
    <row r="6551" spans="1:7">
      <c r="A6551" t="s">
        <v>482</v>
      </c>
      <c r="B6551" t="s">
        <v>3354</v>
      </c>
      <c r="C6551">
        <v>300</v>
      </c>
      <c r="D6551" s="2">
        <v>46266</v>
      </c>
      <c r="E6551" t="s">
        <v>4708</v>
      </c>
      <c r="F6551" t="s">
        <v>3354</v>
      </c>
      <c r="G6551" t="s">
        <v>4874</v>
      </c>
    </row>
    <row r="6552" spans="1:7">
      <c r="A6552" t="s">
        <v>482</v>
      </c>
      <c r="B6552" t="s">
        <v>3642</v>
      </c>
      <c r="C6552">
        <v>100</v>
      </c>
      <c r="D6552" s="2">
        <v>46266</v>
      </c>
      <c r="E6552" t="s">
        <v>4708</v>
      </c>
      <c r="F6552" t="s">
        <v>3642</v>
      </c>
      <c r="G6552" t="s">
        <v>4874</v>
      </c>
    </row>
    <row r="6553" spans="1:7">
      <c r="A6553" t="s">
        <v>823</v>
      </c>
      <c r="B6553" t="s">
        <v>1077</v>
      </c>
      <c r="C6553">
        <v>100</v>
      </c>
      <c r="D6553" s="2">
        <v>46266</v>
      </c>
      <c r="E6553" t="s">
        <v>4708</v>
      </c>
      <c r="F6553" t="s">
        <v>1077</v>
      </c>
      <c r="G6553" t="s">
        <v>4874</v>
      </c>
    </row>
    <row r="6554" spans="1:7">
      <c r="A6554" t="s">
        <v>4734</v>
      </c>
      <c r="B6554" t="s">
        <v>3796</v>
      </c>
      <c r="C6554">
        <v>150</v>
      </c>
      <c r="D6554" s="2">
        <v>46266</v>
      </c>
      <c r="E6554" t="s">
        <v>4708</v>
      </c>
      <c r="F6554" t="s">
        <v>3796</v>
      </c>
      <c r="G6554" t="s">
        <v>4874</v>
      </c>
    </row>
    <row r="6555" spans="1:7">
      <c r="A6555" t="s">
        <v>135</v>
      </c>
      <c r="B6555" t="s">
        <v>3760</v>
      </c>
      <c r="C6555">
        <v>90</v>
      </c>
      <c r="D6555" s="2">
        <v>46266</v>
      </c>
      <c r="E6555" t="s">
        <v>4708</v>
      </c>
      <c r="F6555" t="s">
        <v>3760</v>
      </c>
      <c r="G6555" t="s">
        <v>4874</v>
      </c>
    </row>
    <row r="6556" spans="1:7">
      <c r="A6556" t="s">
        <v>2622</v>
      </c>
      <c r="B6556" t="s">
        <v>2717</v>
      </c>
      <c r="C6556">
        <v>30</v>
      </c>
      <c r="D6556" s="2">
        <v>46266</v>
      </c>
      <c r="E6556" t="s">
        <v>4708</v>
      </c>
      <c r="F6556" t="s">
        <v>2717</v>
      </c>
      <c r="G6556" t="s">
        <v>4874</v>
      </c>
    </row>
    <row r="6557" spans="1:7">
      <c r="A6557" t="s">
        <v>482</v>
      </c>
      <c r="B6557" t="s">
        <v>533</v>
      </c>
      <c r="C6557">
        <v>50</v>
      </c>
      <c r="D6557" s="2">
        <v>46266</v>
      </c>
      <c r="E6557" t="s">
        <v>4708</v>
      </c>
      <c r="F6557" t="s">
        <v>533</v>
      </c>
      <c r="G6557" t="s">
        <v>4874</v>
      </c>
    </row>
    <row r="6558" spans="1:7">
      <c r="A6558" t="s">
        <v>1795</v>
      </c>
      <c r="B6558" t="s">
        <v>2008</v>
      </c>
      <c r="C6558">
        <v>50</v>
      </c>
      <c r="D6558" s="2">
        <v>46266</v>
      </c>
      <c r="E6558" t="s">
        <v>4708</v>
      </c>
      <c r="F6558" t="s">
        <v>2008</v>
      </c>
      <c r="G6558" t="s">
        <v>4874</v>
      </c>
    </row>
    <row r="6559" spans="1:7">
      <c r="A6559" t="s">
        <v>2622</v>
      </c>
      <c r="B6559" t="s">
        <v>2629</v>
      </c>
      <c r="C6559">
        <v>50</v>
      </c>
      <c r="D6559" s="2">
        <v>46266</v>
      </c>
      <c r="E6559" t="s">
        <v>4708</v>
      </c>
      <c r="F6559" t="s">
        <v>2629</v>
      </c>
      <c r="G6559" t="s">
        <v>4874</v>
      </c>
    </row>
    <row r="6560" spans="1:7">
      <c r="A6560" t="s">
        <v>2603</v>
      </c>
      <c r="B6560" t="s">
        <v>3180</v>
      </c>
      <c r="C6560">
        <v>100</v>
      </c>
      <c r="D6560" s="2">
        <v>46266</v>
      </c>
      <c r="E6560" t="s">
        <v>4708</v>
      </c>
      <c r="F6560" t="s">
        <v>3180</v>
      </c>
      <c r="G6560" t="s">
        <v>4874</v>
      </c>
    </row>
    <row r="6561" spans="1:7">
      <c r="A6561" t="s">
        <v>482</v>
      </c>
      <c r="B6561" t="s">
        <v>3360</v>
      </c>
      <c r="C6561">
        <v>200</v>
      </c>
      <c r="D6561" s="2">
        <v>46266</v>
      </c>
      <c r="E6561" t="s">
        <v>4708</v>
      </c>
      <c r="F6561" t="s">
        <v>3360</v>
      </c>
      <c r="G6561" t="s">
        <v>4874</v>
      </c>
    </row>
    <row r="6562" spans="1:7">
      <c r="A6562" t="s">
        <v>370</v>
      </c>
      <c r="B6562" t="s">
        <v>1783</v>
      </c>
      <c r="C6562">
        <v>50</v>
      </c>
      <c r="D6562" s="2">
        <v>46266</v>
      </c>
      <c r="E6562" t="s">
        <v>4708</v>
      </c>
      <c r="F6562" t="s">
        <v>1783</v>
      </c>
      <c r="G6562" t="s">
        <v>4874</v>
      </c>
    </row>
    <row r="6563" spans="1:7">
      <c r="A6563" t="s">
        <v>1795</v>
      </c>
      <c r="B6563" t="s">
        <v>3700</v>
      </c>
      <c r="C6563">
        <v>150</v>
      </c>
      <c r="D6563" s="2">
        <v>46266</v>
      </c>
      <c r="E6563" t="s">
        <v>4708</v>
      </c>
      <c r="F6563" t="s">
        <v>3700</v>
      </c>
      <c r="G6563" t="s">
        <v>4874</v>
      </c>
    </row>
    <row r="6564" spans="1:7">
      <c r="A6564" t="s">
        <v>1795</v>
      </c>
      <c r="B6564" t="s">
        <v>3544</v>
      </c>
      <c r="C6564">
        <v>150</v>
      </c>
      <c r="D6564" s="2">
        <v>46266</v>
      </c>
      <c r="E6564" t="s">
        <v>4708</v>
      </c>
      <c r="F6564" t="s">
        <v>3544</v>
      </c>
      <c r="G6564" t="s">
        <v>4874</v>
      </c>
    </row>
    <row r="6565" spans="1:7">
      <c r="A6565" t="s">
        <v>823</v>
      </c>
      <c r="B6565" t="s">
        <v>4685</v>
      </c>
      <c r="C6565">
        <v>200</v>
      </c>
      <c r="D6565" s="2">
        <v>46266</v>
      </c>
      <c r="E6565" t="s">
        <v>4708</v>
      </c>
      <c r="F6565" t="s">
        <v>4685</v>
      </c>
      <c r="G6565" t="s">
        <v>4874</v>
      </c>
    </row>
    <row r="6566" spans="1:7">
      <c r="A6566" t="s">
        <v>823</v>
      </c>
      <c r="B6566" t="s">
        <v>3114</v>
      </c>
      <c r="C6566">
        <v>200</v>
      </c>
      <c r="D6566" s="2">
        <v>46266</v>
      </c>
      <c r="E6566" t="s">
        <v>4708</v>
      </c>
      <c r="F6566" t="s">
        <v>3114</v>
      </c>
      <c r="G6566" t="s">
        <v>4874</v>
      </c>
    </row>
    <row r="6567" spans="1:7">
      <c r="A6567" t="s">
        <v>823</v>
      </c>
      <c r="B6567" t="s">
        <v>3096</v>
      </c>
      <c r="C6567">
        <v>200</v>
      </c>
      <c r="D6567" s="2">
        <v>46266</v>
      </c>
      <c r="E6567" t="s">
        <v>4708</v>
      </c>
      <c r="F6567" t="s">
        <v>3096</v>
      </c>
      <c r="G6567" t="s">
        <v>4874</v>
      </c>
    </row>
    <row r="6568" spans="1:7">
      <c r="A6568" t="s">
        <v>823</v>
      </c>
      <c r="B6568" t="s">
        <v>972</v>
      </c>
      <c r="C6568">
        <v>200</v>
      </c>
      <c r="D6568" s="2">
        <v>46266</v>
      </c>
      <c r="E6568" t="s">
        <v>4708</v>
      </c>
      <c r="F6568" t="s">
        <v>972</v>
      </c>
      <c r="G6568" t="s">
        <v>4874</v>
      </c>
    </row>
    <row r="6569" spans="1:7">
      <c r="A6569" t="s">
        <v>2622</v>
      </c>
      <c r="B6569" t="s">
        <v>3064</v>
      </c>
      <c r="C6569">
        <v>150</v>
      </c>
      <c r="D6569" s="2">
        <v>46266</v>
      </c>
      <c r="E6569" t="s">
        <v>4708</v>
      </c>
      <c r="F6569" t="s">
        <v>3064</v>
      </c>
      <c r="G6569" t="s">
        <v>4874</v>
      </c>
    </row>
    <row r="6570" spans="1:7">
      <c r="A6570" t="s">
        <v>370</v>
      </c>
      <c r="B6570" t="s">
        <v>1785</v>
      </c>
      <c r="C6570">
        <v>250</v>
      </c>
      <c r="D6570" s="2">
        <v>46266</v>
      </c>
      <c r="E6570" t="s">
        <v>4708</v>
      </c>
      <c r="F6570" t="s">
        <v>1785</v>
      </c>
      <c r="G6570" t="s">
        <v>4874</v>
      </c>
    </row>
    <row r="6571" spans="1:7">
      <c r="A6571" t="s">
        <v>370</v>
      </c>
      <c r="B6571" t="s">
        <v>3082</v>
      </c>
      <c r="C6571">
        <v>200</v>
      </c>
      <c r="D6571" s="2">
        <v>46266</v>
      </c>
      <c r="E6571" t="s">
        <v>4708</v>
      </c>
      <c r="F6571" t="s">
        <v>3082</v>
      </c>
      <c r="G6571" t="s">
        <v>4874</v>
      </c>
    </row>
    <row r="6572" spans="1:7">
      <c r="A6572" t="s">
        <v>370</v>
      </c>
      <c r="B6572" t="s">
        <v>3084</v>
      </c>
      <c r="C6572">
        <v>200</v>
      </c>
      <c r="D6572" s="2">
        <v>46266</v>
      </c>
      <c r="E6572" t="s">
        <v>4708</v>
      </c>
      <c r="F6572" t="s">
        <v>3084</v>
      </c>
      <c r="G6572" t="s">
        <v>4874</v>
      </c>
    </row>
    <row r="6573" spans="1:7">
      <c r="A6573" t="s">
        <v>370</v>
      </c>
      <c r="B6573" t="s">
        <v>3226</v>
      </c>
      <c r="C6573">
        <v>300</v>
      </c>
      <c r="D6573" s="2">
        <v>46266</v>
      </c>
      <c r="E6573" t="s">
        <v>4708</v>
      </c>
      <c r="F6573" t="s">
        <v>3226</v>
      </c>
      <c r="G6573" t="s">
        <v>4874</v>
      </c>
    </row>
    <row r="6574" spans="1:7">
      <c r="A6574" t="s">
        <v>2777</v>
      </c>
      <c r="B6574" t="s">
        <v>2854</v>
      </c>
      <c r="C6574">
        <v>200</v>
      </c>
      <c r="D6574" s="2">
        <v>46266</v>
      </c>
      <c r="E6574" t="s">
        <v>4708</v>
      </c>
      <c r="F6574" t="s">
        <v>2854</v>
      </c>
      <c r="G6574" t="s">
        <v>4874</v>
      </c>
    </row>
    <row r="6575" spans="1:7">
      <c r="A6575" t="s">
        <v>2777</v>
      </c>
      <c r="B6575" t="s">
        <v>2860</v>
      </c>
      <c r="C6575">
        <v>500</v>
      </c>
      <c r="D6575" s="2">
        <v>46266</v>
      </c>
      <c r="E6575" t="s">
        <v>4708</v>
      </c>
      <c r="F6575" t="s">
        <v>2860</v>
      </c>
      <c r="G6575" t="s">
        <v>4874</v>
      </c>
    </row>
    <row r="6576" spans="1:7">
      <c r="A6576" t="s">
        <v>1795</v>
      </c>
      <c r="B6576" t="s">
        <v>3786</v>
      </c>
      <c r="C6576">
        <v>200</v>
      </c>
      <c r="D6576" s="2">
        <v>46266</v>
      </c>
      <c r="E6576" t="s">
        <v>4708</v>
      </c>
      <c r="F6576" t="s">
        <v>3786</v>
      </c>
      <c r="G6576" t="s">
        <v>4874</v>
      </c>
    </row>
    <row r="6577" spans="1:7">
      <c r="A6577" t="s">
        <v>1795</v>
      </c>
      <c r="B6577" t="s">
        <v>3346</v>
      </c>
      <c r="C6577">
        <v>150</v>
      </c>
      <c r="D6577" s="2">
        <v>46266</v>
      </c>
      <c r="E6577" t="s">
        <v>4708</v>
      </c>
      <c r="F6577" t="s">
        <v>3346</v>
      </c>
      <c r="G6577" t="s">
        <v>4874</v>
      </c>
    </row>
    <row r="6578" spans="1:7">
      <c r="A6578" t="s">
        <v>2622</v>
      </c>
      <c r="B6578" t="s">
        <v>3522</v>
      </c>
      <c r="C6578">
        <v>200</v>
      </c>
      <c r="D6578" s="2">
        <v>46266</v>
      </c>
      <c r="E6578" t="s">
        <v>4708</v>
      </c>
      <c r="F6578" t="s">
        <v>3522</v>
      </c>
      <c r="G6578" t="s">
        <v>4874</v>
      </c>
    </row>
    <row r="6579" spans="1:7">
      <c r="A6579" t="s">
        <v>482</v>
      </c>
      <c r="B6579" t="s">
        <v>3128</v>
      </c>
      <c r="C6579">
        <v>100</v>
      </c>
      <c r="D6579" s="2">
        <v>46266</v>
      </c>
      <c r="E6579" t="s">
        <v>4708</v>
      </c>
      <c r="F6579" t="s">
        <v>3128</v>
      </c>
      <c r="G6579" t="s">
        <v>4874</v>
      </c>
    </row>
    <row r="6580" spans="1:7">
      <c r="A6580" t="s">
        <v>482</v>
      </c>
      <c r="B6580" t="s">
        <v>1583</v>
      </c>
      <c r="C6580">
        <v>100</v>
      </c>
      <c r="D6580" s="2">
        <v>46266</v>
      </c>
      <c r="E6580" t="s">
        <v>4708</v>
      </c>
      <c r="F6580" t="s">
        <v>1583</v>
      </c>
      <c r="G6580" t="s">
        <v>4874</v>
      </c>
    </row>
    <row r="6581" spans="1:7">
      <c r="A6581" t="s">
        <v>482</v>
      </c>
      <c r="B6581" t="s">
        <v>713</v>
      </c>
      <c r="C6581">
        <v>300</v>
      </c>
      <c r="D6581" s="2">
        <v>46266</v>
      </c>
      <c r="E6581" t="s">
        <v>4708</v>
      </c>
      <c r="F6581" t="s">
        <v>713</v>
      </c>
      <c r="G6581" t="s">
        <v>4874</v>
      </c>
    </row>
    <row r="6582" spans="1:7">
      <c r="A6582" t="s">
        <v>370</v>
      </c>
      <c r="B6582" t="s">
        <v>454</v>
      </c>
      <c r="C6582">
        <v>300</v>
      </c>
      <c r="D6582" s="2">
        <v>46266</v>
      </c>
      <c r="E6582" t="s">
        <v>4708</v>
      </c>
      <c r="F6582" t="s">
        <v>454</v>
      </c>
      <c r="G6582" t="s">
        <v>4874</v>
      </c>
    </row>
    <row r="6583" spans="1:7">
      <c r="A6583" t="s">
        <v>370</v>
      </c>
      <c r="B6583" t="s">
        <v>468</v>
      </c>
      <c r="C6583">
        <v>100</v>
      </c>
      <c r="D6583" s="2">
        <v>46266</v>
      </c>
      <c r="E6583" t="s">
        <v>4708</v>
      </c>
      <c r="F6583" t="s">
        <v>468</v>
      </c>
      <c r="G6583" t="s">
        <v>4874</v>
      </c>
    </row>
    <row r="6584" spans="1:7">
      <c r="A6584" t="s">
        <v>2400</v>
      </c>
      <c r="B6584" t="s">
        <v>2509</v>
      </c>
      <c r="C6584">
        <v>50</v>
      </c>
      <c r="D6584" s="2">
        <v>46266</v>
      </c>
      <c r="E6584" t="s">
        <v>4708</v>
      </c>
      <c r="F6584" t="s">
        <v>2509</v>
      </c>
      <c r="G6584" t="s">
        <v>4874</v>
      </c>
    </row>
    <row r="6585" spans="1:7">
      <c r="A6585" t="s">
        <v>2777</v>
      </c>
      <c r="B6585" t="s">
        <v>2872</v>
      </c>
      <c r="C6585">
        <v>30</v>
      </c>
      <c r="D6585" s="2">
        <v>46266</v>
      </c>
      <c r="E6585" t="s">
        <v>4708</v>
      </c>
      <c r="F6585" t="s">
        <v>2872</v>
      </c>
      <c r="G6585" t="s">
        <v>4874</v>
      </c>
    </row>
    <row r="6586" spans="1:7">
      <c r="A6586" t="s">
        <v>823</v>
      </c>
      <c r="B6586" t="s">
        <v>898</v>
      </c>
      <c r="C6586">
        <v>30</v>
      </c>
      <c r="D6586" s="2">
        <v>46266</v>
      </c>
      <c r="E6586" t="s">
        <v>4708</v>
      </c>
      <c r="F6586" t="s">
        <v>898</v>
      </c>
      <c r="G6586" t="s">
        <v>4874</v>
      </c>
    </row>
    <row r="6587" spans="1:7">
      <c r="A6587" t="s">
        <v>28</v>
      </c>
      <c r="B6587" t="s">
        <v>49</v>
      </c>
      <c r="C6587">
        <v>30</v>
      </c>
      <c r="D6587" s="2">
        <v>46266</v>
      </c>
      <c r="E6587" t="s">
        <v>4708</v>
      </c>
      <c r="F6587" t="s">
        <v>49</v>
      </c>
      <c r="G6587" t="s">
        <v>4874</v>
      </c>
    </row>
    <row r="6588" spans="1:7">
      <c r="A6588" t="s">
        <v>135</v>
      </c>
      <c r="B6588" t="s">
        <v>147</v>
      </c>
      <c r="C6588">
        <v>50</v>
      </c>
      <c r="D6588" s="2">
        <v>46266</v>
      </c>
      <c r="E6588" t="s">
        <v>4708</v>
      </c>
      <c r="F6588" t="s">
        <v>147</v>
      </c>
      <c r="G6588" t="s">
        <v>4874</v>
      </c>
    </row>
    <row r="6589" spans="1:7">
      <c r="A6589" t="s">
        <v>135</v>
      </c>
      <c r="B6589" t="s">
        <v>155</v>
      </c>
      <c r="C6589">
        <v>30</v>
      </c>
      <c r="D6589" s="2">
        <v>46266</v>
      </c>
      <c r="E6589" t="s">
        <v>4708</v>
      </c>
      <c r="F6589" t="s">
        <v>155</v>
      </c>
      <c r="G6589" t="s">
        <v>4874</v>
      </c>
    </row>
    <row r="6590" spans="1:7">
      <c r="A6590" t="s">
        <v>135</v>
      </c>
      <c r="B6590" t="s">
        <v>159</v>
      </c>
      <c r="C6590">
        <v>30</v>
      </c>
      <c r="D6590" s="2">
        <v>46266</v>
      </c>
      <c r="E6590" t="s">
        <v>4708</v>
      </c>
      <c r="F6590" t="s">
        <v>159</v>
      </c>
      <c r="G6590" t="s">
        <v>4874</v>
      </c>
    </row>
    <row r="6591" spans="1:7">
      <c r="A6591" t="s">
        <v>135</v>
      </c>
      <c r="B6591" t="s">
        <v>167</v>
      </c>
      <c r="C6591">
        <v>60</v>
      </c>
      <c r="D6591" s="2">
        <v>46266</v>
      </c>
      <c r="E6591" t="s">
        <v>4708</v>
      </c>
      <c r="F6591" t="s">
        <v>167</v>
      </c>
      <c r="G6591" t="s">
        <v>4874</v>
      </c>
    </row>
    <row r="6592" spans="1:7">
      <c r="A6592" t="s">
        <v>2622</v>
      </c>
      <c r="B6592" t="s">
        <v>2699</v>
      </c>
      <c r="C6592">
        <v>30</v>
      </c>
      <c r="D6592" s="2">
        <v>46266</v>
      </c>
      <c r="E6592" t="s">
        <v>4708</v>
      </c>
      <c r="F6592" t="s">
        <v>2699</v>
      </c>
      <c r="G6592" t="s">
        <v>4874</v>
      </c>
    </row>
    <row r="6593" spans="1:7">
      <c r="A6593" t="s">
        <v>482</v>
      </c>
      <c r="B6593" t="s">
        <v>489</v>
      </c>
      <c r="C6593">
        <v>40</v>
      </c>
      <c r="D6593" s="2">
        <v>46266</v>
      </c>
      <c r="E6593" t="s">
        <v>4708</v>
      </c>
      <c r="F6593" t="s">
        <v>489</v>
      </c>
      <c r="G6593" t="s">
        <v>4874</v>
      </c>
    </row>
    <row r="6594" spans="1:7">
      <c r="A6594" t="s">
        <v>482</v>
      </c>
      <c r="B6594" t="s">
        <v>509</v>
      </c>
      <c r="C6594">
        <v>30</v>
      </c>
      <c r="D6594" s="2">
        <v>46266</v>
      </c>
      <c r="E6594" t="s">
        <v>4708</v>
      </c>
      <c r="F6594" t="s">
        <v>509</v>
      </c>
      <c r="G6594" t="s">
        <v>4874</v>
      </c>
    </row>
    <row r="6595" spans="1:7">
      <c r="A6595" t="s">
        <v>482</v>
      </c>
      <c r="B6595" t="s">
        <v>511</v>
      </c>
      <c r="C6595">
        <v>30</v>
      </c>
      <c r="D6595" s="2">
        <v>46266</v>
      </c>
      <c r="E6595" t="s">
        <v>4708</v>
      </c>
      <c r="F6595" t="s">
        <v>511</v>
      </c>
      <c r="G6595" t="s">
        <v>4874</v>
      </c>
    </row>
    <row r="6596" spans="1:7">
      <c r="A6596" t="s">
        <v>482</v>
      </c>
      <c r="B6596" t="s">
        <v>535</v>
      </c>
      <c r="C6596">
        <v>30</v>
      </c>
      <c r="D6596" s="2">
        <v>46266</v>
      </c>
      <c r="E6596" t="s">
        <v>4708</v>
      </c>
      <c r="F6596" t="s">
        <v>535</v>
      </c>
      <c r="G6596" t="s">
        <v>4874</v>
      </c>
    </row>
    <row r="6597" spans="1:7">
      <c r="A6597" t="s">
        <v>482</v>
      </c>
      <c r="B6597" t="s">
        <v>689</v>
      </c>
      <c r="C6597">
        <v>30</v>
      </c>
      <c r="D6597" s="2">
        <v>46266</v>
      </c>
      <c r="E6597" t="s">
        <v>4708</v>
      </c>
      <c r="F6597" t="s">
        <v>689</v>
      </c>
      <c r="G6597" t="s">
        <v>4874</v>
      </c>
    </row>
    <row r="6598" spans="1:7">
      <c r="A6598" t="s">
        <v>482</v>
      </c>
      <c r="B6598" t="s">
        <v>2208</v>
      </c>
      <c r="C6598">
        <v>30</v>
      </c>
      <c r="D6598" s="2">
        <v>46266</v>
      </c>
      <c r="E6598" t="s">
        <v>4708</v>
      </c>
      <c r="F6598" t="s">
        <v>2208</v>
      </c>
      <c r="G6598" t="s">
        <v>4874</v>
      </c>
    </row>
    <row r="6599" spans="1:7">
      <c r="A6599" t="s">
        <v>370</v>
      </c>
      <c r="B6599" t="s">
        <v>404</v>
      </c>
      <c r="C6599">
        <v>30</v>
      </c>
      <c r="D6599" s="2">
        <v>46266</v>
      </c>
      <c r="E6599" t="s">
        <v>4708</v>
      </c>
      <c r="F6599" t="s">
        <v>404</v>
      </c>
      <c r="G6599" t="s">
        <v>4874</v>
      </c>
    </row>
    <row r="6600" spans="1:7">
      <c r="A6600" t="s">
        <v>370</v>
      </c>
      <c r="B6600" t="s">
        <v>416</v>
      </c>
      <c r="C6600">
        <v>30</v>
      </c>
      <c r="D6600" s="2">
        <v>46266</v>
      </c>
      <c r="E6600" t="s">
        <v>4708</v>
      </c>
      <c r="F6600" t="s">
        <v>416</v>
      </c>
      <c r="G6600" t="s">
        <v>4874</v>
      </c>
    </row>
    <row r="6601" spans="1:7">
      <c r="A6601" t="s">
        <v>370</v>
      </c>
      <c r="B6601" t="s">
        <v>426</v>
      </c>
      <c r="C6601">
        <v>30</v>
      </c>
      <c r="D6601" s="2">
        <v>46266</v>
      </c>
      <c r="E6601" t="s">
        <v>4708</v>
      </c>
      <c r="F6601" t="s">
        <v>426</v>
      </c>
      <c r="G6601" t="s">
        <v>4874</v>
      </c>
    </row>
    <row r="6602" spans="1:7">
      <c r="A6602" t="s">
        <v>2777</v>
      </c>
      <c r="B6602" t="s">
        <v>2786</v>
      </c>
      <c r="C6602">
        <v>200</v>
      </c>
      <c r="D6602" s="2">
        <v>46266</v>
      </c>
      <c r="E6602" t="s">
        <v>4708</v>
      </c>
      <c r="F6602" t="s">
        <v>2786</v>
      </c>
      <c r="G6602" t="s">
        <v>4874</v>
      </c>
    </row>
    <row r="6603" spans="1:7">
      <c r="A6603" t="s">
        <v>2777</v>
      </c>
      <c r="B6603" t="s">
        <v>2794</v>
      </c>
      <c r="C6603">
        <v>200</v>
      </c>
      <c r="D6603" s="2">
        <v>46266</v>
      </c>
      <c r="E6603" t="s">
        <v>4708</v>
      </c>
      <c r="F6603" t="s">
        <v>2794</v>
      </c>
      <c r="G6603" t="s">
        <v>4874</v>
      </c>
    </row>
    <row r="6604" spans="1:7">
      <c r="A6604" t="s">
        <v>2400</v>
      </c>
      <c r="B6604" t="s">
        <v>2403</v>
      </c>
      <c r="C6604">
        <v>100</v>
      </c>
      <c r="D6604" s="2">
        <v>46266</v>
      </c>
      <c r="E6604" t="s">
        <v>4708</v>
      </c>
      <c r="F6604" t="s">
        <v>2403</v>
      </c>
      <c r="G6604" t="s">
        <v>4874</v>
      </c>
    </row>
    <row r="6605" spans="1:7">
      <c r="A6605" t="s">
        <v>28</v>
      </c>
      <c r="B6605" t="s">
        <v>77</v>
      </c>
      <c r="C6605">
        <v>100</v>
      </c>
      <c r="D6605" s="2">
        <v>46266</v>
      </c>
      <c r="E6605" t="s">
        <v>4708</v>
      </c>
      <c r="F6605" t="s">
        <v>77</v>
      </c>
      <c r="G6605" t="s">
        <v>4874</v>
      </c>
    </row>
    <row r="6606" spans="1:7">
      <c r="A6606" t="s">
        <v>2603</v>
      </c>
      <c r="B6606" t="s">
        <v>2601</v>
      </c>
      <c r="C6606">
        <v>100</v>
      </c>
      <c r="D6606" s="2">
        <v>46266</v>
      </c>
      <c r="E6606" t="s">
        <v>4708</v>
      </c>
      <c r="F6606" t="s">
        <v>2601</v>
      </c>
      <c r="G6606" t="s">
        <v>4874</v>
      </c>
    </row>
    <row r="6607" spans="1:7">
      <c r="A6607" t="s">
        <v>482</v>
      </c>
      <c r="B6607" t="s">
        <v>767</v>
      </c>
      <c r="C6607">
        <v>100</v>
      </c>
      <c r="D6607" s="2">
        <v>46266</v>
      </c>
      <c r="E6607" t="s">
        <v>4708</v>
      </c>
      <c r="F6607" t="s">
        <v>767</v>
      </c>
      <c r="G6607" t="s">
        <v>4874</v>
      </c>
    </row>
    <row r="6608" spans="1:7">
      <c r="A6608" t="s">
        <v>482</v>
      </c>
      <c r="B6608" t="s">
        <v>1191</v>
      </c>
      <c r="C6608">
        <v>50</v>
      </c>
      <c r="D6608" s="2">
        <v>46266</v>
      </c>
      <c r="E6608" t="s">
        <v>4708</v>
      </c>
      <c r="F6608" t="s">
        <v>1191</v>
      </c>
      <c r="G6608" t="s">
        <v>4874</v>
      </c>
    </row>
    <row r="6609" spans="1:7">
      <c r="A6609" t="s">
        <v>482</v>
      </c>
      <c r="B6609" t="s">
        <v>1215</v>
      </c>
      <c r="C6609">
        <v>50</v>
      </c>
      <c r="D6609" s="2">
        <v>46266</v>
      </c>
      <c r="E6609" t="s">
        <v>4708</v>
      </c>
      <c r="F6609" t="s">
        <v>1215</v>
      </c>
      <c r="G6609" t="s">
        <v>4874</v>
      </c>
    </row>
    <row r="6610" spans="1:7">
      <c r="A6610" t="s">
        <v>823</v>
      </c>
      <c r="B6610" t="s">
        <v>1553</v>
      </c>
      <c r="C6610">
        <v>300</v>
      </c>
      <c r="D6610" s="2">
        <v>46266</v>
      </c>
      <c r="E6610" t="s">
        <v>4708</v>
      </c>
      <c r="F6610" t="s">
        <v>1553</v>
      </c>
      <c r="G6610" t="s">
        <v>4874</v>
      </c>
    </row>
    <row r="6611" spans="1:7">
      <c r="A6611" t="s">
        <v>823</v>
      </c>
      <c r="B6611" t="s">
        <v>995</v>
      </c>
      <c r="C6611">
        <v>200</v>
      </c>
      <c r="D6611" s="2">
        <v>46266</v>
      </c>
      <c r="E6611" t="s">
        <v>4708</v>
      </c>
      <c r="F6611" t="s">
        <v>995</v>
      </c>
      <c r="G6611" t="s">
        <v>4874</v>
      </c>
    </row>
    <row r="6612" spans="1:7">
      <c r="A6612" t="s">
        <v>823</v>
      </c>
      <c r="B6612" t="s">
        <v>993</v>
      </c>
      <c r="C6612">
        <v>300</v>
      </c>
      <c r="D6612" s="2">
        <v>46266</v>
      </c>
      <c r="E6612" t="s">
        <v>4708</v>
      </c>
      <c r="F6612" t="s">
        <v>993</v>
      </c>
      <c r="G6612" t="s">
        <v>4874</v>
      </c>
    </row>
    <row r="6613" spans="1:7">
      <c r="A6613" t="s">
        <v>1795</v>
      </c>
      <c r="B6613" t="s">
        <v>4686</v>
      </c>
      <c r="C6613">
        <v>200</v>
      </c>
      <c r="D6613" s="2">
        <v>46266</v>
      </c>
      <c r="E6613" t="s">
        <v>4708</v>
      </c>
      <c r="F6613" t="s">
        <v>4686</v>
      </c>
      <c r="G6613" t="s">
        <v>4874</v>
      </c>
    </row>
    <row r="6614" spans="1:7">
      <c r="A6614" t="s">
        <v>1795</v>
      </c>
      <c r="B6614" t="s">
        <v>4687</v>
      </c>
      <c r="C6614">
        <v>200</v>
      </c>
      <c r="D6614" s="2">
        <v>46266</v>
      </c>
      <c r="E6614" t="s">
        <v>4708</v>
      </c>
      <c r="F6614" t="s">
        <v>4687</v>
      </c>
      <c r="G6614" t="s">
        <v>4874</v>
      </c>
    </row>
    <row r="6615" spans="1:7">
      <c r="A6615" t="s">
        <v>1795</v>
      </c>
      <c r="B6615" t="s">
        <v>4688</v>
      </c>
      <c r="C6615">
        <v>200</v>
      </c>
      <c r="D6615" s="2">
        <v>46266</v>
      </c>
      <c r="E6615" t="s">
        <v>4708</v>
      </c>
      <c r="F6615" t="s">
        <v>4688</v>
      </c>
      <c r="G6615" t="s">
        <v>4874</v>
      </c>
    </row>
    <row r="6616" spans="1:7">
      <c r="A6616" t="s">
        <v>4726</v>
      </c>
      <c r="B6616" t="s">
        <v>3358</v>
      </c>
      <c r="C6616">
        <v>100</v>
      </c>
      <c r="D6616" s="2">
        <v>46266</v>
      </c>
      <c r="E6616" t="s">
        <v>4708</v>
      </c>
      <c r="F6616" t="s">
        <v>3358</v>
      </c>
      <c r="G6616" t="s">
        <v>4874</v>
      </c>
    </row>
    <row r="6617" spans="1:7">
      <c r="A6617" t="s">
        <v>2622</v>
      </c>
      <c r="B6617" t="s">
        <v>2643</v>
      </c>
      <c r="C6617">
        <v>100</v>
      </c>
      <c r="D6617" s="2">
        <v>46266</v>
      </c>
      <c r="E6617" t="s">
        <v>4708</v>
      </c>
      <c r="F6617" t="s">
        <v>2643</v>
      </c>
      <c r="G6617" t="s">
        <v>4874</v>
      </c>
    </row>
    <row r="6618" spans="1:7">
      <c r="A6618" t="s">
        <v>2603</v>
      </c>
      <c r="B6618" t="s">
        <v>2601</v>
      </c>
      <c r="C6618">
        <v>100</v>
      </c>
      <c r="D6618" s="2">
        <v>46266</v>
      </c>
      <c r="E6618" t="s">
        <v>4708</v>
      </c>
      <c r="F6618" t="s">
        <v>2601</v>
      </c>
      <c r="G6618" t="s">
        <v>4874</v>
      </c>
    </row>
    <row r="6619" spans="1:7">
      <c r="A6619" t="s">
        <v>2603</v>
      </c>
      <c r="B6619" t="s">
        <v>3498</v>
      </c>
      <c r="C6619">
        <v>100</v>
      </c>
      <c r="D6619" s="2">
        <v>46266</v>
      </c>
      <c r="E6619" t="s">
        <v>4708</v>
      </c>
      <c r="F6619" t="s">
        <v>3498</v>
      </c>
      <c r="G6619" t="s">
        <v>4874</v>
      </c>
    </row>
    <row r="6620" spans="1:7">
      <c r="A6620" t="s">
        <v>2622</v>
      </c>
      <c r="B6620" t="s">
        <v>3436</v>
      </c>
      <c r="C6620">
        <v>100</v>
      </c>
      <c r="D6620" s="2">
        <v>46266</v>
      </c>
      <c r="E6620" t="s">
        <v>4708</v>
      </c>
      <c r="F6620" t="s">
        <v>3436</v>
      </c>
      <c r="G6620" t="s">
        <v>4874</v>
      </c>
    </row>
    <row r="6621" spans="1:7">
      <c r="A6621" t="s">
        <v>2400</v>
      </c>
      <c r="B6621" t="s">
        <v>2398</v>
      </c>
      <c r="C6621">
        <v>100</v>
      </c>
      <c r="D6621" s="2">
        <v>46266</v>
      </c>
      <c r="E6621" t="s">
        <v>4708</v>
      </c>
      <c r="F6621" t="s">
        <v>2398</v>
      </c>
      <c r="G6621" t="s">
        <v>4874</v>
      </c>
    </row>
    <row r="6622" spans="1:7">
      <c r="A6622" t="s">
        <v>2400</v>
      </c>
      <c r="B6622" t="s">
        <v>3036</v>
      </c>
      <c r="C6622">
        <v>50</v>
      </c>
      <c r="D6622" s="2">
        <v>46266</v>
      </c>
      <c r="E6622" t="s">
        <v>4708</v>
      </c>
      <c r="F6622" t="s">
        <v>3036</v>
      </c>
      <c r="G6622" t="s">
        <v>4874</v>
      </c>
    </row>
    <row r="6623" spans="1:7">
      <c r="A6623" t="s">
        <v>2400</v>
      </c>
      <c r="B6623" t="s">
        <v>2429</v>
      </c>
      <c r="C6623">
        <v>300</v>
      </c>
      <c r="D6623" s="2">
        <v>46266</v>
      </c>
      <c r="E6623" t="s">
        <v>4708</v>
      </c>
      <c r="F6623" t="s">
        <v>2429</v>
      </c>
      <c r="G6623" t="s">
        <v>4874</v>
      </c>
    </row>
    <row r="6624" spans="1:7">
      <c r="A6624" t="s">
        <v>28</v>
      </c>
      <c r="B6624" t="s">
        <v>127</v>
      </c>
      <c r="C6624">
        <v>100</v>
      </c>
      <c r="D6624" s="2">
        <v>46266</v>
      </c>
      <c r="E6624" t="s">
        <v>4708</v>
      </c>
      <c r="F6624" t="s">
        <v>127</v>
      </c>
      <c r="G6624" t="s">
        <v>4874</v>
      </c>
    </row>
    <row r="6625" spans="1:7">
      <c r="A6625" t="s">
        <v>4734</v>
      </c>
      <c r="B6625" t="s">
        <v>3796</v>
      </c>
      <c r="C6625">
        <v>100</v>
      </c>
      <c r="D6625" s="2">
        <v>46266</v>
      </c>
      <c r="E6625" t="s">
        <v>4708</v>
      </c>
      <c r="F6625" t="s">
        <v>3796</v>
      </c>
      <c r="G6625" t="s">
        <v>4874</v>
      </c>
    </row>
    <row r="6626" spans="1:7">
      <c r="A6626" t="s">
        <v>1795</v>
      </c>
      <c r="B6626" t="s">
        <v>1910</v>
      </c>
      <c r="C6626">
        <v>200</v>
      </c>
      <c r="D6626" s="2">
        <v>46266</v>
      </c>
      <c r="E6626" t="s">
        <v>4708</v>
      </c>
      <c r="F6626" t="s">
        <v>1910</v>
      </c>
      <c r="G6626" t="s">
        <v>4874</v>
      </c>
    </row>
    <row r="6627" spans="1:7">
      <c r="A6627" t="s">
        <v>2622</v>
      </c>
      <c r="B6627" t="s">
        <v>2625</v>
      </c>
      <c r="C6627">
        <v>50</v>
      </c>
      <c r="D6627" s="2">
        <v>46266</v>
      </c>
      <c r="E6627" t="s">
        <v>4708</v>
      </c>
      <c r="F6627" t="s">
        <v>2625</v>
      </c>
      <c r="G6627" t="s">
        <v>4874</v>
      </c>
    </row>
    <row r="6628" spans="1:7">
      <c r="A6628" t="s">
        <v>2603</v>
      </c>
      <c r="B6628" t="s">
        <v>3180</v>
      </c>
      <c r="C6628">
        <v>150</v>
      </c>
      <c r="D6628" s="2">
        <v>46266</v>
      </c>
      <c r="E6628" t="s">
        <v>4708</v>
      </c>
      <c r="F6628" t="s">
        <v>3180</v>
      </c>
      <c r="G6628" t="s">
        <v>4874</v>
      </c>
    </row>
    <row r="6629" spans="1:7">
      <c r="A6629" t="s">
        <v>135</v>
      </c>
      <c r="B6629" t="s">
        <v>251</v>
      </c>
      <c r="C6629">
        <v>50</v>
      </c>
      <c r="D6629" s="2">
        <v>46266</v>
      </c>
      <c r="E6629" t="s">
        <v>4708</v>
      </c>
      <c r="F6629" t="s">
        <v>251</v>
      </c>
      <c r="G6629" t="s">
        <v>4874</v>
      </c>
    </row>
    <row r="6630" spans="1:7">
      <c r="A6630" t="s">
        <v>482</v>
      </c>
      <c r="B6630" t="s">
        <v>779</v>
      </c>
      <c r="C6630">
        <v>100</v>
      </c>
      <c r="D6630" s="2">
        <v>46266</v>
      </c>
      <c r="E6630" t="s">
        <v>4708</v>
      </c>
      <c r="F6630" t="s">
        <v>779</v>
      </c>
      <c r="G6630" t="s">
        <v>4874</v>
      </c>
    </row>
    <row r="6631" spans="1:7">
      <c r="A6631" t="s">
        <v>482</v>
      </c>
      <c r="B6631" t="s">
        <v>781</v>
      </c>
      <c r="C6631">
        <v>200</v>
      </c>
      <c r="D6631" s="2">
        <v>46266</v>
      </c>
      <c r="E6631" t="s">
        <v>4708</v>
      </c>
      <c r="F6631" t="s">
        <v>781</v>
      </c>
      <c r="G6631" t="s">
        <v>4874</v>
      </c>
    </row>
    <row r="6632" spans="1:7">
      <c r="A6632" t="s">
        <v>482</v>
      </c>
      <c r="B6632" t="s">
        <v>793</v>
      </c>
      <c r="C6632">
        <v>150</v>
      </c>
      <c r="D6632" s="2">
        <v>46266</v>
      </c>
      <c r="E6632" t="s">
        <v>4708</v>
      </c>
      <c r="F6632" t="s">
        <v>793</v>
      </c>
      <c r="G6632" t="s">
        <v>4874</v>
      </c>
    </row>
    <row r="6633" spans="1:7">
      <c r="A6633" t="s">
        <v>482</v>
      </c>
      <c r="B6633" t="s">
        <v>2278</v>
      </c>
      <c r="C6633">
        <v>50</v>
      </c>
      <c r="D6633" s="2">
        <v>46266</v>
      </c>
      <c r="E6633" t="s">
        <v>4708</v>
      </c>
      <c r="F6633" t="s">
        <v>2278</v>
      </c>
      <c r="G6633" t="s">
        <v>4874</v>
      </c>
    </row>
    <row r="6634" spans="1:7">
      <c r="A6634" t="s">
        <v>482</v>
      </c>
      <c r="B6634" t="s">
        <v>2212</v>
      </c>
      <c r="C6634">
        <v>50</v>
      </c>
      <c r="D6634" s="2">
        <v>46266</v>
      </c>
      <c r="E6634" t="s">
        <v>4708</v>
      </c>
      <c r="F6634" t="s">
        <v>2212</v>
      </c>
      <c r="G6634" t="s">
        <v>4874</v>
      </c>
    </row>
    <row r="6635" spans="1:7">
      <c r="A6635" t="s">
        <v>482</v>
      </c>
      <c r="B6635" t="s">
        <v>2214</v>
      </c>
      <c r="C6635">
        <v>50</v>
      </c>
      <c r="D6635" s="2">
        <v>46266</v>
      </c>
      <c r="E6635" t="s">
        <v>4708</v>
      </c>
      <c r="F6635" t="s">
        <v>2214</v>
      </c>
      <c r="G6635" t="s">
        <v>4874</v>
      </c>
    </row>
    <row r="6636" spans="1:7">
      <c r="A6636" t="s">
        <v>135</v>
      </c>
      <c r="B6636" t="s">
        <v>3286</v>
      </c>
      <c r="C6636">
        <v>50</v>
      </c>
      <c r="D6636" s="2">
        <v>46266</v>
      </c>
      <c r="E6636" t="s">
        <v>4708</v>
      </c>
      <c r="F6636" t="s">
        <v>3286</v>
      </c>
      <c r="G6636" t="s">
        <v>4874</v>
      </c>
    </row>
    <row r="6637" spans="1:7">
      <c r="A6637" t="s">
        <v>135</v>
      </c>
      <c r="B6637" t="s">
        <v>3292</v>
      </c>
      <c r="C6637">
        <v>40</v>
      </c>
      <c r="D6637" s="2">
        <v>46266</v>
      </c>
      <c r="E6637" t="s">
        <v>4708</v>
      </c>
      <c r="F6637" t="s">
        <v>3292</v>
      </c>
      <c r="G6637" t="s">
        <v>4874</v>
      </c>
    </row>
    <row r="6638" spans="1:7">
      <c r="A6638" t="s">
        <v>135</v>
      </c>
      <c r="B6638" t="s">
        <v>3754</v>
      </c>
      <c r="C6638">
        <v>60</v>
      </c>
      <c r="D6638" s="2">
        <v>46266</v>
      </c>
      <c r="E6638" t="s">
        <v>4708</v>
      </c>
      <c r="F6638" t="s">
        <v>3754</v>
      </c>
      <c r="G6638" t="s">
        <v>4874</v>
      </c>
    </row>
    <row r="6639" spans="1:7">
      <c r="A6639" t="s">
        <v>135</v>
      </c>
      <c r="B6639" t="s">
        <v>3758</v>
      </c>
      <c r="C6639">
        <v>30</v>
      </c>
      <c r="D6639" s="2">
        <v>46266</v>
      </c>
      <c r="E6639" t="s">
        <v>4708</v>
      </c>
      <c r="F6639" t="s">
        <v>3758</v>
      </c>
      <c r="G6639" t="s">
        <v>4874</v>
      </c>
    </row>
    <row r="6640" spans="1:7">
      <c r="A6640" t="s">
        <v>823</v>
      </c>
      <c r="B6640" t="s">
        <v>1741</v>
      </c>
      <c r="C6640">
        <v>400</v>
      </c>
      <c r="D6640" s="2">
        <v>46266</v>
      </c>
      <c r="E6640" t="s">
        <v>4708</v>
      </c>
      <c r="F6640" t="s">
        <v>1741</v>
      </c>
      <c r="G6640" t="s">
        <v>4874</v>
      </c>
    </row>
    <row r="6641" spans="1:7">
      <c r="A6641" t="s">
        <v>823</v>
      </c>
      <c r="B6641" t="s">
        <v>1023</v>
      </c>
      <c r="C6641">
        <v>300</v>
      </c>
      <c r="D6641" s="2">
        <v>46266</v>
      </c>
      <c r="E6641" t="s">
        <v>4708</v>
      </c>
      <c r="F6641" t="s">
        <v>1023</v>
      </c>
      <c r="G6641" t="s">
        <v>4874</v>
      </c>
    </row>
    <row r="6642" spans="1:7">
      <c r="A6642" t="s">
        <v>823</v>
      </c>
      <c r="B6642" t="s">
        <v>993</v>
      </c>
      <c r="C6642">
        <v>400</v>
      </c>
      <c r="D6642" s="2">
        <v>46266</v>
      </c>
      <c r="E6642" t="s">
        <v>4708</v>
      </c>
      <c r="F6642" t="s">
        <v>993</v>
      </c>
      <c r="G6642" t="s">
        <v>4874</v>
      </c>
    </row>
    <row r="6643" spans="1:7">
      <c r="A6643" t="s">
        <v>823</v>
      </c>
      <c r="B6643" t="s">
        <v>987</v>
      </c>
      <c r="C6643">
        <v>400</v>
      </c>
      <c r="D6643" s="2">
        <v>46266</v>
      </c>
      <c r="E6643" t="s">
        <v>4708</v>
      </c>
      <c r="F6643" t="s">
        <v>987</v>
      </c>
      <c r="G6643" t="s">
        <v>4874</v>
      </c>
    </row>
    <row r="6644" spans="1:7">
      <c r="A6644" t="s">
        <v>482</v>
      </c>
      <c r="B6644" t="s">
        <v>1771</v>
      </c>
      <c r="C6644">
        <v>300</v>
      </c>
      <c r="D6644" s="2">
        <v>46266</v>
      </c>
      <c r="E6644" t="s">
        <v>4708</v>
      </c>
      <c r="F6644" t="s">
        <v>1771</v>
      </c>
      <c r="G6644" t="s">
        <v>4874</v>
      </c>
    </row>
    <row r="6645" spans="1:7">
      <c r="A6645" t="s">
        <v>482</v>
      </c>
      <c r="B6645" t="s">
        <v>3444</v>
      </c>
      <c r="C6645">
        <v>300</v>
      </c>
      <c r="D6645" s="2">
        <v>46266</v>
      </c>
      <c r="E6645" t="s">
        <v>4708</v>
      </c>
      <c r="F6645" t="s">
        <v>3444</v>
      </c>
      <c r="G6645" t="s">
        <v>4874</v>
      </c>
    </row>
    <row r="6646" spans="1:7">
      <c r="A6646" t="s">
        <v>482</v>
      </c>
      <c r="B6646" t="s">
        <v>3406</v>
      </c>
      <c r="C6646">
        <v>300</v>
      </c>
      <c r="D6646" s="2">
        <v>46266</v>
      </c>
      <c r="E6646" t="s">
        <v>4708</v>
      </c>
      <c r="F6646" t="s">
        <v>3406</v>
      </c>
      <c r="G6646" t="s">
        <v>4874</v>
      </c>
    </row>
    <row r="6647" spans="1:7">
      <c r="A6647" t="s">
        <v>2777</v>
      </c>
      <c r="B6647" t="s">
        <v>3770</v>
      </c>
      <c r="C6647">
        <v>400</v>
      </c>
      <c r="D6647" s="2">
        <v>46266</v>
      </c>
      <c r="E6647" t="s">
        <v>4708</v>
      </c>
      <c r="F6647" t="s">
        <v>3770</v>
      </c>
      <c r="G6647" t="s">
        <v>4874</v>
      </c>
    </row>
    <row r="6648" spans="1:7">
      <c r="A6648" t="s">
        <v>2777</v>
      </c>
      <c r="B6648" t="s">
        <v>2796</v>
      </c>
      <c r="C6648">
        <v>200</v>
      </c>
      <c r="D6648" s="2">
        <v>46266</v>
      </c>
      <c r="E6648" t="s">
        <v>4708</v>
      </c>
      <c r="F6648" t="s">
        <v>2796</v>
      </c>
      <c r="G6648" t="s">
        <v>4874</v>
      </c>
    </row>
    <row r="6649" spans="1:7">
      <c r="A6649" t="s">
        <v>2777</v>
      </c>
      <c r="B6649" t="s">
        <v>2804</v>
      </c>
      <c r="C6649">
        <v>200</v>
      </c>
      <c r="D6649" s="2">
        <v>46266</v>
      </c>
      <c r="E6649" t="s">
        <v>4708</v>
      </c>
      <c r="F6649" t="s">
        <v>2804</v>
      </c>
      <c r="G6649" t="s">
        <v>4874</v>
      </c>
    </row>
    <row r="6650" spans="1:7">
      <c r="A6650" t="s">
        <v>4726</v>
      </c>
      <c r="B6650" t="s">
        <v>3562</v>
      </c>
      <c r="C6650">
        <v>200</v>
      </c>
      <c r="D6650" s="2">
        <v>46266</v>
      </c>
      <c r="E6650" t="s">
        <v>4708</v>
      </c>
      <c r="F6650" t="s">
        <v>3562</v>
      </c>
      <c r="G6650" t="s">
        <v>4874</v>
      </c>
    </row>
    <row r="6651" spans="1:7">
      <c r="A6651" t="s">
        <v>4726</v>
      </c>
      <c r="B6651" t="s">
        <v>3820</v>
      </c>
      <c r="C6651">
        <v>200</v>
      </c>
      <c r="D6651" s="2">
        <v>46266</v>
      </c>
      <c r="E6651" t="s">
        <v>4708</v>
      </c>
      <c r="F6651" t="s">
        <v>3820</v>
      </c>
      <c r="G6651" t="s">
        <v>4874</v>
      </c>
    </row>
    <row r="6652" spans="1:7">
      <c r="A6652" t="s">
        <v>2622</v>
      </c>
      <c r="B6652" t="s">
        <v>3522</v>
      </c>
      <c r="C6652">
        <v>200</v>
      </c>
      <c r="D6652" s="2">
        <v>46266</v>
      </c>
      <c r="E6652" t="s">
        <v>4708</v>
      </c>
      <c r="F6652" t="s">
        <v>3522</v>
      </c>
      <c r="G6652" t="s">
        <v>4874</v>
      </c>
    </row>
    <row r="6653" spans="1:7">
      <c r="A6653" t="s">
        <v>482</v>
      </c>
      <c r="B6653" t="s">
        <v>525</v>
      </c>
      <c r="C6653">
        <v>200</v>
      </c>
      <c r="D6653" s="2">
        <v>46266</v>
      </c>
      <c r="E6653" t="s">
        <v>4708</v>
      </c>
      <c r="F6653" t="s">
        <v>525</v>
      </c>
      <c r="G6653" t="s">
        <v>4874</v>
      </c>
    </row>
    <row r="6654" spans="1:7">
      <c r="A6654" t="s">
        <v>1795</v>
      </c>
      <c r="B6654" t="s">
        <v>2292</v>
      </c>
      <c r="C6654">
        <v>150</v>
      </c>
      <c r="D6654" s="2">
        <v>46266</v>
      </c>
      <c r="E6654" t="s">
        <v>4708</v>
      </c>
      <c r="F6654" t="s">
        <v>2292</v>
      </c>
      <c r="G6654" t="s">
        <v>4874</v>
      </c>
    </row>
    <row r="6655" spans="1:7">
      <c r="A6655" t="s">
        <v>4735</v>
      </c>
      <c r="B6655" t="s">
        <v>3824</v>
      </c>
      <c r="C6655">
        <v>150</v>
      </c>
      <c r="D6655" s="2">
        <v>46266</v>
      </c>
      <c r="E6655" t="s">
        <v>4708</v>
      </c>
      <c r="F6655" t="s">
        <v>3824</v>
      </c>
      <c r="G6655" t="s">
        <v>4874</v>
      </c>
    </row>
    <row r="6656" spans="1:7">
      <c r="A6656" t="s">
        <v>2777</v>
      </c>
      <c r="B6656" t="s">
        <v>2788</v>
      </c>
      <c r="C6656">
        <v>250</v>
      </c>
      <c r="D6656" s="2">
        <v>46266</v>
      </c>
      <c r="E6656" t="s">
        <v>4708</v>
      </c>
      <c r="F6656" t="s">
        <v>2788</v>
      </c>
      <c r="G6656" t="s">
        <v>4874</v>
      </c>
    </row>
    <row r="6657" spans="1:7">
      <c r="A6657" t="s">
        <v>823</v>
      </c>
      <c r="B6657" t="s">
        <v>850</v>
      </c>
      <c r="C6657">
        <v>50</v>
      </c>
      <c r="D6657" s="2">
        <v>46266</v>
      </c>
      <c r="E6657" t="s">
        <v>4708</v>
      </c>
      <c r="F6657" t="s">
        <v>850</v>
      </c>
      <c r="G6657" t="s">
        <v>4874</v>
      </c>
    </row>
    <row r="6658" spans="1:7">
      <c r="A6658" t="s">
        <v>823</v>
      </c>
      <c r="B6658" t="s">
        <v>828</v>
      </c>
      <c r="C6658">
        <v>100</v>
      </c>
      <c r="D6658" s="2">
        <v>46266</v>
      </c>
      <c r="E6658" t="s">
        <v>4708</v>
      </c>
      <c r="F6658" t="s">
        <v>828</v>
      </c>
      <c r="G6658" t="s">
        <v>4874</v>
      </c>
    </row>
    <row r="6659" spans="1:7">
      <c r="A6659" t="s">
        <v>2622</v>
      </c>
      <c r="B6659" t="s">
        <v>2715</v>
      </c>
      <c r="C6659">
        <v>30</v>
      </c>
      <c r="D6659" s="2">
        <v>46266</v>
      </c>
      <c r="E6659" t="s">
        <v>4708</v>
      </c>
      <c r="F6659" t="s">
        <v>2715</v>
      </c>
      <c r="G6659" t="s">
        <v>4874</v>
      </c>
    </row>
    <row r="6660" spans="1:7">
      <c r="A6660" t="s">
        <v>2622</v>
      </c>
      <c r="B6660" t="s">
        <v>2699</v>
      </c>
      <c r="C6660">
        <v>30</v>
      </c>
      <c r="D6660" s="2">
        <v>46266</v>
      </c>
      <c r="E6660" t="s">
        <v>4708</v>
      </c>
      <c r="F6660" t="s">
        <v>2699</v>
      </c>
      <c r="G6660" t="s">
        <v>4874</v>
      </c>
    </row>
    <row r="6661" spans="1:7">
      <c r="A6661" t="s">
        <v>2622</v>
      </c>
      <c r="B6661" t="s">
        <v>2685</v>
      </c>
      <c r="C6661">
        <v>60</v>
      </c>
      <c r="D6661" s="2">
        <v>46266</v>
      </c>
      <c r="E6661" t="s">
        <v>4708</v>
      </c>
      <c r="F6661" t="s">
        <v>2685</v>
      </c>
      <c r="G6661" t="s">
        <v>4874</v>
      </c>
    </row>
    <row r="6662" spans="1:7">
      <c r="A6662" t="s">
        <v>2622</v>
      </c>
      <c r="B6662" t="s">
        <v>2671</v>
      </c>
      <c r="C6662">
        <v>30</v>
      </c>
      <c r="D6662" s="2">
        <v>46266</v>
      </c>
      <c r="E6662" t="s">
        <v>4708</v>
      </c>
      <c r="F6662" t="s">
        <v>2671</v>
      </c>
      <c r="G6662" t="s">
        <v>4874</v>
      </c>
    </row>
    <row r="6663" spans="1:7">
      <c r="A6663" t="s">
        <v>2622</v>
      </c>
      <c r="B6663" t="s">
        <v>2657</v>
      </c>
      <c r="C6663">
        <v>50</v>
      </c>
      <c r="D6663" s="2">
        <v>46266</v>
      </c>
      <c r="E6663" t="s">
        <v>4708</v>
      </c>
      <c r="F6663" t="s">
        <v>2657</v>
      </c>
      <c r="G6663" t="s">
        <v>4874</v>
      </c>
    </row>
    <row r="6664" spans="1:7">
      <c r="A6664" t="s">
        <v>28</v>
      </c>
      <c r="B6664" t="s">
        <v>49</v>
      </c>
      <c r="C6664">
        <v>30</v>
      </c>
      <c r="D6664" s="2">
        <v>46266</v>
      </c>
      <c r="E6664" t="s">
        <v>4708</v>
      </c>
      <c r="F6664" t="s">
        <v>49</v>
      </c>
      <c r="G6664" t="s">
        <v>4874</v>
      </c>
    </row>
    <row r="6665" spans="1:7">
      <c r="A6665" t="s">
        <v>135</v>
      </c>
      <c r="B6665" t="s">
        <v>145</v>
      </c>
      <c r="C6665">
        <v>150</v>
      </c>
      <c r="D6665" s="2">
        <v>46266</v>
      </c>
      <c r="E6665" t="s">
        <v>4708</v>
      </c>
      <c r="F6665" t="s">
        <v>145</v>
      </c>
      <c r="G6665" t="s">
        <v>4874</v>
      </c>
    </row>
    <row r="6666" spans="1:7">
      <c r="A6666" t="s">
        <v>135</v>
      </c>
      <c r="B6666" t="s">
        <v>147</v>
      </c>
      <c r="C6666">
        <v>100</v>
      </c>
      <c r="D6666" s="2">
        <v>46266</v>
      </c>
      <c r="E6666" t="s">
        <v>4708</v>
      </c>
      <c r="F6666" t="s">
        <v>147</v>
      </c>
      <c r="G6666" t="s">
        <v>4874</v>
      </c>
    </row>
    <row r="6667" spans="1:7">
      <c r="A6667" t="s">
        <v>135</v>
      </c>
      <c r="B6667" t="s">
        <v>151</v>
      </c>
      <c r="C6667">
        <v>30</v>
      </c>
      <c r="D6667" s="2">
        <v>46266</v>
      </c>
      <c r="E6667" t="s">
        <v>4708</v>
      </c>
      <c r="F6667" t="s">
        <v>151</v>
      </c>
      <c r="G6667" t="s">
        <v>4874</v>
      </c>
    </row>
    <row r="6668" spans="1:7">
      <c r="A6668" t="s">
        <v>135</v>
      </c>
      <c r="B6668" t="s">
        <v>155</v>
      </c>
      <c r="C6668">
        <v>30</v>
      </c>
      <c r="D6668" s="2">
        <v>46266</v>
      </c>
      <c r="E6668" t="s">
        <v>4708</v>
      </c>
      <c r="F6668" t="s">
        <v>155</v>
      </c>
      <c r="G6668" t="s">
        <v>4874</v>
      </c>
    </row>
    <row r="6669" spans="1:7">
      <c r="A6669" t="s">
        <v>135</v>
      </c>
      <c r="B6669" t="s">
        <v>159</v>
      </c>
      <c r="C6669">
        <v>30</v>
      </c>
      <c r="D6669" s="2">
        <v>46266</v>
      </c>
      <c r="E6669" t="s">
        <v>4708</v>
      </c>
      <c r="F6669" t="s">
        <v>159</v>
      </c>
      <c r="G6669" t="s">
        <v>4874</v>
      </c>
    </row>
    <row r="6670" spans="1:7">
      <c r="A6670" t="s">
        <v>135</v>
      </c>
      <c r="B6670" t="s">
        <v>161</v>
      </c>
      <c r="C6670">
        <v>30</v>
      </c>
      <c r="D6670" s="2">
        <v>46266</v>
      </c>
      <c r="E6670" t="s">
        <v>4708</v>
      </c>
      <c r="F6670" t="s">
        <v>161</v>
      </c>
      <c r="G6670" t="s">
        <v>4874</v>
      </c>
    </row>
    <row r="6671" spans="1:7">
      <c r="A6671" t="s">
        <v>135</v>
      </c>
      <c r="B6671" t="s">
        <v>193</v>
      </c>
      <c r="C6671">
        <v>30</v>
      </c>
      <c r="D6671" s="2">
        <v>46266</v>
      </c>
      <c r="E6671" t="s">
        <v>4708</v>
      </c>
      <c r="F6671" t="s">
        <v>193</v>
      </c>
      <c r="G6671" t="s">
        <v>4874</v>
      </c>
    </row>
    <row r="6672" spans="1:7">
      <c r="A6672" t="s">
        <v>135</v>
      </c>
      <c r="B6672" t="s">
        <v>197</v>
      </c>
      <c r="C6672">
        <v>30</v>
      </c>
      <c r="D6672" s="2">
        <v>46266</v>
      </c>
      <c r="E6672" t="s">
        <v>4708</v>
      </c>
      <c r="F6672" t="s">
        <v>197</v>
      </c>
      <c r="G6672" t="s">
        <v>4874</v>
      </c>
    </row>
    <row r="6673" spans="1:7">
      <c r="A6673" t="s">
        <v>135</v>
      </c>
      <c r="B6673" t="s">
        <v>221</v>
      </c>
      <c r="C6673">
        <v>30</v>
      </c>
      <c r="D6673" s="2">
        <v>46266</v>
      </c>
      <c r="E6673" t="s">
        <v>4708</v>
      </c>
      <c r="F6673" t="s">
        <v>221</v>
      </c>
      <c r="G6673" t="s">
        <v>4874</v>
      </c>
    </row>
    <row r="6674" spans="1:7">
      <c r="A6674" t="s">
        <v>135</v>
      </c>
      <c r="B6674" t="s">
        <v>233</v>
      </c>
      <c r="C6674">
        <v>30</v>
      </c>
      <c r="D6674" s="2">
        <v>46266</v>
      </c>
      <c r="E6674" t="s">
        <v>4708</v>
      </c>
      <c r="F6674" t="s">
        <v>233</v>
      </c>
      <c r="G6674" t="s">
        <v>4874</v>
      </c>
    </row>
    <row r="6675" spans="1:7">
      <c r="A6675" t="s">
        <v>482</v>
      </c>
      <c r="B6675" t="s">
        <v>489</v>
      </c>
      <c r="C6675">
        <v>30</v>
      </c>
      <c r="D6675" s="2">
        <v>46266</v>
      </c>
      <c r="E6675" t="s">
        <v>4708</v>
      </c>
      <c r="F6675" t="s">
        <v>489</v>
      </c>
      <c r="G6675" t="s">
        <v>4874</v>
      </c>
    </row>
    <row r="6676" spans="1:7">
      <c r="A6676" t="s">
        <v>482</v>
      </c>
      <c r="B6676" t="s">
        <v>509</v>
      </c>
      <c r="C6676">
        <v>30</v>
      </c>
      <c r="D6676" s="2">
        <v>46266</v>
      </c>
      <c r="E6676" t="s">
        <v>4708</v>
      </c>
      <c r="F6676" t="s">
        <v>509</v>
      </c>
      <c r="G6676" t="s">
        <v>4874</v>
      </c>
    </row>
    <row r="6677" spans="1:7">
      <c r="A6677" t="s">
        <v>482</v>
      </c>
      <c r="B6677" t="s">
        <v>511</v>
      </c>
      <c r="C6677">
        <v>30</v>
      </c>
      <c r="D6677" s="2">
        <v>46266</v>
      </c>
      <c r="E6677" t="s">
        <v>4708</v>
      </c>
      <c r="F6677" t="s">
        <v>511</v>
      </c>
      <c r="G6677" t="s">
        <v>4874</v>
      </c>
    </row>
    <row r="6678" spans="1:7">
      <c r="A6678" t="s">
        <v>482</v>
      </c>
      <c r="B6678" t="s">
        <v>689</v>
      </c>
      <c r="C6678">
        <v>100</v>
      </c>
      <c r="D6678" s="2">
        <v>46266</v>
      </c>
      <c r="E6678" t="s">
        <v>4708</v>
      </c>
      <c r="F6678" t="s">
        <v>689</v>
      </c>
      <c r="G6678" t="s">
        <v>4874</v>
      </c>
    </row>
    <row r="6679" spans="1:7">
      <c r="A6679" t="s">
        <v>2400</v>
      </c>
      <c r="B6679" t="s">
        <v>2507</v>
      </c>
      <c r="C6679">
        <v>30</v>
      </c>
      <c r="D6679" s="2">
        <v>46266</v>
      </c>
      <c r="E6679" t="s">
        <v>4708</v>
      </c>
      <c r="F6679" t="s">
        <v>2507</v>
      </c>
      <c r="G6679" t="s">
        <v>4874</v>
      </c>
    </row>
    <row r="6680" spans="1:7">
      <c r="A6680" t="s">
        <v>2400</v>
      </c>
      <c r="B6680" t="s">
        <v>2509</v>
      </c>
      <c r="C6680">
        <v>30</v>
      </c>
      <c r="D6680" s="2">
        <v>46266</v>
      </c>
      <c r="E6680" t="s">
        <v>4708</v>
      </c>
      <c r="F6680" t="s">
        <v>2509</v>
      </c>
      <c r="G6680" t="s">
        <v>4874</v>
      </c>
    </row>
    <row r="6681" spans="1:7">
      <c r="A6681" t="s">
        <v>2777</v>
      </c>
      <c r="B6681" t="s">
        <v>2900</v>
      </c>
      <c r="C6681">
        <v>30</v>
      </c>
      <c r="D6681" s="2">
        <v>46266</v>
      </c>
      <c r="E6681" t="s">
        <v>4708</v>
      </c>
      <c r="F6681" t="s">
        <v>2900</v>
      </c>
      <c r="G6681" t="s">
        <v>4874</v>
      </c>
    </row>
    <row r="6682" spans="1:7">
      <c r="A6682" t="s">
        <v>1795</v>
      </c>
      <c r="B6682" t="s">
        <v>1802</v>
      </c>
      <c r="C6682">
        <v>30</v>
      </c>
      <c r="D6682" s="2">
        <v>46266</v>
      </c>
      <c r="E6682" t="s">
        <v>4708</v>
      </c>
      <c r="F6682" t="s">
        <v>1802</v>
      </c>
      <c r="G6682" t="s">
        <v>4874</v>
      </c>
    </row>
    <row r="6683" spans="1:7">
      <c r="A6683" t="s">
        <v>2622</v>
      </c>
      <c r="B6683" t="s">
        <v>2741</v>
      </c>
      <c r="C6683">
        <v>50</v>
      </c>
      <c r="D6683" s="2">
        <v>46266</v>
      </c>
      <c r="E6683" t="s">
        <v>4708</v>
      </c>
      <c r="F6683" t="s">
        <v>2741</v>
      </c>
      <c r="G6683" t="s">
        <v>4874</v>
      </c>
    </row>
    <row r="6684" spans="1:7">
      <c r="A6684" t="s">
        <v>482</v>
      </c>
      <c r="B6684" t="s">
        <v>1191</v>
      </c>
      <c r="C6684">
        <v>50</v>
      </c>
      <c r="D6684" s="2">
        <v>46266</v>
      </c>
      <c r="E6684" t="s">
        <v>4708</v>
      </c>
      <c r="F6684" t="s">
        <v>1191</v>
      </c>
      <c r="G6684" t="s">
        <v>4874</v>
      </c>
    </row>
    <row r="6685" spans="1:7">
      <c r="A6685" t="s">
        <v>823</v>
      </c>
      <c r="B6685" t="s">
        <v>4689</v>
      </c>
      <c r="C6685">
        <v>200</v>
      </c>
      <c r="D6685" s="2">
        <v>46266</v>
      </c>
      <c r="E6685" t="s">
        <v>4708</v>
      </c>
      <c r="F6685" t="s">
        <v>4689</v>
      </c>
      <c r="G6685" t="s">
        <v>4874</v>
      </c>
    </row>
    <row r="6686" spans="1:7">
      <c r="A6686" t="s">
        <v>823</v>
      </c>
      <c r="B6686" t="s">
        <v>3384</v>
      </c>
      <c r="C6686">
        <v>200</v>
      </c>
      <c r="D6686" s="2">
        <v>46266</v>
      </c>
      <c r="E6686" t="s">
        <v>4708</v>
      </c>
      <c r="F6686" t="s">
        <v>3384</v>
      </c>
      <c r="G6686" t="s">
        <v>4874</v>
      </c>
    </row>
    <row r="6687" spans="1:7">
      <c r="A6687" t="s">
        <v>823</v>
      </c>
      <c r="B6687" t="s">
        <v>3110</v>
      </c>
      <c r="C6687">
        <v>200</v>
      </c>
      <c r="D6687" s="2">
        <v>46266</v>
      </c>
      <c r="E6687" t="s">
        <v>4708</v>
      </c>
      <c r="F6687" t="s">
        <v>3110</v>
      </c>
      <c r="G6687" t="s">
        <v>4874</v>
      </c>
    </row>
    <row r="6688" spans="1:7">
      <c r="A6688" t="s">
        <v>823</v>
      </c>
      <c r="B6688" t="s">
        <v>4681</v>
      </c>
      <c r="C6688">
        <v>250</v>
      </c>
      <c r="D6688" s="2">
        <v>46266</v>
      </c>
      <c r="E6688" t="s">
        <v>4708</v>
      </c>
      <c r="F6688" t="s">
        <v>4681</v>
      </c>
      <c r="G6688" t="s">
        <v>4874</v>
      </c>
    </row>
    <row r="6689" spans="1:7">
      <c r="A6689" t="s">
        <v>2622</v>
      </c>
      <c r="B6689" t="s">
        <v>3064</v>
      </c>
      <c r="C6689">
        <v>150</v>
      </c>
      <c r="D6689" s="2">
        <v>46266</v>
      </c>
      <c r="E6689" t="s">
        <v>4708</v>
      </c>
      <c r="F6689" t="s">
        <v>3064</v>
      </c>
      <c r="G6689" t="s">
        <v>4874</v>
      </c>
    </row>
    <row r="6690" spans="1:7">
      <c r="A6690" t="s">
        <v>1795</v>
      </c>
      <c r="B6690" t="s">
        <v>3324</v>
      </c>
      <c r="C6690">
        <v>300</v>
      </c>
      <c r="D6690" s="2">
        <v>46266</v>
      </c>
      <c r="E6690" t="s">
        <v>4708</v>
      </c>
      <c r="F6690" t="s">
        <v>3324</v>
      </c>
      <c r="G6690" t="s">
        <v>4874</v>
      </c>
    </row>
    <row r="6691" spans="1:7">
      <c r="A6691" t="s">
        <v>1795</v>
      </c>
      <c r="B6691" t="s">
        <v>3294</v>
      </c>
      <c r="C6691">
        <v>250</v>
      </c>
      <c r="D6691" s="2">
        <v>46266</v>
      </c>
      <c r="E6691" t="s">
        <v>4708</v>
      </c>
      <c r="F6691" t="s">
        <v>3294</v>
      </c>
      <c r="G6691" t="s">
        <v>4874</v>
      </c>
    </row>
    <row r="6692" spans="1:7">
      <c r="A6692" t="s">
        <v>1795</v>
      </c>
      <c r="B6692" t="s">
        <v>2288</v>
      </c>
      <c r="C6692">
        <v>200</v>
      </c>
      <c r="D6692" s="2">
        <v>46266</v>
      </c>
      <c r="E6692" t="s">
        <v>4708</v>
      </c>
      <c r="F6692" t="s">
        <v>2288</v>
      </c>
      <c r="G6692" t="s">
        <v>4874</v>
      </c>
    </row>
    <row r="6693" spans="1:7">
      <c r="A6693" t="s">
        <v>135</v>
      </c>
      <c r="B6693" t="s">
        <v>273</v>
      </c>
      <c r="C6693">
        <v>170</v>
      </c>
      <c r="D6693" s="2">
        <v>46266</v>
      </c>
      <c r="E6693" t="s">
        <v>4708</v>
      </c>
      <c r="F6693" t="s">
        <v>273</v>
      </c>
      <c r="G6693" t="s">
        <v>4874</v>
      </c>
    </row>
    <row r="6694" spans="1:7">
      <c r="A6694" t="s">
        <v>135</v>
      </c>
      <c r="B6694" t="s">
        <v>297</v>
      </c>
      <c r="C6694">
        <v>181</v>
      </c>
      <c r="D6694" s="2">
        <v>46266</v>
      </c>
      <c r="E6694" t="s">
        <v>4708</v>
      </c>
      <c r="F6694" t="s">
        <v>297</v>
      </c>
      <c r="G6694" t="s">
        <v>4874</v>
      </c>
    </row>
    <row r="6695" spans="1:7">
      <c r="A6695" t="s">
        <v>823</v>
      </c>
      <c r="B6695" t="s">
        <v>872</v>
      </c>
      <c r="C6695">
        <v>167</v>
      </c>
      <c r="D6695" s="2">
        <v>46266</v>
      </c>
      <c r="E6695" t="s">
        <v>4708</v>
      </c>
      <c r="F6695" t="s">
        <v>872</v>
      </c>
      <c r="G6695" t="s">
        <v>4874</v>
      </c>
    </row>
    <row r="6696" spans="1:7">
      <c r="A6696" t="s">
        <v>1795</v>
      </c>
      <c r="B6696" t="s">
        <v>1900</v>
      </c>
      <c r="C6696">
        <v>50</v>
      </c>
      <c r="D6696" s="2">
        <v>46266</v>
      </c>
      <c r="E6696" t="s">
        <v>4708</v>
      </c>
      <c r="F6696" t="s">
        <v>1900</v>
      </c>
      <c r="G6696" t="s">
        <v>4874</v>
      </c>
    </row>
    <row r="6697" spans="1:7">
      <c r="A6697" t="s">
        <v>2603</v>
      </c>
      <c r="B6697" t="s">
        <v>3832</v>
      </c>
      <c r="C6697">
        <v>500</v>
      </c>
      <c r="D6697" s="2">
        <v>46266</v>
      </c>
      <c r="E6697" t="s">
        <v>4708</v>
      </c>
      <c r="F6697" t="s">
        <v>3832</v>
      </c>
      <c r="G6697" t="s">
        <v>4874</v>
      </c>
    </row>
    <row r="6698" spans="1:7">
      <c r="A6698" t="s">
        <v>2777</v>
      </c>
      <c r="B6698" t="s">
        <v>3768</v>
      </c>
      <c r="C6698">
        <v>500</v>
      </c>
      <c r="D6698" s="2">
        <v>46266</v>
      </c>
      <c r="E6698" t="s">
        <v>4708</v>
      </c>
      <c r="F6698" t="s">
        <v>3768</v>
      </c>
      <c r="G6698" t="s">
        <v>4874</v>
      </c>
    </row>
    <row r="6699" spans="1:7">
      <c r="A6699" t="s">
        <v>28</v>
      </c>
      <c r="B6699" t="s">
        <v>3318</v>
      </c>
      <c r="C6699">
        <v>100</v>
      </c>
      <c r="D6699" s="2">
        <v>46266</v>
      </c>
      <c r="E6699" t="s">
        <v>4708</v>
      </c>
      <c r="F6699" t="s">
        <v>3318</v>
      </c>
      <c r="G6699" t="s">
        <v>4874</v>
      </c>
    </row>
    <row r="6700" spans="1:7">
      <c r="A6700" t="s">
        <v>2400</v>
      </c>
      <c r="B6700" t="s">
        <v>2403</v>
      </c>
      <c r="C6700">
        <v>150</v>
      </c>
      <c r="D6700" s="2">
        <v>46266</v>
      </c>
      <c r="E6700" t="s">
        <v>4708</v>
      </c>
      <c r="F6700" t="s">
        <v>2403</v>
      </c>
      <c r="G6700" t="s">
        <v>4874</v>
      </c>
    </row>
    <row r="6701" spans="1:7">
      <c r="A6701" t="s">
        <v>2777</v>
      </c>
      <c r="B6701" t="s">
        <v>2814</v>
      </c>
      <c r="C6701">
        <v>200</v>
      </c>
      <c r="D6701" s="2">
        <v>46266</v>
      </c>
      <c r="E6701" t="s">
        <v>4708</v>
      </c>
      <c r="F6701" t="s">
        <v>2814</v>
      </c>
      <c r="G6701" t="s">
        <v>4874</v>
      </c>
    </row>
    <row r="6702" spans="1:7">
      <c r="A6702" t="s">
        <v>370</v>
      </c>
      <c r="B6702" t="s">
        <v>388</v>
      </c>
      <c r="C6702">
        <v>150</v>
      </c>
      <c r="D6702" s="2">
        <v>46266</v>
      </c>
      <c r="E6702" t="s">
        <v>4708</v>
      </c>
      <c r="F6702" t="s">
        <v>388</v>
      </c>
      <c r="G6702" t="s">
        <v>4874</v>
      </c>
    </row>
    <row r="6703" spans="1:7">
      <c r="A6703" t="s">
        <v>482</v>
      </c>
      <c r="B6703" t="s">
        <v>699</v>
      </c>
      <c r="C6703">
        <v>300</v>
      </c>
      <c r="D6703" s="2">
        <v>46266</v>
      </c>
      <c r="E6703" t="s">
        <v>4708</v>
      </c>
      <c r="F6703" t="s">
        <v>699</v>
      </c>
      <c r="G6703" t="s">
        <v>4874</v>
      </c>
    </row>
    <row r="6704" spans="1:7">
      <c r="A6704" t="s">
        <v>1795</v>
      </c>
      <c r="B6704" t="s">
        <v>2106</v>
      </c>
      <c r="C6704">
        <v>50</v>
      </c>
      <c r="D6704" s="2">
        <v>46266</v>
      </c>
      <c r="E6704" t="s">
        <v>4708</v>
      </c>
      <c r="F6704" t="s">
        <v>2106</v>
      </c>
      <c r="G6704" t="s">
        <v>4874</v>
      </c>
    </row>
    <row r="6705" spans="1:7">
      <c r="A6705" t="s">
        <v>2603</v>
      </c>
      <c r="B6705" t="s">
        <v>2610</v>
      </c>
      <c r="C6705">
        <v>50</v>
      </c>
      <c r="D6705" s="2">
        <v>46266</v>
      </c>
      <c r="E6705" t="s">
        <v>4708</v>
      </c>
      <c r="F6705" t="s">
        <v>2610</v>
      </c>
      <c r="G6705" t="s">
        <v>4874</v>
      </c>
    </row>
    <row r="6706" spans="1:7">
      <c r="A6706" t="s">
        <v>2603</v>
      </c>
      <c r="B6706" t="s">
        <v>3180</v>
      </c>
      <c r="C6706">
        <v>100</v>
      </c>
      <c r="D6706" s="2">
        <v>46266</v>
      </c>
      <c r="E6706" t="s">
        <v>4708</v>
      </c>
      <c r="F6706" t="s">
        <v>3180</v>
      </c>
      <c r="G6706" t="s">
        <v>4874</v>
      </c>
    </row>
    <row r="6707" spans="1:7">
      <c r="A6707" t="s">
        <v>482</v>
      </c>
      <c r="B6707" t="s">
        <v>2250</v>
      </c>
      <c r="C6707">
        <v>50</v>
      </c>
      <c r="D6707" s="2">
        <v>46266</v>
      </c>
      <c r="E6707" t="s">
        <v>4708</v>
      </c>
      <c r="F6707" t="s">
        <v>2250</v>
      </c>
      <c r="G6707" t="s">
        <v>4874</v>
      </c>
    </row>
    <row r="6708" spans="1:7">
      <c r="A6708" t="s">
        <v>482</v>
      </c>
      <c r="B6708" t="s">
        <v>3136</v>
      </c>
      <c r="C6708">
        <v>50</v>
      </c>
      <c r="D6708" s="2">
        <v>46266</v>
      </c>
      <c r="E6708" t="s">
        <v>4708</v>
      </c>
      <c r="F6708" t="s">
        <v>3136</v>
      </c>
      <c r="G6708" t="s">
        <v>4874</v>
      </c>
    </row>
    <row r="6709" spans="1:7">
      <c r="A6709" t="s">
        <v>482</v>
      </c>
      <c r="B6709" t="s">
        <v>3138</v>
      </c>
      <c r="C6709">
        <v>50</v>
      </c>
      <c r="D6709" s="2">
        <v>46266</v>
      </c>
      <c r="E6709" t="s">
        <v>4708</v>
      </c>
      <c r="F6709" t="s">
        <v>3138</v>
      </c>
      <c r="G6709" t="s">
        <v>4874</v>
      </c>
    </row>
    <row r="6710" spans="1:7">
      <c r="A6710" t="s">
        <v>482</v>
      </c>
      <c r="B6710" t="s">
        <v>3360</v>
      </c>
      <c r="C6710">
        <v>200</v>
      </c>
      <c r="D6710" s="2">
        <v>46266</v>
      </c>
      <c r="E6710" t="s">
        <v>4708</v>
      </c>
      <c r="F6710" t="s">
        <v>3360</v>
      </c>
      <c r="G6710" t="s">
        <v>4874</v>
      </c>
    </row>
    <row r="6711" spans="1:7">
      <c r="A6711" t="s">
        <v>482</v>
      </c>
      <c r="B6711" t="s">
        <v>3658</v>
      </c>
      <c r="C6711">
        <v>50</v>
      </c>
      <c r="D6711" s="2">
        <v>46266</v>
      </c>
      <c r="E6711" t="s">
        <v>4708</v>
      </c>
      <c r="F6711" t="s">
        <v>3658</v>
      </c>
      <c r="G6711" t="s">
        <v>4874</v>
      </c>
    </row>
    <row r="6712" spans="1:7">
      <c r="A6712" t="s">
        <v>2777</v>
      </c>
      <c r="B6712" t="s">
        <v>3194</v>
      </c>
      <c r="C6712">
        <v>200</v>
      </c>
      <c r="D6712" s="2">
        <v>46266</v>
      </c>
      <c r="E6712" t="s">
        <v>4708</v>
      </c>
      <c r="F6712" t="s">
        <v>3194</v>
      </c>
      <c r="G6712" t="s">
        <v>4874</v>
      </c>
    </row>
    <row r="6713" spans="1:7">
      <c r="A6713" t="s">
        <v>370</v>
      </c>
      <c r="B6713" t="s">
        <v>1783</v>
      </c>
      <c r="C6713">
        <v>50</v>
      </c>
      <c r="D6713" s="2">
        <v>46266</v>
      </c>
      <c r="E6713" t="s">
        <v>4708</v>
      </c>
      <c r="F6713" t="s">
        <v>1783</v>
      </c>
      <c r="G6713" t="s">
        <v>4874</v>
      </c>
    </row>
    <row r="6714" spans="1:7">
      <c r="A6714" t="s">
        <v>370</v>
      </c>
      <c r="B6714" t="s">
        <v>3812</v>
      </c>
      <c r="C6714">
        <v>50</v>
      </c>
      <c r="D6714" s="2">
        <v>46266</v>
      </c>
      <c r="E6714" t="s">
        <v>4708</v>
      </c>
      <c r="F6714" t="s">
        <v>3812</v>
      </c>
      <c r="G6714" t="s">
        <v>4874</v>
      </c>
    </row>
    <row r="6715" spans="1:7">
      <c r="A6715" t="s">
        <v>135</v>
      </c>
      <c r="B6715" t="s">
        <v>338</v>
      </c>
      <c r="C6715">
        <v>50</v>
      </c>
      <c r="D6715" s="2">
        <v>46266</v>
      </c>
      <c r="E6715" t="s">
        <v>4708</v>
      </c>
      <c r="F6715" t="s">
        <v>338</v>
      </c>
      <c r="G6715" t="s">
        <v>4874</v>
      </c>
    </row>
    <row r="6716" spans="1:7">
      <c r="A6716" t="s">
        <v>135</v>
      </c>
      <c r="B6716" t="s">
        <v>3286</v>
      </c>
      <c r="C6716">
        <v>50</v>
      </c>
      <c r="D6716" s="2">
        <v>46266</v>
      </c>
      <c r="E6716" t="s">
        <v>4708</v>
      </c>
      <c r="F6716" t="s">
        <v>3286</v>
      </c>
      <c r="G6716" t="s">
        <v>4874</v>
      </c>
    </row>
    <row r="6717" spans="1:7">
      <c r="A6717" t="s">
        <v>482</v>
      </c>
      <c r="B6717" t="s">
        <v>719</v>
      </c>
      <c r="C6717">
        <v>40</v>
      </c>
      <c r="D6717" s="2">
        <v>46266</v>
      </c>
      <c r="E6717" t="s">
        <v>4708</v>
      </c>
      <c r="F6717" t="s">
        <v>719</v>
      </c>
      <c r="G6717" t="s">
        <v>4874</v>
      </c>
    </row>
    <row r="6718" spans="1:7">
      <c r="A6718" t="s">
        <v>370</v>
      </c>
      <c r="B6718" t="s">
        <v>392</v>
      </c>
      <c r="C6718">
        <v>30</v>
      </c>
      <c r="D6718" s="2">
        <v>46266</v>
      </c>
      <c r="E6718" t="s">
        <v>4708</v>
      </c>
      <c r="F6718" t="s">
        <v>392</v>
      </c>
      <c r="G6718" t="s">
        <v>4874</v>
      </c>
    </row>
    <row r="6719" spans="1:7">
      <c r="A6719" t="s">
        <v>370</v>
      </c>
      <c r="B6719" t="s">
        <v>396</v>
      </c>
      <c r="C6719">
        <v>30</v>
      </c>
      <c r="D6719" s="2">
        <v>46266</v>
      </c>
      <c r="E6719" t="s">
        <v>4708</v>
      </c>
      <c r="F6719" t="s">
        <v>396</v>
      </c>
      <c r="G6719" t="s">
        <v>4874</v>
      </c>
    </row>
    <row r="6720" spans="1:7">
      <c r="A6720" t="s">
        <v>1795</v>
      </c>
      <c r="B6720" t="s">
        <v>1820</v>
      </c>
      <c r="C6720">
        <v>30</v>
      </c>
      <c r="D6720" s="2">
        <v>46266</v>
      </c>
      <c r="E6720" t="s">
        <v>4708</v>
      </c>
      <c r="F6720" t="s">
        <v>1820</v>
      </c>
      <c r="G6720" t="s">
        <v>4874</v>
      </c>
    </row>
    <row r="6721" spans="1:7">
      <c r="A6721" t="s">
        <v>28</v>
      </c>
      <c r="B6721" t="s">
        <v>131</v>
      </c>
      <c r="C6721">
        <v>30</v>
      </c>
      <c r="D6721" s="2">
        <v>46266</v>
      </c>
      <c r="E6721" t="s">
        <v>4708</v>
      </c>
      <c r="F6721" t="s">
        <v>131</v>
      </c>
      <c r="G6721" t="s">
        <v>4874</v>
      </c>
    </row>
    <row r="6722" spans="1:7">
      <c r="A6722" t="s">
        <v>135</v>
      </c>
      <c r="B6722" t="s">
        <v>145</v>
      </c>
      <c r="C6722">
        <v>60</v>
      </c>
      <c r="D6722" s="2">
        <v>46266</v>
      </c>
      <c r="E6722" t="s">
        <v>4708</v>
      </c>
      <c r="F6722" t="s">
        <v>145</v>
      </c>
      <c r="G6722" t="s">
        <v>4874</v>
      </c>
    </row>
    <row r="6723" spans="1:7">
      <c r="A6723" t="s">
        <v>135</v>
      </c>
      <c r="B6723" t="s">
        <v>161</v>
      </c>
      <c r="C6723">
        <v>50</v>
      </c>
      <c r="D6723" s="2">
        <v>46266</v>
      </c>
      <c r="E6723" t="s">
        <v>4708</v>
      </c>
      <c r="F6723" t="s">
        <v>161</v>
      </c>
      <c r="G6723" t="s">
        <v>4874</v>
      </c>
    </row>
    <row r="6724" spans="1:7">
      <c r="A6724" t="s">
        <v>135</v>
      </c>
      <c r="B6724" t="s">
        <v>193</v>
      </c>
      <c r="C6724">
        <v>30</v>
      </c>
      <c r="D6724" s="2">
        <v>46266</v>
      </c>
      <c r="E6724" t="s">
        <v>4708</v>
      </c>
      <c r="F6724" t="s">
        <v>193</v>
      </c>
      <c r="G6724" t="s">
        <v>4874</v>
      </c>
    </row>
    <row r="6725" spans="1:7">
      <c r="A6725" t="s">
        <v>135</v>
      </c>
      <c r="B6725" t="s">
        <v>203</v>
      </c>
      <c r="C6725">
        <v>30</v>
      </c>
      <c r="D6725" s="2">
        <v>46266</v>
      </c>
      <c r="E6725" t="s">
        <v>4708</v>
      </c>
      <c r="F6725" t="s">
        <v>203</v>
      </c>
      <c r="G6725" t="s">
        <v>4874</v>
      </c>
    </row>
    <row r="6726" spans="1:7">
      <c r="A6726" t="s">
        <v>135</v>
      </c>
      <c r="B6726" t="s">
        <v>213</v>
      </c>
      <c r="C6726">
        <v>30</v>
      </c>
      <c r="D6726" s="2">
        <v>46266</v>
      </c>
      <c r="E6726" t="s">
        <v>4708</v>
      </c>
      <c r="F6726" t="s">
        <v>213</v>
      </c>
      <c r="G6726" t="s">
        <v>4874</v>
      </c>
    </row>
    <row r="6727" spans="1:7">
      <c r="A6727" t="s">
        <v>2622</v>
      </c>
      <c r="B6727" t="s">
        <v>2695</v>
      </c>
      <c r="C6727">
        <v>30</v>
      </c>
      <c r="D6727" s="2">
        <v>46266</v>
      </c>
      <c r="E6727" t="s">
        <v>4708</v>
      </c>
      <c r="F6727" t="s">
        <v>2695</v>
      </c>
      <c r="G6727" t="s">
        <v>4874</v>
      </c>
    </row>
    <row r="6728" spans="1:7">
      <c r="A6728" t="s">
        <v>482</v>
      </c>
      <c r="B6728" t="s">
        <v>537</v>
      </c>
      <c r="C6728">
        <v>30</v>
      </c>
      <c r="D6728" s="2">
        <v>46266</v>
      </c>
      <c r="E6728" t="s">
        <v>4708</v>
      </c>
      <c r="F6728" t="s">
        <v>537</v>
      </c>
      <c r="G6728" t="s">
        <v>4874</v>
      </c>
    </row>
    <row r="6729" spans="1:7">
      <c r="A6729" t="s">
        <v>482</v>
      </c>
      <c r="B6729" t="s">
        <v>689</v>
      </c>
      <c r="C6729">
        <v>60</v>
      </c>
      <c r="D6729" s="2">
        <v>46266</v>
      </c>
      <c r="E6729" t="s">
        <v>4708</v>
      </c>
      <c r="F6729" t="s">
        <v>689</v>
      </c>
      <c r="G6729" t="s">
        <v>4874</v>
      </c>
    </row>
    <row r="6730" spans="1:7">
      <c r="A6730" t="s">
        <v>482</v>
      </c>
      <c r="B6730" t="s">
        <v>1161</v>
      </c>
      <c r="C6730">
        <v>30</v>
      </c>
      <c r="D6730" s="2">
        <v>46266</v>
      </c>
      <c r="E6730" t="s">
        <v>4708</v>
      </c>
      <c r="F6730" t="s">
        <v>1161</v>
      </c>
      <c r="G6730" t="s">
        <v>4874</v>
      </c>
    </row>
    <row r="6731" spans="1:7">
      <c r="A6731" t="s">
        <v>482</v>
      </c>
      <c r="B6731" t="s">
        <v>1165</v>
      </c>
      <c r="C6731">
        <v>30</v>
      </c>
      <c r="D6731" s="2">
        <v>46266</v>
      </c>
      <c r="E6731" t="s">
        <v>4708</v>
      </c>
      <c r="F6731" t="s">
        <v>1165</v>
      </c>
      <c r="G6731" t="s">
        <v>4874</v>
      </c>
    </row>
    <row r="6732" spans="1:7">
      <c r="A6732" t="s">
        <v>2777</v>
      </c>
      <c r="B6732" t="s">
        <v>2872</v>
      </c>
      <c r="C6732">
        <v>30</v>
      </c>
      <c r="D6732" s="2">
        <v>46266</v>
      </c>
      <c r="E6732" t="s">
        <v>4708</v>
      </c>
      <c r="F6732" t="s">
        <v>2872</v>
      </c>
      <c r="G6732" t="s">
        <v>4874</v>
      </c>
    </row>
    <row r="6733" spans="1:7">
      <c r="A6733" t="s">
        <v>2777</v>
      </c>
      <c r="B6733" t="s">
        <v>2900</v>
      </c>
      <c r="C6733">
        <v>30</v>
      </c>
      <c r="D6733" s="2">
        <v>46266</v>
      </c>
      <c r="E6733" t="s">
        <v>4708</v>
      </c>
      <c r="F6733" t="s">
        <v>2900</v>
      </c>
      <c r="G6733" t="s">
        <v>4874</v>
      </c>
    </row>
    <row r="6734" spans="1:7">
      <c r="A6734" t="s">
        <v>823</v>
      </c>
      <c r="B6734" t="s">
        <v>860</v>
      </c>
      <c r="C6734">
        <v>30</v>
      </c>
      <c r="D6734" s="2">
        <v>46266</v>
      </c>
      <c r="E6734" t="s">
        <v>4708</v>
      </c>
      <c r="F6734" t="s">
        <v>860</v>
      </c>
      <c r="G6734" t="s">
        <v>4874</v>
      </c>
    </row>
    <row r="6735" spans="1:7">
      <c r="A6735" t="s">
        <v>823</v>
      </c>
      <c r="B6735" t="s">
        <v>828</v>
      </c>
      <c r="C6735">
        <v>100</v>
      </c>
      <c r="D6735" s="2">
        <v>46266</v>
      </c>
      <c r="E6735" t="s">
        <v>4708</v>
      </c>
      <c r="F6735" t="s">
        <v>828</v>
      </c>
      <c r="G6735" t="s">
        <v>4874</v>
      </c>
    </row>
    <row r="6736" spans="1:7">
      <c r="A6736" t="s">
        <v>823</v>
      </c>
      <c r="B6736" t="s">
        <v>1073</v>
      </c>
      <c r="C6736">
        <v>30</v>
      </c>
      <c r="D6736" s="2">
        <v>46266</v>
      </c>
      <c r="E6736" t="s">
        <v>4708</v>
      </c>
      <c r="F6736" t="s">
        <v>1073</v>
      </c>
      <c r="G6736" t="s">
        <v>4874</v>
      </c>
    </row>
    <row r="6737" spans="1:7">
      <c r="A6737" t="s">
        <v>370</v>
      </c>
      <c r="B6737" t="s">
        <v>404</v>
      </c>
      <c r="C6737">
        <v>30</v>
      </c>
      <c r="D6737" s="2">
        <v>46266</v>
      </c>
      <c r="E6737" t="s">
        <v>4708</v>
      </c>
      <c r="F6737" t="s">
        <v>404</v>
      </c>
      <c r="G6737" t="s">
        <v>4874</v>
      </c>
    </row>
    <row r="6738" spans="1:7">
      <c r="A6738" t="s">
        <v>823</v>
      </c>
      <c r="B6738" t="s">
        <v>840</v>
      </c>
      <c r="C6738">
        <v>30</v>
      </c>
      <c r="D6738" s="2">
        <v>46266</v>
      </c>
      <c r="E6738" t="s">
        <v>4708</v>
      </c>
      <c r="F6738" t="s">
        <v>840</v>
      </c>
      <c r="G6738" t="s">
        <v>4874</v>
      </c>
    </row>
    <row r="6739" spans="1:7">
      <c r="A6739" t="s">
        <v>1795</v>
      </c>
      <c r="B6739" t="s">
        <v>3650</v>
      </c>
      <c r="C6739">
        <v>150</v>
      </c>
      <c r="D6739" s="2">
        <v>46266</v>
      </c>
      <c r="E6739" t="s">
        <v>4708</v>
      </c>
      <c r="F6739" t="s">
        <v>3650</v>
      </c>
      <c r="G6739" t="s">
        <v>4874</v>
      </c>
    </row>
    <row r="6740" spans="1:7">
      <c r="A6740" t="s">
        <v>1795</v>
      </c>
      <c r="B6740" t="s">
        <v>3324</v>
      </c>
      <c r="C6740">
        <v>200</v>
      </c>
      <c r="D6740" s="2">
        <v>46266</v>
      </c>
      <c r="E6740" t="s">
        <v>4708</v>
      </c>
      <c r="F6740" t="s">
        <v>3324</v>
      </c>
      <c r="G6740" t="s">
        <v>4874</v>
      </c>
    </row>
    <row r="6741" spans="1:7">
      <c r="A6741" t="s">
        <v>823</v>
      </c>
      <c r="B6741" t="s">
        <v>3756</v>
      </c>
      <c r="C6741">
        <v>200</v>
      </c>
      <c r="D6741" s="2">
        <v>46266</v>
      </c>
      <c r="E6741" t="s">
        <v>4708</v>
      </c>
      <c r="F6741" t="s">
        <v>3756</v>
      </c>
      <c r="G6741" t="s">
        <v>4874</v>
      </c>
    </row>
    <row r="6742" spans="1:7">
      <c r="A6742" t="s">
        <v>823</v>
      </c>
      <c r="B6742" t="s">
        <v>4685</v>
      </c>
      <c r="C6742">
        <v>200</v>
      </c>
      <c r="D6742" s="2">
        <v>46266</v>
      </c>
      <c r="E6742" t="s">
        <v>4708</v>
      </c>
      <c r="F6742" t="s">
        <v>4685</v>
      </c>
      <c r="G6742" t="s">
        <v>4874</v>
      </c>
    </row>
    <row r="6743" spans="1:7">
      <c r="A6743" t="s">
        <v>370</v>
      </c>
      <c r="B6743" t="s">
        <v>3082</v>
      </c>
      <c r="C6743">
        <v>200</v>
      </c>
      <c r="D6743" s="2">
        <v>46266</v>
      </c>
      <c r="E6743" t="s">
        <v>4708</v>
      </c>
      <c r="F6743" t="s">
        <v>3082</v>
      </c>
      <c r="G6743" t="s">
        <v>4874</v>
      </c>
    </row>
    <row r="6744" spans="1:7">
      <c r="A6744" t="s">
        <v>370</v>
      </c>
      <c r="B6744" t="s">
        <v>3092</v>
      </c>
      <c r="C6744">
        <v>200</v>
      </c>
      <c r="D6744" s="2">
        <v>46266</v>
      </c>
      <c r="E6744" t="s">
        <v>4708</v>
      </c>
      <c r="F6744" t="s">
        <v>3092</v>
      </c>
      <c r="G6744" t="s">
        <v>4874</v>
      </c>
    </row>
    <row r="6745" spans="1:7">
      <c r="A6745" t="s">
        <v>370</v>
      </c>
      <c r="B6745" t="s">
        <v>3226</v>
      </c>
      <c r="C6745">
        <v>200</v>
      </c>
      <c r="D6745" s="2">
        <v>46266</v>
      </c>
      <c r="E6745" t="s">
        <v>4708</v>
      </c>
      <c r="F6745" t="s">
        <v>3226</v>
      </c>
      <c r="G6745" t="s">
        <v>4874</v>
      </c>
    </row>
    <row r="6746" spans="1:7">
      <c r="A6746" t="s">
        <v>370</v>
      </c>
      <c r="B6746" t="s">
        <v>3212</v>
      </c>
      <c r="C6746">
        <v>500</v>
      </c>
      <c r="D6746" s="2">
        <v>46266</v>
      </c>
      <c r="E6746" t="s">
        <v>4708</v>
      </c>
      <c r="F6746" t="s">
        <v>3212</v>
      </c>
      <c r="G6746" t="s">
        <v>4874</v>
      </c>
    </row>
    <row r="6747" spans="1:7">
      <c r="A6747" t="s">
        <v>4734</v>
      </c>
      <c r="B6747" t="s">
        <v>3796</v>
      </c>
      <c r="C6747">
        <v>300</v>
      </c>
      <c r="D6747" s="2">
        <v>46266</v>
      </c>
      <c r="E6747" t="s">
        <v>4708</v>
      </c>
      <c r="F6747" t="s">
        <v>3796</v>
      </c>
      <c r="G6747" t="s">
        <v>4874</v>
      </c>
    </row>
    <row r="6748" spans="1:7">
      <c r="A6748" t="s">
        <v>482</v>
      </c>
      <c r="B6748" t="s">
        <v>3348</v>
      </c>
      <c r="C6748">
        <v>50</v>
      </c>
      <c r="D6748" s="2">
        <v>46266</v>
      </c>
      <c r="E6748" t="s">
        <v>4708</v>
      </c>
      <c r="F6748" t="s">
        <v>3348</v>
      </c>
      <c r="G6748" t="s">
        <v>4874</v>
      </c>
    </row>
    <row r="6749" spans="1:7">
      <c r="A6749" t="s">
        <v>28</v>
      </c>
      <c r="B6749" t="s">
        <v>1511</v>
      </c>
      <c r="C6749">
        <v>50</v>
      </c>
      <c r="D6749" s="2">
        <v>46266</v>
      </c>
      <c r="E6749" t="s">
        <v>4708</v>
      </c>
      <c r="F6749" t="s">
        <v>1511</v>
      </c>
      <c r="G6749" t="s">
        <v>4874</v>
      </c>
    </row>
    <row r="6750" spans="1:7">
      <c r="A6750" t="s">
        <v>4735</v>
      </c>
      <c r="B6750" t="s">
        <v>3824</v>
      </c>
      <c r="C6750">
        <v>200</v>
      </c>
      <c r="D6750" s="2">
        <v>46266</v>
      </c>
      <c r="E6750" t="s">
        <v>4708</v>
      </c>
      <c r="F6750" t="s">
        <v>3824</v>
      </c>
      <c r="G6750" t="s">
        <v>4874</v>
      </c>
    </row>
    <row r="6751" spans="1:7">
      <c r="A6751" t="s">
        <v>2777</v>
      </c>
      <c r="B6751" t="s">
        <v>2858</v>
      </c>
      <c r="C6751">
        <v>200</v>
      </c>
      <c r="D6751" s="2">
        <v>46266</v>
      </c>
      <c r="E6751" t="s">
        <v>4708</v>
      </c>
      <c r="F6751" t="s">
        <v>2858</v>
      </c>
      <c r="G6751" t="s">
        <v>4874</v>
      </c>
    </row>
    <row r="6752" spans="1:7">
      <c r="A6752" t="s">
        <v>823</v>
      </c>
      <c r="B6752" t="s">
        <v>3320</v>
      </c>
      <c r="C6752">
        <v>150</v>
      </c>
      <c r="D6752" s="2">
        <v>46266</v>
      </c>
      <c r="E6752" t="s">
        <v>4708</v>
      </c>
      <c r="F6752" t="s">
        <v>3320</v>
      </c>
      <c r="G6752" t="s">
        <v>4874</v>
      </c>
    </row>
    <row r="6753" spans="1:7">
      <c r="A6753" t="s">
        <v>823</v>
      </c>
      <c r="B6753" t="s">
        <v>934</v>
      </c>
      <c r="C6753">
        <v>50</v>
      </c>
      <c r="D6753" s="2">
        <v>46266</v>
      </c>
      <c r="E6753" t="s">
        <v>4708</v>
      </c>
      <c r="F6753" t="s">
        <v>934</v>
      </c>
      <c r="G6753" t="s">
        <v>4874</v>
      </c>
    </row>
    <row r="6754" spans="1:7">
      <c r="A6754" t="s">
        <v>823</v>
      </c>
      <c r="B6754" t="s">
        <v>1059</v>
      </c>
      <c r="C6754">
        <v>300</v>
      </c>
      <c r="D6754" s="2">
        <v>46266</v>
      </c>
      <c r="E6754" t="s">
        <v>4708</v>
      </c>
      <c r="F6754" t="s">
        <v>1059</v>
      </c>
      <c r="G6754" t="s">
        <v>4874</v>
      </c>
    </row>
    <row r="6755" spans="1:7">
      <c r="A6755" t="s">
        <v>4734</v>
      </c>
      <c r="B6755" t="s">
        <v>4690</v>
      </c>
      <c r="C6755">
        <v>200</v>
      </c>
      <c r="D6755" s="2">
        <v>46266</v>
      </c>
      <c r="E6755" t="s">
        <v>4708</v>
      </c>
      <c r="F6755" t="s">
        <v>4690</v>
      </c>
      <c r="G6755" t="s">
        <v>4874</v>
      </c>
    </row>
    <row r="6756" spans="1:7">
      <c r="A6756" t="s">
        <v>4734</v>
      </c>
      <c r="B6756" t="s">
        <v>4691</v>
      </c>
      <c r="C6756">
        <v>200</v>
      </c>
      <c r="D6756" s="2">
        <v>46266</v>
      </c>
      <c r="E6756" t="s">
        <v>4708</v>
      </c>
      <c r="F6756" t="s">
        <v>4691</v>
      </c>
      <c r="G6756" t="s">
        <v>4874</v>
      </c>
    </row>
    <row r="6757" spans="1:7">
      <c r="A6757" t="s">
        <v>4734</v>
      </c>
      <c r="B6757" t="s">
        <v>4692</v>
      </c>
      <c r="C6757">
        <v>200</v>
      </c>
      <c r="D6757" s="2">
        <v>46266</v>
      </c>
      <c r="E6757" t="s">
        <v>4708</v>
      </c>
      <c r="F6757" t="s">
        <v>4692</v>
      </c>
      <c r="G6757" t="s">
        <v>4874</v>
      </c>
    </row>
    <row r="6758" spans="1:7">
      <c r="A6758" t="s">
        <v>4734</v>
      </c>
      <c r="B6758" t="s">
        <v>4693</v>
      </c>
      <c r="C6758">
        <v>200</v>
      </c>
      <c r="D6758" s="2">
        <v>46266</v>
      </c>
      <c r="E6758" t="s">
        <v>4708</v>
      </c>
      <c r="F6758" t="s">
        <v>4693</v>
      </c>
      <c r="G6758" t="s">
        <v>4874</v>
      </c>
    </row>
    <row r="6759" spans="1:7">
      <c r="A6759" t="s">
        <v>4734</v>
      </c>
      <c r="B6759" t="s">
        <v>4694</v>
      </c>
      <c r="C6759">
        <v>200</v>
      </c>
      <c r="D6759" s="2">
        <v>46266</v>
      </c>
      <c r="E6759" t="s">
        <v>4708</v>
      </c>
      <c r="F6759" t="s">
        <v>4694</v>
      </c>
      <c r="G6759" t="s">
        <v>4874</v>
      </c>
    </row>
    <row r="6760" spans="1:7">
      <c r="A6760" t="s">
        <v>4734</v>
      </c>
      <c r="B6760" t="s">
        <v>4690</v>
      </c>
      <c r="C6760">
        <v>1</v>
      </c>
      <c r="D6760" s="2">
        <v>46266</v>
      </c>
      <c r="E6760" t="s">
        <v>4708</v>
      </c>
      <c r="F6760" t="s">
        <v>4690</v>
      </c>
      <c r="G6760" t="s">
        <v>4874</v>
      </c>
    </row>
    <row r="6761" spans="1:7">
      <c r="A6761" t="s">
        <v>4734</v>
      </c>
      <c r="B6761" t="s">
        <v>4692</v>
      </c>
      <c r="C6761">
        <v>1</v>
      </c>
      <c r="D6761" s="2">
        <v>46266</v>
      </c>
      <c r="E6761" t="s">
        <v>4708</v>
      </c>
      <c r="F6761" t="s">
        <v>4692</v>
      </c>
      <c r="G6761" t="s">
        <v>4874</v>
      </c>
    </row>
    <row r="6762" spans="1:7">
      <c r="A6762" t="s">
        <v>4734</v>
      </c>
      <c r="B6762" t="s">
        <v>4691</v>
      </c>
      <c r="C6762">
        <v>1</v>
      </c>
      <c r="D6762" s="2">
        <v>46266</v>
      </c>
      <c r="E6762" t="s">
        <v>4708</v>
      </c>
      <c r="F6762" t="s">
        <v>4691</v>
      </c>
      <c r="G6762" t="s">
        <v>4874</v>
      </c>
    </row>
    <row r="6763" spans="1:7">
      <c r="A6763" t="s">
        <v>4734</v>
      </c>
      <c r="B6763" t="s">
        <v>4693</v>
      </c>
      <c r="C6763">
        <v>1</v>
      </c>
      <c r="D6763" s="2">
        <v>46266</v>
      </c>
      <c r="E6763" t="s">
        <v>4708</v>
      </c>
      <c r="F6763" t="s">
        <v>4693</v>
      </c>
      <c r="G6763" t="s">
        <v>4874</v>
      </c>
    </row>
    <row r="6764" spans="1:7">
      <c r="A6764" t="s">
        <v>4734</v>
      </c>
      <c r="B6764" t="s">
        <v>4694</v>
      </c>
      <c r="C6764">
        <v>1</v>
      </c>
      <c r="D6764" s="2">
        <v>46266</v>
      </c>
      <c r="E6764" t="s">
        <v>4708</v>
      </c>
      <c r="F6764" t="s">
        <v>4694</v>
      </c>
      <c r="G6764" t="s">
        <v>4874</v>
      </c>
    </row>
    <row r="6765" spans="1:7">
      <c r="A6765" t="s">
        <v>4734</v>
      </c>
      <c r="B6765" t="s">
        <v>4690</v>
      </c>
      <c r="C6765">
        <v>2</v>
      </c>
      <c r="D6765" s="2">
        <v>46266</v>
      </c>
      <c r="E6765" t="s">
        <v>4708</v>
      </c>
      <c r="F6765" t="s">
        <v>4690</v>
      </c>
      <c r="G6765" t="s">
        <v>4874</v>
      </c>
    </row>
    <row r="6766" spans="1:7">
      <c r="A6766" t="s">
        <v>4734</v>
      </c>
      <c r="B6766" t="s">
        <v>4691</v>
      </c>
      <c r="C6766">
        <v>2</v>
      </c>
      <c r="D6766" s="2">
        <v>46266</v>
      </c>
      <c r="E6766" t="s">
        <v>4708</v>
      </c>
      <c r="F6766" t="s">
        <v>4691</v>
      </c>
      <c r="G6766" t="s">
        <v>4874</v>
      </c>
    </row>
    <row r="6767" spans="1:7">
      <c r="A6767" t="s">
        <v>4734</v>
      </c>
      <c r="B6767" t="s">
        <v>4692</v>
      </c>
      <c r="C6767">
        <v>2</v>
      </c>
      <c r="D6767" s="2">
        <v>46266</v>
      </c>
      <c r="E6767" t="s">
        <v>4708</v>
      </c>
      <c r="F6767" t="s">
        <v>4692</v>
      </c>
      <c r="G6767" t="s">
        <v>4874</v>
      </c>
    </row>
    <row r="6768" spans="1:7">
      <c r="A6768" t="s">
        <v>4734</v>
      </c>
      <c r="B6768" t="s">
        <v>4693</v>
      </c>
      <c r="C6768">
        <v>2</v>
      </c>
      <c r="D6768" s="2">
        <v>46266</v>
      </c>
      <c r="E6768" t="s">
        <v>4708</v>
      </c>
      <c r="F6768" t="s">
        <v>4693</v>
      </c>
      <c r="G6768" t="s">
        <v>4874</v>
      </c>
    </row>
    <row r="6769" spans="1:7">
      <c r="A6769" t="s">
        <v>4734</v>
      </c>
      <c r="B6769" t="s">
        <v>4694</v>
      </c>
      <c r="C6769">
        <v>2</v>
      </c>
      <c r="D6769" s="2">
        <v>46266</v>
      </c>
      <c r="E6769" t="s">
        <v>4708</v>
      </c>
      <c r="F6769" t="s">
        <v>4694</v>
      </c>
      <c r="G6769" t="s">
        <v>4874</v>
      </c>
    </row>
    <row r="6770" spans="1:7">
      <c r="A6770" t="s">
        <v>2777</v>
      </c>
      <c r="B6770" t="s">
        <v>3584</v>
      </c>
      <c r="C6770">
        <v>200</v>
      </c>
      <c r="D6770" s="2">
        <v>46266</v>
      </c>
      <c r="E6770" t="s">
        <v>4708</v>
      </c>
      <c r="F6770" t="s">
        <v>3584</v>
      </c>
      <c r="G6770" t="s">
        <v>4874</v>
      </c>
    </row>
    <row r="6771" spans="1:7">
      <c r="A6771" t="s">
        <v>482</v>
      </c>
      <c r="B6771" t="s">
        <v>793</v>
      </c>
      <c r="C6771">
        <v>100</v>
      </c>
      <c r="D6771" s="2">
        <v>46266</v>
      </c>
      <c r="E6771" t="s">
        <v>4708</v>
      </c>
      <c r="F6771" t="s">
        <v>793</v>
      </c>
      <c r="G6771" t="s">
        <v>4874</v>
      </c>
    </row>
    <row r="6772" spans="1:7">
      <c r="A6772" t="s">
        <v>482</v>
      </c>
      <c r="B6772" t="s">
        <v>2248</v>
      </c>
      <c r="C6772">
        <v>50</v>
      </c>
      <c r="D6772" s="2">
        <v>46266</v>
      </c>
      <c r="E6772" t="s">
        <v>4708</v>
      </c>
      <c r="F6772" t="s">
        <v>2248</v>
      </c>
      <c r="G6772" t="s">
        <v>4874</v>
      </c>
    </row>
    <row r="6773" spans="1:7">
      <c r="A6773" t="s">
        <v>482</v>
      </c>
      <c r="B6773" t="s">
        <v>3380</v>
      </c>
      <c r="C6773">
        <v>50</v>
      </c>
      <c r="D6773" s="2">
        <v>46266</v>
      </c>
      <c r="E6773" t="s">
        <v>4708</v>
      </c>
      <c r="F6773" t="s">
        <v>3380</v>
      </c>
      <c r="G6773" t="s">
        <v>4874</v>
      </c>
    </row>
    <row r="6774" spans="1:7">
      <c r="A6774" t="s">
        <v>370</v>
      </c>
      <c r="B6774" t="s">
        <v>1783</v>
      </c>
      <c r="C6774">
        <v>50</v>
      </c>
      <c r="D6774" s="2">
        <v>46266</v>
      </c>
      <c r="E6774" t="s">
        <v>4708</v>
      </c>
      <c r="F6774" t="s">
        <v>1783</v>
      </c>
      <c r="G6774" t="s">
        <v>4874</v>
      </c>
    </row>
    <row r="6775" spans="1:7">
      <c r="A6775" t="s">
        <v>28</v>
      </c>
      <c r="B6775" t="s">
        <v>685</v>
      </c>
      <c r="C6775">
        <v>200</v>
      </c>
      <c r="D6775" s="2">
        <v>46266</v>
      </c>
      <c r="E6775" t="s">
        <v>4708</v>
      </c>
      <c r="F6775" t="s">
        <v>685</v>
      </c>
      <c r="G6775" t="s">
        <v>4874</v>
      </c>
    </row>
    <row r="6776" spans="1:7">
      <c r="A6776" t="s">
        <v>1795</v>
      </c>
      <c r="B6776" t="s">
        <v>2032</v>
      </c>
      <c r="C6776">
        <v>50</v>
      </c>
      <c r="D6776" s="2">
        <v>46266</v>
      </c>
      <c r="E6776" t="s">
        <v>4708</v>
      </c>
      <c r="F6776" t="s">
        <v>2032</v>
      </c>
      <c r="G6776" t="s">
        <v>4874</v>
      </c>
    </row>
    <row r="6777" spans="1:7">
      <c r="A6777" t="s">
        <v>4726</v>
      </c>
      <c r="B6777" t="s">
        <v>3820</v>
      </c>
      <c r="C6777">
        <v>300</v>
      </c>
      <c r="D6777" s="2">
        <v>46266</v>
      </c>
      <c r="E6777" t="s">
        <v>4708</v>
      </c>
      <c r="F6777" t="s">
        <v>3820</v>
      </c>
      <c r="G6777" t="s">
        <v>4874</v>
      </c>
    </row>
    <row r="6778" spans="1:7">
      <c r="A6778" t="s">
        <v>4726</v>
      </c>
      <c r="B6778" t="s">
        <v>3822</v>
      </c>
      <c r="C6778">
        <v>200</v>
      </c>
      <c r="D6778" s="2">
        <v>46266</v>
      </c>
      <c r="E6778" t="s">
        <v>4708</v>
      </c>
      <c r="F6778" t="s">
        <v>3822</v>
      </c>
      <c r="G6778" t="s">
        <v>4874</v>
      </c>
    </row>
    <row r="6779" spans="1:7">
      <c r="A6779" t="s">
        <v>482</v>
      </c>
      <c r="B6779" t="s">
        <v>3656</v>
      </c>
      <c r="C6779">
        <v>200</v>
      </c>
      <c r="D6779" s="2">
        <v>46266</v>
      </c>
      <c r="E6779" t="s">
        <v>4708</v>
      </c>
      <c r="F6779" t="s">
        <v>3656</v>
      </c>
      <c r="G6779" t="s">
        <v>4874</v>
      </c>
    </row>
    <row r="6780" spans="1:7">
      <c r="A6780" t="s">
        <v>1795</v>
      </c>
      <c r="B6780" t="s">
        <v>1976</v>
      </c>
      <c r="C6780">
        <v>150</v>
      </c>
      <c r="D6780" s="2">
        <v>46266</v>
      </c>
      <c r="E6780" t="s">
        <v>4708</v>
      </c>
      <c r="F6780" t="s">
        <v>1976</v>
      </c>
      <c r="G6780" t="s">
        <v>4874</v>
      </c>
    </row>
    <row r="6781" spans="1:7">
      <c r="A6781" t="s">
        <v>2777</v>
      </c>
      <c r="B6781" t="s">
        <v>2844</v>
      </c>
      <c r="C6781">
        <v>200</v>
      </c>
      <c r="D6781" s="2">
        <v>46266</v>
      </c>
      <c r="E6781" t="s">
        <v>4708</v>
      </c>
      <c r="F6781" t="s">
        <v>2844</v>
      </c>
      <c r="G6781" t="s">
        <v>4874</v>
      </c>
    </row>
    <row r="6782" spans="1:7">
      <c r="A6782" t="s">
        <v>2777</v>
      </c>
      <c r="B6782" t="s">
        <v>2864</v>
      </c>
      <c r="C6782">
        <v>420</v>
      </c>
      <c r="D6782" s="2">
        <v>46266</v>
      </c>
      <c r="E6782" t="s">
        <v>4708</v>
      </c>
      <c r="F6782" t="s">
        <v>2864</v>
      </c>
      <c r="G6782" t="s">
        <v>4874</v>
      </c>
    </row>
    <row r="6783" spans="1:7">
      <c r="A6783" t="s">
        <v>2777</v>
      </c>
      <c r="B6783" t="s">
        <v>2866</v>
      </c>
      <c r="C6783">
        <v>100</v>
      </c>
      <c r="D6783" s="2">
        <v>46266</v>
      </c>
      <c r="E6783" t="s">
        <v>4708</v>
      </c>
      <c r="F6783" t="s">
        <v>2866</v>
      </c>
      <c r="G6783" t="s">
        <v>4874</v>
      </c>
    </row>
    <row r="6784" spans="1:7">
      <c r="A6784" t="s">
        <v>823</v>
      </c>
      <c r="B6784" t="s">
        <v>864</v>
      </c>
      <c r="C6784">
        <v>200</v>
      </c>
      <c r="D6784" s="2">
        <v>46266</v>
      </c>
      <c r="E6784" t="s">
        <v>4708</v>
      </c>
      <c r="F6784" t="s">
        <v>864</v>
      </c>
      <c r="G6784" t="s">
        <v>4874</v>
      </c>
    </row>
    <row r="6785" spans="1:7">
      <c r="A6785" t="s">
        <v>823</v>
      </c>
      <c r="B6785" t="s">
        <v>858</v>
      </c>
      <c r="C6785">
        <v>200</v>
      </c>
      <c r="D6785" s="2">
        <v>46266</v>
      </c>
      <c r="E6785" t="s">
        <v>4708</v>
      </c>
      <c r="F6785" t="s">
        <v>858</v>
      </c>
      <c r="G6785" t="s">
        <v>4874</v>
      </c>
    </row>
    <row r="6786" spans="1:7">
      <c r="A6786" t="s">
        <v>4735</v>
      </c>
      <c r="B6786" t="s">
        <v>3824</v>
      </c>
      <c r="C6786">
        <v>150</v>
      </c>
      <c r="D6786" s="2">
        <v>46266</v>
      </c>
      <c r="E6786" t="s">
        <v>4708</v>
      </c>
      <c r="F6786" t="s">
        <v>3824</v>
      </c>
      <c r="G6786" t="s">
        <v>4874</v>
      </c>
    </row>
    <row r="6787" spans="1:7">
      <c r="A6787" t="s">
        <v>370</v>
      </c>
      <c r="B6787" t="s">
        <v>1785</v>
      </c>
      <c r="C6787">
        <v>200</v>
      </c>
      <c r="D6787" s="2">
        <v>46266</v>
      </c>
      <c r="E6787" t="s">
        <v>4708</v>
      </c>
      <c r="F6787" t="s">
        <v>1785</v>
      </c>
      <c r="G6787" t="s">
        <v>4874</v>
      </c>
    </row>
    <row r="6788" spans="1:7">
      <c r="A6788" t="s">
        <v>370</v>
      </c>
      <c r="B6788" t="s">
        <v>3084</v>
      </c>
      <c r="C6788">
        <v>200</v>
      </c>
      <c r="D6788" s="2">
        <v>46266</v>
      </c>
      <c r="E6788" t="s">
        <v>4708</v>
      </c>
      <c r="F6788" t="s">
        <v>3084</v>
      </c>
      <c r="G6788" t="s">
        <v>4874</v>
      </c>
    </row>
    <row r="6789" spans="1:7">
      <c r="A6789" t="s">
        <v>370</v>
      </c>
      <c r="B6789" t="s">
        <v>3188</v>
      </c>
      <c r="C6789">
        <v>200</v>
      </c>
      <c r="D6789" s="2">
        <v>46266</v>
      </c>
      <c r="E6789" t="s">
        <v>4708</v>
      </c>
      <c r="F6789" t="s">
        <v>3188</v>
      </c>
      <c r="G6789" t="s">
        <v>4874</v>
      </c>
    </row>
    <row r="6790" spans="1:7">
      <c r="A6790" t="s">
        <v>370</v>
      </c>
      <c r="B6790" t="s">
        <v>3242</v>
      </c>
      <c r="C6790">
        <v>150</v>
      </c>
      <c r="D6790" s="2">
        <v>46266</v>
      </c>
      <c r="E6790" t="s">
        <v>4708</v>
      </c>
      <c r="F6790" t="s">
        <v>3242</v>
      </c>
      <c r="G6790" t="s">
        <v>4874</v>
      </c>
    </row>
    <row r="6791" spans="1:7">
      <c r="A6791" t="s">
        <v>2622</v>
      </c>
      <c r="B6791" t="s">
        <v>3068</v>
      </c>
      <c r="C6791">
        <v>200</v>
      </c>
      <c r="D6791" s="2">
        <v>46266</v>
      </c>
      <c r="E6791" t="s">
        <v>4708</v>
      </c>
      <c r="F6791" t="s">
        <v>3068</v>
      </c>
      <c r="G6791" t="s">
        <v>4874</v>
      </c>
    </row>
    <row r="6792" spans="1:7">
      <c r="A6792" t="s">
        <v>2622</v>
      </c>
      <c r="B6792" t="s">
        <v>3428</v>
      </c>
      <c r="C6792">
        <v>200</v>
      </c>
      <c r="D6792" s="2">
        <v>46266</v>
      </c>
      <c r="E6792" t="s">
        <v>4708</v>
      </c>
      <c r="F6792" t="s">
        <v>3428</v>
      </c>
      <c r="G6792" t="s">
        <v>4874</v>
      </c>
    </row>
    <row r="6793" spans="1:7">
      <c r="A6793" t="s">
        <v>1795</v>
      </c>
      <c r="B6793" t="s">
        <v>3350</v>
      </c>
      <c r="C6793">
        <v>150</v>
      </c>
      <c r="D6793" s="2">
        <v>46266</v>
      </c>
      <c r="E6793" t="s">
        <v>4708</v>
      </c>
      <c r="F6793" t="s">
        <v>3350</v>
      </c>
      <c r="G6793" t="s">
        <v>4874</v>
      </c>
    </row>
    <row r="6794" spans="1:7">
      <c r="A6794" t="s">
        <v>823</v>
      </c>
      <c r="B6794" t="s">
        <v>3112</v>
      </c>
      <c r="C6794">
        <v>200</v>
      </c>
      <c r="D6794" s="2">
        <v>46266</v>
      </c>
      <c r="E6794" t="s">
        <v>4708</v>
      </c>
      <c r="F6794" t="s">
        <v>3112</v>
      </c>
      <c r="G6794" t="s">
        <v>4874</v>
      </c>
    </row>
    <row r="6795" spans="1:7">
      <c r="A6795" t="s">
        <v>823</v>
      </c>
      <c r="B6795" t="s">
        <v>972</v>
      </c>
      <c r="C6795">
        <v>200</v>
      </c>
      <c r="D6795" s="2">
        <v>46266</v>
      </c>
      <c r="E6795" t="s">
        <v>4708</v>
      </c>
      <c r="F6795" t="s">
        <v>972</v>
      </c>
      <c r="G6795" t="s">
        <v>4874</v>
      </c>
    </row>
    <row r="6796" spans="1:7">
      <c r="A6796" t="s">
        <v>823</v>
      </c>
      <c r="B6796" t="s">
        <v>1079</v>
      </c>
      <c r="C6796">
        <v>50</v>
      </c>
      <c r="D6796" s="2">
        <v>46266</v>
      </c>
      <c r="E6796" t="s">
        <v>4708</v>
      </c>
      <c r="F6796" t="s">
        <v>1079</v>
      </c>
      <c r="G6796" t="s">
        <v>4874</v>
      </c>
    </row>
    <row r="6797" spans="1:7">
      <c r="A6797" t="s">
        <v>482</v>
      </c>
      <c r="B6797" t="s">
        <v>3654</v>
      </c>
      <c r="C6797">
        <v>100</v>
      </c>
      <c r="D6797" s="2">
        <v>46266</v>
      </c>
      <c r="E6797" t="s">
        <v>4708</v>
      </c>
      <c r="F6797" t="s">
        <v>3654</v>
      </c>
      <c r="G6797" t="s">
        <v>4874</v>
      </c>
    </row>
    <row r="6798" spans="1:7">
      <c r="A6798" t="s">
        <v>135</v>
      </c>
      <c r="B6798" t="s">
        <v>1683</v>
      </c>
      <c r="C6798">
        <v>100</v>
      </c>
      <c r="D6798" s="2">
        <v>46266</v>
      </c>
      <c r="E6798" t="s">
        <v>4708</v>
      </c>
      <c r="F6798" t="s">
        <v>1683</v>
      </c>
      <c r="G6798" t="s">
        <v>4874</v>
      </c>
    </row>
    <row r="6799" spans="1:7">
      <c r="A6799" t="s">
        <v>2622</v>
      </c>
      <c r="B6799" t="s">
        <v>2649</v>
      </c>
      <c r="C6799">
        <v>100</v>
      </c>
      <c r="D6799" s="2">
        <v>46266</v>
      </c>
      <c r="E6799" t="s">
        <v>4708</v>
      </c>
      <c r="F6799" t="s">
        <v>2649</v>
      </c>
      <c r="G6799" t="s">
        <v>4874</v>
      </c>
    </row>
    <row r="6800" spans="1:7">
      <c r="A6800" t="s">
        <v>2622</v>
      </c>
      <c r="B6800" t="s">
        <v>3500</v>
      </c>
      <c r="C6800">
        <v>100</v>
      </c>
      <c r="D6800" s="2">
        <v>46266</v>
      </c>
      <c r="E6800" t="s">
        <v>4708</v>
      </c>
      <c r="F6800" t="s">
        <v>3500</v>
      </c>
      <c r="G6800" t="s">
        <v>4874</v>
      </c>
    </row>
    <row r="6801" spans="1:7">
      <c r="A6801" t="s">
        <v>2400</v>
      </c>
      <c r="B6801" t="s">
        <v>2407</v>
      </c>
      <c r="C6801">
        <v>100</v>
      </c>
      <c r="D6801" s="2">
        <v>46266</v>
      </c>
      <c r="E6801" t="s">
        <v>4708</v>
      </c>
      <c r="F6801" t="s">
        <v>2407</v>
      </c>
      <c r="G6801" t="s">
        <v>4874</v>
      </c>
    </row>
    <row r="6802" spans="1:7">
      <c r="A6802" t="s">
        <v>2400</v>
      </c>
      <c r="B6802" t="s">
        <v>3032</v>
      </c>
      <c r="C6802">
        <v>100</v>
      </c>
      <c r="D6802" s="2">
        <v>46266</v>
      </c>
      <c r="E6802" t="s">
        <v>4708</v>
      </c>
      <c r="F6802" t="s">
        <v>3032</v>
      </c>
      <c r="G6802" t="s">
        <v>4874</v>
      </c>
    </row>
    <row r="6803" spans="1:7">
      <c r="A6803" t="s">
        <v>2400</v>
      </c>
      <c r="B6803" t="s">
        <v>3034</v>
      </c>
      <c r="C6803">
        <v>100</v>
      </c>
      <c r="D6803" s="2">
        <v>46266</v>
      </c>
      <c r="E6803" t="s">
        <v>4708</v>
      </c>
      <c r="F6803" t="s">
        <v>3034</v>
      </c>
      <c r="G6803" t="s">
        <v>4874</v>
      </c>
    </row>
    <row r="6804" spans="1:7">
      <c r="A6804" t="s">
        <v>2400</v>
      </c>
      <c r="B6804" t="s">
        <v>3042</v>
      </c>
      <c r="C6804">
        <v>150</v>
      </c>
      <c r="D6804" s="2">
        <v>46266</v>
      </c>
      <c r="E6804" t="s">
        <v>4708</v>
      </c>
      <c r="F6804" t="s">
        <v>3042</v>
      </c>
      <c r="G6804" t="s">
        <v>4874</v>
      </c>
    </row>
    <row r="6805" spans="1:7">
      <c r="A6805" t="s">
        <v>482</v>
      </c>
      <c r="B6805" t="s">
        <v>705</v>
      </c>
      <c r="C6805">
        <v>300</v>
      </c>
      <c r="D6805" s="2">
        <v>46266</v>
      </c>
      <c r="E6805" t="s">
        <v>4708</v>
      </c>
      <c r="F6805" t="s">
        <v>705</v>
      </c>
      <c r="G6805" t="s">
        <v>4874</v>
      </c>
    </row>
    <row r="6806" spans="1:7">
      <c r="A6806" t="s">
        <v>28</v>
      </c>
      <c r="B6806" t="s">
        <v>665</v>
      </c>
      <c r="C6806">
        <v>300</v>
      </c>
      <c r="D6806" s="2">
        <v>46266</v>
      </c>
      <c r="E6806" t="s">
        <v>4708</v>
      </c>
      <c r="F6806" t="s">
        <v>665</v>
      </c>
      <c r="G6806" t="s">
        <v>4874</v>
      </c>
    </row>
    <row r="6807" spans="1:7">
      <c r="A6807" t="s">
        <v>2777</v>
      </c>
      <c r="B6807" t="s">
        <v>2784</v>
      </c>
      <c r="C6807">
        <v>200</v>
      </c>
      <c r="D6807" s="2">
        <v>46266</v>
      </c>
      <c r="E6807" t="s">
        <v>4708</v>
      </c>
      <c r="F6807" t="s">
        <v>2784</v>
      </c>
      <c r="G6807" t="s">
        <v>4874</v>
      </c>
    </row>
    <row r="6808" spans="1:7">
      <c r="A6808" t="s">
        <v>2777</v>
      </c>
      <c r="B6808" t="s">
        <v>2800</v>
      </c>
      <c r="C6808">
        <v>200</v>
      </c>
      <c r="D6808" s="2">
        <v>46266</v>
      </c>
      <c r="E6808" t="s">
        <v>4708</v>
      </c>
      <c r="F6808" t="s">
        <v>2800</v>
      </c>
      <c r="G6808" t="s">
        <v>4874</v>
      </c>
    </row>
    <row r="6809" spans="1:7">
      <c r="A6809" t="s">
        <v>482</v>
      </c>
      <c r="B6809" t="s">
        <v>1189</v>
      </c>
      <c r="C6809">
        <v>50</v>
      </c>
      <c r="D6809" s="2">
        <v>46266</v>
      </c>
      <c r="E6809" t="s">
        <v>4708</v>
      </c>
      <c r="F6809" t="s">
        <v>1189</v>
      </c>
      <c r="G6809" t="s">
        <v>4874</v>
      </c>
    </row>
    <row r="6810" spans="1:7">
      <c r="A6810" t="s">
        <v>28</v>
      </c>
      <c r="B6810" t="s">
        <v>1503</v>
      </c>
      <c r="C6810">
        <v>50</v>
      </c>
      <c r="D6810" s="2">
        <v>46266</v>
      </c>
      <c r="E6810" t="s">
        <v>4708</v>
      </c>
      <c r="F6810" t="s">
        <v>1503</v>
      </c>
      <c r="G6810" t="s">
        <v>4874</v>
      </c>
    </row>
    <row r="6811" spans="1:7">
      <c r="A6811" t="s">
        <v>28</v>
      </c>
      <c r="B6811" t="s">
        <v>1511</v>
      </c>
      <c r="C6811">
        <v>50</v>
      </c>
      <c r="D6811" s="2">
        <v>46266</v>
      </c>
      <c r="E6811" t="s">
        <v>4708</v>
      </c>
      <c r="F6811" t="s">
        <v>1511</v>
      </c>
      <c r="G6811" t="s">
        <v>4874</v>
      </c>
    </row>
    <row r="6812" spans="1:7">
      <c r="A6812" t="s">
        <v>28</v>
      </c>
      <c r="B6812" t="s">
        <v>99</v>
      </c>
      <c r="C6812">
        <v>100</v>
      </c>
      <c r="D6812" s="2">
        <v>46266</v>
      </c>
      <c r="E6812" t="s">
        <v>4708</v>
      </c>
      <c r="F6812" t="s">
        <v>99</v>
      </c>
      <c r="G6812" t="s">
        <v>4874</v>
      </c>
    </row>
    <row r="6813" spans="1:7">
      <c r="A6813" t="s">
        <v>135</v>
      </c>
      <c r="B6813" t="s">
        <v>3292</v>
      </c>
      <c r="C6813">
        <v>30</v>
      </c>
      <c r="D6813" s="2">
        <v>46266</v>
      </c>
      <c r="E6813" t="s">
        <v>4708</v>
      </c>
      <c r="F6813" t="s">
        <v>3292</v>
      </c>
      <c r="G6813" t="s">
        <v>4874</v>
      </c>
    </row>
    <row r="6814" spans="1:7">
      <c r="A6814" t="s">
        <v>2400</v>
      </c>
      <c r="B6814" t="s">
        <v>2457</v>
      </c>
      <c r="C6814">
        <v>30</v>
      </c>
      <c r="D6814" s="2">
        <v>46266</v>
      </c>
      <c r="E6814" t="s">
        <v>4708</v>
      </c>
      <c r="F6814" t="s">
        <v>2457</v>
      </c>
      <c r="G6814" t="s">
        <v>4874</v>
      </c>
    </row>
    <row r="6815" spans="1:7">
      <c r="A6815" t="s">
        <v>823</v>
      </c>
      <c r="B6815" t="s">
        <v>3784</v>
      </c>
      <c r="C6815">
        <v>300</v>
      </c>
      <c r="D6815" s="2">
        <v>46266</v>
      </c>
      <c r="E6815" t="s">
        <v>4708</v>
      </c>
      <c r="F6815" t="s">
        <v>3784</v>
      </c>
      <c r="G6815" t="s">
        <v>4874</v>
      </c>
    </row>
    <row r="6816" spans="1:7">
      <c r="A6816" t="s">
        <v>823</v>
      </c>
      <c r="B6816" t="s">
        <v>1055</v>
      </c>
      <c r="C6816">
        <v>400</v>
      </c>
      <c r="D6816" s="2">
        <v>46266</v>
      </c>
      <c r="E6816" t="s">
        <v>4708</v>
      </c>
      <c r="F6816" t="s">
        <v>1055</v>
      </c>
      <c r="G6816" t="s">
        <v>4874</v>
      </c>
    </row>
    <row r="6817" spans="1:7">
      <c r="A6817" t="s">
        <v>823</v>
      </c>
      <c r="B6817" t="s">
        <v>1029</v>
      </c>
      <c r="C6817">
        <v>400</v>
      </c>
      <c r="D6817" s="2">
        <v>46266</v>
      </c>
      <c r="E6817" t="s">
        <v>4708</v>
      </c>
      <c r="F6817" t="s">
        <v>1029</v>
      </c>
      <c r="G6817" t="s">
        <v>4874</v>
      </c>
    </row>
    <row r="6818" spans="1:7">
      <c r="A6818" t="s">
        <v>823</v>
      </c>
      <c r="B6818" t="s">
        <v>995</v>
      </c>
      <c r="C6818">
        <v>300</v>
      </c>
      <c r="D6818" s="2">
        <v>46266</v>
      </c>
      <c r="E6818" t="s">
        <v>4708</v>
      </c>
      <c r="F6818" t="s">
        <v>995</v>
      </c>
      <c r="G6818" t="s">
        <v>4874</v>
      </c>
    </row>
    <row r="6819" spans="1:7">
      <c r="A6819" t="s">
        <v>482</v>
      </c>
      <c r="B6819" t="s">
        <v>511</v>
      </c>
      <c r="C6819">
        <v>30</v>
      </c>
      <c r="D6819" s="2">
        <v>46266</v>
      </c>
      <c r="E6819" t="s">
        <v>4708</v>
      </c>
      <c r="F6819" t="s">
        <v>511</v>
      </c>
      <c r="G6819" t="s">
        <v>4874</v>
      </c>
    </row>
    <row r="6820" spans="1:7">
      <c r="A6820" t="s">
        <v>482</v>
      </c>
      <c r="B6820" t="s">
        <v>537</v>
      </c>
      <c r="C6820">
        <v>30</v>
      </c>
      <c r="D6820" s="2">
        <v>46266</v>
      </c>
      <c r="E6820" t="s">
        <v>4708</v>
      </c>
      <c r="F6820" t="s">
        <v>537</v>
      </c>
      <c r="G6820" t="s">
        <v>4874</v>
      </c>
    </row>
    <row r="6821" spans="1:7">
      <c r="A6821" t="s">
        <v>370</v>
      </c>
      <c r="B6821" t="s">
        <v>416</v>
      </c>
      <c r="C6821">
        <v>30</v>
      </c>
      <c r="D6821" s="2">
        <v>46266</v>
      </c>
      <c r="E6821" t="s">
        <v>4708</v>
      </c>
      <c r="F6821" t="s">
        <v>416</v>
      </c>
      <c r="G6821" t="s">
        <v>4874</v>
      </c>
    </row>
    <row r="6822" spans="1:7">
      <c r="A6822" t="s">
        <v>370</v>
      </c>
      <c r="B6822" t="s">
        <v>426</v>
      </c>
      <c r="C6822">
        <v>30</v>
      </c>
      <c r="D6822" s="2">
        <v>46266</v>
      </c>
      <c r="E6822" t="s">
        <v>4708</v>
      </c>
      <c r="F6822" t="s">
        <v>426</v>
      </c>
      <c r="G6822" t="s">
        <v>4874</v>
      </c>
    </row>
    <row r="6823" spans="1:7">
      <c r="A6823" t="s">
        <v>28</v>
      </c>
      <c r="B6823" t="s">
        <v>131</v>
      </c>
      <c r="C6823">
        <v>50</v>
      </c>
      <c r="D6823" s="2">
        <v>46266</v>
      </c>
      <c r="E6823" t="s">
        <v>4708</v>
      </c>
      <c r="F6823" t="s">
        <v>131</v>
      </c>
      <c r="G6823" t="s">
        <v>4874</v>
      </c>
    </row>
    <row r="6824" spans="1:7">
      <c r="A6824" t="s">
        <v>135</v>
      </c>
      <c r="B6824" t="s">
        <v>147</v>
      </c>
      <c r="C6824">
        <v>50</v>
      </c>
      <c r="D6824" s="2">
        <v>46266</v>
      </c>
      <c r="E6824" t="s">
        <v>4708</v>
      </c>
      <c r="F6824" t="s">
        <v>147</v>
      </c>
      <c r="G6824" t="s">
        <v>4874</v>
      </c>
    </row>
    <row r="6825" spans="1:7">
      <c r="A6825" t="s">
        <v>2622</v>
      </c>
      <c r="B6825" t="s">
        <v>2699</v>
      </c>
      <c r="C6825">
        <v>30</v>
      </c>
      <c r="D6825" s="2">
        <v>46266</v>
      </c>
      <c r="E6825" t="s">
        <v>4708</v>
      </c>
      <c r="F6825" t="s">
        <v>2699</v>
      </c>
      <c r="G6825" t="s">
        <v>4874</v>
      </c>
    </row>
    <row r="6826" spans="1:7">
      <c r="A6826" t="s">
        <v>2622</v>
      </c>
      <c r="B6826" t="s">
        <v>2671</v>
      </c>
      <c r="C6826">
        <v>30</v>
      </c>
      <c r="D6826" s="2">
        <v>46266</v>
      </c>
      <c r="E6826" t="s">
        <v>4708</v>
      </c>
      <c r="F6826" t="s">
        <v>2671</v>
      </c>
      <c r="G6826" t="s">
        <v>4874</v>
      </c>
    </row>
    <row r="6827" spans="1:7">
      <c r="A6827" t="s">
        <v>1795</v>
      </c>
      <c r="B6827" t="s">
        <v>1820</v>
      </c>
      <c r="C6827">
        <v>60</v>
      </c>
      <c r="D6827" s="2">
        <v>46266</v>
      </c>
      <c r="E6827" t="s">
        <v>4708</v>
      </c>
      <c r="F6827" t="s">
        <v>1820</v>
      </c>
      <c r="G6827" t="s">
        <v>4874</v>
      </c>
    </row>
    <row r="6828" spans="1:7">
      <c r="A6828" t="s">
        <v>1795</v>
      </c>
      <c r="B6828" t="s">
        <v>1816</v>
      </c>
      <c r="C6828">
        <v>30</v>
      </c>
      <c r="D6828" s="2">
        <v>46266</v>
      </c>
      <c r="E6828" t="s">
        <v>4708</v>
      </c>
      <c r="F6828" t="s">
        <v>1816</v>
      </c>
      <c r="G6828" t="s">
        <v>4874</v>
      </c>
    </row>
    <row r="6829" spans="1:7">
      <c r="A6829" t="s">
        <v>2400</v>
      </c>
      <c r="B6829" t="s">
        <v>2453</v>
      </c>
      <c r="C6829">
        <v>30</v>
      </c>
      <c r="D6829" s="2">
        <v>46266</v>
      </c>
      <c r="E6829" t="s">
        <v>4708</v>
      </c>
      <c r="F6829" t="s">
        <v>2453</v>
      </c>
      <c r="G6829" t="s">
        <v>4874</v>
      </c>
    </row>
    <row r="6830" spans="1:7">
      <c r="A6830" t="s">
        <v>2400</v>
      </c>
      <c r="B6830" t="s">
        <v>2507</v>
      </c>
      <c r="C6830">
        <v>30</v>
      </c>
      <c r="D6830" s="2">
        <v>46266</v>
      </c>
      <c r="E6830" t="s">
        <v>4708</v>
      </c>
      <c r="F6830" t="s">
        <v>2507</v>
      </c>
      <c r="G6830" t="s">
        <v>4874</v>
      </c>
    </row>
    <row r="6831" spans="1:7">
      <c r="A6831" t="s">
        <v>2400</v>
      </c>
      <c r="B6831" t="s">
        <v>2513</v>
      </c>
      <c r="C6831">
        <v>30</v>
      </c>
      <c r="D6831" s="2">
        <v>46266</v>
      </c>
      <c r="E6831" t="s">
        <v>4708</v>
      </c>
      <c r="F6831" t="s">
        <v>2513</v>
      </c>
      <c r="G6831" t="s">
        <v>4874</v>
      </c>
    </row>
    <row r="6832" spans="1:7">
      <c r="A6832" t="s">
        <v>2777</v>
      </c>
      <c r="B6832" t="s">
        <v>2775</v>
      </c>
      <c r="C6832">
        <v>50</v>
      </c>
      <c r="D6832" s="2">
        <v>46266</v>
      </c>
      <c r="E6832" t="s">
        <v>4708</v>
      </c>
      <c r="F6832" t="s">
        <v>2775</v>
      </c>
      <c r="G6832" t="s">
        <v>4874</v>
      </c>
    </row>
    <row r="6833" spans="1:7">
      <c r="A6833" t="s">
        <v>2777</v>
      </c>
      <c r="B6833" t="s">
        <v>2900</v>
      </c>
      <c r="C6833">
        <v>30</v>
      </c>
      <c r="D6833" s="2">
        <v>46266</v>
      </c>
      <c r="E6833" t="s">
        <v>4708</v>
      </c>
      <c r="F6833" t="s">
        <v>2900</v>
      </c>
      <c r="G6833" t="s">
        <v>4874</v>
      </c>
    </row>
    <row r="6834" spans="1:7">
      <c r="A6834" t="s">
        <v>823</v>
      </c>
      <c r="B6834" t="s">
        <v>828</v>
      </c>
      <c r="C6834">
        <v>50</v>
      </c>
      <c r="D6834" s="2">
        <v>46266</v>
      </c>
      <c r="E6834" t="s">
        <v>4708</v>
      </c>
      <c r="F6834" t="s">
        <v>828</v>
      </c>
      <c r="G6834" t="s">
        <v>4874</v>
      </c>
    </row>
    <row r="6835" spans="1:7">
      <c r="A6835" t="s">
        <v>823</v>
      </c>
      <c r="B6835" t="s">
        <v>821</v>
      </c>
      <c r="C6835">
        <v>100</v>
      </c>
      <c r="D6835" s="2">
        <v>46266</v>
      </c>
      <c r="E6835" t="s">
        <v>4708</v>
      </c>
      <c r="F6835" t="s">
        <v>821</v>
      </c>
      <c r="G6835" t="s">
        <v>4874</v>
      </c>
    </row>
    <row r="6836" spans="1:7">
      <c r="A6836" t="s">
        <v>823</v>
      </c>
      <c r="B6836" t="s">
        <v>1075</v>
      </c>
      <c r="C6836">
        <v>30</v>
      </c>
      <c r="D6836" s="2">
        <v>46266</v>
      </c>
      <c r="E6836" t="s">
        <v>4708</v>
      </c>
      <c r="F6836" t="s">
        <v>1075</v>
      </c>
      <c r="G6836" t="s">
        <v>4874</v>
      </c>
    </row>
    <row r="6837" spans="1:7">
      <c r="A6837" t="s">
        <v>823</v>
      </c>
      <c r="B6837" t="s">
        <v>1071</v>
      </c>
      <c r="C6837">
        <v>30</v>
      </c>
      <c r="D6837" s="2">
        <v>46266</v>
      </c>
      <c r="E6837" t="s">
        <v>4708</v>
      </c>
      <c r="F6837" t="s">
        <v>1071</v>
      </c>
      <c r="G6837" t="s">
        <v>4874</v>
      </c>
    </row>
    <row r="6838" spans="1:7">
      <c r="A6838" t="s">
        <v>482</v>
      </c>
      <c r="B6838" t="s">
        <v>695</v>
      </c>
      <c r="C6838">
        <v>200</v>
      </c>
      <c r="D6838" s="2">
        <v>46266</v>
      </c>
      <c r="E6838" t="s">
        <v>4708</v>
      </c>
      <c r="F6838" t="s">
        <v>695</v>
      </c>
      <c r="G6838" t="s">
        <v>4874</v>
      </c>
    </row>
    <row r="6839" spans="1:7">
      <c r="A6839" t="s">
        <v>482</v>
      </c>
      <c r="B6839" t="s">
        <v>779</v>
      </c>
      <c r="C6839">
        <v>100</v>
      </c>
      <c r="D6839" s="2">
        <v>46266</v>
      </c>
      <c r="E6839" t="s">
        <v>4708</v>
      </c>
      <c r="F6839" t="s">
        <v>779</v>
      </c>
      <c r="G6839" t="s">
        <v>4874</v>
      </c>
    </row>
    <row r="6840" spans="1:7">
      <c r="A6840" t="s">
        <v>482</v>
      </c>
      <c r="B6840" t="s">
        <v>781</v>
      </c>
      <c r="C6840">
        <v>200</v>
      </c>
      <c r="D6840" s="2">
        <v>46266</v>
      </c>
      <c r="E6840" t="s">
        <v>4708</v>
      </c>
      <c r="F6840" t="s">
        <v>781</v>
      </c>
      <c r="G6840" t="s">
        <v>4874</v>
      </c>
    </row>
    <row r="6841" spans="1:7">
      <c r="A6841" t="s">
        <v>482</v>
      </c>
      <c r="B6841" t="s">
        <v>795</v>
      </c>
      <c r="C6841">
        <v>100</v>
      </c>
      <c r="D6841" s="2">
        <v>46266</v>
      </c>
      <c r="E6841" t="s">
        <v>4708</v>
      </c>
      <c r="F6841" t="s">
        <v>795</v>
      </c>
      <c r="G6841" t="s">
        <v>4874</v>
      </c>
    </row>
    <row r="6842" spans="1:7">
      <c r="A6842" t="s">
        <v>482</v>
      </c>
      <c r="B6842" t="s">
        <v>2212</v>
      </c>
      <c r="C6842">
        <v>100</v>
      </c>
      <c r="D6842" s="2">
        <v>46266</v>
      </c>
      <c r="E6842" t="s">
        <v>4708</v>
      </c>
      <c r="F6842" t="s">
        <v>2212</v>
      </c>
      <c r="G6842" t="s">
        <v>4874</v>
      </c>
    </row>
    <row r="6843" spans="1:7">
      <c r="A6843" t="s">
        <v>482</v>
      </c>
      <c r="B6843" t="s">
        <v>3352</v>
      </c>
      <c r="C6843">
        <v>100</v>
      </c>
      <c r="D6843" s="2">
        <v>46266</v>
      </c>
      <c r="E6843" t="s">
        <v>4708</v>
      </c>
      <c r="F6843" t="s">
        <v>3352</v>
      </c>
      <c r="G6843" t="s">
        <v>4874</v>
      </c>
    </row>
    <row r="6844" spans="1:7">
      <c r="A6844" t="s">
        <v>135</v>
      </c>
      <c r="B6844" t="s">
        <v>267</v>
      </c>
      <c r="C6844">
        <v>170</v>
      </c>
      <c r="D6844" s="2">
        <v>46266</v>
      </c>
      <c r="E6844" t="s">
        <v>4708</v>
      </c>
      <c r="F6844" t="s">
        <v>267</v>
      </c>
      <c r="G6844" t="s">
        <v>4874</v>
      </c>
    </row>
    <row r="6845" spans="1:7">
      <c r="A6845" t="s">
        <v>4734</v>
      </c>
      <c r="B6845" t="s">
        <v>3808</v>
      </c>
      <c r="C6845">
        <v>200</v>
      </c>
      <c r="D6845" s="2">
        <v>46266</v>
      </c>
      <c r="E6845" t="s">
        <v>4708</v>
      </c>
      <c r="F6845" t="s">
        <v>3808</v>
      </c>
      <c r="G6845" t="s">
        <v>4874</v>
      </c>
    </row>
    <row r="6846" spans="1:7">
      <c r="A6846" t="s">
        <v>2400</v>
      </c>
      <c r="B6846" t="s">
        <v>2449</v>
      </c>
      <c r="C6846">
        <v>50</v>
      </c>
      <c r="D6846" s="2">
        <v>46266</v>
      </c>
      <c r="E6846" t="s">
        <v>4708</v>
      </c>
      <c r="F6846" t="s">
        <v>2449</v>
      </c>
      <c r="G6846" t="s">
        <v>4874</v>
      </c>
    </row>
    <row r="6847" spans="1:7">
      <c r="A6847" t="s">
        <v>2777</v>
      </c>
      <c r="B6847" t="s">
        <v>2860</v>
      </c>
      <c r="C6847">
        <v>500</v>
      </c>
      <c r="D6847" s="2">
        <v>46266</v>
      </c>
      <c r="E6847" t="s">
        <v>4708</v>
      </c>
      <c r="F6847" t="s">
        <v>2860</v>
      </c>
      <c r="G6847" t="s">
        <v>4874</v>
      </c>
    </row>
    <row r="6848" spans="1:7">
      <c r="A6848" t="s">
        <v>1795</v>
      </c>
      <c r="B6848" t="s">
        <v>3346</v>
      </c>
      <c r="C6848">
        <v>200</v>
      </c>
      <c r="D6848" s="2">
        <v>46266</v>
      </c>
      <c r="E6848" t="s">
        <v>4708</v>
      </c>
      <c r="F6848" t="s">
        <v>3346</v>
      </c>
      <c r="G6848" t="s">
        <v>4874</v>
      </c>
    </row>
    <row r="6849" spans="1:7">
      <c r="A6849" t="s">
        <v>1795</v>
      </c>
      <c r="B6849" t="s">
        <v>2310</v>
      </c>
      <c r="C6849">
        <v>200</v>
      </c>
      <c r="D6849" s="2">
        <v>46266</v>
      </c>
      <c r="E6849" t="s">
        <v>4708</v>
      </c>
      <c r="F6849" t="s">
        <v>2310</v>
      </c>
      <c r="G6849" t="s">
        <v>4874</v>
      </c>
    </row>
    <row r="6850" spans="1:7">
      <c r="A6850" t="s">
        <v>823</v>
      </c>
      <c r="B6850" t="s">
        <v>866</v>
      </c>
      <c r="C6850">
        <v>200</v>
      </c>
      <c r="D6850" s="2">
        <v>46266</v>
      </c>
      <c r="E6850" t="s">
        <v>4708</v>
      </c>
      <c r="F6850" t="s">
        <v>866</v>
      </c>
      <c r="G6850" t="s">
        <v>4874</v>
      </c>
    </row>
    <row r="6851" spans="1:7">
      <c r="A6851" t="s">
        <v>4726</v>
      </c>
      <c r="B6851" t="s">
        <v>3863</v>
      </c>
      <c r="C6851">
        <v>200</v>
      </c>
      <c r="D6851" s="2">
        <v>46266</v>
      </c>
      <c r="E6851" t="s">
        <v>4708</v>
      </c>
      <c r="F6851" t="s">
        <v>3863</v>
      </c>
      <c r="G6851" t="s">
        <v>4874</v>
      </c>
    </row>
    <row r="6852" spans="1:7">
      <c r="A6852" t="s">
        <v>2400</v>
      </c>
      <c r="B6852" t="s">
        <v>2453</v>
      </c>
      <c r="C6852">
        <v>60</v>
      </c>
      <c r="D6852" s="2">
        <v>46266</v>
      </c>
      <c r="E6852" t="s">
        <v>4708</v>
      </c>
      <c r="F6852" t="s">
        <v>2453</v>
      </c>
      <c r="G6852" t="s">
        <v>4874</v>
      </c>
    </row>
    <row r="6853" spans="1:7">
      <c r="A6853" t="s">
        <v>2400</v>
      </c>
      <c r="B6853" t="s">
        <v>2477</v>
      </c>
      <c r="C6853">
        <v>20</v>
      </c>
      <c r="D6853" s="2">
        <v>46266</v>
      </c>
      <c r="E6853" t="s">
        <v>4708</v>
      </c>
      <c r="F6853" t="s">
        <v>2477</v>
      </c>
      <c r="G6853" t="s">
        <v>4874</v>
      </c>
    </row>
    <row r="6854" spans="1:7">
      <c r="A6854" t="s">
        <v>2400</v>
      </c>
      <c r="B6854" t="s">
        <v>2509</v>
      </c>
      <c r="C6854">
        <v>50</v>
      </c>
      <c r="D6854" s="2">
        <v>46266</v>
      </c>
      <c r="E6854" t="s">
        <v>4708</v>
      </c>
      <c r="F6854" t="s">
        <v>2509</v>
      </c>
      <c r="G6854" t="s">
        <v>4874</v>
      </c>
    </row>
    <row r="6855" spans="1:7">
      <c r="A6855" t="s">
        <v>2777</v>
      </c>
      <c r="B6855" t="s">
        <v>2775</v>
      </c>
      <c r="C6855">
        <v>30</v>
      </c>
      <c r="D6855" s="2">
        <v>46266</v>
      </c>
      <c r="E6855" t="s">
        <v>4708</v>
      </c>
      <c r="F6855" t="s">
        <v>2775</v>
      </c>
      <c r="G6855" t="s">
        <v>4874</v>
      </c>
    </row>
    <row r="6856" spans="1:7">
      <c r="A6856" t="s">
        <v>2777</v>
      </c>
      <c r="B6856" t="s">
        <v>2900</v>
      </c>
      <c r="C6856">
        <v>30</v>
      </c>
      <c r="D6856" s="2">
        <v>46266</v>
      </c>
      <c r="E6856" t="s">
        <v>4708</v>
      </c>
      <c r="F6856" t="s">
        <v>2900</v>
      </c>
      <c r="G6856" t="s">
        <v>4874</v>
      </c>
    </row>
    <row r="6857" spans="1:7">
      <c r="A6857" t="s">
        <v>1795</v>
      </c>
      <c r="B6857" t="s">
        <v>1804</v>
      </c>
      <c r="C6857">
        <v>30</v>
      </c>
      <c r="D6857" s="2">
        <v>46266</v>
      </c>
      <c r="E6857" t="s">
        <v>4708</v>
      </c>
      <c r="F6857" t="s">
        <v>1804</v>
      </c>
      <c r="G6857" t="s">
        <v>4874</v>
      </c>
    </row>
    <row r="6858" spans="1:7">
      <c r="A6858" t="s">
        <v>1795</v>
      </c>
      <c r="B6858" t="s">
        <v>1802</v>
      </c>
      <c r="C6858">
        <v>30</v>
      </c>
      <c r="D6858" s="2">
        <v>46266</v>
      </c>
      <c r="E6858" t="s">
        <v>4708</v>
      </c>
      <c r="F6858" t="s">
        <v>1802</v>
      </c>
      <c r="G6858" t="s">
        <v>4874</v>
      </c>
    </row>
    <row r="6859" spans="1:7">
      <c r="A6859" t="s">
        <v>823</v>
      </c>
      <c r="B6859" t="s">
        <v>821</v>
      </c>
      <c r="C6859">
        <v>100</v>
      </c>
      <c r="D6859" s="2">
        <v>46266</v>
      </c>
      <c r="E6859" t="s">
        <v>4708</v>
      </c>
      <c r="F6859" t="s">
        <v>821</v>
      </c>
      <c r="G6859" t="s">
        <v>4874</v>
      </c>
    </row>
    <row r="6860" spans="1:7">
      <c r="A6860" t="s">
        <v>823</v>
      </c>
      <c r="B6860" t="s">
        <v>1075</v>
      </c>
      <c r="C6860">
        <v>40</v>
      </c>
      <c r="D6860" s="2">
        <v>46266</v>
      </c>
      <c r="E6860" t="s">
        <v>4708</v>
      </c>
      <c r="F6860" t="s">
        <v>1075</v>
      </c>
      <c r="G6860" t="s">
        <v>4874</v>
      </c>
    </row>
    <row r="6861" spans="1:7">
      <c r="A6861" t="s">
        <v>823</v>
      </c>
      <c r="B6861" t="s">
        <v>1071</v>
      </c>
      <c r="C6861">
        <v>80</v>
      </c>
      <c r="D6861" s="2">
        <v>46266</v>
      </c>
      <c r="E6861" t="s">
        <v>4708</v>
      </c>
      <c r="F6861" t="s">
        <v>1071</v>
      </c>
      <c r="G6861" t="s">
        <v>4874</v>
      </c>
    </row>
    <row r="6862" spans="1:7">
      <c r="A6862" t="s">
        <v>482</v>
      </c>
      <c r="B6862" t="s">
        <v>489</v>
      </c>
      <c r="C6862">
        <v>30</v>
      </c>
      <c r="D6862" s="2">
        <v>46266</v>
      </c>
      <c r="E6862" t="s">
        <v>4708</v>
      </c>
      <c r="F6862" t="s">
        <v>489</v>
      </c>
      <c r="G6862" t="s">
        <v>4874</v>
      </c>
    </row>
    <row r="6863" spans="1:7">
      <c r="A6863" t="s">
        <v>482</v>
      </c>
      <c r="B6863" t="s">
        <v>537</v>
      </c>
      <c r="C6863">
        <v>40</v>
      </c>
      <c r="D6863" s="2">
        <v>46266</v>
      </c>
      <c r="E6863" t="s">
        <v>4708</v>
      </c>
      <c r="F6863" t="s">
        <v>537</v>
      </c>
      <c r="G6863" t="s">
        <v>4874</v>
      </c>
    </row>
    <row r="6864" spans="1:7">
      <c r="A6864" t="s">
        <v>28</v>
      </c>
      <c r="B6864" t="s">
        <v>131</v>
      </c>
      <c r="C6864">
        <v>30</v>
      </c>
      <c r="D6864" s="2">
        <v>46266</v>
      </c>
      <c r="E6864" t="s">
        <v>4708</v>
      </c>
      <c r="F6864" t="s">
        <v>131</v>
      </c>
      <c r="G6864" t="s">
        <v>4874</v>
      </c>
    </row>
    <row r="6865" spans="1:7">
      <c r="A6865" t="s">
        <v>135</v>
      </c>
      <c r="B6865" t="s">
        <v>145</v>
      </c>
      <c r="C6865">
        <v>100</v>
      </c>
      <c r="D6865" s="2">
        <v>46266</v>
      </c>
      <c r="E6865" t="s">
        <v>4708</v>
      </c>
      <c r="F6865" t="s">
        <v>145</v>
      </c>
      <c r="G6865" t="s">
        <v>4874</v>
      </c>
    </row>
    <row r="6866" spans="1:7">
      <c r="A6866" t="s">
        <v>135</v>
      </c>
      <c r="B6866" t="s">
        <v>147</v>
      </c>
      <c r="C6866">
        <v>30</v>
      </c>
      <c r="D6866" s="2">
        <v>46266</v>
      </c>
      <c r="E6866" t="s">
        <v>4708</v>
      </c>
      <c r="F6866" t="s">
        <v>147</v>
      </c>
      <c r="G6866" t="s">
        <v>4874</v>
      </c>
    </row>
    <row r="6867" spans="1:7">
      <c r="A6867" t="s">
        <v>135</v>
      </c>
      <c r="B6867" t="s">
        <v>151</v>
      </c>
      <c r="C6867">
        <v>90</v>
      </c>
      <c r="D6867" s="2">
        <v>46266</v>
      </c>
      <c r="E6867" t="s">
        <v>4708</v>
      </c>
      <c r="F6867" t="s">
        <v>151</v>
      </c>
      <c r="G6867" t="s">
        <v>4874</v>
      </c>
    </row>
    <row r="6868" spans="1:7">
      <c r="A6868" t="s">
        <v>135</v>
      </c>
      <c r="B6868" t="s">
        <v>163</v>
      </c>
      <c r="C6868">
        <v>30</v>
      </c>
      <c r="D6868" s="2">
        <v>46266</v>
      </c>
      <c r="E6868" t="s">
        <v>4708</v>
      </c>
      <c r="F6868" t="s">
        <v>163</v>
      </c>
      <c r="G6868" t="s">
        <v>4874</v>
      </c>
    </row>
    <row r="6869" spans="1:7">
      <c r="A6869" t="s">
        <v>135</v>
      </c>
      <c r="B6869" t="s">
        <v>167</v>
      </c>
      <c r="C6869">
        <v>30</v>
      </c>
      <c r="D6869" s="2">
        <v>46266</v>
      </c>
      <c r="E6869" t="s">
        <v>4708</v>
      </c>
      <c r="F6869" t="s">
        <v>167</v>
      </c>
      <c r="G6869" t="s">
        <v>4874</v>
      </c>
    </row>
    <row r="6870" spans="1:7">
      <c r="A6870" t="s">
        <v>135</v>
      </c>
      <c r="B6870" t="s">
        <v>195</v>
      </c>
      <c r="C6870">
        <v>30</v>
      </c>
      <c r="D6870" s="2">
        <v>46266</v>
      </c>
      <c r="E6870" t="s">
        <v>4708</v>
      </c>
      <c r="F6870" t="s">
        <v>195</v>
      </c>
      <c r="G6870" t="s">
        <v>4874</v>
      </c>
    </row>
    <row r="6871" spans="1:7">
      <c r="A6871" t="s">
        <v>135</v>
      </c>
      <c r="B6871" t="s">
        <v>205</v>
      </c>
      <c r="C6871">
        <v>30</v>
      </c>
      <c r="D6871" s="2">
        <v>46266</v>
      </c>
      <c r="E6871" t="s">
        <v>4708</v>
      </c>
      <c r="F6871" t="s">
        <v>205</v>
      </c>
      <c r="G6871" t="s">
        <v>4874</v>
      </c>
    </row>
    <row r="6872" spans="1:7">
      <c r="A6872" t="s">
        <v>135</v>
      </c>
      <c r="B6872" t="s">
        <v>275</v>
      </c>
      <c r="C6872">
        <v>30</v>
      </c>
      <c r="D6872" s="2">
        <v>46266</v>
      </c>
      <c r="E6872" t="s">
        <v>4708</v>
      </c>
      <c r="F6872" t="s">
        <v>275</v>
      </c>
      <c r="G6872" t="s">
        <v>4874</v>
      </c>
    </row>
    <row r="6873" spans="1:7">
      <c r="A6873" t="s">
        <v>135</v>
      </c>
      <c r="B6873" t="s">
        <v>169</v>
      </c>
      <c r="C6873">
        <v>30</v>
      </c>
      <c r="D6873" s="2">
        <v>46266</v>
      </c>
      <c r="E6873" t="s">
        <v>4708</v>
      </c>
      <c r="F6873" t="s">
        <v>169</v>
      </c>
      <c r="G6873" t="s">
        <v>4874</v>
      </c>
    </row>
    <row r="6874" spans="1:7">
      <c r="A6874" t="s">
        <v>28</v>
      </c>
      <c r="B6874" t="s">
        <v>3376</v>
      </c>
      <c r="C6874">
        <v>50</v>
      </c>
      <c r="D6874" s="2">
        <v>46266</v>
      </c>
      <c r="E6874" t="s">
        <v>4708</v>
      </c>
      <c r="F6874" t="s">
        <v>3376</v>
      </c>
      <c r="G6874" t="s">
        <v>4874</v>
      </c>
    </row>
    <row r="6875" spans="1:7">
      <c r="A6875" t="s">
        <v>28</v>
      </c>
      <c r="B6875" t="s">
        <v>1725</v>
      </c>
      <c r="C6875">
        <v>30</v>
      </c>
      <c r="D6875" s="2">
        <v>46266</v>
      </c>
      <c r="E6875" t="s">
        <v>4708</v>
      </c>
      <c r="F6875" t="s">
        <v>1725</v>
      </c>
      <c r="G6875" t="s">
        <v>4874</v>
      </c>
    </row>
    <row r="6876" spans="1:7">
      <c r="A6876" t="s">
        <v>1795</v>
      </c>
      <c r="B6876" t="s">
        <v>3700</v>
      </c>
      <c r="C6876">
        <v>200</v>
      </c>
      <c r="D6876" s="2">
        <v>46266</v>
      </c>
      <c r="E6876" t="s">
        <v>4708</v>
      </c>
      <c r="F6876" t="s">
        <v>3700</v>
      </c>
      <c r="G6876" t="s">
        <v>4874</v>
      </c>
    </row>
    <row r="6877" spans="1:7">
      <c r="A6877" t="s">
        <v>1795</v>
      </c>
      <c r="B6877" t="s">
        <v>3544</v>
      </c>
      <c r="C6877">
        <v>150</v>
      </c>
      <c r="D6877" s="2">
        <v>46266</v>
      </c>
      <c r="E6877" t="s">
        <v>4708</v>
      </c>
      <c r="F6877" t="s">
        <v>3544</v>
      </c>
      <c r="G6877" t="s">
        <v>4874</v>
      </c>
    </row>
    <row r="6878" spans="1:7">
      <c r="A6878" t="s">
        <v>1795</v>
      </c>
      <c r="B6878" t="s">
        <v>3146</v>
      </c>
      <c r="C6878">
        <v>150</v>
      </c>
      <c r="D6878" s="2">
        <v>46266</v>
      </c>
      <c r="E6878" t="s">
        <v>4708</v>
      </c>
      <c r="F6878" t="s">
        <v>3146</v>
      </c>
      <c r="G6878" t="s">
        <v>4874</v>
      </c>
    </row>
    <row r="6879" spans="1:7">
      <c r="A6879" t="s">
        <v>823</v>
      </c>
      <c r="B6879" t="s">
        <v>4689</v>
      </c>
      <c r="C6879">
        <v>200</v>
      </c>
      <c r="D6879" s="2">
        <v>46266</v>
      </c>
      <c r="E6879" t="s">
        <v>4708</v>
      </c>
      <c r="F6879" t="s">
        <v>4689</v>
      </c>
      <c r="G6879" t="s">
        <v>4874</v>
      </c>
    </row>
    <row r="6880" spans="1:7">
      <c r="A6880" t="s">
        <v>135</v>
      </c>
      <c r="B6880" t="s">
        <v>3814</v>
      </c>
      <c r="C6880">
        <v>200</v>
      </c>
      <c r="D6880" s="2">
        <v>46266</v>
      </c>
      <c r="E6880" t="s">
        <v>4708</v>
      </c>
      <c r="F6880" t="s">
        <v>3814</v>
      </c>
      <c r="G6880" t="s">
        <v>4874</v>
      </c>
    </row>
    <row r="6881" spans="1:7">
      <c r="A6881" t="s">
        <v>135</v>
      </c>
      <c r="B6881" t="s">
        <v>3816</v>
      </c>
      <c r="C6881">
        <v>200</v>
      </c>
      <c r="D6881" s="2">
        <v>46266</v>
      </c>
      <c r="E6881" t="s">
        <v>4708</v>
      </c>
      <c r="F6881" t="s">
        <v>3816</v>
      </c>
      <c r="G6881" t="s">
        <v>4874</v>
      </c>
    </row>
    <row r="6882" spans="1:7">
      <c r="A6882" t="s">
        <v>823</v>
      </c>
      <c r="B6882" t="s">
        <v>3893</v>
      </c>
      <c r="C6882">
        <v>200</v>
      </c>
      <c r="D6882" s="2">
        <v>46266</v>
      </c>
      <c r="E6882" t="s">
        <v>4708</v>
      </c>
      <c r="F6882" t="s">
        <v>3893</v>
      </c>
      <c r="G6882" t="s">
        <v>4874</v>
      </c>
    </row>
    <row r="6883" spans="1:7">
      <c r="A6883" t="s">
        <v>482</v>
      </c>
      <c r="B6883" t="s">
        <v>719</v>
      </c>
      <c r="C6883">
        <v>30</v>
      </c>
      <c r="D6883" s="2">
        <v>46266</v>
      </c>
      <c r="E6883" t="s">
        <v>4708</v>
      </c>
      <c r="F6883" t="s">
        <v>719</v>
      </c>
      <c r="G6883" t="s">
        <v>4874</v>
      </c>
    </row>
    <row r="6884" spans="1:7">
      <c r="A6884" t="s">
        <v>482</v>
      </c>
      <c r="B6884" t="s">
        <v>727</v>
      </c>
      <c r="C6884">
        <v>60</v>
      </c>
      <c r="D6884" s="2">
        <v>46266</v>
      </c>
      <c r="E6884" t="s">
        <v>4708</v>
      </c>
      <c r="F6884" t="s">
        <v>727</v>
      </c>
      <c r="G6884" t="s">
        <v>4874</v>
      </c>
    </row>
    <row r="6885" spans="1:7">
      <c r="A6885" t="s">
        <v>135</v>
      </c>
      <c r="B6885" t="s">
        <v>3286</v>
      </c>
      <c r="C6885">
        <v>50</v>
      </c>
      <c r="D6885" s="2">
        <v>46266</v>
      </c>
      <c r="E6885" t="s">
        <v>4708</v>
      </c>
      <c r="F6885" t="s">
        <v>3286</v>
      </c>
      <c r="G6885" t="s">
        <v>4874</v>
      </c>
    </row>
    <row r="6886" spans="1:7">
      <c r="A6886" t="s">
        <v>135</v>
      </c>
      <c r="B6886" t="s">
        <v>3292</v>
      </c>
      <c r="C6886">
        <v>50</v>
      </c>
      <c r="D6886" s="2">
        <v>46266</v>
      </c>
      <c r="E6886" t="s">
        <v>4708</v>
      </c>
      <c r="F6886" t="s">
        <v>3292</v>
      </c>
      <c r="G6886" t="s">
        <v>4874</v>
      </c>
    </row>
    <row r="6887" spans="1:7">
      <c r="A6887" t="s">
        <v>482</v>
      </c>
      <c r="B6887" t="s">
        <v>3128</v>
      </c>
      <c r="C6887">
        <v>100</v>
      </c>
      <c r="D6887" s="2">
        <v>46266</v>
      </c>
      <c r="E6887" t="s">
        <v>4708</v>
      </c>
      <c r="F6887" t="s">
        <v>3128</v>
      </c>
      <c r="G6887" t="s">
        <v>4874</v>
      </c>
    </row>
    <row r="6888" spans="1:7">
      <c r="A6888" t="s">
        <v>2400</v>
      </c>
      <c r="B6888" t="s">
        <v>2405</v>
      </c>
      <c r="C6888">
        <v>100</v>
      </c>
      <c r="D6888" s="2">
        <v>46266</v>
      </c>
      <c r="E6888" t="s">
        <v>4708</v>
      </c>
      <c r="F6888" t="s">
        <v>2405</v>
      </c>
      <c r="G6888" t="s">
        <v>4874</v>
      </c>
    </row>
    <row r="6889" spans="1:7">
      <c r="A6889" t="s">
        <v>2400</v>
      </c>
      <c r="B6889" t="s">
        <v>3044</v>
      </c>
      <c r="C6889">
        <v>100</v>
      </c>
      <c r="D6889" s="2">
        <v>46266</v>
      </c>
      <c r="E6889" t="s">
        <v>4708</v>
      </c>
      <c r="F6889" t="s">
        <v>3044</v>
      </c>
      <c r="G6889" t="s">
        <v>4874</v>
      </c>
    </row>
    <row r="6890" spans="1:7">
      <c r="A6890" t="s">
        <v>2400</v>
      </c>
      <c r="B6890" t="s">
        <v>2425</v>
      </c>
      <c r="C6890">
        <v>100</v>
      </c>
      <c r="D6890" s="2">
        <v>46266</v>
      </c>
      <c r="E6890" t="s">
        <v>4708</v>
      </c>
      <c r="F6890" t="s">
        <v>2425</v>
      </c>
      <c r="G6890" t="s">
        <v>4874</v>
      </c>
    </row>
    <row r="6891" spans="1:7">
      <c r="A6891" t="s">
        <v>823</v>
      </c>
      <c r="B6891" t="s">
        <v>1065</v>
      </c>
      <c r="C6891">
        <v>100</v>
      </c>
      <c r="D6891" s="2">
        <v>46266</v>
      </c>
      <c r="E6891" t="s">
        <v>4708</v>
      </c>
      <c r="F6891" t="s">
        <v>1065</v>
      </c>
      <c r="G6891" t="s">
        <v>4874</v>
      </c>
    </row>
    <row r="6892" spans="1:7">
      <c r="A6892" t="s">
        <v>135</v>
      </c>
      <c r="B6892" t="s">
        <v>1443</v>
      </c>
      <c r="C6892">
        <v>100</v>
      </c>
      <c r="D6892" s="2">
        <v>46266</v>
      </c>
      <c r="E6892" t="s">
        <v>4708</v>
      </c>
      <c r="F6892" t="s">
        <v>1443</v>
      </c>
      <c r="G6892" t="s">
        <v>4874</v>
      </c>
    </row>
    <row r="6893" spans="1:7">
      <c r="A6893" t="s">
        <v>135</v>
      </c>
      <c r="B6893" t="s">
        <v>1681</v>
      </c>
      <c r="C6893">
        <v>100</v>
      </c>
      <c r="D6893" s="2">
        <v>46266</v>
      </c>
      <c r="E6893" t="s">
        <v>4708</v>
      </c>
      <c r="F6893" t="s">
        <v>1681</v>
      </c>
      <c r="G6893" t="s">
        <v>4874</v>
      </c>
    </row>
    <row r="6894" spans="1:7">
      <c r="A6894" t="s">
        <v>135</v>
      </c>
      <c r="B6894" t="s">
        <v>3166</v>
      </c>
      <c r="C6894">
        <v>100</v>
      </c>
      <c r="D6894" s="2">
        <v>46266</v>
      </c>
      <c r="E6894" t="s">
        <v>4708</v>
      </c>
      <c r="F6894" t="s">
        <v>3166</v>
      </c>
      <c r="G6894" t="s">
        <v>4874</v>
      </c>
    </row>
    <row r="6895" spans="1:7">
      <c r="A6895" t="s">
        <v>4726</v>
      </c>
      <c r="B6895" t="s">
        <v>3828</v>
      </c>
      <c r="C6895">
        <v>150</v>
      </c>
      <c r="D6895" s="2">
        <v>46266</v>
      </c>
      <c r="E6895" t="s">
        <v>4708</v>
      </c>
      <c r="F6895" t="s">
        <v>3828</v>
      </c>
      <c r="G6895" t="s">
        <v>4874</v>
      </c>
    </row>
    <row r="6896" spans="1:7">
      <c r="A6896" t="s">
        <v>1795</v>
      </c>
      <c r="B6896" t="s">
        <v>1922</v>
      </c>
      <c r="C6896">
        <v>100</v>
      </c>
      <c r="D6896" s="2">
        <v>46266</v>
      </c>
      <c r="E6896" t="s">
        <v>4708</v>
      </c>
      <c r="F6896" t="s">
        <v>1922</v>
      </c>
      <c r="G6896" t="s">
        <v>4874</v>
      </c>
    </row>
    <row r="6897" spans="1:7">
      <c r="A6897" t="s">
        <v>28</v>
      </c>
      <c r="B6897" t="s">
        <v>61</v>
      </c>
      <c r="C6897">
        <v>150</v>
      </c>
      <c r="D6897" s="2">
        <v>46266</v>
      </c>
      <c r="E6897" t="s">
        <v>4708</v>
      </c>
      <c r="F6897" t="s">
        <v>61</v>
      </c>
      <c r="G6897" t="s">
        <v>4874</v>
      </c>
    </row>
    <row r="6898" spans="1:7">
      <c r="A6898" t="s">
        <v>28</v>
      </c>
      <c r="B6898" t="s">
        <v>71</v>
      </c>
      <c r="C6898">
        <v>100</v>
      </c>
      <c r="D6898" s="2">
        <v>46266</v>
      </c>
      <c r="E6898" t="s">
        <v>4708</v>
      </c>
      <c r="F6898" t="s">
        <v>71</v>
      </c>
      <c r="G6898" t="s">
        <v>4874</v>
      </c>
    </row>
    <row r="6899" spans="1:7">
      <c r="A6899" t="s">
        <v>28</v>
      </c>
      <c r="B6899" t="s">
        <v>75</v>
      </c>
      <c r="C6899">
        <v>300</v>
      </c>
      <c r="D6899" s="2">
        <v>46266</v>
      </c>
      <c r="E6899" t="s">
        <v>4708</v>
      </c>
      <c r="F6899" t="s">
        <v>75</v>
      </c>
      <c r="G6899" t="s">
        <v>4874</v>
      </c>
    </row>
    <row r="6900" spans="1:7">
      <c r="A6900" t="s">
        <v>482</v>
      </c>
      <c r="B6900" t="s">
        <v>3804</v>
      </c>
      <c r="C6900">
        <v>50</v>
      </c>
      <c r="D6900" s="2">
        <v>46266</v>
      </c>
      <c r="E6900" t="s">
        <v>4708</v>
      </c>
      <c r="F6900" t="s">
        <v>3804</v>
      </c>
      <c r="G6900" t="s">
        <v>4874</v>
      </c>
    </row>
    <row r="6901" spans="1:7">
      <c r="A6901" t="s">
        <v>823</v>
      </c>
      <c r="B6901" t="s">
        <v>1023</v>
      </c>
      <c r="C6901">
        <v>300</v>
      </c>
      <c r="D6901" s="2">
        <v>46266</v>
      </c>
      <c r="E6901" t="s">
        <v>4708</v>
      </c>
      <c r="F6901" t="s">
        <v>1023</v>
      </c>
      <c r="G6901" t="s">
        <v>4874</v>
      </c>
    </row>
    <row r="6902" spans="1:7">
      <c r="A6902" t="s">
        <v>370</v>
      </c>
      <c r="B6902" t="s">
        <v>1253</v>
      </c>
      <c r="C6902">
        <v>150</v>
      </c>
      <c r="D6902" s="2">
        <v>46266</v>
      </c>
      <c r="E6902" t="s">
        <v>4708</v>
      </c>
      <c r="F6902" t="s">
        <v>1253</v>
      </c>
      <c r="G6902" t="s">
        <v>4874</v>
      </c>
    </row>
    <row r="6903" spans="1:7">
      <c r="A6903" t="s">
        <v>135</v>
      </c>
      <c r="B6903" t="s">
        <v>291</v>
      </c>
      <c r="C6903">
        <v>189</v>
      </c>
      <c r="D6903" s="2">
        <v>46266</v>
      </c>
      <c r="E6903" t="s">
        <v>4708</v>
      </c>
      <c r="F6903" t="s">
        <v>291</v>
      </c>
      <c r="G6903" t="s">
        <v>4874</v>
      </c>
    </row>
    <row r="6904" spans="1:7">
      <c r="A6904" t="s">
        <v>370</v>
      </c>
      <c r="B6904" t="s">
        <v>803</v>
      </c>
      <c r="C6904">
        <v>200</v>
      </c>
      <c r="D6904" s="2">
        <v>46266</v>
      </c>
      <c r="E6904" t="s">
        <v>4708</v>
      </c>
      <c r="F6904" t="s">
        <v>803</v>
      </c>
      <c r="G6904" t="s">
        <v>4874</v>
      </c>
    </row>
    <row r="6905" spans="1:7">
      <c r="A6905" t="s">
        <v>370</v>
      </c>
      <c r="B6905" t="s">
        <v>372</v>
      </c>
      <c r="C6905">
        <v>50</v>
      </c>
      <c r="D6905" s="2">
        <v>46266</v>
      </c>
      <c r="E6905" t="s">
        <v>4708</v>
      </c>
      <c r="F6905" t="s">
        <v>372</v>
      </c>
      <c r="G6905" t="s">
        <v>4874</v>
      </c>
    </row>
    <row r="6906" spans="1:7">
      <c r="A6906" t="s">
        <v>482</v>
      </c>
      <c r="B6906" t="s">
        <v>773</v>
      </c>
      <c r="C6906">
        <v>50</v>
      </c>
      <c r="D6906" s="2">
        <v>46266</v>
      </c>
      <c r="E6906" t="s">
        <v>4708</v>
      </c>
      <c r="F6906" t="s">
        <v>773</v>
      </c>
      <c r="G6906" t="s">
        <v>4874</v>
      </c>
    </row>
    <row r="6907" spans="1:7">
      <c r="A6907" t="s">
        <v>2603</v>
      </c>
      <c r="B6907" t="s">
        <v>2610</v>
      </c>
      <c r="C6907">
        <v>150</v>
      </c>
      <c r="D6907" s="2">
        <v>46266</v>
      </c>
      <c r="E6907" t="s">
        <v>4708</v>
      </c>
      <c r="F6907" t="s">
        <v>2610</v>
      </c>
      <c r="G6907" t="s">
        <v>4874</v>
      </c>
    </row>
    <row r="6908" spans="1:7">
      <c r="A6908" t="s">
        <v>2622</v>
      </c>
      <c r="B6908" t="s">
        <v>2625</v>
      </c>
      <c r="C6908">
        <v>50</v>
      </c>
      <c r="D6908" s="2">
        <v>46266</v>
      </c>
      <c r="E6908" t="s">
        <v>4708</v>
      </c>
      <c r="F6908" t="s">
        <v>2625</v>
      </c>
      <c r="G6908" t="s">
        <v>4874</v>
      </c>
    </row>
    <row r="6909" spans="1:7">
      <c r="A6909" t="s">
        <v>2603</v>
      </c>
      <c r="B6909" t="s">
        <v>3180</v>
      </c>
      <c r="C6909">
        <v>150</v>
      </c>
      <c r="D6909" s="2">
        <v>46266</v>
      </c>
      <c r="E6909" t="s">
        <v>4708</v>
      </c>
      <c r="F6909" t="s">
        <v>3180</v>
      </c>
      <c r="G6909" t="s">
        <v>4874</v>
      </c>
    </row>
    <row r="6910" spans="1:7">
      <c r="A6910" t="s">
        <v>370</v>
      </c>
      <c r="B6910" t="s">
        <v>3836</v>
      </c>
      <c r="C6910">
        <v>50</v>
      </c>
      <c r="D6910" s="2">
        <v>46266</v>
      </c>
      <c r="E6910" t="s">
        <v>4708</v>
      </c>
      <c r="F6910" t="s">
        <v>3836</v>
      </c>
      <c r="G6910" t="s">
        <v>4874</v>
      </c>
    </row>
    <row r="6911" spans="1:7">
      <c r="A6911" t="s">
        <v>482</v>
      </c>
      <c r="B6911" t="s">
        <v>3654</v>
      </c>
      <c r="C6911">
        <v>100</v>
      </c>
      <c r="D6911" s="2">
        <v>46266</v>
      </c>
      <c r="E6911" t="s">
        <v>4708</v>
      </c>
      <c r="F6911" t="s">
        <v>3654</v>
      </c>
      <c r="G6911" t="s">
        <v>4874</v>
      </c>
    </row>
    <row r="6912" spans="1:7">
      <c r="A6912" t="s">
        <v>2400</v>
      </c>
      <c r="B6912" t="s">
        <v>2403</v>
      </c>
      <c r="C6912">
        <v>150</v>
      </c>
      <c r="D6912" s="2">
        <v>46266</v>
      </c>
      <c r="E6912" t="s">
        <v>4708</v>
      </c>
      <c r="F6912" t="s">
        <v>2403</v>
      </c>
      <c r="G6912" t="s">
        <v>4874</v>
      </c>
    </row>
    <row r="6913" spans="1:7">
      <c r="A6913" t="s">
        <v>2622</v>
      </c>
      <c r="B6913" t="s">
        <v>2649</v>
      </c>
      <c r="C6913">
        <v>100</v>
      </c>
      <c r="D6913" s="2">
        <v>46266</v>
      </c>
      <c r="E6913" t="s">
        <v>4708</v>
      </c>
      <c r="F6913" t="s">
        <v>2649</v>
      </c>
      <c r="G6913" t="s">
        <v>4874</v>
      </c>
    </row>
    <row r="6914" spans="1:7">
      <c r="A6914" t="s">
        <v>2622</v>
      </c>
      <c r="B6914" t="s">
        <v>3430</v>
      </c>
      <c r="C6914">
        <v>100</v>
      </c>
      <c r="D6914" s="2">
        <v>46266</v>
      </c>
      <c r="E6914" t="s">
        <v>4708</v>
      </c>
      <c r="F6914" t="s">
        <v>3430</v>
      </c>
      <c r="G6914" t="s">
        <v>4874</v>
      </c>
    </row>
    <row r="6915" spans="1:7">
      <c r="A6915" t="s">
        <v>2622</v>
      </c>
      <c r="B6915" t="s">
        <v>3464</v>
      </c>
      <c r="C6915">
        <v>100</v>
      </c>
      <c r="D6915" s="2">
        <v>46266</v>
      </c>
      <c r="E6915" t="s">
        <v>4708</v>
      </c>
      <c r="F6915" t="s">
        <v>3464</v>
      </c>
      <c r="G6915" t="s">
        <v>4874</v>
      </c>
    </row>
    <row r="6916" spans="1:7">
      <c r="A6916" t="s">
        <v>2622</v>
      </c>
      <c r="B6916" t="s">
        <v>3362</v>
      </c>
      <c r="C6916">
        <v>100</v>
      </c>
      <c r="D6916" s="2">
        <v>46266</v>
      </c>
      <c r="E6916" t="s">
        <v>4708</v>
      </c>
      <c r="F6916" t="s">
        <v>3362</v>
      </c>
      <c r="G6916" t="s">
        <v>4874</v>
      </c>
    </row>
    <row r="6917" spans="1:7">
      <c r="A6917" t="s">
        <v>135</v>
      </c>
      <c r="B6917" t="s">
        <v>3286</v>
      </c>
      <c r="C6917">
        <v>30</v>
      </c>
      <c r="D6917" s="2">
        <v>46266</v>
      </c>
      <c r="E6917" t="s">
        <v>4708</v>
      </c>
      <c r="F6917" t="s">
        <v>3286</v>
      </c>
      <c r="G6917" t="s">
        <v>4874</v>
      </c>
    </row>
    <row r="6918" spans="1:7">
      <c r="A6918" t="s">
        <v>370</v>
      </c>
      <c r="B6918" t="s">
        <v>382</v>
      </c>
      <c r="C6918">
        <v>30</v>
      </c>
      <c r="D6918" s="2">
        <v>46266</v>
      </c>
      <c r="E6918" t="s">
        <v>4708</v>
      </c>
      <c r="F6918" t="s">
        <v>382</v>
      </c>
      <c r="G6918" t="s">
        <v>4874</v>
      </c>
    </row>
    <row r="6919" spans="1:7">
      <c r="A6919" t="s">
        <v>370</v>
      </c>
      <c r="B6919" t="s">
        <v>386</v>
      </c>
      <c r="C6919">
        <v>40</v>
      </c>
      <c r="D6919" s="2">
        <v>46266</v>
      </c>
      <c r="E6919" t="s">
        <v>4708</v>
      </c>
      <c r="F6919" t="s">
        <v>386</v>
      </c>
      <c r="G6919" t="s">
        <v>4874</v>
      </c>
    </row>
    <row r="6920" spans="1:7">
      <c r="A6920" t="s">
        <v>370</v>
      </c>
      <c r="B6920" t="s">
        <v>392</v>
      </c>
      <c r="C6920">
        <v>30</v>
      </c>
      <c r="D6920" s="2">
        <v>46266</v>
      </c>
      <c r="E6920" t="s">
        <v>4708</v>
      </c>
      <c r="F6920" t="s">
        <v>392</v>
      </c>
      <c r="G6920" t="s">
        <v>4874</v>
      </c>
    </row>
    <row r="6921" spans="1:7">
      <c r="A6921" t="s">
        <v>370</v>
      </c>
      <c r="B6921" t="s">
        <v>396</v>
      </c>
      <c r="C6921">
        <v>30</v>
      </c>
      <c r="D6921" s="2">
        <v>46266</v>
      </c>
      <c r="E6921" t="s">
        <v>4708</v>
      </c>
      <c r="F6921" t="s">
        <v>396</v>
      </c>
      <c r="G6921" t="s">
        <v>4874</v>
      </c>
    </row>
    <row r="6922" spans="1:7">
      <c r="A6922" t="s">
        <v>823</v>
      </c>
      <c r="B6922" t="s">
        <v>2368</v>
      </c>
      <c r="C6922">
        <v>250</v>
      </c>
      <c r="D6922" s="2">
        <v>46266</v>
      </c>
      <c r="E6922" t="s">
        <v>4708</v>
      </c>
      <c r="F6922" t="s">
        <v>2368</v>
      </c>
      <c r="G6922" t="s">
        <v>4874</v>
      </c>
    </row>
    <row r="6923" spans="1:7">
      <c r="A6923" t="s">
        <v>482</v>
      </c>
      <c r="B6923" t="s">
        <v>3444</v>
      </c>
      <c r="C6923">
        <v>400</v>
      </c>
      <c r="D6923" s="2">
        <v>46266</v>
      </c>
      <c r="E6923" t="s">
        <v>4708</v>
      </c>
      <c r="F6923" t="s">
        <v>3444</v>
      </c>
      <c r="G6923" t="s">
        <v>4874</v>
      </c>
    </row>
    <row r="6924" spans="1:7">
      <c r="A6924" t="s">
        <v>2400</v>
      </c>
      <c r="B6924" t="s">
        <v>3314</v>
      </c>
      <c r="C6924">
        <v>200</v>
      </c>
      <c r="D6924" s="2">
        <v>46266</v>
      </c>
      <c r="E6924" t="s">
        <v>4708</v>
      </c>
      <c r="F6924" t="s">
        <v>3314</v>
      </c>
      <c r="G6924" t="s">
        <v>4874</v>
      </c>
    </row>
    <row r="6925" spans="1:7">
      <c r="A6925" t="s">
        <v>1795</v>
      </c>
      <c r="B6925" t="s">
        <v>2326</v>
      </c>
      <c r="C6925">
        <v>150</v>
      </c>
      <c r="D6925" s="2">
        <v>46266</v>
      </c>
      <c r="E6925" t="s">
        <v>4708</v>
      </c>
      <c r="F6925" t="s">
        <v>2326</v>
      </c>
      <c r="G6925" t="s">
        <v>4874</v>
      </c>
    </row>
    <row r="6926" spans="1:7">
      <c r="A6926" t="s">
        <v>4726</v>
      </c>
      <c r="B6926" t="s">
        <v>3822</v>
      </c>
      <c r="C6926">
        <v>200</v>
      </c>
      <c r="D6926" s="2">
        <v>46266</v>
      </c>
      <c r="E6926" t="s">
        <v>4708</v>
      </c>
      <c r="F6926" t="s">
        <v>3822</v>
      </c>
      <c r="G6926" t="s">
        <v>4874</v>
      </c>
    </row>
    <row r="6927" spans="1:7">
      <c r="A6927" t="s">
        <v>4726</v>
      </c>
      <c r="B6927" t="s">
        <v>3846</v>
      </c>
      <c r="C6927">
        <v>200</v>
      </c>
      <c r="D6927" s="2">
        <v>46266</v>
      </c>
      <c r="E6927" t="s">
        <v>4708</v>
      </c>
      <c r="F6927" t="s">
        <v>3846</v>
      </c>
      <c r="G6927" t="s">
        <v>4874</v>
      </c>
    </row>
    <row r="6928" spans="1:7">
      <c r="A6928" t="s">
        <v>2400</v>
      </c>
      <c r="B6928" t="s">
        <v>2453</v>
      </c>
      <c r="C6928">
        <v>30</v>
      </c>
      <c r="D6928" s="2">
        <v>46266</v>
      </c>
      <c r="E6928" t="s">
        <v>4708</v>
      </c>
      <c r="F6928" t="s">
        <v>2453</v>
      </c>
      <c r="G6928" t="s">
        <v>4874</v>
      </c>
    </row>
    <row r="6929" spans="1:7">
      <c r="A6929" t="s">
        <v>2400</v>
      </c>
      <c r="B6929" t="s">
        <v>2507</v>
      </c>
      <c r="C6929">
        <v>50</v>
      </c>
      <c r="D6929" s="2">
        <v>46266</v>
      </c>
      <c r="E6929" t="s">
        <v>4708</v>
      </c>
      <c r="F6929" t="s">
        <v>2507</v>
      </c>
      <c r="G6929" t="s">
        <v>4874</v>
      </c>
    </row>
    <row r="6930" spans="1:7">
      <c r="A6930" t="s">
        <v>2777</v>
      </c>
      <c r="B6930" t="s">
        <v>2900</v>
      </c>
      <c r="C6930">
        <v>30</v>
      </c>
      <c r="D6930" s="2">
        <v>46266</v>
      </c>
      <c r="E6930" t="s">
        <v>4708</v>
      </c>
      <c r="F6930" t="s">
        <v>2900</v>
      </c>
      <c r="G6930" t="s">
        <v>4874</v>
      </c>
    </row>
    <row r="6931" spans="1:7">
      <c r="A6931" t="s">
        <v>1795</v>
      </c>
      <c r="B6931" t="s">
        <v>1802</v>
      </c>
      <c r="C6931">
        <v>60</v>
      </c>
      <c r="D6931" s="2">
        <v>46266</v>
      </c>
      <c r="E6931" t="s">
        <v>4708</v>
      </c>
      <c r="F6931" t="s">
        <v>1802</v>
      </c>
      <c r="G6931" t="s">
        <v>4874</v>
      </c>
    </row>
    <row r="6932" spans="1:7">
      <c r="A6932" t="s">
        <v>823</v>
      </c>
      <c r="B6932" t="s">
        <v>828</v>
      </c>
      <c r="C6932">
        <v>80</v>
      </c>
      <c r="D6932" s="2">
        <v>46266</v>
      </c>
      <c r="E6932" t="s">
        <v>4708</v>
      </c>
      <c r="F6932" t="s">
        <v>828</v>
      </c>
      <c r="G6932" t="s">
        <v>4874</v>
      </c>
    </row>
    <row r="6933" spans="1:7">
      <c r="A6933" t="s">
        <v>823</v>
      </c>
      <c r="B6933" t="s">
        <v>1067</v>
      </c>
      <c r="C6933">
        <v>30</v>
      </c>
      <c r="D6933" s="2">
        <v>46266</v>
      </c>
      <c r="E6933" t="s">
        <v>4708</v>
      </c>
      <c r="F6933" t="s">
        <v>1067</v>
      </c>
      <c r="G6933" t="s">
        <v>4874</v>
      </c>
    </row>
    <row r="6934" spans="1:7">
      <c r="A6934" t="s">
        <v>135</v>
      </c>
      <c r="B6934" t="s">
        <v>221</v>
      </c>
      <c r="C6934">
        <v>30</v>
      </c>
      <c r="D6934" s="2">
        <v>46266</v>
      </c>
      <c r="E6934" t="s">
        <v>4708</v>
      </c>
      <c r="F6934" t="s">
        <v>221</v>
      </c>
      <c r="G6934" t="s">
        <v>4874</v>
      </c>
    </row>
    <row r="6935" spans="1:7">
      <c r="A6935" t="s">
        <v>370</v>
      </c>
      <c r="B6935" t="s">
        <v>440</v>
      </c>
      <c r="C6935">
        <v>30</v>
      </c>
      <c r="D6935" s="2">
        <v>46266</v>
      </c>
      <c r="E6935" t="s">
        <v>4708</v>
      </c>
      <c r="F6935" t="s">
        <v>440</v>
      </c>
      <c r="G6935" t="s">
        <v>4874</v>
      </c>
    </row>
    <row r="6936" spans="1:7">
      <c r="A6936" t="s">
        <v>482</v>
      </c>
      <c r="B6936" t="s">
        <v>689</v>
      </c>
      <c r="C6936">
        <v>30</v>
      </c>
      <c r="D6936" s="2">
        <v>46266</v>
      </c>
      <c r="E6936" t="s">
        <v>4708</v>
      </c>
      <c r="F6936" t="s">
        <v>689</v>
      </c>
      <c r="G6936" t="s">
        <v>4874</v>
      </c>
    </row>
    <row r="6937" spans="1:7">
      <c r="A6937" t="s">
        <v>2622</v>
      </c>
      <c r="B6937" t="s">
        <v>2699</v>
      </c>
      <c r="C6937">
        <v>80</v>
      </c>
      <c r="D6937" s="2">
        <v>46266</v>
      </c>
      <c r="E6937" t="s">
        <v>4708</v>
      </c>
      <c r="F6937" t="s">
        <v>2699</v>
      </c>
      <c r="G6937" t="s">
        <v>4874</v>
      </c>
    </row>
    <row r="6938" spans="1:7">
      <c r="A6938" t="s">
        <v>2622</v>
      </c>
      <c r="B6938" t="s">
        <v>2697</v>
      </c>
      <c r="C6938">
        <v>30</v>
      </c>
      <c r="D6938" s="2">
        <v>46266</v>
      </c>
      <c r="E6938" t="s">
        <v>4708</v>
      </c>
      <c r="F6938" t="s">
        <v>2697</v>
      </c>
      <c r="G6938" t="s">
        <v>4874</v>
      </c>
    </row>
    <row r="6939" spans="1:7">
      <c r="A6939" t="s">
        <v>2622</v>
      </c>
      <c r="B6939" t="s">
        <v>2695</v>
      </c>
      <c r="C6939">
        <v>30</v>
      </c>
      <c r="D6939" s="2">
        <v>46266</v>
      </c>
      <c r="E6939" t="s">
        <v>4708</v>
      </c>
      <c r="F6939" t="s">
        <v>2695</v>
      </c>
      <c r="G6939" t="s">
        <v>4874</v>
      </c>
    </row>
    <row r="6940" spans="1:7">
      <c r="A6940" t="s">
        <v>823</v>
      </c>
      <c r="B6940" t="s">
        <v>1017</v>
      </c>
      <c r="C6940">
        <v>135</v>
      </c>
      <c r="D6940" s="2">
        <v>46266</v>
      </c>
      <c r="E6940" t="s">
        <v>4708</v>
      </c>
      <c r="F6940" t="s">
        <v>1017</v>
      </c>
      <c r="G6940" t="s">
        <v>4874</v>
      </c>
    </row>
    <row r="6941" spans="1:7">
      <c r="A6941" t="s">
        <v>370</v>
      </c>
      <c r="B6941" t="s">
        <v>1785</v>
      </c>
      <c r="C6941">
        <v>200</v>
      </c>
      <c r="D6941" s="2">
        <v>46266</v>
      </c>
      <c r="E6941" t="s">
        <v>4708</v>
      </c>
      <c r="F6941" t="s">
        <v>1785</v>
      </c>
      <c r="G6941" t="s">
        <v>4874</v>
      </c>
    </row>
    <row r="6942" spans="1:7">
      <c r="A6942" t="s">
        <v>370</v>
      </c>
      <c r="B6942" t="s">
        <v>3270</v>
      </c>
      <c r="C6942">
        <v>200</v>
      </c>
      <c r="D6942" s="2">
        <v>46266</v>
      </c>
      <c r="E6942" t="s">
        <v>4708</v>
      </c>
      <c r="F6942" t="s">
        <v>3270</v>
      </c>
      <c r="G6942" t="s">
        <v>4874</v>
      </c>
    </row>
    <row r="6943" spans="1:7">
      <c r="A6943" t="s">
        <v>370</v>
      </c>
      <c r="B6943" t="s">
        <v>3618</v>
      </c>
      <c r="C6943">
        <v>200</v>
      </c>
      <c r="D6943" s="2">
        <v>46266</v>
      </c>
      <c r="E6943" t="s">
        <v>4708</v>
      </c>
      <c r="F6943" t="s">
        <v>3618</v>
      </c>
      <c r="G6943" t="s">
        <v>4874</v>
      </c>
    </row>
    <row r="6944" spans="1:7">
      <c r="A6944" t="s">
        <v>482</v>
      </c>
      <c r="B6944" t="s">
        <v>813</v>
      </c>
      <c r="C6944">
        <v>50</v>
      </c>
      <c r="D6944" s="2">
        <v>46266</v>
      </c>
      <c r="E6944" t="s">
        <v>4708</v>
      </c>
      <c r="F6944" t="s">
        <v>813</v>
      </c>
      <c r="G6944" t="s">
        <v>4874</v>
      </c>
    </row>
    <row r="6945" spans="1:7">
      <c r="A6945" t="s">
        <v>2622</v>
      </c>
      <c r="B6945" t="s">
        <v>3064</v>
      </c>
      <c r="C6945">
        <v>200</v>
      </c>
      <c r="D6945" s="2">
        <v>46266</v>
      </c>
      <c r="E6945" t="s">
        <v>4708</v>
      </c>
      <c r="F6945" t="s">
        <v>3064</v>
      </c>
      <c r="G6945" t="s">
        <v>4874</v>
      </c>
    </row>
    <row r="6946" spans="1:7">
      <c r="A6946" t="s">
        <v>2622</v>
      </c>
      <c r="B6946" t="s">
        <v>3068</v>
      </c>
      <c r="C6946">
        <v>200</v>
      </c>
      <c r="D6946" s="2">
        <v>46266</v>
      </c>
      <c r="E6946" t="s">
        <v>4708</v>
      </c>
      <c r="F6946" t="s">
        <v>3068</v>
      </c>
      <c r="G6946" t="s">
        <v>4874</v>
      </c>
    </row>
    <row r="6947" spans="1:7">
      <c r="A6947" t="s">
        <v>135</v>
      </c>
      <c r="B6947" t="s">
        <v>257</v>
      </c>
      <c r="C6947">
        <v>177</v>
      </c>
      <c r="D6947" s="2">
        <v>46266</v>
      </c>
      <c r="E6947" t="s">
        <v>4708</v>
      </c>
      <c r="F6947" t="s">
        <v>257</v>
      </c>
      <c r="G6947" t="s">
        <v>4874</v>
      </c>
    </row>
    <row r="6948" spans="1:7">
      <c r="A6948" t="s">
        <v>370</v>
      </c>
      <c r="B6948" t="s">
        <v>1783</v>
      </c>
      <c r="C6948">
        <v>50</v>
      </c>
      <c r="D6948" s="2">
        <v>46266</v>
      </c>
      <c r="E6948" t="s">
        <v>4708</v>
      </c>
      <c r="F6948" t="s">
        <v>1783</v>
      </c>
      <c r="G6948" t="s">
        <v>4874</v>
      </c>
    </row>
    <row r="6949" spans="1:7">
      <c r="A6949" t="s">
        <v>482</v>
      </c>
      <c r="B6949" t="s">
        <v>781</v>
      </c>
      <c r="C6949">
        <v>100</v>
      </c>
      <c r="D6949" s="2">
        <v>46266</v>
      </c>
      <c r="E6949" t="s">
        <v>4708</v>
      </c>
      <c r="F6949" t="s">
        <v>781</v>
      </c>
      <c r="G6949" t="s">
        <v>4874</v>
      </c>
    </row>
    <row r="6950" spans="1:7">
      <c r="A6950" t="s">
        <v>482</v>
      </c>
      <c r="B6950" t="s">
        <v>3502</v>
      </c>
      <c r="C6950">
        <v>50</v>
      </c>
      <c r="D6950" s="2">
        <v>46266</v>
      </c>
      <c r="E6950" t="s">
        <v>4708</v>
      </c>
      <c r="F6950" t="s">
        <v>3502</v>
      </c>
      <c r="G6950" t="s">
        <v>4874</v>
      </c>
    </row>
    <row r="6951" spans="1:7">
      <c r="A6951" t="s">
        <v>1795</v>
      </c>
      <c r="B6951" t="s">
        <v>3610</v>
      </c>
      <c r="C6951">
        <v>200</v>
      </c>
      <c r="D6951" s="2">
        <v>46266</v>
      </c>
      <c r="E6951" t="s">
        <v>4708</v>
      </c>
      <c r="F6951" t="s">
        <v>3610</v>
      </c>
      <c r="G6951" t="s">
        <v>4874</v>
      </c>
    </row>
    <row r="6952" spans="1:7">
      <c r="A6952" t="s">
        <v>28</v>
      </c>
      <c r="B6952" t="s">
        <v>3156</v>
      </c>
      <c r="C6952">
        <v>200</v>
      </c>
      <c r="D6952" s="2">
        <v>46266</v>
      </c>
      <c r="E6952" t="s">
        <v>4708</v>
      </c>
      <c r="F6952" t="s">
        <v>3156</v>
      </c>
      <c r="G6952" t="s">
        <v>4874</v>
      </c>
    </row>
    <row r="6953" spans="1:7">
      <c r="A6953" t="s">
        <v>2777</v>
      </c>
      <c r="B6953" t="s">
        <v>3854</v>
      </c>
      <c r="C6953">
        <v>250</v>
      </c>
      <c r="D6953" s="2">
        <v>46266</v>
      </c>
      <c r="E6953" t="s">
        <v>4708</v>
      </c>
      <c r="F6953" t="s">
        <v>3854</v>
      </c>
      <c r="G6953" t="s">
        <v>4874</v>
      </c>
    </row>
    <row r="6954" spans="1:7">
      <c r="A6954" t="s">
        <v>482</v>
      </c>
      <c r="B6954" t="s">
        <v>3804</v>
      </c>
      <c r="C6954">
        <v>50</v>
      </c>
      <c r="D6954" s="2">
        <v>46266</v>
      </c>
      <c r="E6954" t="s">
        <v>4708</v>
      </c>
      <c r="F6954" t="s">
        <v>3804</v>
      </c>
      <c r="G6954" t="s">
        <v>4874</v>
      </c>
    </row>
    <row r="6955" spans="1:7">
      <c r="A6955" t="s">
        <v>2603</v>
      </c>
      <c r="B6955" t="s">
        <v>2601</v>
      </c>
      <c r="C6955">
        <v>100</v>
      </c>
      <c r="D6955" s="2">
        <v>46266</v>
      </c>
      <c r="E6955" t="s">
        <v>4708</v>
      </c>
      <c r="F6955" t="s">
        <v>2601</v>
      </c>
      <c r="G6955" t="s">
        <v>4874</v>
      </c>
    </row>
    <row r="6956" spans="1:7">
      <c r="A6956" t="s">
        <v>823</v>
      </c>
      <c r="B6956" t="s">
        <v>850</v>
      </c>
      <c r="C6956">
        <v>30</v>
      </c>
      <c r="D6956" s="2">
        <v>46266</v>
      </c>
      <c r="E6956" t="s">
        <v>4708</v>
      </c>
      <c r="F6956" t="s">
        <v>850</v>
      </c>
      <c r="G6956" t="s">
        <v>4874</v>
      </c>
    </row>
    <row r="6957" spans="1:7">
      <c r="A6957" t="s">
        <v>823</v>
      </c>
      <c r="B6957" t="s">
        <v>1069</v>
      </c>
      <c r="C6957">
        <v>30</v>
      </c>
      <c r="D6957" s="2">
        <v>46266</v>
      </c>
      <c r="E6957" t="s">
        <v>4708</v>
      </c>
      <c r="F6957" t="s">
        <v>1069</v>
      </c>
      <c r="G6957" t="s">
        <v>4874</v>
      </c>
    </row>
    <row r="6958" spans="1:7">
      <c r="A6958" t="s">
        <v>2400</v>
      </c>
      <c r="B6958" t="s">
        <v>2477</v>
      </c>
      <c r="C6958">
        <v>30</v>
      </c>
      <c r="D6958" s="2">
        <v>46266</v>
      </c>
      <c r="E6958" t="s">
        <v>4708</v>
      </c>
      <c r="F6958" t="s">
        <v>2477</v>
      </c>
      <c r="G6958" t="s">
        <v>4874</v>
      </c>
    </row>
    <row r="6959" spans="1:7">
      <c r="A6959" t="s">
        <v>2622</v>
      </c>
      <c r="B6959" t="s">
        <v>2727</v>
      </c>
      <c r="C6959">
        <v>60</v>
      </c>
      <c r="D6959" s="2">
        <v>46266</v>
      </c>
      <c r="E6959" t="s">
        <v>4708</v>
      </c>
      <c r="F6959" t="s">
        <v>2727</v>
      </c>
      <c r="G6959" t="s">
        <v>4874</v>
      </c>
    </row>
    <row r="6960" spans="1:7">
      <c r="A6960" t="s">
        <v>135</v>
      </c>
      <c r="B6960" t="s">
        <v>151</v>
      </c>
      <c r="C6960">
        <v>30</v>
      </c>
      <c r="D6960" s="2">
        <v>46266</v>
      </c>
      <c r="E6960" t="s">
        <v>4708</v>
      </c>
      <c r="F6960" t="s">
        <v>151</v>
      </c>
      <c r="G6960" t="s">
        <v>4874</v>
      </c>
    </row>
    <row r="6961" spans="1:7">
      <c r="A6961" t="s">
        <v>135</v>
      </c>
      <c r="B6961" t="s">
        <v>175</v>
      </c>
      <c r="C6961">
        <v>30</v>
      </c>
      <c r="D6961" s="2">
        <v>46266</v>
      </c>
      <c r="E6961" t="s">
        <v>4708</v>
      </c>
      <c r="F6961" t="s">
        <v>175</v>
      </c>
      <c r="G6961" t="s">
        <v>4874</v>
      </c>
    </row>
    <row r="6962" spans="1:7">
      <c r="A6962" t="s">
        <v>135</v>
      </c>
      <c r="B6962" t="s">
        <v>213</v>
      </c>
      <c r="C6962">
        <v>30</v>
      </c>
      <c r="D6962" s="2">
        <v>46266</v>
      </c>
      <c r="E6962" t="s">
        <v>4708</v>
      </c>
      <c r="F6962" t="s">
        <v>213</v>
      </c>
      <c r="G6962" t="s">
        <v>4874</v>
      </c>
    </row>
    <row r="6963" spans="1:7">
      <c r="A6963" t="s">
        <v>135</v>
      </c>
      <c r="B6963" t="s">
        <v>221</v>
      </c>
      <c r="C6963">
        <v>30</v>
      </c>
      <c r="D6963" s="2">
        <v>46266</v>
      </c>
      <c r="E6963" t="s">
        <v>4708</v>
      </c>
      <c r="F6963" t="s">
        <v>221</v>
      </c>
      <c r="G6963" t="s">
        <v>4874</v>
      </c>
    </row>
    <row r="6964" spans="1:7">
      <c r="A6964" t="s">
        <v>370</v>
      </c>
      <c r="B6964" t="s">
        <v>416</v>
      </c>
      <c r="C6964">
        <v>30</v>
      </c>
      <c r="D6964" s="2">
        <v>46266</v>
      </c>
      <c r="E6964" t="s">
        <v>4708</v>
      </c>
      <c r="F6964" t="s">
        <v>416</v>
      </c>
      <c r="G6964" t="s">
        <v>4874</v>
      </c>
    </row>
    <row r="6965" spans="1:7">
      <c r="A6965" t="s">
        <v>823</v>
      </c>
      <c r="B6965" t="s">
        <v>2376</v>
      </c>
      <c r="C6965">
        <v>400</v>
      </c>
      <c r="D6965" s="2">
        <v>46266</v>
      </c>
      <c r="E6965" t="s">
        <v>4708</v>
      </c>
      <c r="F6965" t="s">
        <v>2376</v>
      </c>
      <c r="G6965" t="s">
        <v>4874</v>
      </c>
    </row>
    <row r="6966" spans="1:7">
      <c r="A6966" t="s">
        <v>823</v>
      </c>
      <c r="B6966" t="s">
        <v>3302</v>
      </c>
      <c r="C6966">
        <v>150</v>
      </c>
      <c r="D6966" s="2">
        <v>46266</v>
      </c>
      <c r="E6966" t="s">
        <v>4708</v>
      </c>
      <c r="F6966" t="s">
        <v>3302</v>
      </c>
      <c r="G6966" t="s">
        <v>4874</v>
      </c>
    </row>
    <row r="6967" spans="1:7">
      <c r="A6967" t="s">
        <v>823</v>
      </c>
      <c r="B6967" t="s">
        <v>3901</v>
      </c>
      <c r="C6967">
        <v>200</v>
      </c>
      <c r="D6967" s="2">
        <v>46266</v>
      </c>
      <c r="E6967" t="s">
        <v>4708</v>
      </c>
      <c r="F6967" t="s">
        <v>3901</v>
      </c>
      <c r="G6967" t="s">
        <v>4874</v>
      </c>
    </row>
    <row r="6968" spans="1:7">
      <c r="A6968" t="s">
        <v>823</v>
      </c>
      <c r="B6968" t="s">
        <v>3108</v>
      </c>
      <c r="C6968">
        <v>200</v>
      </c>
      <c r="D6968" s="2">
        <v>46266</v>
      </c>
      <c r="E6968" t="s">
        <v>4708</v>
      </c>
      <c r="F6968" t="s">
        <v>3108</v>
      </c>
      <c r="G6968" t="s">
        <v>4874</v>
      </c>
    </row>
    <row r="6969" spans="1:7">
      <c r="A6969" t="s">
        <v>823</v>
      </c>
      <c r="B6969" t="s">
        <v>3096</v>
      </c>
      <c r="C6969">
        <v>300</v>
      </c>
      <c r="D6969" s="2">
        <v>46266</v>
      </c>
      <c r="E6969" t="s">
        <v>4708</v>
      </c>
      <c r="F6969" t="s">
        <v>3096</v>
      </c>
      <c r="G6969" t="s">
        <v>4874</v>
      </c>
    </row>
    <row r="6970" spans="1:7">
      <c r="A6970" t="s">
        <v>370</v>
      </c>
      <c r="B6970" t="s">
        <v>3899</v>
      </c>
      <c r="C6970">
        <v>200</v>
      </c>
      <c r="D6970" s="2">
        <v>46266</v>
      </c>
      <c r="E6970" t="s">
        <v>4708</v>
      </c>
      <c r="F6970" t="s">
        <v>3899</v>
      </c>
      <c r="G6970" t="s">
        <v>4874</v>
      </c>
    </row>
    <row r="6971" spans="1:7">
      <c r="A6971" t="s">
        <v>482</v>
      </c>
      <c r="B6971" t="s">
        <v>697</v>
      </c>
      <c r="C6971">
        <v>200</v>
      </c>
      <c r="D6971" s="2">
        <v>46266</v>
      </c>
      <c r="E6971" t="s">
        <v>4708</v>
      </c>
      <c r="F6971" t="s">
        <v>697</v>
      </c>
      <c r="G6971" t="s">
        <v>4874</v>
      </c>
    </row>
    <row r="6972" spans="1:7">
      <c r="A6972" t="s">
        <v>28</v>
      </c>
      <c r="B6972" t="s">
        <v>1499</v>
      </c>
      <c r="C6972">
        <v>50</v>
      </c>
      <c r="D6972" s="2">
        <v>46266</v>
      </c>
      <c r="E6972" t="s">
        <v>4708</v>
      </c>
      <c r="F6972" t="s">
        <v>1499</v>
      </c>
      <c r="G6972" t="s">
        <v>4874</v>
      </c>
    </row>
    <row r="6973" spans="1:7">
      <c r="A6973" t="s">
        <v>135</v>
      </c>
      <c r="B6973" t="s">
        <v>3160</v>
      </c>
      <c r="C6973">
        <v>50</v>
      </c>
      <c r="D6973" s="2">
        <v>46266</v>
      </c>
      <c r="E6973" t="s">
        <v>4708</v>
      </c>
      <c r="F6973" t="s">
        <v>3160</v>
      </c>
      <c r="G6973" t="s">
        <v>4874</v>
      </c>
    </row>
    <row r="6974" spans="1:7">
      <c r="A6974" t="s">
        <v>135</v>
      </c>
      <c r="B6974" t="s">
        <v>251</v>
      </c>
      <c r="C6974">
        <v>50</v>
      </c>
      <c r="D6974" s="2">
        <v>46266</v>
      </c>
      <c r="E6974" t="s">
        <v>4708</v>
      </c>
      <c r="F6974" t="s">
        <v>251</v>
      </c>
      <c r="G6974" t="s">
        <v>4874</v>
      </c>
    </row>
    <row r="6975" spans="1:7">
      <c r="A6975" t="s">
        <v>482</v>
      </c>
      <c r="B6975" t="s">
        <v>2278</v>
      </c>
      <c r="C6975">
        <v>50</v>
      </c>
      <c r="D6975" s="2">
        <v>46266</v>
      </c>
      <c r="E6975" t="s">
        <v>4708</v>
      </c>
      <c r="F6975" t="s">
        <v>2278</v>
      </c>
      <c r="G6975" t="s">
        <v>4874</v>
      </c>
    </row>
    <row r="6976" spans="1:7">
      <c r="A6976" t="s">
        <v>482</v>
      </c>
      <c r="B6976" t="s">
        <v>3380</v>
      </c>
      <c r="C6976">
        <v>50</v>
      </c>
      <c r="D6976" s="2">
        <v>46266</v>
      </c>
      <c r="E6976" t="s">
        <v>4708</v>
      </c>
      <c r="F6976" t="s">
        <v>3380</v>
      </c>
      <c r="G6976" t="s">
        <v>4874</v>
      </c>
    </row>
    <row r="6977" spans="1:7">
      <c r="A6977" t="s">
        <v>482</v>
      </c>
      <c r="B6977" t="s">
        <v>3352</v>
      </c>
      <c r="C6977">
        <v>100</v>
      </c>
      <c r="D6977" s="2">
        <v>46266</v>
      </c>
      <c r="E6977" t="s">
        <v>4708</v>
      </c>
      <c r="F6977" t="s">
        <v>3352</v>
      </c>
      <c r="G6977" t="s">
        <v>4874</v>
      </c>
    </row>
    <row r="6978" spans="1:7">
      <c r="A6978" t="s">
        <v>482</v>
      </c>
      <c r="B6978" t="s">
        <v>3424</v>
      </c>
      <c r="C6978">
        <v>50</v>
      </c>
      <c r="D6978" s="2">
        <v>46266</v>
      </c>
      <c r="E6978" t="s">
        <v>4708</v>
      </c>
      <c r="F6978" t="s">
        <v>3424</v>
      </c>
      <c r="G6978" t="s">
        <v>4874</v>
      </c>
    </row>
    <row r="6979" spans="1:7">
      <c r="A6979" t="s">
        <v>135</v>
      </c>
      <c r="B6979" t="s">
        <v>354</v>
      </c>
      <c r="C6979">
        <v>30</v>
      </c>
      <c r="D6979" s="2">
        <v>46266</v>
      </c>
      <c r="E6979" t="s">
        <v>4708</v>
      </c>
      <c r="F6979" t="s">
        <v>354</v>
      </c>
      <c r="G6979" t="s">
        <v>4874</v>
      </c>
    </row>
    <row r="6980" spans="1:7">
      <c r="A6980" t="s">
        <v>135</v>
      </c>
      <c r="B6980" t="s">
        <v>3292</v>
      </c>
      <c r="C6980">
        <v>30</v>
      </c>
      <c r="D6980" s="2">
        <v>46266</v>
      </c>
      <c r="E6980" t="s">
        <v>4708</v>
      </c>
      <c r="F6980" t="s">
        <v>3292</v>
      </c>
      <c r="G6980" t="s">
        <v>4874</v>
      </c>
    </row>
    <row r="6981" spans="1:7">
      <c r="A6981" t="s">
        <v>370</v>
      </c>
      <c r="B6981" t="s">
        <v>380</v>
      </c>
      <c r="C6981">
        <v>30</v>
      </c>
      <c r="D6981" s="2">
        <v>46266</v>
      </c>
      <c r="E6981" t="s">
        <v>4708</v>
      </c>
      <c r="F6981" t="s">
        <v>380</v>
      </c>
      <c r="G6981" t="s">
        <v>4874</v>
      </c>
    </row>
    <row r="6982" spans="1:7">
      <c r="A6982" t="s">
        <v>28</v>
      </c>
      <c r="B6982" t="s">
        <v>1689</v>
      </c>
      <c r="C6982">
        <v>100</v>
      </c>
      <c r="D6982" s="2">
        <v>46266</v>
      </c>
      <c r="E6982" t="s">
        <v>4708</v>
      </c>
      <c r="F6982" t="s">
        <v>1689</v>
      </c>
      <c r="G6982" t="s">
        <v>4874</v>
      </c>
    </row>
    <row r="6983" spans="1:7">
      <c r="A6983" t="s">
        <v>135</v>
      </c>
      <c r="B6983" t="s">
        <v>1413</v>
      </c>
      <c r="C6983">
        <v>100</v>
      </c>
      <c r="D6983" s="2">
        <v>46266</v>
      </c>
      <c r="E6983" t="s">
        <v>4708</v>
      </c>
      <c r="F6983" t="s">
        <v>1413</v>
      </c>
      <c r="G6983" t="s">
        <v>4874</v>
      </c>
    </row>
    <row r="6984" spans="1:7">
      <c r="A6984" t="s">
        <v>482</v>
      </c>
      <c r="B6984" t="s">
        <v>703</v>
      </c>
      <c r="C6984">
        <v>100</v>
      </c>
      <c r="D6984" s="2">
        <v>46266</v>
      </c>
      <c r="E6984" t="s">
        <v>4708</v>
      </c>
      <c r="F6984" t="s">
        <v>703</v>
      </c>
      <c r="G6984" t="s">
        <v>4874</v>
      </c>
    </row>
    <row r="6985" spans="1:7">
      <c r="A6985" t="s">
        <v>482</v>
      </c>
      <c r="B6985" t="s">
        <v>737</v>
      </c>
      <c r="C6985">
        <v>300</v>
      </c>
      <c r="D6985" s="2">
        <v>46266</v>
      </c>
      <c r="E6985" t="s">
        <v>4708</v>
      </c>
      <c r="F6985" t="s">
        <v>737</v>
      </c>
      <c r="G6985" t="s">
        <v>4874</v>
      </c>
    </row>
    <row r="6986" spans="1:7">
      <c r="A6986" t="s">
        <v>28</v>
      </c>
      <c r="B6986" t="s">
        <v>103</v>
      </c>
      <c r="C6986">
        <v>100</v>
      </c>
      <c r="D6986" s="2">
        <v>46266</v>
      </c>
      <c r="E6986" t="s">
        <v>4708</v>
      </c>
      <c r="F6986" t="s">
        <v>103</v>
      </c>
      <c r="G6986" t="s">
        <v>4874</v>
      </c>
    </row>
    <row r="6987" spans="1:7">
      <c r="A6987" t="s">
        <v>1795</v>
      </c>
      <c r="B6987" t="s">
        <v>1934</v>
      </c>
      <c r="C6987">
        <v>100</v>
      </c>
      <c r="D6987" s="2">
        <v>46266</v>
      </c>
      <c r="E6987" t="s">
        <v>4708</v>
      </c>
      <c r="F6987" t="s">
        <v>1934</v>
      </c>
      <c r="G6987" t="s">
        <v>4874</v>
      </c>
    </row>
    <row r="6988" spans="1:7">
      <c r="A6988" t="s">
        <v>2400</v>
      </c>
      <c r="B6988" t="s">
        <v>3915</v>
      </c>
      <c r="C6988">
        <v>400</v>
      </c>
      <c r="D6988" s="2">
        <v>46266</v>
      </c>
      <c r="E6988" t="s">
        <v>4708</v>
      </c>
      <c r="F6988" t="s">
        <v>3915</v>
      </c>
      <c r="G6988" t="s">
        <v>4874</v>
      </c>
    </row>
    <row r="6989" spans="1:7">
      <c r="A6989" t="s">
        <v>482</v>
      </c>
      <c r="B6989" t="s">
        <v>1771</v>
      </c>
      <c r="C6989">
        <v>400</v>
      </c>
      <c r="D6989" s="2">
        <v>46266</v>
      </c>
      <c r="E6989" t="s">
        <v>4708</v>
      </c>
      <c r="F6989" t="s">
        <v>1771</v>
      </c>
      <c r="G6989" t="s">
        <v>4874</v>
      </c>
    </row>
    <row r="6990" spans="1:7">
      <c r="A6990" t="s">
        <v>482</v>
      </c>
      <c r="B6990" t="s">
        <v>3118</v>
      </c>
      <c r="C6990">
        <v>300</v>
      </c>
      <c r="D6990" s="2">
        <v>46266</v>
      </c>
      <c r="E6990" t="s">
        <v>4708</v>
      </c>
      <c r="F6990" t="s">
        <v>3118</v>
      </c>
      <c r="G6990" t="s">
        <v>4874</v>
      </c>
    </row>
    <row r="6991" spans="1:7">
      <c r="A6991" t="s">
        <v>482</v>
      </c>
      <c r="B6991" t="s">
        <v>3354</v>
      </c>
      <c r="C6991">
        <v>300</v>
      </c>
      <c r="D6991" s="2">
        <v>46266</v>
      </c>
      <c r="E6991" t="s">
        <v>4708</v>
      </c>
      <c r="F6991" t="s">
        <v>3354</v>
      </c>
      <c r="G6991" t="s">
        <v>4874</v>
      </c>
    </row>
    <row r="6992" spans="1:7">
      <c r="A6992" t="s">
        <v>482</v>
      </c>
      <c r="B6992" t="s">
        <v>3394</v>
      </c>
      <c r="C6992">
        <v>300</v>
      </c>
      <c r="D6992" s="2">
        <v>46266</v>
      </c>
      <c r="E6992" t="s">
        <v>4708</v>
      </c>
      <c r="F6992" t="s">
        <v>3394</v>
      </c>
      <c r="G6992" t="s">
        <v>4874</v>
      </c>
    </row>
    <row r="6993" spans="1:7">
      <c r="A6993" t="s">
        <v>135</v>
      </c>
      <c r="B6993" t="s">
        <v>151</v>
      </c>
      <c r="C6993">
        <v>30</v>
      </c>
      <c r="D6993" s="2">
        <v>46266</v>
      </c>
      <c r="E6993" t="s">
        <v>4708</v>
      </c>
      <c r="F6993" t="s">
        <v>151</v>
      </c>
      <c r="G6993" t="s">
        <v>4874</v>
      </c>
    </row>
    <row r="6994" spans="1:7">
      <c r="A6994" t="s">
        <v>135</v>
      </c>
      <c r="B6994" t="s">
        <v>161</v>
      </c>
      <c r="C6994">
        <v>50</v>
      </c>
      <c r="D6994" s="2">
        <v>46266</v>
      </c>
      <c r="E6994" t="s">
        <v>4708</v>
      </c>
      <c r="F6994" t="s">
        <v>161</v>
      </c>
      <c r="G6994" t="s">
        <v>4874</v>
      </c>
    </row>
    <row r="6995" spans="1:7">
      <c r="A6995" t="s">
        <v>135</v>
      </c>
      <c r="B6995" t="s">
        <v>163</v>
      </c>
      <c r="C6995">
        <v>50</v>
      </c>
      <c r="D6995" s="2">
        <v>46266</v>
      </c>
      <c r="E6995" t="s">
        <v>4708</v>
      </c>
      <c r="F6995" t="s">
        <v>163</v>
      </c>
      <c r="G6995" t="s">
        <v>4874</v>
      </c>
    </row>
    <row r="6996" spans="1:7">
      <c r="A6996" t="s">
        <v>135</v>
      </c>
      <c r="B6996" t="s">
        <v>165</v>
      </c>
      <c r="C6996">
        <v>30</v>
      </c>
      <c r="D6996" s="2">
        <v>46266</v>
      </c>
      <c r="E6996" t="s">
        <v>4708</v>
      </c>
      <c r="F6996" t="s">
        <v>165</v>
      </c>
      <c r="G6996" t="s">
        <v>4874</v>
      </c>
    </row>
    <row r="6997" spans="1:7">
      <c r="A6997" t="s">
        <v>135</v>
      </c>
      <c r="B6997" t="s">
        <v>173</v>
      </c>
      <c r="C6997">
        <v>30</v>
      </c>
      <c r="D6997" s="2">
        <v>46266</v>
      </c>
      <c r="E6997" t="s">
        <v>4708</v>
      </c>
      <c r="F6997" t="s">
        <v>173</v>
      </c>
      <c r="G6997" t="s">
        <v>4874</v>
      </c>
    </row>
    <row r="6998" spans="1:7">
      <c r="A6998" t="s">
        <v>135</v>
      </c>
      <c r="B6998" t="s">
        <v>193</v>
      </c>
      <c r="C6998">
        <v>30</v>
      </c>
      <c r="D6998" s="2">
        <v>46266</v>
      </c>
      <c r="E6998" t="s">
        <v>4708</v>
      </c>
      <c r="F6998" t="s">
        <v>193</v>
      </c>
      <c r="G6998" t="s">
        <v>4874</v>
      </c>
    </row>
    <row r="6999" spans="1:7">
      <c r="A6999" t="s">
        <v>135</v>
      </c>
      <c r="B6999" t="s">
        <v>221</v>
      </c>
      <c r="C6999">
        <v>30</v>
      </c>
      <c r="D6999" s="2">
        <v>46266</v>
      </c>
      <c r="E6999" t="s">
        <v>4708</v>
      </c>
      <c r="F6999" t="s">
        <v>221</v>
      </c>
      <c r="G6999" t="s">
        <v>4874</v>
      </c>
    </row>
    <row r="7000" spans="1:7">
      <c r="A7000" t="s">
        <v>135</v>
      </c>
      <c r="B7000" t="s">
        <v>285</v>
      </c>
      <c r="C7000">
        <v>30</v>
      </c>
      <c r="D7000" s="2">
        <v>46266</v>
      </c>
      <c r="E7000" t="s">
        <v>4708</v>
      </c>
      <c r="F7000" t="s">
        <v>285</v>
      </c>
      <c r="G7000" t="s">
        <v>4874</v>
      </c>
    </row>
    <row r="7001" spans="1:7">
      <c r="A7001" t="s">
        <v>823</v>
      </c>
      <c r="B7001" t="s">
        <v>860</v>
      </c>
      <c r="C7001">
        <v>30</v>
      </c>
      <c r="D7001" s="2">
        <v>46266</v>
      </c>
      <c r="E7001" t="s">
        <v>4708</v>
      </c>
      <c r="F7001" t="s">
        <v>860</v>
      </c>
      <c r="G7001" t="s">
        <v>4874</v>
      </c>
    </row>
    <row r="7002" spans="1:7">
      <c r="A7002" t="s">
        <v>823</v>
      </c>
      <c r="B7002" t="s">
        <v>850</v>
      </c>
      <c r="C7002">
        <v>50</v>
      </c>
      <c r="D7002" s="2">
        <v>46266</v>
      </c>
      <c r="E7002" t="s">
        <v>4708</v>
      </c>
      <c r="F7002" t="s">
        <v>850</v>
      </c>
      <c r="G7002" t="s">
        <v>4874</v>
      </c>
    </row>
    <row r="7003" spans="1:7">
      <c r="A7003" t="s">
        <v>823</v>
      </c>
      <c r="B7003" t="s">
        <v>1073</v>
      </c>
      <c r="C7003">
        <v>30</v>
      </c>
      <c r="D7003" s="2">
        <v>46266</v>
      </c>
      <c r="E7003" t="s">
        <v>4708</v>
      </c>
      <c r="F7003" t="s">
        <v>1073</v>
      </c>
      <c r="G7003" t="s">
        <v>4874</v>
      </c>
    </row>
    <row r="7004" spans="1:7">
      <c r="A7004" t="s">
        <v>823</v>
      </c>
      <c r="B7004" t="s">
        <v>1071</v>
      </c>
      <c r="C7004">
        <v>60</v>
      </c>
      <c r="D7004" s="2">
        <v>46266</v>
      </c>
      <c r="E7004" t="s">
        <v>4708</v>
      </c>
      <c r="F7004" t="s">
        <v>1071</v>
      </c>
      <c r="G7004" t="s">
        <v>4874</v>
      </c>
    </row>
    <row r="7005" spans="1:7">
      <c r="A7005" t="s">
        <v>1795</v>
      </c>
      <c r="B7005" t="s">
        <v>1820</v>
      </c>
      <c r="C7005">
        <v>30</v>
      </c>
      <c r="D7005" s="2">
        <v>46266</v>
      </c>
      <c r="E7005" t="s">
        <v>4708</v>
      </c>
      <c r="F7005" t="s">
        <v>1820</v>
      </c>
      <c r="G7005" t="s">
        <v>4874</v>
      </c>
    </row>
    <row r="7006" spans="1:7">
      <c r="A7006" t="s">
        <v>1795</v>
      </c>
      <c r="B7006" t="s">
        <v>1802</v>
      </c>
      <c r="C7006">
        <v>30</v>
      </c>
      <c r="D7006" s="2">
        <v>46266</v>
      </c>
      <c r="E7006" t="s">
        <v>4708</v>
      </c>
      <c r="F7006" t="s">
        <v>1802</v>
      </c>
      <c r="G7006" t="s">
        <v>4874</v>
      </c>
    </row>
    <row r="7007" spans="1:7">
      <c r="A7007" t="s">
        <v>370</v>
      </c>
      <c r="B7007" t="s">
        <v>424</v>
      </c>
      <c r="C7007">
        <v>40</v>
      </c>
      <c r="D7007" s="2">
        <v>46266</v>
      </c>
      <c r="E7007" t="s">
        <v>4708</v>
      </c>
      <c r="F7007" t="s">
        <v>424</v>
      </c>
      <c r="G7007" t="s">
        <v>4874</v>
      </c>
    </row>
    <row r="7008" spans="1:7">
      <c r="A7008" t="s">
        <v>135</v>
      </c>
      <c r="B7008" t="s">
        <v>346</v>
      </c>
      <c r="C7008">
        <v>150</v>
      </c>
      <c r="D7008" s="2">
        <v>46266</v>
      </c>
      <c r="E7008" t="s">
        <v>4708</v>
      </c>
      <c r="F7008" t="s">
        <v>346</v>
      </c>
      <c r="G7008" t="s">
        <v>4874</v>
      </c>
    </row>
    <row r="7009" spans="1:7">
      <c r="A7009" t="s">
        <v>4726</v>
      </c>
      <c r="B7009" t="s">
        <v>3664</v>
      </c>
      <c r="C7009">
        <v>200</v>
      </c>
      <c r="D7009" s="2">
        <v>46266</v>
      </c>
      <c r="E7009" t="s">
        <v>4708</v>
      </c>
      <c r="F7009" t="s">
        <v>3664</v>
      </c>
      <c r="G7009" t="s">
        <v>4874</v>
      </c>
    </row>
    <row r="7010" spans="1:7">
      <c r="A7010" t="s">
        <v>4726</v>
      </c>
      <c r="B7010" t="s">
        <v>3846</v>
      </c>
      <c r="C7010">
        <v>350</v>
      </c>
      <c r="D7010" s="2">
        <v>46266</v>
      </c>
      <c r="E7010" t="s">
        <v>4708</v>
      </c>
      <c r="F7010" t="s">
        <v>3846</v>
      </c>
      <c r="G7010" t="s">
        <v>4874</v>
      </c>
    </row>
    <row r="7011" spans="1:7">
      <c r="A7011" t="s">
        <v>4726</v>
      </c>
      <c r="B7011" t="s">
        <v>3863</v>
      </c>
      <c r="C7011">
        <v>200</v>
      </c>
      <c r="D7011" s="2">
        <v>46266</v>
      </c>
      <c r="E7011" t="s">
        <v>4708</v>
      </c>
      <c r="F7011" t="s">
        <v>3863</v>
      </c>
      <c r="G7011" t="s">
        <v>4874</v>
      </c>
    </row>
    <row r="7012" spans="1:7">
      <c r="A7012" t="s">
        <v>4726</v>
      </c>
      <c r="B7012" t="s">
        <v>3838</v>
      </c>
      <c r="C7012">
        <v>200</v>
      </c>
      <c r="D7012" s="2">
        <v>46266</v>
      </c>
      <c r="E7012" t="s">
        <v>4708</v>
      </c>
      <c r="F7012" t="s">
        <v>3838</v>
      </c>
      <c r="G7012" t="s">
        <v>4874</v>
      </c>
    </row>
    <row r="7013" spans="1:7">
      <c r="A7013" t="s">
        <v>4726</v>
      </c>
      <c r="B7013" t="s">
        <v>3840</v>
      </c>
      <c r="C7013">
        <v>200</v>
      </c>
      <c r="D7013" s="2">
        <v>46266</v>
      </c>
      <c r="E7013" t="s">
        <v>4708</v>
      </c>
      <c r="F7013" t="s">
        <v>3840</v>
      </c>
      <c r="G7013" t="s">
        <v>4874</v>
      </c>
    </row>
    <row r="7014" spans="1:7">
      <c r="A7014" t="s">
        <v>4726</v>
      </c>
      <c r="B7014" t="s">
        <v>3925</v>
      </c>
      <c r="C7014">
        <v>200</v>
      </c>
      <c r="D7014" s="2">
        <v>46266</v>
      </c>
      <c r="E7014" t="s">
        <v>4708</v>
      </c>
      <c r="F7014" t="s">
        <v>3925</v>
      </c>
      <c r="G7014" t="s">
        <v>4874</v>
      </c>
    </row>
    <row r="7015" spans="1:7">
      <c r="A7015" t="s">
        <v>4726</v>
      </c>
      <c r="B7015" t="s">
        <v>3891</v>
      </c>
      <c r="C7015">
        <v>200</v>
      </c>
      <c r="D7015" s="2">
        <v>46266</v>
      </c>
      <c r="E7015" t="s">
        <v>4708</v>
      </c>
      <c r="F7015" t="s">
        <v>3891</v>
      </c>
      <c r="G7015" t="s">
        <v>4874</v>
      </c>
    </row>
    <row r="7016" spans="1:7">
      <c r="A7016" t="s">
        <v>823</v>
      </c>
      <c r="B7016" t="s">
        <v>934</v>
      </c>
      <c r="C7016">
        <v>100</v>
      </c>
      <c r="D7016" s="2">
        <v>46266</v>
      </c>
      <c r="E7016" t="s">
        <v>4708</v>
      </c>
      <c r="F7016" t="s">
        <v>934</v>
      </c>
      <c r="G7016" t="s">
        <v>4874</v>
      </c>
    </row>
    <row r="7017" spans="1:7">
      <c r="A7017" t="s">
        <v>823</v>
      </c>
      <c r="B7017" t="s">
        <v>878</v>
      </c>
      <c r="C7017">
        <v>50</v>
      </c>
      <c r="D7017" s="2">
        <v>46266</v>
      </c>
      <c r="E7017" t="s">
        <v>4708</v>
      </c>
      <c r="F7017" t="s">
        <v>878</v>
      </c>
      <c r="G7017" t="s">
        <v>4874</v>
      </c>
    </row>
    <row r="7018" spans="1:7">
      <c r="A7018" t="s">
        <v>2777</v>
      </c>
      <c r="B7018" t="s">
        <v>2854</v>
      </c>
      <c r="C7018">
        <v>200</v>
      </c>
      <c r="D7018" s="2">
        <v>46266</v>
      </c>
      <c r="E7018" t="s">
        <v>4708</v>
      </c>
      <c r="F7018" t="s">
        <v>2854</v>
      </c>
      <c r="G7018" t="s">
        <v>4874</v>
      </c>
    </row>
    <row r="7019" spans="1:7">
      <c r="A7019" t="s">
        <v>2777</v>
      </c>
      <c r="B7019" t="s">
        <v>2866</v>
      </c>
      <c r="C7019">
        <v>200</v>
      </c>
      <c r="D7019" s="2">
        <v>46266</v>
      </c>
      <c r="E7019" t="s">
        <v>4708</v>
      </c>
      <c r="F7019" t="s">
        <v>2866</v>
      </c>
      <c r="G7019" t="s">
        <v>4874</v>
      </c>
    </row>
    <row r="7020" spans="1:7">
      <c r="A7020" t="s">
        <v>1795</v>
      </c>
      <c r="B7020" t="s">
        <v>2334</v>
      </c>
      <c r="C7020">
        <v>150</v>
      </c>
      <c r="D7020" s="2">
        <v>46266</v>
      </c>
      <c r="E7020" t="s">
        <v>4708</v>
      </c>
      <c r="F7020" t="s">
        <v>2334</v>
      </c>
      <c r="G7020" t="s">
        <v>4874</v>
      </c>
    </row>
    <row r="7021" spans="1:7">
      <c r="A7021" t="s">
        <v>1795</v>
      </c>
      <c r="B7021" t="s">
        <v>2296</v>
      </c>
      <c r="C7021">
        <v>150</v>
      </c>
      <c r="D7021" s="2">
        <v>46266</v>
      </c>
      <c r="E7021" t="s">
        <v>4708</v>
      </c>
      <c r="F7021" t="s">
        <v>2296</v>
      </c>
      <c r="G7021" t="s">
        <v>4874</v>
      </c>
    </row>
    <row r="7022" spans="1:7">
      <c r="A7022" t="s">
        <v>1795</v>
      </c>
      <c r="B7022" t="s">
        <v>2156</v>
      </c>
      <c r="C7022">
        <v>150</v>
      </c>
      <c r="D7022" s="2">
        <v>46266</v>
      </c>
      <c r="E7022" t="s">
        <v>4708</v>
      </c>
      <c r="F7022" t="s">
        <v>2156</v>
      </c>
      <c r="G7022" t="s">
        <v>4874</v>
      </c>
    </row>
    <row r="7023" spans="1:7">
      <c r="A7023" t="s">
        <v>2622</v>
      </c>
      <c r="B7023" t="s">
        <v>3917</v>
      </c>
      <c r="C7023">
        <v>400</v>
      </c>
      <c r="D7023" s="2">
        <v>46266</v>
      </c>
      <c r="E7023" t="s">
        <v>4708</v>
      </c>
      <c r="F7023" t="s">
        <v>3917</v>
      </c>
      <c r="G7023" t="s">
        <v>4874</v>
      </c>
    </row>
    <row r="7024" spans="1:7">
      <c r="A7024" t="s">
        <v>482</v>
      </c>
      <c r="B7024" t="s">
        <v>745</v>
      </c>
      <c r="C7024">
        <v>200</v>
      </c>
      <c r="D7024" s="2">
        <v>46266</v>
      </c>
      <c r="E7024" t="s">
        <v>4708</v>
      </c>
      <c r="F7024" t="s">
        <v>745</v>
      </c>
      <c r="G7024" t="s">
        <v>4874</v>
      </c>
    </row>
    <row r="7025" spans="1:7">
      <c r="A7025" t="s">
        <v>135</v>
      </c>
      <c r="B7025" t="s">
        <v>3814</v>
      </c>
      <c r="C7025">
        <v>200</v>
      </c>
      <c r="D7025" s="2">
        <v>46266</v>
      </c>
      <c r="E7025" t="s">
        <v>4708</v>
      </c>
      <c r="F7025" t="s">
        <v>3814</v>
      </c>
      <c r="G7025" t="s">
        <v>4874</v>
      </c>
    </row>
    <row r="7026" spans="1:7">
      <c r="A7026" t="s">
        <v>135</v>
      </c>
      <c r="B7026" t="s">
        <v>3816</v>
      </c>
      <c r="C7026">
        <v>200</v>
      </c>
      <c r="D7026" s="2">
        <v>46266</v>
      </c>
      <c r="E7026" t="s">
        <v>4708</v>
      </c>
      <c r="F7026" t="s">
        <v>3816</v>
      </c>
      <c r="G7026" t="s">
        <v>4874</v>
      </c>
    </row>
    <row r="7027" spans="1:7">
      <c r="A7027" t="s">
        <v>823</v>
      </c>
      <c r="B7027" t="s">
        <v>4695</v>
      </c>
      <c r="C7027">
        <v>200</v>
      </c>
      <c r="D7027" s="2">
        <v>46266</v>
      </c>
      <c r="E7027" t="s">
        <v>4708</v>
      </c>
      <c r="F7027" t="s">
        <v>4695</v>
      </c>
      <c r="G7027" t="s">
        <v>4874</v>
      </c>
    </row>
    <row r="7028" spans="1:7">
      <c r="A7028" t="s">
        <v>823</v>
      </c>
      <c r="B7028" t="s">
        <v>3096</v>
      </c>
      <c r="C7028">
        <v>400</v>
      </c>
      <c r="D7028" s="2">
        <v>46266</v>
      </c>
      <c r="E7028" t="s">
        <v>4708</v>
      </c>
      <c r="F7028" t="s">
        <v>3096</v>
      </c>
      <c r="G7028" t="s">
        <v>4874</v>
      </c>
    </row>
    <row r="7029" spans="1:7">
      <c r="A7029" t="s">
        <v>2400</v>
      </c>
      <c r="B7029" t="s">
        <v>3672</v>
      </c>
      <c r="C7029">
        <v>200</v>
      </c>
      <c r="D7029" s="2">
        <v>46266</v>
      </c>
      <c r="E7029" t="s">
        <v>4708</v>
      </c>
      <c r="F7029" t="s">
        <v>3672</v>
      </c>
      <c r="G7029" t="s">
        <v>4874</v>
      </c>
    </row>
    <row r="7030" spans="1:7">
      <c r="A7030" t="s">
        <v>1795</v>
      </c>
      <c r="B7030" t="s">
        <v>3670</v>
      </c>
      <c r="C7030">
        <v>200</v>
      </c>
      <c r="D7030" s="2">
        <v>46266</v>
      </c>
      <c r="E7030" t="s">
        <v>4708</v>
      </c>
      <c r="F7030" t="s">
        <v>3670</v>
      </c>
      <c r="G7030" t="s">
        <v>4874</v>
      </c>
    </row>
    <row r="7031" spans="1:7">
      <c r="A7031" t="s">
        <v>1795</v>
      </c>
      <c r="B7031" t="s">
        <v>3646</v>
      </c>
      <c r="C7031">
        <v>150</v>
      </c>
      <c r="D7031" s="2">
        <v>46266</v>
      </c>
      <c r="E7031" t="s">
        <v>4708</v>
      </c>
      <c r="F7031" t="s">
        <v>3646</v>
      </c>
      <c r="G7031" t="s">
        <v>4874</v>
      </c>
    </row>
    <row r="7032" spans="1:7">
      <c r="A7032" t="s">
        <v>1795</v>
      </c>
      <c r="B7032" t="s">
        <v>2318</v>
      </c>
      <c r="C7032">
        <v>200</v>
      </c>
      <c r="D7032" s="2">
        <v>46266</v>
      </c>
      <c r="E7032" t="s">
        <v>4708</v>
      </c>
      <c r="F7032" t="s">
        <v>2318</v>
      </c>
      <c r="G7032" t="s">
        <v>4874</v>
      </c>
    </row>
    <row r="7033" spans="1:7">
      <c r="A7033" t="s">
        <v>1795</v>
      </c>
      <c r="B7033" t="s">
        <v>2312</v>
      </c>
      <c r="C7033">
        <v>150</v>
      </c>
      <c r="D7033" s="2">
        <v>46266</v>
      </c>
      <c r="E7033" t="s">
        <v>4708</v>
      </c>
      <c r="F7033" t="s">
        <v>2312</v>
      </c>
      <c r="G7033" t="s">
        <v>4874</v>
      </c>
    </row>
    <row r="7034" spans="1:7">
      <c r="A7034" t="s">
        <v>370</v>
      </c>
      <c r="B7034" t="s">
        <v>3222</v>
      </c>
      <c r="C7034">
        <v>200</v>
      </c>
      <c r="D7034" s="2">
        <v>46266</v>
      </c>
      <c r="E7034" t="s">
        <v>4708</v>
      </c>
      <c r="F7034" t="s">
        <v>3222</v>
      </c>
      <c r="G7034" t="s">
        <v>4874</v>
      </c>
    </row>
    <row r="7035" spans="1:7">
      <c r="A7035" t="s">
        <v>370</v>
      </c>
      <c r="B7035" t="s">
        <v>3895</v>
      </c>
      <c r="C7035">
        <v>200</v>
      </c>
      <c r="D7035" s="2">
        <v>46266</v>
      </c>
      <c r="E7035" t="s">
        <v>4708</v>
      </c>
      <c r="F7035" t="s">
        <v>3895</v>
      </c>
      <c r="G7035" t="s">
        <v>4874</v>
      </c>
    </row>
    <row r="7036" spans="1:7">
      <c r="A7036" t="s">
        <v>370</v>
      </c>
      <c r="B7036" t="s">
        <v>3092</v>
      </c>
      <c r="C7036">
        <v>200</v>
      </c>
      <c r="D7036" s="2">
        <v>46266</v>
      </c>
      <c r="E7036" t="s">
        <v>4708</v>
      </c>
      <c r="F7036" t="s">
        <v>3092</v>
      </c>
      <c r="G7036" t="s">
        <v>4874</v>
      </c>
    </row>
    <row r="7037" spans="1:7">
      <c r="A7037" t="s">
        <v>370</v>
      </c>
      <c r="B7037" t="s">
        <v>392</v>
      </c>
      <c r="C7037">
        <v>30</v>
      </c>
      <c r="D7037" s="2">
        <v>46266</v>
      </c>
      <c r="E7037" t="s">
        <v>4708</v>
      </c>
      <c r="F7037" t="s">
        <v>392</v>
      </c>
      <c r="G7037" t="s">
        <v>4874</v>
      </c>
    </row>
    <row r="7038" spans="1:7">
      <c r="A7038" t="s">
        <v>370</v>
      </c>
      <c r="B7038" t="s">
        <v>1233</v>
      </c>
      <c r="C7038">
        <v>144</v>
      </c>
      <c r="D7038" s="2">
        <v>46266</v>
      </c>
      <c r="E7038" t="s">
        <v>4708</v>
      </c>
      <c r="F7038" t="s">
        <v>1233</v>
      </c>
      <c r="G7038" t="s">
        <v>4874</v>
      </c>
    </row>
    <row r="7039" spans="1:7">
      <c r="A7039" t="s">
        <v>370</v>
      </c>
      <c r="B7039" t="s">
        <v>1235</v>
      </c>
      <c r="C7039">
        <v>200</v>
      </c>
      <c r="D7039" s="2">
        <v>46266</v>
      </c>
      <c r="E7039" t="s">
        <v>4708</v>
      </c>
      <c r="F7039" t="s">
        <v>1235</v>
      </c>
      <c r="G7039" t="s">
        <v>4874</v>
      </c>
    </row>
    <row r="7040" spans="1:7">
      <c r="A7040" t="s">
        <v>370</v>
      </c>
      <c r="B7040" t="s">
        <v>1247</v>
      </c>
      <c r="C7040">
        <v>150</v>
      </c>
      <c r="D7040" s="2">
        <v>46266</v>
      </c>
      <c r="E7040" t="s">
        <v>4708</v>
      </c>
      <c r="F7040" t="s">
        <v>1247</v>
      </c>
      <c r="G7040" t="s">
        <v>4874</v>
      </c>
    </row>
    <row r="7041" spans="1:7">
      <c r="A7041" t="s">
        <v>370</v>
      </c>
      <c r="B7041" t="s">
        <v>1251</v>
      </c>
      <c r="C7041">
        <v>150</v>
      </c>
      <c r="D7041" s="2">
        <v>46266</v>
      </c>
      <c r="E7041" t="s">
        <v>4708</v>
      </c>
      <c r="F7041" t="s">
        <v>1251</v>
      </c>
      <c r="G7041" t="s">
        <v>4874</v>
      </c>
    </row>
    <row r="7042" spans="1:7">
      <c r="A7042" t="s">
        <v>370</v>
      </c>
      <c r="B7042" t="s">
        <v>1253</v>
      </c>
      <c r="C7042">
        <v>150</v>
      </c>
      <c r="D7042" s="2">
        <v>46266</v>
      </c>
      <c r="E7042" t="s">
        <v>4708</v>
      </c>
      <c r="F7042" t="s">
        <v>1253</v>
      </c>
      <c r="G7042" t="s">
        <v>4874</v>
      </c>
    </row>
    <row r="7043" spans="1:7">
      <c r="A7043" t="s">
        <v>370</v>
      </c>
      <c r="B7043" t="s">
        <v>1255</v>
      </c>
      <c r="C7043">
        <v>150</v>
      </c>
      <c r="D7043" s="2">
        <v>46266</v>
      </c>
      <c r="E7043" t="s">
        <v>4708</v>
      </c>
      <c r="F7043" t="s">
        <v>1255</v>
      </c>
      <c r="G7043" t="s">
        <v>4874</v>
      </c>
    </row>
    <row r="7044" spans="1:7">
      <c r="A7044" t="s">
        <v>370</v>
      </c>
      <c r="B7044" t="s">
        <v>1257</v>
      </c>
      <c r="C7044">
        <v>150</v>
      </c>
      <c r="D7044" s="2">
        <v>46266</v>
      </c>
      <c r="E7044" t="s">
        <v>4708</v>
      </c>
      <c r="F7044" t="s">
        <v>1257</v>
      </c>
      <c r="G7044" t="s">
        <v>4874</v>
      </c>
    </row>
    <row r="7045" spans="1:7">
      <c r="A7045" t="s">
        <v>370</v>
      </c>
      <c r="B7045" t="s">
        <v>1783</v>
      </c>
      <c r="C7045">
        <v>100</v>
      </c>
      <c r="D7045" s="2">
        <v>46266</v>
      </c>
      <c r="E7045" t="s">
        <v>4708</v>
      </c>
      <c r="F7045" t="s">
        <v>1783</v>
      </c>
      <c r="G7045" t="s">
        <v>4874</v>
      </c>
    </row>
    <row r="7046" spans="1:7">
      <c r="A7046" t="s">
        <v>370</v>
      </c>
      <c r="B7046" t="s">
        <v>3834</v>
      </c>
      <c r="C7046">
        <v>50</v>
      </c>
      <c r="D7046" s="2">
        <v>46266</v>
      </c>
      <c r="E7046" t="s">
        <v>4708</v>
      </c>
      <c r="F7046" t="s">
        <v>3834</v>
      </c>
      <c r="G7046" t="s">
        <v>4874</v>
      </c>
    </row>
    <row r="7047" spans="1:7">
      <c r="A7047" t="s">
        <v>370</v>
      </c>
      <c r="B7047" t="s">
        <v>3812</v>
      </c>
      <c r="C7047">
        <v>100</v>
      </c>
      <c r="D7047" s="2">
        <v>46266</v>
      </c>
      <c r="E7047" t="s">
        <v>4708</v>
      </c>
      <c r="F7047" t="s">
        <v>3812</v>
      </c>
      <c r="G7047" t="s">
        <v>4874</v>
      </c>
    </row>
    <row r="7048" spans="1:7">
      <c r="A7048" t="s">
        <v>370</v>
      </c>
      <c r="B7048" t="s">
        <v>3836</v>
      </c>
      <c r="C7048">
        <v>150</v>
      </c>
      <c r="D7048" s="2">
        <v>46266</v>
      </c>
      <c r="E7048" t="s">
        <v>4708</v>
      </c>
      <c r="F7048" t="s">
        <v>3836</v>
      </c>
      <c r="G7048" t="s">
        <v>4874</v>
      </c>
    </row>
    <row r="7049" spans="1:7">
      <c r="A7049" t="s">
        <v>482</v>
      </c>
      <c r="B7049" t="s">
        <v>4696</v>
      </c>
      <c r="C7049">
        <v>300</v>
      </c>
      <c r="D7049" s="2">
        <v>46266</v>
      </c>
      <c r="E7049" t="s">
        <v>4708</v>
      </c>
      <c r="F7049" t="s">
        <v>4696</v>
      </c>
      <c r="G7049" t="s">
        <v>4874</v>
      </c>
    </row>
    <row r="7050" spans="1:7">
      <c r="A7050" t="s">
        <v>482</v>
      </c>
      <c r="B7050" t="s">
        <v>4697</v>
      </c>
      <c r="C7050">
        <v>300</v>
      </c>
      <c r="D7050" s="2">
        <v>46266</v>
      </c>
      <c r="E7050" t="s">
        <v>4708</v>
      </c>
      <c r="F7050" t="s">
        <v>4697</v>
      </c>
      <c r="G7050" t="s">
        <v>4874</v>
      </c>
    </row>
    <row r="7051" spans="1:7">
      <c r="A7051" t="s">
        <v>823</v>
      </c>
      <c r="B7051" t="s">
        <v>4698</v>
      </c>
      <c r="C7051">
        <v>300</v>
      </c>
      <c r="D7051" s="2">
        <v>46266</v>
      </c>
      <c r="E7051" t="s">
        <v>4708</v>
      </c>
      <c r="F7051" t="s">
        <v>4698</v>
      </c>
      <c r="G7051" t="s">
        <v>4874</v>
      </c>
    </row>
    <row r="7052" spans="1:7">
      <c r="A7052" t="s">
        <v>823</v>
      </c>
      <c r="B7052" t="s">
        <v>4699</v>
      </c>
      <c r="C7052">
        <v>300</v>
      </c>
      <c r="D7052" s="2">
        <v>46266</v>
      </c>
      <c r="E7052" t="s">
        <v>4708</v>
      </c>
      <c r="F7052" t="s">
        <v>4699</v>
      </c>
      <c r="G7052" t="s">
        <v>4874</v>
      </c>
    </row>
    <row r="7053" spans="1:7">
      <c r="A7053" t="s">
        <v>823</v>
      </c>
      <c r="B7053" t="s">
        <v>4700</v>
      </c>
      <c r="C7053">
        <v>300</v>
      </c>
      <c r="D7053" s="2">
        <v>46266</v>
      </c>
      <c r="E7053" t="s">
        <v>4708</v>
      </c>
      <c r="F7053" t="s">
        <v>4700</v>
      </c>
      <c r="G7053" t="s">
        <v>4874</v>
      </c>
    </row>
    <row r="7054" spans="1:7">
      <c r="A7054" t="s">
        <v>482</v>
      </c>
      <c r="B7054" t="s">
        <v>3666</v>
      </c>
      <c r="C7054">
        <v>300</v>
      </c>
      <c r="D7054" s="2">
        <v>46266</v>
      </c>
      <c r="E7054" t="s">
        <v>4708</v>
      </c>
      <c r="F7054" t="s">
        <v>3666</v>
      </c>
      <c r="G7054" t="s">
        <v>4874</v>
      </c>
    </row>
    <row r="7055" spans="1:7">
      <c r="A7055" t="s">
        <v>482</v>
      </c>
      <c r="B7055" t="s">
        <v>3692</v>
      </c>
      <c r="C7055">
        <v>300</v>
      </c>
      <c r="D7055" s="2">
        <v>46266</v>
      </c>
      <c r="E7055" t="s">
        <v>4708</v>
      </c>
      <c r="F7055" t="s">
        <v>3692</v>
      </c>
      <c r="G7055" t="s">
        <v>4874</v>
      </c>
    </row>
    <row r="7056" spans="1:7">
      <c r="A7056" t="s">
        <v>823</v>
      </c>
      <c r="B7056" t="s">
        <v>991</v>
      </c>
      <c r="C7056">
        <v>400</v>
      </c>
      <c r="D7056" s="2">
        <v>46266</v>
      </c>
      <c r="E7056" t="s">
        <v>4708</v>
      </c>
      <c r="F7056" t="s">
        <v>991</v>
      </c>
      <c r="G7056" t="s">
        <v>4874</v>
      </c>
    </row>
    <row r="7057" spans="1:7">
      <c r="A7057" t="s">
        <v>482</v>
      </c>
      <c r="B7057" t="s">
        <v>4696</v>
      </c>
      <c r="C7057">
        <v>1</v>
      </c>
      <c r="D7057" s="2">
        <v>46266</v>
      </c>
      <c r="E7057" t="s">
        <v>4708</v>
      </c>
      <c r="F7057" t="s">
        <v>4696</v>
      </c>
      <c r="G7057" t="s">
        <v>4874</v>
      </c>
    </row>
    <row r="7058" spans="1:7">
      <c r="A7058" t="s">
        <v>482</v>
      </c>
      <c r="B7058" t="s">
        <v>4697</v>
      </c>
      <c r="C7058">
        <v>1</v>
      </c>
      <c r="D7058" s="2">
        <v>46266</v>
      </c>
      <c r="E7058" t="s">
        <v>4708</v>
      </c>
      <c r="F7058" t="s">
        <v>4697</v>
      </c>
      <c r="G7058" t="s">
        <v>4874</v>
      </c>
    </row>
    <row r="7059" spans="1:7">
      <c r="A7059" t="s">
        <v>823</v>
      </c>
      <c r="B7059" t="s">
        <v>4698</v>
      </c>
      <c r="C7059">
        <v>1</v>
      </c>
      <c r="D7059" s="2">
        <v>46266</v>
      </c>
      <c r="E7059" t="s">
        <v>4708</v>
      </c>
      <c r="F7059" t="s">
        <v>4698</v>
      </c>
      <c r="G7059" t="s">
        <v>4874</v>
      </c>
    </row>
    <row r="7060" spans="1:7">
      <c r="A7060" t="s">
        <v>823</v>
      </c>
      <c r="B7060" t="s">
        <v>4699</v>
      </c>
      <c r="C7060">
        <v>1</v>
      </c>
      <c r="D7060" s="2">
        <v>46266</v>
      </c>
      <c r="E7060" t="s">
        <v>4708</v>
      </c>
      <c r="F7060" t="s">
        <v>4699</v>
      </c>
      <c r="G7060" t="s">
        <v>4874</v>
      </c>
    </row>
    <row r="7061" spans="1:7">
      <c r="A7061" t="s">
        <v>823</v>
      </c>
      <c r="B7061" t="s">
        <v>4700</v>
      </c>
      <c r="C7061">
        <v>1</v>
      </c>
      <c r="D7061" s="2">
        <v>46266</v>
      </c>
      <c r="E7061" t="s">
        <v>4708</v>
      </c>
      <c r="F7061" t="s">
        <v>4700</v>
      </c>
      <c r="G7061" t="s">
        <v>4874</v>
      </c>
    </row>
    <row r="7062" spans="1:7">
      <c r="A7062" t="s">
        <v>482</v>
      </c>
      <c r="B7062" t="s">
        <v>4696</v>
      </c>
      <c r="C7062">
        <v>1</v>
      </c>
      <c r="D7062" s="2">
        <v>46266</v>
      </c>
      <c r="E7062" t="s">
        <v>4708</v>
      </c>
      <c r="F7062" t="s">
        <v>4696</v>
      </c>
      <c r="G7062" t="s">
        <v>4874</v>
      </c>
    </row>
    <row r="7063" spans="1:7">
      <c r="A7063" t="s">
        <v>482</v>
      </c>
      <c r="B7063" t="s">
        <v>4697</v>
      </c>
      <c r="C7063">
        <v>1</v>
      </c>
      <c r="D7063" s="2">
        <v>46266</v>
      </c>
      <c r="E7063" t="s">
        <v>4708</v>
      </c>
      <c r="F7063" t="s">
        <v>4697</v>
      </c>
      <c r="G7063" t="s">
        <v>4874</v>
      </c>
    </row>
    <row r="7064" spans="1:7">
      <c r="A7064" t="s">
        <v>135</v>
      </c>
      <c r="B7064" t="s">
        <v>261</v>
      </c>
      <c r="C7064">
        <v>170</v>
      </c>
      <c r="D7064" s="2">
        <v>46266</v>
      </c>
      <c r="E7064" t="s">
        <v>4708</v>
      </c>
      <c r="F7064" t="s">
        <v>261</v>
      </c>
      <c r="G7064" t="s">
        <v>4874</v>
      </c>
    </row>
    <row r="7065" spans="1:7">
      <c r="A7065" t="s">
        <v>2400</v>
      </c>
      <c r="B7065" t="s">
        <v>2487</v>
      </c>
      <c r="C7065">
        <v>170</v>
      </c>
      <c r="D7065" s="2">
        <v>46266</v>
      </c>
      <c r="E7065" t="s">
        <v>4708</v>
      </c>
      <c r="F7065" t="s">
        <v>2487</v>
      </c>
      <c r="G7065" t="s">
        <v>4874</v>
      </c>
    </row>
    <row r="7066" spans="1:7">
      <c r="A7066" t="s">
        <v>823</v>
      </c>
      <c r="B7066" t="s">
        <v>1035</v>
      </c>
      <c r="C7066">
        <v>250</v>
      </c>
      <c r="D7066" s="2">
        <v>46266</v>
      </c>
      <c r="E7066" t="s">
        <v>4708</v>
      </c>
      <c r="F7066" t="s">
        <v>1035</v>
      </c>
      <c r="G7066" t="s">
        <v>4874</v>
      </c>
    </row>
    <row r="7067" spans="1:7">
      <c r="A7067" t="s">
        <v>1795</v>
      </c>
      <c r="B7067" t="s">
        <v>1928</v>
      </c>
      <c r="C7067">
        <v>200</v>
      </c>
      <c r="D7067" s="2">
        <v>46266</v>
      </c>
      <c r="E7067" t="s">
        <v>4708</v>
      </c>
      <c r="F7067" t="s">
        <v>1928</v>
      </c>
      <c r="G7067" t="s">
        <v>4874</v>
      </c>
    </row>
    <row r="7068" spans="1:7">
      <c r="A7068" t="s">
        <v>482</v>
      </c>
      <c r="B7068" t="s">
        <v>2214</v>
      </c>
      <c r="C7068">
        <v>50</v>
      </c>
      <c r="D7068" s="2">
        <v>46266</v>
      </c>
      <c r="E7068" t="s">
        <v>4708</v>
      </c>
      <c r="F7068" t="s">
        <v>2214</v>
      </c>
      <c r="G7068" t="s">
        <v>4874</v>
      </c>
    </row>
    <row r="7069" spans="1:7">
      <c r="A7069" t="s">
        <v>482</v>
      </c>
      <c r="B7069" t="s">
        <v>3352</v>
      </c>
      <c r="C7069">
        <v>50</v>
      </c>
      <c r="D7069" s="2">
        <v>46266</v>
      </c>
      <c r="E7069" t="s">
        <v>4708</v>
      </c>
      <c r="F7069" t="s">
        <v>3352</v>
      </c>
      <c r="G7069" t="s">
        <v>4874</v>
      </c>
    </row>
    <row r="7070" spans="1:7">
      <c r="A7070" t="s">
        <v>482</v>
      </c>
      <c r="B7070" t="s">
        <v>3658</v>
      </c>
      <c r="C7070">
        <v>50</v>
      </c>
      <c r="D7070" s="2">
        <v>46266</v>
      </c>
      <c r="E7070" t="s">
        <v>4708</v>
      </c>
      <c r="F7070" t="s">
        <v>3658</v>
      </c>
      <c r="G7070" t="s">
        <v>4874</v>
      </c>
    </row>
    <row r="7071" spans="1:7">
      <c r="A7071" t="s">
        <v>2622</v>
      </c>
      <c r="B7071" t="s">
        <v>3652</v>
      </c>
      <c r="C7071">
        <v>200</v>
      </c>
      <c r="D7071" s="2">
        <v>46266</v>
      </c>
      <c r="E7071" t="s">
        <v>4708</v>
      </c>
      <c r="F7071" t="s">
        <v>3652</v>
      </c>
      <c r="G7071" t="s">
        <v>4874</v>
      </c>
    </row>
    <row r="7072" spans="1:7">
      <c r="A7072" t="s">
        <v>135</v>
      </c>
      <c r="B7072" t="s">
        <v>4701</v>
      </c>
      <c r="C7072">
        <v>200</v>
      </c>
      <c r="D7072" s="2">
        <v>46266</v>
      </c>
      <c r="E7072" t="s">
        <v>4708</v>
      </c>
      <c r="F7072" t="s">
        <v>4701</v>
      </c>
      <c r="G7072" t="s">
        <v>4874</v>
      </c>
    </row>
    <row r="7073" spans="1:7">
      <c r="A7073" t="s">
        <v>1795</v>
      </c>
      <c r="B7073" t="s">
        <v>3646</v>
      </c>
      <c r="C7073">
        <v>150</v>
      </c>
      <c r="D7073" s="2">
        <v>46266</v>
      </c>
      <c r="E7073" t="s">
        <v>4708</v>
      </c>
      <c r="F7073" t="s">
        <v>3646</v>
      </c>
      <c r="G7073" t="s">
        <v>4874</v>
      </c>
    </row>
    <row r="7074" spans="1:7">
      <c r="A7074" t="s">
        <v>823</v>
      </c>
      <c r="B7074" t="s">
        <v>972</v>
      </c>
      <c r="C7074">
        <v>180</v>
      </c>
      <c r="D7074" s="2">
        <v>46266</v>
      </c>
      <c r="E7074" t="s">
        <v>4708</v>
      </c>
      <c r="F7074" t="s">
        <v>972</v>
      </c>
      <c r="G7074" t="s">
        <v>4874</v>
      </c>
    </row>
    <row r="7075" spans="1:7">
      <c r="A7075" t="s">
        <v>482</v>
      </c>
      <c r="B7075" t="s">
        <v>3875</v>
      </c>
      <c r="C7075">
        <v>70</v>
      </c>
      <c r="D7075" s="2">
        <v>46266</v>
      </c>
      <c r="E7075" t="s">
        <v>4708</v>
      </c>
      <c r="F7075" t="s">
        <v>3875</v>
      </c>
      <c r="G7075" t="s">
        <v>4874</v>
      </c>
    </row>
    <row r="7076" spans="1:7">
      <c r="A7076" t="s">
        <v>4726</v>
      </c>
      <c r="B7076" t="s">
        <v>3728</v>
      </c>
      <c r="C7076">
        <v>200</v>
      </c>
      <c r="D7076" s="2">
        <v>46266</v>
      </c>
      <c r="E7076" t="s">
        <v>4708</v>
      </c>
      <c r="F7076" t="s">
        <v>3728</v>
      </c>
      <c r="G7076" t="s">
        <v>4874</v>
      </c>
    </row>
    <row r="7077" spans="1:7">
      <c r="A7077" t="s">
        <v>4726</v>
      </c>
      <c r="B7077" t="s">
        <v>3844</v>
      </c>
      <c r="C7077">
        <v>200</v>
      </c>
      <c r="D7077" s="2">
        <v>46266</v>
      </c>
      <c r="E7077" t="s">
        <v>4708</v>
      </c>
      <c r="F7077" t="s">
        <v>3844</v>
      </c>
      <c r="G7077" t="s">
        <v>4874</v>
      </c>
    </row>
    <row r="7078" spans="1:7">
      <c r="A7078" t="s">
        <v>4726</v>
      </c>
      <c r="B7078" t="s">
        <v>3891</v>
      </c>
      <c r="C7078">
        <v>200</v>
      </c>
      <c r="D7078" s="2">
        <v>46266</v>
      </c>
      <c r="E7078" t="s">
        <v>4708</v>
      </c>
      <c r="F7078" t="s">
        <v>3891</v>
      </c>
      <c r="G7078" t="s">
        <v>4874</v>
      </c>
    </row>
    <row r="7079" spans="1:7">
      <c r="A7079" t="s">
        <v>4726</v>
      </c>
      <c r="B7079" t="s">
        <v>3929</v>
      </c>
      <c r="C7079">
        <v>200</v>
      </c>
      <c r="D7079" s="2">
        <v>46266</v>
      </c>
      <c r="E7079" t="s">
        <v>4708</v>
      </c>
      <c r="F7079" t="s">
        <v>3929</v>
      </c>
      <c r="G7079" t="s">
        <v>4874</v>
      </c>
    </row>
    <row r="7080" spans="1:7">
      <c r="A7080" t="s">
        <v>2622</v>
      </c>
      <c r="B7080" t="s">
        <v>2709</v>
      </c>
      <c r="C7080">
        <v>200</v>
      </c>
      <c r="D7080" s="2">
        <v>46266</v>
      </c>
      <c r="E7080" t="s">
        <v>4708</v>
      </c>
      <c r="F7080" t="s">
        <v>2709</v>
      </c>
      <c r="G7080" t="s">
        <v>4874</v>
      </c>
    </row>
    <row r="7081" spans="1:7">
      <c r="A7081" t="s">
        <v>2622</v>
      </c>
      <c r="B7081" t="s">
        <v>2681</v>
      </c>
      <c r="C7081">
        <v>200</v>
      </c>
      <c r="D7081" s="2">
        <v>46266</v>
      </c>
      <c r="E7081" t="s">
        <v>4708</v>
      </c>
      <c r="F7081" t="s">
        <v>2681</v>
      </c>
      <c r="G7081" t="s">
        <v>4874</v>
      </c>
    </row>
    <row r="7082" spans="1:7">
      <c r="A7082" t="s">
        <v>2622</v>
      </c>
      <c r="B7082" t="s">
        <v>2667</v>
      </c>
      <c r="C7082">
        <v>200</v>
      </c>
      <c r="D7082" s="2">
        <v>46266</v>
      </c>
      <c r="E7082" t="s">
        <v>4708</v>
      </c>
      <c r="F7082" t="s">
        <v>2667</v>
      </c>
      <c r="G7082" t="s">
        <v>4874</v>
      </c>
    </row>
    <row r="7083" spans="1:7">
      <c r="A7083" t="s">
        <v>2622</v>
      </c>
      <c r="B7083" t="s">
        <v>3917</v>
      </c>
      <c r="C7083">
        <v>300</v>
      </c>
      <c r="D7083" s="2">
        <v>46266</v>
      </c>
      <c r="E7083" t="s">
        <v>4708</v>
      </c>
      <c r="F7083" t="s">
        <v>3917</v>
      </c>
      <c r="G7083" t="s">
        <v>4874</v>
      </c>
    </row>
    <row r="7084" spans="1:7">
      <c r="A7084" t="s">
        <v>1795</v>
      </c>
      <c r="B7084" t="s">
        <v>2290</v>
      </c>
      <c r="C7084">
        <v>150</v>
      </c>
      <c r="D7084" s="2">
        <v>46266</v>
      </c>
      <c r="E7084" t="s">
        <v>4708</v>
      </c>
      <c r="F7084" t="s">
        <v>2290</v>
      </c>
      <c r="G7084" t="s">
        <v>4874</v>
      </c>
    </row>
    <row r="7085" spans="1:7">
      <c r="A7085" t="s">
        <v>1795</v>
      </c>
      <c r="B7085" t="s">
        <v>1998</v>
      </c>
      <c r="C7085">
        <v>150</v>
      </c>
      <c r="D7085" s="2">
        <v>46266</v>
      </c>
      <c r="E7085" t="s">
        <v>4708</v>
      </c>
      <c r="F7085" t="s">
        <v>1998</v>
      </c>
      <c r="G7085" t="s">
        <v>4874</v>
      </c>
    </row>
    <row r="7086" spans="1:7">
      <c r="A7086" t="s">
        <v>482</v>
      </c>
      <c r="B7086" t="s">
        <v>727</v>
      </c>
      <c r="C7086">
        <v>30</v>
      </c>
      <c r="D7086" s="2">
        <v>46266</v>
      </c>
      <c r="E7086" t="s">
        <v>4708</v>
      </c>
      <c r="F7086" t="s">
        <v>727</v>
      </c>
      <c r="G7086" t="s">
        <v>4874</v>
      </c>
    </row>
    <row r="7087" spans="1:7">
      <c r="A7087" t="s">
        <v>2777</v>
      </c>
      <c r="B7087" t="s">
        <v>3867</v>
      </c>
      <c r="C7087">
        <v>250</v>
      </c>
      <c r="D7087" s="2">
        <v>46266</v>
      </c>
      <c r="E7087" t="s">
        <v>4708</v>
      </c>
      <c r="F7087" t="s">
        <v>3867</v>
      </c>
      <c r="G7087" t="s">
        <v>4874</v>
      </c>
    </row>
    <row r="7088" spans="1:7">
      <c r="A7088" t="s">
        <v>2777</v>
      </c>
      <c r="B7088" t="s">
        <v>2794</v>
      </c>
      <c r="C7088">
        <v>200</v>
      </c>
      <c r="D7088" s="2">
        <v>46266</v>
      </c>
      <c r="E7088" t="s">
        <v>4708</v>
      </c>
      <c r="F7088" t="s">
        <v>2794</v>
      </c>
      <c r="G7088" t="s">
        <v>4874</v>
      </c>
    </row>
    <row r="7089" spans="1:7">
      <c r="A7089" t="s">
        <v>28</v>
      </c>
      <c r="B7089" t="s">
        <v>127</v>
      </c>
      <c r="C7089">
        <v>100</v>
      </c>
      <c r="D7089" s="2">
        <v>46266</v>
      </c>
      <c r="E7089" t="s">
        <v>4708</v>
      </c>
      <c r="F7089" t="s">
        <v>127</v>
      </c>
      <c r="G7089" t="s">
        <v>4874</v>
      </c>
    </row>
    <row r="7090" spans="1:7">
      <c r="A7090" t="s">
        <v>482</v>
      </c>
      <c r="B7090" t="s">
        <v>521</v>
      </c>
      <c r="C7090">
        <v>100</v>
      </c>
      <c r="D7090" s="2">
        <v>46266</v>
      </c>
      <c r="E7090" t="s">
        <v>4708</v>
      </c>
      <c r="F7090" t="s">
        <v>521</v>
      </c>
      <c r="G7090" t="s">
        <v>4874</v>
      </c>
    </row>
    <row r="7091" spans="1:7">
      <c r="A7091" t="s">
        <v>4734</v>
      </c>
      <c r="B7091" t="s">
        <v>3865</v>
      </c>
      <c r="C7091">
        <v>100</v>
      </c>
      <c r="D7091" s="2">
        <v>46266</v>
      </c>
      <c r="E7091" t="s">
        <v>4708</v>
      </c>
      <c r="F7091" t="s">
        <v>3865</v>
      </c>
      <c r="G7091" t="s">
        <v>4874</v>
      </c>
    </row>
    <row r="7092" spans="1:7">
      <c r="A7092" t="s">
        <v>2622</v>
      </c>
      <c r="B7092" t="s">
        <v>2637</v>
      </c>
      <c r="C7092">
        <v>100</v>
      </c>
      <c r="D7092" s="2">
        <v>46266</v>
      </c>
      <c r="E7092" t="s">
        <v>4708</v>
      </c>
      <c r="F7092" t="s">
        <v>2637</v>
      </c>
      <c r="G7092" t="s">
        <v>4874</v>
      </c>
    </row>
    <row r="7093" spans="1:7">
      <c r="A7093" t="s">
        <v>2622</v>
      </c>
      <c r="B7093" t="s">
        <v>3510</v>
      </c>
      <c r="C7093">
        <v>100</v>
      </c>
      <c r="D7093" s="2">
        <v>46266</v>
      </c>
      <c r="E7093" t="s">
        <v>4708</v>
      </c>
      <c r="F7093" t="s">
        <v>3510</v>
      </c>
      <c r="G7093" t="s">
        <v>4874</v>
      </c>
    </row>
    <row r="7094" spans="1:7">
      <c r="A7094" t="s">
        <v>2622</v>
      </c>
      <c r="B7094" t="s">
        <v>3440</v>
      </c>
      <c r="C7094">
        <v>100</v>
      </c>
      <c r="D7094" s="2">
        <v>46266</v>
      </c>
      <c r="E7094" t="s">
        <v>4708</v>
      </c>
      <c r="F7094" t="s">
        <v>3440</v>
      </c>
      <c r="G7094" t="s">
        <v>4874</v>
      </c>
    </row>
    <row r="7095" spans="1:7">
      <c r="A7095" t="s">
        <v>2622</v>
      </c>
      <c r="B7095" t="s">
        <v>3436</v>
      </c>
      <c r="C7095">
        <v>100</v>
      </c>
      <c r="D7095" s="2">
        <v>46266</v>
      </c>
      <c r="E7095" t="s">
        <v>4708</v>
      </c>
      <c r="F7095" t="s">
        <v>3436</v>
      </c>
      <c r="G7095" t="s">
        <v>4874</v>
      </c>
    </row>
    <row r="7096" spans="1:7">
      <c r="A7096" t="s">
        <v>2622</v>
      </c>
      <c r="B7096" t="s">
        <v>4702</v>
      </c>
      <c r="C7096">
        <v>200</v>
      </c>
      <c r="D7096" s="2">
        <v>46266</v>
      </c>
      <c r="E7096" t="s">
        <v>4708</v>
      </c>
      <c r="F7096" t="s">
        <v>4702</v>
      </c>
      <c r="G7096" t="s">
        <v>4874</v>
      </c>
    </row>
    <row r="7097" spans="1:7">
      <c r="A7097" t="s">
        <v>370</v>
      </c>
      <c r="B7097" t="s">
        <v>440</v>
      </c>
      <c r="C7097">
        <v>30</v>
      </c>
      <c r="D7097" s="2">
        <v>46266</v>
      </c>
      <c r="E7097" t="s">
        <v>4708</v>
      </c>
      <c r="F7097" t="s">
        <v>440</v>
      </c>
      <c r="G7097" t="s">
        <v>4874</v>
      </c>
    </row>
    <row r="7098" spans="1:7">
      <c r="A7098" t="s">
        <v>2622</v>
      </c>
      <c r="B7098" t="s">
        <v>2727</v>
      </c>
      <c r="C7098">
        <v>50</v>
      </c>
      <c r="D7098" s="2">
        <v>46266</v>
      </c>
      <c r="E7098" t="s">
        <v>4708</v>
      </c>
      <c r="F7098" t="s">
        <v>2727</v>
      </c>
      <c r="G7098" t="s">
        <v>4874</v>
      </c>
    </row>
    <row r="7099" spans="1:7">
      <c r="A7099" t="s">
        <v>2622</v>
      </c>
      <c r="B7099" t="s">
        <v>2697</v>
      </c>
      <c r="C7099">
        <v>30</v>
      </c>
      <c r="D7099" s="2">
        <v>46266</v>
      </c>
      <c r="E7099" t="s">
        <v>4708</v>
      </c>
      <c r="F7099" t="s">
        <v>2697</v>
      </c>
      <c r="G7099" t="s">
        <v>4874</v>
      </c>
    </row>
    <row r="7100" spans="1:7">
      <c r="A7100" t="s">
        <v>135</v>
      </c>
      <c r="B7100" t="s">
        <v>155</v>
      </c>
      <c r="C7100">
        <v>40</v>
      </c>
      <c r="D7100" s="2">
        <v>46266</v>
      </c>
      <c r="E7100" t="s">
        <v>4708</v>
      </c>
      <c r="F7100" t="s">
        <v>155</v>
      </c>
      <c r="G7100" t="s">
        <v>4874</v>
      </c>
    </row>
    <row r="7101" spans="1:7">
      <c r="A7101" t="s">
        <v>135</v>
      </c>
      <c r="B7101" t="s">
        <v>163</v>
      </c>
      <c r="C7101">
        <v>30</v>
      </c>
      <c r="D7101" s="2">
        <v>46266</v>
      </c>
      <c r="E7101" t="s">
        <v>4708</v>
      </c>
      <c r="F7101" t="s">
        <v>163</v>
      </c>
      <c r="G7101" t="s">
        <v>4874</v>
      </c>
    </row>
    <row r="7102" spans="1:7">
      <c r="A7102" t="s">
        <v>28</v>
      </c>
      <c r="B7102" t="s">
        <v>3376</v>
      </c>
      <c r="C7102">
        <v>30</v>
      </c>
      <c r="D7102" s="2">
        <v>46266</v>
      </c>
      <c r="E7102" t="s">
        <v>4708</v>
      </c>
      <c r="F7102" t="s">
        <v>3376</v>
      </c>
      <c r="G7102" t="s">
        <v>4874</v>
      </c>
    </row>
    <row r="7103" spans="1:7">
      <c r="A7103" t="s">
        <v>2400</v>
      </c>
      <c r="B7103" t="s">
        <v>2501</v>
      </c>
      <c r="C7103">
        <v>30</v>
      </c>
      <c r="D7103" s="2">
        <v>46266</v>
      </c>
      <c r="E7103" t="s">
        <v>4708</v>
      </c>
      <c r="F7103" t="s">
        <v>2501</v>
      </c>
      <c r="G7103" t="s">
        <v>4874</v>
      </c>
    </row>
    <row r="7104" spans="1:7">
      <c r="A7104" t="s">
        <v>823</v>
      </c>
      <c r="B7104" t="s">
        <v>1073</v>
      </c>
      <c r="C7104">
        <v>50</v>
      </c>
      <c r="D7104" s="2">
        <v>46266</v>
      </c>
      <c r="E7104" t="s">
        <v>4708</v>
      </c>
      <c r="F7104" t="s">
        <v>1073</v>
      </c>
      <c r="G7104" t="s">
        <v>4874</v>
      </c>
    </row>
  </sheetData>
  <autoFilter xmlns:etc="http://www.wps.cn/officeDocument/2017/etCustomData" ref="A1:H710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54"/>
  <sheetViews>
    <sheetView workbookViewId="0">
      <selection activeCell="J7" sqref="J7"/>
    </sheetView>
  </sheetViews>
  <sheetFormatPr defaultColWidth="9" defaultRowHeight="13.5"/>
  <cols>
    <col min="1" max="1" width="9.375" style="2"/>
    <col min="4" max="5" width="11.5" style="2"/>
    <col min="8" max="8" width="12.875" customWidth="1"/>
    <col min="10" max="10" width="12.625"/>
  </cols>
  <sheetData>
    <row r="1" spans="1:9">
      <c r="A1" s="2" t="s">
        <v>0</v>
      </c>
      <c r="B1" t="s">
        <v>1</v>
      </c>
      <c r="C1" t="s">
        <v>4875</v>
      </c>
      <c r="D1" s="2" t="s">
        <v>4876</v>
      </c>
      <c r="E1" s="2" t="s">
        <v>4877</v>
      </c>
      <c r="F1" t="s">
        <v>4878</v>
      </c>
      <c r="G1" t="s">
        <v>4879</v>
      </c>
      <c r="H1" t="s">
        <v>4880</v>
      </c>
    </row>
    <row r="2" spans="1:9">
      <c r="A2" s="2">
        <v>46235</v>
      </c>
      <c r="B2" t="s">
        <v>26</v>
      </c>
      <c r="C2">
        <v>1707</v>
      </c>
      <c r="D2" s="2">
        <v>46045</v>
      </c>
      <c r="E2" s="2">
        <v>45955</v>
      </c>
      <c r="F2">
        <v>875</v>
      </c>
      <c r="G2">
        <v>536.29</v>
      </c>
      <c r="H2">
        <v>0.612902857142857</v>
      </c>
      <c r="I2" t="str">
        <f>_xlfn.XLOOKUP(B2,'补货建议-每月快照'!B:B,'补货建议-每月快照'!E:E)</f>
        <v>老品</v>
      </c>
    </row>
    <row r="3" spans="1:9">
      <c r="A3" s="2">
        <v>46266</v>
      </c>
      <c r="B3" t="s">
        <v>26</v>
      </c>
      <c r="C3">
        <v>1661</v>
      </c>
      <c r="D3" s="2">
        <v>46045</v>
      </c>
      <c r="E3" s="2">
        <v>45955</v>
      </c>
      <c r="F3">
        <v>875</v>
      </c>
      <c r="G3">
        <v>536.29</v>
      </c>
      <c r="H3">
        <v>0.612902857142857</v>
      </c>
      <c r="I3" t="str">
        <f>_xlfn.XLOOKUP(B3,'补货建议-每月快照'!B:B,'补货建议-每月快照'!E:E)</f>
        <v>老品</v>
      </c>
    </row>
    <row r="4" spans="1:9">
      <c r="A4" s="2">
        <v>46296</v>
      </c>
      <c r="B4" t="s">
        <v>26</v>
      </c>
      <c r="C4">
        <v>1624</v>
      </c>
      <c r="D4" s="2">
        <v>46045</v>
      </c>
      <c r="E4" s="2">
        <v>45955</v>
      </c>
      <c r="F4">
        <v>875</v>
      </c>
      <c r="G4">
        <v>536.29</v>
      </c>
      <c r="H4">
        <v>0.612902857142857</v>
      </c>
      <c r="I4" t="str">
        <f>_xlfn.XLOOKUP(B4,'补货建议-每月快照'!B:B,'补货建议-每月快照'!E:E)</f>
        <v>老品</v>
      </c>
    </row>
    <row r="5" spans="1:9">
      <c r="A5" s="2">
        <v>46235</v>
      </c>
      <c r="B5" t="s">
        <v>43</v>
      </c>
      <c r="C5">
        <v>77</v>
      </c>
      <c r="D5" s="2">
        <v>46032</v>
      </c>
      <c r="E5" s="2">
        <v>45942</v>
      </c>
      <c r="F5">
        <v>35</v>
      </c>
      <c r="G5">
        <v>19.49</v>
      </c>
      <c r="H5">
        <v>0.556857142857143</v>
      </c>
      <c r="I5" t="str">
        <f>_xlfn.XLOOKUP(B5,'补货建议-每月快照'!B:B,'补货建议-每月快照'!E:E)</f>
        <v>老品</v>
      </c>
    </row>
    <row r="6" spans="1:9">
      <c r="A6" s="2">
        <v>46266</v>
      </c>
      <c r="B6" t="s">
        <v>43</v>
      </c>
      <c r="C6">
        <v>74</v>
      </c>
      <c r="D6" s="2">
        <v>46032</v>
      </c>
      <c r="E6" s="2">
        <v>45942</v>
      </c>
      <c r="F6">
        <v>35</v>
      </c>
      <c r="G6">
        <v>19.49</v>
      </c>
      <c r="H6">
        <v>0.556857142857143</v>
      </c>
      <c r="I6" t="str">
        <f>_xlfn.XLOOKUP(B6,'补货建议-每月快照'!B:B,'补货建议-每月快照'!E:E)</f>
        <v>老品</v>
      </c>
    </row>
    <row r="7" spans="1:9">
      <c r="A7" s="2">
        <v>46296</v>
      </c>
      <c r="B7" t="s">
        <v>43</v>
      </c>
      <c r="C7">
        <v>77</v>
      </c>
      <c r="D7" s="2">
        <v>46032</v>
      </c>
      <c r="E7" s="2">
        <v>45942</v>
      </c>
      <c r="F7">
        <v>35</v>
      </c>
      <c r="G7">
        <v>19.49</v>
      </c>
      <c r="H7">
        <v>0.556857142857143</v>
      </c>
      <c r="I7" t="str">
        <f>_xlfn.XLOOKUP(B7,'补货建议-每月快照'!B:B,'补货建议-每月快照'!E:E)</f>
        <v>老品</v>
      </c>
    </row>
    <row r="8" spans="1:9">
      <c r="A8" s="2">
        <v>46235</v>
      </c>
      <c r="B8" t="s">
        <v>45</v>
      </c>
      <c r="C8">
        <v>21</v>
      </c>
      <c r="D8" s="2">
        <v>46053</v>
      </c>
      <c r="E8" s="2">
        <v>45963</v>
      </c>
      <c r="F8">
        <v>85</v>
      </c>
      <c r="G8">
        <v>57</v>
      </c>
      <c r="H8">
        <v>0.670588235294117</v>
      </c>
      <c r="I8" t="str">
        <f>_xlfn.XLOOKUP(B8,'补货建议-每月快照'!B:B,'补货建议-每月快照'!E:E)</f>
        <v>老品</v>
      </c>
    </row>
    <row r="9" spans="1:9">
      <c r="A9" s="2">
        <v>46266</v>
      </c>
      <c r="B9" t="s">
        <v>45</v>
      </c>
      <c r="C9">
        <v>1</v>
      </c>
      <c r="D9" s="2">
        <v>46053</v>
      </c>
      <c r="E9" s="2">
        <v>45963</v>
      </c>
      <c r="F9">
        <v>85</v>
      </c>
      <c r="G9">
        <v>57</v>
      </c>
      <c r="H9">
        <v>0.670588235294117</v>
      </c>
      <c r="I9" t="str">
        <f>_xlfn.XLOOKUP(B9,'补货建议-每月快照'!B:B,'补货建议-每月快照'!E:E)</f>
        <v>老品</v>
      </c>
    </row>
    <row r="10" spans="1:9">
      <c r="A10" s="2">
        <v>46296</v>
      </c>
      <c r="B10" t="s">
        <v>45</v>
      </c>
      <c r="C10">
        <v>1</v>
      </c>
      <c r="D10" s="2">
        <v>46053</v>
      </c>
      <c r="E10" s="2">
        <v>45963</v>
      </c>
      <c r="F10">
        <v>85</v>
      </c>
      <c r="G10">
        <v>57</v>
      </c>
      <c r="H10">
        <v>0.670588235294117</v>
      </c>
      <c r="I10" t="str">
        <f>_xlfn.XLOOKUP(B10,'补货建议-每月快照'!B:B,'补货建议-每月快照'!E:E)</f>
        <v>老品</v>
      </c>
    </row>
    <row r="11" spans="1:9">
      <c r="A11" s="2">
        <v>46235</v>
      </c>
      <c r="B11" t="s">
        <v>47</v>
      </c>
      <c r="C11">
        <v>85</v>
      </c>
      <c r="D11" s="2">
        <v>46053</v>
      </c>
      <c r="E11" s="2">
        <v>45963</v>
      </c>
      <c r="F11">
        <v>115</v>
      </c>
      <c r="G11">
        <v>90.98</v>
      </c>
      <c r="H11">
        <v>0.791130434782609</v>
      </c>
      <c r="I11" t="str">
        <f>_xlfn.XLOOKUP(B11,'补货建议-每月快照'!B:B,'补货建议-每月快照'!E:E)</f>
        <v>老品</v>
      </c>
    </row>
    <row r="12" spans="1:9">
      <c r="A12" s="2">
        <v>46266</v>
      </c>
      <c r="B12" t="s">
        <v>47</v>
      </c>
      <c r="C12">
        <v>66</v>
      </c>
      <c r="D12" s="2">
        <v>46053</v>
      </c>
      <c r="E12" s="2">
        <v>45963</v>
      </c>
      <c r="F12">
        <v>115</v>
      </c>
      <c r="G12">
        <v>90.98</v>
      </c>
      <c r="H12">
        <v>0.791130434782609</v>
      </c>
      <c r="I12" t="str">
        <f>_xlfn.XLOOKUP(B12,'补货建议-每月快照'!B:B,'补货建议-每月快照'!E:E)</f>
        <v>老品</v>
      </c>
    </row>
    <row r="13" spans="1:9">
      <c r="A13" s="2">
        <v>46296</v>
      </c>
      <c r="B13" t="s">
        <v>47</v>
      </c>
      <c r="C13">
        <v>43</v>
      </c>
      <c r="D13" s="2">
        <v>46053</v>
      </c>
      <c r="E13" s="2">
        <v>45963</v>
      </c>
      <c r="F13">
        <v>115</v>
      </c>
      <c r="G13">
        <v>90.98</v>
      </c>
      <c r="H13">
        <v>0.791130434782609</v>
      </c>
      <c r="I13" t="str">
        <f>_xlfn.XLOOKUP(B13,'补货建议-每月快照'!B:B,'补货建议-每月快照'!E:E)</f>
        <v>老品</v>
      </c>
    </row>
    <row r="14" spans="1:9">
      <c r="A14" s="2">
        <v>46235</v>
      </c>
      <c r="B14" t="s">
        <v>49</v>
      </c>
      <c r="C14">
        <v>147</v>
      </c>
      <c r="D14" s="2">
        <v>46053</v>
      </c>
      <c r="E14" s="2">
        <v>45963</v>
      </c>
      <c r="F14">
        <v>345</v>
      </c>
      <c r="G14">
        <v>248.64</v>
      </c>
      <c r="H14">
        <v>0.720695652173913</v>
      </c>
      <c r="I14" t="str">
        <f>_xlfn.XLOOKUP(B14,'补货建议-每月快照'!B:B,'补货建议-每月快照'!E:E)</f>
        <v>老品</v>
      </c>
    </row>
    <row r="15" spans="1:9">
      <c r="A15" s="2">
        <v>46266</v>
      </c>
      <c r="B15" t="s">
        <v>49</v>
      </c>
      <c r="C15">
        <v>136</v>
      </c>
      <c r="D15" s="2">
        <v>46053</v>
      </c>
      <c r="E15" s="2">
        <v>45963</v>
      </c>
      <c r="F15">
        <v>345</v>
      </c>
      <c r="G15">
        <v>248.64</v>
      </c>
      <c r="H15">
        <v>0.720695652173913</v>
      </c>
      <c r="I15" t="str">
        <f>_xlfn.XLOOKUP(B15,'补货建议-每月快照'!B:B,'补货建议-每月快照'!E:E)</f>
        <v>老品</v>
      </c>
    </row>
    <row r="16" spans="1:9">
      <c r="A16" s="2">
        <v>46296</v>
      </c>
      <c r="B16" t="s">
        <v>49</v>
      </c>
      <c r="C16">
        <v>135</v>
      </c>
      <c r="D16" s="2">
        <v>46053</v>
      </c>
      <c r="E16" s="2">
        <v>45963</v>
      </c>
      <c r="F16">
        <v>345</v>
      </c>
      <c r="G16">
        <v>248.64</v>
      </c>
      <c r="H16">
        <v>0.720695652173913</v>
      </c>
      <c r="I16" t="str">
        <f>_xlfn.XLOOKUP(B16,'补货建议-每月快照'!B:B,'补货建议-每月快照'!E:E)</f>
        <v>老品</v>
      </c>
    </row>
    <row r="17" spans="1:9">
      <c r="A17" s="2">
        <v>46235</v>
      </c>
      <c r="B17" t="s">
        <v>51</v>
      </c>
      <c r="C17">
        <v>26</v>
      </c>
      <c r="D17" s="2">
        <v>46011</v>
      </c>
      <c r="E17" s="2">
        <v>45921</v>
      </c>
      <c r="F17">
        <v>10</v>
      </c>
      <c r="G17">
        <v>5.55</v>
      </c>
      <c r="H17">
        <v>0.555</v>
      </c>
      <c r="I17" t="str">
        <f>_xlfn.XLOOKUP(B17,'补货建议-每月快照'!B:B,'补货建议-每月快照'!E:E)</f>
        <v>老品</v>
      </c>
    </row>
    <row r="18" spans="1:9">
      <c r="A18" s="2">
        <v>46266</v>
      </c>
      <c r="B18" t="s">
        <v>51</v>
      </c>
      <c r="C18">
        <v>23</v>
      </c>
      <c r="D18" s="2">
        <v>46011</v>
      </c>
      <c r="E18" s="2">
        <v>45921</v>
      </c>
      <c r="F18">
        <v>10</v>
      </c>
      <c r="G18">
        <v>5.55</v>
      </c>
      <c r="H18">
        <v>0.555</v>
      </c>
      <c r="I18" t="str">
        <f>_xlfn.XLOOKUP(B18,'补货建议-每月快照'!B:B,'补货建议-每月快照'!E:E)</f>
        <v>老品</v>
      </c>
    </row>
    <row r="19" spans="1:9">
      <c r="A19" s="2">
        <v>46296</v>
      </c>
      <c r="B19" t="s">
        <v>51</v>
      </c>
      <c r="C19">
        <v>19</v>
      </c>
      <c r="D19" s="2">
        <v>46011</v>
      </c>
      <c r="E19" s="2">
        <v>45921</v>
      </c>
      <c r="F19">
        <v>10</v>
      </c>
      <c r="G19">
        <v>5.55</v>
      </c>
      <c r="H19">
        <v>0.555</v>
      </c>
      <c r="I19" t="str">
        <f>_xlfn.XLOOKUP(B19,'补货建议-每月快照'!B:B,'补货建议-每月快照'!E:E)</f>
        <v>老品</v>
      </c>
    </row>
    <row r="20" spans="1:9">
      <c r="A20" s="2">
        <v>46235</v>
      </c>
      <c r="B20" t="s">
        <v>53</v>
      </c>
      <c r="C20">
        <v>0</v>
      </c>
      <c r="D20" s="2">
        <v>45918</v>
      </c>
      <c r="E20" s="2">
        <v>45828</v>
      </c>
      <c r="F20">
        <v>189</v>
      </c>
      <c r="G20">
        <v>125.87</v>
      </c>
      <c r="H20">
        <v>0</v>
      </c>
      <c r="I20" t="str">
        <f>_xlfn.XLOOKUP(B20,'补货建议-每月快照'!B:B,'补货建议-每月快照'!E:E)</f>
        <v>老品</v>
      </c>
    </row>
    <row r="21" spans="1:9">
      <c r="A21" s="2">
        <v>46266</v>
      </c>
      <c r="B21" t="s">
        <v>53</v>
      </c>
      <c r="C21">
        <v>0</v>
      </c>
      <c r="D21" s="2">
        <v>45918</v>
      </c>
      <c r="E21" s="2">
        <v>45828</v>
      </c>
      <c r="F21">
        <v>189</v>
      </c>
      <c r="G21">
        <v>125.87</v>
      </c>
      <c r="H21">
        <v>0</v>
      </c>
      <c r="I21" t="str">
        <f>_xlfn.XLOOKUP(B21,'补货建议-每月快照'!B:B,'补货建议-每月快照'!E:E)</f>
        <v>老品</v>
      </c>
    </row>
    <row r="22" spans="1:9">
      <c r="A22" s="2">
        <v>46296</v>
      </c>
      <c r="B22" t="s">
        <v>53</v>
      </c>
      <c r="C22">
        <v>0</v>
      </c>
      <c r="D22" s="2">
        <v>45918</v>
      </c>
      <c r="E22" s="2">
        <v>45828</v>
      </c>
      <c r="F22">
        <v>189</v>
      </c>
      <c r="G22">
        <v>125.87</v>
      </c>
      <c r="H22">
        <v>0</v>
      </c>
      <c r="I22" t="str">
        <f>_xlfn.XLOOKUP(B22,'补货建议-每月快照'!B:B,'补货建议-每月快照'!E:E)</f>
        <v>老品</v>
      </c>
    </row>
    <row r="23" spans="1:9">
      <c r="A23" s="2">
        <v>46235</v>
      </c>
      <c r="B23" t="s">
        <v>55</v>
      </c>
      <c r="C23">
        <v>160</v>
      </c>
      <c r="D23" s="2">
        <v>46043</v>
      </c>
      <c r="E23" s="2">
        <v>45953</v>
      </c>
      <c r="F23">
        <v>350</v>
      </c>
      <c r="G23">
        <v>166.46</v>
      </c>
      <c r="H23">
        <v>0.4756</v>
      </c>
      <c r="I23" t="str">
        <f>_xlfn.XLOOKUP(B23,'补货建议-每月快照'!B:B,'补货建议-每月快照'!E:E)</f>
        <v>老品</v>
      </c>
    </row>
    <row r="24" spans="1:9">
      <c r="A24" s="2">
        <v>46266</v>
      </c>
      <c r="B24" t="s">
        <v>55</v>
      </c>
      <c r="C24">
        <v>99</v>
      </c>
      <c r="D24" s="2">
        <v>46043</v>
      </c>
      <c r="E24" s="2">
        <v>45953</v>
      </c>
      <c r="F24">
        <v>350</v>
      </c>
      <c r="G24">
        <v>166.46</v>
      </c>
      <c r="H24">
        <v>0.4756</v>
      </c>
      <c r="I24" t="str">
        <f>_xlfn.XLOOKUP(B24,'补货建议-每月快照'!B:B,'补货建议-每月快照'!E:E)</f>
        <v>老品</v>
      </c>
    </row>
    <row r="25" spans="1:9">
      <c r="A25" s="2">
        <v>46296</v>
      </c>
      <c r="B25" t="s">
        <v>55</v>
      </c>
      <c r="C25">
        <v>143</v>
      </c>
      <c r="D25" s="2">
        <v>46043</v>
      </c>
      <c r="E25" s="2">
        <v>45953</v>
      </c>
      <c r="F25">
        <v>350</v>
      </c>
      <c r="G25">
        <v>166.46</v>
      </c>
      <c r="H25">
        <v>0.4756</v>
      </c>
      <c r="I25" t="str">
        <f>_xlfn.XLOOKUP(B25,'补货建议-每月快照'!B:B,'补货建议-每月快照'!E:E)</f>
        <v>老品</v>
      </c>
    </row>
    <row r="26" spans="1:9">
      <c r="A26" s="2">
        <v>46235</v>
      </c>
      <c r="B26" t="s">
        <v>57</v>
      </c>
      <c r="C26">
        <v>17</v>
      </c>
      <c r="D26" s="2">
        <v>46053</v>
      </c>
      <c r="E26" s="2">
        <v>45963</v>
      </c>
      <c r="F26">
        <v>35</v>
      </c>
      <c r="G26">
        <v>21.03</v>
      </c>
      <c r="H26">
        <v>0.600857142857143</v>
      </c>
      <c r="I26" t="str">
        <f>_xlfn.XLOOKUP(B26,'补货建议-每月快照'!B:B,'补货建议-每月快照'!E:E)</f>
        <v>老品</v>
      </c>
    </row>
    <row r="27" spans="1:9">
      <c r="A27" s="2">
        <v>46266</v>
      </c>
      <c r="B27" t="s">
        <v>57</v>
      </c>
      <c r="C27">
        <v>17</v>
      </c>
      <c r="D27" s="2">
        <v>46053</v>
      </c>
      <c r="E27" s="2">
        <v>45963</v>
      </c>
      <c r="F27">
        <v>35</v>
      </c>
      <c r="G27">
        <v>21.03</v>
      </c>
      <c r="H27">
        <v>0.600857142857143</v>
      </c>
      <c r="I27" t="str">
        <f>_xlfn.XLOOKUP(B27,'补货建议-每月快照'!B:B,'补货建议-每月快照'!E:E)</f>
        <v>老品</v>
      </c>
    </row>
    <row r="28" spans="1:9">
      <c r="A28" s="2">
        <v>46296</v>
      </c>
      <c r="B28" t="s">
        <v>57</v>
      </c>
      <c r="C28">
        <v>13</v>
      </c>
      <c r="D28" s="2">
        <v>46053</v>
      </c>
      <c r="E28" s="2">
        <v>45963</v>
      </c>
      <c r="F28">
        <v>35</v>
      </c>
      <c r="G28">
        <v>21.03</v>
      </c>
      <c r="H28">
        <v>0.600857142857143</v>
      </c>
      <c r="I28" t="str">
        <f>_xlfn.XLOOKUP(B28,'补货建议-每月快照'!B:B,'补货建议-每月快照'!E:E)</f>
        <v>老品</v>
      </c>
    </row>
    <row r="29" spans="1:9">
      <c r="A29" s="2">
        <v>46235</v>
      </c>
      <c r="B29" t="s">
        <v>59</v>
      </c>
      <c r="C29">
        <v>52</v>
      </c>
      <c r="D29" s="2">
        <v>46053</v>
      </c>
      <c r="E29" s="2">
        <v>45963</v>
      </c>
      <c r="F29">
        <v>170</v>
      </c>
      <c r="G29">
        <v>92.72</v>
      </c>
      <c r="H29">
        <v>0.545411764705882</v>
      </c>
      <c r="I29" t="str">
        <f>_xlfn.XLOOKUP(B29,'补货建议-每月快照'!B:B,'补货建议-每月快照'!E:E)</f>
        <v>老品</v>
      </c>
    </row>
    <row r="30" spans="1:9">
      <c r="A30" s="2">
        <v>46266</v>
      </c>
      <c r="B30" t="s">
        <v>59</v>
      </c>
      <c r="C30">
        <v>61</v>
      </c>
      <c r="D30" s="2">
        <v>46053</v>
      </c>
      <c r="E30" s="2">
        <v>45963</v>
      </c>
      <c r="F30">
        <v>170</v>
      </c>
      <c r="G30">
        <v>92.72</v>
      </c>
      <c r="H30">
        <v>0.545411764705882</v>
      </c>
      <c r="I30" t="str">
        <f>_xlfn.XLOOKUP(B30,'补货建议-每月快照'!B:B,'补货建议-每月快照'!E:E)</f>
        <v>老品</v>
      </c>
    </row>
    <row r="31" spans="1:9">
      <c r="A31" s="2">
        <v>46296</v>
      </c>
      <c r="B31" t="s">
        <v>59</v>
      </c>
      <c r="C31">
        <v>57</v>
      </c>
      <c r="D31" s="2">
        <v>46053</v>
      </c>
      <c r="E31" s="2">
        <v>45963</v>
      </c>
      <c r="F31">
        <v>170</v>
      </c>
      <c r="G31">
        <v>92.72</v>
      </c>
      <c r="H31">
        <v>0.545411764705882</v>
      </c>
      <c r="I31" t="str">
        <f>_xlfn.XLOOKUP(B31,'补货建议-每月快照'!B:B,'补货建议-每月快照'!E:E)</f>
        <v>老品</v>
      </c>
    </row>
    <row r="32" spans="1:9">
      <c r="A32" s="2">
        <v>46235</v>
      </c>
      <c r="B32" t="s">
        <v>61</v>
      </c>
      <c r="C32">
        <v>604</v>
      </c>
      <c r="D32" s="2">
        <v>46053</v>
      </c>
      <c r="E32" s="2">
        <v>45963</v>
      </c>
      <c r="F32">
        <v>850</v>
      </c>
      <c r="G32">
        <v>372.23</v>
      </c>
      <c r="H32">
        <v>0.437917647058823</v>
      </c>
      <c r="I32" t="str">
        <f>_xlfn.XLOOKUP(B32,'补货建议-每月快照'!B:B,'补货建议-每月快照'!E:E)</f>
        <v>老品</v>
      </c>
    </row>
    <row r="33" spans="1:9">
      <c r="A33" s="2">
        <v>46266</v>
      </c>
      <c r="B33" t="s">
        <v>61</v>
      </c>
      <c r="C33">
        <v>647</v>
      </c>
      <c r="D33" s="2">
        <v>46053</v>
      </c>
      <c r="E33" s="2">
        <v>45963</v>
      </c>
      <c r="F33">
        <v>850</v>
      </c>
      <c r="G33">
        <v>372.23</v>
      </c>
      <c r="H33">
        <v>0.437917647058823</v>
      </c>
      <c r="I33" t="str">
        <f>_xlfn.XLOOKUP(B33,'补货建议-每月快照'!B:B,'补货建议-每月快照'!E:E)</f>
        <v>老品</v>
      </c>
    </row>
    <row r="34" spans="1:9">
      <c r="A34" s="2">
        <v>46296</v>
      </c>
      <c r="B34" t="s">
        <v>61</v>
      </c>
      <c r="C34">
        <v>731</v>
      </c>
      <c r="D34" s="2">
        <v>46053</v>
      </c>
      <c r="E34" s="2">
        <v>45963</v>
      </c>
      <c r="F34">
        <v>850</v>
      </c>
      <c r="G34">
        <v>372.23</v>
      </c>
      <c r="H34">
        <v>0.437917647058823</v>
      </c>
      <c r="I34" t="str">
        <f>_xlfn.XLOOKUP(B34,'补货建议-每月快照'!B:B,'补货建议-每月快照'!E:E)</f>
        <v>老品</v>
      </c>
    </row>
    <row r="35" spans="1:9">
      <c r="A35" s="2">
        <v>46235</v>
      </c>
      <c r="B35" t="s">
        <v>63</v>
      </c>
      <c r="C35">
        <v>121</v>
      </c>
      <c r="D35" s="2">
        <v>46108</v>
      </c>
      <c r="E35" s="2">
        <v>46018</v>
      </c>
      <c r="F35">
        <v>16</v>
      </c>
      <c r="G35">
        <v>35.52</v>
      </c>
      <c r="H35">
        <v>2.22</v>
      </c>
      <c r="I35" t="str">
        <f>_xlfn.XLOOKUP(B35,'补货建议-每月快照'!B:B,'补货建议-每月快照'!E:E)</f>
        <v>老品</v>
      </c>
    </row>
    <row r="36" spans="1:9">
      <c r="A36" s="2">
        <v>46266</v>
      </c>
      <c r="B36" t="s">
        <v>63</v>
      </c>
      <c r="C36">
        <v>106</v>
      </c>
      <c r="D36" s="2">
        <v>46108</v>
      </c>
      <c r="E36" s="2">
        <v>46018</v>
      </c>
      <c r="F36">
        <v>16</v>
      </c>
      <c r="G36">
        <v>35.52</v>
      </c>
      <c r="H36">
        <v>2.22</v>
      </c>
      <c r="I36" t="str">
        <f>_xlfn.XLOOKUP(B36,'补货建议-每月快照'!B:B,'补货建议-每月快照'!E:E)</f>
        <v>老品</v>
      </c>
    </row>
    <row r="37" spans="1:9">
      <c r="A37" s="2">
        <v>46296</v>
      </c>
      <c r="B37" t="s">
        <v>63</v>
      </c>
      <c r="C37">
        <v>82</v>
      </c>
      <c r="D37" s="2">
        <v>46108</v>
      </c>
      <c r="E37" s="2">
        <v>46018</v>
      </c>
      <c r="F37">
        <v>16</v>
      </c>
      <c r="G37">
        <v>35.52</v>
      </c>
      <c r="H37">
        <v>2.22</v>
      </c>
      <c r="I37" t="str">
        <f>_xlfn.XLOOKUP(B37,'补货建议-每月快照'!B:B,'补货建议-每月快照'!E:E)</f>
        <v>老品</v>
      </c>
    </row>
    <row r="38" spans="1:9">
      <c r="A38" s="2">
        <v>46235</v>
      </c>
      <c r="B38" t="s">
        <v>65</v>
      </c>
      <c r="C38">
        <v>46</v>
      </c>
      <c r="D38" s="2">
        <v>46053</v>
      </c>
      <c r="E38" s="2">
        <v>45963</v>
      </c>
      <c r="F38">
        <v>35</v>
      </c>
      <c r="G38">
        <v>38.4</v>
      </c>
      <c r="H38">
        <v>1.09714285714286</v>
      </c>
      <c r="I38" t="str">
        <f>_xlfn.XLOOKUP(B38,'补货建议-每月快照'!B:B,'补货建议-每月快照'!E:E)</f>
        <v>老品</v>
      </c>
    </row>
    <row r="39" spans="1:9">
      <c r="A39" s="2">
        <v>46266</v>
      </c>
      <c r="B39" t="s">
        <v>65</v>
      </c>
      <c r="C39">
        <v>44</v>
      </c>
      <c r="D39" s="2">
        <v>46053</v>
      </c>
      <c r="E39" s="2">
        <v>45963</v>
      </c>
      <c r="F39">
        <v>35</v>
      </c>
      <c r="G39">
        <v>38.4</v>
      </c>
      <c r="H39">
        <v>1.09714285714286</v>
      </c>
      <c r="I39" t="str">
        <f>_xlfn.XLOOKUP(B39,'补货建议-每月快照'!B:B,'补货建议-每月快照'!E:E)</f>
        <v>老品</v>
      </c>
    </row>
    <row r="40" spans="1:9">
      <c r="A40" s="2">
        <v>46296</v>
      </c>
      <c r="B40" t="s">
        <v>65</v>
      </c>
      <c r="C40">
        <v>44</v>
      </c>
      <c r="D40" s="2">
        <v>46053</v>
      </c>
      <c r="E40" s="2">
        <v>45963</v>
      </c>
      <c r="F40">
        <v>35</v>
      </c>
      <c r="G40">
        <v>38.4</v>
      </c>
      <c r="H40">
        <v>1.09714285714286</v>
      </c>
      <c r="I40" t="str">
        <f>_xlfn.XLOOKUP(B40,'补货建议-每月快照'!B:B,'补货建议-每月快照'!E:E)</f>
        <v>老品</v>
      </c>
    </row>
    <row r="41" spans="1:9">
      <c r="A41" s="2">
        <v>46235</v>
      </c>
      <c r="B41" t="s">
        <v>67</v>
      </c>
      <c r="C41">
        <v>347</v>
      </c>
      <c r="D41" s="2">
        <v>46053</v>
      </c>
      <c r="E41" s="2">
        <v>45963</v>
      </c>
      <c r="F41">
        <v>535</v>
      </c>
      <c r="G41">
        <v>253.12</v>
      </c>
      <c r="H41">
        <v>0.473121495327103</v>
      </c>
      <c r="I41" t="str">
        <f>_xlfn.XLOOKUP(B41,'补货建议-每月快照'!B:B,'补货建议-每月快照'!E:E)</f>
        <v>老品</v>
      </c>
    </row>
    <row r="42" spans="1:9">
      <c r="A42" s="2">
        <v>46266</v>
      </c>
      <c r="B42" t="s">
        <v>67</v>
      </c>
      <c r="C42">
        <v>287</v>
      </c>
      <c r="D42" s="2">
        <v>46053</v>
      </c>
      <c r="E42" s="2">
        <v>45963</v>
      </c>
      <c r="F42">
        <v>535</v>
      </c>
      <c r="G42">
        <v>253.12</v>
      </c>
      <c r="H42">
        <v>0.473121495327103</v>
      </c>
      <c r="I42" t="str">
        <f>_xlfn.XLOOKUP(B42,'补货建议-每月快照'!B:B,'补货建议-每月快照'!E:E)</f>
        <v>老品</v>
      </c>
    </row>
    <row r="43" spans="1:9">
      <c r="A43" s="2">
        <v>46296</v>
      </c>
      <c r="B43" t="s">
        <v>67</v>
      </c>
      <c r="C43">
        <v>234</v>
      </c>
      <c r="D43" s="2">
        <v>46053</v>
      </c>
      <c r="E43" s="2">
        <v>45963</v>
      </c>
      <c r="F43">
        <v>535</v>
      </c>
      <c r="G43">
        <v>253.12</v>
      </c>
      <c r="H43">
        <v>0.473121495327103</v>
      </c>
      <c r="I43" t="str">
        <f>_xlfn.XLOOKUP(B43,'补货建议-每月快照'!B:B,'补货建议-每月快照'!E:E)</f>
        <v>老品</v>
      </c>
    </row>
    <row r="44" spans="1:9">
      <c r="A44" s="2">
        <v>46235</v>
      </c>
      <c r="B44" t="s">
        <v>69</v>
      </c>
      <c r="C44">
        <v>610</v>
      </c>
      <c r="D44" s="2">
        <v>46081</v>
      </c>
      <c r="E44" s="2">
        <v>45991</v>
      </c>
      <c r="F44">
        <v>670</v>
      </c>
      <c r="G44">
        <v>329.97</v>
      </c>
      <c r="H44">
        <v>0.492492537313433</v>
      </c>
      <c r="I44" t="str">
        <f>_xlfn.XLOOKUP(B44,'补货建议-每月快照'!B:B,'补货建议-每月快照'!E:E)</f>
        <v>老品</v>
      </c>
    </row>
    <row r="45" spans="1:9">
      <c r="A45" s="2">
        <v>46266</v>
      </c>
      <c r="B45" t="s">
        <v>69</v>
      </c>
      <c r="C45">
        <v>588</v>
      </c>
      <c r="D45" s="2">
        <v>46081</v>
      </c>
      <c r="E45" s="2">
        <v>45991</v>
      </c>
      <c r="F45">
        <v>670</v>
      </c>
      <c r="G45">
        <v>329.97</v>
      </c>
      <c r="H45">
        <v>0.492492537313433</v>
      </c>
      <c r="I45" t="str">
        <f>_xlfn.XLOOKUP(B45,'补货建议-每月快照'!B:B,'补货建议-每月快照'!E:E)</f>
        <v>老品</v>
      </c>
    </row>
    <row r="46" spans="1:9">
      <c r="A46" s="2">
        <v>46296</v>
      </c>
      <c r="B46" t="s">
        <v>69</v>
      </c>
      <c r="C46">
        <v>583</v>
      </c>
      <c r="D46" s="2">
        <v>46081</v>
      </c>
      <c r="E46" s="2">
        <v>45991</v>
      </c>
      <c r="F46">
        <v>670</v>
      </c>
      <c r="G46">
        <v>329.97</v>
      </c>
      <c r="H46">
        <v>0.492492537313433</v>
      </c>
      <c r="I46" t="str">
        <f>_xlfn.XLOOKUP(B46,'补货建议-每月快照'!B:B,'补货建议-每月快照'!E:E)</f>
        <v>老品</v>
      </c>
    </row>
    <row r="47" spans="1:9">
      <c r="A47" s="2">
        <v>46235</v>
      </c>
      <c r="B47" t="s">
        <v>71</v>
      </c>
      <c r="C47">
        <v>398</v>
      </c>
      <c r="D47" s="2">
        <v>46053</v>
      </c>
      <c r="E47" s="2">
        <v>45963</v>
      </c>
      <c r="F47">
        <v>550</v>
      </c>
      <c r="G47">
        <v>271.06</v>
      </c>
      <c r="H47">
        <v>0.492836363636364</v>
      </c>
      <c r="I47" t="str">
        <f>_xlfn.XLOOKUP(B47,'补货建议-每月快照'!B:B,'补货建议-每月快照'!E:E)</f>
        <v>老品</v>
      </c>
    </row>
    <row r="48" spans="1:9">
      <c r="A48" s="2">
        <v>46266</v>
      </c>
      <c r="B48" t="s">
        <v>71</v>
      </c>
      <c r="C48">
        <v>284</v>
      </c>
      <c r="D48" s="2">
        <v>46053</v>
      </c>
      <c r="E48" s="2">
        <v>45963</v>
      </c>
      <c r="F48">
        <v>550</v>
      </c>
      <c r="G48">
        <v>271.06</v>
      </c>
      <c r="H48">
        <v>0.492836363636364</v>
      </c>
      <c r="I48" t="str">
        <f>_xlfn.XLOOKUP(B48,'补货建议-每月快照'!B:B,'补货建议-每月快照'!E:E)</f>
        <v>老品</v>
      </c>
    </row>
    <row r="49" spans="1:9">
      <c r="A49" s="2">
        <v>46296</v>
      </c>
      <c r="B49" t="s">
        <v>71</v>
      </c>
      <c r="C49">
        <v>510</v>
      </c>
      <c r="D49" s="2">
        <v>46053</v>
      </c>
      <c r="E49" s="2">
        <v>45963</v>
      </c>
      <c r="F49">
        <v>550</v>
      </c>
      <c r="G49">
        <v>271.06</v>
      </c>
      <c r="H49">
        <v>0.492836363636364</v>
      </c>
      <c r="I49" t="str">
        <f>_xlfn.XLOOKUP(B49,'补货建议-每月快照'!B:B,'补货建议-每月快照'!E:E)</f>
        <v>老品</v>
      </c>
    </row>
    <row r="50" spans="1:9">
      <c r="A50" s="2">
        <v>46235</v>
      </c>
      <c r="B50" t="s">
        <v>73</v>
      </c>
      <c r="C50">
        <v>434</v>
      </c>
      <c r="D50" s="2">
        <v>46108</v>
      </c>
      <c r="E50" s="2">
        <v>46018</v>
      </c>
      <c r="F50">
        <v>450</v>
      </c>
      <c r="G50">
        <v>973.45</v>
      </c>
      <c r="H50">
        <v>2.16322222222222</v>
      </c>
      <c r="I50" t="str">
        <f>_xlfn.XLOOKUP(B50,'补货建议-每月快照'!B:B,'补货建议-每月快照'!E:E)</f>
        <v>老品</v>
      </c>
    </row>
    <row r="51" spans="1:9">
      <c r="A51" s="2">
        <v>46266</v>
      </c>
      <c r="B51" t="s">
        <v>73</v>
      </c>
      <c r="C51">
        <v>386</v>
      </c>
      <c r="D51" s="2">
        <v>46108</v>
      </c>
      <c r="E51" s="2">
        <v>46018</v>
      </c>
      <c r="F51">
        <v>450</v>
      </c>
      <c r="G51">
        <v>973.45</v>
      </c>
      <c r="H51">
        <v>2.16322222222222</v>
      </c>
      <c r="I51" t="str">
        <f>_xlfn.XLOOKUP(B51,'补货建议-每月快照'!B:B,'补货建议-每月快照'!E:E)</f>
        <v>老品</v>
      </c>
    </row>
    <row r="52" spans="1:9">
      <c r="A52" s="2">
        <v>46296</v>
      </c>
      <c r="B52" t="s">
        <v>73</v>
      </c>
      <c r="C52">
        <v>462</v>
      </c>
      <c r="D52" s="2">
        <v>46108</v>
      </c>
      <c r="E52" s="2">
        <v>46018</v>
      </c>
      <c r="F52">
        <v>450</v>
      </c>
      <c r="G52">
        <v>973.45</v>
      </c>
      <c r="H52">
        <v>2.16322222222222</v>
      </c>
      <c r="I52" t="str">
        <f>_xlfn.XLOOKUP(B52,'补货建议-每月快照'!B:B,'补货建议-每月快照'!E:E)</f>
        <v>老品</v>
      </c>
    </row>
    <row r="53" spans="1:9">
      <c r="A53" s="2">
        <v>46235</v>
      </c>
      <c r="B53" t="s">
        <v>75</v>
      </c>
      <c r="C53">
        <v>378</v>
      </c>
      <c r="D53" s="2">
        <v>46043</v>
      </c>
      <c r="E53" s="2">
        <v>45953</v>
      </c>
      <c r="F53">
        <v>900</v>
      </c>
      <c r="G53">
        <v>1634.2</v>
      </c>
      <c r="H53">
        <v>1.81577777777778</v>
      </c>
      <c r="I53" t="str">
        <f>_xlfn.XLOOKUP(B53,'补货建议-每月快照'!B:B,'补货建议-每月快照'!E:E)</f>
        <v>老品</v>
      </c>
    </row>
    <row r="54" spans="1:9">
      <c r="A54" s="2">
        <v>46266</v>
      </c>
      <c r="B54" t="s">
        <v>75</v>
      </c>
      <c r="C54">
        <v>296</v>
      </c>
      <c r="D54" s="2">
        <v>46043</v>
      </c>
      <c r="E54" s="2">
        <v>45953</v>
      </c>
      <c r="F54">
        <v>900</v>
      </c>
      <c r="G54">
        <v>1634.2</v>
      </c>
      <c r="H54">
        <v>1.81577777777778</v>
      </c>
      <c r="I54" t="str">
        <f>_xlfn.XLOOKUP(B54,'补货建议-每月快照'!B:B,'补货建议-每月快照'!E:E)</f>
        <v>老品</v>
      </c>
    </row>
    <row r="55" spans="1:9">
      <c r="A55" s="2">
        <v>46296</v>
      </c>
      <c r="B55" t="s">
        <v>75</v>
      </c>
      <c r="C55">
        <v>441</v>
      </c>
      <c r="D55" s="2">
        <v>46043</v>
      </c>
      <c r="E55" s="2">
        <v>45953</v>
      </c>
      <c r="F55">
        <v>900</v>
      </c>
      <c r="G55">
        <v>1634.2</v>
      </c>
      <c r="H55">
        <v>1.81577777777778</v>
      </c>
      <c r="I55" t="str">
        <f>_xlfn.XLOOKUP(B55,'补货建议-每月快照'!B:B,'补货建议-每月快照'!E:E)</f>
        <v>老品</v>
      </c>
    </row>
    <row r="56" spans="1:9">
      <c r="A56" s="2">
        <v>46235</v>
      </c>
      <c r="B56" t="s">
        <v>77</v>
      </c>
      <c r="C56">
        <v>240</v>
      </c>
      <c r="D56" s="2">
        <v>46061</v>
      </c>
      <c r="E56" s="2">
        <v>45971</v>
      </c>
      <c r="F56">
        <v>415</v>
      </c>
      <c r="G56">
        <v>374.06</v>
      </c>
      <c r="H56">
        <v>0.901349397590361</v>
      </c>
      <c r="I56" t="str">
        <f>_xlfn.XLOOKUP(B56,'补货建议-每月快照'!B:B,'补货建议-每月快照'!E:E)</f>
        <v>老品</v>
      </c>
    </row>
    <row r="57" spans="1:9">
      <c r="A57" s="2">
        <v>46266</v>
      </c>
      <c r="B57" t="s">
        <v>77</v>
      </c>
      <c r="C57">
        <v>244</v>
      </c>
      <c r="D57" s="2">
        <v>46061</v>
      </c>
      <c r="E57" s="2">
        <v>45971</v>
      </c>
      <c r="F57">
        <v>415</v>
      </c>
      <c r="G57">
        <v>374.06</v>
      </c>
      <c r="H57">
        <v>0.901349397590361</v>
      </c>
      <c r="I57" t="str">
        <f>_xlfn.XLOOKUP(B57,'补货建议-每月快照'!B:B,'补货建议-每月快照'!E:E)</f>
        <v>老品</v>
      </c>
    </row>
    <row r="58" spans="1:9">
      <c r="A58" s="2">
        <v>46296</v>
      </c>
      <c r="B58" t="s">
        <v>77</v>
      </c>
      <c r="C58">
        <v>245</v>
      </c>
      <c r="D58" s="2">
        <v>46061</v>
      </c>
      <c r="E58" s="2">
        <v>45971</v>
      </c>
      <c r="F58">
        <v>415</v>
      </c>
      <c r="G58">
        <v>374.06</v>
      </c>
      <c r="H58">
        <v>0.901349397590361</v>
      </c>
      <c r="I58" t="str">
        <f>_xlfn.XLOOKUP(B58,'补货建议-每月快照'!B:B,'补货建议-每月快照'!E:E)</f>
        <v>老品</v>
      </c>
    </row>
    <row r="59" spans="1:9">
      <c r="A59" s="2">
        <v>46235</v>
      </c>
      <c r="B59" t="s">
        <v>79</v>
      </c>
      <c r="C59">
        <v>92</v>
      </c>
      <c r="D59" s="2">
        <v>46053</v>
      </c>
      <c r="E59" s="2">
        <v>45963</v>
      </c>
      <c r="F59">
        <v>185</v>
      </c>
      <c r="G59">
        <v>469.18</v>
      </c>
      <c r="H59">
        <v>2.53610810810811</v>
      </c>
      <c r="I59" t="str">
        <f>_xlfn.XLOOKUP(B59,'补货建议-每月快照'!B:B,'补货建议-每月快照'!E:E)</f>
        <v>老品</v>
      </c>
    </row>
    <row r="60" spans="1:9">
      <c r="A60" s="2">
        <v>46266</v>
      </c>
      <c r="B60" t="s">
        <v>79</v>
      </c>
      <c r="C60">
        <v>67</v>
      </c>
      <c r="D60" s="2">
        <v>46053</v>
      </c>
      <c r="E60" s="2">
        <v>45963</v>
      </c>
      <c r="F60">
        <v>185</v>
      </c>
      <c r="G60">
        <v>469.18</v>
      </c>
      <c r="H60">
        <v>2.53610810810811</v>
      </c>
      <c r="I60" t="str">
        <f>_xlfn.XLOOKUP(B60,'补货建议-每月快照'!B:B,'补货建议-每月快照'!E:E)</f>
        <v>老品</v>
      </c>
    </row>
    <row r="61" spans="1:9">
      <c r="A61" s="2">
        <v>46296</v>
      </c>
      <c r="B61" t="s">
        <v>79</v>
      </c>
      <c r="C61">
        <v>55</v>
      </c>
      <c r="D61" s="2">
        <v>46053</v>
      </c>
      <c r="E61" s="2">
        <v>45963</v>
      </c>
      <c r="F61">
        <v>185</v>
      </c>
      <c r="G61">
        <v>469.18</v>
      </c>
      <c r="H61">
        <v>2.53610810810811</v>
      </c>
      <c r="I61" t="str">
        <f>_xlfn.XLOOKUP(B61,'补货建议-每月快照'!B:B,'补货建议-每月快照'!E:E)</f>
        <v>老品</v>
      </c>
    </row>
    <row r="62" spans="1:9">
      <c r="A62" s="2">
        <v>46235</v>
      </c>
      <c r="B62" t="s">
        <v>81</v>
      </c>
      <c r="C62">
        <v>43</v>
      </c>
      <c r="D62" s="2">
        <v>46018</v>
      </c>
      <c r="E62" s="2">
        <v>45928</v>
      </c>
      <c r="F62">
        <v>40</v>
      </c>
      <c r="G62">
        <v>77.03</v>
      </c>
      <c r="H62">
        <v>1.92575</v>
      </c>
      <c r="I62" t="str">
        <f>_xlfn.XLOOKUP(B62,'补货建议-每月快照'!B:B,'补货建议-每月快照'!E:E)</f>
        <v>老品</v>
      </c>
    </row>
    <row r="63" spans="1:9">
      <c r="A63" s="2">
        <v>46266</v>
      </c>
      <c r="B63" t="s">
        <v>81</v>
      </c>
      <c r="C63">
        <v>44</v>
      </c>
      <c r="D63" s="2">
        <v>46018</v>
      </c>
      <c r="E63" s="2">
        <v>45928</v>
      </c>
      <c r="F63">
        <v>40</v>
      </c>
      <c r="G63">
        <v>77.03</v>
      </c>
      <c r="H63">
        <v>1.92575</v>
      </c>
      <c r="I63" t="str">
        <f>_xlfn.XLOOKUP(B63,'补货建议-每月快照'!B:B,'补货建议-每月快照'!E:E)</f>
        <v>老品</v>
      </c>
    </row>
    <row r="64" spans="1:9">
      <c r="A64" s="2">
        <v>46296</v>
      </c>
      <c r="B64" t="s">
        <v>81</v>
      </c>
      <c r="C64">
        <v>106</v>
      </c>
      <c r="D64" s="2">
        <v>46018</v>
      </c>
      <c r="E64" s="2">
        <v>45928</v>
      </c>
      <c r="F64">
        <v>40</v>
      </c>
      <c r="G64">
        <v>77.03</v>
      </c>
      <c r="H64">
        <v>1.92575</v>
      </c>
      <c r="I64" t="str">
        <f>_xlfn.XLOOKUP(B64,'补货建议-每月快照'!B:B,'补货建议-每月快照'!E:E)</f>
        <v>老品</v>
      </c>
    </row>
    <row r="65" spans="1:9">
      <c r="A65" s="2">
        <v>46235</v>
      </c>
      <c r="B65" t="s">
        <v>83</v>
      </c>
      <c r="C65">
        <v>107</v>
      </c>
      <c r="D65" s="2">
        <v>46088</v>
      </c>
      <c r="E65" s="2">
        <v>45998</v>
      </c>
      <c r="F65">
        <v>240</v>
      </c>
      <c r="G65">
        <v>564.73</v>
      </c>
      <c r="H65">
        <v>2.35304166666667</v>
      </c>
      <c r="I65" t="str">
        <f>_xlfn.XLOOKUP(B65,'补货建议-每月快照'!B:B,'补货建议-每月快照'!E:E)</f>
        <v>老品</v>
      </c>
    </row>
    <row r="66" spans="1:9">
      <c r="A66" s="2">
        <v>46266</v>
      </c>
      <c r="B66" t="s">
        <v>83</v>
      </c>
      <c r="C66">
        <v>193</v>
      </c>
      <c r="D66" s="2">
        <v>46088</v>
      </c>
      <c r="E66" s="2">
        <v>45998</v>
      </c>
      <c r="F66">
        <v>240</v>
      </c>
      <c r="G66">
        <v>564.73</v>
      </c>
      <c r="H66">
        <v>2.35304166666667</v>
      </c>
      <c r="I66" t="str">
        <f>_xlfn.XLOOKUP(B66,'补货建议-每月快照'!B:B,'补货建议-每月快照'!E:E)</f>
        <v>老品</v>
      </c>
    </row>
    <row r="67" spans="1:9">
      <c r="A67" s="2">
        <v>46296</v>
      </c>
      <c r="B67" t="s">
        <v>83</v>
      </c>
      <c r="C67">
        <v>194</v>
      </c>
      <c r="D67" s="2">
        <v>46088</v>
      </c>
      <c r="E67" s="2">
        <v>45998</v>
      </c>
      <c r="F67">
        <v>240</v>
      </c>
      <c r="G67">
        <v>564.73</v>
      </c>
      <c r="H67">
        <v>2.35304166666667</v>
      </c>
      <c r="I67" t="str">
        <f>_xlfn.XLOOKUP(B67,'补货建议-每月快照'!B:B,'补货建议-每月快照'!E:E)</f>
        <v>老品</v>
      </c>
    </row>
    <row r="68" spans="1:9">
      <c r="A68" s="2">
        <v>46235</v>
      </c>
      <c r="B68" t="s">
        <v>85</v>
      </c>
      <c r="C68">
        <v>99</v>
      </c>
      <c r="D68" s="2">
        <v>46088</v>
      </c>
      <c r="E68" s="2">
        <v>45998</v>
      </c>
      <c r="F68">
        <v>274</v>
      </c>
      <c r="G68">
        <v>576.45</v>
      </c>
      <c r="H68">
        <v>2.10383211678832</v>
      </c>
      <c r="I68" t="str">
        <f>_xlfn.XLOOKUP(B68,'补货建议-每月快照'!B:B,'补货建议-每月快照'!E:E)</f>
        <v>老品</v>
      </c>
    </row>
    <row r="69" spans="1:9">
      <c r="A69" s="2">
        <v>46266</v>
      </c>
      <c r="B69" t="s">
        <v>85</v>
      </c>
      <c r="C69">
        <v>82</v>
      </c>
      <c r="D69" s="2">
        <v>46088</v>
      </c>
      <c r="E69" s="2">
        <v>45998</v>
      </c>
      <c r="F69">
        <v>274</v>
      </c>
      <c r="G69">
        <v>576.45</v>
      </c>
      <c r="H69">
        <v>2.10383211678832</v>
      </c>
      <c r="I69" t="str">
        <f>_xlfn.XLOOKUP(B69,'补货建议-每月快照'!B:B,'补货建议-每月快照'!E:E)</f>
        <v>老品</v>
      </c>
    </row>
    <row r="70" spans="1:9">
      <c r="A70" s="2">
        <v>46296</v>
      </c>
      <c r="B70" t="s">
        <v>85</v>
      </c>
      <c r="C70">
        <v>61</v>
      </c>
      <c r="D70" s="2">
        <v>46088</v>
      </c>
      <c r="E70" s="2">
        <v>45998</v>
      </c>
      <c r="F70">
        <v>274</v>
      </c>
      <c r="G70">
        <v>576.45</v>
      </c>
      <c r="H70">
        <v>2.10383211678832</v>
      </c>
      <c r="I70" t="str">
        <f>_xlfn.XLOOKUP(B70,'补货建议-每月快照'!B:B,'补货建议-每月快照'!E:E)</f>
        <v>老品</v>
      </c>
    </row>
    <row r="71" spans="1:9">
      <c r="A71" s="2">
        <v>46235</v>
      </c>
      <c r="B71" t="s">
        <v>87</v>
      </c>
      <c r="C71">
        <v>76</v>
      </c>
      <c r="D71" s="2">
        <v>46045</v>
      </c>
      <c r="E71" s="2">
        <v>45955</v>
      </c>
      <c r="F71">
        <v>114</v>
      </c>
      <c r="G71">
        <v>818.16</v>
      </c>
      <c r="H71">
        <v>7.17684210526316</v>
      </c>
      <c r="I71" t="str">
        <f>_xlfn.XLOOKUP(B71,'补货建议-每月快照'!B:B,'补货建议-每月快照'!E:E)</f>
        <v>老品</v>
      </c>
    </row>
    <row r="72" spans="1:9">
      <c r="A72" s="2">
        <v>46266</v>
      </c>
      <c r="B72" t="s">
        <v>87</v>
      </c>
      <c r="C72">
        <v>54</v>
      </c>
      <c r="D72" s="2">
        <v>46045</v>
      </c>
      <c r="E72" s="2">
        <v>45955</v>
      </c>
      <c r="F72">
        <v>114</v>
      </c>
      <c r="G72">
        <v>818.16</v>
      </c>
      <c r="H72">
        <v>7.17684210526316</v>
      </c>
      <c r="I72" t="str">
        <f>_xlfn.XLOOKUP(B72,'补货建议-每月快照'!B:B,'补货建议-每月快照'!E:E)</f>
        <v>老品</v>
      </c>
    </row>
    <row r="73" spans="1:9">
      <c r="A73" s="2">
        <v>46296</v>
      </c>
      <c r="B73" t="s">
        <v>87</v>
      </c>
      <c r="C73">
        <v>45</v>
      </c>
      <c r="D73" s="2">
        <v>46045</v>
      </c>
      <c r="E73" s="2">
        <v>45955</v>
      </c>
      <c r="F73">
        <v>114</v>
      </c>
      <c r="G73">
        <v>818.16</v>
      </c>
      <c r="H73">
        <v>7.17684210526316</v>
      </c>
      <c r="I73" t="str">
        <f>_xlfn.XLOOKUP(B73,'补货建议-每月快照'!B:B,'补货建议-每月快照'!E:E)</f>
        <v>老品</v>
      </c>
    </row>
    <row r="74" spans="1:9">
      <c r="A74" s="2">
        <v>46235</v>
      </c>
      <c r="B74" t="s">
        <v>89</v>
      </c>
      <c r="C74">
        <v>66</v>
      </c>
      <c r="D74" s="2">
        <v>46032</v>
      </c>
      <c r="E74" s="2">
        <v>45942</v>
      </c>
      <c r="F74">
        <v>130</v>
      </c>
      <c r="G74">
        <v>226.87</v>
      </c>
      <c r="H74">
        <v>1.74515384615385</v>
      </c>
      <c r="I74" t="str">
        <f>_xlfn.XLOOKUP(B74,'补货建议-每月快照'!B:B,'补货建议-每月快照'!E:E)</f>
        <v>老品</v>
      </c>
    </row>
    <row r="75" spans="1:9">
      <c r="A75" s="2">
        <v>46266</v>
      </c>
      <c r="B75" t="s">
        <v>89</v>
      </c>
      <c r="C75">
        <v>44</v>
      </c>
      <c r="D75" s="2">
        <v>46032</v>
      </c>
      <c r="E75" s="2">
        <v>45942</v>
      </c>
      <c r="F75">
        <v>130</v>
      </c>
      <c r="G75">
        <v>226.87</v>
      </c>
      <c r="H75">
        <v>1.74515384615385</v>
      </c>
      <c r="I75" t="str">
        <f>_xlfn.XLOOKUP(B75,'补货建议-每月快照'!B:B,'补货建议-每月快照'!E:E)</f>
        <v>老品</v>
      </c>
    </row>
    <row r="76" spans="1:9">
      <c r="A76" s="2">
        <v>46296</v>
      </c>
      <c r="B76" t="s">
        <v>89</v>
      </c>
      <c r="C76">
        <v>23</v>
      </c>
      <c r="D76" s="2">
        <v>46032</v>
      </c>
      <c r="E76" s="2">
        <v>45942</v>
      </c>
      <c r="F76">
        <v>130</v>
      </c>
      <c r="G76">
        <v>226.87</v>
      </c>
      <c r="H76">
        <v>1.74515384615385</v>
      </c>
      <c r="I76" t="str">
        <f>_xlfn.XLOOKUP(B76,'补货建议-每月快照'!B:B,'补货建议-每月快照'!E:E)</f>
        <v>老品</v>
      </c>
    </row>
    <row r="77" spans="1:9">
      <c r="A77" s="2">
        <v>46235</v>
      </c>
      <c r="B77" t="s">
        <v>91</v>
      </c>
      <c r="C77">
        <v>113</v>
      </c>
      <c r="D77" s="2">
        <v>46011</v>
      </c>
      <c r="E77" s="2">
        <v>45921</v>
      </c>
      <c r="F77">
        <v>170</v>
      </c>
      <c r="G77">
        <v>300.86</v>
      </c>
      <c r="H77">
        <v>1.76976470588235</v>
      </c>
      <c r="I77" t="str">
        <f>_xlfn.XLOOKUP(B77,'补货建议-每月快照'!B:B,'补货建议-每月快照'!E:E)</f>
        <v>老品</v>
      </c>
    </row>
    <row r="78" spans="1:9">
      <c r="A78" s="2">
        <v>46266</v>
      </c>
      <c r="B78" t="s">
        <v>91</v>
      </c>
      <c r="C78">
        <v>78</v>
      </c>
      <c r="D78" s="2">
        <v>46011</v>
      </c>
      <c r="E78" s="2">
        <v>45921</v>
      </c>
      <c r="F78">
        <v>170</v>
      </c>
      <c r="G78">
        <v>300.86</v>
      </c>
      <c r="H78">
        <v>1.76976470588235</v>
      </c>
      <c r="I78" t="str">
        <f>_xlfn.XLOOKUP(B78,'补货建议-每月快照'!B:B,'补货建议-每月快照'!E:E)</f>
        <v>老品</v>
      </c>
    </row>
    <row r="79" spans="1:9">
      <c r="A79" s="2">
        <v>46296</v>
      </c>
      <c r="B79" t="s">
        <v>91</v>
      </c>
      <c r="C79">
        <v>112</v>
      </c>
      <c r="D79" s="2">
        <v>46011</v>
      </c>
      <c r="E79" s="2">
        <v>45921</v>
      </c>
      <c r="F79">
        <v>170</v>
      </c>
      <c r="G79">
        <v>300.86</v>
      </c>
      <c r="H79">
        <v>1.76976470588235</v>
      </c>
      <c r="I79" t="str">
        <f>_xlfn.XLOOKUP(B79,'补货建议-每月快照'!B:B,'补货建议-每月快照'!E:E)</f>
        <v>老品</v>
      </c>
    </row>
    <row r="80" spans="1:9">
      <c r="A80" s="2">
        <v>46235</v>
      </c>
      <c r="B80" t="s">
        <v>93</v>
      </c>
      <c r="C80">
        <v>270</v>
      </c>
      <c r="D80" s="2">
        <v>46053</v>
      </c>
      <c r="E80" s="2">
        <v>45963</v>
      </c>
      <c r="F80">
        <v>210</v>
      </c>
      <c r="G80">
        <v>445.33</v>
      </c>
      <c r="H80">
        <v>2.12061904761905</v>
      </c>
      <c r="I80" t="str">
        <f>_xlfn.XLOOKUP(B80,'补货建议-每月快照'!B:B,'补货建议-每月快照'!E:E)</f>
        <v>老品</v>
      </c>
    </row>
    <row r="81" spans="1:9">
      <c r="A81" s="2">
        <v>46266</v>
      </c>
      <c r="B81" t="s">
        <v>93</v>
      </c>
      <c r="C81">
        <v>289</v>
      </c>
      <c r="D81" s="2">
        <v>46053</v>
      </c>
      <c r="E81" s="2">
        <v>45963</v>
      </c>
      <c r="F81">
        <v>210</v>
      </c>
      <c r="G81">
        <v>445.33</v>
      </c>
      <c r="H81">
        <v>2.12061904761905</v>
      </c>
      <c r="I81" t="str">
        <f>_xlfn.XLOOKUP(B81,'补货建议-每月快照'!B:B,'补货建议-每月快照'!E:E)</f>
        <v>老品</v>
      </c>
    </row>
    <row r="82" spans="1:9">
      <c r="A82" s="2">
        <v>46296</v>
      </c>
      <c r="B82" t="s">
        <v>93</v>
      </c>
      <c r="C82">
        <v>333</v>
      </c>
      <c r="D82" s="2">
        <v>46053</v>
      </c>
      <c r="E82" s="2">
        <v>45963</v>
      </c>
      <c r="F82">
        <v>210</v>
      </c>
      <c r="G82">
        <v>445.33</v>
      </c>
      <c r="H82">
        <v>2.12061904761905</v>
      </c>
      <c r="I82" t="str">
        <f>_xlfn.XLOOKUP(B82,'补货建议-每月快照'!B:B,'补货建议-每月快照'!E:E)</f>
        <v>老品</v>
      </c>
    </row>
    <row r="83" spans="1:9">
      <c r="A83" s="2">
        <v>46235</v>
      </c>
      <c r="B83" t="s">
        <v>95</v>
      </c>
      <c r="C83">
        <v>245</v>
      </c>
      <c r="D83" s="2">
        <v>46053</v>
      </c>
      <c r="E83" s="2">
        <v>45963</v>
      </c>
      <c r="F83">
        <v>500</v>
      </c>
      <c r="G83">
        <v>1175.57</v>
      </c>
      <c r="H83">
        <v>2.35114</v>
      </c>
      <c r="I83" t="str">
        <f>_xlfn.XLOOKUP(B83,'补货建议-每月快照'!B:B,'补货建议-每月快照'!E:E)</f>
        <v>老品</v>
      </c>
    </row>
    <row r="84" spans="1:9">
      <c r="A84" s="2">
        <v>46266</v>
      </c>
      <c r="B84" t="s">
        <v>95</v>
      </c>
      <c r="C84">
        <v>263</v>
      </c>
      <c r="D84" s="2">
        <v>46053</v>
      </c>
      <c r="E84" s="2">
        <v>45963</v>
      </c>
      <c r="F84">
        <v>500</v>
      </c>
      <c r="G84">
        <v>1175.57</v>
      </c>
      <c r="H84">
        <v>2.35114</v>
      </c>
      <c r="I84" t="str">
        <f>_xlfn.XLOOKUP(B84,'补货建议-每月快照'!B:B,'补货建议-每月快照'!E:E)</f>
        <v>老品</v>
      </c>
    </row>
    <row r="85" spans="1:9">
      <c r="A85" s="2">
        <v>46296</v>
      </c>
      <c r="B85" t="s">
        <v>95</v>
      </c>
      <c r="C85">
        <v>374</v>
      </c>
      <c r="D85" s="2">
        <v>46053</v>
      </c>
      <c r="E85" s="2">
        <v>45963</v>
      </c>
      <c r="F85">
        <v>500</v>
      </c>
      <c r="G85">
        <v>1175.57</v>
      </c>
      <c r="H85">
        <v>2.35114</v>
      </c>
      <c r="I85" t="str">
        <f>_xlfn.XLOOKUP(B85,'补货建议-每月快照'!B:B,'补货建议-每月快照'!E:E)</f>
        <v>老品</v>
      </c>
    </row>
    <row r="86" spans="1:9">
      <c r="A86" s="2">
        <v>46235</v>
      </c>
      <c r="B86" t="s">
        <v>97</v>
      </c>
      <c r="C86">
        <v>195</v>
      </c>
      <c r="D86" s="2">
        <v>46041</v>
      </c>
      <c r="E86" s="2">
        <v>45951</v>
      </c>
      <c r="F86">
        <v>464</v>
      </c>
      <c r="G86">
        <v>287.3</v>
      </c>
      <c r="H86">
        <v>0.619181034482759</v>
      </c>
      <c r="I86" t="str">
        <f>_xlfn.XLOOKUP(B86,'补货建议-每月快照'!B:B,'补货建议-每月快照'!E:E)</f>
        <v>老品</v>
      </c>
    </row>
    <row r="87" spans="1:9">
      <c r="A87" s="2">
        <v>46266</v>
      </c>
      <c r="B87" t="s">
        <v>97</v>
      </c>
      <c r="C87">
        <v>132</v>
      </c>
      <c r="D87" s="2">
        <v>46041</v>
      </c>
      <c r="E87" s="2">
        <v>45951</v>
      </c>
      <c r="F87">
        <v>464</v>
      </c>
      <c r="G87">
        <v>287.3</v>
      </c>
      <c r="H87">
        <v>0.619181034482759</v>
      </c>
      <c r="I87" t="str">
        <f>_xlfn.XLOOKUP(B87,'补货建议-每月快照'!B:B,'补货建议-每月快照'!E:E)</f>
        <v>老品</v>
      </c>
    </row>
    <row r="88" spans="1:9">
      <c r="A88" s="2">
        <v>46296</v>
      </c>
      <c r="B88" t="s">
        <v>97</v>
      </c>
      <c r="C88">
        <v>161</v>
      </c>
      <c r="D88" s="2">
        <v>46041</v>
      </c>
      <c r="E88" s="2">
        <v>45951</v>
      </c>
      <c r="F88">
        <v>464</v>
      </c>
      <c r="G88">
        <v>287.3</v>
      </c>
      <c r="H88">
        <v>0.619181034482759</v>
      </c>
      <c r="I88" t="str">
        <f>_xlfn.XLOOKUP(B88,'补货建议-每月快照'!B:B,'补货建议-每月快照'!E:E)</f>
        <v>老品</v>
      </c>
    </row>
    <row r="89" spans="1:9">
      <c r="A89" s="2">
        <v>46235</v>
      </c>
      <c r="B89" t="s">
        <v>99</v>
      </c>
      <c r="C89">
        <v>534</v>
      </c>
      <c r="D89" s="2">
        <v>46065</v>
      </c>
      <c r="E89" s="2">
        <v>45975</v>
      </c>
      <c r="F89">
        <v>970</v>
      </c>
      <c r="G89">
        <v>699.58</v>
      </c>
      <c r="H89">
        <v>0.721216494845361</v>
      </c>
      <c r="I89" t="str">
        <f>_xlfn.XLOOKUP(B89,'补货建议-每月快照'!B:B,'补货建议-每月快照'!E:E)</f>
        <v>老品</v>
      </c>
    </row>
    <row r="90" spans="1:9">
      <c r="A90" s="2">
        <v>46266</v>
      </c>
      <c r="B90" t="s">
        <v>99</v>
      </c>
      <c r="C90">
        <v>607</v>
      </c>
      <c r="D90" s="2">
        <v>46065</v>
      </c>
      <c r="E90" s="2">
        <v>45975</v>
      </c>
      <c r="F90">
        <v>970</v>
      </c>
      <c r="G90">
        <v>699.58</v>
      </c>
      <c r="H90">
        <v>0.721216494845361</v>
      </c>
      <c r="I90" t="str">
        <f>_xlfn.XLOOKUP(B90,'补货建议-每月快照'!B:B,'补货建议-每月快照'!E:E)</f>
        <v>老品</v>
      </c>
    </row>
    <row r="91" spans="1:9">
      <c r="A91" s="2">
        <v>46296</v>
      </c>
      <c r="B91" t="s">
        <v>99</v>
      </c>
      <c r="C91">
        <v>537</v>
      </c>
      <c r="D91" s="2">
        <v>46065</v>
      </c>
      <c r="E91" s="2">
        <v>45975</v>
      </c>
      <c r="F91">
        <v>970</v>
      </c>
      <c r="G91">
        <v>699.58</v>
      </c>
      <c r="H91">
        <v>0.721216494845361</v>
      </c>
      <c r="I91" t="str">
        <f>_xlfn.XLOOKUP(B91,'补货建议-每月快照'!B:B,'补货建议-每月快照'!E:E)</f>
        <v>老品</v>
      </c>
    </row>
    <row r="92" spans="1:9">
      <c r="A92" s="2">
        <v>46235</v>
      </c>
      <c r="B92" t="s">
        <v>101</v>
      </c>
      <c r="C92">
        <v>198</v>
      </c>
      <c r="D92" s="2">
        <v>46018</v>
      </c>
      <c r="E92" s="2">
        <v>45928</v>
      </c>
      <c r="F92">
        <v>550</v>
      </c>
      <c r="G92">
        <v>272.51</v>
      </c>
      <c r="H92">
        <v>0.495472727272727</v>
      </c>
      <c r="I92" t="str">
        <f>_xlfn.XLOOKUP(B92,'补货建议-每月快照'!B:B,'补货建议-每月快照'!E:E)</f>
        <v>老品</v>
      </c>
    </row>
    <row r="93" spans="1:9">
      <c r="A93" s="2">
        <v>46266</v>
      </c>
      <c r="B93" t="s">
        <v>101</v>
      </c>
      <c r="C93">
        <v>193</v>
      </c>
      <c r="D93" s="2">
        <v>46018</v>
      </c>
      <c r="E93" s="2">
        <v>45928</v>
      </c>
      <c r="F93">
        <v>550</v>
      </c>
      <c r="G93">
        <v>272.51</v>
      </c>
      <c r="H93">
        <v>0.495472727272727</v>
      </c>
      <c r="I93" t="str">
        <f>_xlfn.XLOOKUP(B93,'补货建议-每月快照'!B:B,'补货建议-每月快照'!E:E)</f>
        <v>老品</v>
      </c>
    </row>
    <row r="94" spans="1:9">
      <c r="A94" s="2">
        <v>46296</v>
      </c>
      <c r="B94" t="s">
        <v>101</v>
      </c>
      <c r="C94">
        <v>155</v>
      </c>
      <c r="D94" s="2">
        <v>46018</v>
      </c>
      <c r="E94" s="2">
        <v>45928</v>
      </c>
      <c r="F94">
        <v>550</v>
      </c>
      <c r="G94">
        <v>272.51</v>
      </c>
      <c r="H94">
        <v>0.495472727272727</v>
      </c>
      <c r="I94" t="str">
        <f>_xlfn.XLOOKUP(B94,'补货建议-每月快照'!B:B,'补货建议-每月快照'!E:E)</f>
        <v>老品</v>
      </c>
    </row>
    <row r="95" spans="1:9">
      <c r="A95" s="2">
        <v>46235</v>
      </c>
      <c r="B95" t="s">
        <v>103</v>
      </c>
      <c r="C95">
        <v>469</v>
      </c>
      <c r="D95" s="2">
        <v>46053</v>
      </c>
      <c r="E95" s="2">
        <v>45963</v>
      </c>
      <c r="F95">
        <v>810</v>
      </c>
      <c r="G95">
        <v>456.54</v>
      </c>
      <c r="H95">
        <v>0.56362962962963</v>
      </c>
      <c r="I95" t="str">
        <f>_xlfn.XLOOKUP(B95,'补货建议-每月快照'!B:B,'补货建议-每月快照'!E:E)</f>
        <v>老品</v>
      </c>
    </row>
    <row r="96" spans="1:9">
      <c r="A96" s="2">
        <v>46266</v>
      </c>
      <c r="B96" t="s">
        <v>103</v>
      </c>
      <c r="C96">
        <v>358</v>
      </c>
      <c r="D96" s="2">
        <v>46053</v>
      </c>
      <c r="E96" s="2">
        <v>45963</v>
      </c>
      <c r="F96">
        <v>810</v>
      </c>
      <c r="G96">
        <v>456.54</v>
      </c>
      <c r="H96">
        <v>0.56362962962963</v>
      </c>
      <c r="I96" t="str">
        <f>_xlfn.XLOOKUP(B96,'补货建议-每月快照'!B:B,'补货建议-每月快照'!E:E)</f>
        <v>老品</v>
      </c>
    </row>
    <row r="97" spans="1:9">
      <c r="A97" s="2">
        <v>46296</v>
      </c>
      <c r="B97" t="s">
        <v>103</v>
      </c>
      <c r="C97">
        <v>311</v>
      </c>
      <c r="D97" s="2">
        <v>46053</v>
      </c>
      <c r="E97" s="2">
        <v>45963</v>
      </c>
      <c r="F97">
        <v>810</v>
      </c>
      <c r="G97">
        <v>456.54</v>
      </c>
      <c r="H97">
        <v>0.56362962962963</v>
      </c>
      <c r="I97" t="str">
        <f>_xlfn.XLOOKUP(B97,'补货建议-每月快照'!B:B,'补货建议-每月快照'!E:E)</f>
        <v>老品</v>
      </c>
    </row>
    <row r="98" spans="1:9">
      <c r="A98" s="2">
        <v>46235</v>
      </c>
      <c r="B98" t="s">
        <v>105</v>
      </c>
      <c r="C98">
        <v>189</v>
      </c>
      <c r="D98" s="2">
        <v>46100</v>
      </c>
      <c r="E98" s="2">
        <v>46010</v>
      </c>
      <c r="F98">
        <v>245</v>
      </c>
      <c r="G98">
        <v>153.5</v>
      </c>
      <c r="H98">
        <v>0.626530612244898</v>
      </c>
      <c r="I98" t="str">
        <f>_xlfn.XLOOKUP(B98,'补货建议-每月快照'!B:B,'补货建议-每月快照'!E:E)</f>
        <v>老品</v>
      </c>
    </row>
    <row r="99" spans="1:9">
      <c r="A99" s="2">
        <v>46266</v>
      </c>
      <c r="B99" t="s">
        <v>105</v>
      </c>
      <c r="C99">
        <v>190</v>
      </c>
      <c r="D99" s="2">
        <v>46100</v>
      </c>
      <c r="E99" s="2">
        <v>46010</v>
      </c>
      <c r="F99">
        <v>245</v>
      </c>
      <c r="G99">
        <v>153.5</v>
      </c>
      <c r="H99">
        <v>0.626530612244898</v>
      </c>
      <c r="I99" t="str">
        <f>_xlfn.XLOOKUP(B99,'补货建议-每月快照'!B:B,'补货建议-每月快照'!E:E)</f>
        <v>老品</v>
      </c>
    </row>
    <row r="100" spans="1:9">
      <c r="A100" s="2">
        <v>46296</v>
      </c>
      <c r="B100" t="s">
        <v>105</v>
      </c>
      <c r="C100">
        <v>183</v>
      </c>
      <c r="D100" s="2">
        <v>46100</v>
      </c>
      <c r="E100" s="2">
        <v>46010</v>
      </c>
      <c r="F100">
        <v>245</v>
      </c>
      <c r="G100">
        <v>153.5</v>
      </c>
      <c r="H100">
        <v>0.626530612244898</v>
      </c>
      <c r="I100" t="str">
        <f>_xlfn.XLOOKUP(B100,'补货建议-每月快照'!B:B,'补货建议-每月快照'!E:E)</f>
        <v>老品</v>
      </c>
    </row>
    <row r="101" spans="1:9">
      <c r="A101" s="2">
        <v>46235</v>
      </c>
      <c r="B101" t="s">
        <v>107</v>
      </c>
      <c r="C101">
        <v>180</v>
      </c>
      <c r="D101" s="2">
        <v>46035</v>
      </c>
      <c r="E101" s="2">
        <v>45945</v>
      </c>
      <c r="F101">
        <v>253</v>
      </c>
      <c r="G101">
        <v>785.4</v>
      </c>
      <c r="H101">
        <v>3.10434782608696</v>
      </c>
      <c r="I101" t="str">
        <f>_xlfn.XLOOKUP(B101,'补货建议-每月快照'!B:B,'补货建议-每月快照'!E:E)</f>
        <v>老品</v>
      </c>
    </row>
    <row r="102" spans="1:9">
      <c r="A102" s="2">
        <v>46266</v>
      </c>
      <c r="B102" t="s">
        <v>107</v>
      </c>
      <c r="C102">
        <v>161</v>
      </c>
      <c r="D102" s="2">
        <v>46035</v>
      </c>
      <c r="E102" s="2">
        <v>45945</v>
      </c>
      <c r="F102">
        <v>253</v>
      </c>
      <c r="G102">
        <v>785.4</v>
      </c>
      <c r="H102">
        <v>3.10434782608696</v>
      </c>
      <c r="I102" t="str">
        <f>_xlfn.XLOOKUP(B102,'补货建议-每月快照'!B:B,'补货建议-每月快照'!E:E)</f>
        <v>老品</v>
      </c>
    </row>
    <row r="103" spans="1:9">
      <c r="A103" s="2">
        <v>46296</v>
      </c>
      <c r="B103" t="s">
        <v>107</v>
      </c>
      <c r="C103">
        <v>147</v>
      </c>
      <c r="D103" s="2">
        <v>46035</v>
      </c>
      <c r="E103" s="2">
        <v>45945</v>
      </c>
      <c r="F103">
        <v>253</v>
      </c>
      <c r="G103">
        <v>785.4</v>
      </c>
      <c r="H103">
        <v>3.10434782608696</v>
      </c>
      <c r="I103" t="str">
        <f>_xlfn.XLOOKUP(B103,'补货建议-每月快照'!B:B,'补货建议-每月快照'!E:E)</f>
        <v>老品</v>
      </c>
    </row>
    <row r="104" spans="1:9">
      <c r="A104" s="2">
        <v>46235</v>
      </c>
      <c r="B104" t="s">
        <v>109</v>
      </c>
      <c r="C104">
        <v>115</v>
      </c>
      <c r="D104" s="2">
        <v>46018</v>
      </c>
      <c r="E104" s="2">
        <v>45928</v>
      </c>
      <c r="F104">
        <v>260</v>
      </c>
      <c r="G104">
        <v>301.99</v>
      </c>
      <c r="H104">
        <v>1.1615</v>
      </c>
      <c r="I104" t="str">
        <f>_xlfn.XLOOKUP(B104,'补货建议-每月快照'!B:B,'补货建议-每月快照'!E:E)</f>
        <v>老品</v>
      </c>
    </row>
    <row r="105" spans="1:9">
      <c r="A105" s="2">
        <v>46266</v>
      </c>
      <c r="B105" t="s">
        <v>109</v>
      </c>
      <c r="C105">
        <v>114</v>
      </c>
      <c r="D105" s="2">
        <v>46018</v>
      </c>
      <c r="E105" s="2">
        <v>45928</v>
      </c>
      <c r="F105">
        <v>260</v>
      </c>
      <c r="G105">
        <v>301.99</v>
      </c>
      <c r="H105">
        <v>1.1615</v>
      </c>
      <c r="I105" t="str">
        <f>_xlfn.XLOOKUP(B105,'补货建议-每月快照'!B:B,'补货建议-每月快照'!E:E)</f>
        <v>老品</v>
      </c>
    </row>
    <row r="106" spans="1:9">
      <c r="A106" s="2">
        <v>46296</v>
      </c>
      <c r="B106" t="s">
        <v>109</v>
      </c>
      <c r="C106">
        <v>112</v>
      </c>
      <c r="D106" s="2">
        <v>46018</v>
      </c>
      <c r="E106" s="2">
        <v>45928</v>
      </c>
      <c r="F106">
        <v>260</v>
      </c>
      <c r="G106">
        <v>301.99</v>
      </c>
      <c r="H106">
        <v>1.1615</v>
      </c>
      <c r="I106" t="str">
        <f>_xlfn.XLOOKUP(B106,'补货建议-每月快照'!B:B,'补货建议-每月快照'!E:E)</f>
        <v>老品</v>
      </c>
    </row>
    <row r="107" spans="1:9">
      <c r="A107" s="2">
        <v>46235</v>
      </c>
      <c r="B107" t="s">
        <v>111</v>
      </c>
      <c r="C107">
        <v>129</v>
      </c>
      <c r="D107" s="2">
        <v>46053</v>
      </c>
      <c r="E107" s="2">
        <v>45963</v>
      </c>
      <c r="F107">
        <v>295</v>
      </c>
      <c r="G107">
        <v>324.78</v>
      </c>
      <c r="H107">
        <v>1.10094915254237</v>
      </c>
      <c r="I107" t="str">
        <f>_xlfn.XLOOKUP(B107,'补货建议-每月快照'!B:B,'补货建议-每月快照'!E:E)</f>
        <v>老品</v>
      </c>
    </row>
    <row r="108" spans="1:9">
      <c r="A108" s="2">
        <v>46266</v>
      </c>
      <c r="B108" t="s">
        <v>111</v>
      </c>
      <c r="C108">
        <v>124</v>
      </c>
      <c r="D108" s="2">
        <v>46053</v>
      </c>
      <c r="E108" s="2">
        <v>45963</v>
      </c>
      <c r="F108">
        <v>295</v>
      </c>
      <c r="G108">
        <v>324.78</v>
      </c>
      <c r="H108">
        <v>1.10094915254237</v>
      </c>
      <c r="I108" t="str">
        <f>_xlfn.XLOOKUP(B108,'补货建议-每月快照'!B:B,'补货建议-每月快照'!E:E)</f>
        <v>老品</v>
      </c>
    </row>
    <row r="109" spans="1:9">
      <c r="A109" s="2">
        <v>46296</v>
      </c>
      <c r="B109" t="s">
        <v>111</v>
      </c>
      <c r="C109">
        <v>117</v>
      </c>
      <c r="D109" s="2">
        <v>46053</v>
      </c>
      <c r="E109" s="2">
        <v>45963</v>
      </c>
      <c r="F109">
        <v>295</v>
      </c>
      <c r="G109">
        <v>324.78</v>
      </c>
      <c r="H109">
        <v>1.10094915254237</v>
      </c>
      <c r="I109" t="str">
        <f>_xlfn.XLOOKUP(B109,'补货建议-每月快照'!B:B,'补货建议-每月快照'!E:E)</f>
        <v>老品</v>
      </c>
    </row>
    <row r="110" spans="1:9">
      <c r="A110" s="2">
        <v>46235</v>
      </c>
      <c r="B110" t="s">
        <v>113</v>
      </c>
      <c r="C110">
        <v>143</v>
      </c>
      <c r="D110" s="2">
        <v>46001</v>
      </c>
      <c r="E110" s="2">
        <v>45911</v>
      </c>
      <c r="F110">
        <v>30</v>
      </c>
      <c r="G110">
        <v>28.55</v>
      </c>
      <c r="H110">
        <v>0.951666666666667</v>
      </c>
      <c r="I110" t="str">
        <f>_xlfn.XLOOKUP(B110,'补货建议-每月快照'!B:B,'补货建议-每月快照'!E:E)</f>
        <v>老品</v>
      </c>
    </row>
    <row r="111" spans="1:9">
      <c r="A111" s="2">
        <v>46266</v>
      </c>
      <c r="B111" t="s">
        <v>113</v>
      </c>
      <c r="C111">
        <v>139</v>
      </c>
      <c r="D111" s="2">
        <v>46001</v>
      </c>
      <c r="E111" s="2">
        <v>45911</v>
      </c>
      <c r="F111">
        <v>30</v>
      </c>
      <c r="G111">
        <v>28.55</v>
      </c>
      <c r="H111">
        <v>0.951666666666667</v>
      </c>
      <c r="I111" t="str">
        <f>_xlfn.XLOOKUP(B111,'补货建议-每月快照'!B:B,'补货建议-每月快照'!E:E)</f>
        <v>老品</v>
      </c>
    </row>
    <row r="112" spans="1:9">
      <c r="A112" s="2">
        <v>46296</v>
      </c>
      <c r="B112" t="s">
        <v>113</v>
      </c>
      <c r="C112">
        <v>135</v>
      </c>
      <c r="D112" s="2">
        <v>46001</v>
      </c>
      <c r="E112" s="2">
        <v>45911</v>
      </c>
      <c r="F112">
        <v>30</v>
      </c>
      <c r="G112">
        <v>28.55</v>
      </c>
      <c r="H112">
        <v>0.951666666666667</v>
      </c>
      <c r="I112" t="str">
        <f>_xlfn.XLOOKUP(B112,'补货建议-每月快照'!B:B,'补货建议-每月快照'!E:E)</f>
        <v>老品</v>
      </c>
    </row>
    <row r="113" spans="1:9">
      <c r="A113" s="2">
        <v>46235</v>
      </c>
      <c r="B113" t="s">
        <v>115</v>
      </c>
      <c r="C113">
        <v>70</v>
      </c>
      <c r="D113" s="2">
        <v>46053</v>
      </c>
      <c r="E113" s="2">
        <v>45963</v>
      </c>
      <c r="F113">
        <v>240</v>
      </c>
      <c r="G113">
        <v>241.29</v>
      </c>
      <c r="H113">
        <v>1.005375</v>
      </c>
      <c r="I113" t="str">
        <f>_xlfn.XLOOKUP(B113,'补货建议-每月快照'!B:B,'补货建议-每月快照'!E:E)</f>
        <v>老品</v>
      </c>
    </row>
    <row r="114" spans="1:9">
      <c r="A114" s="2">
        <v>46266</v>
      </c>
      <c r="B114" t="s">
        <v>115</v>
      </c>
      <c r="C114">
        <v>56</v>
      </c>
      <c r="D114" s="2">
        <v>46053</v>
      </c>
      <c r="E114" s="2">
        <v>45963</v>
      </c>
      <c r="F114">
        <v>240</v>
      </c>
      <c r="G114">
        <v>241.29</v>
      </c>
      <c r="H114">
        <v>1.005375</v>
      </c>
      <c r="I114" t="str">
        <f>_xlfn.XLOOKUP(B114,'补货建议-每月快照'!B:B,'补货建议-每月快照'!E:E)</f>
        <v>老品</v>
      </c>
    </row>
    <row r="115" spans="1:9">
      <c r="A115" s="2">
        <v>46296</v>
      </c>
      <c r="B115" t="s">
        <v>115</v>
      </c>
      <c r="C115">
        <v>49</v>
      </c>
      <c r="D115" s="2">
        <v>46053</v>
      </c>
      <c r="E115" s="2">
        <v>45963</v>
      </c>
      <c r="F115">
        <v>240</v>
      </c>
      <c r="G115">
        <v>241.29</v>
      </c>
      <c r="H115">
        <v>1.005375</v>
      </c>
      <c r="I115" t="str">
        <f>_xlfn.XLOOKUP(B115,'补货建议-每月快照'!B:B,'补货建议-每月快照'!E:E)</f>
        <v>老品</v>
      </c>
    </row>
    <row r="116" spans="1:9">
      <c r="A116" s="2">
        <v>46235</v>
      </c>
      <c r="B116" t="s">
        <v>117</v>
      </c>
      <c r="C116">
        <v>24</v>
      </c>
      <c r="D116" s="2">
        <v>46061</v>
      </c>
      <c r="E116" s="2">
        <v>45971</v>
      </c>
      <c r="F116">
        <v>70</v>
      </c>
      <c r="G116">
        <v>79.56</v>
      </c>
      <c r="H116">
        <v>1.13657142857143</v>
      </c>
      <c r="I116" t="str">
        <f>_xlfn.XLOOKUP(B116,'补货建议-每月快照'!B:B,'补货建议-每月快照'!E:E)</f>
        <v>老品</v>
      </c>
    </row>
    <row r="117" spans="1:9">
      <c r="A117" s="2">
        <v>46266</v>
      </c>
      <c r="B117" t="s">
        <v>117</v>
      </c>
      <c r="C117">
        <v>136</v>
      </c>
      <c r="D117" s="2">
        <v>46061</v>
      </c>
      <c r="E117" s="2">
        <v>45971</v>
      </c>
      <c r="F117">
        <v>70</v>
      </c>
      <c r="G117">
        <v>79.56</v>
      </c>
      <c r="H117">
        <v>1.13657142857143</v>
      </c>
      <c r="I117" t="str">
        <f>_xlfn.XLOOKUP(B117,'补货建议-每月快照'!B:B,'补货建议-每月快照'!E:E)</f>
        <v>老品</v>
      </c>
    </row>
    <row r="118" spans="1:9">
      <c r="A118" s="2">
        <v>46296</v>
      </c>
      <c r="B118" t="s">
        <v>117</v>
      </c>
      <c r="C118">
        <v>131</v>
      </c>
      <c r="D118" s="2">
        <v>46061</v>
      </c>
      <c r="E118" s="2">
        <v>45971</v>
      </c>
      <c r="F118">
        <v>70</v>
      </c>
      <c r="G118">
        <v>79.56</v>
      </c>
      <c r="H118">
        <v>1.13657142857143</v>
      </c>
      <c r="I118" t="str">
        <f>_xlfn.XLOOKUP(B118,'补货建议-每月快照'!B:B,'补货建议-每月快照'!E:E)</f>
        <v>老品</v>
      </c>
    </row>
    <row r="119" spans="1:9">
      <c r="A119" s="2">
        <v>46235</v>
      </c>
      <c r="B119" t="s">
        <v>119</v>
      </c>
      <c r="C119">
        <v>139</v>
      </c>
      <c r="D119" s="2">
        <v>46043</v>
      </c>
      <c r="E119" s="2">
        <v>45953</v>
      </c>
      <c r="F119">
        <v>20</v>
      </c>
      <c r="G119">
        <v>27.57</v>
      </c>
      <c r="H119">
        <v>1.3785</v>
      </c>
      <c r="I119" t="str">
        <f>_xlfn.XLOOKUP(B119,'补货建议-每月快照'!B:B,'补货建议-每月快照'!E:E)</f>
        <v>老品</v>
      </c>
    </row>
    <row r="120" spans="1:9">
      <c r="A120" s="2">
        <v>46266</v>
      </c>
      <c r="B120" t="s">
        <v>119</v>
      </c>
      <c r="C120">
        <v>124</v>
      </c>
      <c r="D120" s="2">
        <v>46043</v>
      </c>
      <c r="E120" s="2">
        <v>45953</v>
      </c>
      <c r="F120">
        <v>20</v>
      </c>
      <c r="G120">
        <v>27.57</v>
      </c>
      <c r="H120">
        <v>1.3785</v>
      </c>
      <c r="I120" t="str">
        <f>_xlfn.XLOOKUP(B120,'补货建议-每月快照'!B:B,'补货建议-每月快照'!E:E)</f>
        <v>老品</v>
      </c>
    </row>
    <row r="121" spans="1:9">
      <c r="A121" s="2">
        <v>46296</v>
      </c>
      <c r="B121" t="s">
        <v>119</v>
      </c>
      <c r="C121">
        <v>110</v>
      </c>
      <c r="D121" s="2">
        <v>46043</v>
      </c>
      <c r="E121" s="2">
        <v>45953</v>
      </c>
      <c r="F121">
        <v>20</v>
      </c>
      <c r="G121">
        <v>27.57</v>
      </c>
      <c r="H121">
        <v>1.3785</v>
      </c>
      <c r="I121" t="str">
        <f>_xlfn.XLOOKUP(B121,'补货建议-每月快照'!B:B,'补货建议-每月快照'!E:E)</f>
        <v>老品</v>
      </c>
    </row>
    <row r="122" spans="1:9">
      <c r="A122" s="2">
        <v>46235</v>
      </c>
      <c r="B122" t="s">
        <v>121</v>
      </c>
      <c r="C122">
        <v>138</v>
      </c>
      <c r="D122" s="2">
        <v>46053</v>
      </c>
      <c r="E122" s="2">
        <v>45963</v>
      </c>
      <c r="F122">
        <v>60</v>
      </c>
      <c r="G122">
        <v>58.93</v>
      </c>
      <c r="H122">
        <v>0.982166666666667</v>
      </c>
      <c r="I122" t="str">
        <f>_xlfn.XLOOKUP(B122,'补货建议-每月快照'!B:B,'补货建议-每月快照'!E:E)</f>
        <v>老品</v>
      </c>
    </row>
    <row r="123" spans="1:9">
      <c r="A123" s="2">
        <v>46266</v>
      </c>
      <c r="B123" t="s">
        <v>121</v>
      </c>
      <c r="C123">
        <v>134</v>
      </c>
      <c r="D123" s="2">
        <v>46053</v>
      </c>
      <c r="E123" s="2">
        <v>45963</v>
      </c>
      <c r="F123">
        <v>60</v>
      </c>
      <c r="G123">
        <v>58.93</v>
      </c>
      <c r="H123">
        <v>0.982166666666667</v>
      </c>
      <c r="I123" t="str">
        <f>_xlfn.XLOOKUP(B123,'补货建议-每月快照'!B:B,'补货建议-每月快照'!E:E)</f>
        <v>老品</v>
      </c>
    </row>
    <row r="124" spans="1:9">
      <c r="A124" s="2">
        <v>46296</v>
      </c>
      <c r="B124" t="s">
        <v>121</v>
      </c>
      <c r="C124">
        <v>131</v>
      </c>
      <c r="D124" s="2">
        <v>46053</v>
      </c>
      <c r="E124" s="2">
        <v>45963</v>
      </c>
      <c r="F124">
        <v>60</v>
      </c>
      <c r="G124">
        <v>58.93</v>
      </c>
      <c r="H124">
        <v>0.982166666666667</v>
      </c>
      <c r="I124" t="str">
        <f>_xlfn.XLOOKUP(B124,'补货建议-每月快照'!B:B,'补货建议-每月快照'!E:E)</f>
        <v>老品</v>
      </c>
    </row>
    <row r="125" spans="1:9">
      <c r="A125" s="2">
        <v>46235</v>
      </c>
      <c r="B125" t="s">
        <v>123</v>
      </c>
      <c r="C125">
        <v>178</v>
      </c>
      <c r="D125" s="2">
        <v>46041</v>
      </c>
      <c r="E125" s="2">
        <v>45951</v>
      </c>
      <c r="F125">
        <v>390</v>
      </c>
      <c r="G125">
        <v>297.7</v>
      </c>
      <c r="H125">
        <v>0.763333333333334</v>
      </c>
      <c r="I125" t="str">
        <f>_xlfn.XLOOKUP(B125,'补货建议-每月快照'!B:B,'补货建议-每月快照'!E:E)</f>
        <v>老品</v>
      </c>
    </row>
    <row r="126" spans="1:9">
      <c r="A126" s="2">
        <v>46266</v>
      </c>
      <c r="B126" t="s">
        <v>123</v>
      </c>
      <c r="C126">
        <v>130</v>
      </c>
      <c r="D126" s="2">
        <v>46041</v>
      </c>
      <c r="E126" s="2">
        <v>45951</v>
      </c>
      <c r="F126">
        <v>390</v>
      </c>
      <c r="G126">
        <v>297.7</v>
      </c>
      <c r="H126">
        <v>0.763333333333334</v>
      </c>
      <c r="I126" t="str">
        <f>_xlfn.XLOOKUP(B126,'补货建议-每月快照'!B:B,'补货建议-每月快照'!E:E)</f>
        <v>老品</v>
      </c>
    </row>
    <row r="127" spans="1:9">
      <c r="A127" s="2">
        <v>46296</v>
      </c>
      <c r="B127" t="s">
        <v>123</v>
      </c>
      <c r="C127">
        <v>152</v>
      </c>
      <c r="D127" s="2">
        <v>46041</v>
      </c>
      <c r="E127" s="2">
        <v>45951</v>
      </c>
      <c r="F127">
        <v>390</v>
      </c>
      <c r="G127">
        <v>297.7</v>
      </c>
      <c r="H127">
        <v>0.763333333333334</v>
      </c>
      <c r="I127" t="str">
        <f>_xlfn.XLOOKUP(B127,'补货建议-每月快照'!B:B,'补货建议-每月快照'!E:E)</f>
        <v>老品</v>
      </c>
    </row>
    <row r="128" spans="1:9">
      <c r="A128" s="2">
        <v>46235</v>
      </c>
      <c r="B128" t="s">
        <v>125</v>
      </c>
      <c r="C128">
        <v>133</v>
      </c>
      <c r="D128" s="2">
        <v>46053</v>
      </c>
      <c r="E128" s="2">
        <v>45963</v>
      </c>
      <c r="F128">
        <v>270</v>
      </c>
      <c r="G128">
        <v>316.4</v>
      </c>
      <c r="H128">
        <v>1.17185185185185</v>
      </c>
      <c r="I128" t="str">
        <f>_xlfn.XLOOKUP(B128,'补货建议-每月快照'!B:B,'补货建议-每月快照'!E:E)</f>
        <v>老品</v>
      </c>
    </row>
    <row r="129" spans="1:9">
      <c r="A129" s="2">
        <v>46266</v>
      </c>
      <c r="B129" t="s">
        <v>125</v>
      </c>
      <c r="C129">
        <v>74</v>
      </c>
      <c r="D129" s="2">
        <v>46053</v>
      </c>
      <c r="E129" s="2">
        <v>45963</v>
      </c>
      <c r="F129">
        <v>270</v>
      </c>
      <c r="G129">
        <v>316.4</v>
      </c>
      <c r="H129">
        <v>1.17185185185185</v>
      </c>
      <c r="I129" t="str">
        <f>_xlfn.XLOOKUP(B129,'补货建议-每月快照'!B:B,'补货建议-每月快照'!E:E)</f>
        <v>老品</v>
      </c>
    </row>
    <row r="130" spans="1:9">
      <c r="A130" s="2">
        <v>46296</v>
      </c>
      <c r="B130" t="s">
        <v>125</v>
      </c>
      <c r="C130">
        <v>111</v>
      </c>
      <c r="D130" s="2">
        <v>46053</v>
      </c>
      <c r="E130" s="2">
        <v>45963</v>
      </c>
      <c r="F130">
        <v>270</v>
      </c>
      <c r="G130">
        <v>316.4</v>
      </c>
      <c r="H130">
        <v>1.17185185185185</v>
      </c>
      <c r="I130" t="str">
        <f>_xlfn.XLOOKUP(B130,'补货建议-每月快照'!B:B,'补货建议-每月快照'!E:E)</f>
        <v>老品</v>
      </c>
    </row>
    <row r="131" spans="1:9">
      <c r="A131" s="2">
        <v>46235</v>
      </c>
      <c r="B131" t="s">
        <v>127</v>
      </c>
      <c r="C131">
        <v>197</v>
      </c>
      <c r="D131" s="2">
        <v>46043</v>
      </c>
      <c r="E131" s="2">
        <v>45953</v>
      </c>
      <c r="F131">
        <v>490</v>
      </c>
      <c r="G131">
        <v>337.62</v>
      </c>
      <c r="H131">
        <v>0.689020408163265</v>
      </c>
      <c r="I131" t="str">
        <f>_xlfn.XLOOKUP(B131,'补货建议-每月快照'!B:B,'补货建议-每月快照'!E:E)</f>
        <v>老品</v>
      </c>
    </row>
    <row r="132" spans="1:9">
      <c r="A132" s="2">
        <v>46266</v>
      </c>
      <c r="B132" t="s">
        <v>127</v>
      </c>
      <c r="C132">
        <v>178</v>
      </c>
      <c r="D132" s="2">
        <v>46043</v>
      </c>
      <c r="E132" s="2">
        <v>45953</v>
      </c>
      <c r="F132">
        <v>490</v>
      </c>
      <c r="G132">
        <v>337.62</v>
      </c>
      <c r="H132">
        <v>0.689020408163265</v>
      </c>
      <c r="I132" t="str">
        <f>_xlfn.XLOOKUP(B132,'补货建议-每月快照'!B:B,'补货建议-每月快照'!E:E)</f>
        <v>老品</v>
      </c>
    </row>
    <row r="133" spans="1:9">
      <c r="A133" s="2">
        <v>46296</v>
      </c>
      <c r="B133" t="s">
        <v>127</v>
      </c>
      <c r="C133">
        <v>164</v>
      </c>
      <c r="D133" s="2">
        <v>46043</v>
      </c>
      <c r="E133" s="2">
        <v>45953</v>
      </c>
      <c r="F133">
        <v>490</v>
      </c>
      <c r="G133">
        <v>337.62</v>
      </c>
      <c r="H133">
        <v>0.689020408163265</v>
      </c>
      <c r="I133" t="str">
        <f>_xlfn.XLOOKUP(B133,'补货建议-每月快照'!B:B,'补货建议-每月快照'!E:E)</f>
        <v>老品</v>
      </c>
    </row>
    <row r="134" spans="1:9">
      <c r="A134" s="2">
        <v>46235</v>
      </c>
      <c r="B134" t="s">
        <v>129</v>
      </c>
      <c r="C134">
        <v>47</v>
      </c>
      <c r="D134" s="2">
        <v>46065</v>
      </c>
      <c r="E134" s="2">
        <v>45975</v>
      </c>
      <c r="F134">
        <v>225</v>
      </c>
      <c r="G134">
        <v>717.93</v>
      </c>
      <c r="H134">
        <v>3.1908</v>
      </c>
      <c r="I134" t="str">
        <f>_xlfn.XLOOKUP(B134,'补货建议-每月快照'!B:B,'补货建议-每月快照'!E:E)</f>
        <v>老品</v>
      </c>
    </row>
    <row r="135" spans="1:9">
      <c r="A135" s="2">
        <v>46266</v>
      </c>
      <c r="B135" t="s">
        <v>129</v>
      </c>
      <c r="C135">
        <v>48</v>
      </c>
      <c r="D135" s="2">
        <v>46065</v>
      </c>
      <c r="E135" s="2">
        <v>45975</v>
      </c>
      <c r="F135">
        <v>225</v>
      </c>
      <c r="G135">
        <v>717.93</v>
      </c>
      <c r="H135">
        <v>3.1908</v>
      </c>
      <c r="I135" t="str">
        <f>_xlfn.XLOOKUP(B135,'补货建议-每月快照'!B:B,'补货建议-每月快照'!E:E)</f>
        <v>老品</v>
      </c>
    </row>
    <row r="136" spans="1:9">
      <c r="A136" s="2">
        <v>46296</v>
      </c>
      <c r="B136" t="s">
        <v>129</v>
      </c>
      <c r="C136">
        <v>46</v>
      </c>
      <c r="D136" s="2">
        <v>46065</v>
      </c>
      <c r="E136" s="2">
        <v>45975</v>
      </c>
      <c r="F136">
        <v>225</v>
      </c>
      <c r="G136">
        <v>717.93</v>
      </c>
      <c r="H136">
        <v>3.1908</v>
      </c>
      <c r="I136" t="str">
        <f>_xlfn.XLOOKUP(B136,'补货建议-每月快照'!B:B,'补货建议-每月快照'!E:E)</f>
        <v>老品</v>
      </c>
    </row>
    <row r="137" spans="1:9">
      <c r="A137" s="2">
        <v>46235</v>
      </c>
      <c r="B137" t="s">
        <v>131</v>
      </c>
      <c r="C137">
        <v>163</v>
      </c>
      <c r="D137" s="2">
        <v>46088</v>
      </c>
      <c r="E137" s="2">
        <v>45998</v>
      </c>
      <c r="F137">
        <v>250</v>
      </c>
      <c r="G137">
        <v>190.19</v>
      </c>
      <c r="H137">
        <v>0.76076</v>
      </c>
      <c r="I137" t="str">
        <f>_xlfn.XLOOKUP(B137,'补货建议-每月快照'!B:B,'补货建议-每月快照'!E:E)</f>
        <v>老品</v>
      </c>
    </row>
    <row r="138" spans="1:9">
      <c r="A138" s="2">
        <v>46266</v>
      </c>
      <c r="B138" t="s">
        <v>131</v>
      </c>
      <c r="C138">
        <v>123</v>
      </c>
      <c r="D138" s="2">
        <v>46088</v>
      </c>
      <c r="E138" s="2">
        <v>45998</v>
      </c>
      <c r="F138">
        <v>250</v>
      </c>
      <c r="G138">
        <v>190.19</v>
      </c>
      <c r="H138">
        <v>0.76076</v>
      </c>
      <c r="I138" t="str">
        <f>_xlfn.XLOOKUP(B138,'补货建议-每月快照'!B:B,'补货建议-每月快照'!E:E)</f>
        <v>老品</v>
      </c>
    </row>
    <row r="139" spans="1:9">
      <c r="A139" s="2">
        <v>46296</v>
      </c>
      <c r="B139" t="s">
        <v>131</v>
      </c>
      <c r="C139">
        <v>192</v>
      </c>
      <c r="D139" s="2">
        <v>46088</v>
      </c>
      <c r="E139" s="2">
        <v>45998</v>
      </c>
      <c r="F139">
        <v>250</v>
      </c>
      <c r="G139">
        <v>190.19</v>
      </c>
      <c r="H139">
        <v>0.76076</v>
      </c>
      <c r="I139" t="str">
        <f>_xlfn.XLOOKUP(B139,'补货建议-每月快照'!B:B,'补货建议-每月快照'!E:E)</f>
        <v>老品</v>
      </c>
    </row>
    <row r="140" spans="1:9">
      <c r="A140" s="2">
        <v>46235</v>
      </c>
      <c r="B140" t="s">
        <v>133</v>
      </c>
      <c r="C140">
        <v>0</v>
      </c>
      <c r="D140" s="2">
        <v>46061</v>
      </c>
      <c r="E140" s="2">
        <v>45971</v>
      </c>
      <c r="F140">
        <v>50</v>
      </c>
      <c r="G140">
        <v>4.35</v>
      </c>
      <c r="H140">
        <v>0</v>
      </c>
      <c r="I140" t="str">
        <f>_xlfn.XLOOKUP(B140,'补货建议-每月快照'!B:B,'补货建议-每月快照'!E:E)</f>
        <v>老品</v>
      </c>
    </row>
    <row r="141" spans="1:9">
      <c r="A141" s="2">
        <v>46266</v>
      </c>
      <c r="B141" t="s">
        <v>133</v>
      </c>
      <c r="C141">
        <v>0</v>
      </c>
      <c r="D141" s="2">
        <v>46061</v>
      </c>
      <c r="E141" s="2">
        <v>45971</v>
      </c>
      <c r="F141">
        <v>50</v>
      </c>
      <c r="G141">
        <v>4.35</v>
      </c>
      <c r="H141">
        <v>0</v>
      </c>
      <c r="I141" t="str">
        <f>_xlfn.XLOOKUP(B141,'补货建议-每月快照'!B:B,'补货建议-每月快照'!E:E)</f>
        <v>老品</v>
      </c>
    </row>
    <row r="142" spans="1:9">
      <c r="A142" s="2">
        <v>46296</v>
      </c>
      <c r="B142" t="s">
        <v>133</v>
      </c>
      <c r="C142">
        <v>0</v>
      </c>
      <c r="D142" s="2">
        <v>46061</v>
      </c>
      <c r="E142" s="2">
        <v>45971</v>
      </c>
      <c r="F142">
        <v>50</v>
      </c>
      <c r="G142">
        <v>4.35</v>
      </c>
      <c r="H142">
        <v>0</v>
      </c>
      <c r="I142" t="str">
        <f>_xlfn.XLOOKUP(B142,'补货建议-每月快照'!B:B,'补货建议-每月快照'!E:E)</f>
        <v>老品</v>
      </c>
    </row>
    <row r="143" spans="1:9">
      <c r="A143" s="2">
        <v>46235</v>
      </c>
      <c r="B143" t="s">
        <v>136</v>
      </c>
      <c r="C143">
        <v>0</v>
      </c>
      <c r="D143" s="2">
        <v>46061</v>
      </c>
      <c r="E143" s="2">
        <v>45971</v>
      </c>
      <c r="F143">
        <v>35</v>
      </c>
      <c r="G143">
        <v>43.69</v>
      </c>
      <c r="H143">
        <v>0</v>
      </c>
      <c r="I143" t="str">
        <f>_xlfn.XLOOKUP(B143,'补货建议-每月快照'!B:B,'补货建议-每月快照'!E:E)</f>
        <v>老品</v>
      </c>
    </row>
    <row r="144" spans="1:9">
      <c r="A144" s="2">
        <v>46266</v>
      </c>
      <c r="B144" t="s">
        <v>136</v>
      </c>
      <c r="C144">
        <v>0</v>
      </c>
      <c r="D144" s="2">
        <v>46061</v>
      </c>
      <c r="E144" s="2">
        <v>45971</v>
      </c>
      <c r="F144">
        <v>35</v>
      </c>
      <c r="G144">
        <v>43.69</v>
      </c>
      <c r="H144">
        <v>0</v>
      </c>
      <c r="I144" t="str">
        <f>_xlfn.XLOOKUP(B144,'补货建议-每月快照'!B:B,'补货建议-每月快照'!E:E)</f>
        <v>老品</v>
      </c>
    </row>
    <row r="145" spans="1:9">
      <c r="A145" s="2">
        <v>46296</v>
      </c>
      <c r="B145" t="s">
        <v>136</v>
      </c>
      <c r="C145">
        <v>0</v>
      </c>
      <c r="D145" s="2">
        <v>46061</v>
      </c>
      <c r="E145" s="2">
        <v>45971</v>
      </c>
      <c r="F145">
        <v>35</v>
      </c>
      <c r="G145">
        <v>43.69</v>
      </c>
      <c r="H145">
        <v>0</v>
      </c>
      <c r="I145" t="str">
        <f>_xlfn.XLOOKUP(B145,'补货建议-每月快照'!B:B,'补货建议-每月快照'!E:E)</f>
        <v>老品</v>
      </c>
    </row>
    <row r="146" spans="1:9">
      <c r="A146" s="2">
        <v>46235</v>
      </c>
      <c r="B146" t="s">
        <v>139</v>
      </c>
      <c r="C146">
        <v>0</v>
      </c>
      <c r="D146" s="2" t="s">
        <v>4881</v>
      </c>
      <c r="E146" s="2" t="e">
        <v>#VALUE!</v>
      </c>
      <c r="F146">
        <v>0</v>
      </c>
      <c r="G146">
        <v>0</v>
      </c>
      <c r="H146">
        <v>0</v>
      </c>
      <c r="I146" t="str">
        <f>_xlfn.XLOOKUP(B146,'补货建议-每月快照'!B:B,'补货建议-每月快照'!E:E)</f>
        <v>老品</v>
      </c>
    </row>
    <row r="147" spans="1:9">
      <c r="A147" s="2">
        <v>46266</v>
      </c>
      <c r="B147" t="s">
        <v>139</v>
      </c>
      <c r="C147">
        <v>0</v>
      </c>
      <c r="D147" s="2" t="s">
        <v>4881</v>
      </c>
      <c r="E147" s="2" t="e">
        <v>#VALUE!</v>
      </c>
      <c r="F147">
        <v>0</v>
      </c>
      <c r="G147">
        <v>0</v>
      </c>
      <c r="H147">
        <v>0</v>
      </c>
      <c r="I147" t="str">
        <f>_xlfn.XLOOKUP(B147,'补货建议-每月快照'!B:B,'补货建议-每月快照'!E:E)</f>
        <v>老品</v>
      </c>
    </row>
    <row r="148" spans="1:9">
      <c r="A148" s="2">
        <v>46296</v>
      </c>
      <c r="B148" t="s">
        <v>139</v>
      </c>
      <c r="C148">
        <v>0</v>
      </c>
      <c r="D148" s="2" t="s">
        <v>4881</v>
      </c>
      <c r="E148" s="2" t="e">
        <v>#VALUE!</v>
      </c>
      <c r="F148">
        <v>0</v>
      </c>
      <c r="G148">
        <v>0</v>
      </c>
      <c r="H148">
        <v>0</v>
      </c>
      <c r="I148" t="str">
        <f>_xlfn.XLOOKUP(B148,'补货建议-每月快照'!B:B,'补货建议-每月快照'!E:E)</f>
        <v>老品</v>
      </c>
    </row>
    <row r="149" spans="1:9">
      <c r="A149" s="2">
        <v>46235</v>
      </c>
      <c r="B149" t="s">
        <v>141</v>
      </c>
      <c r="C149">
        <v>209</v>
      </c>
      <c r="D149" s="2">
        <v>46043</v>
      </c>
      <c r="E149" s="2">
        <v>45953</v>
      </c>
      <c r="F149">
        <v>130</v>
      </c>
      <c r="G149">
        <v>97.48</v>
      </c>
      <c r="H149">
        <v>0.749846153846154</v>
      </c>
      <c r="I149" t="str">
        <f>_xlfn.XLOOKUP(B149,'补货建议-每月快照'!B:B,'补货建议-每月快照'!E:E)</f>
        <v>老品</v>
      </c>
    </row>
    <row r="150" spans="1:9">
      <c r="A150" s="2">
        <v>46266</v>
      </c>
      <c r="B150" t="s">
        <v>141</v>
      </c>
      <c r="C150">
        <v>264</v>
      </c>
      <c r="D150" s="2">
        <v>46043</v>
      </c>
      <c r="E150" s="2">
        <v>45953</v>
      </c>
      <c r="F150">
        <v>130</v>
      </c>
      <c r="G150">
        <v>97.48</v>
      </c>
      <c r="H150">
        <v>0.749846153846154</v>
      </c>
      <c r="I150" t="str">
        <f>_xlfn.XLOOKUP(B150,'补货建议-每月快照'!B:B,'补货建议-每月快照'!E:E)</f>
        <v>老品</v>
      </c>
    </row>
    <row r="151" spans="1:9">
      <c r="A151" s="2">
        <v>46296</v>
      </c>
      <c r="B151" t="s">
        <v>141</v>
      </c>
      <c r="C151">
        <v>232</v>
      </c>
      <c r="D151" s="2">
        <v>46043</v>
      </c>
      <c r="E151" s="2">
        <v>45953</v>
      </c>
      <c r="F151">
        <v>130</v>
      </c>
      <c r="G151">
        <v>97.48</v>
      </c>
      <c r="H151">
        <v>0.749846153846154</v>
      </c>
      <c r="I151" t="str">
        <f>_xlfn.XLOOKUP(B151,'补货建议-每月快照'!B:B,'补货建议-每月快照'!E:E)</f>
        <v>老品</v>
      </c>
    </row>
    <row r="152" spans="1:9">
      <c r="A152" s="2">
        <v>46235</v>
      </c>
      <c r="B152" t="s">
        <v>143</v>
      </c>
      <c r="C152">
        <v>311</v>
      </c>
      <c r="D152" s="2">
        <v>46039</v>
      </c>
      <c r="E152" s="2">
        <v>45949</v>
      </c>
      <c r="F152">
        <v>450</v>
      </c>
      <c r="G152">
        <v>238.77</v>
      </c>
      <c r="H152">
        <v>0.5306</v>
      </c>
      <c r="I152" t="str">
        <f>_xlfn.XLOOKUP(B152,'补货建议-每月快照'!B:B,'补货建议-每月快照'!E:E)</f>
        <v>老品</v>
      </c>
    </row>
    <row r="153" spans="1:9">
      <c r="A153" s="2">
        <v>46266</v>
      </c>
      <c r="B153" t="s">
        <v>143</v>
      </c>
      <c r="C153">
        <v>326</v>
      </c>
      <c r="D153" s="2">
        <v>46039</v>
      </c>
      <c r="E153" s="2">
        <v>45949</v>
      </c>
      <c r="F153">
        <v>450</v>
      </c>
      <c r="G153">
        <v>238.77</v>
      </c>
      <c r="H153">
        <v>0.5306</v>
      </c>
      <c r="I153" t="str">
        <f>_xlfn.XLOOKUP(B153,'补货建议-每月快照'!B:B,'补货建议-每月快照'!E:E)</f>
        <v>老品</v>
      </c>
    </row>
    <row r="154" spans="1:9">
      <c r="A154" s="2">
        <v>46296</v>
      </c>
      <c r="B154" t="s">
        <v>143</v>
      </c>
      <c r="C154">
        <v>331</v>
      </c>
      <c r="D154" s="2">
        <v>46039</v>
      </c>
      <c r="E154" s="2">
        <v>45949</v>
      </c>
      <c r="F154">
        <v>450</v>
      </c>
      <c r="G154">
        <v>238.77</v>
      </c>
      <c r="H154">
        <v>0.5306</v>
      </c>
      <c r="I154" t="str">
        <f>_xlfn.XLOOKUP(B154,'补货建议-每月快照'!B:B,'补货建议-每月快照'!E:E)</f>
        <v>老品</v>
      </c>
    </row>
    <row r="155" spans="1:9">
      <c r="A155" s="2">
        <v>46235</v>
      </c>
      <c r="B155" t="s">
        <v>145</v>
      </c>
      <c r="C155">
        <v>610</v>
      </c>
      <c r="D155" s="2">
        <v>46063</v>
      </c>
      <c r="E155" s="2">
        <v>45973</v>
      </c>
      <c r="F155">
        <v>1230</v>
      </c>
      <c r="G155">
        <v>806.66</v>
      </c>
      <c r="H155">
        <v>0.655821138211382</v>
      </c>
      <c r="I155" t="str">
        <f>_xlfn.XLOOKUP(B155,'补货建议-每月快照'!B:B,'补货建议-每月快照'!E:E)</f>
        <v>老品</v>
      </c>
    </row>
    <row r="156" spans="1:9">
      <c r="A156" s="2">
        <v>46266</v>
      </c>
      <c r="B156" t="s">
        <v>145</v>
      </c>
      <c r="C156">
        <v>484</v>
      </c>
      <c r="D156" s="2">
        <v>46063</v>
      </c>
      <c r="E156" s="2">
        <v>45973</v>
      </c>
      <c r="F156">
        <v>1230</v>
      </c>
      <c r="G156">
        <v>806.66</v>
      </c>
      <c r="H156">
        <v>0.655821138211382</v>
      </c>
      <c r="I156" t="str">
        <f>_xlfn.XLOOKUP(B156,'补货建议-每月快照'!B:B,'补货建议-每月快照'!E:E)</f>
        <v>老品</v>
      </c>
    </row>
    <row r="157" spans="1:9">
      <c r="A157" s="2">
        <v>46296</v>
      </c>
      <c r="B157" t="s">
        <v>145</v>
      </c>
      <c r="C157">
        <v>775</v>
      </c>
      <c r="D157" s="2">
        <v>46063</v>
      </c>
      <c r="E157" s="2">
        <v>45973</v>
      </c>
      <c r="F157">
        <v>1230</v>
      </c>
      <c r="G157">
        <v>806.66</v>
      </c>
      <c r="H157">
        <v>0.655821138211382</v>
      </c>
      <c r="I157" t="str">
        <f>_xlfn.XLOOKUP(B157,'补货建议-每月快照'!B:B,'补货建议-每月快照'!E:E)</f>
        <v>老品</v>
      </c>
    </row>
    <row r="158" spans="1:9">
      <c r="A158" s="2">
        <v>46235</v>
      </c>
      <c r="B158" t="s">
        <v>147</v>
      </c>
      <c r="C158">
        <v>727</v>
      </c>
      <c r="D158" s="2">
        <v>46053</v>
      </c>
      <c r="E158" s="2">
        <v>45963</v>
      </c>
      <c r="F158">
        <v>880</v>
      </c>
      <c r="G158">
        <v>541.28</v>
      </c>
      <c r="H158">
        <v>0.615090909090909</v>
      </c>
      <c r="I158" t="str">
        <f>_xlfn.XLOOKUP(B158,'补货建议-每月快照'!B:B,'补货建议-每月快照'!E:E)</f>
        <v>老品</v>
      </c>
    </row>
    <row r="159" spans="1:9">
      <c r="A159" s="2">
        <v>46266</v>
      </c>
      <c r="B159" t="s">
        <v>147</v>
      </c>
      <c r="C159">
        <v>609</v>
      </c>
      <c r="D159" s="2">
        <v>46053</v>
      </c>
      <c r="E159" s="2">
        <v>45963</v>
      </c>
      <c r="F159">
        <v>880</v>
      </c>
      <c r="G159">
        <v>541.28</v>
      </c>
      <c r="H159">
        <v>0.615090909090909</v>
      </c>
      <c r="I159" t="str">
        <f>_xlfn.XLOOKUP(B159,'补货建议-每月快照'!B:B,'补货建议-每月快照'!E:E)</f>
        <v>老品</v>
      </c>
    </row>
    <row r="160" spans="1:9">
      <c r="A160" s="2">
        <v>46296</v>
      </c>
      <c r="B160" t="s">
        <v>147</v>
      </c>
      <c r="C160">
        <v>555</v>
      </c>
      <c r="D160" s="2">
        <v>46053</v>
      </c>
      <c r="E160" s="2">
        <v>45963</v>
      </c>
      <c r="F160">
        <v>880</v>
      </c>
      <c r="G160">
        <v>541.28</v>
      </c>
      <c r="H160">
        <v>0.615090909090909</v>
      </c>
      <c r="I160" t="str">
        <f>_xlfn.XLOOKUP(B160,'补货建议-每月快照'!B:B,'补货建议-每月快照'!E:E)</f>
        <v>老品</v>
      </c>
    </row>
    <row r="161" spans="1:9">
      <c r="A161" s="2">
        <v>46235</v>
      </c>
      <c r="B161" t="s">
        <v>149</v>
      </c>
      <c r="C161">
        <v>432</v>
      </c>
      <c r="D161" s="2">
        <v>46018</v>
      </c>
      <c r="E161" s="2">
        <v>45928</v>
      </c>
      <c r="F161">
        <v>940</v>
      </c>
      <c r="G161">
        <v>577.76</v>
      </c>
      <c r="H161">
        <v>0.61463829787234</v>
      </c>
      <c r="I161" t="str">
        <f>_xlfn.XLOOKUP(B161,'补货建议-每月快照'!B:B,'补货建议-每月快照'!E:E)</f>
        <v>老品</v>
      </c>
    </row>
    <row r="162" spans="1:9">
      <c r="A162" s="2">
        <v>46266</v>
      </c>
      <c r="B162" t="s">
        <v>149</v>
      </c>
      <c r="C162">
        <v>341</v>
      </c>
      <c r="D162" s="2">
        <v>46018</v>
      </c>
      <c r="E162" s="2">
        <v>45928</v>
      </c>
      <c r="F162">
        <v>940</v>
      </c>
      <c r="G162">
        <v>577.76</v>
      </c>
      <c r="H162">
        <v>0.61463829787234</v>
      </c>
      <c r="I162" t="str">
        <f>_xlfn.XLOOKUP(B162,'补货建议-每月快照'!B:B,'补货建议-每月快照'!E:E)</f>
        <v>老品</v>
      </c>
    </row>
    <row r="163" spans="1:9">
      <c r="A163" s="2">
        <v>46296</v>
      </c>
      <c r="B163" t="s">
        <v>149</v>
      </c>
      <c r="C163">
        <v>274</v>
      </c>
      <c r="D163" s="2">
        <v>46018</v>
      </c>
      <c r="E163" s="2">
        <v>45928</v>
      </c>
      <c r="F163">
        <v>940</v>
      </c>
      <c r="G163">
        <v>577.76</v>
      </c>
      <c r="H163">
        <v>0.61463829787234</v>
      </c>
      <c r="I163" t="str">
        <f>_xlfn.XLOOKUP(B163,'补货建议-每月快照'!B:B,'补货建议-每月快照'!E:E)</f>
        <v>老品</v>
      </c>
    </row>
    <row r="164" spans="1:9">
      <c r="A164" s="2">
        <v>46235</v>
      </c>
      <c r="B164" t="s">
        <v>151</v>
      </c>
      <c r="C164">
        <v>215</v>
      </c>
      <c r="D164" s="2">
        <v>46081</v>
      </c>
      <c r="E164" s="2">
        <v>45991</v>
      </c>
      <c r="F164">
        <v>500</v>
      </c>
      <c r="G164">
        <v>272.64</v>
      </c>
      <c r="H164">
        <v>0.54528</v>
      </c>
      <c r="I164" t="str">
        <f>_xlfn.XLOOKUP(B164,'补货建议-每月快照'!B:B,'补货建议-每月快照'!E:E)</f>
        <v>老品</v>
      </c>
    </row>
    <row r="165" spans="1:9">
      <c r="A165" s="2">
        <v>46266</v>
      </c>
      <c r="B165" t="s">
        <v>151</v>
      </c>
      <c r="C165">
        <v>183</v>
      </c>
      <c r="D165" s="2">
        <v>46081</v>
      </c>
      <c r="E165" s="2">
        <v>45991</v>
      </c>
      <c r="F165">
        <v>500</v>
      </c>
      <c r="G165">
        <v>272.64</v>
      </c>
      <c r="H165">
        <v>0.54528</v>
      </c>
      <c r="I165" t="str">
        <f>_xlfn.XLOOKUP(B165,'补货建议-每月快照'!B:B,'补货建议-每月快照'!E:E)</f>
        <v>老品</v>
      </c>
    </row>
    <row r="166" spans="1:9">
      <c r="A166" s="2">
        <v>46296</v>
      </c>
      <c r="B166" t="s">
        <v>151</v>
      </c>
      <c r="C166">
        <v>160</v>
      </c>
      <c r="D166" s="2">
        <v>46081</v>
      </c>
      <c r="E166" s="2">
        <v>45991</v>
      </c>
      <c r="F166">
        <v>500</v>
      </c>
      <c r="G166">
        <v>272.64</v>
      </c>
      <c r="H166">
        <v>0.54528</v>
      </c>
      <c r="I166" t="str">
        <f>_xlfn.XLOOKUP(B166,'补货建议-每月快照'!B:B,'补货建议-每月快照'!E:E)</f>
        <v>老品</v>
      </c>
    </row>
    <row r="167" spans="1:9">
      <c r="A167" s="2">
        <v>46235</v>
      </c>
      <c r="B167" t="s">
        <v>153</v>
      </c>
      <c r="C167">
        <v>0</v>
      </c>
      <c r="D167" s="2">
        <v>45892</v>
      </c>
      <c r="E167" s="2">
        <v>45802</v>
      </c>
      <c r="F167">
        <v>75</v>
      </c>
      <c r="G167">
        <v>29.33</v>
      </c>
      <c r="H167">
        <v>0</v>
      </c>
      <c r="I167" t="str">
        <f>_xlfn.XLOOKUP(B167,'补货建议-每月快照'!B:B,'补货建议-每月快照'!E:E)</f>
        <v>老品</v>
      </c>
    </row>
    <row r="168" spans="1:9">
      <c r="A168" s="2">
        <v>46266</v>
      </c>
      <c r="B168" t="s">
        <v>153</v>
      </c>
      <c r="C168">
        <v>0</v>
      </c>
      <c r="D168" s="2">
        <v>45892</v>
      </c>
      <c r="E168" s="2">
        <v>45802</v>
      </c>
      <c r="F168">
        <v>75</v>
      </c>
      <c r="G168">
        <v>29.33</v>
      </c>
      <c r="H168">
        <v>0</v>
      </c>
      <c r="I168" t="str">
        <f>_xlfn.XLOOKUP(B168,'补货建议-每月快照'!B:B,'补货建议-每月快照'!E:E)</f>
        <v>老品</v>
      </c>
    </row>
    <row r="169" spans="1:9">
      <c r="A169" s="2">
        <v>46296</v>
      </c>
      <c r="B169" t="s">
        <v>153</v>
      </c>
      <c r="C169">
        <v>0</v>
      </c>
      <c r="D169" s="2">
        <v>45892</v>
      </c>
      <c r="E169" s="2">
        <v>45802</v>
      </c>
      <c r="F169">
        <v>75</v>
      </c>
      <c r="G169">
        <v>29.33</v>
      </c>
      <c r="H169">
        <v>0</v>
      </c>
      <c r="I169" t="str">
        <f>_xlfn.XLOOKUP(B169,'补货建议-每月快照'!B:B,'补货建议-每月快照'!E:E)</f>
        <v>老品</v>
      </c>
    </row>
    <row r="170" spans="1:9">
      <c r="A170" s="2">
        <v>46235</v>
      </c>
      <c r="B170" t="s">
        <v>155</v>
      </c>
      <c r="C170">
        <v>293</v>
      </c>
      <c r="D170" s="2">
        <v>46053</v>
      </c>
      <c r="E170" s="2">
        <v>45963</v>
      </c>
      <c r="F170">
        <v>510</v>
      </c>
      <c r="G170">
        <v>365.45</v>
      </c>
      <c r="H170">
        <v>0.71656862745098</v>
      </c>
      <c r="I170" t="str">
        <f>_xlfn.XLOOKUP(B170,'补货建议-每月快照'!B:B,'补货建议-每月快照'!E:E)</f>
        <v>老品</v>
      </c>
    </row>
    <row r="171" spans="1:9">
      <c r="A171" s="2">
        <v>46266</v>
      </c>
      <c r="B171" t="s">
        <v>155</v>
      </c>
      <c r="C171">
        <v>213</v>
      </c>
      <c r="D171" s="2">
        <v>46053</v>
      </c>
      <c r="E171" s="2">
        <v>45963</v>
      </c>
      <c r="F171">
        <v>510</v>
      </c>
      <c r="G171">
        <v>365.45</v>
      </c>
      <c r="H171">
        <v>0.71656862745098</v>
      </c>
      <c r="I171" t="str">
        <f>_xlfn.XLOOKUP(B171,'补货建议-每月快照'!B:B,'补货建议-每月快照'!E:E)</f>
        <v>老品</v>
      </c>
    </row>
    <row r="172" spans="1:9">
      <c r="A172" s="2">
        <v>46296</v>
      </c>
      <c r="B172" t="s">
        <v>155</v>
      </c>
      <c r="C172">
        <v>199</v>
      </c>
      <c r="D172" s="2">
        <v>46053</v>
      </c>
      <c r="E172" s="2">
        <v>45963</v>
      </c>
      <c r="F172">
        <v>510</v>
      </c>
      <c r="G172">
        <v>365.45</v>
      </c>
      <c r="H172">
        <v>0.71656862745098</v>
      </c>
      <c r="I172" t="str">
        <f>_xlfn.XLOOKUP(B172,'补货建议-每月快照'!B:B,'补货建议-每月快照'!E:E)</f>
        <v>老品</v>
      </c>
    </row>
    <row r="173" spans="1:9">
      <c r="A173" s="2">
        <v>46235</v>
      </c>
      <c r="B173" t="s">
        <v>157</v>
      </c>
      <c r="C173">
        <v>220</v>
      </c>
      <c r="D173" s="2">
        <v>46061</v>
      </c>
      <c r="E173" s="2">
        <v>45971</v>
      </c>
      <c r="F173">
        <v>440</v>
      </c>
      <c r="G173">
        <v>261.79</v>
      </c>
      <c r="H173">
        <v>0.594977272727273</v>
      </c>
      <c r="I173" t="str">
        <f>_xlfn.XLOOKUP(B173,'补货建议-每月快照'!B:B,'补货建议-每月快照'!E:E)</f>
        <v>老品</v>
      </c>
    </row>
    <row r="174" spans="1:9">
      <c r="A174" s="2">
        <v>46266</v>
      </c>
      <c r="B174" t="s">
        <v>157</v>
      </c>
      <c r="C174">
        <v>167</v>
      </c>
      <c r="D174" s="2">
        <v>46061</v>
      </c>
      <c r="E174" s="2">
        <v>45971</v>
      </c>
      <c r="F174">
        <v>440</v>
      </c>
      <c r="G174">
        <v>261.79</v>
      </c>
      <c r="H174">
        <v>0.594977272727273</v>
      </c>
      <c r="I174" t="str">
        <f>_xlfn.XLOOKUP(B174,'补货建议-每月快照'!B:B,'补货建议-每月快照'!E:E)</f>
        <v>老品</v>
      </c>
    </row>
    <row r="175" spans="1:9">
      <c r="A175" s="2">
        <v>46296</v>
      </c>
      <c r="B175" t="s">
        <v>157</v>
      </c>
      <c r="C175">
        <v>147</v>
      </c>
      <c r="D175" s="2">
        <v>46061</v>
      </c>
      <c r="E175" s="2">
        <v>45971</v>
      </c>
      <c r="F175">
        <v>440</v>
      </c>
      <c r="G175">
        <v>261.79</v>
      </c>
      <c r="H175">
        <v>0.594977272727273</v>
      </c>
      <c r="I175" t="str">
        <f>_xlfn.XLOOKUP(B175,'补货建议-每月快照'!B:B,'补货建议-每月快照'!E:E)</f>
        <v>老品</v>
      </c>
    </row>
    <row r="176" spans="1:9">
      <c r="A176" s="2">
        <v>46235</v>
      </c>
      <c r="B176" t="s">
        <v>159</v>
      </c>
      <c r="C176">
        <v>260</v>
      </c>
      <c r="D176" s="2">
        <v>46081</v>
      </c>
      <c r="E176" s="2">
        <v>45991</v>
      </c>
      <c r="F176">
        <v>500</v>
      </c>
      <c r="G176">
        <v>295.62</v>
      </c>
      <c r="H176">
        <v>0.59124</v>
      </c>
      <c r="I176" t="str">
        <f>_xlfn.XLOOKUP(B176,'补货建议-每月快照'!B:B,'补货建议-每月快照'!E:E)</f>
        <v>老品</v>
      </c>
    </row>
    <row r="177" spans="1:9">
      <c r="A177" s="2">
        <v>46266</v>
      </c>
      <c r="B177" t="s">
        <v>159</v>
      </c>
      <c r="C177">
        <v>261</v>
      </c>
      <c r="D177" s="2">
        <v>46081</v>
      </c>
      <c r="E177" s="2">
        <v>45991</v>
      </c>
      <c r="F177">
        <v>500</v>
      </c>
      <c r="G177">
        <v>295.62</v>
      </c>
      <c r="H177">
        <v>0.59124</v>
      </c>
      <c r="I177" t="str">
        <f>_xlfn.XLOOKUP(B177,'补货建议-每月快照'!B:B,'补货建议-每月快照'!E:E)</f>
        <v>老品</v>
      </c>
    </row>
    <row r="178" spans="1:9">
      <c r="A178" s="2">
        <v>46296</v>
      </c>
      <c r="B178" t="s">
        <v>159</v>
      </c>
      <c r="C178">
        <v>292</v>
      </c>
      <c r="D178" s="2">
        <v>46081</v>
      </c>
      <c r="E178" s="2">
        <v>45991</v>
      </c>
      <c r="F178">
        <v>500</v>
      </c>
      <c r="G178">
        <v>295.62</v>
      </c>
      <c r="H178">
        <v>0.59124</v>
      </c>
      <c r="I178" t="str">
        <f>_xlfn.XLOOKUP(B178,'补货建议-每月快照'!B:B,'补货建议-每月快照'!E:E)</f>
        <v>老品</v>
      </c>
    </row>
    <row r="179" spans="1:9">
      <c r="A179" s="2">
        <v>46235</v>
      </c>
      <c r="B179" t="s">
        <v>161</v>
      </c>
      <c r="C179">
        <v>381</v>
      </c>
      <c r="D179" s="2">
        <v>46081</v>
      </c>
      <c r="E179" s="2">
        <v>45991</v>
      </c>
      <c r="F179">
        <v>590</v>
      </c>
      <c r="G179">
        <v>336.03</v>
      </c>
      <c r="H179">
        <v>0.569542372881356</v>
      </c>
      <c r="I179" t="str">
        <f>_xlfn.XLOOKUP(B179,'补货建议-每月快照'!B:B,'补货建议-每月快照'!E:E)</f>
        <v>老品</v>
      </c>
    </row>
    <row r="180" spans="1:9">
      <c r="A180" s="2">
        <v>46266</v>
      </c>
      <c r="B180" t="s">
        <v>161</v>
      </c>
      <c r="C180">
        <v>334</v>
      </c>
      <c r="D180" s="2">
        <v>46081</v>
      </c>
      <c r="E180" s="2">
        <v>45991</v>
      </c>
      <c r="F180">
        <v>590</v>
      </c>
      <c r="G180">
        <v>336.03</v>
      </c>
      <c r="H180">
        <v>0.569542372881356</v>
      </c>
      <c r="I180" t="str">
        <f>_xlfn.XLOOKUP(B180,'补货建议-每月快照'!B:B,'补货建议-每月快照'!E:E)</f>
        <v>老品</v>
      </c>
    </row>
    <row r="181" spans="1:9">
      <c r="A181" s="2">
        <v>46296</v>
      </c>
      <c r="B181" t="s">
        <v>161</v>
      </c>
      <c r="C181">
        <v>395</v>
      </c>
      <c r="D181" s="2">
        <v>46081</v>
      </c>
      <c r="E181" s="2">
        <v>45991</v>
      </c>
      <c r="F181">
        <v>590</v>
      </c>
      <c r="G181">
        <v>336.03</v>
      </c>
      <c r="H181">
        <v>0.569542372881356</v>
      </c>
      <c r="I181" t="str">
        <f>_xlfn.XLOOKUP(B181,'补货建议-每月快照'!B:B,'补货建议-每月快照'!E:E)</f>
        <v>老品</v>
      </c>
    </row>
    <row r="182" spans="1:9">
      <c r="A182" s="2">
        <v>46235</v>
      </c>
      <c r="B182" t="s">
        <v>163</v>
      </c>
      <c r="C182">
        <v>49</v>
      </c>
      <c r="D182" s="2">
        <v>46032</v>
      </c>
      <c r="E182" s="2">
        <v>45942</v>
      </c>
      <c r="F182">
        <v>90</v>
      </c>
      <c r="G182">
        <v>61.27</v>
      </c>
      <c r="H182">
        <v>0.680777777777778</v>
      </c>
      <c r="I182" t="str">
        <f>_xlfn.XLOOKUP(B182,'补货建议-每月快照'!B:B,'补货建议-每月快照'!E:E)</f>
        <v>老品</v>
      </c>
    </row>
    <row r="183" spans="1:9">
      <c r="A183" s="2">
        <v>46266</v>
      </c>
      <c r="B183" t="s">
        <v>163</v>
      </c>
      <c r="C183">
        <v>81</v>
      </c>
      <c r="D183" s="2">
        <v>46032</v>
      </c>
      <c r="E183" s="2">
        <v>45942</v>
      </c>
      <c r="F183">
        <v>90</v>
      </c>
      <c r="G183">
        <v>61.27</v>
      </c>
      <c r="H183">
        <v>0.680777777777778</v>
      </c>
      <c r="I183" t="str">
        <f>_xlfn.XLOOKUP(B183,'补货建议-每月快照'!B:B,'补货建议-每月快照'!E:E)</f>
        <v>老品</v>
      </c>
    </row>
    <row r="184" spans="1:9">
      <c r="A184" s="2">
        <v>46296</v>
      </c>
      <c r="B184" t="s">
        <v>163</v>
      </c>
      <c r="C184">
        <v>91</v>
      </c>
      <c r="D184" s="2">
        <v>46032</v>
      </c>
      <c r="E184" s="2">
        <v>45942</v>
      </c>
      <c r="F184">
        <v>90</v>
      </c>
      <c r="G184">
        <v>61.27</v>
      </c>
      <c r="H184">
        <v>0.680777777777778</v>
      </c>
      <c r="I184" t="str">
        <f>_xlfn.XLOOKUP(B184,'补货建议-每月快照'!B:B,'补货建议-每月快照'!E:E)</f>
        <v>老品</v>
      </c>
    </row>
    <row r="185" spans="1:9">
      <c r="A185" s="2">
        <v>46235</v>
      </c>
      <c r="B185" t="s">
        <v>165</v>
      </c>
      <c r="C185">
        <v>77</v>
      </c>
      <c r="D185" s="2">
        <v>46040</v>
      </c>
      <c r="E185" s="2">
        <v>45950</v>
      </c>
      <c r="F185">
        <v>205</v>
      </c>
      <c r="G185">
        <v>288.84</v>
      </c>
      <c r="H185">
        <v>1.4089756097561</v>
      </c>
      <c r="I185" t="str">
        <f>_xlfn.XLOOKUP(B185,'补货建议-每月快照'!B:B,'补货建议-每月快照'!E:E)</f>
        <v>老品</v>
      </c>
    </row>
    <row r="186" spans="1:9">
      <c r="A186" s="2">
        <v>46266</v>
      </c>
      <c r="B186" t="s">
        <v>165</v>
      </c>
      <c r="C186">
        <v>72</v>
      </c>
      <c r="D186" s="2">
        <v>46040</v>
      </c>
      <c r="E186" s="2">
        <v>45950</v>
      </c>
      <c r="F186">
        <v>205</v>
      </c>
      <c r="G186">
        <v>288.84</v>
      </c>
      <c r="H186">
        <v>1.4089756097561</v>
      </c>
      <c r="I186" t="str">
        <f>_xlfn.XLOOKUP(B186,'补货建议-每月快照'!B:B,'补货建议-每月快照'!E:E)</f>
        <v>老品</v>
      </c>
    </row>
    <row r="187" spans="1:9">
      <c r="A187" s="2">
        <v>46296</v>
      </c>
      <c r="B187" t="s">
        <v>165</v>
      </c>
      <c r="C187">
        <v>86</v>
      </c>
      <c r="D187" s="2">
        <v>46040</v>
      </c>
      <c r="E187" s="2">
        <v>45950</v>
      </c>
      <c r="F187">
        <v>205</v>
      </c>
      <c r="G187">
        <v>288.84</v>
      </c>
      <c r="H187">
        <v>1.4089756097561</v>
      </c>
      <c r="I187" t="str">
        <f>_xlfn.XLOOKUP(B187,'补货建议-每月快照'!B:B,'补货建议-每月快照'!E:E)</f>
        <v>老品</v>
      </c>
    </row>
    <row r="188" spans="1:9">
      <c r="A188" s="2">
        <v>46235</v>
      </c>
      <c r="B188" t="s">
        <v>167</v>
      </c>
      <c r="C188">
        <v>170</v>
      </c>
      <c r="D188" s="2">
        <v>46053</v>
      </c>
      <c r="E188" s="2">
        <v>45963</v>
      </c>
      <c r="F188">
        <v>205</v>
      </c>
      <c r="G188">
        <v>172.47</v>
      </c>
      <c r="H188">
        <v>0.841317073170732</v>
      </c>
      <c r="I188" t="str">
        <f>_xlfn.XLOOKUP(B188,'补货建议-每月快照'!B:B,'补货建议-每月快照'!E:E)</f>
        <v>老品</v>
      </c>
    </row>
    <row r="189" spans="1:9">
      <c r="A189" s="2">
        <v>46266</v>
      </c>
      <c r="B189" t="s">
        <v>167</v>
      </c>
      <c r="C189">
        <v>169</v>
      </c>
      <c r="D189" s="2">
        <v>46053</v>
      </c>
      <c r="E189" s="2">
        <v>45963</v>
      </c>
      <c r="F189">
        <v>205</v>
      </c>
      <c r="G189">
        <v>172.47</v>
      </c>
      <c r="H189">
        <v>0.841317073170732</v>
      </c>
      <c r="I189" t="str">
        <f>_xlfn.XLOOKUP(B189,'补货建议-每月快照'!B:B,'补货建议-每月快照'!E:E)</f>
        <v>老品</v>
      </c>
    </row>
    <row r="190" spans="1:9">
      <c r="A190" s="2">
        <v>46296</v>
      </c>
      <c r="B190" t="s">
        <v>167</v>
      </c>
      <c r="C190">
        <v>248</v>
      </c>
      <c r="D190" s="2">
        <v>46053</v>
      </c>
      <c r="E190" s="2">
        <v>45963</v>
      </c>
      <c r="F190">
        <v>205</v>
      </c>
      <c r="G190">
        <v>172.47</v>
      </c>
      <c r="H190">
        <v>0.841317073170732</v>
      </c>
      <c r="I190" t="str">
        <f>_xlfn.XLOOKUP(B190,'补货建议-每月快照'!B:B,'补货建议-每月快照'!E:E)</f>
        <v>老品</v>
      </c>
    </row>
    <row r="191" spans="1:9">
      <c r="A191" s="2">
        <v>46235</v>
      </c>
      <c r="B191" t="s">
        <v>169</v>
      </c>
      <c r="C191">
        <v>74</v>
      </c>
      <c r="D191" s="2">
        <v>46053</v>
      </c>
      <c r="E191" s="2">
        <v>45963</v>
      </c>
      <c r="F191">
        <v>120</v>
      </c>
      <c r="G191">
        <v>91.09</v>
      </c>
      <c r="H191">
        <v>0.759083333333333</v>
      </c>
      <c r="I191" t="str">
        <f>_xlfn.XLOOKUP(B191,'补货建议-每月快照'!B:B,'补货建议-每月快照'!E:E)</f>
        <v>老品</v>
      </c>
    </row>
    <row r="192" spans="1:9">
      <c r="A192" s="2">
        <v>46266</v>
      </c>
      <c r="B192" t="s">
        <v>169</v>
      </c>
      <c r="C192">
        <v>47</v>
      </c>
      <c r="D192" s="2">
        <v>46053</v>
      </c>
      <c r="E192" s="2">
        <v>45963</v>
      </c>
      <c r="F192">
        <v>120</v>
      </c>
      <c r="G192">
        <v>91.09</v>
      </c>
      <c r="H192">
        <v>0.759083333333333</v>
      </c>
      <c r="I192" t="str">
        <f>_xlfn.XLOOKUP(B192,'补货建议-每月快照'!B:B,'补货建议-每月快照'!E:E)</f>
        <v>老品</v>
      </c>
    </row>
    <row r="193" spans="1:9">
      <c r="A193" s="2">
        <v>46296</v>
      </c>
      <c r="B193" t="s">
        <v>169</v>
      </c>
      <c r="C193">
        <v>67</v>
      </c>
      <c r="D193" s="2">
        <v>46053</v>
      </c>
      <c r="E193" s="2">
        <v>45963</v>
      </c>
      <c r="F193">
        <v>120</v>
      </c>
      <c r="G193">
        <v>91.09</v>
      </c>
      <c r="H193">
        <v>0.759083333333333</v>
      </c>
      <c r="I193" t="str">
        <f>_xlfn.XLOOKUP(B193,'补货建议-每月快照'!B:B,'补货建议-每月快照'!E:E)</f>
        <v>老品</v>
      </c>
    </row>
    <row r="194" spans="1:9">
      <c r="A194" s="2">
        <v>46235</v>
      </c>
      <c r="B194" t="s">
        <v>171</v>
      </c>
      <c r="C194">
        <v>159</v>
      </c>
      <c r="D194" s="2">
        <v>46081</v>
      </c>
      <c r="E194" s="2">
        <v>45991</v>
      </c>
      <c r="F194">
        <v>385</v>
      </c>
      <c r="G194">
        <v>225.18</v>
      </c>
      <c r="H194">
        <v>0.584883116883117</v>
      </c>
      <c r="I194" t="str">
        <f>_xlfn.XLOOKUP(B194,'补货建议-每月快照'!B:B,'补货建议-每月快照'!E:E)</f>
        <v>老品</v>
      </c>
    </row>
    <row r="195" spans="1:9">
      <c r="A195" s="2">
        <v>46266</v>
      </c>
      <c r="B195" t="s">
        <v>171</v>
      </c>
      <c r="C195">
        <v>133</v>
      </c>
      <c r="D195" s="2">
        <v>46081</v>
      </c>
      <c r="E195" s="2">
        <v>45991</v>
      </c>
      <c r="F195">
        <v>385</v>
      </c>
      <c r="G195">
        <v>225.18</v>
      </c>
      <c r="H195">
        <v>0.584883116883117</v>
      </c>
      <c r="I195" t="str">
        <f>_xlfn.XLOOKUP(B195,'补货建议-每月快照'!B:B,'补货建议-每月快照'!E:E)</f>
        <v>老品</v>
      </c>
    </row>
    <row r="196" spans="1:9">
      <c r="A196" s="2">
        <v>46296</v>
      </c>
      <c r="B196" t="s">
        <v>171</v>
      </c>
      <c r="C196">
        <v>107</v>
      </c>
      <c r="D196" s="2">
        <v>46081</v>
      </c>
      <c r="E196" s="2">
        <v>45991</v>
      </c>
      <c r="F196">
        <v>385</v>
      </c>
      <c r="G196">
        <v>225.18</v>
      </c>
      <c r="H196">
        <v>0.584883116883117</v>
      </c>
      <c r="I196" t="str">
        <f>_xlfn.XLOOKUP(B196,'补货建议-每月快照'!B:B,'补货建议-每月快照'!E:E)</f>
        <v>老品</v>
      </c>
    </row>
    <row r="197" spans="1:9">
      <c r="A197" s="2">
        <v>46235</v>
      </c>
      <c r="B197" t="s">
        <v>173</v>
      </c>
      <c r="C197">
        <v>227</v>
      </c>
      <c r="D197" s="2">
        <v>46063</v>
      </c>
      <c r="E197" s="2">
        <v>45973</v>
      </c>
      <c r="F197">
        <v>415</v>
      </c>
      <c r="G197">
        <v>264.25</v>
      </c>
      <c r="H197">
        <v>0.636746987951807</v>
      </c>
      <c r="I197" t="str">
        <f>_xlfn.XLOOKUP(B197,'补货建议-每月快照'!B:B,'补货建议-每月快照'!E:E)</f>
        <v>老品</v>
      </c>
    </row>
    <row r="198" spans="1:9">
      <c r="A198" s="2">
        <v>46266</v>
      </c>
      <c r="B198" t="s">
        <v>173</v>
      </c>
      <c r="C198">
        <v>213</v>
      </c>
      <c r="D198" s="2">
        <v>46063</v>
      </c>
      <c r="E198" s="2">
        <v>45973</v>
      </c>
      <c r="F198">
        <v>415</v>
      </c>
      <c r="G198">
        <v>264.25</v>
      </c>
      <c r="H198">
        <v>0.636746987951807</v>
      </c>
      <c r="I198" t="str">
        <f>_xlfn.XLOOKUP(B198,'补货建议-每月快照'!B:B,'补货建议-每月快照'!E:E)</f>
        <v>老品</v>
      </c>
    </row>
    <row r="199" spans="1:9">
      <c r="A199" s="2">
        <v>46296</v>
      </c>
      <c r="B199" t="s">
        <v>173</v>
      </c>
      <c r="C199">
        <v>126</v>
      </c>
      <c r="D199" s="2">
        <v>46063</v>
      </c>
      <c r="E199" s="2">
        <v>45973</v>
      </c>
      <c r="F199">
        <v>415</v>
      </c>
      <c r="G199">
        <v>264.25</v>
      </c>
      <c r="H199">
        <v>0.636746987951807</v>
      </c>
      <c r="I199" t="str">
        <f>_xlfn.XLOOKUP(B199,'补货建议-每月快照'!B:B,'补货建议-每月快照'!E:E)</f>
        <v>老品</v>
      </c>
    </row>
    <row r="200" spans="1:9">
      <c r="A200" s="2">
        <v>46235</v>
      </c>
      <c r="B200" t="s">
        <v>175</v>
      </c>
      <c r="C200">
        <v>155</v>
      </c>
      <c r="D200" s="2">
        <v>46063</v>
      </c>
      <c r="E200" s="2">
        <v>45973</v>
      </c>
      <c r="F200">
        <v>210</v>
      </c>
      <c r="G200">
        <v>150.02</v>
      </c>
      <c r="H200">
        <v>0.714380952380952</v>
      </c>
      <c r="I200" t="str">
        <f>_xlfn.XLOOKUP(B200,'补货建议-每月快照'!B:B,'补货建议-每月快照'!E:E)</f>
        <v>老品</v>
      </c>
    </row>
    <row r="201" spans="1:9">
      <c r="A201" s="2">
        <v>46266</v>
      </c>
      <c r="B201" t="s">
        <v>175</v>
      </c>
      <c r="C201">
        <v>136</v>
      </c>
      <c r="D201" s="2">
        <v>46063</v>
      </c>
      <c r="E201" s="2">
        <v>45973</v>
      </c>
      <c r="F201">
        <v>210</v>
      </c>
      <c r="G201">
        <v>150.02</v>
      </c>
      <c r="H201">
        <v>0.714380952380952</v>
      </c>
      <c r="I201" t="str">
        <f>_xlfn.XLOOKUP(B201,'补货建议-每月快照'!B:B,'补货建议-每月快照'!E:E)</f>
        <v>老品</v>
      </c>
    </row>
    <row r="202" spans="1:9">
      <c r="A202" s="2">
        <v>46296</v>
      </c>
      <c r="B202" t="s">
        <v>175</v>
      </c>
      <c r="C202">
        <v>128</v>
      </c>
      <c r="D202" s="2">
        <v>46063</v>
      </c>
      <c r="E202" s="2">
        <v>45973</v>
      </c>
      <c r="F202">
        <v>210</v>
      </c>
      <c r="G202">
        <v>150.02</v>
      </c>
      <c r="H202">
        <v>0.714380952380952</v>
      </c>
      <c r="I202" t="str">
        <f>_xlfn.XLOOKUP(B202,'补货建议-每月快照'!B:B,'补货建议-每月快照'!E:E)</f>
        <v>老品</v>
      </c>
    </row>
    <row r="203" spans="1:9">
      <c r="A203" s="2">
        <v>46235</v>
      </c>
      <c r="B203" t="s">
        <v>177</v>
      </c>
      <c r="C203">
        <v>161</v>
      </c>
      <c r="D203" s="2">
        <v>46025</v>
      </c>
      <c r="E203" s="2">
        <v>45935</v>
      </c>
      <c r="F203">
        <v>20</v>
      </c>
      <c r="G203">
        <v>8.17</v>
      </c>
      <c r="H203">
        <v>0.4085</v>
      </c>
      <c r="I203" t="str">
        <f>_xlfn.XLOOKUP(B203,'补货建议-每月快照'!B:B,'补货建议-每月快照'!E:E)</f>
        <v>老品</v>
      </c>
    </row>
    <row r="204" spans="1:9">
      <c r="A204" s="2">
        <v>46266</v>
      </c>
      <c r="B204" t="s">
        <v>177</v>
      </c>
      <c r="C204">
        <v>156</v>
      </c>
      <c r="D204" s="2">
        <v>46025</v>
      </c>
      <c r="E204" s="2">
        <v>45935</v>
      </c>
      <c r="F204">
        <v>20</v>
      </c>
      <c r="G204">
        <v>8.17</v>
      </c>
      <c r="H204">
        <v>0.4085</v>
      </c>
      <c r="I204" t="str">
        <f>_xlfn.XLOOKUP(B204,'补货建议-每月快照'!B:B,'补货建议-每月快照'!E:E)</f>
        <v>老品</v>
      </c>
    </row>
    <row r="205" spans="1:9">
      <c r="A205" s="2">
        <v>46296</v>
      </c>
      <c r="B205" t="s">
        <v>177</v>
      </c>
      <c r="C205">
        <v>123</v>
      </c>
      <c r="D205" s="2">
        <v>46025</v>
      </c>
      <c r="E205" s="2">
        <v>45935</v>
      </c>
      <c r="F205">
        <v>20</v>
      </c>
      <c r="G205">
        <v>8.17</v>
      </c>
      <c r="H205">
        <v>0.4085</v>
      </c>
      <c r="I205" t="str">
        <f>_xlfn.XLOOKUP(B205,'补货建议-每月快照'!B:B,'补货建议-每月快照'!E:E)</f>
        <v>老品</v>
      </c>
    </row>
    <row r="206" spans="1:9">
      <c r="A206" s="2">
        <v>46235</v>
      </c>
      <c r="B206" t="s">
        <v>179</v>
      </c>
      <c r="C206">
        <v>180</v>
      </c>
      <c r="D206" s="2">
        <v>46108</v>
      </c>
      <c r="E206" s="2">
        <v>46018</v>
      </c>
      <c r="F206">
        <v>54</v>
      </c>
      <c r="G206">
        <v>29.28</v>
      </c>
      <c r="H206">
        <v>0.542222222222222</v>
      </c>
      <c r="I206" t="str">
        <f>_xlfn.XLOOKUP(B206,'补货建议-每月快照'!B:B,'补货建议-每月快照'!E:E)</f>
        <v>老品</v>
      </c>
    </row>
    <row r="207" spans="1:9">
      <c r="A207" s="2">
        <v>46266</v>
      </c>
      <c r="B207" t="s">
        <v>179</v>
      </c>
      <c r="C207">
        <v>128</v>
      </c>
      <c r="D207" s="2">
        <v>46108</v>
      </c>
      <c r="E207" s="2">
        <v>46018</v>
      </c>
      <c r="F207">
        <v>54</v>
      </c>
      <c r="G207">
        <v>29.28</v>
      </c>
      <c r="H207">
        <v>0.542222222222222</v>
      </c>
      <c r="I207" t="str">
        <f>_xlfn.XLOOKUP(B207,'补货建议-每月快照'!B:B,'补货建议-每月快照'!E:E)</f>
        <v>老品</v>
      </c>
    </row>
    <row r="208" spans="1:9">
      <c r="A208" s="2">
        <v>46296</v>
      </c>
      <c r="B208" t="s">
        <v>179</v>
      </c>
      <c r="C208">
        <v>110</v>
      </c>
      <c r="D208" s="2">
        <v>46108</v>
      </c>
      <c r="E208" s="2">
        <v>46018</v>
      </c>
      <c r="F208">
        <v>54</v>
      </c>
      <c r="G208">
        <v>29.28</v>
      </c>
      <c r="H208">
        <v>0.542222222222222</v>
      </c>
      <c r="I208" t="str">
        <f>_xlfn.XLOOKUP(B208,'补货建议-每月快照'!B:B,'补货建议-每月快照'!E:E)</f>
        <v>老品</v>
      </c>
    </row>
    <row r="209" spans="1:9">
      <c r="A209" s="2">
        <v>46235</v>
      </c>
      <c r="B209" t="s">
        <v>181</v>
      </c>
      <c r="C209">
        <v>77</v>
      </c>
      <c r="D209" s="2">
        <v>46053</v>
      </c>
      <c r="E209" s="2">
        <v>45963</v>
      </c>
      <c r="F209">
        <v>30</v>
      </c>
      <c r="G209">
        <v>8.66</v>
      </c>
      <c r="H209">
        <v>0.288666666666667</v>
      </c>
      <c r="I209" t="str">
        <f>_xlfn.XLOOKUP(B209,'补货建议-每月快照'!B:B,'补货建议-每月快照'!E:E)</f>
        <v>老品</v>
      </c>
    </row>
    <row r="210" spans="1:9">
      <c r="A210" s="2">
        <v>46266</v>
      </c>
      <c r="B210" t="s">
        <v>181</v>
      </c>
      <c r="C210">
        <v>60</v>
      </c>
      <c r="D210" s="2">
        <v>46053</v>
      </c>
      <c r="E210" s="2">
        <v>45963</v>
      </c>
      <c r="F210">
        <v>30</v>
      </c>
      <c r="G210">
        <v>8.66</v>
      </c>
      <c r="H210">
        <v>0.288666666666667</v>
      </c>
      <c r="I210" t="str">
        <f>_xlfn.XLOOKUP(B210,'补货建议-每月快照'!B:B,'补货建议-每月快照'!E:E)</f>
        <v>老品</v>
      </c>
    </row>
    <row r="211" spans="1:9">
      <c r="A211" s="2">
        <v>46296</v>
      </c>
      <c r="B211" t="s">
        <v>181</v>
      </c>
      <c r="C211">
        <v>54</v>
      </c>
      <c r="D211" s="2">
        <v>46053</v>
      </c>
      <c r="E211" s="2">
        <v>45963</v>
      </c>
      <c r="F211">
        <v>30</v>
      </c>
      <c r="G211">
        <v>8.66</v>
      </c>
      <c r="H211">
        <v>0.288666666666667</v>
      </c>
      <c r="I211" t="str">
        <f>_xlfn.XLOOKUP(B211,'补货建议-每月快照'!B:B,'补货建议-每月快照'!E:E)</f>
        <v>老品</v>
      </c>
    </row>
    <row r="212" spans="1:9">
      <c r="A212" s="2">
        <v>46235</v>
      </c>
      <c r="B212" t="s">
        <v>183</v>
      </c>
      <c r="C212">
        <v>135</v>
      </c>
      <c r="D212" s="2">
        <v>46045</v>
      </c>
      <c r="E212" s="2">
        <v>45955</v>
      </c>
      <c r="F212">
        <v>210</v>
      </c>
      <c r="G212">
        <v>311.84</v>
      </c>
      <c r="H212">
        <v>1.48495238095238</v>
      </c>
      <c r="I212" t="str">
        <f>_xlfn.XLOOKUP(B212,'补货建议-每月快照'!B:B,'补货建议-每月快照'!E:E)</f>
        <v>老品</v>
      </c>
    </row>
    <row r="213" spans="1:9">
      <c r="A213" s="2">
        <v>46266</v>
      </c>
      <c r="B213" t="s">
        <v>183</v>
      </c>
      <c r="C213">
        <v>113</v>
      </c>
      <c r="D213" s="2">
        <v>46045</v>
      </c>
      <c r="E213" s="2">
        <v>45955</v>
      </c>
      <c r="F213">
        <v>210</v>
      </c>
      <c r="G213">
        <v>311.84</v>
      </c>
      <c r="H213">
        <v>1.48495238095238</v>
      </c>
      <c r="I213" t="str">
        <f>_xlfn.XLOOKUP(B213,'补货建议-每月快照'!B:B,'补货建议-每月快照'!E:E)</f>
        <v>老品</v>
      </c>
    </row>
    <row r="214" spans="1:9">
      <c r="A214" s="2">
        <v>46296</v>
      </c>
      <c r="B214" t="s">
        <v>183</v>
      </c>
      <c r="C214">
        <v>84</v>
      </c>
      <c r="D214" s="2">
        <v>46045</v>
      </c>
      <c r="E214" s="2">
        <v>45955</v>
      </c>
      <c r="F214">
        <v>210</v>
      </c>
      <c r="G214">
        <v>311.84</v>
      </c>
      <c r="H214">
        <v>1.48495238095238</v>
      </c>
      <c r="I214" t="str">
        <f>_xlfn.XLOOKUP(B214,'补货建议-每月快照'!B:B,'补货建议-每月快照'!E:E)</f>
        <v>老品</v>
      </c>
    </row>
    <row r="215" spans="1:9">
      <c r="A215" s="2">
        <v>46235</v>
      </c>
      <c r="B215" t="s">
        <v>185</v>
      </c>
      <c r="C215">
        <v>603</v>
      </c>
      <c r="D215" s="2">
        <v>46108</v>
      </c>
      <c r="E215" s="2">
        <v>46018</v>
      </c>
      <c r="F215">
        <v>420</v>
      </c>
      <c r="G215">
        <v>1109.96</v>
      </c>
      <c r="H215">
        <v>2.6427619047619</v>
      </c>
      <c r="I215" t="str">
        <f>_xlfn.XLOOKUP(B215,'补货建议-每月快照'!B:B,'补货建议-每月快照'!E:E)</f>
        <v>老品</v>
      </c>
    </row>
    <row r="216" spans="1:9">
      <c r="A216" s="2">
        <v>46266</v>
      </c>
      <c r="B216" t="s">
        <v>185</v>
      </c>
      <c r="C216">
        <v>521</v>
      </c>
      <c r="D216" s="2">
        <v>46108</v>
      </c>
      <c r="E216" s="2">
        <v>46018</v>
      </c>
      <c r="F216">
        <v>420</v>
      </c>
      <c r="G216">
        <v>1109.96</v>
      </c>
      <c r="H216">
        <v>2.6427619047619</v>
      </c>
      <c r="I216" t="str">
        <f>_xlfn.XLOOKUP(B216,'补货建议-每月快照'!B:B,'补货建议-每月快照'!E:E)</f>
        <v>老品</v>
      </c>
    </row>
    <row r="217" spans="1:9">
      <c r="A217" s="2">
        <v>46296</v>
      </c>
      <c r="B217" t="s">
        <v>185</v>
      </c>
      <c r="C217">
        <v>508</v>
      </c>
      <c r="D217" s="2">
        <v>46108</v>
      </c>
      <c r="E217" s="2">
        <v>46018</v>
      </c>
      <c r="F217">
        <v>420</v>
      </c>
      <c r="G217">
        <v>1109.96</v>
      </c>
      <c r="H217">
        <v>2.6427619047619</v>
      </c>
      <c r="I217" t="str">
        <f>_xlfn.XLOOKUP(B217,'补货建议-每月快照'!B:B,'补货建议-每月快照'!E:E)</f>
        <v>老品</v>
      </c>
    </row>
    <row r="218" spans="1:9">
      <c r="A218" s="2">
        <v>46235</v>
      </c>
      <c r="B218" t="s">
        <v>187</v>
      </c>
      <c r="C218">
        <v>0</v>
      </c>
      <c r="D218" s="2">
        <v>45850</v>
      </c>
      <c r="E218" s="2">
        <v>45760</v>
      </c>
      <c r="F218">
        <v>245</v>
      </c>
      <c r="G218">
        <v>301.09</v>
      </c>
      <c r="H218">
        <v>0</v>
      </c>
      <c r="I218" t="str">
        <f>_xlfn.XLOOKUP(B218,'补货建议-每月快照'!B:B,'补货建议-每月快照'!E:E)</f>
        <v>老品</v>
      </c>
    </row>
    <row r="219" spans="1:9">
      <c r="A219" s="2">
        <v>46266</v>
      </c>
      <c r="B219" t="s">
        <v>187</v>
      </c>
      <c r="C219">
        <v>0</v>
      </c>
      <c r="D219" s="2">
        <v>45850</v>
      </c>
      <c r="E219" s="2">
        <v>45760</v>
      </c>
      <c r="F219">
        <v>245</v>
      </c>
      <c r="G219">
        <v>301.09</v>
      </c>
      <c r="H219">
        <v>0</v>
      </c>
      <c r="I219" t="str">
        <f>_xlfn.XLOOKUP(B219,'补货建议-每月快照'!B:B,'补货建议-每月快照'!E:E)</f>
        <v>老品</v>
      </c>
    </row>
    <row r="220" spans="1:9">
      <c r="A220" s="2">
        <v>46296</v>
      </c>
      <c r="B220" t="s">
        <v>187</v>
      </c>
      <c r="C220">
        <v>0</v>
      </c>
      <c r="D220" s="2">
        <v>45850</v>
      </c>
      <c r="E220" s="2">
        <v>45760</v>
      </c>
      <c r="F220">
        <v>245</v>
      </c>
      <c r="G220">
        <v>301.09</v>
      </c>
      <c r="H220">
        <v>0</v>
      </c>
      <c r="I220" t="str">
        <f>_xlfn.XLOOKUP(B220,'补货建议-每月快照'!B:B,'补货建议-每月快照'!E:E)</f>
        <v>老品</v>
      </c>
    </row>
    <row r="221" spans="1:9">
      <c r="A221" s="2">
        <v>46235</v>
      </c>
      <c r="B221" t="s">
        <v>189</v>
      </c>
      <c r="C221">
        <v>0</v>
      </c>
      <c r="D221" s="2">
        <v>45835</v>
      </c>
      <c r="E221" s="2">
        <v>45745</v>
      </c>
      <c r="F221">
        <v>75</v>
      </c>
      <c r="G221">
        <v>33.4</v>
      </c>
      <c r="H221">
        <v>0</v>
      </c>
      <c r="I221" t="str">
        <f>_xlfn.XLOOKUP(B221,'补货建议-每月快照'!B:B,'补货建议-每月快照'!E:E)</f>
        <v>老品</v>
      </c>
    </row>
    <row r="222" spans="1:9">
      <c r="A222" s="2">
        <v>46266</v>
      </c>
      <c r="B222" t="s">
        <v>189</v>
      </c>
      <c r="C222">
        <v>0</v>
      </c>
      <c r="D222" s="2">
        <v>45835</v>
      </c>
      <c r="E222" s="2">
        <v>45745</v>
      </c>
      <c r="F222">
        <v>75</v>
      </c>
      <c r="G222">
        <v>33.4</v>
      </c>
      <c r="H222">
        <v>0</v>
      </c>
      <c r="I222" t="str">
        <f>_xlfn.XLOOKUP(B222,'补货建议-每月快照'!B:B,'补货建议-每月快照'!E:E)</f>
        <v>老品</v>
      </c>
    </row>
    <row r="223" spans="1:9">
      <c r="A223" s="2">
        <v>46296</v>
      </c>
      <c r="B223" t="s">
        <v>189</v>
      </c>
      <c r="C223">
        <v>0</v>
      </c>
      <c r="D223" s="2">
        <v>45835</v>
      </c>
      <c r="E223" s="2">
        <v>45745</v>
      </c>
      <c r="F223">
        <v>75</v>
      </c>
      <c r="G223">
        <v>33.4</v>
      </c>
      <c r="H223">
        <v>0</v>
      </c>
      <c r="I223" t="str">
        <f>_xlfn.XLOOKUP(B223,'补货建议-每月快照'!B:B,'补货建议-每月快照'!E:E)</f>
        <v>老品</v>
      </c>
    </row>
    <row r="224" spans="1:9">
      <c r="A224" s="2">
        <v>46235</v>
      </c>
      <c r="B224" t="s">
        <v>191</v>
      </c>
      <c r="C224">
        <v>77</v>
      </c>
      <c r="D224" s="2">
        <v>46032</v>
      </c>
      <c r="E224" s="2">
        <v>45942</v>
      </c>
      <c r="F224">
        <v>190</v>
      </c>
      <c r="G224">
        <v>215.61</v>
      </c>
      <c r="H224">
        <v>1.13478947368421</v>
      </c>
      <c r="I224" t="str">
        <f>_xlfn.XLOOKUP(B224,'补货建议-每月快照'!B:B,'补货建议-每月快照'!E:E)</f>
        <v>老品</v>
      </c>
    </row>
    <row r="225" spans="1:9">
      <c r="A225" s="2">
        <v>46266</v>
      </c>
      <c r="B225" t="s">
        <v>191</v>
      </c>
      <c r="C225">
        <v>59</v>
      </c>
      <c r="D225" s="2">
        <v>46032</v>
      </c>
      <c r="E225" s="2">
        <v>45942</v>
      </c>
      <c r="F225">
        <v>190</v>
      </c>
      <c r="G225">
        <v>215.61</v>
      </c>
      <c r="H225">
        <v>1.13478947368421</v>
      </c>
      <c r="I225" t="str">
        <f>_xlfn.XLOOKUP(B225,'补货建议-每月快照'!B:B,'补货建议-每月快照'!E:E)</f>
        <v>老品</v>
      </c>
    </row>
    <row r="226" spans="1:9">
      <c r="A226" s="2">
        <v>46296</v>
      </c>
      <c r="B226" t="s">
        <v>191</v>
      </c>
      <c r="C226">
        <v>42</v>
      </c>
      <c r="D226" s="2">
        <v>46032</v>
      </c>
      <c r="E226" s="2">
        <v>45942</v>
      </c>
      <c r="F226">
        <v>190</v>
      </c>
      <c r="G226">
        <v>215.61</v>
      </c>
      <c r="H226">
        <v>1.13478947368421</v>
      </c>
      <c r="I226" t="str">
        <f>_xlfn.XLOOKUP(B226,'补货建议-每月快照'!B:B,'补货建议-每月快照'!E:E)</f>
        <v>老品</v>
      </c>
    </row>
    <row r="227" spans="1:9">
      <c r="A227" s="2">
        <v>46235</v>
      </c>
      <c r="B227" t="s">
        <v>193</v>
      </c>
      <c r="C227">
        <v>108</v>
      </c>
      <c r="D227" s="2">
        <v>46032</v>
      </c>
      <c r="E227" s="2">
        <v>45942</v>
      </c>
      <c r="F227">
        <v>173</v>
      </c>
      <c r="G227">
        <v>454.73</v>
      </c>
      <c r="H227">
        <v>2.62849710982659</v>
      </c>
      <c r="I227" t="str">
        <f>_xlfn.XLOOKUP(B227,'补货建议-每月快照'!B:B,'补货建议-每月快照'!E:E)</f>
        <v>老品</v>
      </c>
    </row>
    <row r="228" spans="1:9">
      <c r="A228" s="2">
        <v>46266</v>
      </c>
      <c r="B228" t="s">
        <v>193</v>
      </c>
      <c r="C228">
        <v>109</v>
      </c>
      <c r="D228" s="2">
        <v>46032</v>
      </c>
      <c r="E228" s="2">
        <v>45942</v>
      </c>
      <c r="F228">
        <v>173</v>
      </c>
      <c r="G228">
        <v>454.73</v>
      </c>
      <c r="H228">
        <v>2.62849710982659</v>
      </c>
      <c r="I228" t="str">
        <f>_xlfn.XLOOKUP(B228,'补货建议-每月快照'!B:B,'补货建议-每月快照'!E:E)</f>
        <v>老品</v>
      </c>
    </row>
    <row r="229" spans="1:9">
      <c r="A229" s="2">
        <v>46296</v>
      </c>
      <c r="B229" t="s">
        <v>193</v>
      </c>
      <c r="C229">
        <v>118</v>
      </c>
      <c r="D229" s="2">
        <v>46032</v>
      </c>
      <c r="E229" s="2">
        <v>45942</v>
      </c>
      <c r="F229">
        <v>173</v>
      </c>
      <c r="G229">
        <v>454.73</v>
      </c>
      <c r="H229">
        <v>2.62849710982659</v>
      </c>
      <c r="I229" t="str">
        <f>_xlfn.XLOOKUP(B229,'补货建议-每月快照'!B:B,'补货建议-每月快照'!E:E)</f>
        <v>老品</v>
      </c>
    </row>
    <row r="230" spans="1:9">
      <c r="A230" s="2">
        <v>46235</v>
      </c>
      <c r="B230" t="s">
        <v>195</v>
      </c>
      <c r="C230">
        <v>81</v>
      </c>
      <c r="D230" s="2">
        <v>46081</v>
      </c>
      <c r="E230" s="2">
        <v>45991</v>
      </c>
      <c r="F230">
        <v>180</v>
      </c>
      <c r="G230">
        <v>96.96</v>
      </c>
      <c r="H230">
        <v>0.538666666666667</v>
      </c>
      <c r="I230" t="str">
        <f>_xlfn.XLOOKUP(B230,'补货建议-每月快照'!B:B,'补货建议-每月快照'!E:E)</f>
        <v>老品</v>
      </c>
    </row>
    <row r="231" spans="1:9">
      <c r="A231" s="2">
        <v>46266</v>
      </c>
      <c r="B231" t="s">
        <v>195</v>
      </c>
      <c r="C231">
        <v>55</v>
      </c>
      <c r="D231" s="2">
        <v>46081</v>
      </c>
      <c r="E231" s="2">
        <v>45991</v>
      </c>
      <c r="F231">
        <v>180</v>
      </c>
      <c r="G231">
        <v>96.96</v>
      </c>
      <c r="H231">
        <v>0.538666666666667</v>
      </c>
      <c r="I231" t="str">
        <f>_xlfn.XLOOKUP(B231,'补货建议-每月快照'!B:B,'补货建议-每月快照'!E:E)</f>
        <v>老品</v>
      </c>
    </row>
    <row r="232" spans="1:9">
      <c r="A232" s="2">
        <v>46296</v>
      </c>
      <c r="B232" t="s">
        <v>195</v>
      </c>
      <c r="C232">
        <v>58</v>
      </c>
      <c r="D232" s="2">
        <v>46081</v>
      </c>
      <c r="E232" s="2">
        <v>45991</v>
      </c>
      <c r="F232">
        <v>180</v>
      </c>
      <c r="G232">
        <v>96.96</v>
      </c>
      <c r="H232">
        <v>0.538666666666667</v>
      </c>
      <c r="I232" t="str">
        <f>_xlfn.XLOOKUP(B232,'补货建议-每月快照'!B:B,'补货建议-每月快照'!E:E)</f>
        <v>老品</v>
      </c>
    </row>
    <row r="233" spans="1:9">
      <c r="A233" s="2">
        <v>46235</v>
      </c>
      <c r="B233" t="s">
        <v>197</v>
      </c>
      <c r="C233">
        <v>52</v>
      </c>
      <c r="D233" s="2">
        <v>46018</v>
      </c>
      <c r="E233" s="2">
        <v>45928</v>
      </c>
      <c r="F233">
        <v>110</v>
      </c>
      <c r="G233">
        <v>99.92</v>
      </c>
      <c r="H233">
        <v>0.908363636363636</v>
      </c>
      <c r="I233" t="str">
        <f>_xlfn.XLOOKUP(B233,'补货建议-每月快照'!B:B,'补货建议-每月快照'!E:E)</f>
        <v>老品</v>
      </c>
    </row>
    <row r="234" spans="1:9">
      <c r="A234" s="2">
        <v>46266</v>
      </c>
      <c r="B234" t="s">
        <v>197</v>
      </c>
      <c r="C234">
        <v>41</v>
      </c>
      <c r="D234" s="2">
        <v>46018</v>
      </c>
      <c r="E234" s="2">
        <v>45928</v>
      </c>
      <c r="F234">
        <v>110</v>
      </c>
      <c r="G234">
        <v>99.92</v>
      </c>
      <c r="H234">
        <v>0.908363636363636</v>
      </c>
      <c r="I234" t="str">
        <f>_xlfn.XLOOKUP(B234,'补货建议-每月快照'!B:B,'补货建议-每月快照'!E:E)</f>
        <v>老品</v>
      </c>
    </row>
    <row r="235" spans="1:9">
      <c r="A235" s="2">
        <v>46296</v>
      </c>
      <c r="B235" t="s">
        <v>197</v>
      </c>
      <c r="C235">
        <v>47</v>
      </c>
      <c r="D235" s="2">
        <v>46018</v>
      </c>
      <c r="E235" s="2">
        <v>45928</v>
      </c>
      <c r="F235">
        <v>110</v>
      </c>
      <c r="G235">
        <v>99.92</v>
      </c>
      <c r="H235">
        <v>0.908363636363636</v>
      </c>
      <c r="I235" t="str">
        <f>_xlfn.XLOOKUP(B235,'补货建议-每月快照'!B:B,'补货建议-每月快照'!E:E)</f>
        <v>老品</v>
      </c>
    </row>
    <row r="236" spans="1:9">
      <c r="A236" s="2">
        <v>46235</v>
      </c>
      <c r="B236" t="s">
        <v>199</v>
      </c>
      <c r="C236">
        <v>46</v>
      </c>
      <c r="D236" s="2">
        <v>46053</v>
      </c>
      <c r="E236" s="2">
        <v>45963</v>
      </c>
      <c r="F236">
        <v>95</v>
      </c>
      <c r="G236">
        <v>59.46</v>
      </c>
      <c r="H236">
        <v>0.625894736842105</v>
      </c>
      <c r="I236" t="str">
        <f>_xlfn.XLOOKUP(B236,'补货建议-每月快照'!B:B,'补货建议-每月快照'!E:E)</f>
        <v>老品</v>
      </c>
    </row>
    <row r="237" spans="1:9">
      <c r="A237" s="2">
        <v>46266</v>
      </c>
      <c r="B237" t="s">
        <v>199</v>
      </c>
      <c r="C237">
        <v>45</v>
      </c>
      <c r="D237" s="2">
        <v>46053</v>
      </c>
      <c r="E237" s="2">
        <v>45963</v>
      </c>
      <c r="F237">
        <v>95</v>
      </c>
      <c r="G237">
        <v>59.46</v>
      </c>
      <c r="H237">
        <v>0.625894736842105</v>
      </c>
      <c r="I237" t="str">
        <f>_xlfn.XLOOKUP(B237,'补货建议-每月快照'!B:B,'补货建议-每月快照'!E:E)</f>
        <v>老品</v>
      </c>
    </row>
    <row r="238" spans="1:9">
      <c r="A238" s="2">
        <v>46296</v>
      </c>
      <c r="B238" t="s">
        <v>199</v>
      </c>
      <c r="C238">
        <v>37</v>
      </c>
      <c r="D238" s="2">
        <v>46053</v>
      </c>
      <c r="E238" s="2">
        <v>45963</v>
      </c>
      <c r="F238">
        <v>95</v>
      </c>
      <c r="G238">
        <v>59.46</v>
      </c>
      <c r="H238">
        <v>0.625894736842105</v>
      </c>
      <c r="I238" t="str">
        <f>_xlfn.XLOOKUP(B238,'补货建议-每月快照'!B:B,'补货建议-每月快照'!E:E)</f>
        <v>老品</v>
      </c>
    </row>
    <row r="239" spans="1:9">
      <c r="A239" s="2">
        <v>46235</v>
      </c>
      <c r="B239" t="s">
        <v>201</v>
      </c>
      <c r="C239">
        <v>62</v>
      </c>
      <c r="D239" s="2">
        <v>46018</v>
      </c>
      <c r="E239" s="2">
        <v>45928</v>
      </c>
      <c r="F239">
        <v>90</v>
      </c>
      <c r="G239">
        <v>39.28</v>
      </c>
      <c r="H239">
        <v>0.436444444444444</v>
      </c>
      <c r="I239" t="str">
        <f>_xlfn.XLOOKUP(B239,'补货建议-每月快照'!B:B,'补货建议-每月快照'!E:E)</f>
        <v>老品</v>
      </c>
    </row>
    <row r="240" spans="1:9">
      <c r="A240" s="2">
        <v>46266</v>
      </c>
      <c r="B240" t="s">
        <v>201</v>
      </c>
      <c r="C240">
        <v>30</v>
      </c>
      <c r="D240" s="2">
        <v>46018</v>
      </c>
      <c r="E240" s="2">
        <v>45928</v>
      </c>
      <c r="F240">
        <v>90</v>
      </c>
      <c r="G240">
        <v>39.28</v>
      </c>
      <c r="H240">
        <v>0.436444444444444</v>
      </c>
      <c r="I240" t="str">
        <f>_xlfn.XLOOKUP(B240,'补货建议-每月快照'!B:B,'补货建议-每月快照'!E:E)</f>
        <v>老品</v>
      </c>
    </row>
    <row r="241" spans="1:9">
      <c r="A241" s="2">
        <v>46296</v>
      </c>
      <c r="B241" t="s">
        <v>201</v>
      </c>
      <c r="C241">
        <v>12</v>
      </c>
      <c r="D241" s="2">
        <v>46018</v>
      </c>
      <c r="E241" s="2">
        <v>45928</v>
      </c>
      <c r="F241">
        <v>90</v>
      </c>
      <c r="G241">
        <v>39.28</v>
      </c>
      <c r="H241">
        <v>0.436444444444444</v>
      </c>
      <c r="I241" t="str">
        <f>_xlfn.XLOOKUP(B241,'补货建议-每月快照'!B:B,'补货建议-每月快照'!E:E)</f>
        <v>老品</v>
      </c>
    </row>
    <row r="242" spans="1:9">
      <c r="A242" s="2">
        <v>46235</v>
      </c>
      <c r="B242" t="s">
        <v>203</v>
      </c>
      <c r="C242">
        <v>102</v>
      </c>
      <c r="D242" s="2">
        <v>46108</v>
      </c>
      <c r="E242" s="2">
        <v>46018</v>
      </c>
      <c r="F242">
        <v>32</v>
      </c>
      <c r="G242">
        <v>17.69</v>
      </c>
      <c r="H242">
        <v>0.5528125</v>
      </c>
      <c r="I242" t="str">
        <f>_xlfn.XLOOKUP(B242,'补货建议-每月快照'!B:B,'补货建议-每月快照'!E:E)</f>
        <v>老品</v>
      </c>
    </row>
    <row r="243" spans="1:9">
      <c r="A243" s="2">
        <v>46266</v>
      </c>
      <c r="B243" t="s">
        <v>203</v>
      </c>
      <c r="C243">
        <v>82</v>
      </c>
      <c r="D243" s="2">
        <v>46108</v>
      </c>
      <c r="E243" s="2">
        <v>46018</v>
      </c>
      <c r="F243">
        <v>32</v>
      </c>
      <c r="G243">
        <v>17.69</v>
      </c>
      <c r="H243">
        <v>0.5528125</v>
      </c>
      <c r="I243" t="str">
        <f>_xlfn.XLOOKUP(B243,'补货建议-每月快照'!B:B,'补货建议-每月快照'!E:E)</f>
        <v>老品</v>
      </c>
    </row>
    <row r="244" spans="1:9">
      <c r="A244" s="2">
        <v>46296</v>
      </c>
      <c r="B244" t="s">
        <v>203</v>
      </c>
      <c r="C244">
        <v>92</v>
      </c>
      <c r="D244" s="2">
        <v>46108</v>
      </c>
      <c r="E244" s="2">
        <v>46018</v>
      </c>
      <c r="F244">
        <v>32</v>
      </c>
      <c r="G244">
        <v>17.69</v>
      </c>
      <c r="H244">
        <v>0.5528125</v>
      </c>
      <c r="I244" t="str">
        <f>_xlfn.XLOOKUP(B244,'补货建议-每月快照'!B:B,'补货建议-每月快照'!E:E)</f>
        <v>老品</v>
      </c>
    </row>
    <row r="245" spans="1:9">
      <c r="A245" s="2">
        <v>46235</v>
      </c>
      <c r="B245" t="s">
        <v>205</v>
      </c>
      <c r="C245">
        <v>95</v>
      </c>
      <c r="D245" s="2">
        <v>46018</v>
      </c>
      <c r="E245" s="2">
        <v>45928</v>
      </c>
      <c r="F245">
        <v>140</v>
      </c>
      <c r="G245">
        <v>82.79</v>
      </c>
      <c r="H245">
        <v>0.591357142857143</v>
      </c>
      <c r="I245" t="str">
        <f>_xlfn.XLOOKUP(B245,'补货建议-每月快照'!B:B,'补货建议-每月快照'!E:E)</f>
        <v>老品</v>
      </c>
    </row>
    <row r="246" spans="1:9">
      <c r="A246" s="2">
        <v>46266</v>
      </c>
      <c r="B246" t="s">
        <v>205</v>
      </c>
      <c r="C246">
        <v>81</v>
      </c>
      <c r="D246" s="2">
        <v>46018</v>
      </c>
      <c r="E246" s="2">
        <v>45928</v>
      </c>
      <c r="F246">
        <v>140</v>
      </c>
      <c r="G246">
        <v>82.79</v>
      </c>
      <c r="H246">
        <v>0.591357142857143</v>
      </c>
      <c r="I246" t="str">
        <f>_xlfn.XLOOKUP(B246,'补货建议-每月快照'!B:B,'补货建议-每月快照'!E:E)</f>
        <v>老品</v>
      </c>
    </row>
    <row r="247" spans="1:9">
      <c r="A247" s="2">
        <v>46296</v>
      </c>
      <c r="B247" t="s">
        <v>205</v>
      </c>
      <c r="C247">
        <v>49</v>
      </c>
      <c r="D247" s="2">
        <v>46018</v>
      </c>
      <c r="E247" s="2">
        <v>45928</v>
      </c>
      <c r="F247">
        <v>140</v>
      </c>
      <c r="G247">
        <v>82.79</v>
      </c>
      <c r="H247">
        <v>0.591357142857143</v>
      </c>
      <c r="I247" t="str">
        <f>_xlfn.XLOOKUP(B247,'补货建议-每月快照'!B:B,'补货建议-每月快照'!E:E)</f>
        <v>老品</v>
      </c>
    </row>
    <row r="248" spans="1:9">
      <c r="A248" s="2">
        <v>46235</v>
      </c>
      <c r="B248" t="s">
        <v>207</v>
      </c>
      <c r="C248">
        <v>53</v>
      </c>
      <c r="D248" s="2">
        <v>46053</v>
      </c>
      <c r="E248" s="2">
        <v>45963</v>
      </c>
      <c r="F248">
        <v>130</v>
      </c>
      <c r="G248">
        <v>68.62</v>
      </c>
      <c r="H248">
        <v>0.527846153846154</v>
      </c>
      <c r="I248" t="str">
        <f>_xlfn.XLOOKUP(B248,'补货建议-每月快照'!B:B,'补货建议-每月快照'!E:E)</f>
        <v>老品</v>
      </c>
    </row>
    <row r="249" spans="1:9">
      <c r="A249" s="2">
        <v>46266</v>
      </c>
      <c r="B249" t="s">
        <v>207</v>
      </c>
      <c r="C249">
        <v>33</v>
      </c>
      <c r="D249" s="2">
        <v>46053</v>
      </c>
      <c r="E249" s="2">
        <v>45963</v>
      </c>
      <c r="F249">
        <v>130</v>
      </c>
      <c r="G249">
        <v>68.62</v>
      </c>
      <c r="H249">
        <v>0.527846153846154</v>
      </c>
      <c r="I249" t="str">
        <f>_xlfn.XLOOKUP(B249,'补货建议-每月快照'!B:B,'补货建议-每月快照'!E:E)</f>
        <v>老品</v>
      </c>
    </row>
    <row r="250" spans="1:9">
      <c r="A250" s="2">
        <v>46296</v>
      </c>
      <c r="B250" t="s">
        <v>207</v>
      </c>
      <c r="C250">
        <v>35</v>
      </c>
      <c r="D250" s="2">
        <v>46053</v>
      </c>
      <c r="E250" s="2">
        <v>45963</v>
      </c>
      <c r="F250">
        <v>130</v>
      </c>
      <c r="G250">
        <v>68.62</v>
      </c>
      <c r="H250">
        <v>0.527846153846154</v>
      </c>
      <c r="I250" t="str">
        <f>_xlfn.XLOOKUP(B250,'补货建议-每月快照'!B:B,'补货建议-每月快照'!E:E)</f>
        <v>老品</v>
      </c>
    </row>
    <row r="251" spans="1:9">
      <c r="A251" s="2">
        <v>46235</v>
      </c>
      <c r="B251" t="s">
        <v>209</v>
      </c>
      <c r="C251">
        <v>0</v>
      </c>
      <c r="D251" s="2">
        <v>46032</v>
      </c>
      <c r="E251" s="2">
        <v>45942</v>
      </c>
      <c r="F251">
        <v>70</v>
      </c>
      <c r="G251">
        <v>47.45</v>
      </c>
      <c r="H251">
        <v>0</v>
      </c>
      <c r="I251" t="str">
        <f>_xlfn.XLOOKUP(B251,'补货建议-每月快照'!B:B,'补货建议-每月快照'!E:E)</f>
        <v>老品</v>
      </c>
    </row>
    <row r="252" spans="1:9">
      <c r="A252" s="2">
        <v>46266</v>
      </c>
      <c r="B252" t="s">
        <v>209</v>
      </c>
      <c r="C252">
        <v>0</v>
      </c>
      <c r="D252" s="2">
        <v>46032</v>
      </c>
      <c r="E252" s="2">
        <v>45942</v>
      </c>
      <c r="F252">
        <v>70</v>
      </c>
      <c r="G252">
        <v>47.45</v>
      </c>
      <c r="H252">
        <v>0</v>
      </c>
      <c r="I252" t="str">
        <f>_xlfn.XLOOKUP(B252,'补货建议-每月快照'!B:B,'补货建议-每月快照'!E:E)</f>
        <v>老品</v>
      </c>
    </row>
    <row r="253" spans="1:9">
      <c r="A253" s="2">
        <v>46296</v>
      </c>
      <c r="B253" t="s">
        <v>209</v>
      </c>
      <c r="C253">
        <v>0</v>
      </c>
      <c r="D253" s="2">
        <v>46032</v>
      </c>
      <c r="E253" s="2">
        <v>45942</v>
      </c>
      <c r="F253">
        <v>70</v>
      </c>
      <c r="G253">
        <v>47.45</v>
      </c>
      <c r="H253">
        <v>0</v>
      </c>
      <c r="I253" t="str">
        <f>_xlfn.XLOOKUP(B253,'补货建议-每月快照'!B:B,'补货建议-每月快照'!E:E)</f>
        <v>老品</v>
      </c>
    </row>
    <row r="254" spans="1:9">
      <c r="A254" s="2">
        <v>46235</v>
      </c>
      <c r="B254" t="s">
        <v>211</v>
      </c>
      <c r="C254">
        <v>61</v>
      </c>
      <c r="D254" s="2">
        <v>46053</v>
      </c>
      <c r="E254" s="2">
        <v>45963</v>
      </c>
      <c r="F254">
        <v>165</v>
      </c>
      <c r="G254">
        <v>96.62</v>
      </c>
      <c r="H254">
        <v>0.585575757575758</v>
      </c>
      <c r="I254" t="str">
        <f>_xlfn.XLOOKUP(B254,'补货建议-每月快照'!B:B,'补货建议-每月快照'!E:E)</f>
        <v>老品</v>
      </c>
    </row>
    <row r="255" spans="1:9">
      <c r="A255" s="2">
        <v>46266</v>
      </c>
      <c r="B255" t="s">
        <v>211</v>
      </c>
      <c r="C255">
        <v>74</v>
      </c>
      <c r="D255" s="2">
        <v>46053</v>
      </c>
      <c r="E255" s="2">
        <v>45963</v>
      </c>
      <c r="F255">
        <v>165</v>
      </c>
      <c r="G255">
        <v>96.62</v>
      </c>
      <c r="H255">
        <v>0.585575757575758</v>
      </c>
      <c r="I255" t="str">
        <f>_xlfn.XLOOKUP(B255,'补货建议-每月快照'!B:B,'补货建议-每月快照'!E:E)</f>
        <v>老品</v>
      </c>
    </row>
    <row r="256" spans="1:9">
      <c r="A256" s="2">
        <v>46296</v>
      </c>
      <c r="B256" t="s">
        <v>211</v>
      </c>
      <c r="C256">
        <v>53</v>
      </c>
      <c r="D256" s="2">
        <v>46053</v>
      </c>
      <c r="E256" s="2">
        <v>45963</v>
      </c>
      <c r="F256">
        <v>165</v>
      </c>
      <c r="G256">
        <v>96.62</v>
      </c>
      <c r="H256">
        <v>0.585575757575758</v>
      </c>
      <c r="I256" t="str">
        <f>_xlfn.XLOOKUP(B256,'补货建议-每月快照'!B:B,'补货建议-每月快照'!E:E)</f>
        <v>老品</v>
      </c>
    </row>
    <row r="257" spans="1:9">
      <c r="A257" s="2">
        <v>46235</v>
      </c>
      <c r="B257" t="s">
        <v>213</v>
      </c>
      <c r="C257">
        <v>71</v>
      </c>
      <c r="D257" s="2">
        <v>46040</v>
      </c>
      <c r="E257" s="2">
        <v>45950</v>
      </c>
      <c r="F257">
        <v>110</v>
      </c>
      <c r="G257">
        <v>356.88</v>
      </c>
      <c r="H257">
        <v>3.24436363636364</v>
      </c>
      <c r="I257" t="str">
        <f>_xlfn.XLOOKUP(B257,'补货建议-每月快照'!B:B,'补货建议-每月快照'!E:E)</f>
        <v>老品</v>
      </c>
    </row>
    <row r="258" spans="1:9">
      <c r="A258" s="2">
        <v>46266</v>
      </c>
      <c r="B258" t="s">
        <v>213</v>
      </c>
      <c r="C258">
        <v>65</v>
      </c>
      <c r="D258" s="2">
        <v>46040</v>
      </c>
      <c r="E258" s="2">
        <v>45950</v>
      </c>
      <c r="F258">
        <v>110</v>
      </c>
      <c r="G258">
        <v>356.88</v>
      </c>
      <c r="H258">
        <v>3.24436363636364</v>
      </c>
      <c r="I258" t="str">
        <f>_xlfn.XLOOKUP(B258,'补货建议-每月快照'!B:B,'补货建议-每月快照'!E:E)</f>
        <v>老品</v>
      </c>
    </row>
    <row r="259" spans="1:9">
      <c r="A259" s="2">
        <v>46296</v>
      </c>
      <c r="B259" t="s">
        <v>213</v>
      </c>
      <c r="C259">
        <v>87</v>
      </c>
      <c r="D259" s="2">
        <v>46040</v>
      </c>
      <c r="E259" s="2">
        <v>45950</v>
      </c>
      <c r="F259">
        <v>110</v>
      </c>
      <c r="G259">
        <v>356.88</v>
      </c>
      <c r="H259">
        <v>3.24436363636364</v>
      </c>
      <c r="I259" t="str">
        <f>_xlfn.XLOOKUP(B259,'补货建议-每月快照'!B:B,'补货建议-每月快照'!E:E)</f>
        <v>老品</v>
      </c>
    </row>
    <row r="260" spans="1:9">
      <c r="A260" s="2">
        <v>46235</v>
      </c>
      <c r="B260" t="s">
        <v>215</v>
      </c>
      <c r="C260">
        <v>59</v>
      </c>
      <c r="D260" s="2">
        <v>46018</v>
      </c>
      <c r="E260" s="2">
        <v>45928</v>
      </c>
      <c r="F260">
        <v>160</v>
      </c>
      <c r="G260">
        <v>242.15</v>
      </c>
      <c r="H260">
        <v>1.5134375</v>
      </c>
      <c r="I260" t="str">
        <f>_xlfn.XLOOKUP(B260,'补货建议-每月快照'!B:B,'补货建议-每月快照'!E:E)</f>
        <v>老品</v>
      </c>
    </row>
    <row r="261" spans="1:9">
      <c r="A261" s="2">
        <v>46266</v>
      </c>
      <c r="B261" t="s">
        <v>215</v>
      </c>
      <c r="C261">
        <v>38</v>
      </c>
      <c r="D261" s="2">
        <v>46018</v>
      </c>
      <c r="E261" s="2">
        <v>45928</v>
      </c>
      <c r="F261">
        <v>160</v>
      </c>
      <c r="G261">
        <v>242.15</v>
      </c>
      <c r="H261">
        <v>1.5134375</v>
      </c>
      <c r="I261" t="str">
        <f>_xlfn.XLOOKUP(B261,'补货建议-每月快照'!B:B,'补货建议-每月快照'!E:E)</f>
        <v>老品</v>
      </c>
    </row>
    <row r="262" spans="1:9">
      <c r="A262" s="2">
        <v>46296</v>
      </c>
      <c r="B262" t="s">
        <v>215</v>
      </c>
      <c r="C262">
        <v>23</v>
      </c>
      <c r="D262" s="2">
        <v>46018</v>
      </c>
      <c r="E262" s="2">
        <v>45928</v>
      </c>
      <c r="F262">
        <v>160</v>
      </c>
      <c r="G262">
        <v>242.15</v>
      </c>
      <c r="H262">
        <v>1.5134375</v>
      </c>
      <c r="I262" t="str">
        <f>_xlfn.XLOOKUP(B262,'补货建议-每月快照'!B:B,'补货建议-每月快照'!E:E)</f>
        <v>老品</v>
      </c>
    </row>
    <row r="263" spans="1:9">
      <c r="A263" s="2">
        <v>46235</v>
      </c>
      <c r="B263" t="s">
        <v>217</v>
      </c>
      <c r="C263">
        <v>81</v>
      </c>
      <c r="D263" s="2">
        <v>46018</v>
      </c>
      <c r="E263" s="2">
        <v>45928</v>
      </c>
      <c r="F263">
        <v>140</v>
      </c>
      <c r="G263">
        <v>81.63</v>
      </c>
      <c r="H263">
        <v>0.583071428571429</v>
      </c>
      <c r="I263" t="str">
        <f>_xlfn.XLOOKUP(B263,'补货建议-每月快照'!B:B,'补货建议-每月快照'!E:E)</f>
        <v>老品</v>
      </c>
    </row>
    <row r="264" spans="1:9">
      <c r="A264" s="2">
        <v>46266</v>
      </c>
      <c r="B264" t="s">
        <v>217</v>
      </c>
      <c r="C264">
        <v>62</v>
      </c>
      <c r="D264" s="2">
        <v>46018</v>
      </c>
      <c r="E264" s="2">
        <v>45928</v>
      </c>
      <c r="F264">
        <v>140</v>
      </c>
      <c r="G264">
        <v>81.63</v>
      </c>
      <c r="H264">
        <v>0.583071428571429</v>
      </c>
      <c r="I264" t="str">
        <f>_xlfn.XLOOKUP(B264,'补货建议-每月快照'!B:B,'补货建议-每月快照'!E:E)</f>
        <v>老品</v>
      </c>
    </row>
    <row r="265" spans="1:9">
      <c r="A265" s="2">
        <v>46296</v>
      </c>
      <c r="B265" t="s">
        <v>217</v>
      </c>
      <c r="C265">
        <v>40</v>
      </c>
      <c r="D265" s="2">
        <v>46018</v>
      </c>
      <c r="E265" s="2">
        <v>45928</v>
      </c>
      <c r="F265">
        <v>140</v>
      </c>
      <c r="G265">
        <v>81.63</v>
      </c>
      <c r="H265">
        <v>0.583071428571429</v>
      </c>
      <c r="I265" t="str">
        <f>_xlfn.XLOOKUP(B265,'补货建议-每月快照'!B:B,'补货建议-每月快照'!E:E)</f>
        <v>老品</v>
      </c>
    </row>
    <row r="266" spans="1:9">
      <c r="A266" s="2">
        <v>46235</v>
      </c>
      <c r="B266" t="s">
        <v>219</v>
      </c>
      <c r="C266">
        <v>184</v>
      </c>
      <c r="D266" s="2">
        <v>46063</v>
      </c>
      <c r="E266" s="2">
        <v>45973</v>
      </c>
      <c r="F266">
        <v>355</v>
      </c>
      <c r="G266">
        <v>242.32</v>
      </c>
      <c r="H266">
        <v>0.682591549295775</v>
      </c>
      <c r="I266" t="str">
        <f>_xlfn.XLOOKUP(B266,'补货建议-每月快照'!B:B,'补货建议-每月快照'!E:E)</f>
        <v>老品</v>
      </c>
    </row>
    <row r="267" spans="1:9">
      <c r="A267" s="2">
        <v>46266</v>
      </c>
      <c r="B267" t="s">
        <v>219</v>
      </c>
      <c r="C267">
        <v>149</v>
      </c>
      <c r="D267" s="2">
        <v>46063</v>
      </c>
      <c r="E267" s="2">
        <v>45973</v>
      </c>
      <c r="F267">
        <v>355</v>
      </c>
      <c r="G267">
        <v>242.32</v>
      </c>
      <c r="H267">
        <v>0.682591549295775</v>
      </c>
      <c r="I267" t="str">
        <f>_xlfn.XLOOKUP(B267,'补货建议-每月快照'!B:B,'补货建议-每月快照'!E:E)</f>
        <v>老品</v>
      </c>
    </row>
    <row r="268" spans="1:9">
      <c r="A268" s="2">
        <v>46296</v>
      </c>
      <c r="B268" t="s">
        <v>219</v>
      </c>
      <c r="C268">
        <v>117</v>
      </c>
      <c r="D268" s="2">
        <v>46063</v>
      </c>
      <c r="E268" s="2">
        <v>45973</v>
      </c>
      <c r="F268">
        <v>355</v>
      </c>
      <c r="G268">
        <v>242.32</v>
      </c>
      <c r="H268">
        <v>0.682591549295775</v>
      </c>
      <c r="I268" t="str">
        <f>_xlfn.XLOOKUP(B268,'补货建议-每月快照'!B:B,'补货建议-每月快照'!E:E)</f>
        <v>老品</v>
      </c>
    </row>
    <row r="269" spans="1:9">
      <c r="A269" s="2">
        <v>46235</v>
      </c>
      <c r="B269" t="s">
        <v>221</v>
      </c>
      <c r="C269">
        <v>195</v>
      </c>
      <c r="D269" s="2">
        <v>46011</v>
      </c>
      <c r="E269" s="2">
        <v>45921</v>
      </c>
      <c r="F269">
        <v>280</v>
      </c>
      <c r="G269">
        <v>232.45</v>
      </c>
      <c r="H269">
        <v>0.830178571428571</v>
      </c>
      <c r="I269" t="str">
        <f>_xlfn.XLOOKUP(B269,'补货建议-每月快照'!B:B,'补货建议-每月快照'!E:E)</f>
        <v>老品</v>
      </c>
    </row>
    <row r="270" spans="1:9">
      <c r="A270" s="2">
        <v>46266</v>
      </c>
      <c r="B270" t="s">
        <v>221</v>
      </c>
      <c r="C270">
        <v>148</v>
      </c>
      <c r="D270" s="2">
        <v>46011</v>
      </c>
      <c r="E270" s="2">
        <v>45921</v>
      </c>
      <c r="F270">
        <v>280</v>
      </c>
      <c r="G270">
        <v>232.45</v>
      </c>
      <c r="H270">
        <v>0.830178571428571</v>
      </c>
      <c r="I270" t="str">
        <f>_xlfn.XLOOKUP(B270,'补货建议-每月快照'!B:B,'补货建议-每月快照'!E:E)</f>
        <v>老品</v>
      </c>
    </row>
    <row r="271" spans="1:9">
      <c r="A271" s="2">
        <v>46296</v>
      </c>
      <c r="B271" t="s">
        <v>221</v>
      </c>
      <c r="C271">
        <v>140</v>
      </c>
      <c r="D271" s="2">
        <v>46011</v>
      </c>
      <c r="E271" s="2">
        <v>45921</v>
      </c>
      <c r="F271">
        <v>280</v>
      </c>
      <c r="G271">
        <v>232.45</v>
      </c>
      <c r="H271">
        <v>0.830178571428571</v>
      </c>
      <c r="I271" t="str">
        <f>_xlfn.XLOOKUP(B271,'补货建议-每月快照'!B:B,'补货建议-每月快照'!E:E)</f>
        <v>老品</v>
      </c>
    </row>
    <row r="272" spans="1:9">
      <c r="A272" s="2">
        <v>46235</v>
      </c>
      <c r="B272" t="s">
        <v>223</v>
      </c>
      <c r="C272">
        <v>159</v>
      </c>
      <c r="D272" s="2">
        <v>45961</v>
      </c>
      <c r="E272" s="2">
        <v>45871</v>
      </c>
      <c r="F272">
        <v>226</v>
      </c>
      <c r="G272">
        <v>673.83</v>
      </c>
      <c r="H272">
        <v>2.98154867256637</v>
      </c>
      <c r="I272" t="str">
        <f>_xlfn.XLOOKUP(B272,'补货建议-每月快照'!B:B,'补货建议-每月快照'!E:E)</f>
        <v>老品</v>
      </c>
    </row>
    <row r="273" spans="1:9">
      <c r="A273" s="2">
        <v>46266</v>
      </c>
      <c r="B273" t="s">
        <v>223</v>
      </c>
      <c r="C273">
        <v>148</v>
      </c>
      <c r="D273" s="2">
        <v>45961</v>
      </c>
      <c r="E273" s="2">
        <v>45871</v>
      </c>
      <c r="F273">
        <v>226</v>
      </c>
      <c r="G273">
        <v>673.83</v>
      </c>
      <c r="H273">
        <v>2.98154867256637</v>
      </c>
      <c r="I273" t="str">
        <f>_xlfn.XLOOKUP(B273,'补货建议-每月快照'!B:B,'补货建议-每月快照'!E:E)</f>
        <v>老品</v>
      </c>
    </row>
    <row r="274" spans="1:9">
      <c r="A274" s="2">
        <v>46296</v>
      </c>
      <c r="B274" t="s">
        <v>223</v>
      </c>
      <c r="C274">
        <v>137</v>
      </c>
      <c r="D274" s="2">
        <v>45961</v>
      </c>
      <c r="E274" s="2">
        <v>45871</v>
      </c>
      <c r="F274">
        <v>226</v>
      </c>
      <c r="G274">
        <v>673.83</v>
      </c>
      <c r="H274">
        <v>2.98154867256637</v>
      </c>
      <c r="I274" t="str">
        <f>_xlfn.XLOOKUP(B274,'补货建议-每月快照'!B:B,'补货建议-每月快照'!E:E)</f>
        <v>老品</v>
      </c>
    </row>
    <row r="275" spans="1:9">
      <c r="A275" s="2">
        <v>46235</v>
      </c>
      <c r="B275" t="s">
        <v>225</v>
      </c>
      <c r="C275">
        <v>102</v>
      </c>
      <c r="D275" s="2">
        <v>46011</v>
      </c>
      <c r="E275" s="2">
        <v>45921</v>
      </c>
      <c r="F275">
        <v>210</v>
      </c>
      <c r="G275">
        <v>208.24</v>
      </c>
      <c r="H275">
        <v>0.991619047619048</v>
      </c>
      <c r="I275" t="str">
        <f>_xlfn.XLOOKUP(B275,'补货建议-每月快照'!B:B,'补货建议-每月快照'!E:E)</f>
        <v>老品</v>
      </c>
    </row>
    <row r="276" spans="1:9">
      <c r="A276" s="2">
        <v>46266</v>
      </c>
      <c r="B276" t="s">
        <v>225</v>
      </c>
      <c r="C276">
        <v>83</v>
      </c>
      <c r="D276" s="2">
        <v>46011</v>
      </c>
      <c r="E276" s="2">
        <v>45921</v>
      </c>
      <c r="F276">
        <v>210</v>
      </c>
      <c r="G276">
        <v>208.24</v>
      </c>
      <c r="H276">
        <v>0.991619047619048</v>
      </c>
      <c r="I276" t="str">
        <f>_xlfn.XLOOKUP(B276,'补货建议-每月快照'!B:B,'补货建议-每月快照'!E:E)</f>
        <v>老品</v>
      </c>
    </row>
    <row r="277" spans="1:9">
      <c r="A277" s="2">
        <v>46296</v>
      </c>
      <c r="B277" t="s">
        <v>225</v>
      </c>
      <c r="C277">
        <v>65</v>
      </c>
      <c r="D277" s="2">
        <v>46011</v>
      </c>
      <c r="E277" s="2">
        <v>45921</v>
      </c>
      <c r="F277">
        <v>210</v>
      </c>
      <c r="G277">
        <v>208.24</v>
      </c>
      <c r="H277">
        <v>0.991619047619048</v>
      </c>
      <c r="I277" t="str">
        <f>_xlfn.XLOOKUP(B277,'补货建议-每月快照'!B:B,'补货建议-每月快照'!E:E)</f>
        <v>老品</v>
      </c>
    </row>
    <row r="278" spans="1:9">
      <c r="A278" s="2">
        <v>46235</v>
      </c>
      <c r="B278" t="s">
        <v>227</v>
      </c>
      <c r="C278">
        <v>79</v>
      </c>
      <c r="D278" s="2">
        <v>46032</v>
      </c>
      <c r="E278" s="2">
        <v>45942</v>
      </c>
      <c r="F278">
        <v>90</v>
      </c>
      <c r="G278">
        <v>49.74</v>
      </c>
      <c r="H278">
        <v>0.552666666666667</v>
      </c>
      <c r="I278" t="str">
        <f>_xlfn.XLOOKUP(B278,'补货建议-每月快照'!B:B,'补货建议-每月快照'!E:E)</f>
        <v>老品</v>
      </c>
    </row>
    <row r="279" spans="1:9">
      <c r="A279" s="2">
        <v>46266</v>
      </c>
      <c r="B279" t="s">
        <v>227</v>
      </c>
      <c r="C279">
        <v>67</v>
      </c>
      <c r="D279" s="2">
        <v>46032</v>
      </c>
      <c r="E279" s="2">
        <v>45942</v>
      </c>
      <c r="F279">
        <v>90</v>
      </c>
      <c r="G279">
        <v>49.74</v>
      </c>
      <c r="H279">
        <v>0.552666666666667</v>
      </c>
      <c r="I279" t="str">
        <f>_xlfn.XLOOKUP(B279,'补货建议-每月快照'!B:B,'补货建议-每月快照'!E:E)</f>
        <v>老品</v>
      </c>
    </row>
    <row r="280" spans="1:9">
      <c r="A280" s="2">
        <v>46296</v>
      </c>
      <c r="B280" t="s">
        <v>227</v>
      </c>
      <c r="C280">
        <v>52</v>
      </c>
      <c r="D280" s="2">
        <v>46032</v>
      </c>
      <c r="E280" s="2">
        <v>45942</v>
      </c>
      <c r="F280">
        <v>90</v>
      </c>
      <c r="G280">
        <v>49.74</v>
      </c>
      <c r="H280">
        <v>0.552666666666667</v>
      </c>
      <c r="I280" t="str">
        <f>_xlfn.XLOOKUP(B280,'补货建议-每月快照'!B:B,'补货建议-每月快照'!E:E)</f>
        <v>老品</v>
      </c>
    </row>
    <row r="281" spans="1:9">
      <c r="A281" s="2">
        <v>46235</v>
      </c>
      <c r="B281" t="s">
        <v>229</v>
      </c>
      <c r="C281">
        <v>136</v>
      </c>
      <c r="D281" s="2">
        <v>46061</v>
      </c>
      <c r="E281" s="2">
        <v>45971</v>
      </c>
      <c r="F281">
        <v>145</v>
      </c>
      <c r="G281">
        <v>103.37</v>
      </c>
      <c r="H281">
        <v>0.712896551724138</v>
      </c>
      <c r="I281" t="str">
        <f>_xlfn.XLOOKUP(B281,'补货建议-每月快照'!B:B,'补货建议-每月快照'!E:E)</f>
        <v>老品</v>
      </c>
    </row>
    <row r="282" spans="1:9">
      <c r="A282" s="2">
        <v>46266</v>
      </c>
      <c r="B282" t="s">
        <v>229</v>
      </c>
      <c r="C282">
        <v>122</v>
      </c>
      <c r="D282" s="2">
        <v>46061</v>
      </c>
      <c r="E282" s="2">
        <v>45971</v>
      </c>
      <c r="F282">
        <v>145</v>
      </c>
      <c r="G282">
        <v>103.37</v>
      </c>
      <c r="H282">
        <v>0.712896551724138</v>
      </c>
      <c r="I282" t="str">
        <f>_xlfn.XLOOKUP(B282,'补货建议-每月快照'!B:B,'补货建议-每月快照'!E:E)</f>
        <v>老品</v>
      </c>
    </row>
    <row r="283" spans="1:9">
      <c r="A283" s="2">
        <v>46296</v>
      </c>
      <c r="B283" t="s">
        <v>229</v>
      </c>
      <c r="C283">
        <v>106</v>
      </c>
      <c r="D283" s="2">
        <v>46061</v>
      </c>
      <c r="E283" s="2">
        <v>45971</v>
      </c>
      <c r="F283">
        <v>145</v>
      </c>
      <c r="G283">
        <v>103.37</v>
      </c>
      <c r="H283">
        <v>0.712896551724138</v>
      </c>
      <c r="I283" t="str">
        <f>_xlfn.XLOOKUP(B283,'补货建议-每月快照'!B:B,'补货建议-每月快照'!E:E)</f>
        <v>老品</v>
      </c>
    </row>
    <row r="284" spans="1:9">
      <c r="A284" s="2">
        <v>46235</v>
      </c>
      <c r="B284" t="s">
        <v>231</v>
      </c>
      <c r="C284">
        <v>188</v>
      </c>
      <c r="D284" s="2">
        <v>46108</v>
      </c>
      <c r="E284" s="2">
        <v>46018</v>
      </c>
      <c r="F284">
        <v>86</v>
      </c>
      <c r="G284">
        <v>361.28</v>
      </c>
      <c r="H284">
        <v>4.20093023255814</v>
      </c>
      <c r="I284" t="str">
        <f>_xlfn.XLOOKUP(B284,'补货建议-每月快照'!B:B,'补货建议-每月快照'!E:E)</f>
        <v>老品</v>
      </c>
    </row>
    <row r="285" spans="1:9">
      <c r="A285" s="2">
        <v>46266</v>
      </c>
      <c r="B285" t="s">
        <v>231</v>
      </c>
      <c r="C285">
        <v>154</v>
      </c>
      <c r="D285" s="2">
        <v>46108</v>
      </c>
      <c r="E285" s="2">
        <v>46018</v>
      </c>
      <c r="F285">
        <v>86</v>
      </c>
      <c r="G285">
        <v>361.28</v>
      </c>
      <c r="H285">
        <v>4.20093023255814</v>
      </c>
      <c r="I285" t="str">
        <f>_xlfn.XLOOKUP(B285,'补货建议-每月快照'!B:B,'补货建议-每月快照'!E:E)</f>
        <v>老品</v>
      </c>
    </row>
    <row r="286" spans="1:9">
      <c r="A286" s="2">
        <v>46296</v>
      </c>
      <c r="B286" t="s">
        <v>231</v>
      </c>
      <c r="C286">
        <v>125</v>
      </c>
      <c r="D286" s="2">
        <v>46108</v>
      </c>
      <c r="E286" s="2">
        <v>46018</v>
      </c>
      <c r="F286">
        <v>86</v>
      </c>
      <c r="G286">
        <v>361.28</v>
      </c>
      <c r="H286">
        <v>4.20093023255814</v>
      </c>
      <c r="I286" t="str">
        <f>_xlfn.XLOOKUP(B286,'补货建议-每月快照'!B:B,'补货建议-每月快照'!E:E)</f>
        <v>老品</v>
      </c>
    </row>
    <row r="287" spans="1:9">
      <c r="A287" s="2">
        <v>46235</v>
      </c>
      <c r="B287" t="s">
        <v>233</v>
      </c>
      <c r="C287">
        <v>134</v>
      </c>
      <c r="D287" s="2">
        <v>46053</v>
      </c>
      <c r="E287" s="2">
        <v>45963</v>
      </c>
      <c r="F287">
        <v>250</v>
      </c>
      <c r="G287">
        <v>826.13</v>
      </c>
      <c r="H287">
        <v>3.30452</v>
      </c>
      <c r="I287" t="str">
        <f>_xlfn.XLOOKUP(B287,'补货建议-每月快照'!B:B,'补货建议-每月快照'!E:E)</f>
        <v>老品</v>
      </c>
    </row>
    <row r="288" spans="1:9">
      <c r="A288" s="2">
        <v>46266</v>
      </c>
      <c r="B288" t="s">
        <v>233</v>
      </c>
      <c r="C288">
        <v>127</v>
      </c>
      <c r="D288" s="2">
        <v>46053</v>
      </c>
      <c r="E288" s="2">
        <v>45963</v>
      </c>
      <c r="F288">
        <v>250</v>
      </c>
      <c r="G288">
        <v>826.13</v>
      </c>
      <c r="H288">
        <v>3.30452</v>
      </c>
      <c r="I288" t="str">
        <f>_xlfn.XLOOKUP(B288,'补货建议-每月快照'!B:B,'补货建议-每月快照'!E:E)</f>
        <v>老品</v>
      </c>
    </row>
    <row r="289" spans="1:9">
      <c r="A289" s="2">
        <v>46296</v>
      </c>
      <c r="B289" t="s">
        <v>233</v>
      </c>
      <c r="C289">
        <v>99</v>
      </c>
      <c r="D289" s="2">
        <v>46053</v>
      </c>
      <c r="E289" s="2">
        <v>45963</v>
      </c>
      <c r="F289">
        <v>250</v>
      </c>
      <c r="G289">
        <v>826.13</v>
      </c>
      <c r="H289">
        <v>3.30452</v>
      </c>
      <c r="I289" t="str">
        <f>_xlfn.XLOOKUP(B289,'补货建议-每月快照'!B:B,'补货建议-每月快照'!E:E)</f>
        <v>老品</v>
      </c>
    </row>
    <row r="290" spans="1:9">
      <c r="A290" s="2">
        <v>46235</v>
      </c>
      <c r="B290" t="s">
        <v>235</v>
      </c>
      <c r="C290">
        <v>89</v>
      </c>
      <c r="D290" s="2">
        <v>45984</v>
      </c>
      <c r="E290" s="2">
        <v>45894</v>
      </c>
      <c r="F290">
        <v>220</v>
      </c>
      <c r="G290">
        <v>376.85</v>
      </c>
      <c r="H290">
        <v>1.71295454545455</v>
      </c>
      <c r="I290" t="str">
        <f>_xlfn.XLOOKUP(B290,'补货建议-每月快照'!B:B,'补货建议-每月快照'!E:E)</f>
        <v>老品</v>
      </c>
    </row>
    <row r="291" spans="1:9">
      <c r="A291" s="2">
        <v>46266</v>
      </c>
      <c r="B291" t="s">
        <v>235</v>
      </c>
      <c r="C291">
        <v>73</v>
      </c>
      <c r="D291" s="2">
        <v>45984</v>
      </c>
      <c r="E291" s="2">
        <v>45894</v>
      </c>
      <c r="F291">
        <v>220</v>
      </c>
      <c r="G291">
        <v>376.85</v>
      </c>
      <c r="H291">
        <v>1.71295454545455</v>
      </c>
      <c r="I291" t="str">
        <f>_xlfn.XLOOKUP(B291,'补货建议-每月快照'!B:B,'补货建议-每月快照'!E:E)</f>
        <v>老品</v>
      </c>
    </row>
    <row r="292" spans="1:9">
      <c r="A292" s="2">
        <v>46296</v>
      </c>
      <c r="B292" t="s">
        <v>235</v>
      </c>
      <c r="C292">
        <v>56</v>
      </c>
      <c r="D292" s="2">
        <v>45984</v>
      </c>
      <c r="E292" s="2">
        <v>45894</v>
      </c>
      <c r="F292">
        <v>220</v>
      </c>
      <c r="G292">
        <v>376.85</v>
      </c>
      <c r="H292">
        <v>1.71295454545455</v>
      </c>
      <c r="I292" t="str">
        <f>_xlfn.XLOOKUP(B292,'补货建议-每月快照'!B:B,'补货建议-每月快照'!E:E)</f>
        <v>老品</v>
      </c>
    </row>
    <row r="293" spans="1:9">
      <c r="A293" s="2">
        <v>46235</v>
      </c>
      <c r="B293" t="s">
        <v>237</v>
      </c>
      <c r="C293">
        <v>150</v>
      </c>
      <c r="D293" s="2">
        <v>46043</v>
      </c>
      <c r="E293" s="2">
        <v>45953</v>
      </c>
      <c r="F293">
        <v>205</v>
      </c>
      <c r="G293">
        <v>167.69</v>
      </c>
      <c r="H293">
        <v>0.818</v>
      </c>
      <c r="I293" t="str">
        <f>_xlfn.XLOOKUP(B293,'补货建议-每月快照'!B:B,'补货建议-每月快照'!E:E)</f>
        <v>老品</v>
      </c>
    </row>
    <row r="294" spans="1:9">
      <c r="A294" s="2">
        <v>46266</v>
      </c>
      <c r="B294" t="s">
        <v>237</v>
      </c>
      <c r="C294">
        <v>124</v>
      </c>
      <c r="D294" s="2">
        <v>46043</v>
      </c>
      <c r="E294" s="2">
        <v>45953</v>
      </c>
      <c r="F294">
        <v>205</v>
      </c>
      <c r="G294">
        <v>167.69</v>
      </c>
      <c r="H294">
        <v>0.818</v>
      </c>
      <c r="I294" t="str">
        <f>_xlfn.XLOOKUP(B294,'补货建议-每月快照'!B:B,'补货建议-每月快照'!E:E)</f>
        <v>老品</v>
      </c>
    </row>
    <row r="295" spans="1:9">
      <c r="A295" s="2">
        <v>46296</v>
      </c>
      <c r="B295" t="s">
        <v>237</v>
      </c>
      <c r="C295">
        <v>91</v>
      </c>
      <c r="D295" s="2">
        <v>46043</v>
      </c>
      <c r="E295" s="2">
        <v>45953</v>
      </c>
      <c r="F295">
        <v>205</v>
      </c>
      <c r="G295">
        <v>167.69</v>
      </c>
      <c r="H295">
        <v>0.818</v>
      </c>
      <c r="I295" t="str">
        <f>_xlfn.XLOOKUP(B295,'补货建议-每月快照'!B:B,'补货建议-每月快照'!E:E)</f>
        <v>老品</v>
      </c>
    </row>
    <row r="296" spans="1:9">
      <c r="A296" s="2">
        <v>46235</v>
      </c>
      <c r="B296" t="s">
        <v>239</v>
      </c>
      <c r="C296">
        <v>43</v>
      </c>
      <c r="D296" s="2">
        <v>46039</v>
      </c>
      <c r="E296" s="2">
        <v>45949</v>
      </c>
      <c r="F296">
        <v>110</v>
      </c>
      <c r="G296">
        <v>68.67</v>
      </c>
      <c r="H296">
        <v>0.624272727272727</v>
      </c>
      <c r="I296" t="str">
        <f>_xlfn.XLOOKUP(B296,'补货建议-每月快照'!B:B,'补货建议-每月快照'!E:E)</f>
        <v>老品</v>
      </c>
    </row>
    <row r="297" spans="1:9">
      <c r="A297" s="2">
        <v>46266</v>
      </c>
      <c r="B297" t="s">
        <v>239</v>
      </c>
      <c r="C297">
        <v>47</v>
      </c>
      <c r="D297" s="2">
        <v>46039</v>
      </c>
      <c r="E297" s="2">
        <v>45949</v>
      </c>
      <c r="F297">
        <v>110</v>
      </c>
      <c r="G297">
        <v>68.67</v>
      </c>
      <c r="H297">
        <v>0.624272727272727</v>
      </c>
      <c r="I297" t="str">
        <f>_xlfn.XLOOKUP(B297,'补货建议-每月快照'!B:B,'补货建议-每月快照'!E:E)</f>
        <v>老品</v>
      </c>
    </row>
    <row r="298" spans="1:9">
      <c r="A298" s="2">
        <v>46296</v>
      </c>
      <c r="B298" t="s">
        <v>239</v>
      </c>
      <c r="C298">
        <v>33</v>
      </c>
      <c r="D298" s="2">
        <v>46039</v>
      </c>
      <c r="E298" s="2">
        <v>45949</v>
      </c>
      <c r="F298">
        <v>110</v>
      </c>
      <c r="G298">
        <v>68.67</v>
      </c>
      <c r="H298">
        <v>0.624272727272727</v>
      </c>
      <c r="I298" t="str">
        <f>_xlfn.XLOOKUP(B298,'补货建议-每月快照'!B:B,'补货建议-每月快照'!E:E)</f>
        <v>老品</v>
      </c>
    </row>
    <row r="299" spans="1:9">
      <c r="A299" s="2">
        <v>46235</v>
      </c>
      <c r="B299" t="s">
        <v>241</v>
      </c>
      <c r="C299">
        <v>82</v>
      </c>
      <c r="D299" s="2">
        <v>46043</v>
      </c>
      <c r="E299" s="2">
        <v>45953</v>
      </c>
      <c r="F299">
        <v>100</v>
      </c>
      <c r="G299">
        <v>53.05</v>
      </c>
      <c r="H299">
        <v>0.5305</v>
      </c>
      <c r="I299" t="str">
        <f>_xlfn.XLOOKUP(B299,'补货建议-每月快照'!B:B,'补货建议-每月快照'!E:E)</f>
        <v>老品</v>
      </c>
    </row>
    <row r="300" spans="1:9">
      <c r="A300" s="2">
        <v>46266</v>
      </c>
      <c r="B300" t="s">
        <v>241</v>
      </c>
      <c r="C300">
        <v>67</v>
      </c>
      <c r="D300" s="2">
        <v>46043</v>
      </c>
      <c r="E300" s="2">
        <v>45953</v>
      </c>
      <c r="F300">
        <v>100</v>
      </c>
      <c r="G300">
        <v>53.05</v>
      </c>
      <c r="H300">
        <v>0.5305</v>
      </c>
      <c r="I300" t="str">
        <f>_xlfn.XLOOKUP(B300,'补货建议-每月快照'!B:B,'补货建议-每月快照'!E:E)</f>
        <v>老品</v>
      </c>
    </row>
    <row r="301" spans="1:9">
      <c r="A301" s="2">
        <v>46296</v>
      </c>
      <c r="B301" t="s">
        <v>241</v>
      </c>
      <c r="C301">
        <v>50</v>
      </c>
      <c r="D301" s="2">
        <v>46043</v>
      </c>
      <c r="E301" s="2">
        <v>45953</v>
      </c>
      <c r="F301">
        <v>100</v>
      </c>
      <c r="G301">
        <v>53.05</v>
      </c>
      <c r="H301">
        <v>0.5305</v>
      </c>
      <c r="I301" t="str">
        <f>_xlfn.XLOOKUP(B301,'补货建议-每月快照'!B:B,'补货建议-每月快照'!E:E)</f>
        <v>老品</v>
      </c>
    </row>
    <row r="302" spans="1:9">
      <c r="A302" s="2">
        <v>46235</v>
      </c>
      <c r="B302" t="s">
        <v>243</v>
      </c>
      <c r="C302">
        <v>165</v>
      </c>
      <c r="D302" s="2">
        <v>46053</v>
      </c>
      <c r="E302" s="2">
        <v>45963</v>
      </c>
      <c r="F302">
        <v>165</v>
      </c>
      <c r="G302">
        <v>190.63</v>
      </c>
      <c r="H302">
        <v>1.15533333333333</v>
      </c>
      <c r="I302" t="str">
        <f>_xlfn.XLOOKUP(B302,'补货建议-每月快照'!B:B,'补货建议-每月快照'!E:E)</f>
        <v>老品</v>
      </c>
    </row>
    <row r="303" spans="1:9">
      <c r="A303" s="2">
        <v>46266</v>
      </c>
      <c r="B303" t="s">
        <v>243</v>
      </c>
      <c r="C303">
        <v>109</v>
      </c>
      <c r="D303" s="2">
        <v>46053</v>
      </c>
      <c r="E303" s="2">
        <v>45963</v>
      </c>
      <c r="F303">
        <v>165</v>
      </c>
      <c r="G303">
        <v>190.63</v>
      </c>
      <c r="H303">
        <v>1.15533333333333</v>
      </c>
      <c r="I303" t="str">
        <f>_xlfn.XLOOKUP(B303,'补货建议-每月快照'!B:B,'补货建议-每月快照'!E:E)</f>
        <v>老品</v>
      </c>
    </row>
    <row r="304" spans="1:9">
      <c r="A304" s="2">
        <v>46296</v>
      </c>
      <c r="B304" t="s">
        <v>243</v>
      </c>
      <c r="C304">
        <v>144</v>
      </c>
      <c r="D304" s="2">
        <v>46053</v>
      </c>
      <c r="E304" s="2">
        <v>45963</v>
      </c>
      <c r="F304">
        <v>165</v>
      </c>
      <c r="G304">
        <v>190.63</v>
      </c>
      <c r="H304">
        <v>1.15533333333333</v>
      </c>
      <c r="I304" t="str">
        <f>_xlfn.XLOOKUP(B304,'补货建议-每月快照'!B:B,'补货建议-每月快照'!E:E)</f>
        <v>老品</v>
      </c>
    </row>
    <row r="305" spans="1:9">
      <c r="A305" s="2">
        <v>46235</v>
      </c>
      <c r="B305" t="s">
        <v>245</v>
      </c>
      <c r="C305">
        <v>55</v>
      </c>
      <c r="D305" s="2">
        <v>46060</v>
      </c>
      <c r="E305" s="2">
        <v>45970</v>
      </c>
      <c r="F305">
        <v>75</v>
      </c>
      <c r="G305">
        <v>60.16</v>
      </c>
      <c r="H305">
        <v>0.802133333333333</v>
      </c>
      <c r="I305" t="str">
        <f>_xlfn.XLOOKUP(B305,'补货建议-每月快照'!B:B,'补货建议-每月快照'!E:E)</f>
        <v>老品</v>
      </c>
    </row>
    <row r="306" spans="1:9">
      <c r="A306" s="2">
        <v>46266</v>
      </c>
      <c r="B306" t="s">
        <v>245</v>
      </c>
      <c r="C306">
        <v>55</v>
      </c>
      <c r="D306" s="2">
        <v>46060</v>
      </c>
      <c r="E306" s="2">
        <v>45970</v>
      </c>
      <c r="F306">
        <v>75</v>
      </c>
      <c r="G306">
        <v>60.16</v>
      </c>
      <c r="H306">
        <v>0.802133333333333</v>
      </c>
      <c r="I306" t="str">
        <f>_xlfn.XLOOKUP(B306,'补货建议-每月快照'!B:B,'补货建议-每月快照'!E:E)</f>
        <v>老品</v>
      </c>
    </row>
    <row r="307" spans="1:9">
      <c r="A307" s="2">
        <v>46296</v>
      </c>
      <c r="B307" t="s">
        <v>245</v>
      </c>
      <c r="C307">
        <v>55</v>
      </c>
      <c r="D307" s="2">
        <v>46060</v>
      </c>
      <c r="E307" s="2">
        <v>45970</v>
      </c>
      <c r="F307">
        <v>75</v>
      </c>
      <c r="G307">
        <v>60.16</v>
      </c>
      <c r="H307">
        <v>0.802133333333333</v>
      </c>
      <c r="I307" t="str">
        <f>_xlfn.XLOOKUP(B307,'补货建议-每月快照'!B:B,'补货建议-每月快照'!E:E)</f>
        <v>老品</v>
      </c>
    </row>
    <row r="308" spans="1:9">
      <c r="A308" s="2">
        <v>46235</v>
      </c>
      <c r="B308" t="s">
        <v>247</v>
      </c>
      <c r="C308">
        <v>86</v>
      </c>
      <c r="D308" s="2">
        <v>46043</v>
      </c>
      <c r="E308" s="2">
        <v>45953</v>
      </c>
      <c r="F308">
        <v>160</v>
      </c>
      <c r="G308">
        <v>120.07</v>
      </c>
      <c r="H308">
        <v>0.7504375</v>
      </c>
      <c r="I308" t="str">
        <f>_xlfn.XLOOKUP(B308,'补货建议-每月快照'!B:B,'补货建议-每月快照'!E:E)</f>
        <v>老品</v>
      </c>
    </row>
    <row r="309" spans="1:9">
      <c r="A309" s="2">
        <v>46266</v>
      </c>
      <c r="B309" t="s">
        <v>247</v>
      </c>
      <c r="C309">
        <v>78</v>
      </c>
      <c r="D309" s="2">
        <v>46043</v>
      </c>
      <c r="E309" s="2">
        <v>45953</v>
      </c>
      <c r="F309">
        <v>160</v>
      </c>
      <c r="G309">
        <v>120.07</v>
      </c>
      <c r="H309">
        <v>0.7504375</v>
      </c>
      <c r="I309" t="str">
        <f>_xlfn.XLOOKUP(B309,'补货建议-每月快照'!B:B,'补货建议-每月快照'!E:E)</f>
        <v>老品</v>
      </c>
    </row>
    <row r="310" spans="1:9">
      <c r="A310" s="2">
        <v>46296</v>
      </c>
      <c r="B310" t="s">
        <v>247</v>
      </c>
      <c r="C310">
        <v>71</v>
      </c>
      <c r="D310" s="2">
        <v>46043</v>
      </c>
      <c r="E310" s="2">
        <v>45953</v>
      </c>
      <c r="F310">
        <v>160</v>
      </c>
      <c r="G310">
        <v>120.07</v>
      </c>
      <c r="H310">
        <v>0.7504375</v>
      </c>
      <c r="I310" t="str">
        <f>_xlfn.XLOOKUP(B310,'补货建议-每月快照'!B:B,'补货建议-每月快照'!E:E)</f>
        <v>老品</v>
      </c>
    </row>
    <row r="311" spans="1:9">
      <c r="A311" s="2">
        <v>46235</v>
      </c>
      <c r="B311" t="s">
        <v>249</v>
      </c>
      <c r="C311">
        <v>150</v>
      </c>
      <c r="D311" s="2">
        <v>46018</v>
      </c>
      <c r="E311" s="2">
        <v>45928</v>
      </c>
      <c r="F311">
        <v>430</v>
      </c>
      <c r="G311">
        <v>300.44</v>
      </c>
      <c r="H311">
        <v>0.698697674418605</v>
      </c>
      <c r="I311" t="str">
        <f>_xlfn.XLOOKUP(B311,'补货建议-每月快照'!B:B,'补货建议-每月快照'!E:E)</f>
        <v>老品</v>
      </c>
    </row>
    <row r="312" spans="1:9">
      <c r="A312" s="2">
        <v>46266</v>
      </c>
      <c r="B312" t="s">
        <v>249</v>
      </c>
      <c r="C312">
        <v>119</v>
      </c>
      <c r="D312" s="2">
        <v>46018</v>
      </c>
      <c r="E312" s="2">
        <v>45928</v>
      </c>
      <c r="F312">
        <v>430</v>
      </c>
      <c r="G312">
        <v>300.44</v>
      </c>
      <c r="H312">
        <v>0.698697674418605</v>
      </c>
      <c r="I312" t="str">
        <f>_xlfn.XLOOKUP(B312,'补货建议-每月快照'!B:B,'补货建议-每月快照'!E:E)</f>
        <v>老品</v>
      </c>
    </row>
    <row r="313" spans="1:9">
      <c r="A313" s="2">
        <v>46296</v>
      </c>
      <c r="B313" t="s">
        <v>249</v>
      </c>
      <c r="C313">
        <v>145</v>
      </c>
      <c r="D313" s="2">
        <v>46018</v>
      </c>
      <c r="E313" s="2">
        <v>45928</v>
      </c>
      <c r="F313">
        <v>430</v>
      </c>
      <c r="G313">
        <v>300.44</v>
      </c>
      <c r="H313">
        <v>0.698697674418605</v>
      </c>
      <c r="I313" t="str">
        <f>_xlfn.XLOOKUP(B313,'补货建议-每月快照'!B:B,'补货建议-每月快照'!E:E)</f>
        <v>老品</v>
      </c>
    </row>
    <row r="314" spans="1:9">
      <c r="A314" s="2">
        <v>46235</v>
      </c>
      <c r="B314" t="s">
        <v>251</v>
      </c>
      <c r="C314">
        <v>105</v>
      </c>
      <c r="D314" s="2">
        <v>46100</v>
      </c>
      <c r="E314" s="2">
        <v>46010</v>
      </c>
      <c r="F314">
        <v>120</v>
      </c>
      <c r="G314">
        <v>99.66</v>
      </c>
      <c r="H314">
        <v>0.8305</v>
      </c>
      <c r="I314" t="str">
        <f>_xlfn.XLOOKUP(B314,'补货建议-每月快照'!B:B,'补货建议-每月快照'!E:E)</f>
        <v>老品</v>
      </c>
    </row>
    <row r="315" spans="1:9">
      <c r="A315" s="2">
        <v>46266</v>
      </c>
      <c r="B315" t="s">
        <v>251</v>
      </c>
      <c r="C315">
        <v>108</v>
      </c>
      <c r="D315" s="2">
        <v>46100</v>
      </c>
      <c r="E315" s="2">
        <v>46010</v>
      </c>
      <c r="F315">
        <v>120</v>
      </c>
      <c r="G315">
        <v>99.66</v>
      </c>
      <c r="H315">
        <v>0.8305</v>
      </c>
      <c r="I315" t="str">
        <f>_xlfn.XLOOKUP(B315,'补货建议-每月快照'!B:B,'补货建议-每月快照'!E:E)</f>
        <v>老品</v>
      </c>
    </row>
    <row r="316" spans="1:9">
      <c r="A316" s="2">
        <v>46296</v>
      </c>
      <c r="B316" t="s">
        <v>251</v>
      </c>
      <c r="C316">
        <v>74</v>
      </c>
      <c r="D316" s="2">
        <v>46100</v>
      </c>
      <c r="E316" s="2">
        <v>46010</v>
      </c>
      <c r="F316">
        <v>120</v>
      </c>
      <c r="G316">
        <v>99.66</v>
      </c>
      <c r="H316">
        <v>0.8305</v>
      </c>
      <c r="I316" t="str">
        <f>_xlfn.XLOOKUP(B316,'补货建议-每月快照'!B:B,'补货建议-每月快照'!E:E)</f>
        <v>老品</v>
      </c>
    </row>
    <row r="317" spans="1:9">
      <c r="A317" s="2">
        <v>46235</v>
      </c>
      <c r="B317" t="s">
        <v>253</v>
      </c>
      <c r="C317">
        <v>0</v>
      </c>
      <c r="D317" s="2">
        <v>45928</v>
      </c>
      <c r="E317" s="2">
        <v>45838</v>
      </c>
      <c r="F317">
        <v>130</v>
      </c>
      <c r="G317">
        <v>172.3</v>
      </c>
      <c r="H317">
        <v>0</v>
      </c>
      <c r="I317" t="str">
        <f>_xlfn.XLOOKUP(B317,'补货建议-每月快照'!B:B,'补货建议-每月快照'!E:E)</f>
        <v>老品</v>
      </c>
    </row>
    <row r="318" spans="1:9">
      <c r="A318" s="2">
        <v>46266</v>
      </c>
      <c r="B318" t="s">
        <v>253</v>
      </c>
      <c r="C318">
        <v>0</v>
      </c>
      <c r="D318" s="2">
        <v>45928</v>
      </c>
      <c r="E318" s="2">
        <v>45838</v>
      </c>
      <c r="F318">
        <v>130</v>
      </c>
      <c r="G318">
        <v>172.3</v>
      </c>
      <c r="H318">
        <v>0</v>
      </c>
      <c r="I318" t="str">
        <f>_xlfn.XLOOKUP(B318,'补货建议-每月快照'!B:B,'补货建议-每月快照'!E:E)</f>
        <v>老品</v>
      </c>
    </row>
    <row r="319" spans="1:9">
      <c r="A319" s="2">
        <v>46296</v>
      </c>
      <c r="B319" t="s">
        <v>253</v>
      </c>
      <c r="C319">
        <v>0</v>
      </c>
      <c r="D319" s="2">
        <v>45928</v>
      </c>
      <c r="E319" s="2">
        <v>45838</v>
      </c>
      <c r="F319">
        <v>130</v>
      </c>
      <c r="G319">
        <v>172.3</v>
      </c>
      <c r="H319">
        <v>0</v>
      </c>
      <c r="I319" t="str">
        <f>_xlfn.XLOOKUP(B319,'补货建议-每月快照'!B:B,'补货建议-每月快照'!E:E)</f>
        <v>老品</v>
      </c>
    </row>
    <row r="320" spans="1:9">
      <c r="A320" s="2">
        <v>46235</v>
      </c>
      <c r="B320" t="s">
        <v>255</v>
      </c>
      <c r="C320">
        <v>54</v>
      </c>
      <c r="D320" s="2">
        <v>46006</v>
      </c>
      <c r="E320" s="2">
        <v>45916</v>
      </c>
      <c r="F320">
        <v>180</v>
      </c>
      <c r="G320">
        <v>193.05</v>
      </c>
      <c r="H320">
        <v>1.0725</v>
      </c>
      <c r="I320" t="str">
        <f>_xlfn.XLOOKUP(B320,'补货建议-每月快照'!B:B,'补货建议-每月快照'!E:E)</f>
        <v>老品</v>
      </c>
    </row>
    <row r="321" spans="1:9">
      <c r="A321" s="2">
        <v>46266</v>
      </c>
      <c r="B321" t="s">
        <v>255</v>
      </c>
      <c r="C321">
        <v>44</v>
      </c>
      <c r="D321" s="2">
        <v>46006</v>
      </c>
      <c r="E321" s="2">
        <v>45916</v>
      </c>
      <c r="F321">
        <v>180</v>
      </c>
      <c r="G321">
        <v>193.05</v>
      </c>
      <c r="H321">
        <v>1.0725</v>
      </c>
      <c r="I321" t="str">
        <f>_xlfn.XLOOKUP(B321,'补货建议-每月快照'!B:B,'补货建议-每月快照'!E:E)</f>
        <v>老品</v>
      </c>
    </row>
    <row r="322" spans="1:9">
      <c r="A322" s="2">
        <v>46296</v>
      </c>
      <c r="B322" t="s">
        <v>255</v>
      </c>
      <c r="C322">
        <v>35</v>
      </c>
      <c r="D322" s="2">
        <v>46006</v>
      </c>
      <c r="E322" s="2">
        <v>45916</v>
      </c>
      <c r="F322">
        <v>180</v>
      </c>
      <c r="G322">
        <v>193.05</v>
      </c>
      <c r="H322">
        <v>1.0725</v>
      </c>
      <c r="I322" t="str">
        <f>_xlfn.XLOOKUP(B322,'补货建议-每月快照'!B:B,'补货建议-每月快照'!E:E)</f>
        <v>老品</v>
      </c>
    </row>
    <row r="323" spans="1:9">
      <c r="A323" s="2">
        <v>46235</v>
      </c>
      <c r="B323" t="s">
        <v>257</v>
      </c>
      <c r="C323">
        <v>126</v>
      </c>
      <c r="D323" s="2">
        <v>46060</v>
      </c>
      <c r="E323" s="2">
        <v>45970</v>
      </c>
      <c r="F323">
        <v>220</v>
      </c>
      <c r="G323">
        <v>321.89</v>
      </c>
      <c r="H323">
        <v>1.46313636363636</v>
      </c>
      <c r="I323" t="str">
        <f>_xlfn.XLOOKUP(B323,'补货建议-每月快照'!B:B,'补货建议-每月快照'!E:E)</f>
        <v>老品</v>
      </c>
    </row>
    <row r="324" spans="1:9">
      <c r="A324" s="2">
        <v>46266</v>
      </c>
      <c r="B324" t="s">
        <v>257</v>
      </c>
      <c r="C324">
        <v>90</v>
      </c>
      <c r="D324" s="2">
        <v>46060</v>
      </c>
      <c r="E324" s="2">
        <v>45970</v>
      </c>
      <c r="F324">
        <v>220</v>
      </c>
      <c r="G324">
        <v>321.89</v>
      </c>
      <c r="H324">
        <v>1.46313636363636</v>
      </c>
      <c r="I324" t="str">
        <f>_xlfn.XLOOKUP(B324,'补货建议-每月快照'!B:B,'补货建议-每月快照'!E:E)</f>
        <v>老品</v>
      </c>
    </row>
    <row r="325" spans="1:9">
      <c r="A325" s="2">
        <v>46296</v>
      </c>
      <c r="B325" t="s">
        <v>257</v>
      </c>
      <c r="C325">
        <v>91</v>
      </c>
      <c r="D325" s="2">
        <v>46060</v>
      </c>
      <c r="E325" s="2">
        <v>45970</v>
      </c>
      <c r="F325">
        <v>220</v>
      </c>
      <c r="G325">
        <v>321.89</v>
      </c>
      <c r="H325">
        <v>1.46313636363636</v>
      </c>
      <c r="I325" t="str">
        <f>_xlfn.XLOOKUP(B325,'补货建议-每月快照'!B:B,'补货建议-每月快照'!E:E)</f>
        <v>老品</v>
      </c>
    </row>
    <row r="326" spans="1:9">
      <c r="A326" s="2">
        <v>46235</v>
      </c>
      <c r="B326" t="s">
        <v>259</v>
      </c>
      <c r="C326">
        <v>159</v>
      </c>
      <c r="D326" s="2">
        <v>46018</v>
      </c>
      <c r="E326" s="2">
        <v>45928</v>
      </c>
      <c r="F326">
        <v>270</v>
      </c>
      <c r="G326">
        <v>326.55</v>
      </c>
      <c r="H326">
        <v>1.20944444444444</v>
      </c>
      <c r="I326" t="str">
        <f>_xlfn.XLOOKUP(B326,'补货建议-每月快照'!B:B,'补货建议-每月快照'!E:E)</f>
        <v>老品</v>
      </c>
    </row>
    <row r="327" spans="1:9">
      <c r="A327" s="2">
        <v>46266</v>
      </c>
      <c r="B327" t="s">
        <v>259</v>
      </c>
      <c r="C327">
        <v>176</v>
      </c>
      <c r="D327" s="2">
        <v>46018</v>
      </c>
      <c r="E327" s="2">
        <v>45928</v>
      </c>
      <c r="F327">
        <v>270</v>
      </c>
      <c r="G327">
        <v>326.55</v>
      </c>
      <c r="H327">
        <v>1.20944444444444</v>
      </c>
      <c r="I327" t="str">
        <f>_xlfn.XLOOKUP(B327,'补货建议-每月快照'!B:B,'补货建议-每月快照'!E:E)</f>
        <v>老品</v>
      </c>
    </row>
    <row r="328" spans="1:9">
      <c r="A328" s="2">
        <v>46296</v>
      </c>
      <c r="B328" t="s">
        <v>259</v>
      </c>
      <c r="C328">
        <v>197</v>
      </c>
      <c r="D328" s="2">
        <v>46018</v>
      </c>
      <c r="E328" s="2">
        <v>45928</v>
      </c>
      <c r="F328">
        <v>270</v>
      </c>
      <c r="G328">
        <v>326.55</v>
      </c>
      <c r="H328">
        <v>1.20944444444444</v>
      </c>
      <c r="I328" t="str">
        <f>_xlfn.XLOOKUP(B328,'补货建议-每月快照'!B:B,'补货建议-每月快照'!E:E)</f>
        <v>老品</v>
      </c>
    </row>
    <row r="329" spans="1:9">
      <c r="A329" s="2">
        <v>46235</v>
      </c>
      <c r="B329" t="s">
        <v>261</v>
      </c>
      <c r="C329">
        <v>326</v>
      </c>
      <c r="D329" s="2">
        <v>46001</v>
      </c>
      <c r="E329" s="2">
        <v>45911</v>
      </c>
      <c r="F329">
        <v>420</v>
      </c>
      <c r="G329">
        <v>557.76</v>
      </c>
      <c r="H329">
        <v>1.328</v>
      </c>
      <c r="I329" t="str">
        <f>_xlfn.XLOOKUP(B329,'补货建议-每月快照'!B:B,'补货建议-每月快照'!E:E)</f>
        <v>老品</v>
      </c>
    </row>
    <row r="330" spans="1:9">
      <c r="A330" s="2">
        <v>46266</v>
      </c>
      <c r="B330" t="s">
        <v>261</v>
      </c>
      <c r="C330">
        <v>252</v>
      </c>
      <c r="D330" s="2">
        <v>46001</v>
      </c>
      <c r="E330" s="2">
        <v>45911</v>
      </c>
      <c r="F330">
        <v>420</v>
      </c>
      <c r="G330">
        <v>557.76</v>
      </c>
      <c r="H330">
        <v>1.328</v>
      </c>
      <c r="I330" t="str">
        <f>_xlfn.XLOOKUP(B330,'补货建议-每月快照'!B:B,'补货建议-每月快照'!E:E)</f>
        <v>老品</v>
      </c>
    </row>
    <row r="331" spans="1:9">
      <c r="A331" s="2">
        <v>46296</v>
      </c>
      <c r="B331" t="s">
        <v>261</v>
      </c>
      <c r="C331">
        <v>291</v>
      </c>
      <c r="D331" s="2">
        <v>46001</v>
      </c>
      <c r="E331" s="2">
        <v>45911</v>
      </c>
      <c r="F331">
        <v>420</v>
      </c>
      <c r="G331">
        <v>557.76</v>
      </c>
      <c r="H331">
        <v>1.328</v>
      </c>
      <c r="I331" t="str">
        <f>_xlfn.XLOOKUP(B331,'补货建议-每月快照'!B:B,'补货建议-每月快照'!E:E)</f>
        <v>老品</v>
      </c>
    </row>
    <row r="332" spans="1:9">
      <c r="A332" s="2">
        <v>46235</v>
      </c>
      <c r="B332" t="s">
        <v>263</v>
      </c>
      <c r="C332">
        <v>0</v>
      </c>
      <c r="D332" s="2">
        <v>46053</v>
      </c>
      <c r="E332" s="2">
        <v>45963</v>
      </c>
      <c r="F332">
        <v>75</v>
      </c>
      <c r="G332">
        <v>120.2</v>
      </c>
      <c r="H332">
        <v>0</v>
      </c>
      <c r="I332" t="str">
        <f>_xlfn.XLOOKUP(B332,'补货建议-每月快照'!B:B,'补货建议-每月快照'!E:E)</f>
        <v>老品</v>
      </c>
    </row>
    <row r="333" spans="1:9">
      <c r="A333" s="2">
        <v>46266</v>
      </c>
      <c r="B333" t="s">
        <v>263</v>
      </c>
      <c r="C333">
        <v>0</v>
      </c>
      <c r="D333" s="2">
        <v>46053</v>
      </c>
      <c r="E333" s="2">
        <v>45963</v>
      </c>
      <c r="F333">
        <v>75</v>
      </c>
      <c r="G333">
        <v>120.2</v>
      </c>
      <c r="H333">
        <v>0</v>
      </c>
      <c r="I333" t="str">
        <f>_xlfn.XLOOKUP(B333,'补货建议-每月快照'!B:B,'补货建议-每月快照'!E:E)</f>
        <v>老品</v>
      </c>
    </row>
    <row r="334" spans="1:9">
      <c r="A334" s="2">
        <v>46296</v>
      </c>
      <c r="B334" t="s">
        <v>263</v>
      </c>
      <c r="C334">
        <v>0</v>
      </c>
      <c r="D334" s="2">
        <v>46053</v>
      </c>
      <c r="E334" s="2">
        <v>45963</v>
      </c>
      <c r="F334">
        <v>75</v>
      </c>
      <c r="G334">
        <v>120.2</v>
      </c>
      <c r="H334">
        <v>0</v>
      </c>
      <c r="I334" t="str">
        <f>_xlfn.XLOOKUP(B334,'补货建议-每月快照'!B:B,'补货建议-每月快照'!E:E)</f>
        <v>老品</v>
      </c>
    </row>
    <row r="335" spans="1:9">
      <c r="A335" s="2">
        <v>46235</v>
      </c>
      <c r="B335" t="s">
        <v>265</v>
      </c>
      <c r="C335">
        <v>84</v>
      </c>
      <c r="D335" s="2">
        <v>46025</v>
      </c>
      <c r="E335" s="2">
        <v>45935</v>
      </c>
      <c r="F335">
        <v>60</v>
      </c>
      <c r="G335">
        <v>66.17</v>
      </c>
      <c r="H335">
        <v>1.10283333333333</v>
      </c>
      <c r="I335" t="str">
        <f>_xlfn.XLOOKUP(B335,'补货建议-每月快照'!B:B,'补货建议-每月快照'!E:E)</f>
        <v>老品</v>
      </c>
    </row>
    <row r="336" spans="1:9">
      <c r="A336" s="2">
        <v>46266</v>
      </c>
      <c r="B336" t="s">
        <v>265</v>
      </c>
      <c r="C336">
        <v>74</v>
      </c>
      <c r="D336" s="2">
        <v>46025</v>
      </c>
      <c r="E336" s="2">
        <v>45935</v>
      </c>
      <c r="F336">
        <v>60</v>
      </c>
      <c r="G336">
        <v>66.17</v>
      </c>
      <c r="H336">
        <v>1.10283333333333</v>
      </c>
      <c r="I336" t="str">
        <f>_xlfn.XLOOKUP(B336,'补货建议-每月快照'!B:B,'补货建议-每月快照'!E:E)</f>
        <v>老品</v>
      </c>
    </row>
    <row r="337" spans="1:9">
      <c r="A337" s="2">
        <v>46296</v>
      </c>
      <c r="B337" t="s">
        <v>265</v>
      </c>
      <c r="C337">
        <v>98</v>
      </c>
      <c r="D337" s="2">
        <v>46025</v>
      </c>
      <c r="E337" s="2">
        <v>45935</v>
      </c>
      <c r="F337">
        <v>60</v>
      </c>
      <c r="G337">
        <v>66.17</v>
      </c>
      <c r="H337">
        <v>1.10283333333333</v>
      </c>
      <c r="I337" t="str">
        <f>_xlfn.XLOOKUP(B337,'补货建议-每月快照'!B:B,'补货建议-每月快照'!E:E)</f>
        <v>老品</v>
      </c>
    </row>
    <row r="338" spans="1:9">
      <c r="A338" s="2">
        <v>46235</v>
      </c>
      <c r="B338" t="s">
        <v>267</v>
      </c>
      <c r="C338">
        <v>280</v>
      </c>
      <c r="D338" s="2">
        <v>46060</v>
      </c>
      <c r="E338" s="2">
        <v>45970</v>
      </c>
      <c r="F338">
        <v>175</v>
      </c>
      <c r="G338">
        <v>305.13</v>
      </c>
      <c r="H338">
        <v>1.7436</v>
      </c>
      <c r="I338" t="str">
        <f>_xlfn.XLOOKUP(B338,'补货建议-每月快照'!B:B,'补货建议-每月快照'!E:E)</f>
        <v>老品</v>
      </c>
    </row>
    <row r="339" spans="1:9">
      <c r="A339" s="2">
        <v>46266</v>
      </c>
      <c r="B339" t="s">
        <v>267</v>
      </c>
      <c r="C339">
        <v>230</v>
      </c>
      <c r="D339" s="2">
        <v>46060</v>
      </c>
      <c r="E339" s="2">
        <v>45970</v>
      </c>
      <c r="F339">
        <v>175</v>
      </c>
      <c r="G339">
        <v>305.13</v>
      </c>
      <c r="H339">
        <v>1.7436</v>
      </c>
      <c r="I339" t="str">
        <f>_xlfn.XLOOKUP(B339,'补货建议-每月快照'!B:B,'补货建议-每月快照'!E:E)</f>
        <v>老品</v>
      </c>
    </row>
    <row r="340" spans="1:9">
      <c r="A340" s="2">
        <v>46296</v>
      </c>
      <c r="B340" t="s">
        <v>267</v>
      </c>
      <c r="C340">
        <v>248</v>
      </c>
      <c r="D340" s="2">
        <v>46060</v>
      </c>
      <c r="E340" s="2">
        <v>45970</v>
      </c>
      <c r="F340">
        <v>175</v>
      </c>
      <c r="G340">
        <v>305.13</v>
      </c>
      <c r="H340">
        <v>1.7436</v>
      </c>
      <c r="I340" t="str">
        <f>_xlfn.XLOOKUP(B340,'补货建议-每月快照'!B:B,'补货建议-每月快照'!E:E)</f>
        <v>老品</v>
      </c>
    </row>
    <row r="341" spans="1:9">
      <c r="A341" s="2">
        <v>46235</v>
      </c>
      <c r="B341" t="s">
        <v>269</v>
      </c>
      <c r="C341">
        <v>63</v>
      </c>
      <c r="D341" s="2">
        <v>46081</v>
      </c>
      <c r="E341" s="2">
        <v>45991</v>
      </c>
      <c r="F341">
        <v>160</v>
      </c>
      <c r="G341">
        <v>506.7</v>
      </c>
      <c r="H341">
        <v>3.166875</v>
      </c>
      <c r="I341" t="str">
        <f>_xlfn.XLOOKUP(B341,'补货建议-每月快照'!B:B,'补货建议-每月快照'!E:E)</f>
        <v>老品</v>
      </c>
    </row>
    <row r="342" spans="1:9">
      <c r="A342" s="2">
        <v>46266</v>
      </c>
      <c r="B342" t="s">
        <v>269</v>
      </c>
      <c r="C342">
        <v>117</v>
      </c>
      <c r="D342" s="2">
        <v>46081</v>
      </c>
      <c r="E342" s="2">
        <v>45991</v>
      </c>
      <c r="F342">
        <v>160</v>
      </c>
      <c r="G342">
        <v>506.7</v>
      </c>
      <c r="H342">
        <v>3.166875</v>
      </c>
      <c r="I342" t="str">
        <f>_xlfn.XLOOKUP(B342,'补货建议-每月快照'!B:B,'补货建议-每月快照'!E:E)</f>
        <v>老品</v>
      </c>
    </row>
    <row r="343" spans="1:9">
      <c r="A343" s="2">
        <v>46296</v>
      </c>
      <c r="B343" t="s">
        <v>269</v>
      </c>
      <c r="C343">
        <v>94</v>
      </c>
      <c r="D343" s="2">
        <v>46081</v>
      </c>
      <c r="E343" s="2">
        <v>45991</v>
      </c>
      <c r="F343">
        <v>160</v>
      </c>
      <c r="G343">
        <v>506.7</v>
      </c>
      <c r="H343">
        <v>3.166875</v>
      </c>
      <c r="I343" t="str">
        <f>_xlfn.XLOOKUP(B343,'补货建议-每月快照'!B:B,'补货建议-每月快照'!E:E)</f>
        <v>老品</v>
      </c>
    </row>
    <row r="344" spans="1:9">
      <c r="A344" s="2">
        <v>46235</v>
      </c>
      <c r="B344" t="s">
        <v>271</v>
      </c>
      <c r="C344">
        <v>158</v>
      </c>
      <c r="D344" s="2">
        <v>46081</v>
      </c>
      <c r="E344" s="2">
        <v>45991</v>
      </c>
      <c r="F344">
        <v>170</v>
      </c>
      <c r="G344">
        <v>292.47</v>
      </c>
      <c r="H344">
        <v>1.72041176470588</v>
      </c>
      <c r="I344" t="str">
        <f>_xlfn.XLOOKUP(B344,'补货建议-每月快照'!B:B,'补货建议-每月快照'!E:E)</f>
        <v>老品</v>
      </c>
    </row>
    <row r="345" spans="1:9">
      <c r="A345" s="2">
        <v>46266</v>
      </c>
      <c r="B345" t="s">
        <v>271</v>
      </c>
      <c r="C345">
        <v>118</v>
      </c>
      <c r="D345" s="2">
        <v>46081</v>
      </c>
      <c r="E345" s="2">
        <v>45991</v>
      </c>
      <c r="F345">
        <v>170</v>
      </c>
      <c r="G345">
        <v>292.47</v>
      </c>
      <c r="H345">
        <v>1.72041176470588</v>
      </c>
      <c r="I345" t="str">
        <f>_xlfn.XLOOKUP(B345,'补货建议-每月快照'!B:B,'补货建议-每月快照'!E:E)</f>
        <v>老品</v>
      </c>
    </row>
    <row r="346" spans="1:9">
      <c r="A346" s="2">
        <v>46296</v>
      </c>
      <c r="B346" t="s">
        <v>271</v>
      </c>
      <c r="C346">
        <v>140</v>
      </c>
      <c r="D346" s="2">
        <v>46081</v>
      </c>
      <c r="E346" s="2">
        <v>45991</v>
      </c>
      <c r="F346">
        <v>170</v>
      </c>
      <c r="G346">
        <v>292.47</v>
      </c>
      <c r="H346">
        <v>1.72041176470588</v>
      </c>
      <c r="I346" t="str">
        <f>_xlfn.XLOOKUP(B346,'补货建议-每月快照'!B:B,'补货建议-每月快照'!E:E)</f>
        <v>老品</v>
      </c>
    </row>
    <row r="347" spans="1:9">
      <c r="A347" s="2">
        <v>46235</v>
      </c>
      <c r="B347" t="s">
        <v>273</v>
      </c>
      <c r="C347">
        <v>281</v>
      </c>
      <c r="D347" s="2">
        <v>46053</v>
      </c>
      <c r="E347" s="2">
        <v>45963</v>
      </c>
      <c r="F347">
        <v>280</v>
      </c>
      <c r="G347">
        <v>333.74</v>
      </c>
      <c r="H347">
        <v>1.19192857142857</v>
      </c>
      <c r="I347" t="str">
        <f>_xlfn.XLOOKUP(B347,'补货建议-每月快照'!B:B,'补货建议-每月快照'!E:E)</f>
        <v>老品</v>
      </c>
    </row>
    <row r="348" spans="1:9">
      <c r="A348" s="2">
        <v>46266</v>
      </c>
      <c r="B348" t="s">
        <v>273</v>
      </c>
      <c r="C348">
        <v>240</v>
      </c>
      <c r="D348" s="2">
        <v>46053</v>
      </c>
      <c r="E348" s="2">
        <v>45963</v>
      </c>
      <c r="F348">
        <v>280</v>
      </c>
      <c r="G348">
        <v>333.74</v>
      </c>
      <c r="H348">
        <v>1.19192857142857</v>
      </c>
      <c r="I348" t="str">
        <f>_xlfn.XLOOKUP(B348,'补货建议-每月快照'!B:B,'补货建议-每月快照'!E:E)</f>
        <v>老品</v>
      </c>
    </row>
    <row r="349" spans="1:9">
      <c r="A349" s="2">
        <v>46296</v>
      </c>
      <c r="B349" t="s">
        <v>273</v>
      </c>
      <c r="C349">
        <v>296</v>
      </c>
      <c r="D349" s="2">
        <v>46053</v>
      </c>
      <c r="E349" s="2">
        <v>45963</v>
      </c>
      <c r="F349">
        <v>280</v>
      </c>
      <c r="G349">
        <v>333.74</v>
      </c>
      <c r="H349">
        <v>1.19192857142857</v>
      </c>
      <c r="I349" t="str">
        <f>_xlfn.XLOOKUP(B349,'补货建议-每月快照'!B:B,'补货建议-每月快照'!E:E)</f>
        <v>老品</v>
      </c>
    </row>
    <row r="350" spans="1:9">
      <c r="A350" s="2">
        <v>46235</v>
      </c>
      <c r="B350" t="s">
        <v>275</v>
      </c>
      <c r="C350">
        <v>65</v>
      </c>
      <c r="D350" s="2">
        <v>46088</v>
      </c>
      <c r="E350" s="2">
        <v>45998</v>
      </c>
      <c r="F350">
        <v>126</v>
      </c>
      <c r="G350">
        <v>177.38</v>
      </c>
      <c r="H350">
        <v>1.40777777777778</v>
      </c>
      <c r="I350" t="str">
        <f>_xlfn.XLOOKUP(B350,'补货建议-每月快照'!B:B,'补货建议-每月快照'!E:E)</f>
        <v>老品</v>
      </c>
    </row>
    <row r="351" spans="1:9">
      <c r="A351" s="2">
        <v>46266</v>
      </c>
      <c r="B351" t="s">
        <v>275</v>
      </c>
      <c r="C351">
        <v>32</v>
      </c>
      <c r="D351" s="2">
        <v>46088</v>
      </c>
      <c r="E351" s="2">
        <v>45998</v>
      </c>
      <c r="F351">
        <v>126</v>
      </c>
      <c r="G351">
        <v>177.38</v>
      </c>
      <c r="H351">
        <v>1.40777777777778</v>
      </c>
      <c r="I351" t="str">
        <f>_xlfn.XLOOKUP(B351,'补货建议-每月快照'!B:B,'补货建议-每月快照'!E:E)</f>
        <v>老品</v>
      </c>
    </row>
    <row r="352" spans="1:9">
      <c r="A352" s="2">
        <v>46296</v>
      </c>
      <c r="B352" t="s">
        <v>275</v>
      </c>
      <c r="C352">
        <v>40</v>
      </c>
      <c r="D352" s="2">
        <v>46088</v>
      </c>
      <c r="E352" s="2">
        <v>45998</v>
      </c>
      <c r="F352">
        <v>126</v>
      </c>
      <c r="G352">
        <v>177.38</v>
      </c>
      <c r="H352">
        <v>1.40777777777778</v>
      </c>
      <c r="I352" t="str">
        <f>_xlfn.XLOOKUP(B352,'补货建议-每月快照'!B:B,'补货建议-每月快照'!E:E)</f>
        <v>老品</v>
      </c>
    </row>
    <row r="353" spans="1:9">
      <c r="A353" s="2">
        <v>46235</v>
      </c>
      <c r="B353" t="s">
        <v>277</v>
      </c>
      <c r="C353">
        <v>183</v>
      </c>
      <c r="D353" s="2">
        <v>46053</v>
      </c>
      <c r="E353" s="2">
        <v>45963</v>
      </c>
      <c r="F353">
        <v>165</v>
      </c>
      <c r="G353">
        <v>190.55</v>
      </c>
      <c r="H353">
        <v>1.15484848484849</v>
      </c>
      <c r="I353" t="str">
        <f>_xlfn.XLOOKUP(B353,'补货建议-每月快照'!B:B,'补货建议-每月快照'!E:E)</f>
        <v>老品</v>
      </c>
    </row>
    <row r="354" spans="1:9">
      <c r="A354" s="2">
        <v>46266</v>
      </c>
      <c r="B354" t="s">
        <v>277</v>
      </c>
      <c r="C354">
        <v>165</v>
      </c>
      <c r="D354" s="2">
        <v>46053</v>
      </c>
      <c r="E354" s="2">
        <v>45963</v>
      </c>
      <c r="F354">
        <v>165</v>
      </c>
      <c r="G354">
        <v>190.55</v>
      </c>
      <c r="H354">
        <v>1.15484848484849</v>
      </c>
      <c r="I354" t="str">
        <f>_xlfn.XLOOKUP(B354,'补货建议-每月快照'!B:B,'补货建议-每月快照'!E:E)</f>
        <v>老品</v>
      </c>
    </row>
    <row r="355" spans="1:9">
      <c r="A355" s="2">
        <v>46296</v>
      </c>
      <c r="B355" t="s">
        <v>277</v>
      </c>
      <c r="C355">
        <v>141</v>
      </c>
      <c r="D355" s="2">
        <v>46053</v>
      </c>
      <c r="E355" s="2">
        <v>45963</v>
      </c>
      <c r="F355">
        <v>165</v>
      </c>
      <c r="G355">
        <v>190.55</v>
      </c>
      <c r="H355">
        <v>1.15484848484849</v>
      </c>
      <c r="I355" t="str">
        <f>_xlfn.XLOOKUP(B355,'补货建议-每月快照'!B:B,'补货建议-每月快照'!E:E)</f>
        <v>老品</v>
      </c>
    </row>
    <row r="356" spans="1:9">
      <c r="A356" s="2">
        <v>46235</v>
      </c>
      <c r="B356" t="s">
        <v>279</v>
      </c>
      <c r="C356">
        <v>73</v>
      </c>
      <c r="D356" s="2">
        <v>46032</v>
      </c>
      <c r="E356" s="2">
        <v>45942</v>
      </c>
      <c r="F356">
        <v>85</v>
      </c>
      <c r="G356">
        <v>58.41</v>
      </c>
      <c r="H356">
        <v>0.687176470588235</v>
      </c>
      <c r="I356" t="str">
        <f>_xlfn.XLOOKUP(B356,'补货建议-每月快照'!B:B,'补货建议-每月快照'!E:E)</f>
        <v>老品</v>
      </c>
    </row>
    <row r="357" spans="1:9">
      <c r="A357" s="2">
        <v>46266</v>
      </c>
      <c r="B357" t="s">
        <v>279</v>
      </c>
      <c r="C357">
        <v>65</v>
      </c>
      <c r="D357" s="2">
        <v>46032</v>
      </c>
      <c r="E357" s="2">
        <v>45942</v>
      </c>
      <c r="F357">
        <v>85</v>
      </c>
      <c r="G357">
        <v>58.41</v>
      </c>
      <c r="H357">
        <v>0.687176470588235</v>
      </c>
      <c r="I357" t="str">
        <f>_xlfn.XLOOKUP(B357,'补货建议-每月快照'!B:B,'补货建议-每月快照'!E:E)</f>
        <v>老品</v>
      </c>
    </row>
    <row r="358" spans="1:9">
      <c r="A358" s="2">
        <v>46296</v>
      </c>
      <c r="B358" t="s">
        <v>279</v>
      </c>
      <c r="C358">
        <v>61</v>
      </c>
      <c r="D358" s="2">
        <v>46032</v>
      </c>
      <c r="E358" s="2">
        <v>45942</v>
      </c>
      <c r="F358">
        <v>85</v>
      </c>
      <c r="G358">
        <v>58.41</v>
      </c>
      <c r="H358">
        <v>0.687176470588235</v>
      </c>
      <c r="I358" t="str">
        <f>_xlfn.XLOOKUP(B358,'补货建议-每月快照'!B:B,'补货建议-每月快照'!E:E)</f>
        <v>老品</v>
      </c>
    </row>
    <row r="359" spans="1:9">
      <c r="A359" s="2">
        <v>46235</v>
      </c>
      <c r="B359" t="s">
        <v>281</v>
      </c>
      <c r="C359">
        <v>72</v>
      </c>
      <c r="D359" s="2">
        <v>46108</v>
      </c>
      <c r="E359" s="2">
        <v>46018</v>
      </c>
      <c r="F359">
        <v>96</v>
      </c>
      <c r="G359">
        <v>51.87</v>
      </c>
      <c r="H359">
        <v>0.5403125</v>
      </c>
      <c r="I359" t="str">
        <f>_xlfn.XLOOKUP(B359,'补货建议-每月快照'!B:B,'补货建议-每月快照'!E:E)</f>
        <v>老品</v>
      </c>
    </row>
    <row r="360" spans="1:9">
      <c r="A360" s="2">
        <v>46266</v>
      </c>
      <c r="B360" t="s">
        <v>281</v>
      </c>
      <c r="C360">
        <v>39</v>
      </c>
      <c r="D360" s="2">
        <v>46108</v>
      </c>
      <c r="E360" s="2">
        <v>46018</v>
      </c>
      <c r="F360">
        <v>96</v>
      </c>
      <c r="G360">
        <v>51.87</v>
      </c>
      <c r="H360">
        <v>0.5403125</v>
      </c>
      <c r="I360" t="str">
        <f>_xlfn.XLOOKUP(B360,'补货建议-每月快照'!B:B,'补货建议-每月快照'!E:E)</f>
        <v>老品</v>
      </c>
    </row>
    <row r="361" spans="1:9">
      <c r="A361" s="2">
        <v>46296</v>
      </c>
      <c r="B361" t="s">
        <v>281</v>
      </c>
      <c r="C361">
        <v>33</v>
      </c>
      <c r="D361" s="2">
        <v>46108</v>
      </c>
      <c r="E361" s="2">
        <v>46018</v>
      </c>
      <c r="F361">
        <v>96</v>
      </c>
      <c r="G361">
        <v>51.87</v>
      </c>
      <c r="H361">
        <v>0.5403125</v>
      </c>
      <c r="I361" t="str">
        <f>_xlfn.XLOOKUP(B361,'补货建议-每月快照'!B:B,'补货建议-每月快照'!E:E)</f>
        <v>老品</v>
      </c>
    </row>
    <row r="362" spans="1:9">
      <c r="A362" s="2">
        <v>46235</v>
      </c>
      <c r="B362" t="s">
        <v>283</v>
      </c>
      <c r="C362">
        <v>109</v>
      </c>
      <c r="D362" s="2">
        <v>46011</v>
      </c>
      <c r="E362" s="2">
        <v>45921</v>
      </c>
      <c r="F362">
        <v>180</v>
      </c>
      <c r="G362">
        <v>113.22</v>
      </c>
      <c r="H362">
        <v>0.629</v>
      </c>
      <c r="I362" t="str">
        <f>_xlfn.XLOOKUP(B362,'补货建议-每月快照'!B:B,'补货建议-每月快照'!E:E)</f>
        <v>老品</v>
      </c>
    </row>
    <row r="363" spans="1:9">
      <c r="A363" s="2">
        <v>46266</v>
      </c>
      <c r="B363" t="s">
        <v>283</v>
      </c>
      <c r="C363">
        <v>85</v>
      </c>
      <c r="D363" s="2">
        <v>46011</v>
      </c>
      <c r="E363" s="2">
        <v>45921</v>
      </c>
      <c r="F363">
        <v>180</v>
      </c>
      <c r="G363">
        <v>113.22</v>
      </c>
      <c r="H363">
        <v>0.629</v>
      </c>
      <c r="I363" t="str">
        <f>_xlfn.XLOOKUP(B363,'补货建议-每月快照'!B:B,'补货建议-每月快照'!E:E)</f>
        <v>老品</v>
      </c>
    </row>
    <row r="364" spans="1:9">
      <c r="A364" s="2">
        <v>46296</v>
      </c>
      <c r="B364" t="s">
        <v>283</v>
      </c>
      <c r="C364">
        <v>69</v>
      </c>
      <c r="D364" s="2">
        <v>46011</v>
      </c>
      <c r="E364" s="2">
        <v>45921</v>
      </c>
      <c r="F364">
        <v>180</v>
      </c>
      <c r="G364">
        <v>113.22</v>
      </c>
      <c r="H364">
        <v>0.629</v>
      </c>
      <c r="I364" t="str">
        <f>_xlfn.XLOOKUP(B364,'补货建议-每月快照'!B:B,'补货建议-每月快照'!E:E)</f>
        <v>老品</v>
      </c>
    </row>
    <row r="365" spans="1:9">
      <c r="A365" s="2">
        <v>46235</v>
      </c>
      <c r="B365" t="s">
        <v>285</v>
      </c>
      <c r="C365">
        <v>86</v>
      </c>
      <c r="D365" s="2">
        <v>46043</v>
      </c>
      <c r="E365" s="2">
        <v>45953</v>
      </c>
      <c r="F365">
        <v>220</v>
      </c>
      <c r="G365">
        <v>129.29</v>
      </c>
      <c r="H365">
        <v>0.587681818181818</v>
      </c>
      <c r="I365" t="str">
        <f>_xlfn.XLOOKUP(B365,'补货建议-每月快照'!B:B,'补货建议-每月快照'!E:E)</f>
        <v>老品</v>
      </c>
    </row>
    <row r="366" spans="1:9">
      <c r="A366" s="2">
        <v>46266</v>
      </c>
      <c r="B366" t="s">
        <v>285</v>
      </c>
      <c r="C366">
        <v>67</v>
      </c>
      <c r="D366" s="2">
        <v>46043</v>
      </c>
      <c r="E366" s="2">
        <v>45953</v>
      </c>
      <c r="F366">
        <v>220</v>
      </c>
      <c r="G366">
        <v>129.29</v>
      </c>
      <c r="H366">
        <v>0.587681818181818</v>
      </c>
      <c r="I366" t="str">
        <f>_xlfn.XLOOKUP(B366,'补货建议-每月快照'!B:B,'补货建议-每月快照'!E:E)</f>
        <v>老品</v>
      </c>
    </row>
    <row r="367" spans="1:9">
      <c r="A367" s="2">
        <v>46296</v>
      </c>
      <c r="B367" t="s">
        <v>285</v>
      </c>
      <c r="C367">
        <v>46</v>
      </c>
      <c r="D367" s="2">
        <v>46043</v>
      </c>
      <c r="E367" s="2">
        <v>45953</v>
      </c>
      <c r="F367">
        <v>220</v>
      </c>
      <c r="G367">
        <v>129.29</v>
      </c>
      <c r="H367">
        <v>0.587681818181818</v>
      </c>
      <c r="I367" t="str">
        <f>_xlfn.XLOOKUP(B367,'补货建议-每月快照'!B:B,'补货建议-每月快照'!E:E)</f>
        <v>老品</v>
      </c>
    </row>
    <row r="368" spans="1:9">
      <c r="A368" s="2">
        <v>46235</v>
      </c>
      <c r="B368" t="s">
        <v>287</v>
      </c>
      <c r="C368">
        <v>206</v>
      </c>
      <c r="D368" s="2">
        <v>46001</v>
      </c>
      <c r="E368" s="2">
        <v>45911</v>
      </c>
      <c r="F368">
        <v>550</v>
      </c>
      <c r="G368">
        <v>870.35</v>
      </c>
      <c r="H368">
        <v>1.58245454545455</v>
      </c>
      <c r="I368" t="str">
        <f>_xlfn.XLOOKUP(B368,'补货建议-每月快照'!B:B,'补货建议-每月快照'!E:E)</f>
        <v>老品</v>
      </c>
    </row>
    <row r="369" spans="1:9">
      <c r="A369" s="2">
        <v>46266</v>
      </c>
      <c r="B369" t="s">
        <v>287</v>
      </c>
      <c r="C369">
        <v>122</v>
      </c>
      <c r="D369" s="2">
        <v>46001</v>
      </c>
      <c r="E369" s="2">
        <v>45911</v>
      </c>
      <c r="F369">
        <v>550</v>
      </c>
      <c r="G369">
        <v>870.35</v>
      </c>
      <c r="H369">
        <v>1.58245454545455</v>
      </c>
      <c r="I369" t="str">
        <f>_xlfn.XLOOKUP(B369,'补货建议-每月快照'!B:B,'补货建议-每月快照'!E:E)</f>
        <v>老品</v>
      </c>
    </row>
    <row r="370" spans="1:9">
      <c r="A370" s="2">
        <v>46296</v>
      </c>
      <c r="B370" t="s">
        <v>287</v>
      </c>
      <c r="C370">
        <v>201</v>
      </c>
      <c r="D370" s="2">
        <v>46001</v>
      </c>
      <c r="E370" s="2">
        <v>45911</v>
      </c>
      <c r="F370">
        <v>550</v>
      </c>
      <c r="G370">
        <v>870.35</v>
      </c>
      <c r="H370">
        <v>1.58245454545455</v>
      </c>
      <c r="I370" t="str">
        <f>_xlfn.XLOOKUP(B370,'补货建议-每月快照'!B:B,'补货建议-每月快照'!E:E)</f>
        <v>老品</v>
      </c>
    </row>
    <row r="371" spans="1:9">
      <c r="A371" s="2">
        <v>46235</v>
      </c>
      <c r="B371" t="s">
        <v>289</v>
      </c>
      <c r="C371">
        <v>136</v>
      </c>
      <c r="D371" s="2">
        <v>46053</v>
      </c>
      <c r="E371" s="2">
        <v>45963</v>
      </c>
      <c r="F371">
        <v>165</v>
      </c>
      <c r="G371">
        <v>186.31</v>
      </c>
      <c r="H371">
        <v>1.12915151515152</v>
      </c>
      <c r="I371" t="str">
        <f>_xlfn.XLOOKUP(B371,'补货建议-每月快照'!B:B,'补货建议-每月快照'!E:E)</f>
        <v>老品</v>
      </c>
    </row>
    <row r="372" spans="1:9">
      <c r="A372" s="2">
        <v>46266</v>
      </c>
      <c r="B372" t="s">
        <v>289</v>
      </c>
      <c r="C372">
        <v>102</v>
      </c>
      <c r="D372" s="2">
        <v>46053</v>
      </c>
      <c r="E372" s="2">
        <v>45963</v>
      </c>
      <c r="F372">
        <v>165</v>
      </c>
      <c r="G372">
        <v>186.31</v>
      </c>
      <c r="H372">
        <v>1.12915151515152</v>
      </c>
      <c r="I372" t="str">
        <f>_xlfn.XLOOKUP(B372,'补货建议-每月快照'!B:B,'补货建议-每月快照'!E:E)</f>
        <v>老品</v>
      </c>
    </row>
    <row r="373" spans="1:9">
      <c r="A373" s="2">
        <v>46296</v>
      </c>
      <c r="B373" t="s">
        <v>289</v>
      </c>
      <c r="C373">
        <v>140</v>
      </c>
      <c r="D373" s="2">
        <v>46053</v>
      </c>
      <c r="E373" s="2">
        <v>45963</v>
      </c>
      <c r="F373">
        <v>165</v>
      </c>
      <c r="G373">
        <v>186.31</v>
      </c>
      <c r="H373">
        <v>1.12915151515152</v>
      </c>
      <c r="I373" t="str">
        <f>_xlfn.XLOOKUP(B373,'补货建议-每月快照'!B:B,'补货建议-每月快照'!E:E)</f>
        <v>老品</v>
      </c>
    </row>
    <row r="374" spans="1:9">
      <c r="A374" s="2">
        <v>46235</v>
      </c>
      <c r="B374" t="s">
        <v>291</v>
      </c>
      <c r="C374">
        <v>240</v>
      </c>
      <c r="D374" s="2">
        <v>46053</v>
      </c>
      <c r="E374" s="2">
        <v>45963</v>
      </c>
      <c r="F374">
        <v>245</v>
      </c>
      <c r="G374">
        <v>351.62</v>
      </c>
      <c r="H374">
        <v>1.43518367346939</v>
      </c>
      <c r="I374" t="str">
        <f>_xlfn.XLOOKUP(B374,'补货建议-每月快照'!B:B,'补货建议-每月快照'!E:E)</f>
        <v>老品</v>
      </c>
    </row>
    <row r="375" spans="1:9">
      <c r="A375" s="2">
        <v>46266</v>
      </c>
      <c r="B375" t="s">
        <v>291</v>
      </c>
      <c r="C375">
        <v>233</v>
      </c>
      <c r="D375" s="2">
        <v>46053</v>
      </c>
      <c r="E375" s="2">
        <v>45963</v>
      </c>
      <c r="F375">
        <v>245</v>
      </c>
      <c r="G375">
        <v>351.62</v>
      </c>
      <c r="H375">
        <v>1.43518367346939</v>
      </c>
      <c r="I375" t="str">
        <f>_xlfn.XLOOKUP(B375,'补货建议-每月快照'!B:B,'补货建议-每月快照'!E:E)</f>
        <v>老品</v>
      </c>
    </row>
    <row r="376" spans="1:9">
      <c r="A376" s="2">
        <v>46296</v>
      </c>
      <c r="B376" t="s">
        <v>291</v>
      </c>
      <c r="C376">
        <v>199</v>
      </c>
      <c r="D376" s="2">
        <v>46053</v>
      </c>
      <c r="E376" s="2">
        <v>45963</v>
      </c>
      <c r="F376">
        <v>245</v>
      </c>
      <c r="G376">
        <v>351.62</v>
      </c>
      <c r="H376">
        <v>1.43518367346939</v>
      </c>
      <c r="I376" t="str">
        <f>_xlfn.XLOOKUP(B376,'补货建议-每月快照'!B:B,'补货建议-每月快照'!E:E)</f>
        <v>老品</v>
      </c>
    </row>
    <row r="377" spans="1:9">
      <c r="A377" s="2">
        <v>46235</v>
      </c>
      <c r="B377" t="s">
        <v>293</v>
      </c>
      <c r="C377">
        <v>157</v>
      </c>
      <c r="D377" s="2">
        <v>46053</v>
      </c>
      <c r="E377" s="2">
        <v>45963</v>
      </c>
      <c r="F377">
        <v>130</v>
      </c>
      <c r="G377">
        <v>112.63</v>
      </c>
      <c r="H377">
        <v>0.866384615384615</v>
      </c>
      <c r="I377" t="str">
        <f>_xlfn.XLOOKUP(B377,'补货建议-每月快照'!B:B,'补货建议-每月快照'!E:E)</f>
        <v>老品</v>
      </c>
    </row>
    <row r="378" spans="1:9">
      <c r="A378" s="2">
        <v>46266</v>
      </c>
      <c r="B378" t="s">
        <v>293</v>
      </c>
      <c r="C378">
        <v>139</v>
      </c>
      <c r="D378" s="2">
        <v>46053</v>
      </c>
      <c r="E378" s="2">
        <v>45963</v>
      </c>
      <c r="F378">
        <v>130</v>
      </c>
      <c r="G378">
        <v>112.63</v>
      </c>
      <c r="H378">
        <v>0.866384615384615</v>
      </c>
      <c r="I378" t="str">
        <f>_xlfn.XLOOKUP(B378,'补货建议-每月快照'!B:B,'补货建议-每月快照'!E:E)</f>
        <v>老品</v>
      </c>
    </row>
    <row r="379" spans="1:9">
      <c r="A379" s="2">
        <v>46296</v>
      </c>
      <c r="B379" t="s">
        <v>293</v>
      </c>
      <c r="C379">
        <v>119</v>
      </c>
      <c r="D379" s="2">
        <v>46053</v>
      </c>
      <c r="E379" s="2">
        <v>45963</v>
      </c>
      <c r="F379">
        <v>130</v>
      </c>
      <c r="G379">
        <v>112.63</v>
      </c>
      <c r="H379">
        <v>0.866384615384615</v>
      </c>
      <c r="I379" t="str">
        <f>_xlfn.XLOOKUP(B379,'补货建议-每月快照'!B:B,'补货建议-每月快照'!E:E)</f>
        <v>老品</v>
      </c>
    </row>
    <row r="380" spans="1:9">
      <c r="A380" s="2">
        <v>46235</v>
      </c>
      <c r="B380" t="s">
        <v>295</v>
      </c>
      <c r="C380">
        <v>79</v>
      </c>
      <c r="D380" s="2">
        <v>46053</v>
      </c>
      <c r="E380" s="2">
        <v>45963</v>
      </c>
      <c r="F380">
        <v>105</v>
      </c>
      <c r="G380">
        <v>268.46</v>
      </c>
      <c r="H380">
        <v>2.5567619047619</v>
      </c>
      <c r="I380" t="str">
        <f>_xlfn.XLOOKUP(B380,'补货建议-每月快照'!B:B,'补货建议-每月快照'!E:E)</f>
        <v>老品</v>
      </c>
    </row>
    <row r="381" spans="1:9">
      <c r="A381" s="2">
        <v>46266</v>
      </c>
      <c r="B381" t="s">
        <v>295</v>
      </c>
      <c r="C381">
        <v>54</v>
      </c>
      <c r="D381" s="2">
        <v>46053</v>
      </c>
      <c r="E381" s="2">
        <v>45963</v>
      </c>
      <c r="F381">
        <v>105</v>
      </c>
      <c r="G381">
        <v>268.46</v>
      </c>
      <c r="H381">
        <v>2.5567619047619</v>
      </c>
      <c r="I381" t="str">
        <f>_xlfn.XLOOKUP(B381,'补货建议-每月快照'!B:B,'补货建议-每月快照'!E:E)</f>
        <v>老品</v>
      </c>
    </row>
    <row r="382" spans="1:9">
      <c r="A382" s="2">
        <v>46296</v>
      </c>
      <c r="B382" t="s">
        <v>295</v>
      </c>
      <c r="C382">
        <v>89</v>
      </c>
      <c r="D382" s="2">
        <v>46053</v>
      </c>
      <c r="E382" s="2">
        <v>45963</v>
      </c>
      <c r="F382">
        <v>105</v>
      </c>
      <c r="G382">
        <v>268.46</v>
      </c>
      <c r="H382">
        <v>2.5567619047619</v>
      </c>
      <c r="I382" t="str">
        <f>_xlfn.XLOOKUP(B382,'补货建议-每月快照'!B:B,'补货建议-每月快照'!E:E)</f>
        <v>老品</v>
      </c>
    </row>
    <row r="383" spans="1:9">
      <c r="A383" s="2">
        <v>46235</v>
      </c>
      <c r="B383" t="s">
        <v>297</v>
      </c>
      <c r="C383">
        <v>346</v>
      </c>
      <c r="D383" s="2">
        <v>46064</v>
      </c>
      <c r="E383" s="2">
        <v>45974</v>
      </c>
      <c r="F383">
        <v>680</v>
      </c>
      <c r="G383">
        <v>1079.51</v>
      </c>
      <c r="H383">
        <v>1.58751470588235</v>
      </c>
      <c r="I383" t="str">
        <f>_xlfn.XLOOKUP(B383,'补货建议-每月快照'!B:B,'补货建议-每月快照'!E:E)</f>
        <v>老品</v>
      </c>
    </row>
    <row r="384" spans="1:9">
      <c r="A384" s="2">
        <v>46266</v>
      </c>
      <c r="B384" t="s">
        <v>297</v>
      </c>
      <c r="C384">
        <v>277</v>
      </c>
      <c r="D384" s="2">
        <v>46064</v>
      </c>
      <c r="E384" s="2">
        <v>45974</v>
      </c>
      <c r="F384">
        <v>680</v>
      </c>
      <c r="G384">
        <v>1079.51</v>
      </c>
      <c r="H384">
        <v>1.58751470588235</v>
      </c>
      <c r="I384" t="str">
        <f>_xlfn.XLOOKUP(B384,'补货建议-每月快照'!B:B,'补货建议-每月快照'!E:E)</f>
        <v>老品</v>
      </c>
    </row>
    <row r="385" spans="1:9">
      <c r="A385" s="2">
        <v>46296</v>
      </c>
      <c r="B385" t="s">
        <v>297</v>
      </c>
      <c r="C385">
        <v>293</v>
      </c>
      <c r="D385" s="2">
        <v>46064</v>
      </c>
      <c r="E385" s="2">
        <v>45974</v>
      </c>
      <c r="F385">
        <v>680</v>
      </c>
      <c r="G385">
        <v>1079.51</v>
      </c>
      <c r="H385">
        <v>1.58751470588235</v>
      </c>
      <c r="I385" t="str">
        <f>_xlfn.XLOOKUP(B385,'补货建议-每月快照'!B:B,'补货建议-每月快照'!E:E)</f>
        <v>老品</v>
      </c>
    </row>
    <row r="386" spans="1:9">
      <c r="A386" s="2">
        <v>46235</v>
      </c>
      <c r="B386" t="s">
        <v>299</v>
      </c>
      <c r="C386">
        <v>17</v>
      </c>
      <c r="D386" s="2">
        <v>46039</v>
      </c>
      <c r="E386" s="2">
        <v>45949</v>
      </c>
      <c r="F386">
        <v>50</v>
      </c>
      <c r="G386">
        <v>129.73</v>
      </c>
      <c r="H386">
        <v>2.5946</v>
      </c>
      <c r="I386" t="str">
        <f>_xlfn.XLOOKUP(B386,'补货建议-每月快照'!B:B,'补货建议-每月快照'!E:E)</f>
        <v>老品</v>
      </c>
    </row>
    <row r="387" spans="1:9">
      <c r="A387" s="2">
        <v>46266</v>
      </c>
      <c r="B387" t="s">
        <v>299</v>
      </c>
      <c r="C387">
        <v>16</v>
      </c>
      <c r="D387" s="2">
        <v>46039</v>
      </c>
      <c r="E387" s="2">
        <v>45949</v>
      </c>
      <c r="F387">
        <v>50</v>
      </c>
      <c r="G387">
        <v>129.73</v>
      </c>
      <c r="H387">
        <v>2.5946</v>
      </c>
      <c r="I387" t="str">
        <f>_xlfn.XLOOKUP(B387,'补货建议-每月快照'!B:B,'补货建议-每月快照'!E:E)</f>
        <v>老品</v>
      </c>
    </row>
    <row r="388" spans="1:9">
      <c r="A388" s="2">
        <v>46296</v>
      </c>
      <c r="B388" t="s">
        <v>299</v>
      </c>
      <c r="C388">
        <v>16</v>
      </c>
      <c r="D388" s="2">
        <v>46039</v>
      </c>
      <c r="E388" s="2">
        <v>45949</v>
      </c>
      <c r="F388">
        <v>50</v>
      </c>
      <c r="G388">
        <v>129.73</v>
      </c>
      <c r="H388">
        <v>2.5946</v>
      </c>
      <c r="I388" t="str">
        <f>_xlfn.XLOOKUP(B388,'补货建议-每月快照'!B:B,'补货建议-每月快照'!E:E)</f>
        <v>老品</v>
      </c>
    </row>
    <row r="389" spans="1:9">
      <c r="A389" s="2">
        <v>46235</v>
      </c>
      <c r="B389" t="s">
        <v>301</v>
      </c>
      <c r="C389">
        <v>77</v>
      </c>
      <c r="D389" s="2">
        <v>46011</v>
      </c>
      <c r="E389" s="2">
        <v>45921</v>
      </c>
      <c r="F389">
        <v>100</v>
      </c>
      <c r="G389">
        <v>87.68</v>
      </c>
      <c r="H389">
        <v>0.8768</v>
      </c>
      <c r="I389" t="str">
        <f>_xlfn.XLOOKUP(B389,'补货建议-每月快照'!B:B,'补货建议-每月快照'!E:E)</f>
        <v>老品</v>
      </c>
    </row>
    <row r="390" spans="1:9">
      <c r="A390" s="2">
        <v>46266</v>
      </c>
      <c r="B390" t="s">
        <v>301</v>
      </c>
      <c r="C390">
        <v>54</v>
      </c>
      <c r="D390" s="2">
        <v>46011</v>
      </c>
      <c r="E390" s="2">
        <v>45921</v>
      </c>
      <c r="F390">
        <v>100</v>
      </c>
      <c r="G390">
        <v>87.68</v>
      </c>
      <c r="H390">
        <v>0.8768</v>
      </c>
      <c r="I390" t="str">
        <f>_xlfn.XLOOKUP(B390,'补货建议-每月快照'!B:B,'补货建议-每月快照'!E:E)</f>
        <v>老品</v>
      </c>
    </row>
    <row r="391" spans="1:9">
      <c r="A391" s="2">
        <v>46296</v>
      </c>
      <c r="B391" t="s">
        <v>301</v>
      </c>
      <c r="C391">
        <v>28</v>
      </c>
      <c r="D391" s="2">
        <v>46011</v>
      </c>
      <c r="E391" s="2">
        <v>45921</v>
      </c>
      <c r="F391">
        <v>100</v>
      </c>
      <c r="G391">
        <v>87.68</v>
      </c>
      <c r="H391">
        <v>0.8768</v>
      </c>
      <c r="I391" t="str">
        <f>_xlfn.XLOOKUP(B391,'补货建议-每月快照'!B:B,'补货建议-每月快照'!E:E)</f>
        <v>老品</v>
      </c>
    </row>
    <row r="392" spans="1:9">
      <c r="A392" s="2">
        <v>46235</v>
      </c>
      <c r="B392" t="s">
        <v>303</v>
      </c>
      <c r="C392">
        <v>325</v>
      </c>
      <c r="D392" s="2">
        <v>46060</v>
      </c>
      <c r="E392" s="2">
        <v>45970</v>
      </c>
      <c r="F392">
        <v>525</v>
      </c>
      <c r="G392">
        <v>278.22</v>
      </c>
      <c r="H392">
        <v>0.529942857142857</v>
      </c>
      <c r="I392" t="str">
        <f>_xlfn.XLOOKUP(B392,'补货建议-每月快照'!B:B,'补货建议-每月快照'!E:E)</f>
        <v>老品</v>
      </c>
    </row>
    <row r="393" spans="1:9">
      <c r="A393" s="2">
        <v>46266</v>
      </c>
      <c r="B393" t="s">
        <v>303</v>
      </c>
      <c r="C393">
        <v>289</v>
      </c>
      <c r="D393" s="2">
        <v>46060</v>
      </c>
      <c r="E393" s="2">
        <v>45970</v>
      </c>
      <c r="F393">
        <v>525</v>
      </c>
      <c r="G393">
        <v>278.22</v>
      </c>
      <c r="H393">
        <v>0.529942857142857</v>
      </c>
      <c r="I393" t="str">
        <f>_xlfn.XLOOKUP(B393,'补货建议-每月快照'!B:B,'补货建议-每月快照'!E:E)</f>
        <v>老品</v>
      </c>
    </row>
    <row r="394" spans="1:9">
      <c r="A394" s="2">
        <v>46296</v>
      </c>
      <c r="B394" t="s">
        <v>303</v>
      </c>
      <c r="C394">
        <v>231</v>
      </c>
      <c r="D394" s="2">
        <v>46060</v>
      </c>
      <c r="E394" s="2">
        <v>45970</v>
      </c>
      <c r="F394">
        <v>525</v>
      </c>
      <c r="G394">
        <v>278.22</v>
      </c>
      <c r="H394">
        <v>0.529942857142857</v>
      </c>
      <c r="I394" t="str">
        <f>_xlfn.XLOOKUP(B394,'补货建议-每月快照'!B:B,'补货建议-每月快照'!E:E)</f>
        <v>老品</v>
      </c>
    </row>
    <row r="395" spans="1:9">
      <c r="A395" s="2">
        <v>46235</v>
      </c>
      <c r="B395" t="s">
        <v>305</v>
      </c>
      <c r="C395">
        <v>175</v>
      </c>
      <c r="D395" s="2">
        <v>46011</v>
      </c>
      <c r="E395" s="2">
        <v>45921</v>
      </c>
      <c r="F395">
        <v>380</v>
      </c>
      <c r="G395">
        <v>346.6</v>
      </c>
      <c r="H395">
        <v>0.912105263157895</v>
      </c>
      <c r="I395" t="str">
        <f>_xlfn.XLOOKUP(B395,'补货建议-每月快照'!B:B,'补货建议-每月快照'!E:E)</f>
        <v>老品</v>
      </c>
    </row>
    <row r="396" spans="1:9">
      <c r="A396" s="2">
        <v>46266</v>
      </c>
      <c r="B396" t="s">
        <v>305</v>
      </c>
      <c r="C396">
        <v>134</v>
      </c>
      <c r="D396" s="2">
        <v>46011</v>
      </c>
      <c r="E396" s="2">
        <v>45921</v>
      </c>
      <c r="F396">
        <v>380</v>
      </c>
      <c r="G396">
        <v>346.6</v>
      </c>
      <c r="H396">
        <v>0.912105263157895</v>
      </c>
      <c r="I396" t="str">
        <f>_xlfn.XLOOKUP(B396,'补货建议-每月快照'!B:B,'补货建议-每月快照'!E:E)</f>
        <v>老品</v>
      </c>
    </row>
    <row r="397" spans="1:9">
      <c r="A397" s="2">
        <v>46296</v>
      </c>
      <c r="B397" t="s">
        <v>305</v>
      </c>
      <c r="C397">
        <v>94</v>
      </c>
      <c r="D397" s="2">
        <v>46011</v>
      </c>
      <c r="E397" s="2">
        <v>45921</v>
      </c>
      <c r="F397">
        <v>380</v>
      </c>
      <c r="G397">
        <v>346.6</v>
      </c>
      <c r="H397">
        <v>0.912105263157895</v>
      </c>
      <c r="I397" t="str">
        <f>_xlfn.XLOOKUP(B397,'补货建议-每月快照'!B:B,'补货建议-每月快照'!E:E)</f>
        <v>老品</v>
      </c>
    </row>
    <row r="398" spans="1:9">
      <c r="A398" s="2">
        <v>46235</v>
      </c>
      <c r="B398" t="s">
        <v>307</v>
      </c>
      <c r="C398">
        <v>39</v>
      </c>
      <c r="D398" s="2">
        <v>46047</v>
      </c>
      <c r="E398" s="2">
        <v>45957</v>
      </c>
      <c r="F398">
        <v>10</v>
      </c>
      <c r="G398">
        <v>19.44</v>
      </c>
      <c r="H398">
        <v>1.944</v>
      </c>
      <c r="I398" t="str">
        <f>_xlfn.XLOOKUP(B398,'补货建议-每月快照'!B:B,'补货建议-每月快照'!E:E)</f>
        <v>老品</v>
      </c>
    </row>
    <row r="399" spans="1:9">
      <c r="A399" s="2">
        <v>46266</v>
      </c>
      <c r="B399" t="s">
        <v>307</v>
      </c>
      <c r="C399">
        <v>36</v>
      </c>
      <c r="D399" s="2">
        <v>46047</v>
      </c>
      <c r="E399" s="2">
        <v>45957</v>
      </c>
      <c r="F399">
        <v>10</v>
      </c>
      <c r="G399">
        <v>19.44</v>
      </c>
      <c r="H399">
        <v>1.944</v>
      </c>
      <c r="I399" t="str">
        <f>_xlfn.XLOOKUP(B399,'补货建议-每月快照'!B:B,'补货建议-每月快照'!E:E)</f>
        <v>老品</v>
      </c>
    </row>
    <row r="400" spans="1:9">
      <c r="A400" s="2">
        <v>46296</v>
      </c>
      <c r="B400" t="s">
        <v>307</v>
      </c>
      <c r="C400">
        <v>36</v>
      </c>
      <c r="D400" s="2">
        <v>46047</v>
      </c>
      <c r="E400" s="2">
        <v>45957</v>
      </c>
      <c r="F400">
        <v>10</v>
      </c>
      <c r="G400">
        <v>19.44</v>
      </c>
      <c r="H400">
        <v>1.944</v>
      </c>
      <c r="I400" t="str">
        <f>_xlfn.XLOOKUP(B400,'补货建议-每月快照'!B:B,'补货建议-每月快照'!E:E)</f>
        <v>老品</v>
      </c>
    </row>
    <row r="401" spans="1:9">
      <c r="A401" s="2">
        <v>46235</v>
      </c>
      <c r="B401" t="s">
        <v>309</v>
      </c>
      <c r="C401">
        <v>135</v>
      </c>
      <c r="D401" s="2">
        <v>46053</v>
      </c>
      <c r="E401" s="2">
        <v>45963</v>
      </c>
      <c r="F401">
        <v>85</v>
      </c>
      <c r="G401">
        <v>60.31</v>
      </c>
      <c r="H401">
        <v>0.709529411764706</v>
      </c>
      <c r="I401" t="str">
        <f>_xlfn.XLOOKUP(B401,'补货建议-每月快照'!B:B,'补货建议-每月快照'!E:E)</f>
        <v>老品</v>
      </c>
    </row>
    <row r="402" spans="1:9">
      <c r="A402" s="2">
        <v>46266</v>
      </c>
      <c r="B402" t="s">
        <v>309</v>
      </c>
      <c r="C402">
        <v>130</v>
      </c>
      <c r="D402" s="2">
        <v>46053</v>
      </c>
      <c r="E402" s="2">
        <v>45963</v>
      </c>
      <c r="F402">
        <v>85</v>
      </c>
      <c r="G402">
        <v>60.31</v>
      </c>
      <c r="H402">
        <v>0.709529411764706</v>
      </c>
      <c r="I402" t="str">
        <f>_xlfn.XLOOKUP(B402,'补货建议-每月快照'!B:B,'补货建议-每月快照'!E:E)</f>
        <v>老品</v>
      </c>
    </row>
    <row r="403" spans="1:9">
      <c r="A403" s="2">
        <v>46296</v>
      </c>
      <c r="B403" t="s">
        <v>309</v>
      </c>
      <c r="C403">
        <v>122</v>
      </c>
      <c r="D403" s="2">
        <v>46053</v>
      </c>
      <c r="E403" s="2">
        <v>45963</v>
      </c>
      <c r="F403">
        <v>85</v>
      </c>
      <c r="G403">
        <v>60.31</v>
      </c>
      <c r="H403">
        <v>0.709529411764706</v>
      </c>
      <c r="I403" t="str">
        <f>_xlfn.XLOOKUP(B403,'补货建议-每月快照'!B:B,'补货建议-每月快照'!E:E)</f>
        <v>老品</v>
      </c>
    </row>
    <row r="404" spans="1:9">
      <c r="A404" s="2">
        <v>46235</v>
      </c>
      <c r="B404" t="s">
        <v>311</v>
      </c>
      <c r="C404">
        <v>0</v>
      </c>
      <c r="D404" s="2">
        <v>45898</v>
      </c>
      <c r="E404" s="2">
        <v>45808</v>
      </c>
      <c r="F404">
        <v>140</v>
      </c>
      <c r="G404">
        <v>114.29</v>
      </c>
      <c r="H404">
        <v>0</v>
      </c>
      <c r="I404" t="str">
        <f>_xlfn.XLOOKUP(B404,'补货建议-每月快照'!B:B,'补货建议-每月快照'!E:E)</f>
        <v>老品</v>
      </c>
    </row>
    <row r="405" spans="1:9">
      <c r="A405" s="2">
        <v>46266</v>
      </c>
      <c r="B405" t="s">
        <v>311</v>
      </c>
      <c r="C405">
        <v>0</v>
      </c>
      <c r="D405" s="2">
        <v>45898</v>
      </c>
      <c r="E405" s="2">
        <v>45808</v>
      </c>
      <c r="F405">
        <v>140</v>
      </c>
      <c r="G405">
        <v>114.29</v>
      </c>
      <c r="H405">
        <v>0</v>
      </c>
      <c r="I405" t="str">
        <f>_xlfn.XLOOKUP(B405,'补货建议-每月快照'!B:B,'补货建议-每月快照'!E:E)</f>
        <v>老品</v>
      </c>
    </row>
    <row r="406" spans="1:9">
      <c r="A406" s="2">
        <v>46296</v>
      </c>
      <c r="B406" t="s">
        <v>311</v>
      </c>
      <c r="C406">
        <v>0</v>
      </c>
      <c r="D406" s="2">
        <v>45898</v>
      </c>
      <c r="E406" s="2">
        <v>45808</v>
      </c>
      <c r="F406">
        <v>140</v>
      </c>
      <c r="G406">
        <v>114.29</v>
      </c>
      <c r="H406">
        <v>0</v>
      </c>
      <c r="I406" t="str">
        <f>_xlfn.XLOOKUP(B406,'补货建议-每月快照'!B:B,'补货建议-每月快照'!E:E)</f>
        <v>老品</v>
      </c>
    </row>
    <row r="407" spans="1:9">
      <c r="A407" s="2">
        <v>46235</v>
      </c>
      <c r="B407" t="s">
        <v>313</v>
      </c>
      <c r="C407">
        <v>0</v>
      </c>
      <c r="D407" s="2">
        <v>45930</v>
      </c>
      <c r="E407" s="2">
        <v>45840</v>
      </c>
      <c r="F407">
        <v>285</v>
      </c>
      <c r="G407">
        <v>369.29</v>
      </c>
      <c r="H407">
        <v>0</v>
      </c>
      <c r="I407" t="str">
        <f>_xlfn.XLOOKUP(B407,'补货建议-每月快照'!B:B,'补货建议-每月快照'!E:E)</f>
        <v>老品</v>
      </c>
    </row>
    <row r="408" spans="1:9">
      <c r="A408" s="2">
        <v>46266</v>
      </c>
      <c r="B408" t="s">
        <v>313</v>
      </c>
      <c r="C408">
        <v>0</v>
      </c>
      <c r="D408" s="2">
        <v>45930</v>
      </c>
      <c r="E408" s="2">
        <v>45840</v>
      </c>
      <c r="F408">
        <v>285</v>
      </c>
      <c r="G408">
        <v>369.29</v>
      </c>
      <c r="H408">
        <v>0</v>
      </c>
      <c r="I408" t="str">
        <f>_xlfn.XLOOKUP(B408,'补货建议-每月快照'!B:B,'补货建议-每月快照'!E:E)</f>
        <v>老品</v>
      </c>
    </row>
    <row r="409" spans="1:9">
      <c r="A409" s="2">
        <v>46296</v>
      </c>
      <c r="B409" t="s">
        <v>313</v>
      </c>
      <c r="C409">
        <v>0</v>
      </c>
      <c r="D409" s="2">
        <v>45930</v>
      </c>
      <c r="E409" s="2">
        <v>45840</v>
      </c>
      <c r="F409">
        <v>285</v>
      </c>
      <c r="G409">
        <v>369.29</v>
      </c>
      <c r="H409">
        <v>0</v>
      </c>
      <c r="I409" t="str">
        <f>_xlfn.XLOOKUP(B409,'补货建议-每月快照'!B:B,'补货建议-每月快照'!E:E)</f>
        <v>老品</v>
      </c>
    </row>
    <row r="410" spans="1:9">
      <c r="A410" s="2">
        <v>46235</v>
      </c>
      <c r="B410" t="s">
        <v>315</v>
      </c>
      <c r="C410">
        <v>47</v>
      </c>
      <c r="D410" s="2">
        <v>46108</v>
      </c>
      <c r="E410" s="2">
        <v>46018</v>
      </c>
      <c r="F410">
        <v>44</v>
      </c>
      <c r="G410">
        <v>20.9</v>
      </c>
      <c r="H410">
        <v>0.475</v>
      </c>
      <c r="I410" t="str">
        <f>_xlfn.XLOOKUP(B410,'补货建议-每月快照'!B:B,'补货建议-每月快照'!E:E)</f>
        <v>老品</v>
      </c>
    </row>
    <row r="411" spans="1:9">
      <c r="A411" s="2">
        <v>46266</v>
      </c>
      <c r="B411" t="s">
        <v>315</v>
      </c>
      <c r="C411">
        <v>40</v>
      </c>
      <c r="D411" s="2">
        <v>46108</v>
      </c>
      <c r="E411" s="2">
        <v>46018</v>
      </c>
      <c r="F411">
        <v>44</v>
      </c>
      <c r="G411">
        <v>20.9</v>
      </c>
      <c r="H411">
        <v>0.475</v>
      </c>
      <c r="I411" t="str">
        <f>_xlfn.XLOOKUP(B411,'补货建议-每月快照'!B:B,'补货建议-每月快照'!E:E)</f>
        <v>老品</v>
      </c>
    </row>
    <row r="412" spans="1:9">
      <c r="A412" s="2">
        <v>46296</v>
      </c>
      <c r="B412" t="s">
        <v>315</v>
      </c>
      <c r="C412">
        <v>42</v>
      </c>
      <c r="D412" s="2">
        <v>46108</v>
      </c>
      <c r="E412" s="2">
        <v>46018</v>
      </c>
      <c r="F412">
        <v>44</v>
      </c>
      <c r="G412">
        <v>20.9</v>
      </c>
      <c r="H412">
        <v>0.475</v>
      </c>
      <c r="I412" t="str">
        <f>_xlfn.XLOOKUP(B412,'补货建议-每月快照'!B:B,'补货建议-每月快照'!E:E)</f>
        <v>老品</v>
      </c>
    </row>
    <row r="413" spans="1:9">
      <c r="A413" s="2">
        <v>46235</v>
      </c>
      <c r="B413" t="s">
        <v>317</v>
      </c>
      <c r="C413">
        <v>101</v>
      </c>
      <c r="D413" s="2">
        <v>46032</v>
      </c>
      <c r="E413" s="2">
        <v>45942</v>
      </c>
      <c r="F413">
        <v>82</v>
      </c>
      <c r="G413">
        <v>120.72</v>
      </c>
      <c r="H413">
        <v>1.47219512195122</v>
      </c>
      <c r="I413" t="str">
        <f>_xlfn.XLOOKUP(B413,'补货建议-每月快照'!B:B,'补货建议-每月快照'!E:E)</f>
        <v>老品</v>
      </c>
    </row>
    <row r="414" spans="1:9">
      <c r="A414" s="2">
        <v>46266</v>
      </c>
      <c r="B414" t="s">
        <v>317</v>
      </c>
      <c r="C414">
        <v>100</v>
      </c>
      <c r="D414" s="2">
        <v>46032</v>
      </c>
      <c r="E414" s="2">
        <v>45942</v>
      </c>
      <c r="F414">
        <v>82</v>
      </c>
      <c r="G414">
        <v>120.72</v>
      </c>
      <c r="H414">
        <v>1.47219512195122</v>
      </c>
      <c r="I414" t="str">
        <f>_xlfn.XLOOKUP(B414,'补货建议-每月快照'!B:B,'补货建议-每月快照'!E:E)</f>
        <v>老品</v>
      </c>
    </row>
    <row r="415" spans="1:9">
      <c r="A415" s="2">
        <v>46296</v>
      </c>
      <c r="B415" t="s">
        <v>317</v>
      </c>
      <c r="C415">
        <v>100</v>
      </c>
      <c r="D415" s="2">
        <v>46032</v>
      </c>
      <c r="E415" s="2">
        <v>45942</v>
      </c>
      <c r="F415">
        <v>82</v>
      </c>
      <c r="G415">
        <v>120.72</v>
      </c>
      <c r="H415">
        <v>1.47219512195122</v>
      </c>
      <c r="I415" t="str">
        <f>_xlfn.XLOOKUP(B415,'补货建议-每月快照'!B:B,'补货建议-每月快照'!E:E)</f>
        <v>老品</v>
      </c>
    </row>
    <row r="416" spans="1:9">
      <c r="A416" s="2">
        <v>46235</v>
      </c>
      <c r="B416" t="s">
        <v>319</v>
      </c>
      <c r="C416">
        <v>0</v>
      </c>
      <c r="D416" s="2">
        <v>46032</v>
      </c>
      <c r="E416" s="2">
        <v>45942</v>
      </c>
      <c r="F416">
        <v>145</v>
      </c>
      <c r="G416">
        <v>90.78</v>
      </c>
      <c r="H416">
        <v>0</v>
      </c>
      <c r="I416" t="str">
        <f>_xlfn.XLOOKUP(B416,'补货建议-每月快照'!B:B,'补货建议-每月快照'!E:E)</f>
        <v>老品</v>
      </c>
    </row>
    <row r="417" spans="1:9">
      <c r="A417" s="2">
        <v>46266</v>
      </c>
      <c r="B417" t="s">
        <v>319</v>
      </c>
      <c r="C417">
        <v>0</v>
      </c>
      <c r="D417" s="2">
        <v>46032</v>
      </c>
      <c r="E417" s="2">
        <v>45942</v>
      </c>
      <c r="F417">
        <v>145</v>
      </c>
      <c r="G417">
        <v>90.78</v>
      </c>
      <c r="H417">
        <v>0</v>
      </c>
      <c r="I417" t="str">
        <f>_xlfn.XLOOKUP(B417,'补货建议-每月快照'!B:B,'补货建议-每月快照'!E:E)</f>
        <v>老品</v>
      </c>
    </row>
    <row r="418" spans="1:9">
      <c r="A418" s="2">
        <v>46296</v>
      </c>
      <c r="B418" t="s">
        <v>319</v>
      </c>
      <c r="C418">
        <v>0</v>
      </c>
      <c r="D418" s="2">
        <v>46032</v>
      </c>
      <c r="E418" s="2">
        <v>45942</v>
      </c>
      <c r="F418">
        <v>145</v>
      </c>
      <c r="G418">
        <v>90.78</v>
      </c>
      <c r="H418">
        <v>0</v>
      </c>
      <c r="I418" t="str">
        <f>_xlfn.XLOOKUP(B418,'补货建议-每月快照'!B:B,'补货建议-每月快照'!E:E)</f>
        <v>老品</v>
      </c>
    </row>
    <row r="419" spans="1:9">
      <c r="A419" s="2">
        <v>46235</v>
      </c>
      <c r="B419" t="s">
        <v>321</v>
      </c>
      <c r="C419">
        <v>1</v>
      </c>
      <c r="D419" s="2">
        <v>46043</v>
      </c>
      <c r="E419" s="2">
        <v>45953</v>
      </c>
      <c r="F419">
        <v>120</v>
      </c>
      <c r="G419">
        <v>68.49</v>
      </c>
      <c r="H419">
        <v>0.57075</v>
      </c>
      <c r="I419" t="str">
        <f>_xlfn.XLOOKUP(B419,'补货建议-每月快照'!B:B,'补货建议-每月快照'!E:E)</f>
        <v>老品</v>
      </c>
    </row>
    <row r="420" spans="1:9">
      <c r="A420" s="2">
        <v>46266</v>
      </c>
      <c r="B420" t="s">
        <v>321</v>
      </c>
      <c r="C420">
        <v>0</v>
      </c>
      <c r="D420" s="2">
        <v>46043</v>
      </c>
      <c r="E420" s="2">
        <v>45953</v>
      </c>
      <c r="F420">
        <v>120</v>
      </c>
      <c r="G420">
        <v>68.49</v>
      </c>
      <c r="H420">
        <v>0</v>
      </c>
      <c r="I420" t="str">
        <f>_xlfn.XLOOKUP(B420,'补货建议-每月快照'!B:B,'补货建议-每月快照'!E:E)</f>
        <v>老品</v>
      </c>
    </row>
    <row r="421" spans="1:9">
      <c r="A421" s="2">
        <v>46296</v>
      </c>
      <c r="B421" t="s">
        <v>321</v>
      </c>
      <c r="C421">
        <v>0</v>
      </c>
      <c r="D421" s="2">
        <v>46043</v>
      </c>
      <c r="E421" s="2">
        <v>45953</v>
      </c>
      <c r="F421">
        <v>120</v>
      </c>
      <c r="G421">
        <v>68.49</v>
      </c>
      <c r="H421">
        <v>0</v>
      </c>
      <c r="I421" t="str">
        <f>_xlfn.XLOOKUP(B421,'补货建议-每月快照'!B:B,'补货建议-每月快照'!E:E)</f>
        <v>老品</v>
      </c>
    </row>
    <row r="422" spans="1:9">
      <c r="A422" s="2">
        <v>46235</v>
      </c>
      <c r="B422" t="s">
        <v>323</v>
      </c>
      <c r="C422">
        <v>0</v>
      </c>
      <c r="D422" s="2">
        <v>46011</v>
      </c>
      <c r="E422" s="2">
        <v>45921</v>
      </c>
      <c r="F422">
        <v>65</v>
      </c>
      <c r="G422">
        <v>38.17</v>
      </c>
      <c r="H422">
        <v>0</v>
      </c>
      <c r="I422" t="str">
        <f>_xlfn.XLOOKUP(B422,'补货建议-每月快照'!B:B,'补货建议-每月快照'!E:E)</f>
        <v>老品</v>
      </c>
    </row>
    <row r="423" spans="1:9">
      <c r="A423" s="2">
        <v>46266</v>
      </c>
      <c r="B423" t="s">
        <v>323</v>
      </c>
      <c r="C423">
        <v>0</v>
      </c>
      <c r="D423" s="2">
        <v>46011</v>
      </c>
      <c r="E423" s="2">
        <v>45921</v>
      </c>
      <c r="F423">
        <v>65</v>
      </c>
      <c r="G423">
        <v>38.17</v>
      </c>
      <c r="H423">
        <v>0</v>
      </c>
      <c r="I423" t="str">
        <f>_xlfn.XLOOKUP(B423,'补货建议-每月快照'!B:B,'补货建议-每月快照'!E:E)</f>
        <v>老品</v>
      </c>
    </row>
    <row r="424" spans="1:9">
      <c r="A424" s="2">
        <v>46296</v>
      </c>
      <c r="B424" t="s">
        <v>323</v>
      </c>
      <c r="C424">
        <v>0</v>
      </c>
      <c r="D424" s="2">
        <v>46011</v>
      </c>
      <c r="E424" s="2">
        <v>45921</v>
      </c>
      <c r="F424">
        <v>65</v>
      </c>
      <c r="G424">
        <v>38.17</v>
      </c>
      <c r="H424">
        <v>0</v>
      </c>
      <c r="I424" t="str">
        <f>_xlfn.XLOOKUP(B424,'补货建议-每月快照'!B:B,'补货建议-每月快照'!E:E)</f>
        <v>老品</v>
      </c>
    </row>
    <row r="425" spans="1:9">
      <c r="A425" s="2">
        <v>46235</v>
      </c>
      <c r="B425" t="s">
        <v>325</v>
      </c>
      <c r="C425">
        <v>690</v>
      </c>
      <c r="D425" s="2">
        <v>46053</v>
      </c>
      <c r="E425" s="2">
        <v>45963</v>
      </c>
      <c r="F425">
        <v>790</v>
      </c>
      <c r="G425">
        <v>2336.99</v>
      </c>
      <c r="H425">
        <v>2.95821518987342</v>
      </c>
      <c r="I425" t="str">
        <f>_xlfn.XLOOKUP(B425,'补货建议-每月快照'!B:B,'补货建议-每月快照'!E:E)</f>
        <v>老品</v>
      </c>
    </row>
    <row r="426" spans="1:9">
      <c r="A426" s="2">
        <v>46266</v>
      </c>
      <c r="B426" t="s">
        <v>325</v>
      </c>
      <c r="C426">
        <v>632</v>
      </c>
      <c r="D426" s="2">
        <v>46053</v>
      </c>
      <c r="E426" s="2">
        <v>45963</v>
      </c>
      <c r="F426">
        <v>790</v>
      </c>
      <c r="G426">
        <v>2336.99</v>
      </c>
      <c r="H426">
        <v>2.95821518987342</v>
      </c>
      <c r="I426" t="str">
        <f>_xlfn.XLOOKUP(B426,'补货建议-每月快照'!B:B,'补货建议-每月快照'!E:E)</f>
        <v>老品</v>
      </c>
    </row>
    <row r="427" spans="1:9">
      <c r="A427" s="2">
        <v>46296</v>
      </c>
      <c r="B427" t="s">
        <v>325</v>
      </c>
      <c r="C427">
        <v>572</v>
      </c>
      <c r="D427" s="2">
        <v>46053</v>
      </c>
      <c r="E427" s="2">
        <v>45963</v>
      </c>
      <c r="F427">
        <v>790</v>
      </c>
      <c r="G427">
        <v>2336.99</v>
      </c>
      <c r="H427">
        <v>2.95821518987342</v>
      </c>
      <c r="I427" t="str">
        <f>_xlfn.XLOOKUP(B427,'补货建议-每月快照'!B:B,'补货建议-每月快照'!E:E)</f>
        <v>老品</v>
      </c>
    </row>
    <row r="428" spans="1:9">
      <c r="A428" s="2">
        <v>46235</v>
      </c>
      <c r="B428" t="s">
        <v>327</v>
      </c>
      <c r="C428">
        <v>290</v>
      </c>
      <c r="D428" s="2">
        <v>46043</v>
      </c>
      <c r="E428" s="2">
        <v>45953</v>
      </c>
      <c r="F428">
        <v>430</v>
      </c>
      <c r="G428">
        <v>482.54</v>
      </c>
      <c r="H428">
        <v>1.12218604651163</v>
      </c>
      <c r="I428" t="str">
        <f>_xlfn.XLOOKUP(B428,'补货建议-每月快照'!B:B,'补货建议-每月快照'!E:E)</f>
        <v>老品</v>
      </c>
    </row>
    <row r="429" spans="1:9">
      <c r="A429" s="2">
        <v>46266</v>
      </c>
      <c r="B429" t="s">
        <v>327</v>
      </c>
      <c r="C429">
        <v>253</v>
      </c>
      <c r="D429" s="2">
        <v>46043</v>
      </c>
      <c r="E429" s="2">
        <v>45953</v>
      </c>
      <c r="F429">
        <v>430</v>
      </c>
      <c r="G429">
        <v>482.54</v>
      </c>
      <c r="H429">
        <v>1.12218604651163</v>
      </c>
      <c r="I429" t="str">
        <f>_xlfn.XLOOKUP(B429,'补货建议-每月快照'!B:B,'补货建议-每月快照'!E:E)</f>
        <v>老品</v>
      </c>
    </row>
    <row r="430" spans="1:9">
      <c r="A430" s="2">
        <v>46296</v>
      </c>
      <c r="B430" t="s">
        <v>327</v>
      </c>
      <c r="C430">
        <v>222</v>
      </c>
      <c r="D430" s="2">
        <v>46043</v>
      </c>
      <c r="E430" s="2">
        <v>45953</v>
      </c>
      <c r="F430">
        <v>430</v>
      </c>
      <c r="G430">
        <v>482.54</v>
      </c>
      <c r="H430">
        <v>1.12218604651163</v>
      </c>
      <c r="I430" t="str">
        <f>_xlfn.XLOOKUP(B430,'补货建议-每月快照'!B:B,'补货建议-每月快照'!E:E)</f>
        <v>老品</v>
      </c>
    </row>
    <row r="431" spans="1:9">
      <c r="A431" s="2">
        <v>46235</v>
      </c>
      <c r="B431" t="s">
        <v>329</v>
      </c>
      <c r="C431">
        <v>365</v>
      </c>
      <c r="D431" s="2">
        <v>46094</v>
      </c>
      <c r="E431" s="2">
        <v>46004</v>
      </c>
      <c r="F431">
        <v>210</v>
      </c>
      <c r="G431">
        <v>157.87</v>
      </c>
      <c r="H431">
        <v>0.751761904761905</v>
      </c>
      <c r="I431" t="str">
        <f>_xlfn.XLOOKUP(B431,'补货建议-每月快照'!B:B,'补货建议-每月快照'!E:E)</f>
        <v>老品</v>
      </c>
    </row>
    <row r="432" spans="1:9">
      <c r="A432" s="2">
        <v>46266</v>
      </c>
      <c r="B432" t="s">
        <v>329</v>
      </c>
      <c r="C432">
        <v>257</v>
      </c>
      <c r="D432" s="2">
        <v>46094</v>
      </c>
      <c r="E432" s="2">
        <v>46004</v>
      </c>
      <c r="F432">
        <v>210</v>
      </c>
      <c r="G432">
        <v>157.87</v>
      </c>
      <c r="H432">
        <v>0.751761904761905</v>
      </c>
      <c r="I432" t="str">
        <f>_xlfn.XLOOKUP(B432,'补货建议-每月快照'!B:B,'补货建议-每月快照'!E:E)</f>
        <v>老品</v>
      </c>
    </row>
    <row r="433" spans="1:9">
      <c r="A433" s="2">
        <v>46296</v>
      </c>
      <c r="B433" t="s">
        <v>329</v>
      </c>
      <c r="C433">
        <v>338</v>
      </c>
      <c r="D433" s="2">
        <v>46094</v>
      </c>
      <c r="E433" s="2">
        <v>46004</v>
      </c>
      <c r="F433">
        <v>210</v>
      </c>
      <c r="G433">
        <v>157.87</v>
      </c>
      <c r="H433">
        <v>0.751761904761905</v>
      </c>
      <c r="I433" t="str">
        <f>_xlfn.XLOOKUP(B433,'补货建议-每月快照'!B:B,'补货建议-每月快照'!E:E)</f>
        <v>老品</v>
      </c>
    </row>
    <row r="434" spans="1:9">
      <c r="A434" s="2">
        <v>46235</v>
      </c>
      <c r="B434" t="s">
        <v>332</v>
      </c>
      <c r="C434">
        <v>314</v>
      </c>
      <c r="D434" s="2">
        <v>46053</v>
      </c>
      <c r="E434" s="2">
        <v>45963</v>
      </c>
      <c r="F434">
        <v>394</v>
      </c>
      <c r="G434">
        <v>5758.12</v>
      </c>
      <c r="H434">
        <v>14.6145177664975</v>
      </c>
      <c r="I434" t="str">
        <f>_xlfn.XLOOKUP(B434,'补货建议-每月快照'!B:B,'补货建议-每月快照'!E:E)</f>
        <v>老品</v>
      </c>
    </row>
    <row r="435" spans="1:9">
      <c r="A435" s="2">
        <v>46266</v>
      </c>
      <c r="B435" t="s">
        <v>332</v>
      </c>
      <c r="C435">
        <v>282</v>
      </c>
      <c r="D435" s="2">
        <v>46053</v>
      </c>
      <c r="E435" s="2">
        <v>45963</v>
      </c>
      <c r="F435">
        <v>394</v>
      </c>
      <c r="G435">
        <v>5758.12</v>
      </c>
      <c r="H435">
        <v>14.6145177664975</v>
      </c>
      <c r="I435" t="str">
        <f>_xlfn.XLOOKUP(B435,'补货建议-每月快照'!B:B,'补货建议-每月快照'!E:E)</f>
        <v>老品</v>
      </c>
    </row>
    <row r="436" spans="1:9">
      <c r="A436" s="2">
        <v>46296</v>
      </c>
      <c r="B436" t="s">
        <v>332</v>
      </c>
      <c r="C436">
        <v>247</v>
      </c>
      <c r="D436" s="2">
        <v>46053</v>
      </c>
      <c r="E436" s="2">
        <v>45963</v>
      </c>
      <c r="F436">
        <v>394</v>
      </c>
      <c r="G436">
        <v>5758.12</v>
      </c>
      <c r="H436">
        <v>14.6145177664975</v>
      </c>
      <c r="I436" t="str">
        <f>_xlfn.XLOOKUP(B436,'补货建议-每月快照'!B:B,'补货建议-每月快照'!E:E)</f>
        <v>老品</v>
      </c>
    </row>
    <row r="437" spans="1:9">
      <c r="A437" s="2">
        <v>46235</v>
      </c>
      <c r="B437" t="s">
        <v>334</v>
      </c>
      <c r="C437">
        <v>1351</v>
      </c>
      <c r="D437" s="2">
        <v>46053</v>
      </c>
      <c r="E437" s="2">
        <v>45963</v>
      </c>
      <c r="F437">
        <v>2425</v>
      </c>
      <c r="G437">
        <v>5221.82</v>
      </c>
      <c r="H437">
        <v>2.15332783505155</v>
      </c>
      <c r="I437" t="str">
        <f>_xlfn.XLOOKUP(B437,'补货建议-每月快照'!B:B,'补货建议-每月快照'!E:E)</f>
        <v>老品</v>
      </c>
    </row>
    <row r="438" spans="1:9">
      <c r="A438" s="2">
        <v>46266</v>
      </c>
      <c r="B438" t="s">
        <v>334</v>
      </c>
      <c r="C438">
        <v>1283</v>
      </c>
      <c r="D438" s="2">
        <v>46053</v>
      </c>
      <c r="E438" s="2">
        <v>45963</v>
      </c>
      <c r="F438">
        <v>2425</v>
      </c>
      <c r="G438">
        <v>5221.82</v>
      </c>
      <c r="H438">
        <v>2.15332783505155</v>
      </c>
      <c r="I438" t="str">
        <f>_xlfn.XLOOKUP(B438,'补货建议-每月快照'!B:B,'补货建议-每月快照'!E:E)</f>
        <v>老品</v>
      </c>
    </row>
    <row r="439" spans="1:9">
      <c r="A439" s="2">
        <v>46296</v>
      </c>
      <c r="B439" t="s">
        <v>334</v>
      </c>
      <c r="C439">
        <v>1222</v>
      </c>
      <c r="D439" s="2">
        <v>46053</v>
      </c>
      <c r="E439" s="2">
        <v>45963</v>
      </c>
      <c r="F439">
        <v>2425</v>
      </c>
      <c r="G439">
        <v>5221.82</v>
      </c>
      <c r="H439">
        <v>2.15332783505155</v>
      </c>
      <c r="I439" t="str">
        <f>_xlfn.XLOOKUP(B439,'补货建议-每月快照'!B:B,'补货建议-每月快照'!E:E)</f>
        <v>老品</v>
      </c>
    </row>
    <row r="440" spans="1:9">
      <c r="A440" s="2">
        <v>46235</v>
      </c>
      <c r="B440" t="s">
        <v>336</v>
      </c>
      <c r="C440">
        <v>125</v>
      </c>
      <c r="D440" s="2">
        <v>46053</v>
      </c>
      <c r="E440" s="2">
        <v>45963</v>
      </c>
      <c r="F440">
        <v>15</v>
      </c>
      <c r="G440">
        <v>58.83</v>
      </c>
      <c r="H440">
        <v>3.922</v>
      </c>
      <c r="I440" t="str">
        <f>_xlfn.XLOOKUP(B440,'补货建议-每月快照'!B:B,'补货建议-每月快照'!E:E)</f>
        <v>老品</v>
      </c>
    </row>
    <row r="441" spans="1:9">
      <c r="A441" s="2">
        <v>46266</v>
      </c>
      <c r="B441" t="s">
        <v>336</v>
      </c>
      <c r="C441">
        <v>120</v>
      </c>
      <c r="D441" s="2">
        <v>46053</v>
      </c>
      <c r="E441" s="2">
        <v>45963</v>
      </c>
      <c r="F441">
        <v>15</v>
      </c>
      <c r="G441">
        <v>58.83</v>
      </c>
      <c r="H441">
        <v>3.922</v>
      </c>
      <c r="I441" t="str">
        <f>_xlfn.XLOOKUP(B441,'补货建议-每月快照'!B:B,'补货建议-每月快照'!E:E)</f>
        <v>老品</v>
      </c>
    </row>
    <row r="442" spans="1:9">
      <c r="A442" s="2">
        <v>46296</v>
      </c>
      <c r="B442" t="s">
        <v>336</v>
      </c>
      <c r="C442">
        <v>112</v>
      </c>
      <c r="D442" s="2">
        <v>46053</v>
      </c>
      <c r="E442" s="2">
        <v>45963</v>
      </c>
      <c r="F442">
        <v>15</v>
      </c>
      <c r="G442">
        <v>58.83</v>
      </c>
      <c r="H442">
        <v>3.922</v>
      </c>
      <c r="I442" t="str">
        <f>_xlfn.XLOOKUP(B442,'补货建议-每月快照'!B:B,'补货建议-每月快照'!E:E)</f>
        <v>老品</v>
      </c>
    </row>
    <row r="443" spans="1:9">
      <c r="A443" s="2">
        <v>46235</v>
      </c>
      <c r="B443" t="s">
        <v>338</v>
      </c>
      <c r="C443">
        <v>310</v>
      </c>
      <c r="D443" s="2">
        <v>46018</v>
      </c>
      <c r="E443" s="2">
        <v>45928</v>
      </c>
      <c r="F443">
        <v>110</v>
      </c>
      <c r="G443">
        <v>55.98</v>
      </c>
      <c r="H443">
        <v>0.508909090909091</v>
      </c>
      <c r="I443" t="str">
        <f>_xlfn.XLOOKUP(B443,'补货建议-每月快照'!B:B,'补货建议-每月快照'!E:E)</f>
        <v>老品</v>
      </c>
    </row>
    <row r="444" spans="1:9">
      <c r="A444" s="2">
        <v>46266</v>
      </c>
      <c r="B444" t="s">
        <v>338</v>
      </c>
      <c r="C444">
        <v>232</v>
      </c>
      <c r="D444" s="2">
        <v>46018</v>
      </c>
      <c r="E444" s="2">
        <v>45928</v>
      </c>
      <c r="F444">
        <v>110</v>
      </c>
      <c r="G444">
        <v>55.98</v>
      </c>
      <c r="H444">
        <v>0.508909090909091</v>
      </c>
      <c r="I444" t="str">
        <f>_xlfn.XLOOKUP(B444,'补货建议-每月快照'!B:B,'补货建议-每月快照'!E:E)</f>
        <v>老品</v>
      </c>
    </row>
    <row r="445" spans="1:9">
      <c r="A445" s="2">
        <v>46296</v>
      </c>
      <c r="B445" t="s">
        <v>338</v>
      </c>
      <c r="C445">
        <v>313</v>
      </c>
      <c r="D445" s="2">
        <v>46018</v>
      </c>
      <c r="E445" s="2">
        <v>45928</v>
      </c>
      <c r="F445">
        <v>110</v>
      </c>
      <c r="G445">
        <v>55.98</v>
      </c>
      <c r="H445">
        <v>0.508909090909091</v>
      </c>
      <c r="I445" t="str">
        <f>_xlfn.XLOOKUP(B445,'补货建议-每月快照'!B:B,'补货建议-每月快照'!E:E)</f>
        <v>老品</v>
      </c>
    </row>
    <row r="446" spans="1:9">
      <c r="A446" s="2">
        <v>46235</v>
      </c>
      <c r="B446" t="s">
        <v>340</v>
      </c>
      <c r="C446">
        <v>493</v>
      </c>
      <c r="D446" s="2">
        <v>46053</v>
      </c>
      <c r="E446" s="2">
        <v>45963</v>
      </c>
      <c r="F446">
        <v>65</v>
      </c>
      <c r="G446">
        <v>155.08</v>
      </c>
      <c r="H446">
        <v>2.38584615384615</v>
      </c>
      <c r="I446" t="str">
        <f>_xlfn.XLOOKUP(B446,'补货建议-每月快照'!B:B,'补货建议-每月快照'!E:E)</f>
        <v>老品</v>
      </c>
    </row>
    <row r="447" spans="1:9">
      <c r="A447" s="2">
        <v>46266</v>
      </c>
      <c r="B447" t="s">
        <v>340</v>
      </c>
      <c r="C447">
        <v>484</v>
      </c>
      <c r="D447" s="2">
        <v>46053</v>
      </c>
      <c r="E447" s="2">
        <v>45963</v>
      </c>
      <c r="F447">
        <v>65</v>
      </c>
      <c r="G447">
        <v>155.08</v>
      </c>
      <c r="H447">
        <v>2.38584615384615</v>
      </c>
      <c r="I447" t="str">
        <f>_xlfn.XLOOKUP(B447,'补货建议-每月快照'!B:B,'补货建议-每月快照'!E:E)</f>
        <v>老品</v>
      </c>
    </row>
    <row r="448" spans="1:9">
      <c r="A448" s="2">
        <v>46296</v>
      </c>
      <c r="B448" t="s">
        <v>340</v>
      </c>
      <c r="C448">
        <v>477</v>
      </c>
      <c r="D448" s="2">
        <v>46053</v>
      </c>
      <c r="E448" s="2">
        <v>45963</v>
      </c>
      <c r="F448">
        <v>65</v>
      </c>
      <c r="G448">
        <v>155.08</v>
      </c>
      <c r="H448">
        <v>2.38584615384615</v>
      </c>
      <c r="I448" t="str">
        <f>_xlfn.XLOOKUP(B448,'补货建议-每月快照'!B:B,'补货建议-每月快照'!E:E)</f>
        <v>老品</v>
      </c>
    </row>
    <row r="449" spans="1:9">
      <c r="A449" s="2">
        <v>46235</v>
      </c>
      <c r="B449" t="s">
        <v>342</v>
      </c>
      <c r="C449">
        <v>236</v>
      </c>
      <c r="D449" s="2">
        <v>46053</v>
      </c>
      <c r="E449" s="2">
        <v>45963</v>
      </c>
      <c r="F449">
        <v>70</v>
      </c>
      <c r="G449">
        <v>648.37</v>
      </c>
      <c r="H449">
        <v>9.26242857142857</v>
      </c>
      <c r="I449" t="str">
        <f>_xlfn.XLOOKUP(B449,'补货建议-每月快照'!B:B,'补货建议-每月快照'!E:E)</f>
        <v>老品</v>
      </c>
    </row>
    <row r="450" spans="1:9">
      <c r="A450" s="2">
        <v>46266</v>
      </c>
      <c r="B450" t="s">
        <v>342</v>
      </c>
      <c r="C450">
        <v>232</v>
      </c>
      <c r="D450" s="2">
        <v>46053</v>
      </c>
      <c r="E450" s="2">
        <v>45963</v>
      </c>
      <c r="F450">
        <v>70</v>
      </c>
      <c r="G450">
        <v>648.37</v>
      </c>
      <c r="H450">
        <v>9.26242857142857</v>
      </c>
      <c r="I450" t="str">
        <f>_xlfn.XLOOKUP(B450,'补货建议-每月快照'!B:B,'补货建议-每月快照'!E:E)</f>
        <v>老品</v>
      </c>
    </row>
    <row r="451" spans="1:9">
      <c r="A451" s="2">
        <v>46296</v>
      </c>
      <c r="B451" t="s">
        <v>342</v>
      </c>
      <c r="C451">
        <v>223</v>
      </c>
      <c r="D451" s="2">
        <v>46053</v>
      </c>
      <c r="E451" s="2">
        <v>45963</v>
      </c>
      <c r="F451">
        <v>70</v>
      </c>
      <c r="G451">
        <v>648.37</v>
      </c>
      <c r="H451">
        <v>9.26242857142857</v>
      </c>
      <c r="I451" t="str">
        <f>_xlfn.XLOOKUP(B451,'补货建议-每月快照'!B:B,'补货建议-每月快照'!E:E)</f>
        <v>老品</v>
      </c>
    </row>
    <row r="452" spans="1:9">
      <c r="A452" s="2">
        <v>46235</v>
      </c>
      <c r="B452" t="s">
        <v>344</v>
      </c>
      <c r="C452">
        <v>703</v>
      </c>
      <c r="D452" s="2">
        <v>46053</v>
      </c>
      <c r="E452" s="2">
        <v>45963</v>
      </c>
      <c r="F452">
        <v>710</v>
      </c>
      <c r="G452">
        <v>1469.17</v>
      </c>
      <c r="H452">
        <v>2.06925352112676</v>
      </c>
      <c r="I452" t="str">
        <f>_xlfn.XLOOKUP(B452,'补货建议-每月快照'!B:B,'补货建议-每月快照'!E:E)</f>
        <v>老品</v>
      </c>
    </row>
    <row r="453" spans="1:9">
      <c r="A453" s="2">
        <v>46266</v>
      </c>
      <c r="B453" t="s">
        <v>344</v>
      </c>
      <c r="C453">
        <v>622</v>
      </c>
      <c r="D453" s="2">
        <v>46053</v>
      </c>
      <c r="E453" s="2">
        <v>45963</v>
      </c>
      <c r="F453">
        <v>710</v>
      </c>
      <c r="G453">
        <v>1469.17</v>
      </c>
      <c r="H453">
        <v>2.06925352112676</v>
      </c>
      <c r="I453" t="str">
        <f>_xlfn.XLOOKUP(B453,'补货建议-每月快照'!B:B,'补货建议-每月快照'!E:E)</f>
        <v>老品</v>
      </c>
    </row>
    <row r="454" spans="1:9">
      <c r="A454" s="2">
        <v>46296</v>
      </c>
      <c r="B454" t="s">
        <v>344</v>
      </c>
      <c r="C454">
        <v>581</v>
      </c>
      <c r="D454" s="2">
        <v>46053</v>
      </c>
      <c r="E454" s="2">
        <v>45963</v>
      </c>
      <c r="F454">
        <v>710</v>
      </c>
      <c r="G454">
        <v>1469.17</v>
      </c>
      <c r="H454">
        <v>2.06925352112676</v>
      </c>
      <c r="I454" t="str">
        <f>_xlfn.XLOOKUP(B454,'补货建议-每月快照'!B:B,'补货建议-每月快照'!E:E)</f>
        <v>老品</v>
      </c>
    </row>
    <row r="455" spans="1:9">
      <c r="A455" s="2">
        <v>46235</v>
      </c>
      <c r="B455" t="s">
        <v>346</v>
      </c>
      <c r="C455">
        <v>394</v>
      </c>
      <c r="D455" s="2">
        <v>46053</v>
      </c>
      <c r="E455" s="2">
        <v>45963</v>
      </c>
      <c r="F455">
        <v>1060</v>
      </c>
      <c r="G455">
        <v>2087.37</v>
      </c>
      <c r="H455">
        <v>1.96921698113208</v>
      </c>
      <c r="I455" t="str">
        <f>_xlfn.XLOOKUP(B455,'补货建议-每月快照'!B:B,'补货建议-每月快照'!E:E)</f>
        <v>老品</v>
      </c>
    </row>
    <row r="456" spans="1:9">
      <c r="A456" s="2">
        <v>46266</v>
      </c>
      <c r="B456" t="s">
        <v>346</v>
      </c>
      <c r="C456">
        <v>319</v>
      </c>
      <c r="D456" s="2">
        <v>46053</v>
      </c>
      <c r="E456" s="2">
        <v>45963</v>
      </c>
      <c r="F456">
        <v>1060</v>
      </c>
      <c r="G456">
        <v>2087.37</v>
      </c>
      <c r="H456">
        <v>1.96921698113208</v>
      </c>
      <c r="I456" t="str">
        <f>_xlfn.XLOOKUP(B456,'补货建议-每月快照'!B:B,'补货建议-每月快照'!E:E)</f>
        <v>老品</v>
      </c>
    </row>
    <row r="457" spans="1:9">
      <c r="A457" s="2">
        <v>46296</v>
      </c>
      <c r="B457" t="s">
        <v>346</v>
      </c>
      <c r="C457">
        <v>332</v>
      </c>
      <c r="D457" s="2">
        <v>46053</v>
      </c>
      <c r="E457" s="2">
        <v>45963</v>
      </c>
      <c r="F457">
        <v>1060</v>
      </c>
      <c r="G457">
        <v>2087.37</v>
      </c>
      <c r="H457">
        <v>1.96921698113208</v>
      </c>
      <c r="I457" t="str">
        <f>_xlfn.XLOOKUP(B457,'补货建议-每月快照'!B:B,'补货建议-每月快照'!E:E)</f>
        <v>老品</v>
      </c>
    </row>
    <row r="458" spans="1:9">
      <c r="A458" s="2">
        <v>46235</v>
      </c>
      <c r="B458" t="s">
        <v>348</v>
      </c>
      <c r="C458">
        <v>314</v>
      </c>
      <c r="D458" s="2">
        <v>46011</v>
      </c>
      <c r="E458" s="2">
        <v>45921</v>
      </c>
      <c r="F458">
        <v>285</v>
      </c>
      <c r="G458">
        <v>452.47</v>
      </c>
      <c r="H458">
        <v>1.58761403508772</v>
      </c>
      <c r="I458" t="str">
        <f>_xlfn.XLOOKUP(B458,'补货建议-每月快照'!B:B,'补货建议-每月快照'!E:E)</f>
        <v>老品</v>
      </c>
    </row>
    <row r="459" spans="1:9">
      <c r="A459" s="2">
        <v>46266</v>
      </c>
      <c r="B459" t="s">
        <v>348</v>
      </c>
      <c r="C459">
        <v>312</v>
      </c>
      <c r="D459" s="2">
        <v>46011</v>
      </c>
      <c r="E459" s="2">
        <v>45921</v>
      </c>
      <c r="F459">
        <v>285</v>
      </c>
      <c r="G459">
        <v>452.47</v>
      </c>
      <c r="H459">
        <v>1.58761403508772</v>
      </c>
      <c r="I459" t="str">
        <f>_xlfn.XLOOKUP(B459,'补货建议-每月快照'!B:B,'补货建议-每月快照'!E:E)</f>
        <v>老品</v>
      </c>
    </row>
    <row r="460" spans="1:9">
      <c r="A460" s="2">
        <v>46296</v>
      </c>
      <c r="B460" t="s">
        <v>348</v>
      </c>
      <c r="C460">
        <v>305</v>
      </c>
      <c r="D460" s="2">
        <v>46011</v>
      </c>
      <c r="E460" s="2">
        <v>45921</v>
      </c>
      <c r="F460">
        <v>285</v>
      </c>
      <c r="G460">
        <v>452.47</v>
      </c>
      <c r="H460">
        <v>1.58761403508772</v>
      </c>
      <c r="I460" t="str">
        <f>_xlfn.XLOOKUP(B460,'补货建议-每月快照'!B:B,'补货建议-每月快照'!E:E)</f>
        <v>老品</v>
      </c>
    </row>
    <row r="461" spans="1:9">
      <c r="A461" s="2">
        <v>46235</v>
      </c>
      <c r="B461" t="s">
        <v>350</v>
      </c>
      <c r="C461">
        <v>141</v>
      </c>
      <c r="D461" s="2">
        <v>46011</v>
      </c>
      <c r="E461" s="2">
        <v>45921</v>
      </c>
      <c r="F461">
        <v>70</v>
      </c>
      <c r="G461">
        <v>110.41</v>
      </c>
      <c r="H461">
        <v>1.57728571428571</v>
      </c>
      <c r="I461" t="str">
        <f>_xlfn.XLOOKUP(B461,'补货建议-每月快照'!B:B,'补货建议-每月快照'!E:E)</f>
        <v>老品</v>
      </c>
    </row>
    <row r="462" spans="1:9">
      <c r="A462" s="2">
        <v>46266</v>
      </c>
      <c r="B462" t="s">
        <v>350</v>
      </c>
      <c r="C462">
        <v>127</v>
      </c>
      <c r="D462" s="2">
        <v>46011</v>
      </c>
      <c r="E462" s="2">
        <v>45921</v>
      </c>
      <c r="F462">
        <v>70</v>
      </c>
      <c r="G462">
        <v>110.41</v>
      </c>
      <c r="H462">
        <v>1.57728571428571</v>
      </c>
      <c r="I462" t="str">
        <f>_xlfn.XLOOKUP(B462,'补货建议-每月快照'!B:B,'补货建议-每月快照'!E:E)</f>
        <v>老品</v>
      </c>
    </row>
    <row r="463" spans="1:9">
      <c r="A463" s="2">
        <v>46296</v>
      </c>
      <c r="B463" t="s">
        <v>350</v>
      </c>
      <c r="C463">
        <v>108</v>
      </c>
      <c r="D463" s="2">
        <v>46011</v>
      </c>
      <c r="E463" s="2">
        <v>45921</v>
      </c>
      <c r="F463">
        <v>70</v>
      </c>
      <c r="G463">
        <v>110.41</v>
      </c>
      <c r="H463">
        <v>1.57728571428571</v>
      </c>
      <c r="I463" t="str">
        <f>_xlfn.XLOOKUP(B463,'补货建议-每月快照'!B:B,'补货建议-每月快照'!E:E)</f>
        <v>老品</v>
      </c>
    </row>
    <row r="464" spans="1:9">
      <c r="A464" s="2">
        <v>46235</v>
      </c>
      <c r="B464" t="s">
        <v>352</v>
      </c>
      <c r="C464">
        <v>114</v>
      </c>
      <c r="D464" s="2">
        <v>46053</v>
      </c>
      <c r="E464" s="2">
        <v>45963</v>
      </c>
      <c r="F464">
        <v>145</v>
      </c>
      <c r="G464">
        <v>76.96</v>
      </c>
      <c r="H464">
        <v>0.530758620689655</v>
      </c>
      <c r="I464" t="str">
        <f>_xlfn.XLOOKUP(B464,'补货建议-每月快照'!B:B,'补货建议-每月快照'!E:E)</f>
        <v>老品</v>
      </c>
    </row>
    <row r="465" spans="1:9">
      <c r="A465" s="2">
        <v>46266</v>
      </c>
      <c r="B465" t="s">
        <v>352</v>
      </c>
      <c r="C465">
        <v>160</v>
      </c>
      <c r="D465" s="2">
        <v>46053</v>
      </c>
      <c r="E465" s="2">
        <v>45963</v>
      </c>
      <c r="F465">
        <v>145</v>
      </c>
      <c r="G465">
        <v>76.96</v>
      </c>
      <c r="H465">
        <v>0.530758620689655</v>
      </c>
      <c r="I465" t="str">
        <f>_xlfn.XLOOKUP(B465,'补货建议-每月快照'!B:B,'补货建议-每月快照'!E:E)</f>
        <v>老品</v>
      </c>
    </row>
    <row r="466" spans="1:9">
      <c r="A466" s="2">
        <v>46296</v>
      </c>
      <c r="B466" t="s">
        <v>352</v>
      </c>
      <c r="C466">
        <v>124</v>
      </c>
      <c r="D466" s="2">
        <v>46053</v>
      </c>
      <c r="E466" s="2">
        <v>45963</v>
      </c>
      <c r="F466">
        <v>145</v>
      </c>
      <c r="G466">
        <v>76.96</v>
      </c>
      <c r="H466">
        <v>0.530758620689655</v>
      </c>
      <c r="I466" t="str">
        <f>_xlfn.XLOOKUP(B466,'补货建议-每月快照'!B:B,'补货建议-每月快照'!E:E)</f>
        <v>老品</v>
      </c>
    </row>
    <row r="467" spans="1:9">
      <c r="A467" s="2">
        <v>46235</v>
      </c>
      <c r="B467" t="s">
        <v>354</v>
      </c>
      <c r="C467">
        <v>222</v>
      </c>
      <c r="D467" s="2">
        <v>46053</v>
      </c>
      <c r="E467" s="2">
        <v>45963</v>
      </c>
      <c r="F467">
        <v>100</v>
      </c>
      <c r="G467">
        <v>51.33</v>
      </c>
      <c r="H467">
        <v>0.5133</v>
      </c>
      <c r="I467" t="str">
        <f>_xlfn.XLOOKUP(B467,'补货建议-每月快照'!B:B,'补货建议-每月快照'!E:E)</f>
        <v>老品</v>
      </c>
    </row>
    <row r="468" spans="1:9">
      <c r="A468" s="2">
        <v>46266</v>
      </c>
      <c r="B468" t="s">
        <v>354</v>
      </c>
      <c r="C468">
        <v>216</v>
      </c>
      <c r="D468" s="2">
        <v>46053</v>
      </c>
      <c r="E468" s="2">
        <v>45963</v>
      </c>
      <c r="F468">
        <v>100</v>
      </c>
      <c r="G468">
        <v>51.33</v>
      </c>
      <c r="H468">
        <v>0.5133</v>
      </c>
      <c r="I468" t="str">
        <f>_xlfn.XLOOKUP(B468,'补货建议-每月快照'!B:B,'补货建议-每月快照'!E:E)</f>
        <v>老品</v>
      </c>
    </row>
    <row r="469" spans="1:9">
      <c r="A469" s="2">
        <v>46296</v>
      </c>
      <c r="B469" t="s">
        <v>354</v>
      </c>
      <c r="C469">
        <v>186</v>
      </c>
      <c r="D469" s="2">
        <v>46053</v>
      </c>
      <c r="E469" s="2">
        <v>45963</v>
      </c>
      <c r="F469">
        <v>100</v>
      </c>
      <c r="G469">
        <v>51.33</v>
      </c>
      <c r="H469">
        <v>0.5133</v>
      </c>
      <c r="I469" t="str">
        <f>_xlfn.XLOOKUP(B469,'补货建议-每月快照'!B:B,'补货建议-每月快照'!E:E)</f>
        <v>老品</v>
      </c>
    </row>
    <row r="470" spans="1:9">
      <c r="A470" s="2">
        <v>46235</v>
      </c>
      <c r="B470" t="s">
        <v>356</v>
      </c>
      <c r="C470">
        <v>400</v>
      </c>
      <c r="D470" s="2">
        <v>46001</v>
      </c>
      <c r="E470" s="2">
        <v>45911</v>
      </c>
      <c r="F470">
        <v>450</v>
      </c>
      <c r="G470">
        <v>915.7</v>
      </c>
      <c r="H470">
        <v>2.03488888888889</v>
      </c>
      <c r="I470" t="str">
        <f>_xlfn.XLOOKUP(B470,'补货建议-每月快照'!B:B,'补货建议-每月快照'!E:E)</f>
        <v>老品</v>
      </c>
    </row>
    <row r="471" spans="1:9">
      <c r="A471" s="2">
        <v>46266</v>
      </c>
      <c r="B471" t="s">
        <v>356</v>
      </c>
      <c r="C471">
        <v>380</v>
      </c>
      <c r="D471" s="2">
        <v>46001</v>
      </c>
      <c r="E471" s="2">
        <v>45911</v>
      </c>
      <c r="F471">
        <v>450</v>
      </c>
      <c r="G471">
        <v>915.7</v>
      </c>
      <c r="H471">
        <v>2.03488888888889</v>
      </c>
      <c r="I471" t="str">
        <f>_xlfn.XLOOKUP(B471,'补货建议-每月快照'!B:B,'补货建议-每月快照'!E:E)</f>
        <v>老品</v>
      </c>
    </row>
    <row r="472" spans="1:9">
      <c r="A472" s="2">
        <v>46296</v>
      </c>
      <c r="B472" t="s">
        <v>356</v>
      </c>
      <c r="C472">
        <v>351</v>
      </c>
      <c r="D472" s="2">
        <v>46001</v>
      </c>
      <c r="E472" s="2">
        <v>45911</v>
      </c>
      <c r="F472">
        <v>450</v>
      </c>
      <c r="G472">
        <v>915.7</v>
      </c>
      <c r="H472">
        <v>2.03488888888889</v>
      </c>
      <c r="I472" t="str">
        <f>_xlfn.XLOOKUP(B472,'补货建议-每月快照'!B:B,'补货建议-每月快照'!E:E)</f>
        <v>老品</v>
      </c>
    </row>
    <row r="473" spans="1:9">
      <c r="A473" s="2">
        <v>46235</v>
      </c>
      <c r="B473" t="s">
        <v>358</v>
      </c>
      <c r="C473">
        <v>315</v>
      </c>
      <c r="D473" s="2">
        <v>46018</v>
      </c>
      <c r="E473" s="2">
        <v>45928</v>
      </c>
      <c r="F473">
        <v>140</v>
      </c>
      <c r="G473">
        <v>240.8</v>
      </c>
      <c r="H473">
        <v>1.72</v>
      </c>
      <c r="I473" t="str">
        <f>_xlfn.XLOOKUP(B473,'补货建议-每月快照'!B:B,'补货建议-每月快照'!E:E)</f>
        <v>老品</v>
      </c>
    </row>
    <row r="474" spans="1:9">
      <c r="A474" s="2">
        <v>46266</v>
      </c>
      <c r="B474" t="s">
        <v>358</v>
      </c>
      <c r="C474">
        <v>303</v>
      </c>
      <c r="D474" s="2">
        <v>46018</v>
      </c>
      <c r="E474" s="2">
        <v>45928</v>
      </c>
      <c r="F474">
        <v>140</v>
      </c>
      <c r="G474">
        <v>240.8</v>
      </c>
      <c r="H474">
        <v>1.72</v>
      </c>
      <c r="I474" t="str">
        <f>_xlfn.XLOOKUP(B474,'补货建议-每月快照'!B:B,'补货建议-每月快照'!E:E)</f>
        <v>老品</v>
      </c>
    </row>
    <row r="475" spans="1:9">
      <c r="A475" s="2">
        <v>46296</v>
      </c>
      <c r="B475" t="s">
        <v>358</v>
      </c>
      <c r="C475">
        <v>290</v>
      </c>
      <c r="D475" s="2">
        <v>46018</v>
      </c>
      <c r="E475" s="2">
        <v>45928</v>
      </c>
      <c r="F475">
        <v>140</v>
      </c>
      <c r="G475">
        <v>240.8</v>
      </c>
      <c r="H475">
        <v>1.72</v>
      </c>
      <c r="I475" t="str">
        <f>_xlfn.XLOOKUP(B475,'补货建议-每月快照'!B:B,'补货建议-每月快照'!E:E)</f>
        <v>老品</v>
      </c>
    </row>
    <row r="476" spans="1:9">
      <c r="A476" s="2">
        <v>46235</v>
      </c>
      <c r="B476" t="s">
        <v>360</v>
      </c>
      <c r="C476">
        <v>132</v>
      </c>
      <c r="D476" s="2">
        <v>46045</v>
      </c>
      <c r="E476" s="2">
        <v>45955</v>
      </c>
      <c r="F476">
        <v>280</v>
      </c>
      <c r="G476">
        <v>527.87</v>
      </c>
      <c r="H476">
        <v>1.88525</v>
      </c>
      <c r="I476" t="str">
        <f>_xlfn.XLOOKUP(B476,'补货建议-每月快照'!B:B,'补货建议-每月快照'!E:E)</f>
        <v>老品</v>
      </c>
    </row>
    <row r="477" spans="1:9">
      <c r="A477" s="2">
        <v>46266</v>
      </c>
      <c r="B477" t="s">
        <v>360</v>
      </c>
      <c r="C477">
        <v>115</v>
      </c>
      <c r="D477" s="2">
        <v>46045</v>
      </c>
      <c r="E477" s="2">
        <v>45955</v>
      </c>
      <c r="F477">
        <v>280</v>
      </c>
      <c r="G477">
        <v>527.87</v>
      </c>
      <c r="H477">
        <v>1.88525</v>
      </c>
      <c r="I477" t="str">
        <f>_xlfn.XLOOKUP(B477,'补货建议-每月快照'!B:B,'补货建议-每月快照'!E:E)</f>
        <v>老品</v>
      </c>
    </row>
    <row r="478" spans="1:9">
      <c r="A478" s="2">
        <v>46296</v>
      </c>
      <c r="B478" t="s">
        <v>360</v>
      </c>
      <c r="C478">
        <v>101</v>
      </c>
      <c r="D478" s="2">
        <v>46045</v>
      </c>
      <c r="E478" s="2">
        <v>45955</v>
      </c>
      <c r="F478">
        <v>280</v>
      </c>
      <c r="G478">
        <v>527.87</v>
      </c>
      <c r="H478">
        <v>1.88525</v>
      </c>
      <c r="I478" t="str">
        <f>_xlfn.XLOOKUP(B478,'补货建议-每月快照'!B:B,'补货建议-每月快照'!E:E)</f>
        <v>老品</v>
      </c>
    </row>
    <row r="479" spans="1:9">
      <c r="A479" s="2">
        <v>46235</v>
      </c>
      <c r="B479" t="s">
        <v>362</v>
      </c>
      <c r="C479">
        <v>468</v>
      </c>
      <c r="D479" s="2">
        <v>46053</v>
      </c>
      <c r="E479" s="2">
        <v>45963</v>
      </c>
      <c r="F479">
        <v>780</v>
      </c>
      <c r="G479">
        <v>1393.76</v>
      </c>
      <c r="H479">
        <v>1.78687179487179</v>
      </c>
      <c r="I479" t="str">
        <f>_xlfn.XLOOKUP(B479,'补货建议-每月快照'!B:B,'补货建议-每月快照'!E:E)</f>
        <v>老品</v>
      </c>
    </row>
    <row r="480" spans="1:9">
      <c r="A480" s="2">
        <v>46266</v>
      </c>
      <c r="B480" t="s">
        <v>362</v>
      </c>
      <c r="C480">
        <v>344</v>
      </c>
      <c r="D480" s="2">
        <v>46053</v>
      </c>
      <c r="E480" s="2">
        <v>45963</v>
      </c>
      <c r="F480">
        <v>780</v>
      </c>
      <c r="G480">
        <v>1393.76</v>
      </c>
      <c r="H480">
        <v>1.78687179487179</v>
      </c>
      <c r="I480" t="str">
        <f>_xlfn.XLOOKUP(B480,'补货建议-每月快照'!B:B,'补货建议-每月快照'!E:E)</f>
        <v>老品</v>
      </c>
    </row>
    <row r="481" spans="1:9">
      <c r="A481" s="2">
        <v>46296</v>
      </c>
      <c r="B481" t="s">
        <v>362</v>
      </c>
      <c r="C481">
        <v>305</v>
      </c>
      <c r="D481" s="2">
        <v>46053</v>
      </c>
      <c r="E481" s="2">
        <v>45963</v>
      </c>
      <c r="F481">
        <v>780</v>
      </c>
      <c r="G481">
        <v>1393.76</v>
      </c>
      <c r="H481">
        <v>1.78687179487179</v>
      </c>
      <c r="I481" t="str">
        <f>_xlfn.XLOOKUP(B481,'补货建议-每月快照'!B:B,'补货建议-每月快照'!E:E)</f>
        <v>老品</v>
      </c>
    </row>
    <row r="482" spans="1:9">
      <c r="A482" s="2">
        <v>46235</v>
      </c>
      <c r="B482" t="s">
        <v>364</v>
      </c>
      <c r="C482">
        <v>220</v>
      </c>
      <c r="D482" s="2">
        <v>46053</v>
      </c>
      <c r="E482" s="2">
        <v>45963</v>
      </c>
      <c r="F482">
        <v>290</v>
      </c>
      <c r="G482">
        <v>582.26</v>
      </c>
      <c r="H482">
        <v>2.00779310344828</v>
      </c>
      <c r="I482" t="str">
        <f>_xlfn.XLOOKUP(B482,'补货建议-每月快照'!B:B,'补货建议-每月快照'!E:E)</f>
        <v>老品</v>
      </c>
    </row>
    <row r="483" spans="1:9">
      <c r="A483" s="2">
        <v>46266</v>
      </c>
      <c r="B483" t="s">
        <v>364</v>
      </c>
      <c r="C483">
        <v>179</v>
      </c>
      <c r="D483" s="2">
        <v>46053</v>
      </c>
      <c r="E483" s="2">
        <v>45963</v>
      </c>
      <c r="F483">
        <v>290</v>
      </c>
      <c r="G483">
        <v>582.26</v>
      </c>
      <c r="H483">
        <v>2.00779310344828</v>
      </c>
      <c r="I483" t="str">
        <f>_xlfn.XLOOKUP(B483,'补货建议-每月快照'!B:B,'补货建议-每月快照'!E:E)</f>
        <v>老品</v>
      </c>
    </row>
    <row r="484" spans="1:9">
      <c r="A484" s="2">
        <v>46296</v>
      </c>
      <c r="B484" t="s">
        <v>364</v>
      </c>
      <c r="C484">
        <v>154</v>
      </c>
      <c r="D484" s="2">
        <v>46053</v>
      </c>
      <c r="E484" s="2">
        <v>45963</v>
      </c>
      <c r="F484">
        <v>290</v>
      </c>
      <c r="G484">
        <v>582.26</v>
      </c>
      <c r="H484">
        <v>2.00779310344828</v>
      </c>
      <c r="I484" t="str">
        <f>_xlfn.XLOOKUP(B484,'补货建议-每月快照'!B:B,'补货建议-每月快照'!E:E)</f>
        <v>老品</v>
      </c>
    </row>
    <row r="485" spans="1:9">
      <c r="A485" s="2">
        <v>46235</v>
      </c>
      <c r="B485" t="s">
        <v>366</v>
      </c>
      <c r="C485">
        <v>129</v>
      </c>
      <c r="D485" s="2">
        <v>46040</v>
      </c>
      <c r="E485" s="2">
        <v>45950</v>
      </c>
      <c r="F485">
        <v>190</v>
      </c>
      <c r="G485">
        <v>836.88</v>
      </c>
      <c r="H485">
        <v>4.40463157894737</v>
      </c>
      <c r="I485" t="str">
        <f>_xlfn.XLOOKUP(B485,'补货建议-每月快照'!B:B,'补货建议-每月快照'!E:E)</f>
        <v>老品</v>
      </c>
    </row>
    <row r="486" spans="1:9">
      <c r="A486" s="2">
        <v>46266</v>
      </c>
      <c r="B486" t="s">
        <v>366</v>
      </c>
      <c r="C486">
        <v>120</v>
      </c>
      <c r="D486" s="2">
        <v>46040</v>
      </c>
      <c r="E486" s="2">
        <v>45950</v>
      </c>
      <c r="F486">
        <v>190</v>
      </c>
      <c r="G486">
        <v>836.88</v>
      </c>
      <c r="H486">
        <v>4.40463157894737</v>
      </c>
      <c r="I486" t="str">
        <f>_xlfn.XLOOKUP(B486,'补货建议-每月快照'!B:B,'补货建议-每月快照'!E:E)</f>
        <v>老品</v>
      </c>
    </row>
    <row r="487" spans="1:9">
      <c r="A487" s="2">
        <v>46296</v>
      </c>
      <c r="B487" t="s">
        <v>366</v>
      </c>
      <c r="C487">
        <v>112</v>
      </c>
      <c r="D487" s="2">
        <v>46040</v>
      </c>
      <c r="E487" s="2">
        <v>45950</v>
      </c>
      <c r="F487">
        <v>190</v>
      </c>
      <c r="G487">
        <v>836.88</v>
      </c>
      <c r="H487">
        <v>4.40463157894737</v>
      </c>
      <c r="I487" t="str">
        <f>_xlfn.XLOOKUP(B487,'补货建议-每月快照'!B:B,'补货建议-每月快照'!E:E)</f>
        <v>老品</v>
      </c>
    </row>
    <row r="488" spans="1:9">
      <c r="A488" s="2">
        <v>46235</v>
      </c>
      <c r="B488" t="s">
        <v>368</v>
      </c>
      <c r="C488">
        <v>220</v>
      </c>
      <c r="D488" s="2">
        <v>46094</v>
      </c>
      <c r="E488" s="2">
        <v>46004</v>
      </c>
      <c r="F488">
        <v>205</v>
      </c>
      <c r="G488">
        <v>115.62</v>
      </c>
      <c r="H488">
        <v>0.564</v>
      </c>
      <c r="I488" t="str">
        <f>_xlfn.XLOOKUP(B488,'补货建议-每月快照'!B:B,'补货建议-每月快照'!E:E)</f>
        <v>老品</v>
      </c>
    </row>
    <row r="489" spans="1:9">
      <c r="A489" s="2">
        <v>46266</v>
      </c>
      <c r="B489" t="s">
        <v>368</v>
      </c>
      <c r="C489">
        <v>268</v>
      </c>
      <c r="D489" s="2">
        <v>46094</v>
      </c>
      <c r="E489" s="2">
        <v>46004</v>
      </c>
      <c r="F489">
        <v>205</v>
      </c>
      <c r="G489">
        <v>115.62</v>
      </c>
      <c r="H489">
        <v>0.564</v>
      </c>
      <c r="I489" t="str">
        <f>_xlfn.XLOOKUP(B489,'补货建议-每月快照'!B:B,'补货建议-每月快照'!E:E)</f>
        <v>老品</v>
      </c>
    </row>
    <row r="490" spans="1:9">
      <c r="A490" s="2">
        <v>46296</v>
      </c>
      <c r="B490" t="s">
        <v>368</v>
      </c>
      <c r="C490">
        <v>219</v>
      </c>
      <c r="D490" s="2">
        <v>46094</v>
      </c>
      <c r="E490" s="2">
        <v>46004</v>
      </c>
      <c r="F490">
        <v>205</v>
      </c>
      <c r="G490">
        <v>115.62</v>
      </c>
      <c r="H490">
        <v>0.564</v>
      </c>
      <c r="I490" t="str">
        <f>_xlfn.XLOOKUP(B490,'补货建议-每月快照'!B:B,'补货建议-每月快照'!E:E)</f>
        <v>老品</v>
      </c>
    </row>
    <row r="491" spans="1:9">
      <c r="A491" s="2">
        <v>46235</v>
      </c>
      <c r="B491" t="s">
        <v>372</v>
      </c>
      <c r="C491">
        <v>110</v>
      </c>
      <c r="D491" s="2">
        <v>46108</v>
      </c>
      <c r="E491" s="2">
        <v>46018</v>
      </c>
      <c r="F491">
        <v>100</v>
      </c>
      <c r="G491">
        <v>853.36</v>
      </c>
      <c r="H491">
        <v>8.5336</v>
      </c>
      <c r="I491" t="str">
        <f>_xlfn.XLOOKUP(B491,'补货建议-每月快照'!B:B,'补货建议-每月快照'!E:E)</f>
        <v>老品</v>
      </c>
    </row>
    <row r="492" spans="1:9">
      <c r="A492" s="2">
        <v>46266</v>
      </c>
      <c r="B492" t="s">
        <v>372</v>
      </c>
      <c r="C492">
        <v>99</v>
      </c>
      <c r="D492" s="2">
        <v>46108</v>
      </c>
      <c r="E492" s="2">
        <v>46018</v>
      </c>
      <c r="F492">
        <v>100</v>
      </c>
      <c r="G492">
        <v>853.36</v>
      </c>
      <c r="H492">
        <v>8.5336</v>
      </c>
      <c r="I492" t="str">
        <f>_xlfn.XLOOKUP(B492,'补货建议-每月快照'!B:B,'补货建议-每月快照'!E:E)</f>
        <v>老品</v>
      </c>
    </row>
    <row r="493" spans="1:9">
      <c r="A493" s="2">
        <v>46296</v>
      </c>
      <c r="B493" t="s">
        <v>372</v>
      </c>
      <c r="C493">
        <v>103</v>
      </c>
      <c r="D493" s="2">
        <v>46108</v>
      </c>
      <c r="E493" s="2">
        <v>46018</v>
      </c>
      <c r="F493">
        <v>100</v>
      </c>
      <c r="G493">
        <v>853.36</v>
      </c>
      <c r="H493">
        <v>8.5336</v>
      </c>
      <c r="I493" t="str">
        <f>_xlfn.XLOOKUP(B493,'补货建议-每月快照'!B:B,'补货建议-每月快照'!E:E)</f>
        <v>老品</v>
      </c>
    </row>
    <row r="494" spans="1:9">
      <c r="A494" s="2">
        <v>46235</v>
      </c>
      <c r="B494" t="s">
        <v>374</v>
      </c>
      <c r="C494">
        <v>301</v>
      </c>
      <c r="D494" s="2">
        <v>46053</v>
      </c>
      <c r="E494" s="2">
        <v>45963</v>
      </c>
      <c r="F494">
        <v>155</v>
      </c>
      <c r="G494">
        <v>121.47</v>
      </c>
      <c r="H494">
        <v>0.783677419354839</v>
      </c>
      <c r="I494" t="str">
        <f>_xlfn.XLOOKUP(B494,'补货建议-每月快照'!B:B,'补货建议-每月快照'!E:E)</f>
        <v>老品</v>
      </c>
    </row>
    <row r="495" spans="1:9">
      <c r="A495" s="2">
        <v>46266</v>
      </c>
      <c r="B495" t="s">
        <v>374</v>
      </c>
      <c r="C495">
        <v>217</v>
      </c>
      <c r="D495" s="2">
        <v>46053</v>
      </c>
      <c r="E495" s="2">
        <v>45963</v>
      </c>
      <c r="F495">
        <v>155</v>
      </c>
      <c r="G495">
        <v>121.47</v>
      </c>
      <c r="H495">
        <v>0.783677419354839</v>
      </c>
      <c r="I495" t="str">
        <f>_xlfn.XLOOKUP(B495,'补货建议-每月快照'!B:B,'补货建议-每月快照'!E:E)</f>
        <v>老品</v>
      </c>
    </row>
    <row r="496" spans="1:9">
      <c r="A496" s="2">
        <v>46296</v>
      </c>
      <c r="B496" t="s">
        <v>374</v>
      </c>
      <c r="C496">
        <v>157</v>
      </c>
      <c r="D496" s="2">
        <v>46053</v>
      </c>
      <c r="E496" s="2">
        <v>45963</v>
      </c>
      <c r="F496">
        <v>155</v>
      </c>
      <c r="G496">
        <v>121.47</v>
      </c>
      <c r="H496">
        <v>0.783677419354839</v>
      </c>
      <c r="I496" t="str">
        <f>_xlfn.XLOOKUP(B496,'补货建议-每月快照'!B:B,'补货建议-每月快照'!E:E)</f>
        <v>老品</v>
      </c>
    </row>
    <row r="497" spans="1:9">
      <c r="A497" s="2">
        <v>46235</v>
      </c>
      <c r="B497" t="s">
        <v>376</v>
      </c>
      <c r="C497">
        <v>99</v>
      </c>
      <c r="D497" s="2">
        <v>46018</v>
      </c>
      <c r="E497" s="2">
        <v>45928</v>
      </c>
      <c r="F497">
        <v>90</v>
      </c>
      <c r="G497">
        <v>37.1</v>
      </c>
      <c r="H497">
        <v>0.412222222222222</v>
      </c>
      <c r="I497" t="str">
        <f>_xlfn.XLOOKUP(B497,'补货建议-每月快照'!B:B,'补货建议-每月快照'!E:E)</f>
        <v>老品</v>
      </c>
    </row>
    <row r="498" spans="1:9">
      <c r="A498" s="2">
        <v>46266</v>
      </c>
      <c r="B498" t="s">
        <v>376</v>
      </c>
      <c r="C498">
        <v>86</v>
      </c>
      <c r="D498" s="2">
        <v>46018</v>
      </c>
      <c r="E498" s="2">
        <v>45928</v>
      </c>
      <c r="F498">
        <v>90</v>
      </c>
      <c r="G498">
        <v>37.1</v>
      </c>
      <c r="H498">
        <v>0.412222222222222</v>
      </c>
      <c r="I498" t="str">
        <f>_xlfn.XLOOKUP(B498,'补货建议-每月快照'!B:B,'补货建议-每月快照'!E:E)</f>
        <v>老品</v>
      </c>
    </row>
    <row r="499" spans="1:9">
      <c r="A499" s="2">
        <v>46296</v>
      </c>
      <c r="B499" t="s">
        <v>376</v>
      </c>
      <c r="C499">
        <v>58</v>
      </c>
      <c r="D499" s="2">
        <v>46018</v>
      </c>
      <c r="E499" s="2">
        <v>45928</v>
      </c>
      <c r="F499">
        <v>90</v>
      </c>
      <c r="G499">
        <v>37.1</v>
      </c>
      <c r="H499">
        <v>0.412222222222222</v>
      </c>
      <c r="I499" t="str">
        <f>_xlfn.XLOOKUP(B499,'补货建议-每月快照'!B:B,'补货建议-每月快照'!E:E)</f>
        <v>老品</v>
      </c>
    </row>
    <row r="500" spans="1:9">
      <c r="A500" s="2">
        <v>46235</v>
      </c>
      <c r="B500" t="s">
        <v>378</v>
      </c>
      <c r="C500">
        <v>43</v>
      </c>
      <c r="D500" s="2">
        <v>46108</v>
      </c>
      <c r="E500" s="2">
        <v>46018</v>
      </c>
      <c r="F500">
        <v>80</v>
      </c>
      <c r="G500">
        <v>45.2</v>
      </c>
      <c r="H500">
        <v>0.565</v>
      </c>
      <c r="I500" t="str">
        <f>_xlfn.XLOOKUP(B500,'补货建议-每月快照'!B:B,'补货建议-每月快照'!E:E)</f>
        <v>老品</v>
      </c>
    </row>
    <row r="501" spans="1:9">
      <c r="A501" s="2">
        <v>46266</v>
      </c>
      <c r="B501" t="s">
        <v>378</v>
      </c>
      <c r="C501">
        <v>37</v>
      </c>
      <c r="D501" s="2">
        <v>46108</v>
      </c>
      <c r="E501" s="2">
        <v>46018</v>
      </c>
      <c r="F501">
        <v>80</v>
      </c>
      <c r="G501">
        <v>45.2</v>
      </c>
      <c r="H501">
        <v>0.565</v>
      </c>
      <c r="I501" t="str">
        <f>_xlfn.XLOOKUP(B501,'补货建议-每月快照'!B:B,'补货建议-每月快照'!E:E)</f>
        <v>老品</v>
      </c>
    </row>
    <row r="502" spans="1:9">
      <c r="A502" s="2">
        <v>46296</v>
      </c>
      <c r="B502" t="s">
        <v>378</v>
      </c>
      <c r="C502">
        <v>79</v>
      </c>
      <c r="D502" s="2">
        <v>46108</v>
      </c>
      <c r="E502" s="2">
        <v>46018</v>
      </c>
      <c r="F502">
        <v>80</v>
      </c>
      <c r="G502">
        <v>45.2</v>
      </c>
      <c r="H502">
        <v>0.565</v>
      </c>
      <c r="I502" t="str">
        <f>_xlfn.XLOOKUP(B502,'补货建议-每月快照'!B:B,'补货建议-每月快照'!E:E)</f>
        <v>老品</v>
      </c>
    </row>
    <row r="503" spans="1:9">
      <c r="A503" s="2">
        <v>46235</v>
      </c>
      <c r="B503" t="s">
        <v>380</v>
      </c>
      <c r="C503">
        <v>55</v>
      </c>
      <c r="D503" s="2">
        <v>46108</v>
      </c>
      <c r="E503" s="2">
        <v>46018</v>
      </c>
      <c r="F503">
        <v>78</v>
      </c>
      <c r="G503">
        <v>75.17</v>
      </c>
      <c r="H503">
        <v>0.963717948717949</v>
      </c>
      <c r="I503" t="str">
        <f>_xlfn.XLOOKUP(B503,'补货建议-每月快照'!B:B,'补货建议-每月快照'!E:E)</f>
        <v>老品</v>
      </c>
    </row>
    <row r="504" spans="1:9">
      <c r="A504" s="2">
        <v>46266</v>
      </c>
      <c r="B504" t="s">
        <v>380</v>
      </c>
      <c r="C504">
        <v>32</v>
      </c>
      <c r="D504" s="2">
        <v>46108</v>
      </c>
      <c r="E504" s="2">
        <v>46018</v>
      </c>
      <c r="F504">
        <v>78</v>
      </c>
      <c r="G504">
        <v>75.17</v>
      </c>
      <c r="H504">
        <v>0.963717948717949</v>
      </c>
      <c r="I504" t="str">
        <f>_xlfn.XLOOKUP(B504,'补货建议-每月快照'!B:B,'补货建议-每月快照'!E:E)</f>
        <v>老品</v>
      </c>
    </row>
    <row r="505" spans="1:9">
      <c r="A505" s="2">
        <v>46296</v>
      </c>
      <c r="B505" t="s">
        <v>380</v>
      </c>
      <c r="C505">
        <v>37</v>
      </c>
      <c r="D505" s="2">
        <v>46108</v>
      </c>
      <c r="E505" s="2">
        <v>46018</v>
      </c>
      <c r="F505">
        <v>78</v>
      </c>
      <c r="G505">
        <v>75.17</v>
      </c>
      <c r="H505">
        <v>0.963717948717949</v>
      </c>
      <c r="I505" t="str">
        <f>_xlfn.XLOOKUP(B505,'补货建议-每月快照'!B:B,'补货建议-每月快照'!E:E)</f>
        <v>老品</v>
      </c>
    </row>
    <row r="506" spans="1:9">
      <c r="A506" s="2">
        <v>46235</v>
      </c>
      <c r="B506" t="s">
        <v>382</v>
      </c>
      <c r="C506">
        <v>53</v>
      </c>
      <c r="D506" s="2">
        <v>46088</v>
      </c>
      <c r="E506" s="2">
        <v>45998</v>
      </c>
      <c r="F506">
        <v>95</v>
      </c>
      <c r="G506">
        <v>71.98</v>
      </c>
      <c r="H506">
        <v>0.757684210526316</v>
      </c>
      <c r="I506" t="str">
        <f>_xlfn.XLOOKUP(B506,'补货建议-每月快照'!B:B,'补货建议-每月快照'!E:E)</f>
        <v>老品</v>
      </c>
    </row>
    <row r="507" spans="1:9">
      <c r="A507" s="2">
        <v>46266</v>
      </c>
      <c r="B507" t="s">
        <v>382</v>
      </c>
      <c r="C507">
        <v>63</v>
      </c>
      <c r="D507" s="2">
        <v>46088</v>
      </c>
      <c r="E507" s="2">
        <v>45998</v>
      </c>
      <c r="F507">
        <v>95</v>
      </c>
      <c r="G507">
        <v>71.98</v>
      </c>
      <c r="H507">
        <v>0.757684210526316</v>
      </c>
      <c r="I507" t="str">
        <f>_xlfn.XLOOKUP(B507,'补货建议-每月快照'!B:B,'补货建议-每月快照'!E:E)</f>
        <v>老品</v>
      </c>
    </row>
    <row r="508" spans="1:9">
      <c r="A508" s="2">
        <v>46296</v>
      </c>
      <c r="B508" t="s">
        <v>382</v>
      </c>
      <c r="C508">
        <v>56</v>
      </c>
      <c r="D508" s="2">
        <v>46088</v>
      </c>
      <c r="E508" s="2">
        <v>45998</v>
      </c>
      <c r="F508">
        <v>95</v>
      </c>
      <c r="G508">
        <v>71.98</v>
      </c>
      <c r="H508">
        <v>0.757684210526316</v>
      </c>
      <c r="I508" t="str">
        <f>_xlfn.XLOOKUP(B508,'补货建议-每月快照'!B:B,'补货建议-每月快照'!E:E)</f>
        <v>老品</v>
      </c>
    </row>
    <row r="509" spans="1:9">
      <c r="A509" s="2">
        <v>46235</v>
      </c>
      <c r="B509" t="s">
        <v>384</v>
      </c>
      <c r="C509">
        <v>58</v>
      </c>
      <c r="D509" s="2">
        <v>46108</v>
      </c>
      <c r="E509" s="2">
        <v>46018</v>
      </c>
      <c r="F509">
        <v>60</v>
      </c>
      <c r="G509">
        <v>64.33</v>
      </c>
      <c r="H509">
        <v>1.07216666666667</v>
      </c>
      <c r="I509" t="str">
        <f>_xlfn.XLOOKUP(B509,'补货建议-每月快照'!B:B,'补货建议-每月快照'!E:E)</f>
        <v>老品</v>
      </c>
    </row>
    <row r="510" spans="1:9">
      <c r="A510" s="2">
        <v>46266</v>
      </c>
      <c r="B510" t="s">
        <v>384</v>
      </c>
      <c r="C510">
        <v>47</v>
      </c>
      <c r="D510" s="2">
        <v>46108</v>
      </c>
      <c r="E510" s="2">
        <v>46018</v>
      </c>
      <c r="F510">
        <v>60</v>
      </c>
      <c r="G510">
        <v>64.33</v>
      </c>
      <c r="H510">
        <v>1.07216666666667</v>
      </c>
      <c r="I510" t="str">
        <f>_xlfn.XLOOKUP(B510,'补货建议-每月快照'!B:B,'补货建议-每月快照'!E:E)</f>
        <v>老品</v>
      </c>
    </row>
    <row r="511" spans="1:9">
      <c r="A511" s="2">
        <v>46296</v>
      </c>
      <c r="B511" t="s">
        <v>384</v>
      </c>
      <c r="C511">
        <v>40</v>
      </c>
      <c r="D511" s="2">
        <v>46108</v>
      </c>
      <c r="E511" s="2">
        <v>46018</v>
      </c>
      <c r="F511">
        <v>60</v>
      </c>
      <c r="G511">
        <v>64.33</v>
      </c>
      <c r="H511">
        <v>1.07216666666667</v>
      </c>
      <c r="I511" t="str">
        <f>_xlfn.XLOOKUP(B511,'补货建议-每月快照'!B:B,'补货建议-每月快照'!E:E)</f>
        <v>老品</v>
      </c>
    </row>
    <row r="512" spans="1:9">
      <c r="A512" s="2">
        <v>46235</v>
      </c>
      <c r="B512" t="s">
        <v>386</v>
      </c>
      <c r="C512">
        <v>85</v>
      </c>
      <c r="D512" s="2">
        <v>46046</v>
      </c>
      <c r="E512" s="2">
        <v>45956</v>
      </c>
      <c r="F512">
        <v>30</v>
      </c>
      <c r="G512">
        <v>30.4</v>
      </c>
      <c r="H512">
        <v>1.01333333333333</v>
      </c>
      <c r="I512" t="str">
        <f>_xlfn.XLOOKUP(B512,'补货建议-每月快照'!B:B,'补货建议-每月快照'!E:E)</f>
        <v>老品</v>
      </c>
    </row>
    <row r="513" spans="1:9">
      <c r="A513" s="2">
        <v>46266</v>
      </c>
      <c r="B513" t="s">
        <v>386</v>
      </c>
      <c r="C513">
        <v>59</v>
      </c>
      <c r="D513" s="2">
        <v>46046</v>
      </c>
      <c r="E513" s="2">
        <v>45956</v>
      </c>
      <c r="F513">
        <v>30</v>
      </c>
      <c r="G513">
        <v>30.4</v>
      </c>
      <c r="H513">
        <v>1.01333333333333</v>
      </c>
      <c r="I513" t="str">
        <f>_xlfn.XLOOKUP(B513,'补货建议-每月快照'!B:B,'补货建议-每月快照'!E:E)</f>
        <v>老品</v>
      </c>
    </row>
    <row r="514" spans="1:9">
      <c r="A514" s="2">
        <v>46296</v>
      </c>
      <c r="B514" t="s">
        <v>386</v>
      </c>
      <c r="C514">
        <v>53</v>
      </c>
      <c r="D514" s="2">
        <v>46046</v>
      </c>
      <c r="E514" s="2">
        <v>45956</v>
      </c>
      <c r="F514">
        <v>30</v>
      </c>
      <c r="G514">
        <v>30.4</v>
      </c>
      <c r="H514">
        <v>1.01333333333333</v>
      </c>
      <c r="I514" t="str">
        <f>_xlfn.XLOOKUP(B514,'补货建议-每月快照'!B:B,'补货建议-每月快照'!E:E)</f>
        <v>老品</v>
      </c>
    </row>
    <row r="515" spans="1:9">
      <c r="A515" s="2">
        <v>46235</v>
      </c>
      <c r="B515" t="s">
        <v>388</v>
      </c>
      <c r="C515">
        <v>692</v>
      </c>
      <c r="D515" s="2">
        <v>46108</v>
      </c>
      <c r="E515" s="2">
        <v>46018</v>
      </c>
      <c r="F515">
        <v>276</v>
      </c>
      <c r="G515">
        <v>454.66</v>
      </c>
      <c r="H515">
        <v>1.64731884057971</v>
      </c>
      <c r="I515" t="str">
        <f>_xlfn.XLOOKUP(B515,'补货建议-每月快照'!B:B,'补货建议-每月快照'!E:E)</f>
        <v>老品</v>
      </c>
    </row>
    <row r="516" spans="1:9">
      <c r="A516" s="2">
        <v>46266</v>
      </c>
      <c r="B516" t="s">
        <v>388</v>
      </c>
      <c r="C516">
        <v>643</v>
      </c>
      <c r="D516" s="2">
        <v>46108</v>
      </c>
      <c r="E516" s="2">
        <v>46018</v>
      </c>
      <c r="F516">
        <v>276</v>
      </c>
      <c r="G516">
        <v>454.66</v>
      </c>
      <c r="H516">
        <v>1.64731884057971</v>
      </c>
      <c r="I516" t="str">
        <f>_xlfn.XLOOKUP(B516,'补货建议-每月快照'!B:B,'补货建议-每月快照'!E:E)</f>
        <v>老品</v>
      </c>
    </row>
    <row r="517" spans="1:9">
      <c r="A517" s="2">
        <v>46296</v>
      </c>
      <c r="B517" t="s">
        <v>388</v>
      </c>
      <c r="C517">
        <v>597</v>
      </c>
      <c r="D517" s="2">
        <v>46108</v>
      </c>
      <c r="E517" s="2">
        <v>46018</v>
      </c>
      <c r="F517">
        <v>276</v>
      </c>
      <c r="G517">
        <v>454.66</v>
      </c>
      <c r="H517">
        <v>1.64731884057971</v>
      </c>
      <c r="I517" t="str">
        <f>_xlfn.XLOOKUP(B517,'补货建议-每月快照'!B:B,'补货建议-每月快照'!E:E)</f>
        <v>老品</v>
      </c>
    </row>
    <row r="518" spans="1:9">
      <c r="A518" s="2">
        <v>46235</v>
      </c>
      <c r="B518" t="s">
        <v>390</v>
      </c>
      <c r="C518">
        <v>0</v>
      </c>
      <c r="D518" s="2">
        <v>45899</v>
      </c>
      <c r="E518" s="2">
        <v>45809</v>
      </c>
      <c r="F518">
        <v>60</v>
      </c>
      <c r="G518">
        <v>65.67</v>
      </c>
      <c r="H518">
        <v>0</v>
      </c>
      <c r="I518" t="str">
        <f>_xlfn.XLOOKUP(B518,'补货建议-每月快照'!B:B,'补货建议-每月快照'!E:E)</f>
        <v>老品</v>
      </c>
    </row>
    <row r="519" spans="1:9">
      <c r="A519" s="2">
        <v>46266</v>
      </c>
      <c r="B519" t="s">
        <v>390</v>
      </c>
      <c r="C519">
        <v>0</v>
      </c>
      <c r="D519" s="2">
        <v>45899</v>
      </c>
      <c r="E519" s="2">
        <v>45809</v>
      </c>
      <c r="F519">
        <v>60</v>
      </c>
      <c r="G519">
        <v>65.67</v>
      </c>
      <c r="H519">
        <v>0</v>
      </c>
      <c r="I519" t="str">
        <f>_xlfn.XLOOKUP(B519,'补货建议-每月快照'!B:B,'补货建议-每月快照'!E:E)</f>
        <v>老品</v>
      </c>
    </row>
    <row r="520" spans="1:9">
      <c r="A520" s="2">
        <v>46296</v>
      </c>
      <c r="B520" t="s">
        <v>390</v>
      </c>
      <c r="C520">
        <v>0</v>
      </c>
      <c r="D520" s="2">
        <v>45899</v>
      </c>
      <c r="E520" s="2">
        <v>45809</v>
      </c>
      <c r="F520">
        <v>60</v>
      </c>
      <c r="G520">
        <v>65.67</v>
      </c>
      <c r="H520">
        <v>0</v>
      </c>
      <c r="I520" t="str">
        <f>_xlfn.XLOOKUP(B520,'补货建议-每月快照'!B:B,'补货建议-每月快照'!E:E)</f>
        <v>老品</v>
      </c>
    </row>
    <row r="521" spans="1:9">
      <c r="A521" s="2">
        <v>46235</v>
      </c>
      <c r="B521" t="s">
        <v>392</v>
      </c>
      <c r="C521">
        <v>74</v>
      </c>
      <c r="D521" s="2">
        <v>46032</v>
      </c>
      <c r="E521" s="2">
        <v>45942</v>
      </c>
      <c r="F521">
        <v>80</v>
      </c>
      <c r="G521">
        <v>81.89</v>
      </c>
      <c r="H521">
        <v>1.023625</v>
      </c>
      <c r="I521" t="str">
        <f>_xlfn.XLOOKUP(B521,'补货建议-每月快照'!B:B,'补货建议-每月快照'!E:E)</f>
        <v>老品</v>
      </c>
    </row>
    <row r="522" spans="1:9">
      <c r="A522" s="2">
        <v>46266</v>
      </c>
      <c r="B522" t="s">
        <v>392</v>
      </c>
      <c r="C522">
        <v>57</v>
      </c>
      <c r="D522" s="2">
        <v>46032</v>
      </c>
      <c r="E522" s="2">
        <v>45942</v>
      </c>
      <c r="F522">
        <v>80</v>
      </c>
      <c r="G522">
        <v>81.89</v>
      </c>
      <c r="H522">
        <v>1.023625</v>
      </c>
      <c r="I522" t="str">
        <f>_xlfn.XLOOKUP(B522,'补货建议-每月快照'!B:B,'补货建议-每月快照'!E:E)</f>
        <v>老品</v>
      </c>
    </row>
    <row r="523" spans="1:9">
      <c r="A523" s="2">
        <v>46296</v>
      </c>
      <c r="B523" t="s">
        <v>392</v>
      </c>
      <c r="C523">
        <v>53</v>
      </c>
      <c r="D523" s="2">
        <v>46032</v>
      </c>
      <c r="E523" s="2">
        <v>45942</v>
      </c>
      <c r="F523">
        <v>80</v>
      </c>
      <c r="G523">
        <v>81.89</v>
      </c>
      <c r="H523">
        <v>1.023625</v>
      </c>
      <c r="I523" t="str">
        <f>_xlfn.XLOOKUP(B523,'补货建议-每月快照'!B:B,'补货建议-每月快照'!E:E)</f>
        <v>老品</v>
      </c>
    </row>
    <row r="524" spans="1:9">
      <c r="A524" s="2">
        <v>46235</v>
      </c>
      <c r="B524" t="s">
        <v>394</v>
      </c>
      <c r="C524">
        <v>0</v>
      </c>
      <c r="D524" s="2">
        <v>45968</v>
      </c>
      <c r="E524" s="2">
        <v>45878</v>
      </c>
      <c r="F524">
        <v>100</v>
      </c>
      <c r="G524">
        <v>227.98</v>
      </c>
      <c r="H524">
        <v>0</v>
      </c>
      <c r="I524" t="str">
        <f>_xlfn.XLOOKUP(B524,'补货建议-每月快照'!B:B,'补货建议-每月快照'!E:E)</f>
        <v>老品</v>
      </c>
    </row>
    <row r="525" spans="1:9">
      <c r="A525" s="2">
        <v>46266</v>
      </c>
      <c r="B525" t="s">
        <v>394</v>
      </c>
      <c r="C525">
        <v>0</v>
      </c>
      <c r="D525" s="2">
        <v>45968</v>
      </c>
      <c r="E525" s="2">
        <v>45878</v>
      </c>
      <c r="F525">
        <v>100</v>
      </c>
      <c r="G525">
        <v>227.98</v>
      </c>
      <c r="H525">
        <v>0</v>
      </c>
      <c r="I525" t="str">
        <f>_xlfn.XLOOKUP(B525,'补货建议-每月快照'!B:B,'补货建议-每月快照'!E:E)</f>
        <v>老品</v>
      </c>
    </row>
    <row r="526" spans="1:9">
      <c r="A526" s="2">
        <v>46296</v>
      </c>
      <c r="B526" t="s">
        <v>394</v>
      </c>
      <c r="C526">
        <v>0</v>
      </c>
      <c r="D526" s="2">
        <v>45968</v>
      </c>
      <c r="E526" s="2">
        <v>45878</v>
      </c>
      <c r="F526">
        <v>100</v>
      </c>
      <c r="G526">
        <v>227.98</v>
      </c>
      <c r="H526">
        <v>0</v>
      </c>
      <c r="I526" t="str">
        <f>_xlfn.XLOOKUP(B526,'补货建议-每月快照'!B:B,'补货建议-每月快照'!E:E)</f>
        <v>老品</v>
      </c>
    </row>
    <row r="527" spans="1:9">
      <c r="A527" s="2">
        <v>46235</v>
      </c>
      <c r="B527" t="s">
        <v>396</v>
      </c>
      <c r="C527">
        <v>83</v>
      </c>
      <c r="D527" s="2">
        <v>46060</v>
      </c>
      <c r="E527" s="2">
        <v>45970</v>
      </c>
      <c r="F527">
        <v>70</v>
      </c>
      <c r="G527">
        <v>74.09</v>
      </c>
      <c r="H527">
        <v>1.05842857142857</v>
      </c>
      <c r="I527" t="str">
        <f>_xlfn.XLOOKUP(B527,'补货建议-每月快照'!B:B,'补货建议-每月快照'!E:E)</f>
        <v>老品</v>
      </c>
    </row>
    <row r="528" spans="1:9">
      <c r="A528" s="2">
        <v>46266</v>
      </c>
      <c r="B528" t="s">
        <v>396</v>
      </c>
      <c r="C528">
        <v>112</v>
      </c>
      <c r="D528" s="2">
        <v>46060</v>
      </c>
      <c r="E528" s="2">
        <v>45970</v>
      </c>
      <c r="F528">
        <v>70</v>
      </c>
      <c r="G528">
        <v>74.09</v>
      </c>
      <c r="H528">
        <v>1.05842857142857</v>
      </c>
      <c r="I528" t="str">
        <f>_xlfn.XLOOKUP(B528,'补货建议-每月快照'!B:B,'补货建议-每月快照'!E:E)</f>
        <v>老品</v>
      </c>
    </row>
    <row r="529" spans="1:9">
      <c r="A529" s="2">
        <v>46296</v>
      </c>
      <c r="B529" t="s">
        <v>396</v>
      </c>
      <c r="C529">
        <v>92</v>
      </c>
      <c r="D529" s="2">
        <v>46060</v>
      </c>
      <c r="E529" s="2">
        <v>45970</v>
      </c>
      <c r="F529">
        <v>70</v>
      </c>
      <c r="G529">
        <v>74.09</v>
      </c>
      <c r="H529">
        <v>1.05842857142857</v>
      </c>
      <c r="I529" t="str">
        <f>_xlfn.XLOOKUP(B529,'补货建议-每月快照'!B:B,'补货建议-每月快照'!E:E)</f>
        <v>老品</v>
      </c>
    </row>
    <row r="530" spans="1:9">
      <c r="A530" s="2">
        <v>46235</v>
      </c>
      <c r="B530" t="s">
        <v>398</v>
      </c>
      <c r="C530">
        <v>42</v>
      </c>
      <c r="D530" s="2">
        <v>46046</v>
      </c>
      <c r="E530" s="2">
        <v>45956</v>
      </c>
      <c r="F530">
        <v>110</v>
      </c>
      <c r="G530">
        <v>135.76</v>
      </c>
      <c r="H530">
        <v>1.23418181818182</v>
      </c>
      <c r="I530" t="str">
        <f>_xlfn.XLOOKUP(B530,'补货建议-每月快照'!B:B,'补货建议-每月快照'!E:E)</f>
        <v>老品</v>
      </c>
    </row>
    <row r="531" spans="1:9">
      <c r="A531" s="2">
        <v>46266</v>
      </c>
      <c r="B531" t="s">
        <v>398</v>
      </c>
      <c r="C531">
        <v>42</v>
      </c>
      <c r="D531" s="2">
        <v>46046</v>
      </c>
      <c r="E531" s="2">
        <v>45956</v>
      </c>
      <c r="F531">
        <v>110</v>
      </c>
      <c r="G531">
        <v>135.76</v>
      </c>
      <c r="H531">
        <v>1.23418181818182</v>
      </c>
      <c r="I531" t="str">
        <f>_xlfn.XLOOKUP(B531,'补货建议-每月快照'!B:B,'补货建议-每月快照'!E:E)</f>
        <v>老品</v>
      </c>
    </row>
    <row r="532" spans="1:9">
      <c r="A532" s="2">
        <v>46296</v>
      </c>
      <c r="B532" t="s">
        <v>398</v>
      </c>
      <c r="C532">
        <v>33</v>
      </c>
      <c r="D532" s="2">
        <v>46046</v>
      </c>
      <c r="E532" s="2">
        <v>45956</v>
      </c>
      <c r="F532">
        <v>110</v>
      </c>
      <c r="G532">
        <v>135.76</v>
      </c>
      <c r="H532">
        <v>1.23418181818182</v>
      </c>
      <c r="I532" t="str">
        <f>_xlfn.XLOOKUP(B532,'补货建议-每月快照'!B:B,'补货建议-每月快照'!E:E)</f>
        <v>老品</v>
      </c>
    </row>
    <row r="533" spans="1:9">
      <c r="A533" s="2">
        <v>46235</v>
      </c>
      <c r="B533" t="s">
        <v>400</v>
      </c>
      <c r="C533">
        <v>137</v>
      </c>
      <c r="D533" s="2">
        <v>46100</v>
      </c>
      <c r="E533" s="2">
        <v>46010</v>
      </c>
      <c r="F533">
        <v>135</v>
      </c>
      <c r="G533">
        <v>539.69</v>
      </c>
      <c r="H533">
        <v>3.9977037037037</v>
      </c>
      <c r="I533" t="str">
        <f>_xlfn.XLOOKUP(B533,'补货建议-每月快照'!B:B,'补货建议-每月快照'!E:E)</f>
        <v>老品</v>
      </c>
    </row>
    <row r="534" spans="1:9">
      <c r="A534" s="2">
        <v>46266</v>
      </c>
      <c r="B534" t="s">
        <v>400</v>
      </c>
      <c r="C534">
        <v>126</v>
      </c>
      <c r="D534" s="2">
        <v>46100</v>
      </c>
      <c r="E534" s="2">
        <v>46010</v>
      </c>
      <c r="F534">
        <v>135</v>
      </c>
      <c r="G534">
        <v>539.69</v>
      </c>
      <c r="H534">
        <v>3.9977037037037</v>
      </c>
      <c r="I534" t="str">
        <f>_xlfn.XLOOKUP(B534,'补货建议-每月快照'!B:B,'补货建议-每月快照'!E:E)</f>
        <v>老品</v>
      </c>
    </row>
    <row r="535" spans="1:9">
      <c r="A535" s="2">
        <v>46296</v>
      </c>
      <c r="B535" t="s">
        <v>400</v>
      </c>
      <c r="C535">
        <v>109</v>
      </c>
      <c r="D535" s="2">
        <v>46100</v>
      </c>
      <c r="E535" s="2">
        <v>46010</v>
      </c>
      <c r="F535">
        <v>135</v>
      </c>
      <c r="G535">
        <v>539.69</v>
      </c>
      <c r="H535">
        <v>3.9977037037037</v>
      </c>
      <c r="I535" t="str">
        <f>_xlfn.XLOOKUP(B535,'补货建议-每月快照'!B:B,'补货建议-每月快照'!E:E)</f>
        <v>老品</v>
      </c>
    </row>
    <row r="536" spans="1:9">
      <c r="A536" s="2">
        <v>46235</v>
      </c>
      <c r="B536" t="s">
        <v>402</v>
      </c>
      <c r="C536">
        <v>0</v>
      </c>
      <c r="D536" s="2">
        <v>45984</v>
      </c>
      <c r="E536" s="2">
        <v>45894</v>
      </c>
      <c r="F536">
        <v>40</v>
      </c>
      <c r="G536">
        <v>58.06</v>
      </c>
      <c r="H536">
        <v>0</v>
      </c>
      <c r="I536" t="str">
        <f>_xlfn.XLOOKUP(B536,'补货建议-每月快照'!B:B,'补货建议-每月快照'!E:E)</f>
        <v>老品</v>
      </c>
    </row>
    <row r="537" spans="1:9">
      <c r="A537" s="2">
        <v>46266</v>
      </c>
      <c r="B537" t="s">
        <v>402</v>
      </c>
      <c r="C537">
        <v>0</v>
      </c>
      <c r="D537" s="2">
        <v>45984</v>
      </c>
      <c r="E537" s="2">
        <v>45894</v>
      </c>
      <c r="F537">
        <v>40</v>
      </c>
      <c r="G537">
        <v>58.06</v>
      </c>
      <c r="H537">
        <v>0</v>
      </c>
      <c r="I537" t="str">
        <f>_xlfn.XLOOKUP(B537,'补货建议-每月快照'!B:B,'补货建议-每月快照'!E:E)</f>
        <v>老品</v>
      </c>
    </row>
    <row r="538" spans="1:9">
      <c r="A538" s="2">
        <v>46296</v>
      </c>
      <c r="B538" t="s">
        <v>402</v>
      </c>
      <c r="C538">
        <v>0</v>
      </c>
      <c r="D538" s="2">
        <v>45984</v>
      </c>
      <c r="E538" s="2">
        <v>45894</v>
      </c>
      <c r="F538">
        <v>40</v>
      </c>
      <c r="G538">
        <v>58.06</v>
      </c>
      <c r="H538">
        <v>0</v>
      </c>
      <c r="I538" t="str">
        <f>_xlfn.XLOOKUP(B538,'补货建议-每月快照'!B:B,'补货建议-每月快照'!E:E)</f>
        <v>老品</v>
      </c>
    </row>
    <row r="539" spans="1:9">
      <c r="A539" s="2">
        <v>46235</v>
      </c>
      <c r="B539" t="s">
        <v>404</v>
      </c>
      <c r="C539">
        <v>116</v>
      </c>
      <c r="D539" s="2">
        <v>46060</v>
      </c>
      <c r="E539" s="2">
        <v>45970</v>
      </c>
      <c r="F539">
        <v>280</v>
      </c>
      <c r="G539">
        <v>239.07</v>
      </c>
      <c r="H539">
        <v>0.853821428571428</v>
      </c>
      <c r="I539" t="str">
        <f>_xlfn.XLOOKUP(B539,'补货建议-每月快照'!B:B,'补货建议-每月快照'!E:E)</f>
        <v>老品</v>
      </c>
    </row>
    <row r="540" spans="1:9">
      <c r="A540" s="2">
        <v>46266</v>
      </c>
      <c r="B540" t="s">
        <v>404</v>
      </c>
      <c r="C540">
        <v>137</v>
      </c>
      <c r="D540" s="2">
        <v>46060</v>
      </c>
      <c r="E540" s="2">
        <v>45970</v>
      </c>
      <c r="F540">
        <v>280</v>
      </c>
      <c r="G540">
        <v>239.07</v>
      </c>
      <c r="H540">
        <v>0.853821428571428</v>
      </c>
      <c r="I540" t="str">
        <f>_xlfn.XLOOKUP(B540,'补货建议-每月快照'!B:B,'补货建议-每月快照'!E:E)</f>
        <v>老品</v>
      </c>
    </row>
    <row r="541" spans="1:9">
      <c r="A541" s="2">
        <v>46296</v>
      </c>
      <c r="B541" t="s">
        <v>404</v>
      </c>
      <c r="C541">
        <v>126</v>
      </c>
      <c r="D541" s="2">
        <v>46060</v>
      </c>
      <c r="E541" s="2">
        <v>45970</v>
      </c>
      <c r="F541">
        <v>280</v>
      </c>
      <c r="G541">
        <v>239.07</v>
      </c>
      <c r="H541">
        <v>0.853821428571428</v>
      </c>
      <c r="I541" t="str">
        <f>_xlfn.XLOOKUP(B541,'补货建议-每月快照'!B:B,'补货建议-每月快照'!E:E)</f>
        <v>老品</v>
      </c>
    </row>
    <row r="542" spans="1:9">
      <c r="A542" s="2">
        <v>46235</v>
      </c>
      <c r="B542" t="s">
        <v>406</v>
      </c>
      <c r="C542">
        <v>137</v>
      </c>
      <c r="D542" s="2">
        <v>46018</v>
      </c>
      <c r="E542" s="2">
        <v>45928</v>
      </c>
      <c r="F542">
        <v>140</v>
      </c>
      <c r="G542">
        <v>109.83</v>
      </c>
      <c r="H542">
        <v>0.7845</v>
      </c>
      <c r="I542" t="str">
        <f>_xlfn.XLOOKUP(B542,'补货建议-每月快照'!B:B,'补货建议-每月快照'!E:E)</f>
        <v>老品</v>
      </c>
    </row>
    <row r="543" spans="1:9">
      <c r="A543" s="2">
        <v>46266</v>
      </c>
      <c r="B543" t="s">
        <v>406</v>
      </c>
      <c r="C543">
        <v>126</v>
      </c>
      <c r="D543" s="2">
        <v>46018</v>
      </c>
      <c r="E543" s="2">
        <v>45928</v>
      </c>
      <c r="F543">
        <v>140</v>
      </c>
      <c r="G543">
        <v>109.83</v>
      </c>
      <c r="H543">
        <v>0.7845</v>
      </c>
      <c r="I543" t="str">
        <f>_xlfn.XLOOKUP(B543,'补货建议-每月快照'!B:B,'补货建议-每月快照'!E:E)</f>
        <v>老品</v>
      </c>
    </row>
    <row r="544" spans="1:9">
      <c r="A544" s="2">
        <v>46296</v>
      </c>
      <c r="B544" t="s">
        <v>406</v>
      </c>
      <c r="C544">
        <v>119</v>
      </c>
      <c r="D544" s="2">
        <v>46018</v>
      </c>
      <c r="E544" s="2">
        <v>45928</v>
      </c>
      <c r="F544">
        <v>140</v>
      </c>
      <c r="G544">
        <v>109.83</v>
      </c>
      <c r="H544">
        <v>0.7845</v>
      </c>
      <c r="I544" t="str">
        <f>_xlfn.XLOOKUP(B544,'补货建议-每月快照'!B:B,'补货建议-每月快照'!E:E)</f>
        <v>老品</v>
      </c>
    </row>
    <row r="545" spans="1:9">
      <c r="A545" s="2">
        <v>46235</v>
      </c>
      <c r="B545" t="s">
        <v>408</v>
      </c>
      <c r="C545">
        <v>157</v>
      </c>
      <c r="D545" s="2">
        <v>46011</v>
      </c>
      <c r="E545" s="2">
        <v>45921</v>
      </c>
      <c r="F545">
        <v>262</v>
      </c>
      <c r="G545">
        <v>567</v>
      </c>
      <c r="H545">
        <v>2.16412213740458</v>
      </c>
      <c r="I545" t="str">
        <f>_xlfn.XLOOKUP(B545,'补货建议-每月快照'!B:B,'补货建议-每月快照'!E:E)</f>
        <v>老品</v>
      </c>
    </row>
    <row r="546" spans="1:9">
      <c r="A546" s="2">
        <v>46266</v>
      </c>
      <c r="B546" t="s">
        <v>408</v>
      </c>
      <c r="C546">
        <v>147</v>
      </c>
      <c r="D546" s="2">
        <v>46011</v>
      </c>
      <c r="E546" s="2">
        <v>45921</v>
      </c>
      <c r="F546">
        <v>262</v>
      </c>
      <c r="G546">
        <v>567</v>
      </c>
      <c r="H546">
        <v>2.16412213740458</v>
      </c>
      <c r="I546" t="str">
        <f>_xlfn.XLOOKUP(B546,'补货建议-每月快照'!B:B,'补货建议-每月快照'!E:E)</f>
        <v>老品</v>
      </c>
    </row>
    <row r="547" spans="1:9">
      <c r="A547" s="2">
        <v>46296</v>
      </c>
      <c r="B547" t="s">
        <v>408</v>
      </c>
      <c r="C547">
        <v>121</v>
      </c>
      <c r="D547" s="2">
        <v>46011</v>
      </c>
      <c r="E547" s="2">
        <v>45921</v>
      </c>
      <c r="F547">
        <v>262</v>
      </c>
      <c r="G547">
        <v>567</v>
      </c>
      <c r="H547">
        <v>2.16412213740458</v>
      </c>
      <c r="I547" t="str">
        <f>_xlfn.XLOOKUP(B547,'补货建议-每月快照'!B:B,'补货建议-每月快照'!E:E)</f>
        <v>老品</v>
      </c>
    </row>
    <row r="548" spans="1:9">
      <c r="A548" s="2">
        <v>46235</v>
      </c>
      <c r="B548" t="s">
        <v>410</v>
      </c>
      <c r="C548">
        <v>183</v>
      </c>
      <c r="D548" s="2">
        <v>46018</v>
      </c>
      <c r="E548" s="2">
        <v>45928</v>
      </c>
      <c r="F548">
        <v>120</v>
      </c>
      <c r="G548">
        <v>414.44</v>
      </c>
      <c r="H548">
        <v>3.45366666666667</v>
      </c>
      <c r="I548" t="str">
        <f>_xlfn.XLOOKUP(B548,'补货建议-每月快照'!B:B,'补货建议-每月快照'!E:E)</f>
        <v>老品</v>
      </c>
    </row>
    <row r="549" spans="1:9">
      <c r="A549" s="2">
        <v>46266</v>
      </c>
      <c r="B549" t="s">
        <v>410</v>
      </c>
      <c r="C549">
        <v>177</v>
      </c>
      <c r="D549" s="2">
        <v>46018</v>
      </c>
      <c r="E549" s="2">
        <v>45928</v>
      </c>
      <c r="F549">
        <v>120</v>
      </c>
      <c r="G549">
        <v>414.44</v>
      </c>
      <c r="H549">
        <v>3.45366666666667</v>
      </c>
      <c r="I549" t="str">
        <f>_xlfn.XLOOKUP(B549,'补货建议-每月快照'!B:B,'补货建议-每月快照'!E:E)</f>
        <v>老品</v>
      </c>
    </row>
    <row r="550" spans="1:9">
      <c r="A550" s="2">
        <v>46296</v>
      </c>
      <c r="B550" t="s">
        <v>410</v>
      </c>
      <c r="C550">
        <v>174</v>
      </c>
      <c r="D550" s="2">
        <v>46018</v>
      </c>
      <c r="E550" s="2">
        <v>45928</v>
      </c>
      <c r="F550">
        <v>120</v>
      </c>
      <c r="G550">
        <v>414.44</v>
      </c>
      <c r="H550">
        <v>3.45366666666667</v>
      </c>
      <c r="I550" t="str">
        <f>_xlfn.XLOOKUP(B550,'补货建议-每月快照'!B:B,'补货建议-每月快照'!E:E)</f>
        <v>老品</v>
      </c>
    </row>
    <row r="551" spans="1:9">
      <c r="A551" s="2">
        <v>46235</v>
      </c>
      <c r="B551" t="s">
        <v>412</v>
      </c>
      <c r="C551">
        <v>51</v>
      </c>
      <c r="D551" s="2">
        <v>46063</v>
      </c>
      <c r="E551" s="2">
        <v>45973</v>
      </c>
      <c r="F551">
        <v>146</v>
      </c>
      <c r="G551">
        <v>278.91</v>
      </c>
      <c r="H551">
        <v>1.91034246575342</v>
      </c>
      <c r="I551" t="str">
        <f>_xlfn.XLOOKUP(B551,'补货建议-每月快照'!B:B,'补货建议-每月快照'!E:E)</f>
        <v>老品</v>
      </c>
    </row>
    <row r="552" spans="1:9">
      <c r="A552" s="2">
        <v>46266</v>
      </c>
      <c r="B552" t="s">
        <v>412</v>
      </c>
      <c r="C552">
        <v>35</v>
      </c>
      <c r="D552" s="2">
        <v>46063</v>
      </c>
      <c r="E552" s="2">
        <v>45973</v>
      </c>
      <c r="F552">
        <v>146</v>
      </c>
      <c r="G552">
        <v>278.91</v>
      </c>
      <c r="H552">
        <v>1.91034246575342</v>
      </c>
      <c r="I552" t="str">
        <f>_xlfn.XLOOKUP(B552,'补货建议-每月快照'!B:B,'补货建议-每月快照'!E:E)</f>
        <v>老品</v>
      </c>
    </row>
    <row r="553" spans="1:9">
      <c r="A553" s="2">
        <v>46296</v>
      </c>
      <c r="B553" t="s">
        <v>412</v>
      </c>
      <c r="C553">
        <v>31</v>
      </c>
      <c r="D553" s="2">
        <v>46063</v>
      </c>
      <c r="E553" s="2">
        <v>45973</v>
      </c>
      <c r="F553">
        <v>146</v>
      </c>
      <c r="G553">
        <v>278.91</v>
      </c>
      <c r="H553">
        <v>1.91034246575342</v>
      </c>
      <c r="I553" t="str">
        <f>_xlfn.XLOOKUP(B553,'补货建议-每月快照'!B:B,'补货建议-每月快照'!E:E)</f>
        <v>老品</v>
      </c>
    </row>
    <row r="554" spans="1:9">
      <c r="A554" s="2">
        <v>46235</v>
      </c>
      <c r="B554" t="s">
        <v>414</v>
      </c>
      <c r="C554">
        <v>39</v>
      </c>
      <c r="D554" s="2">
        <v>46053</v>
      </c>
      <c r="E554" s="2">
        <v>45963</v>
      </c>
      <c r="F554">
        <v>160</v>
      </c>
      <c r="G554">
        <v>411.85</v>
      </c>
      <c r="H554">
        <v>2.5740625</v>
      </c>
      <c r="I554" t="str">
        <f>_xlfn.XLOOKUP(B554,'补货建议-每月快照'!B:B,'补货建议-每月快照'!E:E)</f>
        <v>老品</v>
      </c>
    </row>
    <row r="555" spans="1:9">
      <c r="A555" s="2">
        <v>46266</v>
      </c>
      <c r="B555" t="s">
        <v>414</v>
      </c>
      <c r="C555">
        <v>28</v>
      </c>
      <c r="D555" s="2">
        <v>46053</v>
      </c>
      <c r="E555" s="2">
        <v>45963</v>
      </c>
      <c r="F555">
        <v>160</v>
      </c>
      <c r="G555">
        <v>411.85</v>
      </c>
      <c r="H555">
        <v>2.5740625</v>
      </c>
      <c r="I555" t="str">
        <f>_xlfn.XLOOKUP(B555,'补货建议-每月快照'!B:B,'补货建议-每月快照'!E:E)</f>
        <v>老品</v>
      </c>
    </row>
    <row r="556" spans="1:9">
      <c r="A556" s="2">
        <v>46296</v>
      </c>
      <c r="B556" t="s">
        <v>414</v>
      </c>
      <c r="C556">
        <v>14</v>
      </c>
      <c r="D556" s="2">
        <v>46053</v>
      </c>
      <c r="E556" s="2">
        <v>45963</v>
      </c>
      <c r="F556">
        <v>160</v>
      </c>
      <c r="G556">
        <v>411.85</v>
      </c>
      <c r="H556">
        <v>2.5740625</v>
      </c>
      <c r="I556" t="str">
        <f>_xlfn.XLOOKUP(B556,'补货建议-每月快照'!B:B,'补货建议-每月快照'!E:E)</f>
        <v>老品</v>
      </c>
    </row>
    <row r="557" spans="1:9">
      <c r="A557" s="2">
        <v>46235</v>
      </c>
      <c r="B557" t="s">
        <v>416</v>
      </c>
      <c r="C557">
        <v>56</v>
      </c>
      <c r="D557" s="2">
        <v>46046</v>
      </c>
      <c r="E557" s="2">
        <v>45956</v>
      </c>
      <c r="F557">
        <v>160</v>
      </c>
      <c r="G557">
        <v>485.55</v>
      </c>
      <c r="H557">
        <v>3.0346875</v>
      </c>
      <c r="I557" t="str">
        <f>_xlfn.XLOOKUP(B557,'补货建议-每月快照'!B:B,'补货建议-每月快照'!E:E)</f>
        <v>老品</v>
      </c>
    </row>
    <row r="558" spans="1:9">
      <c r="A558" s="2">
        <v>46266</v>
      </c>
      <c r="B558" t="s">
        <v>416</v>
      </c>
      <c r="C558">
        <v>38</v>
      </c>
      <c r="D558" s="2">
        <v>46046</v>
      </c>
      <c r="E558" s="2">
        <v>45956</v>
      </c>
      <c r="F558">
        <v>160</v>
      </c>
      <c r="G558">
        <v>485.55</v>
      </c>
      <c r="H558">
        <v>3.0346875</v>
      </c>
      <c r="I558" t="str">
        <f>_xlfn.XLOOKUP(B558,'补货建议-每月快照'!B:B,'补货建议-每月快照'!E:E)</f>
        <v>老品</v>
      </c>
    </row>
    <row r="559" spans="1:9">
      <c r="A559" s="2">
        <v>46296</v>
      </c>
      <c r="B559" t="s">
        <v>416</v>
      </c>
      <c r="C559">
        <v>33</v>
      </c>
      <c r="D559" s="2">
        <v>46046</v>
      </c>
      <c r="E559" s="2">
        <v>45956</v>
      </c>
      <c r="F559">
        <v>160</v>
      </c>
      <c r="G559">
        <v>485.55</v>
      </c>
      <c r="H559">
        <v>3.0346875</v>
      </c>
      <c r="I559" t="str">
        <f>_xlfn.XLOOKUP(B559,'补货建议-每月快照'!B:B,'补货建议-每月快照'!E:E)</f>
        <v>老品</v>
      </c>
    </row>
    <row r="560" spans="1:9">
      <c r="A560" s="2">
        <v>46235</v>
      </c>
      <c r="B560" t="s">
        <v>418</v>
      </c>
      <c r="C560">
        <v>66</v>
      </c>
      <c r="D560" s="2">
        <v>46040</v>
      </c>
      <c r="E560" s="2">
        <v>45950</v>
      </c>
      <c r="F560">
        <v>240</v>
      </c>
      <c r="G560">
        <v>271.24</v>
      </c>
      <c r="H560">
        <v>1.13016666666667</v>
      </c>
      <c r="I560" t="str">
        <f>_xlfn.XLOOKUP(B560,'补货建议-每月快照'!B:B,'补货建议-每月快照'!E:E)</f>
        <v>老品</v>
      </c>
    </row>
    <row r="561" spans="1:9">
      <c r="A561" s="2">
        <v>46266</v>
      </c>
      <c r="B561" t="s">
        <v>418</v>
      </c>
      <c r="C561">
        <v>52</v>
      </c>
      <c r="D561" s="2">
        <v>46040</v>
      </c>
      <c r="E561" s="2">
        <v>45950</v>
      </c>
      <c r="F561">
        <v>240</v>
      </c>
      <c r="G561">
        <v>271.24</v>
      </c>
      <c r="H561">
        <v>1.13016666666667</v>
      </c>
      <c r="I561" t="str">
        <f>_xlfn.XLOOKUP(B561,'补货建议-每月快照'!B:B,'补货建议-每月快照'!E:E)</f>
        <v>老品</v>
      </c>
    </row>
    <row r="562" spans="1:9">
      <c r="A562" s="2">
        <v>46296</v>
      </c>
      <c r="B562" t="s">
        <v>418</v>
      </c>
      <c r="C562">
        <v>63</v>
      </c>
      <c r="D562" s="2">
        <v>46040</v>
      </c>
      <c r="E562" s="2">
        <v>45950</v>
      </c>
      <c r="F562">
        <v>240</v>
      </c>
      <c r="G562">
        <v>271.24</v>
      </c>
      <c r="H562">
        <v>1.13016666666667</v>
      </c>
      <c r="I562" t="str">
        <f>_xlfn.XLOOKUP(B562,'补货建议-每月快照'!B:B,'补货建议-每月快照'!E:E)</f>
        <v>老品</v>
      </c>
    </row>
    <row r="563" spans="1:9">
      <c r="A563" s="2">
        <v>46235</v>
      </c>
      <c r="B563" t="s">
        <v>420</v>
      </c>
      <c r="C563">
        <v>43</v>
      </c>
      <c r="D563" s="2">
        <v>46064</v>
      </c>
      <c r="E563" s="2">
        <v>45974</v>
      </c>
      <c r="F563">
        <v>90</v>
      </c>
      <c r="G563">
        <v>91.78</v>
      </c>
      <c r="H563">
        <v>1.01977777777778</v>
      </c>
      <c r="I563" t="str">
        <f>_xlfn.XLOOKUP(B563,'补货建议-每月快照'!B:B,'补货建议-每月快照'!E:E)</f>
        <v>老品</v>
      </c>
    </row>
    <row r="564" spans="1:9">
      <c r="A564" s="2">
        <v>46266</v>
      </c>
      <c r="B564" t="s">
        <v>420</v>
      </c>
      <c r="C564">
        <v>34</v>
      </c>
      <c r="D564" s="2">
        <v>46064</v>
      </c>
      <c r="E564" s="2">
        <v>45974</v>
      </c>
      <c r="F564">
        <v>90</v>
      </c>
      <c r="G564">
        <v>91.78</v>
      </c>
      <c r="H564">
        <v>1.01977777777778</v>
      </c>
      <c r="I564" t="str">
        <f>_xlfn.XLOOKUP(B564,'补货建议-每月快照'!B:B,'补货建议-每月快照'!E:E)</f>
        <v>老品</v>
      </c>
    </row>
    <row r="565" spans="1:9">
      <c r="A565" s="2">
        <v>46296</v>
      </c>
      <c r="B565" t="s">
        <v>420</v>
      </c>
      <c r="C565">
        <v>33</v>
      </c>
      <c r="D565" s="2">
        <v>46064</v>
      </c>
      <c r="E565" s="2">
        <v>45974</v>
      </c>
      <c r="F565">
        <v>90</v>
      </c>
      <c r="G565">
        <v>91.78</v>
      </c>
      <c r="H565">
        <v>1.01977777777778</v>
      </c>
      <c r="I565" t="str">
        <f>_xlfn.XLOOKUP(B565,'补货建议-每月快照'!B:B,'补货建议-每月快照'!E:E)</f>
        <v>老品</v>
      </c>
    </row>
    <row r="566" spans="1:9">
      <c r="A566" s="2">
        <v>46235</v>
      </c>
      <c r="B566" t="s">
        <v>422</v>
      </c>
      <c r="C566">
        <v>57</v>
      </c>
      <c r="D566" s="2">
        <v>46011</v>
      </c>
      <c r="E566" s="2">
        <v>45921</v>
      </c>
      <c r="F566">
        <v>210</v>
      </c>
      <c r="G566">
        <v>170.07</v>
      </c>
      <c r="H566">
        <v>0.809857142857143</v>
      </c>
      <c r="I566" t="str">
        <f>_xlfn.XLOOKUP(B566,'补货建议-每月快照'!B:B,'补货建议-每月快照'!E:E)</f>
        <v>老品</v>
      </c>
    </row>
    <row r="567" spans="1:9">
      <c r="A567" s="2">
        <v>46266</v>
      </c>
      <c r="B567" t="s">
        <v>422</v>
      </c>
      <c r="C567">
        <v>58</v>
      </c>
      <c r="D567" s="2">
        <v>46011</v>
      </c>
      <c r="E567" s="2">
        <v>45921</v>
      </c>
      <c r="F567">
        <v>210</v>
      </c>
      <c r="G567">
        <v>170.07</v>
      </c>
      <c r="H567">
        <v>0.809857142857143</v>
      </c>
      <c r="I567" t="str">
        <f>_xlfn.XLOOKUP(B567,'补货建议-每月快照'!B:B,'补货建议-每月快照'!E:E)</f>
        <v>老品</v>
      </c>
    </row>
    <row r="568" spans="1:9">
      <c r="A568" s="2">
        <v>46296</v>
      </c>
      <c r="B568" t="s">
        <v>422</v>
      </c>
      <c r="C568">
        <v>54</v>
      </c>
      <c r="D568" s="2">
        <v>46011</v>
      </c>
      <c r="E568" s="2">
        <v>45921</v>
      </c>
      <c r="F568">
        <v>210</v>
      </c>
      <c r="G568">
        <v>170.07</v>
      </c>
      <c r="H568">
        <v>0.809857142857143</v>
      </c>
      <c r="I568" t="str">
        <f>_xlfn.XLOOKUP(B568,'补货建议-每月快照'!B:B,'补货建议-每月快照'!E:E)</f>
        <v>老品</v>
      </c>
    </row>
    <row r="569" spans="1:9">
      <c r="A569" s="2">
        <v>46235</v>
      </c>
      <c r="B569" t="s">
        <v>424</v>
      </c>
      <c r="C569">
        <v>207</v>
      </c>
      <c r="D569" s="2">
        <v>46088</v>
      </c>
      <c r="E569" s="2">
        <v>45998</v>
      </c>
      <c r="F569">
        <v>240</v>
      </c>
      <c r="G569">
        <v>392.06</v>
      </c>
      <c r="H569">
        <v>1.63358333333333</v>
      </c>
      <c r="I569" t="str">
        <f>_xlfn.XLOOKUP(B569,'补货建议-每月快照'!B:B,'补货建议-每月快照'!E:E)</f>
        <v>老品</v>
      </c>
    </row>
    <row r="570" spans="1:9">
      <c r="A570" s="2">
        <v>46266</v>
      </c>
      <c r="B570" t="s">
        <v>424</v>
      </c>
      <c r="C570">
        <v>200</v>
      </c>
      <c r="D570" s="2">
        <v>46088</v>
      </c>
      <c r="E570" s="2">
        <v>45998</v>
      </c>
      <c r="F570">
        <v>240</v>
      </c>
      <c r="G570">
        <v>392.06</v>
      </c>
      <c r="H570">
        <v>1.63358333333333</v>
      </c>
      <c r="I570" t="str">
        <f>_xlfn.XLOOKUP(B570,'补货建议-每月快照'!B:B,'补货建议-每月快照'!E:E)</f>
        <v>老品</v>
      </c>
    </row>
    <row r="571" spans="1:9">
      <c r="A571" s="2">
        <v>46296</v>
      </c>
      <c r="B571" t="s">
        <v>424</v>
      </c>
      <c r="C571">
        <v>131</v>
      </c>
      <c r="D571" s="2">
        <v>46088</v>
      </c>
      <c r="E571" s="2">
        <v>45998</v>
      </c>
      <c r="F571">
        <v>240</v>
      </c>
      <c r="G571">
        <v>392.06</v>
      </c>
      <c r="H571">
        <v>1.63358333333333</v>
      </c>
      <c r="I571" t="str">
        <f>_xlfn.XLOOKUP(B571,'补货建议-每月快照'!B:B,'补货建议-每月快照'!E:E)</f>
        <v>老品</v>
      </c>
    </row>
    <row r="572" spans="1:9">
      <c r="A572" s="2">
        <v>46235</v>
      </c>
      <c r="B572" t="s">
        <v>426</v>
      </c>
      <c r="C572">
        <v>153</v>
      </c>
      <c r="D572" s="2">
        <v>46046</v>
      </c>
      <c r="E572" s="2">
        <v>45956</v>
      </c>
      <c r="F572">
        <v>310</v>
      </c>
      <c r="G572">
        <v>303.57</v>
      </c>
      <c r="H572">
        <v>0.979258064516129</v>
      </c>
      <c r="I572" t="str">
        <f>_xlfn.XLOOKUP(B572,'补货建议-每月快照'!B:B,'补货建议-每月快照'!E:E)</f>
        <v>老品</v>
      </c>
    </row>
    <row r="573" spans="1:9">
      <c r="A573" s="2">
        <v>46266</v>
      </c>
      <c r="B573" t="s">
        <v>426</v>
      </c>
      <c r="C573">
        <v>151</v>
      </c>
      <c r="D573" s="2">
        <v>46046</v>
      </c>
      <c r="E573" s="2">
        <v>45956</v>
      </c>
      <c r="F573">
        <v>310</v>
      </c>
      <c r="G573">
        <v>303.57</v>
      </c>
      <c r="H573">
        <v>0.979258064516129</v>
      </c>
      <c r="I573" t="str">
        <f>_xlfn.XLOOKUP(B573,'补货建议-每月快照'!B:B,'补货建议-每月快照'!E:E)</f>
        <v>老品</v>
      </c>
    </row>
    <row r="574" spans="1:9">
      <c r="A574" s="2">
        <v>46296</v>
      </c>
      <c r="B574" t="s">
        <v>426</v>
      </c>
      <c r="C574">
        <v>209</v>
      </c>
      <c r="D574" s="2">
        <v>46046</v>
      </c>
      <c r="E574" s="2">
        <v>45956</v>
      </c>
      <c r="F574">
        <v>310</v>
      </c>
      <c r="G574">
        <v>303.57</v>
      </c>
      <c r="H574">
        <v>0.979258064516129</v>
      </c>
      <c r="I574" t="str">
        <f>_xlfn.XLOOKUP(B574,'补货建议-每月快照'!B:B,'补货建议-每月快照'!E:E)</f>
        <v>老品</v>
      </c>
    </row>
    <row r="575" spans="1:9">
      <c r="A575" s="2">
        <v>46235</v>
      </c>
      <c r="B575" t="s">
        <v>428</v>
      </c>
      <c r="C575">
        <v>274</v>
      </c>
      <c r="D575" s="2">
        <v>46108</v>
      </c>
      <c r="E575" s="2">
        <v>46018</v>
      </c>
      <c r="F575">
        <v>265</v>
      </c>
      <c r="G575">
        <v>227.19</v>
      </c>
      <c r="H575">
        <v>0.857320754716981</v>
      </c>
      <c r="I575" t="str">
        <f>_xlfn.XLOOKUP(B575,'补货建议-每月快照'!B:B,'补货建议-每月快照'!E:E)</f>
        <v>老品</v>
      </c>
    </row>
    <row r="576" spans="1:9">
      <c r="A576" s="2">
        <v>46266</v>
      </c>
      <c r="B576" t="s">
        <v>428</v>
      </c>
      <c r="C576">
        <v>261</v>
      </c>
      <c r="D576" s="2">
        <v>46108</v>
      </c>
      <c r="E576" s="2">
        <v>46018</v>
      </c>
      <c r="F576">
        <v>265</v>
      </c>
      <c r="G576">
        <v>227.19</v>
      </c>
      <c r="H576">
        <v>0.857320754716981</v>
      </c>
      <c r="I576" t="str">
        <f>_xlfn.XLOOKUP(B576,'补货建议-每月快照'!B:B,'补货建议-每月快照'!E:E)</f>
        <v>老品</v>
      </c>
    </row>
    <row r="577" spans="1:9">
      <c r="A577" s="2">
        <v>46296</v>
      </c>
      <c r="B577" t="s">
        <v>428</v>
      </c>
      <c r="C577">
        <v>222</v>
      </c>
      <c r="D577" s="2">
        <v>46108</v>
      </c>
      <c r="E577" s="2">
        <v>46018</v>
      </c>
      <c r="F577">
        <v>265</v>
      </c>
      <c r="G577">
        <v>227.19</v>
      </c>
      <c r="H577">
        <v>0.857320754716981</v>
      </c>
      <c r="I577" t="str">
        <f>_xlfn.XLOOKUP(B577,'补货建议-每月快照'!B:B,'补货建议-每月快照'!E:E)</f>
        <v>老品</v>
      </c>
    </row>
    <row r="578" spans="1:9">
      <c r="A578" s="2">
        <v>46235</v>
      </c>
      <c r="B578" t="s">
        <v>430</v>
      </c>
      <c r="C578">
        <v>71</v>
      </c>
      <c r="D578" s="2">
        <v>46088</v>
      </c>
      <c r="E578" s="2">
        <v>45998</v>
      </c>
      <c r="F578">
        <v>170</v>
      </c>
      <c r="G578">
        <v>109.77</v>
      </c>
      <c r="H578">
        <v>0.645705882352941</v>
      </c>
      <c r="I578" t="str">
        <f>_xlfn.XLOOKUP(B578,'补货建议-每月快照'!B:B,'补货建议-每月快照'!E:E)</f>
        <v>老品</v>
      </c>
    </row>
    <row r="579" spans="1:9">
      <c r="A579" s="2">
        <v>46266</v>
      </c>
      <c r="B579" t="s">
        <v>430</v>
      </c>
      <c r="C579">
        <v>39</v>
      </c>
      <c r="D579" s="2">
        <v>46088</v>
      </c>
      <c r="E579" s="2">
        <v>45998</v>
      </c>
      <c r="F579">
        <v>170</v>
      </c>
      <c r="G579">
        <v>109.77</v>
      </c>
      <c r="H579">
        <v>0.645705882352941</v>
      </c>
      <c r="I579" t="str">
        <f>_xlfn.XLOOKUP(B579,'补货建议-每月快照'!B:B,'补货建议-每月快照'!E:E)</f>
        <v>老品</v>
      </c>
    </row>
    <row r="580" spans="1:9">
      <c r="A580" s="2">
        <v>46296</v>
      </c>
      <c r="B580" t="s">
        <v>430</v>
      </c>
      <c r="C580">
        <v>71</v>
      </c>
      <c r="D580" s="2">
        <v>46088</v>
      </c>
      <c r="E580" s="2">
        <v>45998</v>
      </c>
      <c r="F580">
        <v>170</v>
      </c>
      <c r="G580">
        <v>109.77</v>
      </c>
      <c r="H580">
        <v>0.645705882352941</v>
      </c>
      <c r="I580" t="str">
        <f>_xlfn.XLOOKUP(B580,'补货建议-每月快照'!B:B,'补货建议-每月快照'!E:E)</f>
        <v>老品</v>
      </c>
    </row>
    <row r="581" spans="1:9">
      <c r="A581" s="2">
        <v>46235</v>
      </c>
      <c r="B581" t="s">
        <v>432</v>
      </c>
      <c r="C581">
        <v>76</v>
      </c>
      <c r="D581" s="2">
        <v>46100</v>
      </c>
      <c r="E581" s="2">
        <v>46010</v>
      </c>
      <c r="F581">
        <v>52</v>
      </c>
      <c r="G581">
        <v>212.79</v>
      </c>
      <c r="H581">
        <v>4.09211538461538</v>
      </c>
      <c r="I581" t="str">
        <f>_xlfn.XLOOKUP(B581,'补货建议-每月快照'!B:B,'补货建议-每月快照'!E:E)</f>
        <v>老品</v>
      </c>
    </row>
    <row r="582" spans="1:9">
      <c r="A582" s="2">
        <v>46266</v>
      </c>
      <c r="B582" t="s">
        <v>432</v>
      </c>
      <c r="C582">
        <v>52</v>
      </c>
      <c r="D582" s="2">
        <v>46100</v>
      </c>
      <c r="E582" s="2">
        <v>46010</v>
      </c>
      <c r="F582">
        <v>52</v>
      </c>
      <c r="G582">
        <v>212.79</v>
      </c>
      <c r="H582">
        <v>4.09211538461538</v>
      </c>
      <c r="I582" t="str">
        <f>_xlfn.XLOOKUP(B582,'补货建议-每月快照'!B:B,'补货建议-每月快照'!E:E)</f>
        <v>老品</v>
      </c>
    </row>
    <row r="583" spans="1:9">
      <c r="A583" s="2">
        <v>46296</v>
      </c>
      <c r="B583" t="s">
        <v>432</v>
      </c>
      <c r="C583">
        <v>64</v>
      </c>
      <c r="D583" s="2">
        <v>46100</v>
      </c>
      <c r="E583" s="2">
        <v>46010</v>
      </c>
      <c r="F583">
        <v>52</v>
      </c>
      <c r="G583">
        <v>212.79</v>
      </c>
      <c r="H583">
        <v>4.09211538461538</v>
      </c>
      <c r="I583" t="str">
        <f>_xlfn.XLOOKUP(B583,'补货建议-每月快照'!B:B,'补货建议-每月快照'!E:E)</f>
        <v>老品</v>
      </c>
    </row>
    <row r="584" spans="1:9">
      <c r="A584" s="2">
        <v>46235</v>
      </c>
      <c r="B584" t="s">
        <v>434</v>
      </c>
      <c r="C584">
        <v>2</v>
      </c>
      <c r="D584" s="2">
        <v>46025</v>
      </c>
      <c r="E584" s="2">
        <v>45935</v>
      </c>
      <c r="F584">
        <v>175</v>
      </c>
      <c r="G584">
        <v>212.25</v>
      </c>
      <c r="H584">
        <v>1.21285714285714</v>
      </c>
      <c r="I584" t="str">
        <f>_xlfn.XLOOKUP(B584,'补货建议-每月快照'!B:B,'补货建议-每月快照'!E:E)</f>
        <v>老品</v>
      </c>
    </row>
    <row r="585" spans="1:9">
      <c r="A585" s="2">
        <v>46266</v>
      </c>
      <c r="B585" t="s">
        <v>434</v>
      </c>
      <c r="C585">
        <v>0</v>
      </c>
      <c r="D585" s="2">
        <v>46025</v>
      </c>
      <c r="E585" s="2">
        <v>45935</v>
      </c>
      <c r="F585">
        <v>175</v>
      </c>
      <c r="G585">
        <v>212.25</v>
      </c>
      <c r="H585">
        <v>0</v>
      </c>
      <c r="I585" t="str">
        <f>_xlfn.XLOOKUP(B585,'补货建议-每月快照'!B:B,'补货建议-每月快照'!E:E)</f>
        <v>老品</v>
      </c>
    </row>
    <row r="586" spans="1:9">
      <c r="A586" s="2">
        <v>46296</v>
      </c>
      <c r="B586" t="s">
        <v>434</v>
      </c>
      <c r="C586">
        <v>1</v>
      </c>
      <c r="D586" s="2">
        <v>46025</v>
      </c>
      <c r="E586" s="2">
        <v>45935</v>
      </c>
      <c r="F586">
        <v>175</v>
      </c>
      <c r="G586">
        <v>212.25</v>
      </c>
      <c r="H586">
        <v>1.21285714285714</v>
      </c>
      <c r="I586" t="str">
        <f>_xlfn.XLOOKUP(B586,'补货建议-每月快照'!B:B,'补货建议-每月快照'!E:E)</f>
        <v>老品</v>
      </c>
    </row>
    <row r="587" spans="1:9">
      <c r="A587" s="2">
        <v>46235</v>
      </c>
      <c r="B587" t="s">
        <v>436</v>
      </c>
      <c r="C587">
        <v>86</v>
      </c>
      <c r="D587" s="2">
        <v>46025</v>
      </c>
      <c r="E587" s="2">
        <v>45935</v>
      </c>
      <c r="F587">
        <v>90</v>
      </c>
      <c r="G587">
        <v>69.23</v>
      </c>
      <c r="H587">
        <v>0.769222222222222</v>
      </c>
      <c r="I587" t="str">
        <f>_xlfn.XLOOKUP(B587,'补货建议-每月快照'!B:B,'补货建议-每月快照'!E:E)</f>
        <v>老品</v>
      </c>
    </row>
    <row r="588" spans="1:9">
      <c r="A588" s="2">
        <v>46266</v>
      </c>
      <c r="B588" t="s">
        <v>436</v>
      </c>
      <c r="C588">
        <v>97</v>
      </c>
      <c r="D588" s="2">
        <v>46025</v>
      </c>
      <c r="E588" s="2">
        <v>45935</v>
      </c>
      <c r="F588">
        <v>90</v>
      </c>
      <c r="G588">
        <v>69.23</v>
      </c>
      <c r="H588">
        <v>0.769222222222222</v>
      </c>
      <c r="I588" t="str">
        <f>_xlfn.XLOOKUP(B588,'补货建议-每月快照'!B:B,'补货建议-每月快照'!E:E)</f>
        <v>老品</v>
      </c>
    </row>
    <row r="589" spans="1:9">
      <c r="A589" s="2">
        <v>46296</v>
      </c>
      <c r="B589" t="s">
        <v>436</v>
      </c>
      <c r="C589">
        <v>53</v>
      </c>
      <c r="D589" s="2">
        <v>46025</v>
      </c>
      <c r="E589" s="2">
        <v>45935</v>
      </c>
      <c r="F589">
        <v>90</v>
      </c>
      <c r="G589">
        <v>69.23</v>
      </c>
      <c r="H589">
        <v>0.769222222222222</v>
      </c>
      <c r="I589" t="str">
        <f>_xlfn.XLOOKUP(B589,'补货建议-每月快照'!B:B,'补货建议-每月快照'!E:E)</f>
        <v>老品</v>
      </c>
    </row>
    <row r="590" spans="1:9">
      <c r="A590" s="2">
        <v>46235</v>
      </c>
      <c r="B590" t="s">
        <v>438</v>
      </c>
      <c r="C590">
        <v>0</v>
      </c>
      <c r="D590" s="2">
        <v>46060</v>
      </c>
      <c r="E590" s="2">
        <v>45970</v>
      </c>
      <c r="F590">
        <v>20</v>
      </c>
      <c r="G590">
        <v>37.55</v>
      </c>
      <c r="H590">
        <v>0</v>
      </c>
      <c r="I590" t="str">
        <f>_xlfn.XLOOKUP(B590,'补货建议-每月快照'!B:B,'补货建议-每月快照'!E:E)</f>
        <v>老品</v>
      </c>
    </row>
    <row r="591" spans="1:9">
      <c r="A591" s="2">
        <v>46266</v>
      </c>
      <c r="B591" t="s">
        <v>438</v>
      </c>
      <c r="C591">
        <v>0</v>
      </c>
      <c r="D591" s="2">
        <v>46060</v>
      </c>
      <c r="E591" s="2">
        <v>45970</v>
      </c>
      <c r="F591">
        <v>20</v>
      </c>
      <c r="G591">
        <v>37.55</v>
      </c>
      <c r="H591">
        <v>0</v>
      </c>
      <c r="I591" t="str">
        <f>_xlfn.XLOOKUP(B591,'补货建议-每月快照'!B:B,'补货建议-每月快照'!E:E)</f>
        <v>老品</v>
      </c>
    </row>
    <row r="592" spans="1:9">
      <c r="A592" s="2">
        <v>46296</v>
      </c>
      <c r="B592" t="s">
        <v>438</v>
      </c>
      <c r="C592">
        <v>0</v>
      </c>
      <c r="D592" s="2">
        <v>46060</v>
      </c>
      <c r="E592" s="2">
        <v>45970</v>
      </c>
      <c r="F592">
        <v>20</v>
      </c>
      <c r="G592">
        <v>37.55</v>
      </c>
      <c r="H592">
        <v>0</v>
      </c>
      <c r="I592" t="str">
        <f>_xlfn.XLOOKUP(B592,'补货建议-每月快照'!B:B,'补货建议-每月快照'!E:E)</f>
        <v>老品</v>
      </c>
    </row>
    <row r="593" spans="1:9">
      <c r="A593" s="2">
        <v>46235</v>
      </c>
      <c r="B593" t="s">
        <v>440</v>
      </c>
      <c r="C593">
        <v>87</v>
      </c>
      <c r="D593" s="2">
        <v>46108</v>
      </c>
      <c r="E593" s="2">
        <v>46018</v>
      </c>
      <c r="F593">
        <v>122</v>
      </c>
      <c r="G593">
        <v>160.1</v>
      </c>
      <c r="H593">
        <v>1.31229508196721</v>
      </c>
      <c r="I593" t="str">
        <f>_xlfn.XLOOKUP(B593,'补货建议-每月快照'!B:B,'补货建议-每月快照'!E:E)</f>
        <v>老品</v>
      </c>
    </row>
    <row r="594" spans="1:9">
      <c r="A594" s="2">
        <v>46266</v>
      </c>
      <c r="B594" t="s">
        <v>440</v>
      </c>
      <c r="C594">
        <v>66</v>
      </c>
      <c r="D594" s="2">
        <v>46108</v>
      </c>
      <c r="E594" s="2">
        <v>46018</v>
      </c>
      <c r="F594">
        <v>122</v>
      </c>
      <c r="G594">
        <v>160.1</v>
      </c>
      <c r="H594">
        <v>1.31229508196721</v>
      </c>
      <c r="I594" t="str">
        <f>_xlfn.XLOOKUP(B594,'补货建议-每月快照'!B:B,'补货建议-每月快照'!E:E)</f>
        <v>老品</v>
      </c>
    </row>
    <row r="595" spans="1:9">
      <c r="A595" s="2">
        <v>46296</v>
      </c>
      <c r="B595" t="s">
        <v>440</v>
      </c>
      <c r="C595">
        <v>36</v>
      </c>
      <c r="D595" s="2">
        <v>46108</v>
      </c>
      <c r="E595" s="2">
        <v>46018</v>
      </c>
      <c r="F595">
        <v>122</v>
      </c>
      <c r="G595">
        <v>160.1</v>
      </c>
      <c r="H595">
        <v>1.31229508196721</v>
      </c>
      <c r="I595" t="str">
        <f>_xlfn.XLOOKUP(B595,'补货建议-每月快照'!B:B,'补货建议-每月快照'!E:E)</f>
        <v>老品</v>
      </c>
    </row>
    <row r="596" spans="1:9">
      <c r="A596" s="2">
        <v>46235</v>
      </c>
      <c r="B596" t="s">
        <v>442</v>
      </c>
      <c r="C596">
        <v>0</v>
      </c>
      <c r="D596" s="2">
        <v>45913</v>
      </c>
      <c r="E596" s="2">
        <v>45823</v>
      </c>
      <c r="F596">
        <v>25</v>
      </c>
      <c r="G596">
        <v>53.52</v>
      </c>
      <c r="H596">
        <v>0</v>
      </c>
      <c r="I596" t="str">
        <f>_xlfn.XLOOKUP(B596,'补货建议-每月快照'!B:B,'补货建议-每月快照'!E:E)</f>
        <v>老品</v>
      </c>
    </row>
    <row r="597" spans="1:9">
      <c r="A597" s="2">
        <v>46266</v>
      </c>
      <c r="B597" t="s">
        <v>442</v>
      </c>
      <c r="C597">
        <v>0</v>
      </c>
      <c r="D597" s="2">
        <v>45913</v>
      </c>
      <c r="E597" s="2">
        <v>45823</v>
      </c>
      <c r="F597">
        <v>25</v>
      </c>
      <c r="G597">
        <v>53.52</v>
      </c>
      <c r="H597">
        <v>0</v>
      </c>
      <c r="I597" t="str">
        <f>_xlfn.XLOOKUP(B597,'补货建议-每月快照'!B:B,'补货建议-每月快照'!E:E)</f>
        <v>老品</v>
      </c>
    </row>
    <row r="598" spans="1:9">
      <c r="A598" s="2">
        <v>46296</v>
      </c>
      <c r="B598" t="s">
        <v>442</v>
      </c>
      <c r="C598">
        <v>0</v>
      </c>
      <c r="D598" s="2">
        <v>45913</v>
      </c>
      <c r="E598" s="2">
        <v>45823</v>
      </c>
      <c r="F598">
        <v>25</v>
      </c>
      <c r="G598">
        <v>53.52</v>
      </c>
      <c r="H598">
        <v>0</v>
      </c>
      <c r="I598" t="str">
        <f>_xlfn.XLOOKUP(B598,'补货建议-每月快照'!B:B,'补货建议-每月快照'!E:E)</f>
        <v>老品</v>
      </c>
    </row>
    <row r="599" spans="1:9">
      <c r="A599" s="2">
        <v>46235</v>
      </c>
      <c r="B599" t="s">
        <v>444</v>
      </c>
      <c r="C599">
        <v>0</v>
      </c>
      <c r="D599" s="2">
        <v>45906</v>
      </c>
      <c r="E599" s="2">
        <v>45816</v>
      </c>
      <c r="F599">
        <v>35</v>
      </c>
      <c r="G599">
        <v>72.46</v>
      </c>
      <c r="H599">
        <v>0</v>
      </c>
      <c r="I599" t="str">
        <f>_xlfn.XLOOKUP(B599,'补货建议-每月快照'!B:B,'补货建议-每月快照'!E:E)</f>
        <v>老品</v>
      </c>
    </row>
    <row r="600" spans="1:9">
      <c r="A600" s="2">
        <v>46266</v>
      </c>
      <c r="B600" t="s">
        <v>444</v>
      </c>
      <c r="C600">
        <v>0</v>
      </c>
      <c r="D600" s="2">
        <v>45906</v>
      </c>
      <c r="E600" s="2">
        <v>45816</v>
      </c>
      <c r="F600">
        <v>35</v>
      </c>
      <c r="G600">
        <v>72.46</v>
      </c>
      <c r="H600">
        <v>0</v>
      </c>
      <c r="I600" t="str">
        <f>_xlfn.XLOOKUP(B600,'补货建议-每月快照'!B:B,'补货建议-每月快照'!E:E)</f>
        <v>老品</v>
      </c>
    </row>
    <row r="601" spans="1:9">
      <c r="A601" s="2">
        <v>46296</v>
      </c>
      <c r="B601" t="s">
        <v>444</v>
      </c>
      <c r="C601">
        <v>0</v>
      </c>
      <c r="D601" s="2">
        <v>45906</v>
      </c>
      <c r="E601" s="2">
        <v>45816</v>
      </c>
      <c r="F601">
        <v>35</v>
      </c>
      <c r="G601">
        <v>72.46</v>
      </c>
      <c r="H601">
        <v>0</v>
      </c>
      <c r="I601" t="str">
        <f>_xlfn.XLOOKUP(B601,'补货建议-每月快照'!B:B,'补货建议-每月快照'!E:E)</f>
        <v>老品</v>
      </c>
    </row>
    <row r="602" spans="1:9">
      <c r="A602" s="2">
        <v>46235</v>
      </c>
      <c r="B602" t="s">
        <v>446</v>
      </c>
      <c r="C602">
        <v>55</v>
      </c>
      <c r="D602" s="2">
        <v>46108</v>
      </c>
      <c r="E602" s="2">
        <v>46018</v>
      </c>
      <c r="F602">
        <v>53</v>
      </c>
      <c r="G602">
        <v>94.87</v>
      </c>
      <c r="H602">
        <v>1.79</v>
      </c>
      <c r="I602" t="str">
        <f>_xlfn.XLOOKUP(B602,'补货建议-每月快照'!B:B,'补货建议-每月快照'!E:E)</f>
        <v>老品</v>
      </c>
    </row>
    <row r="603" spans="1:9">
      <c r="A603" s="2">
        <v>46266</v>
      </c>
      <c r="B603" t="s">
        <v>446</v>
      </c>
      <c r="C603">
        <v>29</v>
      </c>
      <c r="D603" s="2">
        <v>46108</v>
      </c>
      <c r="E603" s="2">
        <v>46018</v>
      </c>
      <c r="F603">
        <v>53</v>
      </c>
      <c r="G603">
        <v>94.87</v>
      </c>
      <c r="H603">
        <v>1.79</v>
      </c>
      <c r="I603" t="str">
        <f>_xlfn.XLOOKUP(B603,'补货建议-每月快照'!B:B,'补货建议-每月快照'!E:E)</f>
        <v>老品</v>
      </c>
    </row>
    <row r="604" spans="1:9">
      <c r="A604" s="2">
        <v>46296</v>
      </c>
      <c r="B604" t="s">
        <v>446</v>
      </c>
      <c r="C604">
        <v>9</v>
      </c>
      <c r="D604" s="2">
        <v>46108</v>
      </c>
      <c r="E604" s="2">
        <v>46018</v>
      </c>
      <c r="F604">
        <v>53</v>
      </c>
      <c r="G604">
        <v>94.87</v>
      </c>
      <c r="H604">
        <v>1.79</v>
      </c>
      <c r="I604" t="str">
        <f>_xlfn.XLOOKUP(B604,'补货建议-每月快照'!B:B,'补货建议-每月快照'!E:E)</f>
        <v>老品</v>
      </c>
    </row>
    <row r="605" spans="1:9">
      <c r="A605" s="2">
        <v>46235</v>
      </c>
      <c r="B605" t="s">
        <v>448</v>
      </c>
      <c r="C605">
        <v>34</v>
      </c>
      <c r="D605" s="2">
        <v>45961</v>
      </c>
      <c r="E605" s="2">
        <v>45871</v>
      </c>
      <c r="F605">
        <v>100</v>
      </c>
      <c r="G605">
        <v>370.56</v>
      </c>
      <c r="H605">
        <v>3.7056</v>
      </c>
      <c r="I605" t="str">
        <f>_xlfn.XLOOKUP(B605,'补货建议-每月快照'!B:B,'补货建议-每月快照'!E:E)</f>
        <v>老品</v>
      </c>
    </row>
    <row r="606" spans="1:9">
      <c r="A606" s="2">
        <v>46266</v>
      </c>
      <c r="B606" t="s">
        <v>448</v>
      </c>
      <c r="C606">
        <v>33</v>
      </c>
      <c r="D606" s="2">
        <v>45961</v>
      </c>
      <c r="E606" s="2">
        <v>45871</v>
      </c>
      <c r="F606">
        <v>100</v>
      </c>
      <c r="G606">
        <v>370.56</v>
      </c>
      <c r="H606">
        <v>3.7056</v>
      </c>
      <c r="I606" t="str">
        <f>_xlfn.XLOOKUP(B606,'补货建议-每月快照'!B:B,'补货建议-每月快照'!E:E)</f>
        <v>老品</v>
      </c>
    </row>
    <row r="607" spans="1:9">
      <c r="A607" s="2">
        <v>46296</v>
      </c>
      <c r="B607" t="s">
        <v>448</v>
      </c>
      <c r="C607">
        <v>30</v>
      </c>
      <c r="D607" s="2">
        <v>45961</v>
      </c>
      <c r="E607" s="2">
        <v>45871</v>
      </c>
      <c r="F607">
        <v>100</v>
      </c>
      <c r="G607">
        <v>370.56</v>
      </c>
      <c r="H607">
        <v>3.7056</v>
      </c>
      <c r="I607" t="str">
        <f>_xlfn.XLOOKUP(B607,'补货建议-每月快照'!B:B,'补货建议-每月快照'!E:E)</f>
        <v>老品</v>
      </c>
    </row>
    <row r="608" spans="1:9">
      <c r="A608" s="2">
        <v>46235</v>
      </c>
      <c r="B608" t="s">
        <v>450</v>
      </c>
      <c r="C608">
        <v>557</v>
      </c>
      <c r="D608" s="2">
        <v>46060</v>
      </c>
      <c r="E608" s="2">
        <v>45970</v>
      </c>
      <c r="F608">
        <v>350</v>
      </c>
      <c r="G608">
        <v>212.05</v>
      </c>
      <c r="H608">
        <v>0.605857142857143</v>
      </c>
      <c r="I608" t="str">
        <f>_xlfn.XLOOKUP(B608,'补货建议-每月快照'!B:B,'补货建议-每月快照'!E:E)</f>
        <v>老品</v>
      </c>
    </row>
    <row r="609" spans="1:9">
      <c r="A609" s="2">
        <v>46266</v>
      </c>
      <c r="B609" t="s">
        <v>450</v>
      </c>
      <c r="C609">
        <v>511</v>
      </c>
      <c r="D609" s="2">
        <v>46060</v>
      </c>
      <c r="E609" s="2">
        <v>45970</v>
      </c>
      <c r="F609">
        <v>350</v>
      </c>
      <c r="G609">
        <v>212.05</v>
      </c>
      <c r="H609">
        <v>0.605857142857143</v>
      </c>
      <c r="I609" t="str">
        <f>_xlfn.XLOOKUP(B609,'补货建议-每月快照'!B:B,'补货建议-每月快照'!E:E)</f>
        <v>老品</v>
      </c>
    </row>
    <row r="610" spans="1:9">
      <c r="A610" s="2">
        <v>46296</v>
      </c>
      <c r="B610" t="s">
        <v>450</v>
      </c>
      <c r="C610">
        <v>478</v>
      </c>
      <c r="D610" s="2">
        <v>46060</v>
      </c>
      <c r="E610" s="2">
        <v>45970</v>
      </c>
      <c r="F610">
        <v>350</v>
      </c>
      <c r="G610">
        <v>212.05</v>
      </c>
      <c r="H610">
        <v>0.605857142857143</v>
      </c>
      <c r="I610" t="str">
        <f>_xlfn.XLOOKUP(B610,'补货建议-每月快照'!B:B,'补货建议-每月快照'!E:E)</f>
        <v>老品</v>
      </c>
    </row>
    <row r="611" spans="1:9">
      <c r="A611" s="2">
        <v>46235</v>
      </c>
      <c r="B611" t="s">
        <v>452</v>
      </c>
      <c r="C611">
        <v>156</v>
      </c>
      <c r="D611" s="2">
        <v>46064</v>
      </c>
      <c r="E611" s="2">
        <v>45974</v>
      </c>
      <c r="F611">
        <v>500</v>
      </c>
      <c r="G611">
        <v>319.83</v>
      </c>
      <c r="H611">
        <v>0.63966</v>
      </c>
      <c r="I611" t="str">
        <f>_xlfn.XLOOKUP(B611,'补货建议-每月快照'!B:B,'补货建议-每月快照'!E:E)</f>
        <v>老品</v>
      </c>
    </row>
    <row r="612" spans="1:9">
      <c r="A612" s="2">
        <v>46266</v>
      </c>
      <c r="B612" t="s">
        <v>452</v>
      </c>
      <c r="C612">
        <v>147</v>
      </c>
      <c r="D612" s="2">
        <v>46064</v>
      </c>
      <c r="E612" s="2">
        <v>45974</v>
      </c>
      <c r="F612">
        <v>500</v>
      </c>
      <c r="G612">
        <v>319.83</v>
      </c>
      <c r="H612">
        <v>0.63966</v>
      </c>
      <c r="I612" t="str">
        <f>_xlfn.XLOOKUP(B612,'补货建议-每月快照'!B:B,'补货建议-每月快照'!E:E)</f>
        <v>老品</v>
      </c>
    </row>
    <row r="613" spans="1:9">
      <c r="A613" s="2">
        <v>46296</v>
      </c>
      <c r="B613" t="s">
        <v>452</v>
      </c>
      <c r="C613">
        <v>113</v>
      </c>
      <c r="D613" s="2">
        <v>46064</v>
      </c>
      <c r="E613" s="2">
        <v>45974</v>
      </c>
      <c r="F613">
        <v>500</v>
      </c>
      <c r="G613">
        <v>319.83</v>
      </c>
      <c r="H613">
        <v>0.63966</v>
      </c>
      <c r="I613" t="str">
        <f>_xlfn.XLOOKUP(B613,'补货建议-每月快照'!B:B,'补货建议-每月快照'!E:E)</f>
        <v>老品</v>
      </c>
    </row>
    <row r="614" spans="1:9">
      <c r="A614" s="2">
        <v>46235</v>
      </c>
      <c r="B614" t="s">
        <v>454</v>
      </c>
      <c r="C614">
        <v>127</v>
      </c>
      <c r="D614" s="2">
        <v>46108</v>
      </c>
      <c r="E614" s="2">
        <v>46018</v>
      </c>
      <c r="F614">
        <v>38</v>
      </c>
      <c r="G614">
        <v>159.65</v>
      </c>
      <c r="H614">
        <v>4.20131578947368</v>
      </c>
      <c r="I614" t="str">
        <f>_xlfn.XLOOKUP(B614,'补货建议-每月快照'!B:B,'补货建议-每月快照'!E:E)</f>
        <v>老品</v>
      </c>
    </row>
    <row r="615" spans="1:9">
      <c r="A615" s="2">
        <v>46266</v>
      </c>
      <c r="B615" t="s">
        <v>454</v>
      </c>
      <c r="C615">
        <v>76</v>
      </c>
      <c r="D615" s="2">
        <v>46108</v>
      </c>
      <c r="E615" s="2">
        <v>46018</v>
      </c>
      <c r="F615">
        <v>38</v>
      </c>
      <c r="G615">
        <v>159.65</v>
      </c>
      <c r="H615">
        <v>4.20131578947368</v>
      </c>
      <c r="I615" t="str">
        <f>_xlfn.XLOOKUP(B615,'补货建议-每月快照'!B:B,'补货建议-每月快照'!E:E)</f>
        <v>老品</v>
      </c>
    </row>
    <row r="616" spans="1:9">
      <c r="A616" s="2">
        <v>46296</v>
      </c>
      <c r="B616" t="s">
        <v>454</v>
      </c>
      <c r="C616">
        <v>42</v>
      </c>
      <c r="D616" s="2">
        <v>46108</v>
      </c>
      <c r="E616" s="2">
        <v>46018</v>
      </c>
      <c r="F616">
        <v>38</v>
      </c>
      <c r="G616">
        <v>159.65</v>
      </c>
      <c r="H616">
        <v>4.20131578947368</v>
      </c>
      <c r="I616" t="str">
        <f>_xlfn.XLOOKUP(B616,'补货建议-每月快照'!B:B,'补货建议-每月快照'!E:E)</f>
        <v>老品</v>
      </c>
    </row>
    <row r="617" spans="1:9">
      <c r="A617" s="2">
        <v>46235</v>
      </c>
      <c r="B617" t="s">
        <v>456</v>
      </c>
      <c r="C617">
        <v>138</v>
      </c>
      <c r="D617" s="2">
        <v>46100</v>
      </c>
      <c r="E617" s="2">
        <v>46010</v>
      </c>
      <c r="F617">
        <v>470</v>
      </c>
      <c r="G617">
        <v>287.16</v>
      </c>
      <c r="H617">
        <v>0.610978723404255</v>
      </c>
      <c r="I617" t="str">
        <f>_xlfn.XLOOKUP(B617,'补货建议-每月快照'!B:B,'补货建议-每月快照'!E:E)</f>
        <v>老品</v>
      </c>
    </row>
    <row r="618" spans="1:9">
      <c r="A618" s="2">
        <v>46266</v>
      </c>
      <c r="B618" t="s">
        <v>456</v>
      </c>
      <c r="C618">
        <v>93</v>
      </c>
      <c r="D618" s="2">
        <v>46100</v>
      </c>
      <c r="E618" s="2">
        <v>46010</v>
      </c>
      <c r="F618">
        <v>470</v>
      </c>
      <c r="G618">
        <v>287.16</v>
      </c>
      <c r="H618">
        <v>0.610978723404255</v>
      </c>
      <c r="I618" t="str">
        <f>_xlfn.XLOOKUP(B618,'补货建议-每月快照'!B:B,'补货建议-每月快照'!E:E)</f>
        <v>老品</v>
      </c>
    </row>
    <row r="619" spans="1:9">
      <c r="A619" s="2">
        <v>46296</v>
      </c>
      <c r="B619" t="s">
        <v>456</v>
      </c>
      <c r="C619">
        <v>87</v>
      </c>
      <c r="D619" s="2">
        <v>46100</v>
      </c>
      <c r="E619" s="2">
        <v>46010</v>
      </c>
      <c r="F619">
        <v>470</v>
      </c>
      <c r="G619">
        <v>287.16</v>
      </c>
      <c r="H619">
        <v>0.610978723404255</v>
      </c>
      <c r="I619" t="str">
        <f>_xlfn.XLOOKUP(B619,'补货建议-每月快照'!B:B,'补货建议-每月快照'!E:E)</f>
        <v>老品</v>
      </c>
    </row>
    <row r="620" spans="1:9">
      <c r="A620" s="2">
        <v>46235</v>
      </c>
      <c r="B620" t="s">
        <v>458</v>
      </c>
      <c r="C620">
        <v>130</v>
      </c>
      <c r="D620" s="2">
        <v>46030</v>
      </c>
      <c r="E620" s="2">
        <v>45940</v>
      </c>
      <c r="F620">
        <v>220</v>
      </c>
      <c r="G620">
        <v>373.48</v>
      </c>
      <c r="H620">
        <v>1.69763636363636</v>
      </c>
      <c r="I620" t="str">
        <f>_xlfn.XLOOKUP(B620,'补货建议-每月快照'!B:B,'补货建议-每月快照'!E:E)</f>
        <v>老品</v>
      </c>
    </row>
    <row r="621" spans="1:9">
      <c r="A621" s="2">
        <v>46266</v>
      </c>
      <c r="B621" t="s">
        <v>458</v>
      </c>
      <c r="C621">
        <v>104</v>
      </c>
      <c r="D621" s="2">
        <v>46030</v>
      </c>
      <c r="E621" s="2">
        <v>45940</v>
      </c>
      <c r="F621">
        <v>220</v>
      </c>
      <c r="G621">
        <v>373.48</v>
      </c>
      <c r="H621">
        <v>1.69763636363636</v>
      </c>
      <c r="I621" t="str">
        <f>_xlfn.XLOOKUP(B621,'补货建议-每月快照'!B:B,'补货建议-每月快照'!E:E)</f>
        <v>老品</v>
      </c>
    </row>
    <row r="622" spans="1:9">
      <c r="A622" s="2">
        <v>46296</v>
      </c>
      <c r="B622" t="s">
        <v>458</v>
      </c>
      <c r="C622">
        <v>75</v>
      </c>
      <c r="D622" s="2">
        <v>46030</v>
      </c>
      <c r="E622" s="2">
        <v>45940</v>
      </c>
      <c r="F622">
        <v>220</v>
      </c>
      <c r="G622">
        <v>373.48</v>
      </c>
      <c r="H622">
        <v>1.69763636363636</v>
      </c>
      <c r="I622" t="str">
        <f>_xlfn.XLOOKUP(B622,'补货建议-每月快照'!B:B,'补货建议-每月快照'!E:E)</f>
        <v>老品</v>
      </c>
    </row>
    <row r="623" spans="1:9">
      <c r="A623" s="2">
        <v>46235</v>
      </c>
      <c r="B623" t="s">
        <v>460</v>
      </c>
      <c r="C623">
        <v>93</v>
      </c>
      <c r="D623" s="2">
        <v>46039</v>
      </c>
      <c r="E623" s="2">
        <v>45949</v>
      </c>
      <c r="F623">
        <v>430</v>
      </c>
      <c r="G623">
        <v>235.02</v>
      </c>
      <c r="H623">
        <v>0.546558139534884</v>
      </c>
      <c r="I623" t="str">
        <f>_xlfn.XLOOKUP(B623,'补货建议-每月快照'!B:B,'补货建议-每月快照'!E:E)</f>
        <v>老品</v>
      </c>
    </row>
    <row r="624" spans="1:9">
      <c r="A624" s="2">
        <v>46266</v>
      </c>
      <c r="B624" t="s">
        <v>460</v>
      </c>
      <c r="C624">
        <v>72</v>
      </c>
      <c r="D624" s="2">
        <v>46039</v>
      </c>
      <c r="E624" s="2">
        <v>45949</v>
      </c>
      <c r="F624">
        <v>430</v>
      </c>
      <c r="G624">
        <v>235.02</v>
      </c>
      <c r="H624">
        <v>0.546558139534884</v>
      </c>
      <c r="I624" t="str">
        <f>_xlfn.XLOOKUP(B624,'补货建议-每月快照'!B:B,'补货建议-每月快照'!E:E)</f>
        <v>老品</v>
      </c>
    </row>
    <row r="625" spans="1:9">
      <c r="A625" s="2">
        <v>46296</v>
      </c>
      <c r="B625" t="s">
        <v>460</v>
      </c>
      <c r="C625">
        <v>48</v>
      </c>
      <c r="D625" s="2">
        <v>46039</v>
      </c>
      <c r="E625" s="2">
        <v>45949</v>
      </c>
      <c r="F625">
        <v>430</v>
      </c>
      <c r="G625">
        <v>235.02</v>
      </c>
      <c r="H625">
        <v>0.546558139534884</v>
      </c>
      <c r="I625" t="str">
        <f>_xlfn.XLOOKUP(B625,'补货建议-每月快照'!B:B,'补货建议-每月快照'!E:E)</f>
        <v>老品</v>
      </c>
    </row>
    <row r="626" spans="1:9">
      <c r="A626" s="2">
        <v>46235</v>
      </c>
      <c r="B626" t="s">
        <v>462</v>
      </c>
      <c r="C626">
        <v>118</v>
      </c>
      <c r="D626" s="2">
        <v>46108</v>
      </c>
      <c r="E626" s="2">
        <v>46018</v>
      </c>
      <c r="F626">
        <v>70</v>
      </c>
      <c r="G626">
        <v>46.7</v>
      </c>
      <c r="H626">
        <v>0.667142857142857</v>
      </c>
      <c r="I626" t="str">
        <f>_xlfn.XLOOKUP(B626,'补货建议-每月快照'!B:B,'补货建议-每月快照'!E:E)</f>
        <v>老品</v>
      </c>
    </row>
    <row r="627" spans="1:9">
      <c r="A627" s="2">
        <v>46266</v>
      </c>
      <c r="B627" t="s">
        <v>462</v>
      </c>
      <c r="C627">
        <v>95</v>
      </c>
      <c r="D627" s="2">
        <v>46108</v>
      </c>
      <c r="E627" s="2">
        <v>46018</v>
      </c>
      <c r="F627">
        <v>70</v>
      </c>
      <c r="G627">
        <v>46.7</v>
      </c>
      <c r="H627">
        <v>0.667142857142857</v>
      </c>
      <c r="I627" t="str">
        <f>_xlfn.XLOOKUP(B627,'补货建议-每月快照'!B:B,'补货建议-每月快照'!E:E)</f>
        <v>老品</v>
      </c>
    </row>
    <row r="628" spans="1:9">
      <c r="A628" s="2">
        <v>46296</v>
      </c>
      <c r="B628" t="s">
        <v>462</v>
      </c>
      <c r="C628">
        <v>118</v>
      </c>
      <c r="D628" s="2">
        <v>46108</v>
      </c>
      <c r="E628" s="2">
        <v>46018</v>
      </c>
      <c r="F628">
        <v>70</v>
      </c>
      <c r="G628">
        <v>46.7</v>
      </c>
      <c r="H628">
        <v>0.667142857142857</v>
      </c>
      <c r="I628" t="str">
        <f>_xlfn.XLOOKUP(B628,'补货建议-每月快照'!B:B,'补货建议-每月快照'!E:E)</f>
        <v>老品</v>
      </c>
    </row>
    <row r="629" spans="1:9">
      <c r="A629" s="2">
        <v>46235</v>
      </c>
      <c r="B629" t="s">
        <v>464</v>
      </c>
      <c r="C629">
        <v>4</v>
      </c>
      <c r="D629" s="2">
        <v>46053</v>
      </c>
      <c r="E629" s="2">
        <v>45963</v>
      </c>
      <c r="F629">
        <v>15</v>
      </c>
      <c r="G629">
        <v>55.54</v>
      </c>
      <c r="H629">
        <v>3.70266666666667</v>
      </c>
      <c r="I629" t="str">
        <f>_xlfn.XLOOKUP(B629,'补货建议-每月快照'!B:B,'补货建议-每月快照'!E:E)</f>
        <v>老品</v>
      </c>
    </row>
    <row r="630" spans="1:9">
      <c r="A630" s="2">
        <v>46266</v>
      </c>
      <c r="B630" t="s">
        <v>464</v>
      </c>
      <c r="C630">
        <v>2</v>
      </c>
      <c r="D630" s="2">
        <v>46053</v>
      </c>
      <c r="E630" s="2">
        <v>45963</v>
      </c>
      <c r="F630">
        <v>15</v>
      </c>
      <c r="G630">
        <v>55.54</v>
      </c>
      <c r="H630">
        <v>3.70266666666667</v>
      </c>
      <c r="I630" t="str">
        <f>_xlfn.XLOOKUP(B630,'补货建议-每月快照'!B:B,'补货建议-每月快照'!E:E)</f>
        <v>老品</v>
      </c>
    </row>
    <row r="631" spans="1:9">
      <c r="A631" s="2">
        <v>46296</v>
      </c>
      <c r="B631" t="s">
        <v>464</v>
      </c>
      <c r="C631">
        <v>0</v>
      </c>
      <c r="D631" s="2">
        <v>46053</v>
      </c>
      <c r="E631" s="2">
        <v>45963</v>
      </c>
      <c r="F631">
        <v>15</v>
      </c>
      <c r="G631">
        <v>55.54</v>
      </c>
      <c r="H631">
        <v>0</v>
      </c>
      <c r="I631" t="str">
        <f>_xlfn.XLOOKUP(B631,'补货建议-每月快照'!B:B,'补货建议-每月快照'!E:E)</f>
        <v>老品</v>
      </c>
    </row>
    <row r="632" spans="1:9">
      <c r="A632" s="2">
        <v>46235</v>
      </c>
      <c r="B632" t="s">
        <v>466</v>
      </c>
      <c r="C632">
        <v>0</v>
      </c>
      <c r="D632" s="2" t="s">
        <v>4881</v>
      </c>
      <c r="E632" s="2" t="e">
        <v>#VALUE!</v>
      </c>
      <c r="F632">
        <v>0</v>
      </c>
      <c r="G632">
        <v>0</v>
      </c>
      <c r="H632">
        <v>0</v>
      </c>
      <c r="I632" t="str">
        <f>_xlfn.XLOOKUP(B632,'补货建议-每月快照'!B:B,'补货建议-每月快照'!E:E)</f>
        <v>老品</v>
      </c>
    </row>
    <row r="633" spans="1:9">
      <c r="A633" s="2">
        <v>46266</v>
      </c>
      <c r="B633" t="s">
        <v>466</v>
      </c>
      <c r="C633">
        <v>0</v>
      </c>
      <c r="D633" s="2" t="s">
        <v>4881</v>
      </c>
      <c r="E633" s="2" t="e">
        <v>#VALUE!</v>
      </c>
      <c r="F633">
        <v>0</v>
      </c>
      <c r="G633">
        <v>0</v>
      </c>
      <c r="H633">
        <v>0</v>
      </c>
      <c r="I633" t="str">
        <f>_xlfn.XLOOKUP(B633,'补货建议-每月快照'!B:B,'补货建议-每月快照'!E:E)</f>
        <v>老品</v>
      </c>
    </row>
    <row r="634" spans="1:9">
      <c r="A634" s="2">
        <v>46296</v>
      </c>
      <c r="B634" t="s">
        <v>466</v>
      </c>
      <c r="C634">
        <v>0</v>
      </c>
      <c r="D634" s="2" t="s">
        <v>4881</v>
      </c>
      <c r="E634" s="2" t="e">
        <v>#VALUE!</v>
      </c>
      <c r="F634">
        <v>0</v>
      </c>
      <c r="G634">
        <v>0</v>
      </c>
      <c r="H634">
        <v>0</v>
      </c>
      <c r="I634" t="str">
        <f>_xlfn.XLOOKUP(B634,'补货建议-每月快照'!B:B,'补货建议-每月快照'!E:E)</f>
        <v>老品</v>
      </c>
    </row>
    <row r="635" spans="1:9">
      <c r="A635" s="2">
        <v>46235</v>
      </c>
      <c r="B635" t="s">
        <v>468</v>
      </c>
      <c r="C635">
        <v>455</v>
      </c>
      <c r="D635" s="2">
        <v>46108</v>
      </c>
      <c r="E635" s="2">
        <v>46018</v>
      </c>
      <c r="F635">
        <v>253</v>
      </c>
      <c r="G635">
        <v>142.76</v>
      </c>
      <c r="H635">
        <v>0.564268774703557</v>
      </c>
      <c r="I635" t="str">
        <f>_xlfn.XLOOKUP(B635,'补货建议-每月快照'!B:B,'补货建议-每月快照'!E:E)</f>
        <v>老品</v>
      </c>
    </row>
    <row r="636" spans="1:9">
      <c r="A636" s="2">
        <v>46266</v>
      </c>
      <c r="B636" t="s">
        <v>468</v>
      </c>
      <c r="C636">
        <v>422</v>
      </c>
      <c r="D636" s="2">
        <v>46108</v>
      </c>
      <c r="E636" s="2">
        <v>46018</v>
      </c>
      <c r="F636">
        <v>253</v>
      </c>
      <c r="G636">
        <v>142.76</v>
      </c>
      <c r="H636">
        <v>0.564268774703557</v>
      </c>
      <c r="I636" t="str">
        <f>_xlfn.XLOOKUP(B636,'补货建议-每月快照'!B:B,'补货建议-每月快照'!E:E)</f>
        <v>老品</v>
      </c>
    </row>
    <row r="637" spans="1:9">
      <c r="A637" s="2">
        <v>46296</v>
      </c>
      <c r="B637" t="s">
        <v>468</v>
      </c>
      <c r="C637">
        <v>401</v>
      </c>
      <c r="D637" s="2">
        <v>46108</v>
      </c>
      <c r="E637" s="2">
        <v>46018</v>
      </c>
      <c r="F637">
        <v>253</v>
      </c>
      <c r="G637">
        <v>142.76</v>
      </c>
      <c r="H637">
        <v>0.564268774703557</v>
      </c>
      <c r="I637" t="str">
        <f>_xlfn.XLOOKUP(B637,'补货建议-每月快照'!B:B,'补货建议-每月快照'!E:E)</f>
        <v>老品</v>
      </c>
    </row>
    <row r="638" spans="1:9">
      <c r="A638" s="2">
        <v>46235</v>
      </c>
      <c r="B638" t="s">
        <v>470</v>
      </c>
      <c r="C638">
        <v>154</v>
      </c>
      <c r="D638" s="2">
        <v>46032</v>
      </c>
      <c r="E638" s="2">
        <v>45942</v>
      </c>
      <c r="F638">
        <v>110</v>
      </c>
      <c r="G638">
        <v>112.45</v>
      </c>
      <c r="H638">
        <v>1.02227272727273</v>
      </c>
      <c r="I638" t="str">
        <f>_xlfn.XLOOKUP(B638,'补货建议-每月快照'!B:B,'补货建议-每月快照'!E:E)</f>
        <v>老品</v>
      </c>
    </row>
    <row r="639" spans="1:9">
      <c r="A639" s="2">
        <v>46266</v>
      </c>
      <c r="B639" t="s">
        <v>470</v>
      </c>
      <c r="C639">
        <v>134</v>
      </c>
      <c r="D639" s="2">
        <v>46032</v>
      </c>
      <c r="E639" s="2">
        <v>45942</v>
      </c>
      <c r="F639">
        <v>110</v>
      </c>
      <c r="G639">
        <v>112.45</v>
      </c>
      <c r="H639">
        <v>1.02227272727273</v>
      </c>
      <c r="I639" t="str">
        <f>_xlfn.XLOOKUP(B639,'补货建议-每月快照'!B:B,'补货建议-每月快照'!E:E)</f>
        <v>老品</v>
      </c>
    </row>
    <row r="640" spans="1:9">
      <c r="A640" s="2">
        <v>46296</v>
      </c>
      <c r="B640" t="s">
        <v>470</v>
      </c>
      <c r="C640">
        <v>116</v>
      </c>
      <c r="D640" s="2">
        <v>46032</v>
      </c>
      <c r="E640" s="2">
        <v>45942</v>
      </c>
      <c r="F640">
        <v>110</v>
      </c>
      <c r="G640">
        <v>112.45</v>
      </c>
      <c r="H640">
        <v>1.02227272727273</v>
      </c>
      <c r="I640" t="str">
        <f>_xlfn.XLOOKUP(B640,'补货建议-每月快照'!B:B,'补货建议-每月快照'!E:E)</f>
        <v>老品</v>
      </c>
    </row>
    <row r="641" spans="1:9">
      <c r="A641" s="2">
        <v>46235</v>
      </c>
      <c r="B641" t="s">
        <v>472</v>
      </c>
      <c r="C641">
        <v>94</v>
      </c>
      <c r="D641" s="2">
        <v>46046</v>
      </c>
      <c r="E641" s="2">
        <v>45956</v>
      </c>
      <c r="F641">
        <v>250</v>
      </c>
      <c r="G641">
        <v>390.36</v>
      </c>
      <c r="H641">
        <v>1.56144</v>
      </c>
      <c r="I641" t="str">
        <f>_xlfn.XLOOKUP(B641,'补货建议-每月快照'!B:B,'补货建议-每月快照'!E:E)</f>
        <v>老品</v>
      </c>
    </row>
    <row r="642" spans="1:9">
      <c r="A642" s="2">
        <v>46266</v>
      </c>
      <c r="B642" t="s">
        <v>472</v>
      </c>
      <c r="C642">
        <v>122</v>
      </c>
      <c r="D642" s="2">
        <v>46046</v>
      </c>
      <c r="E642" s="2">
        <v>45956</v>
      </c>
      <c r="F642">
        <v>250</v>
      </c>
      <c r="G642">
        <v>390.36</v>
      </c>
      <c r="H642">
        <v>1.56144</v>
      </c>
      <c r="I642" t="str">
        <f>_xlfn.XLOOKUP(B642,'补货建议-每月快照'!B:B,'补货建议-每月快照'!E:E)</f>
        <v>老品</v>
      </c>
    </row>
    <row r="643" spans="1:9">
      <c r="A643" s="2">
        <v>46296</v>
      </c>
      <c r="B643" t="s">
        <v>472</v>
      </c>
      <c r="C643">
        <v>105</v>
      </c>
      <c r="D643" s="2">
        <v>46046</v>
      </c>
      <c r="E643" s="2">
        <v>45956</v>
      </c>
      <c r="F643">
        <v>250</v>
      </c>
      <c r="G643">
        <v>390.36</v>
      </c>
      <c r="H643">
        <v>1.56144</v>
      </c>
      <c r="I643" t="str">
        <f>_xlfn.XLOOKUP(B643,'补货建议-每月快照'!B:B,'补货建议-每月快照'!E:E)</f>
        <v>老品</v>
      </c>
    </row>
    <row r="644" spans="1:9">
      <c r="A644" s="2">
        <v>46235</v>
      </c>
      <c r="B644" t="s">
        <v>474</v>
      </c>
      <c r="C644">
        <v>15</v>
      </c>
      <c r="D644" s="2">
        <v>46060</v>
      </c>
      <c r="E644" s="2">
        <v>45970</v>
      </c>
      <c r="F644">
        <v>50</v>
      </c>
      <c r="G644">
        <v>57.06</v>
      </c>
      <c r="H644">
        <v>1.1412</v>
      </c>
      <c r="I644" t="str">
        <f>_xlfn.XLOOKUP(B644,'补货建议-每月快照'!B:B,'补货建议-每月快照'!E:E)</f>
        <v>老品</v>
      </c>
    </row>
    <row r="645" spans="1:9">
      <c r="A645" s="2">
        <v>46266</v>
      </c>
      <c r="B645" t="s">
        <v>474</v>
      </c>
      <c r="C645">
        <v>6</v>
      </c>
      <c r="D645" s="2">
        <v>46060</v>
      </c>
      <c r="E645" s="2">
        <v>45970</v>
      </c>
      <c r="F645">
        <v>50</v>
      </c>
      <c r="G645">
        <v>57.06</v>
      </c>
      <c r="H645">
        <v>1.1412</v>
      </c>
      <c r="I645" t="str">
        <f>_xlfn.XLOOKUP(B645,'补货建议-每月快照'!B:B,'补货建议-每月快照'!E:E)</f>
        <v>老品</v>
      </c>
    </row>
    <row r="646" spans="1:9">
      <c r="A646" s="2">
        <v>46296</v>
      </c>
      <c r="B646" t="s">
        <v>474</v>
      </c>
      <c r="C646">
        <v>4</v>
      </c>
      <c r="D646" s="2">
        <v>46060</v>
      </c>
      <c r="E646" s="2">
        <v>45970</v>
      </c>
      <c r="F646">
        <v>50</v>
      </c>
      <c r="G646">
        <v>57.06</v>
      </c>
      <c r="H646">
        <v>1.1412</v>
      </c>
      <c r="I646" t="str">
        <f>_xlfn.XLOOKUP(B646,'补货建议-每月快照'!B:B,'补货建议-每月快照'!E:E)</f>
        <v>老品</v>
      </c>
    </row>
    <row r="647" spans="1:9">
      <c r="A647" s="2">
        <v>46235</v>
      </c>
      <c r="B647" t="s">
        <v>476</v>
      </c>
      <c r="C647">
        <v>114</v>
      </c>
      <c r="D647" s="2">
        <v>46064</v>
      </c>
      <c r="E647" s="2">
        <v>45974</v>
      </c>
      <c r="F647">
        <v>235</v>
      </c>
      <c r="G647">
        <v>185.76</v>
      </c>
      <c r="H647">
        <v>0.790468085106383</v>
      </c>
      <c r="I647" t="str">
        <f>_xlfn.XLOOKUP(B647,'补货建议-每月快照'!B:B,'补货建议-每月快照'!E:E)</f>
        <v>老品</v>
      </c>
    </row>
    <row r="648" spans="1:9">
      <c r="A648" s="2">
        <v>46266</v>
      </c>
      <c r="B648" t="s">
        <v>476</v>
      </c>
      <c r="C648">
        <v>104</v>
      </c>
      <c r="D648" s="2">
        <v>46064</v>
      </c>
      <c r="E648" s="2">
        <v>45974</v>
      </c>
      <c r="F648">
        <v>235</v>
      </c>
      <c r="G648">
        <v>185.76</v>
      </c>
      <c r="H648">
        <v>0.790468085106383</v>
      </c>
      <c r="I648" t="str">
        <f>_xlfn.XLOOKUP(B648,'补货建议-每月快照'!B:B,'补货建议-每月快照'!E:E)</f>
        <v>老品</v>
      </c>
    </row>
    <row r="649" spans="1:9">
      <c r="A649" s="2">
        <v>46296</v>
      </c>
      <c r="B649" t="s">
        <v>476</v>
      </c>
      <c r="C649">
        <v>26</v>
      </c>
      <c r="D649" s="2">
        <v>46064</v>
      </c>
      <c r="E649" s="2">
        <v>45974</v>
      </c>
      <c r="F649">
        <v>235</v>
      </c>
      <c r="G649">
        <v>185.76</v>
      </c>
      <c r="H649">
        <v>0.790468085106383</v>
      </c>
      <c r="I649" t="str">
        <f>_xlfn.XLOOKUP(B649,'补货建议-每月快照'!B:B,'补货建议-每月快照'!E:E)</f>
        <v>老品</v>
      </c>
    </row>
    <row r="650" spans="1:9">
      <c r="A650" s="2">
        <v>46235</v>
      </c>
      <c r="B650" t="s">
        <v>478</v>
      </c>
      <c r="C650">
        <v>158</v>
      </c>
      <c r="D650" s="2">
        <v>46060</v>
      </c>
      <c r="E650" s="2">
        <v>45970</v>
      </c>
      <c r="F650">
        <v>190</v>
      </c>
      <c r="G650">
        <v>114.38</v>
      </c>
      <c r="H650">
        <v>0.602</v>
      </c>
      <c r="I650" t="str">
        <f>_xlfn.XLOOKUP(B650,'补货建议-每月快照'!B:B,'补货建议-每月快照'!E:E)</f>
        <v>老品</v>
      </c>
    </row>
    <row r="651" spans="1:9">
      <c r="A651" s="2">
        <v>46266</v>
      </c>
      <c r="B651" t="s">
        <v>478</v>
      </c>
      <c r="C651">
        <v>136</v>
      </c>
      <c r="D651" s="2">
        <v>46060</v>
      </c>
      <c r="E651" s="2">
        <v>45970</v>
      </c>
      <c r="F651">
        <v>190</v>
      </c>
      <c r="G651">
        <v>114.38</v>
      </c>
      <c r="H651">
        <v>0.602</v>
      </c>
      <c r="I651" t="str">
        <f>_xlfn.XLOOKUP(B651,'补货建议-每月快照'!B:B,'补货建议-每月快照'!E:E)</f>
        <v>老品</v>
      </c>
    </row>
    <row r="652" spans="1:9">
      <c r="A652" s="2">
        <v>46296</v>
      </c>
      <c r="B652" t="s">
        <v>478</v>
      </c>
      <c r="C652">
        <v>106</v>
      </c>
      <c r="D652" s="2">
        <v>46060</v>
      </c>
      <c r="E652" s="2">
        <v>45970</v>
      </c>
      <c r="F652">
        <v>190</v>
      </c>
      <c r="G652">
        <v>114.38</v>
      </c>
      <c r="H652">
        <v>0.602</v>
      </c>
      <c r="I652" t="str">
        <f>_xlfn.XLOOKUP(B652,'补货建议-每月快照'!B:B,'补货建议-每月快照'!E:E)</f>
        <v>老品</v>
      </c>
    </row>
    <row r="653" spans="1:9">
      <c r="A653" s="2">
        <v>46235</v>
      </c>
      <c r="B653" t="s">
        <v>480</v>
      </c>
      <c r="C653">
        <v>112</v>
      </c>
      <c r="D653" s="2">
        <v>45928</v>
      </c>
      <c r="E653" s="2">
        <v>45838</v>
      </c>
      <c r="F653">
        <v>385</v>
      </c>
      <c r="G653">
        <v>257.61</v>
      </c>
      <c r="H653">
        <v>0.669116883116883</v>
      </c>
      <c r="I653" t="str">
        <f>_xlfn.XLOOKUP(B653,'补货建议-每月快照'!B:B,'补货建议-每月快照'!E:E)</f>
        <v>老品</v>
      </c>
    </row>
    <row r="654" spans="1:9">
      <c r="A654" s="2">
        <v>46266</v>
      </c>
      <c r="B654" t="s">
        <v>480</v>
      </c>
      <c r="C654">
        <v>97</v>
      </c>
      <c r="D654" s="2">
        <v>45928</v>
      </c>
      <c r="E654" s="2">
        <v>45838</v>
      </c>
      <c r="F654">
        <v>385</v>
      </c>
      <c r="G654">
        <v>257.61</v>
      </c>
      <c r="H654">
        <v>0.669116883116883</v>
      </c>
      <c r="I654" t="str">
        <f>_xlfn.XLOOKUP(B654,'补货建议-每月快照'!B:B,'补货建议-每月快照'!E:E)</f>
        <v>老品</v>
      </c>
    </row>
    <row r="655" spans="1:9">
      <c r="A655" s="2">
        <v>46296</v>
      </c>
      <c r="B655" t="s">
        <v>480</v>
      </c>
      <c r="C655">
        <v>73</v>
      </c>
      <c r="D655" s="2">
        <v>45928</v>
      </c>
      <c r="E655" s="2">
        <v>45838</v>
      </c>
      <c r="F655">
        <v>385</v>
      </c>
      <c r="G655">
        <v>257.61</v>
      </c>
      <c r="H655">
        <v>0.669116883116883</v>
      </c>
      <c r="I655" t="str">
        <f>_xlfn.XLOOKUP(B655,'补货建议-每月快照'!B:B,'补货建议-每月快照'!E:E)</f>
        <v>老品</v>
      </c>
    </row>
    <row r="656" spans="1:9">
      <c r="A656" s="2">
        <v>46235</v>
      </c>
      <c r="B656" t="s">
        <v>483</v>
      </c>
      <c r="C656">
        <v>0</v>
      </c>
      <c r="D656" s="2">
        <v>45997</v>
      </c>
      <c r="E656" s="2">
        <v>45907</v>
      </c>
      <c r="F656">
        <v>90</v>
      </c>
      <c r="G656">
        <v>84.4</v>
      </c>
      <c r="H656">
        <v>0</v>
      </c>
      <c r="I656" t="str">
        <f>_xlfn.XLOOKUP(B656,'补货建议-每月快照'!B:B,'补货建议-每月快照'!E:E)</f>
        <v>老品</v>
      </c>
    </row>
    <row r="657" spans="1:9">
      <c r="A657" s="2">
        <v>46266</v>
      </c>
      <c r="B657" t="s">
        <v>483</v>
      </c>
      <c r="C657">
        <v>0</v>
      </c>
      <c r="D657" s="2">
        <v>45997</v>
      </c>
      <c r="E657" s="2">
        <v>45907</v>
      </c>
      <c r="F657">
        <v>90</v>
      </c>
      <c r="G657">
        <v>84.4</v>
      </c>
      <c r="H657">
        <v>0</v>
      </c>
      <c r="I657" t="str">
        <f>_xlfn.XLOOKUP(B657,'补货建议-每月快照'!B:B,'补货建议-每月快照'!E:E)</f>
        <v>老品</v>
      </c>
    </row>
    <row r="658" spans="1:9">
      <c r="A658" s="2">
        <v>46296</v>
      </c>
      <c r="B658" t="s">
        <v>483</v>
      </c>
      <c r="C658">
        <v>0</v>
      </c>
      <c r="D658" s="2">
        <v>45997</v>
      </c>
      <c r="E658" s="2">
        <v>45907</v>
      </c>
      <c r="F658">
        <v>90</v>
      </c>
      <c r="G658">
        <v>84.4</v>
      </c>
      <c r="H658">
        <v>0</v>
      </c>
      <c r="I658" t="str">
        <f>_xlfn.XLOOKUP(B658,'补货建议-每月快照'!B:B,'补货建议-每月快照'!E:E)</f>
        <v>老品</v>
      </c>
    </row>
    <row r="659" spans="1:9">
      <c r="A659" s="2">
        <v>46235</v>
      </c>
      <c r="B659" t="s">
        <v>485</v>
      </c>
      <c r="C659">
        <v>1</v>
      </c>
      <c r="D659" s="2">
        <v>46025</v>
      </c>
      <c r="E659" s="2">
        <v>45935</v>
      </c>
      <c r="F659">
        <v>15</v>
      </c>
      <c r="G659">
        <v>12.38</v>
      </c>
      <c r="H659">
        <v>0.825333333333333</v>
      </c>
      <c r="I659" t="str">
        <f>_xlfn.XLOOKUP(B659,'补货建议-每月快照'!B:B,'补货建议-每月快照'!E:E)</f>
        <v>老品</v>
      </c>
    </row>
    <row r="660" spans="1:9">
      <c r="A660" s="2">
        <v>46266</v>
      </c>
      <c r="B660" t="s">
        <v>485</v>
      </c>
      <c r="C660">
        <v>1</v>
      </c>
      <c r="D660" s="2">
        <v>46025</v>
      </c>
      <c r="E660" s="2">
        <v>45935</v>
      </c>
      <c r="F660">
        <v>15</v>
      </c>
      <c r="G660">
        <v>12.38</v>
      </c>
      <c r="H660">
        <v>0.825333333333333</v>
      </c>
      <c r="I660" t="str">
        <f>_xlfn.XLOOKUP(B660,'补货建议-每月快照'!B:B,'补货建议-每月快照'!E:E)</f>
        <v>老品</v>
      </c>
    </row>
    <row r="661" spans="1:9">
      <c r="A661" s="2">
        <v>46296</v>
      </c>
      <c r="B661" t="s">
        <v>485</v>
      </c>
      <c r="C661">
        <v>1</v>
      </c>
      <c r="D661" s="2">
        <v>46025</v>
      </c>
      <c r="E661" s="2">
        <v>45935</v>
      </c>
      <c r="F661">
        <v>15</v>
      </c>
      <c r="G661">
        <v>12.38</v>
      </c>
      <c r="H661">
        <v>0.825333333333333</v>
      </c>
      <c r="I661" t="str">
        <f>_xlfn.XLOOKUP(B661,'补货建议-每月快照'!B:B,'补货建议-每月快照'!E:E)</f>
        <v>老品</v>
      </c>
    </row>
    <row r="662" spans="1:9">
      <c r="A662" s="2">
        <v>46235</v>
      </c>
      <c r="B662" t="s">
        <v>487</v>
      </c>
      <c r="C662">
        <v>20</v>
      </c>
      <c r="D662" s="2">
        <v>45950</v>
      </c>
      <c r="E662" s="2">
        <v>45860</v>
      </c>
      <c r="F662">
        <v>155</v>
      </c>
      <c r="G662">
        <v>131.11</v>
      </c>
      <c r="H662">
        <v>0.845870967741936</v>
      </c>
      <c r="I662" t="str">
        <f>_xlfn.XLOOKUP(B662,'补货建议-每月快照'!B:B,'补货建议-每月快照'!E:E)</f>
        <v>老品</v>
      </c>
    </row>
    <row r="663" spans="1:9">
      <c r="A663" s="2">
        <v>46266</v>
      </c>
      <c r="B663" t="s">
        <v>487</v>
      </c>
      <c r="C663">
        <v>61</v>
      </c>
      <c r="D663" s="2">
        <v>45950</v>
      </c>
      <c r="E663" s="2">
        <v>45860</v>
      </c>
      <c r="F663">
        <v>155</v>
      </c>
      <c r="G663">
        <v>131.11</v>
      </c>
      <c r="H663">
        <v>0.845870967741936</v>
      </c>
      <c r="I663" t="str">
        <f>_xlfn.XLOOKUP(B663,'补货建议-每月快照'!B:B,'补货建议-每月快照'!E:E)</f>
        <v>老品</v>
      </c>
    </row>
    <row r="664" spans="1:9">
      <c r="A664" s="2">
        <v>46296</v>
      </c>
      <c r="B664" t="s">
        <v>487</v>
      </c>
      <c r="C664">
        <v>39</v>
      </c>
      <c r="D664" s="2">
        <v>45950</v>
      </c>
      <c r="E664" s="2">
        <v>45860</v>
      </c>
      <c r="F664">
        <v>155</v>
      </c>
      <c r="G664">
        <v>131.11</v>
      </c>
      <c r="H664">
        <v>0.845870967741936</v>
      </c>
      <c r="I664" t="str">
        <f>_xlfn.XLOOKUP(B664,'补货建议-每月快照'!B:B,'补货建议-每月快照'!E:E)</f>
        <v>老品</v>
      </c>
    </row>
    <row r="665" spans="1:9">
      <c r="A665" s="2">
        <v>46235</v>
      </c>
      <c r="B665" t="s">
        <v>489</v>
      </c>
      <c r="C665">
        <v>274</v>
      </c>
      <c r="D665" s="2">
        <v>46018</v>
      </c>
      <c r="E665" s="2">
        <v>45928</v>
      </c>
      <c r="F665">
        <v>350</v>
      </c>
      <c r="G665">
        <v>205.69</v>
      </c>
      <c r="H665">
        <v>0.587685714285714</v>
      </c>
      <c r="I665" t="str">
        <f>_xlfn.XLOOKUP(B665,'补货建议-每月快照'!B:B,'补货建议-每月快照'!E:E)</f>
        <v>老品</v>
      </c>
    </row>
    <row r="666" spans="1:9">
      <c r="A666" s="2">
        <v>46266</v>
      </c>
      <c r="B666" t="s">
        <v>489</v>
      </c>
      <c r="C666">
        <v>203</v>
      </c>
      <c r="D666" s="2">
        <v>46018</v>
      </c>
      <c r="E666" s="2">
        <v>45928</v>
      </c>
      <c r="F666">
        <v>350</v>
      </c>
      <c r="G666">
        <v>205.69</v>
      </c>
      <c r="H666">
        <v>0.587685714285714</v>
      </c>
      <c r="I666" t="str">
        <f>_xlfn.XLOOKUP(B666,'补货建议-每月快照'!B:B,'补货建议-每月快照'!E:E)</f>
        <v>老品</v>
      </c>
    </row>
    <row r="667" spans="1:9">
      <c r="A667" s="2">
        <v>46296</v>
      </c>
      <c r="B667" t="s">
        <v>489</v>
      </c>
      <c r="C667">
        <v>270</v>
      </c>
      <c r="D667" s="2">
        <v>46018</v>
      </c>
      <c r="E667" s="2">
        <v>45928</v>
      </c>
      <c r="F667">
        <v>350</v>
      </c>
      <c r="G667">
        <v>205.69</v>
      </c>
      <c r="H667">
        <v>0.587685714285714</v>
      </c>
      <c r="I667" t="str">
        <f>_xlfn.XLOOKUP(B667,'补货建议-每月快照'!B:B,'补货建议-每月快照'!E:E)</f>
        <v>老品</v>
      </c>
    </row>
    <row r="668" spans="1:9">
      <c r="A668" s="2">
        <v>46235</v>
      </c>
      <c r="B668" t="s">
        <v>491</v>
      </c>
      <c r="C668">
        <v>93</v>
      </c>
      <c r="D668" s="2">
        <v>46053</v>
      </c>
      <c r="E668" s="2">
        <v>45963</v>
      </c>
      <c r="F668">
        <v>70</v>
      </c>
      <c r="G668">
        <v>42.15</v>
      </c>
      <c r="H668">
        <v>0.602142857142857</v>
      </c>
      <c r="I668" t="str">
        <f>_xlfn.XLOOKUP(B668,'补货建议-每月快照'!B:B,'补货建议-每月快照'!E:E)</f>
        <v>老品</v>
      </c>
    </row>
    <row r="669" spans="1:9">
      <c r="A669" s="2">
        <v>46266</v>
      </c>
      <c r="B669" t="s">
        <v>491</v>
      </c>
      <c r="C669">
        <v>112</v>
      </c>
      <c r="D669" s="2">
        <v>46053</v>
      </c>
      <c r="E669" s="2">
        <v>45963</v>
      </c>
      <c r="F669">
        <v>70</v>
      </c>
      <c r="G669">
        <v>42.15</v>
      </c>
      <c r="H669">
        <v>0.602142857142857</v>
      </c>
      <c r="I669" t="str">
        <f>_xlfn.XLOOKUP(B669,'补货建议-每月快照'!B:B,'补货建议-每月快照'!E:E)</f>
        <v>老品</v>
      </c>
    </row>
    <row r="670" spans="1:9">
      <c r="A670" s="2">
        <v>46296</v>
      </c>
      <c r="B670" t="s">
        <v>491</v>
      </c>
      <c r="C670">
        <v>85</v>
      </c>
      <c r="D670" s="2">
        <v>46053</v>
      </c>
      <c r="E670" s="2">
        <v>45963</v>
      </c>
      <c r="F670">
        <v>70</v>
      </c>
      <c r="G670">
        <v>42.15</v>
      </c>
      <c r="H670">
        <v>0.602142857142857</v>
      </c>
      <c r="I670" t="str">
        <f>_xlfn.XLOOKUP(B670,'补货建议-每月快照'!B:B,'补货建议-每月快照'!E:E)</f>
        <v>老品</v>
      </c>
    </row>
    <row r="671" spans="1:9">
      <c r="A671" s="2">
        <v>46235</v>
      </c>
      <c r="B671" t="s">
        <v>493</v>
      </c>
      <c r="C671">
        <v>13</v>
      </c>
      <c r="D671" s="2">
        <v>46108</v>
      </c>
      <c r="E671" s="2">
        <v>46018</v>
      </c>
      <c r="F671">
        <v>105</v>
      </c>
      <c r="G671">
        <v>161.75</v>
      </c>
      <c r="H671">
        <v>1.54047619047619</v>
      </c>
      <c r="I671" t="str">
        <f>_xlfn.XLOOKUP(B671,'补货建议-每月快照'!B:B,'补货建议-每月快照'!E:E)</f>
        <v>老品</v>
      </c>
    </row>
    <row r="672" spans="1:9">
      <c r="A672" s="2">
        <v>46266</v>
      </c>
      <c r="B672" t="s">
        <v>493</v>
      </c>
      <c r="C672">
        <v>7</v>
      </c>
      <c r="D672" s="2">
        <v>46108</v>
      </c>
      <c r="E672" s="2">
        <v>46018</v>
      </c>
      <c r="F672">
        <v>105</v>
      </c>
      <c r="G672">
        <v>161.75</v>
      </c>
      <c r="H672">
        <v>1.54047619047619</v>
      </c>
      <c r="I672" t="str">
        <f>_xlfn.XLOOKUP(B672,'补货建议-每月快照'!B:B,'补货建议-每月快照'!E:E)</f>
        <v>老品</v>
      </c>
    </row>
    <row r="673" spans="1:9">
      <c r="A673" s="2">
        <v>46296</v>
      </c>
      <c r="B673" t="s">
        <v>493</v>
      </c>
      <c r="C673">
        <v>2</v>
      </c>
      <c r="D673" s="2">
        <v>46108</v>
      </c>
      <c r="E673" s="2">
        <v>46018</v>
      </c>
      <c r="F673">
        <v>105</v>
      </c>
      <c r="G673">
        <v>161.75</v>
      </c>
      <c r="H673">
        <v>1.54047619047619</v>
      </c>
      <c r="I673" t="str">
        <f>_xlfn.XLOOKUP(B673,'补货建议-每月快照'!B:B,'补货建议-每月快照'!E:E)</f>
        <v>老品</v>
      </c>
    </row>
    <row r="674" spans="1:9">
      <c r="A674" s="2">
        <v>46235</v>
      </c>
      <c r="B674" t="s">
        <v>495</v>
      </c>
      <c r="C674">
        <v>7</v>
      </c>
      <c r="D674" s="2">
        <v>46108</v>
      </c>
      <c r="E674" s="2">
        <v>46018</v>
      </c>
      <c r="F674">
        <v>50</v>
      </c>
      <c r="G674">
        <v>26.48</v>
      </c>
      <c r="H674">
        <v>0.5296</v>
      </c>
      <c r="I674" t="str">
        <f>_xlfn.XLOOKUP(B674,'补货建议-每月快照'!B:B,'补货建议-每月快照'!E:E)</f>
        <v>老品</v>
      </c>
    </row>
    <row r="675" spans="1:9">
      <c r="A675" s="2">
        <v>46266</v>
      </c>
      <c r="B675" t="s">
        <v>495</v>
      </c>
      <c r="C675">
        <v>1</v>
      </c>
      <c r="D675" s="2">
        <v>46108</v>
      </c>
      <c r="E675" s="2">
        <v>46018</v>
      </c>
      <c r="F675">
        <v>50</v>
      </c>
      <c r="G675">
        <v>26.48</v>
      </c>
      <c r="H675">
        <v>0.5296</v>
      </c>
      <c r="I675" t="str">
        <f>_xlfn.XLOOKUP(B675,'补货建议-每月快照'!B:B,'补货建议-每月快照'!E:E)</f>
        <v>老品</v>
      </c>
    </row>
    <row r="676" spans="1:9">
      <c r="A676" s="2">
        <v>46296</v>
      </c>
      <c r="B676" t="s">
        <v>495</v>
      </c>
      <c r="C676">
        <v>0</v>
      </c>
      <c r="D676" s="2">
        <v>46108</v>
      </c>
      <c r="E676" s="2">
        <v>46018</v>
      </c>
      <c r="F676">
        <v>50</v>
      </c>
      <c r="G676">
        <v>26.48</v>
      </c>
      <c r="H676">
        <v>0</v>
      </c>
      <c r="I676" t="str">
        <f>_xlfn.XLOOKUP(B676,'补货建议-每月快照'!B:B,'补货建议-每月快照'!E:E)</f>
        <v>老品</v>
      </c>
    </row>
    <row r="677" spans="1:9">
      <c r="A677" s="2">
        <v>46235</v>
      </c>
      <c r="B677" t="s">
        <v>497</v>
      </c>
      <c r="C677">
        <v>231</v>
      </c>
      <c r="D677" s="2">
        <v>46018</v>
      </c>
      <c r="E677" s="2">
        <v>45928</v>
      </c>
      <c r="F677">
        <v>200</v>
      </c>
      <c r="G677">
        <v>74.59</v>
      </c>
      <c r="H677">
        <v>0.37295</v>
      </c>
      <c r="I677" t="str">
        <f>_xlfn.XLOOKUP(B677,'补货建议-每月快照'!B:B,'补货建议-每月快照'!E:E)</f>
        <v>老品</v>
      </c>
    </row>
    <row r="678" spans="1:9">
      <c r="A678" s="2">
        <v>46266</v>
      </c>
      <c r="B678" t="s">
        <v>497</v>
      </c>
      <c r="C678">
        <v>224</v>
      </c>
      <c r="D678" s="2">
        <v>46018</v>
      </c>
      <c r="E678" s="2">
        <v>45928</v>
      </c>
      <c r="F678">
        <v>200</v>
      </c>
      <c r="G678">
        <v>74.59</v>
      </c>
      <c r="H678">
        <v>0.37295</v>
      </c>
      <c r="I678" t="str">
        <f>_xlfn.XLOOKUP(B678,'补货建议-每月快照'!B:B,'补货建议-每月快照'!E:E)</f>
        <v>老品</v>
      </c>
    </row>
    <row r="679" spans="1:9">
      <c r="A679" s="2">
        <v>46296</v>
      </c>
      <c r="B679" t="s">
        <v>497</v>
      </c>
      <c r="C679">
        <v>180</v>
      </c>
      <c r="D679" s="2">
        <v>46018</v>
      </c>
      <c r="E679" s="2">
        <v>45928</v>
      </c>
      <c r="F679">
        <v>200</v>
      </c>
      <c r="G679">
        <v>74.59</v>
      </c>
      <c r="H679">
        <v>0.37295</v>
      </c>
      <c r="I679" t="str">
        <f>_xlfn.XLOOKUP(B679,'补货建议-每月快照'!B:B,'补货建议-每月快照'!E:E)</f>
        <v>老品</v>
      </c>
    </row>
    <row r="680" spans="1:9">
      <c r="A680" s="2">
        <v>46235</v>
      </c>
      <c r="B680" t="s">
        <v>499</v>
      </c>
      <c r="C680">
        <v>0</v>
      </c>
      <c r="D680" s="2">
        <v>46053</v>
      </c>
      <c r="E680" s="2">
        <v>45963</v>
      </c>
      <c r="F680">
        <v>55</v>
      </c>
      <c r="G680">
        <v>54.36</v>
      </c>
      <c r="H680">
        <v>0</v>
      </c>
      <c r="I680" t="str">
        <f>_xlfn.XLOOKUP(B680,'补货建议-每月快照'!B:B,'补货建议-每月快照'!E:E)</f>
        <v>老品</v>
      </c>
    </row>
    <row r="681" spans="1:9">
      <c r="A681" s="2">
        <v>46266</v>
      </c>
      <c r="B681" t="s">
        <v>499</v>
      </c>
      <c r="C681">
        <v>0</v>
      </c>
      <c r="D681" s="2">
        <v>46053</v>
      </c>
      <c r="E681" s="2">
        <v>45963</v>
      </c>
      <c r="F681">
        <v>55</v>
      </c>
      <c r="G681">
        <v>54.36</v>
      </c>
      <c r="H681">
        <v>0</v>
      </c>
      <c r="I681" t="str">
        <f>_xlfn.XLOOKUP(B681,'补货建议-每月快照'!B:B,'补货建议-每月快照'!E:E)</f>
        <v>老品</v>
      </c>
    </row>
    <row r="682" spans="1:9">
      <c r="A682" s="2">
        <v>46296</v>
      </c>
      <c r="B682" t="s">
        <v>499</v>
      </c>
      <c r="C682">
        <v>0</v>
      </c>
      <c r="D682" s="2">
        <v>46053</v>
      </c>
      <c r="E682" s="2">
        <v>45963</v>
      </c>
      <c r="F682">
        <v>55</v>
      </c>
      <c r="G682">
        <v>54.36</v>
      </c>
      <c r="H682">
        <v>0</v>
      </c>
      <c r="I682" t="str">
        <f>_xlfn.XLOOKUP(B682,'补货建议-每月快照'!B:B,'补货建议-每月快照'!E:E)</f>
        <v>老品</v>
      </c>
    </row>
    <row r="683" spans="1:9">
      <c r="A683" s="2">
        <v>46235</v>
      </c>
      <c r="B683" t="s">
        <v>501</v>
      </c>
      <c r="C683">
        <v>30</v>
      </c>
      <c r="D683" s="2">
        <v>46053</v>
      </c>
      <c r="E683" s="2">
        <v>45963</v>
      </c>
      <c r="F683">
        <v>90</v>
      </c>
      <c r="G683">
        <v>33.51</v>
      </c>
      <c r="H683">
        <v>0.372333333333333</v>
      </c>
      <c r="I683" t="str">
        <f>_xlfn.XLOOKUP(B683,'补货建议-每月快照'!B:B,'补货建议-每月快照'!E:E)</f>
        <v>老品</v>
      </c>
    </row>
    <row r="684" spans="1:9">
      <c r="A684" s="2">
        <v>46266</v>
      </c>
      <c r="B684" t="s">
        <v>501</v>
      </c>
      <c r="C684">
        <v>38</v>
      </c>
      <c r="D684" s="2">
        <v>46053</v>
      </c>
      <c r="E684" s="2">
        <v>45963</v>
      </c>
      <c r="F684">
        <v>90</v>
      </c>
      <c r="G684">
        <v>33.51</v>
      </c>
      <c r="H684">
        <v>0.372333333333333</v>
      </c>
      <c r="I684" t="str">
        <f>_xlfn.XLOOKUP(B684,'补货建议-每月快照'!B:B,'补货建议-每月快照'!E:E)</f>
        <v>老品</v>
      </c>
    </row>
    <row r="685" spans="1:9">
      <c r="A685" s="2">
        <v>46296</v>
      </c>
      <c r="B685" t="s">
        <v>501</v>
      </c>
      <c r="C685">
        <v>40</v>
      </c>
      <c r="D685" s="2">
        <v>46053</v>
      </c>
      <c r="E685" s="2">
        <v>45963</v>
      </c>
      <c r="F685">
        <v>90</v>
      </c>
      <c r="G685">
        <v>33.51</v>
      </c>
      <c r="H685">
        <v>0.372333333333333</v>
      </c>
      <c r="I685" t="str">
        <f>_xlfn.XLOOKUP(B685,'补货建议-每月快照'!B:B,'补货建议-每月快照'!E:E)</f>
        <v>老品</v>
      </c>
    </row>
    <row r="686" spans="1:9">
      <c r="A686" s="2">
        <v>46235</v>
      </c>
      <c r="B686" t="s">
        <v>503</v>
      </c>
      <c r="C686">
        <v>196</v>
      </c>
      <c r="D686" s="2">
        <v>46108</v>
      </c>
      <c r="E686" s="2">
        <v>46018</v>
      </c>
      <c r="F686">
        <v>80</v>
      </c>
      <c r="G686">
        <v>38.72</v>
      </c>
      <c r="H686">
        <v>0.484</v>
      </c>
      <c r="I686" t="str">
        <f>_xlfn.XLOOKUP(B686,'补货建议-每月快照'!B:B,'补货建议-每月快照'!E:E)</f>
        <v>老品</v>
      </c>
    </row>
    <row r="687" spans="1:9">
      <c r="A687" s="2">
        <v>46266</v>
      </c>
      <c r="B687" t="s">
        <v>503</v>
      </c>
      <c r="C687">
        <v>147</v>
      </c>
      <c r="D687" s="2">
        <v>46108</v>
      </c>
      <c r="E687" s="2">
        <v>46018</v>
      </c>
      <c r="F687">
        <v>80</v>
      </c>
      <c r="G687">
        <v>38.72</v>
      </c>
      <c r="H687">
        <v>0.484</v>
      </c>
      <c r="I687" t="str">
        <f>_xlfn.XLOOKUP(B687,'补货建议-每月快照'!B:B,'补货建议-每月快照'!E:E)</f>
        <v>老品</v>
      </c>
    </row>
    <row r="688" spans="1:9">
      <c r="A688" s="2">
        <v>46296</v>
      </c>
      <c r="B688" t="s">
        <v>503</v>
      </c>
      <c r="C688">
        <v>127</v>
      </c>
      <c r="D688" s="2">
        <v>46108</v>
      </c>
      <c r="E688" s="2">
        <v>46018</v>
      </c>
      <c r="F688">
        <v>80</v>
      </c>
      <c r="G688">
        <v>38.72</v>
      </c>
      <c r="H688">
        <v>0.484</v>
      </c>
      <c r="I688" t="str">
        <f>_xlfn.XLOOKUP(B688,'补货建议-每月快照'!B:B,'补货建议-每月快照'!E:E)</f>
        <v>老品</v>
      </c>
    </row>
    <row r="689" spans="1:9">
      <c r="A689" s="2">
        <v>46235</v>
      </c>
      <c r="B689" t="s">
        <v>505</v>
      </c>
      <c r="C689">
        <v>62</v>
      </c>
      <c r="D689" s="2">
        <v>46108</v>
      </c>
      <c r="E689" s="2">
        <v>46018</v>
      </c>
      <c r="F689">
        <v>130</v>
      </c>
      <c r="G689">
        <v>48.65</v>
      </c>
      <c r="H689">
        <v>0.374230769230769</v>
      </c>
      <c r="I689" t="str">
        <f>_xlfn.XLOOKUP(B689,'补货建议-每月快照'!B:B,'补货建议-每月快照'!E:E)</f>
        <v>老品</v>
      </c>
    </row>
    <row r="690" spans="1:9">
      <c r="A690" s="2">
        <v>46266</v>
      </c>
      <c r="B690" t="s">
        <v>505</v>
      </c>
      <c r="C690">
        <v>57</v>
      </c>
      <c r="D690" s="2">
        <v>46108</v>
      </c>
      <c r="E690" s="2">
        <v>46018</v>
      </c>
      <c r="F690">
        <v>130</v>
      </c>
      <c r="G690">
        <v>48.65</v>
      </c>
      <c r="H690">
        <v>0.374230769230769</v>
      </c>
      <c r="I690" t="str">
        <f>_xlfn.XLOOKUP(B690,'补货建议-每月快照'!B:B,'补货建议-每月快照'!E:E)</f>
        <v>老品</v>
      </c>
    </row>
    <row r="691" spans="1:9">
      <c r="A691" s="2">
        <v>46296</v>
      </c>
      <c r="B691" t="s">
        <v>505</v>
      </c>
      <c r="C691">
        <v>59</v>
      </c>
      <c r="D691" s="2">
        <v>46108</v>
      </c>
      <c r="E691" s="2">
        <v>46018</v>
      </c>
      <c r="F691">
        <v>130</v>
      </c>
      <c r="G691">
        <v>48.65</v>
      </c>
      <c r="H691">
        <v>0.374230769230769</v>
      </c>
      <c r="I691" t="str">
        <f>_xlfn.XLOOKUP(B691,'补货建议-每月快照'!B:B,'补货建议-每月快照'!E:E)</f>
        <v>老品</v>
      </c>
    </row>
    <row r="692" spans="1:9">
      <c r="A692" s="2">
        <v>46235</v>
      </c>
      <c r="B692" t="s">
        <v>507</v>
      </c>
      <c r="C692">
        <v>842</v>
      </c>
      <c r="D692" s="2">
        <v>46018</v>
      </c>
      <c r="E692" s="2">
        <v>45928</v>
      </c>
      <c r="F692">
        <v>1850</v>
      </c>
      <c r="G692">
        <v>613.15</v>
      </c>
      <c r="H692">
        <v>0.331432432432432</v>
      </c>
      <c r="I692" t="str">
        <f>_xlfn.XLOOKUP(B692,'补货建议-每月快照'!B:B,'补货建议-每月快照'!E:E)</f>
        <v>老品</v>
      </c>
    </row>
    <row r="693" spans="1:9">
      <c r="A693" s="2">
        <v>46266</v>
      </c>
      <c r="B693" t="s">
        <v>507</v>
      </c>
      <c r="C693">
        <v>723</v>
      </c>
      <c r="D693" s="2">
        <v>46018</v>
      </c>
      <c r="E693" s="2">
        <v>45928</v>
      </c>
      <c r="F693">
        <v>1850</v>
      </c>
      <c r="G693">
        <v>613.15</v>
      </c>
      <c r="H693">
        <v>0.331432432432432</v>
      </c>
      <c r="I693" t="str">
        <f>_xlfn.XLOOKUP(B693,'补货建议-每月快照'!B:B,'补货建议-每月快照'!E:E)</f>
        <v>老品</v>
      </c>
    </row>
    <row r="694" spans="1:9">
      <c r="A694" s="2">
        <v>46296</v>
      </c>
      <c r="B694" t="s">
        <v>507</v>
      </c>
      <c r="C694">
        <v>584</v>
      </c>
      <c r="D694" s="2">
        <v>46018</v>
      </c>
      <c r="E694" s="2">
        <v>45928</v>
      </c>
      <c r="F694">
        <v>1850</v>
      </c>
      <c r="G694">
        <v>613.15</v>
      </c>
      <c r="H694">
        <v>0.331432432432432</v>
      </c>
      <c r="I694" t="str">
        <f>_xlfn.XLOOKUP(B694,'补货建议-每月快照'!B:B,'补货建议-每月快照'!E:E)</f>
        <v>老品</v>
      </c>
    </row>
    <row r="695" spans="1:9">
      <c r="A695" s="2">
        <v>46235</v>
      </c>
      <c r="B695" t="s">
        <v>509</v>
      </c>
      <c r="C695">
        <v>111</v>
      </c>
      <c r="D695" s="2">
        <v>46053</v>
      </c>
      <c r="E695" s="2">
        <v>45963</v>
      </c>
      <c r="F695">
        <v>150</v>
      </c>
      <c r="G695">
        <v>57.29</v>
      </c>
      <c r="H695">
        <v>0.381933333333333</v>
      </c>
      <c r="I695" t="str">
        <f>_xlfn.XLOOKUP(B695,'补货建议-每月快照'!B:B,'补货建议-每月快照'!E:E)</f>
        <v>老品</v>
      </c>
    </row>
    <row r="696" spans="1:9">
      <c r="A696" s="2">
        <v>46266</v>
      </c>
      <c r="B696" t="s">
        <v>509</v>
      </c>
      <c r="C696">
        <v>139</v>
      </c>
      <c r="D696" s="2">
        <v>46053</v>
      </c>
      <c r="E696" s="2">
        <v>45963</v>
      </c>
      <c r="F696">
        <v>150</v>
      </c>
      <c r="G696">
        <v>57.29</v>
      </c>
      <c r="H696">
        <v>0.381933333333333</v>
      </c>
      <c r="I696" t="str">
        <f>_xlfn.XLOOKUP(B696,'补货建议-每月快照'!B:B,'补货建议-每月快照'!E:E)</f>
        <v>老品</v>
      </c>
    </row>
    <row r="697" spans="1:9">
      <c r="A697" s="2">
        <v>46296</v>
      </c>
      <c r="B697" t="s">
        <v>509</v>
      </c>
      <c r="C697">
        <v>131</v>
      </c>
      <c r="D697" s="2">
        <v>46053</v>
      </c>
      <c r="E697" s="2">
        <v>45963</v>
      </c>
      <c r="F697">
        <v>150</v>
      </c>
      <c r="G697">
        <v>57.29</v>
      </c>
      <c r="H697">
        <v>0.381933333333333</v>
      </c>
      <c r="I697" t="str">
        <f>_xlfn.XLOOKUP(B697,'补货建议-每月快照'!B:B,'补货建议-每月快照'!E:E)</f>
        <v>老品</v>
      </c>
    </row>
    <row r="698" spans="1:9">
      <c r="A698" s="2">
        <v>46235</v>
      </c>
      <c r="B698" t="s">
        <v>511</v>
      </c>
      <c r="C698">
        <v>202</v>
      </c>
      <c r="D698" s="2">
        <v>46108</v>
      </c>
      <c r="E698" s="2">
        <v>46018</v>
      </c>
      <c r="F698">
        <v>65</v>
      </c>
      <c r="G698">
        <v>22.61</v>
      </c>
      <c r="H698">
        <v>0.347846153846154</v>
      </c>
      <c r="I698" t="str">
        <f>_xlfn.XLOOKUP(B698,'补货建议-每月快照'!B:B,'补货建议-每月快照'!E:E)</f>
        <v>老品</v>
      </c>
    </row>
    <row r="699" spans="1:9">
      <c r="A699" s="2">
        <v>46266</v>
      </c>
      <c r="B699" t="s">
        <v>511</v>
      </c>
      <c r="C699">
        <v>162</v>
      </c>
      <c r="D699" s="2">
        <v>46108</v>
      </c>
      <c r="E699" s="2">
        <v>46018</v>
      </c>
      <c r="F699">
        <v>65</v>
      </c>
      <c r="G699">
        <v>22.61</v>
      </c>
      <c r="H699">
        <v>0.347846153846154</v>
      </c>
      <c r="I699" t="str">
        <f>_xlfn.XLOOKUP(B699,'补货建议-每月快照'!B:B,'补货建议-每月快照'!E:E)</f>
        <v>老品</v>
      </c>
    </row>
    <row r="700" spans="1:9">
      <c r="A700" s="2">
        <v>46296</v>
      </c>
      <c r="B700" t="s">
        <v>511</v>
      </c>
      <c r="C700">
        <v>156</v>
      </c>
      <c r="D700" s="2">
        <v>46108</v>
      </c>
      <c r="E700" s="2">
        <v>46018</v>
      </c>
      <c r="F700">
        <v>65</v>
      </c>
      <c r="G700">
        <v>22.61</v>
      </c>
      <c r="H700">
        <v>0.347846153846154</v>
      </c>
      <c r="I700" t="str">
        <f>_xlfn.XLOOKUP(B700,'补货建议-每月快照'!B:B,'补货建议-每月快照'!E:E)</f>
        <v>老品</v>
      </c>
    </row>
    <row r="701" spans="1:9">
      <c r="A701" s="2">
        <v>46235</v>
      </c>
      <c r="B701" t="s">
        <v>513</v>
      </c>
      <c r="C701">
        <v>74</v>
      </c>
      <c r="D701" s="2">
        <v>46018</v>
      </c>
      <c r="E701" s="2">
        <v>45928</v>
      </c>
      <c r="F701">
        <v>240</v>
      </c>
      <c r="G701">
        <v>89.96</v>
      </c>
      <c r="H701">
        <v>0.374833333333333</v>
      </c>
      <c r="I701" t="str">
        <f>_xlfn.XLOOKUP(B701,'补货建议-每月快照'!B:B,'补货建议-每月快照'!E:E)</f>
        <v>老品</v>
      </c>
    </row>
    <row r="702" spans="1:9">
      <c r="A702" s="2">
        <v>46266</v>
      </c>
      <c r="B702" t="s">
        <v>513</v>
      </c>
      <c r="C702">
        <v>84</v>
      </c>
      <c r="D702" s="2">
        <v>46018</v>
      </c>
      <c r="E702" s="2">
        <v>45928</v>
      </c>
      <c r="F702">
        <v>240</v>
      </c>
      <c r="G702">
        <v>89.96</v>
      </c>
      <c r="H702">
        <v>0.374833333333333</v>
      </c>
      <c r="I702" t="str">
        <f>_xlfn.XLOOKUP(B702,'补货建议-每月快照'!B:B,'补货建议-每月快照'!E:E)</f>
        <v>老品</v>
      </c>
    </row>
    <row r="703" spans="1:9">
      <c r="A703" s="2">
        <v>46296</v>
      </c>
      <c r="B703" t="s">
        <v>513</v>
      </c>
      <c r="C703">
        <v>87</v>
      </c>
      <c r="D703" s="2">
        <v>46018</v>
      </c>
      <c r="E703" s="2">
        <v>45928</v>
      </c>
      <c r="F703">
        <v>240</v>
      </c>
      <c r="G703">
        <v>89.96</v>
      </c>
      <c r="H703">
        <v>0.374833333333333</v>
      </c>
      <c r="I703" t="str">
        <f>_xlfn.XLOOKUP(B703,'补货建议-每月快照'!B:B,'补货建议-每月快照'!E:E)</f>
        <v>老品</v>
      </c>
    </row>
    <row r="704" spans="1:9">
      <c r="A704" s="2">
        <v>46235</v>
      </c>
      <c r="B704" t="s">
        <v>515</v>
      </c>
      <c r="C704">
        <v>76</v>
      </c>
      <c r="D704" s="2">
        <v>46108</v>
      </c>
      <c r="E704" s="2">
        <v>46018</v>
      </c>
      <c r="F704">
        <v>115</v>
      </c>
      <c r="G704">
        <v>44.84</v>
      </c>
      <c r="H704">
        <v>0.389913043478261</v>
      </c>
      <c r="I704" t="str">
        <f>_xlfn.XLOOKUP(B704,'补货建议-每月快照'!B:B,'补货建议-每月快照'!E:E)</f>
        <v>老品</v>
      </c>
    </row>
    <row r="705" spans="1:9">
      <c r="A705" s="2">
        <v>46266</v>
      </c>
      <c r="B705" t="s">
        <v>515</v>
      </c>
      <c r="C705">
        <v>52</v>
      </c>
      <c r="D705" s="2">
        <v>46108</v>
      </c>
      <c r="E705" s="2">
        <v>46018</v>
      </c>
      <c r="F705">
        <v>115</v>
      </c>
      <c r="G705">
        <v>44.84</v>
      </c>
      <c r="H705">
        <v>0.389913043478261</v>
      </c>
      <c r="I705" t="str">
        <f>_xlfn.XLOOKUP(B705,'补货建议-每月快照'!B:B,'补货建议-每月快照'!E:E)</f>
        <v>老品</v>
      </c>
    </row>
    <row r="706" spans="1:9">
      <c r="A706" s="2">
        <v>46296</v>
      </c>
      <c r="B706" t="s">
        <v>515</v>
      </c>
      <c r="C706">
        <v>53</v>
      </c>
      <c r="D706" s="2">
        <v>46108</v>
      </c>
      <c r="E706" s="2">
        <v>46018</v>
      </c>
      <c r="F706">
        <v>115</v>
      </c>
      <c r="G706">
        <v>44.84</v>
      </c>
      <c r="H706">
        <v>0.389913043478261</v>
      </c>
      <c r="I706" t="str">
        <f>_xlfn.XLOOKUP(B706,'补货建议-每月快照'!B:B,'补货建议-每月快照'!E:E)</f>
        <v>老品</v>
      </c>
    </row>
    <row r="707" spans="1:9">
      <c r="A707" s="2">
        <v>46235</v>
      </c>
      <c r="B707" t="s">
        <v>517</v>
      </c>
      <c r="C707">
        <v>0</v>
      </c>
      <c r="D707" s="2">
        <v>46060</v>
      </c>
      <c r="E707" s="2">
        <v>45970</v>
      </c>
      <c r="F707">
        <v>30</v>
      </c>
      <c r="G707">
        <v>21.71</v>
      </c>
      <c r="H707">
        <v>0</v>
      </c>
      <c r="I707" t="str">
        <f>_xlfn.XLOOKUP(B707,'补货建议-每月快照'!B:B,'补货建议-每月快照'!E:E)</f>
        <v>老品</v>
      </c>
    </row>
    <row r="708" spans="1:9">
      <c r="A708" s="2">
        <v>46266</v>
      </c>
      <c r="B708" t="s">
        <v>517</v>
      </c>
      <c r="C708">
        <v>0</v>
      </c>
      <c r="D708" s="2">
        <v>46060</v>
      </c>
      <c r="E708" s="2">
        <v>45970</v>
      </c>
      <c r="F708">
        <v>30</v>
      </c>
      <c r="G708">
        <v>21.71</v>
      </c>
      <c r="H708">
        <v>0</v>
      </c>
      <c r="I708" t="str">
        <f>_xlfn.XLOOKUP(B708,'补货建议-每月快照'!B:B,'补货建议-每月快照'!E:E)</f>
        <v>老品</v>
      </c>
    </row>
    <row r="709" spans="1:9">
      <c r="A709" s="2">
        <v>46296</v>
      </c>
      <c r="B709" t="s">
        <v>517</v>
      </c>
      <c r="C709">
        <v>0</v>
      </c>
      <c r="D709" s="2">
        <v>46060</v>
      </c>
      <c r="E709" s="2">
        <v>45970</v>
      </c>
      <c r="F709">
        <v>30</v>
      </c>
      <c r="G709">
        <v>21.71</v>
      </c>
      <c r="H709">
        <v>0</v>
      </c>
      <c r="I709" t="str">
        <f>_xlfn.XLOOKUP(B709,'补货建议-每月快照'!B:B,'补货建议-每月快照'!E:E)</f>
        <v>老品</v>
      </c>
    </row>
    <row r="710" spans="1:9">
      <c r="A710" s="2">
        <v>46235</v>
      </c>
      <c r="B710" t="s">
        <v>519</v>
      </c>
      <c r="C710">
        <v>49</v>
      </c>
      <c r="D710" s="2">
        <v>46108</v>
      </c>
      <c r="E710" s="2">
        <v>46018</v>
      </c>
      <c r="F710">
        <v>102</v>
      </c>
      <c r="G710">
        <v>37.89</v>
      </c>
      <c r="H710">
        <v>0.371470588235294</v>
      </c>
      <c r="I710" t="str">
        <f>_xlfn.XLOOKUP(B710,'补货建议-每月快照'!B:B,'补货建议-每月快照'!E:E)</f>
        <v>老品</v>
      </c>
    </row>
    <row r="711" spans="1:9">
      <c r="A711" s="2">
        <v>46266</v>
      </c>
      <c r="B711" t="s">
        <v>519</v>
      </c>
      <c r="C711">
        <v>118</v>
      </c>
      <c r="D711" s="2">
        <v>46108</v>
      </c>
      <c r="E711" s="2">
        <v>46018</v>
      </c>
      <c r="F711">
        <v>102</v>
      </c>
      <c r="G711">
        <v>37.89</v>
      </c>
      <c r="H711">
        <v>0.371470588235294</v>
      </c>
      <c r="I711" t="str">
        <f>_xlfn.XLOOKUP(B711,'补货建议-每月快照'!B:B,'补货建议-每月快照'!E:E)</f>
        <v>老品</v>
      </c>
    </row>
    <row r="712" spans="1:9">
      <c r="A712" s="2">
        <v>46296</v>
      </c>
      <c r="B712" t="s">
        <v>519</v>
      </c>
      <c r="C712">
        <v>79</v>
      </c>
      <c r="D712" s="2">
        <v>46108</v>
      </c>
      <c r="E712" s="2">
        <v>46018</v>
      </c>
      <c r="F712">
        <v>102</v>
      </c>
      <c r="G712">
        <v>37.89</v>
      </c>
      <c r="H712">
        <v>0.371470588235294</v>
      </c>
      <c r="I712" t="str">
        <f>_xlfn.XLOOKUP(B712,'补货建议-每月快照'!B:B,'补货建议-每月快照'!E:E)</f>
        <v>老品</v>
      </c>
    </row>
    <row r="713" spans="1:9">
      <c r="A713" s="2">
        <v>46235</v>
      </c>
      <c r="B713" t="s">
        <v>521</v>
      </c>
      <c r="C713">
        <v>365</v>
      </c>
      <c r="D713" s="2">
        <v>46053</v>
      </c>
      <c r="E713" s="2">
        <v>45963</v>
      </c>
      <c r="F713">
        <v>515</v>
      </c>
      <c r="G713">
        <v>132.3</v>
      </c>
      <c r="H713">
        <v>0.256893203883495</v>
      </c>
      <c r="I713" t="str">
        <f>_xlfn.XLOOKUP(B713,'补货建议-每月快照'!B:B,'补货建议-每月快照'!E:E)</f>
        <v>老品</v>
      </c>
    </row>
    <row r="714" spans="1:9">
      <c r="A714" s="2">
        <v>46266</v>
      </c>
      <c r="B714" t="s">
        <v>521</v>
      </c>
      <c r="C714">
        <v>334</v>
      </c>
      <c r="D714" s="2">
        <v>46053</v>
      </c>
      <c r="E714" s="2">
        <v>45963</v>
      </c>
      <c r="F714">
        <v>515</v>
      </c>
      <c r="G714">
        <v>132.3</v>
      </c>
      <c r="H714">
        <v>0.256893203883495</v>
      </c>
      <c r="I714" t="str">
        <f>_xlfn.XLOOKUP(B714,'补货建议-每月快照'!B:B,'补货建议-每月快照'!E:E)</f>
        <v>老品</v>
      </c>
    </row>
    <row r="715" spans="1:9">
      <c r="A715" s="2">
        <v>46296</v>
      </c>
      <c r="B715" t="s">
        <v>521</v>
      </c>
      <c r="C715">
        <v>241</v>
      </c>
      <c r="D715" s="2">
        <v>46053</v>
      </c>
      <c r="E715" s="2">
        <v>45963</v>
      </c>
      <c r="F715">
        <v>515</v>
      </c>
      <c r="G715">
        <v>132.3</v>
      </c>
      <c r="H715">
        <v>0.256893203883495</v>
      </c>
      <c r="I715" t="str">
        <f>_xlfn.XLOOKUP(B715,'补货建议-每月快照'!B:B,'补货建议-每月快照'!E:E)</f>
        <v>老品</v>
      </c>
    </row>
    <row r="716" spans="1:9">
      <c r="A716" s="2">
        <v>46235</v>
      </c>
      <c r="B716" t="s">
        <v>523</v>
      </c>
      <c r="C716">
        <v>42</v>
      </c>
      <c r="D716" s="2">
        <v>46061</v>
      </c>
      <c r="E716" s="2">
        <v>45971</v>
      </c>
      <c r="F716">
        <v>150</v>
      </c>
      <c r="G716">
        <v>203.99</v>
      </c>
      <c r="H716">
        <v>1.35993333333333</v>
      </c>
      <c r="I716" t="str">
        <f>_xlfn.XLOOKUP(B716,'补货建议-每月快照'!B:B,'补货建议-每月快照'!E:E)</f>
        <v>老品</v>
      </c>
    </row>
    <row r="717" spans="1:9">
      <c r="A717" s="2">
        <v>46266</v>
      </c>
      <c r="B717" t="s">
        <v>523</v>
      </c>
      <c r="C717">
        <v>21</v>
      </c>
      <c r="D717" s="2">
        <v>46061</v>
      </c>
      <c r="E717" s="2">
        <v>45971</v>
      </c>
      <c r="F717">
        <v>150</v>
      </c>
      <c r="G717">
        <v>203.99</v>
      </c>
      <c r="H717">
        <v>1.35993333333333</v>
      </c>
      <c r="I717" t="str">
        <f>_xlfn.XLOOKUP(B717,'补货建议-每月快照'!B:B,'补货建议-每月快照'!E:E)</f>
        <v>老品</v>
      </c>
    </row>
    <row r="718" spans="1:9">
      <c r="A718" s="2">
        <v>46296</v>
      </c>
      <c r="B718" t="s">
        <v>523</v>
      </c>
      <c r="C718">
        <v>13</v>
      </c>
      <c r="D718" s="2">
        <v>46061</v>
      </c>
      <c r="E718" s="2">
        <v>45971</v>
      </c>
      <c r="F718">
        <v>150</v>
      </c>
      <c r="G718">
        <v>203.99</v>
      </c>
      <c r="H718">
        <v>1.35993333333333</v>
      </c>
      <c r="I718" t="str">
        <f>_xlfn.XLOOKUP(B718,'补货建议-每月快照'!B:B,'补货建议-每月快照'!E:E)</f>
        <v>老品</v>
      </c>
    </row>
    <row r="719" spans="1:9">
      <c r="A719" s="2">
        <v>46235</v>
      </c>
      <c r="B719" t="s">
        <v>525</v>
      </c>
      <c r="C719">
        <v>249</v>
      </c>
      <c r="D719" s="2">
        <v>46108</v>
      </c>
      <c r="E719" s="2">
        <v>46018</v>
      </c>
      <c r="F719">
        <v>170</v>
      </c>
      <c r="G719">
        <v>140.66</v>
      </c>
      <c r="H719">
        <v>0.827411764705882</v>
      </c>
      <c r="I719" t="str">
        <f>_xlfn.XLOOKUP(B719,'补货建议-每月快照'!B:B,'补货建议-每月快照'!E:E)</f>
        <v>老品</v>
      </c>
    </row>
    <row r="720" spans="1:9">
      <c r="A720" s="2">
        <v>46266</v>
      </c>
      <c r="B720" t="s">
        <v>525</v>
      </c>
      <c r="C720">
        <v>251</v>
      </c>
      <c r="D720" s="2">
        <v>46108</v>
      </c>
      <c r="E720" s="2">
        <v>46018</v>
      </c>
      <c r="F720">
        <v>170</v>
      </c>
      <c r="G720">
        <v>140.66</v>
      </c>
      <c r="H720">
        <v>0.827411764705882</v>
      </c>
      <c r="I720" t="str">
        <f>_xlfn.XLOOKUP(B720,'补货建议-每月快照'!B:B,'补货建议-每月快照'!E:E)</f>
        <v>老品</v>
      </c>
    </row>
    <row r="721" spans="1:9">
      <c r="A721" s="2">
        <v>46296</v>
      </c>
      <c r="B721" t="s">
        <v>525</v>
      </c>
      <c r="C721">
        <v>245</v>
      </c>
      <c r="D721" s="2">
        <v>46108</v>
      </c>
      <c r="E721" s="2">
        <v>46018</v>
      </c>
      <c r="F721">
        <v>170</v>
      </c>
      <c r="G721">
        <v>140.66</v>
      </c>
      <c r="H721">
        <v>0.827411764705882</v>
      </c>
      <c r="I721" t="str">
        <f>_xlfn.XLOOKUP(B721,'补货建议-每月快照'!B:B,'补货建议-每月快照'!E:E)</f>
        <v>老品</v>
      </c>
    </row>
    <row r="722" spans="1:9">
      <c r="A722" s="2">
        <v>46235</v>
      </c>
      <c r="B722" t="s">
        <v>527</v>
      </c>
      <c r="C722">
        <v>124</v>
      </c>
      <c r="D722" s="2">
        <v>46018</v>
      </c>
      <c r="E722" s="2">
        <v>45928</v>
      </c>
      <c r="F722">
        <v>120</v>
      </c>
      <c r="G722">
        <v>82.91</v>
      </c>
      <c r="H722">
        <v>0.690916666666667</v>
      </c>
      <c r="I722" t="str">
        <f>_xlfn.XLOOKUP(B722,'补货建议-每月快照'!B:B,'补货建议-每月快照'!E:E)</f>
        <v>老品</v>
      </c>
    </row>
    <row r="723" spans="1:9">
      <c r="A723" s="2">
        <v>46266</v>
      </c>
      <c r="B723" t="s">
        <v>527</v>
      </c>
      <c r="C723">
        <v>156</v>
      </c>
      <c r="D723" s="2">
        <v>46018</v>
      </c>
      <c r="E723" s="2">
        <v>45928</v>
      </c>
      <c r="F723">
        <v>120</v>
      </c>
      <c r="G723">
        <v>82.91</v>
      </c>
      <c r="H723">
        <v>0.690916666666667</v>
      </c>
      <c r="I723" t="str">
        <f>_xlfn.XLOOKUP(B723,'补货建议-每月快照'!B:B,'补货建议-每月快照'!E:E)</f>
        <v>老品</v>
      </c>
    </row>
    <row r="724" spans="1:9">
      <c r="A724" s="2">
        <v>46296</v>
      </c>
      <c r="B724" t="s">
        <v>527</v>
      </c>
      <c r="C724">
        <v>115</v>
      </c>
      <c r="D724" s="2">
        <v>46018</v>
      </c>
      <c r="E724" s="2">
        <v>45928</v>
      </c>
      <c r="F724">
        <v>120</v>
      </c>
      <c r="G724">
        <v>82.91</v>
      </c>
      <c r="H724">
        <v>0.690916666666667</v>
      </c>
      <c r="I724" t="str">
        <f>_xlfn.XLOOKUP(B724,'补货建议-每月快照'!B:B,'补货建议-每月快照'!E:E)</f>
        <v>老品</v>
      </c>
    </row>
    <row r="725" spans="1:9">
      <c r="A725" s="2">
        <v>46235</v>
      </c>
      <c r="B725" t="s">
        <v>529</v>
      </c>
      <c r="C725">
        <v>95</v>
      </c>
      <c r="D725" s="2">
        <v>46053</v>
      </c>
      <c r="E725" s="2">
        <v>45963</v>
      </c>
      <c r="F725">
        <v>304</v>
      </c>
      <c r="G725">
        <v>493.4</v>
      </c>
      <c r="H725">
        <v>1.62302631578947</v>
      </c>
      <c r="I725" t="str">
        <f>_xlfn.XLOOKUP(B725,'补货建议-每月快照'!B:B,'补货建议-每月快照'!E:E)</f>
        <v>老品</v>
      </c>
    </row>
    <row r="726" spans="1:9">
      <c r="A726" s="2">
        <v>46266</v>
      </c>
      <c r="B726" t="s">
        <v>529</v>
      </c>
      <c r="C726">
        <v>143</v>
      </c>
      <c r="D726" s="2">
        <v>46053</v>
      </c>
      <c r="E726" s="2">
        <v>45963</v>
      </c>
      <c r="F726">
        <v>304</v>
      </c>
      <c r="G726">
        <v>493.4</v>
      </c>
      <c r="H726">
        <v>1.62302631578947</v>
      </c>
      <c r="I726" t="str">
        <f>_xlfn.XLOOKUP(B726,'补货建议-每月快照'!B:B,'补货建议-每月快照'!E:E)</f>
        <v>老品</v>
      </c>
    </row>
    <row r="727" spans="1:9">
      <c r="A727" s="2">
        <v>46296</v>
      </c>
      <c r="B727" t="s">
        <v>529</v>
      </c>
      <c r="C727">
        <v>104</v>
      </c>
      <c r="D727" s="2">
        <v>46053</v>
      </c>
      <c r="E727" s="2">
        <v>45963</v>
      </c>
      <c r="F727">
        <v>304</v>
      </c>
      <c r="G727">
        <v>493.4</v>
      </c>
      <c r="H727">
        <v>1.62302631578947</v>
      </c>
      <c r="I727" t="str">
        <f>_xlfn.XLOOKUP(B727,'补货建议-每月快照'!B:B,'补货建议-每月快照'!E:E)</f>
        <v>老品</v>
      </c>
    </row>
    <row r="728" spans="1:9">
      <c r="A728" s="2">
        <v>46235</v>
      </c>
      <c r="B728" t="s">
        <v>531</v>
      </c>
      <c r="C728">
        <v>74</v>
      </c>
      <c r="D728" s="2">
        <v>46108</v>
      </c>
      <c r="E728" s="2">
        <v>46018</v>
      </c>
      <c r="F728">
        <v>42</v>
      </c>
      <c r="G728">
        <v>47.21</v>
      </c>
      <c r="H728">
        <v>1.12404761904762</v>
      </c>
      <c r="I728" t="str">
        <f>_xlfn.XLOOKUP(B728,'补货建议-每月快照'!B:B,'补货建议-每月快照'!E:E)</f>
        <v>老品</v>
      </c>
    </row>
    <row r="729" spans="1:9">
      <c r="A729" s="2">
        <v>46266</v>
      </c>
      <c r="B729" t="s">
        <v>531</v>
      </c>
      <c r="C729">
        <v>75</v>
      </c>
      <c r="D729" s="2">
        <v>46108</v>
      </c>
      <c r="E729" s="2">
        <v>46018</v>
      </c>
      <c r="F729">
        <v>42</v>
      </c>
      <c r="G729">
        <v>47.21</v>
      </c>
      <c r="H729">
        <v>1.12404761904762</v>
      </c>
      <c r="I729" t="str">
        <f>_xlfn.XLOOKUP(B729,'补货建议-每月快照'!B:B,'补货建议-每月快照'!E:E)</f>
        <v>老品</v>
      </c>
    </row>
    <row r="730" spans="1:9">
      <c r="A730" s="2">
        <v>46296</v>
      </c>
      <c r="B730" t="s">
        <v>531</v>
      </c>
      <c r="C730">
        <v>75</v>
      </c>
      <c r="D730" s="2">
        <v>46108</v>
      </c>
      <c r="E730" s="2">
        <v>46018</v>
      </c>
      <c r="F730">
        <v>42</v>
      </c>
      <c r="G730">
        <v>47.21</v>
      </c>
      <c r="H730">
        <v>1.12404761904762</v>
      </c>
      <c r="I730" t="str">
        <f>_xlfn.XLOOKUP(B730,'补货建议-每月快照'!B:B,'补货建议-每月快照'!E:E)</f>
        <v>老品</v>
      </c>
    </row>
    <row r="731" spans="1:9">
      <c r="A731" s="2">
        <v>46235</v>
      </c>
      <c r="B731" t="s">
        <v>533</v>
      </c>
      <c r="C731">
        <v>601</v>
      </c>
      <c r="D731" s="2">
        <v>46018</v>
      </c>
      <c r="E731" s="2">
        <v>45928</v>
      </c>
      <c r="F731">
        <v>830</v>
      </c>
      <c r="G731">
        <v>1049.45</v>
      </c>
      <c r="H731">
        <v>1.26439759036145</v>
      </c>
      <c r="I731" t="str">
        <f>_xlfn.XLOOKUP(B731,'补货建议-每月快照'!B:B,'补货建议-每月快照'!E:E)</f>
        <v>老品</v>
      </c>
    </row>
    <row r="732" spans="1:9">
      <c r="A732" s="2">
        <v>46266</v>
      </c>
      <c r="B732" t="s">
        <v>533</v>
      </c>
      <c r="C732">
        <v>580</v>
      </c>
      <c r="D732" s="2">
        <v>46018</v>
      </c>
      <c r="E732" s="2">
        <v>45928</v>
      </c>
      <c r="F732">
        <v>830</v>
      </c>
      <c r="G732">
        <v>1049.45</v>
      </c>
      <c r="H732">
        <v>1.26439759036145</v>
      </c>
      <c r="I732" t="str">
        <f>_xlfn.XLOOKUP(B732,'补货建议-每月快照'!B:B,'补货建议-每月快照'!E:E)</f>
        <v>老品</v>
      </c>
    </row>
    <row r="733" spans="1:9">
      <c r="A733" s="2">
        <v>46296</v>
      </c>
      <c r="B733" t="s">
        <v>533</v>
      </c>
      <c r="C733">
        <v>662</v>
      </c>
      <c r="D733" s="2">
        <v>46018</v>
      </c>
      <c r="E733" s="2">
        <v>45928</v>
      </c>
      <c r="F733">
        <v>830</v>
      </c>
      <c r="G733">
        <v>1049.45</v>
      </c>
      <c r="H733">
        <v>1.26439759036145</v>
      </c>
      <c r="I733" t="str">
        <f>_xlfn.XLOOKUP(B733,'补货建议-每月快照'!B:B,'补货建议-每月快照'!E:E)</f>
        <v>老品</v>
      </c>
    </row>
    <row r="734" spans="1:9">
      <c r="A734" s="2">
        <v>46235</v>
      </c>
      <c r="B734" t="s">
        <v>535</v>
      </c>
      <c r="C734">
        <v>202</v>
      </c>
      <c r="D734" s="2">
        <v>46053</v>
      </c>
      <c r="E734" s="2">
        <v>45963</v>
      </c>
      <c r="F734">
        <v>170</v>
      </c>
      <c r="G734">
        <v>126.2</v>
      </c>
      <c r="H734">
        <v>0.742352941176471</v>
      </c>
      <c r="I734" t="str">
        <f>_xlfn.XLOOKUP(B734,'补货建议-每月快照'!B:B,'补货建议-每月快照'!E:E)</f>
        <v>老品</v>
      </c>
    </row>
    <row r="735" spans="1:9">
      <c r="A735" s="2">
        <v>46266</v>
      </c>
      <c r="B735" t="s">
        <v>535</v>
      </c>
      <c r="C735">
        <v>181</v>
      </c>
      <c r="D735" s="2">
        <v>46053</v>
      </c>
      <c r="E735" s="2">
        <v>45963</v>
      </c>
      <c r="F735">
        <v>170</v>
      </c>
      <c r="G735">
        <v>126.2</v>
      </c>
      <c r="H735">
        <v>0.742352941176471</v>
      </c>
      <c r="I735" t="str">
        <f>_xlfn.XLOOKUP(B735,'补货建议-每月快照'!B:B,'补货建议-每月快照'!E:E)</f>
        <v>老品</v>
      </c>
    </row>
    <row r="736" spans="1:9">
      <c r="A736" s="2">
        <v>46296</v>
      </c>
      <c r="B736" t="s">
        <v>535</v>
      </c>
      <c r="C736">
        <v>141</v>
      </c>
      <c r="D736" s="2">
        <v>46053</v>
      </c>
      <c r="E736" s="2">
        <v>45963</v>
      </c>
      <c r="F736">
        <v>170</v>
      </c>
      <c r="G736">
        <v>126.2</v>
      </c>
      <c r="H736">
        <v>0.742352941176471</v>
      </c>
      <c r="I736" t="str">
        <f>_xlfn.XLOOKUP(B736,'补货建议-每月快照'!B:B,'补货建议-每月快照'!E:E)</f>
        <v>老品</v>
      </c>
    </row>
    <row r="737" spans="1:9">
      <c r="A737" s="2">
        <v>46235</v>
      </c>
      <c r="B737" t="s">
        <v>537</v>
      </c>
      <c r="C737">
        <v>240</v>
      </c>
      <c r="D737" s="2">
        <v>46018</v>
      </c>
      <c r="E737" s="2">
        <v>45928</v>
      </c>
      <c r="F737">
        <v>460</v>
      </c>
      <c r="G737">
        <v>315.76</v>
      </c>
      <c r="H737">
        <v>0.686434782608696</v>
      </c>
      <c r="I737" t="str">
        <f>_xlfn.XLOOKUP(B737,'补货建议-每月快照'!B:B,'补货建议-每月快照'!E:E)</f>
        <v>老品</v>
      </c>
    </row>
    <row r="738" spans="1:9">
      <c r="A738" s="2">
        <v>46266</v>
      </c>
      <c r="B738" t="s">
        <v>537</v>
      </c>
      <c r="C738">
        <v>180</v>
      </c>
      <c r="D738" s="2">
        <v>46018</v>
      </c>
      <c r="E738" s="2">
        <v>45928</v>
      </c>
      <c r="F738">
        <v>460</v>
      </c>
      <c r="G738">
        <v>315.76</v>
      </c>
      <c r="H738">
        <v>0.686434782608696</v>
      </c>
      <c r="I738" t="str">
        <f>_xlfn.XLOOKUP(B738,'补货建议-每月快照'!B:B,'补货建议-每月快照'!E:E)</f>
        <v>老品</v>
      </c>
    </row>
    <row r="739" spans="1:9">
      <c r="A739" s="2">
        <v>46296</v>
      </c>
      <c r="B739" t="s">
        <v>537</v>
      </c>
      <c r="C739">
        <v>260</v>
      </c>
      <c r="D739" s="2">
        <v>46018</v>
      </c>
      <c r="E739" s="2">
        <v>45928</v>
      </c>
      <c r="F739">
        <v>460</v>
      </c>
      <c r="G739">
        <v>315.76</v>
      </c>
      <c r="H739">
        <v>0.686434782608696</v>
      </c>
      <c r="I739" t="str">
        <f>_xlfn.XLOOKUP(B739,'补货建议-每月快照'!B:B,'补货建议-每月快照'!E:E)</f>
        <v>老品</v>
      </c>
    </row>
    <row r="740" spans="1:9">
      <c r="A740" s="2">
        <v>46235</v>
      </c>
      <c r="B740" t="s">
        <v>539</v>
      </c>
      <c r="C740">
        <v>1</v>
      </c>
      <c r="D740" s="2">
        <v>45899</v>
      </c>
      <c r="E740" s="2">
        <v>45809</v>
      </c>
      <c r="F740">
        <v>220</v>
      </c>
      <c r="G740">
        <v>247.16</v>
      </c>
      <c r="H740">
        <v>1.12345454545455</v>
      </c>
      <c r="I740" t="str">
        <f>_xlfn.XLOOKUP(B740,'补货建议-每月快照'!B:B,'补货建议-每月快照'!E:E)</f>
        <v>老品</v>
      </c>
    </row>
    <row r="741" spans="1:9">
      <c r="A741" s="2">
        <v>46266</v>
      </c>
      <c r="B741" t="s">
        <v>539</v>
      </c>
      <c r="C741">
        <v>0</v>
      </c>
      <c r="D741" s="2">
        <v>45899</v>
      </c>
      <c r="E741" s="2">
        <v>45809</v>
      </c>
      <c r="F741">
        <v>220</v>
      </c>
      <c r="G741">
        <v>247.16</v>
      </c>
      <c r="H741">
        <v>0</v>
      </c>
      <c r="I741" t="str">
        <f>_xlfn.XLOOKUP(B741,'补货建议-每月快照'!B:B,'补货建议-每月快照'!E:E)</f>
        <v>老品</v>
      </c>
    </row>
    <row r="742" spans="1:9">
      <c r="A742" s="2">
        <v>46296</v>
      </c>
      <c r="B742" t="s">
        <v>539</v>
      </c>
      <c r="C742">
        <v>0</v>
      </c>
      <c r="D742" s="2">
        <v>45899</v>
      </c>
      <c r="E742" s="2">
        <v>45809</v>
      </c>
      <c r="F742">
        <v>220</v>
      </c>
      <c r="G742">
        <v>247.16</v>
      </c>
      <c r="H742">
        <v>0</v>
      </c>
      <c r="I742" t="str">
        <f>_xlfn.XLOOKUP(B742,'补货建议-每月快照'!B:B,'补货建议-每月快照'!E:E)</f>
        <v>老品</v>
      </c>
    </row>
    <row r="743" spans="1:9">
      <c r="A743" s="2">
        <v>46235</v>
      </c>
      <c r="B743" t="s">
        <v>541</v>
      </c>
      <c r="C743">
        <v>93</v>
      </c>
      <c r="D743" s="2">
        <v>46108</v>
      </c>
      <c r="E743" s="2">
        <v>46018</v>
      </c>
      <c r="F743">
        <v>145</v>
      </c>
      <c r="G743">
        <v>82.19</v>
      </c>
      <c r="H743">
        <v>0.566827586206897</v>
      </c>
      <c r="I743" t="str">
        <f>_xlfn.XLOOKUP(B743,'补货建议-每月快照'!B:B,'补货建议-每月快照'!E:E)</f>
        <v>老品</v>
      </c>
    </row>
    <row r="744" spans="1:9">
      <c r="A744" s="2">
        <v>46266</v>
      </c>
      <c r="B744" t="s">
        <v>541</v>
      </c>
      <c r="C744">
        <v>58</v>
      </c>
      <c r="D744" s="2">
        <v>46108</v>
      </c>
      <c r="E744" s="2">
        <v>46018</v>
      </c>
      <c r="F744">
        <v>145</v>
      </c>
      <c r="G744">
        <v>82.19</v>
      </c>
      <c r="H744">
        <v>0.566827586206897</v>
      </c>
      <c r="I744" t="str">
        <f>_xlfn.XLOOKUP(B744,'补货建议-每月快照'!B:B,'补货建议-每月快照'!E:E)</f>
        <v>老品</v>
      </c>
    </row>
    <row r="745" spans="1:9">
      <c r="A745" s="2">
        <v>46296</v>
      </c>
      <c r="B745" t="s">
        <v>541</v>
      </c>
      <c r="C745">
        <v>24</v>
      </c>
      <c r="D745" s="2">
        <v>46108</v>
      </c>
      <c r="E745" s="2">
        <v>46018</v>
      </c>
      <c r="F745">
        <v>145</v>
      </c>
      <c r="G745">
        <v>82.19</v>
      </c>
      <c r="H745">
        <v>0.566827586206897</v>
      </c>
      <c r="I745" t="str">
        <f>_xlfn.XLOOKUP(B745,'补货建议-每月快照'!B:B,'补货建议-每月快照'!E:E)</f>
        <v>老品</v>
      </c>
    </row>
    <row r="746" spans="1:9">
      <c r="A746" s="2">
        <v>46235</v>
      </c>
      <c r="B746" t="s">
        <v>543</v>
      </c>
      <c r="C746">
        <v>0</v>
      </c>
      <c r="D746" s="2">
        <v>45871</v>
      </c>
      <c r="E746" s="2">
        <v>45781</v>
      </c>
      <c r="F746">
        <v>170</v>
      </c>
      <c r="G746">
        <v>395.18</v>
      </c>
      <c r="H746">
        <v>0</v>
      </c>
      <c r="I746" t="str">
        <f>_xlfn.XLOOKUP(B746,'补货建议-每月快照'!B:B,'补货建议-每月快照'!E:E)</f>
        <v>老品</v>
      </c>
    </row>
    <row r="747" spans="1:9">
      <c r="A747" s="2">
        <v>46266</v>
      </c>
      <c r="B747" t="s">
        <v>543</v>
      </c>
      <c r="C747">
        <v>0</v>
      </c>
      <c r="D747" s="2">
        <v>45871</v>
      </c>
      <c r="E747" s="2">
        <v>45781</v>
      </c>
      <c r="F747">
        <v>170</v>
      </c>
      <c r="G747">
        <v>395.18</v>
      </c>
      <c r="H747">
        <v>0</v>
      </c>
      <c r="I747" t="str">
        <f>_xlfn.XLOOKUP(B747,'补货建议-每月快照'!B:B,'补货建议-每月快照'!E:E)</f>
        <v>老品</v>
      </c>
    </row>
    <row r="748" spans="1:9">
      <c r="A748" s="2">
        <v>46296</v>
      </c>
      <c r="B748" t="s">
        <v>543</v>
      </c>
      <c r="C748">
        <v>0</v>
      </c>
      <c r="D748" s="2">
        <v>45871</v>
      </c>
      <c r="E748" s="2">
        <v>45781</v>
      </c>
      <c r="F748">
        <v>170</v>
      </c>
      <c r="G748">
        <v>395.18</v>
      </c>
      <c r="H748">
        <v>0</v>
      </c>
      <c r="I748" t="str">
        <f>_xlfn.XLOOKUP(B748,'补货建议-每月快照'!B:B,'补货建议-每月快照'!E:E)</f>
        <v>老品</v>
      </c>
    </row>
    <row r="749" spans="1:9">
      <c r="A749" s="2">
        <v>46235</v>
      </c>
      <c r="B749" t="s">
        <v>545</v>
      </c>
      <c r="C749">
        <v>0</v>
      </c>
      <c r="D749" s="2">
        <v>45857</v>
      </c>
      <c r="E749" s="2">
        <v>45767</v>
      </c>
      <c r="F749">
        <v>150</v>
      </c>
      <c r="G749">
        <v>239.47</v>
      </c>
      <c r="H749">
        <v>0</v>
      </c>
      <c r="I749" t="str">
        <f>_xlfn.XLOOKUP(B749,'补货建议-每月快照'!B:B,'补货建议-每月快照'!E:E)</f>
        <v>老品</v>
      </c>
    </row>
    <row r="750" spans="1:9">
      <c r="A750" s="2">
        <v>46266</v>
      </c>
      <c r="B750" t="s">
        <v>545</v>
      </c>
      <c r="C750">
        <v>0</v>
      </c>
      <c r="D750" s="2">
        <v>45857</v>
      </c>
      <c r="E750" s="2">
        <v>45767</v>
      </c>
      <c r="F750">
        <v>150</v>
      </c>
      <c r="G750">
        <v>239.47</v>
      </c>
      <c r="H750">
        <v>0</v>
      </c>
      <c r="I750" t="str">
        <f>_xlfn.XLOOKUP(B750,'补货建议-每月快照'!B:B,'补货建议-每月快照'!E:E)</f>
        <v>老品</v>
      </c>
    </row>
    <row r="751" spans="1:9">
      <c r="A751" s="2">
        <v>46296</v>
      </c>
      <c r="B751" t="s">
        <v>545</v>
      </c>
      <c r="C751">
        <v>0</v>
      </c>
      <c r="D751" s="2">
        <v>45857</v>
      </c>
      <c r="E751" s="2">
        <v>45767</v>
      </c>
      <c r="F751">
        <v>150</v>
      </c>
      <c r="G751">
        <v>239.47</v>
      </c>
      <c r="H751">
        <v>0</v>
      </c>
      <c r="I751" t="str">
        <f>_xlfn.XLOOKUP(B751,'补货建议-每月快照'!B:B,'补货建议-每月快照'!E:E)</f>
        <v>老品</v>
      </c>
    </row>
    <row r="752" spans="1:9">
      <c r="A752" s="2">
        <v>46235</v>
      </c>
      <c r="B752" t="s">
        <v>547</v>
      </c>
      <c r="C752">
        <v>0</v>
      </c>
      <c r="D752" s="2">
        <v>45864</v>
      </c>
      <c r="E752" s="2">
        <v>45774</v>
      </c>
      <c r="F752">
        <v>164</v>
      </c>
      <c r="G752">
        <v>646.32</v>
      </c>
      <c r="H752">
        <v>0</v>
      </c>
      <c r="I752" t="str">
        <f>_xlfn.XLOOKUP(B752,'补货建议-每月快照'!B:B,'补货建议-每月快照'!E:E)</f>
        <v>老品</v>
      </c>
    </row>
    <row r="753" spans="1:9">
      <c r="A753" s="2">
        <v>46266</v>
      </c>
      <c r="B753" t="s">
        <v>547</v>
      </c>
      <c r="C753">
        <v>0</v>
      </c>
      <c r="D753" s="2">
        <v>45864</v>
      </c>
      <c r="E753" s="2">
        <v>45774</v>
      </c>
      <c r="F753">
        <v>164</v>
      </c>
      <c r="G753">
        <v>646.32</v>
      </c>
      <c r="H753">
        <v>0</v>
      </c>
      <c r="I753" t="str">
        <f>_xlfn.XLOOKUP(B753,'补货建议-每月快照'!B:B,'补货建议-每月快照'!E:E)</f>
        <v>老品</v>
      </c>
    </row>
    <row r="754" spans="1:9">
      <c r="A754" s="2">
        <v>46296</v>
      </c>
      <c r="B754" t="s">
        <v>547</v>
      </c>
      <c r="C754">
        <v>0</v>
      </c>
      <c r="D754" s="2">
        <v>45864</v>
      </c>
      <c r="E754" s="2">
        <v>45774</v>
      </c>
      <c r="F754">
        <v>164</v>
      </c>
      <c r="G754">
        <v>646.32</v>
      </c>
      <c r="H754">
        <v>0</v>
      </c>
      <c r="I754" t="str">
        <f>_xlfn.XLOOKUP(B754,'补货建议-每月快照'!B:B,'补货建议-每月快照'!E:E)</f>
        <v>老品</v>
      </c>
    </row>
    <row r="755" spans="1:9">
      <c r="A755" s="2">
        <v>46235</v>
      </c>
      <c r="B755" t="s">
        <v>549</v>
      </c>
      <c r="C755">
        <v>0</v>
      </c>
      <c r="D755" s="2">
        <v>45947</v>
      </c>
      <c r="E755" s="2">
        <v>45857</v>
      </c>
      <c r="F755">
        <v>116</v>
      </c>
      <c r="G755">
        <v>218.24</v>
      </c>
      <c r="H755">
        <v>0</v>
      </c>
      <c r="I755" t="str">
        <f>_xlfn.XLOOKUP(B755,'补货建议-每月快照'!B:B,'补货建议-每月快照'!E:E)</f>
        <v>老品</v>
      </c>
    </row>
    <row r="756" spans="1:9">
      <c r="A756" s="2">
        <v>46266</v>
      </c>
      <c r="B756" t="s">
        <v>549</v>
      </c>
      <c r="C756">
        <v>0</v>
      </c>
      <c r="D756" s="2">
        <v>45947</v>
      </c>
      <c r="E756" s="2">
        <v>45857</v>
      </c>
      <c r="F756">
        <v>116</v>
      </c>
      <c r="G756">
        <v>218.24</v>
      </c>
      <c r="H756">
        <v>0</v>
      </c>
      <c r="I756" t="str">
        <f>_xlfn.XLOOKUP(B756,'补货建议-每月快照'!B:B,'补货建议-每月快照'!E:E)</f>
        <v>老品</v>
      </c>
    </row>
    <row r="757" spans="1:9">
      <c r="A757" s="2">
        <v>46296</v>
      </c>
      <c r="B757" t="s">
        <v>549</v>
      </c>
      <c r="C757">
        <v>0</v>
      </c>
      <c r="D757" s="2">
        <v>45947</v>
      </c>
      <c r="E757" s="2">
        <v>45857</v>
      </c>
      <c r="F757">
        <v>116</v>
      </c>
      <c r="G757">
        <v>218.24</v>
      </c>
      <c r="H757">
        <v>0</v>
      </c>
      <c r="I757" t="str">
        <f>_xlfn.XLOOKUP(B757,'补货建议-每月快照'!B:B,'补货建议-每月快照'!E:E)</f>
        <v>老品</v>
      </c>
    </row>
    <row r="758" spans="1:9">
      <c r="A758" s="2">
        <v>46235</v>
      </c>
      <c r="B758" t="s">
        <v>551</v>
      </c>
      <c r="C758">
        <v>0</v>
      </c>
      <c r="D758" s="2">
        <v>45984</v>
      </c>
      <c r="E758" s="2">
        <v>45894</v>
      </c>
      <c r="F758">
        <v>20</v>
      </c>
      <c r="G758">
        <v>12.26</v>
      </c>
      <c r="H758">
        <v>0</v>
      </c>
      <c r="I758" t="str">
        <f>_xlfn.XLOOKUP(B758,'补货建议-每月快照'!B:B,'补货建议-每月快照'!E:E)</f>
        <v>老品</v>
      </c>
    </row>
    <row r="759" spans="1:9">
      <c r="A759" s="2">
        <v>46266</v>
      </c>
      <c r="B759" t="s">
        <v>551</v>
      </c>
      <c r="C759">
        <v>0</v>
      </c>
      <c r="D759" s="2">
        <v>45984</v>
      </c>
      <c r="E759" s="2">
        <v>45894</v>
      </c>
      <c r="F759">
        <v>20</v>
      </c>
      <c r="G759">
        <v>12.26</v>
      </c>
      <c r="H759">
        <v>0</v>
      </c>
      <c r="I759" t="str">
        <f>_xlfn.XLOOKUP(B759,'补货建议-每月快照'!B:B,'补货建议-每月快照'!E:E)</f>
        <v>老品</v>
      </c>
    </row>
    <row r="760" spans="1:9">
      <c r="A760" s="2">
        <v>46296</v>
      </c>
      <c r="B760" t="s">
        <v>551</v>
      </c>
      <c r="C760">
        <v>0</v>
      </c>
      <c r="D760" s="2">
        <v>45984</v>
      </c>
      <c r="E760" s="2">
        <v>45894</v>
      </c>
      <c r="F760">
        <v>20</v>
      </c>
      <c r="G760">
        <v>12.26</v>
      </c>
      <c r="H760">
        <v>0</v>
      </c>
      <c r="I760" t="str">
        <f>_xlfn.XLOOKUP(B760,'补货建议-每月快照'!B:B,'补货建议-每月快照'!E:E)</f>
        <v>老品</v>
      </c>
    </row>
    <row r="761" spans="1:9">
      <c r="A761" s="2">
        <v>46235</v>
      </c>
      <c r="B761" t="s">
        <v>553</v>
      </c>
      <c r="C761">
        <v>32</v>
      </c>
      <c r="D761" s="2">
        <v>46032</v>
      </c>
      <c r="E761" s="2">
        <v>45942</v>
      </c>
      <c r="F761">
        <v>65</v>
      </c>
      <c r="G761">
        <v>99.15</v>
      </c>
      <c r="H761">
        <v>1.52538461538462</v>
      </c>
      <c r="I761" t="str">
        <f>_xlfn.XLOOKUP(B761,'补货建议-每月快照'!B:B,'补货建议-每月快照'!E:E)</f>
        <v>老品</v>
      </c>
    </row>
    <row r="762" spans="1:9">
      <c r="A762" s="2">
        <v>46266</v>
      </c>
      <c r="B762" t="s">
        <v>553</v>
      </c>
      <c r="C762">
        <v>19</v>
      </c>
      <c r="D762" s="2">
        <v>46032</v>
      </c>
      <c r="E762" s="2">
        <v>45942</v>
      </c>
      <c r="F762">
        <v>65</v>
      </c>
      <c r="G762">
        <v>99.15</v>
      </c>
      <c r="H762">
        <v>1.52538461538462</v>
      </c>
      <c r="I762" t="str">
        <f>_xlfn.XLOOKUP(B762,'补货建议-每月快照'!B:B,'补货建议-每月快照'!E:E)</f>
        <v>老品</v>
      </c>
    </row>
    <row r="763" spans="1:9">
      <c r="A763" s="2">
        <v>46296</v>
      </c>
      <c r="B763" t="s">
        <v>553</v>
      </c>
      <c r="C763">
        <v>10</v>
      </c>
      <c r="D763" s="2">
        <v>46032</v>
      </c>
      <c r="E763" s="2">
        <v>45942</v>
      </c>
      <c r="F763">
        <v>65</v>
      </c>
      <c r="G763">
        <v>99.15</v>
      </c>
      <c r="H763">
        <v>1.52538461538462</v>
      </c>
      <c r="I763" t="str">
        <f>_xlfn.XLOOKUP(B763,'补货建议-每月快照'!B:B,'补货建议-每月快照'!E:E)</f>
        <v>老品</v>
      </c>
    </row>
    <row r="764" spans="1:9">
      <c r="A764" s="2">
        <v>46235</v>
      </c>
      <c r="B764" t="s">
        <v>555</v>
      </c>
      <c r="C764">
        <v>0</v>
      </c>
      <c r="D764" s="2">
        <v>45868</v>
      </c>
      <c r="E764" s="2">
        <v>45778</v>
      </c>
      <c r="F764">
        <v>24</v>
      </c>
      <c r="G764">
        <v>46.05</v>
      </c>
      <c r="H764">
        <v>0</v>
      </c>
      <c r="I764" t="str">
        <f>_xlfn.XLOOKUP(B764,'补货建议-每月快照'!B:B,'补货建议-每月快照'!E:E)</f>
        <v>老品</v>
      </c>
    </row>
    <row r="765" spans="1:9">
      <c r="A765" s="2">
        <v>46266</v>
      </c>
      <c r="B765" t="s">
        <v>555</v>
      </c>
      <c r="C765">
        <v>0</v>
      </c>
      <c r="D765" s="2">
        <v>45868</v>
      </c>
      <c r="E765" s="2">
        <v>45778</v>
      </c>
      <c r="F765">
        <v>24</v>
      </c>
      <c r="G765">
        <v>46.05</v>
      </c>
      <c r="H765">
        <v>0</v>
      </c>
      <c r="I765" t="str">
        <f>_xlfn.XLOOKUP(B765,'补货建议-每月快照'!B:B,'补货建议-每月快照'!E:E)</f>
        <v>老品</v>
      </c>
    </row>
    <row r="766" spans="1:9">
      <c r="A766" s="2">
        <v>46296</v>
      </c>
      <c r="B766" t="s">
        <v>555</v>
      </c>
      <c r="C766">
        <v>0</v>
      </c>
      <c r="D766" s="2">
        <v>45868</v>
      </c>
      <c r="E766" s="2">
        <v>45778</v>
      </c>
      <c r="F766">
        <v>24</v>
      </c>
      <c r="G766">
        <v>46.05</v>
      </c>
      <c r="H766">
        <v>0</v>
      </c>
      <c r="I766" t="str">
        <f>_xlfn.XLOOKUP(B766,'补货建议-每月快照'!B:B,'补货建议-每月快照'!E:E)</f>
        <v>老品</v>
      </c>
    </row>
    <row r="767" spans="1:9">
      <c r="A767" s="2">
        <v>46235</v>
      </c>
      <c r="B767" t="s">
        <v>557</v>
      </c>
      <c r="C767">
        <v>33</v>
      </c>
      <c r="D767" s="2">
        <v>46053</v>
      </c>
      <c r="E767" s="2">
        <v>45963</v>
      </c>
      <c r="F767">
        <v>100</v>
      </c>
      <c r="G767">
        <v>133.78</v>
      </c>
      <c r="H767">
        <v>1.3378</v>
      </c>
      <c r="I767" t="str">
        <f>_xlfn.XLOOKUP(B767,'补货建议-每月快照'!B:B,'补货建议-每月快照'!E:E)</f>
        <v>老品</v>
      </c>
    </row>
    <row r="768" spans="1:9">
      <c r="A768" s="2">
        <v>46266</v>
      </c>
      <c r="B768" t="s">
        <v>557</v>
      </c>
      <c r="C768">
        <v>22</v>
      </c>
      <c r="D768" s="2">
        <v>46053</v>
      </c>
      <c r="E768" s="2">
        <v>45963</v>
      </c>
      <c r="F768">
        <v>100</v>
      </c>
      <c r="G768">
        <v>133.78</v>
      </c>
      <c r="H768">
        <v>1.3378</v>
      </c>
      <c r="I768" t="str">
        <f>_xlfn.XLOOKUP(B768,'补货建议-每月快照'!B:B,'补货建议-每月快照'!E:E)</f>
        <v>老品</v>
      </c>
    </row>
    <row r="769" spans="1:9">
      <c r="A769" s="2">
        <v>46296</v>
      </c>
      <c r="B769" t="s">
        <v>557</v>
      </c>
      <c r="C769">
        <v>9</v>
      </c>
      <c r="D769" s="2">
        <v>46053</v>
      </c>
      <c r="E769" s="2">
        <v>45963</v>
      </c>
      <c r="F769">
        <v>100</v>
      </c>
      <c r="G769">
        <v>133.78</v>
      </c>
      <c r="H769">
        <v>1.3378</v>
      </c>
      <c r="I769" t="str">
        <f>_xlfn.XLOOKUP(B769,'补货建议-每月快照'!B:B,'补货建议-每月快照'!E:E)</f>
        <v>老品</v>
      </c>
    </row>
    <row r="770" spans="1:9">
      <c r="A770" s="2">
        <v>46235</v>
      </c>
      <c r="B770" t="s">
        <v>559</v>
      </c>
      <c r="C770">
        <v>52</v>
      </c>
      <c r="D770" s="2">
        <v>46053</v>
      </c>
      <c r="E770" s="2">
        <v>45963</v>
      </c>
      <c r="F770">
        <v>160</v>
      </c>
      <c r="G770">
        <v>224.23</v>
      </c>
      <c r="H770">
        <v>1.4014375</v>
      </c>
      <c r="I770" t="str">
        <f>_xlfn.XLOOKUP(B770,'补货建议-每月快照'!B:B,'补货建议-每月快照'!E:E)</f>
        <v>老品</v>
      </c>
    </row>
    <row r="771" spans="1:9">
      <c r="A771" s="2">
        <v>46266</v>
      </c>
      <c r="B771" t="s">
        <v>559</v>
      </c>
      <c r="C771">
        <v>58</v>
      </c>
      <c r="D771" s="2">
        <v>46053</v>
      </c>
      <c r="E771" s="2">
        <v>45963</v>
      </c>
      <c r="F771">
        <v>160</v>
      </c>
      <c r="G771">
        <v>224.23</v>
      </c>
      <c r="H771">
        <v>1.4014375</v>
      </c>
      <c r="I771" t="str">
        <f>_xlfn.XLOOKUP(B771,'补货建议-每月快照'!B:B,'补货建议-每月快照'!E:E)</f>
        <v>老品</v>
      </c>
    </row>
    <row r="772" spans="1:9">
      <c r="A772" s="2">
        <v>46296</v>
      </c>
      <c r="B772" t="s">
        <v>559</v>
      </c>
      <c r="C772">
        <v>46</v>
      </c>
      <c r="D772" s="2">
        <v>46053</v>
      </c>
      <c r="E772" s="2">
        <v>45963</v>
      </c>
      <c r="F772">
        <v>160</v>
      </c>
      <c r="G772">
        <v>224.23</v>
      </c>
      <c r="H772">
        <v>1.4014375</v>
      </c>
      <c r="I772" t="str">
        <f>_xlfn.XLOOKUP(B772,'补货建议-每月快照'!B:B,'补货建议-每月快照'!E:E)</f>
        <v>老品</v>
      </c>
    </row>
    <row r="773" spans="1:9">
      <c r="A773" s="2">
        <v>46235</v>
      </c>
      <c r="B773" t="s">
        <v>561</v>
      </c>
      <c r="C773">
        <v>2</v>
      </c>
      <c r="D773" s="2">
        <v>45947</v>
      </c>
      <c r="E773" s="2">
        <v>45857</v>
      </c>
      <c r="F773">
        <v>64</v>
      </c>
      <c r="G773">
        <v>103.84</v>
      </c>
      <c r="H773">
        <v>1.6225</v>
      </c>
      <c r="I773" t="str">
        <f>_xlfn.XLOOKUP(B773,'补货建议-每月快照'!B:B,'补货建议-每月快照'!E:E)</f>
        <v>老品</v>
      </c>
    </row>
    <row r="774" spans="1:9">
      <c r="A774" s="2">
        <v>46266</v>
      </c>
      <c r="B774" t="s">
        <v>561</v>
      </c>
      <c r="C774">
        <v>1</v>
      </c>
      <c r="D774" s="2">
        <v>45947</v>
      </c>
      <c r="E774" s="2">
        <v>45857</v>
      </c>
      <c r="F774">
        <v>64</v>
      </c>
      <c r="G774">
        <v>103.84</v>
      </c>
      <c r="H774">
        <v>1.6225</v>
      </c>
      <c r="I774" t="str">
        <f>_xlfn.XLOOKUP(B774,'补货建议-每月快照'!B:B,'补货建议-每月快照'!E:E)</f>
        <v>老品</v>
      </c>
    </row>
    <row r="775" spans="1:9">
      <c r="A775" s="2">
        <v>46296</v>
      </c>
      <c r="B775" t="s">
        <v>561</v>
      </c>
      <c r="C775">
        <v>0</v>
      </c>
      <c r="D775" s="2">
        <v>45947</v>
      </c>
      <c r="E775" s="2">
        <v>45857</v>
      </c>
      <c r="F775">
        <v>64</v>
      </c>
      <c r="G775">
        <v>103.84</v>
      </c>
      <c r="H775">
        <v>0</v>
      </c>
      <c r="I775" t="str">
        <f>_xlfn.XLOOKUP(B775,'补货建议-每月快照'!B:B,'补货建议-每月快照'!E:E)</f>
        <v>老品</v>
      </c>
    </row>
    <row r="776" spans="1:9">
      <c r="A776" s="2">
        <v>46235</v>
      </c>
      <c r="B776" t="s">
        <v>563</v>
      </c>
      <c r="C776">
        <v>0</v>
      </c>
      <c r="D776" s="2">
        <v>45947</v>
      </c>
      <c r="E776" s="2">
        <v>45857</v>
      </c>
      <c r="F776">
        <v>55</v>
      </c>
      <c r="G776">
        <v>84.03</v>
      </c>
      <c r="H776">
        <v>0</v>
      </c>
      <c r="I776" t="str">
        <f>_xlfn.XLOOKUP(B776,'补货建议-每月快照'!B:B,'补货建议-每月快照'!E:E)</f>
        <v>老品</v>
      </c>
    </row>
    <row r="777" spans="1:9">
      <c r="A777" s="2">
        <v>46266</v>
      </c>
      <c r="B777" t="s">
        <v>563</v>
      </c>
      <c r="C777">
        <v>0</v>
      </c>
      <c r="D777" s="2">
        <v>45947</v>
      </c>
      <c r="E777" s="2">
        <v>45857</v>
      </c>
      <c r="F777">
        <v>55</v>
      </c>
      <c r="G777">
        <v>84.03</v>
      </c>
      <c r="H777">
        <v>0</v>
      </c>
      <c r="I777" t="str">
        <f>_xlfn.XLOOKUP(B777,'补货建议-每月快照'!B:B,'补货建议-每月快照'!E:E)</f>
        <v>老品</v>
      </c>
    </row>
    <row r="778" spans="1:9">
      <c r="A778" s="2">
        <v>46296</v>
      </c>
      <c r="B778" t="s">
        <v>563</v>
      </c>
      <c r="C778">
        <v>0</v>
      </c>
      <c r="D778" s="2">
        <v>45947</v>
      </c>
      <c r="E778" s="2">
        <v>45857</v>
      </c>
      <c r="F778">
        <v>55</v>
      </c>
      <c r="G778">
        <v>84.03</v>
      </c>
      <c r="H778">
        <v>0</v>
      </c>
      <c r="I778" t="str">
        <f>_xlfn.XLOOKUP(B778,'补货建议-每月快照'!B:B,'补货建议-每月快照'!E:E)</f>
        <v>老品</v>
      </c>
    </row>
    <row r="779" spans="1:9">
      <c r="A779" s="2">
        <v>46235</v>
      </c>
      <c r="B779" t="s">
        <v>565</v>
      </c>
      <c r="C779">
        <v>0</v>
      </c>
      <c r="D779" s="2">
        <v>45954</v>
      </c>
      <c r="E779" s="2">
        <v>45864</v>
      </c>
      <c r="F779">
        <v>270</v>
      </c>
      <c r="G779">
        <v>509.64</v>
      </c>
      <c r="H779">
        <v>0</v>
      </c>
      <c r="I779" t="str">
        <f>_xlfn.XLOOKUP(B779,'补货建议-每月快照'!B:B,'补货建议-每月快照'!E:E)</f>
        <v>老品</v>
      </c>
    </row>
    <row r="780" spans="1:9">
      <c r="A780" s="2">
        <v>46266</v>
      </c>
      <c r="B780" t="s">
        <v>565</v>
      </c>
      <c r="C780">
        <v>0</v>
      </c>
      <c r="D780" s="2">
        <v>45954</v>
      </c>
      <c r="E780" s="2">
        <v>45864</v>
      </c>
      <c r="F780">
        <v>270</v>
      </c>
      <c r="G780">
        <v>509.64</v>
      </c>
      <c r="H780">
        <v>0</v>
      </c>
      <c r="I780" t="str">
        <f>_xlfn.XLOOKUP(B780,'补货建议-每月快照'!B:B,'补货建议-每月快照'!E:E)</f>
        <v>老品</v>
      </c>
    </row>
    <row r="781" spans="1:9">
      <c r="A781" s="2">
        <v>46296</v>
      </c>
      <c r="B781" t="s">
        <v>565</v>
      </c>
      <c r="C781">
        <v>0</v>
      </c>
      <c r="D781" s="2">
        <v>45954</v>
      </c>
      <c r="E781" s="2">
        <v>45864</v>
      </c>
      <c r="F781">
        <v>270</v>
      </c>
      <c r="G781">
        <v>509.64</v>
      </c>
      <c r="H781">
        <v>0</v>
      </c>
      <c r="I781" t="str">
        <f>_xlfn.XLOOKUP(B781,'补货建议-每月快照'!B:B,'补货建议-每月快照'!E:E)</f>
        <v>老品</v>
      </c>
    </row>
    <row r="782" spans="1:9">
      <c r="A782" s="2">
        <v>46235</v>
      </c>
      <c r="B782" t="s">
        <v>567</v>
      </c>
      <c r="C782">
        <v>55</v>
      </c>
      <c r="D782" s="2">
        <v>46011</v>
      </c>
      <c r="E782" s="2">
        <v>45921</v>
      </c>
      <c r="F782">
        <v>20</v>
      </c>
      <c r="G782">
        <v>19.61</v>
      </c>
      <c r="H782">
        <v>0.9805</v>
      </c>
      <c r="I782" t="str">
        <f>_xlfn.XLOOKUP(B782,'补货建议-每月快照'!B:B,'补货建议-每月快照'!E:E)</f>
        <v>老品</v>
      </c>
    </row>
    <row r="783" spans="1:9">
      <c r="A783" s="2">
        <v>46266</v>
      </c>
      <c r="B783" t="s">
        <v>567</v>
      </c>
      <c r="C783">
        <v>53</v>
      </c>
      <c r="D783" s="2">
        <v>46011</v>
      </c>
      <c r="E783" s="2">
        <v>45921</v>
      </c>
      <c r="F783">
        <v>20</v>
      </c>
      <c r="G783">
        <v>19.61</v>
      </c>
      <c r="H783">
        <v>0.9805</v>
      </c>
      <c r="I783" t="str">
        <f>_xlfn.XLOOKUP(B783,'补货建议-每月快照'!B:B,'补货建议-每月快照'!E:E)</f>
        <v>老品</v>
      </c>
    </row>
    <row r="784" spans="1:9">
      <c r="A784" s="2">
        <v>46296</v>
      </c>
      <c r="B784" t="s">
        <v>567</v>
      </c>
      <c r="C784">
        <v>50</v>
      </c>
      <c r="D784" s="2">
        <v>46011</v>
      </c>
      <c r="E784" s="2">
        <v>45921</v>
      </c>
      <c r="F784">
        <v>20</v>
      </c>
      <c r="G784">
        <v>19.61</v>
      </c>
      <c r="H784">
        <v>0.9805</v>
      </c>
      <c r="I784" t="str">
        <f>_xlfn.XLOOKUP(B784,'补货建议-每月快照'!B:B,'补货建议-每月快照'!E:E)</f>
        <v>老品</v>
      </c>
    </row>
    <row r="785" spans="1:9">
      <c r="A785" s="2">
        <v>46235</v>
      </c>
      <c r="B785" t="s">
        <v>569</v>
      </c>
      <c r="C785">
        <v>0</v>
      </c>
      <c r="D785" s="2">
        <v>45878</v>
      </c>
      <c r="E785" s="2">
        <v>45788</v>
      </c>
      <c r="F785">
        <v>201</v>
      </c>
      <c r="G785">
        <v>585.45</v>
      </c>
      <c r="H785">
        <v>0</v>
      </c>
      <c r="I785" t="str">
        <f>_xlfn.XLOOKUP(B785,'补货建议-每月快照'!B:B,'补货建议-每月快照'!E:E)</f>
        <v>老品</v>
      </c>
    </row>
    <row r="786" spans="1:9">
      <c r="A786" s="2">
        <v>46266</v>
      </c>
      <c r="B786" t="s">
        <v>569</v>
      </c>
      <c r="C786">
        <v>0</v>
      </c>
      <c r="D786" s="2">
        <v>45878</v>
      </c>
      <c r="E786" s="2">
        <v>45788</v>
      </c>
      <c r="F786">
        <v>201</v>
      </c>
      <c r="G786">
        <v>585.45</v>
      </c>
      <c r="H786">
        <v>0</v>
      </c>
      <c r="I786" t="str">
        <f>_xlfn.XLOOKUP(B786,'补货建议-每月快照'!B:B,'补货建议-每月快照'!E:E)</f>
        <v>老品</v>
      </c>
    </row>
    <row r="787" spans="1:9">
      <c r="A787" s="2">
        <v>46296</v>
      </c>
      <c r="B787" t="s">
        <v>569</v>
      </c>
      <c r="C787">
        <v>0</v>
      </c>
      <c r="D787" s="2">
        <v>45878</v>
      </c>
      <c r="E787" s="2">
        <v>45788</v>
      </c>
      <c r="F787">
        <v>201</v>
      </c>
      <c r="G787">
        <v>585.45</v>
      </c>
      <c r="H787">
        <v>0</v>
      </c>
      <c r="I787" t="str">
        <f>_xlfn.XLOOKUP(B787,'补货建议-每月快照'!B:B,'补货建议-每月快照'!E:E)</f>
        <v>老品</v>
      </c>
    </row>
    <row r="788" spans="1:9">
      <c r="A788" s="2">
        <v>46235</v>
      </c>
      <c r="B788" t="s">
        <v>571</v>
      </c>
      <c r="C788">
        <v>0</v>
      </c>
      <c r="D788" s="2">
        <v>45947</v>
      </c>
      <c r="E788" s="2">
        <v>45857</v>
      </c>
      <c r="F788">
        <v>144</v>
      </c>
      <c r="G788">
        <v>411.58</v>
      </c>
      <c r="H788">
        <v>0</v>
      </c>
      <c r="I788" t="str">
        <f>_xlfn.XLOOKUP(B788,'补货建议-每月快照'!B:B,'补货建议-每月快照'!E:E)</f>
        <v>老品</v>
      </c>
    </row>
    <row r="789" spans="1:9">
      <c r="A789" s="2">
        <v>46266</v>
      </c>
      <c r="B789" t="s">
        <v>571</v>
      </c>
      <c r="C789">
        <v>0</v>
      </c>
      <c r="D789" s="2">
        <v>45947</v>
      </c>
      <c r="E789" s="2">
        <v>45857</v>
      </c>
      <c r="F789">
        <v>144</v>
      </c>
      <c r="G789">
        <v>411.58</v>
      </c>
      <c r="H789">
        <v>0</v>
      </c>
      <c r="I789" t="str">
        <f>_xlfn.XLOOKUP(B789,'补货建议-每月快照'!B:B,'补货建议-每月快照'!E:E)</f>
        <v>老品</v>
      </c>
    </row>
    <row r="790" spans="1:9">
      <c r="A790" s="2">
        <v>46296</v>
      </c>
      <c r="B790" t="s">
        <v>571</v>
      </c>
      <c r="C790">
        <v>0</v>
      </c>
      <c r="D790" s="2">
        <v>45947</v>
      </c>
      <c r="E790" s="2">
        <v>45857</v>
      </c>
      <c r="F790">
        <v>144</v>
      </c>
      <c r="G790">
        <v>411.58</v>
      </c>
      <c r="H790">
        <v>0</v>
      </c>
      <c r="I790" t="str">
        <f>_xlfn.XLOOKUP(B790,'补货建议-每月快照'!B:B,'补货建议-每月快照'!E:E)</f>
        <v>老品</v>
      </c>
    </row>
    <row r="791" spans="1:9">
      <c r="A791" s="2">
        <v>46235</v>
      </c>
      <c r="B791" t="s">
        <v>573</v>
      </c>
      <c r="C791">
        <v>0</v>
      </c>
      <c r="D791" s="2">
        <v>45857</v>
      </c>
      <c r="E791" s="2">
        <v>45767</v>
      </c>
      <c r="F791">
        <v>280</v>
      </c>
      <c r="G791">
        <v>1076.37</v>
      </c>
      <c r="H791">
        <v>0</v>
      </c>
      <c r="I791" t="str">
        <f>_xlfn.XLOOKUP(B791,'补货建议-每月快照'!B:B,'补货建议-每月快照'!E:E)</f>
        <v>老品</v>
      </c>
    </row>
    <row r="792" spans="1:9">
      <c r="A792" s="2">
        <v>46266</v>
      </c>
      <c r="B792" t="s">
        <v>573</v>
      </c>
      <c r="C792">
        <v>0</v>
      </c>
      <c r="D792" s="2">
        <v>45857</v>
      </c>
      <c r="E792" s="2">
        <v>45767</v>
      </c>
      <c r="F792">
        <v>280</v>
      </c>
      <c r="G792">
        <v>1076.37</v>
      </c>
      <c r="H792">
        <v>0</v>
      </c>
      <c r="I792" t="str">
        <f>_xlfn.XLOOKUP(B792,'补货建议-每月快照'!B:B,'补货建议-每月快照'!E:E)</f>
        <v>老品</v>
      </c>
    </row>
    <row r="793" spans="1:9">
      <c r="A793" s="2">
        <v>46296</v>
      </c>
      <c r="B793" t="s">
        <v>573</v>
      </c>
      <c r="C793">
        <v>0</v>
      </c>
      <c r="D793" s="2">
        <v>45857</v>
      </c>
      <c r="E793" s="2">
        <v>45767</v>
      </c>
      <c r="F793">
        <v>280</v>
      </c>
      <c r="G793">
        <v>1076.37</v>
      </c>
      <c r="H793">
        <v>0</v>
      </c>
      <c r="I793" t="str">
        <f>_xlfn.XLOOKUP(B793,'补货建议-每月快照'!B:B,'补货建议-每月快照'!E:E)</f>
        <v>老品</v>
      </c>
    </row>
    <row r="794" spans="1:9">
      <c r="A794" s="2">
        <v>46235</v>
      </c>
      <c r="B794" t="s">
        <v>575</v>
      </c>
      <c r="C794">
        <v>0</v>
      </c>
      <c r="D794" s="2">
        <v>45947</v>
      </c>
      <c r="E794" s="2">
        <v>45857</v>
      </c>
      <c r="F794">
        <v>297</v>
      </c>
      <c r="G794">
        <v>801.06</v>
      </c>
      <c r="H794">
        <v>0</v>
      </c>
      <c r="I794" t="str">
        <f>_xlfn.XLOOKUP(B794,'补货建议-每月快照'!B:B,'补货建议-每月快照'!E:E)</f>
        <v>老品</v>
      </c>
    </row>
    <row r="795" spans="1:9">
      <c r="A795" s="2">
        <v>46266</v>
      </c>
      <c r="B795" t="s">
        <v>575</v>
      </c>
      <c r="C795">
        <v>1</v>
      </c>
      <c r="D795" s="2">
        <v>45947</v>
      </c>
      <c r="E795" s="2">
        <v>45857</v>
      </c>
      <c r="F795">
        <v>297</v>
      </c>
      <c r="G795">
        <v>801.06</v>
      </c>
      <c r="H795">
        <v>2.69717171717172</v>
      </c>
      <c r="I795" t="str">
        <f>_xlfn.XLOOKUP(B795,'补货建议-每月快照'!B:B,'补货建议-每月快照'!E:E)</f>
        <v>老品</v>
      </c>
    </row>
    <row r="796" spans="1:9">
      <c r="A796" s="2">
        <v>46296</v>
      </c>
      <c r="B796" t="s">
        <v>575</v>
      </c>
      <c r="C796">
        <v>0</v>
      </c>
      <c r="D796" s="2">
        <v>45947</v>
      </c>
      <c r="E796" s="2">
        <v>45857</v>
      </c>
      <c r="F796">
        <v>297</v>
      </c>
      <c r="G796">
        <v>801.06</v>
      </c>
      <c r="H796">
        <v>0</v>
      </c>
      <c r="I796" t="str">
        <f>_xlfn.XLOOKUP(B796,'补货建议-每月快照'!B:B,'补货建议-每月快照'!E:E)</f>
        <v>老品</v>
      </c>
    </row>
    <row r="797" spans="1:9">
      <c r="A797" s="2">
        <v>46235</v>
      </c>
      <c r="B797" t="s">
        <v>577</v>
      </c>
      <c r="C797">
        <v>0</v>
      </c>
      <c r="D797" s="2">
        <v>45947</v>
      </c>
      <c r="E797" s="2">
        <v>45857</v>
      </c>
      <c r="F797">
        <v>406</v>
      </c>
      <c r="G797">
        <v>1641.74</v>
      </c>
      <c r="H797">
        <v>0</v>
      </c>
      <c r="I797" t="str">
        <f>_xlfn.XLOOKUP(B797,'补货建议-每月快照'!B:B,'补货建议-每月快照'!E:E)</f>
        <v>老品</v>
      </c>
    </row>
    <row r="798" spans="1:9">
      <c r="A798" s="2">
        <v>46266</v>
      </c>
      <c r="B798" t="s">
        <v>577</v>
      </c>
      <c r="C798">
        <v>0</v>
      </c>
      <c r="D798" s="2">
        <v>45947</v>
      </c>
      <c r="E798" s="2">
        <v>45857</v>
      </c>
      <c r="F798">
        <v>406</v>
      </c>
      <c r="G798">
        <v>1641.74</v>
      </c>
      <c r="H798">
        <v>0</v>
      </c>
      <c r="I798" t="str">
        <f>_xlfn.XLOOKUP(B798,'补货建议-每月快照'!B:B,'补货建议-每月快照'!E:E)</f>
        <v>老品</v>
      </c>
    </row>
    <row r="799" spans="1:9">
      <c r="A799" s="2">
        <v>46296</v>
      </c>
      <c r="B799" t="s">
        <v>577</v>
      </c>
      <c r="C799">
        <v>0</v>
      </c>
      <c r="D799" s="2">
        <v>45947</v>
      </c>
      <c r="E799" s="2">
        <v>45857</v>
      </c>
      <c r="F799">
        <v>406</v>
      </c>
      <c r="G799">
        <v>1641.74</v>
      </c>
      <c r="H799">
        <v>0</v>
      </c>
      <c r="I799" t="str">
        <f>_xlfn.XLOOKUP(B799,'补货建议-每月快照'!B:B,'补货建议-每月快照'!E:E)</f>
        <v>老品</v>
      </c>
    </row>
    <row r="800" spans="1:9">
      <c r="A800" s="2">
        <v>46235</v>
      </c>
      <c r="B800" t="s">
        <v>579</v>
      </c>
      <c r="C800">
        <v>0</v>
      </c>
      <c r="D800" s="2">
        <v>45947</v>
      </c>
      <c r="E800" s="2">
        <v>45857</v>
      </c>
      <c r="F800">
        <v>3</v>
      </c>
      <c r="G800">
        <v>11.89</v>
      </c>
      <c r="H800">
        <v>0</v>
      </c>
      <c r="I800" t="str">
        <f>_xlfn.XLOOKUP(B800,'补货建议-每月快照'!B:B,'补货建议-每月快照'!E:E)</f>
        <v>老品</v>
      </c>
    </row>
    <row r="801" spans="1:9">
      <c r="A801" s="2">
        <v>46266</v>
      </c>
      <c r="B801" t="s">
        <v>579</v>
      </c>
      <c r="C801">
        <v>0</v>
      </c>
      <c r="D801" s="2">
        <v>45947</v>
      </c>
      <c r="E801" s="2">
        <v>45857</v>
      </c>
      <c r="F801">
        <v>3</v>
      </c>
      <c r="G801">
        <v>11.89</v>
      </c>
      <c r="H801">
        <v>0</v>
      </c>
      <c r="I801" t="str">
        <f>_xlfn.XLOOKUP(B801,'补货建议-每月快照'!B:B,'补货建议-每月快照'!E:E)</f>
        <v>老品</v>
      </c>
    </row>
    <row r="802" spans="1:9">
      <c r="A802" s="2">
        <v>46296</v>
      </c>
      <c r="B802" t="s">
        <v>579</v>
      </c>
      <c r="C802">
        <v>0</v>
      </c>
      <c r="D802" s="2">
        <v>45947</v>
      </c>
      <c r="E802" s="2">
        <v>45857</v>
      </c>
      <c r="F802">
        <v>3</v>
      </c>
      <c r="G802">
        <v>11.89</v>
      </c>
      <c r="H802">
        <v>0</v>
      </c>
      <c r="I802" t="str">
        <f>_xlfn.XLOOKUP(B802,'补货建议-每月快照'!B:B,'补货建议-每月快照'!E:E)</f>
        <v>老品</v>
      </c>
    </row>
    <row r="803" spans="1:9">
      <c r="A803" s="2">
        <v>46235</v>
      </c>
      <c r="B803" t="s">
        <v>581</v>
      </c>
      <c r="C803">
        <v>0</v>
      </c>
      <c r="D803" s="2">
        <v>45947</v>
      </c>
      <c r="E803" s="2">
        <v>45857</v>
      </c>
      <c r="F803">
        <v>83</v>
      </c>
      <c r="G803">
        <v>122.11</v>
      </c>
      <c r="H803">
        <v>0</v>
      </c>
      <c r="I803" t="str">
        <f>_xlfn.XLOOKUP(B803,'补货建议-每月快照'!B:B,'补货建议-每月快照'!E:E)</f>
        <v>老品</v>
      </c>
    </row>
    <row r="804" spans="1:9">
      <c r="A804" s="2">
        <v>46266</v>
      </c>
      <c r="B804" t="s">
        <v>581</v>
      </c>
      <c r="C804">
        <v>0</v>
      </c>
      <c r="D804" s="2">
        <v>45947</v>
      </c>
      <c r="E804" s="2">
        <v>45857</v>
      </c>
      <c r="F804">
        <v>83</v>
      </c>
      <c r="G804">
        <v>122.11</v>
      </c>
      <c r="H804">
        <v>0</v>
      </c>
      <c r="I804" t="str">
        <f>_xlfn.XLOOKUP(B804,'补货建议-每月快照'!B:B,'补货建议-每月快照'!E:E)</f>
        <v>老品</v>
      </c>
    </row>
    <row r="805" spans="1:9">
      <c r="A805" s="2">
        <v>46296</v>
      </c>
      <c r="B805" t="s">
        <v>581</v>
      </c>
      <c r="C805">
        <v>0</v>
      </c>
      <c r="D805" s="2">
        <v>45947</v>
      </c>
      <c r="E805" s="2">
        <v>45857</v>
      </c>
      <c r="F805">
        <v>83</v>
      </c>
      <c r="G805">
        <v>122.11</v>
      </c>
      <c r="H805">
        <v>0</v>
      </c>
      <c r="I805" t="str">
        <f>_xlfn.XLOOKUP(B805,'补货建议-每月快照'!B:B,'补货建议-每月快照'!E:E)</f>
        <v>老品</v>
      </c>
    </row>
    <row r="806" spans="1:9">
      <c r="A806" s="2">
        <v>46235</v>
      </c>
      <c r="B806" t="s">
        <v>583</v>
      </c>
      <c r="C806">
        <v>0</v>
      </c>
      <c r="D806" s="2">
        <v>45850</v>
      </c>
      <c r="E806" s="2">
        <v>45760</v>
      </c>
      <c r="F806">
        <v>545</v>
      </c>
      <c r="G806">
        <v>2033.94</v>
      </c>
      <c r="H806">
        <v>0</v>
      </c>
      <c r="I806" t="str">
        <f>_xlfn.XLOOKUP(B806,'补货建议-每月快照'!B:B,'补货建议-每月快照'!E:E)</f>
        <v>老品</v>
      </c>
    </row>
    <row r="807" spans="1:9">
      <c r="A807" s="2">
        <v>46266</v>
      </c>
      <c r="B807" t="s">
        <v>583</v>
      </c>
      <c r="C807">
        <v>0</v>
      </c>
      <c r="D807" s="2">
        <v>45850</v>
      </c>
      <c r="E807" s="2">
        <v>45760</v>
      </c>
      <c r="F807">
        <v>545</v>
      </c>
      <c r="G807">
        <v>2033.94</v>
      </c>
      <c r="H807">
        <v>0</v>
      </c>
      <c r="I807" t="str">
        <f>_xlfn.XLOOKUP(B807,'补货建议-每月快照'!B:B,'补货建议-每月快照'!E:E)</f>
        <v>老品</v>
      </c>
    </row>
    <row r="808" spans="1:9">
      <c r="A808" s="2">
        <v>46296</v>
      </c>
      <c r="B808" t="s">
        <v>583</v>
      </c>
      <c r="C808">
        <v>0</v>
      </c>
      <c r="D808" s="2">
        <v>45850</v>
      </c>
      <c r="E808" s="2">
        <v>45760</v>
      </c>
      <c r="F808">
        <v>545</v>
      </c>
      <c r="G808">
        <v>2033.94</v>
      </c>
      <c r="H808">
        <v>0</v>
      </c>
      <c r="I808" t="str">
        <f>_xlfn.XLOOKUP(B808,'补货建议-每月快照'!B:B,'补货建议-每月快照'!E:E)</f>
        <v>老品</v>
      </c>
    </row>
    <row r="809" spans="1:9">
      <c r="A809" s="2">
        <v>46235</v>
      </c>
      <c r="B809" t="s">
        <v>585</v>
      </c>
      <c r="C809">
        <v>0</v>
      </c>
      <c r="D809" s="2">
        <v>45864</v>
      </c>
      <c r="E809" s="2">
        <v>45774</v>
      </c>
      <c r="F809">
        <v>315</v>
      </c>
      <c r="G809">
        <v>1876.53</v>
      </c>
      <c r="H809">
        <v>0</v>
      </c>
      <c r="I809" t="str">
        <f>_xlfn.XLOOKUP(B809,'补货建议-每月快照'!B:B,'补货建议-每月快照'!E:E)</f>
        <v>老品</v>
      </c>
    </row>
    <row r="810" spans="1:9">
      <c r="A810" s="2">
        <v>46266</v>
      </c>
      <c r="B810" t="s">
        <v>585</v>
      </c>
      <c r="C810">
        <v>0</v>
      </c>
      <c r="D810" s="2">
        <v>45864</v>
      </c>
      <c r="E810" s="2">
        <v>45774</v>
      </c>
      <c r="F810">
        <v>315</v>
      </c>
      <c r="G810">
        <v>1876.53</v>
      </c>
      <c r="H810">
        <v>0</v>
      </c>
      <c r="I810" t="str">
        <f>_xlfn.XLOOKUP(B810,'补货建议-每月快照'!B:B,'补货建议-每月快照'!E:E)</f>
        <v>老品</v>
      </c>
    </row>
    <row r="811" spans="1:9">
      <c r="A811" s="2">
        <v>46296</v>
      </c>
      <c r="B811" t="s">
        <v>585</v>
      </c>
      <c r="C811">
        <v>0</v>
      </c>
      <c r="D811" s="2">
        <v>45864</v>
      </c>
      <c r="E811" s="2">
        <v>45774</v>
      </c>
      <c r="F811">
        <v>315</v>
      </c>
      <c r="G811">
        <v>1876.53</v>
      </c>
      <c r="H811">
        <v>0</v>
      </c>
      <c r="I811" t="str">
        <f>_xlfn.XLOOKUP(B811,'补货建议-每月快照'!B:B,'补货建议-每月快照'!E:E)</f>
        <v>老品</v>
      </c>
    </row>
    <row r="812" spans="1:9">
      <c r="A812" s="2">
        <v>46235</v>
      </c>
      <c r="B812" t="s">
        <v>587</v>
      </c>
      <c r="C812">
        <v>0</v>
      </c>
      <c r="D812" s="2">
        <v>45947</v>
      </c>
      <c r="E812" s="2">
        <v>45857</v>
      </c>
      <c r="F812">
        <v>4</v>
      </c>
      <c r="G812">
        <v>17.08</v>
      </c>
      <c r="H812">
        <v>0</v>
      </c>
      <c r="I812" t="str">
        <f>_xlfn.XLOOKUP(B812,'补货建议-每月快照'!B:B,'补货建议-每月快照'!E:E)</f>
        <v>老品</v>
      </c>
    </row>
    <row r="813" spans="1:9">
      <c r="A813" s="2">
        <v>46266</v>
      </c>
      <c r="B813" t="s">
        <v>587</v>
      </c>
      <c r="C813">
        <v>0</v>
      </c>
      <c r="D813" s="2">
        <v>45947</v>
      </c>
      <c r="E813" s="2">
        <v>45857</v>
      </c>
      <c r="F813">
        <v>4</v>
      </c>
      <c r="G813">
        <v>17.08</v>
      </c>
      <c r="H813">
        <v>0</v>
      </c>
      <c r="I813" t="str">
        <f>_xlfn.XLOOKUP(B813,'补货建议-每月快照'!B:B,'补货建议-每月快照'!E:E)</f>
        <v>老品</v>
      </c>
    </row>
    <row r="814" spans="1:9">
      <c r="A814" s="2">
        <v>46296</v>
      </c>
      <c r="B814" t="s">
        <v>587</v>
      </c>
      <c r="C814">
        <v>0</v>
      </c>
      <c r="D814" s="2">
        <v>45947</v>
      </c>
      <c r="E814" s="2">
        <v>45857</v>
      </c>
      <c r="F814">
        <v>4</v>
      </c>
      <c r="G814">
        <v>17.08</v>
      </c>
      <c r="H814">
        <v>0</v>
      </c>
      <c r="I814" t="str">
        <f>_xlfn.XLOOKUP(B814,'补货建议-每月快照'!B:B,'补货建议-每月快照'!E:E)</f>
        <v>老品</v>
      </c>
    </row>
    <row r="815" spans="1:9">
      <c r="A815" s="2">
        <v>46235</v>
      </c>
      <c r="B815" t="s">
        <v>589</v>
      </c>
      <c r="C815">
        <v>0</v>
      </c>
      <c r="D815" s="2">
        <v>45947</v>
      </c>
      <c r="E815" s="2">
        <v>45857</v>
      </c>
      <c r="F815">
        <v>43</v>
      </c>
      <c r="G815">
        <v>291.5</v>
      </c>
      <c r="H815">
        <v>0</v>
      </c>
      <c r="I815" t="str">
        <f>_xlfn.XLOOKUP(B815,'补货建议-每月快照'!B:B,'补货建议-每月快照'!E:E)</f>
        <v>老品</v>
      </c>
    </row>
    <row r="816" spans="1:9">
      <c r="A816" s="2">
        <v>46266</v>
      </c>
      <c r="B816" t="s">
        <v>589</v>
      </c>
      <c r="C816">
        <v>0</v>
      </c>
      <c r="D816" s="2">
        <v>45947</v>
      </c>
      <c r="E816" s="2">
        <v>45857</v>
      </c>
      <c r="F816">
        <v>43</v>
      </c>
      <c r="G816">
        <v>291.5</v>
      </c>
      <c r="H816">
        <v>0</v>
      </c>
      <c r="I816" t="str">
        <f>_xlfn.XLOOKUP(B816,'补货建议-每月快照'!B:B,'补货建议-每月快照'!E:E)</f>
        <v>老品</v>
      </c>
    </row>
    <row r="817" spans="1:9">
      <c r="A817" s="2">
        <v>46296</v>
      </c>
      <c r="B817" t="s">
        <v>589</v>
      </c>
      <c r="C817">
        <v>0</v>
      </c>
      <c r="D817" s="2">
        <v>45947</v>
      </c>
      <c r="E817" s="2">
        <v>45857</v>
      </c>
      <c r="F817">
        <v>43</v>
      </c>
      <c r="G817">
        <v>291.5</v>
      </c>
      <c r="H817">
        <v>0</v>
      </c>
      <c r="I817" t="str">
        <f>_xlfn.XLOOKUP(B817,'补货建议-每月快照'!B:B,'补货建议-每月快照'!E:E)</f>
        <v>老品</v>
      </c>
    </row>
    <row r="818" spans="1:9">
      <c r="A818" s="2">
        <v>46235</v>
      </c>
      <c r="B818" t="s">
        <v>591</v>
      </c>
      <c r="C818">
        <v>0</v>
      </c>
      <c r="D818" s="2">
        <v>45890</v>
      </c>
      <c r="E818" s="2">
        <v>45800</v>
      </c>
      <c r="F818">
        <v>187</v>
      </c>
      <c r="G818">
        <v>717.56</v>
      </c>
      <c r="H818">
        <v>0</v>
      </c>
      <c r="I818" t="str">
        <f>_xlfn.XLOOKUP(B818,'补货建议-每月快照'!B:B,'补货建议-每月快照'!E:E)</f>
        <v>老品</v>
      </c>
    </row>
    <row r="819" spans="1:9">
      <c r="A819" s="2">
        <v>46266</v>
      </c>
      <c r="B819" t="s">
        <v>591</v>
      </c>
      <c r="C819">
        <v>0</v>
      </c>
      <c r="D819" s="2">
        <v>45890</v>
      </c>
      <c r="E819" s="2">
        <v>45800</v>
      </c>
      <c r="F819">
        <v>187</v>
      </c>
      <c r="G819">
        <v>717.56</v>
      </c>
      <c r="H819">
        <v>0</v>
      </c>
      <c r="I819" t="str">
        <f>_xlfn.XLOOKUP(B819,'补货建议-每月快照'!B:B,'补货建议-每月快照'!E:E)</f>
        <v>老品</v>
      </c>
    </row>
    <row r="820" spans="1:9">
      <c r="A820" s="2">
        <v>46296</v>
      </c>
      <c r="B820" t="s">
        <v>591</v>
      </c>
      <c r="C820">
        <v>0</v>
      </c>
      <c r="D820" s="2">
        <v>45890</v>
      </c>
      <c r="E820" s="2">
        <v>45800</v>
      </c>
      <c r="F820">
        <v>187</v>
      </c>
      <c r="G820">
        <v>717.56</v>
      </c>
      <c r="H820">
        <v>0</v>
      </c>
      <c r="I820" t="str">
        <f>_xlfn.XLOOKUP(B820,'补货建议-每月快照'!B:B,'补货建议-每月快照'!E:E)</f>
        <v>老品</v>
      </c>
    </row>
    <row r="821" spans="1:9">
      <c r="A821" s="2">
        <v>46235</v>
      </c>
      <c r="B821" t="s">
        <v>593</v>
      </c>
      <c r="C821">
        <v>1</v>
      </c>
      <c r="D821" s="2">
        <v>45947</v>
      </c>
      <c r="E821" s="2">
        <v>45857</v>
      </c>
      <c r="F821">
        <v>106</v>
      </c>
      <c r="G821">
        <v>342.09</v>
      </c>
      <c r="H821">
        <v>3.2272641509434</v>
      </c>
      <c r="I821" t="str">
        <f>_xlfn.XLOOKUP(B821,'补货建议-每月快照'!B:B,'补货建议-每月快照'!E:E)</f>
        <v>老品</v>
      </c>
    </row>
    <row r="822" spans="1:9">
      <c r="A822" s="2">
        <v>46266</v>
      </c>
      <c r="B822" t="s">
        <v>593</v>
      </c>
      <c r="C822">
        <v>0</v>
      </c>
      <c r="D822" s="2">
        <v>45947</v>
      </c>
      <c r="E822" s="2">
        <v>45857</v>
      </c>
      <c r="F822">
        <v>106</v>
      </c>
      <c r="G822">
        <v>342.09</v>
      </c>
      <c r="H822">
        <v>0</v>
      </c>
      <c r="I822" t="str">
        <f>_xlfn.XLOOKUP(B822,'补货建议-每月快照'!B:B,'补货建议-每月快照'!E:E)</f>
        <v>老品</v>
      </c>
    </row>
    <row r="823" spans="1:9">
      <c r="A823" s="2">
        <v>46296</v>
      </c>
      <c r="B823" t="s">
        <v>593</v>
      </c>
      <c r="C823">
        <v>0</v>
      </c>
      <c r="D823" s="2">
        <v>45947</v>
      </c>
      <c r="E823" s="2">
        <v>45857</v>
      </c>
      <c r="F823">
        <v>106</v>
      </c>
      <c r="G823">
        <v>342.09</v>
      </c>
      <c r="H823">
        <v>0</v>
      </c>
      <c r="I823" t="str">
        <f>_xlfn.XLOOKUP(B823,'补货建议-每月快照'!B:B,'补货建议-每月快照'!E:E)</f>
        <v>老品</v>
      </c>
    </row>
    <row r="824" spans="1:9">
      <c r="A824" s="2">
        <v>46235</v>
      </c>
      <c r="B824" t="s">
        <v>595</v>
      </c>
      <c r="C824">
        <v>0</v>
      </c>
      <c r="D824" s="2">
        <v>46032</v>
      </c>
      <c r="E824" s="2">
        <v>45942</v>
      </c>
      <c r="F824">
        <v>65</v>
      </c>
      <c r="G824">
        <v>146.94</v>
      </c>
      <c r="H824">
        <v>0</v>
      </c>
      <c r="I824" t="str">
        <f>_xlfn.XLOOKUP(B824,'补货建议-每月快照'!B:B,'补货建议-每月快照'!E:E)</f>
        <v>老品</v>
      </c>
    </row>
    <row r="825" spans="1:9">
      <c r="A825" s="2">
        <v>46266</v>
      </c>
      <c r="B825" t="s">
        <v>595</v>
      </c>
      <c r="C825">
        <v>0</v>
      </c>
      <c r="D825" s="2">
        <v>46032</v>
      </c>
      <c r="E825" s="2">
        <v>45942</v>
      </c>
      <c r="F825">
        <v>65</v>
      </c>
      <c r="G825">
        <v>146.94</v>
      </c>
      <c r="H825">
        <v>0</v>
      </c>
      <c r="I825" t="str">
        <f>_xlfn.XLOOKUP(B825,'补货建议-每月快照'!B:B,'补货建议-每月快照'!E:E)</f>
        <v>老品</v>
      </c>
    </row>
    <row r="826" spans="1:9">
      <c r="A826" s="2">
        <v>46296</v>
      </c>
      <c r="B826" t="s">
        <v>595</v>
      </c>
      <c r="C826">
        <v>0</v>
      </c>
      <c r="D826" s="2">
        <v>46032</v>
      </c>
      <c r="E826" s="2">
        <v>45942</v>
      </c>
      <c r="F826">
        <v>65</v>
      </c>
      <c r="G826">
        <v>146.94</v>
      </c>
      <c r="H826">
        <v>0</v>
      </c>
      <c r="I826" t="str">
        <f>_xlfn.XLOOKUP(B826,'补货建议-每月快照'!B:B,'补货建议-每月快照'!E:E)</f>
        <v>老品</v>
      </c>
    </row>
    <row r="827" spans="1:9">
      <c r="A827" s="2">
        <v>46235</v>
      </c>
      <c r="B827" t="s">
        <v>597</v>
      </c>
      <c r="C827">
        <v>0</v>
      </c>
      <c r="D827" s="2">
        <v>45947</v>
      </c>
      <c r="E827" s="2">
        <v>45857</v>
      </c>
      <c r="F827">
        <v>259</v>
      </c>
      <c r="G827">
        <v>1170.75</v>
      </c>
      <c r="H827">
        <v>0</v>
      </c>
      <c r="I827" t="str">
        <f>_xlfn.XLOOKUP(B827,'补货建议-每月快照'!B:B,'补货建议-每月快照'!E:E)</f>
        <v>老品</v>
      </c>
    </row>
    <row r="828" spans="1:9">
      <c r="A828" s="2">
        <v>46266</v>
      </c>
      <c r="B828" t="s">
        <v>597</v>
      </c>
      <c r="C828">
        <v>0</v>
      </c>
      <c r="D828" s="2">
        <v>45947</v>
      </c>
      <c r="E828" s="2">
        <v>45857</v>
      </c>
      <c r="F828">
        <v>259</v>
      </c>
      <c r="G828">
        <v>1170.75</v>
      </c>
      <c r="H828">
        <v>0</v>
      </c>
      <c r="I828" t="str">
        <f>_xlfn.XLOOKUP(B828,'补货建议-每月快照'!B:B,'补货建议-每月快照'!E:E)</f>
        <v>老品</v>
      </c>
    </row>
    <row r="829" spans="1:9">
      <c r="A829" s="2">
        <v>46296</v>
      </c>
      <c r="B829" t="s">
        <v>597</v>
      </c>
      <c r="C829">
        <v>0</v>
      </c>
      <c r="D829" s="2">
        <v>45947</v>
      </c>
      <c r="E829" s="2">
        <v>45857</v>
      </c>
      <c r="F829">
        <v>259</v>
      </c>
      <c r="G829">
        <v>1170.75</v>
      </c>
      <c r="H829">
        <v>0</v>
      </c>
      <c r="I829" t="str">
        <f>_xlfn.XLOOKUP(B829,'补货建议-每月快照'!B:B,'补货建议-每月快照'!E:E)</f>
        <v>老品</v>
      </c>
    </row>
    <row r="830" spans="1:9">
      <c r="A830" s="2">
        <v>46235</v>
      </c>
      <c r="B830" t="s">
        <v>599</v>
      </c>
      <c r="C830">
        <v>0</v>
      </c>
      <c r="D830" s="2">
        <v>45947</v>
      </c>
      <c r="E830" s="2">
        <v>45857</v>
      </c>
      <c r="F830">
        <v>159</v>
      </c>
      <c r="G830">
        <v>640.87</v>
      </c>
      <c r="H830">
        <v>0</v>
      </c>
      <c r="I830" t="str">
        <f>_xlfn.XLOOKUP(B830,'补货建议-每月快照'!B:B,'补货建议-每月快照'!E:E)</f>
        <v>老品</v>
      </c>
    </row>
    <row r="831" spans="1:9">
      <c r="A831" s="2">
        <v>46266</v>
      </c>
      <c r="B831" t="s">
        <v>599</v>
      </c>
      <c r="C831">
        <v>0</v>
      </c>
      <c r="D831" s="2">
        <v>45947</v>
      </c>
      <c r="E831" s="2">
        <v>45857</v>
      </c>
      <c r="F831">
        <v>159</v>
      </c>
      <c r="G831">
        <v>640.87</v>
      </c>
      <c r="H831">
        <v>0</v>
      </c>
      <c r="I831" t="str">
        <f>_xlfn.XLOOKUP(B831,'补货建议-每月快照'!B:B,'补货建议-每月快照'!E:E)</f>
        <v>老品</v>
      </c>
    </row>
    <row r="832" spans="1:9">
      <c r="A832" s="2">
        <v>46296</v>
      </c>
      <c r="B832" t="s">
        <v>599</v>
      </c>
      <c r="C832">
        <v>0</v>
      </c>
      <c r="D832" s="2">
        <v>45947</v>
      </c>
      <c r="E832" s="2">
        <v>45857</v>
      </c>
      <c r="F832">
        <v>159</v>
      </c>
      <c r="G832">
        <v>640.87</v>
      </c>
      <c r="H832">
        <v>0</v>
      </c>
      <c r="I832" t="str">
        <f>_xlfn.XLOOKUP(B832,'补货建议-每月快照'!B:B,'补货建议-每月快照'!E:E)</f>
        <v>老品</v>
      </c>
    </row>
    <row r="833" spans="1:9">
      <c r="A833" s="2">
        <v>46235</v>
      </c>
      <c r="B833" t="s">
        <v>601</v>
      </c>
      <c r="C833">
        <v>0</v>
      </c>
      <c r="D833" s="2">
        <v>45947</v>
      </c>
      <c r="E833" s="2">
        <v>45857</v>
      </c>
      <c r="F833">
        <v>38</v>
      </c>
      <c r="G833">
        <v>117.12</v>
      </c>
      <c r="H833">
        <v>0</v>
      </c>
      <c r="I833" t="str">
        <f>_xlfn.XLOOKUP(B833,'补货建议-每月快照'!B:B,'补货建议-每月快照'!E:E)</f>
        <v>老品</v>
      </c>
    </row>
    <row r="834" spans="1:9">
      <c r="A834" s="2">
        <v>46266</v>
      </c>
      <c r="B834" t="s">
        <v>601</v>
      </c>
      <c r="C834">
        <v>0</v>
      </c>
      <c r="D834" s="2">
        <v>45947</v>
      </c>
      <c r="E834" s="2">
        <v>45857</v>
      </c>
      <c r="F834">
        <v>38</v>
      </c>
      <c r="G834">
        <v>117.12</v>
      </c>
      <c r="H834">
        <v>0</v>
      </c>
      <c r="I834" t="str">
        <f>_xlfn.XLOOKUP(B834,'补货建议-每月快照'!B:B,'补货建议-每月快照'!E:E)</f>
        <v>老品</v>
      </c>
    </row>
    <row r="835" spans="1:9">
      <c r="A835" s="2">
        <v>46296</v>
      </c>
      <c r="B835" t="s">
        <v>601</v>
      </c>
      <c r="C835">
        <v>0</v>
      </c>
      <c r="D835" s="2">
        <v>45947</v>
      </c>
      <c r="E835" s="2">
        <v>45857</v>
      </c>
      <c r="F835">
        <v>38</v>
      </c>
      <c r="G835">
        <v>117.12</v>
      </c>
      <c r="H835">
        <v>0</v>
      </c>
      <c r="I835" t="str">
        <f>_xlfn.XLOOKUP(B835,'补货建议-每月快照'!B:B,'补货建议-每月快照'!E:E)</f>
        <v>老品</v>
      </c>
    </row>
    <row r="836" spans="1:9">
      <c r="A836" s="2">
        <v>46235</v>
      </c>
      <c r="B836" t="s">
        <v>603</v>
      </c>
      <c r="C836">
        <v>0</v>
      </c>
      <c r="D836" s="2">
        <v>45947</v>
      </c>
      <c r="E836" s="2">
        <v>45857</v>
      </c>
      <c r="F836">
        <v>65</v>
      </c>
      <c r="G836">
        <v>229.73</v>
      </c>
      <c r="H836">
        <v>0</v>
      </c>
      <c r="I836" t="str">
        <f>_xlfn.XLOOKUP(B836,'补货建议-每月快照'!B:B,'补货建议-每月快照'!E:E)</f>
        <v>老品</v>
      </c>
    </row>
    <row r="837" spans="1:9">
      <c r="A837" s="2">
        <v>46266</v>
      </c>
      <c r="B837" t="s">
        <v>603</v>
      </c>
      <c r="C837">
        <v>0</v>
      </c>
      <c r="D837" s="2">
        <v>45947</v>
      </c>
      <c r="E837" s="2">
        <v>45857</v>
      </c>
      <c r="F837">
        <v>65</v>
      </c>
      <c r="G837">
        <v>229.73</v>
      </c>
      <c r="H837">
        <v>0</v>
      </c>
      <c r="I837" t="str">
        <f>_xlfn.XLOOKUP(B837,'补货建议-每月快照'!B:B,'补货建议-每月快照'!E:E)</f>
        <v>老品</v>
      </c>
    </row>
    <row r="838" spans="1:9">
      <c r="A838" s="2">
        <v>46296</v>
      </c>
      <c r="B838" t="s">
        <v>603</v>
      </c>
      <c r="C838">
        <v>0</v>
      </c>
      <c r="D838" s="2">
        <v>45947</v>
      </c>
      <c r="E838" s="2">
        <v>45857</v>
      </c>
      <c r="F838">
        <v>65</v>
      </c>
      <c r="G838">
        <v>229.73</v>
      </c>
      <c r="H838">
        <v>0</v>
      </c>
      <c r="I838" t="str">
        <f>_xlfn.XLOOKUP(B838,'补货建议-每月快照'!B:B,'补货建议-每月快照'!E:E)</f>
        <v>老品</v>
      </c>
    </row>
    <row r="839" spans="1:9">
      <c r="A839" s="2">
        <v>46235</v>
      </c>
      <c r="B839" t="s">
        <v>605</v>
      </c>
      <c r="C839">
        <v>0</v>
      </c>
      <c r="D839" s="2">
        <v>45947</v>
      </c>
      <c r="E839" s="2">
        <v>45857</v>
      </c>
      <c r="F839">
        <v>101</v>
      </c>
      <c r="G839">
        <v>971.44</v>
      </c>
      <c r="H839">
        <v>0</v>
      </c>
      <c r="I839" t="str">
        <f>_xlfn.XLOOKUP(B839,'补货建议-每月快照'!B:B,'补货建议-每月快照'!E:E)</f>
        <v>老品</v>
      </c>
    </row>
    <row r="840" spans="1:9">
      <c r="A840" s="2">
        <v>46266</v>
      </c>
      <c r="B840" t="s">
        <v>605</v>
      </c>
      <c r="C840">
        <v>0</v>
      </c>
      <c r="D840" s="2">
        <v>45947</v>
      </c>
      <c r="E840" s="2">
        <v>45857</v>
      </c>
      <c r="F840">
        <v>101</v>
      </c>
      <c r="G840">
        <v>971.44</v>
      </c>
      <c r="H840">
        <v>0</v>
      </c>
      <c r="I840" t="str">
        <f>_xlfn.XLOOKUP(B840,'补货建议-每月快照'!B:B,'补货建议-每月快照'!E:E)</f>
        <v>老品</v>
      </c>
    </row>
    <row r="841" spans="1:9">
      <c r="A841" s="2">
        <v>46296</v>
      </c>
      <c r="B841" t="s">
        <v>605</v>
      </c>
      <c r="C841">
        <v>0</v>
      </c>
      <c r="D841" s="2">
        <v>45947</v>
      </c>
      <c r="E841" s="2">
        <v>45857</v>
      </c>
      <c r="F841">
        <v>101</v>
      </c>
      <c r="G841">
        <v>971.44</v>
      </c>
      <c r="H841">
        <v>0</v>
      </c>
      <c r="I841" t="str">
        <f>_xlfn.XLOOKUP(B841,'补货建议-每月快照'!B:B,'补货建议-每月快照'!E:E)</f>
        <v>老品</v>
      </c>
    </row>
    <row r="842" spans="1:9">
      <c r="A842" s="2">
        <v>46235</v>
      </c>
      <c r="B842" t="s">
        <v>607</v>
      </c>
      <c r="C842">
        <v>0</v>
      </c>
      <c r="D842" s="2">
        <v>45947</v>
      </c>
      <c r="E842" s="2">
        <v>45857</v>
      </c>
      <c r="F842">
        <v>5</v>
      </c>
      <c r="G842">
        <v>24.27</v>
      </c>
      <c r="H842">
        <v>0</v>
      </c>
      <c r="I842" t="str">
        <f>_xlfn.XLOOKUP(B842,'补货建议-每月快照'!B:B,'补货建议-每月快照'!E:E)</f>
        <v>老品</v>
      </c>
    </row>
    <row r="843" spans="1:9">
      <c r="A843" s="2">
        <v>46266</v>
      </c>
      <c r="B843" t="s">
        <v>607</v>
      </c>
      <c r="C843">
        <v>0</v>
      </c>
      <c r="D843" s="2">
        <v>45947</v>
      </c>
      <c r="E843" s="2">
        <v>45857</v>
      </c>
      <c r="F843">
        <v>5</v>
      </c>
      <c r="G843">
        <v>24.27</v>
      </c>
      <c r="H843">
        <v>0</v>
      </c>
      <c r="I843" t="str">
        <f>_xlfn.XLOOKUP(B843,'补货建议-每月快照'!B:B,'补货建议-每月快照'!E:E)</f>
        <v>老品</v>
      </c>
    </row>
    <row r="844" spans="1:9">
      <c r="A844" s="2">
        <v>46296</v>
      </c>
      <c r="B844" t="s">
        <v>607</v>
      </c>
      <c r="C844">
        <v>0</v>
      </c>
      <c r="D844" s="2">
        <v>45947</v>
      </c>
      <c r="E844" s="2">
        <v>45857</v>
      </c>
      <c r="F844">
        <v>5</v>
      </c>
      <c r="G844">
        <v>24.27</v>
      </c>
      <c r="H844">
        <v>0</v>
      </c>
      <c r="I844" t="str">
        <f>_xlfn.XLOOKUP(B844,'补货建议-每月快照'!B:B,'补货建议-每月快照'!E:E)</f>
        <v>老品</v>
      </c>
    </row>
    <row r="845" spans="1:9">
      <c r="A845" s="2">
        <v>46235</v>
      </c>
      <c r="B845" t="s">
        <v>609</v>
      </c>
      <c r="C845">
        <v>0</v>
      </c>
      <c r="D845" s="2">
        <v>45947</v>
      </c>
      <c r="E845" s="2">
        <v>45857</v>
      </c>
      <c r="F845">
        <v>128</v>
      </c>
      <c r="G845">
        <v>317.56</v>
      </c>
      <c r="H845">
        <v>0</v>
      </c>
      <c r="I845" t="str">
        <f>_xlfn.XLOOKUP(B845,'补货建议-每月快照'!B:B,'补货建议-每月快照'!E:E)</f>
        <v>老品</v>
      </c>
    </row>
    <row r="846" spans="1:9">
      <c r="A846" s="2">
        <v>46266</v>
      </c>
      <c r="B846" t="s">
        <v>609</v>
      </c>
      <c r="C846">
        <v>0</v>
      </c>
      <c r="D846" s="2">
        <v>45947</v>
      </c>
      <c r="E846" s="2">
        <v>45857</v>
      </c>
      <c r="F846">
        <v>128</v>
      </c>
      <c r="G846">
        <v>317.56</v>
      </c>
      <c r="H846">
        <v>0</v>
      </c>
      <c r="I846" t="str">
        <f>_xlfn.XLOOKUP(B846,'补货建议-每月快照'!B:B,'补货建议-每月快照'!E:E)</f>
        <v>老品</v>
      </c>
    </row>
    <row r="847" spans="1:9">
      <c r="A847" s="2">
        <v>46296</v>
      </c>
      <c r="B847" t="s">
        <v>609</v>
      </c>
      <c r="C847">
        <v>0</v>
      </c>
      <c r="D847" s="2">
        <v>45947</v>
      </c>
      <c r="E847" s="2">
        <v>45857</v>
      </c>
      <c r="F847">
        <v>128</v>
      </c>
      <c r="G847">
        <v>317.56</v>
      </c>
      <c r="H847">
        <v>0</v>
      </c>
      <c r="I847" t="str">
        <f>_xlfn.XLOOKUP(B847,'补货建议-每月快照'!B:B,'补货建议-每月快照'!E:E)</f>
        <v>老品</v>
      </c>
    </row>
    <row r="848" spans="1:9">
      <c r="A848" s="2">
        <v>46235</v>
      </c>
      <c r="B848" t="s">
        <v>611</v>
      </c>
      <c r="C848">
        <v>0</v>
      </c>
      <c r="D848" s="2">
        <v>45829</v>
      </c>
      <c r="E848" s="2">
        <v>45739</v>
      </c>
      <c r="F848">
        <v>240</v>
      </c>
      <c r="G848">
        <v>135.48</v>
      </c>
      <c r="H848">
        <v>0</v>
      </c>
      <c r="I848" t="str">
        <f>_xlfn.XLOOKUP(B848,'补货建议-每月快照'!B:B,'补货建议-每月快照'!E:E)</f>
        <v>老品</v>
      </c>
    </row>
    <row r="849" spans="1:9">
      <c r="A849" s="2">
        <v>46266</v>
      </c>
      <c r="B849" t="s">
        <v>611</v>
      </c>
      <c r="C849">
        <v>0</v>
      </c>
      <c r="D849" s="2">
        <v>45829</v>
      </c>
      <c r="E849" s="2">
        <v>45739</v>
      </c>
      <c r="F849">
        <v>240</v>
      </c>
      <c r="G849">
        <v>135.48</v>
      </c>
      <c r="H849">
        <v>0</v>
      </c>
      <c r="I849" t="str">
        <f>_xlfn.XLOOKUP(B849,'补货建议-每月快照'!B:B,'补货建议-每月快照'!E:E)</f>
        <v>老品</v>
      </c>
    </row>
    <row r="850" spans="1:9">
      <c r="A850" s="2">
        <v>46296</v>
      </c>
      <c r="B850" t="s">
        <v>611</v>
      </c>
      <c r="C850">
        <v>0</v>
      </c>
      <c r="D850" s="2">
        <v>45829</v>
      </c>
      <c r="E850" s="2">
        <v>45739</v>
      </c>
      <c r="F850">
        <v>240</v>
      </c>
      <c r="G850">
        <v>135.48</v>
      </c>
      <c r="H850">
        <v>0</v>
      </c>
      <c r="I850" t="str">
        <f>_xlfn.XLOOKUP(B850,'补货建议-每月快照'!B:B,'补货建议-每月快照'!E:E)</f>
        <v>老品</v>
      </c>
    </row>
    <row r="851" spans="1:9">
      <c r="A851" s="2">
        <v>46235</v>
      </c>
      <c r="B851" t="s">
        <v>613</v>
      </c>
      <c r="C851">
        <v>0</v>
      </c>
      <c r="D851" s="2">
        <v>45854</v>
      </c>
      <c r="E851" s="2">
        <v>45764</v>
      </c>
      <c r="F851">
        <v>40</v>
      </c>
      <c r="G851">
        <v>43.21</v>
      </c>
      <c r="H851">
        <v>0</v>
      </c>
      <c r="I851" t="str">
        <f>_xlfn.XLOOKUP(B851,'补货建议-每月快照'!B:B,'补货建议-每月快照'!E:E)</f>
        <v>老品</v>
      </c>
    </row>
    <row r="852" spans="1:9">
      <c r="A852" s="2">
        <v>46266</v>
      </c>
      <c r="B852" t="s">
        <v>613</v>
      </c>
      <c r="C852">
        <v>0</v>
      </c>
      <c r="D852" s="2">
        <v>45854</v>
      </c>
      <c r="E852" s="2">
        <v>45764</v>
      </c>
      <c r="F852">
        <v>40</v>
      </c>
      <c r="G852">
        <v>43.21</v>
      </c>
      <c r="H852">
        <v>0</v>
      </c>
      <c r="I852" t="str">
        <f>_xlfn.XLOOKUP(B852,'补货建议-每月快照'!B:B,'补货建议-每月快照'!E:E)</f>
        <v>老品</v>
      </c>
    </row>
    <row r="853" spans="1:9">
      <c r="A853" s="2">
        <v>46296</v>
      </c>
      <c r="B853" t="s">
        <v>613</v>
      </c>
      <c r="C853">
        <v>0</v>
      </c>
      <c r="D853" s="2">
        <v>45854</v>
      </c>
      <c r="E853" s="2">
        <v>45764</v>
      </c>
      <c r="F853">
        <v>40</v>
      </c>
      <c r="G853">
        <v>43.21</v>
      </c>
      <c r="H853">
        <v>0</v>
      </c>
      <c r="I853" t="str">
        <f>_xlfn.XLOOKUP(B853,'补货建议-每月快照'!B:B,'补货建议-每月快照'!E:E)</f>
        <v>老品</v>
      </c>
    </row>
    <row r="854" spans="1:9">
      <c r="A854" s="2">
        <v>46235</v>
      </c>
      <c r="B854" t="s">
        <v>615</v>
      </c>
      <c r="C854">
        <v>0</v>
      </c>
      <c r="D854" s="2">
        <v>45871</v>
      </c>
      <c r="E854" s="2">
        <v>45781</v>
      </c>
      <c r="F854">
        <v>240</v>
      </c>
      <c r="G854">
        <v>154.44</v>
      </c>
      <c r="H854">
        <v>0</v>
      </c>
      <c r="I854" t="str">
        <f>_xlfn.XLOOKUP(B854,'补货建议-每月快照'!B:B,'补货建议-每月快照'!E:E)</f>
        <v>老品</v>
      </c>
    </row>
    <row r="855" spans="1:9">
      <c r="A855" s="2">
        <v>46266</v>
      </c>
      <c r="B855" t="s">
        <v>615</v>
      </c>
      <c r="C855">
        <v>0</v>
      </c>
      <c r="D855" s="2">
        <v>45871</v>
      </c>
      <c r="E855" s="2">
        <v>45781</v>
      </c>
      <c r="F855">
        <v>240</v>
      </c>
      <c r="G855">
        <v>154.44</v>
      </c>
      <c r="H855">
        <v>0</v>
      </c>
      <c r="I855" t="str">
        <f>_xlfn.XLOOKUP(B855,'补货建议-每月快照'!B:B,'补货建议-每月快照'!E:E)</f>
        <v>老品</v>
      </c>
    </row>
    <row r="856" spans="1:9">
      <c r="A856" s="2">
        <v>46296</v>
      </c>
      <c r="B856" t="s">
        <v>615</v>
      </c>
      <c r="C856">
        <v>0</v>
      </c>
      <c r="D856" s="2">
        <v>45871</v>
      </c>
      <c r="E856" s="2">
        <v>45781</v>
      </c>
      <c r="F856">
        <v>240</v>
      </c>
      <c r="G856">
        <v>154.44</v>
      </c>
      <c r="H856">
        <v>0</v>
      </c>
      <c r="I856" t="str">
        <f>_xlfn.XLOOKUP(B856,'补货建议-每月快照'!B:B,'补货建议-每月快照'!E:E)</f>
        <v>老品</v>
      </c>
    </row>
    <row r="857" spans="1:9">
      <c r="A857" s="2">
        <v>46235</v>
      </c>
      <c r="B857" t="s">
        <v>617</v>
      </c>
      <c r="C857">
        <v>25</v>
      </c>
      <c r="D857" s="2">
        <v>46053</v>
      </c>
      <c r="E857" s="2">
        <v>45963</v>
      </c>
      <c r="F857">
        <v>35</v>
      </c>
      <c r="G857">
        <v>51.19</v>
      </c>
      <c r="H857">
        <v>1.46257142857143</v>
      </c>
      <c r="I857" t="str">
        <f>_xlfn.XLOOKUP(B857,'补货建议-每月快照'!B:B,'补货建议-每月快照'!E:E)</f>
        <v>老品</v>
      </c>
    </row>
    <row r="858" spans="1:9">
      <c r="A858" s="2">
        <v>46266</v>
      </c>
      <c r="B858" t="s">
        <v>617</v>
      </c>
      <c r="C858">
        <v>17</v>
      </c>
      <c r="D858" s="2">
        <v>46053</v>
      </c>
      <c r="E858" s="2">
        <v>45963</v>
      </c>
      <c r="F858">
        <v>35</v>
      </c>
      <c r="G858">
        <v>51.19</v>
      </c>
      <c r="H858">
        <v>1.46257142857143</v>
      </c>
      <c r="I858" t="str">
        <f>_xlfn.XLOOKUP(B858,'补货建议-每月快照'!B:B,'补货建议-每月快照'!E:E)</f>
        <v>老品</v>
      </c>
    </row>
    <row r="859" spans="1:9">
      <c r="A859" s="2">
        <v>46296</v>
      </c>
      <c r="B859" t="s">
        <v>617</v>
      </c>
      <c r="C859">
        <v>14</v>
      </c>
      <c r="D859" s="2">
        <v>46053</v>
      </c>
      <c r="E859" s="2">
        <v>45963</v>
      </c>
      <c r="F859">
        <v>35</v>
      </c>
      <c r="G859">
        <v>51.19</v>
      </c>
      <c r="H859">
        <v>1.46257142857143</v>
      </c>
      <c r="I859" t="str">
        <f>_xlfn.XLOOKUP(B859,'补货建议-每月快照'!B:B,'补货建议-每月快照'!E:E)</f>
        <v>老品</v>
      </c>
    </row>
    <row r="860" spans="1:9">
      <c r="A860" s="2">
        <v>46235</v>
      </c>
      <c r="B860" t="s">
        <v>619</v>
      </c>
      <c r="C860">
        <v>0</v>
      </c>
      <c r="D860" s="2">
        <v>45682</v>
      </c>
      <c r="E860" s="2">
        <v>45592</v>
      </c>
      <c r="F860">
        <v>150</v>
      </c>
      <c r="G860">
        <v>328.56</v>
      </c>
      <c r="H860">
        <v>0</v>
      </c>
      <c r="I860" t="str">
        <f>_xlfn.XLOOKUP(B860,'补货建议-每月快照'!B:B,'补货建议-每月快照'!E:E)</f>
        <v>老品</v>
      </c>
    </row>
    <row r="861" spans="1:9">
      <c r="A861" s="2">
        <v>46266</v>
      </c>
      <c r="B861" t="s">
        <v>619</v>
      </c>
      <c r="C861">
        <v>0</v>
      </c>
      <c r="D861" s="2">
        <v>45682</v>
      </c>
      <c r="E861" s="2">
        <v>45592</v>
      </c>
      <c r="F861">
        <v>150</v>
      </c>
      <c r="G861">
        <v>328.56</v>
      </c>
      <c r="H861">
        <v>0</v>
      </c>
      <c r="I861" t="str">
        <f>_xlfn.XLOOKUP(B861,'补货建议-每月快照'!B:B,'补货建议-每月快照'!E:E)</f>
        <v>老品</v>
      </c>
    </row>
    <row r="862" spans="1:9">
      <c r="A862" s="2">
        <v>46296</v>
      </c>
      <c r="B862" t="s">
        <v>619</v>
      </c>
      <c r="C862">
        <v>0</v>
      </c>
      <c r="D862" s="2">
        <v>45682</v>
      </c>
      <c r="E862" s="2">
        <v>45592</v>
      </c>
      <c r="F862">
        <v>150</v>
      </c>
      <c r="G862">
        <v>328.56</v>
      </c>
      <c r="H862">
        <v>0</v>
      </c>
      <c r="I862" t="str">
        <f>_xlfn.XLOOKUP(B862,'补货建议-每月快照'!B:B,'补货建议-每月快照'!E:E)</f>
        <v>老品</v>
      </c>
    </row>
    <row r="863" spans="1:9">
      <c r="A863" s="2">
        <v>46235</v>
      </c>
      <c r="B863" t="s">
        <v>621</v>
      </c>
      <c r="C863">
        <v>141</v>
      </c>
      <c r="D863" s="2">
        <v>46053</v>
      </c>
      <c r="E863" s="2">
        <v>45963</v>
      </c>
      <c r="F863">
        <v>35</v>
      </c>
      <c r="G863">
        <v>80.47</v>
      </c>
      <c r="H863">
        <v>2.29914285714286</v>
      </c>
      <c r="I863" t="str">
        <f>_xlfn.XLOOKUP(B863,'补货建议-每月快照'!B:B,'补货建议-每月快照'!E:E)</f>
        <v>老品</v>
      </c>
    </row>
    <row r="864" spans="1:9">
      <c r="A864" s="2">
        <v>46266</v>
      </c>
      <c r="B864" t="s">
        <v>621</v>
      </c>
      <c r="C864">
        <v>134</v>
      </c>
      <c r="D864" s="2">
        <v>46053</v>
      </c>
      <c r="E864" s="2">
        <v>45963</v>
      </c>
      <c r="F864">
        <v>35</v>
      </c>
      <c r="G864">
        <v>80.47</v>
      </c>
      <c r="H864">
        <v>2.29914285714286</v>
      </c>
      <c r="I864" t="str">
        <f>_xlfn.XLOOKUP(B864,'补货建议-每月快照'!B:B,'补货建议-每月快照'!E:E)</f>
        <v>老品</v>
      </c>
    </row>
    <row r="865" spans="1:9">
      <c r="A865" s="2">
        <v>46296</v>
      </c>
      <c r="B865" t="s">
        <v>621</v>
      </c>
      <c r="C865">
        <v>124</v>
      </c>
      <c r="D865" s="2">
        <v>46053</v>
      </c>
      <c r="E865" s="2">
        <v>45963</v>
      </c>
      <c r="F865">
        <v>35</v>
      </c>
      <c r="G865">
        <v>80.47</v>
      </c>
      <c r="H865">
        <v>2.29914285714286</v>
      </c>
      <c r="I865" t="str">
        <f>_xlfn.XLOOKUP(B865,'补货建议-每月快照'!B:B,'补货建议-每月快照'!E:E)</f>
        <v>老品</v>
      </c>
    </row>
    <row r="866" spans="1:9">
      <c r="A866" s="2">
        <v>46235</v>
      </c>
      <c r="B866" t="s">
        <v>623</v>
      </c>
      <c r="C866">
        <v>1</v>
      </c>
      <c r="D866" s="2">
        <v>45947</v>
      </c>
      <c r="E866" s="2">
        <v>45857</v>
      </c>
      <c r="F866">
        <v>47</v>
      </c>
      <c r="G866">
        <v>125.2</v>
      </c>
      <c r="H866">
        <v>2.66382978723404</v>
      </c>
      <c r="I866" t="str">
        <f>_xlfn.XLOOKUP(B866,'补货建议-每月快照'!B:B,'补货建议-每月快照'!E:E)</f>
        <v>老品</v>
      </c>
    </row>
    <row r="867" spans="1:9">
      <c r="A867" s="2">
        <v>46266</v>
      </c>
      <c r="B867" t="s">
        <v>623</v>
      </c>
      <c r="C867">
        <v>0</v>
      </c>
      <c r="D867" s="2">
        <v>45947</v>
      </c>
      <c r="E867" s="2">
        <v>45857</v>
      </c>
      <c r="F867">
        <v>47</v>
      </c>
      <c r="G867">
        <v>125.2</v>
      </c>
      <c r="H867">
        <v>0</v>
      </c>
      <c r="I867" t="str">
        <f>_xlfn.XLOOKUP(B867,'补货建议-每月快照'!B:B,'补货建议-每月快照'!E:E)</f>
        <v>老品</v>
      </c>
    </row>
    <row r="868" spans="1:9">
      <c r="A868" s="2">
        <v>46296</v>
      </c>
      <c r="B868" t="s">
        <v>623</v>
      </c>
      <c r="C868">
        <v>0</v>
      </c>
      <c r="D868" s="2">
        <v>45947</v>
      </c>
      <c r="E868" s="2">
        <v>45857</v>
      </c>
      <c r="F868">
        <v>47</v>
      </c>
      <c r="G868">
        <v>125.2</v>
      </c>
      <c r="H868">
        <v>0</v>
      </c>
      <c r="I868" t="str">
        <f>_xlfn.XLOOKUP(B868,'补货建议-每月快照'!B:B,'补货建议-每月快照'!E:E)</f>
        <v>老品</v>
      </c>
    </row>
    <row r="869" spans="1:9">
      <c r="A869" s="2">
        <v>46235</v>
      </c>
      <c r="B869" t="s">
        <v>625</v>
      </c>
      <c r="C869">
        <v>215</v>
      </c>
      <c r="D869" s="2">
        <v>46060</v>
      </c>
      <c r="E869" s="2">
        <v>45970</v>
      </c>
      <c r="F869">
        <v>125</v>
      </c>
      <c r="G869">
        <v>482.75</v>
      </c>
      <c r="H869">
        <v>3.862</v>
      </c>
      <c r="I869" t="str">
        <f>_xlfn.XLOOKUP(B869,'补货建议-每月快照'!B:B,'补货建议-每月快照'!E:E)</f>
        <v>老品</v>
      </c>
    </row>
    <row r="870" spans="1:9">
      <c r="A870" s="2">
        <v>46266</v>
      </c>
      <c r="B870" t="s">
        <v>625</v>
      </c>
      <c r="C870">
        <v>196</v>
      </c>
      <c r="D870" s="2">
        <v>46060</v>
      </c>
      <c r="E870" s="2">
        <v>45970</v>
      </c>
      <c r="F870">
        <v>125</v>
      </c>
      <c r="G870">
        <v>482.75</v>
      </c>
      <c r="H870">
        <v>3.862</v>
      </c>
      <c r="I870" t="str">
        <f>_xlfn.XLOOKUP(B870,'补货建议-每月快照'!B:B,'补货建议-每月快照'!E:E)</f>
        <v>老品</v>
      </c>
    </row>
    <row r="871" spans="1:9">
      <c r="A871" s="2">
        <v>46296</v>
      </c>
      <c r="B871" t="s">
        <v>625</v>
      </c>
      <c r="C871">
        <v>178</v>
      </c>
      <c r="D871" s="2">
        <v>46060</v>
      </c>
      <c r="E871" s="2">
        <v>45970</v>
      </c>
      <c r="F871">
        <v>125</v>
      </c>
      <c r="G871">
        <v>482.75</v>
      </c>
      <c r="H871">
        <v>3.862</v>
      </c>
      <c r="I871" t="str">
        <f>_xlfn.XLOOKUP(B871,'补货建议-每月快照'!B:B,'补货建议-每月快照'!E:E)</f>
        <v>老品</v>
      </c>
    </row>
    <row r="872" spans="1:9">
      <c r="A872" s="2">
        <v>46235</v>
      </c>
      <c r="B872" t="s">
        <v>627</v>
      </c>
      <c r="C872">
        <v>2</v>
      </c>
      <c r="D872" s="2">
        <v>45984</v>
      </c>
      <c r="E872" s="2">
        <v>45894</v>
      </c>
      <c r="F872">
        <v>180</v>
      </c>
      <c r="G872">
        <v>205.1</v>
      </c>
      <c r="H872">
        <v>1.13944444444444</v>
      </c>
      <c r="I872" t="str">
        <f>_xlfn.XLOOKUP(B872,'补货建议-每月快照'!B:B,'补货建议-每月快照'!E:E)</f>
        <v>老品</v>
      </c>
    </row>
    <row r="873" spans="1:9">
      <c r="A873" s="2">
        <v>46266</v>
      </c>
      <c r="B873" t="s">
        <v>627</v>
      </c>
      <c r="C873">
        <v>2</v>
      </c>
      <c r="D873" s="2">
        <v>45984</v>
      </c>
      <c r="E873" s="2">
        <v>45894</v>
      </c>
      <c r="F873">
        <v>180</v>
      </c>
      <c r="G873">
        <v>205.1</v>
      </c>
      <c r="H873">
        <v>1.13944444444444</v>
      </c>
      <c r="I873" t="str">
        <f>_xlfn.XLOOKUP(B873,'补货建议-每月快照'!B:B,'补货建议-每月快照'!E:E)</f>
        <v>老品</v>
      </c>
    </row>
    <row r="874" spans="1:9">
      <c r="A874" s="2">
        <v>46296</v>
      </c>
      <c r="B874" t="s">
        <v>627</v>
      </c>
      <c r="C874">
        <v>0</v>
      </c>
      <c r="D874" s="2">
        <v>45984</v>
      </c>
      <c r="E874" s="2">
        <v>45894</v>
      </c>
      <c r="F874">
        <v>180</v>
      </c>
      <c r="G874">
        <v>205.1</v>
      </c>
      <c r="H874">
        <v>0</v>
      </c>
      <c r="I874" t="str">
        <f>_xlfn.XLOOKUP(B874,'补货建议-每月快照'!B:B,'补货建议-每月快照'!E:E)</f>
        <v>老品</v>
      </c>
    </row>
    <row r="875" spans="1:9">
      <c r="A875" s="2">
        <v>46235</v>
      </c>
      <c r="B875" t="s">
        <v>629</v>
      </c>
      <c r="C875">
        <v>0</v>
      </c>
      <c r="D875" s="2">
        <v>45696</v>
      </c>
      <c r="E875" s="2">
        <v>45606</v>
      </c>
      <c r="F875">
        <v>200</v>
      </c>
      <c r="G875">
        <v>560.42</v>
      </c>
      <c r="H875">
        <v>0</v>
      </c>
      <c r="I875" t="str">
        <f>_xlfn.XLOOKUP(B875,'补货建议-每月快照'!B:B,'补货建议-每月快照'!E:E)</f>
        <v>老品</v>
      </c>
    </row>
    <row r="876" spans="1:9">
      <c r="A876" s="2">
        <v>46266</v>
      </c>
      <c r="B876" t="s">
        <v>629</v>
      </c>
      <c r="C876">
        <v>0</v>
      </c>
      <c r="D876" s="2">
        <v>45696</v>
      </c>
      <c r="E876" s="2">
        <v>45606</v>
      </c>
      <c r="F876">
        <v>200</v>
      </c>
      <c r="G876">
        <v>560.42</v>
      </c>
      <c r="H876">
        <v>0</v>
      </c>
      <c r="I876" t="str">
        <f>_xlfn.XLOOKUP(B876,'补货建议-每月快照'!B:B,'补货建议-每月快照'!E:E)</f>
        <v>老品</v>
      </c>
    </row>
    <row r="877" spans="1:9">
      <c r="A877" s="2">
        <v>46296</v>
      </c>
      <c r="B877" t="s">
        <v>629</v>
      </c>
      <c r="C877">
        <v>0</v>
      </c>
      <c r="D877" s="2">
        <v>45696</v>
      </c>
      <c r="E877" s="2">
        <v>45606</v>
      </c>
      <c r="F877">
        <v>200</v>
      </c>
      <c r="G877">
        <v>560.42</v>
      </c>
      <c r="H877">
        <v>0</v>
      </c>
      <c r="I877" t="str">
        <f>_xlfn.XLOOKUP(B877,'补货建议-每月快照'!B:B,'补货建议-每月快照'!E:E)</f>
        <v>老品</v>
      </c>
    </row>
    <row r="878" spans="1:9">
      <c r="A878" s="2">
        <v>46235</v>
      </c>
      <c r="B878" t="s">
        <v>631</v>
      </c>
      <c r="C878">
        <v>0</v>
      </c>
      <c r="D878" s="2">
        <v>45947</v>
      </c>
      <c r="E878" s="2">
        <v>45857</v>
      </c>
      <c r="F878">
        <v>119</v>
      </c>
      <c r="G878">
        <v>118.21</v>
      </c>
      <c r="H878">
        <v>0</v>
      </c>
      <c r="I878" t="str">
        <f>_xlfn.XLOOKUP(B878,'补货建议-每月快照'!B:B,'补货建议-每月快照'!E:E)</f>
        <v>老品</v>
      </c>
    </row>
    <row r="879" spans="1:9">
      <c r="A879" s="2">
        <v>46266</v>
      </c>
      <c r="B879" t="s">
        <v>631</v>
      </c>
      <c r="C879">
        <v>0</v>
      </c>
      <c r="D879" s="2">
        <v>45947</v>
      </c>
      <c r="E879" s="2">
        <v>45857</v>
      </c>
      <c r="F879">
        <v>119</v>
      </c>
      <c r="G879">
        <v>118.21</v>
      </c>
      <c r="H879">
        <v>0</v>
      </c>
      <c r="I879" t="str">
        <f>_xlfn.XLOOKUP(B879,'补货建议-每月快照'!B:B,'补货建议-每月快照'!E:E)</f>
        <v>老品</v>
      </c>
    </row>
    <row r="880" spans="1:9">
      <c r="A880" s="2">
        <v>46296</v>
      </c>
      <c r="B880" t="s">
        <v>631</v>
      </c>
      <c r="C880">
        <v>0</v>
      </c>
      <c r="D880" s="2">
        <v>45947</v>
      </c>
      <c r="E880" s="2">
        <v>45857</v>
      </c>
      <c r="F880">
        <v>119</v>
      </c>
      <c r="G880">
        <v>118.21</v>
      </c>
      <c r="H880">
        <v>0</v>
      </c>
      <c r="I880" t="str">
        <f>_xlfn.XLOOKUP(B880,'补货建议-每月快照'!B:B,'补货建议-每月快照'!E:E)</f>
        <v>老品</v>
      </c>
    </row>
    <row r="881" spans="1:9">
      <c r="A881" s="2">
        <v>46235</v>
      </c>
      <c r="B881" t="s">
        <v>633</v>
      </c>
      <c r="C881">
        <v>1</v>
      </c>
      <c r="D881" s="2">
        <v>45947</v>
      </c>
      <c r="E881" s="2">
        <v>45857</v>
      </c>
      <c r="F881">
        <v>13</v>
      </c>
      <c r="G881">
        <v>13.82</v>
      </c>
      <c r="H881">
        <v>1.06307692307692</v>
      </c>
      <c r="I881" t="str">
        <f>_xlfn.XLOOKUP(B881,'补货建议-每月快照'!B:B,'补货建议-每月快照'!E:E)</f>
        <v>老品</v>
      </c>
    </row>
    <row r="882" spans="1:9">
      <c r="A882" s="2">
        <v>46266</v>
      </c>
      <c r="B882" t="s">
        <v>633</v>
      </c>
      <c r="C882">
        <v>0</v>
      </c>
      <c r="D882" s="2">
        <v>45947</v>
      </c>
      <c r="E882" s="2">
        <v>45857</v>
      </c>
      <c r="F882">
        <v>13</v>
      </c>
      <c r="G882">
        <v>13.82</v>
      </c>
      <c r="H882">
        <v>0</v>
      </c>
      <c r="I882" t="str">
        <f>_xlfn.XLOOKUP(B882,'补货建议-每月快照'!B:B,'补货建议-每月快照'!E:E)</f>
        <v>老品</v>
      </c>
    </row>
    <row r="883" spans="1:9">
      <c r="A883" s="2">
        <v>46296</v>
      </c>
      <c r="B883" t="s">
        <v>633</v>
      </c>
      <c r="C883">
        <v>0</v>
      </c>
      <c r="D883" s="2">
        <v>45947</v>
      </c>
      <c r="E883" s="2">
        <v>45857</v>
      </c>
      <c r="F883">
        <v>13</v>
      </c>
      <c r="G883">
        <v>13.82</v>
      </c>
      <c r="H883">
        <v>0</v>
      </c>
      <c r="I883" t="str">
        <f>_xlfn.XLOOKUP(B883,'补货建议-每月快照'!B:B,'补货建议-每月快照'!E:E)</f>
        <v>老品</v>
      </c>
    </row>
    <row r="884" spans="1:9">
      <c r="A884" s="2">
        <v>46235</v>
      </c>
      <c r="B884" t="s">
        <v>635</v>
      </c>
      <c r="C884">
        <v>73</v>
      </c>
      <c r="D884" s="2">
        <v>46018</v>
      </c>
      <c r="E884" s="2">
        <v>45928</v>
      </c>
      <c r="F884">
        <v>120</v>
      </c>
      <c r="G884">
        <v>75.68</v>
      </c>
      <c r="H884">
        <v>0.630666666666667</v>
      </c>
      <c r="I884" t="str">
        <f>_xlfn.XLOOKUP(B884,'补货建议-每月快照'!B:B,'补货建议-每月快照'!E:E)</f>
        <v>老品</v>
      </c>
    </row>
    <row r="885" spans="1:9">
      <c r="A885" s="2">
        <v>46266</v>
      </c>
      <c r="B885" t="s">
        <v>635</v>
      </c>
      <c r="C885">
        <v>19</v>
      </c>
      <c r="D885" s="2">
        <v>46018</v>
      </c>
      <c r="E885" s="2">
        <v>45928</v>
      </c>
      <c r="F885">
        <v>120</v>
      </c>
      <c r="G885">
        <v>75.68</v>
      </c>
      <c r="H885">
        <v>0.630666666666667</v>
      </c>
      <c r="I885" t="str">
        <f>_xlfn.XLOOKUP(B885,'补货建议-每月快照'!B:B,'补货建议-每月快照'!E:E)</f>
        <v>老品</v>
      </c>
    </row>
    <row r="886" spans="1:9">
      <c r="A886" s="2">
        <v>46296</v>
      </c>
      <c r="B886" t="s">
        <v>635</v>
      </c>
      <c r="C886">
        <v>16</v>
      </c>
      <c r="D886" s="2">
        <v>46018</v>
      </c>
      <c r="E886" s="2">
        <v>45928</v>
      </c>
      <c r="F886">
        <v>120</v>
      </c>
      <c r="G886">
        <v>75.68</v>
      </c>
      <c r="H886">
        <v>0.630666666666667</v>
      </c>
      <c r="I886" t="str">
        <f>_xlfn.XLOOKUP(B886,'补货建议-每月快照'!B:B,'补货建议-每月快照'!E:E)</f>
        <v>老品</v>
      </c>
    </row>
    <row r="887" spans="1:9">
      <c r="A887" s="2">
        <v>46235</v>
      </c>
      <c r="B887" t="s">
        <v>637</v>
      </c>
      <c r="C887">
        <v>68</v>
      </c>
      <c r="D887" s="2">
        <v>46032</v>
      </c>
      <c r="E887" s="2">
        <v>45942</v>
      </c>
      <c r="F887">
        <v>55</v>
      </c>
      <c r="G887">
        <v>47.59</v>
      </c>
      <c r="H887">
        <v>0.865272727272727</v>
      </c>
      <c r="I887" t="str">
        <f>_xlfn.XLOOKUP(B887,'补货建议-每月快照'!B:B,'补货建议-每月快照'!E:E)</f>
        <v>老品</v>
      </c>
    </row>
    <row r="888" spans="1:9">
      <c r="A888" s="2">
        <v>46266</v>
      </c>
      <c r="B888" t="s">
        <v>637</v>
      </c>
      <c r="C888">
        <v>57</v>
      </c>
      <c r="D888" s="2">
        <v>46032</v>
      </c>
      <c r="E888" s="2">
        <v>45942</v>
      </c>
      <c r="F888">
        <v>55</v>
      </c>
      <c r="G888">
        <v>47.59</v>
      </c>
      <c r="H888">
        <v>0.865272727272727</v>
      </c>
      <c r="I888" t="str">
        <f>_xlfn.XLOOKUP(B888,'补货建议-每月快照'!B:B,'补货建议-每月快照'!E:E)</f>
        <v>老品</v>
      </c>
    </row>
    <row r="889" spans="1:9">
      <c r="A889" s="2">
        <v>46296</v>
      </c>
      <c r="B889" t="s">
        <v>637</v>
      </c>
      <c r="C889">
        <v>45</v>
      </c>
      <c r="D889" s="2">
        <v>46032</v>
      </c>
      <c r="E889" s="2">
        <v>45942</v>
      </c>
      <c r="F889">
        <v>55</v>
      </c>
      <c r="G889">
        <v>47.59</v>
      </c>
      <c r="H889">
        <v>0.865272727272727</v>
      </c>
      <c r="I889" t="str">
        <f>_xlfn.XLOOKUP(B889,'补货建议-每月快照'!B:B,'补货建议-每月快照'!E:E)</f>
        <v>老品</v>
      </c>
    </row>
    <row r="890" spans="1:9">
      <c r="A890" s="2">
        <v>46235</v>
      </c>
      <c r="B890" t="s">
        <v>639</v>
      </c>
      <c r="C890">
        <v>5</v>
      </c>
      <c r="D890" s="2">
        <v>45815</v>
      </c>
      <c r="E890" s="2">
        <v>45725</v>
      </c>
      <c r="F890">
        <v>435</v>
      </c>
      <c r="G890">
        <v>1391.74</v>
      </c>
      <c r="H890">
        <v>3.19940229885057</v>
      </c>
      <c r="I890" t="str">
        <f>_xlfn.XLOOKUP(B890,'补货建议-每月快照'!B:B,'补货建议-每月快照'!E:E)</f>
        <v>老品</v>
      </c>
    </row>
    <row r="891" spans="1:9">
      <c r="A891" s="2">
        <v>46266</v>
      </c>
      <c r="B891" t="s">
        <v>639</v>
      </c>
      <c r="C891">
        <v>4</v>
      </c>
      <c r="D891" s="2">
        <v>45815</v>
      </c>
      <c r="E891" s="2">
        <v>45725</v>
      </c>
      <c r="F891">
        <v>435</v>
      </c>
      <c r="G891">
        <v>1391.74</v>
      </c>
      <c r="H891">
        <v>3.19940229885057</v>
      </c>
      <c r="I891" t="str">
        <f>_xlfn.XLOOKUP(B891,'补货建议-每月快照'!B:B,'补货建议-每月快照'!E:E)</f>
        <v>老品</v>
      </c>
    </row>
    <row r="892" spans="1:9">
      <c r="A892" s="2">
        <v>46296</v>
      </c>
      <c r="B892" t="s">
        <v>639</v>
      </c>
      <c r="C892">
        <v>3</v>
      </c>
      <c r="D892" s="2">
        <v>45815</v>
      </c>
      <c r="E892" s="2">
        <v>45725</v>
      </c>
      <c r="F892">
        <v>435</v>
      </c>
      <c r="G892">
        <v>1391.74</v>
      </c>
      <c r="H892">
        <v>3.19940229885057</v>
      </c>
      <c r="I892" t="str">
        <f>_xlfn.XLOOKUP(B892,'补货建议-每月快照'!B:B,'补货建议-每月快照'!E:E)</f>
        <v>老品</v>
      </c>
    </row>
    <row r="893" spans="1:9">
      <c r="A893" s="2">
        <v>46235</v>
      </c>
      <c r="B893" t="s">
        <v>641</v>
      </c>
      <c r="C893">
        <v>0</v>
      </c>
      <c r="D893" s="2">
        <v>45947</v>
      </c>
      <c r="E893" s="2">
        <v>45857</v>
      </c>
      <c r="F893">
        <v>129</v>
      </c>
      <c r="G893">
        <v>94.46</v>
      </c>
      <c r="H893">
        <v>0</v>
      </c>
      <c r="I893" t="str">
        <f>_xlfn.XLOOKUP(B893,'补货建议-每月快照'!B:B,'补货建议-每月快照'!E:E)</f>
        <v>老品</v>
      </c>
    </row>
    <row r="894" spans="1:9">
      <c r="A894" s="2">
        <v>46266</v>
      </c>
      <c r="B894" t="s">
        <v>641</v>
      </c>
      <c r="C894">
        <v>0</v>
      </c>
      <c r="D894" s="2">
        <v>45947</v>
      </c>
      <c r="E894" s="2">
        <v>45857</v>
      </c>
      <c r="F894">
        <v>129</v>
      </c>
      <c r="G894">
        <v>94.46</v>
      </c>
      <c r="H894">
        <v>0</v>
      </c>
      <c r="I894" t="str">
        <f>_xlfn.XLOOKUP(B894,'补货建议-每月快照'!B:B,'补货建议-每月快照'!E:E)</f>
        <v>老品</v>
      </c>
    </row>
    <row r="895" spans="1:9">
      <c r="A895" s="2">
        <v>46296</v>
      </c>
      <c r="B895" t="s">
        <v>641</v>
      </c>
      <c r="C895">
        <v>0</v>
      </c>
      <c r="D895" s="2">
        <v>45947</v>
      </c>
      <c r="E895" s="2">
        <v>45857</v>
      </c>
      <c r="F895">
        <v>129</v>
      </c>
      <c r="G895">
        <v>94.46</v>
      </c>
      <c r="H895">
        <v>0</v>
      </c>
      <c r="I895" t="str">
        <f>_xlfn.XLOOKUP(B895,'补货建议-每月快照'!B:B,'补货建议-每月快照'!E:E)</f>
        <v>老品</v>
      </c>
    </row>
    <row r="896" spans="1:9">
      <c r="A896" s="2">
        <v>46235</v>
      </c>
      <c r="B896" t="s">
        <v>643</v>
      </c>
      <c r="C896">
        <v>0</v>
      </c>
      <c r="D896" s="2">
        <v>45856</v>
      </c>
      <c r="E896" s="2">
        <v>45766</v>
      </c>
      <c r="F896">
        <v>112</v>
      </c>
      <c r="G896">
        <v>667.14</v>
      </c>
      <c r="H896">
        <v>0</v>
      </c>
      <c r="I896" t="str">
        <f>_xlfn.XLOOKUP(B896,'补货建议-每月快照'!B:B,'补货建议-每月快照'!E:E)</f>
        <v>老品</v>
      </c>
    </row>
    <row r="897" spans="1:9">
      <c r="A897" s="2">
        <v>46266</v>
      </c>
      <c r="B897" t="s">
        <v>643</v>
      </c>
      <c r="C897">
        <v>0</v>
      </c>
      <c r="D897" s="2">
        <v>45856</v>
      </c>
      <c r="E897" s="2">
        <v>45766</v>
      </c>
      <c r="F897">
        <v>112</v>
      </c>
      <c r="G897">
        <v>667.14</v>
      </c>
      <c r="H897">
        <v>0</v>
      </c>
      <c r="I897" t="str">
        <f>_xlfn.XLOOKUP(B897,'补货建议-每月快照'!B:B,'补货建议-每月快照'!E:E)</f>
        <v>老品</v>
      </c>
    </row>
    <row r="898" spans="1:9">
      <c r="A898" s="2">
        <v>46296</v>
      </c>
      <c r="B898" t="s">
        <v>643</v>
      </c>
      <c r="C898">
        <v>0</v>
      </c>
      <c r="D898" s="2">
        <v>45856</v>
      </c>
      <c r="E898" s="2">
        <v>45766</v>
      </c>
      <c r="F898">
        <v>112</v>
      </c>
      <c r="G898">
        <v>667.14</v>
      </c>
      <c r="H898">
        <v>0</v>
      </c>
      <c r="I898" t="str">
        <f>_xlfn.XLOOKUP(B898,'补货建议-每月快照'!B:B,'补货建议-每月快照'!E:E)</f>
        <v>老品</v>
      </c>
    </row>
    <row r="899" spans="1:9">
      <c r="A899" s="2">
        <v>46235</v>
      </c>
      <c r="B899" t="s">
        <v>645</v>
      </c>
      <c r="C899">
        <v>0</v>
      </c>
      <c r="D899" s="2">
        <v>45794</v>
      </c>
      <c r="E899" s="2">
        <v>45704</v>
      </c>
      <c r="F899">
        <v>149</v>
      </c>
      <c r="G899">
        <v>598.38</v>
      </c>
      <c r="H899">
        <v>0</v>
      </c>
      <c r="I899" t="str">
        <f>_xlfn.XLOOKUP(B899,'补货建议-每月快照'!B:B,'补货建议-每月快照'!E:E)</f>
        <v>老品</v>
      </c>
    </row>
    <row r="900" spans="1:9">
      <c r="A900" s="2">
        <v>46266</v>
      </c>
      <c r="B900" t="s">
        <v>645</v>
      </c>
      <c r="C900">
        <v>0</v>
      </c>
      <c r="D900" s="2">
        <v>45794</v>
      </c>
      <c r="E900" s="2">
        <v>45704</v>
      </c>
      <c r="F900">
        <v>149</v>
      </c>
      <c r="G900">
        <v>598.38</v>
      </c>
      <c r="H900">
        <v>0</v>
      </c>
      <c r="I900" t="str">
        <f>_xlfn.XLOOKUP(B900,'补货建议-每月快照'!B:B,'补货建议-每月快照'!E:E)</f>
        <v>老品</v>
      </c>
    </row>
    <row r="901" spans="1:9">
      <c r="A901" s="2">
        <v>46296</v>
      </c>
      <c r="B901" t="s">
        <v>645</v>
      </c>
      <c r="C901">
        <v>0</v>
      </c>
      <c r="D901" s="2">
        <v>45794</v>
      </c>
      <c r="E901" s="2">
        <v>45704</v>
      </c>
      <c r="F901">
        <v>149</v>
      </c>
      <c r="G901">
        <v>598.38</v>
      </c>
      <c r="H901">
        <v>0</v>
      </c>
      <c r="I901" t="str">
        <f>_xlfn.XLOOKUP(B901,'补货建议-每月快照'!B:B,'补货建议-每月快照'!E:E)</f>
        <v>老品</v>
      </c>
    </row>
    <row r="902" spans="1:9">
      <c r="A902" s="2">
        <v>46235</v>
      </c>
      <c r="B902" t="s">
        <v>647</v>
      </c>
      <c r="C902">
        <v>90</v>
      </c>
      <c r="D902" s="2">
        <v>46108</v>
      </c>
      <c r="E902" s="2">
        <v>46018</v>
      </c>
      <c r="F902">
        <v>60</v>
      </c>
      <c r="G902">
        <v>41.07</v>
      </c>
      <c r="H902">
        <v>0.6845</v>
      </c>
      <c r="I902" t="str">
        <f>_xlfn.XLOOKUP(B902,'补货建议-每月快照'!B:B,'补货建议-每月快照'!E:E)</f>
        <v>老品</v>
      </c>
    </row>
    <row r="903" spans="1:9">
      <c r="A903" s="2">
        <v>46266</v>
      </c>
      <c r="B903" t="s">
        <v>647</v>
      </c>
      <c r="C903">
        <v>67</v>
      </c>
      <c r="D903" s="2">
        <v>46108</v>
      </c>
      <c r="E903" s="2">
        <v>46018</v>
      </c>
      <c r="F903">
        <v>60</v>
      </c>
      <c r="G903">
        <v>41.07</v>
      </c>
      <c r="H903">
        <v>0.6845</v>
      </c>
      <c r="I903" t="str">
        <f>_xlfn.XLOOKUP(B903,'补货建议-每月快照'!B:B,'补货建议-每月快照'!E:E)</f>
        <v>老品</v>
      </c>
    </row>
    <row r="904" spans="1:9">
      <c r="A904" s="2">
        <v>46296</v>
      </c>
      <c r="B904" t="s">
        <v>647</v>
      </c>
      <c r="C904">
        <v>77</v>
      </c>
      <c r="D904" s="2">
        <v>46108</v>
      </c>
      <c r="E904" s="2">
        <v>46018</v>
      </c>
      <c r="F904">
        <v>60</v>
      </c>
      <c r="G904">
        <v>41.07</v>
      </c>
      <c r="H904">
        <v>0.6845</v>
      </c>
      <c r="I904" t="str">
        <f>_xlfn.XLOOKUP(B904,'补货建议-每月快照'!B:B,'补货建议-每月快照'!E:E)</f>
        <v>老品</v>
      </c>
    </row>
    <row r="905" spans="1:9">
      <c r="A905" s="2">
        <v>46235</v>
      </c>
      <c r="B905" t="s">
        <v>649</v>
      </c>
      <c r="C905">
        <v>0</v>
      </c>
      <c r="D905" s="2">
        <v>45745</v>
      </c>
      <c r="E905" s="2">
        <v>45655</v>
      </c>
      <c r="F905">
        <v>92</v>
      </c>
      <c r="G905">
        <v>723.32</v>
      </c>
      <c r="H905">
        <v>0</v>
      </c>
      <c r="I905" t="str">
        <f>_xlfn.XLOOKUP(B905,'补货建议-每月快照'!B:B,'补货建议-每月快照'!E:E)</f>
        <v>老品</v>
      </c>
    </row>
    <row r="906" spans="1:9">
      <c r="A906" s="2">
        <v>46266</v>
      </c>
      <c r="B906" t="s">
        <v>649</v>
      </c>
      <c r="C906">
        <v>0</v>
      </c>
      <c r="D906" s="2">
        <v>45745</v>
      </c>
      <c r="E906" s="2">
        <v>45655</v>
      </c>
      <c r="F906">
        <v>92</v>
      </c>
      <c r="G906">
        <v>723.32</v>
      </c>
      <c r="H906">
        <v>0</v>
      </c>
      <c r="I906" t="str">
        <f>_xlfn.XLOOKUP(B906,'补货建议-每月快照'!B:B,'补货建议-每月快照'!E:E)</f>
        <v>老品</v>
      </c>
    </row>
    <row r="907" spans="1:9">
      <c r="A907" s="2">
        <v>46296</v>
      </c>
      <c r="B907" t="s">
        <v>649</v>
      </c>
      <c r="C907">
        <v>0</v>
      </c>
      <c r="D907" s="2">
        <v>45745</v>
      </c>
      <c r="E907" s="2">
        <v>45655</v>
      </c>
      <c r="F907">
        <v>92</v>
      </c>
      <c r="G907">
        <v>723.32</v>
      </c>
      <c r="H907">
        <v>0</v>
      </c>
      <c r="I907" t="str">
        <f>_xlfn.XLOOKUP(B907,'补货建议-每月快照'!B:B,'补货建议-每月快照'!E:E)</f>
        <v>老品</v>
      </c>
    </row>
    <row r="908" spans="1:9">
      <c r="A908" s="2">
        <v>46235</v>
      </c>
      <c r="B908" t="s">
        <v>651</v>
      </c>
      <c r="C908">
        <v>91</v>
      </c>
      <c r="D908" s="2">
        <v>46053</v>
      </c>
      <c r="E908" s="2">
        <v>45963</v>
      </c>
      <c r="F908">
        <v>190</v>
      </c>
      <c r="G908">
        <v>346.56</v>
      </c>
      <c r="H908">
        <v>1.824</v>
      </c>
      <c r="I908" t="str">
        <f>_xlfn.XLOOKUP(B908,'补货建议-每月快照'!B:B,'补货建议-每月快照'!E:E)</f>
        <v>老品</v>
      </c>
    </row>
    <row r="909" spans="1:9">
      <c r="A909" s="2">
        <v>46266</v>
      </c>
      <c r="B909" t="s">
        <v>651</v>
      </c>
      <c r="C909">
        <v>84</v>
      </c>
      <c r="D909" s="2">
        <v>46053</v>
      </c>
      <c r="E909" s="2">
        <v>45963</v>
      </c>
      <c r="F909">
        <v>190</v>
      </c>
      <c r="G909">
        <v>346.56</v>
      </c>
      <c r="H909">
        <v>1.824</v>
      </c>
      <c r="I909" t="str">
        <f>_xlfn.XLOOKUP(B909,'补货建议-每月快照'!B:B,'补货建议-每月快照'!E:E)</f>
        <v>老品</v>
      </c>
    </row>
    <row r="910" spans="1:9">
      <c r="A910" s="2">
        <v>46296</v>
      </c>
      <c r="B910" t="s">
        <v>651</v>
      </c>
      <c r="C910">
        <v>82</v>
      </c>
      <c r="D910" s="2">
        <v>46053</v>
      </c>
      <c r="E910" s="2">
        <v>45963</v>
      </c>
      <c r="F910">
        <v>190</v>
      </c>
      <c r="G910">
        <v>346.56</v>
      </c>
      <c r="H910">
        <v>1.824</v>
      </c>
      <c r="I910" t="str">
        <f>_xlfn.XLOOKUP(B910,'补货建议-每月快照'!B:B,'补货建议-每月快照'!E:E)</f>
        <v>老品</v>
      </c>
    </row>
    <row r="911" spans="1:9">
      <c r="A911" s="2">
        <v>46235</v>
      </c>
      <c r="B911" t="s">
        <v>653</v>
      </c>
      <c r="C911">
        <v>50</v>
      </c>
      <c r="D911" s="2">
        <v>46001</v>
      </c>
      <c r="E911" s="2">
        <v>45911</v>
      </c>
      <c r="F911">
        <v>20</v>
      </c>
      <c r="G911">
        <v>28.43</v>
      </c>
      <c r="H911">
        <v>1.4215</v>
      </c>
      <c r="I911" t="str">
        <f>_xlfn.XLOOKUP(B911,'补货建议-每月快照'!B:B,'补货建议-每月快照'!E:E)</f>
        <v>老品</v>
      </c>
    </row>
    <row r="912" spans="1:9">
      <c r="A912" s="2">
        <v>46266</v>
      </c>
      <c r="B912" t="s">
        <v>653</v>
      </c>
      <c r="C912">
        <v>43</v>
      </c>
      <c r="D912" s="2">
        <v>46001</v>
      </c>
      <c r="E912" s="2">
        <v>45911</v>
      </c>
      <c r="F912">
        <v>20</v>
      </c>
      <c r="G912">
        <v>28.43</v>
      </c>
      <c r="H912">
        <v>1.4215</v>
      </c>
      <c r="I912" t="str">
        <f>_xlfn.XLOOKUP(B912,'补货建议-每月快照'!B:B,'补货建议-每月快照'!E:E)</f>
        <v>老品</v>
      </c>
    </row>
    <row r="913" spans="1:9">
      <c r="A913" s="2">
        <v>46296</v>
      </c>
      <c r="B913" t="s">
        <v>653</v>
      </c>
      <c r="C913">
        <v>35</v>
      </c>
      <c r="D913" s="2">
        <v>46001</v>
      </c>
      <c r="E913" s="2">
        <v>45911</v>
      </c>
      <c r="F913">
        <v>20</v>
      </c>
      <c r="G913">
        <v>28.43</v>
      </c>
      <c r="H913">
        <v>1.4215</v>
      </c>
      <c r="I913" t="str">
        <f>_xlfn.XLOOKUP(B913,'补货建议-每月快照'!B:B,'补货建议-每月快照'!E:E)</f>
        <v>老品</v>
      </c>
    </row>
    <row r="914" spans="1:9">
      <c r="A914" s="2">
        <v>46235</v>
      </c>
      <c r="B914" t="s">
        <v>655</v>
      </c>
      <c r="C914">
        <v>210</v>
      </c>
      <c r="D914" s="2">
        <v>46088</v>
      </c>
      <c r="E914" s="2">
        <v>45998</v>
      </c>
      <c r="F914">
        <v>280</v>
      </c>
      <c r="G914">
        <v>193.79</v>
      </c>
      <c r="H914">
        <v>0.692107142857143</v>
      </c>
      <c r="I914" t="str">
        <f>_xlfn.XLOOKUP(B914,'补货建议-每月快照'!B:B,'补货建议-每月快照'!E:E)</f>
        <v>老品</v>
      </c>
    </row>
    <row r="915" spans="1:9">
      <c r="A915" s="2">
        <v>46266</v>
      </c>
      <c r="B915" t="s">
        <v>655</v>
      </c>
      <c r="C915">
        <v>169</v>
      </c>
      <c r="D915" s="2">
        <v>46088</v>
      </c>
      <c r="E915" s="2">
        <v>45998</v>
      </c>
      <c r="F915">
        <v>280</v>
      </c>
      <c r="G915">
        <v>193.79</v>
      </c>
      <c r="H915">
        <v>0.692107142857143</v>
      </c>
      <c r="I915" t="str">
        <f>_xlfn.XLOOKUP(B915,'补货建议-每月快照'!B:B,'补货建议-每月快照'!E:E)</f>
        <v>老品</v>
      </c>
    </row>
    <row r="916" spans="1:9">
      <c r="A916" s="2">
        <v>46296</v>
      </c>
      <c r="B916" t="s">
        <v>655</v>
      </c>
      <c r="C916">
        <v>140</v>
      </c>
      <c r="D916" s="2">
        <v>46088</v>
      </c>
      <c r="E916" s="2">
        <v>45998</v>
      </c>
      <c r="F916">
        <v>280</v>
      </c>
      <c r="G916">
        <v>193.79</v>
      </c>
      <c r="H916">
        <v>0.692107142857143</v>
      </c>
      <c r="I916" t="str">
        <f>_xlfn.XLOOKUP(B916,'补货建议-每月快照'!B:B,'补货建议-每月快照'!E:E)</f>
        <v>老品</v>
      </c>
    </row>
    <row r="917" spans="1:9">
      <c r="A917" s="2">
        <v>46235</v>
      </c>
      <c r="B917" t="s">
        <v>657</v>
      </c>
      <c r="C917">
        <v>230</v>
      </c>
      <c r="D917" s="2">
        <v>46053</v>
      </c>
      <c r="E917" s="2">
        <v>45963</v>
      </c>
      <c r="F917">
        <v>385</v>
      </c>
      <c r="G917">
        <v>220.98</v>
      </c>
      <c r="H917">
        <v>0.573974025974026</v>
      </c>
      <c r="I917" t="str">
        <f>_xlfn.XLOOKUP(B917,'补货建议-每月快照'!B:B,'补货建议-每月快照'!E:E)</f>
        <v>老品</v>
      </c>
    </row>
    <row r="918" spans="1:9">
      <c r="A918" s="2">
        <v>46266</v>
      </c>
      <c r="B918" t="s">
        <v>657</v>
      </c>
      <c r="C918">
        <v>205</v>
      </c>
      <c r="D918" s="2">
        <v>46053</v>
      </c>
      <c r="E918" s="2">
        <v>45963</v>
      </c>
      <c r="F918">
        <v>385</v>
      </c>
      <c r="G918">
        <v>220.98</v>
      </c>
      <c r="H918">
        <v>0.573974025974026</v>
      </c>
      <c r="I918" t="str">
        <f>_xlfn.XLOOKUP(B918,'补货建议-每月快照'!B:B,'补货建议-每月快照'!E:E)</f>
        <v>老品</v>
      </c>
    </row>
    <row r="919" spans="1:9">
      <c r="A919" s="2">
        <v>46296</v>
      </c>
      <c r="B919" t="s">
        <v>657</v>
      </c>
      <c r="C919">
        <v>153</v>
      </c>
      <c r="D919" s="2">
        <v>46053</v>
      </c>
      <c r="E919" s="2">
        <v>45963</v>
      </c>
      <c r="F919">
        <v>385</v>
      </c>
      <c r="G919">
        <v>220.98</v>
      </c>
      <c r="H919">
        <v>0.573974025974026</v>
      </c>
      <c r="I919" t="str">
        <f>_xlfn.XLOOKUP(B919,'补货建议-每月快照'!B:B,'补货建议-每月快照'!E:E)</f>
        <v>老品</v>
      </c>
    </row>
    <row r="920" spans="1:9">
      <c r="A920" s="2">
        <v>46235</v>
      </c>
      <c r="B920" t="s">
        <v>659</v>
      </c>
      <c r="C920">
        <v>146</v>
      </c>
      <c r="D920" s="2">
        <v>46018</v>
      </c>
      <c r="E920" s="2">
        <v>45928</v>
      </c>
      <c r="F920">
        <v>360</v>
      </c>
      <c r="G920">
        <v>214.49</v>
      </c>
      <c r="H920">
        <v>0.595805555555555</v>
      </c>
      <c r="I920" t="str">
        <f>_xlfn.XLOOKUP(B920,'补货建议-每月快照'!B:B,'补货建议-每月快照'!E:E)</f>
        <v>老品</v>
      </c>
    </row>
    <row r="921" spans="1:9">
      <c r="A921" s="2">
        <v>46266</v>
      </c>
      <c r="B921" t="s">
        <v>659</v>
      </c>
      <c r="C921">
        <v>144</v>
      </c>
      <c r="D921" s="2">
        <v>46018</v>
      </c>
      <c r="E921" s="2">
        <v>45928</v>
      </c>
      <c r="F921">
        <v>360</v>
      </c>
      <c r="G921">
        <v>214.49</v>
      </c>
      <c r="H921">
        <v>0.595805555555555</v>
      </c>
      <c r="I921" t="str">
        <f>_xlfn.XLOOKUP(B921,'补货建议-每月快照'!B:B,'补货建议-每月快照'!E:E)</f>
        <v>老品</v>
      </c>
    </row>
    <row r="922" spans="1:9">
      <c r="A922" s="2">
        <v>46296</v>
      </c>
      <c r="B922" t="s">
        <v>659</v>
      </c>
      <c r="C922">
        <v>239</v>
      </c>
      <c r="D922" s="2">
        <v>46018</v>
      </c>
      <c r="E922" s="2">
        <v>45928</v>
      </c>
      <c r="F922">
        <v>360</v>
      </c>
      <c r="G922">
        <v>214.49</v>
      </c>
      <c r="H922">
        <v>0.595805555555555</v>
      </c>
      <c r="I922" t="str">
        <f>_xlfn.XLOOKUP(B922,'补货建议-每月快照'!B:B,'补货建议-每月快照'!E:E)</f>
        <v>老品</v>
      </c>
    </row>
    <row r="923" spans="1:9">
      <c r="A923" s="2">
        <v>46235</v>
      </c>
      <c r="B923" t="s">
        <v>661</v>
      </c>
      <c r="C923">
        <v>286</v>
      </c>
      <c r="D923" s="2">
        <v>46043</v>
      </c>
      <c r="E923" s="2">
        <v>45953</v>
      </c>
      <c r="F923">
        <v>280</v>
      </c>
      <c r="G923">
        <v>593.42</v>
      </c>
      <c r="H923">
        <v>2.11935714285714</v>
      </c>
      <c r="I923" t="str">
        <f>_xlfn.XLOOKUP(B923,'补货建议-每月快照'!B:B,'补货建议-每月快照'!E:E)</f>
        <v>老品</v>
      </c>
    </row>
    <row r="924" spans="1:9">
      <c r="A924" s="2">
        <v>46266</v>
      </c>
      <c r="B924" t="s">
        <v>661</v>
      </c>
      <c r="C924">
        <v>264</v>
      </c>
      <c r="D924" s="2">
        <v>46043</v>
      </c>
      <c r="E924" s="2">
        <v>45953</v>
      </c>
      <c r="F924">
        <v>280</v>
      </c>
      <c r="G924">
        <v>593.42</v>
      </c>
      <c r="H924">
        <v>2.11935714285714</v>
      </c>
      <c r="I924" t="str">
        <f>_xlfn.XLOOKUP(B924,'补货建议-每月快照'!B:B,'补货建议-每月快照'!E:E)</f>
        <v>老品</v>
      </c>
    </row>
    <row r="925" spans="1:9">
      <c r="A925" s="2">
        <v>46296</v>
      </c>
      <c r="B925" t="s">
        <v>661</v>
      </c>
      <c r="C925">
        <v>241</v>
      </c>
      <c r="D925" s="2">
        <v>46043</v>
      </c>
      <c r="E925" s="2">
        <v>45953</v>
      </c>
      <c r="F925">
        <v>280</v>
      </c>
      <c r="G925">
        <v>593.42</v>
      </c>
      <c r="H925">
        <v>2.11935714285714</v>
      </c>
      <c r="I925" t="str">
        <f>_xlfn.XLOOKUP(B925,'补货建议-每月快照'!B:B,'补货建议-每月快照'!E:E)</f>
        <v>老品</v>
      </c>
    </row>
    <row r="926" spans="1:9">
      <c r="A926" s="2">
        <v>46235</v>
      </c>
      <c r="B926" t="s">
        <v>663</v>
      </c>
      <c r="C926">
        <v>703</v>
      </c>
      <c r="D926" s="2">
        <v>46053</v>
      </c>
      <c r="E926" s="2">
        <v>45963</v>
      </c>
      <c r="F926">
        <v>420</v>
      </c>
      <c r="G926">
        <v>509.05</v>
      </c>
      <c r="H926">
        <v>1.21202380952381</v>
      </c>
      <c r="I926" t="str">
        <f>_xlfn.XLOOKUP(B926,'补货建议-每月快照'!B:B,'补货建议-每月快照'!E:E)</f>
        <v>老品</v>
      </c>
    </row>
    <row r="927" spans="1:9">
      <c r="A927" s="2">
        <v>46266</v>
      </c>
      <c r="B927" t="s">
        <v>663</v>
      </c>
      <c r="C927">
        <v>680</v>
      </c>
      <c r="D927" s="2">
        <v>46053</v>
      </c>
      <c r="E927" s="2">
        <v>45963</v>
      </c>
      <c r="F927">
        <v>420</v>
      </c>
      <c r="G927">
        <v>509.05</v>
      </c>
      <c r="H927">
        <v>1.21202380952381</v>
      </c>
      <c r="I927" t="str">
        <f>_xlfn.XLOOKUP(B927,'补货建议-每月快照'!B:B,'补货建议-每月快照'!E:E)</f>
        <v>老品</v>
      </c>
    </row>
    <row r="928" spans="1:9">
      <c r="A928" s="2">
        <v>46296</v>
      </c>
      <c r="B928" t="s">
        <v>663</v>
      </c>
      <c r="C928">
        <v>654</v>
      </c>
      <c r="D928" s="2">
        <v>46053</v>
      </c>
      <c r="E928" s="2">
        <v>45963</v>
      </c>
      <c r="F928">
        <v>420</v>
      </c>
      <c r="G928">
        <v>509.05</v>
      </c>
      <c r="H928">
        <v>1.21202380952381</v>
      </c>
      <c r="I928" t="str">
        <f>_xlfn.XLOOKUP(B928,'补货建议-每月快照'!B:B,'补货建议-每月快照'!E:E)</f>
        <v>老品</v>
      </c>
    </row>
    <row r="929" spans="1:9">
      <c r="A929" s="2">
        <v>46235</v>
      </c>
      <c r="B929" t="s">
        <v>665</v>
      </c>
      <c r="C929">
        <v>169</v>
      </c>
      <c r="D929" s="2">
        <v>46053</v>
      </c>
      <c r="E929" s="2">
        <v>45963</v>
      </c>
      <c r="F929">
        <v>265</v>
      </c>
      <c r="G929">
        <v>512.91</v>
      </c>
      <c r="H929">
        <v>1.93550943396226</v>
      </c>
      <c r="I929" t="str">
        <f>_xlfn.XLOOKUP(B929,'补货建议-每月快照'!B:B,'补货建议-每月快照'!E:E)</f>
        <v>老品</v>
      </c>
    </row>
    <row r="930" spans="1:9">
      <c r="A930" s="2">
        <v>46266</v>
      </c>
      <c r="B930" t="s">
        <v>665</v>
      </c>
      <c r="C930">
        <v>182</v>
      </c>
      <c r="D930" s="2">
        <v>46053</v>
      </c>
      <c r="E930" s="2">
        <v>45963</v>
      </c>
      <c r="F930">
        <v>265</v>
      </c>
      <c r="G930">
        <v>512.91</v>
      </c>
      <c r="H930">
        <v>1.93550943396226</v>
      </c>
      <c r="I930" t="str">
        <f>_xlfn.XLOOKUP(B930,'补货建议-每月快照'!B:B,'补货建议-每月快照'!E:E)</f>
        <v>老品</v>
      </c>
    </row>
    <row r="931" spans="1:9">
      <c r="A931" s="2">
        <v>46296</v>
      </c>
      <c r="B931" t="s">
        <v>665</v>
      </c>
      <c r="C931">
        <v>229</v>
      </c>
      <c r="D931" s="2">
        <v>46053</v>
      </c>
      <c r="E931" s="2">
        <v>45963</v>
      </c>
      <c r="F931">
        <v>265</v>
      </c>
      <c r="G931">
        <v>512.91</v>
      </c>
      <c r="H931">
        <v>1.93550943396226</v>
      </c>
      <c r="I931" t="str">
        <f>_xlfn.XLOOKUP(B931,'补货建议-每月快照'!B:B,'补货建议-每月快照'!E:E)</f>
        <v>老品</v>
      </c>
    </row>
    <row r="932" spans="1:9">
      <c r="A932" s="2">
        <v>46235</v>
      </c>
      <c r="B932" t="s">
        <v>667</v>
      </c>
      <c r="C932">
        <v>0</v>
      </c>
      <c r="D932" s="2">
        <v>45947</v>
      </c>
      <c r="E932" s="2">
        <v>45857</v>
      </c>
      <c r="F932">
        <v>26</v>
      </c>
      <c r="G932">
        <v>41.21</v>
      </c>
      <c r="H932">
        <v>0</v>
      </c>
      <c r="I932" t="str">
        <f>_xlfn.XLOOKUP(B932,'补货建议-每月快照'!B:B,'补货建议-每月快照'!E:E)</f>
        <v>老品</v>
      </c>
    </row>
    <row r="933" spans="1:9">
      <c r="A933" s="2">
        <v>46266</v>
      </c>
      <c r="B933" t="s">
        <v>667</v>
      </c>
      <c r="C933">
        <v>0</v>
      </c>
      <c r="D933" s="2">
        <v>45947</v>
      </c>
      <c r="E933" s="2">
        <v>45857</v>
      </c>
      <c r="F933">
        <v>26</v>
      </c>
      <c r="G933">
        <v>41.21</v>
      </c>
      <c r="H933">
        <v>0</v>
      </c>
      <c r="I933" t="str">
        <f>_xlfn.XLOOKUP(B933,'补货建议-每月快照'!B:B,'补货建议-每月快照'!E:E)</f>
        <v>老品</v>
      </c>
    </row>
    <row r="934" spans="1:9">
      <c r="A934" s="2">
        <v>46296</v>
      </c>
      <c r="B934" t="s">
        <v>667</v>
      </c>
      <c r="C934">
        <v>0</v>
      </c>
      <c r="D934" s="2">
        <v>45947</v>
      </c>
      <c r="E934" s="2">
        <v>45857</v>
      </c>
      <c r="F934">
        <v>26</v>
      </c>
      <c r="G934">
        <v>41.21</v>
      </c>
      <c r="H934">
        <v>0</v>
      </c>
      <c r="I934" t="str">
        <f>_xlfn.XLOOKUP(B934,'补货建议-每月快照'!B:B,'补货建议-每月快照'!E:E)</f>
        <v>老品</v>
      </c>
    </row>
    <row r="935" spans="1:9">
      <c r="A935" s="2">
        <v>46235</v>
      </c>
      <c r="B935" t="s">
        <v>669</v>
      </c>
      <c r="C935">
        <v>0</v>
      </c>
      <c r="D935" s="2">
        <v>45836</v>
      </c>
      <c r="E935" s="2">
        <v>45746</v>
      </c>
      <c r="F935">
        <v>305</v>
      </c>
      <c r="G935">
        <v>894.86</v>
      </c>
      <c r="H935">
        <v>0</v>
      </c>
      <c r="I935" t="str">
        <f>_xlfn.XLOOKUP(B935,'补货建议-每月快照'!B:B,'补货建议-每月快照'!E:E)</f>
        <v>老品</v>
      </c>
    </row>
    <row r="936" spans="1:9">
      <c r="A936" s="2">
        <v>46266</v>
      </c>
      <c r="B936" t="s">
        <v>669</v>
      </c>
      <c r="C936">
        <v>1</v>
      </c>
      <c r="D936" s="2">
        <v>45836</v>
      </c>
      <c r="E936" s="2">
        <v>45746</v>
      </c>
      <c r="F936">
        <v>305</v>
      </c>
      <c r="G936">
        <v>894.86</v>
      </c>
      <c r="H936">
        <v>2.93396721311475</v>
      </c>
      <c r="I936" t="str">
        <f>_xlfn.XLOOKUP(B936,'补货建议-每月快照'!B:B,'补货建议-每月快照'!E:E)</f>
        <v>老品</v>
      </c>
    </row>
    <row r="937" spans="1:9">
      <c r="A937" s="2">
        <v>46296</v>
      </c>
      <c r="B937" t="s">
        <v>669</v>
      </c>
      <c r="C937">
        <v>1</v>
      </c>
      <c r="D937" s="2">
        <v>45836</v>
      </c>
      <c r="E937" s="2">
        <v>45746</v>
      </c>
      <c r="F937">
        <v>305</v>
      </c>
      <c r="G937">
        <v>894.86</v>
      </c>
      <c r="H937">
        <v>2.93396721311475</v>
      </c>
      <c r="I937" t="str">
        <f>_xlfn.XLOOKUP(B937,'补货建议-每月快照'!B:B,'补货建议-每月快照'!E:E)</f>
        <v>老品</v>
      </c>
    </row>
    <row r="938" spans="1:9">
      <c r="A938" s="2">
        <v>46235</v>
      </c>
      <c r="B938" t="s">
        <v>671</v>
      </c>
      <c r="C938">
        <v>0</v>
      </c>
      <c r="D938" s="2">
        <v>45868</v>
      </c>
      <c r="E938" s="2">
        <v>45778</v>
      </c>
      <c r="F938">
        <v>499</v>
      </c>
      <c r="G938">
        <v>3547.68</v>
      </c>
      <c r="H938">
        <v>0</v>
      </c>
      <c r="I938" t="str">
        <f>_xlfn.XLOOKUP(B938,'补货建议-每月快照'!B:B,'补货建议-每月快照'!E:E)</f>
        <v>老品</v>
      </c>
    </row>
    <row r="939" spans="1:9">
      <c r="A939" s="2">
        <v>46266</v>
      </c>
      <c r="B939" t="s">
        <v>671</v>
      </c>
      <c r="C939">
        <v>0</v>
      </c>
      <c r="D939" s="2">
        <v>45868</v>
      </c>
      <c r="E939" s="2">
        <v>45778</v>
      </c>
      <c r="F939">
        <v>499</v>
      </c>
      <c r="G939">
        <v>3547.68</v>
      </c>
      <c r="H939">
        <v>0</v>
      </c>
      <c r="I939" t="str">
        <f>_xlfn.XLOOKUP(B939,'补货建议-每月快照'!B:B,'补货建议-每月快照'!E:E)</f>
        <v>老品</v>
      </c>
    </row>
    <row r="940" spans="1:9">
      <c r="A940" s="2">
        <v>46296</v>
      </c>
      <c r="B940" t="s">
        <v>671</v>
      </c>
      <c r="C940">
        <v>0</v>
      </c>
      <c r="D940" s="2">
        <v>45868</v>
      </c>
      <c r="E940" s="2">
        <v>45778</v>
      </c>
      <c r="F940">
        <v>499</v>
      </c>
      <c r="G940">
        <v>3547.68</v>
      </c>
      <c r="H940">
        <v>0</v>
      </c>
      <c r="I940" t="str">
        <f>_xlfn.XLOOKUP(B940,'补货建议-每月快照'!B:B,'补货建议-每月快照'!E:E)</f>
        <v>老品</v>
      </c>
    </row>
    <row r="941" spans="1:9">
      <c r="A941" s="2">
        <v>46235</v>
      </c>
      <c r="B941" t="s">
        <v>673</v>
      </c>
      <c r="C941">
        <v>59</v>
      </c>
      <c r="D941" s="2">
        <v>46046</v>
      </c>
      <c r="E941" s="2">
        <v>45956</v>
      </c>
      <c r="F941">
        <v>10</v>
      </c>
      <c r="G941">
        <v>14.49</v>
      </c>
      <c r="H941">
        <v>1.449</v>
      </c>
      <c r="I941" t="str">
        <f>_xlfn.XLOOKUP(B941,'补货建议-每月快照'!B:B,'补货建议-每月快照'!E:E)</f>
        <v>老品</v>
      </c>
    </row>
    <row r="942" spans="1:9">
      <c r="A942" s="2">
        <v>46266</v>
      </c>
      <c r="B942" t="s">
        <v>673</v>
      </c>
      <c r="C942">
        <v>52</v>
      </c>
      <c r="D942" s="2">
        <v>46046</v>
      </c>
      <c r="E942" s="2">
        <v>45956</v>
      </c>
      <c r="F942">
        <v>10</v>
      </c>
      <c r="G942">
        <v>14.49</v>
      </c>
      <c r="H942">
        <v>1.449</v>
      </c>
      <c r="I942" t="str">
        <f>_xlfn.XLOOKUP(B942,'补货建议-每月快照'!B:B,'补货建议-每月快照'!E:E)</f>
        <v>老品</v>
      </c>
    </row>
    <row r="943" spans="1:9">
      <c r="A943" s="2">
        <v>46296</v>
      </c>
      <c r="B943" t="s">
        <v>673</v>
      </c>
      <c r="C943">
        <v>48</v>
      </c>
      <c r="D943" s="2">
        <v>46046</v>
      </c>
      <c r="E943" s="2">
        <v>45956</v>
      </c>
      <c r="F943">
        <v>10</v>
      </c>
      <c r="G943">
        <v>14.49</v>
      </c>
      <c r="H943">
        <v>1.449</v>
      </c>
      <c r="I943" t="str">
        <f>_xlfn.XLOOKUP(B943,'补货建议-每月快照'!B:B,'补货建议-每月快照'!E:E)</f>
        <v>老品</v>
      </c>
    </row>
    <row r="944" spans="1:9">
      <c r="A944" s="2">
        <v>46235</v>
      </c>
      <c r="B944" t="s">
        <v>675</v>
      </c>
      <c r="C944">
        <v>92</v>
      </c>
      <c r="D944" s="2">
        <v>46108</v>
      </c>
      <c r="E944" s="2">
        <v>46018</v>
      </c>
      <c r="F944">
        <v>10</v>
      </c>
      <c r="G944">
        <v>19.93</v>
      </c>
      <c r="H944">
        <v>1.993</v>
      </c>
      <c r="I944" t="str">
        <f>_xlfn.XLOOKUP(B944,'补货建议-每月快照'!B:B,'补货建议-每月快照'!E:E)</f>
        <v>老品</v>
      </c>
    </row>
    <row r="945" spans="1:9">
      <c r="A945" s="2">
        <v>46266</v>
      </c>
      <c r="B945" t="s">
        <v>675</v>
      </c>
      <c r="C945">
        <v>91</v>
      </c>
      <c r="D945" s="2">
        <v>46108</v>
      </c>
      <c r="E945" s="2">
        <v>46018</v>
      </c>
      <c r="F945">
        <v>10</v>
      </c>
      <c r="G945">
        <v>19.93</v>
      </c>
      <c r="H945">
        <v>1.993</v>
      </c>
      <c r="I945" t="str">
        <f>_xlfn.XLOOKUP(B945,'补货建议-每月快照'!B:B,'补货建议-每月快照'!E:E)</f>
        <v>老品</v>
      </c>
    </row>
    <row r="946" spans="1:9">
      <c r="A946" s="2">
        <v>46296</v>
      </c>
      <c r="B946" t="s">
        <v>675</v>
      </c>
      <c r="C946">
        <v>85</v>
      </c>
      <c r="D946" s="2">
        <v>46108</v>
      </c>
      <c r="E946" s="2">
        <v>46018</v>
      </c>
      <c r="F946">
        <v>10</v>
      </c>
      <c r="G946">
        <v>19.93</v>
      </c>
      <c r="H946">
        <v>1.993</v>
      </c>
      <c r="I946" t="str">
        <f>_xlfn.XLOOKUP(B946,'补货建议-每月快照'!B:B,'补货建议-每月快照'!E:E)</f>
        <v>老品</v>
      </c>
    </row>
    <row r="947" spans="1:9">
      <c r="A947" s="2">
        <v>46235</v>
      </c>
      <c r="B947" t="s">
        <v>677</v>
      </c>
      <c r="C947">
        <v>0</v>
      </c>
      <c r="D947" s="2">
        <v>45947</v>
      </c>
      <c r="E947" s="2">
        <v>45857</v>
      </c>
      <c r="F947">
        <v>87</v>
      </c>
      <c r="G947">
        <v>197.72</v>
      </c>
      <c r="H947">
        <v>0</v>
      </c>
      <c r="I947" t="str">
        <f>_xlfn.XLOOKUP(B947,'补货建议-每月快照'!B:B,'补货建议-每月快照'!E:E)</f>
        <v>老品</v>
      </c>
    </row>
    <row r="948" spans="1:9">
      <c r="A948" s="2">
        <v>46266</v>
      </c>
      <c r="B948" t="s">
        <v>677</v>
      </c>
      <c r="C948">
        <v>0</v>
      </c>
      <c r="D948" s="2">
        <v>45947</v>
      </c>
      <c r="E948" s="2">
        <v>45857</v>
      </c>
      <c r="F948">
        <v>87</v>
      </c>
      <c r="G948">
        <v>197.72</v>
      </c>
      <c r="H948">
        <v>0</v>
      </c>
      <c r="I948" t="str">
        <f>_xlfn.XLOOKUP(B948,'补货建议-每月快照'!B:B,'补货建议-每月快照'!E:E)</f>
        <v>老品</v>
      </c>
    </row>
    <row r="949" spans="1:9">
      <c r="A949" s="2">
        <v>46296</v>
      </c>
      <c r="B949" t="s">
        <v>677</v>
      </c>
      <c r="C949">
        <v>0</v>
      </c>
      <c r="D949" s="2">
        <v>45947</v>
      </c>
      <c r="E949" s="2">
        <v>45857</v>
      </c>
      <c r="F949">
        <v>87</v>
      </c>
      <c r="G949">
        <v>197.72</v>
      </c>
      <c r="H949">
        <v>0</v>
      </c>
      <c r="I949" t="str">
        <f>_xlfn.XLOOKUP(B949,'补货建议-每月快照'!B:B,'补货建议-每月快照'!E:E)</f>
        <v>老品</v>
      </c>
    </row>
    <row r="950" spans="1:9">
      <c r="A950" s="2">
        <v>46235</v>
      </c>
      <c r="B950" t="s">
        <v>679</v>
      </c>
      <c r="C950">
        <v>109</v>
      </c>
      <c r="D950" s="2">
        <v>45977</v>
      </c>
      <c r="E950" s="2">
        <v>45887</v>
      </c>
      <c r="F950">
        <v>115</v>
      </c>
      <c r="G950">
        <v>447.34</v>
      </c>
      <c r="H950">
        <v>3.88991304347826</v>
      </c>
      <c r="I950" t="str">
        <f>_xlfn.XLOOKUP(B950,'补货建议-每月快照'!B:B,'补货建议-每月快照'!E:E)</f>
        <v>老品</v>
      </c>
    </row>
    <row r="951" spans="1:9">
      <c r="A951" s="2">
        <v>46266</v>
      </c>
      <c r="B951" t="s">
        <v>679</v>
      </c>
      <c r="C951">
        <v>107</v>
      </c>
      <c r="D951" s="2">
        <v>45977</v>
      </c>
      <c r="E951" s="2">
        <v>45887</v>
      </c>
      <c r="F951">
        <v>115</v>
      </c>
      <c r="G951">
        <v>447.34</v>
      </c>
      <c r="H951">
        <v>3.88991304347826</v>
      </c>
      <c r="I951" t="str">
        <f>_xlfn.XLOOKUP(B951,'补货建议-每月快照'!B:B,'补货建议-每月快照'!E:E)</f>
        <v>老品</v>
      </c>
    </row>
    <row r="952" spans="1:9">
      <c r="A952" s="2">
        <v>46296</v>
      </c>
      <c r="B952" t="s">
        <v>679</v>
      </c>
      <c r="C952">
        <v>100</v>
      </c>
      <c r="D952" s="2">
        <v>45977</v>
      </c>
      <c r="E952" s="2">
        <v>45887</v>
      </c>
      <c r="F952">
        <v>115</v>
      </c>
      <c r="G952">
        <v>447.34</v>
      </c>
      <c r="H952">
        <v>3.88991304347826</v>
      </c>
      <c r="I952" t="str">
        <f>_xlfn.XLOOKUP(B952,'补货建议-每月快照'!B:B,'补货建议-每月快照'!E:E)</f>
        <v>老品</v>
      </c>
    </row>
    <row r="953" spans="1:9">
      <c r="A953" s="2">
        <v>46235</v>
      </c>
      <c r="B953" t="s">
        <v>681</v>
      </c>
      <c r="C953">
        <v>0</v>
      </c>
      <c r="D953" s="2">
        <v>45947</v>
      </c>
      <c r="E953" s="2">
        <v>45857</v>
      </c>
      <c r="F953">
        <v>83</v>
      </c>
      <c r="G953">
        <v>205.1</v>
      </c>
      <c r="H953">
        <v>0</v>
      </c>
      <c r="I953" t="str">
        <f>_xlfn.XLOOKUP(B953,'补货建议-每月快照'!B:B,'补货建议-每月快照'!E:E)</f>
        <v>老品</v>
      </c>
    </row>
    <row r="954" spans="1:9">
      <c r="A954" s="2">
        <v>46266</v>
      </c>
      <c r="B954" t="s">
        <v>681</v>
      </c>
      <c r="C954">
        <v>0</v>
      </c>
      <c r="D954" s="2">
        <v>45947</v>
      </c>
      <c r="E954" s="2">
        <v>45857</v>
      </c>
      <c r="F954">
        <v>83</v>
      </c>
      <c r="G954">
        <v>205.1</v>
      </c>
      <c r="H954">
        <v>0</v>
      </c>
      <c r="I954" t="str">
        <f>_xlfn.XLOOKUP(B954,'补货建议-每月快照'!B:B,'补货建议-每月快照'!E:E)</f>
        <v>老品</v>
      </c>
    </row>
    <row r="955" spans="1:9">
      <c r="A955" s="2">
        <v>46296</v>
      </c>
      <c r="B955" t="s">
        <v>681</v>
      </c>
      <c r="C955">
        <v>0</v>
      </c>
      <c r="D955" s="2">
        <v>45947</v>
      </c>
      <c r="E955" s="2">
        <v>45857</v>
      </c>
      <c r="F955">
        <v>83</v>
      </c>
      <c r="G955">
        <v>205.1</v>
      </c>
      <c r="H955">
        <v>0</v>
      </c>
      <c r="I955" t="str">
        <f>_xlfn.XLOOKUP(B955,'补货建议-每月快照'!B:B,'补货建议-每月快照'!E:E)</f>
        <v>老品</v>
      </c>
    </row>
    <row r="956" spans="1:9">
      <c r="A956" s="2">
        <v>46235</v>
      </c>
      <c r="B956" t="s">
        <v>683</v>
      </c>
      <c r="C956">
        <v>139</v>
      </c>
      <c r="D956" s="2">
        <v>46018</v>
      </c>
      <c r="E956" s="2">
        <v>45928</v>
      </c>
      <c r="F956">
        <v>304</v>
      </c>
      <c r="G956">
        <v>276.07</v>
      </c>
      <c r="H956">
        <v>0.908125</v>
      </c>
      <c r="I956" t="str">
        <f>_xlfn.XLOOKUP(B956,'补货建议-每月快照'!B:B,'补货建议-每月快照'!E:E)</f>
        <v>老品</v>
      </c>
    </row>
    <row r="957" spans="1:9">
      <c r="A957" s="2">
        <v>46266</v>
      </c>
      <c r="B957" t="s">
        <v>683</v>
      </c>
      <c r="C957">
        <v>145</v>
      </c>
      <c r="D957" s="2">
        <v>46018</v>
      </c>
      <c r="E957" s="2">
        <v>45928</v>
      </c>
      <c r="F957">
        <v>304</v>
      </c>
      <c r="G957">
        <v>276.07</v>
      </c>
      <c r="H957">
        <v>0.908125</v>
      </c>
      <c r="I957" t="str">
        <f>_xlfn.XLOOKUP(B957,'补货建议-每月快照'!B:B,'补货建议-每月快照'!E:E)</f>
        <v>老品</v>
      </c>
    </row>
    <row r="958" spans="1:9">
      <c r="A958" s="2">
        <v>46296</v>
      </c>
      <c r="B958" t="s">
        <v>683</v>
      </c>
      <c r="C958">
        <v>225</v>
      </c>
      <c r="D958" s="2">
        <v>46018</v>
      </c>
      <c r="E958" s="2">
        <v>45928</v>
      </c>
      <c r="F958">
        <v>304</v>
      </c>
      <c r="G958">
        <v>276.07</v>
      </c>
      <c r="H958">
        <v>0.908125</v>
      </c>
      <c r="I958" t="str">
        <f>_xlfn.XLOOKUP(B958,'补货建议-每月快照'!B:B,'补货建议-每月快照'!E:E)</f>
        <v>老品</v>
      </c>
    </row>
    <row r="959" spans="1:9">
      <c r="A959" s="2">
        <v>46235</v>
      </c>
      <c r="B959" t="s">
        <v>685</v>
      </c>
      <c r="C959">
        <v>833</v>
      </c>
      <c r="D959" s="2">
        <v>46100</v>
      </c>
      <c r="E959" s="2">
        <v>46010</v>
      </c>
      <c r="F959">
        <v>1515</v>
      </c>
      <c r="G959">
        <v>3285.23</v>
      </c>
      <c r="H959">
        <v>2.16846864686469</v>
      </c>
      <c r="I959" t="str">
        <f>_xlfn.XLOOKUP(B959,'补货建议-每月快照'!B:B,'补货建议-每月快照'!E:E)</f>
        <v>老品</v>
      </c>
    </row>
    <row r="960" spans="1:9">
      <c r="A960" s="2">
        <v>46266</v>
      </c>
      <c r="B960" t="s">
        <v>685</v>
      </c>
      <c r="C960">
        <v>699</v>
      </c>
      <c r="D960" s="2">
        <v>46100</v>
      </c>
      <c r="E960" s="2">
        <v>46010</v>
      </c>
      <c r="F960">
        <v>1515</v>
      </c>
      <c r="G960">
        <v>3285.23</v>
      </c>
      <c r="H960">
        <v>2.16846864686469</v>
      </c>
      <c r="I960" t="str">
        <f>_xlfn.XLOOKUP(B960,'补货建议-每月快照'!B:B,'补货建议-每月快照'!E:E)</f>
        <v>老品</v>
      </c>
    </row>
    <row r="961" spans="1:9">
      <c r="A961" s="2">
        <v>46296</v>
      </c>
      <c r="B961" t="s">
        <v>685</v>
      </c>
      <c r="C961">
        <v>884</v>
      </c>
      <c r="D961" s="2">
        <v>46100</v>
      </c>
      <c r="E961" s="2">
        <v>46010</v>
      </c>
      <c r="F961">
        <v>1515</v>
      </c>
      <c r="G961">
        <v>3285.23</v>
      </c>
      <c r="H961">
        <v>2.16846864686469</v>
      </c>
      <c r="I961" t="str">
        <f>_xlfn.XLOOKUP(B961,'补货建议-每月快照'!B:B,'补货建议-每月快照'!E:E)</f>
        <v>老品</v>
      </c>
    </row>
    <row r="962" spans="1:9">
      <c r="A962" s="2">
        <v>46235</v>
      </c>
      <c r="B962" t="s">
        <v>687</v>
      </c>
      <c r="C962">
        <v>263</v>
      </c>
      <c r="D962" s="2">
        <v>46011</v>
      </c>
      <c r="E962" s="2">
        <v>45921</v>
      </c>
      <c r="F962">
        <v>345</v>
      </c>
      <c r="G962">
        <v>985.93</v>
      </c>
      <c r="H962">
        <v>2.85776811594203</v>
      </c>
      <c r="I962" t="str">
        <f>_xlfn.XLOOKUP(B962,'补货建议-每月快照'!B:B,'补货建议-每月快照'!E:E)</f>
        <v>老品</v>
      </c>
    </row>
    <row r="963" spans="1:9">
      <c r="A963" s="2">
        <v>46266</v>
      </c>
      <c r="B963" t="s">
        <v>687</v>
      </c>
      <c r="C963">
        <v>250</v>
      </c>
      <c r="D963" s="2">
        <v>46011</v>
      </c>
      <c r="E963" s="2">
        <v>45921</v>
      </c>
      <c r="F963">
        <v>345</v>
      </c>
      <c r="G963">
        <v>985.93</v>
      </c>
      <c r="H963">
        <v>2.85776811594203</v>
      </c>
      <c r="I963" t="str">
        <f>_xlfn.XLOOKUP(B963,'补货建议-每月快照'!B:B,'补货建议-每月快照'!E:E)</f>
        <v>老品</v>
      </c>
    </row>
    <row r="964" spans="1:9">
      <c r="A964" s="2">
        <v>46296</v>
      </c>
      <c r="B964" t="s">
        <v>687</v>
      </c>
      <c r="C964">
        <v>223</v>
      </c>
      <c r="D964" s="2">
        <v>46011</v>
      </c>
      <c r="E964" s="2">
        <v>45921</v>
      </c>
      <c r="F964">
        <v>345</v>
      </c>
      <c r="G964">
        <v>985.93</v>
      </c>
      <c r="H964">
        <v>2.85776811594203</v>
      </c>
      <c r="I964" t="str">
        <f>_xlfn.XLOOKUP(B964,'补货建议-每月快照'!B:B,'补货建议-每月快照'!E:E)</f>
        <v>老品</v>
      </c>
    </row>
    <row r="965" spans="1:9">
      <c r="A965" s="2">
        <v>46235</v>
      </c>
      <c r="B965" t="s">
        <v>689</v>
      </c>
      <c r="C965">
        <v>397</v>
      </c>
      <c r="D965" s="2">
        <v>46053</v>
      </c>
      <c r="E965" s="2">
        <v>45963</v>
      </c>
      <c r="F965">
        <v>1485</v>
      </c>
      <c r="G965">
        <v>1366.31</v>
      </c>
      <c r="H965">
        <v>0.920074074074074</v>
      </c>
      <c r="I965" t="str">
        <f>_xlfn.XLOOKUP(B965,'补货建议-每月快照'!B:B,'补货建议-每月快照'!E:E)</f>
        <v>老品</v>
      </c>
    </row>
    <row r="966" spans="1:9">
      <c r="A966" s="2">
        <v>46266</v>
      </c>
      <c r="B966" t="s">
        <v>689</v>
      </c>
      <c r="C966">
        <v>397</v>
      </c>
      <c r="D966" s="2">
        <v>46053</v>
      </c>
      <c r="E966" s="2">
        <v>45963</v>
      </c>
      <c r="F966">
        <v>1485</v>
      </c>
      <c r="G966">
        <v>1366.31</v>
      </c>
      <c r="H966">
        <v>0.920074074074074</v>
      </c>
      <c r="I966" t="str">
        <f>_xlfn.XLOOKUP(B966,'补货建议-每月快照'!B:B,'补货建议-每月快照'!E:E)</f>
        <v>老品</v>
      </c>
    </row>
    <row r="967" spans="1:9">
      <c r="A967" s="2">
        <v>46296</v>
      </c>
      <c r="B967" t="s">
        <v>689</v>
      </c>
      <c r="C967">
        <v>586</v>
      </c>
      <c r="D967" s="2">
        <v>46053</v>
      </c>
      <c r="E967" s="2">
        <v>45963</v>
      </c>
      <c r="F967">
        <v>1485</v>
      </c>
      <c r="G967">
        <v>1366.31</v>
      </c>
      <c r="H967">
        <v>0.920074074074074</v>
      </c>
      <c r="I967" t="str">
        <f>_xlfn.XLOOKUP(B967,'补货建议-每月快照'!B:B,'补货建议-每月快照'!E:E)</f>
        <v>老品</v>
      </c>
    </row>
    <row r="968" spans="1:9">
      <c r="A968" s="2">
        <v>46235</v>
      </c>
      <c r="B968" t="s">
        <v>691</v>
      </c>
      <c r="C968">
        <v>462</v>
      </c>
      <c r="D968" s="2">
        <v>46022</v>
      </c>
      <c r="E968" s="2">
        <v>45932</v>
      </c>
      <c r="F968">
        <v>1025</v>
      </c>
      <c r="G968">
        <v>2029.18</v>
      </c>
      <c r="H968">
        <v>1.97968780487805</v>
      </c>
      <c r="I968" t="str">
        <f>_xlfn.XLOOKUP(B968,'补货建议-每月快照'!B:B,'补货建议-每月快照'!E:E)</f>
        <v>老品</v>
      </c>
    </row>
    <row r="969" spans="1:9">
      <c r="A969" s="2">
        <v>46266</v>
      </c>
      <c r="B969" t="s">
        <v>691</v>
      </c>
      <c r="C969">
        <v>371</v>
      </c>
      <c r="D969" s="2">
        <v>46022</v>
      </c>
      <c r="E969" s="2">
        <v>45932</v>
      </c>
      <c r="F969">
        <v>1025</v>
      </c>
      <c r="G969">
        <v>2029.18</v>
      </c>
      <c r="H969">
        <v>1.97968780487805</v>
      </c>
      <c r="I969" t="str">
        <f>_xlfn.XLOOKUP(B969,'补货建议-每月快照'!B:B,'补货建议-每月快照'!E:E)</f>
        <v>老品</v>
      </c>
    </row>
    <row r="970" spans="1:9">
      <c r="A970" s="2">
        <v>46296</v>
      </c>
      <c r="B970" t="s">
        <v>691</v>
      </c>
      <c r="C970">
        <v>311</v>
      </c>
      <c r="D970" s="2">
        <v>46022</v>
      </c>
      <c r="E970" s="2">
        <v>45932</v>
      </c>
      <c r="F970">
        <v>1025</v>
      </c>
      <c r="G970">
        <v>2029.18</v>
      </c>
      <c r="H970">
        <v>1.97968780487805</v>
      </c>
      <c r="I970" t="str">
        <f>_xlfn.XLOOKUP(B970,'补货建议-每月快照'!B:B,'补货建议-每月快照'!E:E)</f>
        <v>老品</v>
      </c>
    </row>
    <row r="971" spans="1:9">
      <c r="A971" s="2">
        <v>46235</v>
      </c>
      <c r="B971" t="s">
        <v>693</v>
      </c>
      <c r="C971">
        <v>381</v>
      </c>
      <c r="D971" s="2">
        <v>46018</v>
      </c>
      <c r="E971" s="2">
        <v>45928</v>
      </c>
      <c r="F971">
        <v>1020</v>
      </c>
      <c r="G971">
        <v>2874.56</v>
      </c>
      <c r="H971">
        <v>2.81819607843137</v>
      </c>
      <c r="I971" t="str">
        <f>_xlfn.XLOOKUP(B971,'补货建议-每月快照'!B:B,'补货建议-每月快照'!E:E)</f>
        <v>老品</v>
      </c>
    </row>
    <row r="972" spans="1:9">
      <c r="A972" s="2">
        <v>46266</v>
      </c>
      <c r="B972" t="s">
        <v>693</v>
      </c>
      <c r="C972">
        <v>373</v>
      </c>
      <c r="D972" s="2">
        <v>46018</v>
      </c>
      <c r="E972" s="2">
        <v>45928</v>
      </c>
      <c r="F972">
        <v>1020</v>
      </c>
      <c r="G972">
        <v>2874.56</v>
      </c>
      <c r="H972">
        <v>2.81819607843137</v>
      </c>
      <c r="I972" t="str">
        <f>_xlfn.XLOOKUP(B972,'补货建议-每月快照'!B:B,'补货建议-每月快照'!E:E)</f>
        <v>老品</v>
      </c>
    </row>
    <row r="973" spans="1:9">
      <c r="A973" s="2">
        <v>46296</v>
      </c>
      <c r="B973" t="s">
        <v>693</v>
      </c>
      <c r="C973">
        <v>402</v>
      </c>
      <c r="D973" s="2">
        <v>46018</v>
      </c>
      <c r="E973" s="2">
        <v>45928</v>
      </c>
      <c r="F973">
        <v>1020</v>
      </c>
      <c r="G973">
        <v>2874.56</v>
      </c>
      <c r="H973">
        <v>2.81819607843137</v>
      </c>
      <c r="I973" t="str">
        <f>_xlfn.XLOOKUP(B973,'补货建议-每月快照'!B:B,'补货建议-每月快照'!E:E)</f>
        <v>老品</v>
      </c>
    </row>
    <row r="974" spans="1:9">
      <c r="A974" s="2">
        <v>46235</v>
      </c>
      <c r="B974" t="s">
        <v>695</v>
      </c>
      <c r="C974">
        <v>873</v>
      </c>
      <c r="D974" s="2">
        <v>46053</v>
      </c>
      <c r="E974" s="2">
        <v>45963</v>
      </c>
      <c r="F974">
        <v>1495</v>
      </c>
      <c r="G974">
        <v>1113.97</v>
      </c>
      <c r="H974">
        <v>0.745130434782609</v>
      </c>
      <c r="I974" t="str">
        <f>_xlfn.XLOOKUP(B974,'补货建议-每月快照'!B:B,'补货建议-每月快照'!E:E)</f>
        <v>老品</v>
      </c>
    </row>
    <row r="975" spans="1:9">
      <c r="A975" s="2">
        <v>46266</v>
      </c>
      <c r="B975" t="s">
        <v>695</v>
      </c>
      <c r="C975">
        <v>734</v>
      </c>
      <c r="D975" s="2">
        <v>46053</v>
      </c>
      <c r="E975" s="2">
        <v>45963</v>
      </c>
      <c r="F975">
        <v>1495</v>
      </c>
      <c r="G975">
        <v>1113.97</v>
      </c>
      <c r="H975">
        <v>0.745130434782609</v>
      </c>
      <c r="I975" t="str">
        <f>_xlfn.XLOOKUP(B975,'补货建议-每月快照'!B:B,'补货建议-每月快照'!E:E)</f>
        <v>老品</v>
      </c>
    </row>
    <row r="976" spans="1:9">
      <c r="A976" s="2">
        <v>46296</v>
      </c>
      <c r="B976" t="s">
        <v>695</v>
      </c>
      <c r="C976">
        <v>871</v>
      </c>
      <c r="D976" s="2">
        <v>46053</v>
      </c>
      <c r="E976" s="2">
        <v>45963</v>
      </c>
      <c r="F976">
        <v>1495</v>
      </c>
      <c r="G976">
        <v>1113.97</v>
      </c>
      <c r="H976">
        <v>0.745130434782609</v>
      </c>
      <c r="I976" t="str">
        <f>_xlfn.XLOOKUP(B976,'补货建议-每月快照'!B:B,'补货建议-每月快照'!E:E)</f>
        <v>老品</v>
      </c>
    </row>
    <row r="977" spans="1:9">
      <c r="A977" s="2">
        <v>46235</v>
      </c>
      <c r="B977" t="s">
        <v>697</v>
      </c>
      <c r="C977">
        <v>280</v>
      </c>
      <c r="D977" s="2">
        <v>46006</v>
      </c>
      <c r="E977" s="2">
        <v>45916</v>
      </c>
      <c r="F977">
        <v>470</v>
      </c>
      <c r="G977">
        <v>425.22</v>
      </c>
      <c r="H977">
        <v>0.904723404255319</v>
      </c>
      <c r="I977" t="str">
        <f>_xlfn.XLOOKUP(B977,'补货建议-每月快照'!B:B,'补货建议-每月快照'!E:E)</f>
        <v>老品</v>
      </c>
    </row>
    <row r="978" spans="1:9">
      <c r="A978" s="2">
        <v>46266</v>
      </c>
      <c r="B978" t="s">
        <v>697</v>
      </c>
      <c r="C978">
        <v>282</v>
      </c>
      <c r="D978" s="2">
        <v>46006</v>
      </c>
      <c r="E978" s="2">
        <v>45916</v>
      </c>
      <c r="F978">
        <v>470</v>
      </c>
      <c r="G978">
        <v>425.22</v>
      </c>
      <c r="H978">
        <v>0.904723404255319</v>
      </c>
      <c r="I978" t="str">
        <f>_xlfn.XLOOKUP(B978,'补货建议-每月快照'!B:B,'补货建议-每月快照'!E:E)</f>
        <v>老品</v>
      </c>
    </row>
    <row r="979" spans="1:9">
      <c r="A979" s="2">
        <v>46296</v>
      </c>
      <c r="B979" t="s">
        <v>697</v>
      </c>
      <c r="C979">
        <v>235</v>
      </c>
      <c r="D979" s="2">
        <v>46006</v>
      </c>
      <c r="E979" s="2">
        <v>45916</v>
      </c>
      <c r="F979">
        <v>470</v>
      </c>
      <c r="G979">
        <v>425.22</v>
      </c>
      <c r="H979">
        <v>0.904723404255319</v>
      </c>
      <c r="I979" t="str">
        <f>_xlfn.XLOOKUP(B979,'补货建议-每月快照'!B:B,'补货建议-每月快照'!E:E)</f>
        <v>老品</v>
      </c>
    </row>
    <row r="980" spans="1:9">
      <c r="A980" s="2">
        <v>46235</v>
      </c>
      <c r="B980" t="s">
        <v>699</v>
      </c>
      <c r="C980">
        <v>252</v>
      </c>
      <c r="D980" s="2">
        <v>46053</v>
      </c>
      <c r="E980" s="2">
        <v>45963</v>
      </c>
      <c r="F980">
        <v>335</v>
      </c>
      <c r="G980">
        <v>680.42</v>
      </c>
      <c r="H980">
        <v>2.03110447761194</v>
      </c>
      <c r="I980" t="str">
        <f>_xlfn.XLOOKUP(B980,'补货建议-每月快照'!B:B,'补货建议-每月快照'!E:E)</f>
        <v>老品</v>
      </c>
    </row>
    <row r="981" spans="1:9">
      <c r="A981" s="2">
        <v>46266</v>
      </c>
      <c r="B981" t="s">
        <v>699</v>
      </c>
      <c r="C981">
        <v>252</v>
      </c>
      <c r="D981" s="2">
        <v>46053</v>
      </c>
      <c r="E981" s="2">
        <v>45963</v>
      </c>
      <c r="F981">
        <v>335</v>
      </c>
      <c r="G981">
        <v>680.42</v>
      </c>
      <c r="H981">
        <v>2.03110447761194</v>
      </c>
      <c r="I981" t="str">
        <f>_xlfn.XLOOKUP(B981,'补货建议-每月快照'!B:B,'补货建议-每月快照'!E:E)</f>
        <v>老品</v>
      </c>
    </row>
    <row r="982" spans="1:9">
      <c r="A982" s="2">
        <v>46296</v>
      </c>
      <c r="B982" t="s">
        <v>699</v>
      </c>
      <c r="C982">
        <v>146</v>
      </c>
      <c r="D982" s="2">
        <v>46053</v>
      </c>
      <c r="E982" s="2">
        <v>45963</v>
      </c>
      <c r="F982">
        <v>335</v>
      </c>
      <c r="G982">
        <v>680.42</v>
      </c>
      <c r="H982">
        <v>2.03110447761194</v>
      </c>
      <c r="I982" t="str">
        <f>_xlfn.XLOOKUP(B982,'补货建议-每月快照'!B:B,'补货建议-每月快照'!E:E)</f>
        <v>老品</v>
      </c>
    </row>
    <row r="983" spans="1:9">
      <c r="A983" s="2">
        <v>46235</v>
      </c>
      <c r="B983" t="s">
        <v>701</v>
      </c>
      <c r="C983">
        <v>271</v>
      </c>
      <c r="D983" s="2">
        <v>46053</v>
      </c>
      <c r="E983" s="2">
        <v>45963</v>
      </c>
      <c r="F983">
        <v>280</v>
      </c>
      <c r="G983">
        <v>540.7</v>
      </c>
      <c r="H983">
        <v>1.93107142857143</v>
      </c>
      <c r="I983" t="str">
        <f>_xlfn.XLOOKUP(B983,'补货建议-每月快照'!B:B,'补货建议-每月快照'!E:E)</f>
        <v>老品</v>
      </c>
    </row>
    <row r="984" spans="1:9">
      <c r="A984" s="2">
        <v>46266</v>
      </c>
      <c r="B984" t="s">
        <v>701</v>
      </c>
      <c r="C984">
        <v>249</v>
      </c>
      <c r="D984" s="2">
        <v>46053</v>
      </c>
      <c r="E984" s="2">
        <v>45963</v>
      </c>
      <c r="F984">
        <v>280</v>
      </c>
      <c r="G984">
        <v>540.7</v>
      </c>
      <c r="H984">
        <v>1.93107142857143</v>
      </c>
      <c r="I984" t="str">
        <f>_xlfn.XLOOKUP(B984,'补货建议-每月快照'!B:B,'补货建议-每月快照'!E:E)</f>
        <v>老品</v>
      </c>
    </row>
    <row r="985" spans="1:9">
      <c r="A985" s="2">
        <v>46296</v>
      </c>
      <c r="B985" t="s">
        <v>701</v>
      </c>
      <c r="C985">
        <v>332</v>
      </c>
      <c r="D985" s="2">
        <v>46053</v>
      </c>
      <c r="E985" s="2">
        <v>45963</v>
      </c>
      <c r="F985">
        <v>280</v>
      </c>
      <c r="G985">
        <v>540.7</v>
      </c>
      <c r="H985">
        <v>1.93107142857143</v>
      </c>
      <c r="I985" t="str">
        <f>_xlfn.XLOOKUP(B985,'补货建议-每月快照'!B:B,'补货建议-每月快照'!E:E)</f>
        <v>老品</v>
      </c>
    </row>
    <row r="986" spans="1:9">
      <c r="A986" s="2">
        <v>46235</v>
      </c>
      <c r="B986" t="s">
        <v>703</v>
      </c>
      <c r="C986">
        <v>311</v>
      </c>
      <c r="D986" s="2">
        <v>46006</v>
      </c>
      <c r="E986" s="2">
        <v>45916</v>
      </c>
      <c r="F986">
        <v>430</v>
      </c>
      <c r="G986">
        <v>457.53</v>
      </c>
      <c r="H986">
        <v>1.06402325581395</v>
      </c>
      <c r="I986" t="str">
        <f>_xlfn.XLOOKUP(B986,'补货建议-每月快照'!B:B,'补货建议-每月快照'!E:E)</f>
        <v>老品</v>
      </c>
    </row>
    <row r="987" spans="1:9">
      <c r="A987" s="2">
        <v>46266</v>
      </c>
      <c r="B987" t="s">
        <v>703</v>
      </c>
      <c r="C987">
        <v>240</v>
      </c>
      <c r="D987" s="2">
        <v>46006</v>
      </c>
      <c r="E987" s="2">
        <v>45916</v>
      </c>
      <c r="F987">
        <v>430</v>
      </c>
      <c r="G987">
        <v>457.53</v>
      </c>
      <c r="H987">
        <v>1.06402325581395</v>
      </c>
      <c r="I987" t="str">
        <f>_xlfn.XLOOKUP(B987,'补货建议-每月快照'!B:B,'补货建议-每月快照'!E:E)</f>
        <v>老品</v>
      </c>
    </row>
    <row r="988" spans="1:9">
      <c r="A988" s="2">
        <v>46296</v>
      </c>
      <c r="B988" t="s">
        <v>703</v>
      </c>
      <c r="C988">
        <v>161</v>
      </c>
      <c r="D988" s="2">
        <v>46006</v>
      </c>
      <c r="E988" s="2">
        <v>45916</v>
      </c>
      <c r="F988">
        <v>430</v>
      </c>
      <c r="G988">
        <v>457.53</v>
      </c>
      <c r="H988">
        <v>1.06402325581395</v>
      </c>
      <c r="I988" t="str">
        <f>_xlfn.XLOOKUP(B988,'补货建议-每月快照'!B:B,'补货建议-每月快照'!E:E)</f>
        <v>老品</v>
      </c>
    </row>
    <row r="989" spans="1:9">
      <c r="A989" s="2">
        <v>46235</v>
      </c>
      <c r="B989" t="s">
        <v>705</v>
      </c>
      <c r="C989">
        <v>182</v>
      </c>
      <c r="D989" s="2">
        <v>46018</v>
      </c>
      <c r="E989" s="2">
        <v>45928</v>
      </c>
      <c r="F989">
        <v>430</v>
      </c>
      <c r="G989">
        <v>964.35</v>
      </c>
      <c r="H989">
        <v>2.24267441860465</v>
      </c>
      <c r="I989" t="str">
        <f>_xlfn.XLOOKUP(B989,'补货建议-每月快照'!B:B,'补货建议-每月快照'!E:E)</f>
        <v>老品</v>
      </c>
    </row>
    <row r="990" spans="1:9">
      <c r="A990" s="2">
        <v>46266</v>
      </c>
      <c r="B990" t="s">
        <v>705</v>
      </c>
      <c r="C990">
        <v>157</v>
      </c>
      <c r="D990" s="2">
        <v>46018</v>
      </c>
      <c r="E990" s="2">
        <v>45928</v>
      </c>
      <c r="F990">
        <v>430</v>
      </c>
      <c r="G990">
        <v>964.35</v>
      </c>
      <c r="H990">
        <v>2.24267441860465</v>
      </c>
      <c r="I990" t="str">
        <f>_xlfn.XLOOKUP(B990,'补货建议-每月快照'!B:B,'补货建议-每月快照'!E:E)</f>
        <v>老品</v>
      </c>
    </row>
    <row r="991" spans="1:9">
      <c r="A991" s="2">
        <v>46296</v>
      </c>
      <c r="B991" t="s">
        <v>705</v>
      </c>
      <c r="C991">
        <v>147</v>
      </c>
      <c r="D991" s="2">
        <v>46018</v>
      </c>
      <c r="E991" s="2">
        <v>45928</v>
      </c>
      <c r="F991">
        <v>430</v>
      </c>
      <c r="G991">
        <v>964.35</v>
      </c>
      <c r="H991">
        <v>2.24267441860465</v>
      </c>
      <c r="I991" t="str">
        <f>_xlfn.XLOOKUP(B991,'补货建议-每月快照'!B:B,'补货建议-每月快照'!E:E)</f>
        <v>老品</v>
      </c>
    </row>
    <row r="992" spans="1:9">
      <c r="A992" s="2">
        <v>46235</v>
      </c>
      <c r="B992" t="s">
        <v>707</v>
      </c>
      <c r="C992">
        <v>222</v>
      </c>
      <c r="D992" s="2">
        <v>46018</v>
      </c>
      <c r="E992" s="2">
        <v>45928</v>
      </c>
      <c r="F992">
        <v>650</v>
      </c>
      <c r="G992">
        <v>637.66</v>
      </c>
      <c r="H992">
        <v>0.981015384615384</v>
      </c>
      <c r="I992" t="str">
        <f>_xlfn.XLOOKUP(B992,'补货建议-每月快照'!B:B,'补货建议-每月快照'!E:E)</f>
        <v>老品</v>
      </c>
    </row>
    <row r="993" spans="1:9">
      <c r="A993" s="2">
        <v>46266</v>
      </c>
      <c r="B993" t="s">
        <v>707</v>
      </c>
      <c r="C993">
        <v>169</v>
      </c>
      <c r="D993" s="2">
        <v>46018</v>
      </c>
      <c r="E993" s="2">
        <v>45928</v>
      </c>
      <c r="F993">
        <v>650</v>
      </c>
      <c r="G993">
        <v>637.66</v>
      </c>
      <c r="H993">
        <v>0.981015384615384</v>
      </c>
      <c r="I993" t="str">
        <f>_xlfn.XLOOKUP(B993,'补货建议-每月快照'!B:B,'补货建议-每月快照'!E:E)</f>
        <v>老品</v>
      </c>
    </row>
    <row r="994" spans="1:9">
      <c r="A994" s="2">
        <v>46296</v>
      </c>
      <c r="B994" t="s">
        <v>707</v>
      </c>
      <c r="C994">
        <v>147</v>
      </c>
      <c r="D994" s="2">
        <v>46018</v>
      </c>
      <c r="E994" s="2">
        <v>45928</v>
      </c>
      <c r="F994">
        <v>650</v>
      </c>
      <c r="G994">
        <v>637.66</v>
      </c>
      <c r="H994">
        <v>0.981015384615384</v>
      </c>
      <c r="I994" t="str">
        <f>_xlfn.XLOOKUP(B994,'补货建议-每月快照'!B:B,'补货建议-每月快照'!E:E)</f>
        <v>老品</v>
      </c>
    </row>
    <row r="995" spans="1:9">
      <c r="A995" s="2">
        <v>46235</v>
      </c>
      <c r="B995" t="s">
        <v>709</v>
      </c>
      <c r="C995">
        <v>108</v>
      </c>
      <c r="D995" s="2">
        <v>46040</v>
      </c>
      <c r="E995" s="2">
        <v>45950</v>
      </c>
      <c r="F995">
        <v>75</v>
      </c>
      <c r="G995">
        <v>126.3</v>
      </c>
      <c r="H995">
        <v>1.684</v>
      </c>
      <c r="I995" t="str">
        <f>_xlfn.XLOOKUP(B995,'补货建议-每月快照'!B:B,'补货建议-每月快照'!E:E)</f>
        <v>老品</v>
      </c>
    </row>
    <row r="996" spans="1:9">
      <c r="A996" s="2">
        <v>46266</v>
      </c>
      <c r="B996" t="s">
        <v>709</v>
      </c>
      <c r="C996">
        <v>76</v>
      </c>
      <c r="D996" s="2">
        <v>46040</v>
      </c>
      <c r="E996" s="2">
        <v>45950</v>
      </c>
      <c r="F996">
        <v>75</v>
      </c>
      <c r="G996">
        <v>126.3</v>
      </c>
      <c r="H996">
        <v>1.684</v>
      </c>
      <c r="I996" t="str">
        <f>_xlfn.XLOOKUP(B996,'补货建议-每月快照'!B:B,'补货建议-每月快照'!E:E)</f>
        <v>老品</v>
      </c>
    </row>
    <row r="997" spans="1:9">
      <c r="A997" s="2">
        <v>46296</v>
      </c>
      <c r="B997" t="s">
        <v>709</v>
      </c>
      <c r="C997">
        <v>100</v>
      </c>
      <c r="D997" s="2">
        <v>46040</v>
      </c>
      <c r="E997" s="2">
        <v>45950</v>
      </c>
      <c r="F997">
        <v>75</v>
      </c>
      <c r="G997">
        <v>126.3</v>
      </c>
      <c r="H997">
        <v>1.684</v>
      </c>
      <c r="I997" t="str">
        <f>_xlfn.XLOOKUP(B997,'补货建议-每月快照'!B:B,'补货建议-每月快照'!E:E)</f>
        <v>老品</v>
      </c>
    </row>
    <row r="998" spans="1:9">
      <c r="A998" s="2">
        <v>46235</v>
      </c>
      <c r="B998" t="s">
        <v>711</v>
      </c>
      <c r="C998">
        <v>152</v>
      </c>
      <c r="D998" s="2">
        <v>46100</v>
      </c>
      <c r="E998" s="2">
        <v>46010</v>
      </c>
      <c r="F998">
        <v>140</v>
      </c>
      <c r="G998">
        <v>232.91</v>
      </c>
      <c r="H998">
        <v>1.66364285714286</v>
      </c>
      <c r="I998" t="str">
        <f>_xlfn.XLOOKUP(B998,'补货建议-每月快照'!B:B,'补货建议-每月快照'!E:E)</f>
        <v>老品</v>
      </c>
    </row>
    <row r="999" spans="1:9">
      <c r="A999" s="2">
        <v>46266</v>
      </c>
      <c r="B999" t="s">
        <v>711</v>
      </c>
      <c r="C999">
        <v>234</v>
      </c>
      <c r="D999" s="2">
        <v>46100</v>
      </c>
      <c r="E999" s="2">
        <v>46010</v>
      </c>
      <c r="F999">
        <v>140</v>
      </c>
      <c r="G999">
        <v>232.91</v>
      </c>
      <c r="H999">
        <v>1.66364285714286</v>
      </c>
      <c r="I999" t="str">
        <f>_xlfn.XLOOKUP(B999,'补货建议-每月快照'!B:B,'补货建议-每月快照'!E:E)</f>
        <v>老品</v>
      </c>
    </row>
    <row r="1000" spans="1:9">
      <c r="A1000" s="2">
        <v>46296</v>
      </c>
      <c r="B1000" t="s">
        <v>711</v>
      </c>
      <c r="C1000">
        <v>179</v>
      </c>
      <c r="D1000" s="2">
        <v>46100</v>
      </c>
      <c r="E1000" s="2">
        <v>46010</v>
      </c>
      <c r="F1000">
        <v>140</v>
      </c>
      <c r="G1000">
        <v>232.91</v>
      </c>
      <c r="H1000">
        <v>1.66364285714286</v>
      </c>
      <c r="I1000" t="str">
        <f>_xlfn.XLOOKUP(B1000,'补货建议-每月快照'!B:B,'补货建议-每月快照'!E:E)</f>
        <v>老品</v>
      </c>
    </row>
    <row r="1001" spans="1:9">
      <c r="A1001" s="2">
        <v>46235</v>
      </c>
      <c r="B1001" t="s">
        <v>713</v>
      </c>
      <c r="C1001">
        <v>321</v>
      </c>
      <c r="D1001" s="2">
        <v>46053</v>
      </c>
      <c r="E1001" s="2">
        <v>45963</v>
      </c>
      <c r="F1001">
        <v>340</v>
      </c>
      <c r="G1001">
        <v>696.55</v>
      </c>
      <c r="H1001">
        <v>2.04867647058824</v>
      </c>
      <c r="I1001" t="str">
        <f>_xlfn.XLOOKUP(B1001,'补货建议-每月快照'!B:B,'补货建议-每月快照'!E:E)</f>
        <v>老品</v>
      </c>
    </row>
    <row r="1002" spans="1:9">
      <c r="A1002" s="2">
        <v>46266</v>
      </c>
      <c r="B1002" t="s">
        <v>713</v>
      </c>
      <c r="C1002">
        <v>243</v>
      </c>
      <c r="D1002" s="2">
        <v>46053</v>
      </c>
      <c r="E1002" s="2">
        <v>45963</v>
      </c>
      <c r="F1002">
        <v>340</v>
      </c>
      <c r="G1002">
        <v>696.55</v>
      </c>
      <c r="H1002">
        <v>2.04867647058824</v>
      </c>
      <c r="I1002" t="str">
        <f>_xlfn.XLOOKUP(B1002,'补货建议-每月快照'!B:B,'补货建议-每月快照'!E:E)</f>
        <v>老品</v>
      </c>
    </row>
    <row r="1003" spans="1:9">
      <c r="A1003" s="2">
        <v>46296</v>
      </c>
      <c r="B1003" t="s">
        <v>713</v>
      </c>
      <c r="C1003">
        <v>186</v>
      </c>
      <c r="D1003" s="2">
        <v>46053</v>
      </c>
      <c r="E1003" s="2">
        <v>45963</v>
      </c>
      <c r="F1003">
        <v>340</v>
      </c>
      <c r="G1003">
        <v>696.55</v>
      </c>
      <c r="H1003">
        <v>2.04867647058824</v>
      </c>
      <c r="I1003" t="str">
        <f>_xlfn.XLOOKUP(B1003,'补货建议-每月快照'!B:B,'补货建议-每月快照'!E:E)</f>
        <v>老品</v>
      </c>
    </row>
    <row r="1004" spans="1:9">
      <c r="A1004" s="2">
        <v>46235</v>
      </c>
      <c r="B1004" t="s">
        <v>715</v>
      </c>
      <c r="C1004">
        <v>234</v>
      </c>
      <c r="D1004" s="2">
        <v>46100</v>
      </c>
      <c r="E1004" s="2">
        <v>46010</v>
      </c>
      <c r="F1004">
        <v>360</v>
      </c>
      <c r="G1004">
        <v>1474.7</v>
      </c>
      <c r="H1004">
        <v>4.09638888888889</v>
      </c>
      <c r="I1004" t="str">
        <f>_xlfn.XLOOKUP(B1004,'补货建议-每月快照'!B:B,'补货建议-每月快照'!E:E)</f>
        <v>老品</v>
      </c>
    </row>
    <row r="1005" spans="1:9">
      <c r="A1005" s="2">
        <v>46266</v>
      </c>
      <c r="B1005" t="s">
        <v>715</v>
      </c>
      <c r="C1005">
        <v>198</v>
      </c>
      <c r="D1005" s="2">
        <v>46100</v>
      </c>
      <c r="E1005" s="2">
        <v>46010</v>
      </c>
      <c r="F1005">
        <v>360</v>
      </c>
      <c r="G1005">
        <v>1474.7</v>
      </c>
      <c r="H1005">
        <v>4.09638888888889</v>
      </c>
      <c r="I1005" t="str">
        <f>_xlfn.XLOOKUP(B1005,'补货建议-每月快照'!B:B,'补货建议-每月快照'!E:E)</f>
        <v>老品</v>
      </c>
    </row>
    <row r="1006" spans="1:9">
      <c r="A1006" s="2">
        <v>46296</v>
      </c>
      <c r="B1006" t="s">
        <v>715</v>
      </c>
      <c r="C1006">
        <v>350</v>
      </c>
      <c r="D1006" s="2">
        <v>46100</v>
      </c>
      <c r="E1006" s="2">
        <v>46010</v>
      </c>
      <c r="F1006">
        <v>360</v>
      </c>
      <c r="G1006">
        <v>1474.7</v>
      </c>
      <c r="H1006">
        <v>4.09638888888889</v>
      </c>
      <c r="I1006" t="str">
        <f>_xlfn.XLOOKUP(B1006,'补货建议-每月快照'!B:B,'补货建议-每月快照'!E:E)</f>
        <v>老品</v>
      </c>
    </row>
    <row r="1007" spans="1:9">
      <c r="A1007" s="2">
        <v>46235</v>
      </c>
      <c r="B1007" t="s">
        <v>717</v>
      </c>
      <c r="C1007">
        <v>124</v>
      </c>
      <c r="D1007" s="2">
        <v>45997</v>
      </c>
      <c r="E1007" s="2">
        <v>45907</v>
      </c>
      <c r="F1007">
        <v>585</v>
      </c>
      <c r="G1007">
        <v>320.92</v>
      </c>
      <c r="H1007">
        <v>0.548581196581197</v>
      </c>
      <c r="I1007" t="str">
        <f>_xlfn.XLOOKUP(B1007,'补货建议-每月快照'!B:B,'补货建议-每月快照'!E:E)</f>
        <v>老品</v>
      </c>
    </row>
    <row r="1008" spans="1:9">
      <c r="A1008" s="2">
        <v>46266</v>
      </c>
      <c r="B1008" t="s">
        <v>717</v>
      </c>
      <c r="C1008">
        <v>94</v>
      </c>
      <c r="D1008" s="2">
        <v>45997</v>
      </c>
      <c r="E1008" s="2">
        <v>45907</v>
      </c>
      <c r="F1008">
        <v>585</v>
      </c>
      <c r="G1008">
        <v>320.92</v>
      </c>
      <c r="H1008">
        <v>0.548581196581197</v>
      </c>
      <c r="I1008" t="str">
        <f>_xlfn.XLOOKUP(B1008,'补货建议-每月快照'!B:B,'补货建议-每月快照'!E:E)</f>
        <v>老品</v>
      </c>
    </row>
    <row r="1009" spans="1:9">
      <c r="A1009" s="2">
        <v>46296</v>
      </c>
      <c r="B1009" t="s">
        <v>717</v>
      </c>
      <c r="C1009">
        <v>76</v>
      </c>
      <c r="D1009" s="2">
        <v>45997</v>
      </c>
      <c r="E1009" s="2">
        <v>45907</v>
      </c>
      <c r="F1009">
        <v>585</v>
      </c>
      <c r="G1009">
        <v>320.92</v>
      </c>
      <c r="H1009">
        <v>0.548581196581197</v>
      </c>
      <c r="I1009" t="str">
        <f>_xlfn.XLOOKUP(B1009,'补货建议-每月快照'!B:B,'补货建议-每月快照'!E:E)</f>
        <v>老品</v>
      </c>
    </row>
    <row r="1010" spans="1:9">
      <c r="A1010" s="2">
        <v>46235</v>
      </c>
      <c r="B1010" t="s">
        <v>719</v>
      </c>
      <c r="C1010">
        <v>127</v>
      </c>
      <c r="D1010" s="2">
        <v>46088</v>
      </c>
      <c r="E1010" s="2">
        <v>45998</v>
      </c>
      <c r="F1010">
        <v>440</v>
      </c>
      <c r="G1010">
        <v>162.2</v>
      </c>
      <c r="H1010">
        <v>0.368636363636364</v>
      </c>
      <c r="I1010" t="str">
        <f>_xlfn.XLOOKUP(B1010,'补货建议-每月快照'!B:B,'补货建议-每月快照'!E:E)</f>
        <v>老品</v>
      </c>
    </row>
    <row r="1011" spans="1:9">
      <c r="A1011" s="2">
        <v>46266</v>
      </c>
      <c r="B1011" t="s">
        <v>719</v>
      </c>
      <c r="C1011">
        <v>113</v>
      </c>
      <c r="D1011" s="2">
        <v>46088</v>
      </c>
      <c r="E1011" s="2">
        <v>45998</v>
      </c>
      <c r="F1011">
        <v>440</v>
      </c>
      <c r="G1011">
        <v>162.2</v>
      </c>
      <c r="H1011">
        <v>0.368636363636364</v>
      </c>
      <c r="I1011" t="str">
        <f>_xlfn.XLOOKUP(B1011,'补货建议-每月快照'!B:B,'补货建议-每月快照'!E:E)</f>
        <v>老品</v>
      </c>
    </row>
    <row r="1012" spans="1:9">
      <c r="A1012" s="2">
        <v>46296</v>
      </c>
      <c r="B1012" t="s">
        <v>719</v>
      </c>
      <c r="C1012">
        <v>170</v>
      </c>
      <c r="D1012" s="2">
        <v>46088</v>
      </c>
      <c r="E1012" s="2">
        <v>45998</v>
      </c>
      <c r="F1012">
        <v>440</v>
      </c>
      <c r="G1012">
        <v>162.2</v>
      </c>
      <c r="H1012">
        <v>0.368636363636364</v>
      </c>
      <c r="I1012" t="str">
        <f>_xlfn.XLOOKUP(B1012,'补货建议-每月快照'!B:B,'补货建议-每月快照'!E:E)</f>
        <v>老品</v>
      </c>
    </row>
    <row r="1013" spans="1:9">
      <c r="A1013" s="2">
        <v>46235</v>
      </c>
      <c r="B1013" t="s">
        <v>721</v>
      </c>
      <c r="C1013">
        <v>112</v>
      </c>
      <c r="D1013" s="2">
        <v>46108</v>
      </c>
      <c r="E1013" s="2">
        <v>46018</v>
      </c>
      <c r="F1013">
        <v>102</v>
      </c>
      <c r="G1013">
        <v>196.72</v>
      </c>
      <c r="H1013">
        <v>1.92862745098039</v>
      </c>
      <c r="I1013" t="str">
        <f>_xlfn.XLOOKUP(B1013,'补货建议-每月快照'!B:B,'补货建议-每月快照'!E:E)</f>
        <v>老品</v>
      </c>
    </row>
    <row r="1014" spans="1:9">
      <c r="A1014" s="2">
        <v>46266</v>
      </c>
      <c r="B1014" t="s">
        <v>721</v>
      </c>
      <c r="C1014">
        <v>84</v>
      </c>
      <c r="D1014" s="2">
        <v>46108</v>
      </c>
      <c r="E1014" s="2">
        <v>46018</v>
      </c>
      <c r="F1014">
        <v>102</v>
      </c>
      <c r="G1014">
        <v>196.72</v>
      </c>
      <c r="H1014">
        <v>1.92862745098039</v>
      </c>
      <c r="I1014" t="str">
        <f>_xlfn.XLOOKUP(B1014,'补货建议-每月快照'!B:B,'补货建议-每月快照'!E:E)</f>
        <v>老品</v>
      </c>
    </row>
    <row r="1015" spans="1:9">
      <c r="A1015" s="2">
        <v>46296</v>
      </c>
      <c r="B1015" t="s">
        <v>721</v>
      </c>
      <c r="C1015">
        <v>79</v>
      </c>
      <c r="D1015" s="2">
        <v>46108</v>
      </c>
      <c r="E1015" s="2">
        <v>46018</v>
      </c>
      <c r="F1015">
        <v>102</v>
      </c>
      <c r="G1015">
        <v>196.72</v>
      </c>
      <c r="H1015">
        <v>1.92862745098039</v>
      </c>
      <c r="I1015" t="str">
        <f>_xlfn.XLOOKUP(B1015,'补货建议-每月快照'!B:B,'补货建议-每月快照'!E:E)</f>
        <v>老品</v>
      </c>
    </row>
    <row r="1016" spans="1:9">
      <c r="A1016" s="2">
        <v>46235</v>
      </c>
      <c r="B1016" t="s">
        <v>723</v>
      </c>
      <c r="C1016">
        <v>47</v>
      </c>
      <c r="D1016" s="2">
        <v>46040</v>
      </c>
      <c r="E1016" s="2">
        <v>45950</v>
      </c>
      <c r="F1016">
        <v>175</v>
      </c>
      <c r="G1016">
        <v>324.61</v>
      </c>
      <c r="H1016">
        <v>1.85491428571429</v>
      </c>
      <c r="I1016" t="str">
        <f>_xlfn.XLOOKUP(B1016,'补货建议-每月快照'!B:B,'补货建议-每月快照'!E:E)</f>
        <v>老品</v>
      </c>
    </row>
    <row r="1017" spans="1:9">
      <c r="A1017" s="2">
        <v>46266</v>
      </c>
      <c r="B1017" t="s">
        <v>723</v>
      </c>
      <c r="C1017">
        <v>50</v>
      </c>
      <c r="D1017" s="2">
        <v>46040</v>
      </c>
      <c r="E1017" s="2">
        <v>45950</v>
      </c>
      <c r="F1017">
        <v>175</v>
      </c>
      <c r="G1017">
        <v>324.61</v>
      </c>
      <c r="H1017">
        <v>1.85491428571429</v>
      </c>
      <c r="I1017" t="str">
        <f>_xlfn.XLOOKUP(B1017,'补货建议-每月快照'!B:B,'补货建议-每月快照'!E:E)</f>
        <v>老品</v>
      </c>
    </row>
    <row r="1018" spans="1:9">
      <c r="A1018" s="2">
        <v>46296</v>
      </c>
      <c r="B1018" t="s">
        <v>723</v>
      </c>
      <c r="C1018">
        <v>57</v>
      </c>
      <c r="D1018" s="2">
        <v>46040</v>
      </c>
      <c r="E1018" s="2">
        <v>45950</v>
      </c>
      <c r="F1018">
        <v>175</v>
      </c>
      <c r="G1018">
        <v>324.61</v>
      </c>
      <c r="H1018">
        <v>1.85491428571429</v>
      </c>
      <c r="I1018" t="str">
        <f>_xlfn.XLOOKUP(B1018,'补货建议-每月快照'!B:B,'补货建议-每月快照'!E:E)</f>
        <v>老品</v>
      </c>
    </row>
    <row r="1019" spans="1:9">
      <c r="A1019" s="2">
        <v>46235</v>
      </c>
      <c r="B1019" t="s">
        <v>725</v>
      </c>
      <c r="C1019">
        <v>93</v>
      </c>
      <c r="D1019" s="2">
        <v>46060</v>
      </c>
      <c r="E1019" s="2">
        <v>45970</v>
      </c>
      <c r="F1019">
        <v>90</v>
      </c>
      <c r="G1019">
        <v>177.86</v>
      </c>
      <c r="H1019">
        <v>1.97622222222222</v>
      </c>
      <c r="I1019" t="str">
        <f>_xlfn.XLOOKUP(B1019,'补货建议-每月快照'!B:B,'补货建议-每月快照'!E:E)</f>
        <v>老品</v>
      </c>
    </row>
    <row r="1020" spans="1:9">
      <c r="A1020" s="2">
        <v>46266</v>
      </c>
      <c r="B1020" t="s">
        <v>725</v>
      </c>
      <c r="C1020">
        <v>91</v>
      </c>
      <c r="D1020" s="2">
        <v>46060</v>
      </c>
      <c r="E1020" s="2">
        <v>45970</v>
      </c>
      <c r="F1020">
        <v>90</v>
      </c>
      <c r="G1020">
        <v>177.86</v>
      </c>
      <c r="H1020">
        <v>1.97622222222222</v>
      </c>
      <c r="I1020" t="str">
        <f>_xlfn.XLOOKUP(B1020,'补货建议-每月快照'!B:B,'补货建议-每月快照'!E:E)</f>
        <v>老品</v>
      </c>
    </row>
    <row r="1021" spans="1:9">
      <c r="A1021" s="2">
        <v>46296</v>
      </c>
      <c r="B1021" t="s">
        <v>725</v>
      </c>
      <c r="C1021">
        <v>74</v>
      </c>
      <c r="D1021" s="2">
        <v>46060</v>
      </c>
      <c r="E1021" s="2">
        <v>45970</v>
      </c>
      <c r="F1021">
        <v>90</v>
      </c>
      <c r="G1021">
        <v>177.86</v>
      </c>
      <c r="H1021">
        <v>1.97622222222222</v>
      </c>
      <c r="I1021" t="str">
        <f>_xlfn.XLOOKUP(B1021,'补货建议-每月快照'!B:B,'补货建议-每月快照'!E:E)</f>
        <v>老品</v>
      </c>
    </row>
    <row r="1022" spans="1:9">
      <c r="A1022" s="2">
        <v>46235</v>
      </c>
      <c r="B1022" t="s">
        <v>727</v>
      </c>
      <c r="C1022">
        <v>99</v>
      </c>
      <c r="D1022" s="2">
        <v>46053</v>
      </c>
      <c r="E1022" s="2">
        <v>45963</v>
      </c>
      <c r="F1022">
        <v>330</v>
      </c>
      <c r="G1022">
        <v>120.57</v>
      </c>
      <c r="H1022">
        <v>0.365363636363636</v>
      </c>
      <c r="I1022" t="str">
        <f>_xlfn.XLOOKUP(B1022,'补货建议-每月快照'!B:B,'补货建议-每月快照'!E:E)</f>
        <v>老品</v>
      </c>
    </row>
    <row r="1023" spans="1:9">
      <c r="A1023" s="2">
        <v>46266</v>
      </c>
      <c r="B1023" t="s">
        <v>727</v>
      </c>
      <c r="C1023">
        <v>68</v>
      </c>
      <c r="D1023" s="2">
        <v>46053</v>
      </c>
      <c r="E1023" s="2">
        <v>45963</v>
      </c>
      <c r="F1023">
        <v>330</v>
      </c>
      <c r="G1023">
        <v>120.57</v>
      </c>
      <c r="H1023">
        <v>0.365363636363636</v>
      </c>
      <c r="I1023" t="str">
        <f>_xlfn.XLOOKUP(B1023,'补货建议-每月快照'!B:B,'补货建议-每月快照'!E:E)</f>
        <v>老品</v>
      </c>
    </row>
    <row r="1024" spans="1:9">
      <c r="A1024" s="2">
        <v>46296</v>
      </c>
      <c r="B1024" t="s">
        <v>727</v>
      </c>
      <c r="C1024">
        <v>110</v>
      </c>
      <c r="D1024" s="2">
        <v>46053</v>
      </c>
      <c r="E1024" s="2">
        <v>45963</v>
      </c>
      <c r="F1024">
        <v>330</v>
      </c>
      <c r="G1024">
        <v>120.57</v>
      </c>
      <c r="H1024">
        <v>0.365363636363636</v>
      </c>
      <c r="I1024" t="str">
        <f>_xlfn.XLOOKUP(B1024,'补货建议-每月快照'!B:B,'补货建议-每月快照'!E:E)</f>
        <v>老品</v>
      </c>
    </row>
    <row r="1025" spans="1:9">
      <c r="A1025" s="2">
        <v>46235</v>
      </c>
      <c r="B1025" t="s">
        <v>729</v>
      </c>
      <c r="C1025">
        <v>187</v>
      </c>
      <c r="D1025" s="2">
        <v>46018</v>
      </c>
      <c r="E1025" s="2">
        <v>45928</v>
      </c>
      <c r="F1025">
        <v>260</v>
      </c>
      <c r="G1025">
        <v>559.35</v>
      </c>
      <c r="H1025">
        <v>2.15134615384615</v>
      </c>
      <c r="I1025" t="str">
        <f>_xlfn.XLOOKUP(B1025,'补货建议-每月快照'!B:B,'补货建议-每月快照'!E:E)</f>
        <v>老品</v>
      </c>
    </row>
    <row r="1026" spans="1:9">
      <c r="A1026" s="2">
        <v>46266</v>
      </c>
      <c r="B1026" t="s">
        <v>729</v>
      </c>
      <c r="C1026">
        <v>186</v>
      </c>
      <c r="D1026" s="2">
        <v>46018</v>
      </c>
      <c r="E1026" s="2">
        <v>45928</v>
      </c>
      <c r="F1026">
        <v>260</v>
      </c>
      <c r="G1026">
        <v>559.35</v>
      </c>
      <c r="H1026">
        <v>2.15134615384615</v>
      </c>
      <c r="I1026" t="str">
        <f>_xlfn.XLOOKUP(B1026,'补货建议-每月快照'!B:B,'补货建议-每月快照'!E:E)</f>
        <v>老品</v>
      </c>
    </row>
    <row r="1027" spans="1:9">
      <c r="A1027" s="2">
        <v>46296</v>
      </c>
      <c r="B1027" t="s">
        <v>729</v>
      </c>
      <c r="C1027">
        <v>139</v>
      </c>
      <c r="D1027" s="2">
        <v>46018</v>
      </c>
      <c r="E1027" s="2">
        <v>45928</v>
      </c>
      <c r="F1027">
        <v>260</v>
      </c>
      <c r="G1027">
        <v>559.35</v>
      </c>
      <c r="H1027">
        <v>2.15134615384615</v>
      </c>
      <c r="I1027" t="str">
        <f>_xlfn.XLOOKUP(B1027,'补货建议-每月快照'!B:B,'补货建议-每月快照'!E:E)</f>
        <v>老品</v>
      </c>
    </row>
    <row r="1028" spans="1:9">
      <c r="A1028" s="2">
        <v>46235</v>
      </c>
      <c r="B1028" t="s">
        <v>731</v>
      </c>
      <c r="C1028">
        <v>86</v>
      </c>
      <c r="D1028" s="2">
        <v>46018</v>
      </c>
      <c r="E1028" s="2">
        <v>45928</v>
      </c>
      <c r="F1028">
        <v>260</v>
      </c>
      <c r="G1028">
        <v>220.68</v>
      </c>
      <c r="H1028">
        <v>0.848769230769231</v>
      </c>
      <c r="I1028" t="str">
        <f>_xlfn.XLOOKUP(B1028,'补货建议-每月快照'!B:B,'补货建议-每月快照'!E:E)</f>
        <v>老品</v>
      </c>
    </row>
    <row r="1029" spans="1:9">
      <c r="A1029" s="2">
        <v>46266</v>
      </c>
      <c r="B1029" t="s">
        <v>731</v>
      </c>
      <c r="C1029">
        <v>34</v>
      </c>
      <c r="D1029" s="2">
        <v>46018</v>
      </c>
      <c r="E1029" s="2">
        <v>45928</v>
      </c>
      <c r="F1029">
        <v>260</v>
      </c>
      <c r="G1029">
        <v>220.68</v>
      </c>
      <c r="H1029">
        <v>0.848769230769231</v>
      </c>
      <c r="I1029" t="str">
        <f>_xlfn.XLOOKUP(B1029,'补货建议-每月快照'!B:B,'补货建议-每月快照'!E:E)</f>
        <v>老品</v>
      </c>
    </row>
    <row r="1030" spans="1:9">
      <c r="A1030" s="2">
        <v>46296</v>
      </c>
      <c r="B1030" t="s">
        <v>731</v>
      </c>
      <c r="C1030">
        <v>29</v>
      </c>
      <c r="D1030" s="2">
        <v>46018</v>
      </c>
      <c r="E1030" s="2">
        <v>45928</v>
      </c>
      <c r="F1030">
        <v>260</v>
      </c>
      <c r="G1030">
        <v>220.68</v>
      </c>
      <c r="H1030">
        <v>0.848769230769231</v>
      </c>
      <c r="I1030" t="str">
        <f>_xlfn.XLOOKUP(B1030,'补货建议-每月快照'!B:B,'补货建议-每月快照'!E:E)</f>
        <v>老品</v>
      </c>
    </row>
    <row r="1031" spans="1:9">
      <c r="A1031" s="2">
        <v>46235</v>
      </c>
      <c r="B1031" t="s">
        <v>733</v>
      </c>
      <c r="C1031">
        <v>106</v>
      </c>
      <c r="D1031" s="2">
        <v>46081</v>
      </c>
      <c r="E1031" s="2">
        <v>45991</v>
      </c>
      <c r="F1031">
        <v>145</v>
      </c>
      <c r="G1031">
        <v>431.21</v>
      </c>
      <c r="H1031">
        <v>2.97386206896552</v>
      </c>
      <c r="I1031" t="str">
        <f>_xlfn.XLOOKUP(B1031,'补货建议-每月快照'!B:B,'补货建议-每月快照'!E:E)</f>
        <v>老品</v>
      </c>
    </row>
    <row r="1032" spans="1:9">
      <c r="A1032" s="2">
        <v>46266</v>
      </c>
      <c r="B1032" t="s">
        <v>733</v>
      </c>
      <c r="C1032">
        <v>78</v>
      </c>
      <c r="D1032" s="2">
        <v>46081</v>
      </c>
      <c r="E1032" s="2">
        <v>45991</v>
      </c>
      <c r="F1032">
        <v>145</v>
      </c>
      <c r="G1032">
        <v>431.21</v>
      </c>
      <c r="H1032">
        <v>2.97386206896552</v>
      </c>
      <c r="I1032" t="str">
        <f>_xlfn.XLOOKUP(B1032,'补货建议-每月快照'!B:B,'补货建议-每月快照'!E:E)</f>
        <v>老品</v>
      </c>
    </row>
    <row r="1033" spans="1:9">
      <c r="A1033" s="2">
        <v>46296</v>
      </c>
      <c r="B1033" t="s">
        <v>733</v>
      </c>
      <c r="C1033">
        <v>86</v>
      </c>
      <c r="D1033" s="2">
        <v>46081</v>
      </c>
      <c r="E1033" s="2">
        <v>45991</v>
      </c>
      <c r="F1033">
        <v>145</v>
      </c>
      <c r="G1033">
        <v>431.21</v>
      </c>
      <c r="H1033">
        <v>2.97386206896552</v>
      </c>
      <c r="I1033" t="str">
        <f>_xlfn.XLOOKUP(B1033,'补货建议-每月快照'!B:B,'补货建议-每月快照'!E:E)</f>
        <v>老品</v>
      </c>
    </row>
    <row r="1034" spans="1:9">
      <c r="A1034" s="2">
        <v>46235</v>
      </c>
      <c r="B1034" t="s">
        <v>735</v>
      </c>
      <c r="C1034">
        <v>113</v>
      </c>
      <c r="D1034" s="2">
        <v>46046</v>
      </c>
      <c r="E1034" s="2">
        <v>45956</v>
      </c>
      <c r="F1034">
        <v>30</v>
      </c>
      <c r="G1034">
        <v>39.65</v>
      </c>
      <c r="H1034">
        <v>1.32166666666667</v>
      </c>
      <c r="I1034" t="str">
        <f>_xlfn.XLOOKUP(B1034,'补货建议-每月快照'!B:B,'补货建议-每月快照'!E:E)</f>
        <v>老品</v>
      </c>
    </row>
    <row r="1035" spans="1:9">
      <c r="A1035" s="2">
        <v>46266</v>
      </c>
      <c r="B1035" t="s">
        <v>735</v>
      </c>
      <c r="C1035">
        <v>143</v>
      </c>
      <c r="D1035" s="2">
        <v>46046</v>
      </c>
      <c r="E1035" s="2">
        <v>45956</v>
      </c>
      <c r="F1035">
        <v>30</v>
      </c>
      <c r="G1035">
        <v>39.65</v>
      </c>
      <c r="H1035">
        <v>1.32166666666667</v>
      </c>
      <c r="I1035" t="str">
        <f>_xlfn.XLOOKUP(B1035,'补货建议-每月快照'!B:B,'补货建议-每月快照'!E:E)</f>
        <v>老品</v>
      </c>
    </row>
    <row r="1036" spans="1:9">
      <c r="A1036" s="2">
        <v>46296</v>
      </c>
      <c r="B1036" t="s">
        <v>735</v>
      </c>
      <c r="C1036">
        <v>98</v>
      </c>
      <c r="D1036" s="2">
        <v>46046</v>
      </c>
      <c r="E1036" s="2">
        <v>45956</v>
      </c>
      <c r="F1036">
        <v>30</v>
      </c>
      <c r="G1036">
        <v>39.65</v>
      </c>
      <c r="H1036">
        <v>1.32166666666667</v>
      </c>
      <c r="I1036" t="str">
        <f>_xlfn.XLOOKUP(B1036,'补货建议-每月快照'!B:B,'补货建议-每月快照'!E:E)</f>
        <v>老品</v>
      </c>
    </row>
    <row r="1037" spans="1:9">
      <c r="A1037" s="2">
        <v>46235</v>
      </c>
      <c r="B1037" t="s">
        <v>737</v>
      </c>
      <c r="C1037">
        <v>96</v>
      </c>
      <c r="D1037" s="2">
        <v>46108</v>
      </c>
      <c r="E1037" s="2">
        <v>46018</v>
      </c>
      <c r="F1037">
        <v>111</v>
      </c>
      <c r="G1037">
        <v>211.07</v>
      </c>
      <c r="H1037">
        <v>1.90153153153153</v>
      </c>
      <c r="I1037" t="str">
        <f>_xlfn.XLOOKUP(B1037,'补货建议-每月快照'!B:B,'补货建议-每月快照'!E:E)</f>
        <v>老品</v>
      </c>
    </row>
    <row r="1038" spans="1:9">
      <c r="A1038" s="2">
        <v>46266</v>
      </c>
      <c r="B1038" t="s">
        <v>737</v>
      </c>
      <c r="C1038">
        <v>139</v>
      </c>
      <c r="D1038" s="2">
        <v>46108</v>
      </c>
      <c r="E1038" s="2">
        <v>46018</v>
      </c>
      <c r="F1038">
        <v>111</v>
      </c>
      <c r="G1038">
        <v>211.07</v>
      </c>
      <c r="H1038">
        <v>1.90153153153153</v>
      </c>
      <c r="I1038" t="str">
        <f>_xlfn.XLOOKUP(B1038,'补货建议-每月快照'!B:B,'补货建议-每月快照'!E:E)</f>
        <v>老品</v>
      </c>
    </row>
    <row r="1039" spans="1:9">
      <c r="A1039" s="2">
        <v>46296</v>
      </c>
      <c r="B1039" t="s">
        <v>737</v>
      </c>
      <c r="C1039">
        <v>118</v>
      </c>
      <c r="D1039" s="2">
        <v>46108</v>
      </c>
      <c r="E1039" s="2">
        <v>46018</v>
      </c>
      <c r="F1039">
        <v>111</v>
      </c>
      <c r="G1039">
        <v>211.07</v>
      </c>
      <c r="H1039">
        <v>1.90153153153153</v>
      </c>
      <c r="I1039" t="str">
        <f>_xlfn.XLOOKUP(B1039,'补货建议-每月快照'!B:B,'补货建议-每月快照'!E:E)</f>
        <v>老品</v>
      </c>
    </row>
    <row r="1040" spans="1:9">
      <c r="A1040" s="2">
        <v>46235</v>
      </c>
      <c r="B1040" t="s">
        <v>739</v>
      </c>
      <c r="C1040">
        <v>138</v>
      </c>
      <c r="D1040" s="2">
        <v>46081</v>
      </c>
      <c r="E1040" s="2">
        <v>45991</v>
      </c>
      <c r="F1040">
        <v>180</v>
      </c>
      <c r="G1040">
        <v>350.43</v>
      </c>
      <c r="H1040">
        <v>1.94683333333333</v>
      </c>
      <c r="I1040" t="str">
        <f>_xlfn.XLOOKUP(B1040,'补货建议-每月快照'!B:B,'补货建议-每月快照'!E:E)</f>
        <v>老品</v>
      </c>
    </row>
    <row r="1041" spans="1:9">
      <c r="A1041" s="2">
        <v>46266</v>
      </c>
      <c r="B1041" t="s">
        <v>739</v>
      </c>
      <c r="C1041">
        <v>88</v>
      </c>
      <c r="D1041" s="2">
        <v>46081</v>
      </c>
      <c r="E1041" s="2">
        <v>45991</v>
      </c>
      <c r="F1041">
        <v>180</v>
      </c>
      <c r="G1041">
        <v>350.43</v>
      </c>
      <c r="H1041">
        <v>1.94683333333333</v>
      </c>
      <c r="I1041" t="str">
        <f>_xlfn.XLOOKUP(B1041,'补货建议-每月快照'!B:B,'补货建议-每月快照'!E:E)</f>
        <v>老品</v>
      </c>
    </row>
    <row r="1042" spans="1:9">
      <c r="A1042" s="2">
        <v>46296</v>
      </c>
      <c r="B1042" t="s">
        <v>739</v>
      </c>
      <c r="C1042">
        <v>155</v>
      </c>
      <c r="D1042" s="2">
        <v>46081</v>
      </c>
      <c r="E1042" s="2">
        <v>45991</v>
      </c>
      <c r="F1042">
        <v>180</v>
      </c>
      <c r="G1042">
        <v>350.43</v>
      </c>
      <c r="H1042">
        <v>1.94683333333333</v>
      </c>
      <c r="I1042" t="str">
        <f>_xlfn.XLOOKUP(B1042,'补货建议-每月快照'!B:B,'补货建议-每月快照'!E:E)</f>
        <v>老品</v>
      </c>
    </row>
    <row r="1043" spans="1:9">
      <c r="A1043" s="2">
        <v>46235</v>
      </c>
      <c r="B1043" t="s">
        <v>741</v>
      </c>
      <c r="C1043">
        <v>118</v>
      </c>
      <c r="D1043" s="2">
        <v>46018</v>
      </c>
      <c r="E1043" s="2">
        <v>45928</v>
      </c>
      <c r="F1043">
        <v>205</v>
      </c>
      <c r="G1043">
        <v>459.21</v>
      </c>
      <c r="H1043">
        <v>2.24004878048781</v>
      </c>
      <c r="I1043" t="str">
        <f>_xlfn.XLOOKUP(B1043,'补货建议-每月快照'!B:B,'补货建议-每月快照'!E:E)</f>
        <v>老品</v>
      </c>
    </row>
    <row r="1044" spans="1:9">
      <c r="A1044" s="2">
        <v>46266</v>
      </c>
      <c r="B1044" t="s">
        <v>741</v>
      </c>
      <c r="C1044">
        <v>108</v>
      </c>
      <c r="D1044" s="2">
        <v>46018</v>
      </c>
      <c r="E1044" s="2">
        <v>45928</v>
      </c>
      <c r="F1044">
        <v>205</v>
      </c>
      <c r="G1044">
        <v>459.21</v>
      </c>
      <c r="H1044">
        <v>2.24004878048781</v>
      </c>
      <c r="I1044" t="str">
        <f>_xlfn.XLOOKUP(B1044,'补货建议-每月快照'!B:B,'补货建议-每月快照'!E:E)</f>
        <v>老品</v>
      </c>
    </row>
    <row r="1045" spans="1:9">
      <c r="A1045" s="2">
        <v>46296</v>
      </c>
      <c r="B1045" t="s">
        <v>741</v>
      </c>
      <c r="C1045">
        <v>86</v>
      </c>
      <c r="D1045" s="2">
        <v>46018</v>
      </c>
      <c r="E1045" s="2">
        <v>45928</v>
      </c>
      <c r="F1045">
        <v>205</v>
      </c>
      <c r="G1045">
        <v>459.21</v>
      </c>
      <c r="H1045">
        <v>2.24004878048781</v>
      </c>
      <c r="I1045" t="str">
        <f>_xlfn.XLOOKUP(B1045,'补货建议-每月快照'!B:B,'补货建议-每月快照'!E:E)</f>
        <v>老品</v>
      </c>
    </row>
    <row r="1046" spans="1:9">
      <c r="A1046" s="2">
        <v>46235</v>
      </c>
      <c r="B1046" t="s">
        <v>743</v>
      </c>
      <c r="C1046">
        <v>12</v>
      </c>
      <c r="D1046" s="2">
        <v>46018</v>
      </c>
      <c r="E1046" s="2">
        <v>45928</v>
      </c>
      <c r="F1046">
        <v>120</v>
      </c>
      <c r="G1046">
        <v>67.54</v>
      </c>
      <c r="H1046">
        <v>0.562833333333333</v>
      </c>
      <c r="I1046" t="str">
        <f>_xlfn.XLOOKUP(B1046,'补货建议-每月快照'!B:B,'补货建议-每月快照'!E:E)</f>
        <v>老品</v>
      </c>
    </row>
    <row r="1047" spans="1:9">
      <c r="A1047" s="2">
        <v>46266</v>
      </c>
      <c r="B1047" t="s">
        <v>743</v>
      </c>
      <c r="C1047">
        <v>0</v>
      </c>
      <c r="D1047" s="2">
        <v>46018</v>
      </c>
      <c r="E1047" s="2">
        <v>45928</v>
      </c>
      <c r="F1047">
        <v>120</v>
      </c>
      <c r="G1047">
        <v>67.54</v>
      </c>
      <c r="H1047">
        <v>0</v>
      </c>
      <c r="I1047" t="str">
        <f>_xlfn.XLOOKUP(B1047,'补货建议-每月快照'!B:B,'补货建议-每月快照'!E:E)</f>
        <v>老品</v>
      </c>
    </row>
    <row r="1048" spans="1:9">
      <c r="A1048" s="2">
        <v>46296</v>
      </c>
      <c r="B1048" t="s">
        <v>743</v>
      </c>
      <c r="C1048">
        <v>0</v>
      </c>
      <c r="D1048" s="2">
        <v>46018</v>
      </c>
      <c r="E1048" s="2">
        <v>45928</v>
      </c>
      <c r="F1048">
        <v>120</v>
      </c>
      <c r="G1048">
        <v>67.54</v>
      </c>
      <c r="H1048">
        <v>0</v>
      </c>
      <c r="I1048" t="str">
        <f>_xlfn.XLOOKUP(B1048,'补货建议-每月快照'!B:B,'补货建议-每月快照'!E:E)</f>
        <v>老品</v>
      </c>
    </row>
    <row r="1049" spans="1:9">
      <c r="A1049" s="2">
        <v>46235</v>
      </c>
      <c r="B1049" t="s">
        <v>745</v>
      </c>
      <c r="C1049">
        <v>194</v>
      </c>
      <c r="D1049" s="2">
        <v>46060</v>
      </c>
      <c r="E1049" s="2">
        <v>45970</v>
      </c>
      <c r="F1049">
        <v>175</v>
      </c>
      <c r="G1049">
        <v>111.73</v>
      </c>
      <c r="H1049">
        <v>0.638457142857143</v>
      </c>
      <c r="I1049" t="str">
        <f>_xlfn.XLOOKUP(B1049,'补货建议-每月快照'!B:B,'补货建议-每月快照'!E:E)</f>
        <v>老品</v>
      </c>
    </row>
    <row r="1050" spans="1:9">
      <c r="A1050" s="2">
        <v>46266</v>
      </c>
      <c r="B1050" t="s">
        <v>745</v>
      </c>
      <c r="C1050">
        <v>157</v>
      </c>
      <c r="D1050" s="2">
        <v>46060</v>
      </c>
      <c r="E1050" s="2">
        <v>45970</v>
      </c>
      <c r="F1050">
        <v>175</v>
      </c>
      <c r="G1050">
        <v>111.73</v>
      </c>
      <c r="H1050">
        <v>0.638457142857143</v>
      </c>
      <c r="I1050" t="str">
        <f>_xlfn.XLOOKUP(B1050,'补货建议-每月快照'!B:B,'补货建议-每月快照'!E:E)</f>
        <v>老品</v>
      </c>
    </row>
    <row r="1051" spans="1:9">
      <c r="A1051" s="2">
        <v>46296</v>
      </c>
      <c r="B1051" t="s">
        <v>745</v>
      </c>
      <c r="C1051">
        <v>37</v>
      </c>
      <c r="D1051" s="2">
        <v>46060</v>
      </c>
      <c r="E1051" s="2">
        <v>45970</v>
      </c>
      <c r="F1051">
        <v>175</v>
      </c>
      <c r="G1051">
        <v>111.73</v>
      </c>
      <c r="H1051">
        <v>0.638457142857143</v>
      </c>
      <c r="I1051" t="str">
        <f>_xlfn.XLOOKUP(B1051,'补货建议-每月快照'!B:B,'补货建议-每月快照'!E:E)</f>
        <v>老品</v>
      </c>
    </row>
    <row r="1052" spans="1:9">
      <c r="A1052" s="2">
        <v>46235</v>
      </c>
      <c r="B1052" t="s">
        <v>747</v>
      </c>
      <c r="C1052">
        <v>105</v>
      </c>
      <c r="D1052" s="2">
        <v>46092</v>
      </c>
      <c r="E1052" s="2">
        <v>46002</v>
      </c>
      <c r="F1052">
        <v>300</v>
      </c>
      <c r="G1052">
        <v>1332.38</v>
      </c>
      <c r="H1052">
        <v>4.44126666666667</v>
      </c>
      <c r="I1052" t="str">
        <f>_xlfn.XLOOKUP(B1052,'补货建议-每月快照'!B:B,'补货建议-每月快照'!E:E)</f>
        <v>老品</v>
      </c>
    </row>
    <row r="1053" spans="1:9">
      <c r="A1053" s="2">
        <v>46266</v>
      </c>
      <c r="B1053" t="s">
        <v>747</v>
      </c>
      <c r="C1053">
        <v>61</v>
      </c>
      <c r="D1053" s="2">
        <v>46092</v>
      </c>
      <c r="E1053" s="2">
        <v>46002</v>
      </c>
      <c r="F1053">
        <v>300</v>
      </c>
      <c r="G1053">
        <v>1332.38</v>
      </c>
      <c r="H1053">
        <v>4.44126666666667</v>
      </c>
      <c r="I1053" t="str">
        <f>_xlfn.XLOOKUP(B1053,'补货建议-每月快照'!B:B,'补货建议-每月快照'!E:E)</f>
        <v>老品</v>
      </c>
    </row>
    <row r="1054" spans="1:9">
      <c r="A1054" s="2">
        <v>46296</v>
      </c>
      <c r="B1054" t="s">
        <v>747</v>
      </c>
      <c r="C1054">
        <v>20</v>
      </c>
      <c r="D1054" s="2">
        <v>46092</v>
      </c>
      <c r="E1054" s="2">
        <v>46002</v>
      </c>
      <c r="F1054">
        <v>300</v>
      </c>
      <c r="G1054">
        <v>1332.38</v>
      </c>
      <c r="H1054">
        <v>4.44126666666667</v>
      </c>
      <c r="I1054" t="str">
        <f>_xlfn.XLOOKUP(B1054,'补货建议-每月快照'!B:B,'补货建议-每月快照'!E:E)</f>
        <v>老品</v>
      </c>
    </row>
    <row r="1055" spans="1:9">
      <c r="A1055" s="2">
        <v>46235</v>
      </c>
      <c r="B1055" t="s">
        <v>749</v>
      </c>
      <c r="C1055">
        <v>126</v>
      </c>
      <c r="D1055" s="2">
        <v>46053</v>
      </c>
      <c r="E1055" s="2">
        <v>45963</v>
      </c>
      <c r="F1055">
        <v>213</v>
      </c>
      <c r="G1055">
        <v>472.95</v>
      </c>
      <c r="H1055">
        <v>2.22042253521127</v>
      </c>
      <c r="I1055" t="str">
        <f>_xlfn.XLOOKUP(B1055,'补货建议-每月快照'!B:B,'补货建议-每月快照'!E:E)</f>
        <v>老品</v>
      </c>
    </row>
    <row r="1056" spans="1:9">
      <c r="A1056" s="2">
        <v>46266</v>
      </c>
      <c r="B1056" t="s">
        <v>749</v>
      </c>
      <c r="C1056">
        <v>85</v>
      </c>
      <c r="D1056" s="2">
        <v>46053</v>
      </c>
      <c r="E1056" s="2">
        <v>45963</v>
      </c>
      <c r="F1056">
        <v>213</v>
      </c>
      <c r="G1056">
        <v>472.95</v>
      </c>
      <c r="H1056">
        <v>2.22042253521127</v>
      </c>
      <c r="I1056" t="str">
        <f>_xlfn.XLOOKUP(B1056,'补货建议-每月快照'!B:B,'补货建议-每月快照'!E:E)</f>
        <v>老品</v>
      </c>
    </row>
    <row r="1057" spans="1:9">
      <c r="A1057" s="2">
        <v>46296</v>
      </c>
      <c r="B1057" t="s">
        <v>749</v>
      </c>
      <c r="C1057">
        <v>107</v>
      </c>
      <c r="D1057" s="2">
        <v>46053</v>
      </c>
      <c r="E1057" s="2">
        <v>45963</v>
      </c>
      <c r="F1057">
        <v>213</v>
      </c>
      <c r="G1057">
        <v>472.95</v>
      </c>
      <c r="H1057">
        <v>2.22042253521127</v>
      </c>
      <c r="I1057" t="str">
        <f>_xlfn.XLOOKUP(B1057,'补货建议-每月快照'!B:B,'补货建议-每月快照'!E:E)</f>
        <v>老品</v>
      </c>
    </row>
    <row r="1058" spans="1:9">
      <c r="A1058" s="2">
        <v>46235</v>
      </c>
      <c r="B1058" t="s">
        <v>751</v>
      </c>
      <c r="C1058">
        <v>82</v>
      </c>
      <c r="D1058" s="2">
        <v>46061</v>
      </c>
      <c r="E1058" s="2">
        <v>45971</v>
      </c>
      <c r="F1058">
        <v>50</v>
      </c>
      <c r="G1058">
        <v>57.85</v>
      </c>
      <c r="H1058">
        <v>1.157</v>
      </c>
      <c r="I1058" t="str">
        <f>_xlfn.XLOOKUP(B1058,'补货建议-每月快照'!B:B,'补货建议-每月快照'!E:E)</f>
        <v>老品</v>
      </c>
    </row>
    <row r="1059" spans="1:9">
      <c r="A1059" s="2">
        <v>46266</v>
      </c>
      <c r="B1059" t="s">
        <v>751</v>
      </c>
      <c r="C1059">
        <v>55</v>
      </c>
      <c r="D1059" s="2">
        <v>46061</v>
      </c>
      <c r="E1059" s="2">
        <v>45971</v>
      </c>
      <c r="F1059">
        <v>50</v>
      </c>
      <c r="G1059">
        <v>57.85</v>
      </c>
      <c r="H1059">
        <v>1.157</v>
      </c>
      <c r="I1059" t="str">
        <f>_xlfn.XLOOKUP(B1059,'补货建议-每月快照'!B:B,'补货建议-每月快照'!E:E)</f>
        <v>老品</v>
      </c>
    </row>
    <row r="1060" spans="1:9">
      <c r="A1060" s="2">
        <v>46296</v>
      </c>
      <c r="B1060" t="s">
        <v>751</v>
      </c>
      <c r="C1060">
        <v>69</v>
      </c>
      <c r="D1060" s="2">
        <v>46061</v>
      </c>
      <c r="E1060" s="2">
        <v>45971</v>
      </c>
      <c r="F1060">
        <v>50</v>
      </c>
      <c r="G1060">
        <v>57.85</v>
      </c>
      <c r="H1060">
        <v>1.157</v>
      </c>
      <c r="I1060" t="str">
        <f>_xlfn.XLOOKUP(B1060,'补货建议-每月快照'!B:B,'补货建议-每月快照'!E:E)</f>
        <v>老品</v>
      </c>
    </row>
    <row r="1061" spans="1:9">
      <c r="A1061" s="2">
        <v>46235</v>
      </c>
      <c r="B1061" t="s">
        <v>753</v>
      </c>
      <c r="C1061">
        <v>42</v>
      </c>
      <c r="D1061" s="2">
        <v>46018</v>
      </c>
      <c r="E1061" s="2">
        <v>45928</v>
      </c>
      <c r="F1061">
        <v>140</v>
      </c>
      <c r="G1061">
        <v>76.62</v>
      </c>
      <c r="H1061">
        <v>0.547285714285714</v>
      </c>
      <c r="I1061" t="str">
        <f>_xlfn.XLOOKUP(B1061,'补货建议-每月快照'!B:B,'补货建议-每月快照'!E:E)</f>
        <v>老品</v>
      </c>
    </row>
    <row r="1062" spans="1:9">
      <c r="A1062" s="2">
        <v>46266</v>
      </c>
      <c r="B1062" t="s">
        <v>753</v>
      </c>
      <c r="C1062">
        <v>32</v>
      </c>
      <c r="D1062" s="2">
        <v>46018</v>
      </c>
      <c r="E1062" s="2">
        <v>45928</v>
      </c>
      <c r="F1062">
        <v>140</v>
      </c>
      <c r="G1062">
        <v>76.62</v>
      </c>
      <c r="H1062">
        <v>0.547285714285714</v>
      </c>
      <c r="I1062" t="str">
        <f>_xlfn.XLOOKUP(B1062,'补货建议-每月快照'!B:B,'补货建议-每月快照'!E:E)</f>
        <v>老品</v>
      </c>
    </row>
    <row r="1063" spans="1:9">
      <c r="A1063" s="2">
        <v>46296</v>
      </c>
      <c r="B1063" t="s">
        <v>753</v>
      </c>
      <c r="C1063">
        <v>25</v>
      </c>
      <c r="D1063" s="2">
        <v>46018</v>
      </c>
      <c r="E1063" s="2">
        <v>45928</v>
      </c>
      <c r="F1063">
        <v>140</v>
      </c>
      <c r="G1063">
        <v>76.62</v>
      </c>
      <c r="H1063">
        <v>0.547285714285714</v>
      </c>
      <c r="I1063" t="str">
        <f>_xlfn.XLOOKUP(B1063,'补货建议-每月快照'!B:B,'补货建议-每月快照'!E:E)</f>
        <v>老品</v>
      </c>
    </row>
    <row r="1064" spans="1:9">
      <c r="A1064" s="2">
        <v>46235</v>
      </c>
      <c r="B1064" t="s">
        <v>755</v>
      </c>
      <c r="C1064">
        <v>2</v>
      </c>
      <c r="D1064" s="2">
        <v>46108</v>
      </c>
      <c r="E1064" s="2">
        <v>46018</v>
      </c>
      <c r="F1064">
        <v>15</v>
      </c>
      <c r="G1064">
        <v>23.18</v>
      </c>
      <c r="H1064">
        <v>1.54533333333333</v>
      </c>
      <c r="I1064" t="str">
        <f>_xlfn.XLOOKUP(B1064,'补货建议-每月快照'!B:B,'补货建议-每月快照'!E:E)</f>
        <v>老品</v>
      </c>
    </row>
    <row r="1065" spans="1:9">
      <c r="A1065" s="2">
        <v>46266</v>
      </c>
      <c r="B1065" t="s">
        <v>755</v>
      </c>
      <c r="C1065">
        <v>1</v>
      </c>
      <c r="D1065" s="2">
        <v>46108</v>
      </c>
      <c r="E1065" s="2">
        <v>46018</v>
      </c>
      <c r="F1065">
        <v>15</v>
      </c>
      <c r="G1065">
        <v>23.18</v>
      </c>
      <c r="H1065">
        <v>1.54533333333333</v>
      </c>
      <c r="I1065" t="str">
        <f>_xlfn.XLOOKUP(B1065,'补货建议-每月快照'!B:B,'补货建议-每月快照'!E:E)</f>
        <v>老品</v>
      </c>
    </row>
    <row r="1066" spans="1:9">
      <c r="A1066" s="2">
        <v>46296</v>
      </c>
      <c r="B1066" t="s">
        <v>755</v>
      </c>
      <c r="C1066">
        <v>1</v>
      </c>
      <c r="D1066" s="2">
        <v>46108</v>
      </c>
      <c r="E1066" s="2">
        <v>46018</v>
      </c>
      <c r="F1066">
        <v>15</v>
      </c>
      <c r="G1066">
        <v>23.18</v>
      </c>
      <c r="H1066">
        <v>1.54533333333333</v>
      </c>
      <c r="I1066" t="str">
        <f>_xlfn.XLOOKUP(B1066,'补货建议-每月快照'!B:B,'补货建议-每月快照'!E:E)</f>
        <v>老品</v>
      </c>
    </row>
    <row r="1067" spans="1:9">
      <c r="A1067" s="2">
        <v>46235</v>
      </c>
      <c r="B1067" t="s">
        <v>757</v>
      </c>
      <c r="C1067">
        <v>63</v>
      </c>
      <c r="D1067" s="2">
        <v>46022</v>
      </c>
      <c r="E1067" s="2">
        <v>45932</v>
      </c>
      <c r="F1067">
        <v>300</v>
      </c>
      <c r="G1067">
        <v>117.73</v>
      </c>
      <c r="H1067">
        <v>0.392433333333333</v>
      </c>
      <c r="I1067" t="str">
        <f>_xlfn.XLOOKUP(B1067,'补货建议-每月快照'!B:B,'补货建议-每月快照'!E:E)</f>
        <v>老品</v>
      </c>
    </row>
    <row r="1068" spans="1:9">
      <c r="A1068" s="2">
        <v>46266</v>
      </c>
      <c r="B1068" t="s">
        <v>757</v>
      </c>
      <c r="C1068">
        <v>64</v>
      </c>
      <c r="D1068" s="2">
        <v>46022</v>
      </c>
      <c r="E1068" s="2">
        <v>45932</v>
      </c>
      <c r="F1068">
        <v>300</v>
      </c>
      <c r="G1068">
        <v>117.73</v>
      </c>
      <c r="H1068">
        <v>0.392433333333333</v>
      </c>
      <c r="I1068" t="str">
        <f>_xlfn.XLOOKUP(B1068,'补货建议-每月快照'!B:B,'补货建议-每月快照'!E:E)</f>
        <v>老品</v>
      </c>
    </row>
    <row r="1069" spans="1:9">
      <c r="A1069" s="2">
        <v>46296</v>
      </c>
      <c r="B1069" t="s">
        <v>757</v>
      </c>
      <c r="C1069">
        <v>52</v>
      </c>
      <c r="D1069" s="2">
        <v>46022</v>
      </c>
      <c r="E1069" s="2">
        <v>45932</v>
      </c>
      <c r="F1069">
        <v>300</v>
      </c>
      <c r="G1069">
        <v>117.73</v>
      </c>
      <c r="H1069">
        <v>0.392433333333333</v>
      </c>
      <c r="I1069" t="str">
        <f>_xlfn.XLOOKUP(B1069,'补货建议-每月快照'!B:B,'补货建议-每月快照'!E:E)</f>
        <v>老品</v>
      </c>
    </row>
    <row r="1070" spans="1:9">
      <c r="A1070" s="2">
        <v>46235</v>
      </c>
      <c r="B1070" t="s">
        <v>759</v>
      </c>
      <c r="C1070">
        <v>16</v>
      </c>
      <c r="D1070" s="2">
        <v>46040</v>
      </c>
      <c r="E1070" s="2">
        <v>45950</v>
      </c>
      <c r="F1070">
        <v>110</v>
      </c>
      <c r="G1070">
        <v>559.52</v>
      </c>
      <c r="H1070">
        <v>5.08654545454546</v>
      </c>
      <c r="I1070" t="str">
        <f>_xlfn.XLOOKUP(B1070,'补货建议-每月快照'!B:B,'补货建议-每月快照'!E:E)</f>
        <v>老品</v>
      </c>
    </row>
    <row r="1071" spans="1:9">
      <c r="A1071" s="2">
        <v>46266</v>
      </c>
      <c r="B1071" t="s">
        <v>759</v>
      </c>
      <c r="C1071">
        <v>0</v>
      </c>
      <c r="D1071" s="2">
        <v>46040</v>
      </c>
      <c r="E1071" s="2">
        <v>45950</v>
      </c>
      <c r="F1071">
        <v>110</v>
      </c>
      <c r="G1071">
        <v>559.52</v>
      </c>
      <c r="H1071">
        <v>0</v>
      </c>
      <c r="I1071" t="str">
        <f>_xlfn.XLOOKUP(B1071,'补货建议-每月快照'!B:B,'补货建议-每月快照'!E:E)</f>
        <v>老品</v>
      </c>
    </row>
    <row r="1072" spans="1:9">
      <c r="A1072" s="2">
        <v>46296</v>
      </c>
      <c r="B1072" t="s">
        <v>759</v>
      </c>
      <c r="C1072">
        <v>0</v>
      </c>
      <c r="D1072" s="2">
        <v>46040</v>
      </c>
      <c r="E1072" s="2">
        <v>45950</v>
      </c>
      <c r="F1072">
        <v>110</v>
      </c>
      <c r="G1072">
        <v>559.52</v>
      </c>
      <c r="H1072">
        <v>0</v>
      </c>
      <c r="I1072" t="str">
        <f>_xlfn.XLOOKUP(B1072,'补货建议-每月快照'!B:B,'补货建议-每月快照'!E:E)</f>
        <v>老品</v>
      </c>
    </row>
    <row r="1073" spans="1:9">
      <c r="A1073" s="2">
        <v>46235</v>
      </c>
      <c r="B1073" t="s">
        <v>761</v>
      </c>
      <c r="C1073">
        <v>109</v>
      </c>
      <c r="D1073" s="2">
        <v>46081</v>
      </c>
      <c r="E1073" s="2">
        <v>45991</v>
      </c>
      <c r="F1073">
        <v>55</v>
      </c>
      <c r="G1073">
        <v>101.8</v>
      </c>
      <c r="H1073">
        <v>1.85090909090909</v>
      </c>
      <c r="I1073" t="str">
        <f>_xlfn.XLOOKUP(B1073,'补货建议-每月快照'!B:B,'补货建议-每月快照'!E:E)</f>
        <v>老品</v>
      </c>
    </row>
    <row r="1074" spans="1:9">
      <c r="A1074" s="2">
        <v>46266</v>
      </c>
      <c r="B1074" t="s">
        <v>761</v>
      </c>
      <c r="C1074">
        <v>76</v>
      </c>
      <c r="D1074" s="2">
        <v>46081</v>
      </c>
      <c r="E1074" s="2">
        <v>45991</v>
      </c>
      <c r="F1074">
        <v>55</v>
      </c>
      <c r="G1074">
        <v>101.8</v>
      </c>
      <c r="H1074">
        <v>1.85090909090909</v>
      </c>
      <c r="I1074" t="str">
        <f>_xlfn.XLOOKUP(B1074,'补货建议-每月快照'!B:B,'补货建议-每月快照'!E:E)</f>
        <v>老品</v>
      </c>
    </row>
    <row r="1075" spans="1:9">
      <c r="A1075" s="2">
        <v>46296</v>
      </c>
      <c r="B1075" t="s">
        <v>761</v>
      </c>
      <c r="C1075">
        <v>94</v>
      </c>
      <c r="D1075" s="2">
        <v>46081</v>
      </c>
      <c r="E1075" s="2">
        <v>45991</v>
      </c>
      <c r="F1075">
        <v>55</v>
      </c>
      <c r="G1075">
        <v>101.8</v>
      </c>
      <c r="H1075">
        <v>1.85090909090909</v>
      </c>
      <c r="I1075" t="str">
        <f>_xlfn.XLOOKUP(B1075,'补货建议-每月快照'!B:B,'补货建议-每月快照'!E:E)</f>
        <v>老品</v>
      </c>
    </row>
    <row r="1076" spans="1:9">
      <c r="A1076" s="2">
        <v>46235</v>
      </c>
      <c r="B1076" t="s">
        <v>763</v>
      </c>
      <c r="C1076">
        <v>41</v>
      </c>
      <c r="D1076" s="2">
        <v>45892</v>
      </c>
      <c r="E1076" s="2">
        <v>45802</v>
      </c>
      <c r="F1076">
        <v>205</v>
      </c>
      <c r="G1076">
        <v>490.39</v>
      </c>
      <c r="H1076">
        <v>2.39214634146341</v>
      </c>
      <c r="I1076" t="str">
        <f>_xlfn.XLOOKUP(B1076,'补货建议-每月快照'!B:B,'补货建议-每月快照'!E:E)</f>
        <v>老品</v>
      </c>
    </row>
    <row r="1077" spans="1:9">
      <c r="A1077" s="2">
        <v>46266</v>
      </c>
      <c r="B1077" t="s">
        <v>763</v>
      </c>
      <c r="C1077">
        <v>31</v>
      </c>
      <c r="D1077" s="2">
        <v>45892</v>
      </c>
      <c r="E1077" s="2">
        <v>45802</v>
      </c>
      <c r="F1077">
        <v>205</v>
      </c>
      <c r="G1077">
        <v>490.39</v>
      </c>
      <c r="H1077">
        <v>2.39214634146341</v>
      </c>
      <c r="I1077" t="str">
        <f>_xlfn.XLOOKUP(B1077,'补货建议-每月快照'!B:B,'补货建议-每月快照'!E:E)</f>
        <v>老品</v>
      </c>
    </row>
    <row r="1078" spans="1:9">
      <c r="A1078" s="2">
        <v>46296</v>
      </c>
      <c r="B1078" t="s">
        <v>763</v>
      </c>
      <c r="C1078">
        <v>17</v>
      </c>
      <c r="D1078" s="2">
        <v>45892</v>
      </c>
      <c r="E1078" s="2">
        <v>45802</v>
      </c>
      <c r="F1078">
        <v>205</v>
      </c>
      <c r="G1078">
        <v>490.39</v>
      </c>
      <c r="H1078">
        <v>2.39214634146341</v>
      </c>
      <c r="I1078" t="str">
        <f>_xlfn.XLOOKUP(B1078,'补货建议-每月快照'!B:B,'补货建议-每月快照'!E:E)</f>
        <v>老品</v>
      </c>
    </row>
    <row r="1079" spans="1:9">
      <c r="A1079" s="2">
        <v>46235</v>
      </c>
      <c r="B1079" t="s">
        <v>765</v>
      </c>
      <c r="C1079">
        <v>115</v>
      </c>
      <c r="D1079" s="2">
        <v>45930</v>
      </c>
      <c r="E1079" s="2">
        <v>45840</v>
      </c>
      <c r="F1079">
        <v>320</v>
      </c>
      <c r="G1079">
        <v>688.19</v>
      </c>
      <c r="H1079">
        <v>2.15059375</v>
      </c>
      <c r="I1079" t="str">
        <f>_xlfn.XLOOKUP(B1079,'补货建议-每月快照'!B:B,'补货建议-每月快照'!E:E)</f>
        <v>老品</v>
      </c>
    </row>
    <row r="1080" spans="1:9">
      <c r="A1080" s="2">
        <v>46266</v>
      </c>
      <c r="B1080" t="s">
        <v>765</v>
      </c>
      <c r="C1080">
        <v>102</v>
      </c>
      <c r="D1080" s="2">
        <v>45930</v>
      </c>
      <c r="E1080" s="2">
        <v>45840</v>
      </c>
      <c r="F1080">
        <v>320</v>
      </c>
      <c r="G1080">
        <v>688.19</v>
      </c>
      <c r="H1080">
        <v>2.15059375</v>
      </c>
      <c r="I1080" t="str">
        <f>_xlfn.XLOOKUP(B1080,'补货建议-每月快照'!B:B,'补货建议-每月快照'!E:E)</f>
        <v>老品</v>
      </c>
    </row>
    <row r="1081" spans="1:9">
      <c r="A1081" s="2">
        <v>46296</v>
      </c>
      <c r="B1081" t="s">
        <v>765</v>
      </c>
      <c r="C1081">
        <v>85</v>
      </c>
      <c r="D1081" s="2">
        <v>45930</v>
      </c>
      <c r="E1081" s="2">
        <v>45840</v>
      </c>
      <c r="F1081">
        <v>320</v>
      </c>
      <c r="G1081">
        <v>688.19</v>
      </c>
      <c r="H1081">
        <v>2.15059375</v>
      </c>
      <c r="I1081" t="str">
        <f>_xlfn.XLOOKUP(B1081,'补货建议-每月快照'!B:B,'补货建议-每月快照'!E:E)</f>
        <v>老品</v>
      </c>
    </row>
    <row r="1082" spans="1:9">
      <c r="A1082" s="2">
        <v>46235</v>
      </c>
      <c r="B1082" t="s">
        <v>767</v>
      </c>
      <c r="C1082">
        <v>133</v>
      </c>
      <c r="D1082" s="2">
        <v>46053</v>
      </c>
      <c r="E1082" s="2">
        <v>45963</v>
      </c>
      <c r="F1082">
        <v>250</v>
      </c>
      <c r="G1082">
        <v>234.8</v>
      </c>
      <c r="H1082">
        <v>0.9392</v>
      </c>
      <c r="I1082" t="str">
        <f>_xlfn.XLOOKUP(B1082,'补货建议-每月快照'!B:B,'补货建议-每月快照'!E:E)</f>
        <v>老品</v>
      </c>
    </row>
    <row r="1083" spans="1:9">
      <c r="A1083" s="2">
        <v>46266</v>
      </c>
      <c r="B1083" t="s">
        <v>767</v>
      </c>
      <c r="C1083">
        <v>119</v>
      </c>
      <c r="D1083" s="2">
        <v>46053</v>
      </c>
      <c r="E1083" s="2">
        <v>45963</v>
      </c>
      <c r="F1083">
        <v>250</v>
      </c>
      <c r="G1083">
        <v>234.8</v>
      </c>
      <c r="H1083">
        <v>0.9392</v>
      </c>
      <c r="I1083" t="str">
        <f>_xlfn.XLOOKUP(B1083,'补货建议-每月快照'!B:B,'补货建议-每月快照'!E:E)</f>
        <v>老品</v>
      </c>
    </row>
    <row r="1084" spans="1:9">
      <c r="A1084" s="2">
        <v>46296</v>
      </c>
      <c r="B1084" t="s">
        <v>767</v>
      </c>
      <c r="C1084">
        <v>125</v>
      </c>
      <c r="D1084" s="2">
        <v>46053</v>
      </c>
      <c r="E1084" s="2">
        <v>45963</v>
      </c>
      <c r="F1084">
        <v>250</v>
      </c>
      <c r="G1084">
        <v>234.8</v>
      </c>
      <c r="H1084">
        <v>0.9392</v>
      </c>
      <c r="I1084" t="str">
        <f>_xlfn.XLOOKUP(B1084,'补货建议-每月快照'!B:B,'补货建议-每月快照'!E:E)</f>
        <v>老品</v>
      </c>
    </row>
    <row r="1085" spans="1:9">
      <c r="A1085" s="2">
        <v>46235</v>
      </c>
      <c r="B1085" t="s">
        <v>769</v>
      </c>
      <c r="C1085">
        <v>57</v>
      </c>
      <c r="D1085" s="2">
        <v>46085</v>
      </c>
      <c r="E1085" s="2">
        <v>45995</v>
      </c>
      <c r="F1085">
        <v>35</v>
      </c>
      <c r="G1085">
        <v>79.62</v>
      </c>
      <c r="H1085">
        <v>2.27485714285714</v>
      </c>
      <c r="I1085" t="str">
        <f>_xlfn.XLOOKUP(B1085,'补货建议-每月快照'!B:B,'补货建议-每月快照'!E:E)</f>
        <v>老品</v>
      </c>
    </row>
    <row r="1086" spans="1:9">
      <c r="A1086" s="2">
        <v>46266</v>
      </c>
      <c r="B1086" t="s">
        <v>769</v>
      </c>
      <c r="C1086">
        <v>41</v>
      </c>
      <c r="D1086" s="2">
        <v>46085</v>
      </c>
      <c r="E1086" s="2">
        <v>45995</v>
      </c>
      <c r="F1086">
        <v>35</v>
      </c>
      <c r="G1086">
        <v>79.62</v>
      </c>
      <c r="H1086">
        <v>2.27485714285714</v>
      </c>
      <c r="I1086" t="str">
        <f>_xlfn.XLOOKUP(B1086,'补货建议-每月快照'!B:B,'补货建议-每月快照'!E:E)</f>
        <v>老品</v>
      </c>
    </row>
    <row r="1087" spans="1:9">
      <c r="A1087" s="2">
        <v>46296</v>
      </c>
      <c r="B1087" t="s">
        <v>769</v>
      </c>
      <c r="C1087">
        <v>24</v>
      </c>
      <c r="D1087" s="2">
        <v>46085</v>
      </c>
      <c r="E1087" s="2">
        <v>45995</v>
      </c>
      <c r="F1087">
        <v>35</v>
      </c>
      <c r="G1087">
        <v>79.62</v>
      </c>
      <c r="H1087">
        <v>2.27485714285714</v>
      </c>
      <c r="I1087" t="str">
        <f>_xlfn.XLOOKUP(B1087,'补货建议-每月快照'!B:B,'补货建议-每月快照'!E:E)</f>
        <v>老品</v>
      </c>
    </row>
    <row r="1088" spans="1:9">
      <c r="A1088" s="2">
        <v>46235</v>
      </c>
      <c r="B1088" t="s">
        <v>771</v>
      </c>
      <c r="C1088">
        <v>80</v>
      </c>
      <c r="D1088" s="2">
        <v>46018</v>
      </c>
      <c r="E1088" s="2">
        <v>45928</v>
      </c>
      <c r="F1088">
        <v>240</v>
      </c>
      <c r="G1088">
        <v>290.56</v>
      </c>
      <c r="H1088">
        <v>1.21066666666667</v>
      </c>
      <c r="I1088" t="str">
        <f>_xlfn.XLOOKUP(B1088,'补货建议-每月快照'!B:B,'补货建议-每月快照'!E:E)</f>
        <v>老品</v>
      </c>
    </row>
    <row r="1089" spans="1:9">
      <c r="A1089" s="2">
        <v>46266</v>
      </c>
      <c r="B1089" t="s">
        <v>771</v>
      </c>
      <c r="C1089">
        <v>55</v>
      </c>
      <c r="D1089" s="2">
        <v>46018</v>
      </c>
      <c r="E1089" s="2">
        <v>45928</v>
      </c>
      <c r="F1089">
        <v>240</v>
      </c>
      <c r="G1089">
        <v>290.56</v>
      </c>
      <c r="H1089">
        <v>1.21066666666667</v>
      </c>
      <c r="I1089" t="str">
        <f>_xlfn.XLOOKUP(B1089,'补货建议-每月快照'!B:B,'补货建议-每月快照'!E:E)</f>
        <v>老品</v>
      </c>
    </row>
    <row r="1090" spans="1:9">
      <c r="A1090" s="2">
        <v>46296</v>
      </c>
      <c r="B1090" t="s">
        <v>771</v>
      </c>
      <c r="C1090">
        <v>17</v>
      </c>
      <c r="D1090" s="2">
        <v>46018</v>
      </c>
      <c r="E1090" s="2">
        <v>45928</v>
      </c>
      <c r="F1090">
        <v>240</v>
      </c>
      <c r="G1090">
        <v>290.56</v>
      </c>
      <c r="H1090">
        <v>1.21066666666667</v>
      </c>
      <c r="I1090" t="str">
        <f>_xlfn.XLOOKUP(B1090,'补货建议-每月快照'!B:B,'补货建议-每月快照'!E:E)</f>
        <v>老品</v>
      </c>
    </row>
    <row r="1091" spans="1:9">
      <c r="A1091" s="2">
        <v>46235</v>
      </c>
      <c r="B1091" t="s">
        <v>773</v>
      </c>
      <c r="C1091">
        <v>162</v>
      </c>
      <c r="D1091" s="2">
        <v>46100</v>
      </c>
      <c r="E1091" s="2">
        <v>46010</v>
      </c>
      <c r="F1091">
        <v>395</v>
      </c>
      <c r="G1091">
        <v>1088.86</v>
      </c>
      <c r="H1091">
        <v>2.75660759493671</v>
      </c>
      <c r="I1091" t="str">
        <f>_xlfn.XLOOKUP(B1091,'补货建议-每月快照'!B:B,'补货建议-每月快照'!E:E)</f>
        <v>老品</v>
      </c>
    </row>
    <row r="1092" spans="1:9">
      <c r="A1092" s="2">
        <v>46266</v>
      </c>
      <c r="B1092" t="s">
        <v>773</v>
      </c>
      <c r="C1092">
        <v>229</v>
      </c>
      <c r="D1092" s="2">
        <v>46100</v>
      </c>
      <c r="E1092" s="2">
        <v>46010</v>
      </c>
      <c r="F1092">
        <v>395</v>
      </c>
      <c r="G1092">
        <v>1088.86</v>
      </c>
      <c r="H1092">
        <v>2.75660759493671</v>
      </c>
      <c r="I1092" t="str">
        <f>_xlfn.XLOOKUP(B1092,'补货建议-每月快照'!B:B,'补货建议-每月快照'!E:E)</f>
        <v>老品</v>
      </c>
    </row>
    <row r="1093" spans="1:9">
      <c r="A1093" s="2">
        <v>46296</v>
      </c>
      <c r="B1093" t="s">
        <v>773</v>
      </c>
      <c r="C1093">
        <v>181</v>
      </c>
      <c r="D1093" s="2">
        <v>46100</v>
      </c>
      <c r="E1093" s="2">
        <v>46010</v>
      </c>
      <c r="F1093">
        <v>395</v>
      </c>
      <c r="G1093">
        <v>1088.86</v>
      </c>
      <c r="H1093">
        <v>2.75660759493671</v>
      </c>
      <c r="I1093" t="str">
        <f>_xlfn.XLOOKUP(B1093,'补货建议-每月快照'!B:B,'补货建议-每月快照'!E:E)</f>
        <v>老品</v>
      </c>
    </row>
    <row r="1094" spans="1:9">
      <c r="A1094" s="2">
        <v>46235</v>
      </c>
      <c r="B1094" t="s">
        <v>775</v>
      </c>
      <c r="C1094">
        <v>12</v>
      </c>
      <c r="D1094" s="2">
        <v>46032</v>
      </c>
      <c r="E1094" s="2">
        <v>45942</v>
      </c>
      <c r="F1094">
        <v>5</v>
      </c>
      <c r="G1094">
        <v>9.52</v>
      </c>
      <c r="H1094">
        <v>1.904</v>
      </c>
      <c r="I1094" t="str">
        <f>_xlfn.XLOOKUP(B1094,'补货建议-每月快照'!B:B,'补货建议-每月快照'!E:E)</f>
        <v>老品</v>
      </c>
    </row>
    <row r="1095" spans="1:9">
      <c r="A1095" s="2">
        <v>46266</v>
      </c>
      <c r="B1095" t="s">
        <v>775</v>
      </c>
      <c r="C1095">
        <v>4</v>
      </c>
      <c r="D1095" s="2">
        <v>46032</v>
      </c>
      <c r="E1095" s="2">
        <v>45942</v>
      </c>
      <c r="F1095">
        <v>5</v>
      </c>
      <c r="G1095">
        <v>9.52</v>
      </c>
      <c r="H1095">
        <v>1.904</v>
      </c>
      <c r="I1095" t="str">
        <f>_xlfn.XLOOKUP(B1095,'补货建议-每月快照'!B:B,'补货建议-每月快照'!E:E)</f>
        <v>老品</v>
      </c>
    </row>
    <row r="1096" spans="1:9">
      <c r="A1096" s="2">
        <v>46296</v>
      </c>
      <c r="B1096" t="s">
        <v>775</v>
      </c>
      <c r="C1096">
        <v>0</v>
      </c>
      <c r="D1096" s="2">
        <v>46032</v>
      </c>
      <c r="E1096" s="2">
        <v>45942</v>
      </c>
      <c r="F1096">
        <v>5</v>
      </c>
      <c r="G1096">
        <v>9.52</v>
      </c>
      <c r="H1096">
        <v>0</v>
      </c>
      <c r="I1096" t="str">
        <f>_xlfn.XLOOKUP(B1096,'补货建议-每月快照'!B:B,'补货建议-每月快照'!E:E)</f>
        <v>老品</v>
      </c>
    </row>
    <row r="1097" spans="1:9">
      <c r="A1097" s="2">
        <v>46235</v>
      </c>
      <c r="B1097" t="s">
        <v>777</v>
      </c>
      <c r="C1097">
        <v>0</v>
      </c>
      <c r="D1097" s="2">
        <v>46053</v>
      </c>
      <c r="E1097" s="2">
        <v>45963</v>
      </c>
      <c r="F1097">
        <v>65</v>
      </c>
      <c r="G1097">
        <v>87.96</v>
      </c>
      <c r="H1097">
        <v>0</v>
      </c>
      <c r="I1097" t="str">
        <f>_xlfn.XLOOKUP(B1097,'补货建议-每月快照'!B:B,'补货建议-每月快照'!E:E)</f>
        <v>老品</v>
      </c>
    </row>
    <row r="1098" spans="1:9">
      <c r="A1098" s="2">
        <v>46266</v>
      </c>
      <c r="B1098" t="s">
        <v>777</v>
      </c>
      <c r="C1098">
        <v>0</v>
      </c>
      <c r="D1098" s="2">
        <v>46053</v>
      </c>
      <c r="E1098" s="2">
        <v>45963</v>
      </c>
      <c r="F1098">
        <v>65</v>
      </c>
      <c r="G1098">
        <v>87.96</v>
      </c>
      <c r="H1098">
        <v>0</v>
      </c>
      <c r="I1098" t="str">
        <f>_xlfn.XLOOKUP(B1098,'补货建议-每月快照'!B:B,'补货建议-每月快照'!E:E)</f>
        <v>老品</v>
      </c>
    </row>
    <row r="1099" spans="1:9">
      <c r="A1099" s="2">
        <v>46296</v>
      </c>
      <c r="B1099" t="s">
        <v>777</v>
      </c>
      <c r="C1099">
        <v>0</v>
      </c>
      <c r="D1099" s="2">
        <v>46053</v>
      </c>
      <c r="E1099" s="2">
        <v>45963</v>
      </c>
      <c r="F1099">
        <v>65</v>
      </c>
      <c r="G1099">
        <v>87.96</v>
      </c>
      <c r="H1099">
        <v>0</v>
      </c>
      <c r="I1099" t="str">
        <f>_xlfn.XLOOKUP(B1099,'补货建议-每月快照'!B:B,'补货建议-每月快照'!E:E)</f>
        <v>老品</v>
      </c>
    </row>
    <row r="1100" spans="1:9">
      <c r="A1100" s="2">
        <v>46235</v>
      </c>
      <c r="B1100" t="s">
        <v>779</v>
      </c>
      <c r="C1100">
        <v>925</v>
      </c>
      <c r="D1100" s="2">
        <v>46060</v>
      </c>
      <c r="E1100" s="2">
        <v>45970</v>
      </c>
      <c r="F1100">
        <v>1630</v>
      </c>
      <c r="G1100">
        <v>1265.33</v>
      </c>
      <c r="H1100">
        <v>0.776276073619632</v>
      </c>
      <c r="I1100" t="str">
        <f>_xlfn.XLOOKUP(B1100,'补货建议-每月快照'!B:B,'补货建议-每月快照'!E:E)</f>
        <v>老品</v>
      </c>
    </row>
    <row r="1101" spans="1:9">
      <c r="A1101" s="2">
        <v>46266</v>
      </c>
      <c r="B1101" t="s">
        <v>779</v>
      </c>
      <c r="C1101">
        <v>880</v>
      </c>
      <c r="D1101" s="2">
        <v>46060</v>
      </c>
      <c r="E1101" s="2">
        <v>45970</v>
      </c>
      <c r="F1101">
        <v>1630</v>
      </c>
      <c r="G1101">
        <v>1265.33</v>
      </c>
      <c r="H1101">
        <v>0.776276073619632</v>
      </c>
      <c r="I1101" t="str">
        <f>_xlfn.XLOOKUP(B1101,'补货建议-每月快照'!B:B,'补货建议-每月快照'!E:E)</f>
        <v>老品</v>
      </c>
    </row>
    <row r="1102" spans="1:9">
      <c r="A1102" s="2">
        <v>46296</v>
      </c>
      <c r="B1102" t="s">
        <v>779</v>
      </c>
      <c r="C1102">
        <v>896</v>
      </c>
      <c r="D1102" s="2">
        <v>46060</v>
      </c>
      <c r="E1102" s="2">
        <v>45970</v>
      </c>
      <c r="F1102">
        <v>1630</v>
      </c>
      <c r="G1102">
        <v>1265.33</v>
      </c>
      <c r="H1102">
        <v>0.776276073619632</v>
      </c>
      <c r="I1102" t="str">
        <f>_xlfn.XLOOKUP(B1102,'补货建议-每月快照'!B:B,'补货建议-每月快照'!E:E)</f>
        <v>老品</v>
      </c>
    </row>
    <row r="1103" spans="1:9">
      <c r="A1103" s="2">
        <v>46235</v>
      </c>
      <c r="B1103" t="s">
        <v>781</v>
      </c>
      <c r="C1103">
        <v>1209</v>
      </c>
      <c r="D1103" s="2">
        <v>46060</v>
      </c>
      <c r="E1103" s="2">
        <v>45970</v>
      </c>
      <c r="F1103">
        <v>1300</v>
      </c>
      <c r="G1103">
        <v>1159</v>
      </c>
      <c r="H1103">
        <v>0.891538461538462</v>
      </c>
      <c r="I1103" t="str">
        <f>_xlfn.XLOOKUP(B1103,'补货建议-每月快照'!B:B,'补货建议-每月快照'!E:E)</f>
        <v>老品</v>
      </c>
    </row>
    <row r="1104" spans="1:9">
      <c r="A1104" s="2">
        <v>46266</v>
      </c>
      <c r="B1104" t="s">
        <v>781</v>
      </c>
      <c r="C1104">
        <v>895</v>
      </c>
      <c r="D1104" s="2">
        <v>46060</v>
      </c>
      <c r="E1104" s="2">
        <v>45970</v>
      </c>
      <c r="F1104">
        <v>1300</v>
      </c>
      <c r="G1104">
        <v>1159</v>
      </c>
      <c r="H1104">
        <v>0.891538461538462</v>
      </c>
      <c r="I1104" t="str">
        <f>_xlfn.XLOOKUP(B1104,'补货建议-每月快照'!B:B,'补货建议-每月快照'!E:E)</f>
        <v>老品</v>
      </c>
    </row>
    <row r="1105" spans="1:9">
      <c r="A1105" s="2">
        <v>46296</v>
      </c>
      <c r="B1105" t="s">
        <v>781</v>
      </c>
      <c r="C1105">
        <v>1351</v>
      </c>
      <c r="D1105" s="2">
        <v>46060</v>
      </c>
      <c r="E1105" s="2">
        <v>45970</v>
      </c>
      <c r="F1105">
        <v>1300</v>
      </c>
      <c r="G1105">
        <v>1159</v>
      </c>
      <c r="H1105">
        <v>0.891538461538462</v>
      </c>
      <c r="I1105" t="str">
        <f>_xlfn.XLOOKUP(B1105,'补货建议-每月快照'!B:B,'补货建议-每月快照'!E:E)</f>
        <v>老品</v>
      </c>
    </row>
    <row r="1106" spans="1:9">
      <c r="A1106" s="2">
        <v>46235</v>
      </c>
      <c r="B1106" t="s">
        <v>783</v>
      </c>
      <c r="C1106">
        <v>28</v>
      </c>
      <c r="D1106" s="2">
        <v>46053</v>
      </c>
      <c r="E1106" s="2">
        <v>45963</v>
      </c>
      <c r="F1106">
        <v>50</v>
      </c>
      <c r="G1106">
        <v>41.6</v>
      </c>
      <c r="H1106">
        <v>0.832</v>
      </c>
      <c r="I1106" t="str">
        <f>_xlfn.XLOOKUP(B1106,'补货建议-每月快照'!B:B,'补货建议-每月快照'!E:E)</f>
        <v>老品</v>
      </c>
    </row>
    <row r="1107" spans="1:9">
      <c r="A1107" s="2">
        <v>46266</v>
      </c>
      <c r="B1107" t="s">
        <v>783</v>
      </c>
      <c r="C1107">
        <v>8</v>
      </c>
      <c r="D1107" s="2">
        <v>46053</v>
      </c>
      <c r="E1107" s="2">
        <v>45963</v>
      </c>
      <c r="F1107">
        <v>50</v>
      </c>
      <c r="G1107">
        <v>41.6</v>
      </c>
      <c r="H1107">
        <v>0.832</v>
      </c>
      <c r="I1107" t="str">
        <f>_xlfn.XLOOKUP(B1107,'补货建议-每月快照'!B:B,'补货建议-每月快照'!E:E)</f>
        <v>老品</v>
      </c>
    </row>
    <row r="1108" spans="1:9">
      <c r="A1108" s="2">
        <v>46296</v>
      </c>
      <c r="B1108" t="s">
        <v>783</v>
      </c>
      <c r="C1108">
        <v>6</v>
      </c>
      <c r="D1108" s="2">
        <v>46053</v>
      </c>
      <c r="E1108" s="2">
        <v>45963</v>
      </c>
      <c r="F1108">
        <v>50</v>
      </c>
      <c r="G1108">
        <v>41.6</v>
      </c>
      <c r="H1108">
        <v>0.832</v>
      </c>
      <c r="I1108" t="str">
        <f>_xlfn.XLOOKUP(B1108,'补货建议-每月快照'!B:B,'补货建议-每月快照'!E:E)</f>
        <v>老品</v>
      </c>
    </row>
    <row r="1109" spans="1:9">
      <c r="A1109" s="2">
        <v>46235</v>
      </c>
      <c r="B1109" t="s">
        <v>785</v>
      </c>
      <c r="C1109">
        <v>88</v>
      </c>
      <c r="D1109" s="2">
        <v>45930</v>
      </c>
      <c r="E1109" s="2">
        <v>45840</v>
      </c>
      <c r="F1109">
        <v>429</v>
      </c>
      <c r="G1109">
        <v>1408.92</v>
      </c>
      <c r="H1109">
        <v>3.2841958041958</v>
      </c>
      <c r="I1109" t="str">
        <f>_xlfn.XLOOKUP(B1109,'补货建议-每月快照'!B:B,'补货建议-每月快照'!E:E)</f>
        <v>老品</v>
      </c>
    </row>
    <row r="1110" spans="1:9">
      <c r="A1110" s="2">
        <v>46266</v>
      </c>
      <c r="B1110" t="s">
        <v>785</v>
      </c>
      <c r="C1110">
        <v>68</v>
      </c>
      <c r="D1110" s="2">
        <v>45930</v>
      </c>
      <c r="E1110" s="2">
        <v>45840</v>
      </c>
      <c r="F1110">
        <v>429</v>
      </c>
      <c r="G1110">
        <v>1408.92</v>
      </c>
      <c r="H1110">
        <v>3.2841958041958</v>
      </c>
      <c r="I1110" t="str">
        <f>_xlfn.XLOOKUP(B1110,'补货建议-每月快照'!B:B,'补货建议-每月快照'!E:E)</f>
        <v>老品</v>
      </c>
    </row>
    <row r="1111" spans="1:9">
      <c r="A1111" s="2">
        <v>46296</v>
      </c>
      <c r="B1111" t="s">
        <v>785</v>
      </c>
      <c r="C1111">
        <v>49</v>
      </c>
      <c r="D1111" s="2">
        <v>45930</v>
      </c>
      <c r="E1111" s="2">
        <v>45840</v>
      </c>
      <c r="F1111">
        <v>429</v>
      </c>
      <c r="G1111">
        <v>1408.92</v>
      </c>
      <c r="H1111">
        <v>3.2841958041958</v>
      </c>
      <c r="I1111" t="str">
        <f>_xlfn.XLOOKUP(B1111,'补货建议-每月快照'!B:B,'补货建议-每月快照'!E:E)</f>
        <v>老品</v>
      </c>
    </row>
    <row r="1112" spans="1:9">
      <c r="A1112" s="2">
        <v>46235</v>
      </c>
      <c r="B1112" t="s">
        <v>787</v>
      </c>
      <c r="C1112">
        <v>284</v>
      </c>
      <c r="D1112" s="2">
        <v>46053</v>
      </c>
      <c r="E1112" s="2">
        <v>45963</v>
      </c>
      <c r="F1112">
        <v>750</v>
      </c>
      <c r="G1112">
        <v>1280.13</v>
      </c>
      <c r="H1112">
        <v>1.70684</v>
      </c>
      <c r="I1112" t="str">
        <f>_xlfn.XLOOKUP(B1112,'补货建议-每月快照'!B:B,'补货建议-每月快照'!E:E)</f>
        <v>老品</v>
      </c>
    </row>
    <row r="1113" spans="1:9">
      <c r="A1113" s="2">
        <v>46266</v>
      </c>
      <c r="B1113" t="s">
        <v>787</v>
      </c>
      <c r="C1113">
        <v>229</v>
      </c>
      <c r="D1113" s="2">
        <v>46053</v>
      </c>
      <c r="E1113" s="2">
        <v>45963</v>
      </c>
      <c r="F1113">
        <v>750</v>
      </c>
      <c r="G1113">
        <v>1280.13</v>
      </c>
      <c r="H1113">
        <v>1.70684</v>
      </c>
      <c r="I1113" t="str">
        <f>_xlfn.XLOOKUP(B1113,'补货建议-每月快照'!B:B,'补货建议-每月快照'!E:E)</f>
        <v>老品</v>
      </c>
    </row>
    <row r="1114" spans="1:9">
      <c r="A1114" s="2">
        <v>46296</v>
      </c>
      <c r="B1114" t="s">
        <v>787</v>
      </c>
      <c r="C1114">
        <v>197</v>
      </c>
      <c r="D1114" s="2">
        <v>46053</v>
      </c>
      <c r="E1114" s="2">
        <v>45963</v>
      </c>
      <c r="F1114">
        <v>750</v>
      </c>
      <c r="G1114">
        <v>1280.13</v>
      </c>
      <c r="H1114">
        <v>1.70684</v>
      </c>
      <c r="I1114" t="str">
        <f>_xlfn.XLOOKUP(B1114,'补货建议-每月快照'!B:B,'补货建议-每月快照'!E:E)</f>
        <v>老品</v>
      </c>
    </row>
    <row r="1115" spans="1:9">
      <c r="A1115" s="2">
        <v>46235</v>
      </c>
      <c r="B1115" t="s">
        <v>789</v>
      </c>
      <c r="C1115">
        <v>240</v>
      </c>
      <c r="D1115" s="2">
        <v>46018</v>
      </c>
      <c r="E1115" s="2">
        <v>45928</v>
      </c>
      <c r="F1115">
        <v>640</v>
      </c>
      <c r="G1115">
        <v>979.43</v>
      </c>
      <c r="H1115">
        <v>1.530359375</v>
      </c>
      <c r="I1115" t="str">
        <f>_xlfn.XLOOKUP(B1115,'补货建议-每月快照'!B:B,'补货建议-每月快照'!E:E)</f>
        <v>老品</v>
      </c>
    </row>
    <row r="1116" spans="1:9">
      <c r="A1116" s="2">
        <v>46266</v>
      </c>
      <c r="B1116" t="s">
        <v>789</v>
      </c>
      <c r="C1116">
        <v>271</v>
      </c>
      <c r="D1116" s="2">
        <v>46018</v>
      </c>
      <c r="E1116" s="2">
        <v>45928</v>
      </c>
      <c r="F1116">
        <v>640</v>
      </c>
      <c r="G1116">
        <v>979.43</v>
      </c>
      <c r="H1116">
        <v>1.530359375</v>
      </c>
      <c r="I1116" t="str">
        <f>_xlfn.XLOOKUP(B1116,'补货建议-每月快照'!B:B,'补货建议-每月快照'!E:E)</f>
        <v>老品</v>
      </c>
    </row>
    <row r="1117" spans="1:9">
      <c r="A1117" s="2">
        <v>46296</v>
      </c>
      <c r="B1117" t="s">
        <v>789</v>
      </c>
      <c r="C1117">
        <v>339</v>
      </c>
      <c r="D1117" s="2">
        <v>46018</v>
      </c>
      <c r="E1117" s="2">
        <v>45928</v>
      </c>
      <c r="F1117">
        <v>640</v>
      </c>
      <c r="G1117">
        <v>979.43</v>
      </c>
      <c r="H1117">
        <v>1.530359375</v>
      </c>
      <c r="I1117" t="str">
        <f>_xlfn.XLOOKUP(B1117,'补货建议-每月快照'!B:B,'补货建议-每月快照'!E:E)</f>
        <v>老品</v>
      </c>
    </row>
    <row r="1118" spans="1:9">
      <c r="A1118" s="2">
        <v>46235</v>
      </c>
      <c r="B1118" t="s">
        <v>791</v>
      </c>
      <c r="C1118">
        <v>114</v>
      </c>
      <c r="D1118" s="2">
        <v>46108</v>
      </c>
      <c r="E1118" s="2">
        <v>46018</v>
      </c>
      <c r="F1118">
        <v>180</v>
      </c>
      <c r="G1118">
        <v>128.61</v>
      </c>
      <c r="H1118">
        <v>0.7145</v>
      </c>
      <c r="I1118" t="str">
        <f>_xlfn.XLOOKUP(B1118,'补货建议-每月快照'!B:B,'补货建议-每月快照'!E:E)</f>
        <v>老品</v>
      </c>
    </row>
    <row r="1119" spans="1:9">
      <c r="A1119" s="2">
        <v>46266</v>
      </c>
      <c r="B1119" t="s">
        <v>791</v>
      </c>
      <c r="C1119">
        <v>95</v>
      </c>
      <c r="D1119" s="2">
        <v>46108</v>
      </c>
      <c r="E1119" s="2">
        <v>46018</v>
      </c>
      <c r="F1119">
        <v>180</v>
      </c>
      <c r="G1119">
        <v>128.61</v>
      </c>
      <c r="H1119">
        <v>0.7145</v>
      </c>
      <c r="I1119" t="str">
        <f>_xlfn.XLOOKUP(B1119,'补货建议-每月快照'!B:B,'补货建议-每月快照'!E:E)</f>
        <v>老品</v>
      </c>
    </row>
    <row r="1120" spans="1:9">
      <c r="A1120" s="2">
        <v>46296</v>
      </c>
      <c r="B1120" t="s">
        <v>791</v>
      </c>
      <c r="C1120">
        <v>106</v>
      </c>
      <c r="D1120" s="2">
        <v>46108</v>
      </c>
      <c r="E1120" s="2">
        <v>46018</v>
      </c>
      <c r="F1120">
        <v>180</v>
      </c>
      <c r="G1120">
        <v>128.61</v>
      </c>
      <c r="H1120">
        <v>0.7145</v>
      </c>
      <c r="I1120" t="str">
        <f>_xlfn.XLOOKUP(B1120,'补货建议-每月快照'!B:B,'补货建议-每月快照'!E:E)</f>
        <v>老品</v>
      </c>
    </row>
    <row r="1121" spans="1:9">
      <c r="A1121" s="2">
        <v>46235</v>
      </c>
      <c r="B1121" t="s">
        <v>793</v>
      </c>
      <c r="C1121">
        <v>848</v>
      </c>
      <c r="D1121" s="2">
        <v>46060</v>
      </c>
      <c r="E1121" s="2">
        <v>45970</v>
      </c>
      <c r="F1121">
        <v>1050</v>
      </c>
      <c r="G1121">
        <v>1420.67</v>
      </c>
      <c r="H1121">
        <v>1.35301904761905</v>
      </c>
      <c r="I1121" t="str">
        <f>_xlfn.XLOOKUP(B1121,'补货建议-每月快照'!B:B,'补货建议-每月快照'!E:E)</f>
        <v>老品</v>
      </c>
    </row>
    <row r="1122" spans="1:9">
      <c r="A1122" s="2">
        <v>46266</v>
      </c>
      <c r="B1122" t="s">
        <v>793</v>
      </c>
      <c r="C1122">
        <v>711</v>
      </c>
      <c r="D1122" s="2">
        <v>46060</v>
      </c>
      <c r="E1122" s="2">
        <v>45970</v>
      </c>
      <c r="F1122">
        <v>1050</v>
      </c>
      <c r="G1122">
        <v>1420.67</v>
      </c>
      <c r="H1122">
        <v>1.35301904761905</v>
      </c>
      <c r="I1122" t="str">
        <f>_xlfn.XLOOKUP(B1122,'补货建议-每月快照'!B:B,'补货建议-每月快照'!E:E)</f>
        <v>老品</v>
      </c>
    </row>
    <row r="1123" spans="1:9">
      <c r="A1123" s="2">
        <v>46296</v>
      </c>
      <c r="B1123" t="s">
        <v>793</v>
      </c>
      <c r="C1123">
        <v>901</v>
      </c>
      <c r="D1123" s="2">
        <v>46060</v>
      </c>
      <c r="E1123" s="2">
        <v>45970</v>
      </c>
      <c r="F1123">
        <v>1050</v>
      </c>
      <c r="G1123">
        <v>1420.67</v>
      </c>
      <c r="H1123">
        <v>1.35301904761905</v>
      </c>
      <c r="I1123" t="str">
        <f>_xlfn.XLOOKUP(B1123,'补货建议-每月快照'!B:B,'补货建议-每月快照'!E:E)</f>
        <v>老品</v>
      </c>
    </row>
    <row r="1124" spans="1:9">
      <c r="A1124" s="2">
        <v>46235</v>
      </c>
      <c r="B1124" t="s">
        <v>795</v>
      </c>
      <c r="C1124">
        <v>716</v>
      </c>
      <c r="D1124" s="2">
        <v>46100</v>
      </c>
      <c r="E1124" s="2">
        <v>46010</v>
      </c>
      <c r="F1124">
        <v>580</v>
      </c>
      <c r="G1124">
        <v>625.72</v>
      </c>
      <c r="H1124">
        <v>1.0788275862069</v>
      </c>
      <c r="I1124" t="str">
        <f>_xlfn.XLOOKUP(B1124,'补货建议-每月快照'!B:B,'补货建议-每月快照'!E:E)</f>
        <v>老品</v>
      </c>
    </row>
    <row r="1125" spans="1:9">
      <c r="A1125" s="2">
        <v>46266</v>
      </c>
      <c r="B1125" t="s">
        <v>795</v>
      </c>
      <c r="C1125">
        <v>655</v>
      </c>
      <c r="D1125" s="2">
        <v>46100</v>
      </c>
      <c r="E1125" s="2">
        <v>46010</v>
      </c>
      <c r="F1125">
        <v>580</v>
      </c>
      <c r="G1125">
        <v>625.72</v>
      </c>
      <c r="H1125">
        <v>1.0788275862069</v>
      </c>
      <c r="I1125" t="str">
        <f>_xlfn.XLOOKUP(B1125,'补货建议-每月快照'!B:B,'补货建议-每月快照'!E:E)</f>
        <v>老品</v>
      </c>
    </row>
    <row r="1126" spans="1:9">
      <c r="A1126" s="2">
        <v>46296</v>
      </c>
      <c r="B1126" t="s">
        <v>795</v>
      </c>
      <c r="C1126">
        <v>915</v>
      </c>
      <c r="D1126" s="2">
        <v>46100</v>
      </c>
      <c r="E1126" s="2">
        <v>46010</v>
      </c>
      <c r="F1126">
        <v>580</v>
      </c>
      <c r="G1126">
        <v>625.72</v>
      </c>
      <c r="H1126">
        <v>1.0788275862069</v>
      </c>
      <c r="I1126" t="str">
        <f>_xlfn.XLOOKUP(B1126,'补货建议-每月快照'!B:B,'补货建议-每月快照'!E:E)</f>
        <v>老品</v>
      </c>
    </row>
    <row r="1127" spans="1:9">
      <c r="A1127" s="2">
        <v>46235</v>
      </c>
      <c r="B1127" t="s">
        <v>797</v>
      </c>
      <c r="C1127">
        <v>151</v>
      </c>
      <c r="D1127" s="2">
        <v>46060</v>
      </c>
      <c r="E1127" s="2">
        <v>45970</v>
      </c>
      <c r="F1127">
        <v>215</v>
      </c>
      <c r="G1127">
        <v>197.27</v>
      </c>
      <c r="H1127">
        <v>0.91753488372093</v>
      </c>
      <c r="I1127" t="str">
        <f>_xlfn.XLOOKUP(B1127,'补货建议-每月快照'!B:B,'补货建议-每月快照'!E:E)</f>
        <v>老品</v>
      </c>
    </row>
    <row r="1128" spans="1:9">
      <c r="A1128" s="2">
        <v>46266</v>
      </c>
      <c r="B1128" t="s">
        <v>797</v>
      </c>
      <c r="C1128">
        <v>134</v>
      </c>
      <c r="D1128" s="2">
        <v>46060</v>
      </c>
      <c r="E1128" s="2">
        <v>45970</v>
      </c>
      <c r="F1128">
        <v>215</v>
      </c>
      <c r="G1128">
        <v>197.27</v>
      </c>
      <c r="H1128">
        <v>0.91753488372093</v>
      </c>
      <c r="I1128" t="str">
        <f>_xlfn.XLOOKUP(B1128,'补货建议-每月快照'!B:B,'补货建议-每月快照'!E:E)</f>
        <v>老品</v>
      </c>
    </row>
    <row r="1129" spans="1:9">
      <c r="A1129" s="2">
        <v>46296</v>
      </c>
      <c r="B1129" t="s">
        <v>797</v>
      </c>
      <c r="C1129">
        <v>224</v>
      </c>
      <c r="D1129" s="2">
        <v>46060</v>
      </c>
      <c r="E1129" s="2">
        <v>45970</v>
      </c>
      <c r="F1129">
        <v>215</v>
      </c>
      <c r="G1129">
        <v>197.27</v>
      </c>
      <c r="H1129">
        <v>0.91753488372093</v>
      </c>
      <c r="I1129" t="str">
        <f>_xlfn.XLOOKUP(B1129,'补货建议-每月快照'!B:B,'补货建议-每月快照'!E:E)</f>
        <v>老品</v>
      </c>
    </row>
    <row r="1130" spans="1:9">
      <c r="A1130" s="2">
        <v>46235</v>
      </c>
      <c r="B1130" t="s">
        <v>799</v>
      </c>
      <c r="C1130">
        <v>451</v>
      </c>
      <c r="D1130" s="2">
        <v>46088</v>
      </c>
      <c r="E1130" s="2">
        <v>45998</v>
      </c>
      <c r="F1130">
        <v>370</v>
      </c>
      <c r="G1130">
        <v>307.13</v>
      </c>
      <c r="H1130">
        <v>0.830081081081081</v>
      </c>
      <c r="I1130" t="str">
        <f>_xlfn.XLOOKUP(B1130,'补货建议-每月快照'!B:B,'补货建议-每月快照'!E:E)</f>
        <v>老品</v>
      </c>
    </row>
    <row r="1131" spans="1:9">
      <c r="A1131" s="2">
        <v>46266</v>
      </c>
      <c r="B1131" t="s">
        <v>799</v>
      </c>
      <c r="C1131">
        <v>441</v>
      </c>
      <c r="D1131" s="2">
        <v>46088</v>
      </c>
      <c r="E1131" s="2">
        <v>45998</v>
      </c>
      <c r="F1131">
        <v>370</v>
      </c>
      <c r="G1131">
        <v>307.13</v>
      </c>
      <c r="H1131">
        <v>0.830081081081081</v>
      </c>
      <c r="I1131" t="str">
        <f>_xlfn.XLOOKUP(B1131,'补货建议-每月快照'!B:B,'补货建议-每月快照'!E:E)</f>
        <v>老品</v>
      </c>
    </row>
    <row r="1132" spans="1:9">
      <c r="A1132" s="2">
        <v>46296</v>
      </c>
      <c r="B1132" t="s">
        <v>799</v>
      </c>
      <c r="C1132">
        <v>398</v>
      </c>
      <c r="D1132" s="2">
        <v>46088</v>
      </c>
      <c r="E1132" s="2">
        <v>45998</v>
      </c>
      <c r="F1132">
        <v>370</v>
      </c>
      <c r="G1132">
        <v>307.13</v>
      </c>
      <c r="H1132">
        <v>0.830081081081081</v>
      </c>
      <c r="I1132" t="str">
        <f>_xlfn.XLOOKUP(B1132,'补货建议-每月快照'!B:B,'补货建议-每月快照'!E:E)</f>
        <v>老品</v>
      </c>
    </row>
    <row r="1133" spans="1:9">
      <c r="A1133" s="2">
        <v>46235</v>
      </c>
      <c r="B1133" t="s">
        <v>801</v>
      </c>
      <c r="C1133">
        <v>281</v>
      </c>
      <c r="D1133" s="2">
        <v>46011</v>
      </c>
      <c r="E1133" s="2">
        <v>45921</v>
      </c>
      <c r="F1133">
        <v>549</v>
      </c>
      <c r="G1133">
        <v>2161.75</v>
      </c>
      <c r="H1133">
        <v>3.93761384335155</v>
      </c>
      <c r="I1133" t="str">
        <f>_xlfn.XLOOKUP(B1133,'补货建议-每月快照'!B:B,'补货建议-每月快照'!E:E)</f>
        <v>老品</v>
      </c>
    </row>
    <row r="1134" spans="1:9">
      <c r="A1134" s="2">
        <v>46266</v>
      </c>
      <c r="B1134" t="s">
        <v>801</v>
      </c>
      <c r="C1134">
        <v>269</v>
      </c>
      <c r="D1134" s="2">
        <v>46011</v>
      </c>
      <c r="E1134" s="2">
        <v>45921</v>
      </c>
      <c r="F1134">
        <v>549</v>
      </c>
      <c r="G1134">
        <v>2161.75</v>
      </c>
      <c r="H1134">
        <v>3.93761384335155</v>
      </c>
      <c r="I1134" t="str">
        <f>_xlfn.XLOOKUP(B1134,'补货建议-每月快照'!B:B,'补货建议-每月快照'!E:E)</f>
        <v>老品</v>
      </c>
    </row>
    <row r="1135" spans="1:9">
      <c r="A1135" s="2">
        <v>46296</v>
      </c>
      <c r="B1135" t="s">
        <v>801</v>
      </c>
      <c r="C1135">
        <v>263</v>
      </c>
      <c r="D1135" s="2">
        <v>46011</v>
      </c>
      <c r="E1135" s="2">
        <v>45921</v>
      </c>
      <c r="F1135">
        <v>549</v>
      </c>
      <c r="G1135">
        <v>2161.75</v>
      </c>
      <c r="H1135">
        <v>3.93761384335155</v>
      </c>
      <c r="I1135" t="str">
        <f>_xlfn.XLOOKUP(B1135,'补货建议-每月快照'!B:B,'补货建议-每月快照'!E:E)</f>
        <v>老品</v>
      </c>
    </row>
    <row r="1136" spans="1:9">
      <c r="A1136" s="2">
        <v>46235</v>
      </c>
      <c r="B1136" t="s">
        <v>803</v>
      </c>
      <c r="C1136">
        <v>518</v>
      </c>
      <c r="D1136" s="2">
        <v>46108</v>
      </c>
      <c r="E1136" s="2">
        <v>46018</v>
      </c>
      <c r="F1136">
        <v>395</v>
      </c>
      <c r="G1136">
        <v>242.56</v>
      </c>
      <c r="H1136">
        <v>0.614075949367089</v>
      </c>
      <c r="I1136" t="str">
        <f>_xlfn.XLOOKUP(B1136,'补货建议-每月快照'!B:B,'补货建议-每月快照'!E:E)</f>
        <v>老品</v>
      </c>
    </row>
    <row r="1137" spans="1:9">
      <c r="A1137" s="2">
        <v>46266</v>
      </c>
      <c r="B1137" t="s">
        <v>803</v>
      </c>
      <c r="C1137">
        <v>410</v>
      </c>
      <c r="D1137" s="2">
        <v>46108</v>
      </c>
      <c r="E1137" s="2">
        <v>46018</v>
      </c>
      <c r="F1137">
        <v>395</v>
      </c>
      <c r="G1137">
        <v>242.56</v>
      </c>
      <c r="H1137">
        <v>0.614075949367089</v>
      </c>
      <c r="I1137" t="str">
        <f>_xlfn.XLOOKUP(B1137,'补货建议-每月快照'!B:B,'补货建议-每月快照'!E:E)</f>
        <v>老品</v>
      </c>
    </row>
    <row r="1138" spans="1:9">
      <c r="A1138" s="2">
        <v>46296</v>
      </c>
      <c r="B1138" t="s">
        <v>803</v>
      </c>
      <c r="C1138">
        <v>390</v>
      </c>
      <c r="D1138" s="2">
        <v>46108</v>
      </c>
      <c r="E1138" s="2">
        <v>46018</v>
      </c>
      <c r="F1138">
        <v>395</v>
      </c>
      <c r="G1138">
        <v>242.56</v>
      </c>
      <c r="H1138">
        <v>0.614075949367089</v>
      </c>
      <c r="I1138" t="str">
        <f>_xlfn.XLOOKUP(B1138,'补货建议-每月快照'!B:B,'补货建议-每月快照'!E:E)</f>
        <v>老品</v>
      </c>
    </row>
    <row r="1139" spans="1:9">
      <c r="A1139" s="2">
        <v>46235</v>
      </c>
      <c r="B1139" t="s">
        <v>805</v>
      </c>
      <c r="C1139">
        <v>132</v>
      </c>
      <c r="D1139" s="2">
        <v>46018</v>
      </c>
      <c r="E1139" s="2">
        <v>45928</v>
      </c>
      <c r="F1139">
        <v>200</v>
      </c>
      <c r="G1139">
        <v>179.36</v>
      </c>
      <c r="H1139">
        <v>0.8968</v>
      </c>
      <c r="I1139" t="str">
        <f>_xlfn.XLOOKUP(B1139,'补货建议-每月快照'!B:B,'补货建议-每月快照'!E:E)</f>
        <v>老品</v>
      </c>
    </row>
    <row r="1140" spans="1:9">
      <c r="A1140" s="2">
        <v>46266</v>
      </c>
      <c r="B1140" t="s">
        <v>805</v>
      </c>
      <c r="C1140">
        <v>119</v>
      </c>
      <c r="D1140" s="2">
        <v>46018</v>
      </c>
      <c r="E1140" s="2">
        <v>45928</v>
      </c>
      <c r="F1140">
        <v>200</v>
      </c>
      <c r="G1140">
        <v>179.36</v>
      </c>
      <c r="H1140">
        <v>0.8968</v>
      </c>
      <c r="I1140" t="str">
        <f>_xlfn.XLOOKUP(B1140,'补货建议-每月快照'!B:B,'补货建议-每月快照'!E:E)</f>
        <v>老品</v>
      </c>
    </row>
    <row r="1141" spans="1:9">
      <c r="A1141" s="2">
        <v>46296</v>
      </c>
      <c r="B1141" t="s">
        <v>805</v>
      </c>
      <c r="C1141">
        <v>93</v>
      </c>
      <c r="D1141" s="2">
        <v>46018</v>
      </c>
      <c r="E1141" s="2">
        <v>45928</v>
      </c>
      <c r="F1141">
        <v>200</v>
      </c>
      <c r="G1141">
        <v>179.36</v>
      </c>
      <c r="H1141">
        <v>0.8968</v>
      </c>
      <c r="I1141" t="str">
        <f>_xlfn.XLOOKUP(B1141,'补货建议-每月快照'!B:B,'补货建议-每月快照'!E:E)</f>
        <v>老品</v>
      </c>
    </row>
    <row r="1142" spans="1:9">
      <c r="A1142" s="2">
        <v>46235</v>
      </c>
      <c r="B1142" t="s">
        <v>807</v>
      </c>
      <c r="C1142">
        <v>66</v>
      </c>
      <c r="D1142" s="2">
        <v>46060</v>
      </c>
      <c r="E1142" s="2">
        <v>45970</v>
      </c>
      <c r="F1142">
        <v>15</v>
      </c>
      <c r="G1142">
        <v>19.55</v>
      </c>
      <c r="H1142">
        <v>1.30333333333333</v>
      </c>
      <c r="I1142" t="str">
        <f>_xlfn.XLOOKUP(B1142,'补货建议-每月快照'!B:B,'补货建议-每月快照'!E:E)</f>
        <v>老品</v>
      </c>
    </row>
    <row r="1143" spans="1:9">
      <c r="A1143" s="2">
        <v>46266</v>
      </c>
      <c r="B1143" t="s">
        <v>807</v>
      </c>
      <c r="C1143">
        <v>111</v>
      </c>
      <c r="D1143" s="2">
        <v>46060</v>
      </c>
      <c r="E1143" s="2">
        <v>45970</v>
      </c>
      <c r="F1143">
        <v>15</v>
      </c>
      <c r="G1143">
        <v>19.55</v>
      </c>
      <c r="H1143">
        <v>1.30333333333333</v>
      </c>
      <c r="I1143" t="str">
        <f>_xlfn.XLOOKUP(B1143,'补货建议-每月快照'!B:B,'补货建议-每月快照'!E:E)</f>
        <v>老品</v>
      </c>
    </row>
    <row r="1144" spans="1:9">
      <c r="A1144" s="2">
        <v>46296</v>
      </c>
      <c r="B1144" t="s">
        <v>807</v>
      </c>
      <c r="C1144">
        <v>93</v>
      </c>
      <c r="D1144" s="2">
        <v>46060</v>
      </c>
      <c r="E1144" s="2">
        <v>45970</v>
      </c>
      <c r="F1144">
        <v>15</v>
      </c>
      <c r="G1144">
        <v>19.55</v>
      </c>
      <c r="H1144">
        <v>1.30333333333333</v>
      </c>
      <c r="I1144" t="str">
        <f>_xlfn.XLOOKUP(B1144,'补货建议-每月快照'!B:B,'补货建议-每月快照'!E:E)</f>
        <v>老品</v>
      </c>
    </row>
    <row r="1145" spans="1:9">
      <c r="A1145" s="2">
        <v>46235</v>
      </c>
      <c r="B1145" t="s">
        <v>809</v>
      </c>
      <c r="C1145">
        <v>156</v>
      </c>
      <c r="D1145" s="2">
        <v>45928</v>
      </c>
      <c r="E1145" s="2">
        <v>45838</v>
      </c>
      <c r="F1145">
        <v>220</v>
      </c>
      <c r="G1145">
        <v>672.22</v>
      </c>
      <c r="H1145">
        <v>3.05554545454545</v>
      </c>
      <c r="I1145" t="str">
        <f>_xlfn.XLOOKUP(B1145,'补货建议-每月快照'!B:B,'补货建议-每月快照'!E:E)</f>
        <v>老品</v>
      </c>
    </row>
    <row r="1146" spans="1:9">
      <c r="A1146" s="2">
        <v>46266</v>
      </c>
      <c r="B1146" t="s">
        <v>809</v>
      </c>
      <c r="C1146">
        <v>146</v>
      </c>
      <c r="D1146" s="2">
        <v>45928</v>
      </c>
      <c r="E1146" s="2">
        <v>45838</v>
      </c>
      <c r="F1146">
        <v>220</v>
      </c>
      <c r="G1146">
        <v>672.22</v>
      </c>
      <c r="H1146">
        <v>3.05554545454545</v>
      </c>
      <c r="I1146" t="str">
        <f>_xlfn.XLOOKUP(B1146,'补货建议-每月快照'!B:B,'补货建议-每月快照'!E:E)</f>
        <v>老品</v>
      </c>
    </row>
    <row r="1147" spans="1:9">
      <c r="A1147" s="2">
        <v>46296</v>
      </c>
      <c r="B1147" t="s">
        <v>809</v>
      </c>
      <c r="C1147">
        <v>108</v>
      </c>
      <c r="D1147" s="2">
        <v>45928</v>
      </c>
      <c r="E1147" s="2">
        <v>45838</v>
      </c>
      <c r="F1147">
        <v>220</v>
      </c>
      <c r="G1147">
        <v>672.22</v>
      </c>
      <c r="H1147">
        <v>3.05554545454545</v>
      </c>
      <c r="I1147" t="str">
        <f>_xlfn.XLOOKUP(B1147,'补货建议-每月快照'!B:B,'补货建议-每月快照'!E:E)</f>
        <v>老品</v>
      </c>
    </row>
    <row r="1148" spans="1:9">
      <c r="A1148" s="2">
        <v>46235</v>
      </c>
      <c r="B1148" t="s">
        <v>811</v>
      </c>
      <c r="C1148">
        <v>530</v>
      </c>
      <c r="D1148" s="2">
        <v>46018</v>
      </c>
      <c r="E1148" s="2">
        <v>45928</v>
      </c>
      <c r="F1148">
        <v>821</v>
      </c>
      <c r="G1148">
        <v>2030.14</v>
      </c>
      <c r="H1148">
        <v>2.47276492082826</v>
      </c>
      <c r="I1148" t="str">
        <f>_xlfn.XLOOKUP(B1148,'补货建议-每月快照'!B:B,'补货建议-每月快照'!E:E)</f>
        <v>老品</v>
      </c>
    </row>
    <row r="1149" spans="1:9">
      <c r="A1149" s="2">
        <v>46266</v>
      </c>
      <c r="B1149" t="s">
        <v>811</v>
      </c>
      <c r="C1149">
        <v>470</v>
      </c>
      <c r="D1149" s="2">
        <v>46018</v>
      </c>
      <c r="E1149" s="2">
        <v>45928</v>
      </c>
      <c r="F1149">
        <v>821</v>
      </c>
      <c r="G1149">
        <v>2030.14</v>
      </c>
      <c r="H1149">
        <v>2.47276492082826</v>
      </c>
      <c r="I1149" t="str">
        <f>_xlfn.XLOOKUP(B1149,'补货建议-每月快照'!B:B,'补货建议-每月快照'!E:E)</f>
        <v>老品</v>
      </c>
    </row>
    <row r="1150" spans="1:9">
      <c r="A1150" s="2">
        <v>46296</v>
      </c>
      <c r="B1150" t="s">
        <v>811</v>
      </c>
      <c r="C1150">
        <v>420</v>
      </c>
      <c r="D1150" s="2">
        <v>46018</v>
      </c>
      <c r="E1150" s="2">
        <v>45928</v>
      </c>
      <c r="F1150">
        <v>821</v>
      </c>
      <c r="G1150">
        <v>2030.14</v>
      </c>
      <c r="H1150">
        <v>2.47276492082826</v>
      </c>
      <c r="I1150" t="str">
        <f>_xlfn.XLOOKUP(B1150,'补货建议-每月快照'!B:B,'补货建议-每月快照'!E:E)</f>
        <v>老品</v>
      </c>
    </row>
    <row r="1151" spans="1:9">
      <c r="A1151" s="2">
        <v>46235</v>
      </c>
      <c r="B1151" t="s">
        <v>813</v>
      </c>
      <c r="C1151">
        <v>287</v>
      </c>
      <c r="D1151" s="2">
        <v>46085</v>
      </c>
      <c r="E1151" s="2">
        <v>45995</v>
      </c>
      <c r="F1151">
        <v>900</v>
      </c>
      <c r="G1151">
        <v>1868.61</v>
      </c>
      <c r="H1151">
        <v>2.07623333333333</v>
      </c>
      <c r="I1151" t="str">
        <f>_xlfn.XLOOKUP(B1151,'补货建议-每月快照'!B:B,'补货建议-每月快照'!E:E)</f>
        <v>老品</v>
      </c>
    </row>
    <row r="1152" spans="1:9">
      <c r="A1152" s="2">
        <v>46266</v>
      </c>
      <c r="B1152" t="s">
        <v>813</v>
      </c>
      <c r="C1152">
        <v>235</v>
      </c>
      <c r="D1152" s="2">
        <v>46085</v>
      </c>
      <c r="E1152" s="2">
        <v>45995</v>
      </c>
      <c r="F1152">
        <v>900</v>
      </c>
      <c r="G1152">
        <v>1868.61</v>
      </c>
      <c r="H1152">
        <v>2.07623333333333</v>
      </c>
      <c r="I1152" t="str">
        <f>_xlfn.XLOOKUP(B1152,'补货建议-每月快照'!B:B,'补货建议-每月快照'!E:E)</f>
        <v>老品</v>
      </c>
    </row>
    <row r="1153" spans="1:9">
      <c r="A1153" s="2">
        <v>46296</v>
      </c>
      <c r="B1153" t="s">
        <v>813</v>
      </c>
      <c r="C1153">
        <v>163</v>
      </c>
      <c r="D1153" s="2">
        <v>46085</v>
      </c>
      <c r="E1153" s="2">
        <v>45995</v>
      </c>
      <c r="F1153">
        <v>900</v>
      </c>
      <c r="G1153">
        <v>1868.61</v>
      </c>
      <c r="H1153">
        <v>2.07623333333333</v>
      </c>
      <c r="I1153" t="str">
        <f>_xlfn.XLOOKUP(B1153,'补货建议-每月快照'!B:B,'补货建议-每月快照'!E:E)</f>
        <v>老品</v>
      </c>
    </row>
    <row r="1154" spans="1:9">
      <c r="A1154" s="2">
        <v>46235</v>
      </c>
      <c r="B1154" t="s">
        <v>815</v>
      </c>
      <c r="C1154">
        <v>275</v>
      </c>
      <c r="D1154" s="2">
        <v>46018</v>
      </c>
      <c r="E1154" s="2">
        <v>45928</v>
      </c>
      <c r="F1154">
        <v>735</v>
      </c>
      <c r="G1154">
        <v>2838.18</v>
      </c>
      <c r="H1154">
        <v>3.8614693877551</v>
      </c>
      <c r="I1154" t="str">
        <f>_xlfn.XLOOKUP(B1154,'补货建议-每月快照'!B:B,'补货建议-每月快照'!E:E)</f>
        <v>老品</v>
      </c>
    </row>
    <row r="1155" spans="1:9">
      <c r="A1155" s="2">
        <v>46266</v>
      </c>
      <c r="B1155" t="s">
        <v>815</v>
      </c>
      <c r="C1155">
        <v>255</v>
      </c>
      <c r="D1155" s="2">
        <v>46018</v>
      </c>
      <c r="E1155" s="2">
        <v>45928</v>
      </c>
      <c r="F1155">
        <v>735</v>
      </c>
      <c r="G1155">
        <v>2838.18</v>
      </c>
      <c r="H1155">
        <v>3.8614693877551</v>
      </c>
      <c r="I1155" t="str">
        <f>_xlfn.XLOOKUP(B1155,'补货建议-每月快照'!B:B,'补货建议-每月快照'!E:E)</f>
        <v>老品</v>
      </c>
    </row>
    <row r="1156" spans="1:9">
      <c r="A1156" s="2">
        <v>46296</v>
      </c>
      <c r="B1156" t="s">
        <v>815</v>
      </c>
      <c r="C1156">
        <v>184</v>
      </c>
      <c r="D1156" s="2">
        <v>46018</v>
      </c>
      <c r="E1156" s="2">
        <v>45928</v>
      </c>
      <c r="F1156">
        <v>735</v>
      </c>
      <c r="G1156">
        <v>2838.18</v>
      </c>
      <c r="H1156">
        <v>3.8614693877551</v>
      </c>
      <c r="I1156" t="str">
        <f>_xlfn.XLOOKUP(B1156,'补货建议-每月快照'!B:B,'补货建议-每月快照'!E:E)</f>
        <v>老品</v>
      </c>
    </row>
    <row r="1157" spans="1:9">
      <c r="A1157" s="2">
        <v>46235</v>
      </c>
      <c r="B1157" t="s">
        <v>817</v>
      </c>
      <c r="C1157">
        <v>225</v>
      </c>
      <c r="D1157" s="2">
        <v>46094</v>
      </c>
      <c r="E1157" s="2">
        <v>46004</v>
      </c>
      <c r="F1157">
        <v>600</v>
      </c>
      <c r="G1157">
        <v>1498.6</v>
      </c>
      <c r="H1157">
        <v>2.49766666666667</v>
      </c>
      <c r="I1157" t="str">
        <f>_xlfn.XLOOKUP(B1157,'补货建议-每月快照'!B:B,'补货建议-每月快照'!E:E)</f>
        <v>老品</v>
      </c>
    </row>
    <row r="1158" spans="1:9">
      <c r="A1158" s="2">
        <v>46266</v>
      </c>
      <c r="B1158" t="s">
        <v>817</v>
      </c>
      <c r="C1158">
        <v>206</v>
      </c>
      <c r="D1158" s="2">
        <v>46094</v>
      </c>
      <c r="E1158" s="2">
        <v>46004</v>
      </c>
      <c r="F1158">
        <v>600</v>
      </c>
      <c r="G1158">
        <v>1498.6</v>
      </c>
      <c r="H1158">
        <v>2.49766666666667</v>
      </c>
      <c r="I1158" t="str">
        <f>_xlfn.XLOOKUP(B1158,'补货建议-每月快照'!B:B,'补货建议-每月快照'!E:E)</f>
        <v>老品</v>
      </c>
    </row>
    <row r="1159" spans="1:9">
      <c r="A1159" s="2">
        <v>46296</v>
      </c>
      <c r="B1159" t="s">
        <v>817</v>
      </c>
      <c r="C1159">
        <v>175</v>
      </c>
      <c r="D1159" s="2">
        <v>46094</v>
      </c>
      <c r="E1159" s="2">
        <v>46004</v>
      </c>
      <c r="F1159">
        <v>600</v>
      </c>
      <c r="G1159">
        <v>1498.6</v>
      </c>
      <c r="H1159">
        <v>2.49766666666667</v>
      </c>
      <c r="I1159" t="str">
        <f>_xlfn.XLOOKUP(B1159,'补货建议-每月快照'!B:B,'补货建议-每月快照'!E:E)</f>
        <v>老品</v>
      </c>
    </row>
    <row r="1160" spans="1:9">
      <c r="A1160" s="2">
        <v>46235</v>
      </c>
      <c r="B1160" t="s">
        <v>819</v>
      </c>
      <c r="C1160">
        <v>0</v>
      </c>
      <c r="D1160" s="2">
        <v>46100</v>
      </c>
      <c r="E1160" s="2">
        <v>46010</v>
      </c>
      <c r="F1160">
        <v>596</v>
      </c>
      <c r="G1160">
        <v>949.26</v>
      </c>
      <c r="H1160">
        <v>0</v>
      </c>
      <c r="I1160" t="str">
        <f>_xlfn.XLOOKUP(B1160,'补货建议-每月快照'!B:B,'补货建议-每月快照'!E:E)</f>
        <v>老品</v>
      </c>
    </row>
    <row r="1161" spans="1:9">
      <c r="A1161" s="2">
        <v>46266</v>
      </c>
      <c r="B1161" t="s">
        <v>819</v>
      </c>
      <c r="C1161">
        <v>0</v>
      </c>
      <c r="D1161" s="2">
        <v>46100</v>
      </c>
      <c r="E1161" s="2">
        <v>46010</v>
      </c>
      <c r="F1161">
        <v>596</v>
      </c>
      <c r="G1161">
        <v>949.26</v>
      </c>
      <c r="H1161">
        <v>0</v>
      </c>
      <c r="I1161" t="str">
        <f>_xlfn.XLOOKUP(B1161,'补货建议-每月快照'!B:B,'补货建议-每月快照'!E:E)</f>
        <v>老品</v>
      </c>
    </row>
    <row r="1162" spans="1:9">
      <c r="A1162" s="2">
        <v>46296</v>
      </c>
      <c r="B1162" t="s">
        <v>819</v>
      </c>
      <c r="C1162">
        <v>0</v>
      </c>
      <c r="D1162" s="2">
        <v>46100</v>
      </c>
      <c r="E1162" s="2">
        <v>46010</v>
      </c>
      <c r="F1162">
        <v>596</v>
      </c>
      <c r="G1162">
        <v>949.26</v>
      </c>
      <c r="H1162">
        <v>0</v>
      </c>
      <c r="I1162" t="str">
        <f>_xlfn.XLOOKUP(B1162,'补货建议-每月快照'!B:B,'补货建议-每月快照'!E:E)</f>
        <v>老品</v>
      </c>
    </row>
    <row r="1163" spans="1:9">
      <c r="A1163" s="2">
        <v>46235</v>
      </c>
      <c r="B1163" t="s">
        <v>821</v>
      </c>
      <c r="C1163">
        <v>243</v>
      </c>
      <c r="D1163" s="2">
        <v>46018</v>
      </c>
      <c r="E1163" s="2">
        <v>45928</v>
      </c>
      <c r="F1163">
        <v>690</v>
      </c>
      <c r="G1163">
        <v>763.84</v>
      </c>
      <c r="H1163">
        <v>1.10701449275362</v>
      </c>
      <c r="I1163" t="str">
        <f>_xlfn.XLOOKUP(B1163,'补货建议-每月快照'!B:B,'补货建议-每月快照'!E:E)</f>
        <v>老品</v>
      </c>
    </row>
    <row r="1164" spans="1:9">
      <c r="A1164" s="2">
        <v>46266</v>
      </c>
      <c r="B1164" t="s">
        <v>821</v>
      </c>
      <c r="C1164">
        <v>237</v>
      </c>
      <c r="D1164" s="2">
        <v>46018</v>
      </c>
      <c r="E1164" s="2">
        <v>45928</v>
      </c>
      <c r="F1164">
        <v>690</v>
      </c>
      <c r="G1164">
        <v>763.84</v>
      </c>
      <c r="H1164">
        <v>1.10701449275362</v>
      </c>
      <c r="I1164" t="str">
        <f>_xlfn.XLOOKUP(B1164,'补货建议-每月快照'!B:B,'补货建议-每月快照'!E:E)</f>
        <v>老品</v>
      </c>
    </row>
    <row r="1165" spans="1:9">
      <c r="A1165" s="2">
        <v>46296</v>
      </c>
      <c r="B1165" t="s">
        <v>821</v>
      </c>
      <c r="C1165">
        <v>215</v>
      </c>
      <c r="D1165" s="2">
        <v>46018</v>
      </c>
      <c r="E1165" s="2">
        <v>45928</v>
      </c>
      <c r="F1165">
        <v>690</v>
      </c>
      <c r="G1165">
        <v>763.84</v>
      </c>
      <c r="H1165">
        <v>1.10701449275362</v>
      </c>
      <c r="I1165" t="str">
        <f>_xlfn.XLOOKUP(B1165,'补货建议-每月快照'!B:B,'补货建议-每月快照'!E:E)</f>
        <v>老品</v>
      </c>
    </row>
    <row r="1166" spans="1:9">
      <c r="A1166" s="2">
        <v>46235</v>
      </c>
      <c r="B1166" t="s">
        <v>824</v>
      </c>
      <c r="C1166">
        <v>33</v>
      </c>
      <c r="D1166" s="2">
        <v>46004</v>
      </c>
      <c r="E1166" s="2">
        <v>45914</v>
      </c>
      <c r="F1166">
        <v>65</v>
      </c>
      <c r="G1166">
        <v>66.97</v>
      </c>
      <c r="H1166">
        <v>1.03030769230769</v>
      </c>
      <c r="I1166" t="str">
        <f>_xlfn.XLOOKUP(B1166,'补货建议-每月快照'!B:B,'补货建议-每月快照'!E:E)</f>
        <v>老品</v>
      </c>
    </row>
    <row r="1167" spans="1:9">
      <c r="A1167" s="2">
        <v>46266</v>
      </c>
      <c r="B1167" t="s">
        <v>824</v>
      </c>
      <c r="C1167">
        <v>93</v>
      </c>
      <c r="D1167" s="2">
        <v>46004</v>
      </c>
      <c r="E1167" s="2">
        <v>45914</v>
      </c>
      <c r="F1167">
        <v>65</v>
      </c>
      <c r="G1167">
        <v>66.97</v>
      </c>
      <c r="H1167">
        <v>1.03030769230769</v>
      </c>
      <c r="I1167" t="str">
        <f>_xlfn.XLOOKUP(B1167,'补货建议-每月快照'!B:B,'补货建议-每月快照'!E:E)</f>
        <v>老品</v>
      </c>
    </row>
    <row r="1168" spans="1:9">
      <c r="A1168" s="2">
        <v>46296</v>
      </c>
      <c r="B1168" t="s">
        <v>824</v>
      </c>
      <c r="C1168">
        <v>95</v>
      </c>
      <c r="D1168" s="2">
        <v>46004</v>
      </c>
      <c r="E1168" s="2">
        <v>45914</v>
      </c>
      <c r="F1168">
        <v>65</v>
      </c>
      <c r="G1168">
        <v>66.97</v>
      </c>
      <c r="H1168">
        <v>1.03030769230769</v>
      </c>
      <c r="I1168" t="str">
        <f>_xlfn.XLOOKUP(B1168,'补货建议-每月快照'!B:B,'补货建议-每月快照'!E:E)</f>
        <v>老品</v>
      </c>
    </row>
    <row r="1169" spans="1:9">
      <c r="A1169" s="2">
        <v>46235</v>
      </c>
      <c r="B1169" t="s">
        <v>826</v>
      </c>
      <c r="C1169">
        <v>98</v>
      </c>
      <c r="D1169" s="2">
        <v>46100</v>
      </c>
      <c r="E1169" s="2">
        <v>46010</v>
      </c>
      <c r="F1169">
        <v>205</v>
      </c>
      <c r="G1169">
        <v>154.02</v>
      </c>
      <c r="H1169">
        <v>0.751317073170732</v>
      </c>
      <c r="I1169" t="str">
        <f>_xlfn.XLOOKUP(B1169,'补货建议-每月快照'!B:B,'补货建议-每月快照'!E:E)</f>
        <v>老品</v>
      </c>
    </row>
    <row r="1170" spans="1:9">
      <c r="A1170" s="2">
        <v>46266</v>
      </c>
      <c r="B1170" t="s">
        <v>826</v>
      </c>
      <c r="C1170">
        <v>89</v>
      </c>
      <c r="D1170" s="2">
        <v>46100</v>
      </c>
      <c r="E1170" s="2">
        <v>46010</v>
      </c>
      <c r="F1170">
        <v>205</v>
      </c>
      <c r="G1170">
        <v>154.02</v>
      </c>
      <c r="H1170">
        <v>0.751317073170732</v>
      </c>
      <c r="I1170" t="str">
        <f>_xlfn.XLOOKUP(B1170,'补货建议-每月快照'!B:B,'补货建议-每月快照'!E:E)</f>
        <v>老品</v>
      </c>
    </row>
    <row r="1171" spans="1:9">
      <c r="A1171" s="2">
        <v>46296</v>
      </c>
      <c r="B1171" t="s">
        <v>826</v>
      </c>
      <c r="C1171">
        <v>85</v>
      </c>
      <c r="D1171" s="2">
        <v>46100</v>
      </c>
      <c r="E1171" s="2">
        <v>46010</v>
      </c>
      <c r="F1171">
        <v>205</v>
      </c>
      <c r="G1171">
        <v>154.02</v>
      </c>
      <c r="H1171">
        <v>0.751317073170732</v>
      </c>
      <c r="I1171" t="str">
        <f>_xlfn.XLOOKUP(B1171,'补货建议-每月快照'!B:B,'补货建议-每月快照'!E:E)</f>
        <v>老品</v>
      </c>
    </row>
    <row r="1172" spans="1:9">
      <c r="A1172" s="2">
        <v>46235</v>
      </c>
      <c r="B1172" t="s">
        <v>828</v>
      </c>
      <c r="C1172">
        <v>594</v>
      </c>
      <c r="D1172" s="2">
        <v>46018</v>
      </c>
      <c r="E1172" s="2">
        <v>45928</v>
      </c>
      <c r="F1172">
        <v>1620</v>
      </c>
      <c r="G1172">
        <v>1342.16</v>
      </c>
      <c r="H1172">
        <v>0.828493827160494</v>
      </c>
      <c r="I1172" t="str">
        <f>_xlfn.XLOOKUP(B1172,'补货建议-每月快照'!B:B,'补货建议-每月快照'!E:E)</f>
        <v>老品</v>
      </c>
    </row>
    <row r="1173" spans="1:9">
      <c r="A1173" s="2">
        <v>46266</v>
      </c>
      <c r="B1173" t="s">
        <v>828</v>
      </c>
      <c r="C1173">
        <v>576</v>
      </c>
      <c r="D1173" s="2">
        <v>46018</v>
      </c>
      <c r="E1173" s="2">
        <v>45928</v>
      </c>
      <c r="F1173">
        <v>1620</v>
      </c>
      <c r="G1173">
        <v>1342.16</v>
      </c>
      <c r="H1173">
        <v>0.828493827160494</v>
      </c>
      <c r="I1173" t="str">
        <f>_xlfn.XLOOKUP(B1173,'补货建议-每月快照'!B:B,'补货建议-每月快照'!E:E)</f>
        <v>老品</v>
      </c>
    </row>
    <row r="1174" spans="1:9">
      <c r="A1174" s="2">
        <v>46296</v>
      </c>
      <c r="B1174" t="s">
        <v>828</v>
      </c>
      <c r="C1174">
        <v>747</v>
      </c>
      <c r="D1174" s="2">
        <v>46018</v>
      </c>
      <c r="E1174" s="2">
        <v>45928</v>
      </c>
      <c r="F1174">
        <v>1620</v>
      </c>
      <c r="G1174">
        <v>1342.16</v>
      </c>
      <c r="H1174">
        <v>0.828493827160494</v>
      </c>
      <c r="I1174" t="str">
        <f>_xlfn.XLOOKUP(B1174,'补货建议-每月快照'!B:B,'补货建议-每月快照'!E:E)</f>
        <v>老品</v>
      </c>
    </row>
    <row r="1175" spans="1:9">
      <c r="A1175" s="2">
        <v>46235</v>
      </c>
      <c r="B1175" t="s">
        <v>830</v>
      </c>
      <c r="C1175">
        <v>352</v>
      </c>
      <c r="D1175" s="2">
        <v>46053</v>
      </c>
      <c r="E1175" s="2">
        <v>45963</v>
      </c>
      <c r="F1175">
        <v>710</v>
      </c>
      <c r="G1175">
        <v>546.91</v>
      </c>
      <c r="H1175">
        <v>0.770295774647887</v>
      </c>
      <c r="I1175" t="str">
        <f>_xlfn.XLOOKUP(B1175,'补货建议-每月快照'!B:B,'补货建议-每月快照'!E:E)</f>
        <v>老品</v>
      </c>
    </row>
    <row r="1176" spans="1:9">
      <c r="A1176" s="2">
        <v>46266</v>
      </c>
      <c r="B1176" t="s">
        <v>830</v>
      </c>
      <c r="C1176">
        <v>435</v>
      </c>
      <c r="D1176" s="2">
        <v>46053</v>
      </c>
      <c r="E1176" s="2">
        <v>45963</v>
      </c>
      <c r="F1176">
        <v>710</v>
      </c>
      <c r="G1176">
        <v>546.91</v>
      </c>
      <c r="H1176">
        <v>0.770295774647887</v>
      </c>
      <c r="I1176" t="str">
        <f>_xlfn.XLOOKUP(B1176,'补货建议-每月快照'!B:B,'补货建议-每月快照'!E:E)</f>
        <v>老品</v>
      </c>
    </row>
    <row r="1177" spans="1:9">
      <c r="A1177" s="2">
        <v>46296</v>
      </c>
      <c r="B1177" t="s">
        <v>830</v>
      </c>
      <c r="C1177">
        <v>571</v>
      </c>
      <c r="D1177" s="2">
        <v>46053</v>
      </c>
      <c r="E1177" s="2">
        <v>45963</v>
      </c>
      <c r="F1177">
        <v>710</v>
      </c>
      <c r="G1177">
        <v>546.91</v>
      </c>
      <c r="H1177">
        <v>0.770295774647887</v>
      </c>
      <c r="I1177" t="str">
        <f>_xlfn.XLOOKUP(B1177,'补货建议-每月快照'!B:B,'补货建议-每月快照'!E:E)</f>
        <v>老品</v>
      </c>
    </row>
    <row r="1178" spans="1:9">
      <c r="A1178" s="2">
        <v>46235</v>
      </c>
      <c r="B1178" t="s">
        <v>832</v>
      </c>
      <c r="C1178">
        <v>108</v>
      </c>
      <c r="D1178" s="2">
        <v>46004</v>
      </c>
      <c r="E1178" s="2">
        <v>45914</v>
      </c>
      <c r="F1178">
        <v>240</v>
      </c>
      <c r="G1178">
        <v>220.98</v>
      </c>
      <c r="H1178">
        <v>0.92075</v>
      </c>
      <c r="I1178" t="str">
        <f>_xlfn.XLOOKUP(B1178,'补货建议-每月快照'!B:B,'补货建议-每月快照'!E:E)</f>
        <v>老品</v>
      </c>
    </row>
    <row r="1179" spans="1:9">
      <c r="A1179" s="2">
        <v>46266</v>
      </c>
      <c r="B1179" t="s">
        <v>832</v>
      </c>
      <c r="C1179">
        <v>116</v>
      </c>
      <c r="D1179" s="2">
        <v>46004</v>
      </c>
      <c r="E1179" s="2">
        <v>45914</v>
      </c>
      <c r="F1179">
        <v>240</v>
      </c>
      <c r="G1179">
        <v>220.98</v>
      </c>
      <c r="H1179">
        <v>0.92075</v>
      </c>
      <c r="I1179" t="str">
        <f>_xlfn.XLOOKUP(B1179,'补货建议-每月快照'!B:B,'补货建议-每月快照'!E:E)</f>
        <v>老品</v>
      </c>
    </row>
    <row r="1180" spans="1:9">
      <c r="A1180" s="2">
        <v>46296</v>
      </c>
      <c r="B1180" t="s">
        <v>832</v>
      </c>
      <c r="C1180">
        <v>103</v>
      </c>
      <c r="D1180" s="2">
        <v>46004</v>
      </c>
      <c r="E1180" s="2">
        <v>45914</v>
      </c>
      <c r="F1180">
        <v>240</v>
      </c>
      <c r="G1180">
        <v>220.98</v>
      </c>
      <c r="H1180">
        <v>0.92075</v>
      </c>
      <c r="I1180" t="str">
        <f>_xlfn.XLOOKUP(B1180,'补货建议-每月快照'!B:B,'补货建议-每月快照'!E:E)</f>
        <v>老品</v>
      </c>
    </row>
    <row r="1181" spans="1:9">
      <c r="A1181" s="2">
        <v>46235</v>
      </c>
      <c r="B1181" t="s">
        <v>834</v>
      </c>
      <c r="C1181">
        <v>80</v>
      </c>
      <c r="D1181" s="2">
        <v>46018</v>
      </c>
      <c r="E1181" s="2">
        <v>45928</v>
      </c>
      <c r="F1181">
        <v>130</v>
      </c>
      <c r="G1181">
        <v>102.03</v>
      </c>
      <c r="H1181">
        <v>0.784846153846154</v>
      </c>
      <c r="I1181" t="str">
        <f>_xlfn.XLOOKUP(B1181,'补货建议-每月快照'!B:B,'补货建议-每月快照'!E:E)</f>
        <v>老品</v>
      </c>
    </row>
    <row r="1182" spans="1:9">
      <c r="A1182" s="2">
        <v>46266</v>
      </c>
      <c r="B1182" t="s">
        <v>834</v>
      </c>
      <c r="C1182">
        <v>57</v>
      </c>
      <c r="D1182" s="2">
        <v>46018</v>
      </c>
      <c r="E1182" s="2">
        <v>45928</v>
      </c>
      <c r="F1182">
        <v>130</v>
      </c>
      <c r="G1182">
        <v>102.03</v>
      </c>
      <c r="H1182">
        <v>0.784846153846154</v>
      </c>
      <c r="I1182" t="str">
        <f>_xlfn.XLOOKUP(B1182,'补货建议-每月快照'!B:B,'补货建议-每月快照'!E:E)</f>
        <v>老品</v>
      </c>
    </row>
    <row r="1183" spans="1:9">
      <c r="A1183" s="2">
        <v>46296</v>
      </c>
      <c r="B1183" t="s">
        <v>834</v>
      </c>
      <c r="C1183">
        <v>49</v>
      </c>
      <c r="D1183" s="2">
        <v>46018</v>
      </c>
      <c r="E1183" s="2">
        <v>45928</v>
      </c>
      <c r="F1183">
        <v>130</v>
      </c>
      <c r="G1183">
        <v>102.03</v>
      </c>
      <c r="H1183">
        <v>0.784846153846154</v>
      </c>
      <c r="I1183" t="str">
        <f>_xlfn.XLOOKUP(B1183,'补货建议-每月快照'!B:B,'补货建议-每月快照'!E:E)</f>
        <v>老品</v>
      </c>
    </row>
    <row r="1184" spans="1:9">
      <c r="A1184" s="2">
        <v>46235</v>
      </c>
      <c r="B1184" t="s">
        <v>836</v>
      </c>
      <c r="C1184">
        <v>106</v>
      </c>
      <c r="D1184" s="2">
        <v>46018</v>
      </c>
      <c r="E1184" s="2">
        <v>45928</v>
      </c>
      <c r="F1184">
        <v>180</v>
      </c>
      <c r="G1184">
        <v>226.55</v>
      </c>
      <c r="H1184">
        <v>1.25861111111111</v>
      </c>
      <c r="I1184" t="str">
        <f>_xlfn.XLOOKUP(B1184,'补货建议-每月快照'!B:B,'补货建议-每月快照'!E:E)</f>
        <v>老品</v>
      </c>
    </row>
    <row r="1185" spans="1:9">
      <c r="A1185" s="2">
        <v>46266</v>
      </c>
      <c r="B1185" t="s">
        <v>836</v>
      </c>
      <c r="C1185">
        <v>119</v>
      </c>
      <c r="D1185" s="2">
        <v>46018</v>
      </c>
      <c r="E1185" s="2">
        <v>45928</v>
      </c>
      <c r="F1185">
        <v>180</v>
      </c>
      <c r="G1185">
        <v>226.55</v>
      </c>
      <c r="H1185">
        <v>1.25861111111111</v>
      </c>
      <c r="I1185" t="str">
        <f>_xlfn.XLOOKUP(B1185,'补货建议-每月快照'!B:B,'补货建议-每月快照'!E:E)</f>
        <v>老品</v>
      </c>
    </row>
    <row r="1186" spans="1:9">
      <c r="A1186" s="2">
        <v>46296</v>
      </c>
      <c r="B1186" t="s">
        <v>836</v>
      </c>
      <c r="C1186">
        <v>95</v>
      </c>
      <c r="D1186" s="2">
        <v>46018</v>
      </c>
      <c r="E1186" s="2">
        <v>45928</v>
      </c>
      <c r="F1186">
        <v>180</v>
      </c>
      <c r="G1186">
        <v>226.55</v>
      </c>
      <c r="H1186">
        <v>1.25861111111111</v>
      </c>
      <c r="I1186" t="str">
        <f>_xlfn.XLOOKUP(B1186,'补货建议-每月快照'!B:B,'补货建议-每月快照'!E:E)</f>
        <v>老品</v>
      </c>
    </row>
    <row r="1187" spans="1:9">
      <c r="A1187" s="2">
        <v>46235</v>
      </c>
      <c r="B1187" t="s">
        <v>838</v>
      </c>
      <c r="C1187">
        <v>179</v>
      </c>
      <c r="D1187" s="2">
        <v>46108</v>
      </c>
      <c r="E1187" s="2">
        <v>46018</v>
      </c>
      <c r="F1187">
        <v>150</v>
      </c>
      <c r="G1187">
        <v>252.72</v>
      </c>
      <c r="H1187">
        <v>1.6848</v>
      </c>
      <c r="I1187" t="str">
        <f>_xlfn.XLOOKUP(B1187,'补货建议-每月快照'!B:B,'补货建议-每月快照'!E:E)</f>
        <v>老品</v>
      </c>
    </row>
    <row r="1188" spans="1:9">
      <c r="A1188" s="2">
        <v>46266</v>
      </c>
      <c r="B1188" t="s">
        <v>838</v>
      </c>
      <c r="C1188">
        <v>130</v>
      </c>
      <c r="D1188" s="2">
        <v>46108</v>
      </c>
      <c r="E1188" s="2">
        <v>46018</v>
      </c>
      <c r="F1188">
        <v>150</v>
      </c>
      <c r="G1188">
        <v>252.72</v>
      </c>
      <c r="H1188">
        <v>1.6848</v>
      </c>
      <c r="I1188" t="str">
        <f>_xlfn.XLOOKUP(B1188,'补货建议-每月快照'!B:B,'补货建议-每月快照'!E:E)</f>
        <v>老品</v>
      </c>
    </row>
    <row r="1189" spans="1:9">
      <c r="A1189" s="2">
        <v>46296</v>
      </c>
      <c r="B1189" t="s">
        <v>838</v>
      </c>
      <c r="C1189">
        <v>137</v>
      </c>
      <c r="D1189" s="2">
        <v>46108</v>
      </c>
      <c r="E1189" s="2">
        <v>46018</v>
      </c>
      <c r="F1189">
        <v>150</v>
      </c>
      <c r="G1189">
        <v>252.72</v>
      </c>
      <c r="H1189">
        <v>1.6848</v>
      </c>
      <c r="I1189" t="str">
        <f>_xlfn.XLOOKUP(B1189,'补货建议-每月快照'!B:B,'补货建议-每月快照'!E:E)</f>
        <v>老品</v>
      </c>
    </row>
    <row r="1190" spans="1:9">
      <c r="A1190" s="2">
        <v>46235</v>
      </c>
      <c r="B1190" t="s">
        <v>840</v>
      </c>
      <c r="C1190">
        <v>96</v>
      </c>
      <c r="D1190" s="2">
        <v>46108</v>
      </c>
      <c r="E1190" s="2">
        <v>46018</v>
      </c>
      <c r="F1190">
        <v>120</v>
      </c>
      <c r="G1190">
        <v>137.08</v>
      </c>
      <c r="H1190">
        <v>1.14233333333333</v>
      </c>
      <c r="I1190" t="str">
        <f>_xlfn.XLOOKUP(B1190,'补货建议-每月快照'!B:B,'补货建议-每月快照'!E:E)</f>
        <v>老品</v>
      </c>
    </row>
    <row r="1191" spans="1:9">
      <c r="A1191" s="2">
        <v>46266</v>
      </c>
      <c r="B1191" t="s">
        <v>840</v>
      </c>
      <c r="C1191">
        <v>75</v>
      </c>
      <c r="D1191" s="2">
        <v>46108</v>
      </c>
      <c r="E1191" s="2">
        <v>46018</v>
      </c>
      <c r="F1191">
        <v>120</v>
      </c>
      <c r="G1191">
        <v>137.08</v>
      </c>
      <c r="H1191">
        <v>1.14233333333333</v>
      </c>
      <c r="I1191" t="str">
        <f>_xlfn.XLOOKUP(B1191,'补货建议-每月快照'!B:B,'补货建议-每月快照'!E:E)</f>
        <v>老品</v>
      </c>
    </row>
    <row r="1192" spans="1:9">
      <c r="A1192" s="2">
        <v>46296</v>
      </c>
      <c r="B1192" t="s">
        <v>840</v>
      </c>
      <c r="C1192">
        <v>62</v>
      </c>
      <c r="D1192" s="2">
        <v>46108</v>
      </c>
      <c r="E1192" s="2">
        <v>46018</v>
      </c>
      <c r="F1192">
        <v>120</v>
      </c>
      <c r="G1192">
        <v>137.08</v>
      </c>
      <c r="H1192">
        <v>1.14233333333333</v>
      </c>
      <c r="I1192" t="str">
        <f>_xlfn.XLOOKUP(B1192,'补货建议-每月快照'!B:B,'补货建议-每月快照'!E:E)</f>
        <v>老品</v>
      </c>
    </row>
    <row r="1193" spans="1:9">
      <c r="A1193" s="2">
        <v>46235</v>
      </c>
      <c r="B1193" t="s">
        <v>842</v>
      </c>
      <c r="C1193">
        <v>236</v>
      </c>
      <c r="D1193" s="2">
        <v>46018</v>
      </c>
      <c r="E1193" s="2">
        <v>45928</v>
      </c>
      <c r="F1193">
        <v>570</v>
      </c>
      <c r="G1193">
        <v>969.64</v>
      </c>
      <c r="H1193">
        <v>1.70112280701754</v>
      </c>
      <c r="I1193" t="str">
        <f>_xlfn.XLOOKUP(B1193,'补货建议-每月快照'!B:B,'补货建议-每月快照'!E:E)</f>
        <v>老品</v>
      </c>
    </row>
    <row r="1194" spans="1:9">
      <c r="A1194" s="2">
        <v>46266</v>
      </c>
      <c r="B1194" t="s">
        <v>842</v>
      </c>
      <c r="C1194">
        <v>255</v>
      </c>
      <c r="D1194" s="2">
        <v>46018</v>
      </c>
      <c r="E1194" s="2">
        <v>45928</v>
      </c>
      <c r="F1194">
        <v>570</v>
      </c>
      <c r="G1194">
        <v>969.64</v>
      </c>
      <c r="H1194">
        <v>1.70112280701754</v>
      </c>
      <c r="I1194" t="str">
        <f>_xlfn.XLOOKUP(B1194,'补货建议-每月快照'!B:B,'补货建议-每月快照'!E:E)</f>
        <v>老品</v>
      </c>
    </row>
    <row r="1195" spans="1:9">
      <c r="A1195" s="2">
        <v>46296</v>
      </c>
      <c r="B1195" t="s">
        <v>842</v>
      </c>
      <c r="C1195">
        <v>178</v>
      </c>
      <c r="D1195" s="2">
        <v>46018</v>
      </c>
      <c r="E1195" s="2">
        <v>45928</v>
      </c>
      <c r="F1195">
        <v>570</v>
      </c>
      <c r="G1195">
        <v>969.64</v>
      </c>
      <c r="H1195">
        <v>1.70112280701754</v>
      </c>
      <c r="I1195" t="str">
        <f>_xlfn.XLOOKUP(B1195,'补货建议-每月快照'!B:B,'补货建议-每月快照'!E:E)</f>
        <v>老品</v>
      </c>
    </row>
    <row r="1196" spans="1:9">
      <c r="A1196" s="2">
        <v>46235</v>
      </c>
      <c r="B1196" t="s">
        <v>844</v>
      </c>
      <c r="C1196">
        <v>95</v>
      </c>
      <c r="D1196" s="2">
        <v>46060</v>
      </c>
      <c r="E1196" s="2">
        <v>45970</v>
      </c>
      <c r="F1196">
        <v>175</v>
      </c>
      <c r="G1196">
        <v>140.26</v>
      </c>
      <c r="H1196">
        <v>0.801485714285714</v>
      </c>
      <c r="I1196" t="str">
        <f>_xlfn.XLOOKUP(B1196,'补货建议-每月快照'!B:B,'补货建议-每月快照'!E:E)</f>
        <v>老品</v>
      </c>
    </row>
    <row r="1197" spans="1:9">
      <c r="A1197" s="2">
        <v>46266</v>
      </c>
      <c r="B1197" t="s">
        <v>844</v>
      </c>
      <c r="C1197">
        <v>101</v>
      </c>
      <c r="D1197" s="2">
        <v>46060</v>
      </c>
      <c r="E1197" s="2">
        <v>45970</v>
      </c>
      <c r="F1197">
        <v>175</v>
      </c>
      <c r="G1197">
        <v>140.26</v>
      </c>
      <c r="H1197">
        <v>0.801485714285714</v>
      </c>
      <c r="I1197" t="str">
        <f>_xlfn.XLOOKUP(B1197,'补货建议-每月快照'!B:B,'补货建议-每月快照'!E:E)</f>
        <v>老品</v>
      </c>
    </row>
    <row r="1198" spans="1:9">
      <c r="A1198" s="2">
        <v>46296</v>
      </c>
      <c r="B1198" t="s">
        <v>844</v>
      </c>
      <c r="C1198">
        <v>83</v>
      </c>
      <c r="D1198" s="2">
        <v>46060</v>
      </c>
      <c r="E1198" s="2">
        <v>45970</v>
      </c>
      <c r="F1198">
        <v>175</v>
      </c>
      <c r="G1198">
        <v>140.26</v>
      </c>
      <c r="H1198">
        <v>0.801485714285714</v>
      </c>
      <c r="I1198" t="str">
        <f>_xlfn.XLOOKUP(B1198,'补货建议-每月快照'!B:B,'补货建议-每月快照'!E:E)</f>
        <v>老品</v>
      </c>
    </row>
    <row r="1199" spans="1:9">
      <c r="A1199" s="2">
        <v>46235</v>
      </c>
      <c r="B1199" t="s">
        <v>846</v>
      </c>
      <c r="C1199">
        <v>234</v>
      </c>
      <c r="D1199" s="2">
        <v>46004</v>
      </c>
      <c r="E1199" s="2">
        <v>45914</v>
      </c>
      <c r="F1199">
        <v>287</v>
      </c>
      <c r="G1199">
        <v>394.74</v>
      </c>
      <c r="H1199">
        <v>1.37540069686411</v>
      </c>
      <c r="I1199" t="str">
        <f>_xlfn.XLOOKUP(B1199,'补货建议-每月快照'!B:B,'补货建议-每月快照'!E:E)</f>
        <v>老品</v>
      </c>
    </row>
    <row r="1200" spans="1:9">
      <c r="A1200" s="2">
        <v>46266</v>
      </c>
      <c r="B1200" t="s">
        <v>846</v>
      </c>
      <c r="C1200">
        <v>224</v>
      </c>
      <c r="D1200" s="2">
        <v>46004</v>
      </c>
      <c r="E1200" s="2">
        <v>45914</v>
      </c>
      <c r="F1200">
        <v>287</v>
      </c>
      <c r="G1200">
        <v>394.74</v>
      </c>
      <c r="H1200">
        <v>1.37540069686411</v>
      </c>
      <c r="I1200" t="str">
        <f>_xlfn.XLOOKUP(B1200,'补货建议-每月快照'!B:B,'补货建议-每月快照'!E:E)</f>
        <v>老品</v>
      </c>
    </row>
    <row r="1201" spans="1:9">
      <c r="A1201" s="2">
        <v>46296</v>
      </c>
      <c r="B1201" t="s">
        <v>846</v>
      </c>
      <c r="C1201">
        <v>200</v>
      </c>
      <c r="D1201" s="2">
        <v>46004</v>
      </c>
      <c r="E1201" s="2">
        <v>45914</v>
      </c>
      <c r="F1201">
        <v>287</v>
      </c>
      <c r="G1201">
        <v>394.74</v>
      </c>
      <c r="H1201">
        <v>1.37540069686411</v>
      </c>
      <c r="I1201" t="str">
        <f>_xlfn.XLOOKUP(B1201,'补货建议-每月快照'!B:B,'补货建议-每月快照'!E:E)</f>
        <v>老品</v>
      </c>
    </row>
    <row r="1202" spans="1:9">
      <c r="A1202" s="2">
        <v>46235</v>
      </c>
      <c r="B1202" t="s">
        <v>848</v>
      </c>
      <c r="C1202">
        <v>0</v>
      </c>
      <c r="D1202" s="2">
        <v>46053</v>
      </c>
      <c r="E1202" s="2">
        <v>45963</v>
      </c>
      <c r="F1202">
        <v>10</v>
      </c>
      <c r="G1202">
        <v>8.52</v>
      </c>
      <c r="H1202">
        <v>0</v>
      </c>
      <c r="I1202" t="str">
        <f>_xlfn.XLOOKUP(B1202,'补货建议-每月快照'!B:B,'补货建议-每月快照'!E:E)</f>
        <v>老品</v>
      </c>
    </row>
    <row r="1203" spans="1:9">
      <c r="A1203" s="2">
        <v>46266</v>
      </c>
      <c r="B1203" t="s">
        <v>848</v>
      </c>
      <c r="C1203">
        <v>0</v>
      </c>
      <c r="D1203" s="2">
        <v>46053</v>
      </c>
      <c r="E1203" s="2">
        <v>45963</v>
      </c>
      <c r="F1203">
        <v>10</v>
      </c>
      <c r="G1203">
        <v>8.52</v>
      </c>
      <c r="H1203">
        <v>0</v>
      </c>
      <c r="I1203" t="str">
        <f>_xlfn.XLOOKUP(B1203,'补货建议-每月快照'!B:B,'补货建议-每月快照'!E:E)</f>
        <v>老品</v>
      </c>
    </row>
    <row r="1204" spans="1:9">
      <c r="A1204" s="2">
        <v>46296</v>
      </c>
      <c r="B1204" t="s">
        <v>848</v>
      </c>
      <c r="C1204">
        <v>0</v>
      </c>
      <c r="D1204" s="2">
        <v>46053</v>
      </c>
      <c r="E1204" s="2">
        <v>45963</v>
      </c>
      <c r="F1204">
        <v>10</v>
      </c>
      <c r="G1204">
        <v>8.52</v>
      </c>
      <c r="H1204">
        <v>0</v>
      </c>
      <c r="I1204" t="str">
        <f>_xlfn.XLOOKUP(B1204,'补货建议-每月快照'!B:B,'补货建议-每月快照'!E:E)</f>
        <v>老品</v>
      </c>
    </row>
    <row r="1205" spans="1:9">
      <c r="A1205" s="2">
        <v>46235</v>
      </c>
      <c r="B1205" t="s">
        <v>850</v>
      </c>
      <c r="C1205">
        <v>154</v>
      </c>
      <c r="D1205" s="2">
        <v>46108</v>
      </c>
      <c r="E1205" s="2">
        <v>46018</v>
      </c>
      <c r="F1205">
        <v>270</v>
      </c>
      <c r="G1205">
        <v>210.9</v>
      </c>
      <c r="H1205">
        <v>0.781111111111111</v>
      </c>
      <c r="I1205" t="str">
        <f>_xlfn.XLOOKUP(B1205,'补货建议-每月快照'!B:B,'补货建议-每月快照'!E:E)</f>
        <v>老品</v>
      </c>
    </row>
    <row r="1206" spans="1:9">
      <c r="A1206" s="2">
        <v>46266</v>
      </c>
      <c r="B1206" t="s">
        <v>850</v>
      </c>
      <c r="C1206">
        <v>135</v>
      </c>
      <c r="D1206" s="2">
        <v>46108</v>
      </c>
      <c r="E1206" s="2">
        <v>46018</v>
      </c>
      <c r="F1206">
        <v>270</v>
      </c>
      <c r="G1206">
        <v>210.9</v>
      </c>
      <c r="H1206">
        <v>0.781111111111111</v>
      </c>
      <c r="I1206" t="str">
        <f>_xlfn.XLOOKUP(B1206,'补货建议-每月快照'!B:B,'补货建议-每月快照'!E:E)</f>
        <v>老品</v>
      </c>
    </row>
    <row r="1207" spans="1:9">
      <c r="A1207" s="2">
        <v>46296</v>
      </c>
      <c r="B1207" t="s">
        <v>850</v>
      </c>
      <c r="C1207">
        <v>164</v>
      </c>
      <c r="D1207" s="2">
        <v>46108</v>
      </c>
      <c r="E1207" s="2">
        <v>46018</v>
      </c>
      <c r="F1207">
        <v>270</v>
      </c>
      <c r="G1207">
        <v>210.9</v>
      </c>
      <c r="H1207">
        <v>0.781111111111111</v>
      </c>
      <c r="I1207" t="str">
        <f>_xlfn.XLOOKUP(B1207,'补货建议-每月快照'!B:B,'补货建议-每月快照'!E:E)</f>
        <v>老品</v>
      </c>
    </row>
    <row r="1208" spans="1:9">
      <c r="A1208" s="2">
        <v>46235</v>
      </c>
      <c r="B1208" t="s">
        <v>852</v>
      </c>
      <c r="C1208">
        <v>250</v>
      </c>
      <c r="D1208" s="2">
        <v>46081</v>
      </c>
      <c r="E1208" s="2">
        <v>45991</v>
      </c>
      <c r="F1208">
        <v>360</v>
      </c>
      <c r="G1208">
        <v>237.77</v>
      </c>
      <c r="H1208">
        <v>0.660472222222222</v>
      </c>
      <c r="I1208" t="str">
        <f>_xlfn.XLOOKUP(B1208,'补货建议-每月快照'!B:B,'补货建议-每月快照'!E:E)</f>
        <v>老品</v>
      </c>
    </row>
    <row r="1209" spans="1:9">
      <c r="A1209" s="2">
        <v>46266</v>
      </c>
      <c r="B1209" t="s">
        <v>852</v>
      </c>
      <c r="C1209">
        <v>176</v>
      </c>
      <c r="D1209" s="2">
        <v>46081</v>
      </c>
      <c r="E1209" s="2">
        <v>45991</v>
      </c>
      <c r="F1209">
        <v>360</v>
      </c>
      <c r="G1209">
        <v>237.77</v>
      </c>
      <c r="H1209">
        <v>0.660472222222222</v>
      </c>
      <c r="I1209" t="str">
        <f>_xlfn.XLOOKUP(B1209,'补货建议-每月快照'!B:B,'补货建议-每月快照'!E:E)</f>
        <v>老品</v>
      </c>
    </row>
    <row r="1210" spans="1:9">
      <c r="A1210" s="2">
        <v>46296</v>
      </c>
      <c r="B1210" t="s">
        <v>852</v>
      </c>
      <c r="C1210">
        <v>176</v>
      </c>
      <c r="D1210" s="2">
        <v>46081</v>
      </c>
      <c r="E1210" s="2">
        <v>45991</v>
      </c>
      <c r="F1210">
        <v>360</v>
      </c>
      <c r="G1210">
        <v>237.77</v>
      </c>
      <c r="H1210">
        <v>0.660472222222222</v>
      </c>
      <c r="I1210" t="str">
        <f>_xlfn.XLOOKUP(B1210,'补货建议-每月快照'!B:B,'补货建议-每月快照'!E:E)</f>
        <v>老品</v>
      </c>
    </row>
    <row r="1211" spans="1:9">
      <c r="A1211" s="2">
        <v>46235</v>
      </c>
      <c r="B1211" t="s">
        <v>854</v>
      </c>
      <c r="C1211">
        <v>250</v>
      </c>
      <c r="D1211" s="2">
        <v>46060</v>
      </c>
      <c r="E1211" s="2">
        <v>45970</v>
      </c>
      <c r="F1211">
        <v>100</v>
      </c>
      <c r="G1211">
        <v>148.01</v>
      </c>
      <c r="H1211">
        <v>1.4801</v>
      </c>
      <c r="I1211" t="str">
        <f>_xlfn.XLOOKUP(B1211,'补货建议-每月快照'!B:B,'补货建议-每月快照'!E:E)</f>
        <v>老品</v>
      </c>
    </row>
    <row r="1212" spans="1:9">
      <c r="A1212" s="2">
        <v>46266</v>
      </c>
      <c r="B1212" t="s">
        <v>854</v>
      </c>
      <c r="C1212">
        <v>237</v>
      </c>
      <c r="D1212" s="2">
        <v>46060</v>
      </c>
      <c r="E1212" s="2">
        <v>45970</v>
      </c>
      <c r="F1212">
        <v>100</v>
      </c>
      <c r="G1212">
        <v>148.01</v>
      </c>
      <c r="H1212">
        <v>1.4801</v>
      </c>
      <c r="I1212" t="str">
        <f>_xlfn.XLOOKUP(B1212,'补货建议-每月快照'!B:B,'补货建议-每月快照'!E:E)</f>
        <v>老品</v>
      </c>
    </row>
    <row r="1213" spans="1:9">
      <c r="A1213" s="2">
        <v>46296</v>
      </c>
      <c r="B1213" t="s">
        <v>854</v>
      </c>
      <c r="C1213">
        <v>224</v>
      </c>
      <c r="D1213" s="2">
        <v>46060</v>
      </c>
      <c r="E1213" s="2">
        <v>45970</v>
      </c>
      <c r="F1213">
        <v>100</v>
      </c>
      <c r="G1213">
        <v>148.01</v>
      </c>
      <c r="H1213">
        <v>1.4801</v>
      </c>
      <c r="I1213" t="str">
        <f>_xlfn.XLOOKUP(B1213,'补货建议-每月快照'!B:B,'补货建议-每月快照'!E:E)</f>
        <v>老品</v>
      </c>
    </row>
    <row r="1214" spans="1:9">
      <c r="A1214" s="2">
        <v>46235</v>
      </c>
      <c r="B1214" t="s">
        <v>856</v>
      </c>
      <c r="C1214">
        <v>174</v>
      </c>
      <c r="D1214" s="2">
        <v>46100</v>
      </c>
      <c r="E1214" s="2">
        <v>46010</v>
      </c>
      <c r="F1214">
        <v>170</v>
      </c>
      <c r="G1214">
        <v>92.12</v>
      </c>
      <c r="H1214">
        <v>0.541882352941176</v>
      </c>
      <c r="I1214" t="str">
        <f>_xlfn.XLOOKUP(B1214,'补货建议-每月快照'!B:B,'补货建议-每月快照'!E:E)</f>
        <v>老品</v>
      </c>
    </row>
    <row r="1215" spans="1:9">
      <c r="A1215" s="2">
        <v>46266</v>
      </c>
      <c r="B1215" t="s">
        <v>856</v>
      </c>
      <c r="C1215">
        <v>138</v>
      </c>
      <c r="D1215" s="2">
        <v>46100</v>
      </c>
      <c r="E1215" s="2">
        <v>46010</v>
      </c>
      <c r="F1215">
        <v>170</v>
      </c>
      <c r="G1215">
        <v>92.12</v>
      </c>
      <c r="H1215">
        <v>0.541882352941176</v>
      </c>
      <c r="I1215" t="str">
        <f>_xlfn.XLOOKUP(B1215,'补货建议-每月快照'!B:B,'补货建议-每月快照'!E:E)</f>
        <v>老品</v>
      </c>
    </row>
    <row r="1216" spans="1:9">
      <c r="A1216" s="2">
        <v>46296</v>
      </c>
      <c r="B1216" t="s">
        <v>856</v>
      </c>
      <c r="C1216">
        <v>183</v>
      </c>
      <c r="D1216" s="2">
        <v>46100</v>
      </c>
      <c r="E1216" s="2">
        <v>46010</v>
      </c>
      <c r="F1216">
        <v>170</v>
      </c>
      <c r="G1216">
        <v>92.12</v>
      </c>
      <c r="H1216">
        <v>0.541882352941176</v>
      </c>
      <c r="I1216" t="str">
        <f>_xlfn.XLOOKUP(B1216,'补货建议-每月快照'!B:B,'补货建议-每月快照'!E:E)</f>
        <v>老品</v>
      </c>
    </row>
    <row r="1217" spans="1:9">
      <c r="A1217" s="2">
        <v>46235</v>
      </c>
      <c r="B1217" t="s">
        <v>858</v>
      </c>
      <c r="C1217">
        <v>313</v>
      </c>
      <c r="D1217" s="2">
        <v>46108</v>
      </c>
      <c r="E1217" s="2">
        <v>46018</v>
      </c>
      <c r="F1217">
        <v>385</v>
      </c>
      <c r="G1217">
        <v>223.99</v>
      </c>
      <c r="H1217">
        <v>0.581792207792208</v>
      </c>
      <c r="I1217" t="str">
        <f>_xlfn.XLOOKUP(B1217,'补货建议-每月快照'!B:B,'补货建议-每月快照'!E:E)</f>
        <v>老品</v>
      </c>
    </row>
    <row r="1218" spans="1:9">
      <c r="A1218" s="2">
        <v>46266</v>
      </c>
      <c r="B1218" t="s">
        <v>858</v>
      </c>
      <c r="C1218">
        <v>253</v>
      </c>
      <c r="D1218" s="2">
        <v>46108</v>
      </c>
      <c r="E1218" s="2">
        <v>46018</v>
      </c>
      <c r="F1218">
        <v>385</v>
      </c>
      <c r="G1218">
        <v>223.99</v>
      </c>
      <c r="H1218">
        <v>0.581792207792208</v>
      </c>
      <c r="I1218" t="str">
        <f>_xlfn.XLOOKUP(B1218,'补货建议-每月快照'!B:B,'补货建议-每月快照'!E:E)</f>
        <v>老品</v>
      </c>
    </row>
    <row r="1219" spans="1:9">
      <c r="A1219" s="2">
        <v>46296</v>
      </c>
      <c r="B1219" t="s">
        <v>858</v>
      </c>
      <c r="C1219">
        <v>164</v>
      </c>
      <c r="D1219" s="2">
        <v>46108</v>
      </c>
      <c r="E1219" s="2">
        <v>46018</v>
      </c>
      <c r="F1219">
        <v>385</v>
      </c>
      <c r="G1219">
        <v>223.99</v>
      </c>
      <c r="H1219">
        <v>0.581792207792208</v>
      </c>
      <c r="I1219" t="str">
        <f>_xlfn.XLOOKUP(B1219,'补货建议-每月快照'!B:B,'补货建议-每月快照'!E:E)</f>
        <v>老品</v>
      </c>
    </row>
    <row r="1220" spans="1:9">
      <c r="A1220" s="2">
        <v>46235</v>
      </c>
      <c r="B1220" t="s">
        <v>860</v>
      </c>
      <c r="C1220">
        <v>164</v>
      </c>
      <c r="D1220" s="2">
        <v>46018</v>
      </c>
      <c r="E1220" s="2">
        <v>45928</v>
      </c>
      <c r="F1220">
        <v>610</v>
      </c>
      <c r="G1220">
        <v>545.63</v>
      </c>
      <c r="H1220">
        <v>0.894475409836066</v>
      </c>
      <c r="I1220" t="str">
        <f>_xlfn.XLOOKUP(B1220,'补货建议-每月快照'!B:B,'补货建议-每月快照'!E:E)</f>
        <v>老品</v>
      </c>
    </row>
    <row r="1221" spans="1:9">
      <c r="A1221" s="2">
        <v>46266</v>
      </c>
      <c r="B1221" t="s">
        <v>860</v>
      </c>
      <c r="C1221">
        <v>144</v>
      </c>
      <c r="D1221" s="2">
        <v>46018</v>
      </c>
      <c r="E1221" s="2">
        <v>45928</v>
      </c>
      <c r="F1221">
        <v>610</v>
      </c>
      <c r="G1221">
        <v>545.63</v>
      </c>
      <c r="H1221">
        <v>0.894475409836066</v>
      </c>
      <c r="I1221" t="str">
        <f>_xlfn.XLOOKUP(B1221,'补货建议-每月快照'!B:B,'补货建议-每月快照'!E:E)</f>
        <v>老品</v>
      </c>
    </row>
    <row r="1222" spans="1:9">
      <c r="A1222" s="2">
        <v>46296</v>
      </c>
      <c r="B1222" t="s">
        <v>860</v>
      </c>
      <c r="C1222">
        <v>119</v>
      </c>
      <c r="D1222" s="2">
        <v>46018</v>
      </c>
      <c r="E1222" s="2">
        <v>45928</v>
      </c>
      <c r="F1222">
        <v>610</v>
      </c>
      <c r="G1222">
        <v>545.63</v>
      </c>
      <c r="H1222">
        <v>0.894475409836066</v>
      </c>
      <c r="I1222" t="str">
        <f>_xlfn.XLOOKUP(B1222,'补货建议-每月快照'!B:B,'补货建议-每月快照'!E:E)</f>
        <v>老品</v>
      </c>
    </row>
    <row r="1223" spans="1:9">
      <c r="A1223" s="2">
        <v>46235</v>
      </c>
      <c r="B1223" t="s">
        <v>862</v>
      </c>
      <c r="C1223">
        <v>128</v>
      </c>
      <c r="D1223" s="2">
        <v>46060</v>
      </c>
      <c r="E1223" s="2">
        <v>45970</v>
      </c>
      <c r="F1223">
        <v>140</v>
      </c>
      <c r="G1223">
        <v>118.29</v>
      </c>
      <c r="H1223">
        <v>0.844928571428571</v>
      </c>
      <c r="I1223" t="str">
        <f>_xlfn.XLOOKUP(B1223,'补货建议-每月快照'!B:B,'补货建议-每月快照'!E:E)</f>
        <v>老品</v>
      </c>
    </row>
    <row r="1224" spans="1:9">
      <c r="A1224" s="2">
        <v>46266</v>
      </c>
      <c r="B1224" t="s">
        <v>862</v>
      </c>
      <c r="C1224">
        <v>101</v>
      </c>
      <c r="D1224" s="2">
        <v>46060</v>
      </c>
      <c r="E1224" s="2">
        <v>45970</v>
      </c>
      <c r="F1224">
        <v>140</v>
      </c>
      <c r="G1224">
        <v>118.29</v>
      </c>
      <c r="H1224">
        <v>0.844928571428571</v>
      </c>
      <c r="I1224" t="str">
        <f>_xlfn.XLOOKUP(B1224,'补货建议-每月快照'!B:B,'补货建议-每月快照'!E:E)</f>
        <v>老品</v>
      </c>
    </row>
    <row r="1225" spans="1:9">
      <c r="A1225" s="2">
        <v>46296</v>
      </c>
      <c r="B1225" t="s">
        <v>862</v>
      </c>
      <c r="C1225">
        <v>84</v>
      </c>
      <c r="D1225" s="2">
        <v>46060</v>
      </c>
      <c r="E1225" s="2">
        <v>45970</v>
      </c>
      <c r="F1225">
        <v>140</v>
      </c>
      <c r="G1225">
        <v>118.29</v>
      </c>
      <c r="H1225">
        <v>0.844928571428571</v>
      </c>
      <c r="I1225" t="str">
        <f>_xlfn.XLOOKUP(B1225,'补货建议-每月快照'!B:B,'补货建议-每月快照'!E:E)</f>
        <v>老品</v>
      </c>
    </row>
    <row r="1226" spans="1:9">
      <c r="A1226" s="2">
        <v>46235</v>
      </c>
      <c r="B1226" t="s">
        <v>864</v>
      </c>
      <c r="C1226">
        <v>375</v>
      </c>
      <c r="D1226" s="2">
        <v>46100</v>
      </c>
      <c r="E1226" s="2">
        <v>46010</v>
      </c>
      <c r="F1226">
        <v>560</v>
      </c>
      <c r="G1226">
        <v>314.06</v>
      </c>
      <c r="H1226">
        <v>0.560821428571429</v>
      </c>
      <c r="I1226" t="str">
        <f>_xlfn.XLOOKUP(B1226,'补货建议-每月快照'!B:B,'补货建议-每月快照'!E:E)</f>
        <v>老品</v>
      </c>
    </row>
    <row r="1227" spans="1:9">
      <c r="A1227" s="2">
        <v>46266</v>
      </c>
      <c r="B1227" t="s">
        <v>864</v>
      </c>
      <c r="C1227">
        <v>385</v>
      </c>
      <c r="D1227" s="2">
        <v>46100</v>
      </c>
      <c r="E1227" s="2">
        <v>46010</v>
      </c>
      <c r="F1227">
        <v>560</v>
      </c>
      <c r="G1227">
        <v>314.06</v>
      </c>
      <c r="H1227">
        <v>0.560821428571429</v>
      </c>
      <c r="I1227" t="str">
        <f>_xlfn.XLOOKUP(B1227,'补货建议-每月快照'!B:B,'补货建议-每月快照'!E:E)</f>
        <v>老品</v>
      </c>
    </row>
    <row r="1228" spans="1:9">
      <c r="A1228" s="2">
        <v>46296</v>
      </c>
      <c r="B1228" t="s">
        <v>864</v>
      </c>
      <c r="C1228">
        <v>426</v>
      </c>
      <c r="D1228" s="2">
        <v>46100</v>
      </c>
      <c r="E1228" s="2">
        <v>46010</v>
      </c>
      <c r="F1228">
        <v>560</v>
      </c>
      <c r="G1228">
        <v>314.06</v>
      </c>
      <c r="H1228">
        <v>0.560821428571429</v>
      </c>
      <c r="I1228" t="str">
        <f>_xlfn.XLOOKUP(B1228,'补货建议-每月快照'!B:B,'补货建议-每月快照'!E:E)</f>
        <v>老品</v>
      </c>
    </row>
    <row r="1229" spans="1:9">
      <c r="A1229" s="2">
        <v>46235</v>
      </c>
      <c r="B1229" t="s">
        <v>866</v>
      </c>
      <c r="C1229">
        <v>284</v>
      </c>
      <c r="D1229" s="2">
        <v>46061</v>
      </c>
      <c r="E1229" s="2">
        <v>45971</v>
      </c>
      <c r="F1229">
        <v>950</v>
      </c>
      <c r="G1229">
        <v>588.98</v>
      </c>
      <c r="H1229">
        <v>0.619978947368421</v>
      </c>
      <c r="I1229" t="str">
        <f>_xlfn.XLOOKUP(B1229,'补货建议-每月快照'!B:B,'补货建议-每月快照'!E:E)</f>
        <v>老品</v>
      </c>
    </row>
    <row r="1230" spans="1:9">
      <c r="A1230" s="2">
        <v>46266</v>
      </c>
      <c r="B1230" t="s">
        <v>866</v>
      </c>
      <c r="C1230">
        <v>245</v>
      </c>
      <c r="D1230" s="2">
        <v>46061</v>
      </c>
      <c r="E1230" s="2">
        <v>45971</v>
      </c>
      <c r="F1230">
        <v>950</v>
      </c>
      <c r="G1230">
        <v>588.98</v>
      </c>
      <c r="H1230">
        <v>0.619978947368421</v>
      </c>
      <c r="I1230" t="str">
        <f>_xlfn.XLOOKUP(B1230,'补货建议-每月快照'!B:B,'补货建议-每月快照'!E:E)</f>
        <v>老品</v>
      </c>
    </row>
    <row r="1231" spans="1:9">
      <c r="A1231" s="2">
        <v>46296</v>
      </c>
      <c r="B1231" t="s">
        <v>866</v>
      </c>
      <c r="C1231">
        <v>264</v>
      </c>
      <c r="D1231" s="2">
        <v>46061</v>
      </c>
      <c r="E1231" s="2">
        <v>45971</v>
      </c>
      <c r="F1231">
        <v>950</v>
      </c>
      <c r="G1231">
        <v>588.98</v>
      </c>
      <c r="H1231">
        <v>0.619978947368421</v>
      </c>
      <c r="I1231" t="str">
        <f>_xlfn.XLOOKUP(B1231,'补货建议-每月快照'!B:B,'补货建议-每月快照'!E:E)</f>
        <v>老品</v>
      </c>
    </row>
    <row r="1232" spans="1:9">
      <c r="A1232" s="2">
        <v>46235</v>
      </c>
      <c r="B1232" t="s">
        <v>868</v>
      </c>
      <c r="C1232">
        <v>157</v>
      </c>
      <c r="D1232" s="2">
        <v>46018</v>
      </c>
      <c r="E1232" s="2">
        <v>45928</v>
      </c>
      <c r="F1232">
        <v>210</v>
      </c>
      <c r="G1232">
        <v>306.38</v>
      </c>
      <c r="H1232">
        <v>1.45895238095238</v>
      </c>
      <c r="I1232" t="str">
        <f>_xlfn.XLOOKUP(B1232,'补货建议-每月快照'!B:B,'补货建议-每月快照'!E:E)</f>
        <v>老品</v>
      </c>
    </row>
    <row r="1233" spans="1:9">
      <c r="A1233" s="2">
        <v>46266</v>
      </c>
      <c r="B1233" t="s">
        <v>868</v>
      </c>
      <c r="C1233">
        <v>185</v>
      </c>
      <c r="D1233" s="2">
        <v>46018</v>
      </c>
      <c r="E1233" s="2">
        <v>45928</v>
      </c>
      <c r="F1233">
        <v>210</v>
      </c>
      <c r="G1233">
        <v>306.38</v>
      </c>
      <c r="H1233">
        <v>1.45895238095238</v>
      </c>
      <c r="I1233" t="str">
        <f>_xlfn.XLOOKUP(B1233,'补货建议-每月快照'!B:B,'补货建议-每月快照'!E:E)</f>
        <v>老品</v>
      </c>
    </row>
    <row r="1234" spans="1:9">
      <c r="A1234" s="2">
        <v>46296</v>
      </c>
      <c r="B1234" t="s">
        <v>868</v>
      </c>
      <c r="C1234">
        <v>152</v>
      </c>
      <c r="D1234" s="2">
        <v>46018</v>
      </c>
      <c r="E1234" s="2">
        <v>45928</v>
      </c>
      <c r="F1234">
        <v>210</v>
      </c>
      <c r="G1234">
        <v>306.38</v>
      </c>
      <c r="H1234">
        <v>1.45895238095238</v>
      </c>
      <c r="I1234" t="str">
        <f>_xlfn.XLOOKUP(B1234,'补货建议-每月快照'!B:B,'补货建议-每月快照'!E:E)</f>
        <v>老品</v>
      </c>
    </row>
    <row r="1235" spans="1:9">
      <c r="A1235" s="2">
        <v>46235</v>
      </c>
      <c r="B1235" t="s">
        <v>870</v>
      </c>
      <c r="C1235">
        <v>163</v>
      </c>
      <c r="D1235" s="2">
        <v>46053</v>
      </c>
      <c r="E1235" s="2">
        <v>45963</v>
      </c>
      <c r="F1235">
        <v>165</v>
      </c>
      <c r="G1235">
        <v>239.87</v>
      </c>
      <c r="H1235">
        <v>1.45375757575758</v>
      </c>
      <c r="I1235" t="str">
        <f>_xlfn.XLOOKUP(B1235,'补货建议-每月快照'!B:B,'补货建议-每月快照'!E:E)</f>
        <v>老品</v>
      </c>
    </row>
    <row r="1236" spans="1:9">
      <c r="A1236" s="2">
        <v>46266</v>
      </c>
      <c r="B1236" t="s">
        <v>870</v>
      </c>
      <c r="C1236">
        <v>137</v>
      </c>
      <c r="D1236" s="2">
        <v>46053</v>
      </c>
      <c r="E1236" s="2">
        <v>45963</v>
      </c>
      <c r="F1236">
        <v>165</v>
      </c>
      <c r="G1236">
        <v>239.87</v>
      </c>
      <c r="H1236">
        <v>1.45375757575758</v>
      </c>
      <c r="I1236" t="str">
        <f>_xlfn.XLOOKUP(B1236,'补货建议-每月快照'!B:B,'补货建议-每月快照'!E:E)</f>
        <v>老品</v>
      </c>
    </row>
    <row r="1237" spans="1:9">
      <c r="A1237" s="2">
        <v>46296</v>
      </c>
      <c r="B1237" t="s">
        <v>870</v>
      </c>
      <c r="C1237">
        <v>118</v>
      </c>
      <c r="D1237" s="2">
        <v>46053</v>
      </c>
      <c r="E1237" s="2">
        <v>45963</v>
      </c>
      <c r="F1237">
        <v>165</v>
      </c>
      <c r="G1237">
        <v>239.87</v>
      </c>
      <c r="H1237">
        <v>1.45375757575758</v>
      </c>
      <c r="I1237" t="str">
        <f>_xlfn.XLOOKUP(B1237,'补货建议-每月快照'!B:B,'补货建议-每月快照'!E:E)</f>
        <v>老品</v>
      </c>
    </row>
    <row r="1238" spans="1:9">
      <c r="A1238" s="2">
        <v>46235</v>
      </c>
      <c r="B1238" t="s">
        <v>872</v>
      </c>
      <c r="C1238">
        <v>219</v>
      </c>
      <c r="D1238" s="2">
        <v>46081</v>
      </c>
      <c r="E1238" s="2">
        <v>45991</v>
      </c>
      <c r="F1238">
        <v>360</v>
      </c>
      <c r="G1238">
        <v>466.76</v>
      </c>
      <c r="H1238">
        <v>1.29655555555556</v>
      </c>
      <c r="I1238" t="str">
        <f>_xlfn.XLOOKUP(B1238,'补货建议-每月快照'!B:B,'补货建议-每月快照'!E:E)</f>
        <v>老品</v>
      </c>
    </row>
    <row r="1239" spans="1:9">
      <c r="A1239" s="2">
        <v>46266</v>
      </c>
      <c r="B1239" t="s">
        <v>872</v>
      </c>
      <c r="C1239">
        <v>146</v>
      </c>
      <c r="D1239" s="2">
        <v>46081</v>
      </c>
      <c r="E1239" s="2">
        <v>45991</v>
      </c>
      <c r="F1239">
        <v>360</v>
      </c>
      <c r="G1239">
        <v>466.76</v>
      </c>
      <c r="H1239">
        <v>1.29655555555556</v>
      </c>
      <c r="I1239" t="str">
        <f>_xlfn.XLOOKUP(B1239,'补货建议-每月快照'!B:B,'补货建议-每月快照'!E:E)</f>
        <v>老品</v>
      </c>
    </row>
    <row r="1240" spans="1:9">
      <c r="A1240" s="2">
        <v>46296</v>
      </c>
      <c r="B1240" t="s">
        <v>872</v>
      </c>
      <c r="C1240">
        <v>236</v>
      </c>
      <c r="D1240" s="2">
        <v>46081</v>
      </c>
      <c r="E1240" s="2">
        <v>45991</v>
      </c>
      <c r="F1240">
        <v>360</v>
      </c>
      <c r="G1240">
        <v>466.76</v>
      </c>
      <c r="H1240">
        <v>1.29655555555556</v>
      </c>
      <c r="I1240" t="str">
        <f>_xlfn.XLOOKUP(B1240,'补货建议-每月快照'!B:B,'补货建议-每月快照'!E:E)</f>
        <v>老品</v>
      </c>
    </row>
    <row r="1241" spans="1:9">
      <c r="A1241" s="2">
        <v>46235</v>
      </c>
      <c r="B1241" t="s">
        <v>874</v>
      </c>
      <c r="C1241">
        <v>100</v>
      </c>
      <c r="D1241" s="2">
        <v>46040</v>
      </c>
      <c r="E1241" s="2">
        <v>45950</v>
      </c>
      <c r="F1241">
        <v>20</v>
      </c>
      <c r="G1241">
        <v>44.24</v>
      </c>
      <c r="H1241">
        <v>2.212</v>
      </c>
      <c r="I1241" t="str">
        <f>_xlfn.XLOOKUP(B1241,'补货建议-每月快照'!B:B,'补货建议-每月快照'!E:E)</f>
        <v>老品</v>
      </c>
    </row>
    <row r="1242" spans="1:9">
      <c r="A1242" s="2">
        <v>46266</v>
      </c>
      <c r="B1242" t="s">
        <v>874</v>
      </c>
      <c r="C1242">
        <v>89</v>
      </c>
      <c r="D1242" s="2">
        <v>46040</v>
      </c>
      <c r="E1242" s="2">
        <v>45950</v>
      </c>
      <c r="F1242">
        <v>20</v>
      </c>
      <c r="G1242">
        <v>44.24</v>
      </c>
      <c r="H1242">
        <v>2.212</v>
      </c>
      <c r="I1242" t="str">
        <f>_xlfn.XLOOKUP(B1242,'补货建议-每月快照'!B:B,'补货建议-每月快照'!E:E)</f>
        <v>老品</v>
      </c>
    </row>
    <row r="1243" spans="1:9">
      <c r="A1243" s="2">
        <v>46296</v>
      </c>
      <c r="B1243" t="s">
        <v>874</v>
      </c>
      <c r="C1243">
        <v>98</v>
      </c>
      <c r="D1243" s="2">
        <v>46040</v>
      </c>
      <c r="E1243" s="2">
        <v>45950</v>
      </c>
      <c r="F1243">
        <v>20</v>
      </c>
      <c r="G1243">
        <v>44.24</v>
      </c>
      <c r="H1243">
        <v>2.212</v>
      </c>
      <c r="I1243" t="str">
        <f>_xlfn.XLOOKUP(B1243,'补货建议-每月快照'!B:B,'补货建议-每月快照'!E:E)</f>
        <v>老品</v>
      </c>
    </row>
    <row r="1244" spans="1:9">
      <c r="A1244" s="2">
        <v>46235</v>
      </c>
      <c r="B1244" t="s">
        <v>876</v>
      </c>
      <c r="C1244">
        <v>101</v>
      </c>
      <c r="D1244" s="2">
        <v>46108</v>
      </c>
      <c r="E1244" s="2">
        <v>46018</v>
      </c>
      <c r="F1244">
        <v>271</v>
      </c>
      <c r="G1244">
        <v>330.9</v>
      </c>
      <c r="H1244">
        <v>1.2210332103321</v>
      </c>
      <c r="I1244" t="str">
        <f>_xlfn.XLOOKUP(B1244,'补货建议-每月快照'!B:B,'补货建议-每月快照'!E:E)</f>
        <v>老品</v>
      </c>
    </row>
    <row r="1245" spans="1:9">
      <c r="A1245" s="2">
        <v>46266</v>
      </c>
      <c r="B1245" t="s">
        <v>876</v>
      </c>
      <c r="C1245">
        <v>68</v>
      </c>
      <c r="D1245" s="2">
        <v>46108</v>
      </c>
      <c r="E1245" s="2">
        <v>46018</v>
      </c>
      <c r="F1245">
        <v>271</v>
      </c>
      <c r="G1245">
        <v>330.9</v>
      </c>
      <c r="H1245">
        <v>1.2210332103321</v>
      </c>
      <c r="I1245" t="str">
        <f>_xlfn.XLOOKUP(B1245,'补货建议-每月快照'!B:B,'补货建议-每月快照'!E:E)</f>
        <v>老品</v>
      </c>
    </row>
    <row r="1246" spans="1:9">
      <c r="A1246" s="2">
        <v>46296</v>
      </c>
      <c r="B1246" t="s">
        <v>876</v>
      </c>
      <c r="C1246">
        <v>80</v>
      </c>
      <c r="D1246" s="2">
        <v>46108</v>
      </c>
      <c r="E1246" s="2">
        <v>46018</v>
      </c>
      <c r="F1246">
        <v>271</v>
      </c>
      <c r="G1246">
        <v>330.9</v>
      </c>
      <c r="H1246">
        <v>1.2210332103321</v>
      </c>
      <c r="I1246" t="str">
        <f>_xlfn.XLOOKUP(B1246,'补货建议-每月快照'!B:B,'补货建议-每月快照'!E:E)</f>
        <v>老品</v>
      </c>
    </row>
    <row r="1247" spans="1:9">
      <c r="A1247" s="2">
        <v>46235</v>
      </c>
      <c r="B1247" t="s">
        <v>878</v>
      </c>
      <c r="C1247">
        <v>315</v>
      </c>
      <c r="D1247" s="2">
        <v>46100</v>
      </c>
      <c r="E1247" s="2">
        <v>46010</v>
      </c>
      <c r="F1247">
        <v>315</v>
      </c>
      <c r="G1247">
        <v>172.44</v>
      </c>
      <c r="H1247">
        <v>0.547428571428571</v>
      </c>
      <c r="I1247" t="str">
        <f>_xlfn.XLOOKUP(B1247,'补货建议-每月快照'!B:B,'补货建议-每月快照'!E:E)</f>
        <v>老品</v>
      </c>
    </row>
    <row r="1248" spans="1:9">
      <c r="A1248" s="2">
        <v>46266</v>
      </c>
      <c r="B1248" t="s">
        <v>878</v>
      </c>
      <c r="C1248">
        <v>256</v>
      </c>
      <c r="D1248" s="2">
        <v>46100</v>
      </c>
      <c r="E1248" s="2">
        <v>46010</v>
      </c>
      <c r="F1248">
        <v>315</v>
      </c>
      <c r="G1248">
        <v>172.44</v>
      </c>
      <c r="H1248">
        <v>0.547428571428571</v>
      </c>
      <c r="I1248" t="str">
        <f>_xlfn.XLOOKUP(B1248,'补货建议-每月快照'!B:B,'补货建议-每月快照'!E:E)</f>
        <v>老品</v>
      </c>
    </row>
    <row r="1249" spans="1:9">
      <c r="A1249" s="2">
        <v>46296</v>
      </c>
      <c r="B1249" t="s">
        <v>878</v>
      </c>
      <c r="C1249">
        <v>191</v>
      </c>
      <c r="D1249" s="2">
        <v>46100</v>
      </c>
      <c r="E1249" s="2">
        <v>46010</v>
      </c>
      <c r="F1249">
        <v>315</v>
      </c>
      <c r="G1249">
        <v>172.44</v>
      </c>
      <c r="H1249">
        <v>0.547428571428571</v>
      </c>
      <c r="I1249" t="str">
        <f>_xlfn.XLOOKUP(B1249,'补货建议-每月快照'!B:B,'补货建议-每月快照'!E:E)</f>
        <v>老品</v>
      </c>
    </row>
    <row r="1250" spans="1:9">
      <c r="A1250" s="2">
        <v>46235</v>
      </c>
      <c r="B1250" t="s">
        <v>880</v>
      </c>
      <c r="C1250">
        <v>98</v>
      </c>
      <c r="D1250" s="2">
        <v>46053</v>
      </c>
      <c r="E1250" s="2">
        <v>45963</v>
      </c>
      <c r="F1250">
        <v>150</v>
      </c>
      <c r="G1250">
        <v>94.03</v>
      </c>
      <c r="H1250">
        <v>0.626866666666667</v>
      </c>
      <c r="I1250" t="str">
        <f>_xlfn.XLOOKUP(B1250,'补货建议-每月快照'!B:B,'补货建议-每月快照'!E:E)</f>
        <v>老品</v>
      </c>
    </row>
    <row r="1251" spans="1:9">
      <c r="A1251" s="2">
        <v>46266</v>
      </c>
      <c r="B1251" t="s">
        <v>880</v>
      </c>
      <c r="C1251">
        <v>87</v>
      </c>
      <c r="D1251" s="2">
        <v>46053</v>
      </c>
      <c r="E1251" s="2">
        <v>45963</v>
      </c>
      <c r="F1251">
        <v>150</v>
      </c>
      <c r="G1251">
        <v>94.03</v>
      </c>
      <c r="H1251">
        <v>0.626866666666667</v>
      </c>
      <c r="I1251" t="str">
        <f>_xlfn.XLOOKUP(B1251,'补货建议-每月快照'!B:B,'补货建议-每月快照'!E:E)</f>
        <v>老品</v>
      </c>
    </row>
    <row r="1252" spans="1:9">
      <c r="A1252" s="2">
        <v>46296</v>
      </c>
      <c r="B1252" t="s">
        <v>880</v>
      </c>
      <c r="C1252">
        <v>75</v>
      </c>
      <c r="D1252" s="2">
        <v>46053</v>
      </c>
      <c r="E1252" s="2">
        <v>45963</v>
      </c>
      <c r="F1252">
        <v>150</v>
      </c>
      <c r="G1252">
        <v>94.03</v>
      </c>
      <c r="H1252">
        <v>0.626866666666667</v>
      </c>
      <c r="I1252" t="str">
        <f>_xlfn.XLOOKUP(B1252,'补货建议-每月快照'!B:B,'补货建议-每月快照'!E:E)</f>
        <v>老品</v>
      </c>
    </row>
    <row r="1253" spans="1:9">
      <c r="A1253" s="2">
        <v>46235</v>
      </c>
      <c r="B1253" t="s">
        <v>882</v>
      </c>
      <c r="C1253">
        <v>0</v>
      </c>
      <c r="D1253" s="2">
        <v>45950</v>
      </c>
      <c r="E1253" s="2">
        <v>45860</v>
      </c>
      <c r="F1253">
        <v>125</v>
      </c>
      <c r="G1253">
        <v>199.12</v>
      </c>
      <c r="H1253">
        <v>0</v>
      </c>
      <c r="I1253" t="str">
        <f>_xlfn.XLOOKUP(B1253,'补货建议-每月快照'!B:B,'补货建议-每月快照'!E:E)</f>
        <v>老品</v>
      </c>
    </row>
    <row r="1254" spans="1:9">
      <c r="A1254" s="2">
        <v>46266</v>
      </c>
      <c r="B1254" t="s">
        <v>882</v>
      </c>
      <c r="C1254">
        <v>0</v>
      </c>
      <c r="D1254" s="2">
        <v>45950</v>
      </c>
      <c r="E1254" s="2">
        <v>45860</v>
      </c>
      <c r="F1254">
        <v>125</v>
      </c>
      <c r="G1254">
        <v>199.12</v>
      </c>
      <c r="H1254">
        <v>0</v>
      </c>
      <c r="I1254" t="str">
        <f>_xlfn.XLOOKUP(B1254,'补货建议-每月快照'!B:B,'补货建议-每月快照'!E:E)</f>
        <v>老品</v>
      </c>
    </row>
    <row r="1255" spans="1:9">
      <c r="A1255" s="2">
        <v>46296</v>
      </c>
      <c r="B1255" t="s">
        <v>882</v>
      </c>
      <c r="C1255">
        <v>0</v>
      </c>
      <c r="D1255" s="2">
        <v>45950</v>
      </c>
      <c r="E1255" s="2">
        <v>45860</v>
      </c>
      <c r="F1255">
        <v>125</v>
      </c>
      <c r="G1255">
        <v>199.12</v>
      </c>
      <c r="H1255">
        <v>0</v>
      </c>
      <c r="I1255" t="str">
        <f>_xlfn.XLOOKUP(B1255,'补货建议-每月快照'!B:B,'补货建议-每月快照'!E:E)</f>
        <v>老品</v>
      </c>
    </row>
    <row r="1256" spans="1:9">
      <c r="A1256" s="2">
        <v>46235</v>
      </c>
      <c r="B1256" t="s">
        <v>884</v>
      </c>
      <c r="C1256">
        <v>238</v>
      </c>
      <c r="D1256" s="2">
        <v>46100</v>
      </c>
      <c r="E1256" s="2">
        <v>46010</v>
      </c>
      <c r="F1256">
        <v>230</v>
      </c>
      <c r="G1256">
        <v>122.76</v>
      </c>
      <c r="H1256">
        <v>0.533739130434783</v>
      </c>
      <c r="I1256" t="str">
        <f>_xlfn.XLOOKUP(B1256,'补货建议-每月快照'!B:B,'补货建议-每月快照'!E:E)</f>
        <v>老品</v>
      </c>
    </row>
    <row r="1257" spans="1:9">
      <c r="A1257" s="2">
        <v>46266</v>
      </c>
      <c r="B1257" t="s">
        <v>884</v>
      </c>
      <c r="C1257">
        <v>203</v>
      </c>
      <c r="D1257" s="2">
        <v>46100</v>
      </c>
      <c r="E1257" s="2">
        <v>46010</v>
      </c>
      <c r="F1257">
        <v>230</v>
      </c>
      <c r="G1257">
        <v>122.76</v>
      </c>
      <c r="H1257">
        <v>0.533739130434783</v>
      </c>
      <c r="I1257" t="str">
        <f>_xlfn.XLOOKUP(B1257,'补货建议-每月快照'!B:B,'补货建议-每月快照'!E:E)</f>
        <v>老品</v>
      </c>
    </row>
    <row r="1258" spans="1:9">
      <c r="A1258" s="2">
        <v>46296</v>
      </c>
      <c r="B1258" t="s">
        <v>884</v>
      </c>
      <c r="C1258">
        <v>153</v>
      </c>
      <c r="D1258" s="2">
        <v>46100</v>
      </c>
      <c r="E1258" s="2">
        <v>46010</v>
      </c>
      <c r="F1258">
        <v>230</v>
      </c>
      <c r="G1258">
        <v>122.76</v>
      </c>
      <c r="H1258">
        <v>0.533739130434783</v>
      </c>
      <c r="I1258" t="str">
        <f>_xlfn.XLOOKUP(B1258,'补货建议-每月快照'!B:B,'补货建议-每月快照'!E:E)</f>
        <v>老品</v>
      </c>
    </row>
    <row r="1259" spans="1:9">
      <c r="A1259" s="2">
        <v>46235</v>
      </c>
      <c r="B1259" t="s">
        <v>886</v>
      </c>
      <c r="C1259">
        <v>294</v>
      </c>
      <c r="D1259" s="2">
        <v>46108</v>
      </c>
      <c r="E1259" s="2">
        <v>46018</v>
      </c>
      <c r="F1259">
        <v>125</v>
      </c>
      <c r="G1259">
        <v>92.18</v>
      </c>
      <c r="H1259">
        <v>0.73744</v>
      </c>
      <c r="I1259" t="str">
        <f>_xlfn.XLOOKUP(B1259,'补货建议-每月快照'!B:B,'补货建议-每月快照'!E:E)</f>
        <v>老品</v>
      </c>
    </row>
    <row r="1260" spans="1:9">
      <c r="A1260" s="2">
        <v>46266</v>
      </c>
      <c r="B1260" t="s">
        <v>886</v>
      </c>
      <c r="C1260">
        <v>215</v>
      </c>
      <c r="D1260" s="2">
        <v>46108</v>
      </c>
      <c r="E1260" s="2">
        <v>46018</v>
      </c>
      <c r="F1260">
        <v>125</v>
      </c>
      <c r="G1260">
        <v>92.18</v>
      </c>
      <c r="H1260">
        <v>0.73744</v>
      </c>
      <c r="I1260" t="str">
        <f>_xlfn.XLOOKUP(B1260,'补货建议-每月快照'!B:B,'补货建议-每月快照'!E:E)</f>
        <v>老品</v>
      </c>
    </row>
    <row r="1261" spans="1:9">
      <c r="A1261" s="2">
        <v>46296</v>
      </c>
      <c r="B1261" t="s">
        <v>886</v>
      </c>
      <c r="C1261">
        <v>252</v>
      </c>
      <c r="D1261" s="2">
        <v>46108</v>
      </c>
      <c r="E1261" s="2">
        <v>46018</v>
      </c>
      <c r="F1261">
        <v>125</v>
      </c>
      <c r="G1261">
        <v>92.18</v>
      </c>
      <c r="H1261">
        <v>0.73744</v>
      </c>
      <c r="I1261" t="str">
        <f>_xlfn.XLOOKUP(B1261,'补货建议-每月快照'!B:B,'补货建议-每月快照'!E:E)</f>
        <v>老品</v>
      </c>
    </row>
    <row r="1262" spans="1:9">
      <c r="A1262" s="2">
        <v>46235</v>
      </c>
      <c r="B1262" t="s">
        <v>888</v>
      </c>
      <c r="C1262">
        <v>140</v>
      </c>
      <c r="D1262" s="2">
        <v>46053</v>
      </c>
      <c r="E1262" s="2">
        <v>45963</v>
      </c>
      <c r="F1262">
        <v>240</v>
      </c>
      <c r="G1262">
        <v>354.24</v>
      </c>
      <c r="H1262">
        <v>1.476</v>
      </c>
      <c r="I1262" t="str">
        <f>_xlfn.XLOOKUP(B1262,'补货建议-每月快照'!B:B,'补货建议-每月快照'!E:E)</f>
        <v>老品</v>
      </c>
    </row>
    <row r="1263" spans="1:9">
      <c r="A1263" s="2">
        <v>46266</v>
      </c>
      <c r="B1263" t="s">
        <v>888</v>
      </c>
      <c r="C1263">
        <v>115</v>
      </c>
      <c r="D1263" s="2">
        <v>46053</v>
      </c>
      <c r="E1263" s="2">
        <v>45963</v>
      </c>
      <c r="F1263">
        <v>240</v>
      </c>
      <c r="G1263">
        <v>354.24</v>
      </c>
      <c r="H1263">
        <v>1.476</v>
      </c>
      <c r="I1263" t="str">
        <f>_xlfn.XLOOKUP(B1263,'补货建议-每月快照'!B:B,'补货建议-每月快照'!E:E)</f>
        <v>老品</v>
      </c>
    </row>
    <row r="1264" spans="1:9">
      <c r="A1264" s="2">
        <v>46296</v>
      </c>
      <c r="B1264" t="s">
        <v>888</v>
      </c>
      <c r="C1264">
        <v>108</v>
      </c>
      <c r="D1264" s="2">
        <v>46053</v>
      </c>
      <c r="E1264" s="2">
        <v>45963</v>
      </c>
      <c r="F1264">
        <v>240</v>
      </c>
      <c r="G1264">
        <v>354.24</v>
      </c>
      <c r="H1264">
        <v>1.476</v>
      </c>
      <c r="I1264" t="str">
        <f>_xlfn.XLOOKUP(B1264,'补货建议-每月快照'!B:B,'补货建议-每月快照'!E:E)</f>
        <v>老品</v>
      </c>
    </row>
    <row r="1265" spans="1:9">
      <c r="A1265" s="2">
        <v>46235</v>
      </c>
      <c r="B1265" t="s">
        <v>890</v>
      </c>
      <c r="C1265">
        <v>193</v>
      </c>
      <c r="D1265" s="2">
        <v>46081</v>
      </c>
      <c r="E1265" s="2">
        <v>45991</v>
      </c>
      <c r="F1265">
        <v>192</v>
      </c>
      <c r="G1265">
        <v>827.02</v>
      </c>
      <c r="H1265">
        <v>4.30739583333333</v>
      </c>
      <c r="I1265" t="str">
        <f>_xlfn.XLOOKUP(B1265,'补货建议-每月快照'!B:B,'补货建议-每月快照'!E:E)</f>
        <v>老品</v>
      </c>
    </row>
    <row r="1266" spans="1:9">
      <c r="A1266" s="2">
        <v>46266</v>
      </c>
      <c r="B1266" t="s">
        <v>890</v>
      </c>
      <c r="C1266">
        <v>151</v>
      </c>
      <c r="D1266" s="2">
        <v>46081</v>
      </c>
      <c r="E1266" s="2">
        <v>45991</v>
      </c>
      <c r="F1266">
        <v>192</v>
      </c>
      <c r="G1266">
        <v>827.02</v>
      </c>
      <c r="H1266">
        <v>4.30739583333333</v>
      </c>
      <c r="I1266" t="str">
        <f>_xlfn.XLOOKUP(B1266,'补货建议-每月快照'!B:B,'补货建议-每月快照'!E:E)</f>
        <v>老品</v>
      </c>
    </row>
    <row r="1267" spans="1:9">
      <c r="A1267" s="2">
        <v>46296</v>
      </c>
      <c r="B1267" t="s">
        <v>890</v>
      </c>
      <c r="C1267">
        <v>122</v>
      </c>
      <c r="D1267" s="2">
        <v>46081</v>
      </c>
      <c r="E1267" s="2">
        <v>45991</v>
      </c>
      <c r="F1267">
        <v>192</v>
      </c>
      <c r="G1267">
        <v>827.02</v>
      </c>
      <c r="H1267">
        <v>4.30739583333333</v>
      </c>
      <c r="I1267" t="str">
        <f>_xlfn.XLOOKUP(B1267,'补货建议-每月快照'!B:B,'补货建议-每月快照'!E:E)</f>
        <v>老品</v>
      </c>
    </row>
    <row r="1268" spans="1:9">
      <c r="A1268" s="2">
        <v>46235</v>
      </c>
      <c r="B1268" t="s">
        <v>892</v>
      </c>
      <c r="C1268">
        <v>244</v>
      </c>
      <c r="D1268" s="2">
        <v>46108</v>
      </c>
      <c r="E1268" s="2">
        <v>46018</v>
      </c>
      <c r="F1268">
        <v>243</v>
      </c>
      <c r="G1268">
        <v>128.18</v>
      </c>
      <c r="H1268">
        <v>0.527489711934156</v>
      </c>
      <c r="I1268" t="str">
        <f>_xlfn.XLOOKUP(B1268,'补货建议-每月快照'!B:B,'补货建议-每月快照'!E:E)</f>
        <v>老品</v>
      </c>
    </row>
    <row r="1269" spans="1:9">
      <c r="A1269" s="2">
        <v>46266</v>
      </c>
      <c r="B1269" t="s">
        <v>892</v>
      </c>
      <c r="C1269">
        <v>210</v>
      </c>
      <c r="D1269" s="2">
        <v>46108</v>
      </c>
      <c r="E1269" s="2">
        <v>46018</v>
      </c>
      <c r="F1269">
        <v>243</v>
      </c>
      <c r="G1269">
        <v>128.18</v>
      </c>
      <c r="H1269">
        <v>0.527489711934156</v>
      </c>
      <c r="I1269" t="str">
        <f>_xlfn.XLOOKUP(B1269,'补货建议-每月快照'!B:B,'补货建议-每月快照'!E:E)</f>
        <v>老品</v>
      </c>
    </row>
    <row r="1270" spans="1:9">
      <c r="A1270" s="2">
        <v>46296</v>
      </c>
      <c r="B1270" t="s">
        <v>892</v>
      </c>
      <c r="C1270">
        <v>181</v>
      </c>
      <c r="D1270" s="2">
        <v>46108</v>
      </c>
      <c r="E1270" s="2">
        <v>46018</v>
      </c>
      <c r="F1270">
        <v>243</v>
      </c>
      <c r="G1270">
        <v>128.18</v>
      </c>
      <c r="H1270">
        <v>0.527489711934156</v>
      </c>
      <c r="I1270" t="str">
        <f>_xlfn.XLOOKUP(B1270,'补货建议-每月快照'!B:B,'补货建议-每月快照'!E:E)</f>
        <v>老品</v>
      </c>
    </row>
    <row r="1271" spans="1:9">
      <c r="A1271" s="2">
        <v>46235</v>
      </c>
      <c r="B1271" t="s">
        <v>894</v>
      </c>
      <c r="C1271">
        <v>0</v>
      </c>
      <c r="D1271" s="2">
        <v>45948</v>
      </c>
      <c r="E1271" s="2">
        <v>45858</v>
      </c>
      <c r="F1271">
        <v>30</v>
      </c>
      <c r="G1271">
        <v>75.78</v>
      </c>
      <c r="H1271">
        <v>0</v>
      </c>
      <c r="I1271" t="str">
        <f>_xlfn.XLOOKUP(B1271,'补货建议-每月快照'!B:B,'补货建议-每月快照'!E:E)</f>
        <v>老品</v>
      </c>
    </row>
    <row r="1272" spans="1:9">
      <c r="A1272" s="2">
        <v>46266</v>
      </c>
      <c r="B1272" t="s">
        <v>894</v>
      </c>
      <c r="C1272">
        <v>0</v>
      </c>
      <c r="D1272" s="2">
        <v>45948</v>
      </c>
      <c r="E1272" s="2">
        <v>45858</v>
      </c>
      <c r="F1272">
        <v>30</v>
      </c>
      <c r="G1272">
        <v>75.78</v>
      </c>
      <c r="H1272">
        <v>0</v>
      </c>
      <c r="I1272" t="str">
        <f>_xlfn.XLOOKUP(B1272,'补货建议-每月快照'!B:B,'补货建议-每月快照'!E:E)</f>
        <v>老品</v>
      </c>
    </row>
    <row r="1273" spans="1:9">
      <c r="A1273" s="2">
        <v>46296</v>
      </c>
      <c r="B1273" t="s">
        <v>894</v>
      </c>
      <c r="C1273">
        <v>0</v>
      </c>
      <c r="D1273" s="2">
        <v>45948</v>
      </c>
      <c r="E1273" s="2">
        <v>45858</v>
      </c>
      <c r="F1273">
        <v>30</v>
      </c>
      <c r="G1273">
        <v>75.78</v>
      </c>
      <c r="H1273">
        <v>0</v>
      </c>
      <c r="I1273" t="str">
        <f>_xlfn.XLOOKUP(B1273,'补货建议-每月快照'!B:B,'补货建议-每月快照'!E:E)</f>
        <v>老品</v>
      </c>
    </row>
    <row r="1274" spans="1:9">
      <c r="A1274" s="2">
        <v>46235</v>
      </c>
      <c r="B1274" t="s">
        <v>896</v>
      </c>
      <c r="C1274">
        <v>1</v>
      </c>
      <c r="D1274" s="2">
        <v>45930</v>
      </c>
      <c r="E1274" s="2">
        <v>45840</v>
      </c>
      <c r="F1274">
        <v>20</v>
      </c>
      <c r="G1274">
        <v>79.21</v>
      </c>
      <c r="H1274">
        <v>3.9605</v>
      </c>
      <c r="I1274" t="str">
        <f>_xlfn.XLOOKUP(B1274,'补货建议-每月快照'!B:B,'补货建议-每月快照'!E:E)</f>
        <v>老品</v>
      </c>
    </row>
    <row r="1275" spans="1:9">
      <c r="A1275" s="2">
        <v>46266</v>
      </c>
      <c r="B1275" t="s">
        <v>896</v>
      </c>
      <c r="C1275">
        <v>0</v>
      </c>
      <c r="D1275" s="2">
        <v>45930</v>
      </c>
      <c r="E1275" s="2">
        <v>45840</v>
      </c>
      <c r="F1275">
        <v>20</v>
      </c>
      <c r="G1275">
        <v>79.21</v>
      </c>
      <c r="H1275">
        <v>0</v>
      </c>
      <c r="I1275" t="str">
        <f>_xlfn.XLOOKUP(B1275,'补货建议-每月快照'!B:B,'补货建议-每月快照'!E:E)</f>
        <v>老品</v>
      </c>
    </row>
    <row r="1276" spans="1:9">
      <c r="A1276" s="2">
        <v>46296</v>
      </c>
      <c r="B1276" t="s">
        <v>896</v>
      </c>
      <c r="C1276">
        <v>0</v>
      </c>
      <c r="D1276" s="2">
        <v>45930</v>
      </c>
      <c r="E1276" s="2">
        <v>45840</v>
      </c>
      <c r="F1276">
        <v>20</v>
      </c>
      <c r="G1276">
        <v>79.21</v>
      </c>
      <c r="H1276">
        <v>0</v>
      </c>
      <c r="I1276" t="str">
        <f>_xlfn.XLOOKUP(B1276,'补货建议-每月快照'!B:B,'补货建议-每月快照'!E:E)</f>
        <v>老品</v>
      </c>
    </row>
    <row r="1277" spans="1:9">
      <c r="A1277" s="2">
        <v>46235</v>
      </c>
      <c r="B1277" t="s">
        <v>898</v>
      </c>
      <c r="C1277">
        <v>126</v>
      </c>
      <c r="D1277" s="2">
        <v>46108</v>
      </c>
      <c r="E1277" s="2">
        <v>46018</v>
      </c>
      <c r="F1277">
        <v>139</v>
      </c>
      <c r="G1277">
        <v>117.95</v>
      </c>
      <c r="H1277">
        <v>0.848561151079137</v>
      </c>
      <c r="I1277" t="str">
        <f>_xlfn.XLOOKUP(B1277,'补货建议-每月快照'!B:B,'补货建议-每月快照'!E:E)</f>
        <v>老品</v>
      </c>
    </row>
    <row r="1278" spans="1:9">
      <c r="A1278" s="2">
        <v>46266</v>
      </c>
      <c r="B1278" t="s">
        <v>898</v>
      </c>
      <c r="C1278">
        <v>154</v>
      </c>
      <c r="D1278" s="2">
        <v>46108</v>
      </c>
      <c r="E1278" s="2">
        <v>46018</v>
      </c>
      <c r="F1278">
        <v>139</v>
      </c>
      <c r="G1278">
        <v>117.95</v>
      </c>
      <c r="H1278">
        <v>0.848561151079137</v>
      </c>
      <c r="I1278" t="str">
        <f>_xlfn.XLOOKUP(B1278,'补货建议-每月快照'!B:B,'补货建议-每月快照'!E:E)</f>
        <v>老品</v>
      </c>
    </row>
    <row r="1279" spans="1:9">
      <c r="A1279" s="2">
        <v>46296</v>
      </c>
      <c r="B1279" t="s">
        <v>898</v>
      </c>
      <c r="C1279">
        <v>115</v>
      </c>
      <c r="D1279" s="2">
        <v>46108</v>
      </c>
      <c r="E1279" s="2">
        <v>46018</v>
      </c>
      <c r="F1279">
        <v>139</v>
      </c>
      <c r="G1279">
        <v>117.95</v>
      </c>
      <c r="H1279">
        <v>0.848561151079137</v>
      </c>
      <c r="I1279" t="str">
        <f>_xlfn.XLOOKUP(B1279,'补货建议-每月快照'!B:B,'补货建议-每月快照'!E:E)</f>
        <v>老品</v>
      </c>
    </row>
    <row r="1280" spans="1:9">
      <c r="A1280" s="2">
        <v>46235</v>
      </c>
      <c r="B1280" t="s">
        <v>900</v>
      </c>
      <c r="C1280">
        <v>115</v>
      </c>
      <c r="D1280" s="2">
        <v>46053</v>
      </c>
      <c r="E1280" s="2">
        <v>45963</v>
      </c>
      <c r="F1280">
        <v>200</v>
      </c>
      <c r="G1280">
        <v>132.91</v>
      </c>
      <c r="H1280">
        <v>0.66455</v>
      </c>
      <c r="I1280" t="str">
        <f>_xlfn.XLOOKUP(B1280,'补货建议-每月快照'!B:B,'补货建议-每月快照'!E:E)</f>
        <v>老品</v>
      </c>
    </row>
    <row r="1281" spans="1:9">
      <c r="A1281" s="2">
        <v>46266</v>
      </c>
      <c r="B1281" t="s">
        <v>900</v>
      </c>
      <c r="C1281">
        <v>104</v>
      </c>
      <c r="D1281" s="2">
        <v>46053</v>
      </c>
      <c r="E1281" s="2">
        <v>45963</v>
      </c>
      <c r="F1281">
        <v>200</v>
      </c>
      <c r="G1281">
        <v>132.91</v>
      </c>
      <c r="H1281">
        <v>0.66455</v>
      </c>
      <c r="I1281" t="str">
        <f>_xlfn.XLOOKUP(B1281,'补货建议-每月快照'!B:B,'补货建议-每月快照'!E:E)</f>
        <v>老品</v>
      </c>
    </row>
    <row r="1282" spans="1:9">
      <c r="A1282" s="2">
        <v>46296</v>
      </c>
      <c r="B1282" t="s">
        <v>900</v>
      </c>
      <c r="C1282">
        <v>72</v>
      </c>
      <c r="D1282" s="2">
        <v>46053</v>
      </c>
      <c r="E1282" s="2">
        <v>45963</v>
      </c>
      <c r="F1282">
        <v>200</v>
      </c>
      <c r="G1282">
        <v>132.91</v>
      </c>
      <c r="H1282">
        <v>0.66455</v>
      </c>
      <c r="I1282" t="str">
        <f>_xlfn.XLOOKUP(B1282,'补货建议-每月快照'!B:B,'补货建议-每月快照'!E:E)</f>
        <v>老品</v>
      </c>
    </row>
    <row r="1283" spans="1:9">
      <c r="A1283" s="2">
        <v>46235</v>
      </c>
      <c r="B1283" t="s">
        <v>902</v>
      </c>
      <c r="C1283">
        <v>312</v>
      </c>
      <c r="D1283" s="2">
        <v>46060</v>
      </c>
      <c r="E1283" s="2">
        <v>45970</v>
      </c>
      <c r="F1283">
        <v>560</v>
      </c>
      <c r="G1283">
        <v>367.44</v>
      </c>
      <c r="H1283">
        <v>0.656142857142857</v>
      </c>
      <c r="I1283" t="str">
        <f>_xlfn.XLOOKUP(B1283,'补货建议-每月快照'!B:B,'补货建议-每月快照'!E:E)</f>
        <v>老品</v>
      </c>
    </row>
    <row r="1284" spans="1:9">
      <c r="A1284" s="2">
        <v>46266</v>
      </c>
      <c r="B1284" t="s">
        <v>902</v>
      </c>
      <c r="C1284">
        <v>249</v>
      </c>
      <c r="D1284" s="2">
        <v>46060</v>
      </c>
      <c r="E1284" s="2">
        <v>45970</v>
      </c>
      <c r="F1284">
        <v>560</v>
      </c>
      <c r="G1284">
        <v>367.44</v>
      </c>
      <c r="H1284">
        <v>0.656142857142857</v>
      </c>
      <c r="I1284" t="str">
        <f>_xlfn.XLOOKUP(B1284,'补货建议-每月快照'!B:B,'补货建议-每月快照'!E:E)</f>
        <v>老品</v>
      </c>
    </row>
    <row r="1285" spans="1:9">
      <c r="A1285" s="2">
        <v>46296</v>
      </c>
      <c r="B1285" t="s">
        <v>902</v>
      </c>
      <c r="C1285">
        <v>310</v>
      </c>
      <c r="D1285" s="2">
        <v>46060</v>
      </c>
      <c r="E1285" s="2">
        <v>45970</v>
      </c>
      <c r="F1285">
        <v>560</v>
      </c>
      <c r="G1285">
        <v>367.44</v>
      </c>
      <c r="H1285">
        <v>0.656142857142857</v>
      </c>
      <c r="I1285" t="str">
        <f>_xlfn.XLOOKUP(B1285,'补货建议-每月快照'!B:B,'补货建议-每月快照'!E:E)</f>
        <v>老品</v>
      </c>
    </row>
    <row r="1286" spans="1:9">
      <c r="A1286" s="2">
        <v>46235</v>
      </c>
      <c r="B1286" t="s">
        <v>904</v>
      </c>
      <c r="C1286">
        <v>443</v>
      </c>
      <c r="D1286" s="2">
        <v>46108</v>
      </c>
      <c r="E1286" s="2">
        <v>46018</v>
      </c>
      <c r="F1286">
        <v>34</v>
      </c>
      <c r="G1286">
        <v>38.94</v>
      </c>
      <c r="H1286">
        <v>1.14529411764706</v>
      </c>
      <c r="I1286" t="str">
        <f>_xlfn.XLOOKUP(B1286,'补货建议-每月快照'!B:B,'补货建议-每月快照'!E:E)</f>
        <v>老品</v>
      </c>
    </row>
    <row r="1287" spans="1:9">
      <c r="A1287" s="2">
        <v>46266</v>
      </c>
      <c r="B1287" t="s">
        <v>904</v>
      </c>
      <c r="C1287">
        <v>390</v>
      </c>
      <c r="D1287" s="2">
        <v>46108</v>
      </c>
      <c r="E1287" s="2">
        <v>46018</v>
      </c>
      <c r="F1287">
        <v>34</v>
      </c>
      <c r="G1287">
        <v>38.94</v>
      </c>
      <c r="H1287">
        <v>1.14529411764706</v>
      </c>
      <c r="I1287" t="str">
        <f>_xlfn.XLOOKUP(B1287,'补货建议-每月快照'!B:B,'补货建议-每月快照'!E:E)</f>
        <v>老品</v>
      </c>
    </row>
    <row r="1288" spans="1:9">
      <c r="A1288" s="2">
        <v>46296</v>
      </c>
      <c r="B1288" t="s">
        <v>904</v>
      </c>
      <c r="C1288">
        <v>333</v>
      </c>
      <c r="D1288" s="2">
        <v>46108</v>
      </c>
      <c r="E1288" s="2">
        <v>46018</v>
      </c>
      <c r="F1288">
        <v>34</v>
      </c>
      <c r="G1288">
        <v>38.94</v>
      </c>
      <c r="H1288">
        <v>1.14529411764706</v>
      </c>
      <c r="I1288" t="str">
        <f>_xlfn.XLOOKUP(B1288,'补货建议-每月快照'!B:B,'补货建议-每月快照'!E:E)</f>
        <v>老品</v>
      </c>
    </row>
    <row r="1289" spans="1:9">
      <c r="A1289" s="2">
        <v>46235</v>
      </c>
      <c r="B1289" t="s">
        <v>906</v>
      </c>
      <c r="C1289">
        <v>43</v>
      </c>
      <c r="D1289" s="2">
        <v>45885</v>
      </c>
      <c r="E1289" s="2">
        <v>45795</v>
      </c>
      <c r="F1289">
        <v>10</v>
      </c>
      <c r="G1289">
        <v>32.94</v>
      </c>
      <c r="H1289">
        <v>3.294</v>
      </c>
      <c r="I1289" t="str">
        <f>_xlfn.XLOOKUP(B1289,'补货建议-每月快照'!B:B,'补货建议-每月快照'!E:E)</f>
        <v>老品</v>
      </c>
    </row>
    <row r="1290" spans="1:9">
      <c r="A1290" s="2">
        <v>46266</v>
      </c>
      <c r="B1290" t="s">
        <v>906</v>
      </c>
      <c r="C1290">
        <v>43</v>
      </c>
      <c r="D1290" s="2">
        <v>45885</v>
      </c>
      <c r="E1290" s="2">
        <v>45795</v>
      </c>
      <c r="F1290">
        <v>10</v>
      </c>
      <c r="G1290">
        <v>32.94</v>
      </c>
      <c r="H1290">
        <v>3.294</v>
      </c>
      <c r="I1290" t="str">
        <f>_xlfn.XLOOKUP(B1290,'补货建议-每月快照'!B:B,'补货建议-每月快照'!E:E)</f>
        <v>老品</v>
      </c>
    </row>
    <row r="1291" spans="1:9">
      <c r="A1291" s="2">
        <v>46296</v>
      </c>
      <c r="B1291" t="s">
        <v>906</v>
      </c>
      <c r="C1291">
        <v>43</v>
      </c>
      <c r="D1291" s="2">
        <v>45885</v>
      </c>
      <c r="E1291" s="2">
        <v>45795</v>
      </c>
      <c r="F1291">
        <v>10</v>
      </c>
      <c r="G1291">
        <v>32.94</v>
      </c>
      <c r="H1291">
        <v>3.294</v>
      </c>
      <c r="I1291" t="str">
        <f>_xlfn.XLOOKUP(B1291,'补货建议-每月快照'!B:B,'补货建议-每月快照'!E:E)</f>
        <v>老品</v>
      </c>
    </row>
    <row r="1292" spans="1:9">
      <c r="A1292" s="2">
        <v>46235</v>
      </c>
      <c r="B1292" t="s">
        <v>908</v>
      </c>
      <c r="C1292">
        <v>124</v>
      </c>
      <c r="D1292" s="2">
        <v>46018</v>
      </c>
      <c r="E1292" s="2">
        <v>45928</v>
      </c>
      <c r="F1292">
        <v>270</v>
      </c>
      <c r="G1292">
        <v>595.64</v>
      </c>
      <c r="H1292">
        <v>2.20607407407407</v>
      </c>
      <c r="I1292" t="str">
        <f>_xlfn.XLOOKUP(B1292,'补货建议-每月快照'!B:B,'补货建议-每月快照'!E:E)</f>
        <v>老品</v>
      </c>
    </row>
    <row r="1293" spans="1:9">
      <c r="A1293" s="2">
        <v>46266</v>
      </c>
      <c r="B1293" t="s">
        <v>908</v>
      </c>
      <c r="C1293">
        <v>109</v>
      </c>
      <c r="D1293" s="2">
        <v>46018</v>
      </c>
      <c r="E1293" s="2">
        <v>45928</v>
      </c>
      <c r="F1293">
        <v>270</v>
      </c>
      <c r="G1293">
        <v>595.64</v>
      </c>
      <c r="H1293">
        <v>2.20607407407407</v>
      </c>
      <c r="I1293" t="str">
        <f>_xlfn.XLOOKUP(B1293,'补货建议-每月快照'!B:B,'补货建议-每月快照'!E:E)</f>
        <v>老品</v>
      </c>
    </row>
    <row r="1294" spans="1:9">
      <c r="A1294" s="2">
        <v>46296</v>
      </c>
      <c r="B1294" t="s">
        <v>908</v>
      </c>
      <c r="C1294">
        <v>120</v>
      </c>
      <c r="D1294" s="2">
        <v>46018</v>
      </c>
      <c r="E1294" s="2">
        <v>45928</v>
      </c>
      <c r="F1294">
        <v>270</v>
      </c>
      <c r="G1294">
        <v>595.64</v>
      </c>
      <c r="H1294">
        <v>2.20607407407407</v>
      </c>
      <c r="I1294" t="str">
        <f>_xlfn.XLOOKUP(B1294,'补货建议-每月快照'!B:B,'补货建议-每月快照'!E:E)</f>
        <v>老品</v>
      </c>
    </row>
    <row r="1295" spans="1:9">
      <c r="A1295" s="2">
        <v>46235</v>
      </c>
      <c r="B1295" t="s">
        <v>910</v>
      </c>
      <c r="C1295">
        <v>0</v>
      </c>
      <c r="D1295" s="2">
        <v>46046</v>
      </c>
      <c r="E1295" s="2">
        <v>45956</v>
      </c>
      <c r="F1295">
        <v>25</v>
      </c>
      <c r="G1295">
        <v>47.45</v>
      </c>
      <c r="H1295">
        <v>0</v>
      </c>
      <c r="I1295" t="str">
        <f>_xlfn.XLOOKUP(B1295,'补货建议-每月快照'!B:B,'补货建议-每月快照'!E:E)</f>
        <v>老品</v>
      </c>
    </row>
    <row r="1296" spans="1:9">
      <c r="A1296" s="2">
        <v>46266</v>
      </c>
      <c r="B1296" t="s">
        <v>910</v>
      </c>
      <c r="C1296">
        <v>0</v>
      </c>
      <c r="D1296" s="2">
        <v>46046</v>
      </c>
      <c r="E1296" s="2">
        <v>45956</v>
      </c>
      <c r="F1296">
        <v>25</v>
      </c>
      <c r="G1296">
        <v>47.45</v>
      </c>
      <c r="H1296">
        <v>0</v>
      </c>
      <c r="I1296" t="str">
        <f>_xlfn.XLOOKUP(B1296,'补货建议-每月快照'!B:B,'补货建议-每月快照'!E:E)</f>
        <v>老品</v>
      </c>
    </row>
    <row r="1297" spans="1:9">
      <c r="A1297" s="2">
        <v>46296</v>
      </c>
      <c r="B1297" t="s">
        <v>910</v>
      </c>
      <c r="C1297">
        <v>0</v>
      </c>
      <c r="D1297" s="2">
        <v>46046</v>
      </c>
      <c r="E1297" s="2">
        <v>45956</v>
      </c>
      <c r="F1297">
        <v>25</v>
      </c>
      <c r="G1297">
        <v>47.45</v>
      </c>
      <c r="H1297">
        <v>0</v>
      </c>
      <c r="I1297" t="str">
        <f>_xlfn.XLOOKUP(B1297,'补货建议-每月快照'!B:B,'补货建议-每月快照'!E:E)</f>
        <v>老品</v>
      </c>
    </row>
    <row r="1298" spans="1:9">
      <c r="A1298" s="2">
        <v>46235</v>
      </c>
      <c r="B1298" t="s">
        <v>912</v>
      </c>
      <c r="C1298">
        <v>77</v>
      </c>
      <c r="D1298" s="2">
        <v>46053</v>
      </c>
      <c r="E1298" s="2">
        <v>45963</v>
      </c>
      <c r="F1298">
        <v>60</v>
      </c>
      <c r="G1298">
        <v>130.21</v>
      </c>
      <c r="H1298">
        <v>2.17016666666667</v>
      </c>
      <c r="I1298" t="str">
        <f>_xlfn.XLOOKUP(B1298,'补货建议-每月快照'!B:B,'补货建议-每月快照'!E:E)</f>
        <v>老品</v>
      </c>
    </row>
    <row r="1299" spans="1:9">
      <c r="A1299" s="2">
        <v>46266</v>
      </c>
      <c r="B1299" t="s">
        <v>912</v>
      </c>
      <c r="C1299">
        <v>74</v>
      </c>
      <c r="D1299" s="2">
        <v>46053</v>
      </c>
      <c r="E1299" s="2">
        <v>45963</v>
      </c>
      <c r="F1299">
        <v>60</v>
      </c>
      <c r="G1299">
        <v>130.21</v>
      </c>
      <c r="H1299">
        <v>2.17016666666667</v>
      </c>
      <c r="I1299" t="str">
        <f>_xlfn.XLOOKUP(B1299,'补货建议-每月快照'!B:B,'补货建议-每月快照'!E:E)</f>
        <v>老品</v>
      </c>
    </row>
    <row r="1300" spans="1:9">
      <c r="A1300" s="2">
        <v>46296</v>
      </c>
      <c r="B1300" t="s">
        <v>912</v>
      </c>
      <c r="C1300">
        <v>55</v>
      </c>
      <c r="D1300" s="2">
        <v>46053</v>
      </c>
      <c r="E1300" s="2">
        <v>45963</v>
      </c>
      <c r="F1300">
        <v>60</v>
      </c>
      <c r="G1300">
        <v>130.21</v>
      </c>
      <c r="H1300">
        <v>2.17016666666667</v>
      </c>
      <c r="I1300" t="str">
        <f>_xlfn.XLOOKUP(B1300,'补货建议-每月快照'!B:B,'补货建议-每月快照'!E:E)</f>
        <v>老品</v>
      </c>
    </row>
    <row r="1301" spans="1:9">
      <c r="A1301" s="2">
        <v>46235</v>
      </c>
      <c r="B1301" t="s">
        <v>914</v>
      </c>
      <c r="C1301">
        <v>6</v>
      </c>
      <c r="D1301" s="2">
        <v>46108</v>
      </c>
      <c r="E1301" s="2">
        <v>46018</v>
      </c>
      <c r="F1301">
        <v>4</v>
      </c>
      <c r="G1301">
        <v>16.89</v>
      </c>
      <c r="H1301">
        <v>4.2225</v>
      </c>
      <c r="I1301" t="str">
        <f>_xlfn.XLOOKUP(B1301,'补货建议-每月快照'!B:B,'补货建议-每月快照'!E:E)</f>
        <v>老品</v>
      </c>
    </row>
    <row r="1302" spans="1:9">
      <c r="A1302" s="2">
        <v>46266</v>
      </c>
      <c r="B1302" t="s">
        <v>914</v>
      </c>
      <c r="C1302">
        <v>2</v>
      </c>
      <c r="D1302" s="2">
        <v>46108</v>
      </c>
      <c r="E1302" s="2">
        <v>46018</v>
      </c>
      <c r="F1302">
        <v>4</v>
      </c>
      <c r="G1302">
        <v>16.89</v>
      </c>
      <c r="H1302">
        <v>4.2225</v>
      </c>
      <c r="I1302" t="str">
        <f>_xlfn.XLOOKUP(B1302,'补货建议-每月快照'!B:B,'补货建议-每月快照'!E:E)</f>
        <v>老品</v>
      </c>
    </row>
    <row r="1303" spans="1:9">
      <c r="A1303" s="2">
        <v>46296</v>
      </c>
      <c r="B1303" t="s">
        <v>914</v>
      </c>
      <c r="C1303">
        <v>0</v>
      </c>
      <c r="D1303" s="2">
        <v>46108</v>
      </c>
      <c r="E1303" s="2">
        <v>46018</v>
      </c>
      <c r="F1303">
        <v>4</v>
      </c>
      <c r="G1303">
        <v>16.89</v>
      </c>
      <c r="H1303">
        <v>0</v>
      </c>
      <c r="I1303" t="str">
        <f>_xlfn.XLOOKUP(B1303,'补货建议-每月快照'!B:B,'补货建议-每月快照'!E:E)</f>
        <v>老品</v>
      </c>
    </row>
    <row r="1304" spans="1:9">
      <c r="A1304" s="2">
        <v>46235</v>
      </c>
      <c r="B1304" t="s">
        <v>916</v>
      </c>
      <c r="C1304">
        <v>0</v>
      </c>
      <c r="D1304" s="2">
        <v>46053</v>
      </c>
      <c r="E1304" s="2">
        <v>45963</v>
      </c>
      <c r="F1304">
        <v>25</v>
      </c>
      <c r="G1304">
        <v>52.01</v>
      </c>
      <c r="H1304">
        <v>0</v>
      </c>
      <c r="I1304" t="str">
        <f>_xlfn.XLOOKUP(B1304,'补货建议-每月快照'!B:B,'补货建议-每月快照'!E:E)</f>
        <v>老品</v>
      </c>
    </row>
    <row r="1305" spans="1:9">
      <c r="A1305" s="2">
        <v>46266</v>
      </c>
      <c r="B1305" t="s">
        <v>916</v>
      </c>
      <c r="C1305">
        <v>0</v>
      </c>
      <c r="D1305" s="2">
        <v>46053</v>
      </c>
      <c r="E1305" s="2">
        <v>45963</v>
      </c>
      <c r="F1305">
        <v>25</v>
      </c>
      <c r="G1305">
        <v>52.01</v>
      </c>
      <c r="H1305">
        <v>0</v>
      </c>
      <c r="I1305" t="str">
        <f>_xlfn.XLOOKUP(B1305,'补货建议-每月快照'!B:B,'补货建议-每月快照'!E:E)</f>
        <v>老品</v>
      </c>
    </row>
    <row r="1306" spans="1:9">
      <c r="A1306" s="2">
        <v>46296</v>
      </c>
      <c r="B1306" t="s">
        <v>916</v>
      </c>
      <c r="C1306">
        <v>0</v>
      </c>
      <c r="D1306" s="2">
        <v>46053</v>
      </c>
      <c r="E1306" s="2">
        <v>45963</v>
      </c>
      <c r="F1306">
        <v>25</v>
      </c>
      <c r="G1306">
        <v>52.01</v>
      </c>
      <c r="H1306">
        <v>0</v>
      </c>
      <c r="I1306" t="str">
        <f>_xlfn.XLOOKUP(B1306,'补货建议-每月快照'!B:B,'补货建议-每月快照'!E:E)</f>
        <v>老品</v>
      </c>
    </row>
    <row r="1307" spans="1:9">
      <c r="A1307" s="2">
        <v>46235</v>
      </c>
      <c r="B1307" t="s">
        <v>918</v>
      </c>
      <c r="C1307">
        <v>0</v>
      </c>
      <c r="D1307" s="2">
        <v>46108</v>
      </c>
      <c r="E1307" s="2">
        <v>46018</v>
      </c>
      <c r="F1307">
        <v>2</v>
      </c>
      <c r="G1307">
        <v>8.62</v>
      </c>
      <c r="H1307">
        <v>0</v>
      </c>
      <c r="I1307" t="str">
        <f>_xlfn.XLOOKUP(B1307,'补货建议-每月快照'!B:B,'补货建议-每月快照'!E:E)</f>
        <v>老品</v>
      </c>
    </row>
    <row r="1308" spans="1:9">
      <c r="A1308" s="2">
        <v>46266</v>
      </c>
      <c r="B1308" t="s">
        <v>918</v>
      </c>
      <c r="C1308">
        <v>1</v>
      </c>
      <c r="D1308" s="2">
        <v>46108</v>
      </c>
      <c r="E1308" s="2">
        <v>46018</v>
      </c>
      <c r="F1308">
        <v>2</v>
      </c>
      <c r="G1308">
        <v>8.62</v>
      </c>
      <c r="H1308">
        <v>4.31</v>
      </c>
      <c r="I1308" t="str">
        <f>_xlfn.XLOOKUP(B1308,'补货建议-每月快照'!B:B,'补货建议-每月快照'!E:E)</f>
        <v>老品</v>
      </c>
    </row>
    <row r="1309" spans="1:9">
      <c r="A1309" s="2">
        <v>46296</v>
      </c>
      <c r="B1309" t="s">
        <v>918</v>
      </c>
      <c r="C1309">
        <v>0</v>
      </c>
      <c r="D1309" s="2">
        <v>46108</v>
      </c>
      <c r="E1309" s="2">
        <v>46018</v>
      </c>
      <c r="F1309">
        <v>2</v>
      </c>
      <c r="G1309">
        <v>8.62</v>
      </c>
      <c r="H1309">
        <v>0</v>
      </c>
      <c r="I1309" t="str">
        <f>_xlfn.XLOOKUP(B1309,'补货建议-每月快照'!B:B,'补货建议-每月快照'!E:E)</f>
        <v>老品</v>
      </c>
    </row>
    <row r="1310" spans="1:9">
      <c r="A1310" s="2">
        <v>46235</v>
      </c>
      <c r="B1310" t="s">
        <v>920</v>
      </c>
      <c r="C1310">
        <v>16</v>
      </c>
      <c r="D1310" s="2">
        <v>45892</v>
      </c>
      <c r="E1310" s="2">
        <v>45802</v>
      </c>
      <c r="F1310">
        <v>25</v>
      </c>
      <c r="G1310">
        <v>57.88</v>
      </c>
      <c r="H1310">
        <v>2.3152</v>
      </c>
      <c r="I1310" t="str">
        <f>_xlfn.XLOOKUP(B1310,'补货建议-每月快照'!B:B,'补货建议-每月快照'!E:E)</f>
        <v>老品</v>
      </c>
    </row>
    <row r="1311" spans="1:9">
      <c r="A1311" s="2">
        <v>46266</v>
      </c>
      <c r="B1311" t="s">
        <v>920</v>
      </c>
      <c r="C1311">
        <v>16</v>
      </c>
      <c r="D1311" s="2">
        <v>45892</v>
      </c>
      <c r="E1311" s="2">
        <v>45802</v>
      </c>
      <c r="F1311">
        <v>25</v>
      </c>
      <c r="G1311">
        <v>57.88</v>
      </c>
      <c r="H1311">
        <v>2.3152</v>
      </c>
      <c r="I1311" t="str">
        <f>_xlfn.XLOOKUP(B1311,'补货建议-每月快照'!B:B,'补货建议-每月快照'!E:E)</f>
        <v>老品</v>
      </c>
    </row>
    <row r="1312" spans="1:9">
      <c r="A1312" s="2">
        <v>46296</v>
      </c>
      <c r="B1312" t="s">
        <v>920</v>
      </c>
      <c r="C1312">
        <v>13</v>
      </c>
      <c r="D1312" s="2">
        <v>45892</v>
      </c>
      <c r="E1312" s="2">
        <v>45802</v>
      </c>
      <c r="F1312">
        <v>25</v>
      </c>
      <c r="G1312">
        <v>57.88</v>
      </c>
      <c r="H1312">
        <v>2.3152</v>
      </c>
      <c r="I1312" t="str">
        <f>_xlfn.XLOOKUP(B1312,'补货建议-每月快照'!B:B,'补货建议-每月快照'!E:E)</f>
        <v>老品</v>
      </c>
    </row>
    <row r="1313" spans="1:9">
      <c r="A1313" s="2">
        <v>46235</v>
      </c>
      <c r="B1313" t="s">
        <v>922</v>
      </c>
      <c r="C1313">
        <v>36</v>
      </c>
      <c r="D1313" s="2">
        <v>45892</v>
      </c>
      <c r="E1313" s="2">
        <v>45802</v>
      </c>
      <c r="F1313">
        <v>50</v>
      </c>
      <c r="G1313">
        <v>128.44</v>
      </c>
      <c r="H1313">
        <v>2.5688</v>
      </c>
      <c r="I1313" t="str">
        <f>_xlfn.XLOOKUP(B1313,'补货建议-每月快照'!B:B,'补货建议-每月快照'!E:E)</f>
        <v>老品</v>
      </c>
    </row>
    <row r="1314" spans="1:9">
      <c r="A1314" s="2">
        <v>46266</v>
      </c>
      <c r="B1314" t="s">
        <v>922</v>
      </c>
      <c r="C1314">
        <v>36</v>
      </c>
      <c r="D1314" s="2">
        <v>45892</v>
      </c>
      <c r="E1314" s="2">
        <v>45802</v>
      </c>
      <c r="F1314">
        <v>50</v>
      </c>
      <c r="G1314">
        <v>128.44</v>
      </c>
      <c r="H1314">
        <v>2.5688</v>
      </c>
      <c r="I1314" t="str">
        <f>_xlfn.XLOOKUP(B1314,'补货建议-每月快照'!B:B,'补货建议-每月快照'!E:E)</f>
        <v>老品</v>
      </c>
    </row>
    <row r="1315" spans="1:9">
      <c r="A1315" s="2">
        <v>46296</v>
      </c>
      <c r="B1315" t="s">
        <v>922</v>
      </c>
      <c r="C1315">
        <v>36</v>
      </c>
      <c r="D1315" s="2">
        <v>45892</v>
      </c>
      <c r="E1315" s="2">
        <v>45802</v>
      </c>
      <c r="F1315">
        <v>50</v>
      </c>
      <c r="G1315">
        <v>128.44</v>
      </c>
      <c r="H1315">
        <v>2.5688</v>
      </c>
      <c r="I1315" t="str">
        <f>_xlfn.XLOOKUP(B1315,'补货建议-每月快照'!B:B,'补货建议-每月快照'!E:E)</f>
        <v>老品</v>
      </c>
    </row>
    <row r="1316" spans="1:9">
      <c r="A1316" s="2">
        <v>46235</v>
      </c>
      <c r="B1316" t="s">
        <v>924</v>
      </c>
      <c r="C1316">
        <v>97</v>
      </c>
      <c r="D1316" s="2">
        <v>46018</v>
      </c>
      <c r="E1316" s="2">
        <v>45928</v>
      </c>
      <c r="F1316">
        <v>235</v>
      </c>
      <c r="G1316">
        <v>1189.94</v>
      </c>
      <c r="H1316">
        <v>5.06357446808511</v>
      </c>
      <c r="I1316" t="str">
        <f>_xlfn.XLOOKUP(B1316,'补货建议-每月快照'!B:B,'补货建议-每月快照'!E:E)</f>
        <v>老品</v>
      </c>
    </row>
    <row r="1317" spans="1:9">
      <c r="A1317" s="2">
        <v>46266</v>
      </c>
      <c r="B1317" t="s">
        <v>924</v>
      </c>
      <c r="C1317">
        <v>107</v>
      </c>
      <c r="D1317" s="2">
        <v>46018</v>
      </c>
      <c r="E1317" s="2">
        <v>45928</v>
      </c>
      <c r="F1317">
        <v>235</v>
      </c>
      <c r="G1317">
        <v>1189.94</v>
      </c>
      <c r="H1317">
        <v>5.06357446808511</v>
      </c>
      <c r="I1317" t="str">
        <f>_xlfn.XLOOKUP(B1317,'补货建议-每月快照'!B:B,'补货建议-每月快照'!E:E)</f>
        <v>老品</v>
      </c>
    </row>
    <row r="1318" spans="1:9">
      <c r="A1318" s="2">
        <v>46296</v>
      </c>
      <c r="B1318" t="s">
        <v>924</v>
      </c>
      <c r="C1318">
        <v>93</v>
      </c>
      <c r="D1318" s="2">
        <v>46018</v>
      </c>
      <c r="E1318" s="2">
        <v>45928</v>
      </c>
      <c r="F1318">
        <v>235</v>
      </c>
      <c r="G1318">
        <v>1189.94</v>
      </c>
      <c r="H1318">
        <v>5.06357446808511</v>
      </c>
      <c r="I1318" t="str">
        <f>_xlfn.XLOOKUP(B1318,'补货建议-每月快照'!B:B,'补货建议-每月快照'!E:E)</f>
        <v>老品</v>
      </c>
    </row>
    <row r="1319" spans="1:9">
      <c r="A1319" s="2">
        <v>46235</v>
      </c>
      <c r="B1319" t="s">
        <v>926</v>
      </c>
      <c r="C1319">
        <v>58</v>
      </c>
      <c r="D1319" s="2">
        <v>46046</v>
      </c>
      <c r="E1319" s="2">
        <v>45956</v>
      </c>
      <c r="F1319">
        <v>80</v>
      </c>
      <c r="G1319">
        <v>429.13</v>
      </c>
      <c r="H1319">
        <v>5.364125</v>
      </c>
      <c r="I1319" t="str">
        <f>_xlfn.XLOOKUP(B1319,'补货建议-每月快照'!B:B,'补货建议-每月快照'!E:E)</f>
        <v>老品</v>
      </c>
    </row>
    <row r="1320" spans="1:9">
      <c r="A1320" s="2">
        <v>46266</v>
      </c>
      <c r="B1320" t="s">
        <v>926</v>
      </c>
      <c r="C1320">
        <v>105</v>
      </c>
      <c r="D1320" s="2">
        <v>46046</v>
      </c>
      <c r="E1320" s="2">
        <v>45956</v>
      </c>
      <c r="F1320">
        <v>80</v>
      </c>
      <c r="G1320">
        <v>429.13</v>
      </c>
      <c r="H1320">
        <v>5.364125</v>
      </c>
      <c r="I1320" t="str">
        <f>_xlfn.XLOOKUP(B1320,'补货建议-每月快照'!B:B,'补货建议-每月快照'!E:E)</f>
        <v>老品</v>
      </c>
    </row>
    <row r="1321" spans="1:9">
      <c r="A1321" s="2">
        <v>46296</v>
      </c>
      <c r="B1321" t="s">
        <v>926</v>
      </c>
      <c r="C1321">
        <v>80</v>
      </c>
      <c r="D1321" s="2">
        <v>46046</v>
      </c>
      <c r="E1321" s="2">
        <v>45956</v>
      </c>
      <c r="F1321">
        <v>80</v>
      </c>
      <c r="G1321">
        <v>429.13</v>
      </c>
      <c r="H1321">
        <v>5.364125</v>
      </c>
      <c r="I1321" t="str">
        <f>_xlfn.XLOOKUP(B1321,'补货建议-每月快照'!B:B,'补货建议-每月快照'!E:E)</f>
        <v>老品</v>
      </c>
    </row>
    <row r="1322" spans="1:9">
      <c r="A1322" s="2">
        <v>46235</v>
      </c>
      <c r="B1322" t="s">
        <v>928</v>
      </c>
      <c r="C1322">
        <v>0</v>
      </c>
      <c r="D1322" s="2">
        <v>46025</v>
      </c>
      <c r="E1322" s="2">
        <v>45935</v>
      </c>
      <c r="F1322">
        <v>73</v>
      </c>
      <c r="G1322">
        <v>98.97</v>
      </c>
      <c r="H1322">
        <v>0</v>
      </c>
      <c r="I1322" t="str">
        <f>_xlfn.XLOOKUP(B1322,'补货建议-每月快照'!B:B,'补货建议-每月快照'!E:E)</f>
        <v>老品</v>
      </c>
    </row>
    <row r="1323" spans="1:9">
      <c r="A1323" s="2">
        <v>46266</v>
      </c>
      <c r="B1323" t="s">
        <v>928</v>
      </c>
      <c r="C1323">
        <v>0</v>
      </c>
      <c r="D1323" s="2">
        <v>46025</v>
      </c>
      <c r="E1323" s="2">
        <v>45935</v>
      </c>
      <c r="F1323">
        <v>73</v>
      </c>
      <c r="G1323">
        <v>98.97</v>
      </c>
      <c r="H1323">
        <v>0</v>
      </c>
      <c r="I1323" t="str">
        <f>_xlfn.XLOOKUP(B1323,'补货建议-每月快照'!B:B,'补货建议-每月快照'!E:E)</f>
        <v>老品</v>
      </c>
    </row>
    <row r="1324" spans="1:9">
      <c r="A1324" s="2">
        <v>46296</v>
      </c>
      <c r="B1324" t="s">
        <v>928</v>
      </c>
      <c r="C1324">
        <v>0</v>
      </c>
      <c r="D1324" s="2">
        <v>46025</v>
      </c>
      <c r="E1324" s="2">
        <v>45935</v>
      </c>
      <c r="F1324">
        <v>73</v>
      </c>
      <c r="G1324">
        <v>98.97</v>
      </c>
      <c r="H1324">
        <v>0</v>
      </c>
      <c r="I1324" t="str">
        <f>_xlfn.XLOOKUP(B1324,'补货建议-每月快照'!B:B,'补货建议-每月快照'!E:E)</f>
        <v>老品</v>
      </c>
    </row>
    <row r="1325" spans="1:9">
      <c r="A1325" s="2">
        <v>46235</v>
      </c>
      <c r="B1325" t="s">
        <v>930</v>
      </c>
      <c r="C1325">
        <v>30</v>
      </c>
      <c r="D1325" s="2">
        <v>46108</v>
      </c>
      <c r="E1325" s="2">
        <v>46018</v>
      </c>
      <c r="F1325">
        <v>843</v>
      </c>
      <c r="G1325">
        <v>648.55</v>
      </c>
      <c r="H1325">
        <v>0.769335705812574</v>
      </c>
      <c r="I1325" t="str">
        <f>_xlfn.XLOOKUP(B1325,'补货建议-每月快照'!B:B,'补货建议-每月快照'!E:E)</f>
        <v>老品</v>
      </c>
    </row>
    <row r="1326" spans="1:9">
      <c r="A1326" s="2">
        <v>46266</v>
      </c>
      <c r="B1326" t="s">
        <v>930</v>
      </c>
      <c r="C1326">
        <v>4</v>
      </c>
      <c r="D1326" s="2">
        <v>46108</v>
      </c>
      <c r="E1326" s="2">
        <v>46018</v>
      </c>
      <c r="F1326">
        <v>843</v>
      </c>
      <c r="G1326">
        <v>648.55</v>
      </c>
      <c r="H1326">
        <v>0.769335705812574</v>
      </c>
      <c r="I1326" t="str">
        <f>_xlfn.XLOOKUP(B1326,'补货建议-每月快照'!B:B,'补货建议-每月快照'!E:E)</f>
        <v>老品</v>
      </c>
    </row>
    <row r="1327" spans="1:9">
      <c r="A1327" s="2">
        <v>46296</v>
      </c>
      <c r="B1327" t="s">
        <v>930</v>
      </c>
      <c r="C1327">
        <v>1</v>
      </c>
      <c r="D1327" s="2">
        <v>46108</v>
      </c>
      <c r="E1327" s="2">
        <v>46018</v>
      </c>
      <c r="F1327">
        <v>843</v>
      </c>
      <c r="G1327">
        <v>648.55</v>
      </c>
      <c r="H1327">
        <v>0.769335705812574</v>
      </c>
      <c r="I1327" t="str">
        <f>_xlfn.XLOOKUP(B1327,'补货建议-每月快照'!B:B,'补货建议-每月快照'!E:E)</f>
        <v>老品</v>
      </c>
    </row>
    <row r="1328" spans="1:9">
      <c r="A1328" s="2">
        <v>46235</v>
      </c>
      <c r="B1328" t="s">
        <v>932</v>
      </c>
      <c r="C1328">
        <v>590</v>
      </c>
      <c r="D1328" s="2">
        <v>46108</v>
      </c>
      <c r="E1328" s="2">
        <v>46018</v>
      </c>
      <c r="F1328">
        <v>223</v>
      </c>
      <c r="G1328">
        <v>453.45</v>
      </c>
      <c r="H1328">
        <v>2.03340807174888</v>
      </c>
      <c r="I1328" t="str">
        <f>_xlfn.XLOOKUP(B1328,'补货建议-每月快照'!B:B,'补货建议-每月快照'!E:E)</f>
        <v>老品</v>
      </c>
    </row>
    <row r="1329" spans="1:9">
      <c r="A1329" s="2">
        <v>46266</v>
      </c>
      <c r="B1329" t="s">
        <v>932</v>
      </c>
      <c r="C1329">
        <v>439</v>
      </c>
      <c r="D1329" s="2">
        <v>46108</v>
      </c>
      <c r="E1329" s="2">
        <v>46018</v>
      </c>
      <c r="F1329">
        <v>223</v>
      </c>
      <c r="G1329">
        <v>453.45</v>
      </c>
      <c r="H1329">
        <v>2.03340807174888</v>
      </c>
      <c r="I1329" t="str">
        <f>_xlfn.XLOOKUP(B1329,'补货建议-每月快照'!B:B,'补货建议-每月快照'!E:E)</f>
        <v>老品</v>
      </c>
    </row>
    <row r="1330" spans="1:9">
      <c r="A1330" s="2">
        <v>46296</v>
      </c>
      <c r="B1330" t="s">
        <v>932</v>
      </c>
      <c r="C1330">
        <v>361</v>
      </c>
      <c r="D1330" s="2">
        <v>46108</v>
      </c>
      <c r="E1330" s="2">
        <v>46018</v>
      </c>
      <c r="F1330">
        <v>223</v>
      </c>
      <c r="G1330">
        <v>453.45</v>
      </c>
      <c r="H1330">
        <v>2.03340807174888</v>
      </c>
      <c r="I1330" t="str">
        <f>_xlfn.XLOOKUP(B1330,'补货建议-每月快照'!B:B,'补货建议-每月快照'!E:E)</f>
        <v>老品</v>
      </c>
    </row>
    <row r="1331" spans="1:9">
      <c r="A1331" s="2">
        <v>46235</v>
      </c>
      <c r="B1331" t="s">
        <v>934</v>
      </c>
      <c r="C1331">
        <v>124</v>
      </c>
      <c r="D1331" s="2">
        <v>46068</v>
      </c>
      <c r="E1331" s="2">
        <v>45978</v>
      </c>
      <c r="F1331">
        <v>140</v>
      </c>
      <c r="G1331">
        <v>105.27</v>
      </c>
      <c r="H1331">
        <v>0.751928571428572</v>
      </c>
      <c r="I1331" t="str">
        <f>_xlfn.XLOOKUP(B1331,'补货建议-每月快照'!B:B,'补货建议-每月快照'!E:E)</f>
        <v>老品</v>
      </c>
    </row>
    <row r="1332" spans="1:9">
      <c r="A1332" s="2">
        <v>46266</v>
      </c>
      <c r="B1332" t="s">
        <v>934</v>
      </c>
      <c r="C1332">
        <v>99</v>
      </c>
      <c r="D1332" s="2">
        <v>46068</v>
      </c>
      <c r="E1332" s="2">
        <v>45978</v>
      </c>
      <c r="F1332">
        <v>140</v>
      </c>
      <c r="G1332">
        <v>105.27</v>
      </c>
      <c r="H1332">
        <v>0.751928571428572</v>
      </c>
      <c r="I1332" t="str">
        <f>_xlfn.XLOOKUP(B1332,'补货建议-每月快照'!B:B,'补货建议-每月快照'!E:E)</f>
        <v>老品</v>
      </c>
    </row>
    <row r="1333" spans="1:9">
      <c r="A1333" s="2">
        <v>46296</v>
      </c>
      <c r="B1333" t="s">
        <v>934</v>
      </c>
      <c r="C1333">
        <v>99</v>
      </c>
      <c r="D1333" s="2">
        <v>46068</v>
      </c>
      <c r="E1333" s="2">
        <v>45978</v>
      </c>
      <c r="F1333">
        <v>140</v>
      </c>
      <c r="G1333">
        <v>105.27</v>
      </c>
      <c r="H1333">
        <v>0.751928571428572</v>
      </c>
      <c r="I1333" t="str">
        <f>_xlfn.XLOOKUP(B1333,'补货建议-每月快照'!B:B,'补货建议-每月快照'!E:E)</f>
        <v>老品</v>
      </c>
    </row>
    <row r="1334" spans="1:9">
      <c r="A1334" s="2">
        <v>46235</v>
      </c>
      <c r="B1334" t="s">
        <v>936</v>
      </c>
      <c r="C1334">
        <v>93</v>
      </c>
      <c r="D1334" s="2">
        <v>46108</v>
      </c>
      <c r="E1334" s="2">
        <v>46018</v>
      </c>
      <c r="F1334">
        <v>113</v>
      </c>
      <c r="G1334">
        <v>65.13</v>
      </c>
      <c r="H1334">
        <v>0.576371681415929</v>
      </c>
      <c r="I1334" t="str">
        <f>_xlfn.XLOOKUP(B1334,'补货建议-每月快照'!B:B,'补货建议-每月快照'!E:E)</f>
        <v>老品</v>
      </c>
    </row>
    <row r="1335" spans="1:9">
      <c r="A1335" s="2">
        <v>46266</v>
      </c>
      <c r="B1335" t="s">
        <v>936</v>
      </c>
      <c r="C1335">
        <v>59</v>
      </c>
      <c r="D1335" s="2">
        <v>46108</v>
      </c>
      <c r="E1335" s="2">
        <v>46018</v>
      </c>
      <c r="F1335">
        <v>113</v>
      </c>
      <c r="G1335">
        <v>65.13</v>
      </c>
      <c r="H1335">
        <v>0.576371681415929</v>
      </c>
      <c r="I1335" t="str">
        <f>_xlfn.XLOOKUP(B1335,'补货建议-每月快照'!B:B,'补货建议-每月快照'!E:E)</f>
        <v>老品</v>
      </c>
    </row>
    <row r="1336" spans="1:9">
      <c r="A1336" s="2">
        <v>46296</v>
      </c>
      <c r="B1336" t="s">
        <v>936</v>
      </c>
      <c r="C1336">
        <v>112</v>
      </c>
      <c r="D1336" s="2">
        <v>46108</v>
      </c>
      <c r="E1336" s="2">
        <v>46018</v>
      </c>
      <c r="F1336">
        <v>113</v>
      </c>
      <c r="G1336">
        <v>65.13</v>
      </c>
      <c r="H1336">
        <v>0.576371681415929</v>
      </c>
      <c r="I1336" t="str">
        <f>_xlfn.XLOOKUP(B1336,'补货建议-每月快照'!B:B,'补货建议-每月快照'!E:E)</f>
        <v>老品</v>
      </c>
    </row>
    <row r="1337" spans="1:9">
      <c r="A1337" s="2">
        <v>46235</v>
      </c>
      <c r="B1337" t="s">
        <v>938</v>
      </c>
      <c r="C1337">
        <v>83</v>
      </c>
      <c r="D1337" s="2">
        <v>46053</v>
      </c>
      <c r="E1337" s="2">
        <v>45963</v>
      </c>
      <c r="F1337">
        <v>125</v>
      </c>
      <c r="G1337">
        <v>397.52</v>
      </c>
      <c r="H1337">
        <v>3.18016</v>
      </c>
      <c r="I1337" t="str">
        <f>_xlfn.XLOOKUP(B1337,'补货建议-每月快照'!B:B,'补货建议-每月快照'!E:E)</f>
        <v>老品</v>
      </c>
    </row>
    <row r="1338" spans="1:9">
      <c r="A1338" s="2">
        <v>46266</v>
      </c>
      <c r="B1338" t="s">
        <v>938</v>
      </c>
      <c r="C1338">
        <v>71</v>
      </c>
      <c r="D1338" s="2">
        <v>46053</v>
      </c>
      <c r="E1338" s="2">
        <v>45963</v>
      </c>
      <c r="F1338">
        <v>125</v>
      </c>
      <c r="G1338">
        <v>397.52</v>
      </c>
      <c r="H1338">
        <v>3.18016</v>
      </c>
      <c r="I1338" t="str">
        <f>_xlfn.XLOOKUP(B1338,'补货建议-每月快照'!B:B,'补货建议-每月快照'!E:E)</f>
        <v>老品</v>
      </c>
    </row>
    <row r="1339" spans="1:9">
      <c r="A1339" s="2">
        <v>46296</v>
      </c>
      <c r="B1339" t="s">
        <v>938</v>
      </c>
      <c r="C1339">
        <v>60</v>
      </c>
      <c r="D1339" s="2">
        <v>46053</v>
      </c>
      <c r="E1339" s="2">
        <v>45963</v>
      </c>
      <c r="F1339">
        <v>125</v>
      </c>
      <c r="G1339">
        <v>397.52</v>
      </c>
      <c r="H1339">
        <v>3.18016</v>
      </c>
      <c r="I1339" t="str">
        <f>_xlfn.XLOOKUP(B1339,'补货建议-每月快照'!B:B,'补货建议-每月快照'!E:E)</f>
        <v>老品</v>
      </c>
    </row>
    <row r="1340" spans="1:9">
      <c r="A1340" s="2">
        <v>46235</v>
      </c>
      <c r="B1340" t="s">
        <v>940</v>
      </c>
      <c r="C1340">
        <v>319</v>
      </c>
      <c r="D1340" s="2">
        <v>46018</v>
      </c>
      <c r="E1340" s="2">
        <v>45928</v>
      </c>
      <c r="F1340">
        <v>410</v>
      </c>
      <c r="G1340">
        <v>931.03</v>
      </c>
      <c r="H1340">
        <v>2.27080487804878</v>
      </c>
      <c r="I1340" t="str">
        <f>_xlfn.XLOOKUP(B1340,'补货建议-每月快照'!B:B,'补货建议-每月快照'!E:E)</f>
        <v>老品</v>
      </c>
    </row>
    <row r="1341" spans="1:9">
      <c r="A1341" s="2">
        <v>46266</v>
      </c>
      <c r="B1341" t="s">
        <v>940</v>
      </c>
      <c r="C1341">
        <v>259</v>
      </c>
      <c r="D1341" s="2">
        <v>46018</v>
      </c>
      <c r="E1341" s="2">
        <v>45928</v>
      </c>
      <c r="F1341">
        <v>410</v>
      </c>
      <c r="G1341">
        <v>931.03</v>
      </c>
      <c r="H1341">
        <v>2.27080487804878</v>
      </c>
      <c r="I1341" t="str">
        <f>_xlfn.XLOOKUP(B1341,'补货建议-每月快照'!B:B,'补货建议-每月快照'!E:E)</f>
        <v>老品</v>
      </c>
    </row>
    <row r="1342" spans="1:9">
      <c r="A1342" s="2">
        <v>46296</v>
      </c>
      <c r="B1342" t="s">
        <v>940</v>
      </c>
      <c r="C1342">
        <v>225</v>
      </c>
      <c r="D1342" s="2">
        <v>46018</v>
      </c>
      <c r="E1342" s="2">
        <v>45928</v>
      </c>
      <c r="F1342">
        <v>410</v>
      </c>
      <c r="G1342">
        <v>931.03</v>
      </c>
      <c r="H1342">
        <v>2.27080487804878</v>
      </c>
      <c r="I1342" t="str">
        <f>_xlfn.XLOOKUP(B1342,'补货建议-每月快照'!B:B,'补货建议-每月快照'!E:E)</f>
        <v>老品</v>
      </c>
    </row>
    <row r="1343" spans="1:9">
      <c r="A1343" s="2">
        <v>46235</v>
      </c>
      <c r="B1343" t="s">
        <v>942</v>
      </c>
      <c r="C1343">
        <v>271</v>
      </c>
      <c r="D1343" s="2">
        <v>46100</v>
      </c>
      <c r="E1343" s="2">
        <v>46010</v>
      </c>
      <c r="F1343">
        <v>585</v>
      </c>
      <c r="G1343">
        <v>502.12</v>
      </c>
      <c r="H1343">
        <v>0.858324786324786</v>
      </c>
      <c r="I1343" t="str">
        <f>_xlfn.XLOOKUP(B1343,'补货建议-每月快照'!B:B,'补货建议-每月快照'!E:E)</f>
        <v>老品</v>
      </c>
    </row>
    <row r="1344" spans="1:9">
      <c r="A1344" s="2">
        <v>46266</v>
      </c>
      <c r="B1344" t="s">
        <v>942</v>
      </c>
      <c r="C1344">
        <v>223</v>
      </c>
      <c r="D1344" s="2">
        <v>46100</v>
      </c>
      <c r="E1344" s="2">
        <v>46010</v>
      </c>
      <c r="F1344">
        <v>585</v>
      </c>
      <c r="G1344">
        <v>502.12</v>
      </c>
      <c r="H1344">
        <v>0.858324786324786</v>
      </c>
      <c r="I1344" t="str">
        <f>_xlfn.XLOOKUP(B1344,'补货建议-每月快照'!B:B,'补货建议-每月快照'!E:E)</f>
        <v>老品</v>
      </c>
    </row>
    <row r="1345" spans="1:9">
      <c r="A1345" s="2">
        <v>46296</v>
      </c>
      <c r="B1345" t="s">
        <v>942</v>
      </c>
      <c r="C1345">
        <v>181</v>
      </c>
      <c r="D1345" s="2">
        <v>46100</v>
      </c>
      <c r="E1345" s="2">
        <v>46010</v>
      </c>
      <c r="F1345">
        <v>585</v>
      </c>
      <c r="G1345">
        <v>502.12</v>
      </c>
      <c r="H1345">
        <v>0.858324786324786</v>
      </c>
      <c r="I1345" t="str">
        <f>_xlfn.XLOOKUP(B1345,'补货建议-每月快照'!B:B,'补货建议-每月快照'!E:E)</f>
        <v>老品</v>
      </c>
    </row>
    <row r="1346" spans="1:9">
      <c r="A1346" s="2">
        <v>46235</v>
      </c>
      <c r="B1346" t="s">
        <v>944</v>
      </c>
      <c r="C1346">
        <v>894</v>
      </c>
      <c r="D1346" s="2">
        <v>46100</v>
      </c>
      <c r="E1346" s="2">
        <v>46010</v>
      </c>
      <c r="F1346">
        <v>1310</v>
      </c>
      <c r="G1346">
        <v>1038.94</v>
      </c>
      <c r="H1346">
        <v>0.793083969465649</v>
      </c>
      <c r="I1346" t="str">
        <f>_xlfn.XLOOKUP(B1346,'补货建议-每月快照'!B:B,'补货建议-每月快照'!E:E)</f>
        <v>老品</v>
      </c>
    </row>
    <row r="1347" spans="1:9">
      <c r="A1347" s="2">
        <v>46266</v>
      </c>
      <c r="B1347" t="s">
        <v>944</v>
      </c>
      <c r="C1347">
        <v>566</v>
      </c>
      <c r="D1347" s="2">
        <v>46100</v>
      </c>
      <c r="E1347" s="2">
        <v>46010</v>
      </c>
      <c r="F1347">
        <v>1310</v>
      </c>
      <c r="G1347">
        <v>1038.94</v>
      </c>
      <c r="H1347">
        <v>0.793083969465649</v>
      </c>
      <c r="I1347" t="str">
        <f>_xlfn.XLOOKUP(B1347,'补货建议-每月快照'!B:B,'补货建议-每月快照'!E:E)</f>
        <v>老品</v>
      </c>
    </row>
    <row r="1348" spans="1:9">
      <c r="A1348" s="2">
        <v>46296</v>
      </c>
      <c r="B1348" t="s">
        <v>944</v>
      </c>
      <c r="C1348">
        <v>242</v>
      </c>
      <c r="D1348" s="2">
        <v>46100</v>
      </c>
      <c r="E1348" s="2">
        <v>46010</v>
      </c>
      <c r="F1348">
        <v>1310</v>
      </c>
      <c r="G1348">
        <v>1038.94</v>
      </c>
      <c r="H1348">
        <v>0.793083969465649</v>
      </c>
      <c r="I1348" t="str">
        <f>_xlfn.XLOOKUP(B1348,'补货建议-每月快照'!B:B,'补货建议-每月快照'!E:E)</f>
        <v>老品</v>
      </c>
    </row>
    <row r="1349" spans="1:9">
      <c r="A1349" s="2">
        <v>46235</v>
      </c>
      <c r="B1349" t="s">
        <v>946</v>
      </c>
      <c r="C1349">
        <v>43</v>
      </c>
      <c r="D1349" s="2">
        <v>46108</v>
      </c>
      <c r="E1349" s="2">
        <v>46018</v>
      </c>
      <c r="F1349">
        <v>50</v>
      </c>
      <c r="G1349">
        <v>52.65</v>
      </c>
      <c r="H1349">
        <v>1.053</v>
      </c>
      <c r="I1349" t="str">
        <f>_xlfn.XLOOKUP(B1349,'补货建议-每月快照'!B:B,'补货建议-每月快照'!E:E)</f>
        <v>老品</v>
      </c>
    </row>
    <row r="1350" spans="1:9">
      <c r="A1350" s="2">
        <v>46266</v>
      </c>
      <c r="B1350" t="s">
        <v>946</v>
      </c>
      <c r="C1350">
        <v>33</v>
      </c>
      <c r="D1350" s="2">
        <v>46108</v>
      </c>
      <c r="E1350" s="2">
        <v>46018</v>
      </c>
      <c r="F1350">
        <v>50</v>
      </c>
      <c r="G1350">
        <v>52.65</v>
      </c>
      <c r="H1350">
        <v>1.053</v>
      </c>
      <c r="I1350" t="str">
        <f>_xlfn.XLOOKUP(B1350,'补货建议-每月快照'!B:B,'补货建议-每月快照'!E:E)</f>
        <v>老品</v>
      </c>
    </row>
    <row r="1351" spans="1:9">
      <c r="A1351" s="2">
        <v>46296</v>
      </c>
      <c r="B1351" t="s">
        <v>946</v>
      </c>
      <c r="C1351">
        <v>22</v>
      </c>
      <c r="D1351" s="2">
        <v>46108</v>
      </c>
      <c r="E1351" s="2">
        <v>46018</v>
      </c>
      <c r="F1351">
        <v>50</v>
      </c>
      <c r="G1351">
        <v>52.65</v>
      </c>
      <c r="H1351">
        <v>1.053</v>
      </c>
      <c r="I1351" t="str">
        <f>_xlfn.XLOOKUP(B1351,'补货建议-每月快照'!B:B,'补货建议-每月快照'!E:E)</f>
        <v>老品</v>
      </c>
    </row>
    <row r="1352" spans="1:9">
      <c r="A1352" s="2">
        <v>46235</v>
      </c>
      <c r="B1352" t="s">
        <v>948</v>
      </c>
      <c r="C1352">
        <v>0</v>
      </c>
      <c r="D1352" s="2">
        <v>46039</v>
      </c>
      <c r="E1352" s="2">
        <v>45949</v>
      </c>
      <c r="F1352">
        <v>120</v>
      </c>
      <c r="G1352">
        <v>418.42</v>
      </c>
      <c r="H1352">
        <v>0</v>
      </c>
      <c r="I1352" t="str">
        <f>_xlfn.XLOOKUP(B1352,'补货建议-每月快照'!B:B,'补货建议-每月快照'!E:E)</f>
        <v>老品</v>
      </c>
    </row>
    <row r="1353" spans="1:9">
      <c r="A1353" s="2">
        <v>46266</v>
      </c>
      <c r="B1353" t="s">
        <v>948</v>
      </c>
      <c r="C1353">
        <v>0</v>
      </c>
      <c r="D1353" s="2">
        <v>46039</v>
      </c>
      <c r="E1353" s="2">
        <v>45949</v>
      </c>
      <c r="F1353">
        <v>120</v>
      </c>
      <c r="G1353">
        <v>418.42</v>
      </c>
      <c r="H1353">
        <v>0</v>
      </c>
      <c r="I1353" t="str">
        <f>_xlfn.XLOOKUP(B1353,'补货建议-每月快照'!B:B,'补货建议-每月快照'!E:E)</f>
        <v>老品</v>
      </c>
    </row>
    <row r="1354" spans="1:9">
      <c r="A1354" s="2">
        <v>46296</v>
      </c>
      <c r="B1354" t="s">
        <v>948</v>
      </c>
      <c r="C1354">
        <v>0</v>
      </c>
      <c r="D1354" s="2">
        <v>46039</v>
      </c>
      <c r="E1354" s="2">
        <v>45949</v>
      </c>
      <c r="F1354">
        <v>120</v>
      </c>
      <c r="G1354">
        <v>418.42</v>
      </c>
      <c r="H1354">
        <v>0</v>
      </c>
      <c r="I1354" t="str">
        <f>_xlfn.XLOOKUP(B1354,'补货建议-每月快照'!B:B,'补货建议-每月快照'!E:E)</f>
        <v>老品</v>
      </c>
    </row>
    <row r="1355" spans="1:9">
      <c r="A1355" s="2">
        <v>46235</v>
      </c>
      <c r="B1355" t="s">
        <v>950</v>
      </c>
      <c r="C1355">
        <v>66</v>
      </c>
      <c r="D1355" s="2">
        <v>46060</v>
      </c>
      <c r="E1355" s="2">
        <v>45970</v>
      </c>
      <c r="F1355">
        <v>70</v>
      </c>
      <c r="G1355">
        <v>195.55</v>
      </c>
      <c r="H1355">
        <v>2.79357142857143</v>
      </c>
      <c r="I1355" t="str">
        <f>_xlfn.XLOOKUP(B1355,'补货建议-每月快照'!B:B,'补货建议-每月快照'!E:E)</f>
        <v>老品</v>
      </c>
    </row>
    <row r="1356" spans="1:9">
      <c r="A1356" s="2">
        <v>46266</v>
      </c>
      <c r="B1356" t="s">
        <v>950</v>
      </c>
      <c r="C1356">
        <v>63</v>
      </c>
      <c r="D1356" s="2">
        <v>46060</v>
      </c>
      <c r="E1356" s="2">
        <v>45970</v>
      </c>
      <c r="F1356">
        <v>70</v>
      </c>
      <c r="G1356">
        <v>195.55</v>
      </c>
      <c r="H1356">
        <v>2.79357142857143</v>
      </c>
      <c r="I1356" t="str">
        <f>_xlfn.XLOOKUP(B1356,'补货建议-每月快照'!B:B,'补货建议-每月快照'!E:E)</f>
        <v>老品</v>
      </c>
    </row>
    <row r="1357" spans="1:9">
      <c r="A1357" s="2">
        <v>46296</v>
      </c>
      <c r="B1357" t="s">
        <v>950</v>
      </c>
      <c r="C1357">
        <v>32</v>
      </c>
      <c r="D1357" s="2">
        <v>46060</v>
      </c>
      <c r="E1357" s="2">
        <v>45970</v>
      </c>
      <c r="F1357">
        <v>70</v>
      </c>
      <c r="G1357">
        <v>195.55</v>
      </c>
      <c r="H1357">
        <v>2.79357142857143</v>
      </c>
      <c r="I1357" t="str">
        <f>_xlfn.XLOOKUP(B1357,'补货建议-每月快照'!B:B,'补货建议-每月快照'!E:E)</f>
        <v>老品</v>
      </c>
    </row>
    <row r="1358" spans="1:9">
      <c r="A1358" s="2">
        <v>46235</v>
      </c>
      <c r="B1358" t="s">
        <v>952</v>
      </c>
      <c r="C1358">
        <v>447</v>
      </c>
      <c r="D1358" s="2">
        <v>46108</v>
      </c>
      <c r="E1358" s="2">
        <v>46018</v>
      </c>
      <c r="F1358">
        <v>65</v>
      </c>
      <c r="G1358">
        <v>52.66</v>
      </c>
      <c r="H1358">
        <v>0.810153846153846</v>
      </c>
      <c r="I1358" t="str">
        <f>_xlfn.XLOOKUP(B1358,'补货建议-每月快照'!B:B,'补货建议-每月快照'!E:E)</f>
        <v>老品</v>
      </c>
    </row>
    <row r="1359" spans="1:9">
      <c r="A1359" s="2">
        <v>46266</v>
      </c>
      <c r="B1359" t="s">
        <v>952</v>
      </c>
      <c r="C1359">
        <v>391</v>
      </c>
      <c r="D1359" s="2">
        <v>46108</v>
      </c>
      <c r="E1359" s="2">
        <v>46018</v>
      </c>
      <c r="F1359">
        <v>65</v>
      </c>
      <c r="G1359">
        <v>52.66</v>
      </c>
      <c r="H1359">
        <v>0.810153846153846</v>
      </c>
      <c r="I1359" t="str">
        <f>_xlfn.XLOOKUP(B1359,'补货建议-每月快照'!B:B,'补货建议-每月快照'!E:E)</f>
        <v>老品</v>
      </c>
    </row>
    <row r="1360" spans="1:9">
      <c r="A1360" s="2">
        <v>46296</v>
      </c>
      <c r="B1360" t="s">
        <v>952</v>
      </c>
      <c r="C1360">
        <v>222</v>
      </c>
      <c r="D1360" s="2">
        <v>46108</v>
      </c>
      <c r="E1360" s="2">
        <v>46018</v>
      </c>
      <c r="F1360">
        <v>65</v>
      </c>
      <c r="G1360">
        <v>52.66</v>
      </c>
      <c r="H1360">
        <v>0.810153846153846</v>
      </c>
      <c r="I1360" t="str">
        <f>_xlfn.XLOOKUP(B1360,'补货建议-每月快照'!B:B,'补货建议-每月快照'!E:E)</f>
        <v>老品</v>
      </c>
    </row>
    <row r="1361" spans="1:9">
      <c r="A1361" s="2">
        <v>46235</v>
      </c>
      <c r="B1361" t="s">
        <v>954</v>
      </c>
      <c r="C1361">
        <v>1</v>
      </c>
      <c r="D1361" s="2" t="s">
        <v>4881</v>
      </c>
      <c r="E1361" s="2" t="e">
        <v>#VALUE!</v>
      </c>
      <c r="F1361">
        <v>0</v>
      </c>
      <c r="G1361">
        <v>0</v>
      </c>
      <c r="H1361">
        <v>0.670588235294117</v>
      </c>
      <c r="I1361" t="str">
        <f>_xlfn.XLOOKUP(B1361,'补货建议-每月快照'!B:B,'补货建议-每月快照'!E:E)</f>
        <v>老品</v>
      </c>
    </row>
    <row r="1362" spans="1:9">
      <c r="A1362" s="2">
        <v>46266</v>
      </c>
      <c r="B1362" t="s">
        <v>954</v>
      </c>
      <c r="C1362">
        <v>1</v>
      </c>
      <c r="D1362" s="2" t="s">
        <v>4881</v>
      </c>
      <c r="E1362" s="2" t="e">
        <v>#VALUE!</v>
      </c>
      <c r="F1362">
        <v>0</v>
      </c>
      <c r="G1362">
        <v>0</v>
      </c>
      <c r="H1362">
        <v>0.670588235294117</v>
      </c>
      <c r="I1362" t="str">
        <f>_xlfn.XLOOKUP(B1362,'补货建议-每月快照'!B:B,'补货建议-每月快照'!E:E)</f>
        <v>老品</v>
      </c>
    </row>
    <row r="1363" spans="1:9">
      <c r="A1363" s="2">
        <v>46296</v>
      </c>
      <c r="B1363" t="s">
        <v>954</v>
      </c>
      <c r="C1363">
        <v>0</v>
      </c>
      <c r="D1363" s="2" t="s">
        <v>4881</v>
      </c>
      <c r="E1363" s="2" t="e">
        <v>#VALUE!</v>
      </c>
      <c r="F1363">
        <v>0</v>
      </c>
      <c r="G1363">
        <v>0</v>
      </c>
      <c r="H1363">
        <v>0</v>
      </c>
      <c r="I1363" t="str">
        <f>_xlfn.XLOOKUP(B1363,'补货建议-每月快照'!B:B,'补货建议-每月快照'!E:E)</f>
        <v>老品</v>
      </c>
    </row>
    <row r="1364" spans="1:9">
      <c r="A1364" s="2">
        <v>46235</v>
      </c>
      <c r="B1364" t="s">
        <v>956</v>
      </c>
      <c r="C1364">
        <v>326</v>
      </c>
      <c r="D1364" s="2">
        <v>46053</v>
      </c>
      <c r="E1364" s="2">
        <v>45963</v>
      </c>
      <c r="F1364">
        <v>320</v>
      </c>
      <c r="G1364">
        <v>713.61</v>
      </c>
      <c r="H1364">
        <v>2.23003125</v>
      </c>
      <c r="I1364" t="str">
        <f>_xlfn.XLOOKUP(B1364,'补货建议-每月快照'!B:B,'补货建议-每月快照'!E:E)</f>
        <v>老品</v>
      </c>
    </row>
    <row r="1365" spans="1:9">
      <c r="A1365" s="2">
        <v>46266</v>
      </c>
      <c r="B1365" t="s">
        <v>956</v>
      </c>
      <c r="C1365">
        <v>290</v>
      </c>
      <c r="D1365" s="2">
        <v>46053</v>
      </c>
      <c r="E1365" s="2">
        <v>45963</v>
      </c>
      <c r="F1365">
        <v>320</v>
      </c>
      <c r="G1365">
        <v>713.61</v>
      </c>
      <c r="H1365">
        <v>2.23003125</v>
      </c>
      <c r="I1365" t="str">
        <f>_xlfn.XLOOKUP(B1365,'补货建议-每月快照'!B:B,'补货建议-每月快照'!E:E)</f>
        <v>老品</v>
      </c>
    </row>
    <row r="1366" spans="1:9">
      <c r="A1366" s="2">
        <v>46296</v>
      </c>
      <c r="B1366" t="s">
        <v>956</v>
      </c>
      <c r="C1366">
        <v>264</v>
      </c>
      <c r="D1366" s="2">
        <v>46053</v>
      </c>
      <c r="E1366" s="2">
        <v>45963</v>
      </c>
      <c r="F1366">
        <v>320</v>
      </c>
      <c r="G1366">
        <v>713.61</v>
      </c>
      <c r="H1366">
        <v>2.23003125</v>
      </c>
      <c r="I1366" t="str">
        <f>_xlfn.XLOOKUP(B1366,'补货建议-每月快照'!B:B,'补货建议-每月快照'!E:E)</f>
        <v>老品</v>
      </c>
    </row>
    <row r="1367" spans="1:9">
      <c r="A1367" s="2">
        <v>46235</v>
      </c>
      <c r="B1367" t="s">
        <v>958</v>
      </c>
      <c r="C1367">
        <v>358</v>
      </c>
      <c r="D1367" s="2">
        <v>46108</v>
      </c>
      <c r="E1367" s="2">
        <v>46018</v>
      </c>
      <c r="F1367">
        <v>151</v>
      </c>
      <c r="G1367">
        <v>254.75</v>
      </c>
      <c r="H1367">
        <v>1.68708609271523</v>
      </c>
      <c r="I1367" t="str">
        <f>_xlfn.XLOOKUP(B1367,'补货建议-每月快照'!B:B,'补货建议-每月快照'!E:E)</f>
        <v>老品</v>
      </c>
    </row>
    <row r="1368" spans="1:9">
      <c r="A1368" s="2">
        <v>46266</v>
      </c>
      <c r="B1368" t="s">
        <v>958</v>
      </c>
      <c r="C1368">
        <v>260</v>
      </c>
      <c r="D1368" s="2">
        <v>46108</v>
      </c>
      <c r="E1368" s="2">
        <v>46018</v>
      </c>
      <c r="F1368">
        <v>151</v>
      </c>
      <c r="G1368">
        <v>254.75</v>
      </c>
      <c r="H1368">
        <v>1.68708609271523</v>
      </c>
      <c r="I1368" t="str">
        <f>_xlfn.XLOOKUP(B1368,'补货建议-每月快照'!B:B,'补货建议-每月快照'!E:E)</f>
        <v>老品</v>
      </c>
    </row>
    <row r="1369" spans="1:9">
      <c r="A1369" s="2">
        <v>46296</v>
      </c>
      <c r="B1369" t="s">
        <v>958</v>
      </c>
      <c r="C1369">
        <v>182</v>
      </c>
      <c r="D1369" s="2">
        <v>46108</v>
      </c>
      <c r="E1369" s="2">
        <v>46018</v>
      </c>
      <c r="F1369">
        <v>151</v>
      </c>
      <c r="G1369">
        <v>254.75</v>
      </c>
      <c r="H1369">
        <v>1.68708609271523</v>
      </c>
      <c r="I1369" t="str">
        <f>_xlfn.XLOOKUP(B1369,'补货建议-每月快照'!B:B,'补货建议-每月快照'!E:E)</f>
        <v>老品</v>
      </c>
    </row>
    <row r="1370" spans="1:9">
      <c r="A1370" s="2">
        <v>46235</v>
      </c>
      <c r="B1370" t="s">
        <v>960</v>
      </c>
      <c r="C1370">
        <v>4</v>
      </c>
      <c r="D1370" s="2">
        <v>46060</v>
      </c>
      <c r="E1370" s="2">
        <v>45970</v>
      </c>
      <c r="F1370">
        <v>5</v>
      </c>
      <c r="G1370">
        <v>14.4</v>
      </c>
      <c r="H1370">
        <v>2.88</v>
      </c>
      <c r="I1370" t="str">
        <f>_xlfn.XLOOKUP(B1370,'补货建议-每月快照'!B:B,'补货建议-每月快照'!E:E)</f>
        <v>老品</v>
      </c>
    </row>
    <row r="1371" spans="1:9">
      <c r="A1371" s="2">
        <v>46266</v>
      </c>
      <c r="B1371" t="s">
        <v>960</v>
      </c>
      <c r="C1371">
        <v>4</v>
      </c>
      <c r="D1371" s="2">
        <v>46060</v>
      </c>
      <c r="E1371" s="2">
        <v>45970</v>
      </c>
      <c r="F1371">
        <v>5</v>
      </c>
      <c r="G1371">
        <v>14.4</v>
      </c>
      <c r="H1371">
        <v>2.88</v>
      </c>
      <c r="I1371" t="str">
        <f>_xlfn.XLOOKUP(B1371,'补货建议-每月快照'!B:B,'补货建议-每月快照'!E:E)</f>
        <v>老品</v>
      </c>
    </row>
    <row r="1372" spans="1:9">
      <c r="A1372" s="2">
        <v>46296</v>
      </c>
      <c r="B1372" t="s">
        <v>960</v>
      </c>
      <c r="C1372">
        <v>3</v>
      </c>
      <c r="D1372" s="2">
        <v>46060</v>
      </c>
      <c r="E1372" s="2">
        <v>45970</v>
      </c>
      <c r="F1372">
        <v>5</v>
      </c>
      <c r="G1372">
        <v>14.4</v>
      </c>
      <c r="H1372">
        <v>2.88</v>
      </c>
      <c r="I1372" t="str">
        <f>_xlfn.XLOOKUP(B1372,'补货建议-每月快照'!B:B,'补货建议-每月快照'!E:E)</f>
        <v>老品</v>
      </c>
    </row>
    <row r="1373" spans="1:9">
      <c r="A1373" s="2">
        <v>46235</v>
      </c>
      <c r="B1373" t="s">
        <v>962</v>
      </c>
      <c r="C1373">
        <v>65</v>
      </c>
      <c r="D1373" s="2">
        <v>46060</v>
      </c>
      <c r="E1373" s="2">
        <v>45970</v>
      </c>
      <c r="F1373">
        <v>180</v>
      </c>
      <c r="G1373">
        <v>396.31</v>
      </c>
      <c r="H1373">
        <v>2.20172222222222</v>
      </c>
      <c r="I1373" t="str">
        <f>_xlfn.XLOOKUP(B1373,'补货建议-每月快照'!B:B,'补货建议-每月快照'!E:E)</f>
        <v>老品</v>
      </c>
    </row>
    <row r="1374" spans="1:9">
      <c r="A1374" s="2">
        <v>46266</v>
      </c>
      <c r="B1374" t="s">
        <v>962</v>
      </c>
      <c r="C1374">
        <v>32</v>
      </c>
      <c r="D1374" s="2">
        <v>46060</v>
      </c>
      <c r="E1374" s="2">
        <v>45970</v>
      </c>
      <c r="F1374">
        <v>180</v>
      </c>
      <c r="G1374">
        <v>396.31</v>
      </c>
      <c r="H1374">
        <v>2.20172222222222</v>
      </c>
      <c r="I1374" t="str">
        <f>_xlfn.XLOOKUP(B1374,'补货建议-每月快照'!B:B,'补货建议-每月快照'!E:E)</f>
        <v>老品</v>
      </c>
    </row>
    <row r="1375" spans="1:9">
      <c r="A1375" s="2">
        <v>46296</v>
      </c>
      <c r="B1375" t="s">
        <v>962</v>
      </c>
      <c r="C1375">
        <v>4</v>
      </c>
      <c r="D1375" s="2">
        <v>46060</v>
      </c>
      <c r="E1375" s="2">
        <v>45970</v>
      </c>
      <c r="F1375">
        <v>180</v>
      </c>
      <c r="G1375">
        <v>396.31</v>
      </c>
      <c r="H1375">
        <v>2.20172222222222</v>
      </c>
      <c r="I1375" t="str">
        <f>_xlfn.XLOOKUP(B1375,'补货建议-每月快照'!B:B,'补货建议-每月快照'!E:E)</f>
        <v>老品</v>
      </c>
    </row>
    <row r="1376" spans="1:9">
      <c r="A1376" s="2">
        <v>46235</v>
      </c>
      <c r="B1376" t="s">
        <v>964</v>
      </c>
      <c r="C1376">
        <v>617</v>
      </c>
      <c r="D1376" s="2">
        <v>46004</v>
      </c>
      <c r="E1376" s="2">
        <v>45914</v>
      </c>
      <c r="F1376">
        <v>585</v>
      </c>
      <c r="G1376">
        <v>365.69</v>
      </c>
      <c r="H1376">
        <v>0.625111111111111</v>
      </c>
      <c r="I1376" t="str">
        <f>_xlfn.XLOOKUP(B1376,'补货建议-每月快照'!B:B,'补货建议-每月快照'!E:E)</f>
        <v>老品</v>
      </c>
    </row>
    <row r="1377" spans="1:9">
      <c r="A1377" s="2">
        <v>46266</v>
      </c>
      <c r="B1377" t="s">
        <v>964</v>
      </c>
      <c r="C1377">
        <v>569</v>
      </c>
      <c r="D1377" s="2">
        <v>46004</v>
      </c>
      <c r="E1377" s="2">
        <v>45914</v>
      </c>
      <c r="F1377">
        <v>585</v>
      </c>
      <c r="G1377">
        <v>365.69</v>
      </c>
      <c r="H1377">
        <v>0.625111111111111</v>
      </c>
      <c r="I1377" t="str">
        <f>_xlfn.XLOOKUP(B1377,'补货建议-每月快照'!B:B,'补货建议-每月快照'!E:E)</f>
        <v>老品</v>
      </c>
    </row>
    <row r="1378" spans="1:9">
      <c r="A1378" s="2">
        <v>46296</v>
      </c>
      <c r="B1378" t="s">
        <v>964</v>
      </c>
      <c r="C1378">
        <v>534</v>
      </c>
      <c r="D1378" s="2">
        <v>46004</v>
      </c>
      <c r="E1378" s="2">
        <v>45914</v>
      </c>
      <c r="F1378">
        <v>585</v>
      </c>
      <c r="G1378">
        <v>365.69</v>
      </c>
      <c r="H1378">
        <v>0.625111111111111</v>
      </c>
      <c r="I1378" t="str">
        <f>_xlfn.XLOOKUP(B1378,'补货建议-每月快照'!B:B,'补货建议-每月快照'!E:E)</f>
        <v>老品</v>
      </c>
    </row>
    <row r="1379" spans="1:9">
      <c r="A1379" s="2">
        <v>46235</v>
      </c>
      <c r="B1379" t="s">
        <v>966</v>
      </c>
      <c r="C1379">
        <v>322</v>
      </c>
      <c r="D1379" s="2">
        <v>45899</v>
      </c>
      <c r="E1379" s="2">
        <v>45809</v>
      </c>
      <c r="F1379">
        <v>1365</v>
      </c>
      <c r="G1379">
        <v>5824.65</v>
      </c>
      <c r="H1379">
        <v>4.26714285714286</v>
      </c>
      <c r="I1379" t="str">
        <f>_xlfn.XLOOKUP(B1379,'补货建议-每月快照'!B:B,'补货建议-每月快照'!E:E)</f>
        <v>老品</v>
      </c>
    </row>
    <row r="1380" spans="1:9">
      <c r="A1380" s="2">
        <v>46266</v>
      </c>
      <c r="B1380" t="s">
        <v>966</v>
      </c>
      <c r="C1380">
        <v>257</v>
      </c>
      <c r="D1380" s="2">
        <v>45899</v>
      </c>
      <c r="E1380" s="2">
        <v>45809</v>
      </c>
      <c r="F1380">
        <v>1365</v>
      </c>
      <c r="G1380">
        <v>5824.65</v>
      </c>
      <c r="H1380">
        <v>4.26714285714286</v>
      </c>
      <c r="I1380" t="str">
        <f>_xlfn.XLOOKUP(B1380,'补货建议-每月快照'!B:B,'补货建议-每月快照'!E:E)</f>
        <v>老品</v>
      </c>
    </row>
    <row r="1381" spans="1:9">
      <c r="A1381" s="2">
        <v>46296</v>
      </c>
      <c r="B1381" t="s">
        <v>966</v>
      </c>
      <c r="C1381">
        <v>236</v>
      </c>
      <c r="D1381" s="2">
        <v>45899</v>
      </c>
      <c r="E1381" s="2">
        <v>45809</v>
      </c>
      <c r="F1381">
        <v>1365</v>
      </c>
      <c r="G1381">
        <v>5824.65</v>
      </c>
      <c r="H1381">
        <v>4.26714285714286</v>
      </c>
      <c r="I1381" t="str">
        <f>_xlfn.XLOOKUP(B1381,'补货建议-每月快照'!B:B,'补货建议-每月快照'!E:E)</f>
        <v>老品</v>
      </c>
    </row>
    <row r="1382" spans="1:9">
      <c r="A1382" s="2">
        <v>46235</v>
      </c>
      <c r="B1382" t="s">
        <v>968</v>
      </c>
      <c r="C1382">
        <v>130</v>
      </c>
      <c r="D1382" s="2">
        <v>46100</v>
      </c>
      <c r="E1382" s="2">
        <v>46010</v>
      </c>
      <c r="F1382">
        <v>220</v>
      </c>
      <c r="G1382">
        <v>232.23</v>
      </c>
      <c r="H1382">
        <v>1.05559090909091</v>
      </c>
      <c r="I1382" t="str">
        <f>_xlfn.XLOOKUP(B1382,'补货建议-每月快照'!B:B,'补货建议-每月快照'!E:E)</f>
        <v>老品</v>
      </c>
    </row>
    <row r="1383" spans="1:9">
      <c r="A1383" s="2">
        <v>46266</v>
      </c>
      <c r="B1383" t="s">
        <v>968</v>
      </c>
      <c r="C1383">
        <v>122</v>
      </c>
      <c r="D1383" s="2">
        <v>46100</v>
      </c>
      <c r="E1383" s="2">
        <v>46010</v>
      </c>
      <c r="F1383">
        <v>220</v>
      </c>
      <c r="G1383">
        <v>232.23</v>
      </c>
      <c r="H1383">
        <v>1.05559090909091</v>
      </c>
      <c r="I1383" t="str">
        <f>_xlfn.XLOOKUP(B1383,'补货建议-每月快照'!B:B,'补货建议-每月快照'!E:E)</f>
        <v>老品</v>
      </c>
    </row>
    <row r="1384" spans="1:9">
      <c r="A1384" s="2">
        <v>46296</v>
      </c>
      <c r="B1384" t="s">
        <v>968</v>
      </c>
      <c r="C1384">
        <v>99</v>
      </c>
      <c r="D1384" s="2">
        <v>46100</v>
      </c>
      <c r="E1384" s="2">
        <v>46010</v>
      </c>
      <c r="F1384">
        <v>220</v>
      </c>
      <c r="G1384">
        <v>232.23</v>
      </c>
      <c r="H1384">
        <v>1.05559090909091</v>
      </c>
      <c r="I1384" t="str">
        <f>_xlfn.XLOOKUP(B1384,'补货建议-每月快照'!B:B,'补货建议-每月快照'!E:E)</f>
        <v>老品</v>
      </c>
    </row>
    <row r="1385" spans="1:9">
      <c r="A1385" s="2">
        <v>46235</v>
      </c>
      <c r="B1385" t="s">
        <v>970</v>
      </c>
      <c r="C1385">
        <v>220</v>
      </c>
      <c r="D1385" s="2">
        <v>46061</v>
      </c>
      <c r="E1385" s="2">
        <v>45971</v>
      </c>
      <c r="F1385">
        <v>490</v>
      </c>
      <c r="G1385">
        <v>330.23</v>
      </c>
      <c r="H1385">
        <v>0.673938775510204</v>
      </c>
      <c r="I1385" t="str">
        <f>_xlfn.XLOOKUP(B1385,'补货建议-每月快照'!B:B,'补货建议-每月快照'!E:E)</f>
        <v>老品</v>
      </c>
    </row>
    <row r="1386" spans="1:9">
      <c r="A1386" s="2">
        <v>46266</v>
      </c>
      <c r="B1386" t="s">
        <v>970</v>
      </c>
      <c r="C1386">
        <v>190</v>
      </c>
      <c r="D1386" s="2">
        <v>46061</v>
      </c>
      <c r="E1386" s="2">
        <v>45971</v>
      </c>
      <c r="F1386">
        <v>490</v>
      </c>
      <c r="G1386">
        <v>330.23</v>
      </c>
      <c r="H1386">
        <v>0.673938775510204</v>
      </c>
      <c r="I1386" t="str">
        <f>_xlfn.XLOOKUP(B1386,'补货建议-每月快照'!B:B,'补货建议-每月快照'!E:E)</f>
        <v>老品</v>
      </c>
    </row>
    <row r="1387" spans="1:9">
      <c r="A1387" s="2">
        <v>46296</v>
      </c>
      <c r="B1387" t="s">
        <v>970</v>
      </c>
      <c r="C1387">
        <v>260</v>
      </c>
      <c r="D1387" s="2">
        <v>46061</v>
      </c>
      <c r="E1387" s="2">
        <v>45971</v>
      </c>
      <c r="F1387">
        <v>490</v>
      </c>
      <c r="G1387">
        <v>330.23</v>
      </c>
      <c r="H1387">
        <v>0.673938775510204</v>
      </c>
      <c r="I1387" t="str">
        <f>_xlfn.XLOOKUP(B1387,'补货建议-每月快照'!B:B,'补货建议-每月快照'!E:E)</f>
        <v>老品</v>
      </c>
    </row>
    <row r="1388" spans="1:9">
      <c r="A1388" s="2">
        <v>46235</v>
      </c>
      <c r="B1388" t="s">
        <v>972</v>
      </c>
      <c r="C1388">
        <v>611</v>
      </c>
      <c r="D1388" s="2">
        <v>46100</v>
      </c>
      <c r="E1388" s="2">
        <v>46010</v>
      </c>
      <c r="F1388">
        <v>770</v>
      </c>
      <c r="G1388">
        <v>465.81</v>
      </c>
      <c r="H1388">
        <v>0.604948051948052</v>
      </c>
      <c r="I1388" t="str">
        <f>_xlfn.XLOOKUP(B1388,'补货建议-每月快照'!B:B,'补货建议-每月快照'!E:E)</f>
        <v>老品</v>
      </c>
    </row>
    <row r="1389" spans="1:9">
      <c r="A1389" s="2">
        <v>46266</v>
      </c>
      <c r="B1389" t="s">
        <v>972</v>
      </c>
      <c r="C1389">
        <v>484</v>
      </c>
      <c r="D1389" s="2">
        <v>46100</v>
      </c>
      <c r="E1389" s="2">
        <v>46010</v>
      </c>
      <c r="F1389">
        <v>770</v>
      </c>
      <c r="G1389">
        <v>465.81</v>
      </c>
      <c r="H1389">
        <v>0.604948051948052</v>
      </c>
      <c r="I1389" t="str">
        <f>_xlfn.XLOOKUP(B1389,'补货建议-每月快照'!B:B,'补货建议-每月快照'!E:E)</f>
        <v>老品</v>
      </c>
    </row>
    <row r="1390" spans="1:9">
      <c r="A1390" s="2">
        <v>46296</v>
      </c>
      <c r="B1390" t="s">
        <v>972</v>
      </c>
      <c r="C1390">
        <v>735</v>
      </c>
      <c r="D1390" s="2">
        <v>46100</v>
      </c>
      <c r="E1390" s="2">
        <v>46010</v>
      </c>
      <c r="F1390">
        <v>770</v>
      </c>
      <c r="G1390">
        <v>465.81</v>
      </c>
      <c r="H1390">
        <v>0.604948051948052</v>
      </c>
      <c r="I1390" t="str">
        <f>_xlfn.XLOOKUP(B1390,'补货建议-每月快照'!B:B,'补货建议-每月快照'!E:E)</f>
        <v>老品</v>
      </c>
    </row>
    <row r="1391" spans="1:9">
      <c r="A1391" s="2">
        <v>46235</v>
      </c>
      <c r="B1391" t="s">
        <v>974</v>
      </c>
      <c r="C1391">
        <v>136</v>
      </c>
      <c r="D1391" s="2">
        <v>46032</v>
      </c>
      <c r="E1391" s="2">
        <v>45942</v>
      </c>
      <c r="F1391">
        <v>60</v>
      </c>
      <c r="G1391">
        <v>87.54</v>
      </c>
      <c r="H1391">
        <v>1.459</v>
      </c>
      <c r="I1391" t="str">
        <f>_xlfn.XLOOKUP(B1391,'补货建议-每月快照'!B:B,'补货建议-每月快照'!E:E)</f>
        <v>老品</v>
      </c>
    </row>
    <row r="1392" spans="1:9">
      <c r="A1392" s="2">
        <v>46266</v>
      </c>
      <c r="B1392" t="s">
        <v>974</v>
      </c>
      <c r="C1392">
        <v>130</v>
      </c>
      <c r="D1392" s="2">
        <v>46032</v>
      </c>
      <c r="E1392" s="2">
        <v>45942</v>
      </c>
      <c r="F1392">
        <v>60</v>
      </c>
      <c r="G1392">
        <v>87.54</v>
      </c>
      <c r="H1392">
        <v>1.459</v>
      </c>
      <c r="I1392" t="str">
        <f>_xlfn.XLOOKUP(B1392,'补货建议-每月快照'!B:B,'补货建议-每月快照'!E:E)</f>
        <v>老品</v>
      </c>
    </row>
    <row r="1393" spans="1:9">
      <c r="A1393" s="2">
        <v>46296</v>
      </c>
      <c r="B1393" t="s">
        <v>974</v>
      </c>
      <c r="C1393">
        <v>126</v>
      </c>
      <c r="D1393" s="2">
        <v>46032</v>
      </c>
      <c r="E1393" s="2">
        <v>45942</v>
      </c>
      <c r="F1393">
        <v>60</v>
      </c>
      <c r="G1393">
        <v>87.54</v>
      </c>
      <c r="H1393">
        <v>1.459</v>
      </c>
      <c r="I1393" t="str">
        <f>_xlfn.XLOOKUP(B1393,'补货建议-每月快照'!B:B,'补货建议-每月快照'!E:E)</f>
        <v>老品</v>
      </c>
    </row>
    <row r="1394" spans="1:9">
      <c r="A1394" s="2">
        <v>46235</v>
      </c>
      <c r="B1394" t="s">
        <v>976</v>
      </c>
      <c r="C1394">
        <v>595</v>
      </c>
      <c r="D1394" s="2">
        <v>46061</v>
      </c>
      <c r="E1394" s="2">
        <v>45971</v>
      </c>
      <c r="F1394">
        <v>735</v>
      </c>
      <c r="G1394">
        <v>871.46</v>
      </c>
      <c r="H1394">
        <v>1.18565986394558</v>
      </c>
      <c r="I1394" t="str">
        <f>_xlfn.XLOOKUP(B1394,'补货建议-每月快照'!B:B,'补货建议-每月快照'!E:E)</f>
        <v>老品</v>
      </c>
    </row>
    <row r="1395" spans="1:9">
      <c r="A1395" s="2">
        <v>46266</v>
      </c>
      <c r="B1395" t="s">
        <v>976</v>
      </c>
      <c r="C1395">
        <v>494</v>
      </c>
      <c r="D1395" s="2">
        <v>46061</v>
      </c>
      <c r="E1395" s="2">
        <v>45971</v>
      </c>
      <c r="F1395">
        <v>735</v>
      </c>
      <c r="G1395">
        <v>871.46</v>
      </c>
      <c r="H1395">
        <v>1.18565986394558</v>
      </c>
      <c r="I1395" t="str">
        <f>_xlfn.XLOOKUP(B1395,'补货建议-每月快照'!B:B,'补货建议-每月快照'!E:E)</f>
        <v>老品</v>
      </c>
    </row>
    <row r="1396" spans="1:9">
      <c r="A1396" s="2">
        <v>46296</v>
      </c>
      <c r="B1396" t="s">
        <v>976</v>
      </c>
      <c r="C1396">
        <v>634</v>
      </c>
      <c r="D1396" s="2">
        <v>46061</v>
      </c>
      <c r="E1396" s="2">
        <v>45971</v>
      </c>
      <c r="F1396">
        <v>735</v>
      </c>
      <c r="G1396">
        <v>871.46</v>
      </c>
      <c r="H1396">
        <v>1.18565986394558</v>
      </c>
      <c r="I1396" t="str">
        <f>_xlfn.XLOOKUP(B1396,'补货建议-每月快照'!B:B,'补货建议-每月快照'!E:E)</f>
        <v>老品</v>
      </c>
    </row>
    <row r="1397" spans="1:9">
      <c r="A1397" s="2">
        <v>46235</v>
      </c>
      <c r="B1397" t="s">
        <v>978</v>
      </c>
      <c r="C1397">
        <v>40</v>
      </c>
      <c r="D1397" s="2">
        <v>46108</v>
      </c>
      <c r="E1397" s="2">
        <v>46018</v>
      </c>
      <c r="F1397">
        <v>50</v>
      </c>
      <c r="G1397">
        <v>30.08</v>
      </c>
      <c r="H1397">
        <v>0.6016</v>
      </c>
      <c r="I1397" t="str">
        <f>_xlfn.XLOOKUP(B1397,'补货建议-每月快照'!B:B,'补货建议-每月快照'!E:E)</f>
        <v>老品</v>
      </c>
    </row>
    <row r="1398" spans="1:9">
      <c r="A1398" s="2">
        <v>46266</v>
      </c>
      <c r="B1398" t="s">
        <v>978</v>
      </c>
      <c r="C1398">
        <v>39</v>
      </c>
      <c r="D1398" s="2">
        <v>46108</v>
      </c>
      <c r="E1398" s="2">
        <v>46018</v>
      </c>
      <c r="F1398">
        <v>50</v>
      </c>
      <c r="G1398">
        <v>30.08</v>
      </c>
      <c r="H1398">
        <v>0.6016</v>
      </c>
      <c r="I1398" t="str">
        <f>_xlfn.XLOOKUP(B1398,'补货建议-每月快照'!B:B,'补货建议-每月快照'!E:E)</f>
        <v>老品</v>
      </c>
    </row>
    <row r="1399" spans="1:9">
      <c r="A1399" s="2">
        <v>46296</v>
      </c>
      <c r="B1399" t="s">
        <v>978</v>
      </c>
      <c r="C1399">
        <v>39</v>
      </c>
      <c r="D1399" s="2">
        <v>46108</v>
      </c>
      <c r="E1399" s="2">
        <v>46018</v>
      </c>
      <c r="F1399">
        <v>50</v>
      </c>
      <c r="G1399">
        <v>30.08</v>
      </c>
      <c r="H1399">
        <v>0.6016</v>
      </c>
      <c r="I1399" t="str">
        <f>_xlfn.XLOOKUP(B1399,'补货建议-每月快照'!B:B,'补货建议-每月快照'!E:E)</f>
        <v>老品</v>
      </c>
    </row>
    <row r="1400" spans="1:9">
      <c r="A1400" s="2">
        <v>46235</v>
      </c>
      <c r="B1400" t="s">
        <v>980</v>
      </c>
      <c r="C1400">
        <v>668</v>
      </c>
      <c r="D1400" s="2">
        <v>46081</v>
      </c>
      <c r="E1400" s="2">
        <v>45991</v>
      </c>
      <c r="F1400">
        <v>720</v>
      </c>
      <c r="G1400">
        <v>421.3</v>
      </c>
      <c r="H1400">
        <v>0.585138888888889</v>
      </c>
      <c r="I1400" t="str">
        <f>_xlfn.XLOOKUP(B1400,'补货建议-每月快照'!B:B,'补货建议-每月快照'!E:E)</f>
        <v>老品</v>
      </c>
    </row>
    <row r="1401" spans="1:9">
      <c r="A1401" s="2">
        <v>46266</v>
      </c>
      <c r="B1401" t="s">
        <v>980</v>
      </c>
      <c r="C1401">
        <v>523</v>
      </c>
      <c r="D1401" s="2">
        <v>46081</v>
      </c>
      <c r="E1401" s="2">
        <v>45991</v>
      </c>
      <c r="F1401">
        <v>720</v>
      </c>
      <c r="G1401">
        <v>421.3</v>
      </c>
      <c r="H1401">
        <v>0.585138888888889</v>
      </c>
      <c r="I1401" t="str">
        <f>_xlfn.XLOOKUP(B1401,'补货建议-每月快照'!B:B,'补货建议-每月快照'!E:E)</f>
        <v>老品</v>
      </c>
    </row>
    <row r="1402" spans="1:9">
      <c r="A1402" s="2">
        <v>46296</v>
      </c>
      <c r="B1402" t="s">
        <v>980</v>
      </c>
      <c r="C1402">
        <v>347</v>
      </c>
      <c r="D1402" s="2">
        <v>46081</v>
      </c>
      <c r="E1402" s="2">
        <v>45991</v>
      </c>
      <c r="F1402">
        <v>720</v>
      </c>
      <c r="G1402">
        <v>421.3</v>
      </c>
      <c r="H1402">
        <v>0.585138888888889</v>
      </c>
      <c r="I1402" t="str">
        <f>_xlfn.XLOOKUP(B1402,'补货建议-每月快照'!B:B,'补货建议-每月快照'!E:E)</f>
        <v>老品</v>
      </c>
    </row>
    <row r="1403" spans="1:9">
      <c r="A1403" s="2">
        <v>46235</v>
      </c>
      <c r="B1403" t="s">
        <v>983</v>
      </c>
      <c r="C1403">
        <v>249</v>
      </c>
      <c r="D1403" s="2">
        <v>46018</v>
      </c>
      <c r="E1403" s="2">
        <v>45928</v>
      </c>
      <c r="F1403">
        <v>220</v>
      </c>
      <c r="G1403">
        <v>369.79</v>
      </c>
      <c r="H1403">
        <v>1.68086363636364</v>
      </c>
      <c r="I1403" t="str">
        <f>_xlfn.XLOOKUP(B1403,'补货建议-每月快照'!B:B,'补货建议-每月快照'!E:E)</f>
        <v>老品</v>
      </c>
    </row>
    <row r="1404" spans="1:9">
      <c r="A1404" s="2">
        <v>46266</v>
      </c>
      <c r="B1404" t="s">
        <v>983</v>
      </c>
      <c r="C1404">
        <v>229</v>
      </c>
      <c r="D1404" s="2">
        <v>46018</v>
      </c>
      <c r="E1404" s="2">
        <v>45928</v>
      </c>
      <c r="F1404">
        <v>220</v>
      </c>
      <c r="G1404">
        <v>369.79</v>
      </c>
      <c r="H1404">
        <v>1.68086363636364</v>
      </c>
      <c r="I1404" t="str">
        <f>_xlfn.XLOOKUP(B1404,'补货建议-每月快照'!B:B,'补货建议-每月快照'!E:E)</f>
        <v>老品</v>
      </c>
    </row>
    <row r="1405" spans="1:9">
      <c r="A1405" s="2">
        <v>46296</v>
      </c>
      <c r="B1405" t="s">
        <v>983</v>
      </c>
      <c r="C1405">
        <v>217</v>
      </c>
      <c r="D1405" s="2">
        <v>46018</v>
      </c>
      <c r="E1405" s="2">
        <v>45928</v>
      </c>
      <c r="F1405">
        <v>220</v>
      </c>
      <c r="G1405">
        <v>369.79</v>
      </c>
      <c r="H1405">
        <v>1.68086363636364</v>
      </c>
      <c r="I1405" t="str">
        <f>_xlfn.XLOOKUP(B1405,'补货建议-每月快照'!B:B,'补货建议-每月快照'!E:E)</f>
        <v>老品</v>
      </c>
    </row>
    <row r="1406" spans="1:9">
      <c r="A1406" s="2">
        <v>46235</v>
      </c>
      <c r="B1406" t="s">
        <v>985</v>
      </c>
      <c r="C1406">
        <v>319</v>
      </c>
      <c r="D1406" s="2">
        <v>46108</v>
      </c>
      <c r="E1406" s="2">
        <v>46018</v>
      </c>
      <c r="F1406">
        <v>534</v>
      </c>
      <c r="G1406">
        <v>1146.62</v>
      </c>
      <c r="H1406">
        <v>2.14722846441948</v>
      </c>
      <c r="I1406" t="str">
        <f>_xlfn.XLOOKUP(B1406,'补货建议-每月快照'!B:B,'补货建议-每月快照'!E:E)</f>
        <v>老品</v>
      </c>
    </row>
    <row r="1407" spans="1:9">
      <c r="A1407" s="2">
        <v>46266</v>
      </c>
      <c r="B1407" t="s">
        <v>985</v>
      </c>
      <c r="C1407">
        <v>229</v>
      </c>
      <c r="D1407" s="2">
        <v>46108</v>
      </c>
      <c r="E1407" s="2">
        <v>46018</v>
      </c>
      <c r="F1407">
        <v>534</v>
      </c>
      <c r="G1407">
        <v>1146.62</v>
      </c>
      <c r="H1407">
        <v>2.14722846441948</v>
      </c>
      <c r="I1407" t="str">
        <f>_xlfn.XLOOKUP(B1407,'补货建议-每月快照'!B:B,'补货建议-每月快照'!E:E)</f>
        <v>老品</v>
      </c>
    </row>
    <row r="1408" spans="1:9">
      <c r="A1408" s="2">
        <v>46296</v>
      </c>
      <c r="B1408" t="s">
        <v>985</v>
      </c>
      <c r="C1408">
        <v>159</v>
      </c>
      <c r="D1408" s="2">
        <v>46108</v>
      </c>
      <c r="E1408" s="2">
        <v>46018</v>
      </c>
      <c r="F1408">
        <v>534</v>
      </c>
      <c r="G1408">
        <v>1146.62</v>
      </c>
      <c r="H1408">
        <v>2.14722846441948</v>
      </c>
      <c r="I1408" t="str">
        <f>_xlfn.XLOOKUP(B1408,'补货建议-每月快照'!B:B,'补货建议-每月快照'!E:E)</f>
        <v>老品</v>
      </c>
    </row>
    <row r="1409" spans="1:9">
      <c r="A1409" s="2">
        <v>46235</v>
      </c>
      <c r="B1409" t="s">
        <v>987</v>
      </c>
      <c r="C1409">
        <v>478</v>
      </c>
      <c r="D1409" s="2">
        <v>46100</v>
      </c>
      <c r="E1409" s="2">
        <v>46010</v>
      </c>
      <c r="F1409">
        <v>930</v>
      </c>
      <c r="G1409">
        <v>694.02</v>
      </c>
      <c r="H1409">
        <v>0.746258064516129</v>
      </c>
      <c r="I1409" t="str">
        <f>_xlfn.XLOOKUP(B1409,'补货建议-每月快照'!B:B,'补货建议-每月快照'!E:E)</f>
        <v>老品</v>
      </c>
    </row>
    <row r="1410" spans="1:9">
      <c r="A1410" s="2">
        <v>46266</v>
      </c>
      <c r="B1410" t="s">
        <v>987</v>
      </c>
      <c r="C1410">
        <v>302</v>
      </c>
      <c r="D1410" s="2">
        <v>46100</v>
      </c>
      <c r="E1410" s="2">
        <v>46010</v>
      </c>
      <c r="F1410">
        <v>930</v>
      </c>
      <c r="G1410">
        <v>694.02</v>
      </c>
      <c r="H1410">
        <v>0.746258064516129</v>
      </c>
      <c r="I1410" t="str">
        <f>_xlfn.XLOOKUP(B1410,'补货建议-每月快照'!B:B,'补货建议-每月快照'!E:E)</f>
        <v>老品</v>
      </c>
    </row>
    <row r="1411" spans="1:9">
      <c r="A1411" s="2">
        <v>46296</v>
      </c>
      <c r="B1411" t="s">
        <v>987</v>
      </c>
      <c r="C1411">
        <v>447</v>
      </c>
      <c r="D1411" s="2">
        <v>46100</v>
      </c>
      <c r="E1411" s="2">
        <v>46010</v>
      </c>
      <c r="F1411">
        <v>930</v>
      </c>
      <c r="G1411">
        <v>694.02</v>
      </c>
      <c r="H1411">
        <v>0.746258064516129</v>
      </c>
      <c r="I1411" t="str">
        <f>_xlfn.XLOOKUP(B1411,'补货建议-每月快照'!B:B,'补货建议-每月快照'!E:E)</f>
        <v>老品</v>
      </c>
    </row>
    <row r="1412" spans="1:9">
      <c r="A1412" s="2">
        <v>46235</v>
      </c>
      <c r="B1412" t="s">
        <v>989</v>
      </c>
      <c r="C1412">
        <v>494</v>
      </c>
      <c r="D1412" s="2">
        <v>46046</v>
      </c>
      <c r="E1412" s="2">
        <v>45956</v>
      </c>
      <c r="F1412">
        <v>640</v>
      </c>
      <c r="G1412">
        <v>244.31</v>
      </c>
      <c r="H1412">
        <v>0.381734375</v>
      </c>
      <c r="I1412" t="str">
        <f>_xlfn.XLOOKUP(B1412,'补货建议-每月快照'!B:B,'补货建议-每月快照'!E:E)</f>
        <v>老品</v>
      </c>
    </row>
    <row r="1413" spans="1:9">
      <c r="A1413" s="2">
        <v>46266</v>
      </c>
      <c r="B1413" t="s">
        <v>989</v>
      </c>
      <c r="C1413">
        <v>258</v>
      </c>
      <c r="D1413" s="2">
        <v>46046</v>
      </c>
      <c r="E1413" s="2">
        <v>45956</v>
      </c>
      <c r="F1413">
        <v>640</v>
      </c>
      <c r="G1413">
        <v>244.31</v>
      </c>
      <c r="H1413">
        <v>0.381734375</v>
      </c>
      <c r="I1413" t="str">
        <f>_xlfn.XLOOKUP(B1413,'补货建议-每月快照'!B:B,'补货建议-每月快照'!E:E)</f>
        <v>老品</v>
      </c>
    </row>
    <row r="1414" spans="1:9">
      <c r="A1414" s="2">
        <v>46296</v>
      </c>
      <c r="B1414" t="s">
        <v>989</v>
      </c>
      <c r="C1414">
        <v>258</v>
      </c>
      <c r="D1414" s="2">
        <v>46046</v>
      </c>
      <c r="E1414" s="2">
        <v>45956</v>
      </c>
      <c r="F1414">
        <v>640</v>
      </c>
      <c r="G1414">
        <v>244.31</v>
      </c>
      <c r="H1414">
        <v>0.381734375</v>
      </c>
      <c r="I1414" t="str">
        <f>_xlfn.XLOOKUP(B1414,'补货建议-每月快照'!B:B,'补货建议-每月快照'!E:E)</f>
        <v>老品</v>
      </c>
    </row>
    <row r="1415" spans="1:9">
      <c r="A1415" s="2">
        <v>46235</v>
      </c>
      <c r="B1415" t="s">
        <v>991</v>
      </c>
      <c r="C1415">
        <v>840</v>
      </c>
      <c r="D1415" s="2">
        <v>46108</v>
      </c>
      <c r="E1415" s="2">
        <v>46018</v>
      </c>
      <c r="F1415">
        <v>1392</v>
      </c>
      <c r="G1415">
        <v>1331.12</v>
      </c>
      <c r="H1415">
        <v>0.956264367816092</v>
      </c>
      <c r="I1415" t="str">
        <f>_xlfn.XLOOKUP(B1415,'补货建议-每月快照'!B:B,'补货建议-每月快照'!E:E)</f>
        <v>老品</v>
      </c>
    </row>
    <row r="1416" spans="1:9">
      <c r="A1416" s="2">
        <v>46266</v>
      </c>
      <c r="B1416" t="s">
        <v>991</v>
      </c>
      <c r="C1416">
        <v>606</v>
      </c>
      <c r="D1416" s="2">
        <v>46108</v>
      </c>
      <c r="E1416" s="2">
        <v>46018</v>
      </c>
      <c r="F1416">
        <v>1392</v>
      </c>
      <c r="G1416">
        <v>1331.12</v>
      </c>
      <c r="H1416">
        <v>0.956264367816092</v>
      </c>
      <c r="I1416" t="str">
        <f>_xlfn.XLOOKUP(B1416,'补货建议-每月快照'!B:B,'补货建议-每月快照'!E:E)</f>
        <v>老品</v>
      </c>
    </row>
    <row r="1417" spans="1:9">
      <c r="A1417" s="2">
        <v>46296</v>
      </c>
      <c r="B1417" t="s">
        <v>991</v>
      </c>
      <c r="C1417">
        <v>593</v>
      </c>
      <c r="D1417" s="2">
        <v>46108</v>
      </c>
      <c r="E1417" s="2">
        <v>46018</v>
      </c>
      <c r="F1417">
        <v>1392</v>
      </c>
      <c r="G1417">
        <v>1331.12</v>
      </c>
      <c r="H1417">
        <v>0.956264367816092</v>
      </c>
      <c r="I1417" t="str">
        <f>_xlfn.XLOOKUP(B1417,'补货建议-每月快照'!B:B,'补货建议-每月快照'!E:E)</f>
        <v>老品</v>
      </c>
    </row>
    <row r="1418" spans="1:9">
      <c r="A1418" s="2">
        <v>46235</v>
      </c>
      <c r="B1418" t="s">
        <v>993</v>
      </c>
      <c r="C1418">
        <v>646</v>
      </c>
      <c r="D1418" s="2">
        <v>46046</v>
      </c>
      <c r="E1418" s="2">
        <v>45956</v>
      </c>
      <c r="F1418">
        <v>1070</v>
      </c>
      <c r="G1418">
        <v>491.39</v>
      </c>
      <c r="H1418">
        <v>0.459242990654206</v>
      </c>
      <c r="I1418" t="str">
        <f>_xlfn.XLOOKUP(B1418,'补货建议-每月快照'!B:B,'补货建议-每月快照'!E:E)</f>
        <v>老品</v>
      </c>
    </row>
    <row r="1419" spans="1:9">
      <c r="A1419" s="2">
        <v>46266</v>
      </c>
      <c r="B1419" t="s">
        <v>993</v>
      </c>
      <c r="C1419">
        <v>343</v>
      </c>
      <c r="D1419" s="2">
        <v>46046</v>
      </c>
      <c r="E1419" s="2">
        <v>45956</v>
      </c>
      <c r="F1419">
        <v>1070</v>
      </c>
      <c r="G1419">
        <v>491.39</v>
      </c>
      <c r="H1419">
        <v>0.459242990654206</v>
      </c>
      <c r="I1419" t="str">
        <f>_xlfn.XLOOKUP(B1419,'补货建议-每月快照'!B:B,'补货建议-每月快照'!E:E)</f>
        <v>老品</v>
      </c>
    </row>
    <row r="1420" spans="1:9">
      <c r="A1420" s="2">
        <v>46296</v>
      </c>
      <c r="B1420" t="s">
        <v>993</v>
      </c>
      <c r="C1420">
        <v>807</v>
      </c>
      <c r="D1420" s="2">
        <v>46046</v>
      </c>
      <c r="E1420" s="2">
        <v>45956</v>
      </c>
      <c r="F1420">
        <v>1070</v>
      </c>
      <c r="G1420">
        <v>491.39</v>
      </c>
      <c r="H1420">
        <v>0.459242990654206</v>
      </c>
      <c r="I1420" t="str">
        <f>_xlfn.XLOOKUP(B1420,'补货建议-每月快照'!B:B,'补货建议-每月快照'!E:E)</f>
        <v>老品</v>
      </c>
    </row>
    <row r="1421" spans="1:9">
      <c r="A1421" s="2">
        <v>46235</v>
      </c>
      <c r="B1421" t="s">
        <v>995</v>
      </c>
      <c r="C1421">
        <v>471</v>
      </c>
      <c r="D1421" s="2">
        <v>46061</v>
      </c>
      <c r="E1421" s="2">
        <v>45971</v>
      </c>
      <c r="F1421">
        <v>1235</v>
      </c>
      <c r="G1421">
        <v>586.13</v>
      </c>
      <c r="H1421">
        <v>0.474599190283401</v>
      </c>
      <c r="I1421" t="str">
        <f>_xlfn.XLOOKUP(B1421,'补货建议-每月快照'!B:B,'补货建议-每月快照'!E:E)</f>
        <v>老品</v>
      </c>
    </row>
    <row r="1422" spans="1:9">
      <c r="A1422" s="2">
        <v>46266</v>
      </c>
      <c r="B1422" t="s">
        <v>995</v>
      </c>
      <c r="C1422">
        <v>355</v>
      </c>
      <c r="D1422" s="2">
        <v>46061</v>
      </c>
      <c r="E1422" s="2">
        <v>45971</v>
      </c>
      <c r="F1422">
        <v>1235</v>
      </c>
      <c r="G1422">
        <v>586.13</v>
      </c>
      <c r="H1422">
        <v>0.474599190283401</v>
      </c>
      <c r="I1422" t="str">
        <f>_xlfn.XLOOKUP(B1422,'补货建议-每月快照'!B:B,'补货建议-每月快照'!E:E)</f>
        <v>老品</v>
      </c>
    </row>
    <row r="1423" spans="1:9">
      <c r="A1423" s="2">
        <v>46296</v>
      </c>
      <c r="B1423" t="s">
        <v>995</v>
      </c>
      <c r="C1423">
        <v>400</v>
      </c>
      <c r="D1423" s="2">
        <v>46061</v>
      </c>
      <c r="E1423" s="2">
        <v>45971</v>
      </c>
      <c r="F1423">
        <v>1235</v>
      </c>
      <c r="G1423">
        <v>586.13</v>
      </c>
      <c r="H1423">
        <v>0.474599190283401</v>
      </c>
      <c r="I1423" t="str">
        <f>_xlfn.XLOOKUP(B1423,'补货建议-每月快照'!B:B,'补货建议-每月快照'!E:E)</f>
        <v>老品</v>
      </c>
    </row>
    <row r="1424" spans="1:9">
      <c r="A1424" s="2">
        <v>46235</v>
      </c>
      <c r="B1424" t="s">
        <v>997</v>
      </c>
      <c r="C1424">
        <v>222</v>
      </c>
      <c r="D1424" s="2">
        <v>46108</v>
      </c>
      <c r="E1424" s="2">
        <v>46018</v>
      </c>
      <c r="F1424">
        <v>262</v>
      </c>
      <c r="G1424">
        <v>156.43</v>
      </c>
      <c r="H1424">
        <v>0.59706106870229</v>
      </c>
      <c r="I1424" t="str">
        <f>_xlfn.XLOOKUP(B1424,'补货建议-每月快照'!B:B,'补货建议-每月快照'!E:E)</f>
        <v>老品</v>
      </c>
    </row>
    <row r="1425" spans="1:9">
      <c r="A1425" s="2">
        <v>46266</v>
      </c>
      <c r="B1425" t="s">
        <v>997</v>
      </c>
      <c r="C1425">
        <v>178</v>
      </c>
      <c r="D1425" s="2">
        <v>46108</v>
      </c>
      <c r="E1425" s="2">
        <v>46018</v>
      </c>
      <c r="F1425">
        <v>262</v>
      </c>
      <c r="G1425">
        <v>156.43</v>
      </c>
      <c r="H1425">
        <v>0.59706106870229</v>
      </c>
      <c r="I1425" t="str">
        <f>_xlfn.XLOOKUP(B1425,'补货建议-每月快照'!B:B,'补货建议-每月快照'!E:E)</f>
        <v>老品</v>
      </c>
    </row>
    <row r="1426" spans="1:9">
      <c r="A1426" s="2">
        <v>46296</v>
      </c>
      <c r="B1426" t="s">
        <v>997</v>
      </c>
      <c r="C1426">
        <v>148</v>
      </c>
      <c r="D1426" s="2">
        <v>46108</v>
      </c>
      <c r="E1426" s="2">
        <v>46018</v>
      </c>
      <c r="F1426">
        <v>262</v>
      </c>
      <c r="G1426">
        <v>156.43</v>
      </c>
      <c r="H1426">
        <v>0.59706106870229</v>
      </c>
      <c r="I1426" t="str">
        <f>_xlfn.XLOOKUP(B1426,'补货建议-每月快照'!B:B,'补货建议-每月快照'!E:E)</f>
        <v>老品</v>
      </c>
    </row>
    <row r="1427" spans="1:9">
      <c r="A1427" s="2">
        <v>46235</v>
      </c>
      <c r="B1427" t="s">
        <v>999</v>
      </c>
      <c r="C1427">
        <v>323</v>
      </c>
      <c r="D1427" s="2">
        <v>46046</v>
      </c>
      <c r="E1427" s="2">
        <v>45956</v>
      </c>
      <c r="F1427">
        <v>585</v>
      </c>
      <c r="G1427">
        <v>260.34</v>
      </c>
      <c r="H1427">
        <v>0.445025641025641</v>
      </c>
      <c r="I1427" t="str">
        <f>_xlfn.XLOOKUP(B1427,'补货建议-每月快照'!B:B,'补货建议-每月快照'!E:E)</f>
        <v>老品</v>
      </c>
    </row>
    <row r="1428" spans="1:9">
      <c r="A1428" s="2">
        <v>46266</v>
      </c>
      <c r="B1428" t="s">
        <v>999</v>
      </c>
      <c r="C1428">
        <v>198</v>
      </c>
      <c r="D1428" s="2">
        <v>46046</v>
      </c>
      <c r="E1428" s="2">
        <v>45956</v>
      </c>
      <c r="F1428">
        <v>585</v>
      </c>
      <c r="G1428">
        <v>260.34</v>
      </c>
      <c r="H1428">
        <v>0.445025641025641</v>
      </c>
      <c r="I1428" t="str">
        <f>_xlfn.XLOOKUP(B1428,'补货建议-每月快照'!B:B,'补货建议-每月快照'!E:E)</f>
        <v>老品</v>
      </c>
    </row>
    <row r="1429" spans="1:9">
      <c r="A1429" s="2">
        <v>46296</v>
      </c>
      <c r="B1429" t="s">
        <v>999</v>
      </c>
      <c r="C1429">
        <v>403</v>
      </c>
      <c r="D1429" s="2">
        <v>46046</v>
      </c>
      <c r="E1429" s="2">
        <v>45956</v>
      </c>
      <c r="F1429">
        <v>585</v>
      </c>
      <c r="G1429">
        <v>260.34</v>
      </c>
      <c r="H1429">
        <v>0.445025641025641</v>
      </c>
      <c r="I1429" t="str">
        <f>_xlfn.XLOOKUP(B1429,'补货建议-每月快照'!B:B,'补货建议-每月快照'!E:E)</f>
        <v>老品</v>
      </c>
    </row>
    <row r="1430" spans="1:9">
      <c r="A1430" s="2">
        <v>46235</v>
      </c>
      <c r="B1430" t="s">
        <v>1001</v>
      </c>
      <c r="C1430">
        <v>0</v>
      </c>
      <c r="D1430" s="2">
        <v>46108</v>
      </c>
      <c r="E1430" s="2">
        <v>46018</v>
      </c>
      <c r="F1430">
        <v>5</v>
      </c>
      <c r="G1430">
        <v>9.56</v>
      </c>
      <c r="H1430">
        <v>0</v>
      </c>
      <c r="I1430" t="str">
        <f>_xlfn.XLOOKUP(B1430,'补货建议-每月快照'!B:B,'补货建议-每月快照'!E:E)</f>
        <v>老品</v>
      </c>
    </row>
    <row r="1431" spans="1:9">
      <c r="A1431" s="2">
        <v>46266</v>
      </c>
      <c r="B1431" t="s">
        <v>1001</v>
      </c>
      <c r="C1431">
        <v>0</v>
      </c>
      <c r="D1431" s="2">
        <v>46108</v>
      </c>
      <c r="E1431" s="2">
        <v>46018</v>
      </c>
      <c r="F1431">
        <v>5</v>
      </c>
      <c r="G1431">
        <v>9.56</v>
      </c>
      <c r="H1431">
        <v>0</v>
      </c>
      <c r="I1431" t="str">
        <f>_xlfn.XLOOKUP(B1431,'补货建议-每月快照'!B:B,'补货建议-每月快照'!E:E)</f>
        <v>老品</v>
      </c>
    </row>
    <row r="1432" spans="1:9">
      <c r="A1432" s="2">
        <v>46296</v>
      </c>
      <c r="B1432" t="s">
        <v>1001</v>
      </c>
      <c r="C1432">
        <v>0</v>
      </c>
      <c r="D1432" s="2">
        <v>46108</v>
      </c>
      <c r="E1432" s="2">
        <v>46018</v>
      </c>
      <c r="F1432">
        <v>5</v>
      </c>
      <c r="G1432">
        <v>9.56</v>
      </c>
      <c r="H1432">
        <v>0</v>
      </c>
      <c r="I1432" t="str">
        <f>_xlfn.XLOOKUP(B1432,'补货建议-每月快照'!B:B,'补货建议-每月快照'!E:E)</f>
        <v>老品</v>
      </c>
    </row>
    <row r="1433" spans="1:9">
      <c r="A1433" s="2">
        <v>46235</v>
      </c>
      <c r="B1433" t="s">
        <v>1003</v>
      </c>
      <c r="C1433">
        <v>181</v>
      </c>
      <c r="D1433" s="2">
        <v>46108</v>
      </c>
      <c r="E1433" s="2">
        <v>46018</v>
      </c>
      <c r="F1433">
        <v>200</v>
      </c>
      <c r="G1433">
        <v>368.06</v>
      </c>
      <c r="H1433">
        <v>1.8403</v>
      </c>
      <c r="I1433" t="str">
        <f>_xlfn.XLOOKUP(B1433,'补货建议-每月快照'!B:B,'补货建议-每月快照'!E:E)</f>
        <v>老品</v>
      </c>
    </row>
    <row r="1434" spans="1:9">
      <c r="A1434" s="2">
        <v>46266</v>
      </c>
      <c r="B1434" t="s">
        <v>1003</v>
      </c>
      <c r="C1434">
        <v>163</v>
      </c>
      <c r="D1434" s="2">
        <v>46108</v>
      </c>
      <c r="E1434" s="2">
        <v>46018</v>
      </c>
      <c r="F1434">
        <v>200</v>
      </c>
      <c r="G1434">
        <v>368.06</v>
      </c>
      <c r="H1434">
        <v>1.8403</v>
      </c>
      <c r="I1434" t="str">
        <f>_xlfn.XLOOKUP(B1434,'补货建议-每月快照'!B:B,'补货建议-每月快照'!E:E)</f>
        <v>老品</v>
      </c>
    </row>
    <row r="1435" spans="1:9">
      <c r="A1435" s="2">
        <v>46296</v>
      </c>
      <c r="B1435" t="s">
        <v>1003</v>
      </c>
      <c r="C1435">
        <v>151</v>
      </c>
      <c r="D1435" s="2">
        <v>46108</v>
      </c>
      <c r="E1435" s="2">
        <v>46018</v>
      </c>
      <c r="F1435">
        <v>200</v>
      </c>
      <c r="G1435">
        <v>368.06</v>
      </c>
      <c r="H1435">
        <v>1.8403</v>
      </c>
      <c r="I1435" t="str">
        <f>_xlfn.XLOOKUP(B1435,'补货建议-每月快照'!B:B,'补货建议-每月快照'!E:E)</f>
        <v>老品</v>
      </c>
    </row>
    <row r="1436" spans="1:9">
      <c r="A1436" s="2">
        <v>46235</v>
      </c>
      <c r="B1436" t="s">
        <v>1005</v>
      </c>
      <c r="C1436">
        <v>0</v>
      </c>
      <c r="D1436" s="2">
        <v>46108</v>
      </c>
      <c r="E1436" s="2">
        <v>46018</v>
      </c>
      <c r="F1436">
        <v>1</v>
      </c>
      <c r="G1436">
        <v>4.45</v>
      </c>
      <c r="H1436">
        <v>0</v>
      </c>
      <c r="I1436" t="str">
        <f>_xlfn.XLOOKUP(B1436,'补货建议-每月快照'!B:B,'补货建议-每月快照'!E:E)</f>
        <v>老品</v>
      </c>
    </row>
    <row r="1437" spans="1:9">
      <c r="A1437" s="2">
        <v>46266</v>
      </c>
      <c r="B1437" t="s">
        <v>1005</v>
      </c>
      <c r="C1437">
        <v>0</v>
      </c>
      <c r="D1437" s="2">
        <v>46108</v>
      </c>
      <c r="E1437" s="2">
        <v>46018</v>
      </c>
      <c r="F1437">
        <v>1</v>
      </c>
      <c r="G1437">
        <v>4.45</v>
      </c>
      <c r="H1437">
        <v>0</v>
      </c>
      <c r="I1437" t="str">
        <f>_xlfn.XLOOKUP(B1437,'补货建议-每月快照'!B:B,'补货建议-每月快照'!E:E)</f>
        <v>老品</v>
      </c>
    </row>
    <row r="1438" spans="1:9">
      <c r="A1438" s="2">
        <v>46296</v>
      </c>
      <c r="B1438" t="s">
        <v>1005</v>
      </c>
      <c r="C1438">
        <v>0</v>
      </c>
      <c r="D1438" s="2">
        <v>46108</v>
      </c>
      <c r="E1438" s="2">
        <v>46018</v>
      </c>
      <c r="F1438">
        <v>1</v>
      </c>
      <c r="G1438">
        <v>4.45</v>
      </c>
      <c r="H1438">
        <v>0</v>
      </c>
      <c r="I1438" t="str">
        <f>_xlfn.XLOOKUP(B1438,'补货建议-每月快照'!B:B,'补货建议-每月快照'!E:E)</f>
        <v>老品</v>
      </c>
    </row>
    <row r="1439" spans="1:9">
      <c r="A1439" s="2">
        <v>46235</v>
      </c>
      <c r="B1439" t="s">
        <v>1007</v>
      </c>
      <c r="C1439">
        <v>9</v>
      </c>
      <c r="D1439" s="2">
        <v>45983</v>
      </c>
      <c r="E1439" s="2">
        <v>45893</v>
      </c>
      <c r="F1439">
        <v>90</v>
      </c>
      <c r="G1439">
        <v>148.56</v>
      </c>
      <c r="H1439">
        <v>1.65066666666667</v>
      </c>
      <c r="I1439" t="str">
        <f>_xlfn.XLOOKUP(B1439,'补货建议-每月快照'!B:B,'补货建议-每月快照'!E:E)</f>
        <v>老品</v>
      </c>
    </row>
    <row r="1440" spans="1:9">
      <c r="A1440" s="2">
        <v>46266</v>
      </c>
      <c r="B1440" t="s">
        <v>1007</v>
      </c>
      <c r="C1440">
        <v>8</v>
      </c>
      <c r="D1440" s="2">
        <v>45983</v>
      </c>
      <c r="E1440" s="2">
        <v>45893</v>
      </c>
      <c r="F1440">
        <v>90</v>
      </c>
      <c r="G1440">
        <v>148.56</v>
      </c>
      <c r="H1440">
        <v>1.65066666666667</v>
      </c>
      <c r="I1440" t="str">
        <f>_xlfn.XLOOKUP(B1440,'补货建议-每月快照'!B:B,'补货建议-每月快照'!E:E)</f>
        <v>老品</v>
      </c>
    </row>
    <row r="1441" spans="1:9">
      <c r="A1441" s="2">
        <v>46296</v>
      </c>
      <c r="B1441" t="s">
        <v>1007</v>
      </c>
      <c r="C1441">
        <v>7</v>
      </c>
      <c r="D1441" s="2">
        <v>45983</v>
      </c>
      <c r="E1441" s="2">
        <v>45893</v>
      </c>
      <c r="F1441">
        <v>90</v>
      </c>
      <c r="G1441">
        <v>148.56</v>
      </c>
      <c r="H1441">
        <v>1.65066666666667</v>
      </c>
      <c r="I1441" t="str">
        <f>_xlfn.XLOOKUP(B1441,'补货建议-每月快照'!B:B,'补货建议-每月快照'!E:E)</f>
        <v>老品</v>
      </c>
    </row>
    <row r="1442" spans="1:9">
      <c r="A1442" s="2">
        <v>46235</v>
      </c>
      <c r="B1442" t="s">
        <v>1009</v>
      </c>
      <c r="C1442">
        <v>0</v>
      </c>
      <c r="D1442" s="2">
        <v>45855</v>
      </c>
      <c r="E1442" s="2">
        <v>45765</v>
      </c>
      <c r="F1442">
        <v>150</v>
      </c>
      <c r="G1442">
        <v>810.5</v>
      </c>
      <c r="H1442">
        <v>0</v>
      </c>
      <c r="I1442" t="str">
        <f>_xlfn.XLOOKUP(B1442,'补货建议-每月快照'!B:B,'补货建议-每月快照'!E:E)</f>
        <v>老品</v>
      </c>
    </row>
    <row r="1443" spans="1:9">
      <c r="A1443" s="2">
        <v>46266</v>
      </c>
      <c r="B1443" t="s">
        <v>1009</v>
      </c>
      <c r="C1443">
        <v>0</v>
      </c>
      <c r="D1443" s="2">
        <v>45855</v>
      </c>
      <c r="E1443" s="2">
        <v>45765</v>
      </c>
      <c r="F1443">
        <v>150</v>
      </c>
      <c r="G1443">
        <v>810.5</v>
      </c>
      <c r="H1443">
        <v>0</v>
      </c>
      <c r="I1443" t="str">
        <f>_xlfn.XLOOKUP(B1443,'补货建议-每月快照'!B:B,'补货建议-每月快照'!E:E)</f>
        <v>老品</v>
      </c>
    </row>
    <row r="1444" spans="1:9">
      <c r="A1444" s="2">
        <v>46296</v>
      </c>
      <c r="B1444" t="s">
        <v>1009</v>
      </c>
      <c r="C1444">
        <v>0</v>
      </c>
      <c r="D1444" s="2">
        <v>45855</v>
      </c>
      <c r="E1444" s="2">
        <v>45765</v>
      </c>
      <c r="F1444">
        <v>150</v>
      </c>
      <c r="G1444">
        <v>810.5</v>
      </c>
      <c r="H1444">
        <v>0</v>
      </c>
      <c r="I1444" t="str">
        <f>_xlfn.XLOOKUP(B1444,'补货建议-每月快照'!B:B,'补货建议-每月快照'!E:E)</f>
        <v>老品</v>
      </c>
    </row>
    <row r="1445" spans="1:9">
      <c r="A1445" s="2">
        <v>46235</v>
      </c>
      <c r="B1445" t="s">
        <v>1011</v>
      </c>
      <c r="C1445">
        <v>488</v>
      </c>
      <c r="D1445" s="2">
        <v>46108</v>
      </c>
      <c r="E1445" s="2">
        <v>46018</v>
      </c>
      <c r="F1445">
        <v>753</v>
      </c>
      <c r="G1445">
        <v>1164.83</v>
      </c>
      <c r="H1445">
        <v>1.54691899070385</v>
      </c>
      <c r="I1445" t="str">
        <f>_xlfn.XLOOKUP(B1445,'补货建议-每月快照'!B:B,'补货建议-每月快照'!E:E)</f>
        <v>老品</v>
      </c>
    </row>
    <row r="1446" spans="1:9">
      <c r="A1446" s="2">
        <v>46266</v>
      </c>
      <c r="B1446" t="s">
        <v>1011</v>
      </c>
      <c r="C1446">
        <v>444</v>
      </c>
      <c r="D1446" s="2">
        <v>46108</v>
      </c>
      <c r="E1446" s="2">
        <v>46018</v>
      </c>
      <c r="F1446">
        <v>753</v>
      </c>
      <c r="G1446">
        <v>1164.83</v>
      </c>
      <c r="H1446">
        <v>1.54691899070385</v>
      </c>
      <c r="I1446" t="str">
        <f>_xlfn.XLOOKUP(B1446,'补货建议-每月快照'!B:B,'补货建议-每月快照'!E:E)</f>
        <v>老品</v>
      </c>
    </row>
    <row r="1447" spans="1:9">
      <c r="A1447" s="2">
        <v>46296</v>
      </c>
      <c r="B1447" t="s">
        <v>1011</v>
      </c>
      <c r="C1447">
        <v>402</v>
      </c>
      <c r="D1447" s="2">
        <v>46108</v>
      </c>
      <c r="E1447" s="2">
        <v>46018</v>
      </c>
      <c r="F1447">
        <v>753</v>
      </c>
      <c r="G1447">
        <v>1164.83</v>
      </c>
      <c r="H1447">
        <v>1.54691899070385</v>
      </c>
      <c r="I1447" t="str">
        <f>_xlfn.XLOOKUP(B1447,'补货建议-每月快照'!B:B,'补货建议-每月快照'!E:E)</f>
        <v>老品</v>
      </c>
    </row>
    <row r="1448" spans="1:9">
      <c r="A1448" s="2">
        <v>46235</v>
      </c>
      <c r="B1448" t="s">
        <v>1013</v>
      </c>
      <c r="C1448">
        <v>215</v>
      </c>
      <c r="D1448" s="2">
        <v>46108</v>
      </c>
      <c r="E1448" s="2">
        <v>46018</v>
      </c>
      <c r="F1448">
        <v>668</v>
      </c>
      <c r="G1448">
        <v>707.84</v>
      </c>
      <c r="H1448">
        <v>1.05964071856287</v>
      </c>
      <c r="I1448" t="str">
        <f>_xlfn.XLOOKUP(B1448,'补货建议-每月快照'!B:B,'补货建议-每月快照'!E:E)</f>
        <v>老品</v>
      </c>
    </row>
    <row r="1449" spans="1:9">
      <c r="A1449" s="2">
        <v>46266</v>
      </c>
      <c r="B1449" t="s">
        <v>1013</v>
      </c>
      <c r="C1449">
        <v>188</v>
      </c>
      <c r="D1449" s="2">
        <v>46108</v>
      </c>
      <c r="E1449" s="2">
        <v>46018</v>
      </c>
      <c r="F1449">
        <v>668</v>
      </c>
      <c r="G1449">
        <v>707.84</v>
      </c>
      <c r="H1449">
        <v>1.05964071856287</v>
      </c>
      <c r="I1449" t="str">
        <f>_xlfn.XLOOKUP(B1449,'补货建议-每月快照'!B:B,'补货建议-每月快照'!E:E)</f>
        <v>老品</v>
      </c>
    </row>
    <row r="1450" spans="1:9">
      <c r="A1450" s="2">
        <v>46296</v>
      </c>
      <c r="B1450" t="s">
        <v>1013</v>
      </c>
      <c r="C1450">
        <v>81</v>
      </c>
      <c r="D1450" s="2">
        <v>46108</v>
      </c>
      <c r="E1450" s="2">
        <v>46018</v>
      </c>
      <c r="F1450">
        <v>668</v>
      </c>
      <c r="G1450">
        <v>707.84</v>
      </c>
      <c r="H1450">
        <v>1.05964071856287</v>
      </c>
      <c r="I1450" t="str">
        <f>_xlfn.XLOOKUP(B1450,'补货建议-每月快照'!B:B,'补货建议-每月快照'!E:E)</f>
        <v>老品</v>
      </c>
    </row>
    <row r="1451" spans="1:9">
      <c r="A1451" s="2">
        <v>46235</v>
      </c>
      <c r="B1451" t="s">
        <v>1015</v>
      </c>
      <c r="C1451">
        <v>763</v>
      </c>
      <c r="D1451" s="2">
        <v>46100</v>
      </c>
      <c r="E1451" s="2">
        <v>46010</v>
      </c>
      <c r="F1451">
        <v>550</v>
      </c>
      <c r="G1451">
        <v>471.33</v>
      </c>
      <c r="H1451">
        <v>0.856963636363636</v>
      </c>
      <c r="I1451" t="str">
        <f>_xlfn.XLOOKUP(B1451,'补货建议-每月快照'!B:B,'补货建议-每月快照'!E:E)</f>
        <v>老品</v>
      </c>
    </row>
    <row r="1452" spans="1:9">
      <c r="A1452" s="2">
        <v>46266</v>
      </c>
      <c r="B1452" t="s">
        <v>1015</v>
      </c>
      <c r="C1452">
        <v>598</v>
      </c>
      <c r="D1452" s="2">
        <v>46100</v>
      </c>
      <c r="E1452" s="2">
        <v>46010</v>
      </c>
      <c r="F1452">
        <v>550</v>
      </c>
      <c r="G1452">
        <v>471.33</v>
      </c>
      <c r="H1452">
        <v>0.856963636363636</v>
      </c>
      <c r="I1452" t="str">
        <f>_xlfn.XLOOKUP(B1452,'补货建议-每月快照'!B:B,'补货建议-每月快照'!E:E)</f>
        <v>老品</v>
      </c>
    </row>
    <row r="1453" spans="1:9">
      <c r="A1453" s="2">
        <v>46296</v>
      </c>
      <c r="B1453" t="s">
        <v>1015</v>
      </c>
      <c r="C1453">
        <v>457</v>
      </c>
      <c r="D1453" s="2">
        <v>46100</v>
      </c>
      <c r="E1453" s="2">
        <v>46010</v>
      </c>
      <c r="F1453">
        <v>550</v>
      </c>
      <c r="G1453">
        <v>471.33</v>
      </c>
      <c r="H1453">
        <v>0.856963636363636</v>
      </c>
      <c r="I1453" t="str">
        <f>_xlfn.XLOOKUP(B1453,'补货建议-每月快照'!B:B,'补货建议-每月快照'!E:E)</f>
        <v>老品</v>
      </c>
    </row>
    <row r="1454" spans="1:9">
      <c r="A1454" s="2">
        <v>46235</v>
      </c>
      <c r="B1454" t="s">
        <v>1017</v>
      </c>
      <c r="C1454">
        <v>225</v>
      </c>
      <c r="D1454" s="2">
        <v>46108</v>
      </c>
      <c r="E1454" s="2">
        <v>46018</v>
      </c>
      <c r="F1454">
        <v>350</v>
      </c>
      <c r="G1454">
        <v>226.51</v>
      </c>
      <c r="H1454">
        <v>0.647171428571429</v>
      </c>
      <c r="I1454" t="str">
        <f>_xlfn.XLOOKUP(B1454,'补货建议-每月快照'!B:B,'补货建议-每月快照'!E:E)</f>
        <v>老品</v>
      </c>
    </row>
    <row r="1455" spans="1:9">
      <c r="A1455" s="2">
        <v>46266</v>
      </c>
      <c r="B1455" t="s">
        <v>1017</v>
      </c>
      <c r="C1455">
        <v>161</v>
      </c>
      <c r="D1455" s="2">
        <v>46108</v>
      </c>
      <c r="E1455" s="2">
        <v>46018</v>
      </c>
      <c r="F1455">
        <v>350</v>
      </c>
      <c r="G1455">
        <v>226.51</v>
      </c>
      <c r="H1455">
        <v>0.647171428571429</v>
      </c>
      <c r="I1455" t="str">
        <f>_xlfn.XLOOKUP(B1455,'补货建议-每月快照'!B:B,'补货建议-每月快照'!E:E)</f>
        <v>老品</v>
      </c>
    </row>
    <row r="1456" spans="1:9">
      <c r="A1456" s="2">
        <v>46296</v>
      </c>
      <c r="B1456" t="s">
        <v>1017</v>
      </c>
      <c r="C1456">
        <v>165</v>
      </c>
      <c r="D1456" s="2">
        <v>46108</v>
      </c>
      <c r="E1456" s="2">
        <v>46018</v>
      </c>
      <c r="F1456">
        <v>350</v>
      </c>
      <c r="G1456">
        <v>226.51</v>
      </c>
      <c r="H1456">
        <v>0.647171428571429</v>
      </c>
      <c r="I1456" t="str">
        <f>_xlfn.XLOOKUP(B1456,'补货建议-每月快照'!B:B,'补货建议-每月快照'!E:E)</f>
        <v>老品</v>
      </c>
    </row>
    <row r="1457" spans="1:9">
      <c r="A1457" s="2">
        <v>46235</v>
      </c>
      <c r="B1457" t="s">
        <v>1019</v>
      </c>
      <c r="C1457">
        <v>181</v>
      </c>
      <c r="D1457" s="2">
        <v>46108</v>
      </c>
      <c r="E1457" s="2">
        <v>46018</v>
      </c>
      <c r="F1457">
        <v>255</v>
      </c>
      <c r="G1457">
        <v>150.58</v>
      </c>
      <c r="H1457">
        <v>0.590509803921569</v>
      </c>
      <c r="I1457" t="str">
        <f>_xlfn.XLOOKUP(B1457,'补货建议-每月快照'!B:B,'补货建议-每月快照'!E:E)</f>
        <v>老品</v>
      </c>
    </row>
    <row r="1458" spans="1:9">
      <c r="A1458" s="2">
        <v>46266</v>
      </c>
      <c r="B1458" t="s">
        <v>1019</v>
      </c>
      <c r="C1458">
        <v>129</v>
      </c>
      <c r="D1458" s="2">
        <v>46108</v>
      </c>
      <c r="E1458" s="2">
        <v>46018</v>
      </c>
      <c r="F1458">
        <v>255</v>
      </c>
      <c r="G1458">
        <v>150.58</v>
      </c>
      <c r="H1458">
        <v>0.590509803921569</v>
      </c>
      <c r="I1458" t="str">
        <f>_xlfn.XLOOKUP(B1458,'补货建议-每月快照'!B:B,'补货建议-每月快照'!E:E)</f>
        <v>老品</v>
      </c>
    </row>
    <row r="1459" spans="1:9">
      <c r="A1459" s="2">
        <v>46296</v>
      </c>
      <c r="B1459" t="s">
        <v>1019</v>
      </c>
      <c r="C1459">
        <v>101</v>
      </c>
      <c r="D1459" s="2">
        <v>46108</v>
      </c>
      <c r="E1459" s="2">
        <v>46018</v>
      </c>
      <c r="F1459">
        <v>255</v>
      </c>
      <c r="G1459">
        <v>150.58</v>
      </c>
      <c r="H1459">
        <v>0.590509803921569</v>
      </c>
      <c r="I1459" t="str">
        <f>_xlfn.XLOOKUP(B1459,'补货建议-每月快照'!B:B,'补货建议-每月快照'!E:E)</f>
        <v>老品</v>
      </c>
    </row>
    <row r="1460" spans="1:9">
      <c r="A1460" s="2">
        <v>46235</v>
      </c>
      <c r="B1460" t="s">
        <v>1021</v>
      </c>
      <c r="C1460">
        <v>274</v>
      </c>
      <c r="D1460" s="2">
        <v>46061</v>
      </c>
      <c r="E1460" s="2">
        <v>45971</v>
      </c>
      <c r="F1460">
        <v>815</v>
      </c>
      <c r="G1460">
        <v>358.85</v>
      </c>
      <c r="H1460">
        <v>0.440306748466258</v>
      </c>
      <c r="I1460" t="str">
        <f>_xlfn.XLOOKUP(B1460,'补货建议-每月快照'!B:B,'补货建议-每月快照'!E:E)</f>
        <v>老品</v>
      </c>
    </row>
    <row r="1461" spans="1:9">
      <c r="A1461" s="2">
        <v>46266</v>
      </c>
      <c r="B1461" t="s">
        <v>1021</v>
      </c>
      <c r="C1461">
        <v>187</v>
      </c>
      <c r="D1461" s="2">
        <v>46061</v>
      </c>
      <c r="E1461" s="2">
        <v>45971</v>
      </c>
      <c r="F1461">
        <v>815</v>
      </c>
      <c r="G1461">
        <v>358.85</v>
      </c>
      <c r="H1461">
        <v>0.440306748466258</v>
      </c>
      <c r="I1461" t="str">
        <f>_xlfn.XLOOKUP(B1461,'补货建议-每月快照'!B:B,'补货建议-每月快照'!E:E)</f>
        <v>老品</v>
      </c>
    </row>
    <row r="1462" spans="1:9">
      <c r="A1462" s="2">
        <v>46296</v>
      </c>
      <c r="B1462" t="s">
        <v>1021</v>
      </c>
      <c r="C1462">
        <v>179</v>
      </c>
      <c r="D1462" s="2">
        <v>46061</v>
      </c>
      <c r="E1462" s="2">
        <v>45971</v>
      </c>
      <c r="F1462">
        <v>815</v>
      </c>
      <c r="G1462">
        <v>358.85</v>
      </c>
      <c r="H1462">
        <v>0.440306748466258</v>
      </c>
      <c r="I1462" t="str">
        <f>_xlfn.XLOOKUP(B1462,'补货建议-每月快照'!B:B,'补货建议-每月快照'!E:E)</f>
        <v>老品</v>
      </c>
    </row>
    <row r="1463" spans="1:9">
      <c r="A1463" s="2">
        <v>46235</v>
      </c>
      <c r="B1463" t="s">
        <v>1023</v>
      </c>
      <c r="C1463">
        <v>807</v>
      </c>
      <c r="D1463" s="2">
        <v>46108</v>
      </c>
      <c r="E1463" s="2">
        <v>46018</v>
      </c>
      <c r="F1463">
        <v>920</v>
      </c>
      <c r="G1463">
        <v>441.97</v>
      </c>
      <c r="H1463">
        <v>0.480402173913044</v>
      </c>
      <c r="I1463" t="str">
        <f>_xlfn.XLOOKUP(B1463,'补货建议-每月快照'!B:B,'补货建议-每月快照'!E:E)</f>
        <v>老品</v>
      </c>
    </row>
    <row r="1464" spans="1:9">
      <c r="A1464" s="2">
        <v>46266</v>
      </c>
      <c r="B1464" t="s">
        <v>1023</v>
      </c>
      <c r="C1464">
        <v>466</v>
      </c>
      <c r="D1464" s="2">
        <v>46108</v>
      </c>
      <c r="E1464" s="2">
        <v>46018</v>
      </c>
      <c r="F1464">
        <v>920</v>
      </c>
      <c r="G1464">
        <v>441.97</v>
      </c>
      <c r="H1464">
        <v>0.480402173913044</v>
      </c>
      <c r="I1464" t="str">
        <f>_xlfn.XLOOKUP(B1464,'补货建议-每月快照'!B:B,'补货建议-每月快照'!E:E)</f>
        <v>老品</v>
      </c>
    </row>
    <row r="1465" spans="1:9">
      <c r="A1465" s="2">
        <v>46296</v>
      </c>
      <c r="B1465" t="s">
        <v>1023</v>
      </c>
      <c r="C1465">
        <v>940</v>
      </c>
      <c r="D1465" s="2">
        <v>46108</v>
      </c>
      <c r="E1465" s="2">
        <v>46018</v>
      </c>
      <c r="F1465">
        <v>920</v>
      </c>
      <c r="G1465">
        <v>441.97</v>
      </c>
      <c r="H1465">
        <v>0.480402173913044</v>
      </c>
      <c r="I1465" t="str">
        <f>_xlfn.XLOOKUP(B1465,'补货建议-每月快照'!B:B,'补货建议-每月快照'!E:E)</f>
        <v>老品</v>
      </c>
    </row>
    <row r="1466" spans="1:9">
      <c r="A1466" s="2">
        <v>46235</v>
      </c>
      <c r="B1466" t="s">
        <v>1025</v>
      </c>
      <c r="C1466">
        <v>299</v>
      </c>
      <c r="D1466" s="2">
        <v>46048</v>
      </c>
      <c r="E1466" s="2">
        <v>45958</v>
      </c>
      <c r="F1466">
        <v>360</v>
      </c>
      <c r="G1466">
        <v>337.45</v>
      </c>
      <c r="H1466">
        <v>0.937361111111111</v>
      </c>
      <c r="I1466" t="str">
        <f>_xlfn.XLOOKUP(B1466,'补货建议-每月快照'!B:B,'补货建议-每月快照'!E:E)</f>
        <v>老品</v>
      </c>
    </row>
    <row r="1467" spans="1:9">
      <c r="A1467" s="2">
        <v>46266</v>
      </c>
      <c r="B1467" t="s">
        <v>1025</v>
      </c>
      <c r="C1467">
        <v>253</v>
      </c>
      <c r="D1467" s="2">
        <v>46048</v>
      </c>
      <c r="E1467" s="2">
        <v>45958</v>
      </c>
      <c r="F1467">
        <v>360</v>
      </c>
      <c r="G1467">
        <v>337.45</v>
      </c>
      <c r="H1467">
        <v>0.937361111111111</v>
      </c>
      <c r="I1467" t="str">
        <f>_xlfn.XLOOKUP(B1467,'补货建议-每月快照'!B:B,'补货建议-每月快照'!E:E)</f>
        <v>老品</v>
      </c>
    </row>
    <row r="1468" spans="1:9">
      <c r="A1468" s="2">
        <v>46296</v>
      </c>
      <c r="B1468" t="s">
        <v>1025</v>
      </c>
      <c r="C1468">
        <v>256</v>
      </c>
      <c r="D1468" s="2">
        <v>46048</v>
      </c>
      <c r="E1468" s="2">
        <v>45958</v>
      </c>
      <c r="F1468">
        <v>360</v>
      </c>
      <c r="G1468">
        <v>337.45</v>
      </c>
      <c r="H1468">
        <v>0.937361111111111</v>
      </c>
      <c r="I1468" t="str">
        <f>_xlfn.XLOOKUP(B1468,'补货建议-每月快照'!B:B,'补货建议-每月快照'!E:E)</f>
        <v>老品</v>
      </c>
    </row>
    <row r="1469" spans="1:9">
      <c r="A1469" s="2">
        <v>46235</v>
      </c>
      <c r="B1469" t="s">
        <v>1027</v>
      </c>
      <c r="C1469">
        <v>210</v>
      </c>
      <c r="D1469" s="2">
        <v>46061</v>
      </c>
      <c r="E1469" s="2">
        <v>45971</v>
      </c>
      <c r="F1469">
        <v>730</v>
      </c>
      <c r="G1469">
        <v>826.15</v>
      </c>
      <c r="H1469">
        <v>1.13171232876712</v>
      </c>
      <c r="I1469" t="str">
        <f>_xlfn.XLOOKUP(B1469,'补货建议-每月快照'!B:B,'补货建议-每月快照'!E:E)</f>
        <v>老品</v>
      </c>
    </row>
    <row r="1470" spans="1:9">
      <c r="A1470" s="2">
        <v>46266</v>
      </c>
      <c r="B1470" t="s">
        <v>1027</v>
      </c>
      <c r="C1470">
        <v>130</v>
      </c>
      <c r="D1470" s="2">
        <v>46061</v>
      </c>
      <c r="E1470" s="2">
        <v>45971</v>
      </c>
      <c r="F1470">
        <v>730</v>
      </c>
      <c r="G1470">
        <v>826.15</v>
      </c>
      <c r="H1470">
        <v>1.13171232876712</v>
      </c>
      <c r="I1470" t="str">
        <f>_xlfn.XLOOKUP(B1470,'补货建议-每月快照'!B:B,'补货建议-每月快照'!E:E)</f>
        <v>老品</v>
      </c>
    </row>
    <row r="1471" spans="1:9">
      <c r="A1471" s="2">
        <v>46296</v>
      </c>
      <c r="B1471" t="s">
        <v>1027</v>
      </c>
      <c r="C1471">
        <v>145</v>
      </c>
      <c r="D1471" s="2">
        <v>46061</v>
      </c>
      <c r="E1471" s="2">
        <v>45971</v>
      </c>
      <c r="F1471">
        <v>730</v>
      </c>
      <c r="G1471">
        <v>826.15</v>
      </c>
      <c r="H1471">
        <v>1.13171232876712</v>
      </c>
      <c r="I1471" t="str">
        <f>_xlfn.XLOOKUP(B1471,'补货建议-每月快照'!B:B,'补货建议-每月快照'!E:E)</f>
        <v>老品</v>
      </c>
    </row>
    <row r="1472" spans="1:9">
      <c r="A1472" s="2">
        <v>46235</v>
      </c>
      <c r="B1472" t="s">
        <v>1029</v>
      </c>
      <c r="C1472">
        <v>601</v>
      </c>
      <c r="D1472" s="2">
        <v>46100</v>
      </c>
      <c r="E1472" s="2">
        <v>46010</v>
      </c>
      <c r="F1472">
        <v>450</v>
      </c>
      <c r="G1472">
        <v>230.62</v>
      </c>
      <c r="H1472">
        <v>0.512488888888889</v>
      </c>
      <c r="I1472" t="str">
        <f>_xlfn.XLOOKUP(B1472,'补货建议-每月快照'!B:B,'补货建议-每月快照'!E:E)</f>
        <v>老品</v>
      </c>
    </row>
    <row r="1473" spans="1:9">
      <c r="A1473" s="2">
        <v>46266</v>
      </c>
      <c r="B1473" t="s">
        <v>1029</v>
      </c>
      <c r="C1473">
        <v>441</v>
      </c>
      <c r="D1473" s="2">
        <v>46100</v>
      </c>
      <c r="E1473" s="2">
        <v>46010</v>
      </c>
      <c r="F1473">
        <v>450</v>
      </c>
      <c r="G1473">
        <v>230.62</v>
      </c>
      <c r="H1473">
        <v>0.512488888888889</v>
      </c>
      <c r="I1473" t="str">
        <f>_xlfn.XLOOKUP(B1473,'补货建议-每月快照'!B:B,'补货建议-每月快照'!E:E)</f>
        <v>老品</v>
      </c>
    </row>
    <row r="1474" spans="1:9">
      <c r="A1474" s="2">
        <v>46296</v>
      </c>
      <c r="B1474" t="s">
        <v>1029</v>
      </c>
      <c r="C1474">
        <v>495</v>
      </c>
      <c r="D1474" s="2">
        <v>46100</v>
      </c>
      <c r="E1474" s="2">
        <v>46010</v>
      </c>
      <c r="F1474">
        <v>450</v>
      </c>
      <c r="G1474">
        <v>230.62</v>
      </c>
      <c r="H1474">
        <v>0.512488888888889</v>
      </c>
      <c r="I1474" t="str">
        <f>_xlfn.XLOOKUP(B1474,'补货建议-每月快照'!B:B,'补货建议-每月快照'!E:E)</f>
        <v>老品</v>
      </c>
    </row>
    <row r="1475" spans="1:9">
      <c r="A1475" s="2">
        <v>46235</v>
      </c>
      <c r="B1475" t="s">
        <v>1031</v>
      </c>
      <c r="C1475">
        <v>312</v>
      </c>
      <c r="D1475" s="2">
        <v>46046</v>
      </c>
      <c r="E1475" s="2">
        <v>45956</v>
      </c>
      <c r="F1475">
        <v>930</v>
      </c>
      <c r="G1475">
        <v>623.48</v>
      </c>
      <c r="H1475">
        <v>0.670408602150538</v>
      </c>
      <c r="I1475" t="str">
        <f>_xlfn.XLOOKUP(B1475,'补货建议-每月快照'!B:B,'补货建议-每月快照'!E:E)</f>
        <v>老品</v>
      </c>
    </row>
    <row r="1476" spans="1:9">
      <c r="A1476" s="2">
        <v>46266</v>
      </c>
      <c r="B1476" t="s">
        <v>1031</v>
      </c>
      <c r="C1476">
        <v>227</v>
      </c>
      <c r="D1476" s="2">
        <v>46046</v>
      </c>
      <c r="E1476" s="2">
        <v>45956</v>
      </c>
      <c r="F1476">
        <v>930</v>
      </c>
      <c r="G1476">
        <v>623.48</v>
      </c>
      <c r="H1476">
        <v>0.670408602150538</v>
      </c>
      <c r="I1476" t="str">
        <f>_xlfn.XLOOKUP(B1476,'补货建议-每月快照'!B:B,'补货建议-每月快照'!E:E)</f>
        <v>老品</v>
      </c>
    </row>
    <row r="1477" spans="1:9">
      <c r="A1477" s="2">
        <v>46296</v>
      </c>
      <c r="B1477" t="s">
        <v>1031</v>
      </c>
      <c r="C1477">
        <v>314</v>
      </c>
      <c r="D1477" s="2">
        <v>46046</v>
      </c>
      <c r="E1477" s="2">
        <v>45956</v>
      </c>
      <c r="F1477">
        <v>930</v>
      </c>
      <c r="G1477">
        <v>623.48</v>
      </c>
      <c r="H1477">
        <v>0.670408602150538</v>
      </c>
      <c r="I1477" t="str">
        <f>_xlfn.XLOOKUP(B1477,'补货建议-每月快照'!B:B,'补货建议-每月快照'!E:E)</f>
        <v>老品</v>
      </c>
    </row>
    <row r="1478" spans="1:9">
      <c r="A1478" s="2">
        <v>46235</v>
      </c>
      <c r="B1478" t="s">
        <v>1033</v>
      </c>
      <c r="C1478">
        <v>85</v>
      </c>
      <c r="D1478" s="2">
        <v>46061</v>
      </c>
      <c r="E1478" s="2">
        <v>45971</v>
      </c>
      <c r="F1478">
        <v>205</v>
      </c>
      <c r="G1478">
        <v>282.81</v>
      </c>
      <c r="H1478">
        <v>1.37956097560976</v>
      </c>
      <c r="I1478" t="str">
        <f>_xlfn.XLOOKUP(B1478,'补货建议-每月快照'!B:B,'补货建议-每月快照'!E:E)</f>
        <v>老品</v>
      </c>
    </row>
    <row r="1479" spans="1:9">
      <c r="A1479" s="2">
        <v>46266</v>
      </c>
      <c r="B1479" t="s">
        <v>1033</v>
      </c>
      <c r="C1479">
        <v>76</v>
      </c>
      <c r="D1479" s="2">
        <v>46061</v>
      </c>
      <c r="E1479" s="2">
        <v>45971</v>
      </c>
      <c r="F1479">
        <v>205</v>
      </c>
      <c r="G1479">
        <v>282.81</v>
      </c>
      <c r="H1479">
        <v>1.37956097560976</v>
      </c>
      <c r="I1479" t="str">
        <f>_xlfn.XLOOKUP(B1479,'补货建议-每月快照'!B:B,'补货建议-每月快照'!E:E)</f>
        <v>老品</v>
      </c>
    </row>
    <row r="1480" spans="1:9">
      <c r="A1480" s="2">
        <v>46296</v>
      </c>
      <c r="B1480" t="s">
        <v>1033</v>
      </c>
      <c r="C1480">
        <v>64</v>
      </c>
      <c r="D1480" s="2">
        <v>46061</v>
      </c>
      <c r="E1480" s="2">
        <v>45971</v>
      </c>
      <c r="F1480">
        <v>205</v>
      </c>
      <c r="G1480">
        <v>282.81</v>
      </c>
      <c r="H1480">
        <v>1.37956097560976</v>
      </c>
      <c r="I1480" t="str">
        <f>_xlfn.XLOOKUP(B1480,'补货建议-每月快照'!B:B,'补货建议-每月快照'!E:E)</f>
        <v>老品</v>
      </c>
    </row>
    <row r="1481" spans="1:9">
      <c r="A1481" s="2">
        <v>46235</v>
      </c>
      <c r="B1481" t="s">
        <v>1035</v>
      </c>
      <c r="C1481">
        <v>183</v>
      </c>
      <c r="D1481" s="2">
        <v>46085</v>
      </c>
      <c r="E1481" s="2">
        <v>45995</v>
      </c>
      <c r="F1481">
        <v>241</v>
      </c>
      <c r="G1481">
        <v>767.98</v>
      </c>
      <c r="H1481">
        <v>3.18663900414938</v>
      </c>
      <c r="I1481" t="str">
        <f>_xlfn.XLOOKUP(B1481,'补货建议-每月快照'!B:B,'补货建议-每月快照'!E:E)</f>
        <v>老品</v>
      </c>
    </row>
    <row r="1482" spans="1:9">
      <c r="A1482" s="2">
        <v>46266</v>
      </c>
      <c r="B1482" t="s">
        <v>1035</v>
      </c>
      <c r="C1482">
        <v>216</v>
      </c>
      <c r="D1482" s="2">
        <v>46085</v>
      </c>
      <c r="E1482" s="2">
        <v>45995</v>
      </c>
      <c r="F1482">
        <v>241</v>
      </c>
      <c r="G1482">
        <v>767.98</v>
      </c>
      <c r="H1482">
        <v>3.18663900414938</v>
      </c>
      <c r="I1482" t="str">
        <f>_xlfn.XLOOKUP(B1482,'补货建议-每月快照'!B:B,'补货建议-每月快照'!E:E)</f>
        <v>老品</v>
      </c>
    </row>
    <row r="1483" spans="1:9">
      <c r="A1483" s="2">
        <v>46296</v>
      </c>
      <c r="B1483" t="s">
        <v>1035</v>
      </c>
      <c r="C1483">
        <v>181</v>
      </c>
      <c r="D1483" s="2">
        <v>46085</v>
      </c>
      <c r="E1483" s="2">
        <v>45995</v>
      </c>
      <c r="F1483">
        <v>241</v>
      </c>
      <c r="G1483">
        <v>767.98</v>
      </c>
      <c r="H1483">
        <v>3.18663900414938</v>
      </c>
      <c r="I1483" t="str">
        <f>_xlfn.XLOOKUP(B1483,'补货建议-每月快照'!B:B,'补货建议-每月快照'!E:E)</f>
        <v>老品</v>
      </c>
    </row>
    <row r="1484" spans="1:9">
      <c r="A1484" s="2">
        <v>46235</v>
      </c>
      <c r="B1484" t="s">
        <v>1037</v>
      </c>
      <c r="C1484">
        <v>87</v>
      </c>
      <c r="D1484" s="2">
        <v>46108</v>
      </c>
      <c r="E1484" s="2">
        <v>46018</v>
      </c>
      <c r="F1484">
        <v>260</v>
      </c>
      <c r="G1484">
        <v>457.94</v>
      </c>
      <c r="H1484">
        <v>1.76130769230769</v>
      </c>
      <c r="I1484" t="str">
        <f>_xlfn.XLOOKUP(B1484,'补货建议-每月快照'!B:B,'补货建议-每月快照'!E:E)</f>
        <v>老品</v>
      </c>
    </row>
    <row r="1485" spans="1:9">
      <c r="A1485" s="2">
        <v>46266</v>
      </c>
      <c r="B1485" t="s">
        <v>1037</v>
      </c>
      <c r="C1485">
        <v>87</v>
      </c>
      <c r="D1485" s="2">
        <v>46108</v>
      </c>
      <c r="E1485" s="2">
        <v>46018</v>
      </c>
      <c r="F1485">
        <v>260</v>
      </c>
      <c r="G1485">
        <v>457.94</v>
      </c>
      <c r="H1485">
        <v>1.76130769230769</v>
      </c>
      <c r="I1485" t="str">
        <f>_xlfn.XLOOKUP(B1485,'补货建议-每月快照'!B:B,'补货建议-每月快照'!E:E)</f>
        <v>老品</v>
      </c>
    </row>
    <row r="1486" spans="1:9">
      <c r="A1486" s="2">
        <v>46296</v>
      </c>
      <c r="B1486" t="s">
        <v>1037</v>
      </c>
      <c r="C1486">
        <v>64</v>
      </c>
      <c r="D1486" s="2">
        <v>46108</v>
      </c>
      <c r="E1486" s="2">
        <v>46018</v>
      </c>
      <c r="F1486">
        <v>260</v>
      </c>
      <c r="G1486">
        <v>457.94</v>
      </c>
      <c r="H1486">
        <v>1.76130769230769</v>
      </c>
      <c r="I1486" t="str">
        <f>_xlfn.XLOOKUP(B1486,'补货建议-每月快照'!B:B,'补货建议-每月快照'!E:E)</f>
        <v>老品</v>
      </c>
    </row>
    <row r="1487" spans="1:9">
      <c r="A1487" s="2">
        <v>46235</v>
      </c>
      <c r="B1487" t="s">
        <v>1039</v>
      </c>
      <c r="C1487">
        <v>267</v>
      </c>
      <c r="D1487" s="2">
        <v>46046</v>
      </c>
      <c r="E1487" s="2">
        <v>45956</v>
      </c>
      <c r="F1487">
        <v>460</v>
      </c>
      <c r="G1487">
        <v>783.61</v>
      </c>
      <c r="H1487">
        <v>1.7035</v>
      </c>
      <c r="I1487" t="str">
        <f>_xlfn.XLOOKUP(B1487,'补货建议-每月快照'!B:B,'补货建议-每月快照'!E:E)</f>
        <v>老品</v>
      </c>
    </row>
    <row r="1488" spans="1:9">
      <c r="A1488" s="2">
        <v>46266</v>
      </c>
      <c r="B1488" t="s">
        <v>1039</v>
      </c>
      <c r="C1488">
        <v>260</v>
      </c>
      <c r="D1488" s="2">
        <v>46046</v>
      </c>
      <c r="E1488" s="2">
        <v>45956</v>
      </c>
      <c r="F1488">
        <v>460</v>
      </c>
      <c r="G1488">
        <v>783.61</v>
      </c>
      <c r="H1488">
        <v>1.7035</v>
      </c>
      <c r="I1488" t="str">
        <f>_xlfn.XLOOKUP(B1488,'补货建议-每月快照'!B:B,'补货建议-每月快照'!E:E)</f>
        <v>老品</v>
      </c>
    </row>
    <row r="1489" spans="1:9">
      <c r="A1489" s="2">
        <v>46296</v>
      </c>
      <c r="B1489" t="s">
        <v>1039</v>
      </c>
      <c r="C1489">
        <v>195</v>
      </c>
      <c r="D1489" s="2">
        <v>46046</v>
      </c>
      <c r="E1489" s="2">
        <v>45956</v>
      </c>
      <c r="F1489">
        <v>460</v>
      </c>
      <c r="G1489">
        <v>783.61</v>
      </c>
      <c r="H1489">
        <v>1.7035</v>
      </c>
      <c r="I1489" t="str">
        <f>_xlfn.XLOOKUP(B1489,'补货建议-每月快照'!B:B,'补货建议-每月快照'!E:E)</f>
        <v>老品</v>
      </c>
    </row>
    <row r="1490" spans="1:9">
      <c r="A1490" s="2">
        <v>46235</v>
      </c>
      <c r="B1490" t="s">
        <v>1041</v>
      </c>
      <c r="C1490">
        <v>263</v>
      </c>
      <c r="D1490" s="2">
        <v>46061</v>
      </c>
      <c r="E1490" s="2">
        <v>45971</v>
      </c>
      <c r="F1490">
        <v>570</v>
      </c>
      <c r="G1490">
        <v>236.67</v>
      </c>
      <c r="H1490">
        <v>0.41521052631579</v>
      </c>
      <c r="I1490" t="str">
        <f>_xlfn.XLOOKUP(B1490,'补货建议-每月快照'!B:B,'补货建议-每月快照'!E:E)</f>
        <v>老品</v>
      </c>
    </row>
    <row r="1491" spans="1:9">
      <c r="A1491" s="2">
        <v>46266</v>
      </c>
      <c r="B1491" t="s">
        <v>1041</v>
      </c>
      <c r="C1491">
        <v>232</v>
      </c>
      <c r="D1491" s="2">
        <v>46061</v>
      </c>
      <c r="E1491" s="2">
        <v>45971</v>
      </c>
      <c r="F1491">
        <v>570</v>
      </c>
      <c r="G1491">
        <v>236.67</v>
      </c>
      <c r="H1491">
        <v>0.41521052631579</v>
      </c>
      <c r="I1491" t="str">
        <f>_xlfn.XLOOKUP(B1491,'补货建议-每月快照'!B:B,'补货建议-每月快照'!E:E)</f>
        <v>老品</v>
      </c>
    </row>
    <row r="1492" spans="1:9">
      <c r="A1492" s="2">
        <v>46296</v>
      </c>
      <c r="B1492" t="s">
        <v>1041</v>
      </c>
      <c r="C1492">
        <v>270</v>
      </c>
      <c r="D1492" s="2">
        <v>46061</v>
      </c>
      <c r="E1492" s="2">
        <v>45971</v>
      </c>
      <c r="F1492">
        <v>570</v>
      </c>
      <c r="G1492">
        <v>236.67</v>
      </c>
      <c r="H1492">
        <v>0.41521052631579</v>
      </c>
      <c r="I1492" t="str">
        <f>_xlfn.XLOOKUP(B1492,'补货建议-每月快照'!B:B,'补货建议-每月快照'!E:E)</f>
        <v>老品</v>
      </c>
    </row>
    <row r="1493" spans="1:9">
      <c r="A1493" s="2">
        <v>46235</v>
      </c>
      <c r="B1493" t="s">
        <v>1043</v>
      </c>
      <c r="C1493">
        <v>267</v>
      </c>
      <c r="D1493" s="2">
        <v>46108</v>
      </c>
      <c r="E1493" s="2">
        <v>46018</v>
      </c>
      <c r="F1493">
        <v>501</v>
      </c>
      <c r="G1493">
        <v>250.24</v>
      </c>
      <c r="H1493">
        <v>0.499481037924152</v>
      </c>
      <c r="I1493" t="str">
        <f>_xlfn.XLOOKUP(B1493,'补货建议-每月快照'!B:B,'补货建议-每月快照'!E:E)</f>
        <v>老品</v>
      </c>
    </row>
    <row r="1494" spans="1:9">
      <c r="A1494" s="2">
        <v>46266</v>
      </c>
      <c r="B1494" t="s">
        <v>1043</v>
      </c>
      <c r="C1494">
        <v>220</v>
      </c>
      <c r="D1494" s="2">
        <v>46108</v>
      </c>
      <c r="E1494" s="2">
        <v>46018</v>
      </c>
      <c r="F1494">
        <v>501</v>
      </c>
      <c r="G1494">
        <v>250.24</v>
      </c>
      <c r="H1494">
        <v>0.499481037924152</v>
      </c>
      <c r="I1494" t="str">
        <f>_xlfn.XLOOKUP(B1494,'补货建议-每月快照'!B:B,'补货建议-每月快照'!E:E)</f>
        <v>老品</v>
      </c>
    </row>
    <row r="1495" spans="1:9">
      <c r="A1495" s="2">
        <v>46296</v>
      </c>
      <c r="B1495" t="s">
        <v>1043</v>
      </c>
      <c r="C1495">
        <v>205</v>
      </c>
      <c r="D1495" s="2">
        <v>46108</v>
      </c>
      <c r="E1495" s="2">
        <v>46018</v>
      </c>
      <c r="F1495">
        <v>501</v>
      </c>
      <c r="G1495">
        <v>250.24</v>
      </c>
      <c r="H1495">
        <v>0.499481037924152</v>
      </c>
      <c r="I1495" t="str">
        <f>_xlfn.XLOOKUP(B1495,'补货建议-每月快照'!B:B,'补货建议-每月快照'!E:E)</f>
        <v>老品</v>
      </c>
    </row>
    <row r="1496" spans="1:9">
      <c r="A1496" s="2">
        <v>46235</v>
      </c>
      <c r="B1496" t="s">
        <v>1045</v>
      </c>
      <c r="C1496">
        <v>61</v>
      </c>
      <c r="D1496" s="2">
        <v>46053</v>
      </c>
      <c r="E1496" s="2">
        <v>45963</v>
      </c>
      <c r="F1496">
        <v>20</v>
      </c>
      <c r="G1496">
        <v>19.41</v>
      </c>
      <c r="H1496">
        <v>0.9705</v>
      </c>
      <c r="I1496" t="str">
        <f>_xlfn.XLOOKUP(B1496,'补货建议-每月快照'!B:B,'补货建议-每月快照'!E:E)</f>
        <v>老品</v>
      </c>
    </row>
    <row r="1497" spans="1:9">
      <c r="A1497" s="2">
        <v>46266</v>
      </c>
      <c r="B1497" t="s">
        <v>1045</v>
      </c>
      <c r="C1497">
        <v>60</v>
      </c>
      <c r="D1497" s="2">
        <v>46053</v>
      </c>
      <c r="E1497" s="2">
        <v>45963</v>
      </c>
      <c r="F1497">
        <v>20</v>
      </c>
      <c r="G1497">
        <v>19.41</v>
      </c>
      <c r="H1497">
        <v>0.9705</v>
      </c>
      <c r="I1497" t="str">
        <f>_xlfn.XLOOKUP(B1497,'补货建议-每月快照'!B:B,'补货建议-每月快照'!E:E)</f>
        <v>老品</v>
      </c>
    </row>
    <row r="1498" spans="1:9">
      <c r="A1498" s="2">
        <v>46296</v>
      </c>
      <c r="B1498" t="s">
        <v>1045</v>
      </c>
      <c r="C1498">
        <v>43</v>
      </c>
      <c r="D1498" s="2">
        <v>46053</v>
      </c>
      <c r="E1498" s="2">
        <v>45963</v>
      </c>
      <c r="F1498">
        <v>20</v>
      </c>
      <c r="G1498">
        <v>19.41</v>
      </c>
      <c r="H1498">
        <v>0.9705</v>
      </c>
      <c r="I1498" t="str">
        <f>_xlfn.XLOOKUP(B1498,'补货建议-每月快照'!B:B,'补货建议-每月快照'!E:E)</f>
        <v>老品</v>
      </c>
    </row>
    <row r="1499" spans="1:9">
      <c r="A1499" s="2">
        <v>46235</v>
      </c>
      <c r="B1499" t="s">
        <v>1047</v>
      </c>
      <c r="C1499">
        <v>0</v>
      </c>
      <c r="D1499" s="2">
        <v>45927</v>
      </c>
      <c r="E1499" s="2">
        <v>45837</v>
      </c>
      <c r="F1499">
        <v>295</v>
      </c>
      <c r="G1499">
        <v>720.55</v>
      </c>
      <c r="H1499">
        <v>0</v>
      </c>
      <c r="I1499" t="str">
        <f>_xlfn.XLOOKUP(B1499,'补货建议-每月快照'!B:B,'补货建议-每月快照'!E:E)</f>
        <v>老品</v>
      </c>
    </row>
    <row r="1500" spans="1:9">
      <c r="A1500" s="2">
        <v>46266</v>
      </c>
      <c r="B1500" t="s">
        <v>1047</v>
      </c>
      <c r="C1500">
        <v>0</v>
      </c>
      <c r="D1500" s="2">
        <v>45927</v>
      </c>
      <c r="E1500" s="2">
        <v>45837</v>
      </c>
      <c r="F1500">
        <v>295</v>
      </c>
      <c r="G1500">
        <v>720.55</v>
      </c>
      <c r="H1500">
        <v>0</v>
      </c>
      <c r="I1500" t="str">
        <f>_xlfn.XLOOKUP(B1500,'补货建议-每月快照'!B:B,'补货建议-每月快照'!E:E)</f>
        <v>老品</v>
      </c>
    </row>
    <row r="1501" spans="1:9">
      <c r="A1501" s="2">
        <v>46296</v>
      </c>
      <c r="B1501" t="s">
        <v>1047</v>
      </c>
      <c r="C1501">
        <v>0</v>
      </c>
      <c r="D1501" s="2">
        <v>45927</v>
      </c>
      <c r="E1501" s="2">
        <v>45837</v>
      </c>
      <c r="F1501">
        <v>295</v>
      </c>
      <c r="G1501">
        <v>720.55</v>
      </c>
      <c r="H1501">
        <v>0</v>
      </c>
      <c r="I1501" t="str">
        <f>_xlfn.XLOOKUP(B1501,'补货建议-每月快照'!B:B,'补货建议-每月快照'!E:E)</f>
        <v>老品</v>
      </c>
    </row>
    <row r="1502" spans="1:9">
      <c r="A1502" s="2">
        <v>46235</v>
      </c>
      <c r="B1502" t="s">
        <v>1049</v>
      </c>
      <c r="C1502">
        <v>525</v>
      </c>
      <c r="D1502" s="2">
        <v>46064</v>
      </c>
      <c r="E1502" s="2">
        <v>45974</v>
      </c>
      <c r="F1502">
        <v>1685</v>
      </c>
      <c r="G1502">
        <v>928.94</v>
      </c>
      <c r="H1502">
        <v>0.551299703264095</v>
      </c>
      <c r="I1502" t="str">
        <f>_xlfn.XLOOKUP(B1502,'补货建议-每月快照'!B:B,'补货建议-每月快照'!E:E)</f>
        <v>老品</v>
      </c>
    </row>
    <row r="1503" spans="1:9">
      <c r="A1503" s="2">
        <v>46266</v>
      </c>
      <c r="B1503" t="s">
        <v>1049</v>
      </c>
      <c r="C1503">
        <v>448</v>
      </c>
      <c r="D1503" s="2">
        <v>46064</v>
      </c>
      <c r="E1503" s="2">
        <v>45974</v>
      </c>
      <c r="F1503">
        <v>1685</v>
      </c>
      <c r="G1503">
        <v>928.94</v>
      </c>
      <c r="H1503">
        <v>0.551299703264095</v>
      </c>
      <c r="I1503" t="str">
        <f>_xlfn.XLOOKUP(B1503,'补货建议-每月快照'!B:B,'补货建议-每月快照'!E:E)</f>
        <v>老品</v>
      </c>
    </row>
    <row r="1504" spans="1:9">
      <c r="A1504" s="2">
        <v>46296</v>
      </c>
      <c r="B1504" t="s">
        <v>1049</v>
      </c>
      <c r="C1504">
        <v>692</v>
      </c>
      <c r="D1504" s="2">
        <v>46064</v>
      </c>
      <c r="E1504" s="2">
        <v>45974</v>
      </c>
      <c r="F1504">
        <v>1685</v>
      </c>
      <c r="G1504">
        <v>928.94</v>
      </c>
      <c r="H1504">
        <v>0.551299703264095</v>
      </c>
      <c r="I1504" t="str">
        <f>_xlfn.XLOOKUP(B1504,'补货建议-每月快照'!B:B,'补货建议-每月快照'!E:E)</f>
        <v>老品</v>
      </c>
    </row>
    <row r="1505" spans="1:9">
      <c r="A1505" s="2">
        <v>46235</v>
      </c>
      <c r="B1505" t="s">
        <v>1051</v>
      </c>
      <c r="C1505">
        <v>851</v>
      </c>
      <c r="D1505" s="2">
        <v>46108</v>
      </c>
      <c r="E1505" s="2">
        <v>46018</v>
      </c>
      <c r="F1505">
        <v>1440</v>
      </c>
      <c r="G1505">
        <v>1167.9</v>
      </c>
      <c r="H1505">
        <v>0.811041666666666</v>
      </c>
      <c r="I1505" t="str">
        <f>_xlfn.XLOOKUP(B1505,'补货建议-每月快照'!B:B,'补货建议-每月快照'!E:E)</f>
        <v>老品</v>
      </c>
    </row>
    <row r="1506" spans="1:9">
      <c r="A1506" s="2">
        <v>46266</v>
      </c>
      <c r="B1506" t="s">
        <v>1051</v>
      </c>
      <c r="C1506">
        <v>469</v>
      </c>
      <c r="D1506" s="2">
        <v>46108</v>
      </c>
      <c r="E1506" s="2">
        <v>46018</v>
      </c>
      <c r="F1506">
        <v>1440</v>
      </c>
      <c r="G1506">
        <v>1167.9</v>
      </c>
      <c r="H1506">
        <v>0.811041666666666</v>
      </c>
      <c r="I1506" t="str">
        <f>_xlfn.XLOOKUP(B1506,'补货建议-每月快照'!B:B,'补货建议-每月快照'!E:E)</f>
        <v>老品</v>
      </c>
    </row>
    <row r="1507" spans="1:9">
      <c r="A1507" s="2">
        <v>46296</v>
      </c>
      <c r="B1507" t="s">
        <v>1051</v>
      </c>
      <c r="C1507">
        <v>1145</v>
      </c>
      <c r="D1507" s="2">
        <v>46108</v>
      </c>
      <c r="E1507" s="2">
        <v>46018</v>
      </c>
      <c r="F1507">
        <v>1440</v>
      </c>
      <c r="G1507">
        <v>1167.9</v>
      </c>
      <c r="H1507">
        <v>0.811041666666666</v>
      </c>
      <c r="I1507" t="str">
        <f>_xlfn.XLOOKUP(B1507,'补货建议-每月快照'!B:B,'补货建议-每月快照'!E:E)</f>
        <v>老品</v>
      </c>
    </row>
    <row r="1508" spans="1:9">
      <c r="A1508" s="2">
        <v>46235</v>
      </c>
      <c r="B1508" t="s">
        <v>1053</v>
      </c>
      <c r="C1508">
        <v>290</v>
      </c>
      <c r="D1508" s="2">
        <v>46100</v>
      </c>
      <c r="E1508" s="2">
        <v>46010</v>
      </c>
      <c r="F1508">
        <v>355</v>
      </c>
      <c r="G1508">
        <v>158.18</v>
      </c>
      <c r="H1508">
        <v>0.445577464788733</v>
      </c>
      <c r="I1508" t="str">
        <f>_xlfn.XLOOKUP(B1508,'补货建议-每月快照'!B:B,'补货建议-每月快照'!E:E)</f>
        <v>老品</v>
      </c>
    </row>
    <row r="1509" spans="1:9">
      <c r="A1509" s="2">
        <v>46266</v>
      </c>
      <c r="B1509" t="s">
        <v>1053</v>
      </c>
      <c r="C1509">
        <v>392</v>
      </c>
      <c r="D1509" s="2">
        <v>46100</v>
      </c>
      <c r="E1509" s="2">
        <v>46010</v>
      </c>
      <c r="F1509">
        <v>355</v>
      </c>
      <c r="G1509">
        <v>158.18</v>
      </c>
      <c r="H1509">
        <v>0.445577464788733</v>
      </c>
      <c r="I1509" t="str">
        <f>_xlfn.XLOOKUP(B1509,'补货建议-每月快照'!B:B,'补货建议-每月快照'!E:E)</f>
        <v>老品</v>
      </c>
    </row>
    <row r="1510" spans="1:9">
      <c r="A1510" s="2">
        <v>46296</v>
      </c>
      <c r="B1510" t="s">
        <v>1053</v>
      </c>
      <c r="C1510">
        <v>338</v>
      </c>
      <c r="D1510" s="2">
        <v>46100</v>
      </c>
      <c r="E1510" s="2">
        <v>46010</v>
      </c>
      <c r="F1510">
        <v>355</v>
      </c>
      <c r="G1510">
        <v>158.18</v>
      </c>
      <c r="H1510">
        <v>0.445577464788733</v>
      </c>
      <c r="I1510" t="str">
        <f>_xlfn.XLOOKUP(B1510,'补货建议-每月快照'!B:B,'补货建议-每月快照'!E:E)</f>
        <v>老品</v>
      </c>
    </row>
    <row r="1511" spans="1:9">
      <c r="A1511" s="2">
        <v>46235</v>
      </c>
      <c r="B1511" t="s">
        <v>1055</v>
      </c>
      <c r="C1511">
        <v>475</v>
      </c>
      <c r="D1511" s="2">
        <v>46108</v>
      </c>
      <c r="E1511" s="2">
        <v>46018</v>
      </c>
      <c r="F1511">
        <v>544</v>
      </c>
      <c r="G1511">
        <v>243.67</v>
      </c>
      <c r="H1511">
        <v>0.447922794117647</v>
      </c>
      <c r="I1511" t="str">
        <f>_xlfn.XLOOKUP(B1511,'补货建议-每月快照'!B:B,'补货建议-每月快照'!E:E)</f>
        <v>老品</v>
      </c>
    </row>
    <row r="1512" spans="1:9">
      <c r="A1512" s="2">
        <v>46266</v>
      </c>
      <c r="B1512" t="s">
        <v>1055</v>
      </c>
      <c r="C1512">
        <v>425</v>
      </c>
      <c r="D1512" s="2">
        <v>46108</v>
      </c>
      <c r="E1512" s="2">
        <v>46018</v>
      </c>
      <c r="F1512">
        <v>544</v>
      </c>
      <c r="G1512">
        <v>243.67</v>
      </c>
      <c r="H1512">
        <v>0.447922794117647</v>
      </c>
      <c r="I1512" t="str">
        <f>_xlfn.XLOOKUP(B1512,'补货建议-每月快照'!B:B,'补货建议-每月快照'!E:E)</f>
        <v>老品</v>
      </c>
    </row>
    <row r="1513" spans="1:9">
      <c r="A1513" s="2">
        <v>46296</v>
      </c>
      <c r="B1513" t="s">
        <v>1055</v>
      </c>
      <c r="C1513">
        <v>297</v>
      </c>
      <c r="D1513" s="2">
        <v>46108</v>
      </c>
      <c r="E1513" s="2">
        <v>46018</v>
      </c>
      <c r="F1513">
        <v>544</v>
      </c>
      <c r="G1513">
        <v>243.67</v>
      </c>
      <c r="H1513">
        <v>0.447922794117647</v>
      </c>
      <c r="I1513" t="str">
        <f>_xlfn.XLOOKUP(B1513,'补货建议-每月快照'!B:B,'补货建议-每月快照'!E:E)</f>
        <v>老品</v>
      </c>
    </row>
    <row r="1514" spans="1:9">
      <c r="A1514" s="2">
        <v>46235</v>
      </c>
      <c r="B1514" t="s">
        <v>1057</v>
      </c>
      <c r="C1514">
        <v>367</v>
      </c>
      <c r="D1514" s="2">
        <v>46108</v>
      </c>
      <c r="E1514" s="2">
        <v>46018</v>
      </c>
      <c r="F1514">
        <v>169</v>
      </c>
      <c r="G1514">
        <v>131.33</v>
      </c>
      <c r="H1514">
        <v>0.777100591715976</v>
      </c>
      <c r="I1514" t="str">
        <f>_xlfn.XLOOKUP(B1514,'补货建议-每月快照'!B:B,'补货建议-每月快照'!E:E)</f>
        <v>老品</v>
      </c>
    </row>
    <row r="1515" spans="1:9">
      <c r="A1515" s="2">
        <v>46266</v>
      </c>
      <c r="B1515" t="s">
        <v>1057</v>
      </c>
      <c r="C1515">
        <v>208</v>
      </c>
      <c r="D1515" s="2">
        <v>46108</v>
      </c>
      <c r="E1515" s="2">
        <v>46018</v>
      </c>
      <c r="F1515">
        <v>169</v>
      </c>
      <c r="G1515">
        <v>131.33</v>
      </c>
      <c r="H1515">
        <v>0.777100591715976</v>
      </c>
      <c r="I1515" t="str">
        <f>_xlfn.XLOOKUP(B1515,'补货建议-每月快照'!B:B,'补货建议-每月快照'!E:E)</f>
        <v>老品</v>
      </c>
    </row>
    <row r="1516" spans="1:9">
      <c r="A1516" s="2">
        <v>46296</v>
      </c>
      <c r="B1516" t="s">
        <v>1057</v>
      </c>
      <c r="C1516">
        <v>444</v>
      </c>
      <c r="D1516" s="2">
        <v>46108</v>
      </c>
      <c r="E1516" s="2">
        <v>46018</v>
      </c>
      <c r="F1516">
        <v>169</v>
      </c>
      <c r="G1516">
        <v>131.33</v>
      </c>
      <c r="H1516">
        <v>0.777100591715976</v>
      </c>
      <c r="I1516" t="str">
        <f>_xlfn.XLOOKUP(B1516,'补货建议-每月快照'!B:B,'补货建议-每月快照'!E:E)</f>
        <v>老品</v>
      </c>
    </row>
    <row r="1517" spans="1:9">
      <c r="A1517" s="2">
        <v>46235</v>
      </c>
      <c r="B1517" t="s">
        <v>1059</v>
      </c>
      <c r="C1517">
        <v>500</v>
      </c>
      <c r="D1517" s="2">
        <v>46091</v>
      </c>
      <c r="E1517" s="2">
        <v>46001</v>
      </c>
      <c r="F1517">
        <v>1001</v>
      </c>
      <c r="G1517">
        <v>1478</v>
      </c>
      <c r="H1517">
        <v>1.47652347652348</v>
      </c>
      <c r="I1517" t="str">
        <f>_xlfn.XLOOKUP(B1517,'补货建议-每月快照'!B:B,'补货建议-每月快照'!E:E)</f>
        <v>老品</v>
      </c>
    </row>
    <row r="1518" spans="1:9">
      <c r="A1518" s="2">
        <v>46266</v>
      </c>
      <c r="B1518" t="s">
        <v>1059</v>
      </c>
      <c r="C1518">
        <v>530</v>
      </c>
      <c r="D1518" s="2">
        <v>46091</v>
      </c>
      <c r="E1518" s="2">
        <v>46001</v>
      </c>
      <c r="F1518">
        <v>1001</v>
      </c>
      <c r="G1518">
        <v>1478</v>
      </c>
      <c r="H1518">
        <v>1.47652347652348</v>
      </c>
      <c r="I1518" t="str">
        <f>_xlfn.XLOOKUP(B1518,'补货建议-每月快照'!B:B,'补货建议-每月快照'!E:E)</f>
        <v>老品</v>
      </c>
    </row>
    <row r="1519" spans="1:9">
      <c r="A1519" s="2">
        <v>46296</v>
      </c>
      <c r="B1519" t="s">
        <v>1059</v>
      </c>
      <c r="C1519">
        <v>522</v>
      </c>
      <c r="D1519" s="2">
        <v>46091</v>
      </c>
      <c r="E1519" s="2">
        <v>46001</v>
      </c>
      <c r="F1519">
        <v>1001</v>
      </c>
      <c r="G1519">
        <v>1478</v>
      </c>
      <c r="H1519">
        <v>1.47652347652348</v>
      </c>
      <c r="I1519" t="str">
        <f>_xlfn.XLOOKUP(B1519,'补货建议-每月快照'!B:B,'补货建议-每月快照'!E:E)</f>
        <v>老品</v>
      </c>
    </row>
    <row r="1520" spans="1:9">
      <c r="A1520" s="2">
        <v>46235</v>
      </c>
      <c r="B1520" t="s">
        <v>1061</v>
      </c>
      <c r="C1520">
        <v>0</v>
      </c>
      <c r="D1520" s="2">
        <v>45971</v>
      </c>
      <c r="E1520" s="2">
        <v>45881</v>
      </c>
      <c r="F1520">
        <v>197</v>
      </c>
      <c r="G1520">
        <v>1100.37</v>
      </c>
      <c r="H1520">
        <v>0</v>
      </c>
      <c r="I1520" t="str">
        <f>_xlfn.XLOOKUP(B1520,'补货建议-每月快照'!B:B,'补货建议-每月快照'!E:E)</f>
        <v>老品</v>
      </c>
    </row>
    <row r="1521" spans="1:9">
      <c r="A1521" s="2">
        <v>46266</v>
      </c>
      <c r="B1521" t="s">
        <v>1061</v>
      </c>
      <c r="C1521">
        <v>0</v>
      </c>
      <c r="D1521" s="2">
        <v>45971</v>
      </c>
      <c r="E1521" s="2">
        <v>45881</v>
      </c>
      <c r="F1521">
        <v>197</v>
      </c>
      <c r="G1521">
        <v>1100.37</v>
      </c>
      <c r="H1521">
        <v>0</v>
      </c>
      <c r="I1521" t="str">
        <f>_xlfn.XLOOKUP(B1521,'补货建议-每月快照'!B:B,'补货建议-每月快照'!E:E)</f>
        <v>老品</v>
      </c>
    </row>
    <row r="1522" spans="1:9">
      <c r="A1522" s="2">
        <v>46296</v>
      </c>
      <c r="B1522" t="s">
        <v>1061</v>
      </c>
      <c r="C1522">
        <v>0</v>
      </c>
      <c r="D1522" s="2">
        <v>45971</v>
      </c>
      <c r="E1522" s="2">
        <v>45881</v>
      </c>
      <c r="F1522">
        <v>197</v>
      </c>
      <c r="G1522">
        <v>1100.37</v>
      </c>
      <c r="H1522">
        <v>0</v>
      </c>
      <c r="I1522" t="str">
        <f>_xlfn.XLOOKUP(B1522,'补货建议-每月快照'!B:B,'补货建议-每月快照'!E:E)</f>
        <v>老品</v>
      </c>
    </row>
    <row r="1523" spans="1:9">
      <c r="A1523" s="2">
        <v>46235</v>
      </c>
      <c r="B1523" t="s">
        <v>1063</v>
      </c>
      <c r="C1523">
        <v>497</v>
      </c>
      <c r="D1523" s="2">
        <v>46100</v>
      </c>
      <c r="E1523" s="2">
        <v>46010</v>
      </c>
      <c r="F1523">
        <v>410</v>
      </c>
      <c r="G1523">
        <v>291.71</v>
      </c>
      <c r="H1523">
        <v>0.711487804878049</v>
      </c>
      <c r="I1523" t="str">
        <f>_xlfn.XLOOKUP(B1523,'补货建议-每月快照'!B:B,'补货建议-每月快照'!E:E)</f>
        <v>老品</v>
      </c>
    </row>
    <row r="1524" spans="1:9">
      <c r="A1524" s="2">
        <v>46266</v>
      </c>
      <c r="B1524" t="s">
        <v>1063</v>
      </c>
      <c r="C1524">
        <v>447</v>
      </c>
      <c r="D1524" s="2">
        <v>46100</v>
      </c>
      <c r="E1524" s="2">
        <v>46010</v>
      </c>
      <c r="F1524">
        <v>410</v>
      </c>
      <c r="G1524">
        <v>291.71</v>
      </c>
      <c r="H1524">
        <v>0.711487804878049</v>
      </c>
      <c r="I1524" t="str">
        <f>_xlfn.XLOOKUP(B1524,'补货建议-每月快照'!B:B,'补货建议-每月快照'!E:E)</f>
        <v>老品</v>
      </c>
    </row>
    <row r="1525" spans="1:9">
      <c r="A1525" s="2">
        <v>46296</v>
      </c>
      <c r="B1525" t="s">
        <v>1063</v>
      </c>
      <c r="C1525">
        <v>374</v>
      </c>
      <c r="D1525" s="2">
        <v>46100</v>
      </c>
      <c r="E1525" s="2">
        <v>46010</v>
      </c>
      <c r="F1525">
        <v>410</v>
      </c>
      <c r="G1525">
        <v>291.71</v>
      </c>
      <c r="H1525">
        <v>0.711487804878049</v>
      </c>
      <c r="I1525" t="str">
        <f>_xlfn.XLOOKUP(B1525,'补货建议-每月快照'!B:B,'补货建议-每月快照'!E:E)</f>
        <v>老品</v>
      </c>
    </row>
    <row r="1526" spans="1:9">
      <c r="A1526" s="2">
        <v>46235</v>
      </c>
      <c r="B1526" t="s">
        <v>1065</v>
      </c>
      <c r="C1526">
        <v>59</v>
      </c>
      <c r="D1526" s="2">
        <v>46108</v>
      </c>
      <c r="E1526" s="2">
        <v>46018</v>
      </c>
      <c r="F1526">
        <v>85</v>
      </c>
      <c r="G1526">
        <v>92.14</v>
      </c>
      <c r="H1526">
        <v>1.084</v>
      </c>
      <c r="I1526" t="str">
        <f>_xlfn.XLOOKUP(B1526,'补货建议-每月快照'!B:B,'补货建议-每月快照'!E:E)</f>
        <v>老品</v>
      </c>
    </row>
    <row r="1527" spans="1:9">
      <c r="A1527" s="2">
        <v>46266</v>
      </c>
      <c r="B1527" t="s">
        <v>1065</v>
      </c>
      <c r="C1527">
        <v>99</v>
      </c>
      <c r="D1527" s="2">
        <v>46108</v>
      </c>
      <c r="E1527" s="2">
        <v>46018</v>
      </c>
      <c r="F1527">
        <v>85</v>
      </c>
      <c r="G1527">
        <v>92.14</v>
      </c>
      <c r="H1527">
        <v>1.084</v>
      </c>
      <c r="I1527" t="str">
        <f>_xlfn.XLOOKUP(B1527,'补货建议-每月快照'!B:B,'补货建议-每月快照'!E:E)</f>
        <v>老品</v>
      </c>
    </row>
    <row r="1528" spans="1:9">
      <c r="A1528" s="2">
        <v>46296</v>
      </c>
      <c r="B1528" t="s">
        <v>1065</v>
      </c>
      <c r="C1528">
        <v>73</v>
      </c>
      <c r="D1528" s="2">
        <v>46108</v>
      </c>
      <c r="E1528" s="2">
        <v>46018</v>
      </c>
      <c r="F1528">
        <v>85</v>
      </c>
      <c r="G1528">
        <v>92.14</v>
      </c>
      <c r="H1528">
        <v>1.084</v>
      </c>
      <c r="I1528" t="str">
        <f>_xlfn.XLOOKUP(B1528,'补货建议-每月快照'!B:B,'补货建议-每月快照'!E:E)</f>
        <v>老品</v>
      </c>
    </row>
    <row r="1529" spans="1:9">
      <c r="A1529" s="2">
        <v>46235</v>
      </c>
      <c r="B1529" t="s">
        <v>1067</v>
      </c>
      <c r="C1529">
        <v>104</v>
      </c>
      <c r="D1529" s="2">
        <v>46018</v>
      </c>
      <c r="E1529" s="2">
        <v>45928</v>
      </c>
      <c r="F1529">
        <v>210</v>
      </c>
      <c r="G1529">
        <v>202</v>
      </c>
      <c r="H1529">
        <v>0.961904761904762</v>
      </c>
      <c r="I1529" t="str">
        <f>_xlfn.XLOOKUP(B1529,'补货建议-每月快照'!B:B,'补货建议-每月快照'!E:E)</f>
        <v>老品</v>
      </c>
    </row>
    <row r="1530" spans="1:9">
      <c r="A1530" s="2">
        <v>46266</v>
      </c>
      <c r="B1530" t="s">
        <v>1067</v>
      </c>
      <c r="C1530">
        <v>107</v>
      </c>
      <c r="D1530" s="2">
        <v>46018</v>
      </c>
      <c r="E1530" s="2">
        <v>45928</v>
      </c>
      <c r="F1530">
        <v>210</v>
      </c>
      <c r="G1530">
        <v>202</v>
      </c>
      <c r="H1530">
        <v>0.961904761904762</v>
      </c>
      <c r="I1530" t="str">
        <f>_xlfn.XLOOKUP(B1530,'补货建议-每月快照'!B:B,'补货建议-每月快照'!E:E)</f>
        <v>老品</v>
      </c>
    </row>
    <row r="1531" spans="1:9">
      <c r="A1531" s="2">
        <v>46296</v>
      </c>
      <c r="B1531" t="s">
        <v>1067</v>
      </c>
      <c r="C1531">
        <v>77</v>
      </c>
      <c r="D1531" s="2">
        <v>46018</v>
      </c>
      <c r="E1531" s="2">
        <v>45928</v>
      </c>
      <c r="F1531">
        <v>210</v>
      </c>
      <c r="G1531">
        <v>202</v>
      </c>
      <c r="H1531">
        <v>0.961904761904762</v>
      </c>
      <c r="I1531" t="str">
        <f>_xlfn.XLOOKUP(B1531,'补货建议-每月快照'!B:B,'补货建议-每月快照'!E:E)</f>
        <v>老品</v>
      </c>
    </row>
    <row r="1532" spans="1:9">
      <c r="A1532" s="2">
        <v>46235</v>
      </c>
      <c r="B1532" t="s">
        <v>1069</v>
      </c>
      <c r="C1532">
        <v>103</v>
      </c>
      <c r="D1532" s="2">
        <v>46018</v>
      </c>
      <c r="E1532" s="2">
        <v>45928</v>
      </c>
      <c r="F1532">
        <v>260</v>
      </c>
      <c r="G1532">
        <v>263.82</v>
      </c>
      <c r="H1532">
        <v>1.01469230769231</v>
      </c>
      <c r="I1532" t="str">
        <f>_xlfn.XLOOKUP(B1532,'补货建议-每月快照'!B:B,'补货建议-每月快照'!E:E)</f>
        <v>老品</v>
      </c>
    </row>
    <row r="1533" spans="1:9">
      <c r="A1533" s="2">
        <v>46266</v>
      </c>
      <c r="B1533" t="s">
        <v>1069</v>
      </c>
      <c r="C1533">
        <v>97</v>
      </c>
      <c r="D1533" s="2">
        <v>46018</v>
      </c>
      <c r="E1533" s="2">
        <v>45928</v>
      </c>
      <c r="F1533">
        <v>260</v>
      </c>
      <c r="G1533">
        <v>263.82</v>
      </c>
      <c r="H1533">
        <v>1.01469230769231</v>
      </c>
      <c r="I1533" t="str">
        <f>_xlfn.XLOOKUP(B1533,'补货建议-每月快照'!B:B,'补货建议-每月快照'!E:E)</f>
        <v>老品</v>
      </c>
    </row>
    <row r="1534" spans="1:9">
      <c r="A1534" s="2">
        <v>46296</v>
      </c>
      <c r="B1534" t="s">
        <v>1069</v>
      </c>
      <c r="C1534">
        <v>123</v>
      </c>
      <c r="D1534" s="2">
        <v>46018</v>
      </c>
      <c r="E1534" s="2">
        <v>45928</v>
      </c>
      <c r="F1534">
        <v>260</v>
      </c>
      <c r="G1534">
        <v>263.82</v>
      </c>
      <c r="H1534">
        <v>1.01469230769231</v>
      </c>
      <c r="I1534" t="str">
        <f>_xlfn.XLOOKUP(B1534,'补货建议-每月快照'!B:B,'补货建议-每月快照'!E:E)</f>
        <v>老品</v>
      </c>
    </row>
    <row r="1535" spans="1:9">
      <c r="A1535" s="2">
        <v>46235</v>
      </c>
      <c r="B1535" t="s">
        <v>1071</v>
      </c>
      <c r="C1535">
        <v>165</v>
      </c>
      <c r="D1535" s="2">
        <v>46108</v>
      </c>
      <c r="E1535" s="2">
        <v>46018</v>
      </c>
      <c r="F1535">
        <v>162</v>
      </c>
      <c r="G1535">
        <v>183.5</v>
      </c>
      <c r="H1535">
        <v>1.13271604938272</v>
      </c>
      <c r="I1535" t="str">
        <f>_xlfn.XLOOKUP(B1535,'补货建议-每月快照'!B:B,'补货建议-每月快照'!E:E)</f>
        <v>老品</v>
      </c>
    </row>
    <row r="1536" spans="1:9">
      <c r="A1536" s="2">
        <v>46266</v>
      </c>
      <c r="B1536" t="s">
        <v>1071</v>
      </c>
      <c r="C1536">
        <v>148</v>
      </c>
      <c r="D1536" s="2">
        <v>46108</v>
      </c>
      <c r="E1536" s="2">
        <v>46018</v>
      </c>
      <c r="F1536">
        <v>162</v>
      </c>
      <c r="G1536">
        <v>183.5</v>
      </c>
      <c r="H1536">
        <v>1.13271604938272</v>
      </c>
      <c r="I1536" t="str">
        <f>_xlfn.XLOOKUP(B1536,'补货建议-每月快照'!B:B,'补货建议-每月快照'!E:E)</f>
        <v>老品</v>
      </c>
    </row>
    <row r="1537" spans="1:9">
      <c r="A1537" s="2">
        <v>46296</v>
      </c>
      <c r="B1537" t="s">
        <v>1071</v>
      </c>
      <c r="C1537">
        <v>167</v>
      </c>
      <c r="D1537" s="2">
        <v>46108</v>
      </c>
      <c r="E1537" s="2">
        <v>46018</v>
      </c>
      <c r="F1537">
        <v>162</v>
      </c>
      <c r="G1537">
        <v>183.5</v>
      </c>
      <c r="H1537">
        <v>1.13271604938272</v>
      </c>
      <c r="I1537" t="str">
        <f>_xlfn.XLOOKUP(B1537,'补货建议-每月快照'!B:B,'补货建议-每月快照'!E:E)</f>
        <v>老品</v>
      </c>
    </row>
    <row r="1538" spans="1:9">
      <c r="A1538" s="2">
        <v>46235</v>
      </c>
      <c r="B1538" t="s">
        <v>1073</v>
      </c>
      <c r="C1538">
        <v>154</v>
      </c>
      <c r="D1538" s="2">
        <v>46053</v>
      </c>
      <c r="E1538" s="2">
        <v>45963</v>
      </c>
      <c r="F1538">
        <v>260</v>
      </c>
      <c r="G1538">
        <v>253.17</v>
      </c>
      <c r="H1538">
        <v>0.973730769230769</v>
      </c>
      <c r="I1538" t="str">
        <f>_xlfn.XLOOKUP(B1538,'补货建议-每月快照'!B:B,'补货建议-每月快照'!E:E)</f>
        <v>老品</v>
      </c>
    </row>
    <row r="1539" spans="1:9">
      <c r="A1539" s="2">
        <v>46266</v>
      </c>
      <c r="B1539" t="s">
        <v>1073</v>
      </c>
      <c r="C1539">
        <v>166</v>
      </c>
      <c r="D1539" s="2">
        <v>46053</v>
      </c>
      <c r="E1539" s="2">
        <v>45963</v>
      </c>
      <c r="F1539">
        <v>260</v>
      </c>
      <c r="G1539">
        <v>253.17</v>
      </c>
      <c r="H1539">
        <v>0.973730769230769</v>
      </c>
      <c r="I1539" t="str">
        <f>_xlfn.XLOOKUP(B1539,'补货建议-每月快照'!B:B,'补货建议-每月快照'!E:E)</f>
        <v>老品</v>
      </c>
    </row>
    <row r="1540" spans="1:9">
      <c r="A1540" s="2">
        <v>46296</v>
      </c>
      <c r="B1540" t="s">
        <v>1073</v>
      </c>
      <c r="C1540">
        <v>127</v>
      </c>
      <c r="D1540" s="2">
        <v>46053</v>
      </c>
      <c r="E1540" s="2">
        <v>45963</v>
      </c>
      <c r="F1540">
        <v>260</v>
      </c>
      <c r="G1540">
        <v>253.17</v>
      </c>
      <c r="H1540">
        <v>0.973730769230769</v>
      </c>
      <c r="I1540" t="str">
        <f>_xlfn.XLOOKUP(B1540,'补货建议-每月快照'!B:B,'补货建议-每月快照'!E:E)</f>
        <v>老品</v>
      </c>
    </row>
    <row r="1541" spans="1:9">
      <c r="A1541" s="2">
        <v>46235</v>
      </c>
      <c r="B1541" t="s">
        <v>1075</v>
      </c>
      <c r="C1541">
        <v>108</v>
      </c>
      <c r="D1541" s="2">
        <v>46081</v>
      </c>
      <c r="E1541" s="2">
        <v>45991</v>
      </c>
      <c r="F1541">
        <v>160</v>
      </c>
      <c r="G1541">
        <v>222.34</v>
      </c>
      <c r="H1541">
        <v>1.389625</v>
      </c>
      <c r="I1541" t="str">
        <f>_xlfn.XLOOKUP(B1541,'补货建议-每月快照'!B:B,'补货建议-每月快照'!E:E)</f>
        <v>老品</v>
      </c>
    </row>
    <row r="1542" spans="1:9">
      <c r="A1542" s="2">
        <v>46266</v>
      </c>
      <c r="B1542" t="s">
        <v>1075</v>
      </c>
      <c r="C1542">
        <v>72</v>
      </c>
      <c r="D1542" s="2">
        <v>46081</v>
      </c>
      <c r="E1542" s="2">
        <v>45991</v>
      </c>
      <c r="F1542">
        <v>160</v>
      </c>
      <c r="G1542">
        <v>222.34</v>
      </c>
      <c r="H1542">
        <v>1.389625</v>
      </c>
      <c r="I1542" t="str">
        <f>_xlfn.XLOOKUP(B1542,'补货建议-每月快照'!B:B,'补货建议-每月快照'!E:E)</f>
        <v>老品</v>
      </c>
    </row>
    <row r="1543" spans="1:9">
      <c r="A1543" s="2">
        <v>46296</v>
      </c>
      <c r="B1543" t="s">
        <v>1075</v>
      </c>
      <c r="C1543">
        <v>84</v>
      </c>
      <c r="D1543" s="2">
        <v>46081</v>
      </c>
      <c r="E1543" s="2">
        <v>45991</v>
      </c>
      <c r="F1543">
        <v>160</v>
      </c>
      <c r="G1543">
        <v>222.34</v>
      </c>
      <c r="H1543">
        <v>1.389625</v>
      </c>
      <c r="I1543" t="str">
        <f>_xlfn.XLOOKUP(B1543,'补货建议-每月快照'!B:B,'补货建议-每月快照'!E:E)</f>
        <v>老品</v>
      </c>
    </row>
    <row r="1544" spans="1:9">
      <c r="A1544" s="2">
        <v>46235</v>
      </c>
      <c r="B1544" t="s">
        <v>1077</v>
      </c>
      <c r="C1544">
        <v>85</v>
      </c>
      <c r="D1544" s="2">
        <v>46061</v>
      </c>
      <c r="E1544" s="2">
        <v>45971</v>
      </c>
      <c r="F1544">
        <v>70</v>
      </c>
      <c r="G1544">
        <v>59.53</v>
      </c>
      <c r="H1544">
        <v>0.850428571428571</v>
      </c>
      <c r="I1544" t="str">
        <f>_xlfn.XLOOKUP(B1544,'补货建议-每月快照'!B:B,'补货建议-每月快照'!E:E)</f>
        <v>老品</v>
      </c>
    </row>
    <row r="1545" spans="1:9">
      <c r="A1545" s="2">
        <v>46266</v>
      </c>
      <c r="B1545" t="s">
        <v>1077</v>
      </c>
      <c r="C1545">
        <v>65</v>
      </c>
      <c r="D1545" s="2">
        <v>46061</v>
      </c>
      <c r="E1545" s="2">
        <v>45971</v>
      </c>
      <c r="F1545">
        <v>70</v>
      </c>
      <c r="G1545">
        <v>59.53</v>
      </c>
      <c r="H1545">
        <v>0.850428571428571</v>
      </c>
      <c r="I1545" t="str">
        <f>_xlfn.XLOOKUP(B1545,'补货建议-每月快照'!B:B,'补货建议-每月快照'!E:E)</f>
        <v>老品</v>
      </c>
    </row>
    <row r="1546" spans="1:9">
      <c r="A1546" s="2">
        <v>46296</v>
      </c>
      <c r="B1546" t="s">
        <v>1077</v>
      </c>
      <c r="C1546">
        <v>42</v>
      </c>
      <c r="D1546" s="2">
        <v>46061</v>
      </c>
      <c r="E1546" s="2">
        <v>45971</v>
      </c>
      <c r="F1546">
        <v>70</v>
      </c>
      <c r="G1546">
        <v>59.53</v>
      </c>
      <c r="H1546">
        <v>0.850428571428571</v>
      </c>
      <c r="I1546" t="str">
        <f>_xlfn.XLOOKUP(B1546,'补货建议-每月快照'!B:B,'补货建议-每月快照'!E:E)</f>
        <v>老品</v>
      </c>
    </row>
    <row r="1547" spans="1:9">
      <c r="A1547" s="2">
        <v>46235</v>
      </c>
      <c r="B1547" t="s">
        <v>1079</v>
      </c>
      <c r="C1547">
        <v>166</v>
      </c>
      <c r="D1547" s="2">
        <v>46108</v>
      </c>
      <c r="E1547" s="2">
        <v>46018</v>
      </c>
      <c r="F1547">
        <v>35</v>
      </c>
      <c r="G1547">
        <v>43.57</v>
      </c>
      <c r="H1547">
        <v>1.24485714285714</v>
      </c>
      <c r="I1547" t="str">
        <f>_xlfn.XLOOKUP(B1547,'补货建议-每月快照'!B:B,'补货建议-每月快照'!E:E)</f>
        <v>老品</v>
      </c>
    </row>
    <row r="1548" spans="1:9">
      <c r="A1548" s="2">
        <v>46266</v>
      </c>
      <c r="B1548" t="s">
        <v>1079</v>
      </c>
      <c r="C1548">
        <v>128</v>
      </c>
      <c r="D1548" s="2">
        <v>46108</v>
      </c>
      <c r="E1548" s="2">
        <v>46018</v>
      </c>
      <c r="F1548">
        <v>35</v>
      </c>
      <c r="G1548">
        <v>43.57</v>
      </c>
      <c r="H1548">
        <v>1.24485714285714</v>
      </c>
      <c r="I1548" t="str">
        <f>_xlfn.XLOOKUP(B1548,'补货建议-每月快照'!B:B,'补货建议-每月快照'!E:E)</f>
        <v>老品</v>
      </c>
    </row>
    <row r="1549" spans="1:9">
      <c r="A1549" s="2">
        <v>46296</v>
      </c>
      <c r="B1549" t="s">
        <v>1079</v>
      </c>
      <c r="C1549">
        <v>94</v>
      </c>
      <c r="D1549" s="2">
        <v>46108</v>
      </c>
      <c r="E1549" s="2">
        <v>46018</v>
      </c>
      <c r="F1549">
        <v>35</v>
      </c>
      <c r="G1549">
        <v>43.57</v>
      </c>
      <c r="H1549">
        <v>1.24485714285714</v>
      </c>
      <c r="I1549" t="str">
        <f>_xlfn.XLOOKUP(B1549,'补货建议-每月快照'!B:B,'补货建议-每月快照'!E:E)</f>
        <v>老品</v>
      </c>
    </row>
    <row r="1550" spans="1:9">
      <c r="A1550" s="2">
        <v>46235</v>
      </c>
      <c r="B1550" t="s">
        <v>1081</v>
      </c>
      <c r="C1550">
        <v>0</v>
      </c>
      <c r="D1550" s="2">
        <v>46108</v>
      </c>
      <c r="E1550" s="2">
        <v>46018</v>
      </c>
      <c r="F1550">
        <v>57</v>
      </c>
      <c r="G1550">
        <v>51.18</v>
      </c>
      <c r="H1550">
        <v>0</v>
      </c>
      <c r="I1550" t="str">
        <f>_xlfn.XLOOKUP(B1550,'补货建议-每月快照'!B:B,'补货建议-每月快照'!E:E)</f>
        <v>老品</v>
      </c>
    </row>
    <row r="1551" spans="1:9">
      <c r="A1551" s="2">
        <v>46266</v>
      </c>
      <c r="B1551" t="s">
        <v>1081</v>
      </c>
      <c r="C1551">
        <v>0</v>
      </c>
      <c r="D1551" s="2">
        <v>46108</v>
      </c>
      <c r="E1551" s="2">
        <v>46018</v>
      </c>
      <c r="F1551">
        <v>57</v>
      </c>
      <c r="G1551">
        <v>51.18</v>
      </c>
      <c r="H1551">
        <v>0</v>
      </c>
      <c r="I1551" t="str">
        <f>_xlfn.XLOOKUP(B1551,'补货建议-每月快照'!B:B,'补货建议-每月快照'!E:E)</f>
        <v>老品</v>
      </c>
    </row>
    <row r="1552" spans="1:9">
      <c r="A1552" s="2">
        <v>46296</v>
      </c>
      <c r="B1552" t="s">
        <v>1081</v>
      </c>
      <c r="C1552">
        <v>0</v>
      </c>
      <c r="D1552" s="2">
        <v>46108</v>
      </c>
      <c r="E1552" s="2">
        <v>46018</v>
      </c>
      <c r="F1552">
        <v>57</v>
      </c>
      <c r="G1552">
        <v>51.18</v>
      </c>
      <c r="H1552">
        <v>0</v>
      </c>
      <c r="I1552" t="str">
        <f>_xlfn.XLOOKUP(B1552,'补货建议-每月快照'!B:B,'补货建议-每月快照'!E:E)</f>
        <v>老品</v>
      </c>
    </row>
    <row r="1553" spans="1:9">
      <c r="A1553" s="2">
        <v>46235</v>
      </c>
      <c r="B1553" t="s">
        <v>1083</v>
      </c>
      <c r="C1553">
        <v>0</v>
      </c>
      <c r="D1553" s="2">
        <v>45885</v>
      </c>
      <c r="E1553" s="2">
        <v>45795</v>
      </c>
      <c r="F1553">
        <v>20</v>
      </c>
      <c r="G1553">
        <v>27.23</v>
      </c>
      <c r="H1553">
        <v>0</v>
      </c>
      <c r="I1553" t="str">
        <f>_xlfn.XLOOKUP(B1553,'补货建议-每月快照'!B:B,'补货建议-每月快照'!E:E)</f>
        <v>老品</v>
      </c>
    </row>
    <row r="1554" spans="1:9">
      <c r="A1554" s="2">
        <v>46266</v>
      </c>
      <c r="B1554" t="s">
        <v>1083</v>
      </c>
      <c r="C1554">
        <v>0</v>
      </c>
      <c r="D1554" s="2">
        <v>45885</v>
      </c>
      <c r="E1554" s="2">
        <v>45795</v>
      </c>
      <c r="F1554">
        <v>20</v>
      </c>
      <c r="G1554">
        <v>27.23</v>
      </c>
      <c r="H1554">
        <v>0</v>
      </c>
      <c r="I1554" t="str">
        <f>_xlfn.XLOOKUP(B1554,'补货建议-每月快照'!B:B,'补货建议-每月快照'!E:E)</f>
        <v>老品</v>
      </c>
    </row>
    <row r="1555" spans="1:9">
      <c r="A1555" s="2">
        <v>46296</v>
      </c>
      <c r="B1555" t="s">
        <v>1083</v>
      </c>
      <c r="C1555">
        <v>0</v>
      </c>
      <c r="D1555" s="2">
        <v>45885</v>
      </c>
      <c r="E1555" s="2">
        <v>45795</v>
      </c>
      <c r="F1555">
        <v>20</v>
      </c>
      <c r="G1555">
        <v>27.23</v>
      </c>
      <c r="H1555">
        <v>0</v>
      </c>
      <c r="I1555" t="str">
        <f>_xlfn.XLOOKUP(B1555,'补货建议-每月快照'!B:B,'补货建议-每月快照'!E:E)</f>
        <v>老品</v>
      </c>
    </row>
    <row r="1556" spans="1:9">
      <c r="A1556" s="2">
        <v>46235</v>
      </c>
      <c r="B1556" t="s">
        <v>1085</v>
      </c>
      <c r="C1556">
        <v>83</v>
      </c>
      <c r="D1556" s="2">
        <v>46108</v>
      </c>
      <c r="E1556" s="2">
        <v>46018</v>
      </c>
      <c r="F1556">
        <v>100</v>
      </c>
      <c r="G1556">
        <v>73.35</v>
      </c>
      <c r="H1556">
        <v>0.7335</v>
      </c>
      <c r="I1556" t="str">
        <f>_xlfn.XLOOKUP(B1556,'补货建议-每月快照'!B:B,'补货建议-每月快照'!E:E)</f>
        <v>老品</v>
      </c>
    </row>
    <row r="1557" spans="1:9">
      <c r="A1557" s="2">
        <v>46266</v>
      </c>
      <c r="B1557" t="s">
        <v>1085</v>
      </c>
      <c r="C1557">
        <v>77</v>
      </c>
      <c r="D1557" s="2">
        <v>46108</v>
      </c>
      <c r="E1557" s="2">
        <v>46018</v>
      </c>
      <c r="F1557">
        <v>100</v>
      </c>
      <c r="G1557">
        <v>73.35</v>
      </c>
      <c r="H1557">
        <v>0.7335</v>
      </c>
      <c r="I1557" t="str">
        <f>_xlfn.XLOOKUP(B1557,'补货建议-每月快照'!B:B,'补货建议-每月快照'!E:E)</f>
        <v>老品</v>
      </c>
    </row>
    <row r="1558" spans="1:9">
      <c r="A1558" s="2">
        <v>46296</v>
      </c>
      <c r="B1558" t="s">
        <v>1085</v>
      </c>
      <c r="C1558">
        <v>83</v>
      </c>
      <c r="D1558" s="2">
        <v>46108</v>
      </c>
      <c r="E1558" s="2">
        <v>46018</v>
      </c>
      <c r="F1558">
        <v>100</v>
      </c>
      <c r="G1558">
        <v>73.35</v>
      </c>
      <c r="H1558">
        <v>0.7335</v>
      </c>
      <c r="I1558" t="str">
        <f>_xlfn.XLOOKUP(B1558,'补货建议-每月快照'!B:B,'补货建议-每月快照'!E:E)</f>
        <v>老品</v>
      </c>
    </row>
    <row r="1559" spans="1:9">
      <c r="A1559" s="2">
        <v>46235</v>
      </c>
      <c r="B1559" t="s">
        <v>1087</v>
      </c>
      <c r="C1559">
        <v>0</v>
      </c>
      <c r="D1559" s="2">
        <v>45885</v>
      </c>
      <c r="E1559" s="2">
        <v>45795</v>
      </c>
      <c r="F1559">
        <v>120</v>
      </c>
      <c r="G1559">
        <v>42.24</v>
      </c>
      <c r="H1559">
        <v>0</v>
      </c>
      <c r="I1559" t="str">
        <f>_xlfn.XLOOKUP(B1559,'补货建议-每月快照'!B:B,'补货建议-每月快照'!E:E)</f>
        <v>老品</v>
      </c>
    </row>
    <row r="1560" spans="1:9">
      <c r="A1560" s="2">
        <v>46266</v>
      </c>
      <c r="B1560" t="s">
        <v>1087</v>
      </c>
      <c r="C1560">
        <v>0</v>
      </c>
      <c r="D1560" s="2">
        <v>45885</v>
      </c>
      <c r="E1560" s="2">
        <v>45795</v>
      </c>
      <c r="F1560">
        <v>120</v>
      </c>
      <c r="G1560">
        <v>42.24</v>
      </c>
      <c r="H1560">
        <v>0</v>
      </c>
      <c r="I1560" t="str">
        <f>_xlfn.XLOOKUP(B1560,'补货建议-每月快照'!B:B,'补货建议-每月快照'!E:E)</f>
        <v>老品</v>
      </c>
    </row>
    <row r="1561" spans="1:9">
      <c r="A1561" s="2">
        <v>46296</v>
      </c>
      <c r="B1561" t="s">
        <v>1087</v>
      </c>
      <c r="C1561">
        <v>0</v>
      </c>
      <c r="D1561" s="2">
        <v>45885</v>
      </c>
      <c r="E1561" s="2">
        <v>45795</v>
      </c>
      <c r="F1561">
        <v>120</v>
      </c>
      <c r="G1561">
        <v>42.24</v>
      </c>
      <c r="H1561">
        <v>0</v>
      </c>
      <c r="I1561" t="str">
        <f>_xlfn.XLOOKUP(B1561,'补货建议-每月快照'!B:B,'补货建议-每月快照'!E:E)</f>
        <v>老品</v>
      </c>
    </row>
    <row r="1562" spans="1:9">
      <c r="A1562" s="2">
        <v>46235</v>
      </c>
      <c r="B1562" t="s">
        <v>1089</v>
      </c>
      <c r="C1562">
        <v>0</v>
      </c>
      <c r="D1562" s="2">
        <v>45948</v>
      </c>
      <c r="E1562" s="2">
        <v>45858</v>
      </c>
      <c r="F1562">
        <v>20</v>
      </c>
      <c r="G1562">
        <v>6.18</v>
      </c>
      <c r="H1562">
        <v>0</v>
      </c>
      <c r="I1562" t="str">
        <f>_xlfn.XLOOKUP(B1562,'补货建议-每月快照'!B:B,'补货建议-每月快照'!E:E)</f>
        <v>老品</v>
      </c>
    </row>
    <row r="1563" spans="1:9">
      <c r="A1563" s="2">
        <v>46266</v>
      </c>
      <c r="B1563" t="s">
        <v>1089</v>
      </c>
      <c r="C1563">
        <v>0</v>
      </c>
      <c r="D1563" s="2">
        <v>45948</v>
      </c>
      <c r="E1563" s="2">
        <v>45858</v>
      </c>
      <c r="F1563">
        <v>20</v>
      </c>
      <c r="G1563">
        <v>6.18</v>
      </c>
      <c r="H1563">
        <v>0</v>
      </c>
      <c r="I1563" t="str">
        <f>_xlfn.XLOOKUP(B1563,'补货建议-每月快照'!B:B,'补货建议-每月快照'!E:E)</f>
        <v>老品</v>
      </c>
    </row>
    <row r="1564" spans="1:9">
      <c r="A1564" s="2">
        <v>46296</v>
      </c>
      <c r="B1564" t="s">
        <v>1089</v>
      </c>
      <c r="C1564">
        <v>0</v>
      </c>
      <c r="D1564" s="2">
        <v>45948</v>
      </c>
      <c r="E1564" s="2">
        <v>45858</v>
      </c>
      <c r="F1564">
        <v>20</v>
      </c>
      <c r="G1564">
        <v>6.18</v>
      </c>
      <c r="H1564">
        <v>0</v>
      </c>
      <c r="I1564" t="str">
        <f>_xlfn.XLOOKUP(B1564,'补货建议-每月快照'!B:B,'补货建议-每月快照'!E:E)</f>
        <v>老品</v>
      </c>
    </row>
    <row r="1565" spans="1:9">
      <c r="A1565" s="2">
        <v>46235</v>
      </c>
      <c r="B1565" t="s">
        <v>1091</v>
      </c>
      <c r="C1565">
        <v>72</v>
      </c>
      <c r="D1565" s="2">
        <v>46053</v>
      </c>
      <c r="E1565" s="2">
        <v>45963</v>
      </c>
      <c r="F1565">
        <v>305</v>
      </c>
      <c r="G1565">
        <v>643.18</v>
      </c>
      <c r="H1565">
        <v>2.1087868852459</v>
      </c>
      <c r="I1565" t="str">
        <f>_xlfn.XLOOKUP(B1565,'补货建议-每月快照'!B:B,'补货建议-每月快照'!E:E)</f>
        <v>老品</v>
      </c>
    </row>
    <row r="1566" spans="1:9">
      <c r="A1566" s="2">
        <v>46266</v>
      </c>
      <c r="B1566" t="s">
        <v>1091</v>
      </c>
      <c r="C1566">
        <v>59</v>
      </c>
      <c r="D1566" s="2">
        <v>46053</v>
      </c>
      <c r="E1566" s="2">
        <v>45963</v>
      </c>
      <c r="F1566">
        <v>305</v>
      </c>
      <c r="G1566">
        <v>643.18</v>
      </c>
      <c r="H1566">
        <v>2.1087868852459</v>
      </c>
      <c r="I1566" t="str">
        <f>_xlfn.XLOOKUP(B1566,'补货建议-每月快照'!B:B,'补货建议-每月快照'!E:E)</f>
        <v>老品</v>
      </c>
    </row>
    <row r="1567" spans="1:9">
      <c r="A1567" s="2">
        <v>46296</v>
      </c>
      <c r="B1567" t="s">
        <v>1091</v>
      </c>
      <c r="C1567">
        <v>46</v>
      </c>
      <c r="D1567" s="2">
        <v>46053</v>
      </c>
      <c r="E1567" s="2">
        <v>45963</v>
      </c>
      <c r="F1567">
        <v>305</v>
      </c>
      <c r="G1567">
        <v>643.18</v>
      </c>
      <c r="H1567">
        <v>2.1087868852459</v>
      </c>
      <c r="I1567" t="str">
        <f>_xlfn.XLOOKUP(B1567,'补货建议-每月快照'!B:B,'补货建议-每月快照'!E:E)</f>
        <v>老品</v>
      </c>
    </row>
    <row r="1568" spans="1:9">
      <c r="A1568" s="2">
        <v>46235</v>
      </c>
      <c r="B1568" t="s">
        <v>1093</v>
      </c>
      <c r="C1568">
        <v>184</v>
      </c>
      <c r="D1568" s="2">
        <v>46032</v>
      </c>
      <c r="E1568" s="2">
        <v>45942</v>
      </c>
      <c r="F1568">
        <v>885</v>
      </c>
      <c r="G1568">
        <v>1774.25</v>
      </c>
      <c r="H1568">
        <v>2.00480225988701</v>
      </c>
      <c r="I1568" t="str">
        <f>_xlfn.XLOOKUP(B1568,'补货建议-每月快照'!B:B,'补货建议-每月快照'!E:E)</f>
        <v>老品</v>
      </c>
    </row>
    <row r="1569" spans="1:9">
      <c r="A1569" s="2">
        <v>46266</v>
      </c>
      <c r="B1569" t="s">
        <v>1093</v>
      </c>
      <c r="C1569">
        <v>166</v>
      </c>
      <c r="D1569" s="2">
        <v>46032</v>
      </c>
      <c r="E1569" s="2">
        <v>45942</v>
      </c>
      <c r="F1569">
        <v>885</v>
      </c>
      <c r="G1569">
        <v>1774.25</v>
      </c>
      <c r="H1569">
        <v>2.00480225988701</v>
      </c>
      <c r="I1569" t="str">
        <f>_xlfn.XLOOKUP(B1569,'补货建议-每月快照'!B:B,'补货建议-每月快照'!E:E)</f>
        <v>老品</v>
      </c>
    </row>
    <row r="1570" spans="1:9">
      <c r="A1570" s="2">
        <v>46296</v>
      </c>
      <c r="B1570" t="s">
        <v>1093</v>
      </c>
      <c r="C1570">
        <v>195</v>
      </c>
      <c r="D1570" s="2">
        <v>46032</v>
      </c>
      <c r="E1570" s="2">
        <v>45942</v>
      </c>
      <c r="F1570">
        <v>885</v>
      </c>
      <c r="G1570">
        <v>1774.25</v>
      </c>
      <c r="H1570">
        <v>2.00480225988701</v>
      </c>
      <c r="I1570" t="str">
        <f>_xlfn.XLOOKUP(B1570,'补货建议-每月快照'!B:B,'补货建议-每月快照'!E:E)</f>
        <v>老品</v>
      </c>
    </row>
    <row r="1571" spans="1:9">
      <c r="A1571" s="2">
        <v>46235</v>
      </c>
      <c r="B1571" t="s">
        <v>1095</v>
      </c>
      <c r="C1571">
        <v>225</v>
      </c>
      <c r="D1571" s="2">
        <v>46088</v>
      </c>
      <c r="E1571" s="2">
        <v>45998</v>
      </c>
      <c r="F1571">
        <v>548</v>
      </c>
      <c r="G1571">
        <v>1387.07</v>
      </c>
      <c r="H1571">
        <v>2.5311496350365</v>
      </c>
      <c r="I1571" t="str">
        <f>_xlfn.XLOOKUP(B1571,'补货建议-每月快照'!B:B,'补货建议-每月快照'!E:E)</f>
        <v>老品</v>
      </c>
    </row>
    <row r="1572" spans="1:9">
      <c r="A1572" s="2">
        <v>46266</v>
      </c>
      <c r="B1572" t="s">
        <v>1095</v>
      </c>
      <c r="C1572">
        <v>168</v>
      </c>
      <c r="D1572" s="2">
        <v>46088</v>
      </c>
      <c r="E1572" s="2">
        <v>45998</v>
      </c>
      <c r="F1572">
        <v>548</v>
      </c>
      <c r="G1572">
        <v>1387.07</v>
      </c>
      <c r="H1572">
        <v>2.5311496350365</v>
      </c>
      <c r="I1572" t="str">
        <f>_xlfn.XLOOKUP(B1572,'补货建议-每月快照'!B:B,'补货建议-每月快照'!E:E)</f>
        <v>老品</v>
      </c>
    </row>
    <row r="1573" spans="1:9">
      <c r="A1573" s="2">
        <v>46296</v>
      </c>
      <c r="B1573" t="s">
        <v>1095</v>
      </c>
      <c r="C1573">
        <v>140</v>
      </c>
      <c r="D1573" s="2">
        <v>46088</v>
      </c>
      <c r="E1573" s="2">
        <v>45998</v>
      </c>
      <c r="F1573">
        <v>548</v>
      </c>
      <c r="G1573">
        <v>1387.07</v>
      </c>
      <c r="H1573">
        <v>2.5311496350365</v>
      </c>
      <c r="I1573" t="str">
        <f>_xlfn.XLOOKUP(B1573,'补货建议-每月快照'!B:B,'补货建议-每月快照'!E:E)</f>
        <v>老品</v>
      </c>
    </row>
    <row r="1574" spans="1:9">
      <c r="A1574" s="2">
        <v>46235</v>
      </c>
      <c r="B1574" t="s">
        <v>1097</v>
      </c>
      <c r="C1574">
        <v>260</v>
      </c>
      <c r="D1574" s="2">
        <v>46060</v>
      </c>
      <c r="E1574" s="2">
        <v>45970</v>
      </c>
      <c r="F1574">
        <v>590</v>
      </c>
      <c r="G1574">
        <v>1298.17</v>
      </c>
      <c r="H1574">
        <v>2.20028813559322</v>
      </c>
      <c r="I1574" t="str">
        <f>_xlfn.XLOOKUP(B1574,'补货建议-每月快照'!B:B,'补货建议-每月快照'!E:E)</f>
        <v>老品</v>
      </c>
    </row>
    <row r="1575" spans="1:9">
      <c r="A1575" s="2">
        <v>46266</v>
      </c>
      <c r="B1575" t="s">
        <v>1097</v>
      </c>
      <c r="C1575">
        <v>206</v>
      </c>
      <c r="D1575" s="2">
        <v>46060</v>
      </c>
      <c r="E1575" s="2">
        <v>45970</v>
      </c>
      <c r="F1575">
        <v>590</v>
      </c>
      <c r="G1575">
        <v>1298.17</v>
      </c>
      <c r="H1575">
        <v>2.20028813559322</v>
      </c>
      <c r="I1575" t="str">
        <f>_xlfn.XLOOKUP(B1575,'补货建议-每月快照'!B:B,'补货建议-每月快照'!E:E)</f>
        <v>老品</v>
      </c>
    </row>
    <row r="1576" spans="1:9">
      <c r="A1576" s="2">
        <v>46296</v>
      </c>
      <c r="B1576" t="s">
        <v>1097</v>
      </c>
      <c r="C1576">
        <v>156</v>
      </c>
      <c r="D1576" s="2">
        <v>46060</v>
      </c>
      <c r="E1576" s="2">
        <v>45970</v>
      </c>
      <c r="F1576">
        <v>590</v>
      </c>
      <c r="G1576">
        <v>1298.17</v>
      </c>
      <c r="H1576">
        <v>2.20028813559322</v>
      </c>
      <c r="I1576" t="str">
        <f>_xlfn.XLOOKUP(B1576,'补货建议-每月快照'!B:B,'补货建议-每月快照'!E:E)</f>
        <v>老品</v>
      </c>
    </row>
    <row r="1577" spans="1:9">
      <c r="A1577" s="2">
        <v>46235</v>
      </c>
      <c r="B1577" t="s">
        <v>1099</v>
      </c>
      <c r="C1577">
        <v>333</v>
      </c>
      <c r="D1577" s="2">
        <v>46040</v>
      </c>
      <c r="E1577" s="2">
        <v>45950</v>
      </c>
      <c r="F1577">
        <v>950</v>
      </c>
      <c r="G1577">
        <v>1933.74</v>
      </c>
      <c r="H1577">
        <v>2.03551578947368</v>
      </c>
      <c r="I1577" t="str">
        <f>_xlfn.XLOOKUP(B1577,'补货建议-每月快照'!B:B,'补货建议-每月快照'!E:E)</f>
        <v>老品</v>
      </c>
    </row>
    <row r="1578" spans="1:9">
      <c r="A1578" s="2">
        <v>46266</v>
      </c>
      <c r="B1578" t="s">
        <v>1099</v>
      </c>
      <c r="C1578">
        <v>328</v>
      </c>
      <c r="D1578" s="2">
        <v>46040</v>
      </c>
      <c r="E1578" s="2">
        <v>45950</v>
      </c>
      <c r="F1578">
        <v>950</v>
      </c>
      <c r="G1578">
        <v>1933.74</v>
      </c>
      <c r="H1578">
        <v>2.03551578947368</v>
      </c>
      <c r="I1578" t="str">
        <f>_xlfn.XLOOKUP(B1578,'补货建议-每月快照'!B:B,'补货建议-每月快照'!E:E)</f>
        <v>老品</v>
      </c>
    </row>
    <row r="1579" spans="1:9">
      <c r="A1579" s="2">
        <v>46296</v>
      </c>
      <c r="B1579" t="s">
        <v>1099</v>
      </c>
      <c r="C1579">
        <v>228</v>
      </c>
      <c r="D1579" s="2">
        <v>46040</v>
      </c>
      <c r="E1579" s="2">
        <v>45950</v>
      </c>
      <c r="F1579">
        <v>950</v>
      </c>
      <c r="G1579">
        <v>1933.74</v>
      </c>
      <c r="H1579">
        <v>2.03551578947368</v>
      </c>
      <c r="I1579" t="str">
        <f>_xlfn.XLOOKUP(B1579,'补货建议-每月快照'!B:B,'补货建议-每月快照'!E:E)</f>
        <v>老品</v>
      </c>
    </row>
    <row r="1580" spans="1:9">
      <c r="A1580" s="2">
        <v>46235</v>
      </c>
      <c r="B1580" t="s">
        <v>1101</v>
      </c>
      <c r="C1580">
        <v>278</v>
      </c>
      <c r="D1580" s="2">
        <v>46094</v>
      </c>
      <c r="E1580" s="2">
        <v>46004</v>
      </c>
      <c r="F1580">
        <v>420</v>
      </c>
      <c r="G1580">
        <v>942.88</v>
      </c>
      <c r="H1580">
        <v>2.24495238095238</v>
      </c>
      <c r="I1580" t="str">
        <f>_xlfn.XLOOKUP(B1580,'补货建议-每月快照'!B:B,'补货建议-每月快照'!E:E)</f>
        <v>老品</v>
      </c>
    </row>
    <row r="1581" spans="1:9">
      <c r="A1581" s="2">
        <v>46266</v>
      </c>
      <c r="B1581" t="s">
        <v>1101</v>
      </c>
      <c r="C1581">
        <v>271</v>
      </c>
      <c r="D1581" s="2">
        <v>46094</v>
      </c>
      <c r="E1581" s="2">
        <v>46004</v>
      </c>
      <c r="F1581">
        <v>420</v>
      </c>
      <c r="G1581">
        <v>942.88</v>
      </c>
      <c r="H1581">
        <v>2.24495238095238</v>
      </c>
      <c r="I1581" t="str">
        <f>_xlfn.XLOOKUP(B1581,'补货建议-每月快照'!B:B,'补货建议-每月快照'!E:E)</f>
        <v>老品</v>
      </c>
    </row>
    <row r="1582" spans="1:9">
      <c r="A1582" s="2">
        <v>46296</v>
      </c>
      <c r="B1582" t="s">
        <v>1101</v>
      </c>
      <c r="C1582">
        <v>236</v>
      </c>
      <c r="D1582" s="2">
        <v>46094</v>
      </c>
      <c r="E1582" s="2">
        <v>46004</v>
      </c>
      <c r="F1582">
        <v>420</v>
      </c>
      <c r="G1582">
        <v>942.88</v>
      </c>
      <c r="H1582">
        <v>2.24495238095238</v>
      </c>
      <c r="I1582" t="str">
        <f>_xlfn.XLOOKUP(B1582,'补货建议-每月快照'!B:B,'补货建议-每月快照'!E:E)</f>
        <v>老品</v>
      </c>
    </row>
    <row r="1583" spans="1:9">
      <c r="A1583" s="2">
        <v>46235</v>
      </c>
      <c r="B1583" t="s">
        <v>1103</v>
      </c>
      <c r="C1583">
        <v>237</v>
      </c>
      <c r="D1583" s="2">
        <v>46064</v>
      </c>
      <c r="E1583" s="2">
        <v>45974</v>
      </c>
      <c r="F1583">
        <v>698</v>
      </c>
      <c r="G1583">
        <v>1461.32</v>
      </c>
      <c r="H1583">
        <v>2.09358166189112</v>
      </c>
      <c r="I1583" t="str">
        <f>_xlfn.XLOOKUP(B1583,'补货建议-每月快照'!B:B,'补货建议-每月快照'!E:E)</f>
        <v>老品</v>
      </c>
    </row>
    <row r="1584" spans="1:9">
      <c r="A1584" s="2">
        <v>46266</v>
      </c>
      <c r="B1584" t="s">
        <v>1103</v>
      </c>
      <c r="C1584">
        <v>183</v>
      </c>
      <c r="D1584" s="2">
        <v>46064</v>
      </c>
      <c r="E1584" s="2">
        <v>45974</v>
      </c>
      <c r="F1584">
        <v>698</v>
      </c>
      <c r="G1584">
        <v>1461.32</v>
      </c>
      <c r="H1584">
        <v>2.09358166189112</v>
      </c>
      <c r="I1584" t="str">
        <f>_xlfn.XLOOKUP(B1584,'补货建议-每月快照'!B:B,'补货建议-每月快照'!E:E)</f>
        <v>老品</v>
      </c>
    </row>
    <row r="1585" spans="1:9">
      <c r="A1585" s="2">
        <v>46296</v>
      </c>
      <c r="B1585" t="s">
        <v>1103</v>
      </c>
      <c r="C1585">
        <v>152</v>
      </c>
      <c r="D1585" s="2">
        <v>46064</v>
      </c>
      <c r="E1585" s="2">
        <v>45974</v>
      </c>
      <c r="F1585">
        <v>698</v>
      </c>
      <c r="G1585">
        <v>1461.32</v>
      </c>
      <c r="H1585">
        <v>2.09358166189112</v>
      </c>
      <c r="I1585" t="str">
        <f>_xlfn.XLOOKUP(B1585,'补货建议-每月快照'!B:B,'补货建议-每月快照'!E:E)</f>
        <v>老品</v>
      </c>
    </row>
    <row r="1586" spans="1:9">
      <c r="A1586" s="2">
        <v>46235</v>
      </c>
      <c r="B1586" t="s">
        <v>1105</v>
      </c>
      <c r="C1586">
        <v>209</v>
      </c>
      <c r="D1586" s="2">
        <v>46046</v>
      </c>
      <c r="E1586" s="2">
        <v>45956</v>
      </c>
      <c r="F1586">
        <v>595</v>
      </c>
      <c r="G1586">
        <v>1172.48</v>
      </c>
      <c r="H1586">
        <v>1.97055462184874</v>
      </c>
      <c r="I1586" t="str">
        <f>_xlfn.XLOOKUP(B1586,'补货建议-每月快照'!B:B,'补货建议-每月快照'!E:E)</f>
        <v>老品</v>
      </c>
    </row>
    <row r="1587" spans="1:9">
      <c r="A1587" s="2">
        <v>46266</v>
      </c>
      <c r="B1587" t="s">
        <v>1105</v>
      </c>
      <c r="C1587">
        <v>158</v>
      </c>
      <c r="D1587" s="2">
        <v>46046</v>
      </c>
      <c r="E1587" s="2">
        <v>45956</v>
      </c>
      <c r="F1587">
        <v>595</v>
      </c>
      <c r="G1587">
        <v>1172.48</v>
      </c>
      <c r="H1587">
        <v>1.97055462184874</v>
      </c>
      <c r="I1587" t="str">
        <f>_xlfn.XLOOKUP(B1587,'补货建议-每月快照'!B:B,'补货建议-每月快照'!E:E)</f>
        <v>老品</v>
      </c>
    </row>
    <row r="1588" spans="1:9">
      <c r="A1588" s="2">
        <v>46296</v>
      </c>
      <c r="B1588" t="s">
        <v>1105</v>
      </c>
      <c r="C1588">
        <v>113</v>
      </c>
      <c r="D1588" s="2">
        <v>46046</v>
      </c>
      <c r="E1588" s="2">
        <v>45956</v>
      </c>
      <c r="F1588">
        <v>595</v>
      </c>
      <c r="G1588">
        <v>1172.48</v>
      </c>
      <c r="H1588">
        <v>1.97055462184874</v>
      </c>
      <c r="I1588" t="str">
        <f>_xlfn.XLOOKUP(B1588,'补货建议-每月快照'!B:B,'补货建议-每月快照'!E:E)</f>
        <v>老品</v>
      </c>
    </row>
    <row r="1589" spans="1:9">
      <c r="A1589" s="2">
        <v>46235</v>
      </c>
      <c r="B1589" t="s">
        <v>1107</v>
      </c>
      <c r="C1589">
        <v>495</v>
      </c>
      <c r="D1589" s="2">
        <v>46032</v>
      </c>
      <c r="E1589" s="2">
        <v>45942</v>
      </c>
      <c r="F1589">
        <v>1195</v>
      </c>
      <c r="G1589">
        <v>2386.41</v>
      </c>
      <c r="H1589">
        <v>1.99699581589958</v>
      </c>
      <c r="I1589" t="str">
        <f>_xlfn.XLOOKUP(B1589,'补货建议-每月快照'!B:B,'补货建议-每月快照'!E:E)</f>
        <v>老品</v>
      </c>
    </row>
    <row r="1590" spans="1:9">
      <c r="A1590" s="2">
        <v>46266</v>
      </c>
      <c r="B1590" t="s">
        <v>1107</v>
      </c>
      <c r="C1590">
        <v>419</v>
      </c>
      <c r="D1590" s="2">
        <v>46032</v>
      </c>
      <c r="E1590" s="2">
        <v>45942</v>
      </c>
      <c r="F1590">
        <v>1195</v>
      </c>
      <c r="G1590">
        <v>2386.41</v>
      </c>
      <c r="H1590">
        <v>1.99699581589958</v>
      </c>
      <c r="I1590" t="str">
        <f>_xlfn.XLOOKUP(B1590,'补货建议-每月快照'!B:B,'补货建议-每月快照'!E:E)</f>
        <v>老品</v>
      </c>
    </row>
    <row r="1591" spans="1:9">
      <c r="A1591" s="2">
        <v>46296</v>
      </c>
      <c r="B1591" t="s">
        <v>1107</v>
      </c>
      <c r="C1591">
        <v>386</v>
      </c>
      <c r="D1591" s="2">
        <v>46032</v>
      </c>
      <c r="E1591" s="2">
        <v>45942</v>
      </c>
      <c r="F1591">
        <v>1195</v>
      </c>
      <c r="G1591">
        <v>2386.41</v>
      </c>
      <c r="H1591">
        <v>1.99699581589958</v>
      </c>
      <c r="I1591" t="str">
        <f>_xlfn.XLOOKUP(B1591,'补货建议-每月快照'!B:B,'补货建议-每月快照'!E:E)</f>
        <v>老品</v>
      </c>
    </row>
    <row r="1592" spans="1:9">
      <c r="A1592" s="2">
        <v>46235</v>
      </c>
      <c r="B1592" t="s">
        <v>1109</v>
      </c>
      <c r="C1592">
        <v>333</v>
      </c>
      <c r="D1592" s="2">
        <v>46094</v>
      </c>
      <c r="E1592" s="2">
        <v>46004</v>
      </c>
      <c r="F1592">
        <v>510</v>
      </c>
      <c r="G1592">
        <v>1404.47</v>
      </c>
      <c r="H1592">
        <v>2.75386274509804</v>
      </c>
      <c r="I1592" t="str">
        <f>_xlfn.XLOOKUP(B1592,'补货建议-每月快照'!B:B,'补货建议-每月快照'!E:E)</f>
        <v>老品</v>
      </c>
    </row>
    <row r="1593" spans="1:9">
      <c r="A1593" s="2">
        <v>46266</v>
      </c>
      <c r="B1593" t="s">
        <v>1109</v>
      </c>
      <c r="C1593">
        <v>407</v>
      </c>
      <c r="D1593" s="2">
        <v>46094</v>
      </c>
      <c r="E1593" s="2">
        <v>46004</v>
      </c>
      <c r="F1593">
        <v>510</v>
      </c>
      <c r="G1593">
        <v>1404.47</v>
      </c>
      <c r="H1593">
        <v>2.75386274509804</v>
      </c>
      <c r="I1593" t="str">
        <f>_xlfn.XLOOKUP(B1593,'补货建议-每月快照'!B:B,'补货建议-每月快照'!E:E)</f>
        <v>老品</v>
      </c>
    </row>
    <row r="1594" spans="1:9">
      <c r="A1594" s="2">
        <v>46296</v>
      </c>
      <c r="B1594" t="s">
        <v>1109</v>
      </c>
      <c r="C1594">
        <v>209</v>
      </c>
      <c r="D1594" s="2">
        <v>46094</v>
      </c>
      <c r="E1594" s="2">
        <v>46004</v>
      </c>
      <c r="F1594">
        <v>510</v>
      </c>
      <c r="G1594">
        <v>1404.47</v>
      </c>
      <c r="H1594">
        <v>2.75386274509804</v>
      </c>
      <c r="I1594" t="str">
        <f>_xlfn.XLOOKUP(B1594,'补货建议-每月快照'!B:B,'补货建议-每月快照'!E:E)</f>
        <v>老品</v>
      </c>
    </row>
    <row r="1595" spans="1:9">
      <c r="A1595" s="2">
        <v>46235</v>
      </c>
      <c r="B1595" t="s">
        <v>1111</v>
      </c>
      <c r="C1595">
        <v>200</v>
      </c>
      <c r="D1595" s="2">
        <v>46040</v>
      </c>
      <c r="E1595" s="2">
        <v>45950</v>
      </c>
      <c r="F1595">
        <v>440</v>
      </c>
      <c r="G1595">
        <v>924.41</v>
      </c>
      <c r="H1595">
        <v>2.10093181818182</v>
      </c>
      <c r="I1595" t="str">
        <f>_xlfn.XLOOKUP(B1595,'补货建议-每月快照'!B:B,'补货建议-每月快照'!E:E)</f>
        <v>老品</v>
      </c>
    </row>
    <row r="1596" spans="1:9">
      <c r="A1596" s="2">
        <v>46266</v>
      </c>
      <c r="B1596" t="s">
        <v>1111</v>
      </c>
      <c r="C1596">
        <v>173</v>
      </c>
      <c r="D1596" s="2">
        <v>46040</v>
      </c>
      <c r="E1596" s="2">
        <v>45950</v>
      </c>
      <c r="F1596">
        <v>440</v>
      </c>
      <c r="G1596">
        <v>924.41</v>
      </c>
      <c r="H1596">
        <v>2.10093181818182</v>
      </c>
      <c r="I1596" t="str">
        <f>_xlfn.XLOOKUP(B1596,'补货建议-每月快照'!B:B,'补货建议-每月快照'!E:E)</f>
        <v>老品</v>
      </c>
    </row>
    <row r="1597" spans="1:9">
      <c r="A1597" s="2">
        <v>46296</v>
      </c>
      <c r="B1597" t="s">
        <v>1111</v>
      </c>
      <c r="C1597">
        <v>138</v>
      </c>
      <c r="D1597" s="2">
        <v>46040</v>
      </c>
      <c r="E1597" s="2">
        <v>45950</v>
      </c>
      <c r="F1597">
        <v>440</v>
      </c>
      <c r="G1597">
        <v>924.41</v>
      </c>
      <c r="H1597">
        <v>2.10093181818182</v>
      </c>
      <c r="I1597" t="str">
        <f>_xlfn.XLOOKUP(B1597,'补货建议-每月快照'!B:B,'补货建议-每月快照'!E:E)</f>
        <v>老品</v>
      </c>
    </row>
    <row r="1598" spans="1:9">
      <c r="A1598" s="2">
        <v>46235</v>
      </c>
      <c r="B1598" t="s">
        <v>1113</v>
      </c>
      <c r="C1598">
        <v>159</v>
      </c>
      <c r="D1598" s="2">
        <v>46040</v>
      </c>
      <c r="E1598" s="2">
        <v>45950</v>
      </c>
      <c r="F1598">
        <v>525</v>
      </c>
      <c r="G1598">
        <v>1106.33</v>
      </c>
      <c r="H1598">
        <v>2.10729523809524</v>
      </c>
      <c r="I1598" t="str">
        <f>_xlfn.XLOOKUP(B1598,'补货建议-每月快照'!B:B,'补货建议-每月快照'!E:E)</f>
        <v>老品</v>
      </c>
    </row>
    <row r="1599" spans="1:9">
      <c r="A1599" s="2">
        <v>46266</v>
      </c>
      <c r="B1599" t="s">
        <v>1113</v>
      </c>
      <c r="C1599">
        <v>127</v>
      </c>
      <c r="D1599" s="2">
        <v>46040</v>
      </c>
      <c r="E1599" s="2">
        <v>45950</v>
      </c>
      <c r="F1599">
        <v>525</v>
      </c>
      <c r="G1599">
        <v>1106.33</v>
      </c>
      <c r="H1599">
        <v>2.10729523809524</v>
      </c>
      <c r="I1599" t="str">
        <f>_xlfn.XLOOKUP(B1599,'补货建议-每月快照'!B:B,'补货建议-每月快照'!E:E)</f>
        <v>老品</v>
      </c>
    </row>
    <row r="1600" spans="1:9">
      <c r="A1600" s="2">
        <v>46296</v>
      </c>
      <c r="B1600" t="s">
        <v>1113</v>
      </c>
      <c r="C1600">
        <v>94</v>
      </c>
      <c r="D1600" s="2">
        <v>46040</v>
      </c>
      <c r="E1600" s="2">
        <v>45950</v>
      </c>
      <c r="F1600">
        <v>525</v>
      </c>
      <c r="G1600">
        <v>1106.33</v>
      </c>
      <c r="H1600">
        <v>2.10729523809524</v>
      </c>
      <c r="I1600" t="str">
        <f>_xlfn.XLOOKUP(B1600,'补货建议-每月快照'!B:B,'补货建议-每月快照'!E:E)</f>
        <v>老品</v>
      </c>
    </row>
    <row r="1601" spans="1:9">
      <c r="A1601" s="2">
        <v>46235</v>
      </c>
      <c r="B1601" t="s">
        <v>1115</v>
      </c>
      <c r="C1601">
        <v>133</v>
      </c>
      <c r="D1601" s="2">
        <v>46046</v>
      </c>
      <c r="E1601" s="2">
        <v>45956</v>
      </c>
      <c r="F1601">
        <v>545</v>
      </c>
      <c r="G1601">
        <v>1191.76</v>
      </c>
      <c r="H1601">
        <v>2.18671559633028</v>
      </c>
      <c r="I1601" t="str">
        <f>_xlfn.XLOOKUP(B1601,'补货建议-每月快照'!B:B,'补货建议-每月快照'!E:E)</f>
        <v>老品</v>
      </c>
    </row>
    <row r="1602" spans="1:9">
      <c r="A1602" s="2">
        <v>46266</v>
      </c>
      <c r="B1602" t="s">
        <v>1115</v>
      </c>
      <c r="C1602">
        <v>186</v>
      </c>
      <c r="D1602" s="2">
        <v>46046</v>
      </c>
      <c r="E1602" s="2">
        <v>45956</v>
      </c>
      <c r="F1602">
        <v>545</v>
      </c>
      <c r="G1602">
        <v>1191.76</v>
      </c>
      <c r="H1602">
        <v>2.18671559633028</v>
      </c>
      <c r="I1602" t="str">
        <f>_xlfn.XLOOKUP(B1602,'补货建议-每月快照'!B:B,'补货建议-每月快照'!E:E)</f>
        <v>老品</v>
      </c>
    </row>
    <row r="1603" spans="1:9">
      <c r="A1603" s="2">
        <v>46296</v>
      </c>
      <c r="B1603" t="s">
        <v>1115</v>
      </c>
      <c r="C1603">
        <v>114</v>
      </c>
      <c r="D1603" s="2">
        <v>46046</v>
      </c>
      <c r="E1603" s="2">
        <v>45956</v>
      </c>
      <c r="F1603">
        <v>545</v>
      </c>
      <c r="G1603">
        <v>1191.76</v>
      </c>
      <c r="H1603">
        <v>2.18671559633028</v>
      </c>
      <c r="I1603" t="str">
        <f>_xlfn.XLOOKUP(B1603,'补货建议-每月快照'!B:B,'补货建议-每月快照'!E:E)</f>
        <v>老品</v>
      </c>
    </row>
    <row r="1604" spans="1:9">
      <c r="A1604" s="2">
        <v>46235</v>
      </c>
      <c r="B1604" t="s">
        <v>1117</v>
      </c>
      <c r="C1604">
        <v>156</v>
      </c>
      <c r="D1604" s="2">
        <v>46064</v>
      </c>
      <c r="E1604" s="2">
        <v>45974</v>
      </c>
      <c r="F1604">
        <v>406</v>
      </c>
      <c r="G1604">
        <v>923.47</v>
      </c>
      <c r="H1604">
        <v>2.27455665024631</v>
      </c>
      <c r="I1604" t="str">
        <f>_xlfn.XLOOKUP(B1604,'补货建议-每月快照'!B:B,'补货建议-每月快照'!E:E)</f>
        <v>老品</v>
      </c>
    </row>
    <row r="1605" spans="1:9">
      <c r="A1605" s="2">
        <v>46266</v>
      </c>
      <c r="B1605" t="s">
        <v>1117</v>
      </c>
      <c r="C1605">
        <v>106</v>
      </c>
      <c r="D1605" s="2">
        <v>46064</v>
      </c>
      <c r="E1605" s="2">
        <v>45974</v>
      </c>
      <c r="F1605">
        <v>406</v>
      </c>
      <c r="G1605">
        <v>923.47</v>
      </c>
      <c r="H1605">
        <v>2.27455665024631</v>
      </c>
      <c r="I1605" t="str">
        <f>_xlfn.XLOOKUP(B1605,'补货建议-每月快照'!B:B,'补货建议-每月快照'!E:E)</f>
        <v>老品</v>
      </c>
    </row>
    <row r="1606" spans="1:9">
      <c r="A1606" s="2">
        <v>46296</v>
      </c>
      <c r="B1606" t="s">
        <v>1117</v>
      </c>
      <c r="C1606">
        <v>54</v>
      </c>
      <c r="D1606" s="2">
        <v>46064</v>
      </c>
      <c r="E1606" s="2">
        <v>45974</v>
      </c>
      <c r="F1606">
        <v>406</v>
      </c>
      <c r="G1606">
        <v>923.47</v>
      </c>
      <c r="H1606">
        <v>2.27455665024631</v>
      </c>
      <c r="I1606" t="str">
        <f>_xlfn.XLOOKUP(B1606,'补货建议-每月快照'!B:B,'补货建议-每月快照'!E:E)</f>
        <v>老品</v>
      </c>
    </row>
    <row r="1607" spans="1:9">
      <c r="A1607" s="2">
        <v>46235</v>
      </c>
      <c r="B1607" t="s">
        <v>1119</v>
      </c>
      <c r="C1607">
        <v>240</v>
      </c>
      <c r="D1607" s="2">
        <v>46100</v>
      </c>
      <c r="E1607" s="2">
        <v>46010</v>
      </c>
      <c r="F1607">
        <v>330</v>
      </c>
      <c r="G1607">
        <v>865.09</v>
      </c>
      <c r="H1607">
        <v>2.62148484848485</v>
      </c>
      <c r="I1607" t="str">
        <f>_xlfn.XLOOKUP(B1607,'补货建议-每月快照'!B:B,'补货建议-每月快照'!E:E)</f>
        <v>老品</v>
      </c>
    </row>
    <row r="1608" spans="1:9">
      <c r="A1608" s="2">
        <v>46266</v>
      </c>
      <c r="B1608" t="s">
        <v>1119</v>
      </c>
      <c r="C1608">
        <v>328</v>
      </c>
      <c r="D1608" s="2">
        <v>46100</v>
      </c>
      <c r="E1608" s="2">
        <v>46010</v>
      </c>
      <c r="F1608">
        <v>330</v>
      </c>
      <c r="G1608">
        <v>865.09</v>
      </c>
      <c r="H1608">
        <v>2.62148484848485</v>
      </c>
      <c r="I1608" t="str">
        <f>_xlfn.XLOOKUP(B1608,'补货建议-每月快照'!B:B,'补货建议-每月快照'!E:E)</f>
        <v>老品</v>
      </c>
    </row>
    <row r="1609" spans="1:9">
      <c r="A1609" s="2">
        <v>46296</v>
      </c>
      <c r="B1609" t="s">
        <v>1119</v>
      </c>
      <c r="C1609">
        <v>246</v>
      </c>
      <c r="D1609" s="2">
        <v>46100</v>
      </c>
      <c r="E1609" s="2">
        <v>46010</v>
      </c>
      <c r="F1609">
        <v>330</v>
      </c>
      <c r="G1609">
        <v>865.09</v>
      </c>
      <c r="H1609">
        <v>2.62148484848485</v>
      </c>
      <c r="I1609" t="str">
        <f>_xlfn.XLOOKUP(B1609,'补货建议-每月快照'!B:B,'补货建议-每月快照'!E:E)</f>
        <v>老品</v>
      </c>
    </row>
    <row r="1610" spans="1:9">
      <c r="A1610" s="2">
        <v>46235</v>
      </c>
      <c r="B1610" t="s">
        <v>1121</v>
      </c>
      <c r="C1610">
        <v>48</v>
      </c>
      <c r="D1610" s="2">
        <v>45991</v>
      </c>
      <c r="E1610" s="2">
        <v>45901</v>
      </c>
      <c r="F1610">
        <v>265</v>
      </c>
      <c r="G1610">
        <v>161.31</v>
      </c>
      <c r="H1610">
        <v>0.608716981132076</v>
      </c>
      <c r="I1610" t="str">
        <f>_xlfn.XLOOKUP(B1610,'补货建议-每月快照'!B:B,'补货建议-每月快照'!E:E)</f>
        <v>老品</v>
      </c>
    </row>
    <row r="1611" spans="1:9">
      <c r="A1611" s="2">
        <v>46266</v>
      </c>
      <c r="B1611" t="s">
        <v>1121</v>
      </c>
      <c r="C1611">
        <v>27</v>
      </c>
      <c r="D1611" s="2">
        <v>45991</v>
      </c>
      <c r="E1611" s="2">
        <v>45901</v>
      </c>
      <c r="F1611">
        <v>265</v>
      </c>
      <c r="G1611">
        <v>161.31</v>
      </c>
      <c r="H1611">
        <v>0.608716981132076</v>
      </c>
      <c r="I1611" t="str">
        <f>_xlfn.XLOOKUP(B1611,'补货建议-每月快照'!B:B,'补货建议-每月快照'!E:E)</f>
        <v>老品</v>
      </c>
    </row>
    <row r="1612" spans="1:9">
      <c r="A1612" s="2">
        <v>46296</v>
      </c>
      <c r="B1612" t="s">
        <v>1121</v>
      </c>
      <c r="C1612">
        <v>8</v>
      </c>
      <c r="D1612" s="2">
        <v>45991</v>
      </c>
      <c r="E1612" s="2">
        <v>45901</v>
      </c>
      <c r="F1612">
        <v>265</v>
      </c>
      <c r="G1612">
        <v>161.31</v>
      </c>
      <c r="H1612">
        <v>0.608716981132076</v>
      </c>
      <c r="I1612" t="str">
        <f>_xlfn.XLOOKUP(B1612,'补货建议-每月快照'!B:B,'补货建议-每月快照'!E:E)</f>
        <v>老品</v>
      </c>
    </row>
    <row r="1613" spans="1:9">
      <c r="A1613" s="2">
        <v>46235</v>
      </c>
      <c r="B1613" t="s">
        <v>1123</v>
      </c>
      <c r="C1613">
        <v>77</v>
      </c>
      <c r="D1613" s="2">
        <v>46040</v>
      </c>
      <c r="E1613" s="2">
        <v>45950</v>
      </c>
      <c r="F1613">
        <v>300</v>
      </c>
      <c r="G1613">
        <v>195.99</v>
      </c>
      <c r="H1613">
        <v>0.6533</v>
      </c>
      <c r="I1613" t="str">
        <f>_xlfn.XLOOKUP(B1613,'补货建议-每月快照'!B:B,'补货建议-每月快照'!E:E)</f>
        <v>老品</v>
      </c>
    </row>
    <row r="1614" spans="1:9">
      <c r="A1614" s="2">
        <v>46266</v>
      </c>
      <c r="B1614" t="s">
        <v>1123</v>
      </c>
      <c r="C1614">
        <v>63</v>
      </c>
      <c r="D1614" s="2">
        <v>46040</v>
      </c>
      <c r="E1614" s="2">
        <v>45950</v>
      </c>
      <c r="F1614">
        <v>300</v>
      </c>
      <c r="G1614">
        <v>195.99</v>
      </c>
      <c r="H1614">
        <v>0.6533</v>
      </c>
      <c r="I1614" t="str">
        <f>_xlfn.XLOOKUP(B1614,'补货建议-每月快照'!B:B,'补货建议-每月快照'!E:E)</f>
        <v>老品</v>
      </c>
    </row>
    <row r="1615" spans="1:9">
      <c r="A1615" s="2">
        <v>46296</v>
      </c>
      <c r="B1615" t="s">
        <v>1123</v>
      </c>
      <c r="C1615">
        <v>55</v>
      </c>
      <c r="D1615" s="2">
        <v>46040</v>
      </c>
      <c r="E1615" s="2">
        <v>45950</v>
      </c>
      <c r="F1615">
        <v>300</v>
      </c>
      <c r="G1615">
        <v>195.99</v>
      </c>
      <c r="H1615">
        <v>0.6533</v>
      </c>
      <c r="I1615" t="str">
        <f>_xlfn.XLOOKUP(B1615,'补货建议-每月快照'!B:B,'补货建议-每月快照'!E:E)</f>
        <v>老品</v>
      </c>
    </row>
    <row r="1616" spans="1:9">
      <c r="A1616" s="2">
        <v>46235</v>
      </c>
      <c r="B1616" t="s">
        <v>1125</v>
      </c>
      <c r="C1616">
        <v>64</v>
      </c>
      <c r="D1616" s="2">
        <v>46061</v>
      </c>
      <c r="E1616" s="2">
        <v>45971</v>
      </c>
      <c r="F1616">
        <v>205</v>
      </c>
      <c r="G1616">
        <v>152.57</v>
      </c>
      <c r="H1616">
        <v>0.744243902439024</v>
      </c>
      <c r="I1616" t="str">
        <f>_xlfn.XLOOKUP(B1616,'补货建议-每月快照'!B:B,'补货建议-每月快照'!E:E)</f>
        <v>老品</v>
      </c>
    </row>
    <row r="1617" spans="1:9">
      <c r="A1617" s="2">
        <v>46266</v>
      </c>
      <c r="B1617" t="s">
        <v>1125</v>
      </c>
      <c r="C1617">
        <v>104</v>
      </c>
      <c r="D1617" s="2">
        <v>46061</v>
      </c>
      <c r="E1617" s="2">
        <v>45971</v>
      </c>
      <c r="F1617">
        <v>205</v>
      </c>
      <c r="G1617">
        <v>152.57</v>
      </c>
      <c r="H1617">
        <v>0.744243902439024</v>
      </c>
      <c r="I1617" t="str">
        <f>_xlfn.XLOOKUP(B1617,'补货建议-每月快照'!B:B,'补货建议-每月快照'!E:E)</f>
        <v>老品</v>
      </c>
    </row>
    <row r="1618" spans="1:9">
      <c r="A1618" s="2">
        <v>46296</v>
      </c>
      <c r="B1618" t="s">
        <v>1125</v>
      </c>
      <c r="C1618">
        <v>86</v>
      </c>
      <c r="D1618" s="2">
        <v>46061</v>
      </c>
      <c r="E1618" s="2">
        <v>45971</v>
      </c>
      <c r="F1618">
        <v>205</v>
      </c>
      <c r="G1618">
        <v>152.57</v>
      </c>
      <c r="H1618">
        <v>0.744243902439024</v>
      </c>
      <c r="I1618" t="str">
        <f>_xlfn.XLOOKUP(B1618,'补货建议-每月快照'!B:B,'补货建议-每月快照'!E:E)</f>
        <v>老品</v>
      </c>
    </row>
    <row r="1619" spans="1:9">
      <c r="A1619" s="2">
        <v>46235</v>
      </c>
      <c r="B1619" t="s">
        <v>1127</v>
      </c>
      <c r="C1619">
        <v>121</v>
      </c>
      <c r="D1619" s="2">
        <v>46061</v>
      </c>
      <c r="E1619" s="2">
        <v>45971</v>
      </c>
      <c r="F1619">
        <v>235</v>
      </c>
      <c r="G1619">
        <v>143.51</v>
      </c>
      <c r="H1619">
        <v>0.61068085106383</v>
      </c>
      <c r="I1619" t="str">
        <f>_xlfn.XLOOKUP(B1619,'补货建议-每月快照'!B:B,'补货建议-每月快照'!E:E)</f>
        <v>老品</v>
      </c>
    </row>
    <row r="1620" spans="1:9">
      <c r="A1620" s="2">
        <v>46266</v>
      </c>
      <c r="B1620" t="s">
        <v>1127</v>
      </c>
      <c r="C1620">
        <v>174</v>
      </c>
      <c r="D1620" s="2">
        <v>46061</v>
      </c>
      <c r="E1620" s="2">
        <v>45971</v>
      </c>
      <c r="F1620">
        <v>235</v>
      </c>
      <c r="G1620">
        <v>143.51</v>
      </c>
      <c r="H1620">
        <v>0.61068085106383</v>
      </c>
      <c r="I1620" t="str">
        <f>_xlfn.XLOOKUP(B1620,'补货建议-每月快照'!B:B,'补货建议-每月快照'!E:E)</f>
        <v>老品</v>
      </c>
    </row>
    <row r="1621" spans="1:9">
      <c r="A1621" s="2">
        <v>46296</v>
      </c>
      <c r="B1621" t="s">
        <v>1127</v>
      </c>
      <c r="C1621">
        <v>151</v>
      </c>
      <c r="D1621" s="2">
        <v>46061</v>
      </c>
      <c r="E1621" s="2">
        <v>45971</v>
      </c>
      <c r="F1621">
        <v>235</v>
      </c>
      <c r="G1621">
        <v>143.51</v>
      </c>
      <c r="H1621">
        <v>0.61068085106383</v>
      </c>
      <c r="I1621" t="str">
        <f>_xlfn.XLOOKUP(B1621,'补货建议-每月快照'!B:B,'补货建议-每月快照'!E:E)</f>
        <v>老品</v>
      </c>
    </row>
    <row r="1622" spans="1:9">
      <c r="A1622" s="2">
        <v>46235</v>
      </c>
      <c r="B1622" t="s">
        <v>1129</v>
      </c>
      <c r="C1622">
        <v>182</v>
      </c>
      <c r="D1622" s="2">
        <v>46060</v>
      </c>
      <c r="E1622" s="2">
        <v>45970</v>
      </c>
      <c r="F1622">
        <v>300</v>
      </c>
      <c r="G1622">
        <v>161.97</v>
      </c>
      <c r="H1622">
        <v>0.5399</v>
      </c>
      <c r="I1622" t="str">
        <f>_xlfn.XLOOKUP(B1622,'补货建议-每月快照'!B:B,'补货建议-每月快照'!E:E)</f>
        <v>老品</v>
      </c>
    </row>
    <row r="1623" spans="1:9">
      <c r="A1623" s="2">
        <v>46266</v>
      </c>
      <c r="B1623" t="s">
        <v>1129</v>
      </c>
      <c r="C1623">
        <v>207</v>
      </c>
      <c r="D1623" s="2">
        <v>46060</v>
      </c>
      <c r="E1623" s="2">
        <v>45970</v>
      </c>
      <c r="F1623">
        <v>300</v>
      </c>
      <c r="G1623">
        <v>161.97</v>
      </c>
      <c r="H1623">
        <v>0.5399</v>
      </c>
      <c r="I1623" t="str">
        <f>_xlfn.XLOOKUP(B1623,'补货建议-每月快照'!B:B,'补货建议-每月快照'!E:E)</f>
        <v>老品</v>
      </c>
    </row>
    <row r="1624" spans="1:9">
      <c r="A1624" s="2">
        <v>46296</v>
      </c>
      <c r="B1624" t="s">
        <v>1129</v>
      </c>
      <c r="C1624">
        <v>157</v>
      </c>
      <c r="D1624" s="2">
        <v>46060</v>
      </c>
      <c r="E1624" s="2">
        <v>45970</v>
      </c>
      <c r="F1624">
        <v>300</v>
      </c>
      <c r="G1624">
        <v>161.97</v>
      </c>
      <c r="H1624">
        <v>0.5399</v>
      </c>
      <c r="I1624" t="str">
        <f>_xlfn.XLOOKUP(B1624,'补货建议-每月快照'!B:B,'补货建议-每月快照'!E:E)</f>
        <v>老品</v>
      </c>
    </row>
    <row r="1625" spans="1:9">
      <c r="A1625" s="2">
        <v>46235</v>
      </c>
      <c r="B1625" t="s">
        <v>1131</v>
      </c>
      <c r="C1625">
        <v>56</v>
      </c>
      <c r="D1625" s="2">
        <v>45991</v>
      </c>
      <c r="E1625" s="2">
        <v>45901</v>
      </c>
      <c r="F1625">
        <v>265</v>
      </c>
      <c r="G1625">
        <v>161.31</v>
      </c>
      <c r="H1625">
        <v>0.608716981132076</v>
      </c>
      <c r="I1625" t="str">
        <f>_xlfn.XLOOKUP(B1625,'补货建议-每月快照'!B:B,'补货建议-每月快照'!E:E)</f>
        <v>老品</v>
      </c>
    </row>
    <row r="1626" spans="1:9">
      <c r="A1626" s="2">
        <v>46266</v>
      </c>
      <c r="B1626" t="s">
        <v>1131</v>
      </c>
      <c r="C1626">
        <v>35</v>
      </c>
      <c r="D1626" s="2">
        <v>45991</v>
      </c>
      <c r="E1626" s="2">
        <v>45901</v>
      </c>
      <c r="F1626">
        <v>265</v>
      </c>
      <c r="G1626">
        <v>161.31</v>
      </c>
      <c r="H1626">
        <v>0.608716981132076</v>
      </c>
      <c r="I1626" t="str">
        <f>_xlfn.XLOOKUP(B1626,'补货建议-每月快照'!B:B,'补货建议-每月快照'!E:E)</f>
        <v>老品</v>
      </c>
    </row>
    <row r="1627" spans="1:9">
      <c r="A1627" s="2">
        <v>46296</v>
      </c>
      <c r="B1627" t="s">
        <v>1131</v>
      </c>
      <c r="C1627">
        <v>12</v>
      </c>
      <c r="D1627" s="2">
        <v>45991</v>
      </c>
      <c r="E1627" s="2">
        <v>45901</v>
      </c>
      <c r="F1627">
        <v>265</v>
      </c>
      <c r="G1627">
        <v>161.31</v>
      </c>
      <c r="H1627">
        <v>0.608716981132076</v>
      </c>
      <c r="I1627" t="str">
        <f>_xlfn.XLOOKUP(B1627,'补货建议-每月快照'!B:B,'补货建议-每月快照'!E:E)</f>
        <v>老品</v>
      </c>
    </row>
    <row r="1628" spans="1:9">
      <c r="A1628" s="2">
        <v>46235</v>
      </c>
      <c r="B1628" t="s">
        <v>1133</v>
      </c>
      <c r="C1628">
        <v>87</v>
      </c>
      <c r="D1628" s="2">
        <v>45991</v>
      </c>
      <c r="E1628" s="2">
        <v>45901</v>
      </c>
      <c r="F1628">
        <v>275</v>
      </c>
      <c r="G1628">
        <v>168.53</v>
      </c>
      <c r="H1628">
        <v>0.612836363636364</v>
      </c>
      <c r="I1628" t="str">
        <f>_xlfn.XLOOKUP(B1628,'补货建议-每月快照'!B:B,'补货建议-每月快照'!E:E)</f>
        <v>老品</v>
      </c>
    </row>
    <row r="1629" spans="1:9">
      <c r="A1629" s="2">
        <v>46266</v>
      </c>
      <c r="B1629" t="s">
        <v>1133</v>
      </c>
      <c r="C1629">
        <v>56</v>
      </c>
      <c r="D1629" s="2">
        <v>45991</v>
      </c>
      <c r="E1629" s="2">
        <v>45901</v>
      </c>
      <c r="F1629">
        <v>275</v>
      </c>
      <c r="G1629">
        <v>168.53</v>
      </c>
      <c r="H1629">
        <v>0.612836363636364</v>
      </c>
      <c r="I1629" t="str">
        <f>_xlfn.XLOOKUP(B1629,'补货建议-每月快照'!B:B,'补货建议-每月快照'!E:E)</f>
        <v>老品</v>
      </c>
    </row>
    <row r="1630" spans="1:9">
      <c r="A1630" s="2">
        <v>46296</v>
      </c>
      <c r="B1630" t="s">
        <v>1133</v>
      </c>
      <c r="C1630">
        <v>58</v>
      </c>
      <c r="D1630" s="2">
        <v>45991</v>
      </c>
      <c r="E1630" s="2">
        <v>45901</v>
      </c>
      <c r="F1630">
        <v>275</v>
      </c>
      <c r="G1630">
        <v>168.53</v>
      </c>
      <c r="H1630">
        <v>0.612836363636364</v>
      </c>
      <c r="I1630" t="str">
        <f>_xlfn.XLOOKUP(B1630,'补货建议-每月快照'!B:B,'补货建议-每月快照'!E:E)</f>
        <v>老品</v>
      </c>
    </row>
    <row r="1631" spans="1:9">
      <c r="A1631" s="2">
        <v>46235</v>
      </c>
      <c r="B1631" t="s">
        <v>1135</v>
      </c>
      <c r="C1631">
        <v>121</v>
      </c>
      <c r="D1631" s="2">
        <v>46053</v>
      </c>
      <c r="E1631" s="2">
        <v>45963</v>
      </c>
      <c r="F1631">
        <v>320</v>
      </c>
      <c r="G1631">
        <v>197.35</v>
      </c>
      <c r="H1631">
        <v>0.61671875</v>
      </c>
      <c r="I1631" t="str">
        <f>_xlfn.XLOOKUP(B1631,'补货建议-每月快照'!B:B,'补货建议-每月快照'!E:E)</f>
        <v>老品</v>
      </c>
    </row>
    <row r="1632" spans="1:9">
      <c r="A1632" s="2">
        <v>46266</v>
      </c>
      <c r="B1632" t="s">
        <v>1135</v>
      </c>
      <c r="C1632">
        <v>100</v>
      </c>
      <c r="D1632" s="2">
        <v>46053</v>
      </c>
      <c r="E1632" s="2">
        <v>45963</v>
      </c>
      <c r="F1632">
        <v>320</v>
      </c>
      <c r="G1632">
        <v>197.35</v>
      </c>
      <c r="H1632">
        <v>0.61671875</v>
      </c>
      <c r="I1632" t="str">
        <f>_xlfn.XLOOKUP(B1632,'补货建议-每月快照'!B:B,'补货建议-每月快照'!E:E)</f>
        <v>老品</v>
      </c>
    </row>
    <row r="1633" spans="1:9">
      <c r="A1633" s="2">
        <v>46296</v>
      </c>
      <c r="B1633" t="s">
        <v>1135</v>
      </c>
      <c r="C1633">
        <v>65</v>
      </c>
      <c r="D1633" s="2">
        <v>46053</v>
      </c>
      <c r="E1633" s="2">
        <v>45963</v>
      </c>
      <c r="F1633">
        <v>320</v>
      </c>
      <c r="G1633">
        <v>197.35</v>
      </c>
      <c r="H1633">
        <v>0.61671875</v>
      </c>
      <c r="I1633" t="str">
        <f>_xlfn.XLOOKUP(B1633,'补货建议-每月快照'!B:B,'补货建议-每月快照'!E:E)</f>
        <v>老品</v>
      </c>
    </row>
    <row r="1634" spans="1:9">
      <c r="A1634" s="2">
        <v>46235</v>
      </c>
      <c r="B1634" t="s">
        <v>1137</v>
      </c>
      <c r="C1634">
        <v>79</v>
      </c>
      <c r="D1634" s="2">
        <v>46053</v>
      </c>
      <c r="E1634" s="2">
        <v>45963</v>
      </c>
      <c r="F1634">
        <v>300</v>
      </c>
      <c r="G1634">
        <v>201.55</v>
      </c>
      <c r="H1634">
        <v>0.671833333333334</v>
      </c>
      <c r="I1634" t="str">
        <f>_xlfn.XLOOKUP(B1634,'补货建议-每月快照'!B:B,'补货建议-每月快照'!E:E)</f>
        <v>老品</v>
      </c>
    </row>
    <row r="1635" spans="1:9">
      <c r="A1635" s="2">
        <v>46266</v>
      </c>
      <c r="B1635" t="s">
        <v>1137</v>
      </c>
      <c r="C1635">
        <v>53</v>
      </c>
      <c r="D1635" s="2">
        <v>46053</v>
      </c>
      <c r="E1635" s="2">
        <v>45963</v>
      </c>
      <c r="F1635">
        <v>300</v>
      </c>
      <c r="G1635">
        <v>201.55</v>
      </c>
      <c r="H1635">
        <v>0.671833333333334</v>
      </c>
      <c r="I1635" t="str">
        <f>_xlfn.XLOOKUP(B1635,'补货建议-每月快照'!B:B,'补货建议-每月快照'!E:E)</f>
        <v>老品</v>
      </c>
    </row>
    <row r="1636" spans="1:9">
      <c r="A1636" s="2">
        <v>46296</v>
      </c>
      <c r="B1636" t="s">
        <v>1137</v>
      </c>
      <c r="C1636">
        <v>39</v>
      </c>
      <c r="D1636" s="2">
        <v>46053</v>
      </c>
      <c r="E1636" s="2">
        <v>45963</v>
      </c>
      <c r="F1636">
        <v>300</v>
      </c>
      <c r="G1636">
        <v>201.55</v>
      </c>
      <c r="H1636">
        <v>0.671833333333334</v>
      </c>
      <c r="I1636" t="str">
        <f>_xlfn.XLOOKUP(B1636,'补货建议-每月快照'!B:B,'补货建议-每月快照'!E:E)</f>
        <v>老品</v>
      </c>
    </row>
    <row r="1637" spans="1:9">
      <c r="A1637" s="2">
        <v>46235</v>
      </c>
      <c r="B1637" t="s">
        <v>1139</v>
      </c>
      <c r="C1637">
        <v>78</v>
      </c>
      <c r="D1637" s="2">
        <v>46060</v>
      </c>
      <c r="E1637" s="2">
        <v>45970</v>
      </c>
      <c r="F1637">
        <v>230</v>
      </c>
      <c r="G1637">
        <v>207.86</v>
      </c>
      <c r="H1637">
        <v>0.903739130434782</v>
      </c>
      <c r="I1637" t="str">
        <f>_xlfn.XLOOKUP(B1637,'补货建议-每月快照'!B:B,'补货建议-每月快照'!E:E)</f>
        <v>老品</v>
      </c>
    </row>
    <row r="1638" spans="1:9">
      <c r="A1638" s="2">
        <v>46266</v>
      </c>
      <c r="B1638" t="s">
        <v>1139</v>
      </c>
      <c r="C1638">
        <v>58</v>
      </c>
      <c r="D1638" s="2">
        <v>46060</v>
      </c>
      <c r="E1638" s="2">
        <v>45970</v>
      </c>
      <c r="F1638">
        <v>230</v>
      </c>
      <c r="G1638">
        <v>207.86</v>
      </c>
      <c r="H1638">
        <v>0.903739130434782</v>
      </c>
      <c r="I1638" t="str">
        <f>_xlfn.XLOOKUP(B1638,'补货建议-每月快照'!B:B,'补货建议-每月快照'!E:E)</f>
        <v>老品</v>
      </c>
    </row>
    <row r="1639" spans="1:9">
      <c r="A1639" s="2">
        <v>46296</v>
      </c>
      <c r="B1639" t="s">
        <v>1139</v>
      </c>
      <c r="C1639">
        <v>24</v>
      </c>
      <c r="D1639" s="2">
        <v>46060</v>
      </c>
      <c r="E1639" s="2">
        <v>45970</v>
      </c>
      <c r="F1639">
        <v>230</v>
      </c>
      <c r="G1639">
        <v>207.86</v>
      </c>
      <c r="H1639">
        <v>0.903739130434782</v>
      </c>
      <c r="I1639" t="str">
        <f>_xlfn.XLOOKUP(B1639,'补货建议-每月快照'!B:B,'补货建议-每月快照'!E:E)</f>
        <v>老品</v>
      </c>
    </row>
    <row r="1640" spans="1:9">
      <c r="A1640" s="2">
        <v>46235</v>
      </c>
      <c r="B1640" t="s">
        <v>1141</v>
      </c>
      <c r="C1640">
        <v>128</v>
      </c>
      <c r="D1640" s="2">
        <v>45991</v>
      </c>
      <c r="E1640" s="2">
        <v>45901</v>
      </c>
      <c r="F1640">
        <v>365</v>
      </c>
      <c r="G1640">
        <v>297.65</v>
      </c>
      <c r="H1640">
        <v>0.815479452054794</v>
      </c>
      <c r="I1640" t="str">
        <f>_xlfn.XLOOKUP(B1640,'补货建议-每月快照'!B:B,'补货建议-每月快照'!E:E)</f>
        <v>老品</v>
      </c>
    </row>
    <row r="1641" spans="1:9">
      <c r="A1641" s="2">
        <v>46266</v>
      </c>
      <c r="B1641" t="s">
        <v>1141</v>
      </c>
      <c r="C1641">
        <v>96</v>
      </c>
      <c r="D1641" s="2">
        <v>45991</v>
      </c>
      <c r="E1641" s="2">
        <v>45901</v>
      </c>
      <c r="F1641">
        <v>365</v>
      </c>
      <c r="G1641">
        <v>297.65</v>
      </c>
      <c r="H1641">
        <v>0.815479452054794</v>
      </c>
      <c r="I1641" t="str">
        <f>_xlfn.XLOOKUP(B1641,'补货建议-每月快照'!B:B,'补货建议-每月快照'!E:E)</f>
        <v>老品</v>
      </c>
    </row>
    <row r="1642" spans="1:9">
      <c r="A1642" s="2">
        <v>46296</v>
      </c>
      <c r="B1642" t="s">
        <v>1141</v>
      </c>
      <c r="C1642">
        <v>54</v>
      </c>
      <c r="D1642" s="2">
        <v>45991</v>
      </c>
      <c r="E1642" s="2">
        <v>45901</v>
      </c>
      <c r="F1642">
        <v>365</v>
      </c>
      <c r="G1642">
        <v>297.65</v>
      </c>
      <c r="H1642">
        <v>0.815479452054794</v>
      </c>
      <c r="I1642" t="str">
        <f>_xlfn.XLOOKUP(B1642,'补货建议-每月快照'!B:B,'补货建议-每月快照'!E:E)</f>
        <v>老品</v>
      </c>
    </row>
    <row r="1643" spans="1:9">
      <c r="A1643" s="2">
        <v>46235</v>
      </c>
      <c r="B1643" t="s">
        <v>1143</v>
      </c>
      <c r="C1643">
        <v>33</v>
      </c>
      <c r="D1643" s="2">
        <v>46060</v>
      </c>
      <c r="E1643" s="2">
        <v>45970</v>
      </c>
      <c r="F1643">
        <v>160</v>
      </c>
      <c r="G1643">
        <v>134.14</v>
      </c>
      <c r="H1643">
        <v>0.838375</v>
      </c>
      <c r="I1643" t="str">
        <f>_xlfn.XLOOKUP(B1643,'补货建议-每月快照'!B:B,'补货建议-每月快照'!E:E)</f>
        <v>老品</v>
      </c>
    </row>
    <row r="1644" spans="1:9">
      <c r="A1644" s="2">
        <v>46266</v>
      </c>
      <c r="B1644" t="s">
        <v>1143</v>
      </c>
      <c r="C1644">
        <v>42</v>
      </c>
      <c r="D1644" s="2">
        <v>46060</v>
      </c>
      <c r="E1644" s="2">
        <v>45970</v>
      </c>
      <c r="F1644">
        <v>160</v>
      </c>
      <c r="G1644">
        <v>134.14</v>
      </c>
      <c r="H1644">
        <v>0.838375</v>
      </c>
      <c r="I1644" t="str">
        <f>_xlfn.XLOOKUP(B1644,'补货建议-每月快照'!B:B,'补货建议-每月快照'!E:E)</f>
        <v>老品</v>
      </c>
    </row>
    <row r="1645" spans="1:9">
      <c r="A1645" s="2">
        <v>46296</v>
      </c>
      <c r="B1645" t="s">
        <v>1143</v>
      </c>
      <c r="C1645">
        <v>32</v>
      </c>
      <c r="D1645" s="2">
        <v>46060</v>
      </c>
      <c r="E1645" s="2">
        <v>45970</v>
      </c>
      <c r="F1645">
        <v>160</v>
      </c>
      <c r="G1645">
        <v>134.14</v>
      </c>
      <c r="H1645">
        <v>0.838375</v>
      </c>
      <c r="I1645" t="str">
        <f>_xlfn.XLOOKUP(B1645,'补货建议-每月快照'!B:B,'补货建议-每月快照'!E:E)</f>
        <v>老品</v>
      </c>
    </row>
    <row r="1646" spans="1:9">
      <c r="A1646" s="2">
        <v>46235</v>
      </c>
      <c r="B1646" t="s">
        <v>1145</v>
      </c>
      <c r="C1646">
        <v>61</v>
      </c>
      <c r="D1646" s="2">
        <v>46053</v>
      </c>
      <c r="E1646" s="2">
        <v>45963</v>
      </c>
      <c r="F1646">
        <v>130</v>
      </c>
      <c r="G1646">
        <v>150.95</v>
      </c>
      <c r="H1646">
        <v>1.16115384615385</v>
      </c>
      <c r="I1646" t="str">
        <f>_xlfn.XLOOKUP(B1646,'补货建议-每月快照'!B:B,'补货建议-每月快照'!E:E)</f>
        <v>老品</v>
      </c>
    </row>
    <row r="1647" spans="1:9">
      <c r="A1647" s="2">
        <v>46266</v>
      </c>
      <c r="B1647" t="s">
        <v>1145</v>
      </c>
      <c r="C1647">
        <v>44</v>
      </c>
      <c r="D1647" s="2">
        <v>46053</v>
      </c>
      <c r="E1647" s="2">
        <v>45963</v>
      </c>
      <c r="F1647">
        <v>130</v>
      </c>
      <c r="G1647">
        <v>150.95</v>
      </c>
      <c r="H1647">
        <v>1.16115384615385</v>
      </c>
      <c r="I1647" t="str">
        <f>_xlfn.XLOOKUP(B1647,'补货建议-每月快照'!B:B,'补货建议-每月快照'!E:E)</f>
        <v>老品</v>
      </c>
    </row>
    <row r="1648" spans="1:9">
      <c r="A1648" s="2">
        <v>46296</v>
      </c>
      <c r="B1648" t="s">
        <v>1145</v>
      </c>
      <c r="C1648">
        <v>43</v>
      </c>
      <c r="D1648" s="2">
        <v>46053</v>
      </c>
      <c r="E1648" s="2">
        <v>45963</v>
      </c>
      <c r="F1648">
        <v>130</v>
      </c>
      <c r="G1648">
        <v>150.95</v>
      </c>
      <c r="H1648">
        <v>1.16115384615385</v>
      </c>
      <c r="I1648" t="str">
        <f>_xlfn.XLOOKUP(B1648,'补货建议-每月快照'!B:B,'补货建议-每月快照'!E:E)</f>
        <v>老品</v>
      </c>
    </row>
    <row r="1649" spans="1:9">
      <c r="A1649" s="2">
        <v>46235</v>
      </c>
      <c r="B1649" t="s">
        <v>1147</v>
      </c>
      <c r="C1649">
        <v>59</v>
      </c>
      <c r="D1649" s="2">
        <v>45991</v>
      </c>
      <c r="E1649" s="2">
        <v>45901</v>
      </c>
      <c r="F1649">
        <v>300</v>
      </c>
      <c r="G1649">
        <v>197.45</v>
      </c>
      <c r="H1649">
        <v>0.658166666666667</v>
      </c>
      <c r="I1649" t="str">
        <f>_xlfn.XLOOKUP(B1649,'补货建议-每月快照'!B:B,'补货建议-每月快照'!E:E)</f>
        <v>老品</v>
      </c>
    </row>
    <row r="1650" spans="1:9">
      <c r="A1650" s="2">
        <v>46266</v>
      </c>
      <c r="B1650" t="s">
        <v>1147</v>
      </c>
      <c r="C1650">
        <v>15</v>
      </c>
      <c r="D1650" s="2">
        <v>45991</v>
      </c>
      <c r="E1650" s="2">
        <v>45901</v>
      </c>
      <c r="F1650">
        <v>300</v>
      </c>
      <c r="G1650">
        <v>197.45</v>
      </c>
      <c r="H1650">
        <v>0.658166666666667</v>
      </c>
      <c r="I1650" t="str">
        <f>_xlfn.XLOOKUP(B1650,'补货建议-每月快照'!B:B,'补货建议-每月快照'!E:E)</f>
        <v>老品</v>
      </c>
    </row>
    <row r="1651" spans="1:9">
      <c r="A1651" s="2">
        <v>46296</v>
      </c>
      <c r="B1651" t="s">
        <v>1147</v>
      </c>
      <c r="C1651">
        <v>1</v>
      </c>
      <c r="D1651" s="2">
        <v>45991</v>
      </c>
      <c r="E1651" s="2">
        <v>45901</v>
      </c>
      <c r="F1651">
        <v>300</v>
      </c>
      <c r="G1651">
        <v>197.45</v>
      </c>
      <c r="H1651">
        <v>0.658166666666667</v>
      </c>
      <c r="I1651" t="str">
        <f>_xlfn.XLOOKUP(B1651,'补货建议-每月快照'!B:B,'补货建议-每月快照'!E:E)</f>
        <v>老品</v>
      </c>
    </row>
    <row r="1652" spans="1:9">
      <c r="A1652" s="2">
        <v>46235</v>
      </c>
      <c r="B1652" t="s">
        <v>1149</v>
      </c>
      <c r="C1652">
        <v>94</v>
      </c>
      <c r="D1652" s="2">
        <v>45991</v>
      </c>
      <c r="E1652" s="2">
        <v>45901</v>
      </c>
      <c r="F1652">
        <v>265</v>
      </c>
      <c r="G1652">
        <v>161.31</v>
      </c>
      <c r="H1652">
        <v>0.608716981132076</v>
      </c>
      <c r="I1652" t="str">
        <f>_xlfn.XLOOKUP(B1652,'补货建议-每月快照'!B:B,'补货建议-每月快照'!E:E)</f>
        <v>老品</v>
      </c>
    </row>
    <row r="1653" spans="1:9">
      <c r="A1653" s="2">
        <v>46266</v>
      </c>
      <c r="B1653" t="s">
        <v>1149</v>
      </c>
      <c r="C1653">
        <v>73</v>
      </c>
      <c r="D1653" s="2">
        <v>45991</v>
      </c>
      <c r="E1653" s="2">
        <v>45901</v>
      </c>
      <c r="F1653">
        <v>265</v>
      </c>
      <c r="G1653">
        <v>161.31</v>
      </c>
      <c r="H1653">
        <v>0.608716981132076</v>
      </c>
      <c r="I1653" t="str">
        <f>_xlfn.XLOOKUP(B1653,'补货建议-每月快照'!B:B,'补货建议-每月快照'!E:E)</f>
        <v>老品</v>
      </c>
    </row>
    <row r="1654" spans="1:9">
      <c r="A1654" s="2">
        <v>46296</v>
      </c>
      <c r="B1654" t="s">
        <v>1149</v>
      </c>
      <c r="C1654">
        <v>46</v>
      </c>
      <c r="D1654" s="2">
        <v>45991</v>
      </c>
      <c r="E1654" s="2">
        <v>45901</v>
      </c>
      <c r="F1654">
        <v>265</v>
      </c>
      <c r="G1654">
        <v>161.31</v>
      </c>
      <c r="H1654">
        <v>0.608716981132076</v>
      </c>
      <c r="I1654" t="str">
        <f>_xlfn.XLOOKUP(B1654,'补货建议-每月快照'!B:B,'补货建议-每月快照'!E:E)</f>
        <v>老品</v>
      </c>
    </row>
    <row r="1655" spans="1:9">
      <c r="A1655" s="2">
        <v>46235</v>
      </c>
      <c r="B1655" t="s">
        <v>1151</v>
      </c>
      <c r="C1655">
        <v>94</v>
      </c>
      <c r="D1655" s="2">
        <v>45991</v>
      </c>
      <c r="E1655" s="2">
        <v>45901</v>
      </c>
      <c r="F1655">
        <v>275</v>
      </c>
      <c r="G1655">
        <v>224.7</v>
      </c>
      <c r="H1655">
        <v>0.817090909090909</v>
      </c>
      <c r="I1655" t="str">
        <f>_xlfn.XLOOKUP(B1655,'补货建议-每月快照'!B:B,'补货建议-每月快照'!E:E)</f>
        <v>老品</v>
      </c>
    </row>
    <row r="1656" spans="1:9">
      <c r="A1656" s="2">
        <v>46266</v>
      </c>
      <c r="B1656" t="s">
        <v>1151</v>
      </c>
      <c r="C1656">
        <v>77</v>
      </c>
      <c r="D1656" s="2">
        <v>45991</v>
      </c>
      <c r="E1656" s="2">
        <v>45901</v>
      </c>
      <c r="F1656">
        <v>275</v>
      </c>
      <c r="G1656">
        <v>224.7</v>
      </c>
      <c r="H1656">
        <v>0.817090909090909</v>
      </c>
      <c r="I1656" t="str">
        <f>_xlfn.XLOOKUP(B1656,'补货建议-每月快照'!B:B,'补货建议-每月快照'!E:E)</f>
        <v>老品</v>
      </c>
    </row>
    <row r="1657" spans="1:9">
      <c r="A1657" s="2">
        <v>46296</v>
      </c>
      <c r="B1657" t="s">
        <v>1151</v>
      </c>
      <c r="C1657">
        <v>58</v>
      </c>
      <c r="D1657" s="2">
        <v>45991</v>
      </c>
      <c r="E1657" s="2">
        <v>45901</v>
      </c>
      <c r="F1657">
        <v>275</v>
      </c>
      <c r="G1657">
        <v>224.7</v>
      </c>
      <c r="H1657">
        <v>0.817090909090909</v>
      </c>
      <c r="I1657" t="str">
        <f>_xlfn.XLOOKUP(B1657,'补货建议-每月快照'!B:B,'补货建议-每月快照'!E:E)</f>
        <v>老品</v>
      </c>
    </row>
    <row r="1658" spans="1:9">
      <c r="A1658" s="2">
        <v>46235</v>
      </c>
      <c r="B1658" t="s">
        <v>1153</v>
      </c>
      <c r="C1658">
        <v>169</v>
      </c>
      <c r="D1658" s="2">
        <v>46108</v>
      </c>
      <c r="E1658" s="2">
        <v>46018</v>
      </c>
      <c r="F1658">
        <v>280</v>
      </c>
      <c r="G1658">
        <v>274.02</v>
      </c>
      <c r="H1658">
        <v>0.978642857142857</v>
      </c>
      <c r="I1658" t="str">
        <f>_xlfn.XLOOKUP(B1658,'补货建议-每月快照'!B:B,'补货建议-每月快照'!E:E)</f>
        <v>老品</v>
      </c>
    </row>
    <row r="1659" spans="1:9">
      <c r="A1659" s="2">
        <v>46266</v>
      </c>
      <c r="B1659" t="s">
        <v>1153</v>
      </c>
      <c r="C1659">
        <v>203</v>
      </c>
      <c r="D1659" s="2">
        <v>46108</v>
      </c>
      <c r="E1659" s="2">
        <v>46018</v>
      </c>
      <c r="F1659">
        <v>280</v>
      </c>
      <c r="G1659">
        <v>274.02</v>
      </c>
      <c r="H1659">
        <v>0.978642857142857</v>
      </c>
      <c r="I1659" t="str">
        <f>_xlfn.XLOOKUP(B1659,'补货建议-每月快照'!B:B,'补货建议-每月快照'!E:E)</f>
        <v>老品</v>
      </c>
    </row>
    <row r="1660" spans="1:9">
      <c r="A1660" s="2">
        <v>46296</v>
      </c>
      <c r="B1660" t="s">
        <v>1153</v>
      </c>
      <c r="C1660">
        <v>177</v>
      </c>
      <c r="D1660" s="2">
        <v>46108</v>
      </c>
      <c r="E1660" s="2">
        <v>46018</v>
      </c>
      <c r="F1660">
        <v>280</v>
      </c>
      <c r="G1660">
        <v>274.02</v>
      </c>
      <c r="H1660">
        <v>0.978642857142857</v>
      </c>
      <c r="I1660" t="str">
        <f>_xlfn.XLOOKUP(B1660,'补货建议-每月快照'!B:B,'补货建议-每月快照'!E:E)</f>
        <v>老品</v>
      </c>
    </row>
    <row r="1661" spans="1:9">
      <c r="A1661" s="2">
        <v>46235</v>
      </c>
      <c r="B1661" t="s">
        <v>1155</v>
      </c>
      <c r="C1661">
        <v>112</v>
      </c>
      <c r="D1661" s="2">
        <v>45991</v>
      </c>
      <c r="E1661" s="2">
        <v>45901</v>
      </c>
      <c r="F1661">
        <v>375</v>
      </c>
      <c r="G1661">
        <v>244.9</v>
      </c>
      <c r="H1661">
        <v>0.653066666666667</v>
      </c>
      <c r="I1661" t="str">
        <f>_xlfn.XLOOKUP(B1661,'补货建议-每月快照'!B:B,'补货建议-每月快照'!E:E)</f>
        <v>老品</v>
      </c>
    </row>
    <row r="1662" spans="1:9">
      <c r="A1662" s="2">
        <v>46266</v>
      </c>
      <c r="B1662" t="s">
        <v>1155</v>
      </c>
      <c r="C1662">
        <v>116</v>
      </c>
      <c r="D1662" s="2">
        <v>45991</v>
      </c>
      <c r="E1662" s="2">
        <v>45901</v>
      </c>
      <c r="F1662">
        <v>375</v>
      </c>
      <c r="G1662">
        <v>244.9</v>
      </c>
      <c r="H1662">
        <v>0.653066666666667</v>
      </c>
      <c r="I1662" t="str">
        <f>_xlfn.XLOOKUP(B1662,'补货建议-每月快照'!B:B,'补货建议-每月快照'!E:E)</f>
        <v>老品</v>
      </c>
    </row>
    <row r="1663" spans="1:9">
      <c r="A1663" s="2">
        <v>46296</v>
      </c>
      <c r="B1663" t="s">
        <v>1155</v>
      </c>
      <c r="C1663">
        <v>155</v>
      </c>
      <c r="D1663" s="2">
        <v>45991</v>
      </c>
      <c r="E1663" s="2">
        <v>45901</v>
      </c>
      <c r="F1663">
        <v>375</v>
      </c>
      <c r="G1663">
        <v>244.9</v>
      </c>
      <c r="H1663">
        <v>0.653066666666667</v>
      </c>
      <c r="I1663" t="str">
        <f>_xlfn.XLOOKUP(B1663,'补货建议-每月快照'!B:B,'补货建议-每月快照'!E:E)</f>
        <v>老品</v>
      </c>
    </row>
    <row r="1664" spans="1:9">
      <c r="A1664" s="2">
        <v>46235</v>
      </c>
      <c r="B1664" t="s">
        <v>1157</v>
      </c>
      <c r="C1664">
        <v>78</v>
      </c>
      <c r="D1664" s="2">
        <v>45991</v>
      </c>
      <c r="E1664" s="2">
        <v>45901</v>
      </c>
      <c r="F1664">
        <v>375</v>
      </c>
      <c r="G1664">
        <v>244.9</v>
      </c>
      <c r="H1664">
        <v>0.653066666666667</v>
      </c>
      <c r="I1664" t="str">
        <f>_xlfn.XLOOKUP(B1664,'补货建议-每月快照'!B:B,'补货建议-每月快照'!E:E)</f>
        <v>老品</v>
      </c>
    </row>
    <row r="1665" spans="1:9">
      <c r="A1665" s="2">
        <v>46266</v>
      </c>
      <c r="B1665" t="s">
        <v>1157</v>
      </c>
      <c r="C1665">
        <v>128</v>
      </c>
      <c r="D1665" s="2">
        <v>45991</v>
      </c>
      <c r="E1665" s="2">
        <v>45901</v>
      </c>
      <c r="F1665">
        <v>375</v>
      </c>
      <c r="G1665">
        <v>244.9</v>
      </c>
      <c r="H1665">
        <v>0.653066666666667</v>
      </c>
      <c r="I1665" t="str">
        <f>_xlfn.XLOOKUP(B1665,'补货建议-每月快照'!B:B,'补货建议-每月快照'!E:E)</f>
        <v>老品</v>
      </c>
    </row>
    <row r="1666" spans="1:9">
      <c r="A1666" s="2">
        <v>46296</v>
      </c>
      <c r="B1666" t="s">
        <v>1157</v>
      </c>
      <c r="C1666">
        <v>90</v>
      </c>
      <c r="D1666" s="2">
        <v>45991</v>
      </c>
      <c r="E1666" s="2">
        <v>45901</v>
      </c>
      <c r="F1666">
        <v>375</v>
      </c>
      <c r="G1666">
        <v>244.9</v>
      </c>
      <c r="H1666">
        <v>0.653066666666667</v>
      </c>
      <c r="I1666" t="str">
        <f>_xlfn.XLOOKUP(B1666,'补货建议-每月快照'!B:B,'补货建议-每月快照'!E:E)</f>
        <v>老品</v>
      </c>
    </row>
    <row r="1667" spans="1:9">
      <c r="A1667" s="2">
        <v>46235</v>
      </c>
      <c r="B1667" t="s">
        <v>1159</v>
      </c>
      <c r="C1667">
        <v>221</v>
      </c>
      <c r="D1667" s="2">
        <v>46088</v>
      </c>
      <c r="E1667" s="2">
        <v>45998</v>
      </c>
      <c r="F1667">
        <v>150</v>
      </c>
      <c r="G1667">
        <v>152.52</v>
      </c>
      <c r="H1667">
        <v>1.0168</v>
      </c>
      <c r="I1667" t="str">
        <f>_xlfn.XLOOKUP(B1667,'补货建议-每月快照'!B:B,'补货建议-每月快照'!E:E)</f>
        <v>老品</v>
      </c>
    </row>
    <row r="1668" spans="1:9">
      <c r="A1668" s="2">
        <v>46266</v>
      </c>
      <c r="B1668" t="s">
        <v>1159</v>
      </c>
      <c r="C1668">
        <v>229</v>
      </c>
      <c r="D1668" s="2">
        <v>46088</v>
      </c>
      <c r="E1668" s="2">
        <v>45998</v>
      </c>
      <c r="F1668">
        <v>150</v>
      </c>
      <c r="G1668">
        <v>152.52</v>
      </c>
      <c r="H1668">
        <v>1.0168</v>
      </c>
      <c r="I1668" t="str">
        <f>_xlfn.XLOOKUP(B1668,'补货建议-每月快照'!B:B,'补货建议-每月快照'!E:E)</f>
        <v>老品</v>
      </c>
    </row>
    <row r="1669" spans="1:9">
      <c r="A1669" s="2">
        <v>46296</v>
      </c>
      <c r="B1669" t="s">
        <v>1159</v>
      </c>
      <c r="C1669">
        <v>163</v>
      </c>
      <c r="D1669" s="2">
        <v>46088</v>
      </c>
      <c r="E1669" s="2">
        <v>45998</v>
      </c>
      <c r="F1669">
        <v>150</v>
      </c>
      <c r="G1669">
        <v>152.52</v>
      </c>
      <c r="H1669">
        <v>1.0168</v>
      </c>
      <c r="I1669" t="str">
        <f>_xlfn.XLOOKUP(B1669,'补货建议-每月快照'!B:B,'补货建议-每月快照'!E:E)</f>
        <v>老品</v>
      </c>
    </row>
    <row r="1670" spans="1:9">
      <c r="A1670" s="2">
        <v>46235</v>
      </c>
      <c r="B1670" t="s">
        <v>1161</v>
      </c>
      <c r="C1670">
        <v>174</v>
      </c>
      <c r="D1670" s="2">
        <v>46108</v>
      </c>
      <c r="E1670" s="2">
        <v>46018</v>
      </c>
      <c r="F1670">
        <v>195</v>
      </c>
      <c r="G1670">
        <v>187.54</v>
      </c>
      <c r="H1670">
        <v>0.96174358974359</v>
      </c>
      <c r="I1670" t="str">
        <f>_xlfn.XLOOKUP(B1670,'补货建议-每月快照'!B:B,'补货建议-每月快照'!E:E)</f>
        <v>老品</v>
      </c>
    </row>
    <row r="1671" spans="1:9">
      <c r="A1671" s="2">
        <v>46266</v>
      </c>
      <c r="B1671" t="s">
        <v>1161</v>
      </c>
      <c r="C1671">
        <v>151</v>
      </c>
      <c r="D1671" s="2">
        <v>46108</v>
      </c>
      <c r="E1671" s="2">
        <v>46018</v>
      </c>
      <c r="F1671">
        <v>195</v>
      </c>
      <c r="G1671">
        <v>187.54</v>
      </c>
      <c r="H1671">
        <v>0.96174358974359</v>
      </c>
      <c r="I1671" t="str">
        <f>_xlfn.XLOOKUP(B1671,'补货建议-每月快照'!B:B,'补货建议-每月快照'!E:E)</f>
        <v>老品</v>
      </c>
    </row>
    <row r="1672" spans="1:9">
      <c r="A1672" s="2">
        <v>46296</v>
      </c>
      <c r="B1672" t="s">
        <v>1161</v>
      </c>
      <c r="C1672">
        <v>121</v>
      </c>
      <c r="D1672" s="2">
        <v>46108</v>
      </c>
      <c r="E1672" s="2">
        <v>46018</v>
      </c>
      <c r="F1672">
        <v>195</v>
      </c>
      <c r="G1672">
        <v>187.54</v>
      </c>
      <c r="H1672">
        <v>0.96174358974359</v>
      </c>
      <c r="I1672" t="str">
        <f>_xlfn.XLOOKUP(B1672,'补货建议-每月快照'!B:B,'补货建议-每月快照'!E:E)</f>
        <v>老品</v>
      </c>
    </row>
    <row r="1673" spans="1:9">
      <c r="A1673" s="2">
        <v>46235</v>
      </c>
      <c r="B1673" t="s">
        <v>1163</v>
      </c>
      <c r="C1673">
        <v>0</v>
      </c>
      <c r="D1673" s="2">
        <v>46108</v>
      </c>
      <c r="E1673" s="2">
        <v>46018</v>
      </c>
      <c r="F1673">
        <v>40</v>
      </c>
      <c r="G1673">
        <v>54.13</v>
      </c>
      <c r="H1673">
        <v>0</v>
      </c>
      <c r="I1673" t="str">
        <f>_xlfn.XLOOKUP(B1673,'补货建议-每月快照'!B:B,'补货建议-每月快照'!E:E)</f>
        <v>老品</v>
      </c>
    </row>
    <row r="1674" spans="1:9">
      <c r="A1674" s="2">
        <v>46266</v>
      </c>
      <c r="B1674" t="s">
        <v>1163</v>
      </c>
      <c r="C1674">
        <v>0</v>
      </c>
      <c r="D1674" s="2">
        <v>46108</v>
      </c>
      <c r="E1674" s="2">
        <v>46018</v>
      </c>
      <c r="F1674">
        <v>40</v>
      </c>
      <c r="G1674">
        <v>54.13</v>
      </c>
      <c r="H1674">
        <v>0</v>
      </c>
      <c r="I1674" t="str">
        <f>_xlfn.XLOOKUP(B1674,'补货建议-每月快照'!B:B,'补货建议-每月快照'!E:E)</f>
        <v>老品</v>
      </c>
    </row>
    <row r="1675" spans="1:9">
      <c r="A1675" s="2">
        <v>46296</v>
      </c>
      <c r="B1675" t="s">
        <v>1163</v>
      </c>
      <c r="C1675">
        <v>0</v>
      </c>
      <c r="D1675" s="2">
        <v>46108</v>
      </c>
      <c r="E1675" s="2">
        <v>46018</v>
      </c>
      <c r="F1675">
        <v>40</v>
      </c>
      <c r="G1675">
        <v>54.13</v>
      </c>
      <c r="H1675">
        <v>0</v>
      </c>
      <c r="I1675" t="str">
        <f>_xlfn.XLOOKUP(B1675,'补货建议-每月快照'!B:B,'补货建议-每月快照'!E:E)</f>
        <v>老品</v>
      </c>
    </row>
    <row r="1676" spans="1:9">
      <c r="A1676" s="2">
        <v>46235</v>
      </c>
      <c r="B1676" t="s">
        <v>1165</v>
      </c>
      <c r="C1676">
        <v>248</v>
      </c>
      <c r="D1676" s="2">
        <v>46081</v>
      </c>
      <c r="E1676" s="2">
        <v>45991</v>
      </c>
      <c r="F1676">
        <v>290</v>
      </c>
      <c r="G1676">
        <v>206</v>
      </c>
      <c r="H1676">
        <v>0.710344827586207</v>
      </c>
      <c r="I1676" t="str">
        <f>_xlfn.XLOOKUP(B1676,'补货建议-每月快照'!B:B,'补货建议-每月快照'!E:E)</f>
        <v>老品</v>
      </c>
    </row>
    <row r="1677" spans="1:9">
      <c r="A1677" s="2">
        <v>46266</v>
      </c>
      <c r="B1677" t="s">
        <v>1165</v>
      </c>
      <c r="C1677">
        <v>214</v>
      </c>
      <c r="D1677" s="2">
        <v>46081</v>
      </c>
      <c r="E1677" s="2">
        <v>45991</v>
      </c>
      <c r="F1677">
        <v>290</v>
      </c>
      <c r="G1677">
        <v>206</v>
      </c>
      <c r="H1677">
        <v>0.710344827586207</v>
      </c>
      <c r="I1677" t="str">
        <f>_xlfn.XLOOKUP(B1677,'补货建议-每月快照'!B:B,'补货建议-每月快照'!E:E)</f>
        <v>老品</v>
      </c>
    </row>
    <row r="1678" spans="1:9">
      <c r="A1678" s="2">
        <v>46296</v>
      </c>
      <c r="B1678" t="s">
        <v>1165</v>
      </c>
      <c r="C1678">
        <v>205</v>
      </c>
      <c r="D1678" s="2">
        <v>46081</v>
      </c>
      <c r="E1678" s="2">
        <v>45991</v>
      </c>
      <c r="F1678">
        <v>290</v>
      </c>
      <c r="G1678">
        <v>206</v>
      </c>
      <c r="H1678">
        <v>0.710344827586207</v>
      </c>
      <c r="I1678" t="str">
        <f>_xlfn.XLOOKUP(B1678,'补货建议-每月快照'!B:B,'补货建议-每月快照'!E:E)</f>
        <v>老品</v>
      </c>
    </row>
    <row r="1679" spans="1:9">
      <c r="A1679" s="2">
        <v>46235</v>
      </c>
      <c r="B1679" t="s">
        <v>1167</v>
      </c>
      <c r="C1679">
        <v>130</v>
      </c>
      <c r="D1679" s="2">
        <v>46088</v>
      </c>
      <c r="E1679" s="2">
        <v>45998</v>
      </c>
      <c r="F1679">
        <v>45</v>
      </c>
      <c r="G1679">
        <v>49.2</v>
      </c>
      <c r="H1679">
        <v>1.09333333333333</v>
      </c>
      <c r="I1679" t="str">
        <f>_xlfn.XLOOKUP(B1679,'补货建议-每月快照'!B:B,'补货建议-每月快照'!E:E)</f>
        <v>老品</v>
      </c>
    </row>
    <row r="1680" spans="1:9">
      <c r="A1680" s="2">
        <v>46266</v>
      </c>
      <c r="B1680" t="s">
        <v>1167</v>
      </c>
      <c r="C1680">
        <v>76</v>
      </c>
      <c r="D1680" s="2">
        <v>46088</v>
      </c>
      <c r="E1680" s="2">
        <v>45998</v>
      </c>
      <c r="F1680">
        <v>45</v>
      </c>
      <c r="G1680">
        <v>49.2</v>
      </c>
      <c r="H1680">
        <v>1.09333333333333</v>
      </c>
      <c r="I1680" t="str">
        <f>_xlfn.XLOOKUP(B1680,'补货建议-每月快照'!B:B,'补货建议-每月快照'!E:E)</f>
        <v>老品</v>
      </c>
    </row>
    <row r="1681" spans="1:9">
      <c r="A1681" s="2">
        <v>46296</v>
      </c>
      <c r="B1681" t="s">
        <v>1167</v>
      </c>
      <c r="C1681">
        <v>17</v>
      </c>
      <c r="D1681" s="2">
        <v>46088</v>
      </c>
      <c r="E1681" s="2">
        <v>45998</v>
      </c>
      <c r="F1681">
        <v>45</v>
      </c>
      <c r="G1681">
        <v>49.2</v>
      </c>
      <c r="H1681">
        <v>1.09333333333333</v>
      </c>
      <c r="I1681" t="str">
        <f>_xlfn.XLOOKUP(B1681,'补货建议-每月快照'!B:B,'补货建议-每月快照'!E:E)</f>
        <v>老品</v>
      </c>
    </row>
    <row r="1682" spans="1:9">
      <c r="A1682" s="2">
        <v>46235</v>
      </c>
      <c r="B1682" t="s">
        <v>1169</v>
      </c>
      <c r="C1682">
        <v>256</v>
      </c>
      <c r="D1682" s="2">
        <v>46053</v>
      </c>
      <c r="E1682" s="2">
        <v>45963</v>
      </c>
      <c r="F1682">
        <v>750</v>
      </c>
      <c r="G1682">
        <v>303.96</v>
      </c>
      <c r="H1682">
        <v>0.40528</v>
      </c>
      <c r="I1682" t="str">
        <f>_xlfn.XLOOKUP(B1682,'补货建议-每月快照'!B:B,'补货建议-每月快照'!E:E)</f>
        <v>老品</v>
      </c>
    </row>
    <row r="1683" spans="1:9">
      <c r="A1683" s="2">
        <v>46266</v>
      </c>
      <c r="B1683" t="s">
        <v>1169</v>
      </c>
      <c r="C1683">
        <v>233</v>
      </c>
      <c r="D1683" s="2">
        <v>46053</v>
      </c>
      <c r="E1683" s="2">
        <v>45963</v>
      </c>
      <c r="F1683">
        <v>750</v>
      </c>
      <c r="G1683">
        <v>303.96</v>
      </c>
      <c r="H1683">
        <v>0.40528</v>
      </c>
      <c r="I1683" t="str">
        <f>_xlfn.XLOOKUP(B1683,'补货建议-每月快照'!B:B,'补货建议-每月快照'!E:E)</f>
        <v>老品</v>
      </c>
    </row>
    <row r="1684" spans="1:9">
      <c r="A1684" s="2">
        <v>46296</v>
      </c>
      <c r="B1684" t="s">
        <v>1169</v>
      </c>
      <c r="C1684">
        <v>135</v>
      </c>
      <c r="D1684" s="2">
        <v>46053</v>
      </c>
      <c r="E1684" s="2">
        <v>45963</v>
      </c>
      <c r="F1684">
        <v>750</v>
      </c>
      <c r="G1684">
        <v>303.96</v>
      </c>
      <c r="H1684">
        <v>0.40528</v>
      </c>
      <c r="I1684" t="str">
        <f>_xlfn.XLOOKUP(B1684,'补货建议-每月快照'!B:B,'补货建议-每月快照'!E:E)</f>
        <v>老品</v>
      </c>
    </row>
    <row r="1685" spans="1:9">
      <c r="A1685" s="2">
        <v>46235</v>
      </c>
      <c r="B1685" t="s">
        <v>1171</v>
      </c>
      <c r="C1685">
        <v>164</v>
      </c>
      <c r="D1685" s="2">
        <v>46025</v>
      </c>
      <c r="E1685" s="2">
        <v>45935</v>
      </c>
      <c r="F1685">
        <v>565</v>
      </c>
      <c r="G1685">
        <v>239.42</v>
      </c>
      <c r="H1685">
        <v>0.423752212389381</v>
      </c>
      <c r="I1685" t="str">
        <f>_xlfn.XLOOKUP(B1685,'补货建议-每月快照'!B:B,'补货建议-每月快照'!E:E)</f>
        <v>老品</v>
      </c>
    </row>
    <row r="1686" spans="1:9">
      <c r="A1686" s="2">
        <v>46266</v>
      </c>
      <c r="B1686" t="s">
        <v>1171</v>
      </c>
      <c r="C1686">
        <v>238</v>
      </c>
      <c r="D1686" s="2">
        <v>46025</v>
      </c>
      <c r="E1686" s="2">
        <v>45935</v>
      </c>
      <c r="F1686">
        <v>565</v>
      </c>
      <c r="G1686">
        <v>239.42</v>
      </c>
      <c r="H1686">
        <v>0.423752212389381</v>
      </c>
      <c r="I1686" t="str">
        <f>_xlfn.XLOOKUP(B1686,'补货建议-每月快照'!B:B,'补货建议-每月快照'!E:E)</f>
        <v>老品</v>
      </c>
    </row>
    <row r="1687" spans="1:9">
      <c r="A1687" s="2">
        <v>46296</v>
      </c>
      <c r="B1687" t="s">
        <v>1171</v>
      </c>
      <c r="C1687">
        <v>162</v>
      </c>
      <c r="D1687" s="2">
        <v>46025</v>
      </c>
      <c r="E1687" s="2">
        <v>45935</v>
      </c>
      <c r="F1687">
        <v>565</v>
      </c>
      <c r="G1687">
        <v>239.42</v>
      </c>
      <c r="H1687">
        <v>0.423752212389381</v>
      </c>
      <c r="I1687" t="str">
        <f>_xlfn.XLOOKUP(B1687,'补货建议-每月快照'!B:B,'补货建议-每月快照'!E:E)</f>
        <v>老品</v>
      </c>
    </row>
    <row r="1688" spans="1:9">
      <c r="A1688" s="2">
        <v>46235</v>
      </c>
      <c r="B1688" t="s">
        <v>1173</v>
      </c>
      <c r="C1688">
        <v>265</v>
      </c>
      <c r="D1688" s="2">
        <v>46053</v>
      </c>
      <c r="E1688" s="2">
        <v>45963</v>
      </c>
      <c r="F1688">
        <v>910</v>
      </c>
      <c r="G1688">
        <v>372.14</v>
      </c>
      <c r="H1688">
        <v>0.408945054945055</v>
      </c>
      <c r="I1688" t="str">
        <f>_xlfn.XLOOKUP(B1688,'补货建议-每月快照'!B:B,'补货建议-每月快照'!E:E)</f>
        <v>老品</v>
      </c>
    </row>
    <row r="1689" spans="1:9">
      <c r="A1689" s="2">
        <v>46266</v>
      </c>
      <c r="B1689" t="s">
        <v>1173</v>
      </c>
      <c r="C1689">
        <v>314</v>
      </c>
      <c r="D1689" s="2">
        <v>46053</v>
      </c>
      <c r="E1689" s="2">
        <v>45963</v>
      </c>
      <c r="F1689">
        <v>910</v>
      </c>
      <c r="G1689">
        <v>372.14</v>
      </c>
      <c r="H1689">
        <v>0.408945054945055</v>
      </c>
      <c r="I1689" t="str">
        <f>_xlfn.XLOOKUP(B1689,'补货建议-每月快照'!B:B,'补货建议-每月快照'!E:E)</f>
        <v>老品</v>
      </c>
    </row>
    <row r="1690" spans="1:9">
      <c r="A1690" s="2">
        <v>46296</v>
      </c>
      <c r="B1690" t="s">
        <v>1173</v>
      </c>
      <c r="C1690">
        <v>188</v>
      </c>
      <c r="D1690" s="2">
        <v>46053</v>
      </c>
      <c r="E1690" s="2">
        <v>45963</v>
      </c>
      <c r="F1690">
        <v>910</v>
      </c>
      <c r="G1690">
        <v>372.14</v>
      </c>
      <c r="H1690">
        <v>0.408945054945055</v>
      </c>
      <c r="I1690" t="str">
        <f>_xlfn.XLOOKUP(B1690,'补货建议-每月快照'!B:B,'补货建议-每月快照'!E:E)</f>
        <v>老品</v>
      </c>
    </row>
    <row r="1691" spans="1:9">
      <c r="A1691" s="2">
        <v>46235</v>
      </c>
      <c r="B1691" t="s">
        <v>1175</v>
      </c>
      <c r="C1691">
        <v>357</v>
      </c>
      <c r="D1691" s="2">
        <v>46018</v>
      </c>
      <c r="E1691" s="2">
        <v>45928</v>
      </c>
      <c r="F1691">
        <v>560</v>
      </c>
      <c r="G1691">
        <v>444.89</v>
      </c>
      <c r="H1691">
        <v>0.794446428571429</v>
      </c>
      <c r="I1691" t="str">
        <f>_xlfn.XLOOKUP(B1691,'补货建议-每月快照'!B:B,'补货建议-每月快照'!E:E)</f>
        <v>老品</v>
      </c>
    </row>
    <row r="1692" spans="1:9">
      <c r="A1692" s="2">
        <v>46266</v>
      </c>
      <c r="B1692" t="s">
        <v>1175</v>
      </c>
      <c r="C1692">
        <v>349</v>
      </c>
      <c r="D1692" s="2">
        <v>46018</v>
      </c>
      <c r="E1692" s="2">
        <v>45928</v>
      </c>
      <c r="F1692">
        <v>560</v>
      </c>
      <c r="G1692">
        <v>444.89</v>
      </c>
      <c r="H1692">
        <v>0.794446428571429</v>
      </c>
      <c r="I1692" t="str">
        <f>_xlfn.XLOOKUP(B1692,'补货建议-每月快照'!B:B,'补货建议-每月快照'!E:E)</f>
        <v>老品</v>
      </c>
    </row>
    <row r="1693" spans="1:9">
      <c r="A1693" s="2">
        <v>46296</v>
      </c>
      <c r="B1693" t="s">
        <v>1175</v>
      </c>
      <c r="C1693">
        <v>217</v>
      </c>
      <c r="D1693" s="2">
        <v>46018</v>
      </c>
      <c r="E1693" s="2">
        <v>45928</v>
      </c>
      <c r="F1693">
        <v>560</v>
      </c>
      <c r="G1693">
        <v>444.89</v>
      </c>
      <c r="H1693">
        <v>0.794446428571429</v>
      </c>
      <c r="I1693" t="str">
        <f>_xlfn.XLOOKUP(B1693,'补货建议-每月快照'!B:B,'补货建议-每月快照'!E:E)</f>
        <v>老品</v>
      </c>
    </row>
    <row r="1694" spans="1:9">
      <c r="A1694" s="2">
        <v>46235</v>
      </c>
      <c r="B1694" t="s">
        <v>1177</v>
      </c>
      <c r="C1694">
        <v>108</v>
      </c>
      <c r="D1694" s="2">
        <v>46040</v>
      </c>
      <c r="E1694" s="2">
        <v>45950</v>
      </c>
      <c r="F1694">
        <v>365</v>
      </c>
      <c r="G1694">
        <v>157.58</v>
      </c>
      <c r="H1694">
        <v>0.43172602739726</v>
      </c>
      <c r="I1694" t="str">
        <f>_xlfn.XLOOKUP(B1694,'补货建议-每月快照'!B:B,'补货建议-每月快照'!E:E)</f>
        <v>老品</v>
      </c>
    </row>
    <row r="1695" spans="1:9">
      <c r="A1695" s="2">
        <v>46266</v>
      </c>
      <c r="B1695" t="s">
        <v>1177</v>
      </c>
      <c r="C1695">
        <v>74</v>
      </c>
      <c r="D1695" s="2">
        <v>46040</v>
      </c>
      <c r="E1695" s="2">
        <v>45950</v>
      </c>
      <c r="F1695">
        <v>365</v>
      </c>
      <c r="G1695">
        <v>157.58</v>
      </c>
      <c r="H1695">
        <v>0.43172602739726</v>
      </c>
      <c r="I1695" t="str">
        <f>_xlfn.XLOOKUP(B1695,'补货建议-每月快照'!B:B,'补货建议-每月快照'!E:E)</f>
        <v>老品</v>
      </c>
    </row>
    <row r="1696" spans="1:9">
      <c r="A1696" s="2">
        <v>46296</v>
      </c>
      <c r="B1696" t="s">
        <v>1177</v>
      </c>
      <c r="C1696">
        <v>44</v>
      </c>
      <c r="D1696" s="2">
        <v>46040</v>
      </c>
      <c r="E1696" s="2">
        <v>45950</v>
      </c>
      <c r="F1696">
        <v>365</v>
      </c>
      <c r="G1696">
        <v>157.58</v>
      </c>
      <c r="H1696">
        <v>0.43172602739726</v>
      </c>
      <c r="I1696" t="str">
        <f>_xlfn.XLOOKUP(B1696,'补货建议-每月快照'!B:B,'补货建议-每月快照'!E:E)</f>
        <v>老品</v>
      </c>
    </row>
    <row r="1697" spans="1:9">
      <c r="A1697" s="2">
        <v>46235</v>
      </c>
      <c r="B1697" t="s">
        <v>1179</v>
      </c>
      <c r="C1697">
        <v>138</v>
      </c>
      <c r="D1697" s="2">
        <v>46053</v>
      </c>
      <c r="E1697" s="2">
        <v>45963</v>
      </c>
      <c r="F1697">
        <v>420</v>
      </c>
      <c r="G1697">
        <v>178.89</v>
      </c>
      <c r="H1697">
        <v>0.425928571428571</v>
      </c>
      <c r="I1697" t="str">
        <f>_xlfn.XLOOKUP(B1697,'补货建议-每月快照'!B:B,'补货建议-每月快照'!E:E)</f>
        <v>老品</v>
      </c>
    </row>
    <row r="1698" spans="1:9">
      <c r="A1698" s="2">
        <v>46266</v>
      </c>
      <c r="B1698" t="s">
        <v>1179</v>
      </c>
      <c r="C1698">
        <v>102</v>
      </c>
      <c r="D1698" s="2">
        <v>46053</v>
      </c>
      <c r="E1698" s="2">
        <v>45963</v>
      </c>
      <c r="F1698">
        <v>420</v>
      </c>
      <c r="G1698">
        <v>178.89</v>
      </c>
      <c r="H1698">
        <v>0.425928571428571</v>
      </c>
      <c r="I1698" t="str">
        <f>_xlfn.XLOOKUP(B1698,'补货建议-每月快照'!B:B,'补货建议-每月快照'!E:E)</f>
        <v>老品</v>
      </c>
    </row>
    <row r="1699" spans="1:9">
      <c r="A1699" s="2">
        <v>46296</v>
      </c>
      <c r="B1699" t="s">
        <v>1179</v>
      </c>
      <c r="C1699">
        <v>84</v>
      </c>
      <c r="D1699" s="2">
        <v>46053</v>
      </c>
      <c r="E1699" s="2">
        <v>45963</v>
      </c>
      <c r="F1699">
        <v>420</v>
      </c>
      <c r="G1699">
        <v>178.89</v>
      </c>
      <c r="H1699">
        <v>0.425928571428571</v>
      </c>
      <c r="I1699" t="str">
        <f>_xlfn.XLOOKUP(B1699,'补货建议-每月快照'!B:B,'补货建议-每月快照'!E:E)</f>
        <v>老品</v>
      </c>
    </row>
    <row r="1700" spans="1:9">
      <c r="A1700" s="2">
        <v>46235</v>
      </c>
      <c r="B1700" t="s">
        <v>1181</v>
      </c>
      <c r="C1700">
        <v>93</v>
      </c>
      <c r="D1700" s="2">
        <v>46061</v>
      </c>
      <c r="E1700" s="2">
        <v>45971</v>
      </c>
      <c r="F1700">
        <v>305</v>
      </c>
      <c r="G1700">
        <v>145.07</v>
      </c>
      <c r="H1700">
        <v>0.475639344262295</v>
      </c>
      <c r="I1700" t="str">
        <f>_xlfn.XLOOKUP(B1700,'补货建议-每月快照'!B:B,'补货建议-每月快照'!E:E)</f>
        <v>老品</v>
      </c>
    </row>
    <row r="1701" spans="1:9">
      <c r="A1701" s="2">
        <v>46266</v>
      </c>
      <c r="B1701" t="s">
        <v>1181</v>
      </c>
      <c r="C1701">
        <v>87</v>
      </c>
      <c r="D1701" s="2">
        <v>46061</v>
      </c>
      <c r="E1701" s="2">
        <v>45971</v>
      </c>
      <c r="F1701">
        <v>305</v>
      </c>
      <c r="G1701">
        <v>145.07</v>
      </c>
      <c r="H1701">
        <v>0.475639344262295</v>
      </c>
      <c r="I1701" t="str">
        <f>_xlfn.XLOOKUP(B1701,'补货建议-每月快照'!B:B,'补货建议-每月快照'!E:E)</f>
        <v>老品</v>
      </c>
    </row>
    <row r="1702" spans="1:9">
      <c r="A1702" s="2">
        <v>46296</v>
      </c>
      <c r="B1702" t="s">
        <v>1181</v>
      </c>
      <c r="C1702">
        <v>49</v>
      </c>
      <c r="D1702" s="2">
        <v>46061</v>
      </c>
      <c r="E1702" s="2">
        <v>45971</v>
      </c>
      <c r="F1702">
        <v>305</v>
      </c>
      <c r="G1702">
        <v>145.07</v>
      </c>
      <c r="H1702">
        <v>0.475639344262295</v>
      </c>
      <c r="I1702" t="str">
        <f>_xlfn.XLOOKUP(B1702,'补货建议-每月快照'!B:B,'补货建议-每月快照'!E:E)</f>
        <v>老品</v>
      </c>
    </row>
    <row r="1703" spans="1:9">
      <c r="A1703" s="2">
        <v>46235</v>
      </c>
      <c r="B1703" t="s">
        <v>1183</v>
      </c>
      <c r="C1703">
        <v>46</v>
      </c>
      <c r="D1703" s="2">
        <v>46061</v>
      </c>
      <c r="E1703" s="2">
        <v>45971</v>
      </c>
      <c r="F1703">
        <v>370</v>
      </c>
      <c r="G1703">
        <v>175.61</v>
      </c>
      <c r="H1703">
        <v>0.474621621621622</v>
      </c>
      <c r="I1703" t="str">
        <f>_xlfn.XLOOKUP(B1703,'补货建议-每月快照'!B:B,'补货建议-每月快照'!E:E)</f>
        <v>老品</v>
      </c>
    </row>
    <row r="1704" spans="1:9">
      <c r="A1704" s="2">
        <v>46266</v>
      </c>
      <c r="B1704" t="s">
        <v>1183</v>
      </c>
      <c r="C1704">
        <v>52</v>
      </c>
      <c r="D1704" s="2">
        <v>46061</v>
      </c>
      <c r="E1704" s="2">
        <v>45971</v>
      </c>
      <c r="F1704">
        <v>370</v>
      </c>
      <c r="G1704">
        <v>175.61</v>
      </c>
      <c r="H1704">
        <v>0.474621621621622</v>
      </c>
      <c r="I1704" t="str">
        <f>_xlfn.XLOOKUP(B1704,'补货建议-每月快照'!B:B,'补货建议-每月快照'!E:E)</f>
        <v>老品</v>
      </c>
    </row>
    <row r="1705" spans="1:9">
      <c r="A1705" s="2">
        <v>46296</v>
      </c>
      <c r="B1705" t="s">
        <v>1183</v>
      </c>
      <c r="C1705">
        <v>12</v>
      </c>
      <c r="D1705" s="2">
        <v>46061</v>
      </c>
      <c r="E1705" s="2">
        <v>45971</v>
      </c>
      <c r="F1705">
        <v>370</v>
      </c>
      <c r="G1705">
        <v>175.61</v>
      </c>
      <c r="H1705">
        <v>0.474621621621622</v>
      </c>
      <c r="I1705" t="str">
        <f>_xlfn.XLOOKUP(B1705,'补货建议-每月快照'!B:B,'补货建议-每月快照'!E:E)</f>
        <v>老品</v>
      </c>
    </row>
    <row r="1706" spans="1:9">
      <c r="A1706" s="2">
        <v>46235</v>
      </c>
      <c r="B1706" t="s">
        <v>1185</v>
      </c>
      <c r="C1706">
        <v>123</v>
      </c>
      <c r="D1706" s="2">
        <v>46053</v>
      </c>
      <c r="E1706" s="2">
        <v>45963</v>
      </c>
      <c r="F1706">
        <v>525</v>
      </c>
      <c r="G1706">
        <v>350.48</v>
      </c>
      <c r="H1706">
        <v>0.667580952380953</v>
      </c>
      <c r="I1706" t="str">
        <f>_xlfn.XLOOKUP(B1706,'补货建议-每月快照'!B:B,'补货建议-每月快照'!E:E)</f>
        <v>老品</v>
      </c>
    </row>
    <row r="1707" spans="1:9">
      <c r="A1707" s="2">
        <v>46266</v>
      </c>
      <c r="B1707" t="s">
        <v>1185</v>
      </c>
      <c r="C1707">
        <v>82</v>
      </c>
      <c r="D1707" s="2">
        <v>46053</v>
      </c>
      <c r="E1707" s="2">
        <v>45963</v>
      </c>
      <c r="F1707">
        <v>525</v>
      </c>
      <c r="G1707">
        <v>350.48</v>
      </c>
      <c r="H1707">
        <v>0.667580952380953</v>
      </c>
      <c r="I1707" t="str">
        <f>_xlfn.XLOOKUP(B1707,'补货建议-每月快照'!B:B,'补货建议-每月快照'!E:E)</f>
        <v>老品</v>
      </c>
    </row>
    <row r="1708" spans="1:9">
      <c r="A1708" s="2">
        <v>46296</v>
      </c>
      <c r="B1708" t="s">
        <v>1185</v>
      </c>
      <c r="C1708">
        <v>45</v>
      </c>
      <c r="D1708" s="2">
        <v>46053</v>
      </c>
      <c r="E1708" s="2">
        <v>45963</v>
      </c>
      <c r="F1708">
        <v>525</v>
      </c>
      <c r="G1708">
        <v>350.48</v>
      </c>
      <c r="H1708">
        <v>0.667580952380953</v>
      </c>
      <c r="I1708" t="str">
        <f>_xlfn.XLOOKUP(B1708,'补货建议-每月快照'!B:B,'补货建议-每月快照'!E:E)</f>
        <v>老品</v>
      </c>
    </row>
    <row r="1709" spans="1:9">
      <c r="A1709" s="2">
        <v>46235</v>
      </c>
      <c r="B1709" t="s">
        <v>1187</v>
      </c>
      <c r="C1709">
        <v>170</v>
      </c>
      <c r="D1709" s="2">
        <v>46053</v>
      </c>
      <c r="E1709" s="2">
        <v>45963</v>
      </c>
      <c r="F1709">
        <v>345</v>
      </c>
      <c r="G1709">
        <v>149.72</v>
      </c>
      <c r="H1709">
        <v>0.433971014492754</v>
      </c>
      <c r="I1709" t="str">
        <f>_xlfn.XLOOKUP(B1709,'补货建议-每月快照'!B:B,'补货建议-每月快照'!E:E)</f>
        <v>老品</v>
      </c>
    </row>
    <row r="1710" spans="1:9">
      <c r="A1710" s="2">
        <v>46266</v>
      </c>
      <c r="B1710" t="s">
        <v>1187</v>
      </c>
      <c r="C1710">
        <v>122</v>
      </c>
      <c r="D1710" s="2">
        <v>46053</v>
      </c>
      <c r="E1710" s="2">
        <v>45963</v>
      </c>
      <c r="F1710">
        <v>345</v>
      </c>
      <c r="G1710">
        <v>149.72</v>
      </c>
      <c r="H1710">
        <v>0.433971014492754</v>
      </c>
      <c r="I1710" t="str">
        <f>_xlfn.XLOOKUP(B1710,'补货建议-每月快照'!B:B,'补货建议-每月快照'!E:E)</f>
        <v>老品</v>
      </c>
    </row>
    <row r="1711" spans="1:9">
      <c r="A1711" s="2">
        <v>46296</v>
      </c>
      <c r="B1711" t="s">
        <v>1187</v>
      </c>
      <c r="C1711">
        <v>117</v>
      </c>
      <c r="D1711" s="2">
        <v>46053</v>
      </c>
      <c r="E1711" s="2">
        <v>45963</v>
      </c>
      <c r="F1711">
        <v>345</v>
      </c>
      <c r="G1711">
        <v>149.72</v>
      </c>
      <c r="H1711">
        <v>0.433971014492754</v>
      </c>
      <c r="I1711" t="str">
        <f>_xlfn.XLOOKUP(B1711,'补货建议-每月快照'!B:B,'补货建议-每月快照'!E:E)</f>
        <v>老品</v>
      </c>
    </row>
    <row r="1712" spans="1:9">
      <c r="A1712" s="2">
        <v>46235</v>
      </c>
      <c r="B1712" t="s">
        <v>1189</v>
      </c>
      <c r="C1712">
        <v>163</v>
      </c>
      <c r="D1712" s="2">
        <v>46053</v>
      </c>
      <c r="E1712" s="2">
        <v>45963</v>
      </c>
      <c r="F1712">
        <v>475</v>
      </c>
      <c r="G1712">
        <v>196.68</v>
      </c>
      <c r="H1712">
        <v>0.414063157894737</v>
      </c>
      <c r="I1712" t="str">
        <f>_xlfn.XLOOKUP(B1712,'补货建议-每月快照'!B:B,'补货建议-每月快照'!E:E)</f>
        <v>老品</v>
      </c>
    </row>
    <row r="1713" spans="1:9">
      <c r="A1713" s="2">
        <v>46266</v>
      </c>
      <c r="B1713" t="s">
        <v>1189</v>
      </c>
      <c r="C1713">
        <v>125</v>
      </c>
      <c r="D1713" s="2">
        <v>46053</v>
      </c>
      <c r="E1713" s="2">
        <v>45963</v>
      </c>
      <c r="F1713">
        <v>475</v>
      </c>
      <c r="G1713">
        <v>196.68</v>
      </c>
      <c r="H1713">
        <v>0.414063157894737</v>
      </c>
      <c r="I1713" t="str">
        <f>_xlfn.XLOOKUP(B1713,'补货建议-每月快照'!B:B,'补货建议-每月快照'!E:E)</f>
        <v>老品</v>
      </c>
    </row>
    <row r="1714" spans="1:9">
      <c r="A1714" s="2">
        <v>46296</v>
      </c>
      <c r="B1714" t="s">
        <v>1189</v>
      </c>
      <c r="C1714">
        <v>146</v>
      </c>
      <c r="D1714" s="2">
        <v>46053</v>
      </c>
      <c r="E1714" s="2">
        <v>45963</v>
      </c>
      <c r="F1714">
        <v>475</v>
      </c>
      <c r="G1714">
        <v>196.68</v>
      </c>
      <c r="H1714">
        <v>0.414063157894737</v>
      </c>
      <c r="I1714" t="str">
        <f>_xlfn.XLOOKUP(B1714,'补货建议-每月快照'!B:B,'补货建议-每月快照'!E:E)</f>
        <v>老品</v>
      </c>
    </row>
    <row r="1715" spans="1:9">
      <c r="A1715" s="2">
        <v>46235</v>
      </c>
      <c r="B1715" t="s">
        <v>1191</v>
      </c>
      <c r="C1715">
        <v>230</v>
      </c>
      <c r="D1715" s="2">
        <v>46025</v>
      </c>
      <c r="E1715" s="2">
        <v>45935</v>
      </c>
      <c r="F1715">
        <v>975</v>
      </c>
      <c r="G1715">
        <v>412.35</v>
      </c>
      <c r="H1715">
        <v>0.422923076923077</v>
      </c>
      <c r="I1715" t="str">
        <f>_xlfn.XLOOKUP(B1715,'补货建议-每月快照'!B:B,'补货建议-每月快照'!E:E)</f>
        <v>老品</v>
      </c>
    </row>
    <row r="1716" spans="1:9">
      <c r="A1716" s="2">
        <v>46266</v>
      </c>
      <c r="B1716" t="s">
        <v>1191</v>
      </c>
      <c r="C1716">
        <v>108</v>
      </c>
      <c r="D1716" s="2">
        <v>46025</v>
      </c>
      <c r="E1716" s="2">
        <v>45935</v>
      </c>
      <c r="F1716">
        <v>975</v>
      </c>
      <c r="G1716">
        <v>412.35</v>
      </c>
      <c r="H1716">
        <v>0.422923076923077</v>
      </c>
      <c r="I1716" t="str">
        <f>_xlfn.XLOOKUP(B1716,'补货建议-每月快照'!B:B,'补货建议-每月快照'!E:E)</f>
        <v>老品</v>
      </c>
    </row>
    <row r="1717" spans="1:9">
      <c r="A1717" s="2">
        <v>46296</v>
      </c>
      <c r="B1717" t="s">
        <v>1191</v>
      </c>
      <c r="C1717">
        <v>109</v>
      </c>
      <c r="D1717" s="2">
        <v>46025</v>
      </c>
      <c r="E1717" s="2">
        <v>45935</v>
      </c>
      <c r="F1717">
        <v>975</v>
      </c>
      <c r="G1717">
        <v>412.35</v>
      </c>
      <c r="H1717">
        <v>0.422923076923077</v>
      </c>
      <c r="I1717" t="str">
        <f>_xlfn.XLOOKUP(B1717,'补货建议-每月快照'!B:B,'补货建议-每月快照'!E:E)</f>
        <v>老品</v>
      </c>
    </row>
    <row r="1718" spans="1:9">
      <c r="A1718" s="2">
        <v>46235</v>
      </c>
      <c r="B1718" t="s">
        <v>1193</v>
      </c>
      <c r="C1718">
        <v>161</v>
      </c>
      <c r="D1718" s="2">
        <v>46088</v>
      </c>
      <c r="E1718" s="2">
        <v>45998</v>
      </c>
      <c r="F1718">
        <v>401</v>
      </c>
      <c r="G1718">
        <v>208.21</v>
      </c>
      <c r="H1718">
        <v>0.519226932668329</v>
      </c>
      <c r="I1718" t="str">
        <f>_xlfn.XLOOKUP(B1718,'补货建议-每月快照'!B:B,'补货建议-每月快照'!E:E)</f>
        <v>老品</v>
      </c>
    </row>
    <row r="1719" spans="1:9">
      <c r="A1719" s="2">
        <v>46266</v>
      </c>
      <c r="B1719" t="s">
        <v>1193</v>
      </c>
      <c r="C1719">
        <v>110</v>
      </c>
      <c r="D1719" s="2">
        <v>46088</v>
      </c>
      <c r="E1719" s="2">
        <v>45998</v>
      </c>
      <c r="F1719">
        <v>401</v>
      </c>
      <c r="G1719">
        <v>208.21</v>
      </c>
      <c r="H1719">
        <v>0.519226932668329</v>
      </c>
      <c r="I1719" t="str">
        <f>_xlfn.XLOOKUP(B1719,'补货建议-每月快照'!B:B,'补货建议-每月快照'!E:E)</f>
        <v>老品</v>
      </c>
    </row>
    <row r="1720" spans="1:9">
      <c r="A1720" s="2">
        <v>46296</v>
      </c>
      <c r="B1720" t="s">
        <v>1193</v>
      </c>
      <c r="C1720">
        <v>76</v>
      </c>
      <c r="D1720" s="2">
        <v>46088</v>
      </c>
      <c r="E1720" s="2">
        <v>45998</v>
      </c>
      <c r="F1720">
        <v>401</v>
      </c>
      <c r="G1720">
        <v>208.21</v>
      </c>
      <c r="H1720">
        <v>0.519226932668329</v>
      </c>
      <c r="I1720" t="str">
        <f>_xlfn.XLOOKUP(B1720,'补货建议-每月快照'!B:B,'补货建议-每月快照'!E:E)</f>
        <v>老品</v>
      </c>
    </row>
    <row r="1721" spans="1:9">
      <c r="A1721" s="2">
        <v>46235</v>
      </c>
      <c r="B1721" t="s">
        <v>1195</v>
      </c>
      <c r="C1721">
        <v>303</v>
      </c>
      <c r="D1721" s="2">
        <v>46053</v>
      </c>
      <c r="E1721" s="2">
        <v>45963</v>
      </c>
      <c r="F1721">
        <v>790</v>
      </c>
      <c r="G1721">
        <v>353.06</v>
      </c>
      <c r="H1721">
        <v>0.446911392405063</v>
      </c>
      <c r="I1721" t="str">
        <f>_xlfn.XLOOKUP(B1721,'补货建议-每月快照'!B:B,'补货建议-每月快照'!E:E)</f>
        <v>老品</v>
      </c>
    </row>
    <row r="1722" spans="1:9">
      <c r="A1722" s="2">
        <v>46266</v>
      </c>
      <c r="B1722" t="s">
        <v>1195</v>
      </c>
      <c r="C1722">
        <v>258</v>
      </c>
      <c r="D1722" s="2">
        <v>46053</v>
      </c>
      <c r="E1722" s="2">
        <v>45963</v>
      </c>
      <c r="F1722">
        <v>790</v>
      </c>
      <c r="G1722">
        <v>353.06</v>
      </c>
      <c r="H1722">
        <v>0.446911392405063</v>
      </c>
      <c r="I1722" t="str">
        <f>_xlfn.XLOOKUP(B1722,'补货建议-每月快照'!B:B,'补货建议-每月快照'!E:E)</f>
        <v>老品</v>
      </c>
    </row>
    <row r="1723" spans="1:9">
      <c r="A1723" s="2">
        <v>46296</v>
      </c>
      <c r="B1723" t="s">
        <v>1195</v>
      </c>
      <c r="C1723">
        <v>197</v>
      </c>
      <c r="D1723" s="2">
        <v>46053</v>
      </c>
      <c r="E1723" s="2">
        <v>45963</v>
      </c>
      <c r="F1723">
        <v>790</v>
      </c>
      <c r="G1723">
        <v>353.06</v>
      </c>
      <c r="H1723">
        <v>0.446911392405063</v>
      </c>
      <c r="I1723" t="str">
        <f>_xlfn.XLOOKUP(B1723,'补货建议-每月快照'!B:B,'补货建议-每月快照'!E:E)</f>
        <v>老品</v>
      </c>
    </row>
    <row r="1724" spans="1:9">
      <c r="A1724" s="2">
        <v>46235</v>
      </c>
      <c r="B1724" t="s">
        <v>1197</v>
      </c>
      <c r="C1724">
        <v>235</v>
      </c>
      <c r="D1724" s="2">
        <v>46088</v>
      </c>
      <c r="E1724" s="2">
        <v>45998</v>
      </c>
      <c r="F1724">
        <v>434</v>
      </c>
      <c r="G1724">
        <v>216.38</v>
      </c>
      <c r="H1724">
        <v>0.498571428571429</v>
      </c>
      <c r="I1724" t="str">
        <f>_xlfn.XLOOKUP(B1724,'补货建议-每月快照'!B:B,'补货建议-每月快照'!E:E)</f>
        <v>老品</v>
      </c>
    </row>
    <row r="1725" spans="1:9">
      <c r="A1725" s="2">
        <v>46266</v>
      </c>
      <c r="B1725" t="s">
        <v>1197</v>
      </c>
      <c r="C1725">
        <v>236</v>
      </c>
      <c r="D1725" s="2">
        <v>46088</v>
      </c>
      <c r="E1725" s="2">
        <v>45998</v>
      </c>
      <c r="F1725">
        <v>434</v>
      </c>
      <c r="G1725">
        <v>216.38</v>
      </c>
      <c r="H1725">
        <v>0.498571428571429</v>
      </c>
      <c r="I1725" t="str">
        <f>_xlfn.XLOOKUP(B1725,'补货建议-每月快照'!B:B,'补货建议-每月快照'!E:E)</f>
        <v>老品</v>
      </c>
    </row>
    <row r="1726" spans="1:9">
      <c r="A1726" s="2">
        <v>46296</v>
      </c>
      <c r="B1726" t="s">
        <v>1197</v>
      </c>
      <c r="C1726">
        <v>161</v>
      </c>
      <c r="D1726" s="2">
        <v>46088</v>
      </c>
      <c r="E1726" s="2">
        <v>45998</v>
      </c>
      <c r="F1726">
        <v>434</v>
      </c>
      <c r="G1726">
        <v>216.38</v>
      </c>
      <c r="H1726">
        <v>0.498571428571429</v>
      </c>
      <c r="I1726" t="str">
        <f>_xlfn.XLOOKUP(B1726,'补货建议-每月快照'!B:B,'补货建议-每月快照'!E:E)</f>
        <v>老品</v>
      </c>
    </row>
    <row r="1727" spans="1:9">
      <c r="A1727" s="2">
        <v>46235</v>
      </c>
      <c r="B1727" t="s">
        <v>1199</v>
      </c>
      <c r="C1727">
        <v>194</v>
      </c>
      <c r="D1727" s="2">
        <v>46053</v>
      </c>
      <c r="E1727" s="2">
        <v>45963</v>
      </c>
      <c r="F1727">
        <v>789</v>
      </c>
      <c r="G1727">
        <v>868.45</v>
      </c>
      <c r="H1727">
        <v>1.10069708491762</v>
      </c>
      <c r="I1727" t="str">
        <f>_xlfn.XLOOKUP(B1727,'补货建议-每月快照'!B:B,'补货建议-每月快照'!E:E)</f>
        <v>老品</v>
      </c>
    </row>
    <row r="1728" spans="1:9">
      <c r="A1728" s="2">
        <v>46266</v>
      </c>
      <c r="B1728" t="s">
        <v>1199</v>
      </c>
      <c r="C1728">
        <v>197</v>
      </c>
      <c r="D1728" s="2">
        <v>46053</v>
      </c>
      <c r="E1728" s="2">
        <v>45963</v>
      </c>
      <c r="F1728">
        <v>789</v>
      </c>
      <c r="G1728">
        <v>868.45</v>
      </c>
      <c r="H1728">
        <v>1.10069708491762</v>
      </c>
      <c r="I1728" t="str">
        <f>_xlfn.XLOOKUP(B1728,'补货建议-每月快照'!B:B,'补货建议-每月快照'!E:E)</f>
        <v>老品</v>
      </c>
    </row>
    <row r="1729" spans="1:9">
      <c r="A1729" s="2">
        <v>46296</v>
      </c>
      <c r="B1729" t="s">
        <v>1199</v>
      </c>
      <c r="C1729">
        <v>145</v>
      </c>
      <c r="D1729" s="2">
        <v>46053</v>
      </c>
      <c r="E1729" s="2">
        <v>45963</v>
      </c>
      <c r="F1729">
        <v>789</v>
      </c>
      <c r="G1729">
        <v>868.45</v>
      </c>
      <c r="H1729">
        <v>1.10069708491762</v>
      </c>
      <c r="I1729" t="str">
        <f>_xlfn.XLOOKUP(B1729,'补货建议-每月快照'!B:B,'补货建议-每月快照'!E:E)</f>
        <v>老品</v>
      </c>
    </row>
    <row r="1730" spans="1:9">
      <c r="A1730" s="2">
        <v>46235</v>
      </c>
      <c r="B1730" t="s">
        <v>1201</v>
      </c>
      <c r="C1730">
        <v>53</v>
      </c>
      <c r="D1730" s="2">
        <v>46061</v>
      </c>
      <c r="E1730" s="2">
        <v>45971</v>
      </c>
      <c r="F1730">
        <v>335</v>
      </c>
      <c r="G1730">
        <v>187.58</v>
      </c>
      <c r="H1730">
        <v>0.559940298507463</v>
      </c>
      <c r="I1730" t="str">
        <f>_xlfn.XLOOKUP(B1730,'补货建议-每月快照'!B:B,'补货建议-每月快照'!E:E)</f>
        <v>老品</v>
      </c>
    </row>
    <row r="1731" spans="1:9">
      <c r="A1731" s="2">
        <v>46266</v>
      </c>
      <c r="B1731" t="s">
        <v>1201</v>
      </c>
      <c r="C1731">
        <v>72</v>
      </c>
      <c r="D1731" s="2">
        <v>46061</v>
      </c>
      <c r="E1731" s="2">
        <v>45971</v>
      </c>
      <c r="F1731">
        <v>335</v>
      </c>
      <c r="G1731">
        <v>187.58</v>
      </c>
      <c r="H1731">
        <v>0.559940298507463</v>
      </c>
      <c r="I1731" t="str">
        <f>_xlfn.XLOOKUP(B1731,'补货建议-每月快照'!B:B,'补货建议-每月快照'!E:E)</f>
        <v>老品</v>
      </c>
    </row>
    <row r="1732" spans="1:9">
      <c r="A1732" s="2">
        <v>46296</v>
      </c>
      <c r="B1732" t="s">
        <v>1201</v>
      </c>
      <c r="C1732">
        <v>43</v>
      </c>
      <c r="D1732" s="2">
        <v>46061</v>
      </c>
      <c r="E1732" s="2">
        <v>45971</v>
      </c>
      <c r="F1732">
        <v>335</v>
      </c>
      <c r="G1732">
        <v>187.58</v>
      </c>
      <c r="H1732">
        <v>0.559940298507463</v>
      </c>
      <c r="I1732" t="str">
        <f>_xlfn.XLOOKUP(B1732,'补货建议-每月快照'!B:B,'补货建议-每月快照'!E:E)</f>
        <v>老品</v>
      </c>
    </row>
    <row r="1733" spans="1:9">
      <c r="A1733" s="2">
        <v>46235</v>
      </c>
      <c r="B1733" t="s">
        <v>1203</v>
      </c>
      <c r="C1733">
        <v>48</v>
      </c>
      <c r="D1733" s="2">
        <v>46053</v>
      </c>
      <c r="E1733" s="2">
        <v>45963</v>
      </c>
      <c r="F1733">
        <v>195</v>
      </c>
      <c r="G1733">
        <v>85.5</v>
      </c>
      <c r="H1733">
        <v>0.438461538461539</v>
      </c>
      <c r="I1733" t="str">
        <f>_xlfn.XLOOKUP(B1733,'补货建议-每月快照'!B:B,'补货建议-每月快照'!E:E)</f>
        <v>老品</v>
      </c>
    </row>
    <row r="1734" spans="1:9">
      <c r="A1734" s="2">
        <v>46266</v>
      </c>
      <c r="B1734" t="s">
        <v>1203</v>
      </c>
      <c r="C1734">
        <v>45</v>
      </c>
      <c r="D1734" s="2">
        <v>46053</v>
      </c>
      <c r="E1734" s="2">
        <v>45963</v>
      </c>
      <c r="F1734">
        <v>195</v>
      </c>
      <c r="G1734">
        <v>85.5</v>
      </c>
      <c r="H1734">
        <v>0.438461538461539</v>
      </c>
      <c r="I1734" t="str">
        <f>_xlfn.XLOOKUP(B1734,'补货建议-每月快照'!B:B,'补货建议-每月快照'!E:E)</f>
        <v>老品</v>
      </c>
    </row>
    <row r="1735" spans="1:9">
      <c r="A1735" s="2">
        <v>46296</v>
      </c>
      <c r="B1735" t="s">
        <v>1203</v>
      </c>
      <c r="C1735">
        <v>58</v>
      </c>
      <c r="D1735" s="2">
        <v>46053</v>
      </c>
      <c r="E1735" s="2">
        <v>45963</v>
      </c>
      <c r="F1735">
        <v>195</v>
      </c>
      <c r="G1735">
        <v>85.5</v>
      </c>
      <c r="H1735">
        <v>0.438461538461539</v>
      </c>
      <c r="I1735" t="str">
        <f>_xlfn.XLOOKUP(B1735,'补货建议-每月快照'!B:B,'补货建议-每月快照'!E:E)</f>
        <v>老品</v>
      </c>
    </row>
    <row r="1736" spans="1:9">
      <c r="A1736" s="2">
        <v>46235</v>
      </c>
      <c r="B1736" t="s">
        <v>1205</v>
      </c>
      <c r="C1736">
        <v>63</v>
      </c>
      <c r="D1736" s="2">
        <v>46061</v>
      </c>
      <c r="E1736" s="2">
        <v>45971</v>
      </c>
      <c r="F1736">
        <v>295</v>
      </c>
      <c r="G1736">
        <v>167.1</v>
      </c>
      <c r="H1736">
        <v>0.566440677966102</v>
      </c>
      <c r="I1736" t="str">
        <f>_xlfn.XLOOKUP(B1736,'补货建议-每月快照'!B:B,'补货建议-每月快照'!E:E)</f>
        <v>老品</v>
      </c>
    </row>
    <row r="1737" spans="1:9">
      <c r="A1737" s="2">
        <v>46266</v>
      </c>
      <c r="B1737" t="s">
        <v>1205</v>
      </c>
      <c r="C1737">
        <v>59</v>
      </c>
      <c r="D1737" s="2">
        <v>46061</v>
      </c>
      <c r="E1737" s="2">
        <v>45971</v>
      </c>
      <c r="F1737">
        <v>295</v>
      </c>
      <c r="G1737">
        <v>167.1</v>
      </c>
      <c r="H1737">
        <v>0.566440677966102</v>
      </c>
      <c r="I1737" t="str">
        <f>_xlfn.XLOOKUP(B1737,'补货建议-每月快照'!B:B,'补货建议-每月快照'!E:E)</f>
        <v>老品</v>
      </c>
    </row>
    <row r="1738" spans="1:9">
      <c r="A1738" s="2">
        <v>46296</v>
      </c>
      <c r="B1738" t="s">
        <v>1205</v>
      </c>
      <c r="C1738">
        <v>51</v>
      </c>
      <c r="D1738" s="2">
        <v>46061</v>
      </c>
      <c r="E1738" s="2">
        <v>45971</v>
      </c>
      <c r="F1738">
        <v>295</v>
      </c>
      <c r="G1738">
        <v>167.1</v>
      </c>
      <c r="H1738">
        <v>0.566440677966102</v>
      </c>
      <c r="I1738" t="str">
        <f>_xlfn.XLOOKUP(B1738,'补货建议-每月快照'!B:B,'补货建议-每月快照'!E:E)</f>
        <v>老品</v>
      </c>
    </row>
    <row r="1739" spans="1:9">
      <c r="A1739" s="2">
        <v>46235</v>
      </c>
      <c r="B1739" t="s">
        <v>1207</v>
      </c>
      <c r="C1739">
        <v>111</v>
      </c>
      <c r="D1739" s="2">
        <v>46025</v>
      </c>
      <c r="E1739" s="2">
        <v>45935</v>
      </c>
      <c r="F1739">
        <v>175</v>
      </c>
      <c r="G1739">
        <v>72.22</v>
      </c>
      <c r="H1739">
        <v>0.412685714285714</v>
      </c>
      <c r="I1739" t="str">
        <f>_xlfn.XLOOKUP(B1739,'补货建议-每月快照'!B:B,'补货建议-每月快照'!E:E)</f>
        <v>老品</v>
      </c>
    </row>
    <row r="1740" spans="1:9">
      <c r="A1740" s="2">
        <v>46266</v>
      </c>
      <c r="B1740" t="s">
        <v>1207</v>
      </c>
      <c r="C1740">
        <v>88</v>
      </c>
      <c r="D1740" s="2">
        <v>46025</v>
      </c>
      <c r="E1740" s="2">
        <v>45935</v>
      </c>
      <c r="F1740">
        <v>175</v>
      </c>
      <c r="G1740">
        <v>72.22</v>
      </c>
      <c r="H1740">
        <v>0.412685714285714</v>
      </c>
      <c r="I1740" t="str">
        <f>_xlfn.XLOOKUP(B1740,'补货建议-每月快照'!B:B,'补货建议-每月快照'!E:E)</f>
        <v>老品</v>
      </c>
    </row>
    <row r="1741" spans="1:9">
      <c r="A1741" s="2">
        <v>46296</v>
      </c>
      <c r="B1741" t="s">
        <v>1207</v>
      </c>
      <c r="C1741">
        <v>59</v>
      </c>
      <c r="D1741" s="2">
        <v>46025</v>
      </c>
      <c r="E1741" s="2">
        <v>45935</v>
      </c>
      <c r="F1741">
        <v>175</v>
      </c>
      <c r="G1741">
        <v>72.22</v>
      </c>
      <c r="H1741">
        <v>0.412685714285714</v>
      </c>
      <c r="I1741" t="str">
        <f>_xlfn.XLOOKUP(B1741,'补货建议-每月快照'!B:B,'补货建议-每月快照'!E:E)</f>
        <v>老品</v>
      </c>
    </row>
    <row r="1742" spans="1:9">
      <c r="A1742" s="2">
        <v>46235</v>
      </c>
      <c r="B1742" t="s">
        <v>1209</v>
      </c>
      <c r="C1742">
        <v>132</v>
      </c>
      <c r="D1742" s="2">
        <v>46108</v>
      </c>
      <c r="E1742" s="2">
        <v>46018</v>
      </c>
      <c r="F1742">
        <v>190</v>
      </c>
      <c r="G1742">
        <v>108.02</v>
      </c>
      <c r="H1742">
        <v>0.568526315789474</v>
      </c>
      <c r="I1742" t="str">
        <f>_xlfn.XLOOKUP(B1742,'补货建议-每月快照'!B:B,'补货建议-每月快照'!E:E)</f>
        <v>老品</v>
      </c>
    </row>
    <row r="1743" spans="1:9">
      <c r="A1743" s="2">
        <v>46266</v>
      </c>
      <c r="B1743" t="s">
        <v>1209</v>
      </c>
      <c r="C1743">
        <v>99</v>
      </c>
      <c r="D1743" s="2">
        <v>46108</v>
      </c>
      <c r="E1743" s="2">
        <v>46018</v>
      </c>
      <c r="F1743">
        <v>190</v>
      </c>
      <c r="G1743">
        <v>108.02</v>
      </c>
      <c r="H1743">
        <v>0.568526315789474</v>
      </c>
      <c r="I1743" t="str">
        <f>_xlfn.XLOOKUP(B1743,'补货建议-每月快照'!B:B,'补货建议-每月快照'!E:E)</f>
        <v>老品</v>
      </c>
    </row>
    <row r="1744" spans="1:9">
      <c r="A1744" s="2">
        <v>46296</v>
      </c>
      <c r="B1744" t="s">
        <v>1209</v>
      </c>
      <c r="C1744">
        <v>96</v>
      </c>
      <c r="D1744" s="2">
        <v>46108</v>
      </c>
      <c r="E1744" s="2">
        <v>46018</v>
      </c>
      <c r="F1744">
        <v>190</v>
      </c>
      <c r="G1744">
        <v>108.02</v>
      </c>
      <c r="H1744">
        <v>0.568526315789474</v>
      </c>
      <c r="I1744" t="str">
        <f>_xlfn.XLOOKUP(B1744,'补货建议-每月快照'!B:B,'补货建议-每月快照'!E:E)</f>
        <v>老品</v>
      </c>
    </row>
    <row r="1745" spans="1:9">
      <c r="A1745" s="2">
        <v>46235</v>
      </c>
      <c r="B1745" t="s">
        <v>1211</v>
      </c>
      <c r="C1745">
        <v>58</v>
      </c>
      <c r="D1745" s="2">
        <v>46088</v>
      </c>
      <c r="E1745" s="2">
        <v>45998</v>
      </c>
      <c r="F1745">
        <v>234</v>
      </c>
      <c r="G1745">
        <v>117.69</v>
      </c>
      <c r="H1745">
        <v>0.502948717948718</v>
      </c>
      <c r="I1745" t="str">
        <f>_xlfn.XLOOKUP(B1745,'补货建议-每月快照'!B:B,'补货建议-每月快照'!E:E)</f>
        <v>老品</v>
      </c>
    </row>
    <row r="1746" spans="1:9">
      <c r="A1746" s="2">
        <v>46266</v>
      </c>
      <c r="B1746" t="s">
        <v>1211</v>
      </c>
      <c r="C1746">
        <v>134</v>
      </c>
      <c r="D1746" s="2">
        <v>46088</v>
      </c>
      <c r="E1746" s="2">
        <v>45998</v>
      </c>
      <c r="F1746">
        <v>234</v>
      </c>
      <c r="G1746">
        <v>117.69</v>
      </c>
      <c r="H1746">
        <v>0.502948717948718</v>
      </c>
      <c r="I1746" t="str">
        <f>_xlfn.XLOOKUP(B1746,'补货建议-每月快照'!B:B,'补货建议-每月快照'!E:E)</f>
        <v>老品</v>
      </c>
    </row>
    <row r="1747" spans="1:9">
      <c r="A1747" s="2">
        <v>46296</v>
      </c>
      <c r="B1747" t="s">
        <v>1211</v>
      </c>
      <c r="C1747">
        <v>121</v>
      </c>
      <c r="D1747" s="2">
        <v>46088</v>
      </c>
      <c r="E1747" s="2">
        <v>45998</v>
      </c>
      <c r="F1747">
        <v>234</v>
      </c>
      <c r="G1747">
        <v>117.69</v>
      </c>
      <c r="H1747">
        <v>0.502948717948718</v>
      </c>
      <c r="I1747" t="str">
        <f>_xlfn.XLOOKUP(B1747,'补货建议-每月快照'!B:B,'补货建议-每月快照'!E:E)</f>
        <v>老品</v>
      </c>
    </row>
    <row r="1748" spans="1:9">
      <c r="A1748" s="2">
        <v>46235</v>
      </c>
      <c r="B1748" t="s">
        <v>1213</v>
      </c>
      <c r="C1748">
        <v>167</v>
      </c>
      <c r="D1748" s="2">
        <v>46053</v>
      </c>
      <c r="E1748" s="2">
        <v>45963</v>
      </c>
      <c r="F1748">
        <v>440</v>
      </c>
      <c r="G1748">
        <v>190.02</v>
      </c>
      <c r="H1748">
        <v>0.431863636363636</v>
      </c>
      <c r="I1748" t="str">
        <f>_xlfn.XLOOKUP(B1748,'补货建议-每月快照'!B:B,'补货建议-每月快照'!E:E)</f>
        <v>老品</v>
      </c>
    </row>
    <row r="1749" spans="1:9">
      <c r="A1749" s="2">
        <v>46266</v>
      </c>
      <c r="B1749" t="s">
        <v>1213</v>
      </c>
      <c r="C1749">
        <v>136</v>
      </c>
      <c r="D1749" s="2">
        <v>46053</v>
      </c>
      <c r="E1749" s="2">
        <v>45963</v>
      </c>
      <c r="F1749">
        <v>440</v>
      </c>
      <c r="G1749">
        <v>190.02</v>
      </c>
      <c r="H1749">
        <v>0.431863636363636</v>
      </c>
      <c r="I1749" t="str">
        <f>_xlfn.XLOOKUP(B1749,'补货建议-每月快照'!B:B,'补货建议-每月快照'!E:E)</f>
        <v>老品</v>
      </c>
    </row>
    <row r="1750" spans="1:9">
      <c r="A1750" s="2">
        <v>46296</v>
      </c>
      <c r="B1750" t="s">
        <v>1213</v>
      </c>
      <c r="C1750">
        <v>117</v>
      </c>
      <c r="D1750" s="2">
        <v>46053</v>
      </c>
      <c r="E1750" s="2">
        <v>45963</v>
      </c>
      <c r="F1750">
        <v>440</v>
      </c>
      <c r="G1750">
        <v>190.02</v>
      </c>
      <c r="H1750">
        <v>0.431863636363636</v>
      </c>
      <c r="I1750" t="str">
        <f>_xlfn.XLOOKUP(B1750,'补货建议-每月快照'!B:B,'补货建议-每月快照'!E:E)</f>
        <v>老品</v>
      </c>
    </row>
    <row r="1751" spans="1:9">
      <c r="A1751" s="2">
        <v>46235</v>
      </c>
      <c r="B1751" t="s">
        <v>1215</v>
      </c>
      <c r="C1751">
        <v>127</v>
      </c>
      <c r="D1751" s="2">
        <v>46053</v>
      </c>
      <c r="E1751" s="2">
        <v>45963</v>
      </c>
      <c r="F1751">
        <v>290</v>
      </c>
      <c r="G1751">
        <v>125.53</v>
      </c>
      <c r="H1751">
        <v>0.432862068965517</v>
      </c>
      <c r="I1751" t="str">
        <f>_xlfn.XLOOKUP(B1751,'补货建议-每月快照'!B:B,'补货建议-每月快照'!E:E)</f>
        <v>老品</v>
      </c>
    </row>
    <row r="1752" spans="1:9">
      <c r="A1752" s="2">
        <v>46266</v>
      </c>
      <c r="B1752" t="s">
        <v>1215</v>
      </c>
      <c r="C1752">
        <v>96</v>
      </c>
      <c r="D1752" s="2">
        <v>46053</v>
      </c>
      <c r="E1752" s="2">
        <v>45963</v>
      </c>
      <c r="F1752">
        <v>290</v>
      </c>
      <c r="G1752">
        <v>125.53</v>
      </c>
      <c r="H1752">
        <v>0.432862068965517</v>
      </c>
      <c r="I1752" t="str">
        <f>_xlfn.XLOOKUP(B1752,'补货建议-每月快照'!B:B,'补货建议-每月快照'!E:E)</f>
        <v>老品</v>
      </c>
    </row>
    <row r="1753" spans="1:9">
      <c r="A1753" s="2">
        <v>46296</v>
      </c>
      <c r="B1753" t="s">
        <v>1215</v>
      </c>
      <c r="C1753">
        <v>87</v>
      </c>
      <c r="D1753" s="2">
        <v>46053</v>
      </c>
      <c r="E1753" s="2">
        <v>45963</v>
      </c>
      <c r="F1753">
        <v>290</v>
      </c>
      <c r="G1753">
        <v>125.53</v>
      </c>
      <c r="H1753">
        <v>0.432862068965517</v>
      </c>
      <c r="I1753" t="str">
        <f>_xlfn.XLOOKUP(B1753,'补货建议-每月快照'!B:B,'补货建议-每月快照'!E:E)</f>
        <v>老品</v>
      </c>
    </row>
    <row r="1754" spans="1:9">
      <c r="A1754" s="2">
        <v>46235</v>
      </c>
      <c r="B1754" t="s">
        <v>1217</v>
      </c>
      <c r="C1754">
        <v>210</v>
      </c>
      <c r="D1754" s="2">
        <v>46063</v>
      </c>
      <c r="E1754" s="2">
        <v>45973</v>
      </c>
      <c r="F1754">
        <v>385</v>
      </c>
      <c r="G1754">
        <v>215.72</v>
      </c>
      <c r="H1754">
        <v>0.560311688311688</v>
      </c>
      <c r="I1754" t="str">
        <f>_xlfn.XLOOKUP(B1754,'补货建议-每月快照'!B:B,'补货建议-每月快照'!E:E)</f>
        <v>老品</v>
      </c>
    </row>
    <row r="1755" spans="1:9">
      <c r="A1755" s="2">
        <v>46266</v>
      </c>
      <c r="B1755" t="s">
        <v>1217</v>
      </c>
      <c r="C1755">
        <v>193</v>
      </c>
      <c r="D1755" s="2">
        <v>46063</v>
      </c>
      <c r="E1755" s="2">
        <v>45973</v>
      </c>
      <c r="F1755">
        <v>385</v>
      </c>
      <c r="G1755">
        <v>215.72</v>
      </c>
      <c r="H1755">
        <v>0.560311688311688</v>
      </c>
      <c r="I1755" t="str">
        <f>_xlfn.XLOOKUP(B1755,'补货建议-每月快照'!B:B,'补货建议-每月快照'!E:E)</f>
        <v>老品</v>
      </c>
    </row>
    <row r="1756" spans="1:9">
      <c r="A1756" s="2">
        <v>46296</v>
      </c>
      <c r="B1756" t="s">
        <v>1217</v>
      </c>
      <c r="C1756">
        <v>153</v>
      </c>
      <c r="D1756" s="2">
        <v>46063</v>
      </c>
      <c r="E1756" s="2">
        <v>45973</v>
      </c>
      <c r="F1756">
        <v>385</v>
      </c>
      <c r="G1756">
        <v>215.72</v>
      </c>
      <c r="H1756">
        <v>0.560311688311688</v>
      </c>
      <c r="I1756" t="str">
        <f>_xlfn.XLOOKUP(B1756,'补货建议-每月快照'!B:B,'补货建议-每月快照'!E:E)</f>
        <v>老品</v>
      </c>
    </row>
    <row r="1757" spans="1:9">
      <c r="A1757" s="2">
        <v>46235</v>
      </c>
      <c r="B1757" t="s">
        <v>1219</v>
      </c>
      <c r="C1757">
        <v>310</v>
      </c>
      <c r="D1757" s="2">
        <v>46108</v>
      </c>
      <c r="E1757" s="2">
        <v>46018</v>
      </c>
      <c r="F1757">
        <v>288</v>
      </c>
      <c r="G1757">
        <v>237.63</v>
      </c>
      <c r="H1757">
        <v>0.825104166666667</v>
      </c>
      <c r="I1757" t="str">
        <f>_xlfn.XLOOKUP(B1757,'补货建议-每月快照'!B:B,'补货建议-每月快照'!E:E)</f>
        <v>老品</v>
      </c>
    </row>
    <row r="1758" spans="1:9">
      <c r="A1758" s="2">
        <v>46266</v>
      </c>
      <c r="B1758" t="s">
        <v>1219</v>
      </c>
      <c r="C1758">
        <v>225</v>
      </c>
      <c r="D1758" s="2">
        <v>46108</v>
      </c>
      <c r="E1758" s="2">
        <v>46018</v>
      </c>
      <c r="F1758">
        <v>288</v>
      </c>
      <c r="G1758">
        <v>237.63</v>
      </c>
      <c r="H1758">
        <v>0.825104166666667</v>
      </c>
      <c r="I1758" t="str">
        <f>_xlfn.XLOOKUP(B1758,'补货建议-每月快照'!B:B,'补货建议-每月快照'!E:E)</f>
        <v>老品</v>
      </c>
    </row>
    <row r="1759" spans="1:9">
      <c r="A1759" s="2">
        <v>46296</v>
      </c>
      <c r="B1759" t="s">
        <v>1219</v>
      </c>
      <c r="C1759">
        <v>178</v>
      </c>
      <c r="D1759" s="2">
        <v>46108</v>
      </c>
      <c r="E1759" s="2">
        <v>46018</v>
      </c>
      <c r="F1759">
        <v>288</v>
      </c>
      <c r="G1759">
        <v>237.63</v>
      </c>
      <c r="H1759">
        <v>0.825104166666667</v>
      </c>
      <c r="I1759" t="str">
        <f>_xlfn.XLOOKUP(B1759,'补货建议-每月快照'!B:B,'补货建议-每月快照'!E:E)</f>
        <v>老品</v>
      </c>
    </row>
    <row r="1760" spans="1:9">
      <c r="A1760" s="2">
        <v>46235</v>
      </c>
      <c r="B1760" t="s">
        <v>1221</v>
      </c>
      <c r="C1760">
        <v>343</v>
      </c>
      <c r="D1760" s="2">
        <v>46018</v>
      </c>
      <c r="E1760" s="2">
        <v>45928</v>
      </c>
      <c r="F1760">
        <v>290</v>
      </c>
      <c r="G1760">
        <v>159.53</v>
      </c>
      <c r="H1760">
        <v>0.550103448275862</v>
      </c>
      <c r="I1760" t="str">
        <f>_xlfn.XLOOKUP(B1760,'补货建议-每月快照'!B:B,'补货建议-每月快照'!E:E)</f>
        <v>老品</v>
      </c>
    </row>
    <row r="1761" spans="1:9">
      <c r="A1761" s="2">
        <v>46266</v>
      </c>
      <c r="B1761" t="s">
        <v>1221</v>
      </c>
      <c r="C1761">
        <v>330</v>
      </c>
      <c r="D1761" s="2">
        <v>46018</v>
      </c>
      <c r="E1761" s="2">
        <v>45928</v>
      </c>
      <c r="F1761">
        <v>290</v>
      </c>
      <c r="G1761">
        <v>159.53</v>
      </c>
      <c r="H1761">
        <v>0.550103448275862</v>
      </c>
      <c r="I1761" t="str">
        <f>_xlfn.XLOOKUP(B1761,'补货建议-每月快照'!B:B,'补货建议-每月快照'!E:E)</f>
        <v>老品</v>
      </c>
    </row>
    <row r="1762" spans="1:9">
      <c r="A1762" s="2">
        <v>46296</v>
      </c>
      <c r="B1762" t="s">
        <v>1221</v>
      </c>
      <c r="C1762">
        <v>312</v>
      </c>
      <c r="D1762" s="2">
        <v>46018</v>
      </c>
      <c r="E1762" s="2">
        <v>45928</v>
      </c>
      <c r="F1762">
        <v>290</v>
      </c>
      <c r="G1762">
        <v>159.53</v>
      </c>
      <c r="H1762">
        <v>0.550103448275862</v>
      </c>
      <c r="I1762" t="str">
        <f>_xlfn.XLOOKUP(B1762,'补货建议-每月快照'!B:B,'补货建议-每月快照'!E:E)</f>
        <v>老品</v>
      </c>
    </row>
    <row r="1763" spans="1:9">
      <c r="A1763" s="2">
        <v>46235</v>
      </c>
      <c r="B1763" t="s">
        <v>1223</v>
      </c>
      <c r="C1763">
        <v>150</v>
      </c>
      <c r="D1763" s="2">
        <v>46040</v>
      </c>
      <c r="E1763" s="2">
        <v>45950</v>
      </c>
      <c r="F1763">
        <v>165</v>
      </c>
      <c r="G1763">
        <v>99.34</v>
      </c>
      <c r="H1763">
        <v>0.602060606060606</v>
      </c>
      <c r="I1763" t="str">
        <f>_xlfn.XLOOKUP(B1763,'补货建议-每月快照'!B:B,'补货建议-每月快照'!E:E)</f>
        <v>老品</v>
      </c>
    </row>
    <row r="1764" spans="1:9">
      <c r="A1764" s="2">
        <v>46266</v>
      </c>
      <c r="B1764" t="s">
        <v>1223</v>
      </c>
      <c r="C1764">
        <v>132</v>
      </c>
      <c r="D1764" s="2">
        <v>46040</v>
      </c>
      <c r="E1764" s="2">
        <v>45950</v>
      </c>
      <c r="F1764">
        <v>165</v>
      </c>
      <c r="G1764">
        <v>99.34</v>
      </c>
      <c r="H1764">
        <v>0.602060606060606</v>
      </c>
      <c r="I1764" t="str">
        <f>_xlfn.XLOOKUP(B1764,'补货建议-每月快照'!B:B,'补货建议-每月快照'!E:E)</f>
        <v>老品</v>
      </c>
    </row>
    <row r="1765" spans="1:9">
      <c r="A1765" s="2">
        <v>46296</v>
      </c>
      <c r="B1765" t="s">
        <v>1223</v>
      </c>
      <c r="C1765">
        <v>119</v>
      </c>
      <c r="D1765" s="2">
        <v>46040</v>
      </c>
      <c r="E1765" s="2">
        <v>45950</v>
      </c>
      <c r="F1765">
        <v>165</v>
      </c>
      <c r="G1765">
        <v>99.34</v>
      </c>
      <c r="H1765">
        <v>0.602060606060606</v>
      </c>
      <c r="I1765" t="str">
        <f>_xlfn.XLOOKUP(B1765,'补货建议-每月快照'!B:B,'补货建议-每月快照'!E:E)</f>
        <v>老品</v>
      </c>
    </row>
    <row r="1766" spans="1:9">
      <c r="A1766" s="2">
        <v>46235</v>
      </c>
      <c r="B1766" t="s">
        <v>1225</v>
      </c>
      <c r="C1766">
        <v>298</v>
      </c>
      <c r="D1766" s="2">
        <v>46018</v>
      </c>
      <c r="E1766" s="2">
        <v>45928</v>
      </c>
      <c r="F1766">
        <v>365</v>
      </c>
      <c r="G1766">
        <v>194.4</v>
      </c>
      <c r="H1766">
        <v>0.532602739726027</v>
      </c>
      <c r="I1766" t="str">
        <f>_xlfn.XLOOKUP(B1766,'补货建议-每月快照'!B:B,'补货建议-每月快照'!E:E)</f>
        <v>老品</v>
      </c>
    </row>
    <row r="1767" spans="1:9">
      <c r="A1767" s="2">
        <v>46266</v>
      </c>
      <c r="B1767" t="s">
        <v>1225</v>
      </c>
      <c r="C1767">
        <v>289</v>
      </c>
      <c r="D1767" s="2">
        <v>46018</v>
      </c>
      <c r="E1767" s="2">
        <v>45928</v>
      </c>
      <c r="F1767">
        <v>365</v>
      </c>
      <c r="G1767">
        <v>194.4</v>
      </c>
      <c r="H1767">
        <v>0.532602739726027</v>
      </c>
      <c r="I1767" t="str">
        <f>_xlfn.XLOOKUP(B1767,'补货建议-每月快照'!B:B,'补货建议-每月快照'!E:E)</f>
        <v>老品</v>
      </c>
    </row>
    <row r="1768" spans="1:9">
      <c r="A1768" s="2">
        <v>46296</v>
      </c>
      <c r="B1768" t="s">
        <v>1225</v>
      </c>
      <c r="C1768">
        <v>261</v>
      </c>
      <c r="D1768" s="2">
        <v>46018</v>
      </c>
      <c r="E1768" s="2">
        <v>45928</v>
      </c>
      <c r="F1768">
        <v>365</v>
      </c>
      <c r="G1768">
        <v>194.4</v>
      </c>
      <c r="H1768">
        <v>0.532602739726027</v>
      </c>
      <c r="I1768" t="str">
        <f>_xlfn.XLOOKUP(B1768,'补货建议-每月快照'!B:B,'补货建议-每月快照'!E:E)</f>
        <v>老品</v>
      </c>
    </row>
    <row r="1769" spans="1:9">
      <c r="A1769" s="2">
        <v>46235</v>
      </c>
      <c r="B1769" t="s">
        <v>1227</v>
      </c>
      <c r="C1769">
        <v>102</v>
      </c>
      <c r="D1769" s="2">
        <v>46081</v>
      </c>
      <c r="E1769" s="2">
        <v>45991</v>
      </c>
      <c r="F1769">
        <v>90</v>
      </c>
      <c r="G1769">
        <v>44.04</v>
      </c>
      <c r="H1769">
        <v>0.489333333333333</v>
      </c>
      <c r="I1769" t="str">
        <f>_xlfn.XLOOKUP(B1769,'补货建议-每月快照'!B:B,'补货建议-每月快照'!E:E)</f>
        <v>老品</v>
      </c>
    </row>
    <row r="1770" spans="1:9">
      <c r="A1770" s="2">
        <v>46266</v>
      </c>
      <c r="B1770" t="s">
        <v>1227</v>
      </c>
      <c r="C1770">
        <v>114</v>
      </c>
      <c r="D1770" s="2">
        <v>46081</v>
      </c>
      <c r="E1770" s="2">
        <v>45991</v>
      </c>
      <c r="F1770">
        <v>90</v>
      </c>
      <c r="G1770">
        <v>44.04</v>
      </c>
      <c r="H1770">
        <v>0.489333333333333</v>
      </c>
      <c r="I1770" t="str">
        <f>_xlfn.XLOOKUP(B1770,'补货建议-每月快照'!B:B,'补货建议-每月快照'!E:E)</f>
        <v>老品</v>
      </c>
    </row>
    <row r="1771" spans="1:9">
      <c r="A1771" s="2">
        <v>46296</v>
      </c>
      <c r="B1771" t="s">
        <v>1227</v>
      </c>
      <c r="C1771">
        <v>52</v>
      </c>
      <c r="D1771" s="2">
        <v>46081</v>
      </c>
      <c r="E1771" s="2">
        <v>45991</v>
      </c>
      <c r="F1771">
        <v>90</v>
      </c>
      <c r="G1771">
        <v>44.04</v>
      </c>
      <c r="H1771">
        <v>0.489333333333333</v>
      </c>
      <c r="I1771" t="str">
        <f>_xlfn.XLOOKUP(B1771,'补货建议-每月快照'!B:B,'补货建议-每月快照'!E:E)</f>
        <v>老品</v>
      </c>
    </row>
    <row r="1772" spans="1:9">
      <c r="A1772" s="2">
        <v>46235</v>
      </c>
      <c r="B1772" t="s">
        <v>1229</v>
      </c>
      <c r="C1772">
        <v>229</v>
      </c>
      <c r="D1772" s="2">
        <v>46018</v>
      </c>
      <c r="E1772" s="2">
        <v>45928</v>
      </c>
      <c r="F1772">
        <v>250</v>
      </c>
      <c r="G1772">
        <v>238.84</v>
      </c>
      <c r="H1772">
        <v>0.95536</v>
      </c>
      <c r="I1772" t="str">
        <f>_xlfn.XLOOKUP(B1772,'补货建议-每月快照'!B:B,'补货建议-每月快照'!E:E)</f>
        <v>老品</v>
      </c>
    </row>
    <row r="1773" spans="1:9">
      <c r="A1773" s="2">
        <v>46266</v>
      </c>
      <c r="B1773" t="s">
        <v>1229</v>
      </c>
      <c r="C1773">
        <v>198</v>
      </c>
      <c r="D1773" s="2">
        <v>46018</v>
      </c>
      <c r="E1773" s="2">
        <v>45928</v>
      </c>
      <c r="F1773">
        <v>250</v>
      </c>
      <c r="G1773">
        <v>238.84</v>
      </c>
      <c r="H1773">
        <v>0.95536</v>
      </c>
      <c r="I1773" t="str">
        <f>_xlfn.XLOOKUP(B1773,'补货建议-每月快照'!B:B,'补货建议-每月快照'!E:E)</f>
        <v>老品</v>
      </c>
    </row>
    <row r="1774" spans="1:9">
      <c r="A1774" s="2">
        <v>46296</v>
      </c>
      <c r="B1774" t="s">
        <v>1229</v>
      </c>
      <c r="C1774">
        <v>187</v>
      </c>
      <c r="D1774" s="2">
        <v>46018</v>
      </c>
      <c r="E1774" s="2">
        <v>45928</v>
      </c>
      <c r="F1774">
        <v>250</v>
      </c>
      <c r="G1774">
        <v>238.84</v>
      </c>
      <c r="H1774">
        <v>0.95536</v>
      </c>
      <c r="I1774" t="str">
        <f>_xlfn.XLOOKUP(B1774,'补货建议-每月快照'!B:B,'补货建议-每月快照'!E:E)</f>
        <v>老品</v>
      </c>
    </row>
    <row r="1775" spans="1:9">
      <c r="A1775" s="2">
        <v>46235</v>
      </c>
      <c r="B1775" t="s">
        <v>1231</v>
      </c>
      <c r="C1775">
        <v>996</v>
      </c>
      <c r="D1775" s="2">
        <v>46094</v>
      </c>
      <c r="E1775" s="2">
        <v>46004</v>
      </c>
      <c r="F1775">
        <v>1799</v>
      </c>
      <c r="G1775">
        <v>6313.48</v>
      </c>
      <c r="H1775">
        <v>3.50943857698722</v>
      </c>
      <c r="I1775" t="str">
        <f>_xlfn.XLOOKUP(B1775,'补货建议-每月快照'!B:B,'补货建议-每月快照'!E:E)</f>
        <v>老品</v>
      </c>
    </row>
    <row r="1776" spans="1:9">
      <c r="A1776" s="2">
        <v>46266</v>
      </c>
      <c r="B1776" t="s">
        <v>1231</v>
      </c>
      <c r="C1776">
        <v>999</v>
      </c>
      <c r="D1776" s="2">
        <v>46094</v>
      </c>
      <c r="E1776" s="2">
        <v>46004</v>
      </c>
      <c r="F1776">
        <v>1799</v>
      </c>
      <c r="G1776">
        <v>6313.48</v>
      </c>
      <c r="H1776">
        <v>3.50943857698722</v>
      </c>
      <c r="I1776" t="str">
        <f>_xlfn.XLOOKUP(B1776,'补货建议-每月快照'!B:B,'补货建议-每月快照'!E:E)</f>
        <v>老品</v>
      </c>
    </row>
    <row r="1777" spans="1:9">
      <c r="A1777" s="2">
        <v>46296</v>
      </c>
      <c r="B1777" t="s">
        <v>1231</v>
      </c>
      <c r="C1777">
        <v>591</v>
      </c>
      <c r="D1777" s="2">
        <v>46094</v>
      </c>
      <c r="E1777" s="2">
        <v>46004</v>
      </c>
      <c r="F1777">
        <v>1799</v>
      </c>
      <c r="G1777">
        <v>6313.48</v>
      </c>
      <c r="H1777">
        <v>3.50943857698722</v>
      </c>
      <c r="I1777" t="str">
        <f>_xlfn.XLOOKUP(B1777,'补货建议-每月快照'!B:B,'补货建议-每月快照'!E:E)</f>
        <v>老品</v>
      </c>
    </row>
    <row r="1778" spans="1:9">
      <c r="A1778" s="2">
        <v>46235</v>
      </c>
      <c r="B1778" t="s">
        <v>1233</v>
      </c>
      <c r="C1778">
        <v>1157</v>
      </c>
      <c r="D1778" s="2">
        <v>46108</v>
      </c>
      <c r="E1778" s="2">
        <v>46018</v>
      </c>
      <c r="F1778">
        <v>1282</v>
      </c>
      <c r="G1778">
        <v>2740.38</v>
      </c>
      <c r="H1778">
        <v>2.13758190327613</v>
      </c>
      <c r="I1778" t="str">
        <f>_xlfn.XLOOKUP(B1778,'补货建议-每月快照'!B:B,'补货建议-每月快照'!E:E)</f>
        <v>老品</v>
      </c>
    </row>
    <row r="1779" spans="1:9">
      <c r="A1779" s="2">
        <v>46266</v>
      </c>
      <c r="B1779" t="s">
        <v>1233</v>
      </c>
      <c r="C1779">
        <v>1095</v>
      </c>
      <c r="D1779" s="2">
        <v>46108</v>
      </c>
      <c r="E1779" s="2">
        <v>46018</v>
      </c>
      <c r="F1779">
        <v>1282</v>
      </c>
      <c r="G1779">
        <v>2740.38</v>
      </c>
      <c r="H1779">
        <v>2.13758190327613</v>
      </c>
      <c r="I1779" t="str">
        <f>_xlfn.XLOOKUP(B1779,'补货建议-每月快照'!B:B,'补货建议-每月快照'!E:E)</f>
        <v>老品</v>
      </c>
    </row>
    <row r="1780" spans="1:9">
      <c r="A1780" s="2">
        <v>46296</v>
      </c>
      <c r="B1780" t="s">
        <v>1233</v>
      </c>
      <c r="C1780">
        <v>717</v>
      </c>
      <c r="D1780" s="2">
        <v>46108</v>
      </c>
      <c r="E1780" s="2">
        <v>46018</v>
      </c>
      <c r="F1780">
        <v>1282</v>
      </c>
      <c r="G1780">
        <v>2740.38</v>
      </c>
      <c r="H1780">
        <v>2.13758190327613</v>
      </c>
      <c r="I1780" t="str">
        <f>_xlfn.XLOOKUP(B1780,'补货建议-每月快照'!B:B,'补货建议-每月快照'!E:E)</f>
        <v>老品</v>
      </c>
    </row>
    <row r="1781" spans="1:9">
      <c r="A1781" s="2">
        <v>46235</v>
      </c>
      <c r="B1781" t="s">
        <v>1235</v>
      </c>
      <c r="C1781">
        <v>603</v>
      </c>
      <c r="D1781" s="2">
        <v>46108</v>
      </c>
      <c r="E1781" s="2">
        <v>46018</v>
      </c>
      <c r="F1781">
        <v>1623</v>
      </c>
      <c r="G1781">
        <v>3874.93</v>
      </c>
      <c r="H1781">
        <v>2.38751078250154</v>
      </c>
      <c r="I1781" t="str">
        <f>_xlfn.XLOOKUP(B1781,'补货建议-每月快照'!B:B,'补货建议-每月快照'!E:E)</f>
        <v>老品</v>
      </c>
    </row>
    <row r="1782" spans="1:9">
      <c r="A1782" s="2">
        <v>46266</v>
      </c>
      <c r="B1782" t="s">
        <v>1235</v>
      </c>
      <c r="C1782">
        <v>432</v>
      </c>
      <c r="D1782" s="2">
        <v>46108</v>
      </c>
      <c r="E1782" s="2">
        <v>46018</v>
      </c>
      <c r="F1782">
        <v>1623</v>
      </c>
      <c r="G1782">
        <v>3874.93</v>
      </c>
      <c r="H1782">
        <v>2.38751078250154</v>
      </c>
      <c r="I1782" t="str">
        <f>_xlfn.XLOOKUP(B1782,'补货建议-每月快照'!B:B,'补货建议-每月快照'!E:E)</f>
        <v>老品</v>
      </c>
    </row>
    <row r="1783" spans="1:9">
      <c r="A1783" s="2">
        <v>46296</v>
      </c>
      <c r="B1783" t="s">
        <v>1235</v>
      </c>
      <c r="C1783">
        <v>241</v>
      </c>
      <c r="D1783" s="2">
        <v>46108</v>
      </c>
      <c r="E1783" s="2">
        <v>46018</v>
      </c>
      <c r="F1783">
        <v>1623</v>
      </c>
      <c r="G1783">
        <v>3874.93</v>
      </c>
      <c r="H1783">
        <v>2.38751078250154</v>
      </c>
      <c r="I1783" t="str">
        <f>_xlfn.XLOOKUP(B1783,'补货建议-每月快照'!B:B,'补货建议-每月快照'!E:E)</f>
        <v>老品</v>
      </c>
    </row>
    <row r="1784" spans="1:9">
      <c r="A1784" s="2">
        <v>46235</v>
      </c>
      <c r="B1784" t="s">
        <v>1237</v>
      </c>
      <c r="C1784">
        <v>299</v>
      </c>
      <c r="D1784" s="2">
        <v>46108</v>
      </c>
      <c r="E1784" s="2">
        <v>46018</v>
      </c>
      <c r="F1784">
        <v>233</v>
      </c>
      <c r="G1784">
        <v>603.66</v>
      </c>
      <c r="H1784">
        <v>2.59081545064378</v>
      </c>
      <c r="I1784" t="str">
        <f>_xlfn.XLOOKUP(B1784,'补货建议-每月快照'!B:B,'补货建议-每月快照'!E:E)</f>
        <v>老品</v>
      </c>
    </row>
    <row r="1785" spans="1:9">
      <c r="A1785" s="2">
        <v>46266</v>
      </c>
      <c r="B1785" t="s">
        <v>1237</v>
      </c>
      <c r="C1785">
        <v>232</v>
      </c>
      <c r="D1785" s="2">
        <v>46108</v>
      </c>
      <c r="E1785" s="2">
        <v>46018</v>
      </c>
      <c r="F1785">
        <v>233</v>
      </c>
      <c r="G1785">
        <v>603.66</v>
      </c>
      <c r="H1785">
        <v>2.59081545064378</v>
      </c>
      <c r="I1785" t="str">
        <f>_xlfn.XLOOKUP(B1785,'补货建议-每月快照'!B:B,'补货建议-每月快照'!E:E)</f>
        <v>老品</v>
      </c>
    </row>
    <row r="1786" spans="1:9">
      <c r="A1786" s="2">
        <v>46296</v>
      </c>
      <c r="B1786" t="s">
        <v>1237</v>
      </c>
      <c r="C1786">
        <v>169</v>
      </c>
      <c r="D1786" s="2">
        <v>46108</v>
      </c>
      <c r="E1786" s="2">
        <v>46018</v>
      </c>
      <c r="F1786">
        <v>233</v>
      </c>
      <c r="G1786">
        <v>603.66</v>
      </c>
      <c r="H1786">
        <v>2.59081545064378</v>
      </c>
      <c r="I1786" t="str">
        <f>_xlfn.XLOOKUP(B1786,'补货建议-每月快照'!B:B,'补货建议-每月快照'!E:E)</f>
        <v>老品</v>
      </c>
    </row>
    <row r="1787" spans="1:9">
      <c r="A1787" s="2">
        <v>46235</v>
      </c>
      <c r="B1787" t="s">
        <v>1239</v>
      </c>
      <c r="C1787">
        <v>914</v>
      </c>
      <c r="D1787" s="2">
        <v>46053</v>
      </c>
      <c r="E1787" s="2">
        <v>45963</v>
      </c>
      <c r="F1787">
        <v>1745</v>
      </c>
      <c r="G1787">
        <v>3456.42</v>
      </c>
      <c r="H1787">
        <v>1.9807564469914</v>
      </c>
      <c r="I1787" t="str">
        <f>_xlfn.XLOOKUP(B1787,'补货建议-每月快照'!B:B,'补货建议-每月快照'!E:E)</f>
        <v>老品</v>
      </c>
    </row>
    <row r="1788" spans="1:9">
      <c r="A1788" s="2">
        <v>46266</v>
      </c>
      <c r="B1788" t="s">
        <v>1239</v>
      </c>
      <c r="C1788">
        <v>694</v>
      </c>
      <c r="D1788" s="2">
        <v>46053</v>
      </c>
      <c r="E1788" s="2">
        <v>45963</v>
      </c>
      <c r="F1788">
        <v>1745</v>
      </c>
      <c r="G1788">
        <v>3456.42</v>
      </c>
      <c r="H1788">
        <v>1.9807564469914</v>
      </c>
      <c r="I1788" t="str">
        <f>_xlfn.XLOOKUP(B1788,'补货建议-每月快照'!B:B,'补货建议-每月快照'!E:E)</f>
        <v>老品</v>
      </c>
    </row>
    <row r="1789" spans="1:9">
      <c r="A1789" s="2">
        <v>46296</v>
      </c>
      <c r="B1789" t="s">
        <v>1239</v>
      </c>
      <c r="C1789">
        <v>381</v>
      </c>
      <c r="D1789" s="2">
        <v>46053</v>
      </c>
      <c r="E1789" s="2">
        <v>45963</v>
      </c>
      <c r="F1789">
        <v>1745</v>
      </c>
      <c r="G1789">
        <v>3456.42</v>
      </c>
      <c r="H1789">
        <v>1.9807564469914</v>
      </c>
      <c r="I1789" t="str">
        <f>_xlfn.XLOOKUP(B1789,'补货建议-每月快照'!B:B,'补货建议-每月快照'!E:E)</f>
        <v>老品</v>
      </c>
    </row>
    <row r="1790" spans="1:9">
      <c r="A1790" s="2">
        <v>46235</v>
      </c>
      <c r="B1790" t="s">
        <v>1241</v>
      </c>
      <c r="C1790">
        <v>724</v>
      </c>
      <c r="D1790" s="2">
        <v>46105</v>
      </c>
      <c r="E1790" s="2">
        <v>46015</v>
      </c>
      <c r="F1790">
        <v>847</v>
      </c>
      <c r="G1790">
        <v>2114.7</v>
      </c>
      <c r="H1790">
        <v>2.49669421487603</v>
      </c>
      <c r="I1790" t="str">
        <f>_xlfn.XLOOKUP(B1790,'补货建议-每月快照'!B:B,'补货建议-每月快照'!E:E)</f>
        <v>老品</v>
      </c>
    </row>
    <row r="1791" spans="1:9">
      <c r="A1791" s="2">
        <v>46266</v>
      </c>
      <c r="B1791" t="s">
        <v>1241</v>
      </c>
      <c r="C1791">
        <v>636</v>
      </c>
      <c r="D1791" s="2">
        <v>46105</v>
      </c>
      <c r="E1791" s="2">
        <v>46015</v>
      </c>
      <c r="F1791">
        <v>847</v>
      </c>
      <c r="G1791">
        <v>2114.7</v>
      </c>
      <c r="H1791">
        <v>2.49669421487603</v>
      </c>
      <c r="I1791" t="str">
        <f>_xlfn.XLOOKUP(B1791,'补货建议-每月快照'!B:B,'补货建议-每月快照'!E:E)</f>
        <v>老品</v>
      </c>
    </row>
    <row r="1792" spans="1:9">
      <c r="A1792" s="2">
        <v>46296</v>
      </c>
      <c r="B1792" t="s">
        <v>1241</v>
      </c>
      <c r="C1792">
        <v>404</v>
      </c>
      <c r="D1792" s="2">
        <v>46105</v>
      </c>
      <c r="E1792" s="2">
        <v>46015</v>
      </c>
      <c r="F1792">
        <v>847</v>
      </c>
      <c r="G1792">
        <v>2114.7</v>
      </c>
      <c r="H1792">
        <v>2.49669421487603</v>
      </c>
      <c r="I1792" t="str">
        <f>_xlfn.XLOOKUP(B1792,'补货建议-每月快照'!B:B,'补货建议-每月快照'!E:E)</f>
        <v>老品</v>
      </c>
    </row>
    <row r="1793" spans="1:9">
      <c r="A1793" s="2">
        <v>46235</v>
      </c>
      <c r="B1793" t="s">
        <v>1243</v>
      </c>
      <c r="C1793">
        <v>123</v>
      </c>
      <c r="D1793" s="2">
        <v>46108</v>
      </c>
      <c r="E1793" s="2">
        <v>46018</v>
      </c>
      <c r="F1793">
        <v>374</v>
      </c>
      <c r="G1793">
        <v>2664.93</v>
      </c>
      <c r="H1793">
        <v>7.12548128342246</v>
      </c>
      <c r="I1793" t="str">
        <f>_xlfn.XLOOKUP(B1793,'补货建议-每月快照'!B:B,'补货建议-每月快照'!E:E)</f>
        <v>老品</v>
      </c>
    </row>
    <row r="1794" spans="1:9">
      <c r="A1794" s="2">
        <v>46266</v>
      </c>
      <c r="B1794" t="s">
        <v>1243</v>
      </c>
      <c r="C1794">
        <v>203</v>
      </c>
      <c r="D1794" s="2">
        <v>46108</v>
      </c>
      <c r="E1794" s="2">
        <v>46018</v>
      </c>
      <c r="F1794">
        <v>374</v>
      </c>
      <c r="G1794">
        <v>2664.93</v>
      </c>
      <c r="H1794">
        <v>7.12548128342246</v>
      </c>
      <c r="I1794" t="str">
        <f>_xlfn.XLOOKUP(B1794,'补货建议-每月快照'!B:B,'补货建议-每月快照'!E:E)</f>
        <v>老品</v>
      </c>
    </row>
    <row r="1795" spans="1:9">
      <c r="A1795" s="2">
        <v>46296</v>
      </c>
      <c r="B1795" t="s">
        <v>1243</v>
      </c>
      <c r="C1795">
        <v>101</v>
      </c>
      <c r="D1795" s="2">
        <v>46108</v>
      </c>
      <c r="E1795" s="2">
        <v>46018</v>
      </c>
      <c r="F1795">
        <v>374</v>
      </c>
      <c r="G1795">
        <v>2664.93</v>
      </c>
      <c r="H1795">
        <v>7.12548128342246</v>
      </c>
      <c r="I1795" t="str">
        <f>_xlfn.XLOOKUP(B1795,'补货建议-每月快照'!B:B,'补货建议-每月快照'!E:E)</f>
        <v>老品</v>
      </c>
    </row>
    <row r="1796" spans="1:9">
      <c r="A1796" s="2">
        <v>46235</v>
      </c>
      <c r="B1796" t="s">
        <v>1245</v>
      </c>
      <c r="C1796">
        <v>72</v>
      </c>
      <c r="D1796" s="2">
        <v>46088</v>
      </c>
      <c r="E1796" s="2">
        <v>45998</v>
      </c>
      <c r="F1796">
        <v>64</v>
      </c>
      <c r="G1796">
        <v>309.7</v>
      </c>
      <c r="H1796">
        <v>4.8390625</v>
      </c>
      <c r="I1796" t="str">
        <f>_xlfn.XLOOKUP(B1796,'补货建议-每月快照'!B:B,'补货建议-每月快照'!E:E)</f>
        <v>老品</v>
      </c>
    </row>
    <row r="1797" spans="1:9">
      <c r="A1797" s="2">
        <v>46266</v>
      </c>
      <c r="B1797" t="s">
        <v>1245</v>
      </c>
      <c r="C1797">
        <v>52</v>
      </c>
      <c r="D1797" s="2">
        <v>46088</v>
      </c>
      <c r="E1797" s="2">
        <v>45998</v>
      </c>
      <c r="F1797">
        <v>64</v>
      </c>
      <c r="G1797">
        <v>309.7</v>
      </c>
      <c r="H1797">
        <v>4.8390625</v>
      </c>
      <c r="I1797" t="str">
        <f>_xlfn.XLOOKUP(B1797,'补货建议-每月快照'!B:B,'补货建议-每月快照'!E:E)</f>
        <v>老品</v>
      </c>
    </row>
    <row r="1798" spans="1:9">
      <c r="A1798" s="2">
        <v>46296</v>
      </c>
      <c r="B1798" t="s">
        <v>1245</v>
      </c>
      <c r="C1798">
        <v>39</v>
      </c>
      <c r="D1798" s="2">
        <v>46088</v>
      </c>
      <c r="E1798" s="2">
        <v>45998</v>
      </c>
      <c r="F1798">
        <v>64</v>
      </c>
      <c r="G1798">
        <v>309.7</v>
      </c>
      <c r="H1798">
        <v>4.8390625</v>
      </c>
      <c r="I1798" t="str">
        <f>_xlfn.XLOOKUP(B1798,'补货建议-每月快照'!B:B,'补货建议-每月快照'!E:E)</f>
        <v>老品</v>
      </c>
    </row>
    <row r="1799" spans="1:9">
      <c r="A1799" s="2">
        <v>46235</v>
      </c>
      <c r="B1799" t="s">
        <v>1247</v>
      </c>
      <c r="C1799">
        <v>861</v>
      </c>
      <c r="D1799" s="2">
        <v>46108</v>
      </c>
      <c r="E1799" s="2">
        <v>46018</v>
      </c>
      <c r="F1799">
        <v>1137</v>
      </c>
      <c r="G1799">
        <v>2578.76</v>
      </c>
      <c r="H1799">
        <v>2.26803869832894</v>
      </c>
      <c r="I1799" t="str">
        <f>_xlfn.XLOOKUP(B1799,'补货建议-每月快照'!B:B,'补货建议-每月快照'!E:E)</f>
        <v>老品</v>
      </c>
    </row>
    <row r="1800" spans="1:9">
      <c r="A1800" s="2">
        <v>46266</v>
      </c>
      <c r="B1800" t="s">
        <v>1247</v>
      </c>
      <c r="C1800">
        <v>614</v>
      </c>
      <c r="D1800" s="2">
        <v>46108</v>
      </c>
      <c r="E1800" s="2">
        <v>46018</v>
      </c>
      <c r="F1800">
        <v>1137</v>
      </c>
      <c r="G1800">
        <v>2578.76</v>
      </c>
      <c r="H1800">
        <v>2.26803869832894</v>
      </c>
      <c r="I1800" t="str">
        <f>_xlfn.XLOOKUP(B1800,'补货建议-每月快照'!B:B,'补货建议-每月快照'!E:E)</f>
        <v>老品</v>
      </c>
    </row>
    <row r="1801" spans="1:9">
      <c r="A1801" s="2">
        <v>46296</v>
      </c>
      <c r="B1801" t="s">
        <v>1247</v>
      </c>
      <c r="C1801">
        <v>335</v>
      </c>
      <c r="D1801" s="2">
        <v>46108</v>
      </c>
      <c r="E1801" s="2">
        <v>46018</v>
      </c>
      <c r="F1801">
        <v>1137</v>
      </c>
      <c r="G1801">
        <v>2578.76</v>
      </c>
      <c r="H1801">
        <v>2.26803869832894</v>
      </c>
      <c r="I1801" t="str">
        <f>_xlfn.XLOOKUP(B1801,'补货建议-每月快照'!B:B,'补货建议-每月快照'!E:E)</f>
        <v>老品</v>
      </c>
    </row>
    <row r="1802" spans="1:9">
      <c r="A1802" s="2">
        <v>46235</v>
      </c>
      <c r="B1802" t="s">
        <v>1249</v>
      </c>
      <c r="C1802">
        <v>516</v>
      </c>
      <c r="D1802" s="2">
        <v>46108</v>
      </c>
      <c r="E1802" s="2">
        <v>46018</v>
      </c>
      <c r="F1802">
        <v>735</v>
      </c>
      <c r="G1802">
        <v>1691.9</v>
      </c>
      <c r="H1802">
        <v>2.30190476190476</v>
      </c>
      <c r="I1802" t="str">
        <f>_xlfn.XLOOKUP(B1802,'补货建议-每月快照'!B:B,'补货建议-每月快照'!E:E)</f>
        <v>老品</v>
      </c>
    </row>
    <row r="1803" spans="1:9">
      <c r="A1803" s="2">
        <v>46266</v>
      </c>
      <c r="B1803" t="s">
        <v>1249</v>
      </c>
      <c r="C1803">
        <v>368</v>
      </c>
      <c r="D1803" s="2">
        <v>46108</v>
      </c>
      <c r="E1803" s="2">
        <v>46018</v>
      </c>
      <c r="F1803">
        <v>735</v>
      </c>
      <c r="G1803">
        <v>1691.9</v>
      </c>
      <c r="H1803">
        <v>2.30190476190476</v>
      </c>
      <c r="I1803" t="str">
        <f>_xlfn.XLOOKUP(B1803,'补货建议-每月快照'!B:B,'补货建议-每月快照'!E:E)</f>
        <v>老品</v>
      </c>
    </row>
    <row r="1804" spans="1:9">
      <c r="A1804" s="2">
        <v>46296</v>
      </c>
      <c r="B1804" t="s">
        <v>1249</v>
      </c>
      <c r="C1804">
        <v>259</v>
      </c>
      <c r="D1804" s="2">
        <v>46108</v>
      </c>
      <c r="E1804" s="2">
        <v>46018</v>
      </c>
      <c r="F1804">
        <v>735</v>
      </c>
      <c r="G1804">
        <v>1691.9</v>
      </c>
      <c r="H1804">
        <v>2.30190476190476</v>
      </c>
      <c r="I1804" t="str">
        <f>_xlfn.XLOOKUP(B1804,'补货建议-每月快照'!B:B,'补货建议-每月快照'!E:E)</f>
        <v>老品</v>
      </c>
    </row>
    <row r="1805" spans="1:9">
      <c r="A1805" s="2">
        <v>46235</v>
      </c>
      <c r="B1805" t="s">
        <v>1251</v>
      </c>
      <c r="C1805">
        <v>746</v>
      </c>
      <c r="D1805" s="2">
        <v>46108</v>
      </c>
      <c r="E1805" s="2">
        <v>46018</v>
      </c>
      <c r="F1805">
        <v>1077</v>
      </c>
      <c r="G1805">
        <v>2274.53</v>
      </c>
      <c r="H1805">
        <v>2.11191272051996</v>
      </c>
      <c r="I1805" t="str">
        <f>_xlfn.XLOOKUP(B1805,'补货建议-每月快照'!B:B,'补货建议-每月快照'!E:E)</f>
        <v>老品</v>
      </c>
    </row>
    <row r="1806" spans="1:9">
      <c r="A1806" s="2">
        <v>46266</v>
      </c>
      <c r="B1806" t="s">
        <v>1251</v>
      </c>
      <c r="C1806">
        <v>565</v>
      </c>
      <c r="D1806" s="2">
        <v>46108</v>
      </c>
      <c r="E1806" s="2">
        <v>46018</v>
      </c>
      <c r="F1806">
        <v>1077</v>
      </c>
      <c r="G1806">
        <v>2274.53</v>
      </c>
      <c r="H1806">
        <v>2.11191272051996</v>
      </c>
      <c r="I1806" t="str">
        <f>_xlfn.XLOOKUP(B1806,'补货建议-每月快照'!B:B,'补货建议-每月快照'!E:E)</f>
        <v>老品</v>
      </c>
    </row>
    <row r="1807" spans="1:9">
      <c r="A1807" s="2">
        <v>46296</v>
      </c>
      <c r="B1807" t="s">
        <v>1251</v>
      </c>
      <c r="C1807">
        <v>287</v>
      </c>
      <c r="D1807" s="2">
        <v>46108</v>
      </c>
      <c r="E1807" s="2">
        <v>46018</v>
      </c>
      <c r="F1807">
        <v>1077</v>
      </c>
      <c r="G1807">
        <v>2274.53</v>
      </c>
      <c r="H1807">
        <v>2.11191272051996</v>
      </c>
      <c r="I1807" t="str">
        <f>_xlfn.XLOOKUP(B1807,'补货建议-每月快照'!B:B,'补货建议-每月快照'!E:E)</f>
        <v>老品</v>
      </c>
    </row>
    <row r="1808" spans="1:9">
      <c r="A1808" s="2">
        <v>46235</v>
      </c>
      <c r="B1808" t="s">
        <v>1253</v>
      </c>
      <c r="C1808">
        <v>634</v>
      </c>
      <c r="D1808" s="2">
        <v>46108</v>
      </c>
      <c r="E1808" s="2">
        <v>46018</v>
      </c>
      <c r="F1808">
        <v>350</v>
      </c>
      <c r="G1808">
        <v>756.7</v>
      </c>
      <c r="H1808">
        <v>2.162</v>
      </c>
      <c r="I1808" t="str">
        <f>_xlfn.XLOOKUP(B1808,'补货建议-每月快照'!B:B,'补货建议-每月快照'!E:E)</f>
        <v>老品</v>
      </c>
    </row>
    <row r="1809" spans="1:9">
      <c r="A1809" s="2">
        <v>46266</v>
      </c>
      <c r="B1809" t="s">
        <v>1253</v>
      </c>
      <c r="C1809">
        <v>528</v>
      </c>
      <c r="D1809" s="2">
        <v>46108</v>
      </c>
      <c r="E1809" s="2">
        <v>46018</v>
      </c>
      <c r="F1809">
        <v>350</v>
      </c>
      <c r="G1809">
        <v>756.7</v>
      </c>
      <c r="H1809">
        <v>2.162</v>
      </c>
      <c r="I1809" t="str">
        <f>_xlfn.XLOOKUP(B1809,'补货建议-每月快照'!B:B,'补货建议-每月快照'!E:E)</f>
        <v>老品</v>
      </c>
    </row>
    <row r="1810" spans="1:9">
      <c r="A1810" s="2">
        <v>46296</v>
      </c>
      <c r="B1810" t="s">
        <v>1253</v>
      </c>
      <c r="C1810">
        <v>397</v>
      </c>
      <c r="D1810" s="2">
        <v>46108</v>
      </c>
      <c r="E1810" s="2">
        <v>46018</v>
      </c>
      <c r="F1810">
        <v>350</v>
      </c>
      <c r="G1810">
        <v>756.7</v>
      </c>
      <c r="H1810">
        <v>2.162</v>
      </c>
      <c r="I1810" t="str">
        <f>_xlfn.XLOOKUP(B1810,'补货建议-每月快照'!B:B,'补货建议-每月快照'!E:E)</f>
        <v>老品</v>
      </c>
    </row>
    <row r="1811" spans="1:9">
      <c r="A1811" s="2">
        <v>46235</v>
      </c>
      <c r="B1811" t="s">
        <v>1255</v>
      </c>
      <c r="C1811">
        <v>763</v>
      </c>
      <c r="D1811" s="2">
        <v>46108</v>
      </c>
      <c r="E1811" s="2">
        <v>46018</v>
      </c>
      <c r="F1811">
        <v>1154</v>
      </c>
      <c r="G1811">
        <v>2671.03</v>
      </c>
      <c r="H1811">
        <v>2.31458405545927</v>
      </c>
      <c r="I1811" t="str">
        <f>_xlfn.XLOOKUP(B1811,'补货建议-每月快照'!B:B,'补货建议-每月快照'!E:E)</f>
        <v>老品</v>
      </c>
    </row>
    <row r="1812" spans="1:9">
      <c r="A1812" s="2">
        <v>46266</v>
      </c>
      <c r="B1812" t="s">
        <v>1255</v>
      </c>
      <c r="C1812">
        <v>665</v>
      </c>
      <c r="D1812" s="2">
        <v>46108</v>
      </c>
      <c r="E1812" s="2">
        <v>46018</v>
      </c>
      <c r="F1812">
        <v>1154</v>
      </c>
      <c r="G1812">
        <v>2671.03</v>
      </c>
      <c r="H1812">
        <v>2.31458405545927</v>
      </c>
      <c r="I1812" t="str">
        <f>_xlfn.XLOOKUP(B1812,'补货建议-每月快照'!B:B,'补货建议-每月快照'!E:E)</f>
        <v>老品</v>
      </c>
    </row>
    <row r="1813" spans="1:9">
      <c r="A1813" s="2">
        <v>46296</v>
      </c>
      <c r="B1813" t="s">
        <v>1255</v>
      </c>
      <c r="C1813">
        <v>275</v>
      </c>
      <c r="D1813" s="2">
        <v>46108</v>
      </c>
      <c r="E1813" s="2">
        <v>46018</v>
      </c>
      <c r="F1813">
        <v>1154</v>
      </c>
      <c r="G1813">
        <v>2671.03</v>
      </c>
      <c r="H1813">
        <v>2.31458405545927</v>
      </c>
      <c r="I1813" t="str">
        <f>_xlfn.XLOOKUP(B1813,'补货建议-每月快照'!B:B,'补货建议-每月快照'!E:E)</f>
        <v>老品</v>
      </c>
    </row>
    <row r="1814" spans="1:9">
      <c r="A1814" s="2">
        <v>46235</v>
      </c>
      <c r="B1814" t="s">
        <v>1257</v>
      </c>
      <c r="C1814">
        <v>964</v>
      </c>
      <c r="D1814" s="2">
        <v>46108</v>
      </c>
      <c r="E1814" s="2">
        <v>46018</v>
      </c>
      <c r="F1814">
        <v>909</v>
      </c>
      <c r="G1814">
        <v>2192.25</v>
      </c>
      <c r="H1814">
        <v>2.41171617161716</v>
      </c>
      <c r="I1814" t="str">
        <f>_xlfn.XLOOKUP(B1814,'补货建议-每月快照'!B:B,'补货建议-每月快照'!E:E)</f>
        <v>老品</v>
      </c>
    </row>
    <row r="1815" spans="1:9">
      <c r="A1815" s="2">
        <v>46266</v>
      </c>
      <c r="B1815" t="s">
        <v>1257</v>
      </c>
      <c r="C1815">
        <v>735</v>
      </c>
      <c r="D1815" s="2">
        <v>46108</v>
      </c>
      <c r="E1815" s="2">
        <v>46018</v>
      </c>
      <c r="F1815">
        <v>909</v>
      </c>
      <c r="G1815">
        <v>2192.25</v>
      </c>
      <c r="H1815">
        <v>2.41171617161716</v>
      </c>
      <c r="I1815" t="str">
        <f>_xlfn.XLOOKUP(B1815,'补货建议-每月快照'!B:B,'补货建议-每月快照'!E:E)</f>
        <v>老品</v>
      </c>
    </row>
    <row r="1816" spans="1:9">
      <c r="A1816" s="2">
        <v>46296</v>
      </c>
      <c r="B1816" t="s">
        <v>1257</v>
      </c>
      <c r="C1816">
        <v>475</v>
      </c>
      <c r="D1816" s="2">
        <v>46108</v>
      </c>
      <c r="E1816" s="2">
        <v>46018</v>
      </c>
      <c r="F1816">
        <v>909</v>
      </c>
      <c r="G1816">
        <v>2192.25</v>
      </c>
      <c r="H1816">
        <v>2.41171617161716</v>
      </c>
      <c r="I1816" t="str">
        <f>_xlfn.XLOOKUP(B1816,'补货建议-每月快照'!B:B,'补货建议-每月快照'!E:E)</f>
        <v>老品</v>
      </c>
    </row>
    <row r="1817" spans="1:9">
      <c r="A1817" s="2">
        <v>46235</v>
      </c>
      <c r="B1817" t="s">
        <v>1259</v>
      </c>
      <c r="C1817">
        <v>189</v>
      </c>
      <c r="D1817" s="2">
        <v>46108</v>
      </c>
      <c r="E1817" s="2">
        <v>46018</v>
      </c>
      <c r="F1817">
        <v>57</v>
      </c>
      <c r="G1817">
        <v>119.38</v>
      </c>
      <c r="H1817">
        <v>2.09438596491228</v>
      </c>
      <c r="I1817" t="str">
        <f>_xlfn.XLOOKUP(B1817,'补货建议-每月快照'!B:B,'补货建议-每月快照'!E:E)</f>
        <v>老品</v>
      </c>
    </row>
    <row r="1818" spans="1:9">
      <c r="A1818" s="2">
        <v>46266</v>
      </c>
      <c r="B1818" t="s">
        <v>1259</v>
      </c>
      <c r="C1818">
        <v>154</v>
      </c>
      <c r="D1818" s="2">
        <v>46108</v>
      </c>
      <c r="E1818" s="2">
        <v>46018</v>
      </c>
      <c r="F1818">
        <v>57</v>
      </c>
      <c r="G1818">
        <v>119.38</v>
      </c>
      <c r="H1818">
        <v>2.09438596491228</v>
      </c>
      <c r="I1818" t="str">
        <f>_xlfn.XLOOKUP(B1818,'补货建议-每月快照'!B:B,'补货建议-每月快照'!E:E)</f>
        <v>老品</v>
      </c>
    </row>
    <row r="1819" spans="1:9">
      <c r="A1819" s="2">
        <v>46296</v>
      </c>
      <c r="B1819" t="s">
        <v>1259</v>
      </c>
      <c r="C1819">
        <v>132</v>
      </c>
      <c r="D1819" s="2">
        <v>46108</v>
      </c>
      <c r="E1819" s="2">
        <v>46018</v>
      </c>
      <c r="F1819">
        <v>57</v>
      </c>
      <c r="G1819">
        <v>119.38</v>
      </c>
      <c r="H1819">
        <v>2.09438596491228</v>
      </c>
      <c r="I1819" t="str">
        <f>_xlfn.XLOOKUP(B1819,'补货建议-每月快照'!B:B,'补货建议-每月快照'!E:E)</f>
        <v>老品</v>
      </c>
    </row>
    <row r="1820" spans="1:9">
      <c r="A1820" s="2">
        <v>46235</v>
      </c>
      <c r="B1820" t="s">
        <v>1261</v>
      </c>
      <c r="C1820">
        <v>129</v>
      </c>
      <c r="D1820" s="2">
        <v>46081</v>
      </c>
      <c r="E1820" s="2">
        <v>45991</v>
      </c>
      <c r="F1820">
        <v>279</v>
      </c>
      <c r="G1820">
        <v>1504.34</v>
      </c>
      <c r="H1820">
        <v>5.39189964157706</v>
      </c>
      <c r="I1820" t="str">
        <f>_xlfn.XLOOKUP(B1820,'补货建议-每月快照'!B:B,'补货建议-每月快照'!E:E)</f>
        <v>老品</v>
      </c>
    </row>
    <row r="1821" spans="1:9">
      <c r="A1821" s="2">
        <v>46266</v>
      </c>
      <c r="B1821" t="s">
        <v>1261</v>
      </c>
      <c r="C1821">
        <v>99</v>
      </c>
      <c r="D1821" s="2">
        <v>46081</v>
      </c>
      <c r="E1821" s="2">
        <v>45991</v>
      </c>
      <c r="F1821">
        <v>279</v>
      </c>
      <c r="G1821">
        <v>1504.34</v>
      </c>
      <c r="H1821">
        <v>5.39189964157706</v>
      </c>
      <c r="I1821" t="str">
        <f>_xlfn.XLOOKUP(B1821,'补货建议-每月快照'!B:B,'补货建议-每月快照'!E:E)</f>
        <v>老品</v>
      </c>
    </row>
    <row r="1822" spans="1:9">
      <c r="A1822" s="2">
        <v>46296</v>
      </c>
      <c r="B1822" t="s">
        <v>1261</v>
      </c>
      <c r="C1822">
        <v>64</v>
      </c>
      <c r="D1822" s="2">
        <v>46081</v>
      </c>
      <c r="E1822" s="2">
        <v>45991</v>
      </c>
      <c r="F1822">
        <v>279</v>
      </c>
      <c r="G1822">
        <v>1504.34</v>
      </c>
      <c r="H1822">
        <v>5.39189964157706</v>
      </c>
      <c r="I1822" t="str">
        <f>_xlfn.XLOOKUP(B1822,'补货建议-每月快照'!B:B,'补货建议-每月快照'!E:E)</f>
        <v>老品</v>
      </c>
    </row>
    <row r="1823" spans="1:9">
      <c r="A1823" s="2">
        <v>46235</v>
      </c>
      <c r="B1823" t="s">
        <v>1263</v>
      </c>
      <c r="C1823">
        <v>284</v>
      </c>
      <c r="D1823" s="2">
        <v>46108</v>
      </c>
      <c r="E1823" s="2">
        <v>46018</v>
      </c>
      <c r="F1823">
        <v>450</v>
      </c>
      <c r="G1823">
        <v>1580.53</v>
      </c>
      <c r="H1823">
        <v>3.51228888888889</v>
      </c>
      <c r="I1823" t="str">
        <f>_xlfn.XLOOKUP(B1823,'补货建议-每月快照'!B:B,'补货建议-每月快照'!E:E)</f>
        <v>老品</v>
      </c>
    </row>
    <row r="1824" spans="1:9">
      <c r="A1824" s="2">
        <v>46266</v>
      </c>
      <c r="B1824" t="s">
        <v>1263</v>
      </c>
      <c r="C1824">
        <v>271</v>
      </c>
      <c r="D1824" s="2">
        <v>46108</v>
      </c>
      <c r="E1824" s="2">
        <v>46018</v>
      </c>
      <c r="F1824">
        <v>450</v>
      </c>
      <c r="G1824">
        <v>1580.53</v>
      </c>
      <c r="H1824">
        <v>3.51228888888889</v>
      </c>
      <c r="I1824" t="str">
        <f>_xlfn.XLOOKUP(B1824,'补货建议-每月快照'!B:B,'补货建议-每月快照'!E:E)</f>
        <v>老品</v>
      </c>
    </row>
    <row r="1825" spans="1:9">
      <c r="A1825" s="2">
        <v>46296</v>
      </c>
      <c r="B1825" t="s">
        <v>1263</v>
      </c>
      <c r="C1825">
        <v>140</v>
      </c>
      <c r="D1825" s="2">
        <v>46108</v>
      </c>
      <c r="E1825" s="2">
        <v>46018</v>
      </c>
      <c r="F1825">
        <v>450</v>
      </c>
      <c r="G1825">
        <v>1580.53</v>
      </c>
      <c r="H1825">
        <v>3.51228888888889</v>
      </c>
      <c r="I1825" t="str">
        <f>_xlfn.XLOOKUP(B1825,'补货建议-每月快照'!B:B,'补货建议-每月快照'!E:E)</f>
        <v>老品</v>
      </c>
    </row>
    <row r="1826" spans="1:9">
      <c r="A1826" s="2">
        <v>46235</v>
      </c>
      <c r="B1826" t="s">
        <v>1265</v>
      </c>
      <c r="C1826">
        <v>320</v>
      </c>
      <c r="D1826" s="2">
        <v>46094</v>
      </c>
      <c r="E1826" s="2">
        <v>46004</v>
      </c>
      <c r="F1826">
        <v>170</v>
      </c>
      <c r="G1826">
        <v>363.27</v>
      </c>
      <c r="H1826">
        <v>2.13688235294118</v>
      </c>
      <c r="I1826" t="str">
        <f>_xlfn.XLOOKUP(B1826,'补货建议-每月快照'!B:B,'补货建议-每月快照'!E:E)</f>
        <v>老品</v>
      </c>
    </row>
    <row r="1827" spans="1:9">
      <c r="A1827" s="2">
        <v>46266</v>
      </c>
      <c r="B1827" t="s">
        <v>1265</v>
      </c>
      <c r="C1827">
        <v>215</v>
      </c>
      <c r="D1827" s="2">
        <v>46094</v>
      </c>
      <c r="E1827" s="2">
        <v>46004</v>
      </c>
      <c r="F1827">
        <v>170</v>
      </c>
      <c r="G1827">
        <v>363.27</v>
      </c>
      <c r="H1827">
        <v>2.13688235294118</v>
      </c>
      <c r="I1827" t="str">
        <f>_xlfn.XLOOKUP(B1827,'补货建议-每月快照'!B:B,'补货建议-每月快照'!E:E)</f>
        <v>老品</v>
      </c>
    </row>
    <row r="1828" spans="1:9">
      <c r="A1828" s="2">
        <v>46296</v>
      </c>
      <c r="B1828" t="s">
        <v>1265</v>
      </c>
      <c r="C1828">
        <v>109</v>
      </c>
      <c r="D1828" s="2">
        <v>46094</v>
      </c>
      <c r="E1828" s="2">
        <v>46004</v>
      </c>
      <c r="F1828">
        <v>170</v>
      </c>
      <c r="G1828">
        <v>363.27</v>
      </c>
      <c r="H1828">
        <v>2.13688235294118</v>
      </c>
      <c r="I1828" t="str">
        <f>_xlfn.XLOOKUP(B1828,'补货建议-每月快照'!B:B,'补货建议-每月快照'!E:E)</f>
        <v>老品</v>
      </c>
    </row>
    <row r="1829" spans="1:9">
      <c r="A1829" s="2">
        <v>46235</v>
      </c>
      <c r="B1829" t="s">
        <v>1267</v>
      </c>
      <c r="C1829">
        <v>124</v>
      </c>
      <c r="D1829" s="2">
        <v>46018</v>
      </c>
      <c r="E1829" s="2">
        <v>45928</v>
      </c>
      <c r="F1829">
        <v>275</v>
      </c>
      <c r="G1829">
        <v>561.62</v>
      </c>
      <c r="H1829">
        <v>2.04225454545455</v>
      </c>
      <c r="I1829" t="str">
        <f>_xlfn.XLOOKUP(B1829,'补货建议-每月快照'!B:B,'补货建议-每月快照'!E:E)</f>
        <v>老品</v>
      </c>
    </row>
    <row r="1830" spans="1:9">
      <c r="A1830" s="2">
        <v>46266</v>
      </c>
      <c r="B1830" t="s">
        <v>1267</v>
      </c>
      <c r="C1830">
        <v>86</v>
      </c>
      <c r="D1830" s="2">
        <v>46018</v>
      </c>
      <c r="E1830" s="2">
        <v>45928</v>
      </c>
      <c r="F1830">
        <v>275</v>
      </c>
      <c r="G1830">
        <v>561.62</v>
      </c>
      <c r="H1830">
        <v>2.04225454545455</v>
      </c>
      <c r="I1830" t="str">
        <f>_xlfn.XLOOKUP(B1830,'补货建议-每月快照'!B:B,'补货建议-每月快照'!E:E)</f>
        <v>老品</v>
      </c>
    </row>
    <row r="1831" spans="1:9">
      <c r="A1831" s="2">
        <v>46296</v>
      </c>
      <c r="B1831" t="s">
        <v>1267</v>
      </c>
      <c r="C1831">
        <v>66</v>
      </c>
      <c r="D1831" s="2">
        <v>46018</v>
      </c>
      <c r="E1831" s="2">
        <v>45928</v>
      </c>
      <c r="F1831">
        <v>275</v>
      </c>
      <c r="G1831">
        <v>561.62</v>
      </c>
      <c r="H1831">
        <v>2.04225454545455</v>
      </c>
      <c r="I1831" t="str">
        <f>_xlfn.XLOOKUP(B1831,'补货建议-每月快照'!B:B,'补货建议-每月快照'!E:E)</f>
        <v>老品</v>
      </c>
    </row>
    <row r="1832" spans="1:9">
      <c r="A1832" s="2">
        <v>46235</v>
      </c>
      <c r="B1832" t="s">
        <v>1269</v>
      </c>
      <c r="C1832">
        <v>164</v>
      </c>
      <c r="D1832" s="2">
        <v>46046</v>
      </c>
      <c r="E1832" s="2">
        <v>45956</v>
      </c>
      <c r="F1832">
        <v>289</v>
      </c>
      <c r="G1832">
        <v>699.34</v>
      </c>
      <c r="H1832">
        <v>2.4198615916955</v>
      </c>
      <c r="I1832" t="str">
        <f>_xlfn.XLOOKUP(B1832,'补货建议-每月快照'!B:B,'补货建议-每月快照'!E:E)</f>
        <v>老品</v>
      </c>
    </row>
    <row r="1833" spans="1:9">
      <c r="A1833" s="2">
        <v>46266</v>
      </c>
      <c r="B1833" t="s">
        <v>1269</v>
      </c>
      <c r="C1833">
        <v>133</v>
      </c>
      <c r="D1833" s="2">
        <v>46046</v>
      </c>
      <c r="E1833" s="2">
        <v>45956</v>
      </c>
      <c r="F1833">
        <v>289</v>
      </c>
      <c r="G1833">
        <v>699.34</v>
      </c>
      <c r="H1833">
        <v>2.4198615916955</v>
      </c>
      <c r="I1833" t="str">
        <f>_xlfn.XLOOKUP(B1833,'补货建议-每月快照'!B:B,'补货建议-每月快照'!E:E)</f>
        <v>老品</v>
      </c>
    </row>
    <row r="1834" spans="1:9">
      <c r="A1834" s="2">
        <v>46296</v>
      </c>
      <c r="B1834" t="s">
        <v>1269</v>
      </c>
      <c r="C1834">
        <v>122</v>
      </c>
      <c r="D1834" s="2">
        <v>46046</v>
      </c>
      <c r="E1834" s="2">
        <v>45956</v>
      </c>
      <c r="F1834">
        <v>289</v>
      </c>
      <c r="G1834">
        <v>699.34</v>
      </c>
      <c r="H1834">
        <v>2.4198615916955</v>
      </c>
      <c r="I1834" t="str">
        <f>_xlfn.XLOOKUP(B1834,'补货建议-每月快照'!B:B,'补货建议-每月快照'!E:E)</f>
        <v>老品</v>
      </c>
    </row>
    <row r="1835" spans="1:9">
      <c r="A1835" s="2">
        <v>46235</v>
      </c>
      <c r="B1835" t="s">
        <v>1271</v>
      </c>
      <c r="C1835">
        <v>99</v>
      </c>
      <c r="D1835" s="2">
        <v>46039</v>
      </c>
      <c r="E1835" s="2">
        <v>45949</v>
      </c>
      <c r="F1835">
        <v>270</v>
      </c>
      <c r="G1835">
        <v>138.1</v>
      </c>
      <c r="H1835">
        <v>0.511481481481482</v>
      </c>
      <c r="I1835" t="str">
        <f>_xlfn.XLOOKUP(B1835,'补货建议-每月快照'!B:B,'补货建议-每月快照'!E:E)</f>
        <v>老品</v>
      </c>
    </row>
    <row r="1836" spans="1:9">
      <c r="A1836" s="2">
        <v>46266</v>
      </c>
      <c r="B1836" t="s">
        <v>1271</v>
      </c>
      <c r="C1836">
        <v>74</v>
      </c>
      <c r="D1836" s="2">
        <v>46039</v>
      </c>
      <c r="E1836" s="2">
        <v>45949</v>
      </c>
      <c r="F1836">
        <v>270</v>
      </c>
      <c r="G1836">
        <v>138.1</v>
      </c>
      <c r="H1836">
        <v>0.511481481481482</v>
      </c>
      <c r="I1836" t="str">
        <f>_xlfn.XLOOKUP(B1836,'补货建议-每月快照'!B:B,'补货建议-每月快照'!E:E)</f>
        <v>老品</v>
      </c>
    </row>
    <row r="1837" spans="1:9">
      <c r="A1837" s="2">
        <v>46296</v>
      </c>
      <c r="B1837" t="s">
        <v>1271</v>
      </c>
      <c r="C1837">
        <v>43</v>
      </c>
      <c r="D1837" s="2">
        <v>46039</v>
      </c>
      <c r="E1837" s="2">
        <v>45949</v>
      </c>
      <c r="F1837">
        <v>270</v>
      </c>
      <c r="G1837">
        <v>138.1</v>
      </c>
      <c r="H1837">
        <v>0.511481481481482</v>
      </c>
      <c r="I1837" t="str">
        <f>_xlfn.XLOOKUP(B1837,'补货建议-每月快照'!B:B,'补货建议-每月快照'!E:E)</f>
        <v>老品</v>
      </c>
    </row>
    <row r="1838" spans="1:9">
      <c r="A1838" s="2">
        <v>46235</v>
      </c>
      <c r="B1838" t="s">
        <v>1273</v>
      </c>
      <c r="C1838">
        <v>123</v>
      </c>
      <c r="D1838" s="2">
        <v>46046</v>
      </c>
      <c r="E1838" s="2">
        <v>45956</v>
      </c>
      <c r="F1838">
        <v>415</v>
      </c>
      <c r="G1838">
        <v>247.88</v>
      </c>
      <c r="H1838">
        <v>0.597301204819277</v>
      </c>
      <c r="I1838" t="str">
        <f>_xlfn.XLOOKUP(B1838,'补货建议-每月快照'!B:B,'补货建议-每月快照'!E:E)</f>
        <v>老品</v>
      </c>
    </row>
    <row r="1839" spans="1:9">
      <c r="A1839" s="2">
        <v>46266</v>
      </c>
      <c r="B1839" t="s">
        <v>1273</v>
      </c>
      <c r="C1839">
        <v>93</v>
      </c>
      <c r="D1839" s="2">
        <v>46046</v>
      </c>
      <c r="E1839" s="2">
        <v>45956</v>
      </c>
      <c r="F1839">
        <v>415</v>
      </c>
      <c r="G1839">
        <v>247.88</v>
      </c>
      <c r="H1839">
        <v>0.597301204819277</v>
      </c>
      <c r="I1839" t="str">
        <f>_xlfn.XLOOKUP(B1839,'补货建议-每月快照'!B:B,'补货建议-每月快照'!E:E)</f>
        <v>老品</v>
      </c>
    </row>
    <row r="1840" spans="1:9">
      <c r="A1840" s="2">
        <v>46296</v>
      </c>
      <c r="B1840" t="s">
        <v>1273</v>
      </c>
      <c r="C1840">
        <v>58</v>
      </c>
      <c r="D1840" s="2">
        <v>46046</v>
      </c>
      <c r="E1840" s="2">
        <v>45956</v>
      </c>
      <c r="F1840">
        <v>415</v>
      </c>
      <c r="G1840">
        <v>247.88</v>
      </c>
      <c r="H1840">
        <v>0.597301204819277</v>
      </c>
      <c r="I1840" t="str">
        <f>_xlfn.XLOOKUP(B1840,'补货建议-每月快照'!B:B,'补货建议-每月快照'!E:E)</f>
        <v>老品</v>
      </c>
    </row>
    <row r="1841" spans="1:9">
      <c r="A1841" s="2">
        <v>46235</v>
      </c>
      <c r="B1841" t="s">
        <v>1275</v>
      </c>
      <c r="C1841">
        <v>195</v>
      </c>
      <c r="D1841" s="2">
        <v>46046</v>
      </c>
      <c r="E1841" s="2">
        <v>45956</v>
      </c>
      <c r="F1841">
        <v>338</v>
      </c>
      <c r="G1841">
        <v>413.91</v>
      </c>
      <c r="H1841">
        <v>1.22458579881657</v>
      </c>
      <c r="I1841" t="str">
        <f>_xlfn.XLOOKUP(B1841,'补货建议-每月快照'!B:B,'补货建议-每月快照'!E:E)</f>
        <v>老品</v>
      </c>
    </row>
    <row r="1842" spans="1:9">
      <c r="A1842" s="2">
        <v>46266</v>
      </c>
      <c r="B1842" t="s">
        <v>1275</v>
      </c>
      <c r="C1842">
        <v>147</v>
      </c>
      <c r="D1842" s="2">
        <v>46046</v>
      </c>
      <c r="E1842" s="2">
        <v>45956</v>
      </c>
      <c r="F1842">
        <v>338</v>
      </c>
      <c r="G1842">
        <v>413.91</v>
      </c>
      <c r="H1842">
        <v>1.22458579881657</v>
      </c>
      <c r="I1842" t="str">
        <f>_xlfn.XLOOKUP(B1842,'补货建议-每月快照'!B:B,'补货建议-每月快照'!E:E)</f>
        <v>老品</v>
      </c>
    </row>
    <row r="1843" spans="1:9">
      <c r="A1843" s="2">
        <v>46296</v>
      </c>
      <c r="B1843" t="s">
        <v>1275</v>
      </c>
      <c r="C1843">
        <v>111</v>
      </c>
      <c r="D1843" s="2">
        <v>46046</v>
      </c>
      <c r="E1843" s="2">
        <v>45956</v>
      </c>
      <c r="F1843">
        <v>338</v>
      </c>
      <c r="G1843">
        <v>413.91</v>
      </c>
      <c r="H1843">
        <v>1.22458579881657</v>
      </c>
      <c r="I1843" t="str">
        <f>_xlfn.XLOOKUP(B1843,'补货建议-每月快照'!B:B,'补货建议-每月快照'!E:E)</f>
        <v>老品</v>
      </c>
    </row>
    <row r="1844" spans="1:9">
      <c r="A1844" s="2">
        <v>46235</v>
      </c>
      <c r="B1844" t="s">
        <v>1277</v>
      </c>
      <c r="C1844">
        <v>154</v>
      </c>
      <c r="D1844" s="2">
        <v>46046</v>
      </c>
      <c r="E1844" s="2">
        <v>45956</v>
      </c>
      <c r="F1844">
        <v>491</v>
      </c>
      <c r="G1844">
        <v>434.37</v>
      </c>
      <c r="H1844">
        <v>0.884663951120163</v>
      </c>
      <c r="I1844" t="str">
        <f>_xlfn.XLOOKUP(B1844,'补货建议-每月快照'!B:B,'补货建议-每月快照'!E:E)</f>
        <v>老品</v>
      </c>
    </row>
    <row r="1845" spans="1:9">
      <c r="A1845" s="2">
        <v>46266</v>
      </c>
      <c r="B1845" t="s">
        <v>1277</v>
      </c>
      <c r="C1845">
        <v>101</v>
      </c>
      <c r="D1845" s="2">
        <v>46046</v>
      </c>
      <c r="E1845" s="2">
        <v>45956</v>
      </c>
      <c r="F1845">
        <v>491</v>
      </c>
      <c r="G1845">
        <v>434.37</v>
      </c>
      <c r="H1845">
        <v>0.884663951120163</v>
      </c>
      <c r="I1845" t="str">
        <f>_xlfn.XLOOKUP(B1845,'补货建议-每月快照'!B:B,'补货建议-每月快照'!E:E)</f>
        <v>老品</v>
      </c>
    </row>
    <row r="1846" spans="1:9">
      <c r="A1846" s="2">
        <v>46296</v>
      </c>
      <c r="B1846" t="s">
        <v>1277</v>
      </c>
      <c r="C1846">
        <v>57</v>
      </c>
      <c r="D1846" s="2">
        <v>46046</v>
      </c>
      <c r="E1846" s="2">
        <v>45956</v>
      </c>
      <c r="F1846">
        <v>491</v>
      </c>
      <c r="G1846">
        <v>434.37</v>
      </c>
      <c r="H1846">
        <v>0.884663951120163</v>
      </c>
      <c r="I1846" t="str">
        <f>_xlfn.XLOOKUP(B1846,'补货建议-每月快照'!B:B,'补货建议-每月快照'!E:E)</f>
        <v>老品</v>
      </c>
    </row>
    <row r="1847" spans="1:9">
      <c r="A1847" s="2">
        <v>46235</v>
      </c>
      <c r="B1847" t="s">
        <v>1279</v>
      </c>
      <c r="C1847">
        <v>93</v>
      </c>
      <c r="D1847" s="2">
        <v>46039</v>
      </c>
      <c r="E1847" s="2">
        <v>45949</v>
      </c>
      <c r="F1847">
        <v>135</v>
      </c>
      <c r="G1847">
        <v>70.24</v>
      </c>
      <c r="H1847">
        <v>0.520296296296296</v>
      </c>
      <c r="I1847" t="str">
        <f>_xlfn.XLOOKUP(B1847,'补货建议-每月快照'!B:B,'补货建议-每月快照'!E:E)</f>
        <v>老品</v>
      </c>
    </row>
    <row r="1848" spans="1:9">
      <c r="A1848" s="2">
        <v>46266</v>
      </c>
      <c r="B1848" t="s">
        <v>1279</v>
      </c>
      <c r="C1848">
        <v>74</v>
      </c>
      <c r="D1848" s="2">
        <v>46039</v>
      </c>
      <c r="E1848" s="2">
        <v>45949</v>
      </c>
      <c r="F1848">
        <v>135</v>
      </c>
      <c r="G1848">
        <v>70.24</v>
      </c>
      <c r="H1848">
        <v>0.520296296296296</v>
      </c>
      <c r="I1848" t="str">
        <f>_xlfn.XLOOKUP(B1848,'补货建议-每月快照'!B:B,'补货建议-每月快照'!E:E)</f>
        <v>老品</v>
      </c>
    </row>
    <row r="1849" spans="1:9">
      <c r="A1849" s="2">
        <v>46296</v>
      </c>
      <c r="B1849" t="s">
        <v>1279</v>
      </c>
      <c r="C1849">
        <v>57</v>
      </c>
      <c r="D1849" s="2">
        <v>46039</v>
      </c>
      <c r="E1849" s="2">
        <v>45949</v>
      </c>
      <c r="F1849">
        <v>135</v>
      </c>
      <c r="G1849">
        <v>70.24</v>
      </c>
      <c r="H1849">
        <v>0.520296296296296</v>
      </c>
      <c r="I1849" t="str">
        <f>_xlfn.XLOOKUP(B1849,'补货建议-每月快照'!B:B,'补货建议-每月快照'!E:E)</f>
        <v>老品</v>
      </c>
    </row>
    <row r="1850" spans="1:9">
      <c r="A1850" s="2">
        <v>46235</v>
      </c>
      <c r="B1850" t="s">
        <v>1281</v>
      </c>
      <c r="C1850">
        <v>120</v>
      </c>
      <c r="D1850" s="2">
        <v>46108</v>
      </c>
      <c r="E1850" s="2">
        <v>46018</v>
      </c>
      <c r="F1850">
        <v>153</v>
      </c>
      <c r="G1850">
        <v>123.26</v>
      </c>
      <c r="H1850">
        <v>0.80562091503268</v>
      </c>
      <c r="I1850" t="str">
        <f>_xlfn.XLOOKUP(B1850,'补货建议-每月快照'!B:B,'补货建议-每月快照'!E:E)</f>
        <v>老品</v>
      </c>
    </row>
    <row r="1851" spans="1:9">
      <c r="A1851" s="2">
        <v>46266</v>
      </c>
      <c r="B1851" t="s">
        <v>1281</v>
      </c>
      <c r="C1851">
        <v>81</v>
      </c>
      <c r="D1851" s="2">
        <v>46108</v>
      </c>
      <c r="E1851" s="2">
        <v>46018</v>
      </c>
      <c r="F1851">
        <v>153</v>
      </c>
      <c r="G1851">
        <v>123.26</v>
      </c>
      <c r="H1851">
        <v>0.80562091503268</v>
      </c>
      <c r="I1851" t="str">
        <f>_xlfn.XLOOKUP(B1851,'补货建议-每月快照'!B:B,'补货建议-每月快照'!E:E)</f>
        <v>老品</v>
      </c>
    </row>
    <row r="1852" spans="1:9">
      <c r="A1852" s="2">
        <v>46296</v>
      </c>
      <c r="B1852" t="s">
        <v>1281</v>
      </c>
      <c r="C1852">
        <v>63</v>
      </c>
      <c r="D1852" s="2">
        <v>46108</v>
      </c>
      <c r="E1852" s="2">
        <v>46018</v>
      </c>
      <c r="F1852">
        <v>153</v>
      </c>
      <c r="G1852">
        <v>123.26</v>
      </c>
      <c r="H1852">
        <v>0.80562091503268</v>
      </c>
      <c r="I1852" t="str">
        <f>_xlfn.XLOOKUP(B1852,'补货建议-每月快照'!B:B,'补货建议-每月快照'!E:E)</f>
        <v>老品</v>
      </c>
    </row>
    <row r="1853" spans="1:9">
      <c r="A1853" s="2">
        <v>46235</v>
      </c>
      <c r="B1853" t="s">
        <v>1283</v>
      </c>
      <c r="C1853">
        <v>203</v>
      </c>
      <c r="D1853" s="2">
        <v>46025</v>
      </c>
      <c r="E1853" s="2">
        <v>45935</v>
      </c>
      <c r="F1853">
        <v>210</v>
      </c>
      <c r="G1853">
        <v>394.3</v>
      </c>
      <c r="H1853">
        <v>1.87761904761905</v>
      </c>
      <c r="I1853" t="str">
        <f>_xlfn.XLOOKUP(B1853,'补货建议-每月快照'!B:B,'补货建议-每月快照'!E:E)</f>
        <v>老品</v>
      </c>
    </row>
    <row r="1854" spans="1:9">
      <c r="A1854" s="2">
        <v>46266</v>
      </c>
      <c r="B1854" t="s">
        <v>1283</v>
      </c>
      <c r="C1854">
        <v>188</v>
      </c>
      <c r="D1854" s="2">
        <v>46025</v>
      </c>
      <c r="E1854" s="2">
        <v>45935</v>
      </c>
      <c r="F1854">
        <v>210</v>
      </c>
      <c r="G1854">
        <v>394.3</v>
      </c>
      <c r="H1854">
        <v>1.87761904761905</v>
      </c>
      <c r="I1854" t="str">
        <f>_xlfn.XLOOKUP(B1854,'补货建议-每月快照'!B:B,'补货建议-每月快照'!E:E)</f>
        <v>老品</v>
      </c>
    </row>
    <row r="1855" spans="1:9">
      <c r="A1855" s="2">
        <v>46296</v>
      </c>
      <c r="B1855" t="s">
        <v>1283</v>
      </c>
      <c r="C1855">
        <v>178</v>
      </c>
      <c r="D1855" s="2">
        <v>46025</v>
      </c>
      <c r="E1855" s="2">
        <v>45935</v>
      </c>
      <c r="F1855">
        <v>210</v>
      </c>
      <c r="G1855">
        <v>394.3</v>
      </c>
      <c r="H1855">
        <v>1.87761904761905</v>
      </c>
      <c r="I1855" t="str">
        <f>_xlfn.XLOOKUP(B1855,'补货建议-每月快照'!B:B,'补货建议-每月快照'!E:E)</f>
        <v>老品</v>
      </c>
    </row>
    <row r="1856" spans="1:9">
      <c r="A1856" s="2">
        <v>46235</v>
      </c>
      <c r="B1856" t="s">
        <v>1285</v>
      </c>
      <c r="C1856">
        <v>202</v>
      </c>
      <c r="D1856" s="2">
        <v>46100</v>
      </c>
      <c r="E1856" s="2">
        <v>46010</v>
      </c>
      <c r="F1856">
        <v>285</v>
      </c>
      <c r="G1856">
        <v>678.1</v>
      </c>
      <c r="H1856">
        <v>2.37929824561403</v>
      </c>
      <c r="I1856" t="str">
        <f>_xlfn.XLOOKUP(B1856,'补货建议-每月快照'!B:B,'补货建议-每月快照'!E:E)</f>
        <v>老品</v>
      </c>
    </row>
    <row r="1857" spans="1:9">
      <c r="A1857" s="2">
        <v>46266</v>
      </c>
      <c r="B1857" t="s">
        <v>1285</v>
      </c>
      <c r="C1857">
        <v>167</v>
      </c>
      <c r="D1857" s="2">
        <v>46100</v>
      </c>
      <c r="E1857" s="2">
        <v>46010</v>
      </c>
      <c r="F1857">
        <v>285</v>
      </c>
      <c r="G1857">
        <v>678.1</v>
      </c>
      <c r="H1857">
        <v>2.37929824561403</v>
      </c>
      <c r="I1857" t="str">
        <f>_xlfn.XLOOKUP(B1857,'补货建议-每月快照'!B:B,'补货建议-每月快照'!E:E)</f>
        <v>老品</v>
      </c>
    </row>
    <row r="1858" spans="1:9">
      <c r="A1858" s="2">
        <v>46296</v>
      </c>
      <c r="B1858" t="s">
        <v>1285</v>
      </c>
      <c r="C1858">
        <v>155</v>
      </c>
      <c r="D1858" s="2">
        <v>46100</v>
      </c>
      <c r="E1858" s="2">
        <v>46010</v>
      </c>
      <c r="F1858">
        <v>285</v>
      </c>
      <c r="G1858">
        <v>678.1</v>
      </c>
      <c r="H1858">
        <v>2.37929824561403</v>
      </c>
      <c r="I1858" t="str">
        <f>_xlfn.XLOOKUP(B1858,'补货建议-每月快照'!B:B,'补货建议-每月快照'!E:E)</f>
        <v>老品</v>
      </c>
    </row>
    <row r="1859" spans="1:9">
      <c r="A1859" s="2">
        <v>46235</v>
      </c>
      <c r="B1859" t="s">
        <v>1287</v>
      </c>
      <c r="C1859">
        <v>184</v>
      </c>
      <c r="D1859" s="2">
        <v>46053</v>
      </c>
      <c r="E1859" s="2">
        <v>45963</v>
      </c>
      <c r="F1859">
        <v>395</v>
      </c>
      <c r="G1859">
        <v>225.03</v>
      </c>
      <c r="H1859">
        <v>0.569696202531646</v>
      </c>
      <c r="I1859" t="str">
        <f>_xlfn.XLOOKUP(B1859,'补货建议-每月快照'!B:B,'补货建议-每月快照'!E:E)</f>
        <v>老品</v>
      </c>
    </row>
    <row r="1860" spans="1:9">
      <c r="A1860" s="2">
        <v>46266</v>
      </c>
      <c r="B1860" t="s">
        <v>1287</v>
      </c>
      <c r="C1860">
        <v>153</v>
      </c>
      <c r="D1860" s="2">
        <v>46053</v>
      </c>
      <c r="E1860" s="2">
        <v>45963</v>
      </c>
      <c r="F1860">
        <v>395</v>
      </c>
      <c r="G1860">
        <v>225.03</v>
      </c>
      <c r="H1860">
        <v>0.569696202531646</v>
      </c>
      <c r="I1860" t="str">
        <f>_xlfn.XLOOKUP(B1860,'补货建议-每月快照'!B:B,'补货建议-每月快照'!E:E)</f>
        <v>老品</v>
      </c>
    </row>
    <row r="1861" spans="1:9">
      <c r="A1861" s="2">
        <v>46296</v>
      </c>
      <c r="B1861" t="s">
        <v>1287</v>
      </c>
      <c r="C1861">
        <v>131</v>
      </c>
      <c r="D1861" s="2">
        <v>46053</v>
      </c>
      <c r="E1861" s="2">
        <v>45963</v>
      </c>
      <c r="F1861">
        <v>395</v>
      </c>
      <c r="G1861">
        <v>225.03</v>
      </c>
      <c r="H1861">
        <v>0.569696202531646</v>
      </c>
      <c r="I1861" t="str">
        <f>_xlfn.XLOOKUP(B1861,'补货建议-每月快照'!B:B,'补货建议-每月快照'!E:E)</f>
        <v>老品</v>
      </c>
    </row>
    <row r="1862" spans="1:9">
      <c r="A1862" s="2">
        <v>46235</v>
      </c>
      <c r="B1862" t="s">
        <v>1289</v>
      </c>
      <c r="C1862">
        <v>144</v>
      </c>
      <c r="D1862" s="2">
        <v>46108</v>
      </c>
      <c r="E1862" s="2">
        <v>46018</v>
      </c>
      <c r="F1862">
        <v>40</v>
      </c>
      <c r="G1862">
        <v>45.69</v>
      </c>
      <c r="H1862">
        <v>1.14225</v>
      </c>
      <c r="I1862" t="str">
        <f>_xlfn.XLOOKUP(B1862,'补货建议-每月快照'!B:B,'补货建议-每月快照'!E:E)</f>
        <v>老品</v>
      </c>
    </row>
    <row r="1863" spans="1:9">
      <c r="A1863" s="2">
        <v>46266</v>
      </c>
      <c r="B1863" t="s">
        <v>1289</v>
      </c>
      <c r="C1863">
        <v>136</v>
      </c>
      <c r="D1863" s="2">
        <v>46108</v>
      </c>
      <c r="E1863" s="2">
        <v>46018</v>
      </c>
      <c r="F1863">
        <v>40</v>
      </c>
      <c r="G1863">
        <v>45.69</v>
      </c>
      <c r="H1863">
        <v>1.14225</v>
      </c>
      <c r="I1863" t="str">
        <f>_xlfn.XLOOKUP(B1863,'补货建议-每月快照'!B:B,'补货建议-每月快照'!E:E)</f>
        <v>老品</v>
      </c>
    </row>
    <row r="1864" spans="1:9">
      <c r="A1864" s="2">
        <v>46296</v>
      </c>
      <c r="B1864" t="s">
        <v>1289</v>
      </c>
      <c r="C1864">
        <v>108</v>
      </c>
      <c r="D1864" s="2">
        <v>46108</v>
      </c>
      <c r="E1864" s="2">
        <v>46018</v>
      </c>
      <c r="F1864">
        <v>40</v>
      </c>
      <c r="G1864">
        <v>45.69</v>
      </c>
      <c r="H1864">
        <v>1.14225</v>
      </c>
      <c r="I1864" t="str">
        <f>_xlfn.XLOOKUP(B1864,'补货建议-每月快照'!B:B,'补货建议-每月快照'!E:E)</f>
        <v>老品</v>
      </c>
    </row>
    <row r="1865" spans="1:9">
      <c r="A1865" s="2">
        <v>46235</v>
      </c>
      <c r="B1865" t="s">
        <v>1291</v>
      </c>
      <c r="C1865">
        <v>291</v>
      </c>
      <c r="D1865" s="2">
        <v>46053</v>
      </c>
      <c r="E1865" s="2">
        <v>45963</v>
      </c>
      <c r="F1865">
        <v>440</v>
      </c>
      <c r="G1865">
        <v>272.05</v>
      </c>
      <c r="H1865">
        <v>0.618295454545454</v>
      </c>
      <c r="I1865" t="str">
        <f>_xlfn.XLOOKUP(B1865,'补货建议-每月快照'!B:B,'补货建议-每月快照'!E:E)</f>
        <v>老品</v>
      </c>
    </row>
    <row r="1866" spans="1:9">
      <c r="A1866" s="2">
        <v>46266</v>
      </c>
      <c r="B1866" t="s">
        <v>1291</v>
      </c>
      <c r="C1866">
        <v>273</v>
      </c>
      <c r="D1866" s="2">
        <v>46053</v>
      </c>
      <c r="E1866" s="2">
        <v>45963</v>
      </c>
      <c r="F1866">
        <v>440</v>
      </c>
      <c r="G1866">
        <v>272.05</v>
      </c>
      <c r="H1866">
        <v>0.618295454545454</v>
      </c>
      <c r="I1866" t="str">
        <f>_xlfn.XLOOKUP(B1866,'补货建议-每月快照'!B:B,'补货建议-每月快照'!E:E)</f>
        <v>老品</v>
      </c>
    </row>
    <row r="1867" spans="1:9">
      <c r="A1867" s="2">
        <v>46296</v>
      </c>
      <c r="B1867" t="s">
        <v>1291</v>
      </c>
      <c r="C1867">
        <v>242</v>
      </c>
      <c r="D1867" s="2">
        <v>46053</v>
      </c>
      <c r="E1867" s="2">
        <v>45963</v>
      </c>
      <c r="F1867">
        <v>440</v>
      </c>
      <c r="G1867">
        <v>272.05</v>
      </c>
      <c r="H1867">
        <v>0.618295454545454</v>
      </c>
      <c r="I1867" t="str">
        <f>_xlfn.XLOOKUP(B1867,'补货建议-每月快照'!B:B,'补货建议-每月快照'!E:E)</f>
        <v>老品</v>
      </c>
    </row>
    <row r="1868" spans="1:9">
      <c r="A1868" s="2">
        <v>46235</v>
      </c>
      <c r="B1868" t="s">
        <v>1293</v>
      </c>
      <c r="C1868">
        <v>129</v>
      </c>
      <c r="D1868" s="2">
        <v>46053</v>
      </c>
      <c r="E1868" s="2">
        <v>45963</v>
      </c>
      <c r="F1868">
        <v>340</v>
      </c>
      <c r="G1868">
        <v>202.26</v>
      </c>
      <c r="H1868">
        <v>0.594882352941176</v>
      </c>
      <c r="I1868" t="str">
        <f>_xlfn.XLOOKUP(B1868,'补货建议-每月快照'!B:B,'补货建议-每月快照'!E:E)</f>
        <v>老品</v>
      </c>
    </row>
    <row r="1869" spans="1:9">
      <c r="A1869" s="2">
        <v>46266</v>
      </c>
      <c r="B1869" t="s">
        <v>1293</v>
      </c>
      <c r="C1869">
        <v>119</v>
      </c>
      <c r="D1869" s="2">
        <v>46053</v>
      </c>
      <c r="E1869" s="2">
        <v>45963</v>
      </c>
      <c r="F1869">
        <v>340</v>
      </c>
      <c r="G1869">
        <v>202.26</v>
      </c>
      <c r="H1869">
        <v>0.594882352941176</v>
      </c>
      <c r="I1869" t="str">
        <f>_xlfn.XLOOKUP(B1869,'补货建议-每月快照'!B:B,'补货建议-每月快照'!E:E)</f>
        <v>老品</v>
      </c>
    </row>
    <row r="1870" spans="1:9">
      <c r="A1870" s="2">
        <v>46296</v>
      </c>
      <c r="B1870" t="s">
        <v>1293</v>
      </c>
      <c r="C1870">
        <v>87</v>
      </c>
      <c r="D1870" s="2">
        <v>46053</v>
      </c>
      <c r="E1870" s="2">
        <v>45963</v>
      </c>
      <c r="F1870">
        <v>340</v>
      </c>
      <c r="G1870">
        <v>202.26</v>
      </c>
      <c r="H1870">
        <v>0.594882352941176</v>
      </c>
      <c r="I1870" t="str">
        <f>_xlfn.XLOOKUP(B1870,'补货建议-每月快照'!B:B,'补货建议-每月快照'!E:E)</f>
        <v>老品</v>
      </c>
    </row>
    <row r="1871" spans="1:9">
      <c r="A1871" s="2">
        <v>46235</v>
      </c>
      <c r="B1871" t="s">
        <v>1295</v>
      </c>
      <c r="C1871">
        <v>139</v>
      </c>
      <c r="D1871" s="2">
        <v>46053</v>
      </c>
      <c r="E1871" s="2">
        <v>45963</v>
      </c>
      <c r="F1871">
        <v>495</v>
      </c>
      <c r="G1871">
        <v>288.99</v>
      </c>
      <c r="H1871">
        <v>0.583818181818182</v>
      </c>
      <c r="I1871" t="str">
        <f>_xlfn.XLOOKUP(B1871,'补货建议-每月快照'!B:B,'补货建议-每月快照'!E:E)</f>
        <v>老品</v>
      </c>
    </row>
    <row r="1872" spans="1:9">
      <c r="A1872" s="2">
        <v>46266</v>
      </c>
      <c r="B1872" t="s">
        <v>1295</v>
      </c>
      <c r="C1872">
        <v>110</v>
      </c>
      <c r="D1872" s="2">
        <v>46053</v>
      </c>
      <c r="E1872" s="2">
        <v>45963</v>
      </c>
      <c r="F1872">
        <v>495</v>
      </c>
      <c r="G1872">
        <v>288.99</v>
      </c>
      <c r="H1872">
        <v>0.583818181818182</v>
      </c>
      <c r="I1872" t="str">
        <f>_xlfn.XLOOKUP(B1872,'补货建议-每月快照'!B:B,'补货建议-每月快照'!E:E)</f>
        <v>老品</v>
      </c>
    </row>
    <row r="1873" spans="1:9">
      <c r="A1873" s="2">
        <v>46296</v>
      </c>
      <c r="B1873" t="s">
        <v>1295</v>
      </c>
      <c r="C1873">
        <v>111</v>
      </c>
      <c r="D1873" s="2">
        <v>46053</v>
      </c>
      <c r="E1873" s="2">
        <v>45963</v>
      </c>
      <c r="F1873">
        <v>495</v>
      </c>
      <c r="G1873">
        <v>288.99</v>
      </c>
      <c r="H1873">
        <v>0.583818181818182</v>
      </c>
      <c r="I1873" t="str">
        <f>_xlfn.XLOOKUP(B1873,'补货建议-每月快照'!B:B,'补货建议-每月快照'!E:E)</f>
        <v>老品</v>
      </c>
    </row>
    <row r="1874" spans="1:9">
      <c r="A1874" s="2">
        <v>46235</v>
      </c>
      <c r="B1874" t="s">
        <v>1297</v>
      </c>
      <c r="C1874">
        <v>409</v>
      </c>
      <c r="D1874" s="2">
        <v>46053</v>
      </c>
      <c r="E1874" s="2">
        <v>45963</v>
      </c>
      <c r="F1874">
        <v>820</v>
      </c>
      <c r="G1874">
        <v>364.84</v>
      </c>
      <c r="H1874">
        <v>0.444926829268293</v>
      </c>
      <c r="I1874" t="str">
        <f>_xlfn.XLOOKUP(B1874,'补货建议-每月快照'!B:B,'补货建议-每月快照'!E:E)</f>
        <v>老品</v>
      </c>
    </row>
    <row r="1875" spans="1:9">
      <c r="A1875" s="2">
        <v>46266</v>
      </c>
      <c r="B1875" t="s">
        <v>1297</v>
      </c>
      <c r="C1875">
        <v>410</v>
      </c>
      <c r="D1875" s="2">
        <v>46053</v>
      </c>
      <c r="E1875" s="2">
        <v>45963</v>
      </c>
      <c r="F1875">
        <v>820</v>
      </c>
      <c r="G1875">
        <v>364.84</v>
      </c>
      <c r="H1875">
        <v>0.444926829268293</v>
      </c>
      <c r="I1875" t="str">
        <f>_xlfn.XLOOKUP(B1875,'补货建议-每月快照'!B:B,'补货建议-每月快照'!E:E)</f>
        <v>老品</v>
      </c>
    </row>
    <row r="1876" spans="1:9">
      <c r="A1876" s="2">
        <v>46296</v>
      </c>
      <c r="B1876" t="s">
        <v>1297</v>
      </c>
      <c r="C1876">
        <v>224</v>
      </c>
      <c r="D1876" s="2">
        <v>46053</v>
      </c>
      <c r="E1876" s="2">
        <v>45963</v>
      </c>
      <c r="F1876">
        <v>820</v>
      </c>
      <c r="G1876">
        <v>364.84</v>
      </c>
      <c r="H1876">
        <v>0.444926829268293</v>
      </c>
      <c r="I1876" t="str">
        <f>_xlfn.XLOOKUP(B1876,'补货建议-每月快照'!B:B,'补货建议-每月快照'!E:E)</f>
        <v>老品</v>
      </c>
    </row>
    <row r="1877" spans="1:9">
      <c r="A1877" s="2">
        <v>46235</v>
      </c>
      <c r="B1877" t="s">
        <v>1299</v>
      </c>
      <c r="C1877">
        <v>383</v>
      </c>
      <c r="D1877" s="2">
        <v>46108</v>
      </c>
      <c r="E1877" s="2">
        <v>46018</v>
      </c>
      <c r="F1877">
        <v>74</v>
      </c>
      <c r="G1877">
        <v>43.12</v>
      </c>
      <c r="H1877">
        <v>0.582702702702703</v>
      </c>
      <c r="I1877" t="str">
        <f>_xlfn.XLOOKUP(B1877,'补货建议-每月快照'!B:B,'补货建议-每月快照'!E:E)</f>
        <v>老品</v>
      </c>
    </row>
    <row r="1878" spans="1:9">
      <c r="A1878" s="2">
        <v>46266</v>
      </c>
      <c r="B1878" t="s">
        <v>1299</v>
      </c>
      <c r="C1878">
        <v>283</v>
      </c>
      <c r="D1878" s="2">
        <v>46108</v>
      </c>
      <c r="E1878" s="2">
        <v>46018</v>
      </c>
      <c r="F1878">
        <v>74</v>
      </c>
      <c r="G1878">
        <v>43.12</v>
      </c>
      <c r="H1878">
        <v>0.582702702702703</v>
      </c>
      <c r="I1878" t="str">
        <f>_xlfn.XLOOKUP(B1878,'补货建议-每月快照'!B:B,'补货建议-每月快照'!E:E)</f>
        <v>老品</v>
      </c>
    </row>
    <row r="1879" spans="1:9">
      <c r="A1879" s="2">
        <v>46296</v>
      </c>
      <c r="B1879" t="s">
        <v>1299</v>
      </c>
      <c r="C1879">
        <v>218</v>
      </c>
      <c r="D1879" s="2">
        <v>46108</v>
      </c>
      <c r="E1879" s="2">
        <v>46018</v>
      </c>
      <c r="F1879">
        <v>74</v>
      </c>
      <c r="G1879">
        <v>43.12</v>
      </c>
      <c r="H1879">
        <v>0.582702702702703</v>
      </c>
      <c r="I1879" t="str">
        <f>_xlfn.XLOOKUP(B1879,'补货建议-每月快照'!B:B,'补货建议-每月快照'!E:E)</f>
        <v>老品</v>
      </c>
    </row>
    <row r="1880" spans="1:9">
      <c r="A1880" s="2">
        <v>46235</v>
      </c>
      <c r="B1880" t="s">
        <v>1301</v>
      </c>
      <c r="C1880">
        <v>542</v>
      </c>
      <c r="D1880" s="2">
        <v>46011</v>
      </c>
      <c r="E1880" s="2">
        <v>45921</v>
      </c>
      <c r="F1880">
        <v>690</v>
      </c>
      <c r="G1880">
        <v>352.38</v>
      </c>
      <c r="H1880">
        <v>0.510695652173913</v>
      </c>
      <c r="I1880" t="str">
        <f>_xlfn.XLOOKUP(B1880,'补货建议-每月快照'!B:B,'补货建议-每月快照'!E:E)</f>
        <v>老品</v>
      </c>
    </row>
    <row r="1881" spans="1:9">
      <c r="A1881" s="2">
        <v>46266</v>
      </c>
      <c r="B1881" t="s">
        <v>1301</v>
      </c>
      <c r="C1881">
        <v>509</v>
      </c>
      <c r="D1881" s="2">
        <v>46011</v>
      </c>
      <c r="E1881" s="2">
        <v>45921</v>
      </c>
      <c r="F1881">
        <v>690</v>
      </c>
      <c r="G1881">
        <v>352.38</v>
      </c>
      <c r="H1881">
        <v>0.510695652173913</v>
      </c>
      <c r="I1881" t="str">
        <f>_xlfn.XLOOKUP(B1881,'补货建议-每月快照'!B:B,'补货建议-每月快照'!E:E)</f>
        <v>老品</v>
      </c>
    </row>
    <row r="1882" spans="1:9">
      <c r="A1882" s="2">
        <v>46296</v>
      </c>
      <c r="B1882" t="s">
        <v>1301</v>
      </c>
      <c r="C1882">
        <v>465</v>
      </c>
      <c r="D1882" s="2">
        <v>46011</v>
      </c>
      <c r="E1882" s="2">
        <v>45921</v>
      </c>
      <c r="F1882">
        <v>690</v>
      </c>
      <c r="G1882">
        <v>352.38</v>
      </c>
      <c r="H1882">
        <v>0.510695652173913</v>
      </c>
      <c r="I1882" t="str">
        <f>_xlfn.XLOOKUP(B1882,'补货建议-每月快照'!B:B,'补货建议-每月快照'!E:E)</f>
        <v>老品</v>
      </c>
    </row>
    <row r="1883" spans="1:9">
      <c r="A1883" s="2">
        <v>46235</v>
      </c>
      <c r="B1883" t="s">
        <v>1303</v>
      </c>
      <c r="C1883">
        <v>267</v>
      </c>
      <c r="D1883" s="2">
        <v>46053</v>
      </c>
      <c r="E1883" s="2">
        <v>45963</v>
      </c>
      <c r="F1883">
        <v>645</v>
      </c>
      <c r="G1883">
        <v>377.24</v>
      </c>
      <c r="H1883">
        <v>0.584868217054264</v>
      </c>
      <c r="I1883" t="str">
        <f>_xlfn.XLOOKUP(B1883,'补货建议-每月快照'!B:B,'补货建议-每月快照'!E:E)</f>
        <v>老品</v>
      </c>
    </row>
    <row r="1884" spans="1:9">
      <c r="A1884" s="2">
        <v>46266</v>
      </c>
      <c r="B1884" t="s">
        <v>1303</v>
      </c>
      <c r="C1884">
        <v>258</v>
      </c>
      <c r="D1884" s="2">
        <v>46053</v>
      </c>
      <c r="E1884" s="2">
        <v>45963</v>
      </c>
      <c r="F1884">
        <v>645</v>
      </c>
      <c r="G1884">
        <v>377.24</v>
      </c>
      <c r="H1884">
        <v>0.584868217054264</v>
      </c>
      <c r="I1884" t="str">
        <f>_xlfn.XLOOKUP(B1884,'补货建议-每月快照'!B:B,'补货建议-每月快照'!E:E)</f>
        <v>老品</v>
      </c>
    </row>
    <row r="1885" spans="1:9">
      <c r="A1885" s="2">
        <v>46296</v>
      </c>
      <c r="B1885" t="s">
        <v>1303</v>
      </c>
      <c r="C1885">
        <v>209</v>
      </c>
      <c r="D1885" s="2">
        <v>46053</v>
      </c>
      <c r="E1885" s="2">
        <v>45963</v>
      </c>
      <c r="F1885">
        <v>645</v>
      </c>
      <c r="G1885">
        <v>377.24</v>
      </c>
      <c r="H1885">
        <v>0.584868217054264</v>
      </c>
      <c r="I1885" t="str">
        <f>_xlfn.XLOOKUP(B1885,'补货建议-每月快照'!B:B,'补货建议-每月快照'!E:E)</f>
        <v>老品</v>
      </c>
    </row>
    <row r="1886" spans="1:9">
      <c r="A1886" s="2">
        <v>46235</v>
      </c>
      <c r="B1886" t="s">
        <v>1305</v>
      </c>
      <c r="C1886">
        <v>721</v>
      </c>
      <c r="D1886" s="2">
        <v>46108</v>
      </c>
      <c r="E1886" s="2">
        <v>46018</v>
      </c>
      <c r="F1886">
        <v>585</v>
      </c>
      <c r="G1886">
        <v>358.62</v>
      </c>
      <c r="H1886">
        <v>0.613025641025641</v>
      </c>
      <c r="I1886" t="str">
        <f>_xlfn.XLOOKUP(B1886,'补货建议-每月快照'!B:B,'补货建议-每月快照'!E:E)</f>
        <v>老品</v>
      </c>
    </row>
    <row r="1887" spans="1:9">
      <c r="A1887" s="2">
        <v>46266</v>
      </c>
      <c r="B1887" t="s">
        <v>1305</v>
      </c>
      <c r="C1887">
        <v>763</v>
      </c>
      <c r="D1887" s="2">
        <v>46108</v>
      </c>
      <c r="E1887" s="2">
        <v>46018</v>
      </c>
      <c r="F1887">
        <v>585</v>
      </c>
      <c r="G1887">
        <v>358.62</v>
      </c>
      <c r="H1887">
        <v>0.613025641025641</v>
      </c>
      <c r="I1887" t="str">
        <f>_xlfn.XLOOKUP(B1887,'补货建议-每月快照'!B:B,'补货建议-每月快照'!E:E)</f>
        <v>老品</v>
      </c>
    </row>
    <row r="1888" spans="1:9">
      <c r="A1888" s="2">
        <v>46296</v>
      </c>
      <c r="B1888" t="s">
        <v>1305</v>
      </c>
      <c r="C1888">
        <v>597</v>
      </c>
      <c r="D1888" s="2">
        <v>46108</v>
      </c>
      <c r="E1888" s="2">
        <v>46018</v>
      </c>
      <c r="F1888">
        <v>585</v>
      </c>
      <c r="G1888">
        <v>358.62</v>
      </c>
      <c r="H1888">
        <v>0.613025641025641</v>
      </c>
      <c r="I1888" t="str">
        <f>_xlfn.XLOOKUP(B1888,'补货建议-每月快照'!B:B,'补货建议-每月快照'!E:E)</f>
        <v>老品</v>
      </c>
    </row>
    <row r="1889" spans="1:9">
      <c r="A1889" s="2">
        <v>46235</v>
      </c>
      <c r="B1889" t="s">
        <v>1307</v>
      </c>
      <c r="C1889">
        <v>533</v>
      </c>
      <c r="D1889" s="2">
        <v>46108</v>
      </c>
      <c r="E1889" s="2">
        <v>46018</v>
      </c>
      <c r="F1889">
        <v>578</v>
      </c>
      <c r="G1889">
        <v>372.5</v>
      </c>
      <c r="H1889">
        <v>0.644463667820069</v>
      </c>
      <c r="I1889" t="str">
        <f>_xlfn.XLOOKUP(B1889,'补货建议-每月快照'!B:B,'补货建议-每月快照'!E:E)</f>
        <v>老品</v>
      </c>
    </row>
    <row r="1890" spans="1:9">
      <c r="A1890" s="2">
        <v>46266</v>
      </c>
      <c r="B1890" t="s">
        <v>1307</v>
      </c>
      <c r="C1890">
        <v>356</v>
      </c>
      <c r="D1890" s="2">
        <v>46108</v>
      </c>
      <c r="E1890" s="2">
        <v>46018</v>
      </c>
      <c r="F1890">
        <v>578</v>
      </c>
      <c r="G1890">
        <v>372.5</v>
      </c>
      <c r="H1890">
        <v>0.644463667820069</v>
      </c>
      <c r="I1890" t="str">
        <f>_xlfn.XLOOKUP(B1890,'补货建议-每月快照'!B:B,'补货建议-每月快照'!E:E)</f>
        <v>老品</v>
      </c>
    </row>
    <row r="1891" spans="1:9">
      <c r="A1891" s="2">
        <v>46296</v>
      </c>
      <c r="B1891" t="s">
        <v>1307</v>
      </c>
      <c r="C1891">
        <v>289</v>
      </c>
      <c r="D1891" s="2">
        <v>46108</v>
      </c>
      <c r="E1891" s="2">
        <v>46018</v>
      </c>
      <c r="F1891">
        <v>578</v>
      </c>
      <c r="G1891">
        <v>372.5</v>
      </c>
      <c r="H1891">
        <v>0.644463667820069</v>
      </c>
      <c r="I1891" t="str">
        <f>_xlfn.XLOOKUP(B1891,'补货建议-每月快照'!B:B,'补货建议-每月快照'!E:E)</f>
        <v>老品</v>
      </c>
    </row>
    <row r="1892" spans="1:9">
      <c r="A1892" s="2">
        <v>46235</v>
      </c>
      <c r="B1892" t="s">
        <v>1309</v>
      </c>
      <c r="C1892">
        <v>461</v>
      </c>
      <c r="D1892" s="2">
        <v>46060</v>
      </c>
      <c r="E1892" s="2">
        <v>45970</v>
      </c>
      <c r="F1892">
        <v>690</v>
      </c>
      <c r="G1892">
        <v>305</v>
      </c>
      <c r="H1892">
        <v>0.442028985507246</v>
      </c>
      <c r="I1892" t="str">
        <f>_xlfn.XLOOKUP(B1892,'补货建议-每月快照'!B:B,'补货建议-每月快照'!E:E)</f>
        <v>老品</v>
      </c>
    </row>
    <row r="1893" spans="1:9">
      <c r="A1893" s="2">
        <v>46266</v>
      </c>
      <c r="B1893" t="s">
        <v>1309</v>
      </c>
      <c r="C1893">
        <v>376</v>
      </c>
      <c r="D1893" s="2">
        <v>46060</v>
      </c>
      <c r="E1893" s="2">
        <v>45970</v>
      </c>
      <c r="F1893">
        <v>690</v>
      </c>
      <c r="G1893">
        <v>305</v>
      </c>
      <c r="H1893">
        <v>0.442028985507246</v>
      </c>
      <c r="I1893" t="str">
        <f>_xlfn.XLOOKUP(B1893,'补货建议-每月快照'!B:B,'补货建议-每月快照'!E:E)</f>
        <v>老品</v>
      </c>
    </row>
    <row r="1894" spans="1:9">
      <c r="A1894" s="2">
        <v>46296</v>
      </c>
      <c r="B1894" t="s">
        <v>1309</v>
      </c>
      <c r="C1894">
        <v>293</v>
      </c>
      <c r="D1894" s="2">
        <v>46060</v>
      </c>
      <c r="E1894" s="2">
        <v>45970</v>
      </c>
      <c r="F1894">
        <v>690</v>
      </c>
      <c r="G1894">
        <v>305</v>
      </c>
      <c r="H1894">
        <v>0.442028985507246</v>
      </c>
      <c r="I1894" t="str">
        <f>_xlfn.XLOOKUP(B1894,'补货建议-每月快照'!B:B,'补货建议-每月快照'!E:E)</f>
        <v>老品</v>
      </c>
    </row>
    <row r="1895" spans="1:9">
      <c r="A1895" s="2">
        <v>46235</v>
      </c>
      <c r="B1895" t="s">
        <v>1311</v>
      </c>
      <c r="C1895">
        <v>312</v>
      </c>
      <c r="D1895" s="2">
        <v>46053</v>
      </c>
      <c r="E1895" s="2">
        <v>45963</v>
      </c>
      <c r="F1895">
        <v>1065</v>
      </c>
      <c r="G1895">
        <v>471.29</v>
      </c>
      <c r="H1895">
        <v>0.442525821596244</v>
      </c>
      <c r="I1895" t="str">
        <f>_xlfn.XLOOKUP(B1895,'补货建议-每月快照'!B:B,'补货建议-每月快照'!E:E)</f>
        <v>老品</v>
      </c>
    </row>
    <row r="1896" spans="1:9">
      <c r="A1896" s="2">
        <v>46266</v>
      </c>
      <c r="B1896" t="s">
        <v>1311</v>
      </c>
      <c r="C1896">
        <v>245</v>
      </c>
      <c r="D1896" s="2">
        <v>46053</v>
      </c>
      <c r="E1896" s="2">
        <v>45963</v>
      </c>
      <c r="F1896">
        <v>1065</v>
      </c>
      <c r="G1896">
        <v>471.29</v>
      </c>
      <c r="H1896">
        <v>0.442525821596244</v>
      </c>
      <c r="I1896" t="str">
        <f>_xlfn.XLOOKUP(B1896,'补货建议-每月快照'!B:B,'补货建议-每月快照'!E:E)</f>
        <v>老品</v>
      </c>
    </row>
    <row r="1897" spans="1:9">
      <c r="A1897" s="2">
        <v>46296</v>
      </c>
      <c r="B1897" t="s">
        <v>1311</v>
      </c>
      <c r="C1897">
        <v>158</v>
      </c>
      <c r="D1897" s="2">
        <v>46053</v>
      </c>
      <c r="E1897" s="2">
        <v>45963</v>
      </c>
      <c r="F1897">
        <v>1065</v>
      </c>
      <c r="G1897">
        <v>471.29</v>
      </c>
      <c r="H1897">
        <v>0.442525821596244</v>
      </c>
      <c r="I1897" t="str">
        <f>_xlfn.XLOOKUP(B1897,'补货建议-每月快照'!B:B,'补货建议-每月快照'!E:E)</f>
        <v>老品</v>
      </c>
    </row>
    <row r="1898" spans="1:9">
      <c r="A1898" s="2">
        <v>46235</v>
      </c>
      <c r="B1898" t="s">
        <v>1313</v>
      </c>
      <c r="C1898">
        <v>264</v>
      </c>
      <c r="D1898" s="2">
        <v>46001</v>
      </c>
      <c r="E1898" s="2">
        <v>45911</v>
      </c>
      <c r="F1898">
        <v>530</v>
      </c>
      <c r="G1898">
        <v>337</v>
      </c>
      <c r="H1898">
        <v>0.635849056603774</v>
      </c>
      <c r="I1898" t="str">
        <f>_xlfn.XLOOKUP(B1898,'补货建议-每月快照'!B:B,'补货建议-每月快照'!E:E)</f>
        <v>老品</v>
      </c>
    </row>
    <row r="1899" spans="1:9">
      <c r="A1899" s="2">
        <v>46266</v>
      </c>
      <c r="B1899" t="s">
        <v>1313</v>
      </c>
      <c r="C1899">
        <v>167</v>
      </c>
      <c r="D1899" s="2">
        <v>46001</v>
      </c>
      <c r="E1899" s="2">
        <v>45911</v>
      </c>
      <c r="F1899">
        <v>530</v>
      </c>
      <c r="G1899">
        <v>337</v>
      </c>
      <c r="H1899">
        <v>0.635849056603774</v>
      </c>
      <c r="I1899" t="str">
        <f>_xlfn.XLOOKUP(B1899,'补货建议-每月快照'!B:B,'补货建议-每月快照'!E:E)</f>
        <v>老品</v>
      </c>
    </row>
    <row r="1900" spans="1:9">
      <c r="A1900" s="2">
        <v>46296</v>
      </c>
      <c r="B1900" t="s">
        <v>1313</v>
      </c>
      <c r="C1900">
        <v>65</v>
      </c>
      <c r="D1900" s="2">
        <v>46001</v>
      </c>
      <c r="E1900" s="2">
        <v>45911</v>
      </c>
      <c r="F1900">
        <v>530</v>
      </c>
      <c r="G1900">
        <v>337</v>
      </c>
      <c r="H1900">
        <v>0.635849056603774</v>
      </c>
      <c r="I1900" t="str">
        <f>_xlfn.XLOOKUP(B1900,'补货建议-每月快照'!B:B,'补货建议-每月快照'!E:E)</f>
        <v>老品</v>
      </c>
    </row>
    <row r="1901" spans="1:9">
      <c r="A1901" s="2">
        <v>46235</v>
      </c>
      <c r="B1901" t="s">
        <v>1315</v>
      </c>
      <c r="C1901">
        <v>350</v>
      </c>
      <c r="D1901" s="2">
        <v>45991</v>
      </c>
      <c r="E1901" s="2">
        <v>45901</v>
      </c>
      <c r="F1901">
        <v>690</v>
      </c>
      <c r="G1901">
        <v>377.44</v>
      </c>
      <c r="H1901">
        <v>0.547014492753623</v>
      </c>
      <c r="I1901" t="str">
        <f>_xlfn.XLOOKUP(B1901,'补货建议-每月快照'!B:B,'补货建议-每月快照'!E:E)</f>
        <v>老品</v>
      </c>
    </row>
    <row r="1902" spans="1:9">
      <c r="A1902" s="2">
        <v>46266</v>
      </c>
      <c r="B1902" t="s">
        <v>1315</v>
      </c>
      <c r="C1902">
        <v>317</v>
      </c>
      <c r="D1902" s="2">
        <v>45991</v>
      </c>
      <c r="E1902" s="2">
        <v>45901</v>
      </c>
      <c r="F1902">
        <v>690</v>
      </c>
      <c r="G1902">
        <v>377.44</v>
      </c>
      <c r="H1902">
        <v>0.547014492753623</v>
      </c>
      <c r="I1902" t="str">
        <f>_xlfn.XLOOKUP(B1902,'补货建议-每月快照'!B:B,'补货建议-每月快照'!E:E)</f>
        <v>老品</v>
      </c>
    </row>
    <row r="1903" spans="1:9">
      <c r="A1903" s="2">
        <v>46296</v>
      </c>
      <c r="B1903" t="s">
        <v>1315</v>
      </c>
      <c r="C1903">
        <v>238</v>
      </c>
      <c r="D1903" s="2">
        <v>45991</v>
      </c>
      <c r="E1903" s="2">
        <v>45901</v>
      </c>
      <c r="F1903">
        <v>690</v>
      </c>
      <c r="G1903">
        <v>377.44</v>
      </c>
      <c r="H1903">
        <v>0.547014492753623</v>
      </c>
      <c r="I1903" t="str">
        <f>_xlfn.XLOOKUP(B1903,'补货建议-每月快照'!B:B,'补货建议-每月快照'!E:E)</f>
        <v>老品</v>
      </c>
    </row>
    <row r="1904" spans="1:9">
      <c r="A1904" s="2">
        <v>46235</v>
      </c>
      <c r="B1904" t="s">
        <v>1317</v>
      </c>
      <c r="C1904">
        <v>147</v>
      </c>
      <c r="D1904" s="2">
        <v>45968</v>
      </c>
      <c r="E1904" s="2">
        <v>45878</v>
      </c>
      <c r="F1904">
        <v>300</v>
      </c>
      <c r="G1904">
        <v>196.66</v>
      </c>
      <c r="H1904">
        <v>0.655533333333333</v>
      </c>
      <c r="I1904" t="str">
        <f>_xlfn.XLOOKUP(B1904,'补货建议-每月快照'!B:B,'补货建议-每月快照'!E:E)</f>
        <v>老品</v>
      </c>
    </row>
    <row r="1905" spans="1:9">
      <c r="A1905" s="2">
        <v>46266</v>
      </c>
      <c r="B1905" t="s">
        <v>1317</v>
      </c>
      <c r="C1905">
        <v>167</v>
      </c>
      <c r="D1905" s="2">
        <v>45968</v>
      </c>
      <c r="E1905" s="2">
        <v>45878</v>
      </c>
      <c r="F1905">
        <v>300</v>
      </c>
      <c r="G1905">
        <v>196.66</v>
      </c>
      <c r="H1905">
        <v>0.655533333333333</v>
      </c>
      <c r="I1905" t="str">
        <f>_xlfn.XLOOKUP(B1905,'补货建议-每月快照'!B:B,'补货建议-每月快照'!E:E)</f>
        <v>老品</v>
      </c>
    </row>
    <row r="1906" spans="1:9">
      <c r="A1906" s="2">
        <v>46296</v>
      </c>
      <c r="B1906" t="s">
        <v>1317</v>
      </c>
      <c r="C1906">
        <v>129</v>
      </c>
      <c r="D1906" s="2">
        <v>45968</v>
      </c>
      <c r="E1906" s="2">
        <v>45878</v>
      </c>
      <c r="F1906">
        <v>300</v>
      </c>
      <c r="G1906">
        <v>196.66</v>
      </c>
      <c r="H1906">
        <v>0.655533333333333</v>
      </c>
      <c r="I1906" t="str">
        <f>_xlfn.XLOOKUP(B1906,'补货建议-每月快照'!B:B,'补货建议-每月快照'!E:E)</f>
        <v>老品</v>
      </c>
    </row>
    <row r="1907" spans="1:9">
      <c r="A1907" s="2">
        <v>46235</v>
      </c>
      <c r="B1907" t="s">
        <v>1319</v>
      </c>
      <c r="C1907">
        <v>236</v>
      </c>
      <c r="D1907" s="2">
        <v>46108</v>
      </c>
      <c r="E1907" s="2">
        <v>46018</v>
      </c>
      <c r="F1907">
        <v>175</v>
      </c>
      <c r="G1907">
        <v>109.25</v>
      </c>
      <c r="H1907">
        <v>0.624285714285714</v>
      </c>
      <c r="I1907" t="str">
        <f>_xlfn.XLOOKUP(B1907,'补货建议-每月快照'!B:B,'补货建议-每月快照'!E:E)</f>
        <v>老品</v>
      </c>
    </row>
    <row r="1908" spans="1:9">
      <c r="A1908" s="2">
        <v>46266</v>
      </c>
      <c r="B1908" t="s">
        <v>1319</v>
      </c>
      <c r="C1908">
        <v>277</v>
      </c>
      <c r="D1908" s="2">
        <v>46108</v>
      </c>
      <c r="E1908" s="2">
        <v>46018</v>
      </c>
      <c r="F1908">
        <v>175</v>
      </c>
      <c r="G1908">
        <v>109.25</v>
      </c>
      <c r="H1908">
        <v>0.624285714285714</v>
      </c>
      <c r="I1908" t="str">
        <f>_xlfn.XLOOKUP(B1908,'补货建议-每月快照'!B:B,'补货建议-每月快照'!E:E)</f>
        <v>老品</v>
      </c>
    </row>
    <row r="1909" spans="1:9">
      <c r="A1909" s="2">
        <v>46296</v>
      </c>
      <c r="B1909" t="s">
        <v>1319</v>
      </c>
      <c r="C1909">
        <v>231</v>
      </c>
      <c r="D1909" s="2">
        <v>46108</v>
      </c>
      <c r="E1909" s="2">
        <v>46018</v>
      </c>
      <c r="F1909">
        <v>175</v>
      </c>
      <c r="G1909">
        <v>109.25</v>
      </c>
      <c r="H1909">
        <v>0.624285714285714</v>
      </c>
      <c r="I1909" t="str">
        <f>_xlfn.XLOOKUP(B1909,'补货建议-每月快照'!B:B,'补货建议-每月快照'!E:E)</f>
        <v>老品</v>
      </c>
    </row>
    <row r="1910" spans="1:9">
      <c r="A1910" s="2">
        <v>46235</v>
      </c>
      <c r="B1910" t="s">
        <v>1321</v>
      </c>
      <c r="C1910">
        <v>129</v>
      </c>
      <c r="D1910" s="2">
        <v>45991</v>
      </c>
      <c r="E1910" s="2">
        <v>45901</v>
      </c>
      <c r="F1910">
        <v>340</v>
      </c>
      <c r="G1910">
        <v>203.42</v>
      </c>
      <c r="H1910">
        <v>0.598294117647059</v>
      </c>
      <c r="I1910" t="str">
        <f>_xlfn.XLOOKUP(B1910,'补货建议-每月快照'!B:B,'补货建议-每月快照'!E:E)</f>
        <v>老品</v>
      </c>
    </row>
    <row r="1911" spans="1:9">
      <c r="A1911" s="2">
        <v>46266</v>
      </c>
      <c r="B1911" t="s">
        <v>1321</v>
      </c>
      <c r="C1911">
        <v>86</v>
      </c>
      <c r="D1911" s="2">
        <v>45991</v>
      </c>
      <c r="E1911" s="2">
        <v>45901</v>
      </c>
      <c r="F1911">
        <v>340</v>
      </c>
      <c r="G1911">
        <v>203.42</v>
      </c>
      <c r="H1911">
        <v>0.598294117647059</v>
      </c>
      <c r="I1911" t="str">
        <f>_xlfn.XLOOKUP(B1911,'补货建议-每月快照'!B:B,'补货建议-每月快照'!E:E)</f>
        <v>老品</v>
      </c>
    </row>
    <row r="1912" spans="1:9">
      <c r="A1912" s="2">
        <v>46296</v>
      </c>
      <c r="B1912" t="s">
        <v>1321</v>
      </c>
      <c r="C1912">
        <v>57</v>
      </c>
      <c r="D1912" s="2">
        <v>45991</v>
      </c>
      <c r="E1912" s="2">
        <v>45901</v>
      </c>
      <c r="F1912">
        <v>340</v>
      </c>
      <c r="G1912">
        <v>203.42</v>
      </c>
      <c r="H1912">
        <v>0.598294117647059</v>
      </c>
      <c r="I1912" t="str">
        <f>_xlfn.XLOOKUP(B1912,'补货建议-每月快照'!B:B,'补货建议-每月快照'!E:E)</f>
        <v>老品</v>
      </c>
    </row>
    <row r="1913" spans="1:9">
      <c r="A1913" s="2">
        <v>46235</v>
      </c>
      <c r="B1913" t="s">
        <v>1323</v>
      </c>
      <c r="C1913">
        <v>211</v>
      </c>
      <c r="D1913" s="2">
        <v>45991</v>
      </c>
      <c r="E1913" s="2">
        <v>45901</v>
      </c>
      <c r="F1913">
        <v>565</v>
      </c>
      <c r="G1913">
        <v>372.02</v>
      </c>
      <c r="H1913">
        <v>0.658442477876106</v>
      </c>
      <c r="I1913" t="str">
        <f>_xlfn.XLOOKUP(B1913,'补货建议-每月快照'!B:B,'补货建议-每月快照'!E:E)</f>
        <v>老品</v>
      </c>
    </row>
    <row r="1914" spans="1:9">
      <c r="A1914" s="2">
        <v>46266</v>
      </c>
      <c r="B1914" t="s">
        <v>1323</v>
      </c>
      <c r="C1914">
        <v>178</v>
      </c>
      <c r="D1914" s="2">
        <v>45991</v>
      </c>
      <c r="E1914" s="2">
        <v>45901</v>
      </c>
      <c r="F1914">
        <v>565</v>
      </c>
      <c r="G1914">
        <v>372.02</v>
      </c>
      <c r="H1914">
        <v>0.658442477876106</v>
      </c>
      <c r="I1914" t="str">
        <f>_xlfn.XLOOKUP(B1914,'补货建议-每月快照'!B:B,'补货建议-每月快照'!E:E)</f>
        <v>老品</v>
      </c>
    </row>
    <row r="1915" spans="1:9">
      <c r="A1915" s="2">
        <v>46296</v>
      </c>
      <c r="B1915" t="s">
        <v>1323</v>
      </c>
      <c r="C1915">
        <v>132</v>
      </c>
      <c r="D1915" s="2">
        <v>45991</v>
      </c>
      <c r="E1915" s="2">
        <v>45901</v>
      </c>
      <c r="F1915">
        <v>565</v>
      </c>
      <c r="G1915">
        <v>372.02</v>
      </c>
      <c r="H1915">
        <v>0.658442477876106</v>
      </c>
      <c r="I1915" t="str">
        <f>_xlfn.XLOOKUP(B1915,'补货建议-每月快照'!B:B,'补货建议-每月快照'!E:E)</f>
        <v>老品</v>
      </c>
    </row>
    <row r="1916" spans="1:9">
      <c r="A1916" s="2">
        <v>46235</v>
      </c>
      <c r="B1916" t="s">
        <v>1325</v>
      </c>
      <c r="C1916">
        <v>298</v>
      </c>
      <c r="D1916" s="2">
        <v>46060</v>
      </c>
      <c r="E1916" s="2">
        <v>45970</v>
      </c>
      <c r="F1916">
        <v>25</v>
      </c>
      <c r="G1916">
        <v>24.05</v>
      </c>
      <c r="H1916">
        <v>0.962</v>
      </c>
      <c r="I1916" t="str">
        <f>_xlfn.XLOOKUP(B1916,'补货建议-每月快照'!B:B,'补货建议-每月快照'!E:E)</f>
        <v>老品</v>
      </c>
    </row>
    <row r="1917" spans="1:9">
      <c r="A1917" s="2">
        <v>46266</v>
      </c>
      <c r="B1917" t="s">
        <v>1325</v>
      </c>
      <c r="C1917">
        <v>235</v>
      </c>
      <c r="D1917" s="2">
        <v>46060</v>
      </c>
      <c r="E1917" s="2">
        <v>45970</v>
      </c>
      <c r="F1917">
        <v>25</v>
      </c>
      <c r="G1917">
        <v>24.05</v>
      </c>
      <c r="H1917">
        <v>0.962</v>
      </c>
      <c r="I1917" t="str">
        <f>_xlfn.XLOOKUP(B1917,'补货建议-每月快照'!B:B,'补货建议-每月快照'!E:E)</f>
        <v>老品</v>
      </c>
    </row>
    <row r="1918" spans="1:9">
      <c r="A1918" s="2">
        <v>46296</v>
      </c>
      <c r="B1918" t="s">
        <v>1325</v>
      </c>
      <c r="C1918">
        <v>205</v>
      </c>
      <c r="D1918" s="2">
        <v>46060</v>
      </c>
      <c r="E1918" s="2">
        <v>45970</v>
      </c>
      <c r="F1918">
        <v>25</v>
      </c>
      <c r="G1918">
        <v>24.05</v>
      </c>
      <c r="H1918">
        <v>0.962</v>
      </c>
      <c r="I1918" t="str">
        <f>_xlfn.XLOOKUP(B1918,'补货建议-每月快照'!B:B,'补货建议-每月快照'!E:E)</f>
        <v>老品</v>
      </c>
    </row>
    <row r="1919" spans="1:9">
      <c r="A1919" s="2">
        <v>46235</v>
      </c>
      <c r="B1919" t="s">
        <v>1327</v>
      </c>
      <c r="C1919">
        <v>246</v>
      </c>
      <c r="D1919" s="2">
        <v>46061</v>
      </c>
      <c r="E1919" s="2">
        <v>45971</v>
      </c>
      <c r="F1919">
        <v>570</v>
      </c>
      <c r="G1919">
        <v>310.51</v>
      </c>
      <c r="H1919">
        <v>0.544754385964912</v>
      </c>
      <c r="I1919" t="str">
        <f>_xlfn.XLOOKUP(B1919,'补货建议-每月快照'!B:B,'补货建议-每月快照'!E:E)</f>
        <v>老品</v>
      </c>
    </row>
    <row r="1920" spans="1:9">
      <c r="A1920" s="2">
        <v>46266</v>
      </c>
      <c r="B1920" t="s">
        <v>1327</v>
      </c>
      <c r="C1920">
        <v>172</v>
      </c>
      <c r="D1920" s="2">
        <v>46061</v>
      </c>
      <c r="E1920" s="2">
        <v>45971</v>
      </c>
      <c r="F1920">
        <v>570</v>
      </c>
      <c r="G1920">
        <v>310.51</v>
      </c>
      <c r="H1920">
        <v>0.544754385964912</v>
      </c>
      <c r="I1920" t="str">
        <f>_xlfn.XLOOKUP(B1920,'补货建议-每月快照'!B:B,'补货建议-每月快照'!E:E)</f>
        <v>老品</v>
      </c>
    </row>
    <row r="1921" spans="1:9">
      <c r="A1921" s="2">
        <v>46296</v>
      </c>
      <c r="B1921" t="s">
        <v>1327</v>
      </c>
      <c r="C1921">
        <v>147</v>
      </c>
      <c r="D1921" s="2">
        <v>46061</v>
      </c>
      <c r="E1921" s="2">
        <v>45971</v>
      </c>
      <c r="F1921">
        <v>570</v>
      </c>
      <c r="G1921">
        <v>310.51</v>
      </c>
      <c r="H1921">
        <v>0.544754385964912</v>
      </c>
      <c r="I1921" t="str">
        <f>_xlfn.XLOOKUP(B1921,'补货建议-每月快照'!B:B,'补货建议-每月快照'!E:E)</f>
        <v>老品</v>
      </c>
    </row>
    <row r="1922" spans="1:9">
      <c r="A1922" s="2">
        <v>46235</v>
      </c>
      <c r="B1922" t="s">
        <v>1329</v>
      </c>
      <c r="C1922">
        <v>536</v>
      </c>
      <c r="D1922" s="2">
        <v>46108</v>
      </c>
      <c r="E1922" s="2">
        <v>46018</v>
      </c>
      <c r="F1922">
        <v>470</v>
      </c>
      <c r="G1922">
        <v>291.35</v>
      </c>
      <c r="H1922">
        <v>0.619893617021277</v>
      </c>
      <c r="I1922" t="str">
        <f>_xlfn.XLOOKUP(B1922,'补货建议-每月快照'!B:B,'补货建议-每月快照'!E:E)</f>
        <v>老品</v>
      </c>
    </row>
    <row r="1923" spans="1:9">
      <c r="A1923" s="2">
        <v>46266</v>
      </c>
      <c r="B1923" t="s">
        <v>1329</v>
      </c>
      <c r="C1923">
        <v>477</v>
      </c>
      <c r="D1923" s="2">
        <v>46108</v>
      </c>
      <c r="E1923" s="2">
        <v>46018</v>
      </c>
      <c r="F1923">
        <v>470</v>
      </c>
      <c r="G1923">
        <v>291.35</v>
      </c>
      <c r="H1923">
        <v>0.619893617021277</v>
      </c>
      <c r="I1923" t="str">
        <f>_xlfn.XLOOKUP(B1923,'补货建议-每月快照'!B:B,'补货建议-每月快照'!E:E)</f>
        <v>老品</v>
      </c>
    </row>
    <row r="1924" spans="1:9">
      <c r="A1924" s="2">
        <v>46296</v>
      </c>
      <c r="B1924" t="s">
        <v>1329</v>
      </c>
      <c r="C1924">
        <v>403</v>
      </c>
      <c r="D1924" s="2">
        <v>46108</v>
      </c>
      <c r="E1924" s="2">
        <v>46018</v>
      </c>
      <c r="F1924">
        <v>470</v>
      </c>
      <c r="G1924">
        <v>291.35</v>
      </c>
      <c r="H1924">
        <v>0.619893617021277</v>
      </c>
      <c r="I1924" t="str">
        <f>_xlfn.XLOOKUP(B1924,'补货建议-每月快照'!B:B,'补货建议-每月快照'!E:E)</f>
        <v>老品</v>
      </c>
    </row>
    <row r="1925" spans="1:9">
      <c r="A1925" s="2">
        <v>46235</v>
      </c>
      <c r="B1925" t="s">
        <v>1331</v>
      </c>
      <c r="C1925">
        <v>332</v>
      </c>
      <c r="D1925" s="2">
        <v>46100</v>
      </c>
      <c r="E1925" s="2">
        <v>46010</v>
      </c>
      <c r="F1925">
        <v>460</v>
      </c>
      <c r="G1925">
        <v>270.9</v>
      </c>
      <c r="H1925">
        <v>0.588913043478261</v>
      </c>
      <c r="I1925" t="str">
        <f>_xlfn.XLOOKUP(B1925,'补货建议-每月快照'!B:B,'补货建议-每月快照'!E:E)</f>
        <v>老品</v>
      </c>
    </row>
    <row r="1926" spans="1:9">
      <c r="A1926" s="2">
        <v>46266</v>
      </c>
      <c r="B1926" t="s">
        <v>1331</v>
      </c>
      <c r="C1926">
        <v>286</v>
      </c>
      <c r="D1926" s="2">
        <v>46100</v>
      </c>
      <c r="E1926" s="2">
        <v>46010</v>
      </c>
      <c r="F1926">
        <v>460</v>
      </c>
      <c r="G1926">
        <v>270.9</v>
      </c>
      <c r="H1926">
        <v>0.588913043478261</v>
      </c>
      <c r="I1926" t="str">
        <f>_xlfn.XLOOKUP(B1926,'补货建议-每月快照'!B:B,'补货建议-每月快照'!E:E)</f>
        <v>老品</v>
      </c>
    </row>
    <row r="1927" spans="1:9">
      <c r="A1927" s="2">
        <v>46296</v>
      </c>
      <c r="B1927" t="s">
        <v>1331</v>
      </c>
      <c r="C1927">
        <v>205</v>
      </c>
      <c r="D1927" s="2">
        <v>46100</v>
      </c>
      <c r="E1927" s="2">
        <v>46010</v>
      </c>
      <c r="F1927">
        <v>460</v>
      </c>
      <c r="G1927">
        <v>270.9</v>
      </c>
      <c r="H1927">
        <v>0.588913043478261</v>
      </c>
      <c r="I1927" t="str">
        <f>_xlfn.XLOOKUP(B1927,'补货建议-每月快照'!B:B,'补货建议-每月快照'!E:E)</f>
        <v>老品</v>
      </c>
    </row>
    <row r="1928" spans="1:9">
      <c r="A1928" s="2">
        <v>46235</v>
      </c>
      <c r="B1928" t="s">
        <v>1333</v>
      </c>
      <c r="C1928">
        <v>366</v>
      </c>
      <c r="D1928" s="2">
        <v>46060</v>
      </c>
      <c r="E1928" s="2">
        <v>45970</v>
      </c>
      <c r="F1928">
        <v>775</v>
      </c>
      <c r="G1928">
        <v>320.18</v>
      </c>
      <c r="H1928">
        <v>0.413135483870968</v>
      </c>
      <c r="I1928" t="str">
        <f>_xlfn.XLOOKUP(B1928,'补货建议-每月快照'!B:B,'补货建议-每月快照'!E:E)</f>
        <v>老品</v>
      </c>
    </row>
    <row r="1929" spans="1:9">
      <c r="A1929" s="2">
        <v>46266</v>
      </c>
      <c r="B1929" t="s">
        <v>1333</v>
      </c>
      <c r="C1929">
        <v>410</v>
      </c>
      <c r="D1929" s="2">
        <v>46060</v>
      </c>
      <c r="E1929" s="2">
        <v>45970</v>
      </c>
      <c r="F1929">
        <v>775</v>
      </c>
      <c r="G1929">
        <v>320.18</v>
      </c>
      <c r="H1929">
        <v>0.413135483870968</v>
      </c>
      <c r="I1929" t="str">
        <f>_xlfn.XLOOKUP(B1929,'补货建议-每月快照'!B:B,'补货建议-每月快照'!E:E)</f>
        <v>老品</v>
      </c>
    </row>
    <row r="1930" spans="1:9">
      <c r="A1930" s="2">
        <v>46296</v>
      </c>
      <c r="B1930" t="s">
        <v>1333</v>
      </c>
      <c r="C1930">
        <v>327</v>
      </c>
      <c r="D1930" s="2">
        <v>46060</v>
      </c>
      <c r="E1930" s="2">
        <v>45970</v>
      </c>
      <c r="F1930">
        <v>775</v>
      </c>
      <c r="G1930">
        <v>320.18</v>
      </c>
      <c r="H1930">
        <v>0.413135483870968</v>
      </c>
      <c r="I1930" t="str">
        <f>_xlfn.XLOOKUP(B1930,'补货建议-每月快照'!B:B,'补货建议-每月快照'!E:E)</f>
        <v>老品</v>
      </c>
    </row>
    <row r="1931" spans="1:9">
      <c r="A1931" s="2">
        <v>46235</v>
      </c>
      <c r="B1931" t="s">
        <v>1335</v>
      </c>
      <c r="C1931">
        <v>465</v>
      </c>
      <c r="D1931" s="2">
        <v>46108</v>
      </c>
      <c r="E1931" s="2">
        <v>46018</v>
      </c>
      <c r="F1931">
        <v>983</v>
      </c>
      <c r="G1931">
        <v>536.1</v>
      </c>
      <c r="H1931">
        <v>0.545371312309257</v>
      </c>
      <c r="I1931" t="str">
        <f>_xlfn.XLOOKUP(B1931,'补货建议-每月快照'!B:B,'补货建议-每月快照'!E:E)</f>
        <v>老品</v>
      </c>
    </row>
    <row r="1932" spans="1:9">
      <c r="A1932" s="2">
        <v>46266</v>
      </c>
      <c r="B1932" t="s">
        <v>1335</v>
      </c>
      <c r="C1932">
        <v>484</v>
      </c>
      <c r="D1932" s="2">
        <v>46108</v>
      </c>
      <c r="E1932" s="2">
        <v>46018</v>
      </c>
      <c r="F1932">
        <v>983</v>
      </c>
      <c r="G1932">
        <v>536.1</v>
      </c>
      <c r="H1932">
        <v>0.545371312309257</v>
      </c>
      <c r="I1932" t="str">
        <f>_xlfn.XLOOKUP(B1932,'补货建议-每月快照'!B:B,'补货建议-每月快照'!E:E)</f>
        <v>老品</v>
      </c>
    </row>
    <row r="1933" spans="1:9">
      <c r="A1933" s="2">
        <v>46296</v>
      </c>
      <c r="B1933" t="s">
        <v>1335</v>
      </c>
      <c r="C1933">
        <v>315</v>
      </c>
      <c r="D1933" s="2">
        <v>46108</v>
      </c>
      <c r="E1933" s="2">
        <v>46018</v>
      </c>
      <c r="F1933">
        <v>983</v>
      </c>
      <c r="G1933">
        <v>536.1</v>
      </c>
      <c r="H1933">
        <v>0.545371312309257</v>
      </c>
      <c r="I1933" t="str">
        <f>_xlfn.XLOOKUP(B1933,'补货建议-每月快照'!B:B,'补货建议-每月快照'!E:E)</f>
        <v>老品</v>
      </c>
    </row>
    <row r="1934" spans="1:9">
      <c r="A1934" s="2">
        <v>46235</v>
      </c>
      <c r="B1934" t="s">
        <v>1337</v>
      </c>
      <c r="C1934">
        <v>278</v>
      </c>
      <c r="D1934" s="2">
        <v>46053</v>
      </c>
      <c r="E1934" s="2">
        <v>45963</v>
      </c>
      <c r="F1934">
        <v>720</v>
      </c>
      <c r="G1934">
        <v>314.24</v>
      </c>
      <c r="H1934">
        <v>0.436444444444445</v>
      </c>
      <c r="I1934" t="str">
        <f>_xlfn.XLOOKUP(B1934,'补货建议-每月快照'!B:B,'补货建议-每月快照'!E:E)</f>
        <v>老品</v>
      </c>
    </row>
    <row r="1935" spans="1:9">
      <c r="A1935" s="2">
        <v>46266</v>
      </c>
      <c r="B1935" t="s">
        <v>1337</v>
      </c>
      <c r="C1935">
        <v>219</v>
      </c>
      <c r="D1935" s="2">
        <v>46053</v>
      </c>
      <c r="E1935" s="2">
        <v>45963</v>
      </c>
      <c r="F1935">
        <v>720</v>
      </c>
      <c r="G1935">
        <v>314.24</v>
      </c>
      <c r="H1935">
        <v>0.436444444444445</v>
      </c>
      <c r="I1935" t="str">
        <f>_xlfn.XLOOKUP(B1935,'补货建议-每月快照'!B:B,'补货建议-每月快照'!E:E)</f>
        <v>老品</v>
      </c>
    </row>
    <row r="1936" spans="1:9">
      <c r="A1936" s="2">
        <v>46296</v>
      </c>
      <c r="B1936" t="s">
        <v>1337</v>
      </c>
      <c r="C1936">
        <v>234</v>
      </c>
      <c r="D1936" s="2">
        <v>46053</v>
      </c>
      <c r="E1936" s="2">
        <v>45963</v>
      </c>
      <c r="F1936">
        <v>720</v>
      </c>
      <c r="G1936">
        <v>314.24</v>
      </c>
      <c r="H1936">
        <v>0.436444444444445</v>
      </c>
      <c r="I1936" t="str">
        <f>_xlfn.XLOOKUP(B1936,'补货建议-每月快照'!B:B,'补货建议-每月快照'!E:E)</f>
        <v>老品</v>
      </c>
    </row>
    <row r="1937" spans="1:9">
      <c r="A1937" s="2">
        <v>46235</v>
      </c>
      <c r="B1937" t="s">
        <v>1339</v>
      </c>
      <c r="C1937">
        <v>683</v>
      </c>
      <c r="D1937" s="2">
        <v>45991</v>
      </c>
      <c r="E1937" s="2">
        <v>45901</v>
      </c>
      <c r="F1937">
        <v>1560</v>
      </c>
      <c r="G1937">
        <v>631.54</v>
      </c>
      <c r="H1937">
        <v>0.404833333333333</v>
      </c>
      <c r="I1937" t="str">
        <f>_xlfn.XLOOKUP(B1937,'补货建议-每月快照'!B:B,'补货建议-每月快照'!E:E)</f>
        <v>老品</v>
      </c>
    </row>
    <row r="1938" spans="1:9">
      <c r="A1938" s="2">
        <v>46266</v>
      </c>
      <c r="B1938" t="s">
        <v>1339</v>
      </c>
      <c r="C1938">
        <v>523</v>
      </c>
      <c r="D1938" s="2">
        <v>45991</v>
      </c>
      <c r="E1938" s="2">
        <v>45901</v>
      </c>
      <c r="F1938">
        <v>1560</v>
      </c>
      <c r="G1938">
        <v>631.54</v>
      </c>
      <c r="H1938">
        <v>0.404833333333333</v>
      </c>
      <c r="I1938" t="str">
        <f>_xlfn.XLOOKUP(B1938,'补货建议-每月快照'!B:B,'补货建议-每月快照'!E:E)</f>
        <v>老品</v>
      </c>
    </row>
    <row r="1939" spans="1:9">
      <c r="A1939" s="2">
        <v>46296</v>
      </c>
      <c r="B1939" t="s">
        <v>1339</v>
      </c>
      <c r="C1939">
        <v>373</v>
      </c>
      <c r="D1939" s="2">
        <v>45991</v>
      </c>
      <c r="E1939" s="2">
        <v>45901</v>
      </c>
      <c r="F1939">
        <v>1560</v>
      </c>
      <c r="G1939">
        <v>631.54</v>
      </c>
      <c r="H1939">
        <v>0.404833333333333</v>
      </c>
      <c r="I1939" t="str">
        <f>_xlfn.XLOOKUP(B1939,'补货建议-每月快照'!B:B,'补货建议-每月快照'!E:E)</f>
        <v>老品</v>
      </c>
    </row>
    <row r="1940" spans="1:9">
      <c r="A1940" s="2">
        <v>46235</v>
      </c>
      <c r="B1940" t="s">
        <v>1341</v>
      </c>
      <c r="C1940">
        <v>241</v>
      </c>
      <c r="D1940" s="2">
        <v>46053</v>
      </c>
      <c r="E1940" s="2">
        <v>45963</v>
      </c>
      <c r="F1940">
        <v>1040</v>
      </c>
      <c r="G1940">
        <v>448.72</v>
      </c>
      <c r="H1940">
        <v>0.431461538461538</v>
      </c>
      <c r="I1940" t="str">
        <f>_xlfn.XLOOKUP(B1940,'补货建议-每月快照'!B:B,'补货建议-每月快照'!E:E)</f>
        <v>老品</v>
      </c>
    </row>
    <row r="1941" spans="1:9">
      <c r="A1941" s="2">
        <v>46266</v>
      </c>
      <c r="B1941" t="s">
        <v>1341</v>
      </c>
      <c r="C1941">
        <v>273</v>
      </c>
      <c r="D1941" s="2">
        <v>46053</v>
      </c>
      <c r="E1941" s="2">
        <v>45963</v>
      </c>
      <c r="F1941">
        <v>1040</v>
      </c>
      <c r="G1941">
        <v>448.72</v>
      </c>
      <c r="H1941">
        <v>0.431461538461538</v>
      </c>
      <c r="I1941" t="str">
        <f>_xlfn.XLOOKUP(B1941,'补货建议-每月快照'!B:B,'补货建议-每月快照'!E:E)</f>
        <v>老品</v>
      </c>
    </row>
    <row r="1942" spans="1:9">
      <c r="A1942" s="2">
        <v>46296</v>
      </c>
      <c r="B1942" t="s">
        <v>1341</v>
      </c>
      <c r="C1942">
        <v>231</v>
      </c>
      <c r="D1942" s="2">
        <v>46053</v>
      </c>
      <c r="E1942" s="2">
        <v>45963</v>
      </c>
      <c r="F1942">
        <v>1040</v>
      </c>
      <c r="G1942">
        <v>448.72</v>
      </c>
      <c r="H1942">
        <v>0.431461538461538</v>
      </c>
      <c r="I1942" t="str">
        <f>_xlfn.XLOOKUP(B1942,'补货建议-每月快照'!B:B,'补货建议-每月快照'!E:E)</f>
        <v>老品</v>
      </c>
    </row>
    <row r="1943" spans="1:9">
      <c r="A1943" s="2">
        <v>46235</v>
      </c>
      <c r="B1943" t="s">
        <v>1343</v>
      </c>
      <c r="C1943">
        <v>174</v>
      </c>
      <c r="D1943" s="2">
        <v>46100</v>
      </c>
      <c r="E1943" s="2">
        <v>46010</v>
      </c>
      <c r="F1943">
        <v>100</v>
      </c>
      <c r="G1943">
        <v>55.14</v>
      </c>
      <c r="H1943">
        <v>0.5514</v>
      </c>
      <c r="I1943" t="str">
        <f>_xlfn.XLOOKUP(B1943,'补货建议-每月快照'!B:B,'补货建议-每月快照'!E:E)</f>
        <v>老品</v>
      </c>
    </row>
    <row r="1944" spans="1:9">
      <c r="A1944" s="2">
        <v>46266</v>
      </c>
      <c r="B1944" t="s">
        <v>1343</v>
      </c>
      <c r="C1944">
        <v>152</v>
      </c>
      <c r="D1944" s="2">
        <v>46100</v>
      </c>
      <c r="E1944" s="2">
        <v>46010</v>
      </c>
      <c r="F1944">
        <v>100</v>
      </c>
      <c r="G1944">
        <v>55.14</v>
      </c>
      <c r="H1944">
        <v>0.5514</v>
      </c>
      <c r="I1944" t="str">
        <f>_xlfn.XLOOKUP(B1944,'补货建议-每月快照'!B:B,'补货建议-每月快照'!E:E)</f>
        <v>老品</v>
      </c>
    </row>
    <row r="1945" spans="1:9">
      <c r="A1945" s="2">
        <v>46296</v>
      </c>
      <c r="B1945" t="s">
        <v>1343</v>
      </c>
      <c r="C1945">
        <v>127</v>
      </c>
      <c r="D1945" s="2">
        <v>46100</v>
      </c>
      <c r="E1945" s="2">
        <v>46010</v>
      </c>
      <c r="F1945">
        <v>100</v>
      </c>
      <c r="G1945">
        <v>55.14</v>
      </c>
      <c r="H1945">
        <v>0.5514</v>
      </c>
      <c r="I1945" t="str">
        <f>_xlfn.XLOOKUP(B1945,'补货建议-每月快照'!B:B,'补货建议-每月快照'!E:E)</f>
        <v>老品</v>
      </c>
    </row>
    <row r="1946" spans="1:9">
      <c r="A1946" s="2">
        <v>46235</v>
      </c>
      <c r="B1946" t="s">
        <v>1345</v>
      </c>
      <c r="C1946">
        <v>200</v>
      </c>
      <c r="D1946" s="2">
        <v>46060</v>
      </c>
      <c r="E1946" s="2">
        <v>45970</v>
      </c>
      <c r="F1946">
        <v>525</v>
      </c>
      <c r="G1946">
        <v>214.46</v>
      </c>
      <c r="H1946">
        <v>0.408495238095238</v>
      </c>
      <c r="I1946" t="str">
        <f>_xlfn.XLOOKUP(B1946,'补货建议-每月快照'!B:B,'补货建议-每月快照'!E:E)</f>
        <v>老品</v>
      </c>
    </row>
    <row r="1947" spans="1:9">
      <c r="A1947" s="2">
        <v>46266</v>
      </c>
      <c r="B1947" t="s">
        <v>1345</v>
      </c>
      <c r="C1947">
        <v>177</v>
      </c>
      <c r="D1947" s="2">
        <v>46060</v>
      </c>
      <c r="E1947" s="2">
        <v>45970</v>
      </c>
      <c r="F1947">
        <v>525</v>
      </c>
      <c r="G1947">
        <v>214.46</v>
      </c>
      <c r="H1947">
        <v>0.408495238095238</v>
      </c>
      <c r="I1947" t="str">
        <f>_xlfn.XLOOKUP(B1947,'补货建议-每月快照'!B:B,'补货建议-每月快照'!E:E)</f>
        <v>老品</v>
      </c>
    </row>
    <row r="1948" spans="1:9">
      <c r="A1948" s="2">
        <v>46296</v>
      </c>
      <c r="B1948" t="s">
        <v>1345</v>
      </c>
      <c r="C1948">
        <v>153</v>
      </c>
      <c r="D1948" s="2">
        <v>46060</v>
      </c>
      <c r="E1948" s="2">
        <v>45970</v>
      </c>
      <c r="F1948">
        <v>525</v>
      </c>
      <c r="G1948">
        <v>214.46</v>
      </c>
      <c r="H1948">
        <v>0.408495238095238</v>
      </c>
      <c r="I1948" t="str">
        <f>_xlfn.XLOOKUP(B1948,'补货建议-每月快照'!B:B,'补货建议-每月快照'!E:E)</f>
        <v>老品</v>
      </c>
    </row>
    <row r="1949" spans="1:9">
      <c r="A1949" s="2">
        <v>46235</v>
      </c>
      <c r="B1949" t="s">
        <v>1347</v>
      </c>
      <c r="C1949">
        <v>287</v>
      </c>
      <c r="D1949" s="2">
        <v>45991</v>
      </c>
      <c r="E1949" s="2">
        <v>45901</v>
      </c>
      <c r="F1949">
        <v>770</v>
      </c>
      <c r="G1949">
        <v>315.88</v>
      </c>
      <c r="H1949">
        <v>0.410233766233766</v>
      </c>
      <c r="I1949" t="str">
        <f>_xlfn.XLOOKUP(B1949,'补货建议-每月快照'!B:B,'补货建议-每月快照'!E:E)</f>
        <v>老品</v>
      </c>
    </row>
    <row r="1950" spans="1:9">
      <c r="A1950" s="2">
        <v>46266</v>
      </c>
      <c r="B1950" t="s">
        <v>1347</v>
      </c>
      <c r="C1950">
        <v>264</v>
      </c>
      <c r="D1950" s="2">
        <v>45991</v>
      </c>
      <c r="E1950" s="2">
        <v>45901</v>
      </c>
      <c r="F1950">
        <v>770</v>
      </c>
      <c r="G1950">
        <v>315.88</v>
      </c>
      <c r="H1950">
        <v>0.410233766233766</v>
      </c>
      <c r="I1950" t="str">
        <f>_xlfn.XLOOKUP(B1950,'补货建议-每月快照'!B:B,'补货建议-每月快照'!E:E)</f>
        <v>老品</v>
      </c>
    </row>
    <row r="1951" spans="1:9">
      <c r="A1951" s="2">
        <v>46296</v>
      </c>
      <c r="B1951" t="s">
        <v>1347</v>
      </c>
      <c r="C1951">
        <v>228</v>
      </c>
      <c r="D1951" s="2">
        <v>45991</v>
      </c>
      <c r="E1951" s="2">
        <v>45901</v>
      </c>
      <c r="F1951">
        <v>770</v>
      </c>
      <c r="G1951">
        <v>315.88</v>
      </c>
      <c r="H1951">
        <v>0.410233766233766</v>
      </c>
      <c r="I1951" t="str">
        <f>_xlfn.XLOOKUP(B1951,'补货建议-每月快照'!B:B,'补货建议-每月快照'!E:E)</f>
        <v>老品</v>
      </c>
    </row>
    <row r="1952" spans="1:9">
      <c r="A1952" s="2">
        <v>46235</v>
      </c>
      <c r="B1952" t="s">
        <v>1349</v>
      </c>
      <c r="C1952">
        <v>441</v>
      </c>
      <c r="D1952" s="2">
        <v>46108</v>
      </c>
      <c r="E1952" s="2">
        <v>46018</v>
      </c>
      <c r="F1952">
        <v>918</v>
      </c>
      <c r="G1952">
        <v>536.28</v>
      </c>
      <c r="H1952">
        <v>0.584183006535948</v>
      </c>
      <c r="I1952" t="str">
        <f>_xlfn.XLOOKUP(B1952,'补货建议-每月快照'!B:B,'补货建议-每月快照'!E:E)</f>
        <v>老品</v>
      </c>
    </row>
    <row r="1953" spans="1:9">
      <c r="A1953" s="2">
        <v>46266</v>
      </c>
      <c r="B1953" t="s">
        <v>1349</v>
      </c>
      <c r="C1953">
        <v>374</v>
      </c>
      <c r="D1953" s="2">
        <v>46108</v>
      </c>
      <c r="E1953" s="2">
        <v>46018</v>
      </c>
      <c r="F1953">
        <v>918</v>
      </c>
      <c r="G1953">
        <v>536.28</v>
      </c>
      <c r="H1953">
        <v>0.584183006535948</v>
      </c>
      <c r="I1953" t="str">
        <f>_xlfn.XLOOKUP(B1953,'补货建议-每月快照'!B:B,'补货建议-每月快照'!E:E)</f>
        <v>老品</v>
      </c>
    </row>
    <row r="1954" spans="1:9">
      <c r="A1954" s="2">
        <v>46296</v>
      </c>
      <c r="B1954" t="s">
        <v>1349</v>
      </c>
      <c r="C1954">
        <v>229</v>
      </c>
      <c r="D1954" s="2">
        <v>46108</v>
      </c>
      <c r="E1954" s="2">
        <v>46018</v>
      </c>
      <c r="F1954">
        <v>918</v>
      </c>
      <c r="G1954">
        <v>536.28</v>
      </c>
      <c r="H1954">
        <v>0.584183006535948</v>
      </c>
      <c r="I1954" t="str">
        <f>_xlfn.XLOOKUP(B1954,'补货建议-每月快照'!B:B,'补货建议-每月快照'!E:E)</f>
        <v>老品</v>
      </c>
    </row>
    <row r="1955" spans="1:9">
      <c r="A1955" s="2">
        <v>46235</v>
      </c>
      <c r="B1955" t="s">
        <v>1351</v>
      </c>
      <c r="C1955">
        <v>452</v>
      </c>
      <c r="D1955" s="2">
        <v>46108</v>
      </c>
      <c r="E1955" s="2">
        <v>46018</v>
      </c>
      <c r="F1955">
        <v>142</v>
      </c>
      <c r="G1955">
        <v>69.28</v>
      </c>
      <c r="H1955">
        <v>0.487887323943662</v>
      </c>
      <c r="I1955" t="str">
        <f>_xlfn.XLOOKUP(B1955,'补货建议-每月快照'!B:B,'补货建议-每月快照'!E:E)</f>
        <v>老品</v>
      </c>
    </row>
    <row r="1956" spans="1:9">
      <c r="A1956" s="2">
        <v>46266</v>
      </c>
      <c r="B1956" t="s">
        <v>1351</v>
      </c>
      <c r="C1956">
        <v>309</v>
      </c>
      <c r="D1956" s="2">
        <v>46108</v>
      </c>
      <c r="E1956" s="2">
        <v>46018</v>
      </c>
      <c r="F1956">
        <v>142</v>
      </c>
      <c r="G1956">
        <v>69.28</v>
      </c>
      <c r="H1956">
        <v>0.487887323943662</v>
      </c>
      <c r="I1956" t="str">
        <f>_xlfn.XLOOKUP(B1956,'补货建议-每月快照'!B:B,'补货建议-每月快照'!E:E)</f>
        <v>老品</v>
      </c>
    </row>
    <row r="1957" spans="1:9">
      <c r="A1957" s="2">
        <v>46296</v>
      </c>
      <c r="B1957" t="s">
        <v>1351</v>
      </c>
      <c r="C1957">
        <v>176</v>
      </c>
      <c r="D1957" s="2">
        <v>46108</v>
      </c>
      <c r="E1957" s="2">
        <v>46018</v>
      </c>
      <c r="F1957">
        <v>142</v>
      </c>
      <c r="G1957">
        <v>69.28</v>
      </c>
      <c r="H1957">
        <v>0.487887323943662</v>
      </c>
      <c r="I1957" t="str">
        <f>_xlfn.XLOOKUP(B1957,'补货建议-每月快照'!B:B,'补货建议-每月快照'!E:E)</f>
        <v>老品</v>
      </c>
    </row>
    <row r="1958" spans="1:9">
      <c r="A1958" s="2">
        <v>46235</v>
      </c>
      <c r="B1958" t="s">
        <v>1353</v>
      </c>
      <c r="C1958">
        <v>406</v>
      </c>
      <c r="D1958" s="2">
        <v>46108</v>
      </c>
      <c r="E1958" s="2">
        <v>46018</v>
      </c>
      <c r="F1958">
        <v>582</v>
      </c>
      <c r="G1958">
        <v>365.09</v>
      </c>
      <c r="H1958">
        <v>0.627302405498282</v>
      </c>
      <c r="I1958" t="str">
        <f>_xlfn.XLOOKUP(B1958,'补货建议-每月快照'!B:B,'补货建议-每月快照'!E:E)</f>
        <v>老品</v>
      </c>
    </row>
    <row r="1959" spans="1:9">
      <c r="A1959" s="2">
        <v>46266</v>
      </c>
      <c r="B1959" t="s">
        <v>1353</v>
      </c>
      <c r="C1959">
        <v>346</v>
      </c>
      <c r="D1959" s="2">
        <v>46108</v>
      </c>
      <c r="E1959" s="2">
        <v>46018</v>
      </c>
      <c r="F1959">
        <v>582</v>
      </c>
      <c r="G1959">
        <v>365.09</v>
      </c>
      <c r="H1959">
        <v>0.627302405498282</v>
      </c>
      <c r="I1959" t="str">
        <f>_xlfn.XLOOKUP(B1959,'补货建议-每月快照'!B:B,'补货建议-每月快照'!E:E)</f>
        <v>老品</v>
      </c>
    </row>
    <row r="1960" spans="1:9">
      <c r="A1960" s="2">
        <v>46296</v>
      </c>
      <c r="B1960" t="s">
        <v>1353</v>
      </c>
      <c r="C1960">
        <v>270</v>
      </c>
      <c r="D1960" s="2">
        <v>46108</v>
      </c>
      <c r="E1960" s="2">
        <v>46018</v>
      </c>
      <c r="F1960">
        <v>582</v>
      </c>
      <c r="G1960">
        <v>365.09</v>
      </c>
      <c r="H1960">
        <v>0.627302405498282</v>
      </c>
      <c r="I1960" t="str">
        <f>_xlfn.XLOOKUP(B1960,'补货建议-每月快照'!B:B,'补货建议-每月快照'!E:E)</f>
        <v>老品</v>
      </c>
    </row>
    <row r="1961" spans="1:9">
      <c r="A1961" s="2">
        <v>46235</v>
      </c>
      <c r="B1961" t="s">
        <v>1355</v>
      </c>
      <c r="C1961">
        <v>916</v>
      </c>
      <c r="D1961" s="2">
        <v>46100</v>
      </c>
      <c r="E1961" s="2">
        <v>46010</v>
      </c>
      <c r="F1961">
        <v>400</v>
      </c>
      <c r="G1961">
        <v>210.14</v>
      </c>
      <c r="H1961">
        <v>0.52535</v>
      </c>
      <c r="I1961" t="str">
        <f>_xlfn.XLOOKUP(B1961,'补货建议-每月快照'!B:B,'补货建议-每月快照'!E:E)</f>
        <v>老品</v>
      </c>
    </row>
    <row r="1962" spans="1:9">
      <c r="A1962" s="2">
        <v>46266</v>
      </c>
      <c r="B1962" t="s">
        <v>1355</v>
      </c>
      <c r="C1962">
        <v>725</v>
      </c>
      <c r="D1962" s="2">
        <v>46100</v>
      </c>
      <c r="E1962" s="2">
        <v>46010</v>
      </c>
      <c r="F1962">
        <v>400</v>
      </c>
      <c r="G1962">
        <v>210.14</v>
      </c>
      <c r="H1962">
        <v>0.52535</v>
      </c>
      <c r="I1962" t="str">
        <f>_xlfn.XLOOKUP(B1962,'补货建议-每月快照'!B:B,'补货建议-每月快照'!E:E)</f>
        <v>老品</v>
      </c>
    </row>
    <row r="1963" spans="1:9">
      <c r="A1963" s="2">
        <v>46296</v>
      </c>
      <c r="B1963" t="s">
        <v>1355</v>
      </c>
      <c r="C1963">
        <v>485</v>
      </c>
      <c r="D1963" s="2">
        <v>46100</v>
      </c>
      <c r="E1963" s="2">
        <v>46010</v>
      </c>
      <c r="F1963">
        <v>400</v>
      </c>
      <c r="G1963">
        <v>210.14</v>
      </c>
      <c r="H1963">
        <v>0.52535</v>
      </c>
      <c r="I1963" t="str">
        <f>_xlfn.XLOOKUP(B1963,'补货建议-每月快照'!B:B,'补货建议-每月快照'!E:E)</f>
        <v>老品</v>
      </c>
    </row>
    <row r="1964" spans="1:9">
      <c r="A1964" s="2">
        <v>46235</v>
      </c>
      <c r="B1964" t="s">
        <v>1357</v>
      </c>
      <c r="C1964">
        <v>519</v>
      </c>
      <c r="D1964" s="2">
        <v>46100</v>
      </c>
      <c r="E1964" s="2">
        <v>46010</v>
      </c>
      <c r="F1964">
        <v>750</v>
      </c>
      <c r="G1964">
        <v>481.82</v>
      </c>
      <c r="H1964">
        <v>0.642426666666667</v>
      </c>
      <c r="I1964" t="str">
        <f>_xlfn.XLOOKUP(B1964,'补货建议-每月快照'!B:B,'补货建议-每月快照'!E:E)</f>
        <v>老品</v>
      </c>
    </row>
    <row r="1965" spans="1:9">
      <c r="A1965" s="2">
        <v>46266</v>
      </c>
      <c r="B1965" t="s">
        <v>1357</v>
      </c>
      <c r="C1965">
        <v>780</v>
      </c>
      <c r="D1965" s="2">
        <v>46100</v>
      </c>
      <c r="E1965" s="2">
        <v>46010</v>
      </c>
      <c r="F1965">
        <v>750</v>
      </c>
      <c r="G1965">
        <v>481.82</v>
      </c>
      <c r="H1965">
        <v>0.642426666666667</v>
      </c>
      <c r="I1965" t="str">
        <f>_xlfn.XLOOKUP(B1965,'补货建议-每月快照'!B:B,'补货建议-每月快照'!E:E)</f>
        <v>老品</v>
      </c>
    </row>
    <row r="1966" spans="1:9">
      <c r="A1966" s="2">
        <v>46296</v>
      </c>
      <c r="B1966" t="s">
        <v>1357</v>
      </c>
      <c r="C1966">
        <v>504</v>
      </c>
      <c r="D1966" s="2">
        <v>46100</v>
      </c>
      <c r="E1966" s="2">
        <v>46010</v>
      </c>
      <c r="F1966">
        <v>750</v>
      </c>
      <c r="G1966">
        <v>481.82</v>
      </c>
      <c r="H1966">
        <v>0.642426666666667</v>
      </c>
      <c r="I1966" t="str">
        <f>_xlfn.XLOOKUP(B1966,'补货建议-每月快照'!B:B,'补货建议-每月快照'!E:E)</f>
        <v>老品</v>
      </c>
    </row>
    <row r="1967" spans="1:9">
      <c r="A1967" s="2">
        <v>46235</v>
      </c>
      <c r="B1967" t="s">
        <v>1359</v>
      </c>
      <c r="C1967">
        <v>326</v>
      </c>
      <c r="D1967" s="2">
        <v>46040</v>
      </c>
      <c r="E1967" s="2">
        <v>45950</v>
      </c>
      <c r="F1967">
        <v>1110</v>
      </c>
      <c r="G1967">
        <v>460.08</v>
      </c>
      <c r="H1967">
        <v>0.414486486486487</v>
      </c>
      <c r="I1967" t="str">
        <f>_xlfn.XLOOKUP(B1967,'补货建议-每月快照'!B:B,'补货建议-每月快照'!E:E)</f>
        <v>老品</v>
      </c>
    </row>
    <row r="1968" spans="1:9">
      <c r="A1968" s="2">
        <v>46266</v>
      </c>
      <c r="B1968" t="s">
        <v>1359</v>
      </c>
      <c r="C1968">
        <v>293</v>
      </c>
      <c r="D1968" s="2">
        <v>46040</v>
      </c>
      <c r="E1968" s="2">
        <v>45950</v>
      </c>
      <c r="F1968">
        <v>1110</v>
      </c>
      <c r="G1968">
        <v>460.08</v>
      </c>
      <c r="H1968">
        <v>0.414486486486487</v>
      </c>
      <c r="I1968" t="str">
        <f>_xlfn.XLOOKUP(B1968,'补货建议-每月快照'!B:B,'补货建议-每月快照'!E:E)</f>
        <v>老品</v>
      </c>
    </row>
    <row r="1969" spans="1:9">
      <c r="A1969" s="2">
        <v>46296</v>
      </c>
      <c r="B1969" t="s">
        <v>1359</v>
      </c>
      <c r="C1969">
        <v>256</v>
      </c>
      <c r="D1969" s="2">
        <v>46040</v>
      </c>
      <c r="E1969" s="2">
        <v>45950</v>
      </c>
      <c r="F1969">
        <v>1110</v>
      </c>
      <c r="G1969">
        <v>460.08</v>
      </c>
      <c r="H1969">
        <v>0.414486486486487</v>
      </c>
      <c r="I1969" t="str">
        <f>_xlfn.XLOOKUP(B1969,'补货建议-每月快照'!B:B,'补货建议-每月快照'!E:E)</f>
        <v>老品</v>
      </c>
    </row>
    <row r="1970" spans="1:9">
      <c r="A1970" s="2">
        <v>46235</v>
      </c>
      <c r="B1970" t="s">
        <v>1361</v>
      </c>
      <c r="C1970">
        <v>174</v>
      </c>
      <c r="D1970" s="2">
        <v>46108</v>
      </c>
      <c r="E1970" s="2">
        <v>46018</v>
      </c>
      <c r="F1970">
        <v>397</v>
      </c>
      <c r="G1970">
        <v>245.98</v>
      </c>
      <c r="H1970">
        <v>0.619596977329975</v>
      </c>
      <c r="I1970" t="str">
        <f>_xlfn.XLOOKUP(B1970,'补货建议-每月快照'!B:B,'补货建议-每月快照'!E:E)</f>
        <v>老品</v>
      </c>
    </row>
    <row r="1971" spans="1:9">
      <c r="A1971" s="2">
        <v>46266</v>
      </c>
      <c r="B1971" t="s">
        <v>1361</v>
      </c>
      <c r="C1971">
        <v>145</v>
      </c>
      <c r="D1971" s="2">
        <v>46108</v>
      </c>
      <c r="E1971" s="2">
        <v>46018</v>
      </c>
      <c r="F1971">
        <v>397</v>
      </c>
      <c r="G1971">
        <v>245.98</v>
      </c>
      <c r="H1971">
        <v>0.619596977329975</v>
      </c>
      <c r="I1971" t="str">
        <f>_xlfn.XLOOKUP(B1971,'补货建议-每月快照'!B:B,'补货建议-每月快照'!E:E)</f>
        <v>老品</v>
      </c>
    </row>
    <row r="1972" spans="1:9">
      <c r="A1972" s="2">
        <v>46296</v>
      </c>
      <c r="B1972" t="s">
        <v>1361</v>
      </c>
      <c r="C1972">
        <v>189</v>
      </c>
      <c r="D1972" s="2">
        <v>46108</v>
      </c>
      <c r="E1972" s="2">
        <v>46018</v>
      </c>
      <c r="F1972">
        <v>397</v>
      </c>
      <c r="G1972">
        <v>245.98</v>
      </c>
      <c r="H1972">
        <v>0.619596977329975</v>
      </c>
      <c r="I1972" t="str">
        <f>_xlfn.XLOOKUP(B1972,'补货建议-每月快照'!B:B,'补货建议-每月快照'!E:E)</f>
        <v>老品</v>
      </c>
    </row>
    <row r="1973" spans="1:9">
      <c r="A1973" s="2">
        <v>46235</v>
      </c>
      <c r="B1973" t="s">
        <v>1363</v>
      </c>
      <c r="C1973">
        <v>136</v>
      </c>
      <c r="D1973" s="2">
        <v>46025</v>
      </c>
      <c r="E1973" s="2">
        <v>45935</v>
      </c>
      <c r="F1973">
        <v>460</v>
      </c>
      <c r="G1973">
        <v>210.34</v>
      </c>
      <c r="H1973">
        <v>0.457260869565217</v>
      </c>
      <c r="I1973" t="str">
        <f>_xlfn.XLOOKUP(B1973,'补货建议-每月快照'!B:B,'补货建议-每月快照'!E:E)</f>
        <v>老品</v>
      </c>
    </row>
    <row r="1974" spans="1:9">
      <c r="A1974" s="2">
        <v>46266</v>
      </c>
      <c r="B1974" t="s">
        <v>1363</v>
      </c>
      <c r="C1974">
        <v>104</v>
      </c>
      <c r="D1974" s="2">
        <v>46025</v>
      </c>
      <c r="E1974" s="2">
        <v>45935</v>
      </c>
      <c r="F1974">
        <v>460</v>
      </c>
      <c r="G1974">
        <v>210.34</v>
      </c>
      <c r="H1974">
        <v>0.457260869565217</v>
      </c>
      <c r="I1974" t="str">
        <f>_xlfn.XLOOKUP(B1974,'补货建议-每月快照'!B:B,'补货建议-每月快照'!E:E)</f>
        <v>老品</v>
      </c>
    </row>
    <row r="1975" spans="1:9">
      <c r="A1975" s="2">
        <v>46296</v>
      </c>
      <c r="B1975" t="s">
        <v>1363</v>
      </c>
      <c r="C1975">
        <v>64</v>
      </c>
      <c r="D1975" s="2">
        <v>46025</v>
      </c>
      <c r="E1975" s="2">
        <v>45935</v>
      </c>
      <c r="F1975">
        <v>460</v>
      </c>
      <c r="G1975">
        <v>210.34</v>
      </c>
      <c r="H1975">
        <v>0.457260869565217</v>
      </c>
      <c r="I1975" t="str">
        <f>_xlfn.XLOOKUP(B1975,'补货建议-每月快照'!B:B,'补货建议-每月快照'!E:E)</f>
        <v>老品</v>
      </c>
    </row>
    <row r="1976" spans="1:9">
      <c r="A1976" s="2">
        <v>46235</v>
      </c>
      <c r="B1976" t="s">
        <v>1365</v>
      </c>
      <c r="C1976">
        <v>290</v>
      </c>
      <c r="D1976" s="2">
        <v>46108</v>
      </c>
      <c r="E1976" s="2">
        <v>46018</v>
      </c>
      <c r="F1976">
        <v>23</v>
      </c>
      <c r="G1976">
        <v>15.39</v>
      </c>
      <c r="H1976">
        <v>0.669130434782609</v>
      </c>
      <c r="I1976" t="str">
        <f>_xlfn.XLOOKUP(B1976,'补货建议-每月快照'!B:B,'补货建议-每月快照'!E:E)</f>
        <v>老品</v>
      </c>
    </row>
    <row r="1977" spans="1:9">
      <c r="A1977" s="2">
        <v>46266</v>
      </c>
      <c r="B1977" t="s">
        <v>1365</v>
      </c>
      <c r="C1977">
        <v>245</v>
      </c>
      <c r="D1977" s="2">
        <v>46108</v>
      </c>
      <c r="E1977" s="2">
        <v>46018</v>
      </c>
      <c r="F1977">
        <v>23</v>
      </c>
      <c r="G1977">
        <v>15.39</v>
      </c>
      <c r="H1977">
        <v>0.669130434782609</v>
      </c>
      <c r="I1977" t="str">
        <f>_xlfn.XLOOKUP(B1977,'补货建议-每月快照'!B:B,'补货建议-每月快照'!E:E)</f>
        <v>老品</v>
      </c>
    </row>
    <row r="1978" spans="1:9">
      <c r="A1978" s="2">
        <v>46296</v>
      </c>
      <c r="B1978" t="s">
        <v>1365</v>
      </c>
      <c r="C1978">
        <v>155</v>
      </c>
      <c r="D1978" s="2">
        <v>46108</v>
      </c>
      <c r="E1978" s="2">
        <v>46018</v>
      </c>
      <c r="F1978">
        <v>23</v>
      </c>
      <c r="G1978">
        <v>15.39</v>
      </c>
      <c r="H1978">
        <v>0.669130434782609</v>
      </c>
      <c r="I1978" t="str">
        <f>_xlfn.XLOOKUP(B1978,'补货建议-每月快照'!B:B,'补货建议-每月快照'!E:E)</f>
        <v>老品</v>
      </c>
    </row>
    <row r="1979" spans="1:9">
      <c r="A1979" s="2">
        <v>46235</v>
      </c>
      <c r="B1979" t="s">
        <v>1367</v>
      </c>
      <c r="C1979">
        <v>514</v>
      </c>
      <c r="D1979" s="2">
        <v>46088</v>
      </c>
      <c r="E1979" s="2">
        <v>45998</v>
      </c>
      <c r="F1979">
        <v>70</v>
      </c>
      <c r="G1979">
        <v>36.24</v>
      </c>
      <c r="H1979">
        <v>0.517714285714286</v>
      </c>
      <c r="I1979" t="str">
        <f>_xlfn.XLOOKUP(B1979,'补货建议-每月快照'!B:B,'补货建议-每月快照'!E:E)</f>
        <v>老品</v>
      </c>
    </row>
    <row r="1980" spans="1:9">
      <c r="A1980" s="2">
        <v>46266</v>
      </c>
      <c r="B1980" t="s">
        <v>1367</v>
      </c>
      <c r="C1980">
        <v>415</v>
      </c>
      <c r="D1980" s="2">
        <v>46088</v>
      </c>
      <c r="E1980" s="2">
        <v>45998</v>
      </c>
      <c r="F1980">
        <v>70</v>
      </c>
      <c r="G1980">
        <v>36.24</v>
      </c>
      <c r="H1980">
        <v>0.517714285714286</v>
      </c>
      <c r="I1980" t="str">
        <f>_xlfn.XLOOKUP(B1980,'补货建议-每月快照'!B:B,'补货建议-每月快照'!E:E)</f>
        <v>老品</v>
      </c>
    </row>
    <row r="1981" spans="1:9">
      <c r="A1981" s="2">
        <v>46296</v>
      </c>
      <c r="B1981" t="s">
        <v>1367</v>
      </c>
      <c r="C1981">
        <v>338</v>
      </c>
      <c r="D1981" s="2">
        <v>46088</v>
      </c>
      <c r="E1981" s="2">
        <v>45998</v>
      </c>
      <c r="F1981">
        <v>70</v>
      </c>
      <c r="G1981">
        <v>36.24</v>
      </c>
      <c r="H1981">
        <v>0.517714285714286</v>
      </c>
      <c r="I1981" t="str">
        <f>_xlfn.XLOOKUP(B1981,'补货建议-每月快照'!B:B,'补货建议-每月快照'!E:E)</f>
        <v>老品</v>
      </c>
    </row>
    <row r="1982" spans="1:9">
      <c r="A1982" s="2">
        <v>46235</v>
      </c>
      <c r="B1982" t="s">
        <v>1369</v>
      </c>
      <c r="C1982">
        <v>307</v>
      </c>
      <c r="D1982" s="2">
        <v>46053</v>
      </c>
      <c r="E1982" s="2">
        <v>45963</v>
      </c>
      <c r="F1982">
        <v>800</v>
      </c>
      <c r="G1982">
        <v>414.63</v>
      </c>
      <c r="H1982">
        <v>0.5182875</v>
      </c>
      <c r="I1982" t="str">
        <f>_xlfn.XLOOKUP(B1982,'补货建议-每月快照'!B:B,'补货建议-每月快照'!E:E)</f>
        <v>老品</v>
      </c>
    </row>
    <row r="1983" spans="1:9">
      <c r="A1983" s="2">
        <v>46266</v>
      </c>
      <c r="B1983" t="s">
        <v>1369</v>
      </c>
      <c r="C1983">
        <v>283</v>
      </c>
      <c r="D1983" s="2">
        <v>46053</v>
      </c>
      <c r="E1983" s="2">
        <v>45963</v>
      </c>
      <c r="F1983">
        <v>800</v>
      </c>
      <c r="G1983">
        <v>414.63</v>
      </c>
      <c r="H1983">
        <v>0.5182875</v>
      </c>
      <c r="I1983" t="str">
        <f>_xlfn.XLOOKUP(B1983,'补货建议-每月快照'!B:B,'补货建议-每月快照'!E:E)</f>
        <v>老品</v>
      </c>
    </row>
    <row r="1984" spans="1:9">
      <c r="A1984" s="2">
        <v>46296</v>
      </c>
      <c r="B1984" t="s">
        <v>1369</v>
      </c>
      <c r="C1984">
        <v>234</v>
      </c>
      <c r="D1984" s="2">
        <v>46053</v>
      </c>
      <c r="E1984" s="2">
        <v>45963</v>
      </c>
      <c r="F1984">
        <v>800</v>
      </c>
      <c r="G1984">
        <v>414.63</v>
      </c>
      <c r="H1984">
        <v>0.5182875</v>
      </c>
      <c r="I1984" t="str">
        <f>_xlfn.XLOOKUP(B1984,'补货建议-每月快照'!B:B,'补货建议-每月快照'!E:E)</f>
        <v>老品</v>
      </c>
    </row>
    <row r="1985" spans="1:9">
      <c r="A1985" s="2">
        <v>46235</v>
      </c>
      <c r="B1985" t="s">
        <v>1371</v>
      </c>
      <c r="C1985">
        <v>248</v>
      </c>
      <c r="D1985" s="2">
        <v>46025</v>
      </c>
      <c r="E1985" s="2">
        <v>45935</v>
      </c>
      <c r="F1985">
        <v>420</v>
      </c>
      <c r="G1985">
        <v>163.42</v>
      </c>
      <c r="H1985">
        <v>0.389095238095238</v>
      </c>
      <c r="I1985" t="str">
        <f>_xlfn.XLOOKUP(B1985,'补货建议-每月快照'!B:B,'补货建议-每月快照'!E:E)</f>
        <v>老品</v>
      </c>
    </row>
    <row r="1986" spans="1:9">
      <c r="A1986" s="2">
        <v>46266</v>
      </c>
      <c r="B1986" t="s">
        <v>1371</v>
      </c>
      <c r="C1986">
        <v>215</v>
      </c>
      <c r="D1986" s="2">
        <v>46025</v>
      </c>
      <c r="E1986" s="2">
        <v>45935</v>
      </c>
      <c r="F1986">
        <v>420</v>
      </c>
      <c r="G1986">
        <v>163.42</v>
      </c>
      <c r="H1986">
        <v>0.389095238095238</v>
      </c>
      <c r="I1986" t="str">
        <f>_xlfn.XLOOKUP(B1986,'补货建议-每月快照'!B:B,'补货建议-每月快照'!E:E)</f>
        <v>老品</v>
      </c>
    </row>
    <row r="1987" spans="1:9">
      <c r="A1987" s="2">
        <v>46296</v>
      </c>
      <c r="B1987" t="s">
        <v>1371</v>
      </c>
      <c r="C1987">
        <v>76</v>
      </c>
      <c r="D1987" s="2">
        <v>46025</v>
      </c>
      <c r="E1987" s="2">
        <v>45935</v>
      </c>
      <c r="F1987">
        <v>420</v>
      </c>
      <c r="G1987">
        <v>163.42</v>
      </c>
      <c r="H1987">
        <v>0.389095238095238</v>
      </c>
      <c r="I1987" t="str">
        <f>_xlfn.XLOOKUP(B1987,'补货建议-每月快照'!B:B,'补货建议-每月快照'!E:E)</f>
        <v>老品</v>
      </c>
    </row>
    <row r="1988" spans="1:9">
      <c r="A1988" s="2">
        <v>46235</v>
      </c>
      <c r="B1988" t="s">
        <v>1373</v>
      </c>
      <c r="C1988">
        <v>322</v>
      </c>
      <c r="D1988" s="2">
        <v>46061</v>
      </c>
      <c r="E1988" s="2">
        <v>45971</v>
      </c>
      <c r="F1988">
        <v>660</v>
      </c>
      <c r="G1988">
        <v>280.17</v>
      </c>
      <c r="H1988">
        <v>0.4245</v>
      </c>
      <c r="I1988" t="str">
        <f>_xlfn.XLOOKUP(B1988,'补货建议-每月快照'!B:B,'补货建议-每月快照'!E:E)</f>
        <v>老品</v>
      </c>
    </row>
    <row r="1989" spans="1:9">
      <c r="A1989" s="2">
        <v>46266</v>
      </c>
      <c r="B1989" t="s">
        <v>1373</v>
      </c>
      <c r="C1989">
        <v>225</v>
      </c>
      <c r="D1989" s="2">
        <v>46061</v>
      </c>
      <c r="E1989" s="2">
        <v>45971</v>
      </c>
      <c r="F1989">
        <v>660</v>
      </c>
      <c r="G1989">
        <v>280.17</v>
      </c>
      <c r="H1989">
        <v>0.4245</v>
      </c>
      <c r="I1989" t="str">
        <f>_xlfn.XLOOKUP(B1989,'补货建议-每月快照'!B:B,'补货建议-每月快照'!E:E)</f>
        <v>老品</v>
      </c>
    </row>
    <row r="1990" spans="1:9">
      <c r="A1990" s="2">
        <v>46296</v>
      </c>
      <c r="B1990" t="s">
        <v>1373</v>
      </c>
      <c r="C1990">
        <v>205</v>
      </c>
      <c r="D1990" s="2">
        <v>46061</v>
      </c>
      <c r="E1990" s="2">
        <v>45971</v>
      </c>
      <c r="F1990">
        <v>660</v>
      </c>
      <c r="G1990">
        <v>280.17</v>
      </c>
      <c r="H1990">
        <v>0.4245</v>
      </c>
      <c r="I1990" t="str">
        <f>_xlfn.XLOOKUP(B1990,'补货建议-每月快照'!B:B,'补货建议-每月快照'!E:E)</f>
        <v>老品</v>
      </c>
    </row>
    <row r="1991" spans="1:9">
      <c r="A1991" s="2">
        <v>46235</v>
      </c>
      <c r="B1991" t="s">
        <v>1375</v>
      </c>
      <c r="C1991">
        <v>131</v>
      </c>
      <c r="D1991" s="2">
        <v>46108</v>
      </c>
      <c r="E1991" s="2">
        <v>46018</v>
      </c>
      <c r="F1991">
        <v>100</v>
      </c>
      <c r="G1991">
        <v>60.23</v>
      </c>
      <c r="H1991">
        <v>0.6023</v>
      </c>
      <c r="I1991" t="str">
        <f>_xlfn.XLOOKUP(B1991,'补货建议-每月快照'!B:B,'补货建议-每月快照'!E:E)</f>
        <v>老品</v>
      </c>
    </row>
    <row r="1992" spans="1:9">
      <c r="A1992" s="2">
        <v>46266</v>
      </c>
      <c r="B1992" t="s">
        <v>1375</v>
      </c>
      <c r="C1992">
        <v>65</v>
      </c>
      <c r="D1992" s="2">
        <v>46108</v>
      </c>
      <c r="E1992" s="2">
        <v>46018</v>
      </c>
      <c r="F1992">
        <v>100</v>
      </c>
      <c r="G1992">
        <v>60.23</v>
      </c>
      <c r="H1992">
        <v>0.6023</v>
      </c>
      <c r="I1992" t="str">
        <f>_xlfn.XLOOKUP(B1992,'补货建议-每月快照'!B:B,'补货建议-每月快照'!E:E)</f>
        <v>老品</v>
      </c>
    </row>
    <row r="1993" spans="1:9">
      <c r="A1993" s="2">
        <v>46296</v>
      </c>
      <c r="B1993" t="s">
        <v>1375</v>
      </c>
      <c r="C1993">
        <v>95</v>
      </c>
      <c r="D1993" s="2">
        <v>46108</v>
      </c>
      <c r="E1993" s="2">
        <v>46018</v>
      </c>
      <c r="F1993">
        <v>100</v>
      </c>
      <c r="G1993">
        <v>60.23</v>
      </c>
      <c r="H1993">
        <v>0.6023</v>
      </c>
      <c r="I1993" t="str">
        <f>_xlfn.XLOOKUP(B1993,'补货建议-每月快照'!B:B,'补货建议-每月快照'!E:E)</f>
        <v>老品</v>
      </c>
    </row>
    <row r="1994" spans="1:9">
      <c r="A1994" s="2">
        <v>46235</v>
      </c>
      <c r="B1994" t="s">
        <v>1377</v>
      </c>
      <c r="C1994">
        <v>293</v>
      </c>
      <c r="D1994" s="2">
        <v>46108</v>
      </c>
      <c r="E1994" s="2">
        <v>46018</v>
      </c>
      <c r="F1994">
        <v>15</v>
      </c>
      <c r="G1994">
        <v>14.72</v>
      </c>
      <c r="H1994">
        <v>0.981333333333334</v>
      </c>
      <c r="I1994" t="str">
        <f>_xlfn.XLOOKUP(B1994,'补货建议-每月快照'!B:B,'补货建议-每月快照'!E:E)</f>
        <v>老品</v>
      </c>
    </row>
    <row r="1995" spans="1:9">
      <c r="A1995" s="2">
        <v>46266</v>
      </c>
      <c r="B1995" t="s">
        <v>1377</v>
      </c>
      <c r="C1995">
        <v>247</v>
      </c>
      <c r="D1995" s="2">
        <v>46108</v>
      </c>
      <c r="E1995" s="2">
        <v>46018</v>
      </c>
      <c r="F1995">
        <v>15</v>
      </c>
      <c r="G1995">
        <v>14.72</v>
      </c>
      <c r="H1995">
        <v>0.981333333333334</v>
      </c>
      <c r="I1995" t="str">
        <f>_xlfn.XLOOKUP(B1995,'补货建议-每月快照'!B:B,'补货建议-每月快照'!E:E)</f>
        <v>老品</v>
      </c>
    </row>
    <row r="1996" spans="1:9">
      <c r="A1996" s="2">
        <v>46296</v>
      </c>
      <c r="B1996" t="s">
        <v>1377</v>
      </c>
      <c r="C1996">
        <v>199</v>
      </c>
      <c r="D1996" s="2">
        <v>46108</v>
      </c>
      <c r="E1996" s="2">
        <v>46018</v>
      </c>
      <c r="F1996">
        <v>15</v>
      </c>
      <c r="G1996">
        <v>14.72</v>
      </c>
      <c r="H1996">
        <v>0.981333333333334</v>
      </c>
      <c r="I1996" t="str">
        <f>_xlfn.XLOOKUP(B1996,'补货建议-每月快照'!B:B,'补货建议-每月快照'!E:E)</f>
        <v>老品</v>
      </c>
    </row>
    <row r="1997" spans="1:9">
      <c r="A1997" s="2">
        <v>46235</v>
      </c>
      <c r="B1997" t="s">
        <v>1379</v>
      </c>
      <c r="C1997">
        <v>129</v>
      </c>
      <c r="D1997" s="2">
        <v>46100</v>
      </c>
      <c r="E1997" s="2">
        <v>46010</v>
      </c>
      <c r="F1997">
        <v>140</v>
      </c>
      <c r="G1997">
        <v>78.42</v>
      </c>
      <c r="H1997">
        <v>0.560142857142857</v>
      </c>
      <c r="I1997" t="str">
        <f>_xlfn.XLOOKUP(B1997,'补货建议-每月快照'!B:B,'补货建议-每月快照'!E:E)</f>
        <v>老品</v>
      </c>
    </row>
    <row r="1998" spans="1:9">
      <c r="A1998" s="2">
        <v>46266</v>
      </c>
      <c r="B1998" t="s">
        <v>1379</v>
      </c>
      <c r="C1998">
        <v>69</v>
      </c>
      <c r="D1998" s="2">
        <v>46100</v>
      </c>
      <c r="E1998" s="2">
        <v>46010</v>
      </c>
      <c r="F1998">
        <v>140</v>
      </c>
      <c r="G1998">
        <v>78.42</v>
      </c>
      <c r="H1998">
        <v>0.560142857142857</v>
      </c>
      <c r="I1998" t="str">
        <f>_xlfn.XLOOKUP(B1998,'补货建议-每月快照'!B:B,'补货建议-每月快照'!E:E)</f>
        <v>老品</v>
      </c>
    </row>
    <row r="1999" spans="1:9">
      <c r="A1999" s="2">
        <v>46296</v>
      </c>
      <c r="B1999" t="s">
        <v>1379</v>
      </c>
      <c r="C1999">
        <v>115</v>
      </c>
      <c r="D1999" s="2">
        <v>46100</v>
      </c>
      <c r="E1999" s="2">
        <v>46010</v>
      </c>
      <c r="F1999">
        <v>140</v>
      </c>
      <c r="G1999">
        <v>78.42</v>
      </c>
      <c r="H1999">
        <v>0.560142857142857</v>
      </c>
      <c r="I1999" t="str">
        <f>_xlfn.XLOOKUP(B1999,'补货建议-每月快照'!B:B,'补货建议-每月快照'!E:E)</f>
        <v>老品</v>
      </c>
    </row>
    <row r="2000" spans="1:9">
      <c r="A2000" s="2">
        <v>46235</v>
      </c>
      <c r="B2000" t="s">
        <v>1381</v>
      </c>
      <c r="C2000">
        <v>393</v>
      </c>
      <c r="D2000" s="2">
        <v>46108</v>
      </c>
      <c r="E2000" s="2">
        <v>46018</v>
      </c>
      <c r="F2000">
        <v>44</v>
      </c>
      <c r="G2000">
        <v>30.02</v>
      </c>
      <c r="H2000">
        <v>0.682272727272727</v>
      </c>
      <c r="I2000" t="str">
        <f>_xlfn.XLOOKUP(B2000,'补货建议-每月快照'!B:B,'补货建议-每月快照'!E:E)</f>
        <v>老品</v>
      </c>
    </row>
    <row r="2001" spans="1:9">
      <c r="A2001" s="2">
        <v>46266</v>
      </c>
      <c r="B2001" t="s">
        <v>1381</v>
      </c>
      <c r="C2001">
        <v>352</v>
      </c>
      <c r="D2001" s="2">
        <v>46108</v>
      </c>
      <c r="E2001" s="2">
        <v>46018</v>
      </c>
      <c r="F2001">
        <v>44</v>
      </c>
      <c r="G2001">
        <v>30.02</v>
      </c>
      <c r="H2001">
        <v>0.682272727272727</v>
      </c>
      <c r="I2001" t="str">
        <f>_xlfn.XLOOKUP(B2001,'补货建议-每月快照'!B:B,'补货建议-每月快照'!E:E)</f>
        <v>老品</v>
      </c>
    </row>
    <row r="2002" spans="1:9">
      <c r="A2002" s="2">
        <v>46296</v>
      </c>
      <c r="B2002" t="s">
        <v>1381</v>
      </c>
      <c r="C2002">
        <v>310</v>
      </c>
      <c r="D2002" s="2">
        <v>46108</v>
      </c>
      <c r="E2002" s="2">
        <v>46018</v>
      </c>
      <c r="F2002">
        <v>44</v>
      </c>
      <c r="G2002">
        <v>30.02</v>
      </c>
      <c r="H2002">
        <v>0.682272727272727</v>
      </c>
      <c r="I2002" t="str">
        <f>_xlfn.XLOOKUP(B2002,'补货建议-每月快照'!B:B,'补货建议-每月快照'!E:E)</f>
        <v>老品</v>
      </c>
    </row>
    <row r="2003" spans="1:9">
      <c r="A2003" s="2">
        <v>46235</v>
      </c>
      <c r="B2003" t="s">
        <v>1383</v>
      </c>
      <c r="C2003">
        <v>470</v>
      </c>
      <c r="D2003" s="2">
        <v>45991</v>
      </c>
      <c r="E2003" s="2">
        <v>45901</v>
      </c>
      <c r="F2003">
        <v>1870</v>
      </c>
      <c r="G2003">
        <v>715.6</v>
      </c>
      <c r="H2003">
        <v>0.382673796791444</v>
      </c>
      <c r="I2003" t="str">
        <f>_xlfn.XLOOKUP(B2003,'补货建议-每月快照'!B:B,'补货建议-每月快照'!E:E)</f>
        <v>老品</v>
      </c>
    </row>
    <row r="2004" spans="1:9">
      <c r="A2004" s="2">
        <v>46266</v>
      </c>
      <c r="B2004" t="s">
        <v>1383</v>
      </c>
      <c r="C2004">
        <v>521</v>
      </c>
      <c r="D2004" s="2">
        <v>45991</v>
      </c>
      <c r="E2004" s="2">
        <v>45901</v>
      </c>
      <c r="F2004">
        <v>1870</v>
      </c>
      <c r="G2004">
        <v>715.6</v>
      </c>
      <c r="H2004">
        <v>0.382673796791444</v>
      </c>
      <c r="I2004" t="str">
        <f>_xlfn.XLOOKUP(B2004,'补货建议-每月快照'!B:B,'补货建议-每月快照'!E:E)</f>
        <v>老品</v>
      </c>
    </row>
    <row r="2005" spans="1:9">
      <c r="A2005" s="2">
        <v>46296</v>
      </c>
      <c r="B2005" t="s">
        <v>1383</v>
      </c>
      <c r="C2005">
        <v>444</v>
      </c>
      <c r="D2005" s="2">
        <v>45991</v>
      </c>
      <c r="E2005" s="2">
        <v>45901</v>
      </c>
      <c r="F2005">
        <v>1870</v>
      </c>
      <c r="G2005">
        <v>715.6</v>
      </c>
      <c r="H2005">
        <v>0.382673796791444</v>
      </c>
      <c r="I2005" t="str">
        <f>_xlfn.XLOOKUP(B2005,'补货建议-每月快照'!B:B,'补货建议-每月快照'!E:E)</f>
        <v>老品</v>
      </c>
    </row>
    <row r="2006" spans="1:9">
      <c r="A2006" s="2">
        <v>46235</v>
      </c>
      <c r="B2006" t="s">
        <v>1385</v>
      </c>
      <c r="C2006">
        <v>154</v>
      </c>
      <c r="D2006" s="2">
        <v>45991</v>
      </c>
      <c r="E2006" s="2">
        <v>45901</v>
      </c>
      <c r="F2006">
        <v>730</v>
      </c>
      <c r="G2006">
        <v>278.8</v>
      </c>
      <c r="H2006">
        <v>0.381917808219178</v>
      </c>
      <c r="I2006" t="str">
        <f>_xlfn.XLOOKUP(B2006,'补货建议-每月快照'!B:B,'补货建议-每月快照'!E:E)</f>
        <v>老品</v>
      </c>
    </row>
    <row r="2007" spans="1:9">
      <c r="A2007" s="2">
        <v>46266</v>
      </c>
      <c r="B2007" t="s">
        <v>1385</v>
      </c>
      <c r="C2007">
        <v>125</v>
      </c>
      <c r="D2007" s="2">
        <v>45991</v>
      </c>
      <c r="E2007" s="2">
        <v>45901</v>
      </c>
      <c r="F2007">
        <v>730</v>
      </c>
      <c r="G2007">
        <v>278.8</v>
      </c>
      <c r="H2007">
        <v>0.381917808219178</v>
      </c>
      <c r="I2007" t="str">
        <f>_xlfn.XLOOKUP(B2007,'补货建议-每月快照'!B:B,'补货建议-每月快照'!E:E)</f>
        <v>老品</v>
      </c>
    </row>
    <row r="2008" spans="1:9">
      <c r="A2008" s="2">
        <v>46296</v>
      </c>
      <c r="B2008" t="s">
        <v>1385</v>
      </c>
      <c r="C2008">
        <v>148</v>
      </c>
      <c r="D2008" s="2">
        <v>45991</v>
      </c>
      <c r="E2008" s="2">
        <v>45901</v>
      </c>
      <c r="F2008">
        <v>730</v>
      </c>
      <c r="G2008">
        <v>278.8</v>
      </c>
      <c r="H2008">
        <v>0.381917808219178</v>
      </c>
      <c r="I2008" t="str">
        <f>_xlfn.XLOOKUP(B2008,'补货建议-每月快照'!B:B,'补货建议-每月快照'!E:E)</f>
        <v>老品</v>
      </c>
    </row>
    <row r="2009" spans="1:9">
      <c r="A2009" s="2">
        <v>46235</v>
      </c>
      <c r="B2009" t="s">
        <v>1387</v>
      </c>
      <c r="C2009">
        <v>293</v>
      </c>
      <c r="D2009" s="2">
        <v>46108</v>
      </c>
      <c r="E2009" s="2">
        <v>46018</v>
      </c>
      <c r="F2009">
        <v>342</v>
      </c>
      <c r="G2009">
        <v>168.04</v>
      </c>
      <c r="H2009">
        <v>0.491345029239766</v>
      </c>
      <c r="I2009" t="str">
        <f>_xlfn.XLOOKUP(B2009,'补货建议-每月快照'!B:B,'补货建议-每月快照'!E:E)</f>
        <v>老品</v>
      </c>
    </row>
    <row r="2010" spans="1:9">
      <c r="A2010" s="2">
        <v>46266</v>
      </c>
      <c r="B2010" t="s">
        <v>1387</v>
      </c>
      <c r="C2010">
        <v>226</v>
      </c>
      <c r="D2010" s="2">
        <v>46108</v>
      </c>
      <c r="E2010" s="2">
        <v>46018</v>
      </c>
      <c r="F2010">
        <v>342</v>
      </c>
      <c r="G2010">
        <v>168.04</v>
      </c>
      <c r="H2010">
        <v>0.491345029239766</v>
      </c>
      <c r="I2010" t="str">
        <f>_xlfn.XLOOKUP(B2010,'补货建议-每月快照'!B:B,'补货建议-每月快照'!E:E)</f>
        <v>老品</v>
      </c>
    </row>
    <row r="2011" spans="1:9">
      <c r="A2011" s="2">
        <v>46296</v>
      </c>
      <c r="B2011" t="s">
        <v>1387</v>
      </c>
      <c r="C2011">
        <v>153</v>
      </c>
      <c r="D2011" s="2">
        <v>46108</v>
      </c>
      <c r="E2011" s="2">
        <v>46018</v>
      </c>
      <c r="F2011">
        <v>342</v>
      </c>
      <c r="G2011">
        <v>168.04</v>
      </c>
      <c r="H2011">
        <v>0.491345029239766</v>
      </c>
      <c r="I2011" t="str">
        <f>_xlfn.XLOOKUP(B2011,'补货建议-每月快照'!B:B,'补货建议-每月快照'!E:E)</f>
        <v>老品</v>
      </c>
    </row>
    <row r="2012" spans="1:9">
      <c r="A2012" s="2">
        <v>46235</v>
      </c>
      <c r="B2012" t="s">
        <v>1389</v>
      </c>
      <c r="C2012">
        <v>0</v>
      </c>
      <c r="D2012" s="2">
        <v>46061</v>
      </c>
      <c r="E2012" s="2">
        <v>45971</v>
      </c>
      <c r="F2012">
        <v>215</v>
      </c>
      <c r="G2012">
        <v>191.21</v>
      </c>
      <c r="H2012">
        <v>0</v>
      </c>
      <c r="I2012" t="str">
        <f>_xlfn.XLOOKUP(B2012,'补货建议-每月快照'!B:B,'补货建议-每月快照'!E:E)</f>
        <v>老品</v>
      </c>
    </row>
    <row r="2013" spans="1:9">
      <c r="A2013" s="2">
        <v>46266</v>
      </c>
      <c r="B2013" t="s">
        <v>1389</v>
      </c>
      <c r="C2013">
        <v>0</v>
      </c>
      <c r="D2013" s="2">
        <v>46061</v>
      </c>
      <c r="E2013" s="2">
        <v>45971</v>
      </c>
      <c r="F2013">
        <v>215</v>
      </c>
      <c r="G2013">
        <v>191.21</v>
      </c>
      <c r="H2013">
        <v>0</v>
      </c>
      <c r="I2013" t="str">
        <f>_xlfn.XLOOKUP(B2013,'补货建议-每月快照'!B:B,'补货建议-每月快照'!E:E)</f>
        <v>老品</v>
      </c>
    </row>
    <row r="2014" spans="1:9">
      <c r="A2014" s="2">
        <v>46296</v>
      </c>
      <c r="B2014" t="s">
        <v>1389</v>
      </c>
      <c r="C2014">
        <v>0</v>
      </c>
      <c r="D2014" s="2">
        <v>46061</v>
      </c>
      <c r="E2014" s="2">
        <v>45971</v>
      </c>
      <c r="F2014">
        <v>215</v>
      </c>
      <c r="G2014">
        <v>191.21</v>
      </c>
      <c r="H2014">
        <v>0</v>
      </c>
      <c r="I2014" t="str">
        <f>_xlfn.XLOOKUP(B2014,'补货建议-每月快照'!B:B,'补货建议-每月快照'!E:E)</f>
        <v>老品</v>
      </c>
    </row>
    <row r="2015" spans="1:9">
      <c r="A2015" s="2">
        <v>46235</v>
      </c>
      <c r="B2015" t="s">
        <v>1391</v>
      </c>
      <c r="C2015">
        <v>0</v>
      </c>
      <c r="D2015" s="2">
        <v>46061</v>
      </c>
      <c r="E2015" s="2">
        <v>45971</v>
      </c>
      <c r="F2015">
        <v>195</v>
      </c>
      <c r="G2015">
        <v>191.17</v>
      </c>
      <c r="H2015">
        <v>0</v>
      </c>
      <c r="I2015" t="str">
        <f>_xlfn.XLOOKUP(B2015,'补货建议-每月快照'!B:B,'补货建议-每月快照'!E:E)</f>
        <v>老品</v>
      </c>
    </row>
    <row r="2016" spans="1:9">
      <c r="A2016" s="2">
        <v>46266</v>
      </c>
      <c r="B2016" t="s">
        <v>1391</v>
      </c>
      <c r="C2016">
        <v>0</v>
      </c>
      <c r="D2016" s="2">
        <v>46061</v>
      </c>
      <c r="E2016" s="2">
        <v>45971</v>
      </c>
      <c r="F2016">
        <v>195</v>
      </c>
      <c r="G2016">
        <v>191.17</v>
      </c>
      <c r="H2016">
        <v>0</v>
      </c>
      <c r="I2016" t="str">
        <f>_xlfn.XLOOKUP(B2016,'补货建议-每月快照'!B:B,'补货建议-每月快照'!E:E)</f>
        <v>老品</v>
      </c>
    </row>
    <row r="2017" spans="1:9">
      <c r="A2017" s="2">
        <v>46296</v>
      </c>
      <c r="B2017" t="s">
        <v>1391</v>
      </c>
      <c r="C2017">
        <v>0</v>
      </c>
      <c r="D2017" s="2">
        <v>46061</v>
      </c>
      <c r="E2017" s="2">
        <v>45971</v>
      </c>
      <c r="F2017">
        <v>195</v>
      </c>
      <c r="G2017">
        <v>191.17</v>
      </c>
      <c r="H2017">
        <v>0</v>
      </c>
      <c r="I2017" t="str">
        <f>_xlfn.XLOOKUP(B2017,'补货建议-每月快照'!B:B,'补货建议-每月快照'!E:E)</f>
        <v>老品</v>
      </c>
    </row>
    <row r="2018" spans="1:9">
      <c r="A2018" s="2">
        <v>46235</v>
      </c>
      <c r="B2018" t="s">
        <v>1393</v>
      </c>
      <c r="C2018">
        <v>50</v>
      </c>
      <c r="D2018" s="2">
        <v>46039</v>
      </c>
      <c r="E2018" s="2">
        <v>45949</v>
      </c>
      <c r="F2018">
        <v>410</v>
      </c>
      <c r="G2018">
        <v>437.98</v>
      </c>
      <c r="H2018">
        <v>1.06824390243902</v>
      </c>
      <c r="I2018" t="str">
        <f>_xlfn.XLOOKUP(B2018,'补货建议-每月快照'!B:B,'补货建议-每月快照'!E:E)</f>
        <v>老品</v>
      </c>
    </row>
    <row r="2019" spans="1:9">
      <c r="A2019" s="2">
        <v>46266</v>
      </c>
      <c r="B2019" t="s">
        <v>1393</v>
      </c>
      <c r="C2019">
        <v>3</v>
      </c>
      <c r="D2019" s="2">
        <v>46039</v>
      </c>
      <c r="E2019" s="2">
        <v>45949</v>
      </c>
      <c r="F2019">
        <v>410</v>
      </c>
      <c r="G2019">
        <v>437.98</v>
      </c>
      <c r="H2019">
        <v>1.06824390243902</v>
      </c>
      <c r="I2019" t="str">
        <f>_xlfn.XLOOKUP(B2019,'补货建议-每月快照'!B:B,'补货建议-每月快照'!E:E)</f>
        <v>老品</v>
      </c>
    </row>
    <row r="2020" spans="1:9">
      <c r="A2020" s="2">
        <v>46296</v>
      </c>
      <c r="B2020" t="s">
        <v>1393</v>
      </c>
      <c r="C2020">
        <v>0</v>
      </c>
      <c r="D2020" s="2">
        <v>46039</v>
      </c>
      <c r="E2020" s="2">
        <v>45949</v>
      </c>
      <c r="F2020">
        <v>410</v>
      </c>
      <c r="G2020">
        <v>437.98</v>
      </c>
      <c r="H2020">
        <v>0</v>
      </c>
      <c r="I2020" t="str">
        <f>_xlfn.XLOOKUP(B2020,'补货建议-每月快照'!B:B,'补货建议-每月快照'!E:E)</f>
        <v>老品</v>
      </c>
    </row>
    <row r="2021" spans="1:9">
      <c r="A2021" s="2">
        <v>46235</v>
      </c>
      <c r="B2021" t="s">
        <v>1395</v>
      </c>
      <c r="C2021">
        <v>13</v>
      </c>
      <c r="D2021" s="2">
        <v>46025</v>
      </c>
      <c r="E2021" s="2">
        <v>45935</v>
      </c>
      <c r="F2021">
        <v>365</v>
      </c>
      <c r="G2021">
        <v>356.33</v>
      </c>
      <c r="H2021">
        <v>0.976246575342466</v>
      </c>
      <c r="I2021" t="str">
        <f>_xlfn.XLOOKUP(B2021,'补货建议-每月快照'!B:B,'补货建议-每月快照'!E:E)</f>
        <v>老品</v>
      </c>
    </row>
    <row r="2022" spans="1:9">
      <c r="A2022" s="2">
        <v>46266</v>
      </c>
      <c r="B2022" t="s">
        <v>1395</v>
      </c>
      <c r="C2022">
        <v>1</v>
      </c>
      <c r="D2022" s="2">
        <v>46025</v>
      </c>
      <c r="E2022" s="2">
        <v>45935</v>
      </c>
      <c r="F2022">
        <v>365</v>
      </c>
      <c r="G2022">
        <v>356.33</v>
      </c>
      <c r="H2022">
        <v>0.976246575342466</v>
      </c>
      <c r="I2022" t="str">
        <f>_xlfn.XLOOKUP(B2022,'补货建议-每月快照'!B:B,'补货建议-每月快照'!E:E)</f>
        <v>老品</v>
      </c>
    </row>
    <row r="2023" spans="1:9">
      <c r="A2023" s="2">
        <v>46296</v>
      </c>
      <c r="B2023" t="s">
        <v>1395</v>
      </c>
      <c r="C2023">
        <v>0</v>
      </c>
      <c r="D2023" s="2">
        <v>46025</v>
      </c>
      <c r="E2023" s="2">
        <v>45935</v>
      </c>
      <c r="F2023">
        <v>365</v>
      </c>
      <c r="G2023">
        <v>356.33</v>
      </c>
      <c r="H2023">
        <v>0</v>
      </c>
      <c r="I2023" t="str">
        <f>_xlfn.XLOOKUP(B2023,'补货建议-每月快照'!B:B,'补货建议-每月快照'!E:E)</f>
        <v>老品</v>
      </c>
    </row>
    <row r="2024" spans="1:9">
      <c r="A2024" s="2">
        <v>46235</v>
      </c>
      <c r="B2024" t="s">
        <v>1397</v>
      </c>
      <c r="C2024">
        <v>328</v>
      </c>
      <c r="D2024" s="2">
        <v>46032</v>
      </c>
      <c r="E2024" s="2">
        <v>45942</v>
      </c>
      <c r="F2024">
        <v>440</v>
      </c>
      <c r="G2024">
        <v>439.88</v>
      </c>
      <c r="H2024">
        <v>0.999727272727273</v>
      </c>
      <c r="I2024" t="str">
        <f>_xlfn.XLOOKUP(B2024,'补货建议-每月快照'!B:B,'补货建议-每月快照'!E:E)</f>
        <v>老品</v>
      </c>
    </row>
    <row r="2025" spans="1:9">
      <c r="A2025" s="2">
        <v>46266</v>
      </c>
      <c r="B2025" t="s">
        <v>1397</v>
      </c>
      <c r="C2025">
        <v>288</v>
      </c>
      <c r="D2025" s="2">
        <v>46032</v>
      </c>
      <c r="E2025" s="2">
        <v>45942</v>
      </c>
      <c r="F2025">
        <v>440</v>
      </c>
      <c r="G2025">
        <v>439.88</v>
      </c>
      <c r="H2025">
        <v>0.999727272727273</v>
      </c>
      <c r="I2025" t="str">
        <f>_xlfn.XLOOKUP(B2025,'补货建议-每月快照'!B:B,'补货建议-每月快照'!E:E)</f>
        <v>老品</v>
      </c>
    </row>
    <row r="2026" spans="1:9">
      <c r="A2026" s="2">
        <v>46296</v>
      </c>
      <c r="B2026" t="s">
        <v>1397</v>
      </c>
      <c r="C2026">
        <v>213</v>
      </c>
      <c r="D2026" s="2">
        <v>46032</v>
      </c>
      <c r="E2026" s="2">
        <v>45942</v>
      </c>
      <c r="F2026">
        <v>440</v>
      </c>
      <c r="G2026">
        <v>439.88</v>
      </c>
      <c r="H2026">
        <v>0.999727272727273</v>
      </c>
      <c r="I2026" t="str">
        <f>_xlfn.XLOOKUP(B2026,'补货建议-每月快照'!B:B,'补货建议-每月快照'!E:E)</f>
        <v>老品</v>
      </c>
    </row>
    <row r="2027" spans="1:9">
      <c r="A2027" s="2">
        <v>46235</v>
      </c>
      <c r="B2027" t="s">
        <v>1399</v>
      </c>
      <c r="C2027">
        <v>212</v>
      </c>
      <c r="D2027" s="2">
        <v>46032</v>
      </c>
      <c r="E2027" s="2">
        <v>45942</v>
      </c>
      <c r="F2027">
        <v>305</v>
      </c>
      <c r="G2027">
        <v>296.5</v>
      </c>
      <c r="H2027">
        <v>0.972131147540984</v>
      </c>
      <c r="I2027" t="str">
        <f>_xlfn.XLOOKUP(B2027,'补货建议-每月快照'!B:B,'补货建议-每月快照'!E:E)</f>
        <v>老品</v>
      </c>
    </row>
    <row r="2028" spans="1:9">
      <c r="A2028" s="2">
        <v>46266</v>
      </c>
      <c r="B2028" t="s">
        <v>1399</v>
      </c>
      <c r="C2028">
        <v>161</v>
      </c>
      <c r="D2028" s="2">
        <v>46032</v>
      </c>
      <c r="E2028" s="2">
        <v>45942</v>
      </c>
      <c r="F2028">
        <v>305</v>
      </c>
      <c r="G2028">
        <v>296.5</v>
      </c>
      <c r="H2028">
        <v>0.972131147540984</v>
      </c>
      <c r="I2028" t="str">
        <f>_xlfn.XLOOKUP(B2028,'补货建议-每月快照'!B:B,'补货建议-每月快照'!E:E)</f>
        <v>老品</v>
      </c>
    </row>
    <row r="2029" spans="1:9">
      <c r="A2029" s="2">
        <v>46296</v>
      </c>
      <c r="B2029" t="s">
        <v>1399</v>
      </c>
      <c r="C2029">
        <v>134</v>
      </c>
      <c r="D2029" s="2">
        <v>46032</v>
      </c>
      <c r="E2029" s="2">
        <v>45942</v>
      </c>
      <c r="F2029">
        <v>305</v>
      </c>
      <c r="G2029">
        <v>296.5</v>
      </c>
      <c r="H2029">
        <v>0.972131147540984</v>
      </c>
      <c r="I2029" t="str">
        <f>_xlfn.XLOOKUP(B2029,'补货建议-每月快照'!B:B,'补货建议-每月快照'!E:E)</f>
        <v>老品</v>
      </c>
    </row>
    <row r="2030" spans="1:9">
      <c r="A2030" s="2">
        <v>46235</v>
      </c>
      <c r="B2030" t="s">
        <v>1401</v>
      </c>
      <c r="C2030">
        <v>124</v>
      </c>
      <c r="D2030" s="2">
        <v>46064</v>
      </c>
      <c r="E2030" s="2">
        <v>45974</v>
      </c>
      <c r="F2030">
        <v>206</v>
      </c>
      <c r="G2030">
        <v>109.01</v>
      </c>
      <c r="H2030">
        <v>0.529174757281553</v>
      </c>
      <c r="I2030" t="str">
        <f>_xlfn.XLOOKUP(B2030,'补货建议-每月快照'!B:B,'补货建议-每月快照'!E:E)</f>
        <v>老品</v>
      </c>
    </row>
    <row r="2031" spans="1:9">
      <c r="A2031" s="2">
        <v>46266</v>
      </c>
      <c r="B2031" t="s">
        <v>1401</v>
      </c>
      <c r="C2031">
        <v>130</v>
      </c>
      <c r="D2031" s="2">
        <v>46064</v>
      </c>
      <c r="E2031" s="2">
        <v>45974</v>
      </c>
      <c r="F2031">
        <v>206</v>
      </c>
      <c r="G2031">
        <v>109.01</v>
      </c>
      <c r="H2031">
        <v>0.529174757281553</v>
      </c>
      <c r="I2031" t="str">
        <f>_xlfn.XLOOKUP(B2031,'补货建议-每月快照'!B:B,'补货建议-每月快照'!E:E)</f>
        <v>老品</v>
      </c>
    </row>
    <row r="2032" spans="1:9">
      <c r="A2032" s="2">
        <v>46296</v>
      </c>
      <c r="B2032" t="s">
        <v>1401</v>
      </c>
      <c r="C2032">
        <v>113</v>
      </c>
      <c r="D2032" s="2">
        <v>46064</v>
      </c>
      <c r="E2032" s="2">
        <v>45974</v>
      </c>
      <c r="F2032">
        <v>206</v>
      </c>
      <c r="G2032">
        <v>109.01</v>
      </c>
      <c r="H2032">
        <v>0.529174757281553</v>
      </c>
      <c r="I2032" t="str">
        <f>_xlfn.XLOOKUP(B2032,'补货建议-每月快照'!B:B,'补货建议-每月快照'!E:E)</f>
        <v>老品</v>
      </c>
    </row>
    <row r="2033" spans="1:9">
      <c r="A2033" s="2">
        <v>46235</v>
      </c>
      <c r="B2033" t="s">
        <v>1403</v>
      </c>
      <c r="C2033">
        <v>178</v>
      </c>
      <c r="D2033" s="2">
        <v>46053</v>
      </c>
      <c r="E2033" s="2">
        <v>45963</v>
      </c>
      <c r="F2033">
        <v>490</v>
      </c>
      <c r="G2033">
        <v>225.56</v>
      </c>
      <c r="H2033">
        <v>0.460326530612245</v>
      </c>
      <c r="I2033" t="str">
        <f>_xlfn.XLOOKUP(B2033,'补货建议-每月快照'!B:B,'补货建议-每月快照'!E:E)</f>
        <v>老品</v>
      </c>
    </row>
    <row r="2034" spans="1:9">
      <c r="A2034" s="2">
        <v>46266</v>
      </c>
      <c r="B2034" t="s">
        <v>1403</v>
      </c>
      <c r="C2034">
        <v>150</v>
      </c>
      <c r="D2034" s="2">
        <v>46053</v>
      </c>
      <c r="E2034" s="2">
        <v>45963</v>
      </c>
      <c r="F2034">
        <v>490</v>
      </c>
      <c r="G2034">
        <v>225.56</v>
      </c>
      <c r="H2034">
        <v>0.460326530612245</v>
      </c>
      <c r="I2034" t="str">
        <f>_xlfn.XLOOKUP(B2034,'补货建议-每月快照'!B:B,'补货建议-每月快照'!E:E)</f>
        <v>老品</v>
      </c>
    </row>
    <row r="2035" spans="1:9">
      <c r="A2035" s="2">
        <v>46296</v>
      </c>
      <c r="B2035" t="s">
        <v>1403</v>
      </c>
      <c r="C2035">
        <v>128</v>
      </c>
      <c r="D2035" s="2">
        <v>46053</v>
      </c>
      <c r="E2035" s="2">
        <v>45963</v>
      </c>
      <c r="F2035">
        <v>490</v>
      </c>
      <c r="G2035">
        <v>225.56</v>
      </c>
      <c r="H2035">
        <v>0.460326530612245</v>
      </c>
      <c r="I2035" t="str">
        <f>_xlfn.XLOOKUP(B2035,'补货建议-每月快照'!B:B,'补货建议-每月快照'!E:E)</f>
        <v>老品</v>
      </c>
    </row>
    <row r="2036" spans="1:9">
      <c r="A2036" s="2">
        <v>46235</v>
      </c>
      <c r="B2036" t="s">
        <v>1405</v>
      </c>
      <c r="C2036">
        <v>122</v>
      </c>
      <c r="D2036" s="2">
        <v>46053</v>
      </c>
      <c r="E2036" s="2">
        <v>45963</v>
      </c>
      <c r="F2036">
        <v>355</v>
      </c>
      <c r="G2036">
        <v>167.22</v>
      </c>
      <c r="H2036">
        <v>0.471042253521127</v>
      </c>
      <c r="I2036" t="str">
        <f>_xlfn.XLOOKUP(B2036,'补货建议-每月快照'!B:B,'补货建议-每月快照'!E:E)</f>
        <v>老品</v>
      </c>
    </row>
    <row r="2037" spans="1:9">
      <c r="A2037" s="2">
        <v>46266</v>
      </c>
      <c r="B2037" t="s">
        <v>1405</v>
      </c>
      <c r="C2037">
        <v>101</v>
      </c>
      <c r="D2037" s="2">
        <v>46053</v>
      </c>
      <c r="E2037" s="2">
        <v>45963</v>
      </c>
      <c r="F2037">
        <v>355</v>
      </c>
      <c r="G2037">
        <v>167.22</v>
      </c>
      <c r="H2037">
        <v>0.471042253521127</v>
      </c>
      <c r="I2037" t="str">
        <f>_xlfn.XLOOKUP(B2037,'补货建议-每月快照'!B:B,'补货建议-每月快照'!E:E)</f>
        <v>老品</v>
      </c>
    </row>
    <row r="2038" spans="1:9">
      <c r="A2038" s="2">
        <v>46296</v>
      </c>
      <c r="B2038" t="s">
        <v>1405</v>
      </c>
      <c r="C2038">
        <v>67</v>
      </c>
      <c r="D2038" s="2">
        <v>46053</v>
      </c>
      <c r="E2038" s="2">
        <v>45963</v>
      </c>
      <c r="F2038">
        <v>355</v>
      </c>
      <c r="G2038">
        <v>167.22</v>
      </c>
      <c r="H2038">
        <v>0.471042253521127</v>
      </c>
      <c r="I2038" t="str">
        <f>_xlfn.XLOOKUP(B2038,'补货建议-每月快照'!B:B,'补货建议-每月快照'!E:E)</f>
        <v>老品</v>
      </c>
    </row>
    <row r="2039" spans="1:9">
      <c r="A2039" s="2">
        <v>46235</v>
      </c>
      <c r="B2039" t="s">
        <v>1407</v>
      </c>
      <c r="C2039">
        <v>105</v>
      </c>
      <c r="D2039" s="2">
        <v>46039</v>
      </c>
      <c r="E2039" s="2">
        <v>45949</v>
      </c>
      <c r="F2039">
        <v>335</v>
      </c>
      <c r="G2039">
        <v>157.27</v>
      </c>
      <c r="H2039">
        <v>0.469462686567164</v>
      </c>
      <c r="I2039" t="str">
        <f>_xlfn.XLOOKUP(B2039,'补货建议-每月快照'!B:B,'补货建议-每月快照'!E:E)</f>
        <v>老品</v>
      </c>
    </row>
    <row r="2040" spans="1:9">
      <c r="A2040" s="2">
        <v>46266</v>
      </c>
      <c r="B2040" t="s">
        <v>1407</v>
      </c>
      <c r="C2040">
        <v>88</v>
      </c>
      <c r="D2040" s="2">
        <v>46039</v>
      </c>
      <c r="E2040" s="2">
        <v>45949</v>
      </c>
      <c r="F2040">
        <v>335</v>
      </c>
      <c r="G2040">
        <v>157.27</v>
      </c>
      <c r="H2040">
        <v>0.469462686567164</v>
      </c>
      <c r="I2040" t="str">
        <f>_xlfn.XLOOKUP(B2040,'补货建议-每月快照'!B:B,'补货建议-每月快照'!E:E)</f>
        <v>老品</v>
      </c>
    </row>
    <row r="2041" spans="1:9">
      <c r="A2041" s="2">
        <v>46296</v>
      </c>
      <c r="B2041" t="s">
        <v>1407</v>
      </c>
      <c r="C2041">
        <v>46</v>
      </c>
      <c r="D2041" s="2">
        <v>46039</v>
      </c>
      <c r="E2041" s="2">
        <v>45949</v>
      </c>
      <c r="F2041">
        <v>335</v>
      </c>
      <c r="G2041">
        <v>157.27</v>
      </c>
      <c r="H2041">
        <v>0.469462686567164</v>
      </c>
      <c r="I2041" t="str">
        <f>_xlfn.XLOOKUP(B2041,'补货建议-每月快照'!B:B,'补货建议-每月快照'!E:E)</f>
        <v>老品</v>
      </c>
    </row>
    <row r="2042" spans="1:9">
      <c r="A2042" s="2">
        <v>46235</v>
      </c>
      <c r="B2042" t="s">
        <v>1409</v>
      </c>
      <c r="C2042">
        <v>107</v>
      </c>
      <c r="D2042" s="2">
        <v>46018</v>
      </c>
      <c r="E2042" s="2">
        <v>45928</v>
      </c>
      <c r="F2042">
        <v>240</v>
      </c>
      <c r="G2042">
        <v>553.63</v>
      </c>
      <c r="H2042">
        <v>2.30679166666667</v>
      </c>
      <c r="I2042" t="str">
        <f>_xlfn.XLOOKUP(B2042,'补货建议-每月快照'!B:B,'补货建议-每月快照'!E:E)</f>
        <v>老品</v>
      </c>
    </row>
    <row r="2043" spans="1:9">
      <c r="A2043" s="2">
        <v>46266</v>
      </c>
      <c r="B2043" t="s">
        <v>1409</v>
      </c>
      <c r="C2043">
        <v>84</v>
      </c>
      <c r="D2043" s="2">
        <v>46018</v>
      </c>
      <c r="E2043" s="2">
        <v>45928</v>
      </c>
      <c r="F2043">
        <v>240</v>
      </c>
      <c r="G2043">
        <v>553.63</v>
      </c>
      <c r="H2043">
        <v>2.30679166666667</v>
      </c>
      <c r="I2043" t="str">
        <f>_xlfn.XLOOKUP(B2043,'补货建议-每月快照'!B:B,'补货建议-每月快照'!E:E)</f>
        <v>老品</v>
      </c>
    </row>
    <row r="2044" spans="1:9">
      <c r="A2044" s="2">
        <v>46296</v>
      </c>
      <c r="B2044" t="s">
        <v>1409</v>
      </c>
      <c r="C2044">
        <v>42</v>
      </c>
      <c r="D2044" s="2">
        <v>46018</v>
      </c>
      <c r="E2044" s="2">
        <v>45928</v>
      </c>
      <c r="F2044">
        <v>240</v>
      </c>
      <c r="G2044">
        <v>553.63</v>
      </c>
      <c r="H2044">
        <v>2.30679166666667</v>
      </c>
      <c r="I2044" t="str">
        <f>_xlfn.XLOOKUP(B2044,'补货建议-每月快照'!B:B,'补货建议-每月快照'!E:E)</f>
        <v>老品</v>
      </c>
    </row>
    <row r="2045" spans="1:9">
      <c r="A2045" s="2">
        <v>46235</v>
      </c>
      <c r="B2045" t="s">
        <v>1411</v>
      </c>
      <c r="C2045">
        <v>563</v>
      </c>
      <c r="D2045" s="2">
        <v>46043</v>
      </c>
      <c r="E2045" s="2">
        <v>45953</v>
      </c>
      <c r="F2045">
        <v>1120</v>
      </c>
      <c r="G2045">
        <v>883.57</v>
      </c>
      <c r="H2045">
        <v>0.788901785714286</v>
      </c>
      <c r="I2045" t="str">
        <f>_xlfn.XLOOKUP(B2045,'补货建议-每月快照'!B:B,'补货建议-每月快照'!E:E)</f>
        <v>老品</v>
      </c>
    </row>
    <row r="2046" spans="1:9">
      <c r="A2046" s="2">
        <v>46266</v>
      </c>
      <c r="B2046" t="s">
        <v>1411</v>
      </c>
      <c r="C2046">
        <v>464</v>
      </c>
      <c r="D2046" s="2">
        <v>46043</v>
      </c>
      <c r="E2046" s="2">
        <v>45953</v>
      </c>
      <c r="F2046">
        <v>1120</v>
      </c>
      <c r="G2046">
        <v>883.57</v>
      </c>
      <c r="H2046">
        <v>0.788901785714286</v>
      </c>
      <c r="I2046" t="str">
        <f>_xlfn.XLOOKUP(B2046,'补货建议-每月快照'!B:B,'补货建议-每月快照'!E:E)</f>
        <v>老品</v>
      </c>
    </row>
    <row r="2047" spans="1:9">
      <c r="A2047" s="2">
        <v>46296</v>
      </c>
      <c r="B2047" t="s">
        <v>1411</v>
      </c>
      <c r="C2047">
        <v>341</v>
      </c>
      <c r="D2047" s="2">
        <v>46043</v>
      </c>
      <c r="E2047" s="2">
        <v>45953</v>
      </c>
      <c r="F2047">
        <v>1120</v>
      </c>
      <c r="G2047">
        <v>883.57</v>
      </c>
      <c r="H2047">
        <v>0.788901785714286</v>
      </c>
      <c r="I2047" t="str">
        <f>_xlfn.XLOOKUP(B2047,'补货建议-每月快照'!B:B,'补货建议-每月快照'!E:E)</f>
        <v>老品</v>
      </c>
    </row>
    <row r="2048" spans="1:9">
      <c r="A2048" s="2">
        <v>46235</v>
      </c>
      <c r="B2048" t="s">
        <v>1413</v>
      </c>
      <c r="C2048">
        <v>375</v>
      </c>
      <c r="D2048" s="2">
        <v>46053</v>
      </c>
      <c r="E2048" s="2">
        <v>45963</v>
      </c>
      <c r="F2048">
        <v>1015</v>
      </c>
      <c r="G2048">
        <v>839.77</v>
      </c>
      <c r="H2048">
        <v>0.82735960591133</v>
      </c>
      <c r="I2048" t="str">
        <f>_xlfn.XLOOKUP(B2048,'补货建议-每月快照'!B:B,'补货建议-每月快照'!E:E)</f>
        <v>老品</v>
      </c>
    </row>
    <row r="2049" spans="1:9">
      <c r="A2049" s="2">
        <v>46266</v>
      </c>
      <c r="B2049" t="s">
        <v>1413</v>
      </c>
      <c r="C2049">
        <v>239</v>
      </c>
      <c r="D2049" s="2">
        <v>46053</v>
      </c>
      <c r="E2049" s="2">
        <v>45963</v>
      </c>
      <c r="F2049">
        <v>1015</v>
      </c>
      <c r="G2049">
        <v>839.77</v>
      </c>
      <c r="H2049">
        <v>0.82735960591133</v>
      </c>
      <c r="I2049" t="str">
        <f>_xlfn.XLOOKUP(B2049,'补货建议-每月快照'!B:B,'补货建议-每月快照'!E:E)</f>
        <v>老品</v>
      </c>
    </row>
    <row r="2050" spans="1:9">
      <c r="A2050" s="2">
        <v>46296</v>
      </c>
      <c r="B2050" t="s">
        <v>1413</v>
      </c>
      <c r="C2050">
        <v>161</v>
      </c>
      <c r="D2050" s="2">
        <v>46053</v>
      </c>
      <c r="E2050" s="2">
        <v>45963</v>
      </c>
      <c r="F2050">
        <v>1015</v>
      </c>
      <c r="G2050">
        <v>839.77</v>
      </c>
      <c r="H2050">
        <v>0.82735960591133</v>
      </c>
      <c r="I2050" t="str">
        <f>_xlfn.XLOOKUP(B2050,'补货建议-每月快照'!B:B,'补货建议-每月快照'!E:E)</f>
        <v>老品</v>
      </c>
    </row>
    <row r="2051" spans="1:9">
      <c r="A2051" s="2">
        <v>46235</v>
      </c>
      <c r="B2051" t="s">
        <v>1415</v>
      </c>
      <c r="C2051">
        <v>250</v>
      </c>
      <c r="D2051" s="2">
        <v>46088</v>
      </c>
      <c r="E2051" s="2">
        <v>45998</v>
      </c>
      <c r="F2051">
        <v>390</v>
      </c>
      <c r="G2051">
        <v>422.95</v>
      </c>
      <c r="H2051">
        <v>1.08448717948718</v>
      </c>
      <c r="I2051" t="str">
        <f>_xlfn.XLOOKUP(B2051,'补货建议-每月快照'!B:B,'补货建议-每月快照'!E:E)</f>
        <v>老品</v>
      </c>
    </row>
    <row r="2052" spans="1:9">
      <c r="A2052" s="2">
        <v>46266</v>
      </c>
      <c r="B2052" t="s">
        <v>1415</v>
      </c>
      <c r="C2052">
        <v>229</v>
      </c>
      <c r="D2052" s="2">
        <v>46088</v>
      </c>
      <c r="E2052" s="2">
        <v>45998</v>
      </c>
      <c r="F2052">
        <v>390</v>
      </c>
      <c r="G2052">
        <v>422.95</v>
      </c>
      <c r="H2052">
        <v>1.08448717948718</v>
      </c>
      <c r="I2052" t="str">
        <f>_xlfn.XLOOKUP(B2052,'补货建议-每月快照'!B:B,'补货建议-每月快照'!E:E)</f>
        <v>老品</v>
      </c>
    </row>
    <row r="2053" spans="1:9">
      <c r="A2053" s="2">
        <v>46296</v>
      </c>
      <c r="B2053" t="s">
        <v>1415</v>
      </c>
      <c r="C2053">
        <v>114</v>
      </c>
      <c r="D2053" s="2">
        <v>46088</v>
      </c>
      <c r="E2053" s="2">
        <v>45998</v>
      </c>
      <c r="F2053">
        <v>390</v>
      </c>
      <c r="G2053">
        <v>422.95</v>
      </c>
      <c r="H2053">
        <v>1.08448717948718</v>
      </c>
      <c r="I2053" t="str">
        <f>_xlfn.XLOOKUP(B2053,'补货建议-每月快照'!B:B,'补货建议-每月快照'!E:E)</f>
        <v>老品</v>
      </c>
    </row>
    <row r="2054" spans="1:9">
      <c r="A2054" s="2">
        <v>46235</v>
      </c>
      <c r="B2054" t="s">
        <v>1417</v>
      </c>
      <c r="C2054">
        <v>263</v>
      </c>
      <c r="D2054" s="2">
        <v>46108</v>
      </c>
      <c r="E2054" s="2">
        <v>46018</v>
      </c>
      <c r="F2054">
        <v>177</v>
      </c>
      <c r="G2054">
        <v>205.04</v>
      </c>
      <c r="H2054">
        <v>1.15841807909604</v>
      </c>
      <c r="I2054" t="str">
        <f>_xlfn.XLOOKUP(B2054,'补货建议-每月快照'!B:B,'补货建议-每月快照'!E:E)</f>
        <v>老品</v>
      </c>
    </row>
    <row r="2055" spans="1:9">
      <c r="A2055" s="2">
        <v>46266</v>
      </c>
      <c r="B2055" t="s">
        <v>1417</v>
      </c>
      <c r="C2055">
        <v>236</v>
      </c>
      <c r="D2055" s="2">
        <v>46108</v>
      </c>
      <c r="E2055" s="2">
        <v>46018</v>
      </c>
      <c r="F2055">
        <v>177</v>
      </c>
      <c r="G2055">
        <v>205.04</v>
      </c>
      <c r="H2055">
        <v>1.15841807909604</v>
      </c>
      <c r="I2055" t="str">
        <f>_xlfn.XLOOKUP(B2055,'补货建议-每月快照'!B:B,'补货建议-每月快照'!E:E)</f>
        <v>老品</v>
      </c>
    </row>
    <row r="2056" spans="1:9">
      <c r="A2056" s="2">
        <v>46296</v>
      </c>
      <c r="B2056" t="s">
        <v>1417</v>
      </c>
      <c r="C2056">
        <v>155</v>
      </c>
      <c r="D2056" s="2">
        <v>46108</v>
      </c>
      <c r="E2056" s="2">
        <v>46018</v>
      </c>
      <c r="F2056">
        <v>177</v>
      </c>
      <c r="G2056">
        <v>205.04</v>
      </c>
      <c r="H2056">
        <v>1.15841807909604</v>
      </c>
      <c r="I2056" t="str">
        <f>_xlfn.XLOOKUP(B2056,'补货建议-每月快照'!B:B,'补货建议-每月快照'!E:E)</f>
        <v>老品</v>
      </c>
    </row>
    <row r="2057" spans="1:9">
      <c r="A2057" s="2">
        <v>46235</v>
      </c>
      <c r="B2057" t="s">
        <v>1419</v>
      </c>
      <c r="C2057">
        <v>294</v>
      </c>
      <c r="D2057" s="2">
        <v>46108</v>
      </c>
      <c r="E2057" s="2">
        <v>46018</v>
      </c>
      <c r="F2057">
        <v>265</v>
      </c>
      <c r="G2057">
        <v>276.37</v>
      </c>
      <c r="H2057">
        <v>1.04290566037736</v>
      </c>
      <c r="I2057" t="str">
        <f>_xlfn.XLOOKUP(B2057,'补货建议-每月快照'!B:B,'补货建议-每月快照'!E:E)</f>
        <v>老品</v>
      </c>
    </row>
    <row r="2058" spans="1:9">
      <c r="A2058" s="2">
        <v>46266</v>
      </c>
      <c r="B2058" t="s">
        <v>1419</v>
      </c>
      <c r="C2058">
        <v>233</v>
      </c>
      <c r="D2058" s="2">
        <v>46108</v>
      </c>
      <c r="E2058" s="2">
        <v>46018</v>
      </c>
      <c r="F2058">
        <v>265</v>
      </c>
      <c r="G2058">
        <v>276.37</v>
      </c>
      <c r="H2058">
        <v>1.04290566037736</v>
      </c>
      <c r="I2058" t="str">
        <f>_xlfn.XLOOKUP(B2058,'补货建议-每月快照'!B:B,'补货建议-每月快照'!E:E)</f>
        <v>老品</v>
      </c>
    </row>
    <row r="2059" spans="1:9">
      <c r="A2059" s="2">
        <v>46296</v>
      </c>
      <c r="B2059" t="s">
        <v>1419</v>
      </c>
      <c r="C2059">
        <v>223</v>
      </c>
      <c r="D2059" s="2">
        <v>46108</v>
      </c>
      <c r="E2059" s="2">
        <v>46018</v>
      </c>
      <c r="F2059">
        <v>265</v>
      </c>
      <c r="G2059">
        <v>276.37</v>
      </c>
      <c r="H2059">
        <v>1.04290566037736</v>
      </c>
      <c r="I2059" t="str">
        <f>_xlfn.XLOOKUP(B2059,'补货建议-每月快照'!B:B,'补货建议-每月快照'!E:E)</f>
        <v>老品</v>
      </c>
    </row>
    <row r="2060" spans="1:9">
      <c r="A2060" s="2">
        <v>46235</v>
      </c>
      <c r="B2060" t="s">
        <v>1421</v>
      </c>
      <c r="C2060">
        <v>243</v>
      </c>
      <c r="D2060" s="2">
        <v>45991</v>
      </c>
      <c r="E2060" s="2">
        <v>45901</v>
      </c>
      <c r="F2060">
        <v>265</v>
      </c>
      <c r="G2060">
        <v>138.29</v>
      </c>
      <c r="H2060">
        <v>0.521849056603774</v>
      </c>
      <c r="I2060" t="str">
        <f>_xlfn.XLOOKUP(B2060,'补货建议-每月快照'!B:B,'补货建议-每月快照'!E:E)</f>
        <v>老品</v>
      </c>
    </row>
    <row r="2061" spans="1:9">
      <c r="A2061" s="2">
        <v>46266</v>
      </c>
      <c r="B2061" t="s">
        <v>1421</v>
      </c>
      <c r="C2061">
        <v>224</v>
      </c>
      <c r="D2061" s="2">
        <v>45991</v>
      </c>
      <c r="E2061" s="2">
        <v>45901</v>
      </c>
      <c r="F2061">
        <v>265</v>
      </c>
      <c r="G2061">
        <v>138.29</v>
      </c>
      <c r="H2061">
        <v>0.521849056603774</v>
      </c>
      <c r="I2061" t="str">
        <f>_xlfn.XLOOKUP(B2061,'补货建议-每月快照'!B:B,'补货建议-每月快照'!E:E)</f>
        <v>老品</v>
      </c>
    </row>
    <row r="2062" spans="1:9">
      <c r="A2062" s="2">
        <v>46296</v>
      </c>
      <c r="B2062" t="s">
        <v>1421</v>
      </c>
      <c r="C2062">
        <v>196</v>
      </c>
      <c r="D2062" s="2">
        <v>45991</v>
      </c>
      <c r="E2062" s="2">
        <v>45901</v>
      </c>
      <c r="F2062">
        <v>265</v>
      </c>
      <c r="G2062">
        <v>138.29</v>
      </c>
      <c r="H2062">
        <v>0.521849056603774</v>
      </c>
      <c r="I2062" t="str">
        <f>_xlfn.XLOOKUP(B2062,'补货建议-每月快照'!B:B,'补货建议-每月快照'!E:E)</f>
        <v>老品</v>
      </c>
    </row>
    <row r="2063" spans="1:9">
      <c r="A2063" s="2">
        <v>46235</v>
      </c>
      <c r="B2063" t="s">
        <v>1423</v>
      </c>
      <c r="C2063">
        <v>478</v>
      </c>
      <c r="D2063" s="2">
        <v>46053</v>
      </c>
      <c r="E2063" s="2">
        <v>45963</v>
      </c>
      <c r="F2063">
        <v>555</v>
      </c>
      <c r="G2063">
        <v>273.81</v>
      </c>
      <c r="H2063">
        <v>0.493351351351351</v>
      </c>
      <c r="I2063" t="str">
        <f>_xlfn.XLOOKUP(B2063,'补货建议-每月快照'!B:B,'补货建议-每月快照'!E:E)</f>
        <v>老品</v>
      </c>
    </row>
    <row r="2064" spans="1:9">
      <c r="A2064" s="2">
        <v>46266</v>
      </c>
      <c r="B2064" t="s">
        <v>1423</v>
      </c>
      <c r="C2064">
        <v>432</v>
      </c>
      <c r="D2064" s="2">
        <v>46053</v>
      </c>
      <c r="E2064" s="2">
        <v>45963</v>
      </c>
      <c r="F2064">
        <v>555</v>
      </c>
      <c r="G2064">
        <v>273.81</v>
      </c>
      <c r="H2064">
        <v>0.493351351351351</v>
      </c>
      <c r="I2064" t="str">
        <f>_xlfn.XLOOKUP(B2064,'补货建议-每月快照'!B:B,'补货建议-每月快照'!E:E)</f>
        <v>老品</v>
      </c>
    </row>
    <row r="2065" spans="1:9">
      <c r="A2065" s="2">
        <v>46296</v>
      </c>
      <c r="B2065" t="s">
        <v>1423</v>
      </c>
      <c r="C2065">
        <v>373</v>
      </c>
      <c r="D2065" s="2">
        <v>46053</v>
      </c>
      <c r="E2065" s="2">
        <v>45963</v>
      </c>
      <c r="F2065">
        <v>555</v>
      </c>
      <c r="G2065">
        <v>273.81</v>
      </c>
      <c r="H2065">
        <v>0.493351351351351</v>
      </c>
      <c r="I2065" t="str">
        <f>_xlfn.XLOOKUP(B2065,'补货建议-每月快照'!B:B,'补货建议-每月快照'!E:E)</f>
        <v>老品</v>
      </c>
    </row>
    <row r="2066" spans="1:9">
      <c r="A2066" s="2">
        <v>46235</v>
      </c>
      <c r="B2066" t="s">
        <v>1425</v>
      </c>
      <c r="C2066">
        <v>367</v>
      </c>
      <c r="D2066" s="2">
        <v>46053</v>
      </c>
      <c r="E2066" s="2">
        <v>45963</v>
      </c>
      <c r="F2066">
        <v>320</v>
      </c>
      <c r="G2066">
        <v>158.07</v>
      </c>
      <c r="H2066">
        <v>0.49396875</v>
      </c>
      <c r="I2066" t="str">
        <f>_xlfn.XLOOKUP(B2066,'补货建议-每月快照'!B:B,'补货建议-每月快照'!E:E)</f>
        <v>老品</v>
      </c>
    </row>
    <row r="2067" spans="1:9">
      <c r="A2067" s="2">
        <v>46266</v>
      </c>
      <c r="B2067" t="s">
        <v>1425</v>
      </c>
      <c r="C2067">
        <v>346</v>
      </c>
      <c r="D2067" s="2">
        <v>46053</v>
      </c>
      <c r="E2067" s="2">
        <v>45963</v>
      </c>
      <c r="F2067">
        <v>320</v>
      </c>
      <c r="G2067">
        <v>158.07</v>
      </c>
      <c r="H2067">
        <v>0.49396875</v>
      </c>
      <c r="I2067" t="str">
        <f>_xlfn.XLOOKUP(B2067,'补货建议-每月快照'!B:B,'补货建议-每月快照'!E:E)</f>
        <v>老品</v>
      </c>
    </row>
    <row r="2068" spans="1:9">
      <c r="A2068" s="2">
        <v>46296</v>
      </c>
      <c r="B2068" t="s">
        <v>1425</v>
      </c>
      <c r="C2068">
        <v>321</v>
      </c>
      <c r="D2068" s="2">
        <v>46053</v>
      </c>
      <c r="E2068" s="2">
        <v>45963</v>
      </c>
      <c r="F2068">
        <v>320</v>
      </c>
      <c r="G2068">
        <v>158.07</v>
      </c>
      <c r="H2068">
        <v>0.49396875</v>
      </c>
      <c r="I2068" t="str">
        <f>_xlfn.XLOOKUP(B2068,'补货建议-每月快照'!B:B,'补货建议-每月快照'!E:E)</f>
        <v>老品</v>
      </c>
    </row>
    <row r="2069" spans="1:9">
      <c r="A2069" s="2">
        <v>46235</v>
      </c>
      <c r="B2069" t="s">
        <v>1427</v>
      </c>
      <c r="C2069">
        <v>425</v>
      </c>
      <c r="D2069" s="2">
        <v>46108</v>
      </c>
      <c r="E2069" s="2">
        <v>46018</v>
      </c>
      <c r="F2069">
        <v>95</v>
      </c>
      <c r="G2069">
        <v>47.36</v>
      </c>
      <c r="H2069">
        <v>0.498526315789474</v>
      </c>
      <c r="I2069" t="str">
        <f>_xlfn.XLOOKUP(B2069,'补货建议-每月快照'!B:B,'补货建议-每月快照'!E:E)</f>
        <v>老品</v>
      </c>
    </row>
    <row r="2070" spans="1:9">
      <c r="A2070" s="2">
        <v>46266</v>
      </c>
      <c r="B2070" t="s">
        <v>1427</v>
      </c>
      <c r="C2070">
        <v>390</v>
      </c>
      <c r="D2070" s="2">
        <v>46108</v>
      </c>
      <c r="E2070" s="2">
        <v>46018</v>
      </c>
      <c r="F2070">
        <v>95</v>
      </c>
      <c r="G2070">
        <v>47.36</v>
      </c>
      <c r="H2070">
        <v>0.498526315789474</v>
      </c>
      <c r="I2070" t="str">
        <f>_xlfn.XLOOKUP(B2070,'补货建议-每月快照'!B:B,'补货建议-每月快照'!E:E)</f>
        <v>老品</v>
      </c>
    </row>
    <row r="2071" spans="1:9">
      <c r="A2071" s="2">
        <v>46296</v>
      </c>
      <c r="B2071" t="s">
        <v>1427</v>
      </c>
      <c r="C2071">
        <v>309</v>
      </c>
      <c r="D2071" s="2">
        <v>46108</v>
      </c>
      <c r="E2071" s="2">
        <v>46018</v>
      </c>
      <c r="F2071">
        <v>95</v>
      </c>
      <c r="G2071">
        <v>47.36</v>
      </c>
      <c r="H2071">
        <v>0.498526315789474</v>
      </c>
      <c r="I2071" t="str">
        <f>_xlfn.XLOOKUP(B2071,'补货建议-每月快照'!B:B,'补货建议-每月快照'!E:E)</f>
        <v>老品</v>
      </c>
    </row>
    <row r="2072" spans="1:9">
      <c r="A2072" s="2">
        <v>46235</v>
      </c>
      <c r="B2072" t="s">
        <v>1429</v>
      </c>
      <c r="C2072">
        <v>301</v>
      </c>
      <c r="D2072" s="2">
        <v>46060</v>
      </c>
      <c r="E2072" s="2">
        <v>45970</v>
      </c>
      <c r="F2072">
        <v>540</v>
      </c>
      <c r="G2072">
        <v>347</v>
      </c>
      <c r="H2072">
        <v>0.642592592592593</v>
      </c>
      <c r="I2072" t="str">
        <f>_xlfn.XLOOKUP(B2072,'补货建议-每月快照'!B:B,'补货建议-每月快照'!E:E)</f>
        <v>老品</v>
      </c>
    </row>
    <row r="2073" spans="1:9">
      <c r="A2073" s="2">
        <v>46266</v>
      </c>
      <c r="B2073" t="s">
        <v>1429</v>
      </c>
      <c r="C2073">
        <v>240</v>
      </c>
      <c r="D2073" s="2">
        <v>46060</v>
      </c>
      <c r="E2073" s="2">
        <v>45970</v>
      </c>
      <c r="F2073">
        <v>540</v>
      </c>
      <c r="G2073">
        <v>347</v>
      </c>
      <c r="H2073">
        <v>0.642592592592593</v>
      </c>
      <c r="I2073" t="str">
        <f>_xlfn.XLOOKUP(B2073,'补货建议-每月快照'!B:B,'补货建议-每月快照'!E:E)</f>
        <v>老品</v>
      </c>
    </row>
    <row r="2074" spans="1:9">
      <c r="A2074" s="2">
        <v>46296</v>
      </c>
      <c r="B2074" t="s">
        <v>1429</v>
      </c>
      <c r="C2074">
        <v>180</v>
      </c>
      <c r="D2074" s="2">
        <v>46060</v>
      </c>
      <c r="E2074" s="2">
        <v>45970</v>
      </c>
      <c r="F2074">
        <v>540</v>
      </c>
      <c r="G2074">
        <v>347</v>
      </c>
      <c r="H2074">
        <v>0.642592592592593</v>
      </c>
      <c r="I2074" t="str">
        <f>_xlfn.XLOOKUP(B2074,'补货建议-每月快照'!B:B,'补货建议-每月快照'!E:E)</f>
        <v>老品</v>
      </c>
    </row>
    <row r="2075" spans="1:9">
      <c r="A2075" s="2">
        <v>46235</v>
      </c>
      <c r="B2075" t="s">
        <v>1431</v>
      </c>
      <c r="C2075">
        <v>144</v>
      </c>
      <c r="D2075" s="2">
        <v>45984</v>
      </c>
      <c r="E2075" s="2">
        <v>45894</v>
      </c>
      <c r="F2075">
        <v>115</v>
      </c>
      <c r="G2075">
        <v>68.46</v>
      </c>
      <c r="H2075">
        <v>0.595304347826087</v>
      </c>
      <c r="I2075" t="str">
        <f>_xlfn.XLOOKUP(B2075,'补货建议-每月快照'!B:B,'补货建议-每月快照'!E:E)</f>
        <v>老品</v>
      </c>
    </row>
    <row r="2076" spans="1:9">
      <c r="A2076" s="2">
        <v>46266</v>
      </c>
      <c r="B2076" t="s">
        <v>1431</v>
      </c>
      <c r="C2076">
        <v>133</v>
      </c>
      <c r="D2076" s="2">
        <v>45984</v>
      </c>
      <c r="E2076" s="2">
        <v>45894</v>
      </c>
      <c r="F2076">
        <v>115</v>
      </c>
      <c r="G2076">
        <v>68.46</v>
      </c>
      <c r="H2076">
        <v>0.595304347826087</v>
      </c>
      <c r="I2076" t="str">
        <f>_xlfn.XLOOKUP(B2076,'补货建议-每月快照'!B:B,'补货建议-每月快照'!E:E)</f>
        <v>老品</v>
      </c>
    </row>
    <row r="2077" spans="1:9">
      <c r="A2077" s="2">
        <v>46296</v>
      </c>
      <c r="B2077" t="s">
        <v>1431</v>
      </c>
      <c r="C2077">
        <v>118</v>
      </c>
      <c r="D2077" s="2">
        <v>45984</v>
      </c>
      <c r="E2077" s="2">
        <v>45894</v>
      </c>
      <c r="F2077">
        <v>115</v>
      </c>
      <c r="G2077">
        <v>68.46</v>
      </c>
      <c r="H2077">
        <v>0.595304347826087</v>
      </c>
      <c r="I2077" t="str">
        <f>_xlfn.XLOOKUP(B2077,'补货建议-每月快照'!B:B,'补货建议-每月快照'!E:E)</f>
        <v>老品</v>
      </c>
    </row>
    <row r="2078" spans="1:9">
      <c r="A2078" s="2">
        <v>46235</v>
      </c>
      <c r="B2078" t="s">
        <v>1433</v>
      </c>
      <c r="C2078">
        <v>89</v>
      </c>
      <c r="D2078" s="2">
        <v>46060</v>
      </c>
      <c r="E2078" s="2">
        <v>45970</v>
      </c>
      <c r="F2078">
        <v>275</v>
      </c>
      <c r="G2078">
        <v>182.09</v>
      </c>
      <c r="H2078">
        <v>0.662145454545454</v>
      </c>
      <c r="I2078" t="str">
        <f>_xlfn.XLOOKUP(B2078,'补货建议-每月快照'!B:B,'补货建议-每月快照'!E:E)</f>
        <v>老品</v>
      </c>
    </row>
    <row r="2079" spans="1:9">
      <c r="A2079" s="2">
        <v>46266</v>
      </c>
      <c r="B2079" t="s">
        <v>1433</v>
      </c>
      <c r="C2079">
        <v>68</v>
      </c>
      <c r="D2079" s="2">
        <v>46060</v>
      </c>
      <c r="E2079" s="2">
        <v>45970</v>
      </c>
      <c r="F2079">
        <v>275</v>
      </c>
      <c r="G2079">
        <v>182.09</v>
      </c>
      <c r="H2079">
        <v>0.662145454545454</v>
      </c>
      <c r="I2079" t="str">
        <f>_xlfn.XLOOKUP(B2079,'补货建议-每月快照'!B:B,'补货建议-每月快照'!E:E)</f>
        <v>老品</v>
      </c>
    </row>
    <row r="2080" spans="1:9">
      <c r="A2080" s="2">
        <v>46296</v>
      </c>
      <c r="B2080" t="s">
        <v>1433</v>
      </c>
      <c r="C2080">
        <v>45</v>
      </c>
      <c r="D2080" s="2">
        <v>46060</v>
      </c>
      <c r="E2080" s="2">
        <v>45970</v>
      </c>
      <c r="F2080">
        <v>275</v>
      </c>
      <c r="G2080">
        <v>182.09</v>
      </c>
      <c r="H2080">
        <v>0.662145454545454</v>
      </c>
      <c r="I2080" t="str">
        <f>_xlfn.XLOOKUP(B2080,'补货建议-每月快照'!B:B,'补货建议-每月快照'!E:E)</f>
        <v>老品</v>
      </c>
    </row>
    <row r="2081" spans="1:9">
      <c r="A2081" s="2">
        <v>46235</v>
      </c>
      <c r="B2081" t="s">
        <v>1435</v>
      </c>
      <c r="C2081">
        <v>189</v>
      </c>
      <c r="D2081" s="2">
        <v>46060</v>
      </c>
      <c r="E2081" s="2">
        <v>45970</v>
      </c>
      <c r="F2081">
        <v>155</v>
      </c>
      <c r="G2081">
        <v>100.56</v>
      </c>
      <c r="H2081">
        <v>0.648774193548387</v>
      </c>
      <c r="I2081" t="str">
        <f>_xlfn.XLOOKUP(B2081,'补货建议-每月快照'!B:B,'补货建议-每月快照'!E:E)</f>
        <v>老品</v>
      </c>
    </row>
    <row r="2082" spans="1:9">
      <c r="A2082" s="2">
        <v>46266</v>
      </c>
      <c r="B2082" t="s">
        <v>1435</v>
      </c>
      <c r="C2082">
        <v>158</v>
      </c>
      <c r="D2082" s="2">
        <v>46060</v>
      </c>
      <c r="E2082" s="2">
        <v>45970</v>
      </c>
      <c r="F2082">
        <v>155</v>
      </c>
      <c r="G2082">
        <v>100.56</v>
      </c>
      <c r="H2082">
        <v>0.648774193548387</v>
      </c>
      <c r="I2082" t="str">
        <f>_xlfn.XLOOKUP(B2082,'补货建议-每月快照'!B:B,'补货建议-每月快照'!E:E)</f>
        <v>老品</v>
      </c>
    </row>
    <row r="2083" spans="1:9">
      <c r="A2083" s="2">
        <v>46296</v>
      </c>
      <c r="B2083" t="s">
        <v>1435</v>
      </c>
      <c r="C2083">
        <v>131</v>
      </c>
      <c r="D2083" s="2">
        <v>46060</v>
      </c>
      <c r="E2083" s="2">
        <v>45970</v>
      </c>
      <c r="F2083">
        <v>155</v>
      </c>
      <c r="G2083">
        <v>100.56</v>
      </c>
      <c r="H2083">
        <v>0.648774193548387</v>
      </c>
      <c r="I2083" t="str">
        <f>_xlfn.XLOOKUP(B2083,'补货建议-每月快照'!B:B,'补货建议-每月快照'!E:E)</f>
        <v>老品</v>
      </c>
    </row>
    <row r="2084" spans="1:9">
      <c r="A2084" s="2">
        <v>46235</v>
      </c>
      <c r="B2084" t="s">
        <v>1437</v>
      </c>
      <c r="C2084">
        <v>184</v>
      </c>
      <c r="D2084" s="2">
        <v>45991</v>
      </c>
      <c r="E2084" s="2">
        <v>45901</v>
      </c>
      <c r="F2084">
        <v>210</v>
      </c>
      <c r="G2084">
        <v>111.24</v>
      </c>
      <c r="H2084">
        <v>0.529714285714286</v>
      </c>
      <c r="I2084" t="str">
        <f>_xlfn.XLOOKUP(B2084,'补货建议-每月快照'!B:B,'补货建议-每月快照'!E:E)</f>
        <v>老品</v>
      </c>
    </row>
    <row r="2085" spans="1:9">
      <c r="A2085" s="2">
        <v>46266</v>
      </c>
      <c r="B2085" t="s">
        <v>1437</v>
      </c>
      <c r="C2085">
        <v>147</v>
      </c>
      <c r="D2085" s="2">
        <v>45991</v>
      </c>
      <c r="E2085" s="2">
        <v>45901</v>
      </c>
      <c r="F2085">
        <v>210</v>
      </c>
      <c r="G2085">
        <v>111.24</v>
      </c>
      <c r="H2085">
        <v>0.529714285714286</v>
      </c>
      <c r="I2085" t="str">
        <f>_xlfn.XLOOKUP(B2085,'补货建议-每月快照'!B:B,'补货建议-每月快照'!E:E)</f>
        <v>老品</v>
      </c>
    </row>
    <row r="2086" spans="1:9">
      <c r="A2086" s="2">
        <v>46296</v>
      </c>
      <c r="B2086" t="s">
        <v>1437</v>
      </c>
      <c r="C2086">
        <v>108</v>
      </c>
      <c r="D2086" s="2">
        <v>45991</v>
      </c>
      <c r="E2086" s="2">
        <v>45901</v>
      </c>
      <c r="F2086">
        <v>210</v>
      </c>
      <c r="G2086">
        <v>111.24</v>
      </c>
      <c r="H2086">
        <v>0.529714285714286</v>
      </c>
      <c r="I2086" t="str">
        <f>_xlfn.XLOOKUP(B2086,'补货建议-每月快照'!B:B,'补货建议-每月快照'!E:E)</f>
        <v>老品</v>
      </c>
    </row>
    <row r="2087" spans="1:9">
      <c r="A2087" s="2">
        <v>46235</v>
      </c>
      <c r="B2087" t="s">
        <v>1439</v>
      </c>
      <c r="C2087">
        <v>343</v>
      </c>
      <c r="D2087" s="2">
        <v>46039</v>
      </c>
      <c r="E2087" s="2">
        <v>45949</v>
      </c>
      <c r="F2087">
        <v>350</v>
      </c>
      <c r="G2087">
        <v>207.51</v>
      </c>
      <c r="H2087">
        <v>0.592885714285714</v>
      </c>
      <c r="I2087" t="str">
        <f>_xlfn.XLOOKUP(B2087,'补货建议-每月快照'!B:B,'补货建议-每月快照'!E:E)</f>
        <v>老品</v>
      </c>
    </row>
    <row r="2088" spans="1:9">
      <c r="A2088" s="2">
        <v>46266</v>
      </c>
      <c r="B2088" t="s">
        <v>1439</v>
      </c>
      <c r="C2088">
        <v>318</v>
      </c>
      <c r="D2088" s="2">
        <v>46039</v>
      </c>
      <c r="E2088" s="2">
        <v>45949</v>
      </c>
      <c r="F2088">
        <v>350</v>
      </c>
      <c r="G2088">
        <v>207.51</v>
      </c>
      <c r="H2088">
        <v>0.592885714285714</v>
      </c>
      <c r="I2088" t="str">
        <f>_xlfn.XLOOKUP(B2088,'补货建议-每月快照'!B:B,'补货建议-每月快照'!E:E)</f>
        <v>老品</v>
      </c>
    </row>
    <row r="2089" spans="1:9">
      <c r="A2089" s="2">
        <v>46296</v>
      </c>
      <c r="B2089" t="s">
        <v>1439</v>
      </c>
      <c r="C2089">
        <v>283</v>
      </c>
      <c r="D2089" s="2">
        <v>46039</v>
      </c>
      <c r="E2089" s="2">
        <v>45949</v>
      </c>
      <c r="F2089">
        <v>350</v>
      </c>
      <c r="G2089">
        <v>207.51</v>
      </c>
      <c r="H2089">
        <v>0.592885714285714</v>
      </c>
      <c r="I2089" t="str">
        <f>_xlfn.XLOOKUP(B2089,'补货建议-每月快照'!B:B,'补货建议-每月快照'!E:E)</f>
        <v>老品</v>
      </c>
    </row>
    <row r="2090" spans="1:9">
      <c r="A2090" s="2">
        <v>46235</v>
      </c>
      <c r="B2090" t="s">
        <v>1441</v>
      </c>
      <c r="C2090">
        <v>195</v>
      </c>
      <c r="D2090" s="2">
        <v>46053</v>
      </c>
      <c r="E2090" s="2">
        <v>45963</v>
      </c>
      <c r="F2090">
        <v>305</v>
      </c>
      <c r="G2090">
        <v>196.55</v>
      </c>
      <c r="H2090">
        <v>0.644426229508197</v>
      </c>
      <c r="I2090" t="str">
        <f>_xlfn.XLOOKUP(B2090,'补货建议-每月快照'!B:B,'补货建议-每月快照'!E:E)</f>
        <v>老品</v>
      </c>
    </row>
    <row r="2091" spans="1:9">
      <c r="A2091" s="2">
        <v>46266</v>
      </c>
      <c r="B2091" t="s">
        <v>1441</v>
      </c>
      <c r="C2091">
        <v>162</v>
      </c>
      <c r="D2091" s="2">
        <v>46053</v>
      </c>
      <c r="E2091" s="2">
        <v>45963</v>
      </c>
      <c r="F2091">
        <v>305</v>
      </c>
      <c r="G2091">
        <v>196.55</v>
      </c>
      <c r="H2091">
        <v>0.644426229508197</v>
      </c>
      <c r="I2091" t="str">
        <f>_xlfn.XLOOKUP(B2091,'补货建议-每月快照'!B:B,'补货建议-每月快照'!E:E)</f>
        <v>老品</v>
      </c>
    </row>
    <row r="2092" spans="1:9">
      <c r="A2092" s="2">
        <v>46296</v>
      </c>
      <c r="B2092" t="s">
        <v>1441</v>
      </c>
      <c r="C2092">
        <v>131</v>
      </c>
      <c r="D2092" s="2">
        <v>46053</v>
      </c>
      <c r="E2092" s="2">
        <v>45963</v>
      </c>
      <c r="F2092">
        <v>305</v>
      </c>
      <c r="G2092">
        <v>196.55</v>
      </c>
      <c r="H2092">
        <v>0.644426229508197</v>
      </c>
      <c r="I2092" t="str">
        <f>_xlfn.XLOOKUP(B2092,'补货建议-每月快照'!B:B,'补货建议-每月快照'!E:E)</f>
        <v>老品</v>
      </c>
    </row>
    <row r="2093" spans="1:9">
      <c r="A2093" s="2">
        <v>46235</v>
      </c>
      <c r="B2093" t="s">
        <v>1443</v>
      </c>
      <c r="C2093">
        <v>314</v>
      </c>
      <c r="D2093" s="2">
        <v>46081</v>
      </c>
      <c r="E2093" s="2">
        <v>45991</v>
      </c>
      <c r="F2093">
        <v>325</v>
      </c>
      <c r="G2093">
        <v>245.41</v>
      </c>
      <c r="H2093">
        <v>0.755107692307692</v>
      </c>
      <c r="I2093" t="str">
        <f>_xlfn.XLOOKUP(B2093,'补货建议-每月快照'!B:B,'补货建议-每月快照'!E:E)</f>
        <v>老品</v>
      </c>
    </row>
    <row r="2094" spans="1:9">
      <c r="A2094" s="2">
        <v>46266</v>
      </c>
      <c r="B2094" t="s">
        <v>1443</v>
      </c>
      <c r="C2094">
        <v>310</v>
      </c>
      <c r="D2094" s="2">
        <v>46081</v>
      </c>
      <c r="E2094" s="2">
        <v>45991</v>
      </c>
      <c r="F2094">
        <v>325</v>
      </c>
      <c r="G2094">
        <v>245.41</v>
      </c>
      <c r="H2094">
        <v>0.755107692307692</v>
      </c>
      <c r="I2094" t="str">
        <f>_xlfn.XLOOKUP(B2094,'补货建议-每月快照'!B:B,'补货建议-每月快照'!E:E)</f>
        <v>老品</v>
      </c>
    </row>
    <row r="2095" spans="1:9">
      <c r="A2095" s="2">
        <v>46296</v>
      </c>
      <c r="B2095" t="s">
        <v>1443</v>
      </c>
      <c r="C2095">
        <v>193</v>
      </c>
      <c r="D2095" s="2">
        <v>46081</v>
      </c>
      <c r="E2095" s="2">
        <v>45991</v>
      </c>
      <c r="F2095">
        <v>325</v>
      </c>
      <c r="G2095">
        <v>245.41</v>
      </c>
      <c r="H2095">
        <v>0.755107692307692</v>
      </c>
      <c r="I2095" t="str">
        <f>_xlfn.XLOOKUP(B2095,'补货建议-每月快照'!B:B,'补货建议-每月快照'!E:E)</f>
        <v>老品</v>
      </c>
    </row>
    <row r="2096" spans="1:9">
      <c r="A2096" s="2">
        <v>46235</v>
      </c>
      <c r="B2096" t="s">
        <v>1445</v>
      </c>
      <c r="C2096">
        <v>238</v>
      </c>
      <c r="D2096" s="2">
        <v>46053</v>
      </c>
      <c r="E2096" s="2">
        <v>45963</v>
      </c>
      <c r="F2096">
        <v>390</v>
      </c>
      <c r="G2096">
        <v>200.6</v>
      </c>
      <c r="H2096">
        <v>0.514358974358974</v>
      </c>
      <c r="I2096" t="str">
        <f>_xlfn.XLOOKUP(B2096,'补货建议-每月快照'!B:B,'补货建议-每月快照'!E:E)</f>
        <v>老品</v>
      </c>
    </row>
    <row r="2097" spans="1:9">
      <c r="A2097" s="2">
        <v>46266</v>
      </c>
      <c r="B2097" t="s">
        <v>1445</v>
      </c>
      <c r="C2097">
        <v>187</v>
      </c>
      <c r="D2097" s="2">
        <v>46053</v>
      </c>
      <c r="E2097" s="2">
        <v>45963</v>
      </c>
      <c r="F2097">
        <v>390</v>
      </c>
      <c r="G2097">
        <v>200.6</v>
      </c>
      <c r="H2097">
        <v>0.514358974358974</v>
      </c>
      <c r="I2097" t="str">
        <f>_xlfn.XLOOKUP(B2097,'补货建议-每月快照'!B:B,'补货建议-每月快照'!E:E)</f>
        <v>老品</v>
      </c>
    </row>
    <row r="2098" spans="1:9">
      <c r="A2098" s="2">
        <v>46296</v>
      </c>
      <c r="B2098" t="s">
        <v>1445</v>
      </c>
      <c r="C2098">
        <v>141</v>
      </c>
      <c r="D2098" s="2">
        <v>46053</v>
      </c>
      <c r="E2098" s="2">
        <v>45963</v>
      </c>
      <c r="F2098">
        <v>390</v>
      </c>
      <c r="G2098">
        <v>200.6</v>
      </c>
      <c r="H2098">
        <v>0.514358974358974</v>
      </c>
      <c r="I2098" t="str">
        <f>_xlfn.XLOOKUP(B2098,'补货建议-每月快照'!B:B,'补货建议-每月快照'!E:E)</f>
        <v>老品</v>
      </c>
    </row>
    <row r="2099" spans="1:9">
      <c r="A2099" s="2">
        <v>46235</v>
      </c>
      <c r="B2099" t="s">
        <v>1447</v>
      </c>
      <c r="C2099">
        <v>196</v>
      </c>
      <c r="D2099" s="2">
        <v>46053</v>
      </c>
      <c r="E2099" s="2">
        <v>45963</v>
      </c>
      <c r="F2099">
        <v>180</v>
      </c>
      <c r="G2099">
        <v>90.63</v>
      </c>
      <c r="H2099">
        <v>0.5035</v>
      </c>
      <c r="I2099" t="str">
        <f>_xlfn.XLOOKUP(B2099,'补货建议-每月快照'!B:B,'补货建议-每月快照'!E:E)</f>
        <v>老品</v>
      </c>
    </row>
    <row r="2100" spans="1:9">
      <c r="A2100" s="2">
        <v>46266</v>
      </c>
      <c r="B2100" t="s">
        <v>1447</v>
      </c>
      <c r="C2100">
        <v>178</v>
      </c>
      <c r="D2100" s="2">
        <v>46053</v>
      </c>
      <c r="E2100" s="2">
        <v>45963</v>
      </c>
      <c r="F2100">
        <v>180</v>
      </c>
      <c r="G2100">
        <v>90.63</v>
      </c>
      <c r="H2100">
        <v>0.5035</v>
      </c>
      <c r="I2100" t="str">
        <f>_xlfn.XLOOKUP(B2100,'补货建议-每月快照'!B:B,'补货建议-每月快照'!E:E)</f>
        <v>老品</v>
      </c>
    </row>
    <row r="2101" spans="1:9">
      <c r="A2101" s="2">
        <v>46296</v>
      </c>
      <c r="B2101" t="s">
        <v>1447</v>
      </c>
      <c r="C2101">
        <v>146</v>
      </c>
      <c r="D2101" s="2">
        <v>46053</v>
      </c>
      <c r="E2101" s="2">
        <v>45963</v>
      </c>
      <c r="F2101">
        <v>180</v>
      </c>
      <c r="G2101">
        <v>90.63</v>
      </c>
      <c r="H2101">
        <v>0.5035</v>
      </c>
      <c r="I2101" t="str">
        <f>_xlfn.XLOOKUP(B2101,'补货建议-每月快照'!B:B,'补货建议-每月快照'!E:E)</f>
        <v>老品</v>
      </c>
    </row>
    <row r="2102" spans="1:9">
      <c r="A2102" s="2">
        <v>46235</v>
      </c>
      <c r="B2102" t="s">
        <v>1449</v>
      </c>
      <c r="C2102">
        <v>310</v>
      </c>
      <c r="D2102" s="2">
        <v>46053</v>
      </c>
      <c r="E2102" s="2">
        <v>45963</v>
      </c>
      <c r="F2102">
        <v>355</v>
      </c>
      <c r="G2102">
        <v>257.2</v>
      </c>
      <c r="H2102">
        <v>0.724507042253521</v>
      </c>
      <c r="I2102" t="str">
        <f>_xlfn.XLOOKUP(B2102,'补货建议-每月快照'!B:B,'补货建议-每月快照'!E:E)</f>
        <v>老品</v>
      </c>
    </row>
    <row r="2103" spans="1:9">
      <c r="A2103" s="2">
        <v>46266</v>
      </c>
      <c r="B2103" t="s">
        <v>1449</v>
      </c>
      <c r="C2103">
        <v>260</v>
      </c>
      <c r="D2103" s="2">
        <v>46053</v>
      </c>
      <c r="E2103" s="2">
        <v>45963</v>
      </c>
      <c r="F2103">
        <v>355</v>
      </c>
      <c r="G2103">
        <v>257.2</v>
      </c>
      <c r="H2103">
        <v>0.724507042253521</v>
      </c>
      <c r="I2103" t="str">
        <f>_xlfn.XLOOKUP(B2103,'补货建议-每月快照'!B:B,'补货建议-每月快照'!E:E)</f>
        <v>老品</v>
      </c>
    </row>
    <row r="2104" spans="1:9">
      <c r="A2104" s="2">
        <v>46296</v>
      </c>
      <c r="B2104" t="s">
        <v>1449</v>
      </c>
      <c r="C2104">
        <v>223</v>
      </c>
      <c r="D2104" s="2">
        <v>46053</v>
      </c>
      <c r="E2104" s="2">
        <v>45963</v>
      </c>
      <c r="F2104">
        <v>355</v>
      </c>
      <c r="G2104">
        <v>257.2</v>
      </c>
      <c r="H2104">
        <v>0.724507042253521</v>
      </c>
      <c r="I2104" t="str">
        <f>_xlfn.XLOOKUP(B2104,'补货建议-每月快照'!B:B,'补货建议-每月快照'!E:E)</f>
        <v>老品</v>
      </c>
    </row>
    <row r="2105" spans="1:9">
      <c r="A2105" s="2">
        <v>46235</v>
      </c>
      <c r="B2105" t="s">
        <v>1451</v>
      </c>
      <c r="C2105">
        <v>308</v>
      </c>
      <c r="D2105" s="2">
        <v>46081</v>
      </c>
      <c r="E2105" s="2">
        <v>45991</v>
      </c>
      <c r="F2105">
        <v>600</v>
      </c>
      <c r="G2105">
        <v>509.83</v>
      </c>
      <c r="H2105">
        <v>0.849716666666666</v>
      </c>
      <c r="I2105" t="str">
        <f>_xlfn.XLOOKUP(B2105,'补货建议-每月快照'!B:B,'补货建议-每月快照'!E:E)</f>
        <v>老品</v>
      </c>
    </row>
    <row r="2106" spans="1:9">
      <c r="A2106" s="2">
        <v>46266</v>
      </c>
      <c r="B2106" t="s">
        <v>1451</v>
      </c>
      <c r="C2106">
        <v>213</v>
      </c>
      <c r="D2106" s="2">
        <v>46081</v>
      </c>
      <c r="E2106" s="2">
        <v>45991</v>
      </c>
      <c r="F2106">
        <v>600</v>
      </c>
      <c r="G2106">
        <v>509.83</v>
      </c>
      <c r="H2106">
        <v>0.849716666666666</v>
      </c>
      <c r="I2106" t="str">
        <f>_xlfn.XLOOKUP(B2106,'补货建议-每月快照'!B:B,'补货建议-每月快照'!E:E)</f>
        <v>老品</v>
      </c>
    </row>
    <row r="2107" spans="1:9">
      <c r="A2107" s="2">
        <v>46296</v>
      </c>
      <c r="B2107" t="s">
        <v>1451</v>
      </c>
      <c r="C2107">
        <v>159</v>
      </c>
      <c r="D2107" s="2">
        <v>46081</v>
      </c>
      <c r="E2107" s="2">
        <v>45991</v>
      </c>
      <c r="F2107">
        <v>600</v>
      </c>
      <c r="G2107">
        <v>509.83</v>
      </c>
      <c r="H2107">
        <v>0.849716666666666</v>
      </c>
      <c r="I2107" t="str">
        <f>_xlfn.XLOOKUP(B2107,'补货建议-每月快照'!B:B,'补货建议-每月快照'!E:E)</f>
        <v>老品</v>
      </c>
    </row>
    <row r="2108" spans="1:9">
      <c r="A2108" s="2">
        <v>46235</v>
      </c>
      <c r="B2108" t="s">
        <v>1453</v>
      </c>
      <c r="C2108">
        <v>598</v>
      </c>
      <c r="D2108" s="2">
        <v>46053</v>
      </c>
      <c r="E2108" s="2">
        <v>45963</v>
      </c>
      <c r="F2108">
        <v>560</v>
      </c>
      <c r="G2108">
        <v>246.26</v>
      </c>
      <c r="H2108">
        <v>0.43975</v>
      </c>
      <c r="I2108" t="str">
        <f>_xlfn.XLOOKUP(B2108,'补货建议-每月快照'!B:B,'补货建议-每月快照'!E:E)</f>
        <v>老品</v>
      </c>
    </row>
    <row r="2109" spans="1:9">
      <c r="A2109" s="2">
        <v>46266</v>
      </c>
      <c r="B2109" t="s">
        <v>1453</v>
      </c>
      <c r="C2109">
        <v>531</v>
      </c>
      <c r="D2109" s="2">
        <v>46053</v>
      </c>
      <c r="E2109" s="2">
        <v>45963</v>
      </c>
      <c r="F2109">
        <v>560</v>
      </c>
      <c r="G2109">
        <v>246.26</v>
      </c>
      <c r="H2109">
        <v>0.43975</v>
      </c>
      <c r="I2109" t="str">
        <f>_xlfn.XLOOKUP(B2109,'补货建议-每月快照'!B:B,'补货建议-每月快照'!E:E)</f>
        <v>老品</v>
      </c>
    </row>
    <row r="2110" spans="1:9">
      <c r="A2110" s="2">
        <v>46296</v>
      </c>
      <c r="B2110" t="s">
        <v>1453</v>
      </c>
      <c r="C2110">
        <v>467</v>
      </c>
      <c r="D2110" s="2">
        <v>46053</v>
      </c>
      <c r="E2110" s="2">
        <v>45963</v>
      </c>
      <c r="F2110">
        <v>560</v>
      </c>
      <c r="G2110">
        <v>246.26</v>
      </c>
      <c r="H2110">
        <v>0.43975</v>
      </c>
      <c r="I2110" t="str">
        <f>_xlfn.XLOOKUP(B2110,'补货建议-每月快照'!B:B,'补货建议-每月快照'!E:E)</f>
        <v>老品</v>
      </c>
    </row>
    <row r="2111" spans="1:9">
      <c r="A2111" s="2">
        <v>46235</v>
      </c>
      <c r="B2111" t="s">
        <v>1455</v>
      </c>
      <c r="C2111">
        <v>573</v>
      </c>
      <c r="D2111" s="2">
        <v>46053</v>
      </c>
      <c r="E2111" s="2">
        <v>45963</v>
      </c>
      <c r="F2111">
        <v>555</v>
      </c>
      <c r="G2111">
        <v>279.61</v>
      </c>
      <c r="H2111">
        <v>0.503801801801802</v>
      </c>
      <c r="I2111" t="str">
        <f>_xlfn.XLOOKUP(B2111,'补货建议-每月快照'!B:B,'补货建议-每月快照'!E:E)</f>
        <v>老品</v>
      </c>
    </row>
    <row r="2112" spans="1:9">
      <c r="A2112" s="2">
        <v>46266</v>
      </c>
      <c r="B2112" t="s">
        <v>1455</v>
      </c>
      <c r="C2112">
        <v>532</v>
      </c>
      <c r="D2112" s="2">
        <v>46053</v>
      </c>
      <c r="E2112" s="2">
        <v>45963</v>
      </c>
      <c r="F2112">
        <v>555</v>
      </c>
      <c r="G2112">
        <v>279.61</v>
      </c>
      <c r="H2112">
        <v>0.503801801801802</v>
      </c>
      <c r="I2112" t="str">
        <f>_xlfn.XLOOKUP(B2112,'补货建议-每月快照'!B:B,'补货建议-每月快照'!E:E)</f>
        <v>老品</v>
      </c>
    </row>
    <row r="2113" spans="1:9">
      <c r="A2113" s="2">
        <v>46296</v>
      </c>
      <c r="B2113" t="s">
        <v>1455</v>
      </c>
      <c r="C2113">
        <v>449</v>
      </c>
      <c r="D2113" s="2">
        <v>46053</v>
      </c>
      <c r="E2113" s="2">
        <v>45963</v>
      </c>
      <c r="F2113">
        <v>555</v>
      </c>
      <c r="G2113">
        <v>279.61</v>
      </c>
      <c r="H2113">
        <v>0.503801801801802</v>
      </c>
      <c r="I2113" t="str">
        <f>_xlfn.XLOOKUP(B2113,'补货建议-每月快照'!B:B,'补货建议-每月快照'!E:E)</f>
        <v>老品</v>
      </c>
    </row>
    <row r="2114" spans="1:9">
      <c r="A2114" s="2">
        <v>46235</v>
      </c>
      <c r="B2114" t="s">
        <v>1457</v>
      </c>
      <c r="C2114">
        <v>356</v>
      </c>
      <c r="D2114" s="2">
        <v>46053</v>
      </c>
      <c r="E2114" s="2">
        <v>45963</v>
      </c>
      <c r="F2114">
        <v>835</v>
      </c>
      <c r="G2114">
        <v>1501.37</v>
      </c>
      <c r="H2114">
        <v>1.79804790419162</v>
      </c>
      <c r="I2114" t="str">
        <f>_xlfn.XLOOKUP(B2114,'补货建议-每月快照'!B:B,'补货建议-每月快照'!E:E)</f>
        <v>老品</v>
      </c>
    </row>
    <row r="2115" spans="1:9">
      <c r="A2115" s="2">
        <v>46266</v>
      </c>
      <c r="B2115" t="s">
        <v>1457</v>
      </c>
      <c r="C2115">
        <v>325</v>
      </c>
      <c r="D2115" s="2">
        <v>46053</v>
      </c>
      <c r="E2115" s="2">
        <v>45963</v>
      </c>
      <c r="F2115">
        <v>835</v>
      </c>
      <c r="G2115">
        <v>1501.37</v>
      </c>
      <c r="H2115">
        <v>1.79804790419162</v>
      </c>
      <c r="I2115" t="str">
        <f>_xlfn.XLOOKUP(B2115,'补货建议-每月快照'!B:B,'补货建议-每月快照'!E:E)</f>
        <v>老品</v>
      </c>
    </row>
    <row r="2116" spans="1:9">
      <c r="A2116" s="2">
        <v>46296</v>
      </c>
      <c r="B2116" t="s">
        <v>1457</v>
      </c>
      <c r="C2116">
        <v>268</v>
      </c>
      <c r="D2116" s="2">
        <v>46053</v>
      </c>
      <c r="E2116" s="2">
        <v>45963</v>
      </c>
      <c r="F2116">
        <v>835</v>
      </c>
      <c r="G2116">
        <v>1501.37</v>
      </c>
      <c r="H2116">
        <v>1.79804790419162</v>
      </c>
      <c r="I2116" t="str">
        <f>_xlfn.XLOOKUP(B2116,'补货建议-每月快照'!B:B,'补货建议-每月快照'!E:E)</f>
        <v>老品</v>
      </c>
    </row>
    <row r="2117" spans="1:9">
      <c r="A2117" s="2">
        <v>46235</v>
      </c>
      <c r="B2117" t="s">
        <v>1459</v>
      </c>
      <c r="C2117">
        <v>136</v>
      </c>
      <c r="D2117" s="2">
        <v>46064</v>
      </c>
      <c r="E2117" s="2">
        <v>45974</v>
      </c>
      <c r="F2117">
        <v>410</v>
      </c>
      <c r="G2117">
        <v>868.53</v>
      </c>
      <c r="H2117">
        <v>2.11836585365854</v>
      </c>
      <c r="I2117" t="str">
        <f>_xlfn.XLOOKUP(B2117,'补货建议-每月快照'!B:B,'补货建议-每月快照'!E:E)</f>
        <v>老品</v>
      </c>
    </row>
    <row r="2118" spans="1:9">
      <c r="A2118" s="2">
        <v>46266</v>
      </c>
      <c r="B2118" t="s">
        <v>1459</v>
      </c>
      <c r="C2118">
        <v>65</v>
      </c>
      <c r="D2118" s="2">
        <v>46064</v>
      </c>
      <c r="E2118" s="2">
        <v>45974</v>
      </c>
      <c r="F2118">
        <v>410</v>
      </c>
      <c r="G2118">
        <v>868.53</v>
      </c>
      <c r="H2118">
        <v>2.11836585365854</v>
      </c>
      <c r="I2118" t="str">
        <f>_xlfn.XLOOKUP(B2118,'补货建议-每月快照'!B:B,'补货建议-每月快照'!E:E)</f>
        <v>老品</v>
      </c>
    </row>
    <row r="2119" spans="1:9">
      <c r="A2119" s="2">
        <v>46296</v>
      </c>
      <c r="B2119" t="s">
        <v>1459</v>
      </c>
      <c r="C2119">
        <v>49</v>
      </c>
      <c r="D2119" s="2">
        <v>46064</v>
      </c>
      <c r="E2119" s="2">
        <v>45974</v>
      </c>
      <c r="F2119">
        <v>410</v>
      </c>
      <c r="G2119">
        <v>868.53</v>
      </c>
      <c r="H2119">
        <v>2.11836585365854</v>
      </c>
      <c r="I2119" t="str">
        <f>_xlfn.XLOOKUP(B2119,'补货建议-每月快照'!B:B,'补货建议-每月快照'!E:E)</f>
        <v>老品</v>
      </c>
    </row>
    <row r="2120" spans="1:9">
      <c r="A2120" s="2">
        <v>46235</v>
      </c>
      <c r="B2120" t="s">
        <v>1461</v>
      </c>
      <c r="C2120">
        <v>266</v>
      </c>
      <c r="D2120" s="2">
        <v>46045</v>
      </c>
      <c r="E2120" s="2">
        <v>45955</v>
      </c>
      <c r="F2120">
        <v>500</v>
      </c>
      <c r="G2120">
        <v>897.91</v>
      </c>
      <c r="H2120">
        <v>1.79582</v>
      </c>
      <c r="I2120" t="str">
        <f>_xlfn.XLOOKUP(B2120,'补货建议-每月快照'!B:B,'补货建议-每月快照'!E:E)</f>
        <v>老品</v>
      </c>
    </row>
    <row r="2121" spans="1:9">
      <c r="A2121" s="2">
        <v>46266</v>
      </c>
      <c r="B2121" t="s">
        <v>1461</v>
      </c>
      <c r="C2121">
        <v>247</v>
      </c>
      <c r="D2121" s="2">
        <v>46045</v>
      </c>
      <c r="E2121" s="2">
        <v>45955</v>
      </c>
      <c r="F2121">
        <v>500</v>
      </c>
      <c r="G2121">
        <v>897.91</v>
      </c>
      <c r="H2121">
        <v>1.79582</v>
      </c>
      <c r="I2121" t="str">
        <f>_xlfn.XLOOKUP(B2121,'补货建议-每月快照'!B:B,'补货建议-每月快照'!E:E)</f>
        <v>老品</v>
      </c>
    </row>
    <row r="2122" spans="1:9">
      <c r="A2122" s="2">
        <v>46296</v>
      </c>
      <c r="B2122" t="s">
        <v>1461</v>
      </c>
      <c r="C2122">
        <v>205</v>
      </c>
      <c r="D2122" s="2">
        <v>46045</v>
      </c>
      <c r="E2122" s="2">
        <v>45955</v>
      </c>
      <c r="F2122">
        <v>500</v>
      </c>
      <c r="G2122">
        <v>897.91</v>
      </c>
      <c r="H2122">
        <v>1.79582</v>
      </c>
      <c r="I2122" t="str">
        <f>_xlfn.XLOOKUP(B2122,'补货建议-每月快照'!B:B,'补货建议-每月快照'!E:E)</f>
        <v>老品</v>
      </c>
    </row>
    <row r="2123" spans="1:9">
      <c r="A2123" s="2">
        <v>46235</v>
      </c>
      <c r="B2123" t="s">
        <v>1463</v>
      </c>
      <c r="C2123">
        <v>243</v>
      </c>
      <c r="D2123" s="2">
        <v>46108</v>
      </c>
      <c r="E2123" s="2">
        <v>46018</v>
      </c>
      <c r="F2123">
        <v>65</v>
      </c>
      <c r="G2123">
        <v>49.16</v>
      </c>
      <c r="H2123">
        <v>0.756307692307692</v>
      </c>
      <c r="I2123" t="str">
        <f>_xlfn.XLOOKUP(B2123,'补货建议-每月快照'!B:B,'补货建议-每月快照'!E:E)</f>
        <v>老品</v>
      </c>
    </row>
    <row r="2124" spans="1:9">
      <c r="A2124" s="2">
        <v>46266</v>
      </c>
      <c r="B2124" t="s">
        <v>1463</v>
      </c>
      <c r="C2124">
        <v>173</v>
      </c>
      <c r="D2124" s="2">
        <v>46108</v>
      </c>
      <c r="E2124" s="2">
        <v>46018</v>
      </c>
      <c r="F2124">
        <v>65</v>
      </c>
      <c r="G2124">
        <v>49.16</v>
      </c>
      <c r="H2124">
        <v>0.756307692307692</v>
      </c>
      <c r="I2124" t="str">
        <f>_xlfn.XLOOKUP(B2124,'补货建议-每月快照'!B:B,'补货建议-每月快照'!E:E)</f>
        <v>老品</v>
      </c>
    </row>
    <row r="2125" spans="1:9">
      <c r="A2125" s="2">
        <v>46296</v>
      </c>
      <c r="B2125" t="s">
        <v>1463</v>
      </c>
      <c r="C2125">
        <v>110</v>
      </c>
      <c r="D2125" s="2">
        <v>46108</v>
      </c>
      <c r="E2125" s="2">
        <v>46018</v>
      </c>
      <c r="F2125">
        <v>65</v>
      </c>
      <c r="G2125">
        <v>49.16</v>
      </c>
      <c r="H2125">
        <v>0.756307692307692</v>
      </c>
      <c r="I2125" t="str">
        <f>_xlfn.XLOOKUP(B2125,'补货建议-每月快照'!B:B,'补货建议-每月快照'!E:E)</f>
        <v>老品</v>
      </c>
    </row>
    <row r="2126" spans="1:9">
      <c r="A2126" s="2">
        <v>46235</v>
      </c>
      <c r="B2126" t="s">
        <v>1465</v>
      </c>
      <c r="C2126">
        <v>201</v>
      </c>
      <c r="D2126" s="2">
        <v>46094</v>
      </c>
      <c r="E2126" s="2">
        <v>46004</v>
      </c>
      <c r="F2126">
        <v>195</v>
      </c>
      <c r="G2126">
        <v>210.52</v>
      </c>
      <c r="H2126">
        <v>1.07958974358974</v>
      </c>
      <c r="I2126" t="str">
        <f>_xlfn.XLOOKUP(B2126,'补货建议-每月快照'!B:B,'补货建议-每月快照'!E:E)</f>
        <v>老品</v>
      </c>
    </row>
    <row r="2127" spans="1:9">
      <c r="A2127" s="2">
        <v>46266</v>
      </c>
      <c r="B2127" t="s">
        <v>1465</v>
      </c>
      <c r="C2127">
        <v>147</v>
      </c>
      <c r="D2127" s="2">
        <v>46094</v>
      </c>
      <c r="E2127" s="2">
        <v>46004</v>
      </c>
      <c r="F2127">
        <v>195</v>
      </c>
      <c r="G2127">
        <v>210.52</v>
      </c>
      <c r="H2127">
        <v>1.07958974358974</v>
      </c>
      <c r="I2127" t="str">
        <f>_xlfn.XLOOKUP(B2127,'补货建议-每月快照'!B:B,'补货建议-每月快照'!E:E)</f>
        <v>老品</v>
      </c>
    </row>
    <row r="2128" spans="1:9">
      <c r="A2128" s="2">
        <v>46296</v>
      </c>
      <c r="B2128" t="s">
        <v>1465</v>
      </c>
      <c r="C2128">
        <v>115</v>
      </c>
      <c r="D2128" s="2">
        <v>46094</v>
      </c>
      <c r="E2128" s="2">
        <v>46004</v>
      </c>
      <c r="F2128">
        <v>195</v>
      </c>
      <c r="G2128">
        <v>210.52</v>
      </c>
      <c r="H2128">
        <v>1.07958974358974</v>
      </c>
      <c r="I2128" t="str">
        <f>_xlfn.XLOOKUP(B2128,'补货建议-每月快照'!B:B,'补货建议-每月快照'!E:E)</f>
        <v>老品</v>
      </c>
    </row>
    <row r="2129" spans="1:9">
      <c r="A2129" s="2">
        <v>46235</v>
      </c>
      <c r="B2129" t="s">
        <v>1467</v>
      </c>
      <c r="C2129">
        <v>263</v>
      </c>
      <c r="D2129" s="2">
        <v>46108</v>
      </c>
      <c r="E2129" s="2">
        <v>46018</v>
      </c>
      <c r="F2129">
        <v>80</v>
      </c>
      <c r="G2129">
        <v>61.9</v>
      </c>
      <c r="H2129">
        <v>0.77375</v>
      </c>
      <c r="I2129" t="str">
        <f>_xlfn.XLOOKUP(B2129,'补货建议-每月快照'!B:B,'补货建议-每月快照'!E:E)</f>
        <v>老品</v>
      </c>
    </row>
    <row r="2130" spans="1:9">
      <c r="A2130" s="2">
        <v>46266</v>
      </c>
      <c r="B2130" t="s">
        <v>1467</v>
      </c>
      <c r="C2130">
        <v>195</v>
      </c>
      <c r="D2130" s="2">
        <v>46108</v>
      </c>
      <c r="E2130" s="2">
        <v>46018</v>
      </c>
      <c r="F2130">
        <v>80</v>
      </c>
      <c r="G2130">
        <v>61.9</v>
      </c>
      <c r="H2130">
        <v>0.77375</v>
      </c>
      <c r="I2130" t="str">
        <f>_xlfn.XLOOKUP(B2130,'补货建议-每月快照'!B:B,'补货建议-每月快照'!E:E)</f>
        <v>老品</v>
      </c>
    </row>
    <row r="2131" spans="1:9">
      <c r="A2131" s="2">
        <v>46296</v>
      </c>
      <c r="B2131" t="s">
        <v>1467</v>
      </c>
      <c r="C2131">
        <v>131</v>
      </c>
      <c r="D2131" s="2">
        <v>46108</v>
      </c>
      <c r="E2131" s="2">
        <v>46018</v>
      </c>
      <c r="F2131">
        <v>80</v>
      </c>
      <c r="G2131">
        <v>61.9</v>
      </c>
      <c r="H2131">
        <v>0.77375</v>
      </c>
      <c r="I2131" t="str">
        <f>_xlfn.XLOOKUP(B2131,'补货建议-每月快照'!B:B,'补货建议-每月快照'!E:E)</f>
        <v>老品</v>
      </c>
    </row>
    <row r="2132" spans="1:9">
      <c r="A2132" s="2">
        <v>46235</v>
      </c>
      <c r="B2132" t="s">
        <v>1469</v>
      </c>
      <c r="C2132">
        <v>212</v>
      </c>
      <c r="D2132" s="2">
        <v>46043</v>
      </c>
      <c r="E2132" s="2">
        <v>45953</v>
      </c>
      <c r="F2132">
        <v>285</v>
      </c>
      <c r="G2132">
        <v>219.86</v>
      </c>
      <c r="H2132">
        <v>0.771438596491228</v>
      </c>
      <c r="I2132" t="str">
        <f>_xlfn.XLOOKUP(B2132,'补货建议-每月快照'!B:B,'补货建议-每月快照'!E:E)</f>
        <v>老品</v>
      </c>
    </row>
    <row r="2133" spans="1:9">
      <c r="A2133" s="2">
        <v>46266</v>
      </c>
      <c r="B2133" t="s">
        <v>1469</v>
      </c>
      <c r="C2133">
        <v>213</v>
      </c>
      <c r="D2133" s="2">
        <v>46043</v>
      </c>
      <c r="E2133" s="2">
        <v>45953</v>
      </c>
      <c r="F2133">
        <v>285</v>
      </c>
      <c r="G2133">
        <v>219.86</v>
      </c>
      <c r="H2133">
        <v>0.771438596491228</v>
      </c>
      <c r="I2133" t="str">
        <f>_xlfn.XLOOKUP(B2133,'补货建议-每月快照'!B:B,'补货建议-每月快照'!E:E)</f>
        <v>老品</v>
      </c>
    </row>
    <row r="2134" spans="1:9">
      <c r="A2134" s="2">
        <v>46296</v>
      </c>
      <c r="B2134" t="s">
        <v>1469</v>
      </c>
      <c r="C2134">
        <v>114</v>
      </c>
      <c r="D2134" s="2">
        <v>46043</v>
      </c>
      <c r="E2134" s="2">
        <v>45953</v>
      </c>
      <c r="F2134">
        <v>285</v>
      </c>
      <c r="G2134">
        <v>219.86</v>
      </c>
      <c r="H2134">
        <v>0.771438596491228</v>
      </c>
      <c r="I2134" t="str">
        <f>_xlfn.XLOOKUP(B2134,'补货建议-每月快照'!B:B,'补货建议-每月快照'!E:E)</f>
        <v>老品</v>
      </c>
    </row>
    <row r="2135" spans="1:9">
      <c r="A2135" s="2">
        <v>46235</v>
      </c>
      <c r="B2135" t="s">
        <v>1471</v>
      </c>
      <c r="C2135">
        <v>251</v>
      </c>
      <c r="D2135" s="2">
        <v>46060</v>
      </c>
      <c r="E2135" s="2">
        <v>45970</v>
      </c>
      <c r="F2135">
        <v>355</v>
      </c>
      <c r="G2135">
        <v>259.77</v>
      </c>
      <c r="H2135">
        <v>0.73174647887324</v>
      </c>
      <c r="I2135" t="str">
        <f>_xlfn.XLOOKUP(B2135,'补货建议-每月快照'!B:B,'补货建议-每月快照'!E:E)</f>
        <v>老品</v>
      </c>
    </row>
    <row r="2136" spans="1:9">
      <c r="A2136" s="2">
        <v>46266</v>
      </c>
      <c r="B2136" t="s">
        <v>1471</v>
      </c>
      <c r="C2136">
        <v>182</v>
      </c>
      <c r="D2136" s="2">
        <v>46060</v>
      </c>
      <c r="E2136" s="2">
        <v>45970</v>
      </c>
      <c r="F2136">
        <v>355</v>
      </c>
      <c r="G2136">
        <v>259.77</v>
      </c>
      <c r="H2136">
        <v>0.73174647887324</v>
      </c>
      <c r="I2136" t="str">
        <f>_xlfn.XLOOKUP(B2136,'补货建议-每月快照'!B:B,'补货建议-每月快照'!E:E)</f>
        <v>老品</v>
      </c>
    </row>
    <row r="2137" spans="1:9">
      <c r="A2137" s="2">
        <v>46296</v>
      </c>
      <c r="B2137" t="s">
        <v>1471</v>
      </c>
      <c r="C2137">
        <v>168</v>
      </c>
      <c r="D2137" s="2">
        <v>46060</v>
      </c>
      <c r="E2137" s="2">
        <v>45970</v>
      </c>
      <c r="F2137">
        <v>355</v>
      </c>
      <c r="G2137">
        <v>259.77</v>
      </c>
      <c r="H2137">
        <v>0.73174647887324</v>
      </c>
      <c r="I2137" t="str">
        <f>_xlfn.XLOOKUP(B2137,'补货建议-每月快照'!B:B,'补货建议-每月快照'!E:E)</f>
        <v>老品</v>
      </c>
    </row>
    <row r="2138" spans="1:9">
      <c r="A2138" s="2">
        <v>46235</v>
      </c>
      <c r="B2138" t="s">
        <v>1473</v>
      </c>
      <c r="C2138">
        <v>166</v>
      </c>
      <c r="D2138" s="2">
        <v>46018</v>
      </c>
      <c r="E2138" s="2">
        <v>45928</v>
      </c>
      <c r="F2138">
        <v>245</v>
      </c>
      <c r="G2138">
        <v>173.8</v>
      </c>
      <c r="H2138">
        <v>0.709387755102041</v>
      </c>
      <c r="I2138" t="str">
        <f>_xlfn.XLOOKUP(B2138,'补货建议-每月快照'!B:B,'补货建议-每月快照'!E:E)</f>
        <v>老品</v>
      </c>
    </row>
    <row r="2139" spans="1:9">
      <c r="A2139" s="2">
        <v>46266</v>
      </c>
      <c r="B2139" t="s">
        <v>1473</v>
      </c>
      <c r="C2139">
        <v>137</v>
      </c>
      <c r="D2139" s="2">
        <v>46018</v>
      </c>
      <c r="E2139" s="2">
        <v>45928</v>
      </c>
      <c r="F2139">
        <v>245</v>
      </c>
      <c r="G2139">
        <v>173.8</v>
      </c>
      <c r="H2139">
        <v>0.709387755102041</v>
      </c>
      <c r="I2139" t="str">
        <f>_xlfn.XLOOKUP(B2139,'补货建议-每月快照'!B:B,'补货建议-每月快照'!E:E)</f>
        <v>老品</v>
      </c>
    </row>
    <row r="2140" spans="1:9">
      <c r="A2140" s="2">
        <v>46296</v>
      </c>
      <c r="B2140" t="s">
        <v>1473</v>
      </c>
      <c r="C2140">
        <v>99</v>
      </c>
      <c r="D2140" s="2">
        <v>46018</v>
      </c>
      <c r="E2140" s="2">
        <v>45928</v>
      </c>
      <c r="F2140">
        <v>245</v>
      </c>
      <c r="G2140">
        <v>173.8</v>
      </c>
      <c r="H2140">
        <v>0.709387755102041</v>
      </c>
      <c r="I2140" t="str">
        <f>_xlfn.XLOOKUP(B2140,'补货建议-每月快照'!B:B,'补货建议-每月快照'!E:E)</f>
        <v>老品</v>
      </c>
    </row>
    <row r="2141" spans="1:9">
      <c r="A2141" s="2">
        <v>46235</v>
      </c>
      <c r="B2141" t="s">
        <v>1475</v>
      </c>
      <c r="C2141">
        <v>427</v>
      </c>
      <c r="D2141" s="2">
        <v>46088</v>
      </c>
      <c r="E2141" s="2">
        <v>45998</v>
      </c>
      <c r="F2141">
        <v>50</v>
      </c>
      <c r="G2141">
        <v>30.23</v>
      </c>
      <c r="H2141">
        <v>0.6046</v>
      </c>
      <c r="I2141" t="str">
        <f>_xlfn.XLOOKUP(B2141,'补货建议-每月快照'!B:B,'补货建议-每月快照'!E:E)</f>
        <v>老品</v>
      </c>
    </row>
    <row r="2142" spans="1:9">
      <c r="A2142" s="2">
        <v>46266</v>
      </c>
      <c r="B2142" t="s">
        <v>1475</v>
      </c>
      <c r="C2142">
        <v>357</v>
      </c>
      <c r="D2142" s="2">
        <v>46088</v>
      </c>
      <c r="E2142" s="2">
        <v>45998</v>
      </c>
      <c r="F2142">
        <v>50</v>
      </c>
      <c r="G2142">
        <v>30.23</v>
      </c>
      <c r="H2142">
        <v>0.6046</v>
      </c>
      <c r="I2142" t="str">
        <f>_xlfn.XLOOKUP(B2142,'补货建议-每月快照'!B:B,'补货建议-每月快照'!E:E)</f>
        <v>老品</v>
      </c>
    </row>
    <row r="2143" spans="1:9">
      <c r="A2143" s="2">
        <v>46296</v>
      </c>
      <c r="B2143" t="s">
        <v>1475</v>
      </c>
      <c r="C2143">
        <v>229</v>
      </c>
      <c r="D2143" s="2">
        <v>46088</v>
      </c>
      <c r="E2143" s="2">
        <v>45998</v>
      </c>
      <c r="F2143">
        <v>50</v>
      </c>
      <c r="G2143">
        <v>30.23</v>
      </c>
      <c r="H2143">
        <v>0.6046</v>
      </c>
      <c r="I2143" t="str">
        <f>_xlfn.XLOOKUP(B2143,'补货建议-每月快照'!B:B,'补货建议-每月快照'!E:E)</f>
        <v>老品</v>
      </c>
    </row>
    <row r="2144" spans="1:9">
      <c r="A2144" s="2">
        <v>46235</v>
      </c>
      <c r="B2144" t="s">
        <v>1477</v>
      </c>
      <c r="C2144">
        <v>408</v>
      </c>
      <c r="D2144" s="2">
        <v>46053</v>
      </c>
      <c r="E2144" s="2">
        <v>45963</v>
      </c>
      <c r="F2144">
        <v>495</v>
      </c>
      <c r="G2144">
        <v>380.11</v>
      </c>
      <c r="H2144">
        <v>0.76789898989899</v>
      </c>
      <c r="I2144" t="str">
        <f>_xlfn.XLOOKUP(B2144,'补货建议-每月快照'!B:B,'补货建议-每月快照'!E:E)</f>
        <v>老品</v>
      </c>
    </row>
    <row r="2145" spans="1:9">
      <c r="A2145" s="2">
        <v>46266</v>
      </c>
      <c r="B2145" t="s">
        <v>1477</v>
      </c>
      <c r="C2145">
        <v>359</v>
      </c>
      <c r="D2145" s="2">
        <v>46053</v>
      </c>
      <c r="E2145" s="2">
        <v>45963</v>
      </c>
      <c r="F2145">
        <v>495</v>
      </c>
      <c r="G2145">
        <v>380.11</v>
      </c>
      <c r="H2145">
        <v>0.76789898989899</v>
      </c>
      <c r="I2145" t="str">
        <f>_xlfn.XLOOKUP(B2145,'补货建议-每月快照'!B:B,'补货建议-每月快照'!E:E)</f>
        <v>老品</v>
      </c>
    </row>
    <row r="2146" spans="1:9">
      <c r="A2146" s="2">
        <v>46296</v>
      </c>
      <c r="B2146" t="s">
        <v>1477</v>
      </c>
      <c r="C2146">
        <v>234</v>
      </c>
      <c r="D2146" s="2">
        <v>46053</v>
      </c>
      <c r="E2146" s="2">
        <v>45963</v>
      </c>
      <c r="F2146">
        <v>495</v>
      </c>
      <c r="G2146">
        <v>380.11</v>
      </c>
      <c r="H2146">
        <v>0.76789898989899</v>
      </c>
      <c r="I2146" t="str">
        <f>_xlfn.XLOOKUP(B2146,'补货建议-每月快照'!B:B,'补货建议-每月快照'!E:E)</f>
        <v>老品</v>
      </c>
    </row>
    <row r="2147" spans="1:9">
      <c r="A2147" s="2">
        <v>46235</v>
      </c>
      <c r="B2147" t="s">
        <v>1479</v>
      </c>
      <c r="C2147">
        <v>197</v>
      </c>
      <c r="D2147" s="2">
        <v>45991</v>
      </c>
      <c r="E2147" s="2">
        <v>45901</v>
      </c>
      <c r="F2147">
        <v>210</v>
      </c>
      <c r="G2147">
        <v>152.44</v>
      </c>
      <c r="H2147">
        <v>0.725904761904762</v>
      </c>
      <c r="I2147" t="str">
        <f>_xlfn.XLOOKUP(B2147,'补货建议-每月快照'!B:B,'补货建议-每月快照'!E:E)</f>
        <v>老品</v>
      </c>
    </row>
    <row r="2148" spans="1:9">
      <c r="A2148" s="2">
        <v>46266</v>
      </c>
      <c r="B2148" t="s">
        <v>1479</v>
      </c>
      <c r="C2148">
        <v>185</v>
      </c>
      <c r="D2148" s="2">
        <v>45991</v>
      </c>
      <c r="E2148" s="2">
        <v>45901</v>
      </c>
      <c r="F2148">
        <v>210</v>
      </c>
      <c r="G2148">
        <v>152.44</v>
      </c>
      <c r="H2148">
        <v>0.725904761904762</v>
      </c>
      <c r="I2148" t="str">
        <f>_xlfn.XLOOKUP(B2148,'补货建议-每月快照'!B:B,'补货建议-每月快照'!E:E)</f>
        <v>老品</v>
      </c>
    </row>
    <row r="2149" spans="1:9">
      <c r="A2149" s="2">
        <v>46296</v>
      </c>
      <c r="B2149" t="s">
        <v>1479</v>
      </c>
      <c r="C2149">
        <v>164</v>
      </c>
      <c r="D2149" s="2">
        <v>45991</v>
      </c>
      <c r="E2149" s="2">
        <v>45901</v>
      </c>
      <c r="F2149">
        <v>210</v>
      </c>
      <c r="G2149">
        <v>152.44</v>
      </c>
      <c r="H2149">
        <v>0.725904761904762</v>
      </c>
      <c r="I2149" t="str">
        <f>_xlfn.XLOOKUP(B2149,'补货建议-每月快照'!B:B,'补货建议-每月快照'!E:E)</f>
        <v>老品</v>
      </c>
    </row>
    <row r="2150" spans="1:9">
      <c r="A2150" s="2">
        <v>46235</v>
      </c>
      <c r="B2150" t="s">
        <v>1481</v>
      </c>
      <c r="C2150">
        <v>116</v>
      </c>
      <c r="D2150" s="2">
        <v>46100</v>
      </c>
      <c r="E2150" s="2">
        <v>46010</v>
      </c>
      <c r="F2150">
        <v>112</v>
      </c>
      <c r="G2150">
        <v>74.51</v>
      </c>
      <c r="H2150">
        <v>0.665267857142857</v>
      </c>
      <c r="I2150" t="str">
        <f>_xlfn.XLOOKUP(B2150,'补货建议-每月快照'!B:B,'补货建议-每月快照'!E:E)</f>
        <v>老品</v>
      </c>
    </row>
    <row r="2151" spans="1:9">
      <c r="A2151" s="2">
        <v>46266</v>
      </c>
      <c r="B2151" t="s">
        <v>1481</v>
      </c>
      <c r="C2151">
        <v>167</v>
      </c>
      <c r="D2151" s="2">
        <v>46100</v>
      </c>
      <c r="E2151" s="2">
        <v>46010</v>
      </c>
      <c r="F2151">
        <v>112</v>
      </c>
      <c r="G2151">
        <v>74.51</v>
      </c>
      <c r="H2151">
        <v>0.665267857142857</v>
      </c>
      <c r="I2151" t="str">
        <f>_xlfn.XLOOKUP(B2151,'补货建议-每月快照'!B:B,'补货建议-每月快照'!E:E)</f>
        <v>老品</v>
      </c>
    </row>
    <row r="2152" spans="1:9">
      <c r="A2152" s="2">
        <v>46296</v>
      </c>
      <c r="B2152" t="s">
        <v>1481</v>
      </c>
      <c r="C2152">
        <v>106</v>
      </c>
      <c r="D2152" s="2">
        <v>46100</v>
      </c>
      <c r="E2152" s="2">
        <v>46010</v>
      </c>
      <c r="F2152">
        <v>112</v>
      </c>
      <c r="G2152">
        <v>74.51</v>
      </c>
      <c r="H2152">
        <v>0.665267857142857</v>
      </c>
      <c r="I2152" t="str">
        <f>_xlfn.XLOOKUP(B2152,'补货建议-每月快照'!B:B,'补货建议-每月快照'!E:E)</f>
        <v>老品</v>
      </c>
    </row>
    <row r="2153" spans="1:9">
      <c r="A2153" s="2">
        <v>46235</v>
      </c>
      <c r="B2153" t="s">
        <v>1483</v>
      </c>
      <c r="C2153">
        <v>165</v>
      </c>
      <c r="D2153" s="2">
        <v>46053</v>
      </c>
      <c r="E2153" s="2">
        <v>45963</v>
      </c>
      <c r="F2153">
        <v>275</v>
      </c>
      <c r="G2153">
        <v>181.51</v>
      </c>
      <c r="H2153">
        <v>0.660036363636364</v>
      </c>
      <c r="I2153" t="str">
        <f>_xlfn.XLOOKUP(B2153,'补货建议-每月快照'!B:B,'补货建议-每月快照'!E:E)</f>
        <v>老品</v>
      </c>
    </row>
    <row r="2154" spans="1:9">
      <c r="A2154" s="2">
        <v>46266</v>
      </c>
      <c r="B2154" t="s">
        <v>1483</v>
      </c>
      <c r="C2154">
        <v>148</v>
      </c>
      <c r="D2154" s="2">
        <v>46053</v>
      </c>
      <c r="E2154" s="2">
        <v>45963</v>
      </c>
      <c r="F2154">
        <v>275</v>
      </c>
      <c r="G2154">
        <v>181.51</v>
      </c>
      <c r="H2154">
        <v>0.660036363636364</v>
      </c>
      <c r="I2154" t="str">
        <f>_xlfn.XLOOKUP(B2154,'补货建议-每月快照'!B:B,'补货建议-每月快照'!E:E)</f>
        <v>老品</v>
      </c>
    </row>
    <row r="2155" spans="1:9">
      <c r="A2155" s="2">
        <v>46296</v>
      </c>
      <c r="B2155" t="s">
        <v>1483</v>
      </c>
      <c r="C2155">
        <v>137</v>
      </c>
      <c r="D2155" s="2">
        <v>46053</v>
      </c>
      <c r="E2155" s="2">
        <v>45963</v>
      </c>
      <c r="F2155">
        <v>275</v>
      </c>
      <c r="G2155">
        <v>181.51</v>
      </c>
      <c r="H2155">
        <v>0.660036363636364</v>
      </c>
      <c r="I2155" t="str">
        <f>_xlfn.XLOOKUP(B2155,'补货建议-每月快照'!B:B,'补货建议-每月快照'!E:E)</f>
        <v>老品</v>
      </c>
    </row>
    <row r="2156" spans="1:9">
      <c r="A2156" s="2">
        <v>46235</v>
      </c>
      <c r="B2156" t="s">
        <v>1485</v>
      </c>
      <c r="C2156">
        <v>624</v>
      </c>
      <c r="D2156" s="2">
        <v>46094</v>
      </c>
      <c r="E2156" s="2">
        <v>46004</v>
      </c>
      <c r="F2156">
        <v>730</v>
      </c>
      <c r="G2156">
        <v>833.97</v>
      </c>
      <c r="H2156">
        <v>1.14242465753425</v>
      </c>
      <c r="I2156" t="str">
        <f>_xlfn.XLOOKUP(B2156,'补货建议-每月快照'!B:B,'补货建议-每月快照'!E:E)</f>
        <v>老品</v>
      </c>
    </row>
    <row r="2157" spans="1:9">
      <c r="A2157" s="2">
        <v>46266</v>
      </c>
      <c r="B2157" t="s">
        <v>1485</v>
      </c>
      <c r="C2157">
        <v>510</v>
      </c>
      <c r="D2157" s="2">
        <v>46094</v>
      </c>
      <c r="E2157" s="2">
        <v>46004</v>
      </c>
      <c r="F2157">
        <v>730</v>
      </c>
      <c r="G2157">
        <v>833.97</v>
      </c>
      <c r="H2157">
        <v>1.14242465753425</v>
      </c>
      <c r="I2157" t="str">
        <f>_xlfn.XLOOKUP(B2157,'补货建议-每月快照'!B:B,'补货建议-每月快照'!E:E)</f>
        <v>老品</v>
      </c>
    </row>
    <row r="2158" spans="1:9">
      <c r="A2158" s="2">
        <v>46296</v>
      </c>
      <c r="B2158" t="s">
        <v>1485</v>
      </c>
      <c r="C2158">
        <v>382</v>
      </c>
      <c r="D2158" s="2">
        <v>46094</v>
      </c>
      <c r="E2158" s="2">
        <v>46004</v>
      </c>
      <c r="F2158">
        <v>730</v>
      </c>
      <c r="G2158">
        <v>833.97</v>
      </c>
      <c r="H2158">
        <v>1.14242465753425</v>
      </c>
      <c r="I2158" t="str">
        <f>_xlfn.XLOOKUP(B2158,'补货建议-每月快照'!B:B,'补货建议-每月快照'!E:E)</f>
        <v>老品</v>
      </c>
    </row>
    <row r="2159" spans="1:9">
      <c r="A2159" s="2">
        <v>46235</v>
      </c>
      <c r="B2159" t="s">
        <v>1487</v>
      </c>
      <c r="C2159">
        <v>266</v>
      </c>
      <c r="D2159" s="2">
        <v>46081</v>
      </c>
      <c r="E2159" s="2">
        <v>45991</v>
      </c>
      <c r="F2159">
        <v>510</v>
      </c>
      <c r="G2159">
        <v>500.49</v>
      </c>
      <c r="H2159">
        <v>0.981352941176471</v>
      </c>
      <c r="I2159" t="str">
        <f>_xlfn.XLOOKUP(B2159,'补货建议-每月快照'!B:B,'补货建议-每月快照'!E:E)</f>
        <v>老品</v>
      </c>
    </row>
    <row r="2160" spans="1:9">
      <c r="A2160" s="2">
        <v>46266</v>
      </c>
      <c r="B2160" t="s">
        <v>1487</v>
      </c>
      <c r="C2160">
        <v>258</v>
      </c>
      <c r="D2160" s="2">
        <v>46081</v>
      </c>
      <c r="E2160" s="2">
        <v>45991</v>
      </c>
      <c r="F2160">
        <v>510</v>
      </c>
      <c r="G2160">
        <v>500.49</v>
      </c>
      <c r="H2160">
        <v>0.981352941176471</v>
      </c>
      <c r="I2160" t="str">
        <f>_xlfn.XLOOKUP(B2160,'补货建议-每月快照'!B:B,'补货建议-每月快照'!E:E)</f>
        <v>老品</v>
      </c>
    </row>
    <row r="2161" spans="1:9">
      <c r="A2161" s="2">
        <v>46296</v>
      </c>
      <c r="B2161" t="s">
        <v>1487</v>
      </c>
      <c r="C2161">
        <v>214</v>
      </c>
      <c r="D2161" s="2">
        <v>46081</v>
      </c>
      <c r="E2161" s="2">
        <v>45991</v>
      </c>
      <c r="F2161">
        <v>510</v>
      </c>
      <c r="G2161">
        <v>500.49</v>
      </c>
      <c r="H2161">
        <v>0.981352941176471</v>
      </c>
      <c r="I2161" t="str">
        <f>_xlfn.XLOOKUP(B2161,'补货建议-每月快照'!B:B,'补货建议-每月快照'!E:E)</f>
        <v>老品</v>
      </c>
    </row>
    <row r="2162" spans="1:9">
      <c r="A2162" s="2">
        <v>46235</v>
      </c>
      <c r="B2162" t="s">
        <v>1489</v>
      </c>
      <c r="C2162">
        <v>155</v>
      </c>
      <c r="D2162" s="2">
        <v>46060</v>
      </c>
      <c r="E2162" s="2">
        <v>45970</v>
      </c>
      <c r="F2162">
        <v>365</v>
      </c>
      <c r="G2162">
        <v>592.07</v>
      </c>
      <c r="H2162">
        <v>1.6221095890411</v>
      </c>
      <c r="I2162" t="str">
        <f>_xlfn.XLOOKUP(B2162,'补货建议-每月快照'!B:B,'补货建议-每月快照'!E:E)</f>
        <v>老品</v>
      </c>
    </row>
    <row r="2163" spans="1:9">
      <c r="A2163" s="2">
        <v>46266</v>
      </c>
      <c r="B2163" t="s">
        <v>1489</v>
      </c>
      <c r="C2163">
        <v>111</v>
      </c>
      <c r="D2163" s="2">
        <v>46060</v>
      </c>
      <c r="E2163" s="2">
        <v>45970</v>
      </c>
      <c r="F2163">
        <v>365</v>
      </c>
      <c r="G2163">
        <v>592.07</v>
      </c>
      <c r="H2163">
        <v>1.6221095890411</v>
      </c>
      <c r="I2163" t="str">
        <f>_xlfn.XLOOKUP(B2163,'补货建议-每月快照'!B:B,'补货建议-每月快照'!E:E)</f>
        <v>老品</v>
      </c>
    </row>
    <row r="2164" spans="1:9">
      <c r="A2164" s="2">
        <v>46296</v>
      </c>
      <c r="B2164" t="s">
        <v>1489</v>
      </c>
      <c r="C2164">
        <v>91</v>
      </c>
      <c r="D2164" s="2">
        <v>46060</v>
      </c>
      <c r="E2164" s="2">
        <v>45970</v>
      </c>
      <c r="F2164">
        <v>365</v>
      </c>
      <c r="G2164">
        <v>592.07</v>
      </c>
      <c r="H2164">
        <v>1.6221095890411</v>
      </c>
      <c r="I2164" t="str">
        <f>_xlfn.XLOOKUP(B2164,'补货建议-每月快照'!B:B,'补货建议-每月快照'!E:E)</f>
        <v>老品</v>
      </c>
    </row>
    <row r="2165" spans="1:9">
      <c r="A2165" s="2">
        <v>46235</v>
      </c>
      <c r="B2165" t="s">
        <v>1491</v>
      </c>
      <c r="C2165">
        <v>175</v>
      </c>
      <c r="D2165" s="2">
        <v>46060</v>
      </c>
      <c r="E2165" s="2">
        <v>45970</v>
      </c>
      <c r="F2165">
        <v>375</v>
      </c>
      <c r="G2165">
        <v>311.17</v>
      </c>
      <c r="H2165">
        <v>0.829786666666666</v>
      </c>
      <c r="I2165" t="str">
        <f>_xlfn.XLOOKUP(B2165,'补货建议-每月快照'!B:B,'补货建议-每月快照'!E:E)</f>
        <v>老品</v>
      </c>
    </row>
    <row r="2166" spans="1:9">
      <c r="A2166" s="2">
        <v>46266</v>
      </c>
      <c r="B2166" t="s">
        <v>1491</v>
      </c>
      <c r="C2166">
        <v>181</v>
      </c>
      <c r="D2166" s="2">
        <v>46060</v>
      </c>
      <c r="E2166" s="2">
        <v>45970</v>
      </c>
      <c r="F2166">
        <v>375</v>
      </c>
      <c r="G2166">
        <v>311.17</v>
      </c>
      <c r="H2166">
        <v>0.829786666666666</v>
      </c>
      <c r="I2166" t="str">
        <f>_xlfn.XLOOKUP(B2166,'补货建议-每月快照'!B:B,'补货建议-每月快照'!E:E)</f>
        <v>老品</v>
      </c>
    </row>
    <row r="2167" spans="1:9">
      <c r="A2167" s="2">
        <v>46296</v>
      </c>
      <c r="B2167" t="s">
        <v>1491</v>
      </c>
      <c r="C2167">
        <v>110</v>
      </c>
      <c r="D2167" s="2">
        <v>46060</v>
      </c>
      <c r="E2167" s="2">
        <v>45970</v>
      </c>
      <c r="F2167">
        <v>375</v>
      </c>
      <c r="G2167">
        <v>311.17</v>
      </c>
      <c r="H2167">
        <v>0.829786666666666</v>
      </c>
      <c r="I2167" t="str">
        <f>_xlfn.XLOOKUP(B2167,'补货建议-每月快照'!B:B,'补货建议-每月快照'!E:E)</f>
        <v>老品</v>
      </c>
    </row>
    <row r="2168" spans="1:9">
      <c r="A2168" s="2">
        <v>46235</v>
      </c>
      <c r="B2168" t="s">
        <v>1493</v>
      </c>
      <c r="C2168">
        <v>290</v>
      </c>
      <c r="D2168" s="2">
        <v>46088</v>
      </c>
      <c r="E2168" s="2">
        <v>45998</v>
      </c>
      <c r="F2168">
        <v>240</v>
      </c>
      <c r="G2168">
        <v>197.83</v>
      </c>
      <c r="H2168">
        <v>0.824291666666667</v>
      </c>
      <c r="I2168" t="str">
        <f>_xlfn.XLOOKUP(B2168,'补货建议-每月快照'!B:B,'补货建议-每月快照'!E:E)</f>
        <v>老品</v>
      </c>
    </row>
    <row r="2169" spans="1:9">
      <c r="A2169" s="2">
        <v>46266</v>
      </c>
      <c r="B2169" t="s">
        <v>1493</v>
      </c>
      <c r="C2169">
        <v>212</v>
      </c>
      <c r="D2169" s="2">
        <v>46088</v>
      </c>
      <c r="E2169" s="2">
        <v>45998</v>
      </c>
      <c r="F2169">
        <v>240</v>
      </c>
      <c r="G2169">
        <v>197.83</v>
      </c>
      <c r="H2169">
        <v>0.824291666666667</v>
      </c>
      <c r="I2169" t="str">
        <f>_xlfn.XLOOKUP(B2169,'补货建议-每月快照'!B:B,'补货建议-每月快照'!E:E)</f>
        <v>老品</v>
      </c>
    </row>
    <row r="2170" spans="1:9">
      <c r="A2170" s="2">
        <v>46296</v>
      </c>
      <c r="B2170" t="s">
        <v>1493</v>
      </c>
      <c r="C2170">
        <v>168</v>
      </c>
      <c r="D2170" s="2">
        <v>46088</v>
      </c>
      <c r="E2170" s="2">
        <v>45998</v>
      </c>
      <c r="F2170">
        <v>240</v>
      </c>
      <c r="G2170">
        <v>197.83</v>
      </c>
      <c r="H2170">
        <v>0.824291666666667</v>
      </c>
      <c r="I2170" t="str">
        <f>_xlfn.XLOOKUP(B2170,'补货建议-每月快照'!B:B,'补货建议-每月快照'!E:E)</f>
        <v>老品</v>
      </c>
    </row>
    <row r="2171" spans="1:9">
      <c r="A2171" s="2">
        <v>46235</v>
      </c>
      <c r="B2171" t="s">
        <v>1495</v>
      </c>
      <c r="C2171">
        <v>398</v>
      </c>
      <c r="D2171" s="2">
        <v>46053</v>
      </c>
      <c r="E2171" s="2">
        <v>45963</v>
      </c>
      <c r="F2171">
        <v>640</v>
      </c>
      <c r="G2171">
        <v>566.31</v>
      </c>
      <c r="H2171">
        <v>0.884859375</v>
      </c>
      <c r="I2171" t="str">
        <f>_xlfn.XLOOKUP(B2171,'补货建议-每月快照'!B:B,'补货建议-每月快照'!E:E)</f>
        <v>老品</v>
      </c>
    </row>
    <row r="2172" spans="1:9">
      <c r="A2172" s="2">
        <v>46266</v>
      </c>
      <c r="B2172" t="s">
        <v>1495</v>
      </c>
      <c r="C2172">
        <v>340</v>
      </c>
      <c r="D2172" s="2">
        <v>46053</v>
      </c>
      <c r="E2172" s="2">
        <v>45963</v>
      </c>
      <c r="F2172">
        <v>640</v>
      </c>
      <c r="G2172">
        <v>566.31</v>
      </c>
      <c r="H2172">
        <v>0.884859375</v>
      </c>
      <c r="I2172" t="str">
        <f>_xlfn.XLOOKUP(B2172,'补货建议-每月快照'!B:B,'补货建议-每月快照'!E:E)</f>
        <v>老品</v>
      </c>
    </row>
    <row r="2173" spans="1:9">
      <c r="A2173" s="2">
        <v>46296</v>
      </c>
      <c r="B2173" t="s">
        <v>1495</v>
      </c>
      <c r="C2173">
        <v>200</v>
      </c>
      <c r="D2173" s="2">
        <v>46053</v>
      </c>
      <c r="E2173" s="2">
        <v>45963</v>
      </c>
      <c r="F2173">
        <v>640</v>
      </c>
      <c r="G2173">
        <v>566.31</v>
      </c>
      <c r="H2173">
        <v>0.884859375</v>
      </c>
      <c r="I2173" t="str">
        <f>_xlfn.XLOOKUP(B2173,'补货建议-每月快照'!B:B,'补货建议-每月快照'!E:E)</f>
        <v>老品</v>
      </c>
    </row>
    <row r="2174" spans="1:9">
      <c r="A2174" s="2">
        <v>46235</v>
      </c>
      <c r="B2174" t="s">
        <v>1497</v>
      </c>
      <c r="C2174">
        <v>115</v>
      </c>
      <c r="D2174" s="2">
        <v>46053</v>
      </c>
      <c r="E2174" s="2">
        <v>45963</v>
      </c>
      <c r="F2174">
        <v>295</v>
      </c>
      <c r="G2174">
        <v>210.27</v>
      </c>
      <c r="H2174">
        <v>0.712779661016949</v>
      </c>
      <c r="I2174" t="str">
        <f>_xlfn.XLOOKUP(B2174,'补货建议-每月快照'!B:B,'补货建议-每月快照'!E:E)</f>
        <v>老品</v>
      </c>
    </row>
    <row r="2175" spans="1:9">
      <c r="A2175" s="2">
        <v>46266</v>
      </c>
      <c r="B2175" t="s">
        <v>1497</v>
      </c>
      <c r="C2175">
        <v>86</v>
      </c>
      <c r="D2175" s="2">
        <v>46053</v>
      </c>
      <c r="E2175" s="2">
        <v>45963</v>
      </c>
      <c r="F2175">
        <v>295</v>
      </c>
      <c r="G2175">
        <v>210.27</v>
      </c>
      <c r="H2175">
        <v>0.712779661016949</v>
      </c>
      <c r="I2175" t="str">
        <f>_xlfn.XLOOKUP(B2175,'补货建议-每月快照'!B:B,'补货建议-每月快照'!E:E)</f>
        <v>老品</v>
      </c>
    </row>
    <row r="2176" spans="1:9">
      <c r="A2176" s="2">
        <v>46296</v>
      </c>
      <c r="B2176" t="s">
        <v>1497</v>
      </c>
      <c r="C2176">
        <v>87</v>
      </c>
      <c r="D2176" s="2">
        <v>46053</v>
      </c>
      <c r="E2176" s="2">
        <v>45963</v>
      </c>
      <c r="F2176">
        <v>295</v>
      </c>
      <c r="G2176">
        <v>210.27</v>
      </c>
      <c r="H2176">
        <v>0.712779661016949</v>
      </c>
      <c r="I2176" t="str">
        <f>_xlfn.XLOOKUP(B2176,'补货建议-每月快照'!B:B,'补货建议-每月快照'!E:E)</f>
        <v>老品</v>
      </c>
    </row>
    <row r="2177" spans="1:9">
      <c r="A2177" s="2">
        <v>46235</v>
      </c>
      <c r="B2177" t="s">
        <v>1499</v>
      </c>
      <c r="C2177">
        <v>307</v>
      </c>
      <c r="D2177" s="2">
        <v>46053</v>
      </c>
      <c r="E2177" s="2">
        <v>45963</v>
      </c>
      <c r="F2177">
        <v>385</v>
      </c>
      <c r="G2177">
        <v>166.35</v>
      </c>
      <c r="H2177">
        <v>0.432077922077922</v>
      </c>
      <c r="I2177" t="str">
        <f>_xlfn.XLOOKUP(B2177,'补货建议-每月快照'!B:B,'补货建议-每月快照'!E:E)</f>
        <v>老品</v>
      </c>
    </row>
    <row r="2178" spans="1:9">
      <c r="A2178" s="2">
        <v>46266</v>
      </c>
      <c r="B2178" t="s">
        <v>1499</v>
      </c>
      <c r="C2178">
        <v>184</v>
      </c>
      <c r="D2178" s="2">
        <v>46053</v>
      </c>
      <c r="E2178" s="2">
        <v>45963</v>
      </c>
      <c r="F2178">
        <v>385</v>
      </c>
      <c r="G2178">
        <v>166.35</v>
      </c>
      <c r="H2178">
        <v>0.432077922077922</v>
      </c>
      <c r="I2178" t="str">
        <f>_xlfn.XLOOKUP(B2178,'补货建议-每月快照'!B:B,'补货建议-每月快照'!E:E)</f>
        <v>老品</v>
      </c>
    </row>
    <row r="2179" spans="1:9">
      <c r="A2179" s="2">
        <v>46296</v>
      </c>
      <c r="B2179" t="s">
        <v>1499</v>
      </c>
      <c r="C2179">
        <v>72</v>
      </c>
      <c r="D2179" s="2">
        <v>46053</v>
      </c>
      <c r="E2179" s="2">
        <v>45963</v>
      </c>
      <c r="F2179">
        <v>385</v>
      </c>
      <c r="G2179">
        <v>166.35</v>
      </c>
      <c r="H2179">
        <v>0.432077922077922</v>
      </c>
      <c r="I2179" t="str">
        <f>_xlfn.XLOOKUP(B2179,'补货建议-每月快照'!B:B,'补货建议-每月快照'!E:E)</f>
        <v>老品</v>
      </c>
    </row>
    <row r="2180" spans="1:9">
      <c r="A2180" s="2">
        <v>46235</v>
      </c>
      <c r="B2180" t="s">
        <v>1501</v>
      </c>
      <c r="C2180">
        <v>221</v>
      </c>
      <c r="D2180" s="2">
        <v>46045</v>
      </c>
      <c r="E2180" s="2">
        <v>45955</v>
      </c>
      <c r="F2180">
        <v>385</v>
      </c>
      <c r="G2180">
        <v>177.56</v>
      </c>
      <c r="H2180">
        <v>0.461194805194805</v>
      </c>
      <c r="I2180" t="str">
        <f>_xlfn.XLOOKUP(B2180,'补货建议-每月快照'!B:B,'补货建议-每月快照'!E:E)</f>
        <v>老品</v>
      </c>
    </row>
    <row r="2181" spans="1:9">
      <c r="A2181" s="2">
        <v>46266</v>
      </c>
      <c r="B2181" t="s">
        <v>1501</v>
      </c>
      <c r="C2181">
        <v>196</v>
      </c>
      <c r="D2181" s="2">
        <v>46045</v>
      </c>
      <c r="E2181" s="2">
        <v>45955</v>
      </c>
      <c r="F2181">
        <v>385</v>
      </c>
      <c r="G2181">
        <v>177.56</v>
      </c>
      <c r="H2181">
        <v>0.461194805194805</v>
      </c>
      <c r="I2181" t="str">
        <f>_xlfn.XLOOKUP(B2181,'补货建议-每月快照'!B:B,'补货建议-每月快照'!E:E)</f>
        <v>老品</v>
      </c>
    </row>
    <row r="2182" spans="1:9">
      <c r="A2182" s="2">
        <v>46296</v>
      </c>
      <c r="B2182" t="s">
        <v>1501</v>
      </c>
      <c r="C2182">
        <v>156</v>
      </c>
      <c r="D2182" s="2">
        <v>46045</v>
      </c>
      <c r="E2182" s="2">
        <v>45955</v>
      </c>
      <c r="F2182">
        <v>385</v>
      </c>
      <c r="G2182">
        <v>177.56</v>
      </c>
      <c r="H2182">
        <v>0.461194805194805</v>
      </c>
      <c r="I2182" t="str">
        <f>_xlfn.XLOOKUP(B2182,'补货建议-每月快照'!B:B,'补货建议-每月快照'!E:E)</f>
        <v>老品</v>
      </c>
    </row>
    <row r="2183" spans="1:9">
      <c r="A2183" s="2">
        <v>46235</v>
      </c>
      <c r="B2183" t="s">
        <v>1503</v>
      </c>
      <c r="C2183">
        <v>185</v>
      </c>
      <c r="D2183" s="2">
        <v>46045</v>
      </c>
      <c r="E2183" s="2">
        <v>45955</v>
      </c>
      <c r="F2183">
        <v>450</v>
      </c>
      <c r="G2183">
        <v>223.01</v>
      </c>
      <c r="H2183">
        <v>0.495577777777778</v>
      </c>
      <c r="I2183" t="str">
        <f>_xlfn.XLOOKUP(B2183,'补货建议-每月快照'!B:B,'补货建议-每月快照'!E:E)</f>
        <v>老品</v>
      </c>
    </row>
    <row r="2184" spans="1:9">
      <c r="A2184" s="2">
        <v>46266</v>
      </c>
      <c r="B2184" t="s">
        <v>1503</v>
      </c>
      <c r="C2184">
        <v>125</v>
      </c>
      <c r="D2184" s="2">
        <v>46045</v>
      </c>
      <c r="E2184" s="2">
        <v>45955</v>
      </c>
      <c r="F2184">
        <v>450</v>
      </c>
      <c r="G2184">
        <v>223.01</v>
      </c>
      <c r="H2184">
        <v>0.495577777777778</v>
      </c>
      <c r="I2184" t="str">
        <f>_xlfn.XLOOKUP(B2184,'补货建议-每月快照'!B:B,'补货建议-每月快照'!E:E)</f>
        <v>老品</v>
      </c>
    </row>
    <row r="2185" spans="1:9">
      <c r="A2185" s="2">
        <v>46296</v>
      </c>
      <c r="B2185" t="s">
        <v>1503</v>
      </c>
      <c r="C2185">
        <v>100</v>
      </c>
      <c r="D2185" s="2">
        <v>46045</v>
      </c>
      <c r="E2185" s="2">
        <v>45955</v>
      </c>
      <c r="F2185">
        <v>450</v>
      </c>
      <c r="G2185">
        <v>223.01</v>
      </c>
      <c r="H2185">
        <v>0.495577777777778</v>
      </c>
      <c r="I2185" t="str">
        <f>_xlfn.XLOOKUP(B2185,'补货建议-每月快照'!B:B,'补货建议-每月快照'!E:E)</f>
        <v>老品</v>
      </c>
    </row>
    <row r="2186" spans="1:9">
      <c r="A2186" s="2">
        <v>46235</v>
      </c>
      <c r="B2186" t="s">
        <v>1505</v>
      </c>
      <c r="C2186">
        <v>213</v>
      </c>
      <c r="D2186" s="2">
        <v>46053</v>
      </c>
      <c r="E2186" s="2">
        <v>45963</v>
      </c>
      <c r="F2186">
        <v>475</v>
      </c>
      <c r="G2186">
        <v>258.67</v>
      </c>
      <c r="H2186">
        <v>0.544568421052632</v>
      </c>
      <c r="I2186" t="str">
        <f>_xlfn.XLOOKUP(B2186,'补货建议-每月快照'!B:B,'补货建议-每月快照'!E:E)</f>
        <v>老品</v>
      </c>
    </row>
    <row r="2187" spans="1:9">
      <c r="A2187" s="2">
        <v>46266</v>
      </c>
      <c r="B2187" t="s">
        <v>1505</v>
      </c>
      <c r="C2187">
        <v>162</v>
      </c>
      <c r="D2187" s="2">
        <v>46053</v>
      </c>
      <c r="E2187" s="2">
        <v>45963</v>
      </c>
      <c r="F2187">
        <v>475</v>
      </c>
      <c r="G2187">
        <v>258.67</v>
      </c>
      <c r="H2187">
        <v>0.544568421052632</v>
      </c>
      <c r="I2187" t="str">
        <f>_xlfn.XLOOKUP(B2187,'补货建议-每月快照'!B:B,'补货建议-每月快照'!E:E)</f>
        <v>老品</v>
      </c>
    </row>
    <row r="2188" spans="1:9">
      <c r="A2188" s="2">
        <v>46296</v>
      </c>
      <c r="B2188" t="s">
        <v>1505</v>
      </c>
      <c r="C2188">
        <v>60</v>
      </c>
      <c r="D2188" s="2">
        <v>46053</v>
      </c>
      <c r="E2188" s="2">
        <v>45963</v>
      </c>
      <c r="F2188">
        <v>475</v>
      </c>
      <c r="G2188">
        <v>258.67</v>
      </c>
      <c r="H2188">
        <v>0.544568421052632</v>
      </c>
      <c r="I2188" t="str">
        <f>_xlfn.XLOOKUP(B2188,'补货建议-每月快照'!B:B,'补货建议-每月快照'!E:E)</f>
        <v>老品</v>
      </c>
    </row>
    <row r="2189" spans="1:9">
      <c r="A2189" s="2">
        <v>46235</v>
      </c>
      <c r="B2189" t="s">
        <v>1507</v>
      </c>
      <c r="C2189">
        <v>113</v>
      </c>
      <c r="D2189" s="2">
        <v>46100</v>
      </c>
      <c r="E2189" s="2">
        <v>46010</v>
      </c>
      <c r="F2189">
        <v>392</v>
      </c>
      <c r="G2189">
        <v>322.2</v>
      </c>
      <c r="H2189">
        <v>0.821938775510204</v>
      </c>
      <c r="I2189" t="str">
        <f>_xlfn.XLOOKUP(B2189,'补货建议-每月快照'!B:B,'补货建议-每月快照'!E:E)</f>
        <v>老品</v>
      </c>
    </row>
    <row r="2190" spans="1:9">
      <c r="A2190" s="2">
        <v>46266</v>
      </c>
      <c r="B2190" t="s">
        <v>1507</v>
      </c>
      <c r="C2190">
        <v>96</v>
      </c>
      <c r="D2190" s="2">
        <v>46100</v>
      </c>
      <c r="E2190" s="2">
        <v>46010</v>
      </c>
      <c r="F2190">
        <v>392</v>
      </c>
      <c r="G2190">
        <v>322.2</v>
      </c>
      <c r="H2190">
        <v>0.821938775510204</v>
      </c>
      <c r="I2190" t="str">
        <f>_xlfn.XLOOKUP(B2190,'补货建议-每月快照'!B:B,'补货建议-每月快照'!E:E)</f>
        <v>老品</v>
      </c>
    </row>
    <row r="2191" spans="1:9">
      <c r="A2191" s="2">
        <v>46296</v>
      </c>
      <c r="B2191" t="s">
        <v>1507</v>
      </c>
      <c r="C2191">
        <v>93</v>
      </c>
      <c r="D2191" s="2">
        <v>46100</v>
      </c>
      <c r="E2191" s="2">
        <v>46010</v>
      </c>
      <c r="F2191">
        <v>392</v>
      </c>
      <c r="G2191">
        <v>322.2</v>
      </c>
      <c r="H2191">
        <v>0.821938775510204</v>
      </c>
      <c r="I2191" t="str">
        <f>_xlfn.XLOOKUP(B2191,'补货建议-每月快照'!B:B,'补货建议-每月快照'!E:E)</f>
        <v>老品</v>
      </c>
    </row>
    <row r="2192" spans="1:9">
      <c r="A2192" s="2">
        <v>46235</v>
      </c>
      <c r="B2192" t="s">
        <v>1509</v>
      </c>
      <c r="C2192">
        <v>105</v>
      </c>
      <c r="D2192" s="2">
        <v>46018</v>
      </c>
      <c r="E2192" s="2">
        <v>45928</v>
      </c>
      <c r="F2192">
        <v>190</v>
      </c>
      <c r="G2192">
        <v>86.45</v>
      </c>
      <c r="H2192">
        <v>0.455</v>
      </c>
      <c r="I2192" t="str">
        <f>_xlfn.XLOOKUP(B2192,'补货建议-每月快照'!B:B,'补货建议-每月快照'!E:E)</f>
        <v>老品</v>
      </c>
    </row>
    <row r="2193" spans="1:9">
      <c r="A2193" s="2">
        <v>46266</v>
      </c>
      <c r="B2193" t="s">
        <v>1509</v>
      </c>
      <c r="C2193">
        <v>100</v>
      </c>
      <c r="D2193" s="2">
        <v>46018</v>
      </c>
      <c r="E2193" s="2">
        <v>45928</v>
      </c>
      <c r="F2193">
        <v>190</v>
      </c>
      <c r="G2193">
        <v>86.45</v>
      </c>
      <c r="H2193">
        <v>0.455</v>
      </c>
      <c r="I2193" t="str">
        <f>_xlfn.XLOOKUP(B2193,'补货建议-每月快照'!B:B,'补货建议-每月快照'!E:E)</f>
        <v>老品</v>
      </c>
    </row>
    <row r="2194" spans="1:9">
      <c r="A2194" s="2">
        <v>46296</v>
      </c>
      <c r="B2194" t="s">
        <v>1509</v>
      </c>
      <c r="C2194">
        <v>87</v>
      </c>
      <c r="D2194" s="2">
        <v>46018</v>
      </c>
      <c r="E2194" s="2">
        <v>45928</v>
      </c>
      <c r="F2194">
        <v>190</v>
      </c>
      <c r="G2194">
        <v>86.45</v>
      </c>
      <c r="H2194">
        <v>0.455</v>
      </c>
      <c r="I2194" t="str">
        <f>_xlfn.XLOOKUP(B2194,'补货建议-每月快照'!B:B,'补货建议-每月快照'!E:E)</f>
        <v>老品</v>
      </c>
    </row>
    <row r="2195" spans="1:9">
      <c r="A2195" s="2">
        <v>46235</v>
      </c>
      <c r="B2195" t="s">
        <v>1511</v>
      </c>
      <c r="C2195">
        <v>142</v>
      </c>
      <c r="D2195" s="2">
        <v>46100</v>
      </c>
      <c r="E2195" s="2">
        <v>46010</v>
      </c>
      <c r="F2195">
        <v>250</v>
      </c>
      <c r="G2195">
        <v>113.56</v>
      </c>
      <c r="H2195">
        <v>0.45424</v>
      </c>
      <c r="I2195" t="str">
        <f>_xlfn.XLOOKUP(B2195,'补货建议-每月快照'!B:B,'补货建议-每月快照'!E:E)</f>
        <v>老品</v>
      </c>
    </row>
    <row r="2196" spans="1:9">
      <c r="A2196" s="2">
        <v>46266</v>
      </c>
      <c r="B2196" t="s">
        <v>1511</v>
      </c>
      <c r="C2196">
        <v>159</v>
      </c>
      <c r="D2196" s="2">
        <v>46100</v>
      </c>
      <c r="E2196" s="2">
        <v>46010</v>
      </c>
      <c r="F2196">
        <v>250</v>
      </c>
      <c r="G2196">
        <v>113.56</v>
      </c>
      <c r="H2196">
        <v>0.45424</v>
      </c>
      <c r="I2196" t="str">
        <f>_xlfn.XLOOKUP(B2196,'补货建议-每月快照'!B:B,'补货建议-每月快照'!E:E)</f>
        <v>老品</v>
      </c>
    </row>
    <row r="2197" spans="1:9">
      <c r="A2197" s="2">
        <v>46296</v>
      </c>
      <c r="B2197" t="s">
        <v>1511</v>
      </c>
      <c r="C2197">
        <v>170</v>
      </c>
      <c r="D2197" s="2">
        <v>46100</v>
      </c>
      <c r="E2197" s="2">
        <v>46010</v>
      </c>
      <c r="F2197">
        <v>250</v>
      </c>
      <c r="G2197">
        <v>113.56</v>
      </c>
      <c r="H2197">
        <v>0.45424</v>
      </c>
      <c r="I2197" t="str">
        <f>_xlfn.XLOOKUP(B2197,'补货建议-每月快照'!B:B,'补货建议-每月快照'!E:E)</f>
        <v>老品</v>
      </c>
    </row>
    <row r="2198" spans="1:9">
      <c r="A2198" s="2">
        <v>46235</v>
      </c>
      <c r="B2198" t="s">
        <v>1513</v>
      </c>
      <c r="C2198">
        <v>91</v>
      </c>
      <c r="D2198" s="2">
        <v>46039</v>
      </c>
      <c r="E2198" s="2">
        <v>45949</v>
      </c>
      <c r="F2198">
        <v>220</v>
      </c>
      <c r="G2198">
        <v>116.48</v>
      </c>
      <c r="H2198">
        <v>0.529454545454545</v>
      </c>
      <c r="I2198" t="str">
        <f>_xlfn.XLOOKUP(B2198,'补货建议-每月快照'!B:B,'补货建议-每月快照'!E:E)</f>
        <v>老品</v>
      </c>
    </row>
    <row r="2199" spans="1:9">
      <c r="A2199" s="2">
        <v>46266</v>
      </c>
      <c r="B2199" t="s">
        <v>1513</v>
      </c>
      <c r="C2199">
        <v>96</v>
      </c>
      <c r="D2199" s="2">
        <v>46039</v>
      </c>
      <c r="E2199" s="2">
        <v>45949</v>
      </c>
      <c r="F2199">
        <v>220</v>
      </c>
      <c r="G2199">
        <v>116.48</v>
      </c>
      <c r="H2199">
        <v>0.529454545454545</v>
      </c>
      <c r="I2199" t="str">
        <f>_xlfn.XLOOKUP(B2199,'补货建议-每月快照'!B:B,'补货建议-每月快照'!E:E)</f>
        <v>老品</v>
      </c>
    </row>
    <row r="2200" spans="1:9">
      <c r="A2200" s="2">
        <v>46296</v>
      </c>
      <c r="B2200" t="s">
        <v>1513</v>
      </c>
      <c r="C2200">
        <v>57</v>
      </c>
      <c r="D2200" s="2">
        <v>46039</v>
      </c>
      <c r="E2200" s="2">
        <v>45949</v>
      </c>
      <c r="F2200">
        <v>220</v>
      </c>
      <c r="G2200">
        <v>116.48</v>
      </c>
      <c r="H2200">
        <v>0.529454545454545</v>
      </c>
      <c r="I2200" t="str">
        <f>_xlfn.XLOOKUP(B2200,'补货建议-每月快照'!B:B,'补货建议-每月快照'!E:E)</f>
        <v>老品</v>
      </c>
    </row>
    <row r="2201" spans="1:9">
      <c r="A2201" s="2">
        <v>46235</v>
      </c>
      <c r="B2201" t="s">
        <v>1515</v>
      </c>
      <c r="C2201">
        <v>134</v>
      </c>
      <c r="D2201" s="2">
        <v>45991</v>
      </c>
      <c r="E2201" s="2">
        <v>45901</v>
      </c>
      <c r="F2201">
        <v>260</v>
      </c>
      <c r="G2201">
        <v>127.37</v>
      </c>
      <c r="H2201">
        <v>0.489884615384615</v>
      </c>
      <c r="I2201" t="str">
        <f>_xlfn.XLOOKUP(B2201,'补货建议-每月快照'!B:B,'补货建议-每月快照'!E:E)</f>
        <v>老品</v>
      </c>
    </row>
    <row r="2202" spans="1:9">
      <c r="A2202" s="2">
        <v>46266</v>
      </c>
      <c r="B2202" t="s">
        <v>1515</v>
      </c>
      <c r="C2202">
        <v>165</v>
      </c>
      <c r="D2202" s="2">
        <v>45991</v>
      </c>
      <c r="E2202" s="2">
        <v>45901</v>
      </c>
      <c r="F2202">
        <v>260</v>
      </c>
      <c r="G2202">
        <v>127.37</v>
      </c>
      <c r="H2202">
        <v>0.489884615384615</v>
      </c>
      <c r="I2202" t="str">
        <f>_xlfn.XLOOKUP(B2202,'补货建议-每月快照'!B:B,'补货建议-每月快照'!E:E)</f>
        <v>老品</v>
      </c>
    </row>
    <row r="2203" spans="1:9">
      <c r="A2203" s="2">
        <v>46296</v>
      </c>
      <c r="B2203" t="s">
        <v>1515</v>
      </c>
      <c r="C2203">
        <v>80</v>
      </c>
      <c r="D2203" s="2">
        <v>45991</v>
      </c>
      <c r="E2203" s="2">
        <v>45901</v>
      </c>
      <c r="F2203">
        <v>260</v>
      </c>
      <c r="G2203">
        <v>127.37</v>
      </c>
      <c r="H2203">
        <v>0.489884615384615</v>
      </c>
      <c r="I2203" t="str">
        <f>_xlfn.XLOOKUP(B2203,'补货建议-每月快照'!B:B,'补货建议-每月快照'!E:E)</f>
        <v>老品</v>
      </c>
    </row>
    <row r="2204" spans="1:9">
      <c r="A2204" s="2">
        <v>46235</v>
      </c>
      <c r="B2204" t="s">
        <v>1517</v>
      </c>
      <c r="C2204">
        <v>186</v>
      </c>
      <c r="D2204" s="2">
        <v>46045</v>
      </c>
      <c r="E2204" s="2">
        <v>45955</v>
      </c>
      <c r="F2204">
        <v>620</v>
      </c>
      <c r="G2204">
        <v>301.07</v>
      </c>
      <c r="H2204">
        <v>0.485596774193548</v>
      </c>
      <c r="I2204" t="str">
        <f>_xlfn.XLOOKUP(B2204,'补货建议-每月快照'!B:B,'补货建议-每月快照'!E:E)</f>
        <v>老品</v>
      </c>
    </row>
    <row r="2205" spans="1:9">
      <c r="A2205" s="2">
        <v>46266</v>
      </c>
      <c r="B2205" t="s">
        <v>1517</v>
      </c>
      <c r="C2205">
        <v>159</v>
      </c>
      <c r="D2205" s="2">
        <v>46045</v>
      </c>
      <c r="E2205" s="2">
        <v>45955</v>
      </c>
      <c r="F2205">
        <v>620</v>
      </c>
      <c r="G2205">
        <v>301.07</v>
      </c>
      <c r="H2205">
        <v>0.485596774193548</v>
      </c>
      <c r="I2205" t="str">
        <f>_xlfn.XLOOKUP(B2205,'补货建议-每月快照'!B:B,'补货建议-每月快照'!E:E)</f>
        <v>老品</v>
      </c>
    </row>
    <row r="2206" spans="1:9">
      <c r="A2206" s="2">
        <v>46296</v>
      </c>
      <c r="B2206" t="s">
        <v>1517</v>
      </c>
      <c r="C2206">
        <v>82</v>
      </c>
      <c r="D2206" s="2">
        <v>46045</v>
      </c>
      <c r="E2206" s="2">
        <v>45955</v>
      </c>
      <c r="F2206">
        <v>620</v>
      </c>
      <c r="G2206">
        <v>301.07</v>
      </c>
      <c r="H2206">
        <v>0.485596774193548</v>
      </c>
      <c r="I2206" t="str">
        <f>_xlfn.XLOOKUP(B2206,'补货建议-每月快照'!B:B,'补货建议-每月快照'!E:E)</f>
        <v>老品</v>
      </c>
    </row>
    <row r="2207" spans="1:9">
      <c r="A2207" s="2">
        <v>46235</v>
      </c>
      <c r="B2207" t="s">
        <v>1519</v>
      </c>
      <c r="C2207">
        <v>230</v>
      </c>
      <c r="D2207" s="2">
        <v>46045</v>
      </c>
      <c r="E2207" s="2">
        <v>45955</v>
      </c>
      <c r="F2207">
        <v>545</v>
      </c>
      <c r="G2207">
        <v>266.43</v>
      </c>
      <c r="H2207">
        <v>0.488862385321101</v>
      </c>
      <c r="I2207" t="str">
        <f>_xlfn.XLOOKUP(B2207,'补货建议-每月快照'!B:B,'补货建议-每月快照'!E:E)</f>
        <v>老品</v>
      </c>
    </row>
    <row r="2208" spans="1:9">
      <c r="A2208" s="2">
        <v>46266</v>
      </c>
      <c r="B2208" t="s">
        <v>1519</v>
      </c>
      <c r="C2208">
        <v>240</v>
      </c>
      <c r="D2208" s="2">
        <v>46045</v>
      </c>
      <c r="E2208" s="2">
        <v>45955</v>
      </c>
      <c r="F2208">
        <v>545</v>
      </c>
      <c r="G2208">
        <v>266.43</v>
      </c>
      <c r="H2208">
        <v>0.488862385321101</v>
      </c>
      <c r="I2208" t="str">
        <f>_xlfn.XLOOKUP(B2208,'补货建议-每月快照'!B:B,'补货建议-每月快照'!E:E)</f>
        <v>老品</v>
      </c>
    </row>
    <row r="2209" spans="1:9">
      <c r="A2209" s="2">
        <v>46296</v>
      </c>
      <c r="B2209" t="s">
        <v>1519</v>
      </c>
      <c r="C2209">
        <v>166</v>
      </c>
      <c r="D2209" s="2">
        <v>46045</v>
      </c>
      <c r="E2209" s="2">
        <v>45955</v>
      </c>
      <c r="F2209">
        <v>545</v>
      </c>
      <c r="G2209">
        <v>266.43</v>
      </c>
      <c r="H2209">
        <v>0.488862385321101</v>
      </c>
      <c r="I2209" t="str">
        <f>_xlfn.XLOOKUP(B2209,'补货建议-每月快照'!B:B,'补货建议-每月快照'!E:E)</f>
        <v>老品</v>
      </c>
    </row>
    <row r="2210" spans="1:9">
      <c r="A2210" s="2">
        <v>46235</v>
      </c>
      <c r="B2210" t="s">
        <v>1521</v>
      </c>
      <c r="C2210">
        <v>142</v>
      </c>
      <c r="D2210" s="2">
        <v>46100</v>
      </c>
      <c r="E2210" s="2">
        <v>46010</v>
      </c>
      <c r="F2210">
        <v>180</v>
      </c>
      <c r="G2210">
        <v>110.26</v>
      </c>
      <c r="H2210">
        <v>0.612555555555556</v>
      </c>
      <c r="I2210" t="str">
        <f>_xlfn.XLOOKUP(B2210,'补货建议-每月快照'!B:B,'补货建议-每月快照'!E:E)</f>
        <v>老品</v>
      </c>
    </row>
    <row r="2211" spans="1:9">
      <c r="A2211" s="2">
        <v>46266</v>
      </c>
      <c r="B2211" t="s">
        <v>1521</v>
      </c>
      <c r="C2211">
        <v>105</v>
      </c>
      <c r="D2211" s="2">
        <v>46100</v>
      </c>
      <c r="E2211" s="2">
        <v>46010</v>
      </c>
      <c r="F2211">
        <v>180</v>
      </c>
      <c r="G2211">
        <v>110.26</v>
      </c>
      <c r="H2211">
        <v>0.612555555555556</v>
      </c>
      <c r="I2211" t="str">
        <f>_xlfn.XLOOKUP(B2211,'补货建议-每月快照'!B:B,'补货建议-每月快照'!E:E)</f>
        <v>老品</v>
      </c>
    </row>
    <row r="2212" spans="1:9">
      <c r="A2212" s="2">
        <v>46296</v>
      </c>
      <c r="B2212" t="s">
        <v>1521</v>
      </c>
      <c r="C2212">
        <v>88</v>
      </c>
      <c r="D2212" s="2">
        <v>46100</v>
      </c>
      <c r="E2212" s="2">
        <v>46010</v>
      </c>
      <c r="F2212">
        <v>180</v>
      </c>
      <c r="G2212">
        <v>110.26</v>
      </c>
      <c r="H2212">
        <v>0.612555555555556</v>
      </c>
      <c r="I2212" t="str">
        <f>_xlfn.XLOOKUP(B2212,'补货建议-每月快照'!B:B,'补货建议-每月快照'!E:E)</f>
        <v>老品</v>
      </c>
    </row>
    <row r="2213" spans="1:9">
      <c r="A2213" s="2">
        <v>46235</v>
      </c>
      <c r="B2213" t="s">
        <v>1523</v>
      </c>
      <c r="C2213">
        <v>153</v>
      </c>
      <c r="D2213" s="2">
        <v>46043</v>
      </c>
      <c r="E2213" s="2">
        <v>45953</v>
      </c>
      <c r="F2213">
        <v>480</v>
      </c>
      <c r="G2213">
        <v>280.39</v>
      </c>
      <c r="H2213">
        <v>0.584145833333333</v>
      </c>
      <c r="I2213" t="str">
        <f>_xlfn.XLOOKUP(B2213,'补货建议-每月快照'!B:B,'补货建议-每月快照'!E:E)</f>
        <v>老品</v>
      </c>
    </row>
    <row r="2214" spans="1:9">
      <c r="A2214" s="2">
        <v>46266</v>
      </c>
      <c r="B2214" t="s">
        <v>1523</v>
      </c>
      <c r="C2214">
        <v>99</v>
      </c>
      <c r="D2214" s="2">
        <v>46043</v>
      </c>
      <c r="E2214" s="2">
        <v>45953</v>
      </c>
      <c r="F2214">
        <v>480</v>
      </c>
      <c r="G2214">
        <v>280.39</v>
      </c>
      <c r="H2214">
        <v>0.584145833333333</v>
      </c>
      <c r="I2214" t="str">
        <f>_xlfn.XLOOKUP(B2214,'补货建议-每月快照'!B:B,'补货建议-每月快照'!E:E)</f>
        <v>老品</v>
      </c>
    </row>
    <row r="2215" spans="1:9">
      <c r="A2215" s="2">
        <v>46296</v>
      </c>
      <c r="B2215" t="s">
        <v>1523</v>
      </c>
      <c r="C2215">
        <v>105</v>
      </c>
      <c r="D2215" s="2">
        <v>46043</v>
      </c>
      <c r="E2215" s="2">
        <v>45953</v>
      </c>
      <c r="F2215">
        <v>480</v>
      </c>
      <c r="G2215">
        <v>280.39</v>
      </c>
      <c r="H2215">
        <v>0.584145833333333</v>
      </c>
      <c r="I2215" t="str">
        <f>_xlfn.XLOOKUP(B2215,'补货建议-每月快照'!B:B,'补货建议-每月快照'!E:E)</f>
        <v>老品</v>
      </c>
    </row>
    <row r="2216" spans="1:9">
      <c r="A2216" s="2">
        <v>46235</v>
      </c>
      <c r="B2216" t="s">
        <v>1525</v>
      </c>
      <c r="C2216">
        <v>72</v>
      </c>
      <c r="D2216" s="2">
        <v>46053</v>
      </c>
      <c r="E2216" s="2">
        <v>45963</v>
      </c>
      <c r="F2216">
        <v>437</v>
      </c>
      <c r="G2216">
        <v>521.49</v>
      </c>
      <c r="H2216">
        <v>1.1933409610984</v>
      </c>
      <c r="I2216" t="str">
        <f>_xlfn.XLOOKUP(B2216,'补货建议-每月快照'!B:B,'补货建议-每月快照'!E:E)</f>
        <v>老品</v>
      </c>
    </row>
    <row r="2217" spans="1:9">
      <c r="A2217" s="2">
        <v>46266</v>
      </c>
      <c r="B2217" t="s">
        <v>1525</v>
      </c>
      <c r="C2217">
        <v>23</v>
      </c>
      <c r="D2217" s="2">
        <v>46053</v>
      </c>
      <c r="E2217" s="2">
        <v>45963</v>
      </c>
      <c r="F2217">
        <v>437</v>
      </c>
      <c r="G2217">
        <v>521.49</v>
      </c>
      <c r="H2217">
        <v>1.1933409610984</v>
      </c>
      <c r="I2217" t="str">
        <f>_xlfn.XLOOKUP(B2217,'补货建议-每月快照'!B:B,'补货建议-每月快照'!E:E)</f>
        <v>老品</v>
      </c>
    </row>
    <row r="2218" spans="1:9">
      <c r="A2218" s="2">
        <v>46296</v>
      </c>
      <c r="B2218" t="s">
        <v>1525</v>
      </c>
      <c r="C2218">
        <v>6</v>
      </c>
      <c r="D2218" s="2">
        <v>46053</v>
      </c>
      <c r="E2218" s="2">
        <v>45963</v>
      </c>
      <c r="F2218">
        <v>437</v>
      </c>
      <c r="G2218">
        <v>521.49</v>
      </c>
      <c r="H2218">
        <v>1.1933409610984</v>
      </c>
      <c r="I2218" t="str">
        <f>_xlfn.XLOOKUP(B2218,'补货建议-每月快照'!B:B,'补货建议-每月快照'!E:E)</f>
        <v>老品</v>
      </c>
    </row>
    <row r="2219" spans="1:9">
      <c r="A2219" s="2">
        <v>46235</v>
      </c>
      <c r="B2219" t="s">
        <v>1527</v>
      </c>
      <c r="C2219">
        <v>497</v>
      </c>
      <c r="D2219" s="2">
        <v>46100</v>
      </c>
      <c r="E2219" s="2">
        <v>46010</v>
      </c>
      <c r="F2219">
        <v>852</v>
      </c>
      <c r="G2219">
        <v>1514.26</v>
      </c>
      <c r="H2219">
        <v>1.77730046948357</v>
      </c>
      <c r="I2219" t="str">
        <f>_xlfn.XLOOKUP(B2219,'补货建议-每月快照'!B:B,'补货建议-每月快照'!E:E)</f>
        <v>老品</v>
      </c>
    </row>
    <row r="2220" spans="1:9">
      <c r="A2220" s="2">
        <v>46266</v>
      </c>
      <c r="B2220" t="s">
        <v>1527</v>
      </c>
      <c r="C2220">
        <v>458</v>
      </c>
      <c r="D2220" s="2">
        <v>46100</v>
      </c>
      <c r="E2220" s="2">
        <v>46010</v>
      </c>
      <c r="F2220">
        <v>852</v>
      </c>
      <c r="G2220">
        <v>1514.26</v>
      </c>
      <c r="H2220">
        <v>1.77730046948357</v>
      </c>
      <c r="I2220" t="str">
        <f>_xlfn.XLOOKUP(B2220,'补货建议-每月快照'!B:B,'补货建议-每月快照'!E:E)</f>
        <v>老品</v>
      </c>
    </row>
    <row r="2221" spans="1:9">
      <c r="A2221" s="2">
        <v>46296</v>
      </c>
      <c r="B2221" t="s">
        <v>1527</v>
      </c>
      <c r="C2221">
        <v>315</v>
      </c>
      <c r="D2221" s="2">
        <v>46100</v>
      </c>
      <c r="E2221" s="2">
        <v>46010</v>
      </c>
      <c r="F2221">
        <v>852</v>
      </c>
      <c r="G2221">
        <v>1514.26</v>
      </c>
      <c r="H2221">
        <v>1.77730046948357</v>
      </c>
      <c r="I2221" t="str">
        <f>_xlfn.XLOOKUP(B2221,'补货建议-每月快照'!B:B,'补货建议-每月快照'!E:E)</f>
        <v>老品</v>
      </c>
    </row>
    <row r="2222" spans="1:9">
      <c r="A2222" s="2">
        <v>46235</v>
      </c>
      <c r="B2222" t="s">
        <v>1529</v>
      </c>
      <c r="C2222">
        <v>569</v>
      </c>
      <c r="D2222" s="2">
        <v>46094</v>
      </c>
      <c r="E2222" s="2">
        <v>46004</v>
      </c>
      <c r="F2222">
        <v>745</v>
      </c>
      <c r="G2222">
        <v>1027.98</v>
      </c>
      <c r="H2222">
        <v>1.3798389261745</v>
      </c>
      <c r="I2222" t="str">
        <f>_xlfn.XLOOKUP(B2222,'补货建议-每月快照'!B:B,'补货建议-每月快照'!E:E)</f>
        <v>老品</v>
      </c>
    </row>
    <row r="2223" spans="1:9">
      <c r="A2223" s="2">
        <v>46266</v>
      </c>
      <c r="B2223" t="s">
        <v>1529</v>
      </c>
      <c r="C2223">
        <v>660</v>
      </c>
      <c r="D2223" s="2">
        <v>46094</v>
      </c>
      <c r="E2223" s="2">
        <v>46004</v>
      </c>
      <c r="F2223">
        <v>745</v>
      </c>
      <c r="G2223">
        <v>1027.98</v>
      </c>
      <c r="H2223">
        <v>1.3798389261745</v>
      </c>
      <c r="I2223" t="str">
        <f>_xlfn.XLOOKUP(B2223,'补货建议-每月快照'!B:B,'补货建议-每月快照'!E:E)</f>
        <v>老品</v>
      </c>
    </row>
    <row r="2224" spans="1:9">
      <c r="A2224" s="2">
        <v>46296</v>
      </c>
      <c r="B2224" t="s">
        <v>1529</v>
      </c>
      <c r="C2224">
        <v>385</v>
      </c>
      <c r="D2224" s="2">
        <v>46094</v>
      </c>
      <c r="E2224" s="2">
        <v>46004</v>
      </c>
      <c r="F2224">
        <v>745</v>
      </c>
      <c r="G2224">
        <v>1027.98</v>
      </c>
      <c r="H2224">
        <v>1.3798389261745</v>
      </c>
      <c r="I2224" t="str">
        <f>_xlfn.XLOOKUP(B2224,'补货建议-每月快照'!B:B,'补货建议-每月快照'!E:E)</f>
        <v>老品</v>
      </c>
    </row>
    <row r="2225" spans="1:9">
      <c r="A2225" s="2">
        <v>46235</v>
      </c>
      <c r="B2225" t="s">
        <v>1531</v>
      </c>
      <c r="C2225">
        <v>345</v>
      </c>
      <c r="D2225" s="2">
        <v>46100</v>
      </c>
      <c r="E2225" s="2">
        <v>46010</v>
      </c>
      <c r="F2225">
        <v>464</v>
      </c>
      <c r="G2225">
        <v>581.14</v>
      </c>
      <c r="H2225">
        <v>1.25245689655172</v>
      </c>
      <c r="I2225" t="str">
        <f>_xlfn.XLOOKUP(B2225,'补货建议-每月快照'!B:B,'补货建议-每月快照'!E:E)</f>
        <v>老品</v>
      </c>
    </row>
    <row r="2226" spans="1:9">
      <c r="A2226" s="2">
        <v>46266</v>
      </c>
      <c r="B2226" t="s">
        <v>1531</v>
      </c>
      <c r="C2226">
        <v>320</v>
      </c>
      <c r="D2226" s="2">
        <v>46100</v>
      </c>
      <c r="E2226" s="2">
        <v>46010</v>
      </c>
      <c r="F2226">
        <v>464</v>
      </c>
      <c r="G2226">
        <v>581.14</v>
      </c>
      <c r="H2226">
        <v>1.25245689655172</v>
      </c>
      <c r="I2226" t="str">
        <f>_xlfn.XLOOKUP(B2226,'补货建议-每月快照'!B:B,'补货建议-每月快照'!E:E)</f>
        <v>老品</v>
      </c>
    </row>
    <row r="2227" spans="1:9">
      <c r="A2227" s="2">
        <v>46296</v>
      </c>
      <c r="B2227" t="s">
        <v>1531</v>
      </c>
      <c r="C2227">
        <v>202</v>
      </c>
      <c r="D2227" s="2">
        <v>46100</v>
      </c>
      <c r="E2227" s="2">
        <v>46010</v>
      </c>
      <c r="F2227">
        <v>464</v>
      </c>
      <c r="G2227">
        <v>581.14</v>
      </c>
      <c r="H2227">
        <v>1.25245689655172</v>
      </c>
      <c r="I2227" t="str">
        <f>_xlfn.XLOOKUP(B2227,'补货建议-每月快照'!B:B,'补货建议-每月快照'!E:E)</f>
        <v>老品</v>
      </c>
    </row>
    <row r="2228" spans="1:9">
      <c r="A2228" s="2">
        <v>46235</v>
      </c>
      <c r="B2228" t="s">
        <v>1533</v>
      </c>
      <c r="C2228">
        <v>198</v>
      </c>
      <c r="D2228" s="2">
        <v>46060</v>
      </c>
      <c r="E2228" s="2">
        <v>45970</v>
      </c>
      <c r="F2228">
        <v>671</v>
      </c>
      <c r="G2228">
        <v>369.17</v>
      </c>
      <c r="H2228">
        <v>0.550178837555887</v>
      </c>
      <c r="I2228" t="str">
        <f>_xlfn.XLOOKUP(B2228,'补货建议-每月快照'!B:B,'补货建议-每月快照'!E:E)</f>
        <v>老品</v>
      </c>
    </row>
    <row r="2229" spans="1:9">
      <c r="A2229" s="2">
        <v>46266</v>
      </c>
      <c r="B2229" t="s">
        <v>1533</v>
      </c>
      <c r="C2229">
        <v>186</v>
      </c>
      <c r="D2229" s="2">
        <v>46060</v>
      </c>
      <c r="E2229" s="2">
        <v>45970</v>
      </c>
      <c r="F2229">
        <v>671</v>
      </c>
      <c r="G2229">
        <v>369.17</v>
      </c>
      <c r="H2229">
        <v>0.550178837555887</v>
      </c>
      <c r="I2229" t="str">
        <f>_xlfn.XLOOKUP(B2229,'补货建议-每月快照'!B:B,'补货建议-每月快照'!E:E)</f>
        <v>老品</v>
      </c>
    </row>
    <row r="2230" spans="1:9">
      <c r="A2230" s="2">
        <v>46296</v>
      </c>
      <c r="B2230" t="s">
        <v>1533</v>
      </c>
      <c r="C2230">
        <v>139</v>
      </c>
      <c r="D2230" s="2">
        <v>46060</v>
      </c>
      <c r="E2230" s="2">
        <v>45970</v>
      </c>
      <c r="F2230">
        <v>671</v>
      </c>
      <c r="G2230">
        <v>369.17</v>
      </c>
      <c r="H2230">
        <v>0.550178837555887</v>
      </c>
      <c r="I2230" t="str">
        <f>_xlfn.XLOOKUP(B2230,'补货建议-每月快照'!B:B,'补货建议-每月快照'!E:E)</f>
        <v>老品</v>
      </c>
    </row>
    <row r="2231" spans="1:9">
      <c r="A2231" s="2">
        <v>46235</v>
      </c>
      <c r="B2231" t="s">
        <v>1535</v>
      </c>
      <c r="C2231">
        <v>283</v>
      </c>
      <c r="D2231" s="2">
        <v>46108</v>
      </c>
      <c r="E2231" s="2">
        <v>46018</v>
      </c>
      <c r="F2231">
        <v>54</v>
      </c>
      <c r="G2231">
        <v>99.57</v>
      </c>
      <c r="H2231">
        <v>1.84388888888889</v>
      </c>
      <c r="I2231" t="str">
        <f>_xlfn.XLOOKUP(B2231,'补货建议-每月快照'!B:B,'补货建议-每月快照'!E:E)</f>
        <v>老品</v>
      </c>
    </row>
    <row r="2232" spans="1:9">
      <c r="A2232" s="2">
        <v>46266</v>
      </c>
      <c r="B2232" t="s">
        <v>1535</v>
      </c>
      <c r="C2232">
        <v>276</v>
      </c>
      <c r="D2232" s="2">
        <v>46108</v>
      </c>
      <c r="E2232" s="2">
        <v>46018</v>
      </c>
      <c r="F2232">
        <v>54</v>
      </c>
      <c r="G2232">
        <v>99.57</v>
      </c>
      <c r="H2232">
        <v>1.84388888888889</v>
      </c>
      <c r="I2232" t="str">
        <f>_xlfn.XLOOKUP(B2232,'补货建议-每月快照'!B:B,'补货建议-每月快照'!E:E)</f>
        <v>老品</v>
      </c>
    </row>
    <row r="2233" spans="1:9">
      <c r="A2233" s="2">
        <v>46296</v>
      </c>
      <c r="B2233" t="s">
        <v>1535</v>
      </c>
      <c r="C2233">
        <v>260</v>
      </c>
      <c r="D2233" s="2">
        <v>46108</v>
      </c>
      <c r="E2233" s="2">
        <v>46018</v>
      </c>
      <c r="F2233">
        <v>54</v>
      </c>
      <c r="G2233">
        <v>99.57</v>
      </c>
      <c r="H2233">
        <v>1.84388888888889</v>
      </c>
      <c r="I2233" t="str">
        <f>_xlfn.XLOOKUP(B2233,'补货建议-每月快照'!B:B,'补货建议-每月快照'!E:E)</f>
        <v>老品</v>
      </c>
    </row>
    <row r="2234" spans="1:9">
      <c r="A2234" s="2">
        <v>46235</v>
      </c>
      <c r="B2234" t="s">
        <v>1537</v>
      </c>
      <c r="C2234">
        <v>147</v>
      </c>
      <c r="D2234" s="2">
        <v>46053</v>
      </c>
      <c r="E2234" s="2">
        <v>45963</v>
      </c>
      <c r="F2234">
        <v>350</v>
      </c>
      <c r="G2234">
        <v>215.33</v>
      </c>
      <c r="H2234">
        <v>0.615228571428571</v>
      </c>
      <c r="I2234" t="str">
        <f>_xlfn.XLOOKUP(B2234,'补货建议-每月快照'!B:B,'补货建议-每月快照'!E:E)</f>
        <v>老品</v>
      </c>
    </row>
    <row r="2235" spans="1:9">
      <c r="A2235" s="2">
        <v>46266</v>
      </c>
      <c r="B2235" t="s">
        <v>1537</v>
      </c>
      <c r="C2235">
        <v>111</v>
      </c>
      <c r="D2235" s="2">
        <v>46053</v>
      </c>
      <c r="E2235" s="2">
        <v>45963</v>
      </c>
      <c r="F2235">
        <v>350</v>
      </c>
      <c r="G2235">
        <v>215.33</v>
      </c>
      <c r="H2235">
        <v>0.615228571428571</v>
      </c>
      <c r="I2235" t="str">
        <f>_xlfn.XLOOKUP(B2235,'补货建议-每月快照'!B:B,'补货建议-每月快照'!E:E)</f>
        <v>老品</v>
      </c>
    </row>
    <row r="2236" spans="1:9">
      <c r="A2236" s="2">
        <v>46296</v>
      </c>
      <c r="B2236" t="s">
        <v>1537</v>
      </c>
      <c r="C2236">
        <v>25</v>
      </c>
      <c r="D2236" s="2">
        <v>46053</v>
      </c>
      <c r="E2236" s="2">
        <v>45963</v>
      </c>
      <c r="F2236">
        <v>350</v>
      </c>
      <c r="G2236">
        <v>215.33</v>
      </c>
      <c r="H2236">
        <v>0.615228571428571</v>
      </c>
      <c r="I2236" t="str">
        <f>_xlfn.XLOOKUP(B2236,'补货建议-每月快照'!B:B,'补货建议-每月快照'!E:E)</f>
        <v>老品</v>
      </c>
    </row>
    <row r="2237" spans="1:9">
      <c r="A2237" s="2">
        <v>46235</v>
      </c>
      <c r="B2237" t="s">
        <v>1539</v>
      </c>
      <c r="C2237">
        <v>358</v>
      </c>
      <c r="D2237" s="2">
        <v>46108</v>
      </c>
      <c r="E2237" s="2">
        <v>46018</v>
      </c>
      <c r="F2237">
        <v>65</v>
      </c>
      <c r="G2237">
        <v>41.47</v>
      </c>
      <c r="H2237">
        <v>0.638</v>
      </c>
      <c r="I2237" t="str">
        <f>_xlfn.XLOOKUP(B2237,'补货建议-每月快照'!B:B,'补货建议-每月快照'!E:E)</f>
        <v>老品</v>
      </c>
    </row>
    <row r="2238" spans="1:9">
      <c r="A2238" s="2">
        <v>46266</v>
      </c>
      <c r="B2238" t="s">
        <v>1539</v>
      </c>
      <c r="C2238">
        <v>289</v>
      </c>
      <c r="D2238" s="2">
        <v>46108</v>
      </c>
      <c r="E2238" s="2">
        <v>46018</v>
      </c>
      <c r="F2238">
        <v>65</v>
      </c>
      <c r="G2238">
        <v>41.47</v>
      </c>
      <c r="H2238">
        <v>0.638</v>
      </c>
      <c r="I2238" t="str">
        <f>_xlfn.XLOOKUP(B2238,'补货建议-每月快照'!B:B,'补货建议-每月快照'!E:E)</f>
        <v>老品</v>
      </c>
    </row>
    <row r="2239" spans="1:9">
      <c r="A2239" s="2">
        <v>46296</v>
      </c>
      <c r="B2239" t="s">
        <v>1539</v>
      </c>
      <c r="C2239">
        <v>151</v>
      </c>
      <c r="D2239" s="2">
        <v>46108</v>
      </c>
      <c r="E2239" s="2">
        <v>46018</v>
      </c>
      <c r="F2239">
        <v>65</v>
      </c>
      <c r="G2239">
        <v>41.47</v>
      </c>
      <c r="H2239">
        <v>0.638</v>
      </c>
      <c r="I2239" t="str">
        <f>_xlfn.XLOOKUP(B2239,'补货建议-每月快照'!B:B,'补货建议-每月快照'!E:E)</f>
        <v>老品</v>
      </c>
    </row>
    <row r="2240" spans="1:9">
      <c r="A2240" s="2">
        <v>46235</v>
      </c>
      <c r="B2240" t="s">
        <v>1541</v>
      </c>
      <c r="C2240">
        <v>866</v>
      </c>
      <c r="D2240" s="2">
        <v>46108</v>
      </c>
      <c r="E2240" s="2">
        <v>46018</v>
      </c>
      <c r="F2240">
        <v>290</v>
      </c>
      <c r="G2240">
        <v>137.33</v>
      </c>
      <c r="H2240">
        <v>0.473551724137931</v>
      </c>
      <c r="I2240" t="str">
        <f>_xlfn.XLOOKUP(B2240,'补货建议-每月快照'!B:B,'补货建议-每月快照'!E:E)</f>
        <v>老品</v>
      </c>
    </row>
    <row r="2241" spans="1:9">
      <c r="A2241" s="2">
        <v>46266</v>
      </c>
      <c r="B2241" t="s">
        <v>1541</v>
      </c>
      <c r="C2241">
        <v>815</v>
      </c>
      <c r="D2241" s="2">
        <v>46108</v>
      </c>
      <c r="E2241" s="2">
        <v>46018</v>
      </c>
      <c r="F2241">
        <v>290</v>
      </c>
      <c r="G2241">
        <v>137.33</v>
      </c>
      <c r="H2241">
        <v>0.473551724137931</v>
      </c>
      <c r="I2241" t="str">
        <f>_xlfn.XLOOKUP(B2241,'补货建议-每月快照'!B:B,'补货建议-每月快照'!E:E)</f>
        <v>老品</v>
      </c>
    </row>
    <row r="2242" spans="1:9">
      <c r="A2242" s="2">
        <v>46296</v>
      </c>
      <c r="B2242" t="s">
        <v>1541</v>
      </c>
      <c r="C2242">
        <v>548</v>
      </c>
      <c r="D2242" s="2">
        <v>46108</v>
      </c>
      <c r="E2242" s="2">
        <v>46018</v>
      </c>
      <c r="F2242">
        <v>290</v>
      </c>
      <c r="G2242">
        <v>137.33</v>
      </c>
      <c r="H2242">
        <v>0.473551724137931</v>
      </c>
      <c r="I2242" t="str">
        <f>_xlfn.XLOOKUP(B2242,'补货建议-每月快照'!B:B,'补货建议-每月快照'!E:E)</f>
        <v>老品</v>
      </c>
    </row>
    <row r="2243" spans="1:9">
      <c r="A2243" s="2">
        <v>46235</v>
      </c>
      <c r="B2243" t="s">
        <v>1543</v>
      </c>
      <c r="C2243">
        <v>326</v>
      </c>
      <c r="D2243" s="2">
        <v>46108</v>
      </c>
      <c r="E2243" s="2">
        <v>46018</v>
      </c>
      <c r="F2243">
        <v>802</v>
      </c>
      <c r="G2243">
        <v>413.73</v>
      </c>
      <c r="H2243">
        <v>0.515872817955112</v>
      </c>
      <c r="I2243" t="str">
        <f>_xlfn.XLOOKUP(B2243,'补货建议-每月快照'!B:B,'补货建议-每月快照'!E:E)</f>
        <v>老品</v>
      </c>
    </row>
    <row r="2244" spans="1:9">
      <c r="A2244" s="2">
        <v>46266</v>
      </c>
      <c r="B2244" t="s">
        <v>1543</v>
      </c>
      <c r="C2244">
        <v>268</v>
      </c>
      <c r="D2244" s="2">
        <v>46108</v>
      </c>
      <c r="E2244" s="2">
        <v>46018</v>
      </c>
      <c r="F2244">
        <v>802</v>
      </c>
      <c r="G2244">
        <v>413.73</v>
      </c>
      <c r="H2244">
        <v>0.515872817955112</v>
      </c>
      <c r="I2244" t="str">
        <f>_xlfn.XLOOKUP(B2244,'补货建议-每月快照'!B:B,'补货建议-每月快照'!E:E)</f>
        <v>老品</v>
      </c>
    </row>
    <row r="2245" spans="1:9">
      <c r="A2245" s="2">
        <v>46296</v>
      </c>
      <c r="B2245" t="s">
        <v>1543</v>
      </c>
      <c r="C2245">
        <v>257</v>
      </c>
      <c r="D2245" s="2">
        <v>46108</v>
      </c>
      <c r="E2245" s="2">
        <v>46018</v>
      </c>
      <c r="F2245">
        <v>802</v>
      </c>
      <c r="G2245">
        <v>413.73</v>
      </c>
      <c r="H2245">
        <v>0.515872817955112</v>
      </c>
      <c r="I2245" t="str">
        <f>_xlfn.XLOOKUP(B2245,'补货建议-每月快照'!B:B,'补货建议-每月快照'!E:E)</f>
        <v>老品</v>
      </c>
    </row>
    <row r="2246" spans="1:9">
      <c r="A2246" s="2">
        <v>46235</v>
      </c>
      <c r="B2246" t="s">
        <v>1545</v>
      </c>
      <c r="C2246">
        <v>84</v>
      </c>
      <c r="D2246" s="2">
        <v>46108</v>
      </c>
      <c r="E2246" s="2">
        <v>46018</v>
      </c>
      <c r="F2246">
        <v>68</v>
      </c>
      <c r="G2246">
        <v>34.88</v>
      </c>
      <c r="H2246">
        <v>0.512941176470588</v>
      </c>
      <c r="I2246" t="str">
        <f>_xlfn.XLOOKUP(B2246,'补货建议-每月快照'!B:B,'补货建议-每月快照'!E:E)</f>
        <v>老品</v>
      </c>
    </row>
    <row r="2247" spans="1:9">
      <c r="A2247" s="2">
        <v>46266</v>
      </c>
      <c r="B2247" t="s">
        <v>1545</v>
      </c>
      <c r="C2247">
        <v>63</v>
      </c>
      <c r="D2247" s="2">
        <v>46108</v>
      </c>
      <c r="E2247" s="2">
        <v>46018</v>
      </c>
      <c r="F2247">
        <v>68</v>
      </c>
      <c r="G2247">
        <v>34.88</v>
      </c>
      <c r="H2247">
        <v>0.512941176470588</v>
      </c>
      <c r="I2247" t="str">
        <f>_xlfn.XLOOKUP(B2247,'补货建议-每月快照'!B:B,'补货建议-每月快照'!E:E)</f>
        <v>老品</v>
      </c>
    </row>
    <row r="2248" spans="1:9">
      <c r="A2248" s="2">
        <v>46296</v>
      </c>
      <c r="B2248" t="s">
        <v>1545</v>
      </c>
      <c r="C2248">
        <v>60</v>
      </c>
      <c r="D2248" s="2">
        <v>46108</v>
      </c>
      <c r="E2248" s="2">
        <v>46018</v>
      </c>
      <c r="F2248">
        <v>68</v>
      </c>
      <c r="G2248">
        <v>34.88</v>
      </c>
      <c r="H2248">
        <v>0.512941176470588</v>
      </c>
      <c r="I2248" t="str">
        <f>_xlfn.XLOOKUP(B2248,'补货建议-每月快照'!B:B,'补货建议-每月快照'!E:E)</f>
        <v>老品</v>
      </c>
    </row>
    <row r="2249" spans="1:9">
      <c r="A2249" s="2">
        <v>46235</v>
      </c>
      <c r="B2249" t="s">
        <v>1547</v>
      </c>
      <c r="C2249">
        <v>287</v>
      </c>
      <c r="D2249" s="2">
        <v>46081</v>
      </c>
      <c r="E2249" s="2">
        <v>45991</v>
      </c>
      <c r="F2249">
        <v>495</v>
      </c>
      <c r="G2249">
        <v>252.23</v>
      </c>
      <c r="H2249">
        <v>0.509555555555556</v>
      </c>
      <c r="I2249" t="str">
        <f>_xlfn.XLOOKUP(B2249,'补货建议-每月快照'!B:B,'补货建议-每月快照'!E:E)</f>
        <v>老品</v>
      </c>
    </row>
    <row r="2250" spans="1:9">
      <c r="A2250" s="2">
        <v>46266</v>
      </c>
      <c r="B2250" t="s">
        <v>1547</v>
      </c>
      <c r="C2250">
        <v>337</v>
      </c>
      <c r="D2250" s="2">
        <v>46081</v>
      </c>
      <c r="E2250" s="2">
        <v>45991</v>
      </c>
      <c r="F2250">
        <v>495</v>
      </c>
      <c r="G2250">
        <v>252.23</v>
      </c>
      <c r="H2250">
        <v>0.509555555555556</v>
      </c>
      <c r="I2250" t="str">
        <f>_xlfn.XLOOKUP(B2250,'补货建议-每月快照'!B:B,'补货建议-每月快照'!E:E)</f>
        <v>老品</v>
      </c>
    </row>
    <row r="2251" spans="1:9">
      <c r="A2251" s="2">
        <v>46296</v>
      </c>
      <c r="B2251" t="s">
        <v>1547</v>
      </c>
      <c r="C2251">
        <v>373</v>
      </c>
      <c r="D2251" s="2">
        <v>46081</v>
      </c>
      <c r="E2251" s="2">
        <v>45991</v>
      </c>
      <c r="F2251">
        <v>495</v>
      </c>
      <c r="G2251">
        <v>252.23</v>
      </c>
      <c r="H2251">
        <v>0.509555555555556</v>
      </c>
      <c r="I2251" t="str">
        <f>_xlfn.XLOOKUP(B2251,'补货建议-每月快照'!B:B,'补货建议-每月快照'!E:E)</f>
        <v>老品</v>
      </c>
    </row>
    <row r="2252" spans="1:9">
      <c r="A2252" s="2">
        <v>46235</v>
      </c>
      <c r="B2252" t="s">
        <v>1549</v>
      </c>
      <c r="C2252">
        <v>337</v>
      </c>
      <c r="D2252" s="2">
        <v>46046</v>
      </c>
      <c r="E2252" s="2">
        <v>45956</v>
      </c>
      <c r="F2252">
        <v>597</v>
      </c>
      <c r="G2252">
        <v>869.12</v>
      </c>
      <c r="H2252">
        <v>1.45581239530988</v>
      </c>
      <c r="I2252" t="str">
        <f>_xlfn.XLOOKUP(B2252,'补货建议-每月快照'!B:B,'补货建议-每月快照'!E:E)</f>
        <v>老品</v>
      </c>
    </row>
    <row r="2253" spans="1:9">
      <c r="A2253" s="2">
        <v>46266</v>
      </c>
      <c r="B2253" t="s">
        <v>1549</v>
      </c>
      <c r="C2253">
        <v>279</v>
      </c>
      <c r="D2253" s="2">
        <v>46046</v>
      </c>
      <c r="E2253" s="2">
        <v>45956</v>
      </c>
      <c r="F2253">
        <v>597</v>
      </c>
      <c r="G2253">
        <v>869.12</v>
      </c>
      <c r="H2253">
        <v>1.45581239530988</v>
      </c>
      <c r="I2253" t="str">
        <f>_xlfn.XLOOKUP(B2253,'补货建议-每月快照'!B:B,'补货建议-每月快照'!E:E)</f>
        <v>老品</v>
      </c>
    </row>
    <row r="2254" spans="1:9">
      <c r="A2254" s="2">
        <v>46296</v>
      </c>
      <c r="B2254" t="s">
        <v>1549</v>
      </c>
      <c r="C2254">
        <v>249</v>
      </c>
      <c r="D2254" s="2">
        <v>46046</v>
      </c>
      <c r="E2254" s="2">
        <v>45956</v>
      </c>
      <c r="F2254">
        <v>597</v>
      </c>
      <c r="G2254">
        <v>869.12</v>
      </c>
      <c r="H2254">
        <v>1.45581239530988</v>
      </c>
      <c r="I2254" t="str">
        <f>_xlfn.XLOOKUP(B2254,'补货建议-每月快照'!B:B,'补货建议-每月快照'!E:E)</f>
        <v>老品</v>
      </c>
    </row>
    <row r="2255" spans="1:9">
      <c r="A2255" s="2">
        <v>46235</v>
      </c>
      <c r="B2255" t="s">
        <v>1551</v>
      </c>
      <c r="C2255">
        <v>311</v>
      </c>
      <c r="D2255" s="2">
        <v>46100</v>
      </c>
      <c r="E2255" s="2">
        <v>46010</v>
      </c>
      <c r="F2255">
        <v>780</v>
      </c>
      <c r="G2255">
        <v>1078.35</v>
      </c>
      <c r="H2255">
        <v>1.3825</v>
      </c>
      <c r="I2255" t="str">
        <f>_xlfn.XLOOKUP(B2255,'补货建议-每月快照'!B:B,'补货建议-每月快照'!E:E)</f>
        <v>老品</v>
      </c>
    </row>
    <row r="2256" spans="1:9">
      <c r="A2256" s="2">
        <v>46266</v>
      </c>
      <c r="B2256" t="s">
        <v>1551</v>
      </c>
      <c r="C2256">
        <v>285</v>
      </c>
      <c r="D2256" s="2">
        <v>46100</v>
      </c>
      <c r="E2256" s="2">
        <v>46010</v>
      </c>
      <c r="F2256">
        <v>780</v>
      </c>
      <c r="G2256">
        <v>1078.35</v>
      </c>
      <c r="H2256">
        <v>1.3825</v>
      </c>
      <c r="I2256" t="str">
        <f>_xlfn.XLOOKUP(B2256,'补货建议-每月快照'!B:B,'补货建议-每月快照'!E:E)</f>
        <v>老品</v>
      </c>
    </row>
    <row r="2257" spans="1:9">
      <c r="A2257" s="2">
        <v>46296</v>
      </c>
      <c r="B2257" t="s">
        <v>1551</v>
      </c>
      <c r="C2257">
        <v>255</v>
      </c>
      <c r="D2257" s="2">
        <v>46100</v>
      </c>
      <c r="E2257" s="2">
        <v>46010</v>
      </c>
      <c r="F2257">
        <v>780</v>
      </c>
      <c r="G2257">
        <v>1078.35</v>
      </c>
      <c r="H2257">
        <v>1.3825</v>
      </c>
      <c r="I2257" t="str">
        <f>_xlfn.XLOOKUP(B2257,'补货建议-每月快照'!B:B,'补货建议-每月快照'!E:E)</f>
        <v>老品</v>
      </c>
    </row>
    <row r="2258" spans="1:9">
      <c r="A2258" s="2">
        <v>46235</v>
      </c>
      <c r="B2258" t="s">
        <v>1553</v>
      </c>
      <c r="C2258">
        <v>373</v>
      </c>
      <c r="D2258" s="2">
        <v>46108</v>
      </c>
      <c r="E2258" s="2">
        <v>46018</v>
      </c>
      <c r="F2258">
        <v>608</v>
      </c>
      <c r="G2258">
        <v>533.42</v>
      </c>
      <c r="H2258">
        <v>0.877335526315789</v>
      </c>
      <c r="I2258" t="str">
        <f>_xlfn.XLOOKUP(B2258,'补货建议-每月快照'!B:B,'补货建议-每月快照'!E:E)</f>
        <v>老品</v>
      </c>
    </row>
    <row r="2259" spans="1:9">
      <c r="A2259" s="2">
        <v>46266</v>
      </c>
      <c r="B2259" t="s">
        <v>1553</v>
      </c>
      <c r="C2259">
        <v>349</v>
      </c>
      <c r="D2259" s="2">
        <v>46108</v>
      </c>
      <c r="E2259" s="2">
        <v>46018</v>
      </c>
      <c r="F2259">
        <v>608</v>
      </c>
      <c r="G2259">
        <v>533.42</v>
      </c>
      <c r="H2259">
        <v>0.877335526315789</v>
      </c>
      <c r="I2259" t="str">
        <f>_xlfn.XLOOKUP(B2259,'补货建议-每月快照'!B:B,'补货建议-每月快照'!E:E)</f>
        <v>老品</v>
      </c>
    </row>
    <row r="2260" spans="1:9">
      <c r="A2260" s="2">
        <v>46296</v>
      </c>
      <c r="B2260" t="s">
        <v>1553</v>
      </c>
      <c r="C2260">
        <v>399</v>
      </c>
      <c r="D2260" s="2">
        <v>46108</v>
      </c>
      <c r="E2260" s="2">
        <v>46018</v>
      </c>
      <c r="F2260">
        <v>608</v>
      </c>
      <c r="G2260">
        <v>533.42</v>
      </c>
      <c r="H2260">
        <v>0.877335526315789</v>
      </c>
      <c r="I2260" t="str">
        <f>_xlfn.XLOOKUP(B2260,'补货建议-每月快照'!B:B,'补货建议-每月快照'!E:E)</f>
        <v>老品</v>
      </c>
    </row>
    <row r="2261" spans="1:9">
      <c r="A2261" s="2">
        <v>46235</v>
      </c>
      <c r="B2261" t="s">
        <v>1555</v>
      </c>
      <c r="C2261">
        <v>283</v>
      </c>
      <c r="D2261" s="2">
        <v>46108</v>
      </c>
      <c r="E2261" s="2">
        <v>46018</v>
      </c>
      <c r="F2261">
        <v>363</v>
      </c>
      <c r="G2261">
        <v>161.35</v>
      </c>
      <c r="H2261">
        <v>0.444490358126722</v>
      </c>
      <c r="I2261" t="str">
        <f>_xlfn.XLOOKUP(B2261,'补货建议-每月快照'!B:B,'补货建议-每月快照'!E:E)</f>
        <v>老品</v>
      </c>
    </row>
    <row r="2262" spans="1:9">
      <c r="A2262" s="2">
        <v>46266</v>
      </c>
      <c r="B2262" t="s">
        <v>1555</v>
      </c>
      <c r="C2262">
        <v>151</v>
      </c>
      <c r="D2262" s="2">
        <v>46108</v>
      </c>
      <c r="E2262" s="2">
        <v>46018</v>
      </c>
      <c r="F2262">
        <v>363</v>
      </c>
      <c r="G2262">
        <v>161.35</v>
      </c>
      <c r="H2262">
        <v>0.444490358126722</v>
      </c>
      <c r="I2262" t="str">
        <f>_xlfn.XLOOKUP(B2262,'补货建议-每月快照'!B:B,'补货建议-每月快照'!E:E)</f>
        <v>老品</v>
      </c>
    </row>
    <row r="2263" spans="1:9">
      <c r="A2263" s="2">
        <v>46296</v>
      </c>
      <c r="B2263" t="s">
        <v>1555</v>
      </c>
      <c r="C2263">
        <v>374</v>
      </c>
      <c r="D2263" s="2">
        <v>46108</v>
      </c>
      <c r="E2263" s="2">
        <v>46018</v>
      </c>
      <c r="F2263">
        <v>363</v>
      </c>
      <c r="G2263">
        <v>161.35</v>
      </c>
      <c r="H2263">
        <v>0.444490358126722</v>
      </c>
      <c r="I2263" t="str">
        <f>_xlfn.XLOOKUP(B2263,'补货建议-每月快照'!B:B,'补货建议-每月快照'!E:E)</f>
        <v>老品</v>
      </c>
    </row>
    <row r="2264" spans="1:9">
      <c r="A2264" s="2">
        <v>46235</v>
      </c>
      <c r="B2264" t="s">
        <v>1557</v>
      </c>
      <c r="C2264">
        <v>397</v>
      </c>
      <c r="D2264" s="2">
        <v>46108</v>
      </c>
      <c r="E2264" s="2">
        <v>46018</v>
      </c>
      <c r="F2264">
        <v>763</v>
      </c>
      <c r="G2264">
        <v>648.08</v>
      </c>
      <c r="H2264">
        <v>0.849384010484928</v>
      </c>
      <c r="I2264" t="str">
        <f>_xlfn.XLOOKUP(B2264,'补货建议-每月快照'!B:B,'补货建议-每月快照'!E:E)</f>
        <v>老品</v>
      </c>
    </row>
    <row r="2265" spans="1:9">
      <c r="A2265" s="2">
        <v>46266</v>
      </c>
      <c r="B2265" t="s">
        <v>1557</v>
      </c>
      <c r="C2265">
        <v>443</v>
      </c>
      <c r="D2265" s="2">
        <v>46108</v>
      </c>
      <c r="E2265" s="2">
        <v>46018</v>
      </c>
      <c r="F2265">
        <v>763</v>
      </c>
      <c r="G2265">
        <v>648.08</v>
      </c>
      <c r="H2265">
        <v>0.849384010484928</v>
      </c>
      <c r="I2265" t="str">
        <f>_xlfn.XLOOKUP(B2265,'补货建议-每月快照'!B:B,'补货建议-每月快照'!E:E)</f>
        <v>老品</v>
      </c>
    </row>
    <row r="2266" spans="1:9">
      <c r="A2266" s="2">
        <v>46296</v>
      </c>
      <c r="B2266" t="s">
        <v>1557</v>
      </c>
      <c r="C2266">
        <v>550</v>
      </c>
      <c r="D2266" s="2">
        <v>46108</v>
      </c>
      <c r="E2266" s="2">
        <v>46018</v>
      </c>
      <c r="F2266">
        <v>763</v>
      </c>
      <c r="G2266">
        <v>648.08</v>
      </c>
      <c r="H2266">
        <v>0.849384010484928</v>
      </c>
      <c r="I2266" t="str">
        <f>_xlfn.XLOOKUP(B2266,'补货建议-每月快照'!B:B,'补货建议-每月快照'!E:E)</f>
        <v>老品</v>
      </c>
    </row>
    <row r="2267" spans="1:9">
      <c r="A2267" s="2">
        <v>46235</v>
      </c>
      <c r="B2267" t="s">
        <v>1559</v>
      </c>
      <c r="C2267">
        <v>0</v>
      </c>
      <c r="D2267" s="2">
        <v>45984</v>
      </c>
      <c r="E2267" s="2">
        <v>45894</v>
      </c>
      <c r="F2267">
        <v>100</v>
      </c>
      <c r="G2267">
        <v>66.43</v>
      </c>
      <c r="H2267">
        <v>0</v>
      </c>
      <c r="I2267" t="str">
        <f>_xlfn.XLOOKUP(B2267,'补货建议-每月快照'!B:B,'补货建议-每月快照'!E:E)</f>
        <v>老品</v>
      </c>
    </row>
    <row r="2268" spans="1:9">
      <c r="A2268" s="2">
        <v>46266</v>
      </c>
      <c r="B2268" t="s">
        <v>1559</v>
      </c>
      <c r="C2268">
        <v>0</v>
      </c>
      <c r="D2268" s="2">
        <v>45984</v>
      </c>
      <c r="E2268" s="2">
        <v>45894</v>
      </c>
      <c r="F2268">
        <v>100</v>
      </c>
      <c r="G2268">
        <v>66.43</v>
      </c>
      <c r="H2268">
        <v>0</v>
      </c>
      <c r="I2268" t="str">
        <f>_xlfn.XLOOKUP(B2268,'补货建议-每月快照'!B:B,'补货建议-每月快照'!E:E)</f>
        <v>老品</v>
      </c>
    </row>
    <row r="2269" spans="1:9">
      <c r="A2269" s="2">
        <v>46296</v>
      </c>
      <c r="B2269" t="s">
        <v>1559</v>
      </c>
      <c r="C2269">
        <v>0</v>
      </c>
      <c r="D2269" s="2">
        <v>45984</v>
      </c>
      <c r="E2269" s="2">
        <v>45894</v>
      </c>
      <c r="F2269">
        <v>100</v>
      </c>
      <c r="G2269">
        <v>66.43</v>
      </c>
      <c r="H2269">
        <v>0</v>
      </c>
      <c r="I2269" t="str">
        <f>_xlfn.XLOOKUP(B2269,'补货建议-每月快照'!B:B,'补货建议-每月快照'!E:E)</f>
        <v>老品</v>
      </c>
    </row>
    <row r="2270" spans="1:9">
      <c r="A2270" s="2">
        <v>46235</v>
      </c>
      <c r="B2270" t="s">
        <v>1561</v>
      </c>
      <c r="C2270">
        <v>144</v>
      </c>
      <c r="D2270" s="2">
        <v>46108</v>
      </c>
      <c r="E2270" s="2">
        <v>46018</v>
      </c>
      <c r="F2270">
        <v>67</v>
      </c>
      <c r="G2270">
        <v>336.3</v>
      </c>
      <c r="H2270">
        <v>5.01940298507463</v>
      </c>
      <c r="I2270" t="str">
        <f>_xlfn.XLOOKUP(B2270,'补货建议-每月快照'!B:B,'补货建议-每月快照'!E:E)</f>
        <v>老品</v>
      </c>
    </row>
    <row r="2271" spans="1:9">
      <c r="A2271" s="2">
        <v>46266</v>
      </c>
      <c r="B2271" t="s">
        <v>1561</v>
      </c>
      <c r="C2271">
        <v>67</v>
      </c>
      <c r="D2271" s="2">
        <v>46108</v>
      </c>
      <c r="E2271" s="2">
        <v>46018</v>
      </c>
      <c r="F2271">
        <v>67</v>
      </c>
      <c r="G2271">
        <v>336.3</v>
      </c>
      <c r="H2271">
        <v>5.01940298507463</v>
      </c>
      <c r="I2271" t="str">
        <f>_xlfn.XLOOKUP(B2271,'补货建议-每月快照'!B:B,'补货建议-每月快照'!E:E)</f>
        <v>老品</v>
      </c>
    </row>
    <row r="2272" spans="1:9">
      <c r="A2272" s="2">
        <v>46296</v>
      </c>
      <c r="B2272" t="s">
        <v>1561</v>
      </c>
      <c r="C2272">
        <v>17</v>
      </c>
      <c r="D2272" s="2">
        <v>46108</v>
      </c>
      <c r="E2272" s="2">
        <v>46018</v>
      </c>
      <c r="F2272">
        <v>67</v>
      </c>
      <c r="G2272">
        <v>336.3</v>
      </c>
      <c r="H2272">
        <v>5.01940298507463</v>
      </c>
      <c r="I2272" t="str">
        <f>_xlfn.XLOOKUP(B2272,'补货建议-每月快照'!B:B,'补货建议-每月快照'!E:E)</f>
        <v>老品</v>
      </c>
    </row>
    <row r="2273" spans="1:9">
      <c r="A2273" s="2">
        <v>46235</v>
      </c>
      <c r="B2273" t="s">
        <v>1563</v>
      </c>
      <c r="C2273">
        <v>345</v>
      </c>
      <c r="D2273" s="2">
        <v>45991</v>
      </c>
      <c r="E2273" s="2">
        <v>45901</v>
      </c>
      <c r="F2273">
        <v>255</v>
      </c>
      <c r="G2273">
        <v>142.84</v>
      </c>
      <c r="H2273">
        <v>0.560156862745098</v>
      </c>
      <c r="I2273" t="str">
        <f>_xlfn.XLOOKUP(B2273,'补货建议-每月快照'!B:B,'补货建议-每月快照'!E:E)</f>
        <v>老品</v>
      </c>
    </row>
    <row r="2274" spans="1:9">
      <c r="A2274" s="2">
        <v>46266</v>
      </c>
      <c r="B2274" t="s">
        <v>1563</v>
      </c>
      <c r="C2274">
        <v>322</v>
      </c>
      <c r="D2274" s="2">
        <v>45991</v>
      </c>
      <c r="E2274" s="2">
        <v>45901</v>
      </c>
      <c r="F2274">
        <v>255</v>
      </c>
      <c r="G2274">
        <v>142.84</v>
      </c>
      <c r="H2274">
        <v>0.560156862745098</v>
      </c>
      <c r="I2274" t="str">
        <f>_xlfn.XLOOKUP(B2274,'补货建议-每月快照'!B:B,'补货建议-每月快照'!E:E)</f>
        <v>老品</v>
      </c>
    </row>
    <row r="2275" spans="1:9">
      <c r="A2275" s="2">
        <v>46296</v>
      </c>
      <c r="B2275" t="s">
        <v>1563</v>
      </c>
      <c r="C2275">
        <v>289</v>
      </c>
      <c r="D2275" s="2">
        <v>45991</v>
      </c>
      <c r="E2275" s="2">
        <v>45901</v>
      </c>
      <c r="F2275">
        <v>255</v>
      </c>
      <c r="G2275">
        <v>142.84</v>
      </c>
      <c r="H2275">
        <v>0.560156862745098</v>
      </c>
      <c r="I2275" t="str">
        <f>_xlfn.XLOOKUP(B2275,'补货建议-每月快照'!B:B,'补货建议-每月快照'!E:E)</f>
        <v>老品</v>
      </c>
    </row>
    <row r="2276" spans="1:9">
      <c r="A2276" s="2">
        <v>46235</v>
      </c>
      <c r="B2276" t="s">
        <v>1565</v>
      </c>
      <c r="C2276">
        <v>283</v>
      </c>
      <c r="D2276" s="2">
        <v>45991</v>
      </c>
      <c r="E2276" s="2">
        <v>45901</v>
      </c>
      <c r="F2276">
        <v>255</v>
      </c>
      <c r="G2276">
        <v>141.65</v>
      </c>
      <c r="H2276">
        <v>0.555490196078431</v>
      </c>
      <c r="I2276" t="str">
        <f>_xlfn.XLOOKUP(B2276,'补货建议-每月快照'!B:B,'补货建议-每月快照'!E:E)</f>
        <v>老品</v>
      </c>
    </row>
    <row r="2277" spans="1:9">
      <c r="A2277" s="2">
        <v>46266</v>
      </c>
      <c r="B2277" t="s">
        <v>1565</v>
      </c>
      <c r="C2277">
        <v>251</v>
      </c>
      <c r="D2277" s="2">
        <v>45991</v>
      </c>
      <c r="E2277" s="2">
        <v>45901</v>
      </c>
      <c r="F2277">
        <v>255</v>
      </c>
      <c r="G2277">
        <v>141.65</v>
      </c>
      <c r="H2277">
        <v>0.555490196078431</v>
      </c>
      <c r="I2277" t="str">
        <f>_xlfn.XLOOKUP(B2277,'补货建议-每月快照'!B:B,'补货建议-每月快照'!E:E)</f>
        <v>老品</v>
      </c>
    </row>
    <row r="2278" spans="1:9">
      <c r="A2278" s="2">
        <v>46296</v>
      </c>
      <c r="B2278" t="s">
        <v>1565</v>
      </c>
      <c r="C2278">
        <v>196</v>
      </c>
      <c r="D2278" s="2">
        <v>45991</v>
      </c>
      <c r="E2278" s="2">
        <v>45901</v>
      </c>
      <c r="F2278">
        <v>255</v>
      </c>
      <c r="G2278">
        <v>141.65</v>
      </c>
      <c r="H2278">
        <v>0.555490196078431</v>
      </c>
      <c r="I2278" t="str">
        <f>_xlfn.XLOOKUP(B2278,'补货建议-每月快照'!B:B,'补货建议-每月快照'!E:E)</f>
        <v>老品</v>
      </c>
    </row>
    <row r="2279" spans="1:9">
      <c r="A2279" s="2">
        <v>46235</v>
      </c>
      <c r="B2279" t="s">
        <v>1567</v>
      </c>
      <c r="C2279">
        <v>161</v>
      </c>
      <c r="D2279" s="2">
        <v>45991</v>
      </c>
      <c r="E2279" s="2">
        <v>45901</v>
      </c>
      <c r="F2279">
        <v>255</v>
      </c>
      <c r="G2279">
        <v>95.95</v>
      </c>
      <c r="H2279">
        <v>0.376274509803922</v>
      </c>
      <c r="I2279" t="str">
        <f>_xlfn.XLOOKUP(B2279,'补货建议-每月快照'!B:B,'补货建议-每月快照'!E:E)</f>
        <v>老品</v>
      </c>
    </row>
    <row r="2280" spans="1:9">
      <c r="A2280" s="2">
        <v>46266</v>
      </c>
      <c r="B2280" t="s">
        <v>1567</v>
      </c>
      <c r="C2280">
        <v>111</v>
      </c>
      <c r="D2280" s="2">
        <v>45991</v>
      </c>
      <c r="E2280" s="2">
        <v>45901</v>
      </c>
      <c r="F2280">
        <v>255</v>
      </c>
      <c r="G2280">
        <v>95.95</v>
      </c>
      <c r="H2280">
        <v>0.376274509803922</v>
      </c>
      <c r="I2280" t="str">
        <f>_xlfn.XLOOKUP(B2280,'补货建议-每月快照'!B:B,'补货建议-每月快照'!E:E)</f>
        <v>老品</v>
      </c>
    </row>
    <row r="2281" spans="1:9">
      <c r="A2281" s="2">
        <v>46296</v>
      </c>
      <c r="B2281" t="s">
        <v>1567</v>
      </c>
      <c r="C2281">
        <v>135</v>
      </c>
      <c r="D2281" s="2">
        <v>45991</v>
      </c>
      <c r="E2281" s="2">
        <v>45901</v>
      </c>
      <c r="F2281">
        <v>255</v>
      </c>
      <c r="G2281">
        <v>95.95</v>
      </c>
      <c r="H2281">
        <v>0.376274509803922</v>
      </c>
      <c r="I2281" t="str">
        <f>_xlfn.XLOOKUP(B2281,'补货建议-每月快照'!B:B,'补货建议-每月快照'!E:E)</f>
        <v>老品</v>
      </c>
    </row>
    <row r="2282" spans="1:9">
      <c r="A2282" s="2">
        <v>46235</v>
      </c>
      <c r="B2282" t="s">
        <v>1569</v>
      </c>
      <c r="C2282">
        <v>267</v>
      </c>
      <c r="D2282" s="2">
        <v>45991</v>
      </c>
      <c r="E2282" s="2">
        <v>45901</v>
      </c>
      <c r="F2282">
        <v>295</v>
      </c>
      <c r="G2282">
        <v>144.7</v>
      </c>
      <c r="H2282">
        <v>0.490508474576271</v>
      </c>
      <c r="I2282" t="str">
        <f>_xlfn.XLOOKUP(B2282,'补货建议-每月快照'!B:B,'补货建议-每月快照'!E:E)</f>
        <v>老品</v>
      </c>
    </row>
    <row r="2283" spans="1:9">
      <c r="A2283" s="2">
        <v>46266</v>
      </c>
      <c r="B2283" t="s">
        <v>1569</v>
      </c>
      <c r="C2283">
        <v>226</v>
      </c>
      <c r="D2283" s="2">
        <v>45991</v>
      </c>
      <c r="E2283" s="2">
        <v>45901</v>
      </c>
      <c r="F2283">
        <v>295</v>
      </c>
      <c r="G2283">
        <v>144.7</v>
      </c>
      <c r="H2283">
        <v>0.490508474576271</v>
      </c>
      <c r="I2283" t="str">
        <f>_xlfn.XLOOKUP(B2283,'补货建议-每月快照'!B:B,'补货建议-每月快照'!E:E)</f>
        <v>老品</v>
      </c>
    </row>
    <row r="2284" spans="1:9">
      <c r="A2284" s="2">
        <v>46296</v>
      </c>
      <c r="B2284" t="s">
        <v>1569</v>
      </c>
      <c r="C2284">
        <v>158</v>
      </c>
      <c r="D2284" s="2">
        <v>45991</v>
      </c>
      <c r="E2284" s="2">
        <v>45901</v>
      </c>
      <c r="F2284">
        <v>295</v>
      </c>
      <c r="G2284">
        <v>144.7</v>
      </c>
      <c r="H2284">
        <v>0.490508474576271</v>
      </c>
      <c r="I2284" t="str">
        <f>_xlfn.XLOOKUP(B2284,'补货建议-每月快照'!B:B,'补货建议-每月快照'!E:E)</f>
        <v>老品</v>
      </c>
    </row>
    <row r="2285" spans="1:9">
      <c r="A2285" s="2">
        <v>46235</v>
      </c>
      <c r="B2285" t="s">
        <v>1571</v>
      </c>
      <c r="C2285">
        <v>316</v>
      </c>
      <c r="D2285" s="2">
        <v>46061</v>
      </c>
      <c r="E2285" s="2">
        <v>45971</v>
      </c>
      <c r="F2285">
        <v>355</v>
      </c>
      <c r="G2285">
        <v>254.92</v>
      </c>
      <c r="H2285">
        <v>0.718084507042253</v>
      </c>
      <c r="I2285" t="str">
        <f>_xlfn.XLOOKUP(B2285,'补货建议-每月快照'!B:B,'补货建议-每月快照'!E:E)</f>
        <v>老品</v>
      </c>
    </row>
    <row r="2286" spans="1:9">
      <c r="A2286" s="2">
        <v>46266</v>
      </c>
      <c r="B2286" t="s">
        <v>1571</v>
      </c>
      <c r="C2286">
        <v>306</v>
      </c>
      <c r="D2286" s="2">
        <v>46061</v>
      </c>
      <c r="E2286" s="2">
        <v>45971</v>
      </c>
      <c r="F2286">
        <v>355</v>
      </c>
      <c r="G2286">
        <v>254.92</v>
      </c>
      <c r="H2286">
        <v>0.718084507042253</v>
      </c>
      <c r="I2286" t="str">
        <f>_xlfn.XLOOKUP(B2286,'补货建议-每月快照'!B:B,'补货建议-每月快照'!E:E)</f>
        <v>老品</v>
      </c>
    </row>
    <row r="2287" spans="1:9">
      <c r="A2287" s="2">
        <v>46296</v>
      </c>
      <c r="B2287" t="s">
        <v>1571</v>
      </c>
      <c r="C2287">
        <v>262</v>
      </c>
      <c r="D2287" s="2">
        <v>46061</v>
      </c>
      <c r="E2287" s="2">
        <v>45971</v>
      </c>
      <c r="F2287">
        <v>355</v>
      </c>
      <c r="G2287">
        <v>254.92</v>
      </c>
      <c r="H2287">
        <v>0.718084507042253</v>
      </c>
      <c r="I2287" t="str">
        <f>_xlfn.XLOOKUP(B2287,'补货建议-每月快照'!B:B,'补货建议-每月快照'!E:E)</f>
        <v>老品</v>
      </c>
    </row>
    <row r="2288" spans="1:9">
      <c r="A2288" s="2">
        <v>46235</v>
      </c>
      <c r="B2288" t="s">
        <v>1573</v>
      </c>
      <c r="C2288">
        <v>138</v>
      </c>
      <c r="D2288" s="2">
        <v>46100</v>
      </c>
      <c r="E2288" s="2">
        <v>46010</v>
      </c>
      <c r="F2288">
        <v>200</v>
      </c>
      <c r="G2288">
        <v>132.86</v>
      </c>
      <c r="H2288">
        <v>0.6643</v>
      </c>
      <c r="I2288" t="str">
        <f>_xlfn.XLOOKUP(B2288,'补货建议-每月快照'!B:B,'补货建议-每月快照'!E:E)</f>
        <v>老品</v>
      </c>
    </row>
    <row r="2289" spans="1:9">
      <c r="A2289" s="2">
        <v>46266</v>
      </c>
      <c r="B2289" t="s">
        <v>1573</v>
      </c>
      <c r="C2289">
        <v>108</v>
      </c>
      <c r="D2289" s="2">
        <v>46100</v>
      </c>
      <c r="E2289" s="2">
        <v>46010</v>
      </c>
      <c r="F2289">
        <v>200</v>
      </c>
      <c r="G2289">
        <v>132.86</v>
      </c>
      <c r="H2289">
        <v>0.6643</v>
      </c>
      <c r="I2289" t="str">
        <f>_xlfn.XLOOKUP(B2289,'补货建议-每月快照'!B:B,'补货建议-每月快照'!E:E)</f>
        <v>老品</v>
      </c>
    </row>
    <row r="2290" spans="1:9">
      <c r="A2290" s="2">
        <v>46296</v>
      </c>
      <c r="B2290" t="s">
        <v>1573</v>
      </c>
      <c r="C2290">
        <v>96</v>
      </c>
      <c r="D2290" s="2">
        <v>46100</v>
      </c>
      <c r="E2290" s="2">
        <v>46010</v>
      </c>
      <c r="F2290">
        <v>200</v>
      </c>
      <c r="G2290">
        <v>132.86</v>
      </c>
      <c r="H2290">
        <v>0.6643</v>
      </c>
      <c r="I2290" t="str">
        <f>_xlfn.XLOOKUP(B2290,'补货建议-每月快照'!B:B,'补货建议-每月快照'!E:E)</f>
        <v>老品</v>
      </c>
    </row>
    <row r="2291" spans="1:9">
      <c r="A2291" s="2">
        <v>46235</v>
      </c>
      <c r="B2291" t="s">
        <v>1575</v>
      </c>
      <c r="C2291">
        <v>49</v>
      </c>
      <c r="D2291" s="2">
        <v>45991</v>
      </c>
      <c r="E2291" s="2">
        <v>45901</v>
      </c>
      <c r="F2291">
        <v>210</v>
      </c>
      <c r="G2291">
        <v>104.2</v>
      </c>
      <c r="H2291">
        <v>0.496190476190476</v>
      </c>
      <c r="I2291" t="str">
        <f>_xlfn.XLOOKUP(B2291,'补货建议-每月快照'!B:B,'补货建议-每月快照'!E:E)</f>
        <v>老品</v>
      </c>
    </row>
    <row r="2292" spans="1:9">
      <c r="A2292" s="2">
        <v>46266</v>
      </c>
      <c r="B2292" t="s">
        <v>1575</v>
      </c>
      <c r="C2292">
        <v>74</v>
      </c>
      <c r="D2292" s="2">
        <v>45991</v>
      </c>
      <c r="E2292" s="2">
        <v>45901</v>
      </c>
      <c r="F2292">
        <v>210</v>
      </c>
      <c r="G2292">
        <v>104.2</v>
      </c>
      <c r="H2292">
        <v>0.496190476190476</v>
      </c>
      <c r="I2292" t="str">
        <f>_xlfn.XLOOKUP(B2292,'补货建议-每月快照'!B:B,'补货建议-每月快照'!E:E)</f>
        <v>老品</v>
      </c>
    </row>
    <row r="2293" spans="1:9">
      <c r="A2293" s="2">
        <v>46296</v>
      </c>
      <c r="B2293" t="s">
        <v>1575</v>
      </c>
      <c r="C2293">
        <v>51</v>
      </c>
      <c r="D2293" s="2">
        <v>45991</v>
      </c>
      <c r="E2293" s="2">
        <v>45901</v>
      </c>
      <c r="F2293">
        <v>210</v>
      </c>
      <c r="G2293">
        <v>104.2</v>
      </c>
      <c r="H2293">
        <v>0.496190476190476</v>
      </c>
      <c r="I2293" t="str">
        <f>_xlfn.XLOOKUP(B2293,'补货建议-每月快照'!B:B,'补货建议-每月快照'!E:E)</f>
        <v>老品</v>
      </c>
    </row>
    <row r="2294" spans="1:9">
      <c r="A2294" s="2">
        <v>46235</v>
      </c>
      <c r="B2294" t="s">
        <v>1577</v>
      </c>
      <c r="C2294">
        <v>208</v>
      </c>
      <c r="D2294" s="2">
        <v>46053</v>
      </c>
      <c r="E2294" s="2">
        <v>45963</v>
      </c>
      <c r="F2294">
        <v>325</v>
      </c>
      <c r="G2294">
        <v>214.26</v>
      </c>
      <c r="H2294">
        <v>0.659261538461538</v>
      </c>
      <c r="I2294" t="str">
        <f>_xlfn.XLOOKUP(B2294,'补货建议-每月快照'!B:B,'补货建议-每月快照'!E:E)</f>
        <v>老品</v>
      </c>
    </row>
    <row r="2295" spans="1:9">
      <c r="A2295" s="2">
        <v>46266</v>
      </c>
      <c r="B2295" t="s">
        <v>1577</v>
      </c>
      <c r="C2295">
        <v>170</v>
      </c>
      <c r="D2295" s="2">
        <v>46053</v>
      </c>
      <c r="E2295" s="2">
        <v>45963</v>
      </c>
      <c r="F2295">
        <v>325</v>
      </c>
      <c r="G2295">
        <v>214.26</v>
      </c>
      <c r="H2295">
        <v>0.659261538461538</v>
      </c>
      <c r="I2295" t="str">
        <f>_xlfn.XLOOKUP(B2295,'补货建议-每月快照'!B:B,'补货建议-每月快照'!E:E)</f>
        <v>老品</v>
      </c>
    </row>
    <row r="2296" spans="1:9">
      <c r="A2296" s="2">
        <v>46296</v>
      </c>
      <c r="B2296" t="s">
        <v>1577</v>
      </c>
      <c r="C2296">
        <v>92</v>
      </c>
      <c r="D2296" s="2">
        <v>46053</v>
      </c>
      <c r="E2296" s="2">
        <v>45963</v>
      </c>
      <c r="F2296">
        <v>325</v>
      </c>
      <c r="G2296">
        <v>214.26</v>
      </c>
      <c r="H2296">
        <v>0.659261538461538</v>
      </c>
      <c r="I2296" t="str">
        <f>_xlfn.XLOOKUP(B2296,'补货建议-每月快照'!B:B,'补货建议-每月快照'!E:E)</f>
        <v>老品</v>
      </c>
    </row>
    <row r="2297" spans="1:9">
      <c r="A2297" s="2">
        <v>46235</v>
      </c>
      <c r="B2297" t="s">
        <v>1579</v>
      </c>
      <c r="C2297">
        <v>245</v>
      </c>
      <c r="D2297" s="2">
        <v>46108</v>
      </c>
      <c r="E2297" s="2">
        <v>46018</v>
      </c>
      <c r="F2297">
        <v>250</v>
      </c>
      <c r="G2297">
        <v>181.44</v>
      </c>
      <c r="H2297">
        <v>0.72576</v>
      </c>
      <c r="I2297" t="str">
        <f>_xlfn.XLOOKUP(B2297,'补货建议-每月快照'!B:B,'补货建议-每月快照'!E:E)</f>
        <v>老品</v>
      </c>
    </row>
    <row r="2298" spans="1:9">
      <c r="A2298" s="2">
        <v>46266</v>
      </c>
      <c r="B2298" t="s">
        <v>1579</v>
      </c>
      <c r="C2298">
        <v>198</v>
      </c>
      <c r="D2298" s="2">
        <v>46108</v>
      </c>
      <c r="E2298" s="2">
        <v>46018</v>
      </c>
      <c r="F2298">
        <v>250</v>
      </c>
      <c r="G2298">
        <v>181.44</v>
      </c>
      <c r="H2298">
        <v>0.72576</v>
      </c>
      <c r="I2298" t="str">
        <f>_xlfn.XLOOKUP(B2298,'补货建议-每月快照'!B:B,'补货建议-每月快照'!E:E)</f>
        <v>老品</v>
      </c>
    </row>
    <row r="2299" spans="1:9">
      <c r="A2299" s="2">
        <v>46296</v>
      </c>
      <c r="B2299" t="s">
        <v>1579</v>
      </c>
      <c r="C2299">
        <v>93</v>
      </c>
      <c r="D2299" s="2">
        <v>46108</v>
      </c>
      <c r="E2299" s="2">
        <v>46018</v>
      </c>
      <c r="F2299">
        <v>250</v>
      </c>
      <c r="G2299">
        <v>181.44</v>
      </c>
      <c r="H2299">
        <v>0.72576</v>
      </c>
      <c r="I2299" t="str">
        <f>_xlfn.XLOOKUP(B2299,'补货建议-每月快照'!B:B,'补货建议-每月快照'!E:E)</f>
        <v>老品</v>
      </c>
    </row>
    <row r="2300" spans="1:9">
      <c r="A2300" s="2">
        <v>46235</v>
      </c>
      <c r="B2300" t="s">
        <v>1581</v>
      </c>
      <c r="C2300">
        <v>386</v>
      </c>
      <c r="D2300" s="2">
        <v>46108</v>
      </c>
      <c r="E2300" s="2">
        <v>46018</v>
      </c>
      <c r="F2300">
        <v>1045</v>
      </c>
      <c r="G2300">
        <v>4542.34</v>
      </c>
      <c r="H2300">
        <v>4.34673684210526</v>
      </c>
      <c r="I2300" t="str">
        <f>_xlfn.XLOOKUP(B2300,'补货建议-每月快照'!B:B,'补货建议-每月快照'!E:E)</f>
        <v>老品</v>
      </c>
    </row>
    <row r="2301" spans="1:9">
      <c r="A2301" s="2">
        <v>46266</v>
      </c>
      <c r="B2301" t="s">
        <v>1581</v>
      </c>
      <c r="C2301">
        <v>316</v>
      </c>
      <c r="D2301" s="2">
        <v>46108</v>
      </c>
      <c r="E2301" s="2">
        <v>46018</v>
      </c>
      <c r="F2301">
        <v>1045</v>
      </c>
      <c r="G2301">
        <v>4542.34</v>
      </c>
      <c r="H2301">
        <v>4.34673684210526</v>
      </c>
      <c r="I2301" t="str">
        <f>_xlfn.XLOOKUP(B2301,'补货建议-每月快照'!B:B,'补货建议-每月快照'!E:E)</f>
        <v>老品</v>
      </c>
    </row>
    <row r="2302" spans="1:9">
      <c r="A2302" s="2">
        <v>46296</v>
      </c>
      <c r="B2302" t="s">
        <v>1581</v>
      </c>
      <c r="C2302">
        <v>271</v>
      </c>
      <c r="D2302" s="2">
        <v>46108</v>
      </c>
      <c r="E2302" s="2">
        <v>46018</v>
      </c>
      <c r="F2302">
        <v>1045</v>
      </c>
      <c r="G2302">
        <v>4542.34</v>
      </c>
      <c r="H2302">
        <v>4.34673684210526</v>
      </c>
      <c r="I2302" t="str">
        <f>_xlfn.XLOOKUP(B2302,'补货建议-每月快照'!B:B,'补货建议-每月快照'!E:E)</f>
        <v>老品</v>
      </c>
    </row>
    <row r="2303" spans="1:9">
      <c r="A2303" s="2">
        <v>46235</v>
      </c>
      <c r="B2303" t="s">
        <v>1583</v>
      </c>
      <c r="C2303">
        <v>446</v>
      </c>
      <c r="D2303" s="2">
        <v>46108</v>
      </c>
      <c r="E2303" s="2">
        <v>46018</v>
      </c>
      <c r="F2303">
        <v>1315</v>
      </c>
      <c r="G2303">
        <v>6177.06</v>
      </c>
      <c r="H2303">
        <v>4.69738403041825</v>
      </c>
      <c r="I2303" t="str">
        <f>_xlfn.XLOOKUP(B2303,'补货建议-每月快照'!B:B,'补货建议-每月快照'!E:E)</f>
        <v>老品</v>
      </c>
    </row>
    <row r="2304" spans="1:9">
      <c r="A2304" s="2">
        <v>46266</v>
      </c>
      <c r="B2304" t="s">
        <v>1583</v>
      </c>
      <c r="C2304">
        <v>347</v>
      </c>
      <c r="D2304" s="2">
        <v>46108</v>
      </c>
      <c r="E2304" s="2">
        <v>46018</v>
      </c>
      <c r="F2304">
        <v>1315</v>
      </c>
      <c r="G2304">
        <v>6177.06</v>
      </c>
      <c r="H2304">
        <v>4.69738403041825</v>
      </c>
      <c r="I2304" t="str">
        <f>_xlfn.XLOOKUP(B2304,'补货建议-每月快照'!B:B,'补货建议-每月快照'!E:E)</f>
        <v>老品</v>
      </c>
    </row>
    <row r="2305" spans="1:9">
      <c r="A2305" s="2">
        <v>46296</v>
      </c>
      <c r="B2305" t="s">
        <v>1583</v>
      </c>
      <c r="C2305">
        <v>304</v>
      </c>
      <c r="D2305" s="2">
        <v>46108</v>
      </c>
      <c r="E2305" s="2">
        <v>46018</v>
      </c>
      <c r="F2305">
        <v>1315</v>
      </c>
      <c r="G2305">
        <v>6177.06</v>
      </c>
      <c r="H2305">
        <v>4.69738403041825</v>
      </c>
      <c r="I2305" t="str">
        <f>_xlfn.XLOOKUP(B2305,'补货建议-每月快照'!B:B,'补货建议-每月快照'!E:E)</f>
        <v>老品</v>
      </c>
    </row>
    <row r="2306" spans="1:9">
      <c r="A2306" s="2">
        <v>46235</v>
      </c>
      <c r="B2306" t="s">
        <v>1585</v>
      </c>
      <c r="C2306">
        <v>303</v>
      </c>
      <c r="D2306" s="2">
        <v>46108</v>
      </c>
      <c r="E2306" s="2">
        <v>46018</v>
      </c>
      <c r="F2306">
        <v>635</v>
      </c>
      <c r="G2306">
        <v>1775.89</v>
      </c>
      <c r="H2306">
        <v>2.79667716535433</v>
      </c>
      <c r="I2306" t="str">
        <f>_xlfn.XLOOKUP(B2306,'补货建议-每月快照'!B:B,'补货建议-每月快照'!E:E)</f>
        <v>老品</v>
      </c>
    </row>
    <row r="2307" spans="1:9">
      <c r="A2307" s="2">
        <v>46266</v>
      </c>
      <c r="B2307" t="s">
        <v>1585</v>
      </c>
      <c r="C2307">
        <v>283</v>
      </c>
      <c r="D2307" s="2">
        <v>46108</v>
      </c>
      <c r="E2307" s="2">
        <v>46018</v>
      </c>
      <c r="F2307">
        <v>635</v>
      </c>
      <c r="G2307">
        <v>1775.89</v>
      </c>
      <c r="H2307">
        <v>2.79667716535433</v>
      </c>
      <c r="I2307" t="str">
        <f>_xlfn.XLOOKUP(B2307,'补货建议-每月快照'!B:B,'补货建议-每月快照'!E:E)</f>
        <v>老品</v>
      </c>
    </row>
    <row r="2308" spans="1:9">
      <c r="A2308" s="2">
        <v>46296</v>
      </c>
      <c r="B2308" t="s">
        <v>1585</v>
      </c>
      <c r="C2308">
        <v>188</v>
      </c>
      <c r="D2308" s="2">
        <v>46108</v>
      </c>
      <c r="E2308" s="2">
        <v>46018</v>
      </c>
      <c r="F2308">
        <v>635</v>
      </c>
      <c r="G2308">
        <v>1775.89</v>
      </c>
      <c r="H2308">
        <v>2.79667716535433</v>
      </c>
      <c r="I2308" t="str">
        <f>_xlfn.XLOOKUP(B2308,'补货建议-每月快照'!B:B,'补货建议-每月快照'!E:E)</f>
        <v>老品</v>
      </c>
    </row>
    <row r="2309" spans="1:9">
      <c r="A2309" s="2">
        <v>46235</v>
      </c>
      <c r="B2309" t="s">
        <v>1587</v>
      </c>
      <c r="C2309">
        <v>770</v>
      </c>
      <c r="D2309" s="2">
        <v>46108</v>
      </c>
      <c r="E2309" s="2">
        <v>46018</v>
      </c>
      <c r="F2309">
        <v>750</v>
      </c>
      <c r="G2309">
        <v>2653.81</v>
      </c>
      <c r="H2309">
        <v>3.53841333333333</v>
      </c>
      <c r="I2309" t="str">
        <f>_xlfn.XLOOKUP(B2309,'补货建议-每月快照'!B:B,'补货建议-每月快照'!E:E)</f>
        <v>老品</v>
      </c>
    </row>
    <row r="2310" spans="1:9">
      <c r="A2310" s="2">
        <v>46266</v>
      </c>
      <c r="B2310" t="s">
        <v>1587</v>
      </c>
      <c r="C2310">
        <v>841</v>
      </c>
      <c r="D2310" s="2">
        <v>46108</v>
      </c>
      <c r="E2310" s="2">
        <v>46018</v>
      </c>
      <c r="F2310">
        <v>750</v>
      </c>
      <c r="G2310">
        <v>2653.81</v>
      </c>
      <c r="H2310">
        <v>3.53841333333333</v>
      </c>
      <c r="I2310" t="str">
        <f>_xlfn.XLOOKUP(B2310,'补货建议-每月快照'!B:B,'补货建议-每月快照'!E:E)</f>
        <v>老品</v>
      </c>
    </row>
    <row r="2311" spans="1:9">
      <c r="A2311" s="2">
        <v>46296</v>
      </c>
      <c r="B2311" t="s">
        <v>1587</v>
      </c>
      <c r="C2311">
        <v>671</v>
      </c>
      <c r="D2311" s="2">
        <v>46108</v>
      </c>
      <c r="E2311" s="2">
        <v>46018</v>
      </c>
      <c r="F2311">
        <v>750</v>
      </c>
      <c r="G2311">
        <v>2653.81</v>
      </c>
      <c r="H2311">
        <v>3.53841333333333</v>
      </c>
      <c r="I2311" t="str">
        <f>_xlfn.XLOOKUP(B2311,'补货建议-每月快照'!B:B,'补货建议-每月快照'!E:E)</f>
        <v>老品</v>
      </c>
    </row>
    <row r="2312" spans="1:9">
      <c r="A2312" s="2">
        <v>46235</v>
      </c>
      <c r="B2312" t="s">
        <v>1589</v>
      </c>
      <c r="C2312">
        <v>392</v>
      </c>
      <c r="D2312" s="2">
        <v>46100</v>
      </c>
      <c r="E2312" s="2">
        <v>46010</v>
      </c>
      <c r="F2312">
        <v>885</v>
      </c>
      <c r="G2312">
        <v>3994.73</v>
      </c>
      <c r="H2312">
        <v>4.51381920903955</v>
      </c>
      <c r="I2312" t="str">
        <f>_xlfn.XLOOKUP(B2312,'补货建议-每月快照'!B:B,'补货建议-每月快照'!E:E)</f>
        <v>老品</v>
      </c>
    </row>
    <row r="2313" spans="1:9">
      <c r="A2313" s="2">
        <v>46266</v>
      </c>
      <c r="B2313" t="s">
        <v>1589</v>
      </c>
      <c r="C2313">
        <v>728</v>
      </c>
      <c r="D2313" s="2">
        <v>46100</v>
      </c>
      <c r="E2313" s="2">
        <v>46010</v>
      </c>
      <c r="F2313">
        <v>885</v>
      </c>
      <c r="G2313">
        <v>3994.73</v>
      </c>
      <c r="H2313">
        <v>4.51381920903955</v>
      </c>
      <c r="I2313" t="str">
        <f>_xlfn.XLOOKUP(B2313,'补货建议-每月快照'!B:B,'补货建议-每月快照'!E:E)</f>
        <v>老品</v>
      </c>
    </row>
    <row r="2314" spans="1:9">
      <c r="A2314" s="2">
        <v>46296</v>
      </c>
      <c r="B2314" t="s">
        <v>1589</v>
      </c>
      <c r="C2314">
        <v>628</v>
      </c>
      <c r="D2314" s="2">
        <v>46100</v>
      </c>
      <c r="E2314" s="2">
        <v>46010</v>
      </c>
      <c r="F2314">
        <v>885</v>
      </c>
      <c r="G2314">
        <v>3994.73</v>
      </c>
      <c r="H2314">
        <v>4.51381920903955</v>
      </c>
      <c r="I2314" t="str">
        <f>_xlfn.XLOOKUP(B2314,'补货建议-每月快照'!B:B,'补货建议-每月快照'!E:E)</f>
        <v>老品</v>
      </c>
    </row>
    <row r="2315" spans="1:9">
      <c r="A2315" s="2">
        <v>46235</v>
      </c>
      <c r="B2315" t="s">
        <v>1591</v>
      </c>
      <c r="C2315">
        <v>431</v>
      </c>
      <c r="D2315" s="2">
        <v>46100</v>
      </c>
      <c r="E2315" s="2">
        <v>46010</v>
      </c>
      <c r="F2315">
        <v>640</v>
      </c>
      <c r="G2315">
        <v>1758.99</v>
      </c>
      <c r="H2315">
        <v>2.748421875</v>
      </c>
      <c r="I2315" t="str">
        <f>_xlfn.XLOOKUP(B2315,'补货建议-每月快照'!B:B,'补货建议-每月快照'!E:E)</f>
        <v>老品</v>
      </c>
    </row>
    <row r="2316" spans="1:9">
      <c r="A2316" s="2">
        <v>46266</v>
      </c>
      <c r="B2316" t="s">
        <v>1591</v>
      </c>
      <c r="C2316">
        <v>477</v>
      </c>
      <c r="D2316" s="2">
        <v>46100</v>
      </c>
      <c r="E2316" s="2">
        <v>46010</v>
      </c>
      <c r="F2316">
        <v>640</v>
      </c>
      <c r="G2316">
        <v>1758.99</v>
      </c>
      <c r="H2316">
        <v>2.748421875</v>
      </c>
      <c r="I2316" t="str">
        <f>_xlfn.XLOOKUP(B2316,'补货建议-每月快照'!B:B,'补货建议-每月快照'!E:E)</f>
        <v>老品</v>
      </c>
    </row>
    <row r="2317" spans="1:9">
      <c r="A2317" s="2">
        <v>46296</v>
      </c>
      <c r="B2317" t="s">
        <v>1591</v>
      </c>
      <c r="C2317">
        <v>340</v>
      </c>
      <c r="D2317" s="2">
        <v>46100</v>
      </c>
      <c r="E2317" s="2">
        <v>46010</v>
      </c>
      <c r="F2317">
        <v>640</v>
      </c>
      <c r="G2317">
        <v>1758.99</v>
      </c>
      <c r="H2317">
        <v>2.748421875</v>
      </c>
      <c r="I2317" t="str">
        <f>_xlfn.XLOOKUP(B2317,'补货建议-每月快照'!B:B,'补货建议-每月快照'!E:E)</f>
        <v>老品</v>
      </c>
    </row>
    <row r="2318" spans="1:9">
      <c r="A2318" s="2">
        <v>46235</v>
      </c>
      <c r="B2318" t="s">
        <v>1593</v>
      </c>
      <c r="C2318">
        <v>452</v>
      </c>
      <c r="D2318" s="2">
        <v>46108</v>
      </c>
      <c r="E2318" s="2">
        <v>46018</v>
      </c>
      <c r="F2318">
        <v>572</v>
      </c>
      <c r="G2318">
        <v>1454.78</v>
      </c>
      <c r="H2318">
        <v>2.54332167832168</v>
      </c>
      <c r="I2318" t="str">
        <f>_xlfn.XLOOKUP(B2318,'补货建议-每月快照'!B:B,'补货建议-每月快照'!E:E)</f>
        <v>老品</v>
      </c>
    </row>
    <row r="2319" spans="1:9">
      <c r="A2319" s="2">
        <v>46266</v>
      </c>
      <c r="B2319" t="s">
        <v>1593</v>
      </c>
      <c r="C2319">
        <v>351</v>
      </c>
      <c r="D2319" s="2">
        <v>46108</v>
      </c>
      <c r="E2319" s="2">
        <v>46018</v>
      </c>
      <c r="F2319">
        <v>572</v>
      </c>
      <c r="G2319">
        <v>1454.78</v>
      </c>
      <c r="H2319">
        <v>2.54332167832168</v>
      </c>
      <c r="I2319" t="str">
        <f>_xlfn.XLOOKUP(B2319,'补货建议-每月快照'!B:B,'补货建议-每月快照'!E:E)</f>
        <v>老品</v>
      </c>
    </row>
    <row r="2320" spans="1:9">
      <c r="A2320" s="2">
        <v>46296</v>
      </c>
      <c r="B2320" t="s">
        <v>1593</v>
      </c>
      <c r="C2320">
        <v>338</v>
      </c>
      <c r="D2320" s="2">
        <v>46108</v>
      </c>
      <c r="E2320" s="2">
        <v>46018</v>
      </c>
      <c r="F2320">
        <v>572</v>
      </c>
      <c r="G2320">
        <v>1454.78</v>
      </c>
      <c r="H2320">
        <v>2.54332167832168</v>
      </c>
      <c r="I2320" t="str">
        <f>_xlfn.XLOOKUP(B2320,'补货建议-每月快照'!B:B,'补货建议-每月快照'!E:E)</f>
        <v>老品</v>
      </c>
    </row>
    <row r="2321" spans="1:9">
      <c r="A2321" s="2">
        <v>46235</v>
      </c>
      <c r="B2321" t="s">
        <v>1595</v>
      </c>
      <c r="C2321">
        <v>403</v>
      </c>
      <c r="D2321" s="2">
        <v>46108</v>
      </c>
      <c r="E2321" s="2">
        <v>46018</v>
      </c>
      <c r="F2321">
        <v>640</v>
      </c>
      <c r="G2321">
        <v>1973.79</v>
      </c>
      <c r="H2321">
        <v>3.084046875</v>
      </c>
      <c r="I2321" t="str">
        <f>_xlfn.XLOOKUP(B2321,'补货建议-每月快照'!B:B,'补货建议-每月快照'!E:E)</f>
        <v>老品</v>
      </c>
    </row>
    <row r="2322" spans="1:9">
      <c r="A2322" s="2">
        <v>46266</v>
      </c>
      <c r="B2322" t="s">
        <v>1595</v>
      </c>
      <c r="C2322">
        <v>407</v>
      </c>
      <c r="D2322" s="2">
        <v>46108</v>
      </c>
      <c r="E2322" s="2">
        <v>46018</v>
      </c>
      <c r="F2322">
        <v>640</v>
      </c>
      <c r="G2322">
        <v>1973.79</v>
      </c>
      <c r="H2322">
        <v>3.084046875</v>
      </c>
      <c r="I2322" t="str">
        <f>_xlfn.XLOOKUP(B2322,'补货建议-每月快照'!B:B,'补货建议-每月快照'!E:E)</f>
        <v>老品</v>
      </c>
    </row>
    <row r="2323" spans="1:9">
      <c r="A2323" s="2">
        <v>46296</v>
      </c>
      <c r="B2323" t="s">
        <v>1595</v>
      </c>
      <c r="C2323">
        <v>371</v>
      </c>
      <c r="D2323" s="2">
        <v>46108</v>
      </c>
      <c r="E2323" s="2">
        <v>46018</v>
      </c>
      <c r="F2323">
        <v>640</v>
      </c>
      <c r="G2323">
        <v>1973.79</v>
      </c>
      <c r="H2323">
        <v>3.084046875</v>
      </c>
      <c r="I2323" t="str">
        <f>_xlfn.XLOOKUP(B2323,'补货建议-每月快照'!B:B,'补货建议-每月快照'!E:E)</f>
        <v>老品</v>
      </c>
    </row>
    <row r="2324" spans="1:9">
      <c r="A2324" s="2">
        <v>46235</v>
      </c>
      <c r="B2324" t="s">
        <v>1597</v>
      </c>
      <c r="C2324">
        <v>439</v>
      </c>
      <c r="D2324" s="2">
        <v>46111</v>
      </c>
      <c r="E2324" s="2">
        <v>46021</v>
      </c>
      <c r="F2324">
        <v>480</v>
      </c>
      <c r="G2324">
        <v>2008.67</v>
      </c>
      <c r="H2324">
        <v>4.18472916666667</v>
      </c>
      <c r="I2324" t="str">
        <f>_xlfn.XLOOKUP(B2324,'补货建议-每月快照'!B:B,'补货建议-每月快照'!E:E)</f>
        <v>老品</v>
      </c>
    </row>
    <row r="2325" spans="1:9">
      <c r="A2325" s="2">
        <v>46266</v>
      </c>
      <c r="B2325" t="s">
        <v>1597</v>
      </c>
      <c r="C2325">
        <v>475</v>
      </c>
      <c r="D2325" s="2">
        <v>46111</v>
      </c>
      <c r="E2325" s="2">
        <v>46021</v>
      </c>
      <c r="F2325">
        <v>480</v>
      </c>
      <c r="G2325">
        <v>2008.67</v>
      </c>
      <c r="H2325">
        <v>4.18472916666667</v>
      </c>
      <c r="I2325" t="str">
        <f>_xlfn.XLOOKUP(B2325,'补货建议-每月快照'!B:B,'补货建议-每月快照'!E:E)</f>
        <v>老品</v>
      </c>
    </row>
    <row r="2326" spans="1:9">
      <c r="A2326" s="2">
        <v>46296</v>
      </c>
      <c r="B2326" t="s">
        <v>1597</v>
      </c>
      <c r="C2326">
        <v>296</v>
      </c>
      <c r="D2326" s="2">
        <v>46111</v>
      </c>
      <c r="E2326" s="2">
        <v>46021</v>
      </c>
      <c r="F2326">
        <v>480</v>
      </c>
      <c r="G2326">
        <v>2008.67</v>
      </c>
      <c r="H2326">
        <v>4.18472916666667</v>
      </c>
      <c r="I2326" t="str">
        <f>_xlfn.XLOOKUP(B2326,'补货建议-每月快照'!B:B,'补货建议-每月快照'!E:E)</f>
        <v>老品</v>
      </c>
    </row>
    <row r="2327" spans="1:9">
      <c r="A2327" s="2">
        <v>46235</v>
      </c>
      <c r="B2327" t="s">
        <v>1599</v>
      </c>
      <c r="C2327">
        <v>586</v>
      </c>
      <c r="D2327" s="2">
        <v>46100</v>
      </c>
      <c r="E2327" s="2">
        <v>46010</v>
      </c>
      <c r="F2327">
        <v>1136</v>
      </c>
      <c r="G2327">
        <v>2840.97</v>
      </c>
      <c r="H2327">
        <v>2.50085387323944</v>
      </c>
      <c r="I2327" t="str">
        <f>_xlfn.XLOOKUP(B2327,'补货建议-每月快照'!B:B,'补货建议-每月快照'!E:E)</f>
        <v>老品</v>
      </c>
    </row>
    <row r="2328" spans="1:9">
      <c r="A2328" s="2">
        <v>46266</v>
      </c>
      <c r="B2328" t="s">
        <v>1599</v>
      </c>
      <c r="C2328">
        <v>541</v>
      </c>
      <c r="D2328" s="2">
        <v>46100</v>
      </c>
      <c r="E2328" s="2">
        <v>46010</v>
      </c>
      <c r="F2328">
        <v>1136</v>
      </c>
      <c r="G2328">
        <v>2840.97</v>
      </c>
      <c r="H2328">
        <v>2.50085387323944</v>
      </c>
      <c r="I2328" t="str">
        <f>_xlfn.XLOOKUP(B2328,'补货建议-每月快照'!B:B,'补货建议-每月快照'!E:E)</f>
        <v>老品</v>
      </c>
    </row>
    <row r="2329" spans="1:9">
      <c r="A2329" s="2">
        <v>46296</v>
      </c>
      <c r="B2329" t="s">
        <v>1599</v>
      </c>
      <c r="C2329">
        <v>368</v>
      </c>
      <c r="D2329" s="2">
        <v>46100</v>
      </c>
      <c r="E2329" s="2">
        <v>46010</v>
      </c>
      <c r="F2329">
        <v>1136</v>
      </c>
      <c r="G2329">
        <v>2840.97</v>
      </c>
      <c r="H2329">
        <v>2.50085387323944</v>
      </c>
      <c r="I2329" t="str">
        <f>_xlfn.XLOOKUP(B2329,'补货建议-每月快照'!B:B,'补货建议-每月快照'!E:E)</f>
        <v>老品</v>
      </c>
    </row>
    <row r="2330" spans="1:9">
      <c r="A2330" s="2">
        <v>46235</v>
      </c>
      <c r="B2330" t="s">
        <v>1601</v>
      </c>
      <c r="C2330">
        <v>174</v>
      </c>
      <c r="D2330" s="2">
        <v>46053</v>
      </c>
      <c r="E2330" s="2">
        <v>45963</v>
      </c>
      <c r="F2330">
        <v>445</v>
      </c>
      <c r="G2330">
        <v>391.38</v>
      </c>
      <c r="H2330">
        <v>0.879505617977528</v>
      </c>
      <c r="I2330" t="str">
        <f>_xlfn.XLOOKUP(B2330,'补货建议-每月快照'!B:B,'补货建议-每月快照'!E:E)</f>
        <v>老品</v>
      </c>
    </row>
    <row r="2331" spans="1:9">
      <c r="A2331" s="2">
        <v>46266</v>
      </c>
      <c r="B2331" t="s">
        <v>1601</v>
      </c>
      <c r="C2331">
        <v>125</v>
      </c>
      <c r="D2331" s="2">
        <v>46053</v>
      </c>
      <c r="E2331" s="2">
        <v>45963</v>
      </c>
      <c r="F2331">
        <v>445</v>
      </c>
      <c r="G2331">
        <v>391.38</v>
      </c>
      <c r="H2331">
        <v>0.879505617977528</v>
      </c>
      <c r="I2331" t="str">
        <f>_xlfn.XLOOKUP(B2331,'补货建议-每月快照'!B:B,'补货建议-每月快照'!E:E)</f>
        <v>老品</v>
      </c>
    </row>
    <row r="2332" spans="1:9">
      <c r="A2332" s="2">
        <v>46296</v>
      </c>
      <c r="B2332" t="s">
        <v>1601</v>
      </c>
      <c r="C2332">
        <v>81</v>
      </c>
      <c r="D2332" s="2">
        <v>46053</v>
      </c>
      <c r="E2332" s="2">
        <v>45963</v>
      </c>
      <c r="F2332">
        <v>445</v>
      </c>
      <c r="G2332">
        <v>391.38</v>
      </c>
      <c r="H2332">
        <v>0.879505617977528</v>
      </c>
      <c r="I2332" t="str">
        <f>_xlfn.XLOOKUP(B2332,'补货建议-每月快照'!B:B,'补货建议-每月快照'!E:E)</f>
        <v>老品</v>
      </c>
    </row>
    <row r="2333" spans="1:9">
      <c r="A2333" s="2">
        <v>46235</v>
      </c>
      <c r="B2333" t="s">
        <v>1603</v>
      </c>
      <c r="C2333">
        <v>402</v>
      </c>
      <c r="D2333" s="2">
        <v>46083</v>
      </c>
      <c r="E2333" s="2">
        <v>45993</v>
      </c>
      <c r="F2333">
        <v>995</v>
      </c>
      <c r="G2333">
        <v>3318.8</v>
      </c>
      <c r="H2333">
        <v>3.33547738693467</v>
      </c>
      <c r="I2333" t="str">
        <f>_xlfn.XLOOKUP(B2333,'补货建议-每月快照'!B:B,'补货建议-每月快照'!E:E)</f>
        <v>老品</v>
      </c>
    </row>
    <row r="2334" spans="1:9">
      <c r="A2334" s="2">
        <v>46266</v>
      </c>
      <c r="B2334" t="s">
        <v>1603</v>
      </c>
      <c r="C2334">
        <v>259</v>
      </c>
      <c r="D2334" s="2">
        <v>46083</v>
      </c>
      <c r="E2334" s="2">
        <v>45993</v>
      </c>
      <c r="F2334">
        <v>995</v>
      </c>
      <c r="G2334">
        <v>3318.8</v>
      </c>
      <c r="H2334">
        <v>3.33547738693467</v>
      </c>
      <c r="I2334" t="str">
        <f>_xlfn.XLOOKUP(B2334,'补货建议-每月快照'!B:B,'补货建议-每月快照'!E:E)</f>
        <v>老品</v>
      </c>
    </row>
    <row r="2335" spans="1:9">
      <c r="A2335" s="2">
        <v>46296</v>
      </c>
      <c r="B2335" t="s">
        <v>1603</v>
      </c>
      <c r="C2335">
        <v>207</v>
      </c>
      <c r="D2335" s="2">
        <v>46083</v>
      </c>
      <c r="E2335" s="2">
        <v>45993</v>
      </c>
      <c r="F2335">
        <v>995</v>
      </c>
      <c r="G2335">
        <v>3318.8</v>
      </c>
      <c r="H2335">
        <v>3.33547738693467</v>
      </c>
      <c r="I2335" t="str">
        <f>_xlfn.XLOOKUP(B2335,'补货建议-每月快照'!B:B,'补货建议-每月快照'!E:E)</f>
        <v>老品</v>
      </c>
    </row>
    <row r="2336" spans="1:9">
      <c r="A2336" s="2">
        <v>46235</v>
      </c>
      <c r="B2336" t="s">
        <v>1605</v>
      </c>
      <c r="C2336">
        <v>276</v>
      </c>
      <c r="D2336" s="2">
        <v>46111</v>
      </c>
      <c r="E2336" s="2">
        <v>46021</v>
      </c>
      <c r="F2336">
        <v>430</v>
      </c>
      <c r="G2336">
        <v>1383.02</v>
      </c>
      <c r="H2336">
        <v>3.21632558139535</v>
      </c>
      <c r="I2336" t="str">
        <f>_xlfn.XLOOKUP(B2336,'补货建议-每月快照'!B:B,'补货建议-每月快照'!E:E)</f>
        <v>老品</v>
      </c>
    </row>
    <row r="2337" spans="1:9">
      <c r="A2337" s="2">
        <v>46266</v>
      </c>
      <c r="B2337" t="s">
        <v>1605</v>
      </c>
      <c r="C2337">
        <v>183</v>
      </c>
      <c r="D2337" s="2">
        <v>46111</v>
      </c>
      <c r="E2337" s="2">
        <v>46021</v>
      </c>
      <c r="F2337">
        <v>430</v>
      </c>
      <c r="G2337">
        <v>1383.02</v>
      </c>
      <c r="H2337">
        <v>3.21632558139535</v>
      </c>
      <c r="I2337" t="str">
        <f>_xlfn.XLOOKUP(B2337,'补货建议-每月快照'!B:B,'补货建议-每月快照'!E:E)</f>
        <v>老品</v>
      </c>
    </row>
    <row r="2338" spans="1:9">
      <c r="A2338" s="2">
        <v>46296</v>
      </c>
      <c r="B2338" t="s">
        <v>1605</v>
      </c>
      <c r="C2338">
        <v>179</v>
      </c>
      <c r="D2338" s="2">
        <v>46111</v>
      </c>
      <c r="E2338" s="2">
        <v>46021</v>
      </c>
      <c r="F2338">
        <v>430</v>
      </c>
      <c r="G2338">
        <v>1383.02</v>
      </c>
      <c r="H2338">
        <v>3.21632558139535</v>
      </c>
      <c r="I2338" t="str">
        <f>_xlfn.XLOOKUP(B2338,'补货建议-每月快照'!B:B,'补货建议-每月快照'!E:E)</f>
        <v>老品</v>
      </c>
    </row>
    <row r="2339" spans="1:9">
      <c r="A2339" s="2">
        <v>46235</v>
      </c>
      <c r="B2339" t="s">
        <v>1607</v>
      </c>
      <c r="C2339">
        <v>765</v>
      </c>
      <c r="D2339" s="2">
        <v>46111</v>
      </c>
      <c r="E2339" s="2">
        <v>46021</v>
      </c>
      <c r="F2339">
        <v>1605</v>
      </c>
      <c r="G2339">
        <v>3983.5</v>
      </c>
      <c r="H2339">
        <v>2.48193146417445</v>
      </c>
      <c r="I2339" t="str">
        <f>_xlfn.XLOOKUP(B2339,'补货建议-每月快照'!B:B,'补货建议-每月快照'!E:E)</f>
        <v>老品</v>
      </c>
    </row>
    <row r="2340" spans="1:9">
      <c r="A2340" s="2">
        <v>46266</v>
      </c>
      <c r="B2340" t="s">
        <v>1607</v>
      </c>
      <c r="C2340">
        <v>684</v>
      </c>
      <c r="D2340" s="2">
        <v>46111</v>
      </c>
      <c r="E2340" s="2">
        <v>46021</v>
      </c>
      <c r="F2340">
        <v>1605</v>
      </c>
      <c r="G2340">
        <v>3983.5</v>
      </c>
      <c r="H2340">
        <v>2.48193146417445</v>
      </c>
      <c r="I2340" t="str">
        <f>_xlfn.XLOOKUP(B2340,'补货建议-每月快照'!B:B,'补货建议-每月快照'!E:E)</f>
        <v>老品</v>
      </c>
    </row>
    <row r="2341" spans="1:9">
      <c r="A2341" s="2">
        <v>46296</v>
      </c>
      <c r="B2341" t="s">
        <v>1607</v>
      </c>
      <c r="C2341">
        <v>441</v>
      </c>
      <c r="D2341" s="2">
        <v>46111</v>
      </c>
      <c r="E2341" s="2">
        <v>46021</v>
      </c>
      <c r="F2341">
        <v>1605</v>
      </c>
      <c r="G2341">
        <v>3983.5</v>
      </c>
      <c r="H2341">
        <v>2.48193146417445</v>
      </c>
      <c r="I2341" t="str">
        <f>_xlfn.XLOOKUP(B2341,'补货建议-每月快照'!B:B,'补货建议-每月快照'!E:E)</f>
        <v>老品</v>
      </c>
    </row>
    <row r="2342" spans="1:9">
      <c r="A2342" s="2">
        <v>46235</v>
      </c>
      <c r="B2342" t="s">
        <v>1609</v>
      </c>
      <c r="C2342">
        <v>287</v>
      </c>
      <c r="D2342" s="2">
        <v>46108</v>
      </c>
      <c r="E2342" s="2">
        <v>46018</v>
      </c>
      <c r="F2342">
        <v>305</v>
      </c>
      <c r="G2342">
        <v>215.88</v>
      </c>
      <c r="H2342">
        <v>0.707803278688525</v>
      </c>
      <c r="I2342" t="str">
        <f>_xlfn.XLOOKUP(B2342,'补货建议-每月快照'!B:B,'补货建议-每月快照'!E:E)</f>
        <v>老品</v>
      </c>
    </row>
    <row r="2343" spans="1:9">
      <c r="A2343" s="2">
        <v>46266</v>
      </c>
      <c r="B2343" t="s">
        <v>1609</v>
      </c>
      <c r="C2343">
        <v>210</v>
      </c>
      <c r="D2343" s="2">
        <v>46108</v>
      </c>
      <c r="E2343" s="2">
        <v>46018</v>
      </c>
      <c r="F2343">
        <v>305</v>
      </c>
      <c r="G2343">
        <v>215.88</v>
      </c>
      <c r="H2343">
        <v>0.707803278688525</v>
      </c>
      <c r="I2343" t="str">
        <f>_xlfn.XLOOKUP(B2343,'补货建议-每月快照'!B:B,'补货建议-每月快照'!E:E)</f>
        <v>老品</v>
      </c>
    </row>
    <row r="2344" spans="1:9">
      <c r="A2344" s="2">
        <v>46296</v>
      </c>
      <c r="B2344" t="s">
        <v>1609</v>
      </c>
      <c r="C2344">
        <v>173</v>
      </c>
      <c r="D2344" s="2">
        <v>46108</v>
      </c>
      <c r="E2344" s="2">
        <v>46018</v>
      </c>
      <c r="F2344">
        <v>305</v>
      </c>
      <c r="G2344">
        <v>215.88</v>
      </c>
      <c r="H2344">
        <v>0.707803278688525</v>
      </c>
      <c r="I2344" t="str">
        <f>_xlfn.XLOOKUP(B2344,'补货建议-每月快照'!B:B,'补货建议-每月快照'!E:E)</f>
        <v>老品</v>
      </c>
    </row>
    <row r="2345" spans="1:9">
      <c r="A2345" s="2">
        <v>46235</v>
      </c>
      <c r="B2345" t="s">
        <v>1611</v>
      </c>
      <c r="C2345">
        <v>176</v>
      </c>
      <c r="D2345" s="2">
        <v>46108</v>
      </c>
      <c r="E2345" s="2">
        <v>46018</v>
      </c>
      <c r="F2345">
        <v>235</v>
      </c>
      <c r="G2345">
        <v>133.3</v>
      </c>
      <c r="H2345">
        <v>0.567234042553192</v>
      </c>
      <c r="I2345" t="str">
        <f>_xlfn.XLOOKUP(B2345,'补货建议-每月快照'!B:B,'补货建议-每月快照'!E:E)</f>
        <v>老品</v>
      </c>
    </row>
    <row r="2346" spans="1:9">
      <c r="A2346" s="2">
        <v>46266</v>
      </c>
      <c r="B2346" t="s">
        <v>1611</v>
      </c>
      <c r="C2346">
        <v>251</v>
      </c>
      <c r="D2346" s="2">
        <v>46108</v>
      </c>
      <c r="E2346" s="2">
        <v>46018</v>
      </c>
      <c r="F2346">
        <v>235</v>
      </c>
      <c r="G2346">
        <v>133.3</v>
      </c>
      <c r="H2346">
        <v>0.567234042553192</v>
      </c>
      <c r="I2346" t="str">
        <f>_xlfn.XLOOKUP(B2346,'补货建议-每月快照'!B:B,'补货建议-每月快照'!E:E)</f>
        <v>老品</v>
      </c>
    </row>
    <row r="2347" spans="1:9">
      <c r="A2347" s="2">
        <v>46296</v>
      </c>
      <c r="B2347" t="s">
        <v>1611</v>
      </c>
      <c r="C2347">
        <v>149</v>
      </c>
      <c r="D2347" s="2">
        <v>46108</v>
      </c>
      <c r="E2347" s="2">
        <v>46018</v>
      </c>
      <c r="F2347">
        <v>235</v>
      </c>
      <c r="G2347">
        <v>133.3</v>
      </c>
      <c r="H2347">
        <v>0.567234042553192</v>
      </c>
      <c r="I2347" t="str">
        <f>_xlfn.XLOOKUP(B2347,'补货建议-每月快照'!B:B,'补货建议-每月快照'!E:E)</f>
        <v>老品</v>
      </c>
    </row>
    <row r="2348" spans="1:9">
      <c r="A2348" s="2">
        <v>46235</v>
      </c>
      <c r="B2348" t="s">
        <v>1613</v>
      </c>
      <c r="C2348">
        <v>170</v>
      </c>
      <c r="D2348" s="2">
        <v>46061</v>
      </c>
      <c r="E2348" s="2">
        <v>45971</v>
      </c>
      <c r="F2348">
        <v>270</v>
      </c>
      <c r="G2348">
        <v>169.81</v>
      </c>
      <c r="H2348">
        <v>0.628925925925926</v>
      </c>
      <c r="I2348" t="str">
        <f>_xlfn.XLOOKUP(B2348,'补货建议-每月快照'!B:B,'补货建议-每月快照'!E:E)</f>
        <v>老品</v>
      </c>
    </row>
    <row r="2349" spans="1:9">
      <c r="A2349" s="2">
        <v>46266</v>
      </c>
      <c r="B2349" t="s">
        <v>1613</v>
      </c>
      <c r="C2349">
        <v>149</v>
      </c>
      <c r="D2349" s="2">
        <v>46061</v>
      </c>
      <c r="E2349" s="2">
        <v>45971</v>
      </c>
      <c r="F2349">
        <v>270</v>
      </c>
      <c r="G2349">
        <v>169.81</v>
      </c>
      <c r="H2349">
        <v>0.628925925925926</v>
      </c>
      <c r="I2349" t="str">
        <f>_xlfn.XLOOKUP(B2349,'补货建议-每月快照'!B:B,'补货建议-每月快照'!E:E)</f>
        <v>老品</v>
      </c>
    </row>
    <row r="2350" spans="1:9">
      <c r="A2350" s="2">
        <v>46296</v>
      </c>
      <c r="B2350" t="s">
        <v>1613</v>
      </c>
      <c r="C2350">
        <v>126</v>
      </c>
      <c r="D2350" s="2">
        <v>46061</v>
      </c>
      <c r="E2350" s="2">
        <v>45971</v>
      </c>
      <c r="F2350">
        <v>270</v>
      </c>
      <c r="G2350">
        <v>169.81</v>
      </c>
      <c r="H2350">
        <v>0.628925925925926</v>
      </c>
      <c r="I2350" t="str">
        <f>_xlfn.XLOOKUP(B2350,'补货建议-每月快照'!B:B,'补货建议-每月快照'!E:E)</f>
        <v>老品</v>
      </c>
    </row>
    <row r="2351" spans="1:9">
      <c r="A2351" s="2">
        <v>46235</v>
      </c>
      <c r="B2351" t="s">
        <v>1615</v>
      </c>
      <c r="C2351">
        <v>255</v>
      </c>
      <c r="D2351" s="2">
        <v>46108</v>
      </c>
      <c r="E2351" s="2">
        <v>46018</v>
      </c>
      <c r="F2351">
        <v>265</v>
      </c>
      <c r="G2351">
        <v>191.86</v>
      </c>
      <c r="H2351">
        <v>0.724</v>
      </c>
      <c r="I2351" t="str">
        <f>_xlfn.XLOOKUP(B2351,'补货建议-每月快照'!B:B,'补货建议-每月快照'!E:E)</f>
        <v>老品</v>
      </c>
    </row>
    <row r="2352" spans="1:9">
      <c r="A2352" s="2">
        <v>46266</v>
      </c>
      <c r="B2352" t="s">
        <v>1615</v>
      </c>
      <c r="C2352">
        <v>207</v>
      </c>
      <c r="D2352" s="2">
        <v>46108</v>
      </c>
      <c r="E2352" s="2">
        <v>46018</v>
      </c>
      <c r="F2352">
        <v>265</v>
      </c>
      <c r="G2352">
        <v>191.86</v>
      </c>
      <c r="H2352">
        <v>0.724</v>
      </c>
      <c r="I2352" t="str">
        <f>_xlfn.XLOOKUP(B2352,'补货建议-每月快照'!B:B,'补货建议-每月快照'!E:E)</f>
        <v>老品</v>
      </c>
    </row>
    <row r="2353" spans="1:9">
      <c r="A2353" s="2">
        <v>46296</v>
      </c>
      <c r="B2353" t="s">
        <v>1615</v>
      </c>
      <c r="C2353">
        <v>160</v>
      </c>
      <c r="D2353" s="2">
        <v>46108</v>
      </c>
      <c r="E2353" s="2">
        <v>46018</v>
      </c>
      <c r="F2353">
        <v>265</v>
      </c>
      <c r="G2353">
        <v>191.86</v>
      </c>
      <c r="H2353">
        <v>0.724</v>
      </c>
      <c r="I2353" t="str">
        <f>_xlfn.XLOOKUP(B2353,'补货建议-每月快照'!B:B,'补货建议-每月快照'!E:E)</f>
        <v>老品</v>
      </c>
    </row>
    <row r="2354" spans="1:9">
      <c r="A2354" s="2">
        <v>46235</v>
      </c>
      <c r="B2354" t="s">
        <v>1617</v>
      </c>
      <c r="C2354">
        <v>166</v>
      </c>
      <c r="D2354" s="2">
        <v>46061</v>
      </c>
      <c r="E2354" s="2">
        <v>45971</v>
      </c>
      <c r="F2354">
        <v>345</v>
      </c>
      <c r="G2354">
        <v>333.28</v>
      </c>
      <c r="H2354">
        <v>0.966028985507246</v>
      </c>
      <c r="I2354" t="str">
        <f>_xlfn.XLOOKUP(B2354,'补货建议-每月快照'!B:B,'补货建议-每月快照'!E:E)</f>
        <v>老品</v>
      </c>
    </row>
    <row r="2355" spans="1:9">
      <c r="A2355" s="2">
        <v>46266</v>
      </c>
      <c r="B2355" t="s">
        <v>1617</v>
      </c>
      <c r="C2355">
        <v>144</v>
      </c>
      <c r="D2355" s="2">
        <v>46061</v>
      </c>
      <c r="E2355" s="2">
        <v>45971</v>
      </c>
      <c r="F2355">
        <v>345</v>
      </c>
      <c r="G2355">
        <v>333.28</v>
      </c>
      <c r="H2355">
        <v>0.966028985507246</v>
      </c>
      <c r="I2355" t="str">
        <f>_xlfn.XLOOKUP(B2355,'补货建议-每月快照'!B:B,'补货建议-每月快照'!E:E)</f>
        <v>老品</v>
      </c>
    </row>
    <row r="2356" spans="1:9">
      <c r="A2356" s="2">
        <v>46296</v>
      </c>
      <c r="B2356" t="s">
        <v>1617</v>
      </c>
      <c r="C2356">
        <v>108</v>
      </c>
      <c r="D2356" s="2">
        <v>46061</v>
      </c>
      <c r="E2356" s="2">
        <v>45971</v>
      </c>
      <c r="F2356">
        <v>345</v>
      </c>
      <c r="G2356">
        <v>333.28</v>
      </c>
      <c r="H2356">
        <v>0.966028985507246</v>
      </c>
      <c r="I2356" t="str">
        <f>_xlfn.XLOOKUP(B2356,'补货建议-每月快照'!B:B,'补货建议-每月快照'!E:E)</f>
        <v>老品</v>
      </c>
    </row>
    <row r="2357" spans="1:9">
      <c r="A2357" s="2">
        <v>46235</v>
      </c>
      <c r="B2357" t="s">
        <v>1619</v>
      </c>
      <c r="C2357">
        <v>136</v>
      </c>
      <c r="D2357" s="2">
        <v>46061</v>
      </c>
      <c r="E2357" s="2">
        <v>45971</v>
      </c>
      <c r="F2357">
        <v>405</v>
      </c>
      <c r="G2357">
        <v>394.09</v>
      </c>
      <c r="H2357">
        <v>0.973061728395062</v>
      </c>
      <c r="I2357" t="str">
        <f>_xlfn.XLOOKUP(B2357,'补货建议-每月快照'!B:B,'补货建议-每月快照'!E:E)</f>
        <v>老品</v>
      </c>
    </row>
    <row r="2358" spans="1:9">
      <c r="A2358" s="2">
        <v>46266</v>
      </c>
      <c r="B2358" t="s">
        <v>1619</v>
      </c>
      <c r="C2358">
        <v>114</v>
      </c>
      <c r="D2358" s="2">
        <v>46061</v>
      </c>
      <c r="E2358" s="2">
        <v>45971</v>
      </c>
      <c r="F2358">
        <v>405</v>
      </c>
      <c r="G2358">
        <v>394.09</v>
      </c>
      <c r="H2358">
        <v>0.973061728395062</v>
      </c>
      <c r="I2358" t="str">
        <f>_xlfn.XLOOKUP(B2358,'补货建议-每月快照'!B:B,'补货建议-每月快照'!E:E)</f>
        <v>老品</v>
      </c>
    </row>
    <row r="2359" spans="1:9">
      <c r="A2359" s="2">
        <v>46296</v>
      </c>
      <c r="B2359" t="s">
        <v>1619</v>
      </c>
      <c r="C2359">
        <v>110</v>
      </c>
      <c r="D2359" s="2">
        <v>46061</v>
      </c>
      <c r="E2359" s="2">
        <v>45971</v>
      </c>
      <c r="F2359">
        <v>405</v>
      </c>
      <c r="G2359">
        <v>394.09</v>
      </c>
      <c r="H2359">
        <v>0.973061728395062</v>
      </c>
      <c r="I2359" t="str">
        <f>_xlfn.XLOOKUP(B2359,'补货建议-每月快照'!B:B,'补货建议-每月快照'!E:E)</f>
        <v>老品</v>
      </c>
    </row>
    <row r="2360" spans="1:9">
      <c r="A2360" s="2">
        <v>46235</v>
      </c>
      <c r="B2360" t="s">
        <v>1621</v>
      </c>
      <c r="C2360">
        <v>166</v>
      </c>
      <c r="D2360" s="2">
        <v>46081</v>
      </c>
      <c r="E2360" s="2">
        <v>45991</v>
      </c>
      <c r="F2360">
        <v>500</v>
      </c>
      <c r="G2360">
        <v>444.87</v>
      </c>
      <c r="H2360">
        <v>0.88974</v>
      </c>
      <c r="I2360" t="str">
        <f>_xlfn.XLOOKUP(B2360,'补货建议-每月快照'!B:B,'补货建议-每月快照'!E:E)</f>
        <v>老品</v>
      </c>
    </row>
    <row r="2361" spans="1:9">
      <c r="A2361" s="2">
        <v>46266</v>
      </c>
      <c r="B2361" t="s">
        <v>1621</v>
      </c>
      <c r="C2361">
        <v>149</v>
      </c>
      <c r="D2361" s="2">
        <v>46081</v>
      </c>
      <c r="E2361" s="2">
        <v>45991</v>
      </c>
      <c r="F2361">
        <v>500</v>
      </c>
      <c r="G2361">
        <v>444.87</v>
      </c>
      <c r="H2361">
        <v>0.88974</v>
      </c>
      <c r="I2361" t="str">
        <f>_xlfn.XLOOKUP(B2361,'补货建议-每月快照'!B:B,'补货建议-每月快照'!E:E)</f>
        <v>老品</v>
      </c>
    </row>
    <row r="2362" spans="1:9">
      <c r="A2362" s="2">
        <v>46296</v>
      </c>
      <c r="B2362" t="s">
        <v>1621</v>
      </c>
      <c r="C2362">
        <v>113</v>
      </c>
      <c r="D2362" s="2">
        <v>46081</v>
      </c>
      <c r="E2362" s="2">
        <v>45991</v>
      </c>
      <c r="F2362">
        <v>500</v>
      </c>
      <c r="G2362">
        <v>444.87</v>
      </c>
      <c r="H2362">
        <v>0.88974</v>
      </c>
      <c r="I2362" t="str">
        <f>_xlfn.XLOOKUP(B2362,'补货建议-每月快照'!B:B,'补货建议-每月快照'!E:E)</f>
        <v>老品</v>
      </c>
    </row>
    <row r="2363" spans="1:9">
      <c r="A2363" s="2">
        <v>46235</v>
      </c>
      <c r="B2363" t="s">
        <v>1623</v>
      </c>
      <c r="C2363">
        <v>81</v>
      </c>
      <c r="D2363" s="2">
        <v>46060</v>
      </c>
      <c r="E2363" s="2">
        <v>45970</v>
      </c>
      <c r="F2363">
        <v>370</v>
      </c>
      <c r="G2363">
        <v>336.16</v>
      </c>
      <c r="H2363">
        <v>0.90854054054054</v>
      </c>
      <c r="I2363" t="str">
        <f>_xlfn.XLOOKUP(B2363,'补货建议-每月快照'!B:B,'补货建议-每月快照'!E:E)</f>
        <v>老品</v>
      </c>
    </row>
    <row r="2364" spans="1:9">
      <c r="A2364" s="2">
        <v>46266</v>
      </c>
      <c r="B2364" t="s">
        <v>1623</v>
      </c>
      <c r="C2364">
        <v>65</v>
      </c>
      <c r="D2364" s="2">
        <v>46060</v>
      </c>
      <c r="E2364" s="2">
        <v>45970</v>
      </c>
      <c r="F2364">
        <v>370</v>
      </c>
      <c r="G2364">
        <v>336.16</v>
      </c>
      <c r="H2364">
        <v>0.90854054054054</v>
      </c>
      <c r="I2364" t="str">
        <f>_xlfn.XLOOKUP(B2364,'补货建议-每月快照'!B:B,'补货建议-每月快照'!E:E)</f>
        <v>老品</v>
      </c>
    </row>
    <row r="2365" spans="1:9">
      <c r="A2365" s="2">
        <v>46296</v>
      </c>
      <c r="B2365" t="s">
        <v>1623</v>
      </c>
      <c r="C2365">
        <v>81</v>
      </c>
      <c r="D2365" s="2">
        <v>46060</v>
      </c>
      <c r="E2365" s="2">
        <v>45970</v>
      </c>
      <c r="F2365">
        <v>370</v>
      </c>
      <c r="G2365">
        <v>336.16</v>
      </c>
      <c r="H2365">
        <v>0.90854054054054</v>
      </c>
      <c r="I2365" t="str">
        <f>_xlfn.XLOOKUP(B2365,'补货建议-每月快照'!B:B,'补货建议-每月快照'!E:E)</f>
        <v>老品</v>
      </c>
    </row>
    <row r="2366" spans="1:9">
      <c r="A2366" s="2">
        <v>46235</v>
      </c>
      <c r="B2366" t="s">
        <v>1625</v>
      </c>
      <c r="C2366">
        <v>165</v>
      </c>
      <c r="D2366" s="2">
        <v>46061</v>
      </c>
      <c r="E2366" s="2">
        <v>45971</v>
      </c>
      <c r="F2366">
        <v>405</v>
      </c>
      <c r="G2366">
        <v>372.61</v>
      </c>
      <c r="H2366">
        <v>0.920024691358025</v>
      </c>
      <c r="I2366" t="str">
        <f>_xlfn.XLOOKUP(B2366,'补货建议-每月快照'!B:B,'补货建议-每月快照'!E:E)</f>
        <v>老品</v>
      </c>
    </row>
    <row r="2367" spans="1:9">
      <c r="A2367" s="2">
        <v>46266</v>
      </c>
      <c r="B2367" t="s">
        <v>1625</v>
      </c>
      <c r="C2367">
        <v>131</v>
      </c>
      <c r="D2367" s="2">
        <v>46061</v>
      </c>
      <c r="E2367" s="2">
        <v>45971</v>
      </c>
      <c r="F2367">
        <v>405</v>
      </c>
      <c r="G2367">
        <v>372.61</v>
      </c>
      <c r="H2367">
        <v>0.920024691358025</v>
      </c>
      <c r="I2367" t="str">
        <f>_xlfn.XLOOKUP(B2367,'补货建议-每月快照'!B:B,'补货建议-每月快照'!E:E)</f>
        <v>老品</v>
      </c>
    </row>
    <row r="2368" spans="1:9">
      <c r="A2368" s="2">
        <v>46296</v>
      </c>
      <c r="B2368" t="s">
        <v>1625</v>
      </c>
      <c r="C2368">
        <v>173</v>
      </c>
      <c r="D2368" s="2">
        <v>46061</v>
      </c>
      <c r="E2368" s="2">
        <v>45971</v>
      </c>
      <c r="F2368">
        <v>405</v>
      </c>
      <c r="G2368">
        <v>372.61</v>
      </c>
      <c r="H2368">
        <v>0.920024691358025</v>
      </c>
      <c r="I2368" t="str">
        <f>_xlfn.XLOOKUP(B2368,'补货建议-每月快照'!B:B,'补货建议-每月快照'!E:E)</f>
        <v>老品</v>
      </c>
    </row>
    <row r="2369" spans="1:9">
      <c r="A2369" s="2">
        <v>46235</v>
      </c>
      <c r="B2369" t="s">
        <v>1627</v>
      </c>
      <c r="C2369">
        <v>136</v>
      </c>
      <c r="D2369" s="2">
        <v>46060</v>
      </c>
      <c r="E2369" s="2">
        <v>45970</v>
      </c>
      <c r="F2369">
        <v>320</v>
      </c>
      <c r="G2369">
        <v>302.61</v>
      </c>
      <c r="H2369">
        <v>0.94565625</v>
      </c>
      <c r="I2369" t="str">
        <f>_xlfn.XLOOKUP(B2369,'补货建议-每月快照'!B:B,'补货建议-每月快照'!E:E)</f>
        <v>老品</v>
      </c>
    </row>
    <row r="2370" spans="1:9">
      <c r="A2370" s="2">
        <v>46266</v>
      </c>
      <c r="B2370" t="s">
        <v>1627</v>
      </c>
      <c r="C2370">
        <v>126</v>
      </c>
      <c r="D2370" s="2">
        <v>46060</v>
      </c>
      <c r="E2370" s="2">
        <v>45970</v>
      </c>
      <c r="F2370">
        <v>320</v>
      </c>
      <c r="G2370">
        <v>302.61</v>
      </c>
      <c r="H2370">
        <v>0.94565625</v>
      </c>
      <c r="I2370" t="str">
        <f>_xlfn.XLOOKUP(B2370,'补货建议-每月快照'!B:B,'补货建议-每月快照'!E:E)</f>
        <v>老品</v>
      </c>
    </row>
    <row r="2371" spans="1:9">
      <c r="A2371" s="2">
        <v>46296</v>
      </c>
      <c r="B2371" t="s">
        <v>1627</v>
      </c>
      <c r="C2371">
        <v>106</v>
      </c>
      <c r="D2371" s="2">
        <v>46060</v>
      </c>
      <c r="E2371" s="2">
        <v>45970</v>
      </c>
      <c r="F2371">
        <v>320</v>
      </c>
      <c r="G2371">
        <v>302.61</v>
      </c>
      <c r="H2371">
        <v>0.94565625</v>
      </c>
      <c r="I2371" t="str">
        <f>_xlfn.XLOOKUP(B2371,'补货建议-每月快照'!B:B,'补货建议-每月快照'!E:E)</f>
        <v>老品</v>
      </c>
    </row>
    <row r="2372" spans="1:9">
      <c r="A2372" s="2">
        <v>46235</v>
      </c>
      <c r="B2372" t="s">
        <v>1629</v>
      </c>
      <c r="C2372">
        <v>73</v>
      </c>
      <c r="D2372" s="2">
        <v>46061</v>
      </c>
      <c r="E2372" s="2">
        <v>45971</v>
      </c>
      <c r="F2372">
        <v>325</v>
      </c>
      <c r="G2372">
        <v>324.59</v>
      </c>
      <c r="H2372">
        <v>0.998738461538461</v>
      </c>
      <c r="I2372" t="str">
        <f>_xlfn.XLOOKUP(B2372,'补货建议-每月快照'!B:B,'补货建议-每月快照'!E:E)</f>
        <v>老品</v>
      </c>
    </row>
    <row r="2373" spans="1:9">
      <c r="A2373" s="2">
        <v>46266</v>
      </c>
      <c r="B2373" t="s">
        <v>1629</v>
      </c>
      <c r="C2373">
        <v>53</v>
      </c>
      <c r="D2373" s="2">
        <v>46061</v>
      </c>
      <c r="E2373" s="2">
        <v>45971</v>
      </c>
      <c r="F2373">
        <v>325</v>
      </c>
      <c r="G2373">
        <v>324.59</v>
      </c>
      <c r="H2373">
        <v>0.998738461538461</v>
      </c>
      <c r="I2373" t="str">
        <f>_xlfn.XLOOKUP(B2373,'补货建议-每月快照'!B:B,'补货建议-每月快照'!E:E)</f>
        <v>老品</v>
      </c>
    </row>
    <row r="2374" spans="1:9">
      <c r="A2374" s="2">
        <v>46296</v>
      </c>
      <c r="B2374" t="s">
        <v>1629</v>
      </c>
      <c r="C2374">
        <v>46</v>
      </c>
      <c r="D2374" s="2">
        <v>46061</v>
      </c>
      <c r="E2374" s="2">
        <v>45971</v>
      </c>
      <c r="F2374">
        <v>325</v>
      </c>
      <c r="G2374">
        <v>324.59</v>
      </c>
      <c r="H2374">
        <v>0.998738461538461</v>
      </c>
      <c r="I2374" t="str">
        <f>_xlfn.XLOOKUP(B2374,'补货建议-每月快照'!B:B,'补货建议-每月快照'!E:E)</f>
        <v>老品</v>
      </c>
    </row>
    <row r="2375" spans="1:9">
      <c r="A2375" s="2">
        <v>46235</v>
      </c>
      <c r="B2375" t="s">
        <v>1631</v>
      </c>
      <c r="C2375">
        <v>95</v>
      </c>
      <c r="D2375" s="2">
        <v>46061</v>
      </c>
      <c r="E2375" s="2">
        <v>45971</v>
      </c>
      <c r="F2375">
        <v>325</v>
      </c>
      <c r="G2375">
        <v>300.82</v>
      </c>
      <c r="H2375">
        <v>0.9256</v>
      </c>
      <c r="I2375" t="str">
        <f>_xlfn.XLOOKUP(B2375,'补货建议-每月快照'!B:B,'补货建议-每月快照'!E:E)</f>
        <v>老品</v>
      </c>
    </row>
    <row r="2376" spans="1:9">
      <c r="A2376" s="2">
        <v>46266</v>
      </c>
      <c r="B2376" t="s">
        <v>1631</v>
      </c>
      <c r="C2376">
        <v>69</v>
      </c>
      <c r="D2376" s="2">
        <v>46061</v>
      </c>
      <c r="E2376" s="2">
        <v>45971</v>
      </c>
      <c r="F2376">
        <v>325</v>
      </c>
      <c r="G2376">
        <v>300.82</v>
      </c>
      <c r="H2376">
        <v>0.9256</v>
      </c>
      <c r="I2376" t="str">
        <f>_xlfn.XLOOKUP(B2376,'补货建议-每月快照'!B:B,'补货建议-每月快照'!E:E)</f>
        <v>老品</v>
      </c>
    </row>
    <row r="2377" spans="1:9">
      <c r="A2377" s="2">
        <v>46296</v>
      </c>
      <c r="B2377" t="s">
        <v>1631</v>
      </c>
      <c r="C2377">
        <v>48</v>
      </c>
      <c r="D2377" s="2">
        <v>46061</v>
      </c>
      <c r="E2377" s="2">
        <v>45971</v>
      </c>
      <c r="F2377">
        <v>325</v>
      </c>
      <c r="G2377">
        <v>300.82</v>
      </c>
      <c r="H2377">
        <v>0.9256</v>
      </c>
      <c r="I2377" t="str">
        <f>_xlfn.XLOOKUP(B2377,'补货建议-每月快照'!B:B,'补货建议-每月快照'!E:E)</f>
        <v>老品</v>
      </c>
    </row>
    <row r="2378" spans="1:9">
      <c r="A2378" s="2">
        <v>46235</v>
      </c>
      <c r="B2378" t="s">
        <v>1633</v>
      </c>
      <c r="C2378">
        <v>136</v>
      </c>
      <c r="D2378" s="2">
        <v>46061</v>
      </c>
      <c r="E2378" s="2">
        <v>45971</v>
      </c>
      <c r="F2378">
        <v>325</v>
      </c>
      <c r="G2378">
        <v>300.82</v>
      </c>
      <c r="H2378">
        <v>0.9256</v>
      </c>
      <c r="I2378" t="str">
        <f>_xlfn.XLOOKUP(B2378,'补货建议-每月快照'!B:B,'补货建议-每月快照'!E:E)</f>
        <v>老品</v>
      </c>
    </row>
    <row r="2379" spans="1:9">
      <c r="A2379" s="2">
        <v>46266</v>
      </c>
      <c r="B2379" t="s">
        <v>1633</v>
      </c>
      <c r="C2379">
        <v>90</v>
      </c>
      <c r="D2379" s="2">
        <v>46061</v>
      </c>
      <c r="E2379" s="2">
        <v>45971</v>
      </c>
      <c r="F2379">
        <v>325</v>
      </c>
      <c r="G2379">
        <v>300.82</v>
      </c>
      <c r="H2379">
        <v>0.9256</v>
      </c>
      <c r="I2379" t="str">
        <f>_xlfn.XLOOKUP(B2379,'补货建议-每月快照'!B:B,'补货建议-每月快照'!E:E)</f>
        <v>老品</v>
      </c>
    </row>
    <row r="2380" spans="1:9">
      <c r="A2380" s="2">
        <v>46296</v>
      </c>
      <c r="B2380" t="s">
        <v>1633</v>
      </c>
      <c r="C2380">
        <v>100</v>
      </c>
      <c r="D2380" s="2">
        <v>46061</v>
      </c>
      <c r="E2380" s="2">
        <v>45971</v>
      </c>
      <c r="F2380">
        <v>325</v>
      </c>
      <c r="G2380">
        <v>300.82</v>
      </c>
      <c r="H2380">
        <v>0.9256</v>
      </c>
      <c r="I2380" t="str">
        <f>_xlfn.XLOOKUP(B2380,'补货建议-每月快照'!B:B,'补货建议-每月快照'!E:E)</f>
        <v>老品</v>
      </c>
    </row>
    <row r="2381" spans="1:9">
      <c r="A2381" s="2">
        <v>46235</v>
      </c>
      <c r="B2381" t="s">
        <v>1635</v>
      </c>
      <c r="C2381">
        <v>524</v>
      </c>
      <c r="D2381" s="2">
        <v>46060</v>
      </c>
      <c r="E2381" s="2">
        <v>45970</v>
      </c>
      <c r="F2381">
        <v>855</v>
      </c>
      <c r="G2381">
        <v>465.25</v>
      </c>
      <c r="H2381">
        <v>0.544152046783626</v>
      </c>
      <c r="I2381" t="str">
        <f>_xlfn.XLOOKUP(B2381,'补货建议-每月快照'!B:B,'补货建议-每月快照'!E:E)</f>
        <v>老品</v>
      </c>
    </row>
    <row r="2382" spans="1:9">
      <c r="A2382" s="2">
        <v>46266</v>
      </c>
      <c r="B2382" t="s">
        <v>1635</v>
      </c>
      <c r="C2382">
        <v>415</v>
      </c>
      <c r="D2382" s="2">
        <v>46060</v>
      </c>
      <c r="E2382" s="2">
        <v>45970</v>
      </c>
      <c r="F2382">
        <v>855</v>
      </c>
      <c r="G2382">
        <v>465.25</v>
      </c>
      <c r="H2382">
        <v>0.544152046783626</v>
      </c>
      <c r="I2382" t="str">
        <f>_xlfn.XLOOKUP(B2382,'补货建议-每月快照'!B:B,'补货建议-每月快照'!E:E)</f>
        <v>老品</v>
      </c>
    </row>
    <row r="2383" spans="1:9">
      <c r="A2383" s="2">
        <v>46296</v>
      </c>
      <c r="B2383" t="s">
        <v>1635</v>
      </c>
      <c r="C2383">
        <v>312</v>
      </c>
      <c r="D2383" s="2">
        <v>46060</v>
      </c>
      <c r="E2383" s="2">
        <v>45970</v>
      </c>
      <c r="F2383">
        <v>855</v>
      </c>
      <c r="G2383">
        <v>465.25</v>
      </c>
      <c r="H2383">
        <v>0.544152046783626</v>
      </c>
      <c r="I2383" t="str">
        <f>_xlfn.XLOOKUP(B2383,'补货建议-每月快照'!B:B,'补货建议-每月快照'!E:E)</f>
        <v>老品</v>
      </c>
    </row>
    <row r="2384" spans="1:9">
      <c r="A2384" s="2">
        <v>46235</v>
      </c>
      <c r="B2384" t="s">
        <v>1637</v>
      </c>
      <c r="C2384">
        <v>87</v>
      </c>
      <c r="D2384" s="2">
        <v>46061</v>
      </c>
      <c r="E2384" s="2">
        <v>45971</v>
      </c>
      <c r="F2384">
        <v>375</v>
      </c>
      <c r="G2384">
        <v>620.74</v>
      </c>
      <c r="H2384">
        <v>1.65530666666667</v>
      </c>
      <c r="I2384" t="str">
        <f>_xlfn.XLOOKUP(B2384,'补货建议-每月快照'!B:B,'补货建议-每月快照'!E:E)</f>
        <v>老品</v>
      </c>
    </row>
    <row r="2385" spans="1:9">
      <c r="A2385" s="2">
        <v>46266</v>
      </c>
      <c r="B2385" t="s">
        <v>1637</v>
      </c>
      <c r="C2385">
        <v>64</v>
      </c>
      <c r="D2385" s="2">
        <v>46061</v>
      </c>
      <c r="E2385" s="2">
        <v>45971</v>
      </c>
      <c r="F2385">
        <v>375</v>
      </c>
      <c r="G2385">
        <v>620.74</v>
      </c>
      <c r="H2385">
        <v>1.65530666666667</v>
      </c>
      <c r="I2385" t="str">
        <f>_xlfn.XLOOKUP(B2385,'补货建议-每月快照'!B:B,'补货建议-每月快照'!E:E)</f>
        <v>老品</v>
      </c>
    </row>
    <row r="2386" spans="1:9">
      <c r="A2386" s="2">
        <v>46296</v>
      </c>
      <c r="B2386" t="s">
        <v>1637</v>
      </c>
      <c r="C2386">
        <v>44</v>
      </c>
      <c r="D2386" s="2">
        <v>46061</v>
      </c>
      <c r="E2386" s="2">
        <v>45971</v>
      </c>
      <c r="F2386">
        <v>375</v>
      </c>
      <c r="G2386">
        <v>620.74</v>
      </c>
      <c r="H2386">
        <v>1.65530666666667</v>
      </c>
      <c r="I2386" t="str">
        <f>_xlfn.XLOOKUP(B2386,'补货建议-每月快照'!B:B,'补货建议-每月快照'!E:E)</f>
        <v>老品</v>
      </c>
    </row>
    <row r="2387" spans="1:9">
      <c r="A2387" s="2">
        <v>46235</v>
      </c>
      <c r="B2387" t="s">
        <v>1639</v>
      </c>
      <c r="C2387">
        <v>231</v>
      </c>
      <c r="D2387" s="2">
        <v>46061</v>
      </c>
      <c r="E2387" s="2">
        <v>45971</v>
      </c>
      <c r="F2387">
        <v>475</v>
      </c>
      <c r="G2387">
        <v>786.58</v>
      </c>
      <c r="H2387">
        <v>1.65595789473684</v>
      </c>
      <c r="I2387" t="str">
        <f>_xlfn.XLOOKUP(B2387,'补货建议-每月快照'!B:B,'补货建议-每月快照'!E:E)</f>
        <v>老品</v>
      </c>
    </row>
    <row r="2388" spans="1:9">
      <c r="A2388" s="2">
        <v>46266</v>
      </c>
      <c r="B2388" t="s">
        <v>1639</v>
      </c>
      <c r="C2388">
        <v>202</v>
      </c>
      <c r="D2388" s="2">
        <v>46061</v>
      </c>
      <c r="E2388" s="2">
        <v>45971</v>
      </c>
      <c r="F2388">
        <v>475</v>
      </c>
      <c r="G2388">
        <v>786.58</v>
      </c>
      <c r="H2388">
        <v>1.65595789473684</v>
      </c>
      <c r="I2388" t="str">
        <f>_xlfn.XLOOKUP(B2388,'补货建议-每月快照'!B:B,'补货建议-每月快照'!E:E)</f>
        <v>老品</v>
      </c>
    </row>
    <row r="2389" spans="1:9">
      <c r="A2389" s="2">
        <v>46296</v>
      </c>
      <c r="B2389" t="s">
        <v>1639</v>
      </c>
      <c r="C2389">
        <v>151</v>
      </c>
      <c r="D2389" s="2">
        <v>46061</v>
      </c>
      <c r="E2389" s="2">
        <v>45971</v>
      </c>
      <c r="F2389">
        <v>475</v>
      </c>
      <c r="G2389">
        <v>786.58</v>
      </c>
      <c r="H2389">
        <v>1.65595789473684</v>
      </c>
      <c r="I2389" t="str">
        <f>_xlfn.XLOOKUP(B2389,'补货建议-每月快照'!B:B,'补货建议-每月快照'!E:E)</f>
        <v>老品</v>
      </c>
    </row>
    <row r="2390" spans="1:9">
      <c r="A2390" s="2">
        <v>46235</v>
      </c>
      <c r="B2390" t="s">
        <v>1641</v>
      </c>
      <c r="C2390">
        <v>90</v>
      </c>
      <c r="D2390" s="2">
        <v>46060</v>
      </c>
      <c r="E2390" s="2">
        <v>45970</v>
      </c>
      <c r="F2390">
        <v>255</v>
      </c>
      <c r="G2390">
        <v>1241.59</v>
      </c>
      <c r="H2390">
        <v>4.86898039215686</v>
      </c>
      <c r="I2390" t="str">
        <f>_xlfn.XLOOKUP(B2390,'补货建议-每月快照'!B:B,'补货建议-每月快照'!E:E)</f>
        <v>老品</v>
      </c>
    </row>
    <row r="2391" spans="1:9">
      <c r="A2391" s="2">
        <v>46266</v>
      </c>
      <c r="B2391" t="s">
        <v>1641</v>
      </c>
      <c r="C2391">
        <v>79</v>
      </c>
      <c r="D2391" s="2">
        <v>46060</v>
      </c>
      <c r="E2391" s="2">
        <v>45970</v>
      </c>
      <c r="F2391">
        <v>255</v>
      </c>
      <c r="G2391">
        <v>1241.59</v>
      </c>
      <c r="H2391">
        <v>4.86898039215686</v>
      </c>
      <c r="I2391" t="str">
        <f>_xlfn.XLOOKUP(B2391,'补货建议-每月快照'!B:B,'补货建议-每月快照'!E:E)</f>
        <v>老品</v>
      </c>
    </row>
    <row r="2392" spans="1:9">
      <c r="A2392" s="2">
        <v>46296</v>
      </c>
      <c r="B2392" t="s">
        <v>1641</v>
      </c>
      <c r="C2392">
        <v>61</v>
      </c>
      <c r="D2392" s="2">
        <v>46060</v>
      </c>
      <c r="E2392" s="2">
        <v>45970</v>
      </c>
      <c r="F2392">
        <v>255</v>
      </c>
      <c r="G2392">
        <v>1241.59</v>
      </c>
      <c r="H2392">
        <v>4.86898039215686</v>
      </c>
      <c r="I2392" t="str">
        <f>_xlfn.XLOOKUP(B2392,'补货建议-每月快照'!B:B,'补货建议-每月快照'!E:E)</f>
        <v>老品</v>
      </c>
    </row>
    <row r="2393" spans="1:9">
      <c r="A2393" s="2">
        <v>46235</v>
      </c>
      <c r="B2393" t="s">
        <v>1643</v>
      </c>
      <c r="C2393">
        <v>89</v>
      </c>
      <c r="D2393" s="2">
        <v>46053</v>
      </c>
      <c r="E2393" s="2">
        <v>45963</v>
      </c>
      <c r="F2393">
        <v>335</v>
      </c>
      <c r="G2393">
        <v>236.71</v>
      </c>
      <c r="H2393">
        <v>0.706597014925373</v>
      </c>
      <c r="I2393" t="str">
        <f>_xlfn.XLOOKUP(B2393,'补货建议-每月快照'!B:B,'补货建议-每月快照'!E:E)</f>
        <v>老品</v>
      </c>
    </row>
    <row r="2394" spans="1:9">
      <c r="A2394" s="2">
        <v>46266</v>
      </c>
      <c r="B2394" t="s">
        <v>1643</v>
      </c>
      <c r="C2394">
        <v>72</v>
      </c>
      <c r="D2394" s="2">
        <v>46053</v>
      </c>
      <c r="E2394" s="2">
        <v>45963</v>
      </c>
      <c r="F2394">
        <v>335</v>
      </c>
      <c r="G2394">
        <v>236.71</v>
      </c>
      <c r="H2394">
        <v>0.706597014925373</v>
      </c>
      <c r="I2394" t="str">
        <f>_xlfn.XLOOKUP(B2394,'补货建议-每月快照'!B:B,'补货建议-每月快照'!E:E)</f>
        <v>老品</v>
      </c>
    </row>
    <row r="2395" spans="1:9">
      <c r="A2395" s="2">
        <v>46296</v>
      </c>
      <c r="B2395" t="s">
        <v>1643</v>
      </c>
      <c r="C2395">
        <v>44</v>
      </c>
      <c r="D2395" s="2">
        <v>46053</v>
      </c>
      <c r="E2395" s="2">
        <v>45963</v>
      </c>
      <c r="F2395">
        <v>335</v>
      </c>
      <c r="G2395">
        <v>236.71</v>
      </c>
      <c r="H2395">
        <v>0.706597014925373</v>
      </c>
      <c r="I2395" t="str">
        <f>_xlfn.XLOOKUP(B2395,'补货建议-每月快照'!B:B,'补货建议-每月快照'!E:E)</f>
        <v>老品</v>
      </c>
    </row>
    <row r="2396" spans="1:9">
      <c r="A2396" s="2">
        <v>46235</v>
      </c>
      <c r="B2396" t="s">
        <v>1645</v>
      </c>
      <c r="C2396">
        <v>123</v>
      </c>
      <c r="D2396" s="2">
        <v>46053</v>
      </c>
      <c r="E2396" s="2">
        <v>45963</v>
      </c>
      <c r="F2396">
        <v>335</v>
      </c>
      <c r="G2396">
        <v>236.71</v>
      </c>
      <c r="H2396">
        <v>0.706597014925373</v>
      </c>
      <c r="I2396" t="str">
        <f>_xlfn.XLOOKUP(B2396,'补货建议-每月快照'!B:B,'补货建议-每月快照'!E:E)</f>
        <v>老品</v>
      </c>
    </row>
    <row r="2397" spans="1:9">
      <c r="A2397" s="2">
        <v>46266</v>
      </c>
      <c r="B2397" t="s">
        <v>1645</v>
      </c>
      <c r="C2397">
        <v>105</v>
      </c>
      <c r="D2397" s="2">
        <v>46053</v>
      </c>
      <c r="E2397" s="2">
        <v>45963</v>
      </c>
      <c r="F2397">
        <v>335</v>
      </c>
      <c r="G2397">
        <v>236.71</v>
      </c>
      <c r="H2397">
        <v>0.706597014925373</v>
      </c>
      <c r="I2397" t="str">
        <f>_xlfn.XLOOKUP(B2397,'补货建议-每月快照'!B:B,'补货建议-每月快照'!E:E)</f>
        <v>老品</v>
      </c>
    </row>
    <row r="2398" spans="1:9">
      <c r="A2398" s="2">
        <v>46296</v>
      </c>
      <c r="B2398" t="s">
        <v>1645</v>
      </c>
      <c r="C2398">
        <v>75</v>
      </c>
      <c r="D2398" s="2">
        <v>46053</v>
      </c>
      <c r="E2398" s="2">
        <v>45963</v>
      </c>
      <c r="F2398">
        <v>335</v>
      </c>
      <c r="G2398">
        <v>236.71</v>
      </c>
      <c r="H2398">
        <v>0.706597014925373</v>
      </c>
      <c r="I2398" t="str">
        <f>_xlfn.XLOOKUP(B2398,'补货建议-每月快照'!B:B,'补货建议-每月快照'!E:E)</f>
        <v>老品</v>
      </c>
    </row>
    <row r="2399" spans="1:9">
      <c r="A2399" s="2">
        <v>46235</v>
      </c>
      <c r="B2399" t="s">
        <v>1647</v>
      </c>
      <c r="C2399">
        <v>163</v>
      </c>
      <c r="D2399" s="2">
        <v>46025</v>
      </c>
      <c r="E2399" s="2">
        <v>45935</v>
      </c>
      <c r="F2399">
        <v>160</v>
      </c>
      <c r="G2399">
        <v>83.98</v>
      </c>
      <c r="H2399">
        <v>0.524875</v>
      </c>
      <c r="I2399" t="str">
        <f>_xlfn.XLOOKUP(B2399,'补货建议-每月快照'!B:B,'补货建议-每月快照'!E:E)</f>
        <v>老品</v>
      </c>
    </row>
    <row r="2400" spans="1:9">
      <c r="A2400" s="2">
        <v>46266</v>
      </c>
      <c r="B2400" t="s">
        <v>1647</v>
      </c>
      <c r="C2400">
        <v>140</v>
      </c>
      <c r="D2400" s="2">
        <v>46025</v>
      </c>
      <c r="E2400" s="2">
        <v>45935</v>
      </c>
      <c r="F2400">
        <v>160</v>
      </c>
      <c r="G2400">
        <v>83.98</v>
      </c>
      <c r="H2400">
        <v>0.524875</v>
      </c>
      <c r="I2400" t="str">
        <f>_xlfn.XLOOKUP(B2400,'补货建议-每月快照'!B:B,'补货建议-每月快照'!E:E)</f>
        <v>老品</v>
      </c>
    </row>
    <row r="2401" spans="1:9">
      <c r="A2401" s="2">
        <v>46296</v>
      </c>
      <c r="B2401" t="s">
        <v>1647</v>
      </c>
      <c r="C2401">
        <v>112</v>
      </c>
      <c r="D2401" s="2">
        <v>46025</v>
      </c>
      <c r="E2401" s="2">
        <v>45935</v>
      </c>
      <c r="F2401">
        <v>160</v>
      </c>
      <c r="G2401">
        <v>83.98</v>
      </c>
      <c r="H2401">
        <v>0.524875</v>
      </c>
      <c r="I2401" t="str">
        <f>_xlfn.XLOOKUP(B2401,'补货建议-每月快照'!B:B,'补货建议-每月快照'!E:E)</f>
        <v>老品</v>
      </c>
    </row>
    <row r="2402" spans="1:9">
      <c r="A2402" s="2">
        <v>46235</v>
      </c>
      <c r="B2402" t="s">
        <v>1649</v>
      </c>
      <c r="C2402">
        <v>166</v>
      </c>
      <c r="D2402" s="2">
        <v>46060</v>
      </c>
      <c r="E2402" s="2">
        <v>45970</v>
      </c>
      <c r="F2402">
        <v>496</v>
      </c>
      <c r="G2402">
        <v>1037.25</v>
      </c>
      <c r="H2402">
        <v>2.09122983870968</v>
      </c>
      <c r="I2402" t="str">
        <f>_xlfn.XLOOKUP(B2402,'补货建议-每月快照'!B:B,'补货建议-每月快照'!E:E)</f>
        <v>老品</v>
      </c>
    </row>
    <row r="2403" spans="1:9">
      <c r="A2403" s="2">
        <v>46266</v>
      </c>
      <c r="B2403" t="s">
        <v>1649</v>
      </c>
      <c r="C2403">
        <v>115</v>
      </c>
      <c r="D2403" s="2">
        <v>46060</v>
      </c>
      <c r="E2403" s="2">
        <v>45970</v>
      </c>
      <c r="F2403">
        <v>496</v>
      </c>
      <c r="G2403">
        <v>1037.25</v>
      </c>
      <c r="H2403">
        <v>2.09122983870968</v>
      </c>
      <c r="I2403" t="str">
        <f>_xlfn.XLOOKUP(B2403,'补货建议-每月快照'!B:B,'补货建议-每月快照'!E:E)</f>
        <v>老品</v>
      </c>
    </row>
    <row r="2404" spans="1:9">
      <c r="A2404" s="2">
        <v>46296</v>
      </c>
      <c r="B2404" t="s">
        <v>1649</v>
      </c>
      <c r="C2404">
        <v>75</v>
      </c>
      <c r="D2404" s="2">
        <v>46060</v>
      </c>
      <c r="E2404" s="2">
        <v>45970</v>
      </c>
      <c r="F2404">
        <v>496</v>
      </c>
      <c r="G2404">
        <v>1037.25</v>
      </c>
      <c r="H2404">
        <v>2.09122983870968</v>
      </c>
      <c r="I2404" t="str">
        <f>_xlfn.XLOOKUP(B2404,'补货建议-每月快照'!B:B,'补货建议-每月快照'!E:E)</f>
        <v>老品</v>
      </c>
    </row>
    <row r="2405" spans="1:9">
      <c r="A2405" s="2">
        <v>46235</v>
      </c>
      <c r="B2405" t="s">
        <v>1651</v>
      </c>
      <c r="C2405">
        <v>162</v>
      </c>
      <c r="D2405" s="2">
        <v>46060</v>
      </c>
      <c r="E2405" s="2">
        <v>45970</v>
      </c>
      <c r="F2405">
        <v>395</v>
      </c>
      <c r="G2405">
        <v>878.9</v>
      </c>
      <c r="H2405">
        <v>2.22506329113924</v>
      </c>
      <c r="I2405" t="str">
        <f>_xlfn.XLOOKUP(B2405,'补货建议-每月快照'!B:B,'补货建议-每月快照'!E:E)</f>
        <v>老品</v>
      </c>
    </row>
    <row r="2406" spans="1:9">
      <c r="A2406" s="2">
        <v>46266</v>
      </c>
      <c r="B2406" t="s">
        <v>1651</v>
      </c>
      <c r="C2406">
        <v>124</v>
      </c>
      <c r="D2406" s="2">
        <v>46060</v>
      </c>
      <c r="E2406" s="2">
        <v>45970</v>
      </c>
      <c r="F2406">
        <v>395</v>
      </c>
      <c r="G2406">
        <v>878.9</v>
      </c>
      <c r="H2406">
        <v>2.22506329113924</v>
      </c>
      <c r="I2406" t="str">
        <f>_xlfn.XLOOKUP(B2406,'补货建议-每月快照'!B:B,'补货建议-每月快照'!E:E)</f>
        <v>老品</v>
      </c>
    </row>
    <row r="2407" spans="1:9">
      <c r="A2407" s="2">
        <v>46296</v>
      </c>
      <c r="B2407" t="s">
        <v>1651</v>
      </c>
      <c r="C2407">
        <v>90</v>
      </c>
      <c r="D2407" s="2">
        <v>46060</v>
      </c>
      <c r="E2407" s="2">
        <v>45970</v>
      </c>
      <c r="F2407">
        <v>395</v>
      </c>
      <c r="G2407">
        <v>878.9</v>
      </c>
      <c r="H2407">
        <v>2.22506329113924</v>
      </c>
      <c r="I2407" t="str">
        <f>_xlfn.XLOOKUP(B2407,'补货建议-每月快照'!B:B,'补货建议-每月快照'!E:E)</f>
        <v>老品</v>
      </c>
    </row>
    <row r="2408" spans="1:9">
      <c r="A2408" s="2">
        <v>46235</v>
      </c>
      <c r="B2408" t="s">
        <v>1653</v>
      </c>
      <c r="C2408">
        <v>215</v>
      </c>
      <c r="D2408" s="2">
        <v>46060</v>
      </c>
      <c r="E2408" s="2">
        <v>45970</v>
      </c>
      <c r="F2408">
        <v>446</v>
      </c>
      <c r="G2408">
        <v>1210.81</v>
      </c>
      <c r="H2408">
        <v>2.71482062780269</v>
      </c>
      <c r="I2408" t="str">
        <f>_xlfn.XLOOKUP(B2408,'补货建议-每月快照'!B:B,'补货建议-每月快照'!E:E)</f>
        <v>老品</v>
      </c>
    </row>
    <row r="2409" spans="1:9">
      <c r="A2409" s="2">
        <v>46266</v>
      </c>
      <c r="B2409" t="s">
        <v>1653</v>
      </c>
      <c r="C2409">
        <v>249</v>
      </c>
      <c r="D2409" s="2">
        <v>46060</v>
      </c>
      <c r="E2409" s="2">
        <v>45970</v>
      </c>
      <c r="F2409">
        <v>446</v>
      </c>
      <c r="G2409">
        <v>1210.81</v>
      </c>
      <c r="H2409">
        <v>2.71482062780269</v>
      </c>
      <c r="I2409" t="str">
        <f>_xlfn.XLOOKUP(B2409,'补货建议-每月快照'!B:B,'补货建议-每月快照'!E:E)</f>
        <v>老品</v>
      </c>
    </row>
    <row r="2410" spans="1:9">
      <c r="A2410" s="2">
        <v>46296</v>
      </c>
      <c r="B2410" t="s">
        <v>1653</v>
      </c>
      <c r="C2410">
        <v>206</v>
      </c>
      <c r="D2410" s="2">
        <v>46060</v>
      </c>
      <c r="E2410" s="2">
        <v>45970</v>
      </c>
      <c r="F2410">
        <v>446</v>
      </c>
      <c r="G2410">
        <v>1210.81</v>
      </c>
      <c r="H2410">
        <v>2.71482062780269</v>
      </c>
      <c r="I2410" t="str">
        <f>_xlfn.XLOOKUP(B2410,'补货建议-每月快照'!B:B,'补货建议-每月快照'!E:E)</f>
        <v>老品</v>
      </c>
    </row>
    <row r="2411" spans="1:9">
      <c r="A2411" s="2">
        <v>46235</v>
      </c>
      <c r="B2411" t="s">
        <v>1655</v>
      </c>
      <c r="C2411">
        <v>197</v>
      </c>
      <c r="D2411" s="2">
        <v>46108</v>
      </c>
      <c r="E2411" s="2">
        <v>46018</v>
      </c>
      <c r="F2411">
        <v>85</v>
      </c>
      <c r="G2411">
        <v>107.57</v>
      </c>
      <c r="H2411">
        <v>1.26552941176471</v>
      </c>
      <c r="I2411" t="str">
        <f>_xlfn.XLOOKUP(B2411,'补货建议-每月快照'!B:B,'补货建议-每月快照'!E:E)</f>
        <v>老品</v>
      </c>
    </row>
    <row r="2412" spans="1:9">
      <c r="A2412" s="2">
        <v>46266</v>
      </c>
      <c r="B2412" t="s">
        <v>1655</v>
      </c>
      <c r="C2412">
        <v>182</v>
      </c>
      <c r="D2412" s="2">
        <v>46108</v>
      </c>
      <c r="E2412" s="2">
        <v>46018</v>
      </c>
      <c r="F2412">
        <v>85</v>
      </c>
      <c r="G2412">
        <v>107.57</v>
      </c>
      <c r="H2412">
        <v>1.26552941176471</v>
      </c>
      <c r="I2412" t="str">
        <f>_xlfn.XLOOKUP(B2412,'补货建议-每月快照'!B:B,'补货建议-每月快照'!E:E)</f>
        <v>老品</v>
      </c>
    </row>
    <row r="2413" spans="1:9">
      <c r="A2413" s="2">
        <v>46296</v>
      </c>
      <c r="B2413" t="s">
        <v>1655</v>
      </c>
      <c r="C2413">
        <v>169</v>
      </c>
      <c r="D2413" s="2">
        <v>46108</v>
      </c>
      <c r="E2413" s="2">
        <v>46018</v>
      </c>
      <c r="F2413">
        <v>85</v>
      </c>
      <c r="G2413">
        <v>107.57</v>
      </c>
      <c r="H2413">
        <v>1.26552941176471</v>
      </c>
      <c r="I2413" t="str">
        <f>_xlfn.XLOOKUP(B2413,'补货建议-每月快照'!B:B,'补货建议-每月快照'!E:E)</f>
        <v>老品</v>
      </c>
    </row>
    <row r="2414" spans="1:9">
      <c r="A2414" s="2">
        <v>46235</v>
      </c>
      <c r="B2414" t="s">
        <v>1657</v>
      </c>
      <c r="C2414">
        <v>187</v>
      </c>
      <c r="D2414" s="2">
        <v>46060</v>
      </c>
      <c r="E2414" s="2">
        <v>45970</v>
      </c>
      <c r="F2414">
        <v>295</v>
      </c>
      <c r="G2414">
        <v>313.33</v>
      </c>
      <c r="H2414">
        <v>1.06213559322034</v>
      </c>
      <c r="I2414" t="str">
        <f>_xlfn.XLOOKUP(B2414,'补货建议-每月快照'!B:B,'补货建议-每月快照'!E:E)</f>
        <v>老品</v>
      </c>
    </row>
    <row r="2415" spans="1:9">
      <c r="A2415" s="2">
        <v>46266</v>
      </c>
      <c r="B2415" t="s">
        <v>1657</v>
      </c>
      <c r="C2415">
        <v>185</v>
      </c>
      <c r="D2415" s="2">
        <v>46060</v>
      </c>
      <c r="E2415" s="2">
        <v>45970</v>
      </c>
      <c r="F2415">
        <v>295</v>
      </c>
      <c r="G2415">
        <v>313.33</v>
      </c>
      <c r="H2415">
        <v>1.06213559322034</v>
      </c>
      <c r="I2415" t="str">
        <f>_xlfn.XLOOKUP(B2415,'补货建议-每月快照'!B:B,'补货建议-每月快照'!E:E)</f>
        <v>老品</v>
      </c>
    </row>
    <row r="2416" spans="1:9">
      <c r="A2416" s="2">
        <v>46296</v>
      </c>
      <c r="B2416" t="s">
        <v>1657</v>
      </c>
      <c r="C2416">
        <v>149</v>
      </c>
      <c r="D2416" s="2">
        <v>46060</v>
      </c>
      <c r="E2416" s="2">
        <v>45970</v>
      </c>
      <c r="F2416">
        <v>295</v>
      </c>
      <c r="G2416">
        <v>313.33</v>
      </c>
      <c r="H2416">
        <v>1.06213559322034</v>
      </c>
      <c r="I2416" t="str">
        <f>_xlfn.XLOOKUP(B2416,'补货建议-每月快照'!B:B,'补货建议-每月快照'!E:E)</f>
        <v>老品</v>
      </c>
    </row>
    <row r="2417" spans="1:9">
      <c r="A2417" s="2">
        <v>46235</v>
      </c>
      <c r="B2417" t="s">
        <v>1659</v>
      </c>
      <c r="C2417">
        <v>220</v>
      </c>
      <c r="D2417" s="2">
        <v>46060</v>
      </c>
      <c r="E2417" s="2">
        <v>45970</v>
      </c>
      <c r="F2417">
        <v>395</v>
      </c>
      <c r="G2417">
        <v>383.01</v>
      </c>
      <c r="H2417">
        <v>0.969645569620253</v>
      </c>
      <c r="I2417" t="str">
        <f>_xlfn.XLOOKUP(B2417,'补货建议-每月快照'!B:B,'补货建议-每月快照'!E:E)</f>
        <v>老品</v>
      </c>
    </row>
    <row r="2418" spans="1:9">
      <c r="A2418" s="2">
        <v>46266</v>
      </c>
      <c r="B2418" t="s">
        <v>1659</v>
      </c>
      <c r="C2418">
        <v>205</v>
      </c>
      <c r="D2418" s="2">
        <v>46060</v>
      </c>
      <c r="E2418" s="2">
        <v>45970</v>
      </c>
      <c r="F2418">
        <v>395</v>
      </c>
      <c r="G2418">
        <v>383.01</v>
      </c>
      <c r="H2418">
        <v>0.969645569620253</v>
      </c>
      <c r="I2418" t="str">
        <f>_xlfn.XLOOKUP(B2418,'补货建议-每月快照'!B:B,'补货建议-每月快照'!E:E)</f>
        <v>老品</v>
      </c>
    </row>
    <row r="2419" spans="1:9">
      <c r="A2419" s="2">
        <v>46296</v>
      </c>
      <c r="B2419" t="s">
        <v>1659</v>
      </c>
      <c r="C2419">
        <v>177</v>
      </c>
      <c r="D2419" s="2">
        <v>46060</v>
      </c>
      <c r="E2419" s="2">
        <v>45970</v>
      </c>
      <c r="F2419">
        <v>395</v>
      </c>
      <c r="G2419">
        <v>383.01</v>
      </c>
      <c r="H2419">
        <v>0.969645569620253</v>
      </c>
      <c r="I2419" t="str">
        <f>_xlfn.XLOOKUP(B2419,'补货建议-每月快照'!B:B,'补货建议-每月快照'!E:E)</f>
        <v>老品</v>
      </c>
    </row>
    <row r="2420" spans="1:9">
      <c r="A2420" s="2">
        <v>46235</v>
      </c>
      <c r="B2420" t="s">
        <v>1661</v>
      </c>
      <c r="C2420">
        <v>355</v>
      </c>
      <c r="D2420" s="2">
        <v>46060</v>
      </c>
      <c r="E2420" s="2">
        <v>45970</v>
      </c>
      <c r="F2420">
        <v>495</v>
      </c>
      <c r="G2420">
        <v>522.33</v>
      </c>
      <c r="H2420">
        <v>1.05521212121212</v>
      </c>
      <c r="I2420" t="str">
        <f>_xlfn.XLOOKUP(B2420,'补货建议-每月快照'!B:B,'补货建议-每月快照'!E:E)</f>
        <v>老品</v>
      </c>
    </row>
    <row r="2421" spans="1:9">
      <c r="A2421" s="2">
        <v>46266</v>
      </c>
      <c r="B2421" t="s">
        <v>1661</v>
      </c>
      <c r="C2421">
        <v>341</v>
      </c>
      <c r="D2421" s="2">
        <v>46060</v>
      </c>
      <c r="E2421" s="2">
        <v>45970</v>
      </c>
      <c r="F2421">
        <v>495</v>
      </c>
      <c r="G2421">
        <v>522.33</v>
      </c>
      <c r="H2421">
        <v>1.05521212121212</v>
      </c>
      <c r="I2421" t="str">
        <f>_xlfn.XLOOKUP(B2421,'补货建议-每月快照'!B:B,'补货建议-每月快照'!E:E)</f>
        <v>老品</v>
      </c>
    </row>
    <row r="2422" spans="1:9">
      <c r="A2422" s="2">
        <v>46296</v>
      </c>
      <c r="B2422" t="s">
        <v>1661</v>
      </c>
      <c r="C2422">
        <v>286</v>
      </c>
      <c r="D2422" s="2">
        <v>46060</v>
      </c>
      <c r="E2422" s="2">
        <v>45970</v>
      </c>
      <c r="F2422">
        <v>495</v>
      </c>
      <c r="G2422">
        <v>522.33</v>
      </c>
      <c r="H2422">
        <v>1.05521212121212</v>
      </c>
      <c r="I2422" t="str">
        <f>_xlfn.XLOOKUP(B2422,'补货建议-每月快照'!B:B,'补货建议-每月快照'!E:E)</f>
        <v>老品</v>
      </c>
    </row>
    <row r="2423" spans="1:9">
      <c r="A2423" s="2">
        <v>46235</v>
      </c>
      <c r="B2423" t="s">
        <v>1663</v>
      </c>
      <c r="C2423">
        <v>150</v>
      </c>
      <c r="D2423" s="2">
        <v>46060</v>
      </c>
      <c r="E2423" s="2">
        <v>45970</v>
      </c>
      <c r="F2423">
        <v>460</v>
      </c>
      <c r="G2423">
        <v>539.25</v>
      </c>
      <c r="H2423">
        <v>1.17228260869565</v>
      </c>
      <c r="I2423" t="str">
        <f>_xlfn.XLOOKUP(B2423,'补货建议-每月快照'!B:B,'补货建议-每月快照'!E:E)</f>
        <v>老品</v>
      </c>
    </row>
    <row r="2424" spans="1:9">
      <c r="A2424" s="2">
        <v>46266</v>
      </c>
      <c r="B2424" t="s">
        <v>1663</v>
      </c>
      <c r="C2424">
        <v>116</v>
      </c>
      <c r="D2424" s="2">
        <v>46060</v>
      </c>
      <c r="E2424" s="2">
        <v>45970</v>
      </c>
      <c r="F2424">
        <v>460</v>
      </c>
      <c r="G2424">
        <v>539.25</v>
      </c>
      <c r="H2424">
        <v>1.17228260869565</v>
      </c>
      <c r="I2424" t="str">
        <f>_xlfn.XLOOKUP(B2424,'补货建议-每月快照'!B:B,'补货建议-每月快照'!E:E)</f>
        <v>老品</v>
      </c>
    </row>
    <row r="2425" spans="1:9">
      <c r="A2425" s="2">
        <v>46296</v>
      </c>
      <c r="B2425" t="s">
        <v>1663</v>
      </c>
      <c r="C2425">
        <v>91</v>
      </c>
      <c r="D2425" s="2">
        <v>46060</v>
      </c>
      <c r="E2425" s="2">
        <v>45970</v>
      </c>
      <c r="F2425">
        <v>460</v>
      </c>
      <c r="G2425">
        <v>539.25</v>
      </c>
      <c r="H2425">
        <v>1.17228260869565</v>
      </c>
      <c r="I2425" t="str">
        <f>_xlfn.XLOOKUP(B2425,'补货建议-每月快照'!B:B,'补货建议-每月快照'!E:E)</f>
        <v>老品</v>
      </c>
    </row>
    <row r="2426" spans="1:9">
      <c r="A2426" s="2">
        <v>46235</v>
      </c>
      <c r="B2426" t="s">
        <v>1665</v>
      </c>
      <c r="C2426">
        <v>291</v>
      </c>
      <c r="D2426" s="2">
        <v>46081</v>
      </c>
      <c r="E2426" s="2">
        <v>45991</v>
      </c>
      <c r="F2426">
        <v>280</v>
      </c>
      <c r="G2426">
        <v>545.49</v>
      </c>
      <c r="H2426">
        <v>1.94817857142857</v>
      </c>
      <c r="I2426" t="str">
        <f>_xlfn.XLOOKUP(B2426,'补货建议-每月快照'!B:B,'补货建议-每月快照'!E:E)</f>
        <v>老品</v>
      </c>
    </row>
    <row r="2427" spans="1:9">
      <c r="A2427" s="2">
        <v>46266</v>
      </c>
      <c r="B2427" t="s">
        <v>1665</v>
      </c>
      <c r="C2427">
        <v>273</v>
      </c>
      <c r="D2427" s="2">
        <v>46081</v>
      </c>
      <c r="E2427" s="2">
        <v>45991</v>
      </c>
      <c r="F2427">
        <v>280</v>
      </c>
      <c r="G2427">
        <v>545.49</v>
      </c>
      <c r="H2427">
        <v>1.94817857142857</v>
      </c>
      <c r="I2427" t="str">
        <f>_xlfn.XLOOKUP(B2427,'补货建议-每月快照'!B:B,'补货建议-每月快照'!E:E)</f>
        <v>老品</v>
      </c>
    </row>
    <row r="2428" spans="1:9">
      <c r="A2428" s="2">
        <v>46296</v>
      </c>
      <c r="B2428" t="s">
        <v>1665</v>
      </c>
      <c r="C2428">
        <v>233</v>
      </c>
      <c r="D2428" s="2">
        <v>46081</v>
      </c>
      <c r="E2428" s="2">
        <v>45991</v>
      </c>
      <c r="F2428">
        <v>280</v>
      </c>
      <c r="G2428">
        <v>545.49</v>
      </c>
      <c r="H2428">
        <v>1.94817857142857</v>
      </c>
      <c r="I2428" t="str">
        <f>_xlfn.XLOOKUP(B2428,'补货建议-每月快照'!B:B,'补货建议-每月快照'!E:E)</f>
        <v>老品</v>
      </c>
    </row>
    <row r="2429" spans="1:9">
      <c r="A2429" s="2">
        <v>46235</v>
      </c>
      <c r="B2429" t="s">
        <v>1667</v>
      </c>
      <c r="C2429">
        <v>91</v>
      </c>
      <c r="D2429" s="2">
        <v>46108</v>
      </c>
      <c r="E2429" s="2">
        <v>46018</v>
      </c>
      <c r="F2429">
        <v>55</v>
      </c>
      <c r="G2429">
        <v>24.48</v>
      </c>
      <c r="H2429">
        <v>0.445090909090909</v>
      </c>
      <c r="I2429" t="str">
        <f>_xlfn.XLOOKUP(B2429,'补货建议-每月快照'!B:B,'补货建议-每月快照'!E:E)</f>
        <v>老品</v>
      </c>
    </row>
    <row r="2430" spans="1:9">
      <c r="A2430" s="2">
        <v>46266</v>
      </c>
      <c r="B2430" t="s">
        <v>1667</v>
      </c>
      <c r="C2430">
        <v>80</v>
      </c>
      <c r="D2430" s="2">
        <v>46108</v>
      </c>
      <c r="E2430" s="2">
        <v>46018</v>
      </c>
      <c r="F2430">
        <v>55</v>
      </c>
      <c r="G2430">
        <v>24.48</v>
      </c>
      <c r="H2430">
        <v>0.445090909090909</v>
      </c>
      <c r="I2430" t="str">
        <f>_xlfn.XLOOKUP(B2430,'补货建议-每月快照'!B:B,'补货建议-每月快照'!E:E)</f>
        <v>老品</v>
      </c>
    </row>
    <row r="2431" spans="1:9">
      <c r="A2431" s="2">
        <v>46296</v>
      </c>
      <c r="B2431" t="s">
        <v>1667</v>
      </c>
      <c r="C2431">
        <v>44</v>
      </c>
      <c r="D2431" s="2">
        <v>46108</v>
      </c>
      <c r="E2431" s="2">
        <v>46018</v>
      </c>
      <c r="F2431">
        <v>55</v>
      </c>
      <c r="G2431">
        <v>24.48</v>
      </c>
      <c r="H2431">
        <v>0.445090909090909</v>
      </c>
      <c r="I2431" t="str">
        <f>_xlfn.XLOOKUP(B2431,'补货建议-每月快照'!B:B,'补货建议-每月快照'!E:E)</f>
        <v>老品</v>
      </c>
    </row>
    <row r="2432" spans="1:9">
      <c r="A2432" s="2">
        <v>46235</v>
      </c>
      <c r="B2432" t="s">
        <v>1669</v>
      </c>
      <c r="C2432">
        <v>292</v>
      </c>
      <c r="D2432" s="2">
        <v>46053</v>
      </c>
      <c r="E2432" s="2">
        <v>45963</v>
      </c>
      <c r="F2432">
        <v>435</v>
      </c>
      <c r="G2432">
        <v>976.02</v>
      </c>
      <c r="H2432">
        <v>2.24372413793103</v>
      </c>
      <c r="I2432" t="str">
        <f>_xlfn.XLOOKUP(B2432,'补货建议-每月快照'!B:B,'补货建议-每月快照'!E:E)</f>
        <v>老品</v>
      </c>
    </row>
    <row r="2433" spans="1:9">
      <c r="A2433" s="2">
        <v>46266</v>
      </c>
      <c r="B2433" t="s">
        <v>1669</v>
      </c>
      <c r="C2433">
        <v>279</v>
      </c>
      <c r="D2433" s="2">
        <v>46053</v>
      </c>
      <c r="E2433" s="2">
        <v>45963</v>
      </c>
      <c r="F2433">
        <v>435</v>
      </c>
      <c r="G2433">
        <v>976.02</v>
      </c>
      <c r="H2433">
        <v>2.24372413793103</v>
      </c>
      <c r="I2433" t="str">
        <f>_xlfn.XLOOKUP(B2433,'补货建议-每月快照'!B:B,'补货建议-每月快照'!E:E)</f>
        <v>老品</v>
      </c>
    </row>
    <row r="2434" spans="1:9">
      <c r="A2434" s="2">
        <v>46296</v>
      </c>
      <c r="B2434" t="s">
        <v>1669</v>
      </c>
      <c r="C2434">
        <v>229</v>
      </c>
      <c r="D2434" s="2">
        <v>46053</v>
      </c>
      <c r="E2434" s="2">
        <v>45963</v>
      </c>
      <c r="F2434">
        <v>435</v>
      </c>
      <c r="G2434">
        <v>976.02</v>
      </c>
      <c r="H2434">
        <v>2.24372413793103</v>
      </c>
      <c r="I2434" t="str">
        <f>_xlfn.XLOOKUP(B2434,'补货建议-每月快照'!B:B,'补货建议-每月快照'!E:E)</f>
        <v>老品</v>
      </c>
    </row>
    <row r="2435" spans="1:9">
      <c r="A2435" s="2">
        <v>46235</v>
      </c>
      <c r="B2435" t="s">
        <v>1671</v>
      </c>
      <c r="C2435">
        <v>447</v>
      </c>
      <c r="D2435" s="2">
        <v>46094</v>
      </c>
      <c r="E2435" s="2">
        <v>46004</v>
      </c>
      <c r="F2435">
        <v>735</v>
      </c>
      <c r="G2435">
        <v>1376.98</v>
      </c>
      <c r="H2435">
        <v>1.87344217687075</v>
      </c>
      <c r="I2435" t="str">
        <f>_xlfn.XLOOKUP(B2435,'补货建议-每月快照'!B:B,'补货建议-每月快照'!E:E)</f>
        <v>老品</v>
      </c>
    </row>
    <row r="2436" spans="1:9">
      <c r="A2436" s="2">
        <v>46266</v>
      </c>
      <c r="B2436" t="s">
        <v>1671</v>
      </c>
      <c r="C2436">
        <v>393</v>
      </c>
      <c r="D2436" s="2">
        <v>46094</v>
      </c>
      <c r="E2436" s="2">
        <v>46004</v>
      </c>
      <c r="F2436">
        <v>735</v>
      </c>
      <c r="G2436">
        <v>1376.98</v>
      </c>
      <c r="H2436">
        <v>1.87344217687075</v>
      </c>
      <c r="I2436" t="str">
        <f>_xlfn.XLOOKUP(B2436,'补货建议-每月快照'!B:B,'补货建议-每月快照'!E:E)</f>
        <v>老品</v>
      </c>
    </row>
    <row r="2437" spans="1:9">
      <c r="A2437" s="2">
        <v>46296</v>
      </c>
      <c r="B2437" t="s">
        <v>1671</v>
      </c>
      <c r="C2437">
        <v>269</v>
      </c>
      <c r="D2437" s="2">
        <v>46094</v>
      </c>
      <c r="E2437" s="2">
        <v>46004</v>
      </c>
      <c r="F2437">
        <v>735</v>
      </c>
      <c r="G2437">
        <v>1376.98</v>
      </c>
      <c r="H2437">
        <v>1.87344217687075</v>
      </c>
      <c r="I2437" t="str">
        <f>_xlfn.XLOOKUP(B2437,'补货建议-每月快照'!B:B,'补货建议-每月快照'!E:E)</f>
        <v>老品</v>
      </c>
    </row>
    <row r="2438" spans="1:9">
      <c r="A2438" s="2">
        <v>46235</v>
      </c>
      <c r="B2438" t="s">
        <v>1673</v>
      </c>
      <c r="C2438">
        <v>133</v>
      </c>
      <c r="D2438" s="2">
        <v>46094</v>
      </c>
      <c r="E2438" s="2">
        <v>46004</v>
      </c>
      <c r="F2438">
        <v>445</v>
      </c>
      <c r="G2438">
        <v>877.58</v>
      </c>
      <c r="H2438">
        <v>1.97208988764045</v>
      </c>
      <c r="I2438" t="str">
        <f>_xlfn.XLOOKUP(B2438,'补货建议-每月快照'!B:B,'补货建议-每月快照'!E:E)</f>
        <v>老品</v>
      </c>
    </row>
    <row r="2439" spans="1:9">
      <c r="A2439" s="2">
        <v>46266</v>
      </c>
      <c r="B2439" t="s">
        <v>1673</v>
      </c>
      <c r="C2439">
        <v>91</v>
      </c>
      <c r="D2439" s="2">
        <v>46094</v>
      </c>
      <c r="E2439" s="2">
        <v>46004</v>
      </c>
      <c r="F2439">
        <v>445</v>
      </c>
      <c r="G2439">
        <v>877.58</v>
      </c>
      <c r="H2439">
        <v>1.97208988764045</v>
      </c>
      <c r="I2439" t="str">
        <f>_xlfn.XLOOKUP(B2439,'补货建议-每月快照'!B:B,'补货建议-每月快照'!E:E)</f>
        <v>老品</v>
      </c>
    </row>
    <row r="2440" spans="1:9">
      <c r="A2440" s="2">
        <v>46296</v>
      </c>
      <c r="B2440" t="s">
        <v>1673</v>
      </c>
      <c r="C2440">
        <v>54</v>
      </c>
      <c r="D2440" s="2">
        <v>46094</v>
      </c>
      <c r="E2440" s="2">
        <v>46004</v>
      </c>
      <c r="F2440">
        <v>445</v>
      </c>
      <c r="G2440">
        <v>877.58</v>
      </c>
      <c r="H2440">
        <v>1.97208988764045</v>
      </c>
      <c r="I2440" t="str">
        <f>_xlfn.XLOOKUP(B2440,'补货建议-每月快照'!B:B,'补货建议-每月快照'!E:E)</f>
        <v>老品</v>
      </c>
    </row>
    <row r="2441" spans="1:9">
      <c r="A2441" s="2">
        <v>46235</v>
      </c>
      <c r="B2441" t="s">
        <v>1675</v>
      </c>
      <c r="C2441">
        <v>141</v>
      </c>
      <c r="D2441" s="2">
        <v>46006</v>
      </c>
      <c r="E2441" s="2">
        <v>45916</v>
      </c>
      <c r="F2441">
        <v>353</v>
      </c>
      <c r="G2441">
        <v>759.75</v>
      </c>
      <c r="H2441">
        <v>2.15226628895184</v>
      </c>
      <c r="I2441" t="str">
        <f>_xlfn.XLOOKUP(B2441,'补货建议-每月快照'!B:B,'补货建议-每月快照'!E:E)</f>
        <v>老品</v>
      </c>
    </row>
    <row r="2442" spans="1:9">
      <c r="A2442" s="2">
        <v>46266</v>
      </c>
      <c r="B2442" t="s">
        <v>1675</v>
      </c>
      <c r="C2442">
        <v>128</v>
      </c>
      <c r="D2442" s="2">
        <v>46006</v>
      </c>
      <c r="E2442" s="2">
        <v>45916</v>
      </c>
      <c r="F2442">
        <v>353</v>
      </c>
      <c r="G2442">
        <v>759.75</v>
      </c>
      <c r="H2442">
        <v>2.15226628895184</v>
      </c>
      <c r="I2442" t="str">
        <f>_xlfn.XLOOKUP(B2442,'补货建议-每月快照'!B:B,'补货建议-每月快照'!E:E)</f>
        <v>老品</v>
      </c>
    </row>
    <row r="2443" spans="1:9">
      <c r="A2443" s="2">
        <v>46296</v>
      </c>
      <c r="B2443" t="s">
        <v>1675</v>
      </c>
      <c r="C2443">
        <v>83</v>
      </c>
      <c r="D2443" s="2">
        <v>46006</v>
      </c>
      <c r="E2443" s="2">
        <v>45916</v>
      </c>
      <c r="F2443">
        <v>353</v>
      </c>
      <c r="G2443">
        <v>759.75</v>
      </c>
      <c r="H2443">
        <v>2.15226628895184</v>
      </c>
      <c r="I2443" t="str">
        <f>_xlfn.XLOOKUP(B2443,'补货建议-每月快照'!B:B,'补货建议-每月快照'!E:E)</f>
        <v>老品</v>
      </c>
    </row>
    <row r="2444" spans="1:9">
      <c r="A2444" s="2">
        <v>46235</v>
      </c>
      <c r="B2444" t="s">
        <v>1677</v>
      </c>
      <c r="C2444">
        <v>121</v>
      </c>
      <c r="D2444" s="2">
        <v>46081</v>
      </c>
      <c r="E2444" s="2">
        <v>45991</v>
      </c>
      <c r="F2444">
        <v>598</v>
      </c>
      <c r="G2444">
        <v>1129.83</v>
      </c>
      <c r="H2444">
        <v>1.88934782608696</v>
      </c>
      <c r="I2444" t="str">
        <f>_xlfn.XLOOKUP(B2444,'补货建议-每月快照'!B:B,'补货建议-每月快照'!E:E)</f>
        <v>老品</v>
      </c>
    </row>
    <row r="2445" spans="1:9">
      <c r="A2445" s="2">
        <v>46266</v>
      </c>
      <c r="B2445" t="s">
        <v>1677</v>
      </c>
      <c r="C2445">
        <v>140</v>
      </c>
      <c r="D2445" s="2">
        <v>46081</v>
      </c>
      <c r="E2445" s="2">
        <v>45991</v>
      </c>
      <c r="F2445">
        <v>598</v>
      </c>
      <c r="G2445">
        <v>1129.83</v>
      </c>
      <c r="H2445">
        <v>1.88934782608696</v>
      </c>
      <c r="I2445" t="str">
        <f>_xlfn.XLOOKUP(B2445,'补货建议-每月快照'!B:B,'补货建议-每月快照'!E:E)</f>
        <v>老品</v>
      </c>
    </row>
    <row r="2446" spans="1:9">
      <c r="A2446" s="2">
        <v>46296</v>
      </c>
      <c r="B2446" t="s">
        <v>1677</v>
      </c>
      <c r="C2446">
        <v>110</v>
      </c>
      <c r="D2446" s="2">
        <v>46081</v>
      </c>
      <c r="E2446" s="2">
        <v>45991</v>
      </c>
      <c r="F2446">
        <v>598</v>
      </c>
      <c r="G2446">
        <v>1129.83</v>
      </c>
      <c r="H2446">
        <v>1.88934782608696</v>
      </c>
      <c r="I2446" t="str">
        <f>_xlfn.XLOOKUP(B2446,'补货建议-每月快照'!B:B,'补货建议-每月快照'!E:E)</f>
        <v>老品</v>
      </c>
    </row>
    <row r="2447" spans="1:9">
      <c r="A2447" s="2">
        <v>46235</v>
      </c>
      <c r="B2447" t="s">
        <v>1679</v>
      </c>
      <c r="C2447">
        <v>347</v>
      </c>
      <c r="D2447" s="2">
        <v>46100</v>
      </c>
      <c r="E2447" s="2">
        <v>46010</v>
      </c>
      <c r="F2447">
        <v>420</v>
      </c>
      <c r="G2447">
        <v>651.19</v>
      </c>
      <c r="H2447">
        <v>1.55045238095238</v>
      </c>
      <c r="I2447" t="str">
        <f>_xlfn.XLOOKUP(B2447,'补货建议-每月快照'!B:B,'补货建议-每月快照'!E:E)</f>
        <v>老品</v>
      </c>
    </row>
    <row r="2448" spans="1:9">
      <c r="A2448" s="2">
        <v>46266</v>
      </c>
      <c r="B2448" t="s">
        <v>1679</v>
      </c>
      <c r="C2448">
        <v>302</v>
      </c>
      <c r="D2448" s="2">
        <v>46100</v>
      </c>
      <c r="E2448" s="2">
        <v>46010</v>
      </c>
      <c r="F2448">
        <v>420</v>
      </c>
      <c r="G2448">
        <v>651.19</v>
      </c>
      <c r="H2448">
        <v>1.55045238095238</v>
      </c>
      <c r="I2448" t="str">
        <f>_xlfn.XLOOKUP(B2448,'补货建议-每月快照'!B:B,'补货建议-每月快照'!E:E)</f>
        <v>老品</v>
      </c>
    </row>
    <row r="2449" spans="1:9">
      <c r="A2449" s="2">
        <v>46296</v>
      </c>
      <c r="B2449" t="s">
        <v>1679</v>
      </c>
      <c r="C2449">
        <v>229</v>
      </c>
      <c r="D2449" s="2">
        <v>46100</v>
      </c>
      <c r="E2449" s="2">
        <v>46010</v>
      </c>
      <c r="F2449">
        <v>420</v>
      </c>
      <c r="G2449">
        <v>651.19</v>
      </c>
      <c r="H2449">
        <v>1.55045238095238</v>
      </c>
      <c r="I2449" t="str">
        <f>_xlfn.XLOOKUP(B2449,'补货建议-每月快照'!B:B,'补货建议-每月快照'!E:E)</f>
        <v>老品</v>
      </c>
    </row>
    <row r="2450" spans="1:9">
      <c r="A2450" s="2">
        <v>46235</v>
      </c>
      <c r="B2450" t="s">
        <v>1681</v>
      </c>
      <c r="C2450">
        <v>305</v>
      </c>
      <c r="D2450" s="2">
        <v>46094</v>
      </c>
      <c r="E2450" s="2">
        <v>46004</v>
      </c>
      <c r="F2450">
        <v>750</v>
      </c>
      <c r="G2450">
        <v>1794.87</v>
      </c>
      <c r="H2450">
        <v>2.39316</v>
      </c>
      <c r="I2450" t="str">
        <f>_xlfn.XLOOKUP(B2450,'补货建议-每月快照'!B:B,'补货建议-每月快照'!E:E)</f>
        <v>老品</v>
      </c>
    </row>
    <row r="2451" spans="1:9">
      <c r="A2451" s="2">
        <v>46266</v>
      </c>
      <c r="B2451" t="s">
        <v>1681</v>
      </c>
      <c r="C2451">
        <v>310</v>
      </c>
      <c r="D2451" s="2">
        <v>46094</v>
      </c>
      <c r="E2451" s="2">
        <v>46004</v>
      </c>
      <c r="F2451">
        <v>750</v>
      </c>
      <c r="G2451">
        <v>1794.87</v>
      </c>
      <c r="H2451">
        <v>2.39316</v>
      </c>
      <c r="I2451" t="str">
        <f>_xlfn.XLOOKUP(B2451,'补货建议-每月快照'!B:B,'补货建议-每月快照'!E:E)</f>
        <v>老品</v>
      </c>
    </row>
    <row r="2452" spans="1:9">
      <c r="A2452" s="2">
        <v>46296</v>
      </c>
      <c r="B2452" t="s">
        <v>1681</v>
      </c>
      <c r="C2452">
        <v>161</v>
      </c>
      <c r="D2452" s="2">
        <v>46094</v>
      </c>
      <c r="E2452" s="2">
        <v>46004</v>
      </c>
      <c r="F2452">
        <v>750</v>
      </c>
      <c r="G2452">
        <v>1794.87</v>
      </c>
      <c r="H2452">
        <v>2.39316</v>
      </c>
      <c r="I2452" t="str">
        <f>_xlfn.XLOOKUP(B2452,'补货建议-每月快照'!B:B,'补货建议-每月快照'!E:E)</f>
        <v>老品</v>
      </c>
    </row>
    <row r="2453" spans="1:9">
      <c r="A2453" s="2">
        <v>46235</v>
      </c>
      <c r="B2453" t="s">
        <v>1683</v>
      </c>
      <c r="C2453">
        <v>404</v>
      </c>
      <c r="D2453" s="2">
        <v>46094</v>
      </c>
      <c r="E2453" s="2">
        <v>46004</v>
      </c>
      <c r="F2453">
        <v>560</v>
      </c>
      <c r="G2453">
        <v>1178.74</v>
      </c>
      <c r="H2453">
        <v>2.10489285714286</v>
      </c>
      <c r="I2453" t="str">
        <f>_xlfn.XLOOKUP(B2453,'补货建议-每月快照'!B:B,'补货建议-每月快照'!E:E)</f>
        <v>老品</v>
      </c>
    </row>
    <row r="2454" spans="1:9">
      <c r="A2454" s="2">
        <v>46266</v>
      </c>
      <c r="B2454" t="s">
        <v>1683</v>
      </c>
      <c r="C2454">
        <v>431</v>
      </c>
      <c r="D2454" s="2">
        <v>46094</v>
      </c>
      <c r="E2454" s="2">
        <v>46004</v>
      </c>
      <c r="F2454">
        <v>560</v>
      </c>
      <c r="G2454">
        <v>1178.74</v>
      </c>
      <c r="H2454">
        <v>2.10489285714286</v>
      </c>
      <c r="I2454" t="str">
        <f>_xlfn.XLOOKUP(B2454,'补货建议-每月快照'!B:B,'补货建议-每月快照'!E:E)</f>
        <v>老品</v>
      </c>
    </row>
    <row r="2455" spans="1:9">
      <c r="A2455" s="2">
        <v>46296</v>
      </c>
      <c r="B2455" t="s">
        <v>1683</v>
      </c>
      <c r="C2455">
        <v>255</v>
      </c>
      <c r="D2455" s="2">
        <v>46094</v>
      </c>
      <c r="E2455" s="2">
        <v>46004</v>
      </c>
      <c r="F2455">
        <v>560</v>
      </c>
      <c r="G2455">
        <v>1178.74</v>
      </c>
      <c r="H2455">
        <v>2.10489285714286</v>
      </c>
      <c r="I2455" t="str">
        <f>_xlfn.XLOOKUP(B2455,'补货建议-每月快照'!B:B,'补货建议-每月快照'!E:E)</f>
        <v>老品</v>
      </c>
    </row>
    <row r="2456" spans="1:9">
      <c r="A2456" s="2">
        <v>46235</v>
      </c>
      <c r="B2456" t="s">
        <v>1685</v>
      </c>
      <c r="C2456">
        <v>527</v>
      </c>
      <c r="D2456" s="2">
        <v>46004</v>
      </c>
      <c r="E2456" s="2">
        <v>45914</v>
      </c>
      <c r="F2456">
        <v>570</v>
      </c>
      <c r="G2456">
        <v>476.57</v>
      </c>
      <c r="H2456">
        <v>0.836087719298246</v>
      </c>
      <c r="I2456" t="str">
        <f>_xlfn.XLOOKUP(B2456,'补货建议-每月快照'!B:B,'补货建议-每月快照'!E:E)</f>
        <v>老品</v>
      </c>
    </row>
    <row r="2457" spans="1:9">
      <c r="A2457" s="2">
        <v>46266</v>
      </c>
      <c r="B2457" t="s">
        <v>1685</v>
      </c>
      <c r="C2457">
        <v>394</v>
      </c>
      <c r="D2457" s="2">
        <v>46004</v>
      </c>
      <c r="E2457" s="2">
        <v>45914</v>
      </c>
      <c r="F2457">
        <v>570</v>
      </c>
      <c r="G2457">
        <v>476.57</v>
      </c>
      <c r="H2457">
        <v>0.836087719298246</v>
      </c>
      <c r="I2457" t="str">
        <f>_xlfn.XLOOKUP(B2457,'补货建议-每月快照'!B:B,'补货建议-每月快照'!E:E)</f>
        <v>老品</v>
      </c>
    </row>
    <row r="2458" spans="1:9">
      <c r="A2458" s="2">
        <v>46296</v>
      </c>
      <c r="B2458" t="s">
        <v>1685</v>
      </c>
      <c r="C2458">
        <v>311</v>
      </c>
      <c r="D2458" s="2">
        <v>46004</v>
      </c>
      <c r="E2458" s="2">
        <v>45914</v>
      </c>
      <c r="F2458">
        <v>570</v>
      </c>
      <c r="G2458">
        <v>476.57</v>
      </c>
      <c r="H2458">
        <v>0.836087719298246</v>
      </c>
      <c r="I2458" t="str">
        <f>_xlfn.XLOOKUP(B2458,'补货建议-每月快照'!B:B,'补货建议-每月快照'!E:E)</f>
        <v>老品</v>
      </c>
    </row>
    <row r="2459" spans="1:9">
      <c r="A2459" s="2">
        <v>46235</v>
      </c>
      <c r="B2459" t="s">
        <v>1687</v>
      </c>
      <c r="C2459">
        <v>352</v>
      </c>
      <c r="D2459" s="2">
        <v>46018</v>
      </c>
      <c r="E2459" s="2">
        <v>45928</v>
      </c>
      <c r="F2459">
        <v>700</v>
      </c>
      <c r="G2459">
        <v>1557.15</v>
      </c>
      <c r="H2459">
        <v>2.2245</v>
      </c>
      <c r="I2459" t="str">
        <f>_xlfn.XLOOKUP(B2459,'补货建议-每月快照'!B:B,'补货建议-每月快照'!E:E)</f>
        <v>老品</v>
      </c>
    </row>
    <row r="2460" spans="1:9">
      <c r="A2460" s="2">
        <v>46266</v>
      </c>
      <c r="B2460" t="s">
        <v>1687</v>
      </c>
      <c r="C2460">
        <v>198</v>
      </c>
      <c r="D2460" s="2">
        <v>46018</v>
      </c>
      <c r="E2460" s="2">
        <v>45928</v>
      </c>
      <c r="F2460">
        <v>700</v>
      </c>
      <c r="G2460">
        <v>1557.15</v>
      </c>
      <c r="H2460">
        <v>2.2245</v>
      </c>
      <c r="I2460" t="str">
        <f>_xlfn.XLOOKUP(B2460,'补货建议-每月快照'!B:B,'补货建议-每月快照'!E:E)</f>
        <v>老品</v>
      </c>
    </row>
    <row r="2461" spans="1:9">
      <c r="A2461" s="2">
        <v>46296</v>
      </c>
      <c r="B2461" t="s">
        <v>1687</v>
      </c>
      <c r="C2461">
        <v>136</v>
      </c>
      <c r="D2461" s="2">
        <v>46018</v>
      </c>
      <c r="E2461" s="2">
        <v>45928</v>
      </c>
      <c r="F2461">
        <v>700</v>
      </c>
      <c r="G2461">
        <v>1557.15</v>
      </c>
      <c r="H2461">
        <v>2.2245</v>
      </c>
      <c r="I2461" t="str">
        <f>_xlfn.XLOOKUP(B2461,'补货建议-每月快照'!B:B,'补货建议-每月快照'!E:E)</f>
        <v>老品</v>
      </c>
    </row>
    <row r="2462" spans="1:9">
      <c r="A2462" s="2">
        <v>46235</v>
      </c>
      <c r="B2462" t="s">
        <v>1689</v>
      </c>
      <c r="C2462">
        <v>422</v>
      </c>
      <c r="D2462" s="2">
        <v>46108</v>
      </c>
      <c r="E2462" s="2">
        <v>46018</v>
      </c>
      <c r="F2462">
        <v>125</v>
      </c>
      <c r="G2462">
        <v>86.98</v>
      </c>
      <c r="H2462">
        <v>0.69584</v>
      </c>
      <c r="I2462" t="str">
        <f>_xlfn.XLOOKUP(B2462,'补货建议-每月快照'!B:B,'补货建议-每月快照'!E:E)</f>
        <v>老品</v>
      </c>
    </row>
    <row r="2463" spans="1:9">
      <c r="A2463" s="2">
        <v>46266</v>
      </c>
      <c r="B2463" t="s">
        <v>1689</v>
      </c>
      <c r="C2463">
        <v>345</v>
      </c>
      <c r="D2463" s="2">
        <v>46108</v>
      </c>
      <c r="E2463" s="2">
        <v>46018</v>
      </c>
      <c r="F2463">
        <v>125</v>
      </c>
      <c r="G2463">
        <v>86.98</v>
      </c>
      <c r="H2463">
        <v>0.69584</v>
      </c>
      <c r="I2463" t="str">
        <f>_xlfn.XLOOKUP(B2463,'补货建议-每月快照'!B:B,'补货建议-每月快照'!E:E)</f>
        <v>老品</v>
      </c>
    </row>
    <row r="2464" spans="1:9">
      <c r="A2464" s="2">
        <v>46296</v>
      </c>
      <c r="B2464" t="s">
        <v>1689</v>
      </c>
      <c r="C2464">
        <v>179</v>
      </c>
      <c r="D2464" s="2">
        <v>46108</v>
      </c>
      <c r="E2464" s="2">
        <v>46018</v>
      </c>
      <c r="F2464">
        <v>125</v>
      </c>
      <c r="G2464">
        <v>86.98</v>
      </c>
      <c r="H2464">
        <v>0.69584</v>
      </c>
      <c r="I2464" t="str">
        <f>_xlfn.XLOOKUP(B2464,'补货建议-每月快照'!B:B,'补货建议-每月快照'!E:E)</f>
        <v>老品</v>
      </c>
    </row>
    <row r="2465" spans="1:9">
      <c r="A2465" s="2">
        <v>46235</v>
      </c>
      <c r="B2465" t="s">
        <v>1691</v>
      </c>
      <c r="C2465">
        <v>179</v>
      </c>
      <c r="D2465" s="2">
        <v>46053</v>
      </c>
      <c r="E2465" s="2">
        <v>45963</v>
      </c>
      <c r="F2465">
        <v>410</v>
      </c>
      <c r="G2465">
        <v>267.38</v>
      </c>
      <c r="H2465">
        <v>0.652146341463415</v>
      </c>
      <c r="I2465" t="str">
        <f>_xlfn.XLOOKUP(B2465,'补货建议-每月快照'!B:B,'补货建议-每月快照'!E:E)</f>
        <v>老品</v>
      </c>
    </row>
    <row r="2466" spans="1:9">
      <c r="A2466" s="2">
        <v>46266</v>
      </c>
      <c r="B2466" t="s">
        <v>1691</v>
      </c>
      <c r="C2466">
        <v>131</v>
      </c>
      <c r="D2466" s="2">
        <v>46053</v>
      </c>
      <c r="E2466" s="2">
        <v>45963</v>
      </c>
      <c r="F2466">
        <v>410</v>
      </c>
      <c r="G2466">
        <v>267.38</v>
      </c>
      <c r="H2466">
        <v>0.652146341463415</v>
      </c>
      <c r="I2466" t="str">
        <f>_xlfn.XLOOKUP(B2466,'补货建议-每月快照'!B:B,'补货建议-每月快照'!E:E)</f>
        <v>老品</v>
      </c>
    </row>
    <row r="2467" spans="1:9">
      <c r="A2467" s="2">
        <v>46296</v>
      </c>
      <c r="B2467" t="s">
        <v>1691</v>
      </c>
      <c r="C2467">
        <v>54</v>
      </c>
      <c r="D2467" s="2">
        <v>46053</v>
      </c>
      <c r="E2467" s="2">
        <v>45963</v>
      </c>
      <c r="F2467">
        <v>410</v>
      </c>
      <c r="G2467">
        <v>267.38</v>
      </c>
      <c r="H2467">
        <v>0.652146341463415</v>
      </c>
      <c r="I2467" t="str">
        <f>_xlfn.XLOOKUP(B2467,'补货建议-每月快照'!B:B,'补货建议-每月快照'!E:E)</f>
        <v>老品</v>
      </c>
    </row>
    <row r="2468" spans="1:9">
      <c r="A2468" s="2">
        <v>46235</v>
      </c>
      <c r="B2468" t="s">
        <v>1693</v>
      </c>
      <c r="C2468">
        <v>244</v>
      </c>
      <c r="D2468" s="2">
        <v>46053</v>
      </c>
      <c r="E2468" s="2">
        <v>45963</v>
      </c>
      <c r="F2468">
        <v>295</v>
      </c>
      <c r="G2468">
        <v>181.92</v>
      </c>
      <c r="H2468">
        <v>0.616677966101695</v>
      </c>
      <c r="I2468" t="str">
        <f>_xlfn.XLOOKUP(B2468,'补货建议-每月快照'!B:B,'补货建议-每月快照'!E:E)</f>
        <v>老品</v>
      </c>
    </row>
    <row r="2469" spans="1:9">
      <c r="A2469" s="2">
        <v>46266</v>
      </c>
      <c r="B2469" t="s">
        <v>1693</v>
      </c>
      <c r="C2469">
        <v>180</v>
      </c>
      <c r="D2469" s="2">
        <v>46053</v>
      </c>
      <c r="E2469" s="2">
        <v>45963</v>
      </c>
      <c r="F2469">
        <v>295</v>
      </c>
      <c r="G2469">
        <v>181.92</v>
      </c>
      <c r="H2469">
        <v>0.616677966101695</v>
      </c>
      <c r="I2469" t="str">
        <f>_xlfn.XLOOKUP(B2469,'补货建议-每月快照'!B:B,'补货建议-每月快照'!E:E)</f>
        <v>老品</v>
      </c>
    </row>
    <row r="2470" spans="1:9">
      <c r="A2470" s="2">
        <v>46296</v>
      </c>
      <c r="B2470" t="s">
        <v>1693</v>
      </c>
      <c r="C2470">
        <v>126</v>
      </c>
      <c r="D2470" s="2">
        <v>46053</v>
      </c>
      <c r="E2470" s="2">
        <v>45963</v>
      </c>
      <c r="F2470">
        <v>295</v>
      </c>
      <c r="G2470">
        <v>181.92</v>
      </c>
      <c r="H2470">
        <v>0.616677966101695</v>
      </c>
      <c r="I2470" t="str">
        <f>_xlfn.XLOOKUP(B2470,'补货建议-每月快照'!B:B,'补货建议-每月快照'!E:E)</f>
        <v>老品</v>
      </c>
    </row>
    <row r="2471" spans="1:9">
      <c r="A2471" s="2">
        <v>46235</v>
      </c>
      <c r="B2471" t="s">
        <v>1695</v>
      </c>
      <c r="C2471">
        <v>197</v>
      </c>
      <c r="D2471" s="2">
        <v>46018</v>
      </c>
      <c r="E2471" s="2">
        <v>45928</v>
      </c>
      <c r="F2471">
        <v>245</v>
      </c>
      <c r="G2471">
        <v>203.34</v>
      </c>
      <c r="H2471">
        <v>0.829959183673469</v>
      </c>
      <c r="I2471" t="str">
        <f>_xlfn.XLOOKUP(B2471,'补货建议-每月快照'!B:B,'补货建议-每月快照'!E:E)</f>
        <v>老品</v>
      </c>
    </row>
    <row r="2472" spans="1:9">
      <c r="A2472" s="2">
        <v>46266</v>
      </c>
      <c r="B2472" t="s">
        <v>1695</v>
      </c>
      <c r="C2472">
        <v>159</v>
      </c>
      <c r="D2472" s="2">
        <v>46018</v>
      </c>
      <c r="E2472" s="2">
        <v>45928</v>
      </c>
      <c r="F2472">
        <v>245</v>
      </c>
      <c r="G2472">
        <v>203.34</v>
      </c>
      <c r="H2472">
        <v>0.829959183673469</v>
      </c>
      <c r="I2472" t="str">
        <f>_xlfn.XLOOKUP(B2472,'补货建议-每月快照'!B:B,'补货建议-每月快照'!E:E)</f>
        <v>老品</v>
      </c>
    </row>
    <row r="2473" spans="1:9">
      <c r="A2473" s="2">
        <v>46296</v>
      </c>
      <c r="B2473" t="s">
        <v>1695</v>
      </c>
      <c r="C2473">
        <v>115</v>
      </c>
      <c r="D2473" s="2">
        <v>46018</v>
      </c>
      <c r="E2473" s="2">
        <v>45928</v>
      </c>
      <c r="F2473">
        <v>245</v>
      </c>
      <c r="G2473">
        <v>203.34</v>
      </c>
      <c r="H2473">
        <v>0.829959183673469</v>
      </c>
      <c r="I2473" t="str">
        <f>_xlfn.XLOOKUP(B2473,'补货建议-每月快照'!B:B,'补货建议-每月快照'!E:E)</f>
        <v>老品</v>
      </c>
    </row>
    <row r="2474" spans="1:9">
      <c r="A2474" s="2">
        <v>46235</v>
      </c>
      <c r="B2474" t="s">
        <v>1697</v>
      </c>
      <c r="C2474">
        <v>73</v>
      </c>
      <c r="D2474" s="2">
        <v>46022</v>
      </c>
      <c r="E2474" s="2">
        <v>45932</v>
      </c>
      <c r="F2474">
        <v>261</v>
      </c>
      <c r="G2474">
        <v>2478.71</v>
      </c>
      <c r="H2474">
        <v>9.49697318007662</v>
      </c>
      <c r="I2474" t="str">
        <f>_xlfn.XLOOKUP(B2474,'补货建议-每月快照'!B:B,'补货建议-每月快照'!E:E)</f>
        <v>老品</v>
      </c>
    </row>
    <row r="2475" spans="1:9">
      <c r="A2475" s="2">
        <v>46266</v>
      </c>
      <c r="B2475" t="s">
        <v>1697</v>
      </c>
      <c r="C2475">
        <v>61</v>
      </c>
      <c r="D2475" s="2">
        <v>46022</v>
      </c>
      <c r="E2475" s="2">
        <v>45932</v>
      </c>
      <c r="F2475">
        <v>261</v>
      </c>
      <c r="G2475">
        <v>2478.71</v>
      </c>
      <c r="H2475">
        <v>9.49697318007662</v>
      </c>
      <c r="I2475" t="str">
        <f>_xlfn.XLOOKUP(B2475,'补货建议-每月快照'!B:B,'补货建议-每月快照'!E:E)</f>
        <v>老品</v>
      </c>
    </row>
    <row r="2476" spans="1:9">
      <c r="A2476" s="2">
        <v>46296</v>
      </c>
      <c r="B2476" t="s">
        <v>1697</v>
      </c>
      <c r="C2476">
        <v>46</v>
      </c>
      <c r="D2476" s="2">
        <v>46022</v>
      </c>
      <c r="E2476" s="2">
        <v>45932</v>
      </c>
      <c r="F2476">
        <v>261</v>
      </c>
      <c r="G2476">
        <v>2478.71</v>
      </c>
      <c r="H2476">
        <v>9.49697318007662</v>
      </c>
      <c r="I2476" t="str">
        <f>_xlfn.XLOOKUP(B2476,'补货建议-每月快照'!B:B,'补货建议-每月快照'!E:E)</f>
        <v>老品</v>
      </c>
    </row>
    <row r="2477" spans="1:9">
      <c r="A2477" s="2">
        <v>46235</v>
      </c>
      <c r="B2477" t="s">
        <v>1699</v>
      </c>
      <c r="C2477">
        <v>148</v>
      </c>
      <c r="D2477" s="2">
        <v>46018</v>
      </c>
      <c r="E2477" s="2">
        <v>45928</v>
      </c>
      <c r="F2477">
        <v>350</v>
      </c>
      <c r="G2477">
        <v>225.36</v>
      </c>
      <c r="H2477">
        <v>0.643885714285714</v>
      </c>
      <c r="I2477" t="str">
        <f>_xlfn.XLOOKUP(B2477,'补货建议-每月快照'!B:B,'补货建议-每月快照'!E:E)</f>
        <v>老品</v>
      </c>
    </row>
    <row r="2478" spans="1:9">
      <c r="A2478" s="2">
        <v>46266</v>
      </c>
      <c r="B2478" t="s">
        <v>1699</v>
      </c>
      <c r="C2478">
        <v>180</v>
      </c>
      <c r="D2478" s="2">
        <v>46018</v>
      </c>
      <c r="E2478" s="2">
        <v>45928</v>
      </c>
      <c r="F2478">
        <v>350</v>
      </c>
      <c r="G2478">
        <v>225.36</v>
      </c>
      <c r="H2478">
        <v>0.643885714285714</v>
      </c>
      <c r="I2478" t="str">
        <f>_xlfn.XLOOKUP(B2478,'补货建议-每月快照'!B:B,'补货建议-每月快照'!E:E)</f>
        <v>老品</v>
      </c>
    </row>
    <row r="2479" spans="1:9">
      <c r="A2479" s="2">
        <v>46296</v>
      </c>
      <c r="B2479" t="s">
        <v>1699</v>
      </c>
      <c r="C2479">
        <v>141</v>
      </c>
      <c r="D2479" s="2">
        <v>46018</v>
      </c>
      <c r="E2479" s="2">
        <v>45928</v>
      </c>
      <c r="F2479">
        <v>350</v>
      </c>
      <c r="G2479">
        <v>225.36</v>
      </c>
      <c r="H2479">
        <v>0.643885714285714</v>
      </c>
      <c r="I2479" t="str">
        <f>_xlfn.XLOOKUP(B2479,'补货建议-每月快照'!B:B,'补货建议-每月快照'!E:E)</f>
        <v>老品</v>
      </c>
    </row>
    <row r="2480" spans="1:9">
      <c r="A2480" s="2">
        <v>46235</v>
      </c>
      <c r="B2480" t="s">
        <v>1701</v>
      </c>
      <c r="C2480">
        <v>147</v>
      </c>
      <c r="D2480" s="2">
        <v>46061</v>
      </c>
      <c r="E2480" s="2">
        <v>45971</v>
      </c>
      <c r="F2480">
        <v>185</v>
      </c>
      <c r="G2480">
        <v>667.88</v>
      </c>
      <c r="H2480">
        <v>3.61016216216216</v>
      </c>
      <c r="I2480" t="str">
        <f>_xlfn.XLOOKUP(B2480,'补货建议-每月快照'!B:B,'补货建议-每月快照'!E:E)</f>
        <v>老品</v>
      </c>
    </row>
    <row r="2481" spans="1:9">
      <c r="A2481" s="2">
        <v>46266</v>
      </c>
      <c r="B2481" t="s">
        <v>1701</v>
      </c>
      <c r="C2481">
        <v>104</v>
      </c>
      <c r="D2481" s="2">
        <v>46061</v>
      </c>
      <c r="E2481" s="2">
        <v>45971</v>
      </c>
      <c r="F2481">
        <v>185</v>
      </c>
      <c r="G2481">
        <v>667.88</v>
      </c>
      <c r="H2481">
        <v>3.61016216216216</v>
      </c>
      <c r="I2481" t="str">
        <f>_xlfn.XLOOKUP(B2481,'补货建议-每月快照'!B:B,'补货建议-每月快照'!E:E)</f>
        <v>老品</v>
      </c>
    </row>
    <row r="2482" spans="1:9">
      <c r="A2482" s="2">
        <v>46296</v>
      </c>
      <c r="B2482" t="s">
        <v>1701</v>
      </c>
      <c r="C2482">
        <v>98</v>
      </c>
      <c r="D2482" s="2">
        <v>46061</v>
      </c>
      <c r="E2482" s="2">
        <v>45971</v>
      </c>
      <c r="F2482">
        <v>185</v>
      </c>
      <c r="G2482">
        <v>667.88</v>
      </c>
      <c r="H2482">
        <v>3.61016216216216</v>
      </c>
      <c r="I2482" t="str">
        <f>_xlfn.XLOOKUP(B2482,'补货建议-每月快照'!B:B,'补货建议-每月快照'!E:E)</f>
        <v>老品</v>
      </c>
    </row>
    <row r="2483" spans="1:9">
      <c r="A2483" s="2">
        <v>46235</v>
      </c>
      <c r="B2483" t="s">
        <v>1703</v>
      </c>
      <c r="C2483">
        <v>227</v>
      </c>
      <c r="D2483" s="2">
        <v>46061</v>
      </c>
      <c r="E2483" s="2">
        <v>45971</v>
      </c>
      <c r="F2483">
        <v>189</v>
      </c>
      <c r="G2483">
        <v>670.52</v>
      </c>
      <c r="H2483">
        <v>3.54772486772487</v>
      </c>
      <c r="I2483" t="str">
        <f>_xlfn.XLOOKUP(B2483,'补货建议-每月快照'!B:B,'补货建议-每月快照'!E:E)</f>
        <v>老品</v>
      </c>
    </row>
    <row r="2484" spans="1:9">
      <c r="A2484" s="2">
        <v>46266</v>
      </c>
      <c r="B2484" t="s">
        <v>1703</v>
      </c>
      <c r="C2484">
        <v>203</v>
      </c>
      <c r="D2484" s="2">
        <v>46061</v>
      </c>
      <c r="E2484" s="2">
        <v>45971</v>
      </c>
      <c r="F2484">
        <v>189</v>
      </c>
      <c r="G2484">
        <v>670.52</v>
      </c>
      <c r="H2484">
        <v>3.54772486772487</v>
      </c>
      <c r="I2484" t="str">
        <f>_xlfn.XLOOKUP(B2484,'补货建议-每月快照'!B:B,'补货建议-每月快照'!E:E)</f>
        <v>老品</v>
      </c>
    </row>
    <row r="2485" spans="1:9">
      <c r="A2485" s="2">
        <v>46296</v>
      </c>
      <c r="B2485" t="s">
        <v>1703</v>
      </c>
      <c r="C2485">
        <v>175</v>
      </c>
      <c r="D2485" s="2">
        <v>46061</v>
      </c>
      <c r="E2485" s="2">
        <v>45971</v>
      </c>
      <c r="F2485">
        <v>189</v>
      </c>
      <c r="G2485">
        <v>670.52</v>
      </c>
      <c r="H2485">
        <v>3.54772486772487</v>
      </c>
      <c r="I2485" t="str">
        <f>_xlfn.XLOOKUP(B2485,'补货建议-每月快照'!B:B,'补货建议-每月快照'!E:E)</f>
        <v>老品</v>
      </c>
    </row>
    <row r="2486" spans="1:9">
      <c r="A2486" s="2">
        <v>46235</v>
      </c>
      <c r="B2486" t="s">
        <v>1705</v>
      </c>
      <c r="C2486">
        <v>106</v>
      </c>
      <c r="D2486" s="2">
        <v>46006</v>
      </c>
      <c r="E2486" s="2">
        <v>45916</v>
      </c>
      <c r="F2486">
        <v>100</v>
      </c>
      <c r="G2486">
        <v>112.64</v>
      </c>
      <c r="H2486">
        <v>1.1264</v>
      </c>
      <c r="I2486" t="str">
        <f>_xlfn.XLOOKUP(B2486,'补货建议-每月快照'!B:B,'补货建议-每月快照'!E:E)</f>
        <v>老品</v>
      </c>
    </row>
    <row r="2487" spans="1:9">
      <c r="A2487" s="2">
        <v>46266</v>
      </c>
      <c r="B2487" t="s">
        <v>1705</v>
      </c>
      <c r="C2487">
        <v>97</v>
      </c>
      <c r="D2487" s="2">
        <v>46006</v>
      </c>
      <c r="E2487" s="2">
        <v>45916</v>
      </c>
      <c r="F2487">
        <v>100</v>
      </c>
      <c r="G2487">
        <v>112.64</v>
      </c>
      <c r="H2487">
        <v>1.1264</v>
      </c>
      <c r="I2487" t="str">
        <f>_xlfn.XLOOKUP(B2487,'补货建议-每月快照'!B:B,'补货建议-每月快照'!E:E)</f>
        <v>老品</v>
      </c>
    </row>
    <row r="2488" spans="1:9">
      <c r="A2488" s="2">
        <v>46296</v>
      </c>
      <c r="B2488" t="s">
        <v>1705</v>
      </c>
      <c r="C2488">
        <v>80</v>
      </c>
      <c r="D2488" s="2">
        <v>46006</v>
      </c>
      <c r="E2488" s="2">
        <v>45916</v>
      </c>
      <c r="F2488">
        <v>100</v>
      </c>
      <c r="G2488">
        <v>112.64</v>
      </c>
      <c r="H2488">
        <v>1.1264</v>
      </c>
      <c r="I2488" t="str">
        <f>_xlfn.XLOOKUP(B2488,'补货建议-每月快照'!B:B,'补货建议-每月快照'!E:E)</f>
        <v>老品</v>
      </c>
    </row>
    <row r="2489" spans="1:9">
      <c r="A2489" s="2">
        <v>46235</v>
      </c>
      <c r="B2489" t="s">
        <v>1707</v>
      </c>
      <c r="C2489">
        <v>318</v>
      </c>
      <c r="D2489" s="2">
        <v>46053</v>
      </c>
      <c r="E2489" s="2">
        <v>45963</v>
      </c>
      <c r="F2489">
        <v>315</v>
      </c>
      <c r="G2489">
        <v>244.77</v>
      </c>
      <c r="H2489">
        <v>0.777047619047619</v>
      </c>
      <c r="I2489" t="str">
        <f>_xlfn.XLOOKUP(B2489,'补货建议-每月快照'!B:B,'补货建议-每月快照'!E:E)</f>
        <v>老品</v>
      </c>
    </row>
    <row r="2490" spans="1:9">
      <c r="A2490" s="2">
        <v>46266</v>
      </c>
      <c r="B2490" t="s">
        <v>1707</v>
      </c>
      <c r="C2490">
        <v>301</v>
      </c>
      <c r="D2490" s="2">
        <v>46053</v>
      </c>
      <c r="E2490" s="2">
        <v>45963</v>
      </c>
      <c r="F2490">
        <v>315</v>
      </c>
      <c r="G2490">
        <v>244.77</v>
      </c>
      <c r="H2490">
        <v>0.777047619047619</v>
      </c>
      <c r="I2490" t="str">
        <f>_xlfn.XLOOKUP(B2490,'补货建议-每月快照'!B:B,'补货建议-每月快照'!E:E)</f>
        <v>老品</v>
      </c>
    </row>
    <row r="2491" spans="1:9">
      <c r="A2491" s="2">
        <v>46296</v>
      </c>
      <c r="B2491" t="s">
        <v>1707</v>
      </c>
      <c r="C2491">
        <v>274</v>
      </c>
      <c r="D2491" s="2">
        <v>46053</v>
      </c>
      <c r="E2491" s="2">
        <v>45963</v>
      </c>
      <c r="F2491">
        <v>315</v>
      </c>
      <c r="G2491">
        <v>244.77</v>
      </c>
      <c r="H2491">
        <v>0.777047619047619</v>
      </c>
      <c r="I2491" t="str">
        <f>_xlfn.XLOOKUP(B2491,'补货建议-每月快照'!B:B,'补货建议-每月快照'!E:E)</f>
        <v>老品</v>
      </c>
    </row>
    <row r="2492" spans="1:9">
      <c r="A2492" s="2">
        <v>46235</v>
      </c>
      <c r="B2492" t="s">
        <v>1709</v>
      </c>
      <c r="C2492">
        <v>267</v>
      </c>
      <c r="D2492" s="2">
        <v>46060</v>
      </c>
      <c r="E2492" s="2">
        <v>45970</v>
      </c>
      <c r="F2492">
        <v>645</v>
      </c>
      <c r="G2492">
        <v>635.47</v>
      </c>
      <c r="H2492">
        <v>0.98522480620155</v>
      </c>
      <c r="I2492" t="str">
        <f>_xlfn.XLOOKUP(B2492,'补货建议-每月快照'!B:B,'补货建议-每月快照'!E:E)</f>
        <v>老品</v>
      </c>
    </row>
    <row r="2493" spans="1:9">
      <c r="A2493" s="2">
        <v>46266</v>
      </c>
      <c r="B2493" t="s">
        <v>1709</v>
      </c>
      <c r="C2493">
        <v>208</v>
      </c>
      <c r="D2493" s="2">
        <v>46060</v>
      </c>
      <c r="E2493" s="2">
        <v>45970</v>
      </c>
      <c r="F2493">
        <v>645</v>
      </c>
      <c r="G2493">
        <v>635.47</v>
      </c>
      <c r="H2493">
        <v>0.98522480620155</v>
      </c>
      <c r="I2493" t="str">
        <f>_xlfn.XLOOKUP(B2493,'补货建议-每月快照'!B:B,'补货建议-每月快照'!E:E)</f>
        <v>老品</v>
      </c>
    </row>
    <row r="2494" spans="1:9">
      <c r="A2494" s="2">
        <v>46296</v>
      </c>
      <c r="B2494" t="s">
        <v>1709</v>
      </c>
      <c r="C2494">
        <v>167</v>
      </c>
      <c r="D2494" s="2">
        <v>46060</v>
      </c>
      <c r="E2494" s="2">
        <v>45970</v>
      </c>
      <c r="F2494">
        <v>645</v>
      </c>
      <c r="G2494">
        <v>635.47</v>
      </c>
      <c r="H2494">
        <v>0.98522480620155</v>
      </c>
      <c r="I2494" t="str">
        <f>_xlfn.XLOOKUP(B2494,'补货建议-每月快照'!B:B,'补货建议-每月快照'!E:E)</f>
        <v>老品</v>
      </c>
    </row>
    <row r="2495" spans="1:9">
      <c r="A2495" s="2">
        <v>46235</v>
      </c>
      <c r="B2495" t="s">
        <v>1711</v>
      </c>
      <c r="C2495">
        <v>400</v>
      </c>
      <c r="D2495" s="2">
        <v>46108</v>
      </c>
      <c r="E2495" s="2">
        <v>46018</v>
      </c>
      <c r="F2495">
        <v>811</v>
      </c>
      <c r="G2495">
        <v>2213.16</v>
      </c>
      <c r="H2495">
        <v>2.72892725030826</v>
      </c>
      <c r="I2495" t="str">
        <f>_xlfn.XLOOKUP(B2495,'补货建议-每月快照'!B:B,'补货建议-每月快照'!E:E)</f>
        <v>老品</v>
      </c>
    </row>
    <row r="2496" spans="1:9">
      <c r="A2496" s="2">
        <v>46266</v>
      </c>
      <c r="B2496" t="s">
        <v>1711</v>
      </c>
      <c r="C2496">
        <v>578</v>
      </c>
      <c r="D2496" s="2">
        <v>46108</v>
      </c>
      <c r="E2496" s="2">
        <v>46018</v>
      </c>
      <c r="F2496">
        <v>811</v>
      </c>
      <c r="G2496">
        <v>2213.16</v>
      </c>
      <c r="H2496">
        <v>2.72892725030826</v>
      </c>
      <c r="I2496" t="str">
        <f>_xlfn.XLOOKUP(B2496,'补货建议-每月快照'!B:B,'补货建议-每月快照'!E:E)</f>
        <v>老品</v>
      </c>
    </row>
    <row r="2497" spans="1:9">
      <c r="A2497" s="2">
        <v>46296</v>
      </c>
      <c r="B2497" t="s">
        <v>1711</v>
      </c>
      <c r="C2497">
        <v>398</v>
      </c>
      <c r="D2497" s="2">
        <v>46108</v>
      </c>
      <c r="E2497" s="2">
        <v>46018</v>
      </c>
      <c r="F2497">
        <v>811</v>
      </c>
      <c r="G2497">
        <v>2213.16</v>
      </c>
      <c r="H2497">
        <v>2.72892725030826</v>
      </c>
      <c r="I2497" t="str">
        <f>_xlfn.XLOOKUP(B2497,'补货建议-每月快照'!B:B,'补货建议-每月快照'!E:E)</f>
        <v>老品</v>
      </c>
    </row>
    <row r="2498" spans="1:9">
      <c r="A2498" s="2">
        <v>46235</v>
      </c>
      <c r="B2498" t="s">
        <v>1713</v>
      </c>
      <c r="C2498">
        <v>98</v>
      </c>
      <c r="D2498" s="2">
        <v>46060</v>
      </c>
      <c r="E2498" s="2">
        <v>45970</v>
      </c>
      <c r="F2498">
        <v>217</v>
      </c>
      <c r="G2498">
        <v>606.74</v>
      </c>
      <c r="H2498">
        <v>2.79603686635945</v>
      </c>
      <c r="I2498" t="str">
        <f>_xlfn.XLOOKUP(B2498,'补货建议-每月快照'!B:B,'补货建议-每月快照'!E:E)</f>
        <v>老品</v>
      </c>
    </row>
    <row r="2499" spans="1:9">
      <c r="A2499" s="2">
        <v>46266</v>
      </c>
      <c r="B2499" t="s">
        <v>1713</v>
      </c>
      <c r="C2499">
        <v>52</v>
      </c>
      <c r="D2499" s="2">
        <v>46060</v>
      </c>
      <c r="E2499" s="2">
        <v>45970</v>
      </c>
      <c r="F2499">
        <v>217</v>
      </c>
      <c r="G2499">
        <v>606.74</v>
      </c>
      <c r="H2499">
        <v>2.79603686635945</v>
      </c>
      <c r="I2499" t="str">
        <f>_xlfn.XLOOKUP(B2499,'补货建议-每月快照'!B:B,'补货建议-每月快照'!E:E)</f>
        <v>老品</v>
      </c>
    </row>
    <row r="2500" spans="1:9">
      <c r="A2500" s="2">
        <v>46296</v>
      </c>
      <c r="B2500" t="s">
        <v>1713</v>
      </c>
      <c r="C2500">
        <v>25</v>
      </c>
      <c r="D2500" s="2">
        <v>46060</v>
      </c>
      <c r="E2500" s="2">
        <v>45970</v>
      </c>
      <c r="F2500">
        <v>217</v>
      </c>
      <c r="G2500">
        <v>606.74</v>
      </c>
      <c r="H2500">
        <v>2.79603686635945</v>
      </c>
      <c r="I2500" t="str">
        <f>_xlfn.XLOOKUP(B2500,'补货建议-每月快照'!B:B,'补货建议-每月快照'!E:E)</f>
        <v>老品</v>
      </c>
    </row>
    <row r="2501" spans="1:9">
      <c r="A2501" s="2">
        <v>46235</v>
      </c>
      <c r="B2501" t="s">
        <v>1715</v>
      </c>
      <c r="C2501">
        <v>141</v>
      </c>
      <c r="D2501" s="2">
        <v>46060</v>
      </c>
      <c r="E2501" s="2">
        <v>45970</v>
      </c>
      <c r="F2501">
        <v>217</v>
      </c>
      <c r="G2501">
        <v>606.74</v>
      </c>
      <c r="H2501">
        <v>2.79603686635945</v>
      </c>
      <c r="I2501" t="str">
        <f>_xlfn.XLOOKUP(B2501,'补货建议-每月快照'!B:B,'补货建议-每月快照'!E:E)</f>
        <v>老品</v>
      </c>
    </row>
    <row r="2502" spans="1:9">
      <c r="A2502" s="2">
        <v>46266</v>
      </c>
      <c r="B2502" t="s">
        <v>1715</v>
      </c>
      <c r="C2502">
        <v>122</v>
      </c>
      <c r="D2502" s="2">
        <v>46060</v>
      </c>
      <c r="E2502" s="2">
        <v>45970</v>
      </c>
      <c r="F2502">
        <v>217</v>
      </c>
      <c r="G2502">
        <v>606.74</v>
      </c>
      <c r="H2502">
        <v>2.79603686635945</v>
      </c>
      <c r="I2502" t="str">
        <f>_xlfn.XLOOKUP(B2502,'补货建议-每月快照'!B:B,'补货建议-每月快照'!E:E)</f>
        <v>老品</v>
      </c>
    </row>
    <row r="2503" spans="1:9">
      <c r="A2503" s="2">
        <v>46296</v>
      </c>
      <c r="B2503" t="s">
        <v>1715</v>
      </c>
      <c r="C2503">
        <v>108</v>
      </c>
      <c r="D2503" s="2">
        <v>46060</v>
      </c>
      <c r="E2503" s="2">
        <v>45970</v>
      </c>
      <c r="F2503">
        <v>217</v>
      </c>
      <c r="G2503">
        <v>606.74</v>
      </c>
      <c r="H2503">
        <v>2.79603686635945</v>
      </c>
      <c r="I2503" t="str">
        <f>_xlfn.XLOOKUP(B2503,'补货建议-每月快照'!B:B,'补货建议-每月快照'!E:E)</f>
        <v>老品</v>
      </c>
    </row>
    <row r="2504" spans="1:9">
      <c r="A2504" s="2">
        <v>46235</v>
      </c>
      <c r="B2504" t="s">
        <v>1717</v>
      </c>
      <c r="C2504">
        <v>285</v>
      </c>
      <c r="D2504" s="2">
        <v>46108</v>
      </c>
      <c r="E2504" s="2">
        <v>46018</v>
      </c>
      <c r="F2504">
        <v>290</v>
      </c>
      <c r="G2504">
        <v>854.04</v>
      </c>
      <c r="H2504">
        <v>2.94496551724138</v>
      </c>
      <c r="I2504" t="str">
        <f>_xlfn.XLOOKUP(B2504,'补货建议-每月快照'!B:B,'补货建议-每月快照'!E:E)</f>
        <v>老品</v>
      </c>
    </row>
    <row r="2505" spans="1:9">
      <c r="A2505" s="2">
        <v>46266</v>
      </c>
      <c r="B2505" t="s">
        <v>1717</v>
      </c>
      <c r="C2505">
        <v>215</v>
      </c>
      <c r="D2505" s="2">
        <v>46108</v>
      </c>
      <c r="E2505" s="2">
        <v>46018</v>
      </c>
      <c r="F2505">
        <v>290</v>
      </c>
      <c r="G2505">
        <v>854.04</v>
      </c>
      <c r="H2505">
        <v>2.94496551724138</v>
      </c>
      <c r="I2505" t="str">
        <f>_xlfn.XLOOKUP(B2505,'补货建议-每月快照'!B:B,'补货建议-每月快照'!E:E)</f>
        <v>老品</v>
      </c>
    </row>
    <row r="2506" spans="1:9">
      <c r="A2506" s="2">
        <v>46296</v>
      </c>
      <c r="B2506" t="s">
        <v>1717</v>
      </c>
      <c r="C2506">
        <v>221</v>
      </c>
      <c r="D2506" s="2">
        <v>46108</v>
      </c>
      <c r="E2506" s="2">
        <v>46018</v>
      </c>
      <c r="F2506">
        <v>290</v>
      </c>
      <c r="G2506">
        <v>854.04</v>
      </c>
      <c r="H2506">
        <v>2.94496551724138</v>
      </c>
      <c r="I2506" t="str">
        <f>_xlfn.XLOOKUP(B2506,'补货建议-每月快照'!B:B,'补货建议-每月快照'!E:E)</f>
        <v>老品</v>
      </c>
    </row>
    <row r="2507" spans="1:9">
      <c r="A2507" s="2">
        <v>46235</v>
      </c>
      <c r="B2507" t="s">
        <v>1719</v>
      </c>
      <c r="C2507">
        <v>314</v>
      </c>
      <c r="D2507" s="2">
        <v>46100</v>
      </c>
      <c r="E2507" s="2">
        <v>46010</v>
      </c>
      <c r="F2507">
        <v>360</v>
      </c>
      <c r="G2507">
        <v>1095.63</v>
      </c>
      <c r="H2507">
        <v>3.04341666666667</v>
      </c>
      <c r="I2507" t="str">
        <f>_xlfn.XLOOKUP(B2507,'补货建议-每月快照'!B:B,'补货建议-每月快照'!E:E)</f>
        <v>老品</v>
      </c>
    </row>
    <row r="2508" spans="1:9">
      <c r="A2508" s="2">
        <v>46266</v>
      </c>
      <c r="B2508" t="s">
        <v>1719</v>
      </c>
      <c r="C2508">
        <v>306</v>
      </c>
      <c r="D2508" s="2">
        <v>46100</v>
      </c>
      <c r="E2508" s="2">
        <v>46010</v>
      </c>
      <c r="F2508">
        <v>360</v>
      </c>
      <c r="G2508">
        <v>1095.63</v>
      </c>
      <c r="H2508">
        <v>3.04341666666667</v>
      </c>
      <c r="I2508" t="str">
        <f>_xlfn.XLOOKUP(B2508,'补货建议-每月快照'!B:B,'补货建议-每月快照'!E:E)</f>
        <v>老品</v>
      </c>
    </row>
    <row r="2509" spans="1:9">
      <c r="A2509" s="2">
        <v>46296</v>
      </c>
      <c r="B2509" t="s">
        <v>1719</v>
      </c>
      <c r="C2509">
        <v>289</v>
      </c>
      <c r="D2509" s="2">
        <v>46100</v>
      </c>
      <c r="E2509" s="2">
        <v>46010</v>
      </c>
      <c r="F2509">
        <v>360</v>
      </c>
      <c r="G2509">
        <v>1095.63</v>
      </c>
      <c r="H2509">
        <v>3.04341666666667</v>
      </c>
      <c r="I2509" t="str">
        <f>_xlfn.XLOOKUP(B2509,'补货建议-每月快照'!B:B,'补货建议-每月快照'!E:E)</f>
        <v>老品</v>
      </c>
    </row>
    <row r="2510" spans="1:9">
      <c r="A2510" s="2">
        <v>46235</v>
      </c>
      <c r="B2510" t="s">
        <v>1721</v>
      </c>
      <c r="C2510">
        <v>137</v>
      </c>
      <c r="D2510" s="2">
        <v>46108</v>
      </c>
      <c r="E2510" s="2">
        <v>46018</v>
      </c>
      <c r="F2510">
        <v>65</v>
      </c>
      <c r="G2510">
        <v>198.14</v>
      </c>
      <c r="H2510">
        <v>3.04830769230769</v>
      </c>
      <c r="I2510" t="str">
        <f>_xlfn.XLOOKUP(B2510,'补货建议-每月快照'!B:B,'补货建议-每月快照'!E:E)</f>
        <v>老品</v>
      </c>
    </row>
    <row r="2511" spans="1:9">
      <c r="A2511" s="2">
        <v>46266</v>
      </c>
      <c r="B2511" t="s">
        <v>1721</v>
      </c>
      <c r="C2511">
        <v>112</v>
      </c>
      <c r="D2511" s="2">
        <v>46108</v>
      </c>
      <c r="E2511" s="2">
        <v>46018</v>
      </c>
      <c r="F2511">
        <v>65</v>
      </c>
      <c r="G2511">
        <v>198.14</v>
      </c>
      <c r="H2511">
        <v>3.04830769230769</v>
      </c>
      <c r="I2511" t="str">
        <f>_xlfn.XLOOKUP(B2511,'补货建议-每月快照'!B:B,'补货建议-每月快照'!E:E)</f>
        <v>老品</v>
      </c>
    </row>
    <row r="2512" spans="1:9">
      <c r="A2512" s="2">
        <v>46296</v>
      </c>
      <c r="B2512" t="s">
        <v>1721</v>
      </c>
      <c r="C2512">
        <v>101</v>
      </c>
      <c r="D2512" s="2">
        <v>46108</v>
      </c>
      <c r="E2512" s="2">
        <v>46018</v>
      </c>
      <c r="F2512">
        <v>65</v>
      </c>
      <c r="G2512">
        <v>198.14</v>
      </c>
      <c r="H2512">
        <v>3.04830769230769</v>
      </c>
      <c r="I2512" t="str">
        <f>_xlfn.XLOOKUP(B2512,'补货建议-每月快照'!B:B,'补货建议-每月快照'!E:E)</f>
        <v>老品</v>
      </c>
    </row>
    <row r="2513" spans="1:9">
      <c r="A2513" s="2">
        <v>46235</v>
      </c>
      <c r="B2513" t="s">
        <v>1723</v>
      </c>
      <c r="C2513">
        <v>224</v>
      </c>
      <c r="D2513" s="2">
        <v>46018</v>
      </c>
      <c r="E2513" s="2">
        <v>45928</v>
      </c>
      <c r="F2513">
        <v>350</v>
      </c>
      <c r="G2513">
        <v>763.81</v>
      </c>
      <c r="H2513">
        <v>2.18231428571429</v>
      </c>
      <c r="I2513" t="str">
        <f>_xlfn.XLOOKUP(B2513,'补货建议-每月快照'!B:B,'补货建议-每月快照'!E:E)</f>
        <v>老品</v>
      </c>
    </row>
    <row r="2514" spans="1:9">
      <c r="A2514" s="2">
        <v>46266</v>
      </c>
      <c r="B2514" t="s">
        <v>1723</v>
      </c>
      <c r="C2514">
        <v>209</v>
      </c>
      <c r="D2514" s="2">
        <v>46018</v>
      </c>
      <c r="E2514" s="2">
        <v>45928</v>
      </c>
      <c r="F2514">
        <v>350</v>
      </c>
      <c r="G2514">
        <v>763.81</v>
      </c>
      <c r="H2514">
        <v>2.18231428571429</v>
      </c>
      <c r="I2514" t="str">
        <f>_xlfn.XLOOKUP(B2514,'补货建议-每月快照'!B:B,'补货建议-每月快照'!E:E)</f>
        <v>老品</v>
      </c>
    </row>
    <row r="2515" spans="1:9">
      <c r="A2515" s="2">
        <v>46296</v>
      </c>
      <c r="B2515" t="s">
        <v>1723</v>
      </c>
      <c r="C2515">
        <v>187</v>
      </c>
      <c r="D2515" s="2">
        <v>46018</v>
      </c>
      <c r="E2515" s="2">
        <v>45928</v>
      </c>
      <c r="F2515">
        <v>350</v>
      </c>
      <c r="G2515">
        <v>763.81</v>
      </c>
      <c r="H2515">
        <v>2.18231428571429</v>
      </c>
      <c r="I2515" t="str">
        <f>_xlfn.XLOOKUP(B2515,'补货建议-每月快照'!B:B,'补货建议-每月快照'!E:E)</f>
        <v>老品</v>
      </c>
    </row>
    <row r="2516" spans="1:9">
      <c r="A2516" s="2">
        <v>46235</v>
      </c>
      <c r="B2516" t="s">
        <v>1725</v>
      </c>
      <c r="C2516">
        <v>129</v>
      </c>
      <c r="D2516" s="2">
        <v>46053</v>
      </c>
      <c r="E2516" s="2">
        <v>45963</v>
      </c>
      <c r="F2516">
        <v>290</v>
      </c>
      <c r="G2516">
        <v>631</v>
      </c>
      <c r="H2516">
        <v>2.17586206896552</v>
      </c>
      <c r="I2516" t="str">
        <f>_xlfn.XLOOKUP(B2516,'补货建议-每月快照'!B:B,'补货建议-每月快照'!E:E)</f>
        <v>老品</v>
      </c>
    </row>
    <row r="2517" spans="1:9">
      <c r="A2517" s="2">
        <v>46266</v>
      </c>
      <c r="B2517" t="s">
        <v>1725</v>
      </c>
      <c r="C2517">
        <v>111</v>
      </c>
      <c r="D2517" s="2">
        <v>46053</v>
      </c>
      <c r="E2517" s="2">
        <v>45963</v>
      </c>
      <c r="F2517">
        <v>290</v>
      </c>
      <c r="G2517">
        <v>631</v>
      </c>
      <c r="H2517">
        <v>2.17586206896552</v>
      </c>
      <c r="I2517" t="str">
        <f>_xlfn.XLOOKUP(B2517,'补货建议-每月快照'!B:B,'补货建议-每月快照'!E:E)</f>
        <v>老品</v>
      </c>
    </row>
    <row r="2518" spans="1:9">
      <c r="A2518" s="2">
        <v>46296</v>
      </c>
      <c r="B2518" t="s">
        <v>1725</v>
      </c>
      <c r="C2518">
        <v>84</v>
      </c>
      <c r="D2518" s="2">
        <v>46053</v>
      </c>
      <c r="E2518" s="2">
        <v>45963</v>
      </c>
      <c r="F2518">
        <v>290</v>
      </c>
      <c r="G2518">
        <v>631</v>
      </c>
      <c r="H2518">
        <v>2.17586206896552</v>
      </c>
      <c r="I2518" t="str">
        <f>_xlfn.XLOOKUP(B2518,'补货建议-每月快照'!B:B,'补货建议-每月快照'!E:E)</f>
        <v>老品</v>
      </c>
    </row>
    <row r="2519" spans="1:9">
      <c r="A2519" s="2">
        <v>46235</v>
      </c>
      <c r="B2519" t="s">
        <v>1727</v>
      </c>
      <c r="C2519">
        <v>506</v>
      </c>
      <c r="D2519" s="2">
        <v>46108</v>
      </c>
      <c r="E2519" s="2">
        <v>46018</v>
      </c>
      <c r="F2519">
        <v>1000</v>
      </c>
      <c r="G2519">
        <v>2928.5</v>
      </c>
      <c r="H2519">
        <v>2.9285</v>
      </c>
      <c r="I2519" t="str">
        <f>_xlfn.XLOOKUP(B2519,'补货建议-每月快照'!B:B,'补货建议-每月快照'!E:E)</f>
        <v>老品</v>
      </c>
    </row>
    <row r="2520" spans="1:9">
      <c r="A2520" s="2">
        <v>46266</v>
      </c>
      <c r="B2520" t="s">
        <v>1727</v>
      </c>
      <c r="C2520">
        <v>447</v>
      </c>
      <c r="D2520" s="2">
        <v>46108</v>
      </c>
      <c r="E2520" s="2">
        <v>46018</v>
      </c>
      <c r="F2520">
        <v>1000</v>
      </c>
      <c r="G2520">
        <v>2928.5</v>
      </c>
      <c r="H2520">
        <v>2.9285</v>
      </c>
      <c r="I2520" t="str">
        <f>_xlfn.XLOOKUP(B2520,'补货建议-每月快照'!B:B,'补货建议-每月快照'!E:E)</f>
        <v>老品</v>
      </c>
    </row>
    <row r="2521" spans="1:9">
      <c r="A2521" s="2">
        <v>46296</v>
      </c>
      <c r="B2521" t="s">
        <v>1727</v>
      </c>
      <c r="C2521">
        <v>386</v>
      </c>
      <c r="D2521" s="2">
        <v>46108</v>
      </c>
      <c r="E2521" s="2">
        <v>46018</v>
      </c>
      <c r="F2521">
        <v>1000</v>
      </c>
      <c r="G2521">
        <v>2928.5</v>
      </c>
      <c r="H2521">
        <v>2.9285</v>
      </c>
      <c r="I2521" t="str">
        <f>_xlfn.XLOOKUP(B2521,'补货建议-每月快照'!B:B,'补货建议-每月快照'!E:E)</f>
        <v>老品</v>
      </c>
    </row>
    <row r="2522" spans="1:9">
      <c r="A2522" s="2">
        <v>46235</v>
      </c>
      <c r="B2522" t="s">
        <v>1729</v>
      </c>
      <c r="C2522">
        <v>204</v>
      </c>
      <c r="D2522" s="2">
        <v>46100</v>
      </c>
      <c r="E2522" s="2">
        <v>46010</v>
      </c>
      <c r="F2522">
        <v>1200</v>
      </c>
      <c r="G2522">
        <v>2931.09</v>
      </c>
      <c r="H2522">
        <v>2.442575</v>
      </c>
      <c r="I2522" t="str">
        <f>_xlfn.XLOOKUP(B2522,'补货建议-每月快照'!B:B,'补货建议-每月快照'!E:E)</f>
        <v>老品</v>
      </c>
    </row>
    <row r="2523" spans="1:9">
      <c r="A2523" s="2">
        <v>46266</v>
      </c>
      <c r="B2523" t="s">
        <v>1729</v>
      </c>
      <c r="C2523">
        <v>39</v>
      </c>
      <c r="D2523" s="2">
        <v>46100</v>
      </c>
      <c r="E2523" s="2">
        <v>46010</v>
      </c>
      <c r="F2523">
        <v>1200</v>
      </c>
      <c r="G2523">
        <v>2931.09</v>
      </c>
      <c r="H2523">
        <v>2.442575</v>
      </c>
      <c r="I2523" t="str">
        <f>_xlfn.XLOOKUP(B2523,'补货建议-每月快照'!B:B,'补货建议-每月快照'!E:E)</f>
        <v>老品</v>
      </c>
    </row>
    <row r="2524" spans="1:9">
      <c r="A2524" s="2">
        <v>46296</v>
      </c>
      <c r="B2524" t="s">
        <v>1729</v>
      </c>
      <c r="C2524">
        <v>18</v>
      </c>
      <c r="D2524" s="2">
        <v>46100</v>
      </c>
      <c r="E2524" s="2">
        <v>46010</v>
      </c>
      <c r="F2524">
        <v>1200</v>
      </c>
      <c r="G2524">
        <v>2931.09</v>
      </c>
      <c r="H2524">
        <v>2.442575</v>
      </c>
      <c r="I2524" t="str">
        <f>_xlfn.XLOOKUP(B2524,'补货建议-每月快照'!B:B,'补货建议-每月快照'!E:E)</f>
        <v>老品</v>
      </c>
    </row>
    <row r="2525" spans="1:9">
      <c r="A2525" s="2">
        <v>46235</v>
      </c>
      <c r="B2525" t="s">
        <v>1731</v>
      </c>
      <c r="C2525">
        <v>60</v>
      </c>
      <c r="D2525" s="2">
        <v>46105</v>
      </c>
      <c r="E2525" s="2">
        <v>46015</v>
      </c>
      <c r="F2525">
        <v>639</v>
      </c>
      <c r="G2525">
        <v>936.86</v>
      </c>
      <c r="H2525">
        <v>1.46613458528951</v>
      </c>
      <c r="I2525" t="str">
        <f>_xlfn.XLOOKUP(B2525,'补货建议-每月快照'!B:B,'补货建议-每月快照'!E:E)</f>
        <v>老品</v>
      </c>
    </row>
    <row r="2526" spans="1:9">
      <c r="A2526" s="2">
        <v>46266</v>
      </c>
      <c r="B2526" t="s">
        <v>1731</v>
      </c>
      <c r="C2526">
        <v>10</v>
      </c>
      <c r="D2526" s="2">
        <v>46105</v>
      </c>
      <c r="E2526" s="2">
        <v>46015</v>
      </c>
      <c r="F2526">
        <v>639</v>
      </c>
      <c r="G2526">
        <v>936.86</v>
      </c>
      <c r="H2526">
        <v>1.46613458528951</v>
      </c>
      <c r="I2526" t="str">
        <f>_xlfn.XLOOKUP(B2526,'补货建议-每月快照'!B:B,'补货建议-每月快照'!E:E)</f>
        <v>老品</v>
      </c>
    </row>
    <row r="2527" spans="1:9">
      <c r="A2527" s="2">
        <v>46296</v>
      </c>
      <c r="B2527" t="s">
        <v>1731</v>
      </c>
      <c r="C2527">
        <v>4</v>
      </c>
      <c r="D2527" s="2">
        <v>46105</v>
      </c>
      <c r="E2527" s="2">
        <v>46015</v>
      </c>
      <c r="F2527">
        <v>639</v>
      </c>
      <c r="G2527">
        <v>936.86</v>
      </c>
      <c r="H2527">
        <v>1.46613458528951</v>
      </c>
      <c r="I2527" t="str">
        <f>_xlfn.XLOOKUP(B2527,'补货建议-每月快照'!B:B,'补货建议-每月快照'!E:E)</f>
        <v>老品</v>
      </c>
    </row>
    <row r="2528" spans="1:9">
      <c r="A2528" s="2">
        <v>46235</v>
      </c>
      <c r="B2528" t="s">
        <v>1733</v>
      </c>
      <c r="C2528">
        <v>202</v>
      </c>
      <c r="D2528" s="2">
        <v>46100</v>
      </c>
      <c r="E2528" s="2">
        <v>46010</v>
      </c>
      <c r="F2528">
        <v>640</v>
      </c>
      <c r="G2528">
        <v>1692.75</v>
      </c>
      <c r="H2528">
        <v>2.644921875</v>
      </c>
      <c r="I2528" t="str">
        <f>_xlfn.XLOOKUP(B2528,'补货建议-每月快照'!B:B,'补货建议-每月快照'!E:E)</f>
        <v>老品</v>
      </c>
    </row>
    <row r="2529" spans="1:9">
      <c r="A2529" s="2">
        <v>46266</v>
      </c>
      <c r="B2529" t="s">
        <v>1733</v>
      </c>
      <c r="C2529">
        <v>199</v>
      </c>
      <c r="D2529" s="2">
        <v>46100</v>
      </c>
      <c r="E2529" s="2">
        <v>46010</v>
      </c>
      <c r="F2529">
        <v>640</v>
      </c>
      <c r="G2529">
        <v>1692.75</v>
      </c>
      <c r="H2529">
        <v>2.644921875</v>
      </c>
      <c r="I2529" t="str">
        <f>_xlfn.XLOOKUP(B2529,'补货建议-每月快照'!B:B,'补货建议-每月快照'!E:E)</f>
        <v>老品</v>
      </c>
    </row>
    <row r="2530" spans="1:9">
      <c r="A2530" s="2">
        <v>46296</v>
      </c>
      <c r="B2530" t="s">
        <v>1733</v>
      </c>
      <c r="C2530">
        <v>216</v>
      </c>
      <c r="D2530" s="2">
        <v>46100</v>
      </c>
      <c r="E2530" s="2">
        <v>46010</v>
      </c>
      <c r="F2530">
        <v>640</v>
      </c>
      <c r="G2530">
        <v>1692.75</v>
      </c>
      <c r="H2530">
        <v>2.644921875</v>
      </c>
      <c r="I2530" t="str">
        <f>_xlfn.XLOOKUP(B2530,'补货建议-每月快照'!B:B,'补货建议-每月快照'!E:E)</f>
        <v>老品</v>
      </c>
    </row>
    <row r="2531" spans="1:9">
      <c r="A2531" s="2">
        <v>46235</v>
      </c>
      <c r="B2531" t="s">
        <v>1735</v>
      </c>
      <c r="C2531">
        <v>163</v>
      </c>
      <c r="D2531" s="2">
        <v>46108</v>
      </c>
      <c r="E2531" s="2">
        <v>46018</v>
      </c>
      <c r="F2531">
        <v>510</v>
      </c>
      <c r="G2531">
        <v>1035.59</v>
      </c>
      <c r="H2531">
        <v>2.03056862745098</v>
      </c>
      <c r="I2531" t="str">
        <f>_xlfn.XLOOKUP(B2531,'补货建议-每月快照'!B:B,'补货建议-每月快照'!E:E)</f>
        <v>老品</v>
      </c>
    </row>
    <row r="2532" spans="1:9">
      <c r="A2532" s="2">
        <v>46266</v>
      </c>
      <c r="B2532" t="s">
        <v>1735</v>
      </c>
      <c r="C2532">
        <v>104</v>
      </c>
      <c r="D2532" s="2">
        <v>46108</v>
      </c>
      <c r="E2532" s="2">
        <v>46018</v>
      </c>
      <c r="F2532">
        <v>510</v>
      </c>
      <c r="G2532">
        <v>1035.59</v>
      </c>
      <c r="H2532">
        <v>2.03056862745098</v>
      </c>
      <c r="I2532" t="str">
        <f>_xlfn.XLOOKUP(B2532,'补货建议-每月快照'!B:B,'补货建议-每月快照'!E:E)</f>
        <v>老品</v>
      </c>
    </row>
    <row r="2533" spans="1:9">
      <c r="A2533" s="2">
        <v>46296</v>
      </c>
      <c r="B2533" t="s">
        <v>1735</v>
      </c>
      <c r="C2533">
        <v>296</v>
      </c>
      <c r="D2533" s="2">
        <v>46108</v>
      </c>
      <c r="E2533" s="2">
        <v>46018</v>
      </c>
      <c r="F2533">
        <v>510</v>
      </c>
      <c r="G2533">
        <v>1035.59</v>
      </c>
      <c r="H2533">
        <v>2.03056862745098</v>
      </c>
      <c r="I2533" t="str">
        <f>_xlfn.XLOOKUP(B2533,'补货建议-每月快照'!B:B,'补货建议-每月快照'!E:E)</f>
        <v>老品</v>
      </c>
    </row>
    <row r="2534" spans="1:9">
      <c r="A2534" s="2">
        <v>46235</v>
      </c>
      <c r="B2534" t="s">
        <v>1737</v>
      </c>
      <c r="C2534">
        <v>181</v>
      </c>
      <c r="D2534" s="2">
        <v>46100</v>
      </c>
      <c r="E2534" s="2">
        <v>46010</v>
      </c>
      <c r="F2534">
        <v>600</v>
      </c>
      <c r="G2534">
        <v>1055.66</v>
      </c>
      <c r="H2534">
        <v>1.75943333333333</v>
      </c>
      <c r="I2534" t="str">
        <f>_xlfn.XLOOKUP(B2534,'补货建议-每月快照'!B:B,'补货建议-每月快照'!E:E)</f>
        <v>老品</v>
      </c>
    </row>
    <row r="2535" spans="1:9">
      <c r="A2535" s="2">
        <v>46266</v>
      </c>
      <c r="B2535" t="s">
        <v>1737</v>
      </c>
      <c r="C2535">
        <v>137</v>
      </c>
      <c r="D2535" s="2">
        <v>46100</v>
      </c>
      <c r="E2535" s="2">
        <v>46010</v>
      </c>
      <c r="F2535">
        <v>600</v>
      </c>
      <c r="G2535">
        <v>1055.66</v>
      </c>
      <c r="H2535">
        <v>1.75943333333333</v>
      </c>
      <c r="I2535" t="str">
        <f>_xlfn.XLOOKUP(B2535,'补货建议-每月快照'!B:B,'补货建议-每月快照'!E:E)</f>
        <v>老品</v>
      </c>
    </row>
    <row r="2536" spans="1:9">
      <c r="A2536" s="2">
        <v>46296</v>
      </c>
      <c r="B2536" t="s">
        <v>1737</v>
      </c>
      <c r="C2536">
        <v>134</v>
      </c>
      <c r="D2536" s="2">
        <v>46100</v>
      </c>
      <c r="E2536" s="2">
        <v>46010</v>
      </c>
      <c r="F2536">
        <v>600</v>
      </c>
      <c r="G2536">
        <v>1055.66</v>
      </c>
      <c r="H2536">
        <v>1.75943333333333</v>
      </c>
      <c r="I2536" t="str">
        <f>_xlfn.XLOOKUP(B2536,'补货建议-每月快照'!B:B,'补货建议-每月快照'!E:E)</f>
        <v>老品</v>
      </c>
    </row>
    <row r="2537" spans="1:9">
      <c r="A2537" s="2">
        <v>46235</v>
      </c>
      <c r="B2537" t="s">
        <v>1739</v>
      </c>
      <c r="C2537">
        <v>266</v>
      </c>
      <c r="D2537" s="2">
        <v>46081</v>
      </c>
      <c r="E2537" s="2">
        <v>45991</v>
      </c>
      <c r="F2537">
        <v>400</v>
      </c>
      <c r="G2537">
        <v>964.55</v>
      </c>
      <c r="H2537">
        <v>2.411375</v>
      </c>
      <c r="I2537" t="str">
        <f>_xlfn.XLOOKUP(B2537,'补货建议-每月快照'!B:B,'补货建议-每月快照'!E:E)</f>
        <v>老品</v>
      </c>
    </row>
    <row r="2538" spans="1:9">
      <c r="A2538" s="2">
        <v>46266</v>
      </c>
      <c r="B2538" t="s">
        <v>1739</v>
      </c>
      <c r="C2538">
        <v>247</v>
      </c>
      <c r="D2538" s="2">
        <v>46081</v>
      </c>
      <c r="E2538" s="2">
        <v>45991</v>
      </c>
      <c r="F2538">
        <v>400</v>
      </c>
      <c r="G2538">
        <v>964.55</v>
      </c>
      <c r="H2538">
        <v>2.411375</v>
      </c>
      <c r="I2538" t="str">
        <f>_xlfn.XLOOKUP(B2538,'补货建议-每月快照'!B:B,'补货建议-每月快照'!E:E)</f>
        <v>老品</v>
      </c>
    </row>
    <row r="2539" spans="1:9">
      <c r="A2539" s="2">
        <v>46296</v>
      </c>
      <c r="B2539" t="s">
        <v>1739</v>
      </c>
      <c r="C2539">
        <v>201</v>
      </c>
      <c r="D2539" s="2">
        <v>46081</v>
      </c>
      <c r="E2539" s="2">
        <v>45991</v>
      </c>
      <c r="F2539">
        <v>400</v>
      </c>
      <c r="G2539">
        <v>964.55</v>
      </c>
      <c r="H2539">
        <v>2.411375</v>
      </c>
      <c r="I2539" t="str">
        <f>_xlfn.XLOOKUP(B2539,'补货建议-每月快照'!B:B,'补货建议-每月快照'!E:E)</f>
        <v>老品</v>
      </c>
    </row>
    <row r="2540" spans="1:9">
      <c r="A2540" s="2">
        <v>46235</v>
      </c>
      <c r="B2540" t="s">
        <v>1741</v>
      </c>
      <c r="C2540">
        <v>263</v>
      </c>
      <c r="D2540" s="2">
        <v>46108</v>
      </c>
      <c r="E2540" s="2">
        <v>46018</v>
      </c>
      <c r="F2540">
        <v>510</v>
      </c>
      <c r="G2540">
        <v>1035.57</v>
      </c>
      <c r="H2540">
        <v>2.03052941176471</v>
      </c>
      <c r="I2540" t="str">
        <f>_xlfn.XLOOKUP(B2540,'补货建议-每月快照'!B:B,'补货建议-每月快照'!E:E)</f>
        <v>老品</v>
      </c>
    </row>
    <row r="2541" spans="1:9">
      <c r="A2541" s="2">
        <v>46266</v>
      </c>
      <c r="B2541" t="s">
        <v>1741</v>
      </c>
      <c r="C2541">
        <v>322</v>
      </c>
      <c r="D2541" s="2">
        <v>46108</v>
      </c>
      <c r="E2541" s="2">
        <v>46018</v>
      </c>
      <c r="F2541">
        <v>510</v>
      </c>
      <c r="G2541">
        <v>1035.57</v>
      </c>
      <c r="H2541">
        <v>2.03052941176471</v>
      </c>
      <c r="I2541" t="str">
        <f>_xlfn.XLOOKUP(B2541,'补货建议-每月快照'!B:B,'补货建议-每月快照'!E:E)</f>
        <v>老品</v>
      </c>
    </row>
    <row r="2542" spans="1:9">
      <c r="A2542" s="2">
        <v>46296</v>
      </c>
      <c r="B2542" t="s">
        <v>1741</v>
      </c>
      <c r="C2542">
        <v>401</v>
      </c>
      <c r="D2542" s="2">
        <v>46108</v>
      </c>
      <c r="E2542" s="2">
        <v>46018</v>
      </c>
      <c r="F2542">
        <v>510</v>
      </c>
      <c r="G2542">
        <v>1035.57</v>
      </c>
      <c r="H2542">
        <v>2.03052941176471</v>
      </c>
      <c r="I2542" t="str">
        <f>_xlfn.XLOOKUP(B2542,'补货建议-每月快照'!B:B,'补货建议-每月快照'!E:E)</f>
        <v>老品</v>
      </c>
    </row>
    <row r="2543" spans="1:9">
      <c r="A2543" s="2">
        <v>46235</v>
      </c>
      <c r="B2543" t="s">
        <v>1743</v>
      </c>
      <c r="C2543">
        <v>246</v>
      </c>
      <c r="D2543" s="2">
        <v>46108</v>
      </c>
      <c r="E2543" s="2">
        <v>46018</v>
      </c>
      <c r="F2543">
        <v>385</v>
      </c>
      <c r="G2543">
        <v>3075.27</v>
      </c>
      <c r="H2543">
        <v>7.98771428571429</v>
      </c>
      <c r="I2543" t="str">
        <f>_xlfn.XLOOKUP(B2543,'补货建议-每月快照'!B:B,'补货建议-每月快照'!E:E)</f>
        <v>老品</v>
      </c>
    </row>
    <row r="2544" spans="1:9">
      <c r="A2544" s="2">
        <v>46266</v>
      </c>
      <c r="B2544" t="s">
        <v>1743</v>
      </c>
      <c r="C2544">
        <v>233</v>
      </c>
      <c r="D2544" s="2">
        <v>46108</v>
      </c>
      <c r="E2544" s="2">
        <v>46018</v>
      </c>
      <c r="F2544">
        <v>385</v>
      </c>
      <c r="G2544">
        <v>3075.27</v>
      </c>
      <c r="H2544">
        <v>7.98771428571429</v>
      </c>
      <c r="I2544" t="str">
        <f>_xlfn.XLOOKUP(B2544,'补货建议-每月快照'!B:B,'补货建议-每月快照'!E:E)</f>
        <v>老品</v>
      </c>
    </row>
    <row r="2545" spans="1:9">
      <c r="A2545" s="2">
        <v>46296</v>
      </c>
      <c r="B2545" t="s">
        <v>1743</v>
      </c>
      <c r="C2545">
        <v>200</v>
      </c>
      <c r="D2545" s="2">
        <v>46108</v>
      </c>
      <c r="E2545" s="2">
        <v>46018</v>
      </c>
      <c r="F2545">
        <v>385</v>
      </c>
      <c r="G2545">
        <v>3075.27</v>
      </c>
      <c r="H2545">
        <v>7.98771428571429</v>
      </c>
      <c r="I2545" t="str">
        <f>_xlfn.XLOOKUP(B2545,'补货建议-每月快照'!B:B,'补货建议-每月快照'!E:E)</f>
        <v>老品</v>
      </c>
    </row>
    <row r="2546" spans="1:9">
      <c r="A2546" s="2">
        <v>46235</v>
      </c>
      <c r="B2546" t="s">
        <v>1745</v>
      </c>
      <c r="C2546">
        <v>106</v>
      </c>
      <c r="D2546" s="2">
        <v>46018</v>
      </c>
      <c r="E2546" s="2">
        <v>45928</v>
      </c>
      <c r="F2546">
        <v>300</v>
      </c>
      <c r="G2546">
        <v>2478.01</v>
      </c>
      <c r="H2546">
        <v>8.26003333333333</v>
      </c>
      <c r="I2546" t="str">
        <f>_xlfn.XLOOKUP(B2546,'补货建议-每月快照'!B:B,'补货建议-每月快照'!E:E)</f>
        <v>老品</v>
      </c>
    </row>
    <row r="2547" spans="1:9">
      <c r="A2547" s="2">
        <v>46266</v>
      </c>
      <c r="B2547" t="s">
        <v>1745</v>
      </c>
      <c r="C2547">
        <v>102</v>
      </c>
      <c r="D2547" s="2">
        <v>46018</v>
      </c>
      <c r="E2547" s="2">
        <v>45928</v>
      </c>
      <c r="F2547">
        <v>300</v>
      </c>
      <c r="G2547">
        <v>2478.01</v>
      </c>
      <c r="H2547">
        <v>8.26003333333333</v>
      </c>
      <c r="I2547" t="str">
        <f>_xlfn.XLOOKUP(B2547,'补货建议-每月快照'!B:B,'补货建议-每月快照'!E:E)</f>
        <v>老品</v>
      </c>
    </row>
    <row r="2548" spans="1:9">
      <c r="A2548" s="2">
        <v>46296</v>
      </c>
      <c r="B2548" t="s">
        <v>1745</v>
      </c>
      <c r="C2548">
        <v>90</v>
      </c>
      <c r="D2548" s="2">
        <v>46018</v>
      </c>
      <c r="E2548" s="2">
        <v>45928</v>
      </c>
      <c r="F2548">
        <v>300</v>
      </c>
      <c r="G2548">
        <v>2478.01</v>
      </c>
      <c r="H2548">
        <v>8.26003333333333</v>
      </c>
      <c r="I2548" t="str">
        <f>_xlfn.XLOOKUP(B2548,'补货建议-每月快照'!B:B,'补货建议-每月快照'!E:E)</f>
        <v>老品</v>
      </c>
    </row>
    <row r="2549" spans="1:9">
      <c r="A2549" s="2">
        <v>46235</v>
      </c>
      <c r="B2549" t="s">
        <v>1747</v>
      </c>
      <c r="C2549">
        <v>160</v>
      </c>
      <c r="D2549" s="2">
        <v>46088</v>
      </c>
      <c r="E2549" s="2">
        <v>45998</v>
      </c>
      <c r="F2549">
        <v>320</v>
      </c>
      <c r="G2549">
        <v>1995.68</v>
      </c>
      <c r="H2549">
        <v>6.2365</v>
      </c>
      <c r="I2549" t="str">
        <f>_xlfn.XLOOKUP(B2549,'补货建议-每月快照'!B:B,'补货建议-每月快照'!E:E)</f>
        <v>老品</v>
      </c>
    </row>
    <row r="2550" spans="1:9">
      <c r="A2550" s="2">
        <v>46266</v>
      </c>
      <c r="B2550" t="s">
        <v>1747</v>
      </c>
      <c r="C2550">
        <v>155</v>
      </c>
      <c r="D2550" s="2">
        <v>46088</v>
      </c>
      <c r="E2550" s="2">
        <v>45998</v>
      </c>
      <c r="F2550">
        <v>320</v>
      </c>
      <c r="G2550">
        <v>1995.68</v>
      </c>
      <c r="H2550">
        <v>6.2365</v>
      </c>
      <c r="I2550" t="str">
        <f>_xlfn.XLOOKUP(B2550,'补货建议-每月快照'!B:B,'补货建议-每月快照'!E:E)</f>
        <v>老品</v>
      </c>
    </row>
    <row r="2551" spans="1:9">
      <c r="A2551" s="2">
        <v>46296</v>
      </c>
      <c r="B2551" t="s">
        <v>1747</v>
      </c>
      <c r="C2551">
        <v>149</v>
      </c>
      <c r="D2551" s="2">
        <v>46088</v>
      </c>
      <c r="E2551" s="2">
        <v>45998</v>
      </c>
      <c r="F2551">
        <v>320</v>
      </c>
      <c r="G2551">
        <v>1995.68</v>
      </c>
      <c r="H2551">
        <v>6.2365</v>
      </c>
      <c r="I2551" t="str">
        <f>_xlfn.XLOOKUP(B2551,'补货建议-每月快照'!B:B,'补货建议-每月快照'!E:E)</f>
        <v>老品</v>
      </c>
    </row>
    <row r="2552" spans="1:9">
      <c r="A2552" s="2">
        <v>46235</v>
      </c>
      <c r="B2552" t="s">
        <v>1749</v>
      </c>
      <c r="C2552">
        <v>189</v>
      </c>
      <c r="D2552" s="2">
        <v>46088</v>
      </c>
      <c r="E2552" s="2">
        <v>45998</v>
      </c>
      <c r="F2552">
        <v>450</v>
      </c>
      <c r="G2552">
        <v>2314.69</v>
      </c>
      <c r="H2552">
        <v>5.14375555555556</v>
      </c>
      <c r="I2552" t="str">
        <f>_xlfn.XLOOKUP(B2552,'补货建议-每月快照'!B:B,'补货建议-每月快照'!E:E)</f>
        <v>老品</v>
      </c>
    </row>
    <row r="2553" spans="1:9">
      <c r="A2553" s="2">
        <v>46266</v>
      </c>
      <c r="B2553" t="s">
        <v>1749</v>
      </c>
      <c r="C2553">
        <v>166</v>
      </c>
      <c r="D2553" s="2">
        <v>46088</v>
      </c>
      <c r="E2553" s="2">
        <v>45998</v>
      </c>
      <c r="F2553">
        <v>450</v>
      </c>
      <c r="G2553">
        <v>2314.69</v>
      </c>
      <c r="H2553">
        <v>5.14375555555556</v>
      </c>
      <c r="I2553" t="str">
        <f>_xlfn.XLOOKUP(B2553,'补货建议-每月快照'!B:B,'补货建议-每月快照'!E:E)</f>
        <v>老品</v>
      </c>
    </row>
    <row r="2554" spans="1:9">
      <c r="A2554" s="2">
        <v>46296</v>
      </c>
      <c r="B2554" t="s">
        <v>1749</v>
      </c>
      <c r="C2554">
        <v>106</v>
      </c>
      <c r="D2554" s="2">
        <v>46088</v>
      </c>
      <c r="E2554" s="2">
        <v>45998</v>
      </c>
      <c r="F2554">
        <v>450</v>
      </c>
      <c r="G2554">
        <v>2314.69</v>
      </c>
      <c r="H2554">
        <v>5.14375555555556</v>
      </c>
      <c r="I2554" t="str">
        <f>_xlfn.XLOOKUP(B2554,'补货建议-每月快照'!B:B,'补货建议-每月快照'!E:E)</f>
        <v>老品</v>
      </c>
    </row>
    <row r="2555" spans="1:9">
      <c r="A2555" s="2">
        <v>46235</v>
      </c>
      <c r="B2555" t="s">
        <v>1751</v>
      </c>
      <c r="C2555">
        <v>342</v>
      </c>
      <c r="D2555" s="2">
        <v>46011</v>
      </c>
      <c r="E2555" s="2">
        <v>45921</v>
      </c>
      <c r="F2555">
        <v>210</v>
      </c>
      <c r="G2555">
        <v>393.8</v>
      </c>
      <c r="H2555">
        <v>1.8752380952381</v>
      </c>
      <c r="I2555" t="str">
        <f>_xlfn.XLOOKUP(B2555,'补货建议-每月快照'!B:B,'补货建议-每月快照'!E:E)</f>
        <v>老品</v>
      </c>
    </row>
    <row r="2556" spans="1:9">
      <c r="A2556" s="2">
        <v>46266</v>
      </c>
      <c r="B2556" t="s">
        <v>1751</v>
      </c>
      <c r="C2556">
        <v>338</v>
      </c>
      <c r="D2556" s="2">
        <v>46011</v>
      </c>
      <c r="E2556" s="2">
        <v>45921</v>
      </c>
      <c r="F2556">
        <v>210</v>
      </c>
      <c r="G2556">
        <v>393.8</v>
      </c>
      <c r="H2556">
        <v>1.8752380952381</v>
      </c>
      <c r="I2556" t="str">
        <f>_xlfn.XLOOKUP(B2556,'补货建议-每月快照'!B:B,'补货建议-每月快照'!E:E)</f>
        <v>老品</v>
      </c>
    </row>
    <row r="2557" spans="1:9">
      <c r="A2557" s="2">
        <v>46296</v>
      </c>
      <c r="B2557" t="s">
        <v>1751</v>
      </c>
      <c r="C2557">
        <v>339</v>
      </c>
      <c r="D2557" s="2">
        <v>46011</v>
      </c>
      <c r="E2557" s="2">
        <v>45921</v>
      </c>
      <c r="F2557">
        <v>210</v>
      </c>
      <c r="G2557">
        <v>393.8</v>
      </c>
      <c r="H2557">
        <v>1.8752380952381</v>
      </c>
      <c r="I2557" t="str">
        <f>_xlfn.XLOOKUP(B2557,'补货建议-每月快照'!B:B,'补货建议-每月快照'!E:E)</f>
        <v>老品</v>
      </c>
    </row>
    <row r="2558" spans="1:9">
      <c r="A2558" s="2">
        <v>46235</v>
      </c>
      <c r="B2558" t="s">
        <v>1753</v>
      </c>
      <c r="C2558">
        <v>76</v>
      </c>
      <c r="D2558" s="2">
        <v>46108</v>
      </c>
      <c r="E2558" s="2">
        <v>46018</v>
      </c>
      <c r="F2558">
        <v>270</v>
      </c>
      <c r="G2558">
        <v>1126.85</v>
      </c>
      <c r="H2558">
        <v>4.17351851851852</v>
      </c>
      <c r="I2558" t="str">
        <f>_xlfn.XLOOKUP(B2558,'补货建议-每月快照'!B:B,'补货建议-每月快照'!E:E)</f>
        <v>老品</v>
      </c>
    </row>
    <row r="2559" spans="1:9">
      <c r="A2559" s="2">
        <v>46266</v>
      </c>
      <c r="B2559" t="s">
        <v>1753</v>
      </c>
      <c r="C2559">
        <v>58</v>
      </c>
      <c r="D2559" s="2">
        <v>46108</v>
      </c>
      <c r="E2559" s="2">
        <v>46018</v>
      </c>
      <c r="F2559">
        <v>270</v>
      </c>
      <c r="G2559">
        <v>1126.85</v>
      </c>
      <c r="H2559">
        <v>4.17351851851852</v>
      </c>
      <c r="I2559" t="str">
        <f>_xlfn.XLOOKUP(B2559,'补货建议-每月快照'!B:B,'补货建议-每月快照'!E:E)</f>
        <v>老品</v>
      </c>
    </row>
    <row r="2560" spans="1:9">
      <c r="A2560" s="2">
        <v>46296</v>
      </c>
      <c r="B2560" t="s">
        <v>1753</v>
      </c>
      <c r="C2560">
        <v>42</v>
      </c>
      <c r="D2560" s="2">
        <v>46108</v>
      </c>
      <c r="E2560" s="2">
        <v>46018</v>
      </c>
      <c r="F2560">
        <v>270</v>
      </c>
      <c r="G2560">
        <v>1126.85</v>
      </c>
      <c r="H2560">
        <v>4.17351851851852</v>
      </c>
      <c r="I2560" t="str">
        <f>_xlfn.XLOOKUP(B2560,'补货建议-每月快照'!B:B,'补货建议-每月快照'!E:E)</f>
        <v>老品</v>
      </c>
    </row>
    <row r="2561" spans="1:9">
      <c r="A2561" s="2">
        <v>46235</v>
      </c>
      <c r="B2561" t="s">
        <v>1755</v>
      </c>
      <c r="C2561">
        <v>263</v>
      </c>
      <c r="D2561" s="2">
        <v>46061</v>
      </c>
      <c r="E2561" s="2">
        <v>45971</v>
      </c>
      <c r="F2561">
        <v>190</v>
      </c>
      <c r="G2561">
        <v>307.35</v>
      </c>
      <c r="H2561">
        <v>1.61763157894737</v>
      </c>
      <c r="I2561" t="str">
        <f>_xlfn.XLOOKUP(B2561,'补货建议-每月快照'!B:B,'补货建议-每月快照'!E:E)</f>
        <v>老品</v>
      </c>
    </row>
    <row r="2562" spans="1:9">
      <c r="A2562" s="2">
        <v>46266</v>
      </c>
      <c r="B2562" t="s">
        <v>1755</v>
      </c>
      <c r="C2562">
        <v>244</v>
      </c>
      <c r="D2562" s="2">
        <v>46061</v>
      </c>
      <c r="E2562" s="2">
        <v>45971</v>
      </c>
      <c r="F2562">
        <v>190</v>
      </c>
      <c r="G2562">
        <v>307.35</v>
      </c>
      <c r="H2562">
        <v>1.61763157894737</v>
      </c>
      <c r="I2562" t="str">
        <f>_xlfn.XLOOKUP(B2562,'补货建议-每月快照'!B:B,'补货建议-每月快照'!E:E)</f>
        <v>老品</v>
      </c>
    </row>
    <row r="2563" spans="1:9">
      <c r="A2563" s="2">
        <v>46296</v>
      </c>
      <c r="B2563" t="s">
        <v>1755</v>
      </c>
      <c r="C2563">
        <v>233</v>
      </c>
      <c r="D2563" s="2">
        <v>46061</v>
      </c>
      <c r="E2563" s="2">
        <v>45971</v>
      </c>
      <c r="F2563">
        <v>190</v>
      </c>
      <c r="G2563">
        <v>307.35</v>
      </c>
      <c r="H2563">
        <v>1.61763157894737</v>
      </c>
      <c r="I2563" t="str">
        <f>_xlfn.XLOOKUP(B2563,'补货建议-每月快照'!B:B,'补货建议-每月快照'!E:E)</f>
        <v>老品</v>
      </c>
    </row>
    <row r="2564" spans="1:9">
      <c r="A2564" s="2">
        <v>46235</v>
      </c>
      <c r="B2564" t="s">
        <v>1757</v>
      </c>
      <c r="C2564">
        <v>346</v>
      </c>
      <c r="D2564" s="2">
        <v>46047</v>
      </c>
      <c r="E2564" s="2">
        <v>45957</v>
      </c>
      <c r="F2564">
        <v>310</v>
      </c>
      <c r="G2564">
        <v>890.48</v>
      </c>
      <c r="H2564">
        <v>2.87251612903226</v>
      </c>
      <c r="I2564" t="str">
        <f>_xlfn.XLOOKUP(B2564,'补货建议-每月快照'!B:B,'补货建议-每月快照'!E:E)</f>
        <v>老品</v>
      </c>
    </row>
    <row r="2565" spans="1:9">
      <c r="A2565" s="2">
        <v>46266</v>
      </c>
      <c r="B2565" t="s">
        <v>1757</v>
      </c>
      <c r="C2565">
        <v>342</v>
      </c>
      <c r="D2565" s="2">
        <v>46047</v>
      </c>
      <c r="E2565" s="2">
        <v>45957</v>
      </c>
      <c r="F2565">
        <v>310</v>
      </c>
      <c r="G2565">
        <v>890.48</v>
      </c>
      <c r="H2565">
        <v>2.87251612903226</v>
      </c>
      <c r="I2565" t="str">
        <f>_xlfn.XLOOKUP(B2565,'补货建议-每月快照'!B:B,'补货建议-每月快照'!E:E)</f>
        <v>老品</v>
      </c>
    </row>
    <row r="2566" spans="1:9">
      <c r="A2566" s="2">
        <v>46296</v>
      </c>
      <c r="B2566" t="s">
        <v>1757</v>
      </c>
      <c r="C2566">
        <v>330</v>
      </c>
      <c r="D2566" s="2">
        <v>46047</v>
      </c>
      <c r="E2566" s="2">
        <v>45957</v>
      </c>
      <c r="F2566">
        <v>310</v>
      </c>
      <c r="G2566">
        <v>890.48</v>
      </c>
      <c r="H2566">
        <v>2.87251612903226</v>
      </c>
      <c r="I2566" t="str">
        <f>_xlfn.XLOOKUP(B2566,'补货建议-每月快照'!B:B,'补货建议-每月快照'!E:E)</f>
        <v>老品</v>
      </c>
    </row>
    <row r="2567" spans="1:9">
      <c r="A2567" s="2">
        <v>46235</v>
      </c>
      <c r="B2567" t="s">
        <v>1759</v>
      </c>
      <c r="C2567">
        <v>897</v>
      </c>
      <c r="D2567" s="2">
        <v>46100</v>
      </c>
      <c r="E2567" s="2">
        <v>46010</v>
      </c>
      <c r="F2567">
        <v>1448</v>
      </c>
      <c r="G2567">
        <v>6597.92</v>
      </c>
      <c r="H2567">
        <v>4.55657458563536</v>
      </c>
      <c r="I2567" t="str">
        <f>_xlfn.XLOOKUP(B2567,'补货建议-每月快照'!B:B,'补货建议-每月快照'!E:E)</f>
        <v>老品</v>
      </c>
    </row>
    <row r="2568" spans="1:9">
      <c r="A2568" s="2">
        <v>46266</v>
      </c>
      <c r="B2568" t="s">
        <v>1759</v>
      </c>
      <c r="C2568">
        <v>782</v>
      </c>
      <c r="D2568" s="2">
        <v>46100</v>
      </c>
      <c r="E2568" s="2">
        <v>46010</v>
      </c>
      <c r="F2568">
        <v>1448</v>
      </c>
      <c r="G2568">
        <v>6597.92</v>
      </c>
      <c r="H2568">
        <v>4.55657458563536</v>
      </c>
      <c r="I2568" t="str">
        <f>_xlfn.XLOOKUP(B2568,'补货建议-每月快照'!B:B,'补货建议-每月快照'!E:E)</f>
        <v>老品</v>
      </c>
    </row>
    <row r="2569" spans="1:9">
      <c r="A2569" s="2">
        <v>46296</v>
      </c>
      <c r="B2569" t="s">
        <v>1759</v>
      </c>
      <c r="C2569">
        <v>827</v>
      </c>
      <c r="D2569" s="2">
        <v>46100</v>
      </c>
      <c r="E2569" s="2">
        <v>46010</v>
      </c>
      <c r="F2569">
        <v>1448</v>
      </c>
      <c r="G2569">
        <v>6597.92</v>
      </c>
      <c r="H2569">
        <v>4.55657458563536</v>
      </c>
      <c r="I2569" t="str">
        <f>_xlfn.XLOOKUP(B2569,'补货建议-每月快照'!B:B,'补货建议-每月快照'!E:E)</f>
        <v>老品</v>
      </c>
    </row>
    <row r="2570" spans="1:9">
      <c r="A2570" s="2">
        <v>46235</v>
      </c>
      <c r="B2570" t="s">
        <v>1761</v>
      </c>
      <c r="C2570">
        <v>303</v>
      </c>
      <c r="D2570" s="2">
        <v>46025</v>
      </c>
      <c r="E2570" s="2">
        <v>45935</v>
      </c>
      <c r="F2570">
        <v>250</v>
      </c>
      <c r="G2570">
        <v>918.12</v>
      </c>
      <c r="H2570">
        <v>3.67248</v>
      </c>
      <c r="I2570" t="str">
        <f>_xlfn.XLOOKUP(B2570,'补货建议-每月快照'!B:B,'补货建议-每月快照'!E:E)</f>
        <v>老品</v>
      </c>
    </row>
    <row r="2571" spans="1:9">
      <c r="A2571" s="2">
        <v>46266</v>
      </c>
      <c r="B2571" t="s">
        <v>1761</v>
      </c>
      <c r="C2571">
        <v>302</v>
      </c>
      <c r="D2571" s="2">
        <v>46025</v>
      </c>
      <c r="E2571" s="2">
        <v>45935</v>
      </c>
      <c r="F2571">
        <v>250</v>
      </c>
      <c r="G2571">
        <v>918.12</v>
      </c>
      <c r="H2571">
        <v>3.67248</v>
      </c>
      <c r="I2571" t="str">
        <f>_xlfn.XLOOKUP(B2571,'补货建议-每月快照'!B:B,'补货建议-每月快照'!E:E)</f>
        <v>老品</v>
      </c>
    </row>
    <row r="2572" spans="1:9">
      <c r="A2572" s="2">
        <v>46296</v>
      </c>
      <c r="B2572" t="s">
        <v>1761</v>
      </c>
      <c r="C2572">
        <v>299</v>
      </c>
      <c r="D2572" s="2">
        <v>46025</v>
      </c>
      <c r="E2572" s="2">
        <v>45935</v>
      </c>
      <c r="F2572">
        <v>250</v>
      </c>
      <c r="G2572">
        <v>918.12</v>
      </c>
      <c r="H2572">
        <v>3.67248</v>
      </c>
      <c r="I2572" t="str">
        <f>_xlfn.XLOOKUP(B2572,'补货建议-每月快照'!B:B,'补货建议-每月快照'!E:E)</f>
        <v>老品</v>
      </c>
    </row>
    <row r="2573" spans="1:9">
      <c r="A2573" s="2">
        <v>46235</v>
      </c>
      <c r="B2573" t="s">
        <v>1763</v>
      </c>
      <c r="C2573">
        <v>115</v>
      </c>
      <c r="D2573" s="2">
        <v>46064</v>
      </c>
      <c r="E2573" s="2">
        <v>45974</v>
      </c>
      <c r="F2573">
        <v>250</v>
      </c>
      <c r="G2573">
        <v>1287.95</v>
      </c>
      <c r="H2573">
        <v>5.1518</v>
      </c>
      <c r="I2573" t="str">
        <f>_xlfn.XLOOKUP(B2573,'补货建议-每月快照'!B:B,'补货建议-每月快照'!E:E)</f>
        <v>老品</v>
      </c>
    </row>
    <row r="2574" spans="1:9">
      <c r="A2574" s="2">
        <v>46266</v>
      </c>
      <c r="B2574" t="s">
        <v>1763</v>
      </c>
      <c r="C2574">
        <v>84</v>
      </c>
      <c r="D2574" s="2">
        <v>46064</v>
      </c>
      <c r="E2574" s="2">
        <v>45974</v>
      </c>
      <c r="F2574">
        <v>250</v>
      </c>
      <c r="G2574">
        <v>1287.95</v>
      </c>
      <c r="H2574">
        <v>5.1518</v>
      </c>
      <c r="I2574" t="str">
        <f>_xlfn.XLOOKUP(B2574,'补货建议-每月快照'!B:B,'补货建议-每月快照'!E:E)</f>
        <v>老品</v>
      </c>
    </row>
    <row r="2575" spans="1:9">
      <c r="A2575" s="2">
        <v>46296</v>
      </c>
      <c r="B2575" t="s">
        <v>1763</v>
      </c>
      <c r="C2575">
        <v>64</v>
      </c>
      <c r="D2575" s="2">
        <v>46064</v>
      </c>
      <c r="E2575" s="2">
        <v>45974</v>
      </c>
      <c r="F2575">
        <v>250</v>
      </c>
      <c r="G2575">
        <v>1287.95</v>
      </c>
      <c r="H2575">
        <v>5.1518</v>
      </c>
      <c r="I2575" t="str">
        <f>_xlfn.XLOOKUP(B2575,'补货建议-每月快照'!B:B,'补货建议-每月快照'!E:E)</f>
        <v>老品</v>
      </c>
    </row>
    <row r="2576" spans="1:9">
      <c r="A2576" s="2">
        <v>46235</v>
      </c>
      <c r="B2576" t="s">
        <v>1765</v>
      </c>
      <c r="C2576">
        <v>73</v>
      </c>
      <c r="D2576" s="2">
        <v>46081</v>
      </c>
      <c r="E2576" s="2">
        <v>45991</v>
      </c>
      <c r="F2576">
        <v>180</v>
      </c>
      <c r="G2576">
        <v>532.99</v>
      </c>
      <c r="H2576">
        <v>2.96105555555556</v>
      </c>
      <c r="I2576" t="str">
        <f>_xlfn.XLOOKUP(B2576,'补货建议-每月快照'!B:B,'补货建议-每月快照'!E:E)</f>
        <v>老品</v>
      </c>
    </row>
    <row r="2577" spans="1:9">
      <c r="A2577" s="2">
        <v>46266</v>
      </c>
      <c r="B2577" t="s">
        <v>1765</v>
      </c>
      <c r="C2577">
        <v>71</v>
      </c>
      <c r="D2577" s="2">
        <v>46081</v>
      </c>
      <c r="E2577" s="2">
        <v>45991</v>
      </c>
      <c r="F2577">
        <v>180</v>
      </c>
      <c r="G2577">
        <v>532.99</v>
      </c>
      <c r="H2577">
        <v>2.96105555555556</v>
      </c>
      <c r="I2577" t="str">
        <f>_xlfn.XLOOKUP(B2577,'补货建议-每月快照'!B:B,'补货建议-每月快照'!E:E)</f>
        <v>老品</v>
      </c>
    </row>
    <row r="2578" spans="1:9">
      <c r="A2578" s="2">
        <v>46296</v>
      </c>
      <c r="B2578" t="s">
        <v>1765</v>
      </c>
      <c r="C2578">
        <v>60</v>
      </c>
      <c r="D2578" s="2">
        <v>46081</v>
      </c>
      <c r="E2578" s="2">
        <v>45991</v>
      </c>
      <c r="F2578">
        <v>180</v>
      </c>
      <c r="G2578">
        <v>532.99</v>
      </c>
      <c r="H2578">
        <v>2.96105555555556</v>
      </c>
      <c r="I2578" t="str">
        <f>_xlfn.XLOOKUP(B2578,'补货建议-每月快照'!B:B,'补货建议-每月快照'!E:E)</f>
        <v>老品</v>
      </c>
    </row>
    <row r="2579" spans="1:9">
      <c r="A2579" s="2">
        <v>46235</v>
      </c>
      <c r="B2579" t="s">
        <v>1767</v>
      </c>
      <c r="C2579">
        <v>404</v>
      </c>
      <c r="D2579" s="2">
        <v>46100</v>
      </c>
      <c r="E2579" s="2">
        <v>46010</v>
      </c>
      <c r="F2579">
        <v>600</v>
      </c>
      <c r="G2579">
        <v>1111.13</v>
      </c>
      <c r="H2579">
        <v>1.85188333333333</v>
      </c>
      <c r="I2579" t="str">
        <f>_xlfn.XLOOKUP(B2579,'补货建议-每月快照'!B:B,'补货建议-每月快照'!E:E)</f>
        <v>老品</v>
      </c>
    </row>
    <row r="2580" spans="1:9">
      <c r="A2580" s="2">
        <v>46266</v>
      </c>
      <c r="B2580" t="s">
        <v>1767</v>
      </c>
      <c r="C2580">
        <v>348</v>
      </c>
      <c r="D2580" s="2">
        <v>46100</v>
      </c>
      <c r="E2580" s="2">
        <v>46010</v>
      </c>
      <c r="F2580">
        <v>600</v>
      </c>
      <c r="G2580">
        <v>1111.13</v>
      </c>
      <c r="H2580">
        <v>1.85188333333333</v>
      </c>
      <c r="I2580" t="str">
        <f>_xlfn.XLOOKUP(B2580,'补货建议-每月快照'!B:B,'补货建议-每月快照'!E:E)</f>
        <v>老品</v>
      </c>
    </row>
    <row r="2581" spans="1:9">
      <c r="A2581" s="2">
        <v>46296</v>
      </c>
      <c r="B2581" t="s">
        <v>1767</v>
      </c>
      <c r="C2581">
        <v>256</v>
      </c>
      <c r="D2581" s="2">
        <v>46100</v>
      </c>
      <c r="E2581" s="2">
        <v>46010</v>
      </c>
      <c r="F2581">
        <v>600</v>
      </c>
      <c r="G2581">
        <v>1111.13</v>
      </c>
      <c r="H2581">
        <v>1.85188333333333</v>
      </c>
      <c r="I2581" t="str">
        <f>_xlfn.XLOOKUP(B2581,'补货建议-每月快照'!B:B,'补货建议-每月快照'!E:E)</f>
        <v>老品</v>
      </c>
    </row>
    <row r="2582" spans="1:9">
      <c r="A2582" s="2">
        <v>46235</v>
      </c>
      <c r="B2582" t="s">
        <v>1769</v>
      </c>
      <c r="C2582">
        <v>184</v>
      </c>
      <c r="D2582" s="2">
        <v>46100</v>
      </c>
      <c r="E2582" s="2">
        <v>46010</v>
      </c>
      <c r="F2582">
        <v>500</v>
      </c>
      <c r="G2582">
        <v>1260.51</v>
      </c>
      <c r="H2582">
        <v>2.52102</v>
      </c>
      <c r="I2582" t="str">
        <f>_xlfn.XLOOKUP(B2582,'补货建议-每月快照'!B:B,'补货建议-每月快照'!E:E)</f>
        <v>老品</v>
      </c>
    </row>
    <row r="2583" spans="1:9">
      <c r="A2583" s="2">
        <v>46266</v>
      </c>
      <c r="B2583" t="s">
        <v>1769</v>
      </c>
      <c r="C2583">
        <v>121</v>
      </c>
      <c r="D2583" s="2">
        <v>46100</v>
      </c>
      <c r="E2583" s="2">
        <v>46010</v>
      </c>
      <c r="F2583">
        <v>500</v>
      </c>
      <c r="G2583">
        <v>1260.51</v>
      </c>
      <c r="H2583">
        <v>2.52102</v>
      </c>
      <c r="I2583" t="str">
        <f>_xlfn.XLOOKUP(B2583,'补货建议-每月快照'!B:B,'补货建议-每月快照'!E:E)</f>
        <v>老品</v>
      </c>
    </row>
    <row r="2584" spans="1:9">
      <c r="A2584" s="2">
        <v>46296</v>
      </c>
      <c r="B2584" t="s">
        <v>1769</v>
      </c>
      <c r="C2584">
        <v>59</v>
      </c>
      <c r="D2584" s="2">
        <v>46100</v>
      </c>
      <c r="E2584" s="2">
        <v>46010</v>
      </c>
      <c r="F2584">
        <v>500</v>
      </c>
      <c r="G2584">
        <v>1260.51</v>
      </c>
      <c r="H2584">
        <v>2.52102</v>
      </c>
      <c r="I2584" t="str">
        <f>_xlfn.XLOOKUP(B2584,'补货建议-每月快照'!B:B,'补货建议-每月快照'!E:E)</f>
        <v>老品</v>
      </c>
    </row>
    <row r="2585" spans="1:9">
      <c r="A2585" s="2">
        <v>46235</v>
      </c>
      <c r="B2585" t="s">
        <v>1771</v>
      </c>
      <c r="C2585">
        <v>516</v>
      </c>
      <c r="D2585" s="2">
        <v>46111</v>
      </c>
      <c r="E2585" s="2">
        <v>46021</v>
      </c>
      <c r="F2585">
        <v>350</v>
      </c>
      <c r="G2585">
        <v>915.57</v>
      </c>
      <c r="H2585">
        <v>2.61591428571429</v>
      </c>
      <c r="I2585" t="str">
        <f>_xlfn.XLOOKUP(B2585,'补货建议-每月快照'!B:B,'补货建议-每月快照'!E:E)</f>
        <v>老品</v>
      </c>
    </row>
    <row r="2586" spans="1:9">
      <c r="A2586" s="2">
        <v>46266</v>
      </c>
      <c r="B2586" t="s">
        <v>1771</v>
      </c>
      <c r="C2586">
        <v>350</v>
      </c>
      <c r="D2586" s="2">
        <v>46111</v>
      </c>
      <c r="E2586" s="2">
        <v>46021</v>
      </c>
      <c r="F2586">
        <v>350</v>
      </c>
      <c r="G2586">
        <v>915.57</v>
      </c>
      <c r="H2586">
        <v>2.61591428571429</v>
      </c>
      <c r="I2586" t="str">
        <f>_xlfn.XLOOKUP(B2586,'补货建议-每月快照'!B:B,'补货建议-每月快照'!E:E)</f>
        <v>老品</v>
      </c>
    </row>
    <row r="2587" spans="1:9">
      <c r="A2587" s="2">
        <v>46296</v>
      </c>
      <c r="B2587" t="s">
        <v>1771</v>
      </c>
      <c r="C2587">
        <v>404</v>
      </c>
      <c r="D2587" s="2">
        <v>46111</v>
      </c>
      <c r="E2587" s="2">
        <v>46021</v>
      </c>
      <c r="F2587">
        <v>350</v>
      </c>
      <c r="G2587">
        <v>915.57</v>
      </c>
      <c r="H2587">
        <v>2.61591428571429</v>
      </c>
      <c r="I2587" t="str">
        <f>_xlfn.XLOOKUP(B2587,'补货建议-每月快照'!B:B,'补货建议-每月快照'!E:E)</f>
        <v>老品</v>
      </c>
    </row>
    <row r="2588" spans="1:9">
      <c r="A2588" s="2">
        <v>46235</v>
      </c>
      <c r="B2588" t="s">
        <v>1773</v>
      </c>
      <c r="C2588">
        <v>171</v>
      </c>
      <c r="D2588" s="2">
        <v>46105</v>
      </c>
      <c r="E2588" s="2">
        <v>46015</v>
      </c>
      <c r="F2588">
        <v>498</v>
      </c>
      <c r="G2588">
        <v>2743.54</v>
      </c>
      <c r="H2588">
        <v>5.50911646586345</v>
      </c>
      <c r="I2588" t="str">
        <f>_xlfn.XLOOKUP(B2588,'补货建议-每月快照'!B:B,'补货建议-每月快照'!E:E)</f>
        <v>老品</v>
      </c>
    </row>
    <row r="2589" spans="1:9">
      <c r="A2589" s="2">
        <v>46266</v>
      </c>
      <c r="B2589" t="s">
        <v>1773</v>
      </c>
      <c r="C2589">
        <v>164</v>
      </c>
      <c r="D2589" s="2">
        <v>46105</v>
      </c>
      <c r="E2589" s="2">
        <v>46015</v>
      </c>
      <c r="F2589">
        <v>498</v>
      </c>
      <c r="G2589">
        <v>2743.54</v>
      </c>
      <c r="H2589">
        <v>5.50911646586345</v>
      </c>
      <c r="I2589" t="str">
        <f>_xlfn.XLOOKUP(B2589,'补货建议-每月快照'!B:B,'补货建议-每月快照'!E:E)</f>
        <v>老品</v>
      </c>
    </row>
    <row r="2590" spans="1:9">
      <c r="A2590" s="2">
        <v>46296</v>
      </c>
      <c r="B2590" t="s">
        <v>1773</v>
      </c>
      <c r="C2590">
        <v>117</v>
      </c>
      <c r="D2590" s="2">
        <v>46105</v>
      </c>
      <c r="E2590" s="2">
        <v>46015</v>
      </c>
      <c r="F2590">
        <v>498</v>
      </c>
      <c r="G2590">
        <v>2743.54</v>
      </c>
      <c r="H2590">
        <v>5.50911646586345</v>
      </c>
      <c r="I2590" t="str">
        <f>_xlfn.XLOOKUP(B2590,'补货建议-每月快照'!B:B,'补货建议-每月快照'!E:E)</f>
        <v>老品</v>
      </c>
    </row>
    <row r="2591" spans="1:9">
      <c r="A2591" s="2">
        <v>46235</v>
      </c>
      <c r="B2591" t="s">
        <v>1775</v>
      </c>
      <c r="C2591">
        <v>191</v>
      </c>
      <c r="D2591" s="2">
        <v>46064</v>
      </c>
      <c r="E2591" s="2">
        <v>45974</v>
      </c>
      <c r="F2591">
        <v>250</v>
      </c>
      <c r="G2591">
        <v>1682.71</v>
      </c>
      <c r="H2591">
        <v>6.73084</v>
      </c>
      <c r="I2591" t="str">
        <f>_xlfn.XLOOKUP(B2591,'补货建议-每月快照'!B:B,'补货建议-每月快照'!E:E)</f>
        <v>老品</v>
      </c>
    </row>
    <row r="2592" spans="1:9">
      <c r="A2592" s="2">
        <v>46266</v>
      </c>
      <c r="B2592" t="s">
        <v>1775</v>
      </c>
      <c r="C2592">
        <v>174</v>
      </c>
      <c r="D2592" s="2">
        <v>46064</v>
      </c>
      <c r="E2592" s="2">
        <v>45974</v>
      </c>
      <c r="F2592">
        <v>250</v>
      </c>
      <c r="G2592">
        <v>1682.71</v>
      </c>
      <c r="H2592">
        <v>6.73084</v>
      </c>
      <c r="I2592" t="str">
        <f>_xlfn.XLOOKUP(B2592,'补货建议-每月快照'!B:B,'补货建议-每月快照'!E:E)</f>
        <v>老品</v>
      </c>
    </row>
    <row r="2593" spans="1:9">
      <c r="A2593" s="2">
        <v>46296</v>
      </c>
      <c r="B2593" t="s">
        <v>1775</v>
      </c>
      <c r="C2593">
        <v>158</v>
      </c>
      <c r="D2593" s="2">
        <v>46064</v>
      </c>
      <c r="E2593" s="2">
        <v>45974</v>
      </c>
      <c r="F2593">
        <v>250</v>
      </c>
      <c r="G2593">
        <v>1682.71</v>
      </c>
      <c r="H2593">
        <v>6.73084</v>
      </c>
      <c r="I2593" t="str">
        <f>_xlfn.XLOOKUP(B2593,'补货建议-每月快照'!B:B,'补货建议-每月快照'!E:E)</f>
        <v>老品</v>
      </c>
    </row>
    <row r="2594" spans="1:9">
      <c r="A2594" s="2">
        <v>46235</v>
      </c>
      <c r="B2594" t="s">
        <v>1777</v>
      </c>
      <c r="C2594">
        <v>148</v>
      </c>
      <c r="D2594" s="2">
        <v>46053</v>
      </c>
      <c r="E2594" s="2">
        <v>45963</v>
      </c>
      <c r="F2594">
        <v>400</v>
      </c>
      <c r="G2594">
        <v>873.14</v>
      </c>
      <c r="H2594">
        <v>2.18285</v>
      </c>
      <c r="I2594" t="str">
        <f>_xlfn.XLOOKUP(B2594,'补货建议-每月快照'!B:B,'补货建议-每月快照'!E:E)</f>
        <v>老品</v>
      </c>
    </row>
    <row r="2595" spans="1:9">
      <c r="A2595" s="2">
        <v>46266</v>
      </c>
      <c r="B2595" t="s">
        <v>1777</v>
      </c>
      <c r="C2595">
        <v>104</v>
      </c>
      <c r="D2595" s="2">
        <v>46053</v>
      </c>
      <c r="E2595" s="2">
        <v>45963</v>
      </c>
      <c r="F2595">
        <v>400</v>
      </c>
      <c r="G2595">
        <v>873.14</v>
      </c>
      <c r="H2595">
        <v>2.18285</v>
      </c>
      <c r="I2595" t="str">
        <f>_xlfn.XLOOKUP(B2595,'补货建议-每月快照'!B:B,'补货建议-每月快照'!E:E)</f>
        <v>老品</v>
      </c>
    </row>
    <row r="2596" spans="1:9">
      <c r="A2596" s="2">
        <v>46296</v>
      </c>
      <c r="B2596" t="s">
        <v>1777</v>
      </c>
      <c r="C2596">
        <v>106</v>
      </c>
      <c r="D2596" s="2">
        <v>46053</v>
      </c>
      <c r="E2596" s="2">
        <v>45963</v>
      </c>
      <c r="F2596">
        <v>400</v>
      </c>
      <c r="G2596">
        <v>873.14</v>
      </c>
      <c r="H2596">
        <v>2.18285</v>
      </c>
      <c r="I2596" t="str">
        <f>_xlfn.XLOOKUP(B2596,'补货建议-每月快照'!B:B,'补货建议-每月快照'!E:E)</f>
        <v>老品</v>
      </c>
    </row>
    <row r="2597" spans="1:9">
      <c r="A2597" s="2">
        <v>46235</v>
      </c>
      <c r="B2597" t="s">
        <v>1779</v>
      </c>
      <c r="C2597">
        <v>176</v>
      </c>
      <c r="D2597" s="2">
        <v>46063</v>
      </c>
      <c r="E2597" s="2">
        <v>45973</v>
      </c>
      <c r="F2597">
        <v>352</v>
      </c>
      <c r="G2597">
        <v>1529.67</v>
      </c>
      <c r="H2597">
        <v>4.34565340909091</v>
      </c>
      <c r="I2597" t="str">
        <f>_xlfn.XLOOKUP(B2597,'补货建议-每月快照'!B:B,'补货建议-每月快照'!E:E)</f>
        <v>老品</v>
      </c>
    </row>
    <row r="2598" spans="1:9">
      <c r="A2598" s="2">
        <v>46266</v>
      </c>
      <c r="B2598" t="s">
        <v>1779</v>
      </c>
      <c r="C2598">
        <v>159</v>
      </c>
      <c r="D2598" s="2">
        <v>46063</v>
      </c>
      <c r="E2598" s="2">
        <v>45973</v>
      </c>
      <c r="F2598">
        <v>352</v>
      </c>
      <c r="G2598">
        <v>1529.67</v>
      </c>
      <c r="H2598">
        <v>4.34565340909091</v>
      </c>
      <c r="I2598" t="str">
        <f>_xlfn.XLOOKUP(B2598,'补货建议-每月快照'!B:B,'补货建议-每月快照'!E:E)</f>
        <v>老品</v>
      </c>
    </row>
    <row r="2599" spans="1:9">
      <c r="A2599" s="2">
        <v>46296</v>
      </c>
      <c r="B2599" t="s">
        <v>1779</v>
      </c>
      <c r="C2599">
        <v>148</v>
      </c>
      <c r="D2599" s="2">
        <v>46063</v>
      </c>
      <c r="E2599" s="2">
        <v>45973</v>
      </c>
      <c r="F2599">
        <v>352</v>
      </c>
      <c r="G2599">
        <v>1529.67</v>
      </c>
      <c r="H2599">
        <v>4.34565340909091</v>
      </c>
      <c r="I2599" t="str">
        <f>_xlfn.XLOOKUP(B2599,'补货建议-每月快照'!B:B,'补货建议-每月快照'!E:E)</f>
        <v>老品</v>
      </c>
    </row>
    <row r="2600" spans="1:9">
      <c r="A2600" s="2">
        <v>46235</v>
      </c>
      <c r="B2600" t="s">
        <v>1781</v>
      </c>
      <c r="C2600">
        <v>279</v>
      </c>
      <c r="D2600" s="2">
        <v>46053</v>
      </c>
      <c r="E2600" s="2">
        <v>45963</v>
      </c>
      <c r="F2600">
        <v>400</v>
      </c>
      <c r="G2600">
        <v>1284.28</v>
      </c>
      <c r="H2600">
        <v>3.2107</v>
      </c>
      <c r="I2600" t="str">
        <f>_xlfn.XLOOKUP(B2600,'补货建议-每月快照'!B:B,'补货建议-每月快照'!E:E)</f>
        <v>老品</v>
      </c>
    </row>
    <row r="2601" spans="1:9">
      <c r="A2601" s="2">
        <v>46266</v>
      </c>
      <c r="B2601" t="s">
        <v>1781</v>
      </c>
      <c r="C2601">
        <v>248</v>
      </c>
      <c r="D2601" s="2">
        <v>46053</v>
      </c>
      <c r="E2601" s="2">
        <v>45963</v>
      </c>
      <c r="F2601">
        <v>400</v>
      </c>
      <c r="G2601">
        <v>1284.28</v>
      </c>
      <c r="H2601">
        <v>3.2107</v>
      </c>
      <c r="I2601" t="str">
        <f>_xlfn.XLOOKUP(B2601,'补货建议-每月快照'!B:B,'补货建议-每月快照'!E:E)</f>
        <v>老品</v>
      </c>
    </row>
    <row r="2602" spans="1:9">
      <c r="A2602" s="2">
        <v>46296</v>
      </c>
      <c r="B2602" t="s">
        <v>1781</v>
      </c>
      <c r="C2602">
        <v>216</v>
      </c>
      <c r="D2602" s="2">
        <v>46053</v>
      </c>
      <c r="E2602" s="2">
        <v>45963</v>
      </c>
      <c r="F2602">
        <v>400</v>
      </c>
      <c r="G2602">
        <v>1284.28</v>
      </c>
      <c r="H2602">
        <v>3.2107</v>
      </c>
      <c r="I2602" t="str">
        <f>_xlfn.XLOOKUP(B2602,'补货建议-每月快照'!B:B,'补货建议-每月快照'!E:E)</f>
        <v>老品</v>
      </c>
    </row>
    <row r="2603" spans="1:9">
      <c r="A2603" s="2">
        <v>46235</v>
      </c>
      <c r="B2603" t="s">
        <v>1783</v>
      </c>
      <c r="C2603">
        <v>281</v>
      </c>
      <c r="D2603" s="2">
        <v>46086</v>
      </c>
      <c r="E2603" s="2">
        <v>45996</v>
      </c>
      <c r="F2603">
        <v>350</v>
      </c>
      <c r="G2603">
        <v>2014.72</v>
      </c>
      <c r="H2603">
        <v>5.75634285714286</v>
      </c>
      <c r="I2603" t="str">
        <f>_xlfn.XLOOKUP(B2603,'补货建议-每月快照'!B:B,'补货建议-每月快照'!E:E)</f>
        <v>老品</v>
      </c>
    </row>
    <row r="2604" spans="1:9">
      <c r="A2604" s="2">
        <v>46266</v>
      </c>
      <c r="B2604" t="s">
        <v>1783</v>
      </c>
      <c r="C2604">
        <v>311</v>
      </c>
      <c r="D2604" s="2">
        <v>46086</v>
      </c>
      <c r="E2604" s="2">
        <v>45996</v>
      </c>
      <c r="F2604">
        <v>350</v>
      </c>
      <c r="G2604">
        <v>2014.72</v>
      </c>
      <c r="H2604">
        <v>5.75634285714286</v>
      </c>
      <c r="I2604" t="str">
        <f>_xlfn.XLOOKUP(B2604,'补货建议-每月快照'!B:B,'补货建议-每月快照'!E:E)</f>
        <v>老品</v>
      </c>
    </row>
    <row r="2605" spans="1:9">
      <c r="A2605" s="2">
        <v>46296</v>
      </c>
      <c r="B2605" t="s">
        <v>1783</v>
      </c>
      <c r="C2605">
        <v>283</v>
      </c>
      <c r="D2605" s="2">
        <v>46086</v>
      </c>
      <c r="E2605" s="2">
        <v>45996</v>
      </c>
      <c r="F2605">
        <v>350</v>
      </c>
      <c r="G2605">
        <v>2014.72</v>
      </c>
      <c r="H2605">
        <v>5.75634285714286</v>
      </c>
      <c r="I2605" t="str">
        <f>_xlfn.XLOOKUP(B2605,'补货建议-每月快照'!B:B,'补货建议-每月快照'!E:E)</f>
        <v>老品</v>
      </c>
    </row>
    <row r="2606" spans="1:9">
      <c r="A2606" s="2">
        <v>46235</v>
      </c>
      <c r="B2606" t="s">
        <v>1785</v>
      </c>
      <c r="C2606">
        <v>648</v>
      </c>
      <c r="D2606" s="2">
        <v>46108</v>
      </c>
      <c r="E2606" s="2">
        <v>46018</v>
      </c>
      <c r="F2606">
        <v>599</v>
      </c>
      <c r="G2606">
        <v>2454.57</v>
      </c>
      <c r="H2606">
        <v>4.0977796327212</v>
      </c>
      <c r="I2606" t="str">
        <f>_xlfn.XLOOKUP(B2606,'补货建议-每月快照'!B:B,'补货建议-每月快照'!E:E)</f>
        <v>老品</v>
      </c>
    </row>
    <row r="2607" spans="1:9">
      <c r="A2607" s="2">
        <v>46266</v>
      </c>
      <c r="B2607" t="s">
        <v>1785</v>
      </c>
      <c r="C2607">
        <v>542</v>
      </c>
      <c r="D2607" s="2">
        <v>46108</v>
      </c>
      <c r="E2607" s="2">
        <v>46018</v>
      </c>
      <c r="F2607">
        <v>599</v>
      </c>
      <c r="G2607">
        <v>2454.57</v>
      </c>
      <c r="H2607">
        <v>4.0977796327212</v>
      </c>
      <c r="I2607" t="str">
        <f>_xlfn.XLOOKUP(B2607,'补货建议-每月快照'!B:B,'补货建议-每月快照'!E:E)</f>
        <v>老品</v>
      </c>
    </row>
    <row r="2608" spans="1:9">
      <c r="A2608" s="2">
        <v>46296</v>
      </c>
      <c r="B2608" t="s">
        <v>1785</v>
      </c>
      <c r="C2608">
        <v>807</v>
      </c>
      <c r="D2608" s="2">
        <v>46108</v>
      </c>
      <c r="E2608" s="2">
        <v>46018</v>
      </c>
      <c r="F2608">
        <v>599</v>
      </c>
      <c r="G2608">
        <v>2454.57</v>
      </c>
      <c r="H2608">
        <v>4.0977796327212</v>
      </c>
      <c r="I2608" t="str">
        <f>_xlfn.XLOOKUP(B2608,'补货建议-每月快照'!B:B,'补货建议-每月快照'!E:E)</f>
        <v>老品</v>
      </c>
    </row>
    <row r="2609" spans="1:9">
      <c r="A2609" s="2">
        <v>46235</v>
      </c>
      <c r="B2609" t="s">
        <v>1787</v>
      </c>
      <c r="C2609">
        <v>98</v>
      </c>
      <c r="D2609" s="2">
        <v>46068</v>
      </c>
      <c r="E2609" s="2">
        <v>45978</v>
      </c>
      <c r="F2609">
        <v>250</v>
      </c>
      <c r="G2609">
        <v>533.69</v>
      </c>
      <c r="H2609">
        <v>2.13476</v>
      </c>
      <c r="I2609" t="str">
        <f>_xlfn.XLOOKUP(B2609,'补货建议-每月快照'!B:B,'补货建议-每月快照'!E:E)</f>
        <v>老品</v>
      </c>
    </row>
    <row r="2610" spans="1:9">
      <c r="A2610" s="2">
        <v>46266</v>
      </c>
      <c r="B2610" t="s">
        <v>1787</v>
      </c>
      <c r="C2610">
        <v>101</v>
      </c>
      <c r="D2610" s="2">
        <v>46068</v>
      </c>
      <c r="E2610" s="2">
        <v>45978</v>
      </c>
      <c r="F2610">
        <v>250</v>
      </c>
      <c r="G2610">
        <v>533.69</v>
      </c>
      <c r="H2610">
        <v>2.13476</v>
      </c>
      <c r="I2610" t="str">
        <f>_xlfn.XLOOKUP(B2610,'补货建议-每月快照'!B:B,'补货建议-每月快照'!E:E)</f>
        <v>老品</v>
      </c>
    </row>
    <row r="2611" spans="1:9">
      <c r="A2611" s="2">
        <v>46296</v>
      </c>
      <c r="B2611" t="s">
        <v>1787</v>
      </c>
      <c r="C2611">
        <v>187</v>
      </c>
      <c r="D2611" s="2">
        <v>46068</v>
      </c>
      <c r="E2611" s="2">
        <v>45978</v>
      </c>
      <c r="F2611">
        <v>250</v>
      </c>
      <c r="G2611">
        <v>533.69</v>
      </c>
      <c r="H2611">
        <v>2.13476</v>
      </c>
      <c r="I2611" t="str">
        <f>_xlfn.XLOOKUP(B2611,'补货建议-每月快照'!B:B,'补货建议-每月快照'!E:E)</f>
        <v>老品</v>
      </c>
    </row>
    <row r="2612" spans="1:9">
      <c r="A2612" s="2">
        <v>46235</v>
      </c>
      <c r="B2612" t="s">
        <v>1789</v>
      </c>
      <c r="C2612">
        <v>115</v>
      </c>
      <c r="D2612" s="2">
        <v>46040</v>
      </c>
      <c r="E2612" s="2">
        <v>45950</v>
      </c>
      <c r="F2612">
        <v>240</v>
      </c>
      <c r="G2612">
        <v>2953.51</v>
      </c>
      <c r="H2612">
        <v>12.3062916666667</v>
      </c>
      <c r="I2612" t="str">
        <f>_xlfn.XLOOKUP(B2612,'补货建议-每月快照'!B:B,'补货建议-每月快照'!E:E)</f>
        <v>老品</v>
      </c>
    </row>
    <row r="2613" spans="1:9">
      <c r="A2613" s="2">
        <v>46266</v>
      </c>
      <c r="B2613" t="s">
        <v>1789</v>
      </c>
      <c r="C2613">
        <v>110</v>
      </c>
      <c r="D2613" s="2">
        <v>46040</v>
      </c>
      <c r="E2613" s="2">
        <v>45950</v>
      </c>
      <c r="F2613">
        <v>240</v>
      </c>
      <c r="G2613">
        <v>2953.51</v>
      </c>
      <c r="H2613">
        <v>12.3062916666667</v>
      </c>
      <c r="I2613" t="str">
        <f>_xlfn.XLOOKUP(B2613,'补货建议-每月快照'!B:B,'补货建议-每月快照'!E:E)</f>
        <v>老品</v>
      </c>
    </row>
    <row r="2614" spans="1:9">
      <c r="A2614" s="2">
        <v>46296</v>
      </c>
      <c r="B2614" t="s">
        <v>1789</v>
      </c>
      <c r="C2614">
        <v>75</v>
      </c>
      <c r="D2614" s="2">
        <v>46040</v>
      </c>
      <c r="E2614" s="2">
        <v>45950</v>
      </c>
      <c r="F2614">
        <v>240</v>
      </c>
      <c r="G2614">
        <v>2953.51</v>
      </c>
      <c r="H2614">
        <v>12.3062916666667</v>
      </c>
      <c r="I2614" t="str">
        <f>_xlfn.XLOOKUP(B2614,'补货建议-每月快照'!B:B,'补货建议-每月快照'!E:E)</f>
        <v>老品</v>
      </c>
    </row>
    <row r="2615" spans="1:9">
      <c r="A2615" s="2">
        <v>46235</v>
      </c>
      <c r="B2615" t="s">
        <v>1791</v>
      </c>
      <c r="C2615">
        <v>133</v>
      </c>
      <c r="D2615" s="2">
        <v>46094</v>
      </c>
      <c r="E2615" s="2">
        <v>46004</v>
      </c>
      <c r="F2615">
        <v>440</v>
      </c>
      <c r="G2615">
        <v>1293.14</v>
      </c>
      <c r="H2615">
        <v>2.93895454545455</v>
      </c>
      <c r="I2615" t="str">
        <f>_xlfn.XLOOKUP(B2615,'补货建议-每月快照'!B:B,'补货建议-每月快照'!E:E)</f>
        <v>老品</v>
      </c>
    </row>
    <row r="2616" spans="1:9">
      <c r="A2616" s="2">
        <v>46266</v>
      </c>
      <c r="B2616" t="s">
        <v>1791</v>
      </c>
      <c r="C2616">
        <v>107</v>
      </c>
      <c r="D2616" s="2">
        <v>46094</v>
      </c>
      <c r="E2616" s="2">
        <v>46004</v>
      </c>
      <c r="F2616">
        <v>440</v>
      </c>
      <c r="G2616">
        <v>1293.14</v>
      </c>
      <c r="H2616">
        <v>2.93895454545455</v>
      </c>
      <c r="I2616" t="str">
        <f>_xlfn.XLOOKUP(B2616,'补货建议-每月快照'!B:B,'补货建议-每月快照'!E:E)</f>
        <v>老品</v>
      </c>
    </row>
    <row r="2617" spans="1:9">
      <c r="A2617" s="2">
        <v>46296</v>
      </c>
      <c r="B2617" t="s">
        <v>1791</v>
      </c>
      <c r="C2617">
        <v>82</v>
      </c>
      <c r="D2617" s="2">
        <v>46094</v>
      </c>
      <c r="E2617" s="2">
        <v>46004</v>
      </c>
      <c r="F2617">
        <v>440</v>
      </c>
      <c r="G2617">
        <v>1293.14</v>
      </c>
      <c r="H2617">
        <v>2.93895454545455</v>
      </c>
      <c r="I2617" t="str">
        <f>_xlfn.XLOOKUP(B2617,'补货建议-每月快照'!B:B,'补货建议-每月快照'!E:E)</f>
        <v>老品</v>
      </c>
    </row>
    <row r="2618" spans="1:9">
      <c r="A2618" s="2">
        <v>46235</v>
      </c>
      <c r="B2618" t="s">
        <v>1793</v>
      </c>
      <c r="C2618">
        <v>92</v>
      </c>
      <c r="D2618" s="2">
        <v>46018</v>
      </c>
      <c r="E2618" s="2">
        <v>45928</v>
      </c>
      <c r="F2618">
        <v>300</v>
      </c>
      <c r="G2618">
        <v>801.68</v>
      </c>
      <c r="H2618">
        <v>2.67226666666667</v>
      </c>
      <c r="I2618" t="str">
        <f>_xlfn.XLOOKUP(B2618,'补货建议-每月快照'!B:B,'补货建议-每月快照'!E:E)</f>
        <v>老品</v>
      </c>
    </row>
    <row r="2619" spans="1:9">
      <c r="A2619" s="2">
        <v>46266</v>
      </c>
      <c r="B2619" t="s">
        <v>1793</v>
      </c>
      <c r="C2619">
        <v>84</v>
      </c>
      <c r="D2619" s="2">
        <v>46018</v>
      </c>
      <c r="E2619" s="2">
        <v>45928</v>
      </c>
      <c r="F2619">
        <v>300</v>
      </c>
      <c r="G2619">
        <v>801.68</v>
      </c>
      <c r="H2619">
        <v>2.67226666666667</v>
      </c>
      <c r="I2619" t="str">
        <f>_xlfn.XLOOKUP(B2619,'补货建议-每月快照'!B:B,'补货建议-每月快照'!E:E)</f>
        <v>老品</v>
      </c>
    </row>
    <row r="2620" spans="1:9">
      <c r="A2620" s="2">
        <v>46296</v>
      </c>
      <c r="B2620" t="s">
        <v>1793</v>
      </c>
      <c r="C2620">
        <v>53</v>
      </c>
      <c r="D2620" s="2">
        <v>46018</v>
      </c>
      <c r="E2620" s="2">
        <v>45928</v>
      </c>
      <c r="F2620">
        <v>300</v>
      </c>
      <c r="G2620">
        <v>801.68</v>
      </c>
      <c r="H2620">
        <v>2.67226666666667</v>
      </c>
      <c r="I2620" t="str">
        <f>_xlfn.XLOOKUP(B2620,'补货建议-每月快照'!B:B,'补货建议-每月快照'!E:E)</f>
        <v>老品</v>
      </c>
    </row>
    <row r="2621" spans="1:9">
      <c r="A2621" s="2">
        <v>46235</v>
      </c>
      <c r="B2621" t="s">
        <v>1796</v>
      </c>
      <c r="C2621">
        <v>0</v>
      </c>
      <c r="D2621" s="2">
        <v>45965</v>
      </c>
      <c r="E2621" s="2">
        <v>45875</v>
      </c>
      <c r="F2621">
        <v>60</v>
      </c>
      <c r="G2621">
        <v>85.68</v>
      </c>
      <c r="H2621">
        <v>0</v>
      </c>
      <c r="I2621" t="str">
        <f>_xlfn.XLOOKUP(B2621,'补货建议-每月快照'!B:B,'补货建议-每月快照'!E:E)</f>
        <v>老品</v>
      </c>
    </row>
    <row r="2622" spans="1:9">
      <c r="A2622" s="2">
        <v>46266</v>
      </c>
      <c r="B2622" t="s">
        <v>1796</v>
      </c>
      <c r="C2622">
        <v>0</v>
      </c>
      <c r="D2622" s="2">
        <v>45965</v>
      </c>
      <c r="E2622" s="2">
        <v>45875</v>
      </c>
      <c r="F2622">
        <v>60</v>
      </c>
      <c r="G2622">
        <v>85.68</v>
      </c>
      <c r="H2622">
        <v>0</v>
      </c>
      <c r="I2622" t="str">
        <f>_xlfn.XLOOKUP(B2622,'补货建议-每月快照'!B:B,'补货建议-每月快照'!E:E)</f>
        <v>老品</v>
      </c>
    </row>
    <row r="2623" spans="1:9">
      <c r="A2623" s="2">
        <v>46296</v>
      </c>
      <c r="B2623" t="s">
        <v>1796</v>
      </c>
      <c r="C2623">
        <v>0</v>
      </c>
      <c r="D2623" s="2">
        <v>45965</v>
      </c>
      <c r="E2623" s="2">
        <v>45875</v>
      </c>
      <c r="F2623">
        <v>60</v>
      </c>
      <c r="G2623">
        <v>85.68</v>
      </c>
      <c r="H2623">
        <v>0</v>
      </c>
      <c r="I2623" t="str">
        <f>_xlfn.XLOOKUP(B2623,'补货建议-每月快照'!B:B,'补货建议-每月快照'!E:E)</f>
        <v>老品</v>
      </c>
    </row>
    <row r="2624" spans="1:9">
      <c r="A2624" s="2">
        <v>46235</v>
      </c>
      <c r="B2624" t="s">
        <v>1798</v>
      </c>
      <c r="C2624">
        <v>47</v>
      </c>
      <c r="D2624" s="2">
        <v>46001</v>
      </c>
      <c r="E2624" s="2">
        <v>45911</v>
      </c>
      <c r="F2624">
        <v>231</v>
      </c>
      <c r="G2624">
        <v>377.95</v>
      </c>
      <c r="H2624">
        <v>1.63614718614719</v>
      </c>
      <c r="I2624" t="str">
        <f>_xlfn.XLOOKUP(B2624,'补货建议-每月快照'!B:B,'补货建议-每月快照'!E:E)</f>
        <v>老品</v>
      </c>
    </row>
    <row r="2625" spans="1:9">
      <c r="A2625" s="2">
        <v>46266</v>
      </c>
      <c r="B2625" t="s">
        <v>1798</v>
      </c>
      <c r="C2625">
        <v>72</v>
      </c>
      <c r="D2625" s="2">
        <v>46001</v>
      </c>
      <c r="E2625" s="2">
        <v>45911</v>
      </c>
      <c r="F2625">
        <v>231</v>
      </c>
      <c r="G2625">
        <v>377.95</v>
      </c>
      <c r="H2625">
        <v>1.63614718614719</v>
      </c>
      <c r="I2625" t="str">
        <f>_xlfn.XLOOKUP(B2625,'补货建议-每月快照'!B:B,'补货建议-每月快照'!E:E)</f>
        <v>老品</v>
      </c>
    </row>
    <row r="2626" spans="1:9">
      <c r="A2626" s="2">
        <v>46296</v>
      </c>
      <c r="B2626" t="s">
        <v>1798</v>
      </c>
      <c r="C2626">
        <v>65</v>
      </c>
      <c r="D2626" s="2">
        <v>46001</v>
      </c>
      <c r="E2626" s="2">
        <v>45911</v>
      </c>
      <c r="F2626">
        <v>231</v>
      </c>
      <c r="G2626">
        <v>377.95</v>
      </c>
      <c r="H2626">
        <v>1.63614718614719</v>
      </c>
      <c r="I2626" t="str">
        <f>_xlfn.XLOOKUP(B2626,'补货建议-每月快照'!B:B,'补货建议-每月快照'!E:E)</f>
        <v>老品</v>
      </c>
    </row>
    <row r="2627" spans="1:9">
      <c r="A2627" s="2">
        <v>46235</v>
      </c>
      <c r="B2627" t="s">
        <v>1800</v>
      </c>
      <c r="C2627">
        <v>164</v>
      </c>
      <c r="D2627" s="2">
        <v>46046</v>
      </c>
      <c r="E2627" s="2">
        <v>45956</v>
      </c>
      <c r="F2627">
        <v>320</v>
      </c>
      <c r="G2627">
        <v>237.25</v>
      </c>
      <c r="H2627">
        <v>0.74140625</v>
      </c>
      <c r="I2627" t="str">
        <f>_xlfn.XLOOKUP(B2627,'补货建议-每月快照'!B:B,'补货建议-每月快照'!E:E)</f>
        <v>老品</v>
      </c>
    </row>
    <row r="2628" spans="1:9">
      <c r="A2628" s="2">
        <v>46266</v>
      </c>
      <c r="B2628" t="s">
        <v>1800</v>
      </c>
      <c r="C2628">
        <v>123</v>
      </c>
      <c r="D2628" s="2">
        <v>46046</v>
      </c>
      <c r="E2628" s="2">
        <v>45956</v>
      </c>
      <c r="F2628">
        <v>320</v>
      </c>
      <c r="G2628">
        <v>237.25</v>
      </c>
      <c r="H2628">
        <v>0.74140625</v>
      </c>
      <c r="I2628" t="str">
        <f>_xlfn.XLOOKUP(B2628,'补货建议-每月快照'!B:B,'补货建议-每月快照'!E:E)</f>
        <v>老品</v>
      </c>
    </row>
    <row r="2629" spans="1:9">
      <c r="A2629" s="2">
        <v>46296</v>
      </c>
      <c r="B2629" t="s">
        <v>1800</v>
      </c>
      <c r="C2629">
        <v>108</v>
      </c>
      <c r="D2629" s="2">
        <v>46046</v>
      </c>
      <c r="E2629" s="2">
        <v>45956</v>
      </c>
      <c r="F2629">
        <v>320</v>
      </c>
      <c r="G2629">
        <v>237.25</v>
      </c>
      <c r="H2629">
        <v>0.74140625</v>
      </c>
      <c r="I2629" t="str">
        <f>_xlfn.XLOOKUP(B2629,'补货建议-每月快照'!B:B,'补货建议-每月快照'!E:E)</f>
        <v>老品</v>
      </c>
    </row>
    <row r="2630" spans="1:9">
      <c r="A2630" s="2">
        <v>46235</v>
      </c>
      <c r="B2630" t="s">
        <v>1802</v>
      </c>
      <c r="C2630">
        <v>143</v>
      </c>
      <c r="D2630" s="2">
        <v>46046</v>
      </c>
      <c r="E2630" s="2">
        <v>45956</v>
      </c>
      <c r="F2630">
        <v>290</v>
      </c>
      <c r="G2630">
        <v>221.46</v>
      </c>
      <c r="H2630">
        <v>0.763655172413793</v>
      </c>
      <c r="I2630" t="str">
        <f>_xlfn.XLOOKUP(B2630,'补货建议-每月快照'!B:B,'补货建议-每月快照'!E:E)</f>
        <v>老品</v>
      </c>
    </row>
    <row r="2631" spans="1:9">
      <c r="A2631" s="2">
        <v>46266</v>
      </c>
      <c r="B2631" t="s">
        <v>1802</v>
      </c>
      <c r="C2631">
        <v>116</v>
      </c>
      <c r="D2631" s="2">
        <v>46046</v>
      </c>
      <c r="E2631" s="2">
        <v>45956</v>
      </c>
      <c r="F2631">
        <v>290</v>
      </c>
      <c r="G2631">
        <v>221.46</v>
      </c>
      <c r="H2631">
        <v>0.763655172413793</v>
      </c>
      <c r="I2631" t="str">
        <f>_xlfn.XLOOKUP(B2631,'补货建议-每月快照'!B:B,'补货建议-每月快照'!E:E)</f>
        <v>老品</v>
      </c>
    </row>
    <row r="2632" spans="1:9">
      <c r="A2632" s="2">
        <v>46296</v>
      </c>
      <c r="B2632" t="s">
        <v>1802</v>
      </c>
      <c r="C2632">
        <v>122</v>
      </c>
      <c r="D2632" s="2">
        <v>46046</v>
      </c>
      <c r="E2632" s="2">
        <v>45956</v>
      </c>
      <c r="F2632">
        <v>290</v>
      </c>
      <c r="G2632">
        <v>221.46</v>
      </c>
      <c r="H2632">
        <v>0.763655172413793</v>
      </c>
      <c r="I2632" t="str">
        <f>_xlfn.XLOOKUP(B2632,'补货建议-每月快照'!B:B,'补货建议-每月快照'!E:E)</f>
        <v>老品</v>
      </c>
    </row>
    <row r="2633" spans="1:9">
      <c r="A2633" s="2">
        <v>46235</v>
      </c>
      <c r="B2633" t="s">
        <v>1804</v>
      </c>
      <c r="C2633">
        <v>74</v>
      </c>
      <c r="D2633" s="2">
        <v>46108</v>
      </c>
      <c r="E2633" s="2">
        <v>46018</v>
      </c>
      <c r="F2633">
        <v>44</v>
      </c>
      <c r="G2633">
        <v>44.76</v>
      </c>
      <c r="H2633">
        <v>1.01727272727273</v>
      </c>
      <c r="I2633" t="str">
        <f>_xlfn.XLOOKUP(B2633,'补货建议-每月快照'!B:B,'补货建议-每月快照'!E:E)</f>
        <v>老品</v>
      </c>
    </row>
    <row r="2634" spans="1:9">
      <c r="A2634" s="2">
        <v>46266</v>
      </c>
      <c r="B2634" t="s">
        <v>1804</v>
      </c>
      <c r="C2634">
        <v>55</v>
      </c>
      <c r="D2634" s="2">
        <v>46108</v>
      </c>
      <c r="E2634" s="2">
        <v>46018</v>
      </c>
      <c r="F2634">
        <v>44</v>
      </c>
      <c r="G2634">
        <v>44.76</v>
      </c>
      <c r="H2634">
        <v>1.01727272727273</v>
      </c>
      <c r="I2634" t="str">
        <f>_xlfn.XLOOKUP(B2634,'补货建议-每月快照'!B:B,'补货建议-每月快照'!E:E)</f>
        <v>老品</v>
      </c>
    </row>
    <row r="2635" spans="1:9">
      <c r="A2635" s="2">
        <v>46296</v>
      </c>
      <c r="B2635" t="s">
        <v>1804</v>
      </c>
      <c r="C2635">
        <v>41</v>
      </c>
      <c r="D2635" s="2">
        <v>46108</v>
      </c>
      <c r="E2635" s="2">
        <v>46018</v>
      </c>
      <c r="F2635">
        <v>44</v>
      </c>
      <c r="G2635">
        <v>44.76</v>
      </c>
      <c r="H2635">
        <v>1.01727272727273</v>
      </c>
      <c r="I2635" t="str">
        <f>_xlfn.XLOOKUP(B2635,'补货建议-每月快照'!B:B,'补货建议-每月快照'!E:E)</f>
        <v>老品</v>
      </c>
    </row>
    <row r="2636" spans="1:9">
      <c r="A2636" s="2">
        <v>46235</v>
      </c>
      <c r="B2636" t="s">
        <v>1806</v>
      </c>
      <c r="C2636">
        <v>101</v>
      </c>
      <c r="D2636" s="2">
        <v>46011</v>
      </c>
      <c r="E2636" s="2">
        <v>45921</v>
      </c>
      <c r="F2636">
        <v>260</v>
      </c>
      <c r="G2636">
        <v>283.93</v>
      </c>
      <c r="H2636">
        <v>1.09203846153846</v>
      </c>
      <c r="I2636" t="str">
        <f>_xlfn.XLOOKUP(B2636,'补货建议-每月快照'!B:B,'补货建议-每月快照'!E:E)</f>
        <v>老品</v>
      </c>
    </row>
    <row r="2637" spans="1:9">
      <c r="A2637" s="2">
        <v>46266</v>
      </c>
      <c r="B2637" t="s">
        <v>1806</v>
      </c>
      <c r="C2637">
        <v>86</v>
      </c>
      <c r="D2637" s="2">
        <v>46011</v>
      </c>
      <c r="E2637" s="2">
        <v>45921</v>
      </c>
      <c r="F2637">
        <v>260</v>
      </c>
      <c r="G2637">
        <v>283.93</v>
      </c>
      <c r="H2637">
        <v>1.09203846153846</v>
      </c>
      <c r="I2637" t="str">
        <f>_xlfn.XLOOKUP(B2637,'补货建议-每月快照'!B:B,'补货建议-每月快照'!E:E)</f>
        <v>老品</v>
      </c>
    </row>
    <row r="2638" spans="1:9">
      <c r="A2638" s="2">
        <v>46296</v>
      </c>
      <c r="B2638" t="s">
        <v>1806</v>
      </c>
      <c r="C2638">
        <v>63</v>
      </c>
      <c r="D2638" s="2">
        <v>46011</v>
      </c>
      <c r="E2638" s="2">
        <v>45921</v>
      </c>
      <c r="F2638">
        <v>260</v>
      </c>
      <c r="G2638">
        <v>283.93</v>
      </c>
      <c r="H2638">
        <v>1.09203846153846</v>
      </c>
      <c r="I2638" t="str">
        <f>_xlfn.XLOOKUP(B2638,'补货建议-每月快照'!B:B,'补货建议-每月快照'!E:E)</f>
        <v>老品</v>
      </c>
    </row>
    <row r="2639" spans="1:9">
      <c r="A2639" s="2">
        <v>46235</v>
      </c>
      <c r="B2639" t="s">
        <v>1808</v>
      </c>
      <c r="C2639">
        <v>112</v>
      </c>
      <c r="D2639" s="2">
        <v>46043</v>
      </c>
      <c r="E2639" s="2">
        <v>45953</v>
      </c>
      <c r="F2639">
        <v>85</v>
      </c>
      <c r="G2639">
        <v>48.67</v>
      </c>
      <c r="H2639">
        <v>0.572588235294118</v>
      </c>
      <c r="I2639" t="str">
        <f>_xlfn.XLOOKUP(B2639,'补货建议-每月快照'!B:B,'补货建议-每月快照'!E:E)</f>
        <v>老品</v>
      </c>
    </row>
    <row r="2640" spans="1:9">
      <c r="A2640" s="2">
        <v>46266</v>
      </c>
      <c r="B2640" t="s">
        <v>1808</v>
      </c>
      <c r="C2640">
        <v>92</v>
      </c>
      <c r="D2640" s="2">
        <v>46043</v>
      </c>
      <c r="E2640" s="2">
        <v>45953</v>
      </c>
      <c r="F2640">
        <v>85</v>
      </c>
      <c r="G2640">
        <v>48.67</v>
      </c>
      <c r="H2640">
        <v>0.572588235294118</v>
      </c>
      <c r="I2640" t="str">
        <f>_xlfn.XLOOKUP(B2640,'补货建议-每月快照'!B:B,'补货建议-每月快照'!E:E)</f>
        <v>老品</v>
      </c>
    </row>
    <row r="2641" spans="1:9">
      <c r="A2641" s="2">
        <v>46296</v>
      </c>
      <c r="B2641" t="s">
        <v>1808</v>
      </c>
      <c r="C2641">
        <v>69</v>
      </c>
      <c r="D2641" s="2">
        <v>46043</v>
      </c>
      <c r="E2641" s="2">
        <v>45953</v>
      </c>
      <c r="F2641">
        <v>85</v>
      </c>
      <c r="G2641">
        <v>48.67</v>
      </c>
      <c r="H2641">
        <v>0.572588235294118</v>
      </c>
      <c r="I2641" t="str">
        <f>_xlfn.XLOOKUP(B2641,'补货建议-每月快照'!B:B,'补货建议-每月快照'!E:E)</f>
        <v>老品</v>
      </c>
    </row>
    <row r="2642" spans="1:9">
      <c r="A2642" s="2">
        <v>46235</v>
      </c>
      <c r="B2642" t="s">
        <v>1810</v>
      </c>
      <c r="C2642">
        <v>0</v>
      </c>
      <c r="D2642" s="2">
        <v>45885</v>
      </c>
      <c r="E2642" s="2">
        <v>45795</v>
      </c>
      <c r="F2642">
        <v>60</v>
      </c>
      <c r="G2642">
        <v>49.64</v>
      </c>
      <c r="H2642">
        <v>0</v>
      </c>
      <c r="I2642" t="str">
        <f>_xlfn.XLOOKUP(B2642,'补货建议-每月快照'!B:B,'补货建议-每月快照'!E:E)</f>
        <v>老品</v>
      </c>
    </row>
    <row r="2643" spans="1:9">
      <c r="A2643" s="2">
        <v>46266</v>
      </c>
      <c r="B2643" t="s">
        <v>1810</v>
      </c>
      <c r="C2643">
        <v>0</v>
      </c>
      <c r="D2643" s="2">
        <v>45885</v>
      </c>
      <c r="E2643" s="2">
        <v>45795</v>
      </c>
      <c r="F2643">
        <v>60</v>
      </c>
      <c r="G2643">
        <v>49.64</v>
      </c>
      <c r="H2643">
        <v>0</v>
      </c>
      <c r="I2643" t="str">
        <f>_xlfn.XLOOKUP(B2643,'补货建议-每月快照'!B:B,'补货建议-每月快照'!E:E)</f>
        <v>老品</v>
      </c>
    </row>
    <row r="2644" spans="1:9">
      <c r="A2644" s="2">
        <v>46296</v>
      </c>
      <c r="B2644" t="s">
        <v>1810</v>
      </c>
      <c r="C2644">
        <v>0</v>
      </c>
      <c r="D2644" s="2">
        <v>45885</v>
      </c>
      <c r="E2644" s="2">
        <v>45795</v>
      </c>
      <c r="F2644">
        <v>60</v>
      </c>
      <c r="G2644">
        <v>49.64</v>
      </c>
      <c r="H2644">
        <v>0</v>
      </c>
      <c r="I2644" t="str">
        <f>_xlfn.XLOOKUP(B2644,'补货建议-每月快照'!B:B,'补货建议-每月快照'!E:E)</f>
        <v>老品</v>
      </c>
    </row>
    <row r="2645" spans="1:9">
      <c r="A2645" s="2">
        <v>46235</v>
      </c>
      <c r="B2645" t="s">
        <v>1812</v>
      </c>
      <c r="C2645">
        <v>0</v>
      </c>
      <c r="D2645" s="2">
        <v>46047</v>
      </c>
      <c r="E2645" s="2">
        <v>45957</v>
      </c>
      <c r="F2645">
        <v>30</v>
      </c>
      <c r="G2645">
        <v>24.06</v>
      </c>
      <c r="H2645">
        <v>0</v>
      </c>
      <c r="I2645" t="str">
        <f>_xlfn.XLOOKUP(B2645,'补货建议-每月快照'!B:B,'补货建议-每月快照'!E:E)</f>
        <v>老品</v>
      </c>
    </row>
    <row r="2646" spans="1:9">
      <c r="A2646" s="2">
        <v>46266</v>
      </c>
      <c r="B2646" t="s">
        <v>1812</v>
      </c>
      <c r="C2646">
        <v>0</v>
      </c>
      <c r="D2646" s="2">
        <v>46047</v>
      </c>
      <c r="E2646" s="2">
        <v>45957</v>
      </c>
      <c r="F2646">
        <v>30</v>
      </c>
      <c r="G2646">
        <v>24.06</v>
      </c>
      <c r="H2646">
        <v>0</v>
      </c>
      <c r="I2646" t="str">
        <f>_xlfn.XLOOKUP(B2646,'补货建议-每月快照'!B:B,'补货建议-每月快照'!E:E)</f>
        <v>老品</v>
      </c>
    </row>
    <row r="2647" spans="1:9">
      <c r="A2647" s="2">
        <v>46296</v>
      </c>
      <c r="B2647" t="s">
        <v>1812</v>
      </c>
      <c r="C2647">
        <v>0</v>
      </c>
      <c r="D2647" s="2">
        <v>46047</v>
      </c>
      <c r="E2647" s="2">
        <v>45957</v>
      </c>
      <c r="F2647">
        <v>30</v>
      </c>
      <c r="G2647">
        <v>24.06</v>
      </c>
      <c r="H2647">
        <v>0</v>
      </c>
      <c r="I2647" t="str">
        <f>_xlfn.XLOOKUP(B2647,'补货建议-每月快照'!B:B,'补货建议-每月快照'!E:E)</f>
        <v>老品</v>
      </c>
    </row>
    <row r="2648" spans="1:9">
      <c r="A2648" s="2">
        <v>46235</v>
      </c>
      <c r="B2648" t="s">
        <v>1814</v>
      </c>
      <c r="C2648">
        <v>208</v>
      </c>
      <c r="D2648" s="2">
        <v>46039</v>
      </c>
      <c r="E2648" s="2">
        <v>45949</v>
      </c>
      <c r="F2648">
        <v>213</v>
      </c>
      <c r="G2648">
        <v>186.88</v>
      </c>
      <c r="H2648">
        <v>0.87737089201878</v>
      </c>
      <c r="I2648" t="str">
        <f>_xlfn.XLOOKUP(B2648,'补货建议-每月快照'!B:B,'补货建议-每月快照'!E:E)</f>
        <v>老品</v>
      </c>
    </row>
    <row r="2649" spans="1:9">
      <c r="A2649" s="2">
        <v>46266</v>
      </c>
      <c r="B2649" t="s">
        <v>1814</v>
      </c>
      <c r="C2649">
        <v>189</v>
      </c>
      <c r="D2649" s="2">
        <v>46039</v>
      </c>
      <c r="E2649" s="2">
        <v>45949</v>
      </c>
      <c r="F2649">
        <v>213</v>
      </c>
      <c r="G2649">
        <v>186.88</v>
      </c>
      <c r="H2649">
        <v>0.87737089201878</v>
      </c>
      <c r="I2649" t="str">
        <f>_xlfn.XLOOKUP(B2649,'补货建议-每月快照'!B:B,'补货建议-每月快照'!E:E)</f>
        <v>老品</v>
      </c>
    </row>
    <row r="2650" spans="1:9">
      <c r="A2650" s="2">
        <v>46296</v>
      </c>
      <c r="B2650" t="s">
        <v>1814</v>
      </c>
      <c r="C2650">
        <v>155</v>
      </c>
      <c r="D2650" s="2">
        <v>46039</v>
      </c>
      <c r="E2650" s="2">
        <v>45949</v>
      </c>
      <c r="F2650">
        <v>213</v>
      </c>
      <c r="G2650">
        <v>186.88</v>
      </c>
      <c r="H2650">
        <v>0.87737089201878</v>
      </c>
      <c r="I2650" t="str">
        <f>_xlfn.XLOOKUP(B2650,'补货建议-每月快照'!B:B,'补货建议-每月快照'!E:E)</f>
        <v>老品</v>
      </c>
    </row>
    <row r="2651" spans="1:9">
      <c r="A2651" s="2">
        <v>46235</v>
      </c>
      <c r="B2651" t="s">
        <v>1816</v>
      </c>
      <c r="C2651">
        <v>62</v>
      </c>
      <c r="D2651" s="2">
        <v>46088</v>
      </c>
      <c r="E2651" s="2">
        <v>45998</v>
      </c>
      <c r="F2651">
        <v>140</v>
      </c>
      <c r="G2651">
        <v>109.36</v>
      </c>
      <c r="H2651">
        <v>0.781142857142857</v>
      </c>
      <c r="I2651" t="str">
        <f>_xlfn.XLOOKUP(B2651,'补货建议-每月快照'!B:B,'补货建议-每月快照'!E:E)</f>
        <v>老品</v>
      </c>
    </row>
    <row r="2652" spans="1:9">
      <c r="A2652" s="2">
        <v>46266</v>
      </c>
      <c r="B2652" t="s">
        <v>1816</v>
      </c>
      <c r="C2652">
        <v>46</v>
      </c>
      <c r="D2652" s="2">
        <v>46088</v>
      </c>
      <c r="E2652" s="2">
        <v>45998</v>
      </c>
      <c r="F2652">
        <v>140</v>
      </c>
      <c r="G2652">
        <v>109.36</v>
      </c>
      <c r="H2652">
        <v>0.781142857142857</v>
      </c>
      <c r="I2652" t="str">
        <f>_xlfn.XLOOKUP(B2652,'补货建议-每月快照'!B:B,'补货建议-每月快照'!E:E)</f>
        <v>老品</v>
      </c>
    </row>
    <row r="2653" spans="1:9">
      <c r="A2653" s="2">
        <v>46296</v>
      </c>
      <c r="B2653" t="s">
        <v>1816</v>
      </c>
      <c r="C2653">
        <v>28</v>
      </c>
      <c r="D2653" s="2">
        <v>46088</v>
      </c>
      <c r="E2653" s="2">
        <v>45998</v>
      </c>
      <c r="F2653">
        <v>140</v>
      </c>
      <c r="G2653">
        <v>109.36</v>
      </c>
      <c r="H2653">
        <v>0.781142857142857</v>
      </c>
      <c r="I2653" t="str">
        <f>_xlfn.XLOOKUP(B2653,'补货建议-每月快照'!B:B,'补货建议-每月快照'!E:E)</f>
        <v>老品</v>
      </c>
    </row>
    <row r="2654" spans="1:9">
      <c r="A2654" s="2">
        <v>46235</v>
      </c>
      <c r="B2654" t="s">
        <v>1818</v>
      </c>
      <c r="C2654">
        <v>81</v>
      </c>
      <c r="D2654" s="2">
        <v>46039</v>
      </c>
      <c r="E2654" s="2">
        <v>45949</v>
      </c>
      <c r="F2654">
        <v>190</v>
      </c>
      <c r="G2654">
        <v>152.7</v>
      </c>
      <c r="H2654">
        <v>0.803684210526316</v>
      </c>
      <c r="I2654" t="str">
        <f>_xlfn.XLOOKUP(B2654,'补货建议-每月快照'!B:B,'补货建议-每月快照'!E:E)</f>
        <v>老品</v>
      </c>
    </row>
    <row r="2655" spans="1:9">
      <c r="A2655" s="2">
        <v>46266</v>
      </c>
      <c r="B2655" t="s">
        <v>1818</v>
      </c>
      <c r="C2655">
        <v>69</v>
      </c>
      <c r="D2655" s="2">
        <v>46039</v>
      </c>
      <c r="E2655" s="2">
        <v>45949</v>
      </c>
      <c r="F2655">
        <v>190</v>
      </c>
      <c r="G2655">
        <v>152.7</v>
      </c>
      <c r="H2655">
        <v>0.803684210526316</v>
      </c>
      <c r="I2655" t="str">
        <f>_xlfn.XLOOKUP(B2655,'补货建议-每月快照'!B:B,'补货建议-每月快照'!E:E)</f>
        <v>老品</v>
      </c>
    </row>
    <row r="2656" spans="1:9">
      <c r="A2656" s="2">
        <v>46296</v>
      </c>
      <c r="B2656" t="s">
        <v>1818</v>
      </c>
      <c r="C2656">
        <v>64</v>
      </c>
      <c r="D2656" s="2">
        <v>46039</v>
      </c>
      <c r="E2656" s="2">
        <v>45949</v>
      </c>
      <c r="F2656">
        <v>190</v>
      </c>
      <c r="G2656">
        <v>152.7</v>
      </c>
      <c r="H2656">
        <v>0.803684210526316</v>
      </c>
      <c r="I2656" t="str">
        <f>_xlfn.XLOOKUP(B2656,'补货建议-每月快照'!B:B,'补货建议-每月快照'!E:E)</f>
        <v>老品</v>
      </c>
    </row>
    <row r="2657" spans="1:9">
      <c r="A2657" s="2">
        <v>46235</v>
      </c>
      <c r="B2657" t="s">
        <v>1820</v>
      </c>
      <c r="C2657">
        <v>141</v>
      </c>
      <c r="D2657" s="2">
        <v>46088</v>
      </c>
      <c r="E2657" s="2">
        <v>45998</v>
      </c>
      <c r="F2657">
        <v>270</v>
      </c>
      <c r="G2657">
        <v>186.26</v>
      </c>
      <c r="H2657">
        <v>0.689851851851852</v>
      </c>
      <c r="I2657" t="str">
        <f>_xlfn.XLOOKUP(B2657,'补货建议-每月快照'!B:B,'补货建议-每月快照'!E:E)</f>
        <v>老品</v>
      </c>
    </row>
    <row r="2658" spans="1:9">
      <c r="A2658" s="2">
        <v>46266</v>
      </c>
      <c r="B2658" t="s">
        <v>1820</v>
      </c>
      <c r="C2658">
        <v>159</v>
      </c>
      <c r="D2658" s="2">
        <v>46088</v>
      </c>
      <c r="E2658" s="2">
        <v>45998</v>
      </c>
      <c r="F2658">
        <v>270</v>
      </c>
      <c r="G2658">
        <v>186.26</v>
      </c>
      <c r="H2658">
        <v>0.689851851851852</v>
      </c>
      <c r="I2658" t="str">
        <f>_xlfn.XLOOKUP(B2658,'补货建议-每月快照'!B:B,'补货建议-每月快照'!E:E)</f>
        <v>老品</v>
      </c>
    </row>
    <row r="2659" spans="1:9">
      <c r="A2659" s="2">
        <v>46296</v>
      </c>
      <c r="B2659" t="s">
        <v>1820</v>
      </c>
      <c r="C2659">
        <v>99</v>
      </c>
      <c r="D2659" s="2">
        <v>46088</v>
      </c>
      <c r="E2659" s="2">
        <v>45998</v>
      </c>
      <c r="F2659">
        <v>270</v>
      </c>
      <c r="G2659">
        <v>186.26</v>
      </c>
      <c r="H2659">
        <v>0.689851851851852</v>
      </c>
      <c r="I2659" t="str">
        <f>_xlfn.XLOOKUP(B2659,'补货建议-每月快照'!B:B,'补货建议-每月快照'!E:E)</f>
        <v>老品</v>
      </c>
    </row>
    <row r="2660" spans="1:9">
      <c r="A2660" s="2">
        <v>46235</v>
      </c>
      <c r="B2660" t="s">
        <v>1822</v>
      </c>
      <c r="C2660">
        <v>92</v>
      </c>
      <c r="D2660" s="2">
        <v>46039</v>
      </c>
      <c r="E2660" s="2">
        <v>45949</v>
      </c>
      <c r="F2660">
        <v>170</v>
      </c>
      <c r="G2660">
        <v>128.18</v>
      </c>
      <c r="H2660">
        <v>0.754</v>
      </c>
      <c r="I2660" t="str">
        <f>_xlfn.XLOOKUP(B2660,'补货建议-每月快照'!B:B,'补货建议-每月快照'!E:E)</f>
        <v>老品</v>
      </c>
    </row>
    <row r="2661" spans="1:9">
      <c r="A2661" s="2">
        <v>46266</v>
      </c>
      <c r="B2661" t="s">
        <v>1822</v>
      </c>
      <c r="C2661">
        <v>94</v>
      </c>
      <c r="D2661" s="2">
        <v>46039</v>
      </c>
      <c r="E2661" s="2">
        <v>45949</v>
      </c>
      <c r="F2661">
        <v>170</v>
      </c>
      <c r="G2661">
        <v>128.18</v>
      </c>
      <c r="H2661">
        <v>0.754</v>
      </c>
      <c r="I2661" t="str">
        <f>_xlfn.XLOOKUP(B2661,'补货建议-每月快照'!B:B,'补货建议-每月快照'!E:E)</f>
        <v>老品</v>
      </c>
    </row>
    <row r="2662" spans="1:9">
      <c r="A2662" s="2">
        <v>46296</v>
      </c>
      <c r="B2662" t="s">
        <v>1822</v>
      </c>
      <c r="C2662">
        <v>107</v>
      </c>
      <c r="D2662" s="2">
        <v>46039</v>
      </c>
      <c r="E2662" s="2">
        <v>45949</v>
      </c>
      <c r="F2662">
        <v>170</v>
      </c>
      <c r="G2662">
        <v>128.18</v>
      </c>
      <c r="H2662">
        <v>0.754</v>
      </c>
      <c r="I2662" t="str">
        <f>_xlfn.XLOOKUP(B2662,'补货建议-每月快照'!B:B,'补货建议-每月快照'!E:E)</f>
        <v>老品</v>
      </c>
    </row>
    <row r="2663" spans="1:9">
      <c r="A2663" s="2">
        <v>46235</v>
      </c>
      <c r="B2663" t="s">
        <v>1824</v>
      </c>
      <c r="C2663">
        <v>91</v>
      </c>
      <c r="D2663" s="2">
        <v>46018</v>
      </c>
      <c r="E2663" s="2">
        <v>45928</v>
      </c>
      <c r="F2663">
        <v>160</v>
      </c>
      <c r="G2663">
        <v>133.42</v>
      </c>
      <c r="H2663">
        <v>0.833875</v>
      </c>
      <c r="I2663" t="str">
        <f>_xlfn.XLOOKUP(B2663,'补货建议-每月快照'!B:B,'补货建议-每月快照'!E:E)</f>
        <v>老品</v>
      </c>
    </row>
    <row r="2664" spans="1:9">
      <c r="A2664" s="2">
        <v>46266</v>
      </c>
      <c r="B2664" t="s">
        <v>1824</v>
      </c>
      <c r="C2664">
        <v>78</v>
      </c>
      <c r="D2664" s="2">
        <v>46018</v>
      </c>
      <c r="E2664" s="2">
        <v>45928</v>
      </c>
      <c r="F2664">
        <v>160</v>
      </c>
      <c r="G2664">
        <v>133.42</v>
      </c>
      <c r="H2664">
        <v>0.833875</v>
      </c>
      <c r="I2664" t="str">
        <f>_xlfn.XLOOKUP(B2664,'补货建议-每月快照'!B:B,'补货建议-每月快照'!E:E)</f>
        <v>老品</v>
      </c>
    </row>
    <row r="2665" spans="1:9">
      <c r="A2665" s="2">
        <v>46296</v>
      </c>
      <c r="B2665" t="s">
        <v>1824</v>
      </c>
      <c r="C2665">
        <v>57</v>
      </c>
      <c r="D2665" s="2">
        <v>46018</v>
      </c>
      <c r="E2665" s="2">
        <v>45928</v>
      </c>
      <c r="F2665">
        <v>160</v>
      </c>
      <c r="G2665">
        <v>133.42</v>
      </c>
      <c r="H2665">
        <v>0.833875</v>
      </c>
      <c r="I2665" t="str">
        <f>_xlfn.XLOOKUP(B2665,'补货建议-每月快照'!B:B,'补货建议-每月快照'!E:E)</f>
        <v>老品</v>
      </c>
    </row>
    <row r="2666" spans="1:9">
      <c r="A2666" s="2">
        <v>46235</v>
      </c>
      <c r="B2666" t="s">
        <v>1826</v>
      </c>
      <c r="C2666">
        <v>53</v>
      </c>
      <c r="D2666" s="2">
        <v>46046</v>
      </c>
      <c r="E2666" s="2">
        <v>45956</v>
      </c>
      <c r="F2666">
        <v>190</v>
      </c>
      <c r="G2666">
        <v>221.13</v>
      </c>
      <c r="H2666">
        <v>1.16384210526316</v>
      </c>
      <c r="I2666" t="str">
        <f>_xlfn.XLOOKUP(B2666,'补货建议-每月快照'!B:B,'补货建议-每月快照'!E:E)</f>
        <v>老品</v>
      </c>
    </row>
    <row r="2667" spans="1:9">
      <c r="A2667" s="2">
        <v>46266</v>
      </c>
      <c r="B2667" t="s">
        <v>1826</v>
      </c>
      <c r="C2667">
        <v>51</v>
      </c>
      <c r="D2667" s="2">
        <v>46046</v>
      </c>
      <c r="E2667" s="2">
        <v>45956</v>
      </c>
      <c r="F2667">
        <v>190</v>
      </c>
      <c r="G2667">
        <v>221.13</v>
      </c>
      <c r="H2667">
        <v>1.16384210526316</v>
      </c>
      <c r="I2667" t="str">
        <f>_xlfn.XLOOKUP(B2667,'补货建议-每月快照'!B:B,'补货建议-每月快照'!E:E)</f>
        <v>老品</v>
      </c>
    </row>
    <row r="2668" spans="1:9">
      <c r="A2668" s="2">
        <v>46296</v>
      </c>
      <c r="B2668" t="s">
        <v>1826</v>
      </c>
      <c r="C2668">
        <v>68</v>
      </c>
      <c r="D2668" s="2">
        <v>46046</v>
      </c>
      <c r="E2668" s="2">
        <v>45956</v>
      </c>
      <c r="F2668">
        <v>190</v>
      </c>
      <c r="G2668">
        <v>221.13</v>
      </c>
      <c r="H2668">
        <v>1.16384210526316</v>
      </c>
      <c r="I2668" t="str">
        <f>_xlfn.XLOOKUP(B2668,'补货建议-每月快照'!B:B,'补货建议-每月快照'!E:E)</f>
        <v>老品</v>
      </c>
    </row>
    <row r="2669" spans="1:9">
      <c r="A2669" s="2">
        <v>46235</v>
      </c>
      <c r="B2669" t="s">
        <v>1828</v>
      </c>
      <c r="C2669">
        <v>4</v>
      </c>
      <c r="D2669" s="2">
        <v>45930</v>
      </c>
      <c r="E2669" s="2">
        <v>45840</v>
      </c>
      <c r="F2669">
        <v>20</v>
      </c>
      <c r="G2669">
        <v>9.41</v>
      </c>
      <c r="H2669">
        <v>0.4705</v>
      </c>
      <c r="I2669" t="str">
        <f>_xlfn.XLOOKUP(B2669,'补货建议-每月快照'!B:B,'补货建议-每月快照'!E:E)</f>
        <v>老品</v>
      </c>
    </row>
    <row r="2670" spans="1:9">
      <c r="A2670" s="2">
        <v>46266</v>
      </c>
      <c r="B2670" t="s">
        <v>1828</v>
      </c>
      <c r="C2670">
        <v>1</v>
      </c>
      <c r="D2670" s="2">
        <v>45930</v>
      </c>
      <c r="E2670" s="2">
        <v>45840</v>
      </c>
      <c r="F2670">
        <v>20</v>
      </c>
      <c r="G2670">
        <v>9.41</v>
      </c>
      <c r="H2670">
        <v>0.4705</v>
      </c>
      <c r="I2670" t="str">
        <f>_xlfn.XLOOKUP(B2670,'补货建议-每月快照'!B:B,'补货建议-每月快照'!E:E)</f>
        <v>老品</v>
      </c>
    </row>
    <row r="2671" spans="1:9">
      <c r="A2671" s="2">
        <v>46296</v>
      </c>
      <c r="B2671" t="s">
        <v>1828</v>
      </c>
      <c r="C2671">
        <v>0</v>
      </c>
      <c r="D2671" s="2">
        <v>45930</v>
      </c>
      <c r="E2671" s="2">
        <v>45840</v>
      </c>
      <c r="F2671">
        <v>20</v>
      </c>
      <c r="G2671">
        <v>9.41</v>
      </c>
      <c r="H2671">
        <v>0</v>
      </c>
      <c r="I2671" t="str">
        <f>_xlfn.XLOOKUP(B2671,'补货建议-每月快照'!B:B,'补货建议-每月快照'!E:E)</f>
        <v>老品</v>
      </c>
    </row>
    <row r="2672" spans="1:9">
      <c r="A2672" s="2">
        <v>46235</v>
      </c>
      <c r="B2672" t="s">
        <v>1830</v>
      </c>
      <c r="C2672">
        <v>152</v>
      </c>
      <c r="D2672" s="2">
        <v>46039</v>
      </c>
      <c r="E2672" s="2">
        <v>45949</v>
      </c>
      <c r="F2672">
        <v>230</v>
      </c>
      <c r="G2672">
        <v>198.58</v>
      </c>
      <c r="H2672">
        <v>0.863391304347826</v>
      </c>
      <c r="I2672" t="str">
        <f>_xlfn.XLOOKUP(B2672,'补货建议-每月快照'!B:B,'补货建议-每月快照'!E:E)</f>
        <v>老品</v>
      </c>
    </row>
    <row r="2673" spans="1:9">
      <c r="A2673" s="2">
        <v>46266</v>
      </c>
      <c r="B2673" t="s">
        <v>1830</v>
      </c>
      <c r="C2673">
        <v>131</v>
      </c>
      <c r="D2673" s="2">
        <v>46039</v>
      </c>
      <c r="E2673" s="2">
        <v>45949</v>
      </c>
      <c r="F2673">
        <v>230</v>
      </c>
      <c r="G2673">
        <v>198.58</v>
      </c>
      <c r="H2673">
        <v>0.863391304347826</v>
      </c>
      <c r="I2673" t="str">
        <f>_xlfn.XLOOKUP(B2673,'补货建议-每月快照'!B:B,'补货建议-每月快照'!E:E)</f>
        <v>老品</v>
      </c>
    </row>
    <row r="2674" spans="1:9">
      <c r="A2674" s="2">
        <v>46296</v>
      </c>
      <c r="B2674" t="s">
        <v>1830</v>
      </c>
      <c r="C2674">
        <v>105</v>
      </c>
      <c r="D2674" s="2">
        <v>46039</v>
      </c>
      <c r="E2674" s="2">
        <v>45949</v>
      </c>
      <c r="F2674">
        <v>230</v>
      </c>
      <c r="G2674">
        <v>198.58</v>
      </c>
      <c r="H2674">
        <v>0.863391304347826</v>
      </c>
      <c r="I2674" t="str">
        <f>_xlfn.XLOOKUP(B2674,'补货建议-每月快照'!B:B,'补货建议-每月快照'!E:E)</f>
        <v>老品</v>
      </c>
    </row>
    <row r="2675" spans="1:9">
      <c r="A2675" s="2">
        <v>46235</v>
      </c>
      <c r="B2675" t="s">
        <v>1832</v>
      </c>
      <c r="C2675">
        <v>65</v>
      </c>
      <c r="D2675" s="2">
        <v>46011</v>
      </c>
      <c r="E2675" s="2">
        <v>45921</v>
      </c>
      <c r="F2675">
        <v>75</v>
      </c>
      <c r="G2675">
        <v>52.05</v>
      </c>
      <c r="H2675">
        <v>0.694</v>
      </c>
      <c r="I2675" t="str">
        <f>_xlfn.XLOOKUP(B2675,'补货建议-每月快照'!B:B,'补货建议-每月快照'!E:E)</f>
        <v>老品</v>
      </c>
    </row>
    <row r="2676" spans="1:9">
      <c r="A2676" s="2">
        <v>46266</v>
      </c>
      <c r="B2676" t="s">
        <v>1832</v>
      </c>
      <c r="C2676">
        <v>61</v>
      </c>
      <c r="D2676" s="2">
        <v>46011</v>
      </c>
      <c r="E2676" s="2">
        <v>45921</v>
      </c>
      <c r="F2676">
        <v>75</v>
      </c>
      <c r="G2676">
        <v>52.05</v>
      </c>
      <c r="H2676">
        <v>0.694</v>
      </c>
      <c r="I2676" t="str">
        <f>_xlfn.XLOOKUP(B2676,'补货建议-每月快照'!B:B,'补货建议-每月快照'!E:E)</f>
        <v>老品</v>
      </c>
    </row>
    <row r="2677" spans="1:9">
      <c r="A2677" s="2">
        <v>46296</v>
      </c>
      <c r="B2677" t="s">
        <v>1832</v>
      </c>
      <c r="C2677">
        <v>58</v>
      </c>
      <c r="D2677" s="2">
        <v>46011</v>
      </c>
      <c r="E2677" s="2">
        <v>45921</v>
      </c>
      <c r="F2677">
        <v>75</v>
      </c>
      <c r="G2677">
        <v>52.05</v>
      </c>
      <c r="H2677">
        <v>0.694</v>
      </c>
      <c r="I2677" t="str">
        <f>_xlfn.XLOOKUP(B2677,'补货建议-每月快照'!B:B,'补货建议-每月快照'!E:E)</f>
        <v>老品</v>
      </c>
    </row>
    <row r="2678" spans="1:9">
      <c r="A2678" s="2">
        <v>46235</v>
      </c>
      <c r="B2678" t="s">
        <v>1834</v>
      </c>
      <c r="C2678">
        <v>57</v>
      </c>
      <c r="D2678" s="2">
        <v>46060</v>
      </c>
      <c r="E2678" s="2">
        <v>45970</v>
      </c>
      <c r="F2678">
        <v>140</v>
      </c>
      <c r="G2678">
        <v>106.53</v>
      </c>
      <c r="H2678">
        <v>0.760928571428571</v>
      </c>
      <c r="I2678" t="str">
        <f>_xlfn.XLOOKUP(B2678,'补货建议-每月快照'!B:B,'补货建议-每月快照'!E:E)</f>
        <v>老品</v>
      </c>
    </row>
    <row r="2679" spans="1:9">
      <c r="A2679" s="2">
        <v>46266</v>
      </c>
      <c r="B2679" t="s">
        <v>1834</v>
      </c>
      <c r="C2679">
        <v>50</v>
      </c>
      <c r="D2679" s="2">
        <v>46060</v>
      </c>
      <c r="E2679" s="2">
        <v>45970</v>
      </c>
      <c r="F2679">
        <v>140</v>
      </c>
      <c r="G2679">
        <v>106.53</v>
      </c>
      <c r="H2679">
        <v>0.760928571428571</v>
      </c>
      <c r="I2679" t="str">
        <f>_xlfn.XLOOKUP(B2679,'补货建议-每月快照'!B:B,'补货建议-每月快照'!E:E)</f>
        <v>老品</v>
      </c>
    </row>
    <row r="2680" spans="1:9">
      <c r="A2680" s="2">
        <v>46296</v>
      </c>
      <c r="B2680" t="s">
        <v>1834</v>
      </c>
      <c r="C2680">
        <v>61</v>
      </c>
      <c r="D2680" s="2">
        <v>46060</v>
      </c>
      <c r="E2680" s="2">
        <v>45970</v>
      </c>
      <c r="F2680">
        <v>140</v>
      </c>
      <c r="G2680">
        <v>106.53</v>
      </c>
      <c r="H2680">
        <v>0.760928571428571</v>
      </c>
      <c r="I2680" t="str">
        <f>_xlfn.XLOOKUP(B2680,'补货建议-每月快照'!B:B,'补货建议-每月快照'!E:E)</f>
        <v>老品</v>
      </c>
    </row>
    <row r="2681" spans="1:9">
      <c r="A2681" s="2">
        <v>46235</v>
      </c>
      <c r="B2681" t="s">
        <v>1836</v>
      </c>
      <c r="C2681">
        <v>59</v>
      </c>
      <c r="D2681" s="2">
        <v>46043</v>
      </c>
      <c r="E2681" s="2">
        <v>45953</v>
      </c>
      <c r="F2681">
        <v>170</v>
      </c>
      <c r="G2681">
        <v>381.77</v>
      </c>
      <c r="H2681">
        <v>2.24570588235294</v>
      </c>
      <c r="I2681" t="str">
        <f>_xlfn.XLOOKUP(B2681,'补货建议-每月快照'!B:B,'补货建议-每月快照'!E:E)</f>
        <v>老品</v>
      </c>
    </row>
    <row r="2682" spans="1:9">
      <c r="A2682" s="2">
        <v>46266</v>
      </c>
      <c r="B2682" t="s">
        <v>1836</v>
      </c>
      <c r="C2682">
        <v>42</v>
      </c>
      <c r="D2682" s="2">
        <v>46043</v>
      </c>
      <c r="E2682" s="2">
        <v>45953</v>
      </c>
      <c r="F2682">
        <v>170</v>
      </c>
      <c r="G2682">
        <v>381.77</v>
      </c>
      <c r="H2682">
        <v>2.24570588235294</v>
      </c>
      <c r="I2682" t="str">
        <f>_xlfn.XLOOKUP(B2682,'补货建议-每月快照'!B:B,'补货建议-每月快照'!E:E)</f>
        <v>老品</v>
      </c>
    </row>
    <row r="2683" spans="1:9">
      <c r="A2683" s="2">
        <v>46296</v>
      </c>
      <c r="B2683" t="s">
        <v>1836</v>
      </c>
      <c r="C2683">
        <v>42</v>
      </c>
      <c r="D2683" s="2">
        <v>46043</v>
      </c>
      <c r="E2683" s="2">
        <v>45953</v>
      </c>
      <c r="F2683">
        <v>170</v>
      </c>
      <c r="G2683">
        <v>381.77</v>
      </c>
      <c r="H2683">
        <v>2.24570588235294</v>
      </c>
      <c r="I2683" t="str">
        <f>_xlfn.XLOOKUP(B2683,'补货建议-每月快照'!B:B,'补货建议-每月快照'!E:E)</f>
        <v>老品</v>
      </c>
    </row>
    <row r="2684" spans="1:9">
      <c r="A2684" s="2">
        <v>46235</v>
      </c>
      <c r="B2684" t="s">
        <v>1838</v>
      </c>
      <c r="C2684">
        <v>71</v>
      </c>
      <c r="D2684" s="2">
        <v>46018</v>
      </c>
      <c r="E2684" s="2">
        <v>45928</v>
      </c>
      <c r="F2684">
        <v>35</v>
      </c>
      <c r="G2684">
        <v>31.81</v>
      </c>
      <c r="H2684">
        <v>0.908857142857143</v>
      </c>
      <c r="I2684" t="str">
        <f>_xlfn.XLOOKUP(B2684,'补货建议-每月快照'!B:B,'补货建议-每月快照'!E:E)</f>
        <v>老品</v>
      </c>
    </row>
    <row r="2685" spans="1:9">
      <c r="A2685" s="2">
        <v>46266</v>
      </c>
      <c r="B2685" t="s">
        <v>1838</v>
      </c>
      <c r="C2685">
        <v>60</v>
      </c>
      <c r="D2685" s="2">
        <v>46018</v>
      </c>
      <c r="E2685" s="2">
        <v>45928</v>
      </c>
      <c r="F2685">
        <v>35</v>
      </c>
      <c r="G2685">
        <v>31.81</v>
      </c>
      <c r="H2685">
        <v>0.908857142857143</v>
      </c>
      <c r="I2685" t="str">
        <f>_xlfn.XLOOKUP(B2685,'补货建议-每月快照'!B:B,'补货建议-每月快照'!E:E)</f>
        <v>老品</v>
      </c>
    </row>
    <row r="2686" spans="1:9">
      <c r="A2686" s="2">
        <v>46296</v>
      </c>
      <c r="B2686" t="s">
        <v>1838</v>
      </c>
      <c r="C2686">
        <v>48</v>
      </c>
      <c r="D2686" s="2">
        <v>46018</v>
      </c>
      <c r="E2686" s="2">
        <v>45928</v>
      </c>
      <c r="F2686">
        <v>35</v>
      </c>
      <c r="G2686">
        <v>31.81</v>
      </c>
      <c r="H2686">
        <v>0.908857142857143</v>
      </c>
      <c r="I2686" t="str">
        <f>_xlfn.XLOOKUP(B2686,'补货建议-每月快照'!B:B,'补货建议-每月快照'!E:E)</f>
        <v>老品</v>
      </c>
    </row>
    <row r="2687" spans="1:9">
      <c r="A2687" s="2">
        <v>46235</v>
      </c>
      <c r="B2687" t="s">
        <v>1840</v>
      </c>
      <c r="C2687">
        <v>0</v>
      </c>
      <c r="D2687" s="2">
        <v>45899</v>
      </c>
      <c r="E2687" s="2">
        <v>45809</v>
      </c>
      <c r="F2687">
        <v>60</v>
      </c>
      <c r="G2687">
        <v>193.35</v>
      </c>
      <c r="H2687">
        <v>0</v>
      </c>
      <c r="I2687" t="str">
        <f>_xlfn.XLOOKUP(B2687,'补货建议-每月快照'!B:B,'补货建议-每月快照'!E:E)</f>
        <v>老品</v>
      </c>
    </row>
    <row r="2688" spans="1:9">
      <c r="A2688" s="2">
        <v>46266</v>
      </c>
      <c r="B2688" t="s">
        <v>1840</v>
      </c>
      <c r="C2688">
        <v>0</v>
      </c>
      <c r="D2688" s="2">
        <v>45899</v>
      </c>
      <c r="E2688" s="2">
        <v>45809</v>
      </c>
      <c r="F2688">
        <v>60</v>
      </c>
      <c r="G2688">
        <v>193.35</v>
      </c>
      <c r="H2688">
        <v>0</v>
      </c>
      <c r="I2688" t="str">
        <f>_xlfn.XLOOKUP(B2688,'补货建议-每月快照'!B:B,'补货建议-每月快照'!E:E)</f>
        <v>老品</v>
      </c>
    </row>
    <row r="2689" spans="1:9">
      <c r="A2689" s="2">
        <v>46296</v>
      </c>
      <c r="B2689" t="s">
        <v>1840</v>
      </c>
      <c r="C2689">
        <v>0</v>
      </c>
      <c r="D2689" s="2">
        <v>45899</v>
      </c>
      <c r="E2689" s="2">
        <v>45809</v>
      </c>
      <c r="F2689">
        <v>60</v>
      </c>
      <c r="G2689">
        <v>193.35</v>
      </c>
      <c r="H2689">
        <v>0</v>
      </c>
      <c r="I2689" t="str">
        <f>_xlfn.XLOOKUP(B2689,'补货建议-每月快照'!B:B,'补货建议-每月快照'!E:E)</f>
        <v>老品</v>
      </c>
    </row>
    <row r="2690" spans="1:9">
      <c r="A2690" s="2">
        <v>46235</v>
      </c>
      <c r="B2690" t="s">
        <v>1842</v>
      </c>
      <c r="C2690">
        <v>12</v>
      </c>
      <c r="D2690" s="2">
        <v>46088</v>
      </c>
      <c r="E2690" s="2">
        <v>45998</v>
      </c>
      <c r="F2690">
        <v>160</v>
      </c>
      <c r="G2690">
        <v>205.71</v>
      </c>
      <c r="H2690">
        <v>1.2856875</v>
      </c>
      <c r="I2690" t="str">
        <f>_xlfn.XLOOKUP(B2690,'补货建议-每月快照'!B:B,'补货建议-每月快照'!E:E)</f>
        <v>老品</v>
      </c>
    </row>
    <row r="2691" spans="1:9">
      <c r="A2691" s="2">
        <v>46266</v>
      </c>
      <c r="B2691" t="s">
        <v>1842</v>
      </c>
      <c r="C2691">
        <v>5</v>
      </c>
      <c r="D2691" s="2">
        <v>46088</v>
      </c>
      <c r="E2691" s="2">
        <v>45998</v>
      </c>
      <c r="F2691">
        <v>160</v>
      </c>
      <c r="G2691">
        <v>205.71</v>
      </c>
      <c r="H2691">
        <v>1.2856875</v>
      </c>
      <c r="I2691" t="str">
        <f>_xlfn.XLOOKUP(B2691,'补货建议-每月快照'!B:B,'补货建议-每月快照'!E:E)</f>
        <v>老品</v>
      </c>
    </row>
    <row r="2692" spans="1:9">
      <c r="A2692" s="2">
        <v>46296</v>
      </c>
      <c r="B2692" t="s">
        <v>1842</v>
      </c>
      <c r="C2692">
        <v>0</v>
      </c>
      <c r="D2692" s="2">
        <v>46088</v>
      </c>
      <c r="E2692" s="2">
        <v>45998</v>
      </c>
      <c r="F2692">
        <v>160</v>
      </c>
      <c r="G2692">
        <v>205.71</v>
      </c>
      <c r="H2692">
        <v>0</v>
      </c>
      <c r="I2692" t="str">
        <f>_xlfn.XLOOKUP(B2692,'补货建议-每月快照'!B:B,'补货建议-每月快照'!E:E)</f>
        <v>老品</v>
      </c>
    </row>
    <row r="2693" spans="1:9">
      <c r="A2693" s="2">
        <v>46235</v>
      </c>
      <c r="B2693" t="s">
        <v>1844</v>
      </c>
      <c r="C2693">
        <v>127</v>
      </c>
      <c r="D2693" s="2">
        <v>46053</v>
      </c>
      <c r="E2693" s="2">
        <v>45963</v>
      </c>
      <c r="F2693">
        <v>75</v>
      </c>
      <c r="G2693">
        <v>121.26</v>
      </c>
      <c r="H2693">
        <v>1.6168</v>
      </c>
      <c r="I2693" t="str">
        <f>_xlfn.XLOOKUP(B2693,'补货建议-每月快照'!B:B,'补货建议-每月快照'!E:E)</f>
        <v>老品</v>
      </c>
    </row>
    <row r="2694" spans="1:9">
      <c r="A2694" s="2">
        <v>46266</v>
      </c>
      <c r="B2694" t="s">
        <v>1844</v>
      </c>
      <c r="C2694">
        <v>111</v>
      </c>
      <c r="D2694" s="2">
        <v>46053</v>
      </c>
      <c r="E2694" s="2">
        <v>45963</v>
      </c>
      <c r="F2694">
        <v>75</v>
      </c>
      <c r="G2694">
        <v>121.26</v>
      </c>
      <c r="H2694">
        <v>1.6168</v>
      </c>
      <c r="I2694" t="str">
        <f>_xlfn.XLOOKUP(B2694,'补货建议-每月快照'!B:B,'补货建议-每月快照'!E:E)</f>
        <v>老品</v>
      </c>
    </row>
    <row r="2695" spans="1:9">
      <c r="A2695" s="2">
        <v>46296</v>
      </c>
      <c r="B2695" t="s">
        <v>1844</v>
      </c>
      <c r="C2695">
        <v>101</v>
      </c>
      <c r="D2695" s="2">
        <v>46053</v>
      </c>
      <c r="E2695" s="2">
        <v>45963</v>
      </c>
      <c r="F2695">
        <v>75</v>
      </c>
      <c r="G2695">
        <v>121.26</v>
      </c>
      <c r="H2695">
        <v>1.6168</v>
      </c>
      <c r="I2695" t="str">
        <f>_xlfn.XLOOKUP(B2695,'补货建议-每月快照'!B:B,'补货建议-每月快照'!E:E)</f>
        <v>老品</v>
      </c>
    </row>
    <row r="2696" spans="1:9">
      <c r="A2696" s="2">
        <v>46235</v>
      </c>
      <c r="B2696" t="s">
        <v>1846</v>
      </c>
      <c r="C2696">
        <v>0</v>
      </c>
      <c r="D2696" s="2">
        <v>45954</v>
      </c>
      <c r="E2696" s="2">
        <v>45864</v>
      </c>
      <c r="F2696">
        <v>96</v>
      </c>
      <c r="G2696">
        <v>321.27</v>
      </c>
      <c r="H2696">
        <v>0</v>
      </c>
      <c r="I2696" t="str">
        <f>_xlfn.XLOOKUP(B2696,'补货建议-每月快照'!B:B,'补货建议-每月快照'!E:E)</f>
        <v>老品</v>
      </c>
    </row>
    <row r="2697" spans="1:9">
      <c r="A2697" s="2">
        <v>46266</v>
      </c>
      <c r="B2697" t="s">
        <v>1846</v>
      </c>
      <c r="C2697">
        <v>0</v>
      </c>
      <c r="D2697" s="2">
        <v>45954</v>
      </c>
      <c r="E2697" s="2">
        <v>45864</v>
      </c>
      <c r="F2697">
        <v>96</v>
      </c>
      <c r="G2697">
        <v>321.27</v>
      </c>
      <c r="H2697">
        <v>0</v>
      </c>
      <c r="I2697" t="str">
        <f>_xlfn.XLOOKUP(B2697,'补货建议-每月快照'!B:B,'补货建议-每月快照'!E:E)</f>
        <v>老品</v>
      </c>
    </row>
    <row r="2698" spans="1:9">
      <c r="A2698" s="2">
        <v>46296</v>
      </c>
      <c r="B2698" t="s">
        <v>1846</v>
      </c>
      <c r="C2698">
        <v>0</v>
      </c>
      <c r="D2698" s="2">
        <v>45954</v>
      </c>
      <c r="E2698" s="2">
        <v>45864</v>
      </c>
      <c r="F2698">
        <v>96</v>
      </c>
      <c r="G2698">
        <v>321.27</v>
      </c>
      <c r="H2698">
        <v>0</v>
      </c>
      <c r="I2698" t="str">
        <f>_xlfn.XLOOKUP(B2698,'补货建议-每月快照'!B:B,'补货建议-每月快照'!E:E)</f>
        <v>老品</v>
      </c>
    </row>
    <row r="2699" spans="1:9">
      <c r="A2699" s="2">
        <v>46235</v>
      </c>
      <c r="B2699" t="s">
        <v>1848</v>
      </c>
      <c r="C2699">
        <v>97</v>
      </c>
      <c r="D2699" s="2">
        <v>46053</v>
      </c>
      <c r="E2699" s="2">
        <v>45963</v>
      </c>
      <c r="F2699">
        <v>175</v>
      </c>
      <c r="G2699">
        <v>182.2</v>
      </c>
      <c r="H2699">
        <v>1.04114285714286</v>
      </c>
      <c r="I2699" t="str">
        <f>_xlfn.XLOOKUP(B2699,'补货建议-每月快照'!B:B,'补货建议-每月快照'!E:E)</f>
        <v>老品</v>
      </c>
    </row>
    <row r="2700" spans="1:9">
      <c r="A2700" s="2">
        <v>46266</v>
      </c>
      <c r="B2700" t="s">
        <v>1848</v>
      </c>
      <c r="C2700">
        <v>77</v>
      </c>
      <c r="D2700" s="2">
        <v>46053</v>
      </c>
      <c r="E2700" s="2">
        <v>45963</v>
      </c>
      <c r="F2700">
        <v>175</v>
      </c>
      <c r="G2700">
        <v>182.2</v>
      </c>
      <c r="H2700">
        <v>1.04114285714286</v>
      </c>
      <c r="I2700" t="str">
        <f>_xlfn.XLOOKUP(B2700,'补货建议-每月快照'!B:B,'补货建议-每月快照'!E:E)</f>
        <v>老品</v>
      </c>
    </row>
    <row r="2701" spans="1:9">
      <c r="A2701" s="2">
        <v>46296</v>
      </c>
      <c r="B2701" t="s">
        <v>1848</v>
      </c>
      <c r="C2701">
        <v>82</v>
      </c>
      <c r="D2701" s="2">
        <v>46053</v>
      </c>
      <c r="E2701" s="2">
        <v>45963</v>
      </c>
      <c r="F2701">
        <v>175</v>
      </c>
      <c r="G2701">
        <v>182.2</v>
      </c>
      <c r="H2701">
        <v>1.04114285714286</v>
      </c>
      <c r="I2701" t="str">
        <f>_xlfn.XLOOKUP(B2701,'补货建议-每月快照'!B:B,'补货建议-每月快照'!E:E)</f>
        <v>老品</v>
      </c>
    </row>
    <row r="2702" spans="1:9">
      <c r="A2702" s="2">
        <v>46235</v>
      </c>
      <c r="B2702" t="s">
        <v>1850</v>
      </c>
      <c r="C2702">
        <v>0</v>
      </c>
      <c r="D2702" s="2">
        <v>45856</v>
      </c>
      <c r="E2702" s="2">
        <v>45766</v>
      </c>
      <c r="F2702">
        <v>517</v>
      </c>
      <c r="G2702">
        <v>1186.36</v>
      </c>
      <c r="H2702">
        <v>0</v>
      </c>
      <c r="I2702" t="str">
        <f>_xlfn.XLOOKUP(B2702,'补货建议-每月快照'!B:B,'补货建议-每月快照'!E:E)</f>
        <v>老品</v>
      </c>
    </row>
    <row r="2703" spans="1:9">
      <c r="A2703" s="2">
        <v>46266</v>
      </c>
      <c r="B2703" t="s">
        <v>1850</v>
      </c>
      <c r="C2703">
        <v>0</v>
      </c>
      <c r="D2703" s="2">
        <v>45856</v>
      </c>
      <c r="E2703" s="2">
        <v>45766</v>
      </c>
      <c r="F2703">
        <v>517</v>
      </c>
      <c r="G2703">
        <v>1186.36</v>
      </c>
      <c r="H2703">
        <v>0</v>
      </c>
      <c r="I2703" t="str">
        <f>_xlfn.XLOOKUP(B2703,'补货建议-每月快照'!B:B,'补货建议-每月快照'!E:E)</f>
        <v>老品</v>
      </c>
    </row>
    <row r="2704" spans="1:9">
      <c r="A2704" s="2">
        <v>46296</v>
      </c>
      <c r="B2704" t="s">
        <v>1850</v>
      </c>
      <c r="C2704">
        <v>0</v>
      </c>
      <c r="D2704" s="2">
        <v>45856</v>
      </c>
      <c r="E2704" s="2">
        <v>45766</v>
      </c>
      <c r="F2704">
        <v>517</v>
      </c>
      <c r="G2704">
        <v>1186.36</v>
      </c>
      <c r="H2704">
        <v>0</v>
      </c>
      <c r="I2704" t="str">
        <f>_xlfn.XLOOKUP(B2704,'补货建议-每月快照'!B:B,'补货建议-每月快照'!E:E)</f>
        <v>老品</v>
      </c>
    </row>
    <row r="2705" spans="1:9">
      <c r="A2705" s="2">
        <v>46235</v>
      </c>
      <c r="B2705" t="s">
        <v>1852</v>
      </c>
      <c r="C2705">
        <v>6</v>
      </c>
      <c r="D2705" s="2">
        <v>46032</v>
      </c>
      <c r="E2705" s="2">
        <v>45942</v>
      </c>
      <c r="F2705">
        <v>35</v>
      </c>
      <c r="G2705">
        <v>53.14</v>
      </c>
      <c r="H2705">
        <v>1.51828571428571</v>
      </c>
      <c r="I2705" t="str">
        <f>_xlfn.XLOOKUP(B2705,'补货建议-每月快照'!B:B,'补货建议-每月快照'!E:E)</f>
        <v>老品</v>
      </c>
    </row>
    <row r="2706" spans="1:9">
      <c r="A2706" s="2">
        <v>46266</v>
      </c>
      <c r="B2706" t="s">
        <v>1852</v>
      </c>
      <c r="C2706">
        <v>6</v>
      </c>
      <c r="D2706" s="2">
        <v>46032</v>
      </c>
      <c r="E2706" s="2">
        <v>45942</v>
      </c>
      <c r="F2706">
        <v>35</v>
      </c>
      <c r="G2706">
        <v>53.14</v>
      </c>
      <c r="H2706">
        <v>1.51828571428571</v>
      </c>
      <c r="I2706" t="str">
        <f>_xlfn.XLOOKUP(B2706,'补货建议-每月快照'!B:B,'补货建议-每月快照'!E:E)</f>
        <v>老品</v>
      </c>
    </row>
    <row r="2707" spans="1:9">
      <c r="A2707" s="2">
        <v>46296</v>
      </c>
      <c r="B2707" t="s">
        <v>1852</v>
      </c>
      <c r="C2707">
        <v>4</v>
      </c>
      <c r="D2707" s="2">
        <v>46032</v>
      </c>
      <c r="E2707" s="2">
        <v>45942</v>
      </c>
      <c r="F2707">
        <v>35</v>
      </c>
      <c r="G2707">
        <v>53.14</v>
      </c>
      <c r="H2707">
        <v>1.51828571428571</v>
      </c>
      <c r="I2707" t="str">
        <f>_xlfn.XLOOKUP(B2707,'补货建议-每月快照'!B:B,'补货建议-每月快照'!E:E)</f>
        <v>老品</v>
      </c>
    </row>
    <row r="2708" spans="1:9">
      <c r="A2708" s="2">
        <v>46235</v>
      </c>
      <c r="B2708" t="s">
        <v>1854</v>
      </c>
      <c r="C2708">
        <v>135</v>
      </c>
      <c r="D2708" s="2">
        <v>46108</v>
      </c>
      <c r="E2708" s="2">
        <v>46018</v>
      </c>
      <c r="F2708">
        <v>80</v>
      </c>
      <c r="G2708">
        <v>309.46</v>
      </c>
      <c r="H2708">
        <v>3.86825</v>
      </c>
      <c r="I2708" t="str">
        <f>_xlfn.XLOOKUP(B2708,'补货建议-每月快照'!B:B,'补货建议-每月快照'!E:E)</f>
        <v>老品</v>
      </c>
    </row>
    <row r="2709" spans="1:9">
      <c r="A2709" s="2">
        <v>46266</v>
      </c>
      <c r="B2709" t="s">
        <v>1854</v>
      </c>
      <c r="C2709">
        <v>120</v>
      </c>
      <c r="D2709" s="2">
        <v>46108</v>
      </c>
      <c r="E2709" s="2">
        <v>46018</v>
      </c>
      <c r="F2709">
        <v>80</v>
      </c>
      <c r="G2709">
        <v>309.46</v>
      </c>
      <c r="H2709">
        <v>3.86825</v>
      </c>
      <c r="I2709" t="str">
        <f>_xlfn.XLOOKUP(B2709,'补货建议-每月快照'!B:B,'补货建议-每月快照'!E:E)</f>
        <v>老品</v>
      </c>
    </row>
    <row r="2710" spans="1:9">
      <c r="A2710" s="2">
        <v>46296</v>
      </c>
      <c r="B2710" t="s">
        <v>1854</v>
      </c>
      <c r="C2710">
        <v>109</v>
      </c>
      <c r="D2710" s="2">
        <v>46108</v>
      </c>
      <c r="E2710" s="2">
        <v>46018</v>
      </c>
      <c r="F2710">
        <v>80</v>
      </c>
      <c r="G2710">
        <v>309.46</v>
      </c>
      <c r="H2710">
        <v>3.86825</v>
      </c>
      <c r="I2710" t="str">
        <f>_xlfn.XLOOKUP(B2710,'补货建议-每月快照'!B:B,'补货建议-每月快照'!E:E)</f>
        <v>老品</v>
      </c>
    </row>
    <row r="2711" spans="1:9">
      <c r="A2711" s="2">
        <v>46235</v>
      </c>
      <c r="B2711" t="s">
        <v>1856</v>
      </c>
      <c r="C2711">
        <v>0</v>
      </c>
      <c r="D2711" s="2">
        <v>45927</v>
      </c>
      <c r="E2711" s="2">
        <v>45837</v>
      </c>
      <c r="F2711">
        <v>35</v>
      </c>
      <c r="G2711">
        <v>69.79</v>
      </c>
      <c r="H2711">
        <v>0</v>
      </c>
      <c r="I2711" t="str">
        <f>_xlfn.XLOOKUP(B2711,'补货建议-每月快照'!B:B,'补货建议-每月快照'!E:E)</f>
        <v>老品</v>
      </c>
    </row>
    <row r="2712" spans="1:9">
      <c r="A2712" s="2">
        <v>46266</v>
      </c>
      <c r="B2712" t="s">
        <v>1856</v>
      </c>
      <c r="C2712">
        <v>0</v>
      </c>
      <c r="D2712" s="2">
        <v>45927</v>
      </c>
      <c r="E2712" s="2">
        <v>45837</v>
      </c>
      <c r="F2712">
        <v>35</v>
      </c>
      <c r="G2712">
        <v>69.79</v>
      </c>
      <c r="H2712">
        <v>0</v>
      </c>
      <c r="I2712" t="str">
        <f>_xlfn.XLOOKUP(B2712,'补货建议-每月快照'!B:B,'补货建议-每月快照'!E:E)</f>
        <v>老品</v>
      </c>
    </row>
    <row r="2713" spans="1:9">
      <c r="A2713" s="2">
        <v>46296</v>
      </c>
      <c r="B2713" t="s">
        <v>1856</v>
      </c>
      <c r="C2713">
        <v>0</v>
      </c>
      <c r="D2713" s="2">
        <v>45927</v>
      </c>
      <c r="E2713" s="2">
        <v>45837</v>
      </c>
      <c r="F2713">
        <v>35</v>
      </c>
      <c r="G2713">
        <v>69.79</v>
      </c>
      <c r="H2713">
        <v>0</v>
      </c>
      <c r="I2713" t="str">
        <f>_xlfn.XLOOKUP(B2713,'补货建议-每月快照'!B:B,'补货建议-每月快照'!E:E)</f>
        <v>老品</v>
      </c>
    </row>
    <row r="2714" spans="1:9">
      <c r="A2714" s="2">
        <v>46235</v>
      </c>
      <c r="B2714" t="s">
        <v>1858</v>
      </c>
      <c r="C2714">
        <v>187</v>
      </c>
      <c r="D2714" s="2">
        <v>46011</v>
      </c>
      <c r="E2714" s="2">
        <v>45921</v>
      </c>
      <c r="F2714">
        <v>330</v>
      </c>
      <c r="G2714">
        <v>483.19</v>
      </c>
      <c r="H2714">
        <v>1.46421212121212</v>
      </c>
      <c r="I2714" t="str">
        <f>_xlfn.XLOOKUP(B2714,'补货建议-每月快照'!B:B,'补货建议-每月快照'!E:E)</f>
        <v>老品</v>
      </c>
    </row>
    <row r="2715" spans="1:9">
      <c r="A2715" s="2">
        <v>46266</v>
      </c>
      <c r="B2715" t="s">
        <v>1858</v>
      </c>
      <c r="C2715">
        <v>161</v>
      </c>
      <c r="D2715" s="2">
        <v>46011</v>
      </c>
      <c r="E2715" s="2">
        <v>45921</v>
      </c>
      <c r="F2715">
        <v>330</v>
      </c>
      <c r="G2715">
        <v>483.19</v>
      </c>
      <c r="H2715">
        <v>1.46421212121212</v>
      </c>
      <c r="I2715" t="str">
        <f>_xlfn.XLOOKUP(B2715,'补货建议-每月快照'!B:B,'补货建议-每月快照'!E:E)</f>
        <v>老品</v>
      </c>
    </row>
    <row r="2716" spans="1:9">
      <c r="A2716" s="2">
        <v>46296</v>
      </c>
      <c r="B2716" t="s">
        <v>1858</v>
      </c>
      <c r="C2716">
        <v>135</v>
      </c>
      <c r="D2716" s="2">
        <v>46011</v>
      </c>
      <c r="E2716" s="2">
        <v>45921</v>
      </c>
      <c r="F2716">
        <v>330</v>
      </c>
      <c r="G2716">
        <v>483.19</v>
      </c>
      <c r="H2716">
        <v>1.46421212121212</v>
      </c>
      <c r="I2716" t="str">
        <f>_xlfn.XLOOKUP(B2716,'补货建议-每月快照'!B:B,'补货建议-每月快照'!E:E)</f>
        <v>老品</v>
      </c>
    </row>
    <row r="2717" spans="1:9">
      <c r="A2717" s="2">
        <v>46235</v>
      </c>
      <c r="B2717" t="s">
        <v>1860</v>
      </c>
      <c r="C2717">
        <v>128</v>
      </c>
      <c r="D2717" s="2">
        <v>46088</v>
      </c>
      <c r="E2717" s="2">
        <v>45998</v>
      </c>
      <c r="F2717">
        <v>239</v>
      </c>
      <c r="G2717">
        <v>505.09</v>
      </c>
      <c r="H2717">
        <v>2.11334728033473</v>
      </c>
      <c r="I2717" t="str">
        <f>_xlfn.XLOOKUP(B2717,'补货建议-每月快照'!B:B,'补货建议-每月快照'!E:E)</f>
        <v>老品</v>
      </c>
    </row>
    <row r="2718" spans="1:9">
      <c r="A2718" s="2">
        <v>46266</v>
      </c>
      <c r="B2718" t="s">
        <v>1860</v>
      </c>
      <c r="C2718">
        <v>109</v>
      </c>
      <c r="D2718" s="2">
        <v>46088</v>
      </c>
      <c r="E2718" s="2">
        <v>45998</v>
      </c>
      <c r="F2718">
        <v>239</v>
      </c>
      <c r="G2718">
        <v>505.09</v>
      </c>
      <c r="H2718">
        <v>2.11334728033473</v>
      </c>
      <c r="I2718" t="str">
        <f>_xlfn.XLOOKUP(B2718,'补货建议-每月快照'!B:B,'补货建议-每月快照'!E:E)</f>
        <v>老品</v>
      </c>
    </row>
    <row r="2719" spans="1:9">
      <c r="A2719" s="2">
        <v>46296</v>
      </c>
      <c r="B2719" t="s">
        <v>1860</v>
      </c>
      <c r="C2719">
        <v>81</v>
      </c>
      <c r="D2719" s="2">
        <v>46088</v>
      </c>
      <c r="E2719" s="2">
        <v>45998</v>
      </c>
      <c r="F2719">
        <v>239</v>
      </c>
      <c r="G2719">
        <v>505.09</v>
      </c>
      <c r="H2719">
        <v>2.11334728033473</v>
      </c>
      <c r="I2719" t="str">
        <f>_xlfn.XLOOKUP(B2719,'补货建议-每月快照'!B:B,'补货建议-每月快照'!E:E)</f>
        <v>老品</v>
      </c>
    </row>
    <row r="2720" spans="1:9">
      <c r="A2720" s="2">
        <v>46235</v>
      </c>
      <c r="B2720" t="s">
        <v>1862</v>
      </c>
      <c r="C2720">
        <v>64</v>
      </c>
      <c r="D2720" s="2">
        <v>46053</v>
      </c>
      <c r="E2720" s="2">
        <v>45963</v>
      </c>
      <c r="F2720">
        <v>110</v>
      </c>
      <c r="G2720">
        <v>388.88</v>
      </c>
      <c r="H2720">
        <v>3.53527272727273</v>
      </c>
      <c r="I2720" t="str">
        <f>_xlfn.XLOOKUP(B2720,'补货建议-每月快照'!B:B,'补货建议-每月快照'!E:E)</f>
        <v>老品</v>
      </c>
    </row>
    <row r="2721" spans="1:9">
      <c r="A2721" s="2">
        <v>46266</v>
      </c>
      <c r="B2721" t="s">
        <v>1862</v>
      </c>
      <c r="C2721">
        <v>44</v>
      </c>
      <c r="D2721" s="2">
        <v>46053</v>
      </c>
      <c r="E2721" s="2">
        <v>45963</v>
      </c>
      <c r="F2721">
        <v>110</v>
      </c>
      <c r="G2721">
        <v>388.88</v>
      </c>
      <c r="H2721">
        <v>3.53527272727273</v>
      </c>
      <c r="I2721" t="str">
        <f>_xlfn.XLOOKUP(B2721,'补货建议-每月快照'!B:B,'补货建议-每月快照'!E:E)</f>
        <v>老品</v>
      </c>
    </row>
    <row r="2722" spans="1:9">
      <c r="A2722" s="2">
        <v>46296</v>
      </c>
      <c r="B2722" t="s">
        <v>1862</v>
      </c>
      <c r="C2722">
        <v>53</v>
      </c>
      <c r="D2722" s="2">
        <v>46053</v>
      </c>
      <c r="E2722" s="2">
        <v>45963</v>
      </c>
      <c r="F2722">
        <v>110</v>
      </c>
      <c r="G2722">
        <v>388.88</v>
      </c>
      <c r="H2722">
        <v>3.53527272727273</v>
      </c>
      <c r="I2722" t="str">
        <f>_xlfn.XLOOKUP(B2722,'补货建议-每月快照'!B:B,'补货建议-每月快照'!E:E)</f>
        <v>老品</v>
      </c>
    </row>
    <row r="2723" spans="1:9">
      <c r="A2723" s="2">
        <v>46235</v>
      </c>
      <c r="B2723" t="s">
        <v>1864</v>
      </c>
      <c r="C2723">
        <v>90</v>
      </c>
      <c r="D2723" s="2">
        <v>46100</v>
      </c>
      <c r="E2723" s="2">
        <v>46010</v>
      </c>
      <c r="F2723">
        <v>100</v>
      </c>
      <c r="G2723">
        <v>155.53</v>
      </c>
      <c r="H2723">
        <v>1.5553</v>
      </c>
      <c r="I2723" t="str">
        <f>_xlfn.XLOOKUP(B2723,'补货建议-每月快照'!B:B,'补货建议-每月快照'!E:E)</f>
        <v>老品</v>
      </c>
    </row>
    <row r="2724" spans="1:9">
      <c r="A2724" s="2">
        <v>46266</v>
      </c>
      <c r="B2724" t="s">
        <v>1864</v>
      </c>
      <c r="C2724">
        <v>77</v>
      </c>
      <c r="D2724" s="2">
        <v>46100</v>
      </c>
      <c r="E2724" s="2">
        <v>46010</v>
      </c>
      <c r="F2724">
        <v>100</v>
      </c>
      <c r="G2724">
        <v>155.53</v>
      </c>
      <c r="H2724">
        <v>1.5553</v>
      </c>
      <c r="I2724" t="str">
        <f>_xlfn.XLOOKUP(B2724,'补货建议-每月快照'!B:B,'补货建议-每月快照'!E:E)</f>
        <v>老品</v>
      </c>
    </row>
    <row r="2725" spans="1:9">
      <c r="A2725" s="2">
        <v>46296</v>
      </c>
      <c r="B2725" t="s">
        <v>1864</v>
      </c>
      <c r="C2725">
        <v>54</v>
      </c>
      <c r="D2725" s="2">
        <v>46100</v>
      </c>
      <c r="E2725" s="2">
        <v>46010</v>
      </c>
      <c r="F2725">
        <v>100</v>
      </c>
      <c r="G2725">
        <v>155.53</v>
      </c>
      <c r="H2725">
        <v>1.5553</v>
      </c>
      <c r="I2725" t="str">
        <f>_xlfn.XLOOKUP(B2725,'补货建议-每月快照'!B:B,'补货建议-每月快照'!E:E)</f>
        <v>老品</v>
      </c>
    </row>
    <row r="2726" spans="1:9">
      <c r="A2726" s="2">
        <v>46235</v>
      </c>
      <c r="B2726" t="s">
        <v>1866</v>
      </c>
      <c r="C2726">
        <v>1</v>
      </c>
      <c r="D2726" s="2">
        <v>45955</v>
      </c>
      <c r="E2726" s="2">
        <v>45865</v>
      </c>
      <c r="F2726">
        <v>55</v>
      </c>
      <c r="G2726">
        <v>128.39</v>
      </c>
      <c r="H2726">
        <v>2.33436363636364</v>
      </c>
      <c r="I2726" t="str">
        <f>_xlfn.XLOOKUP(B2726,'补货建议-每月快照'!B:B,'补货建议-每月快照'!E:E)</f>
        <v>老品</v>
      </c>
    </row>
    <row r="2727" spans="1:9">
      <c r="A2727" s="2">
        <v>46266</v>
      </c>
      <c r="B2727" t="s">
        <v>1866</v>
      </c>
      <c r="C2727">
        <v>1</v>
      </c>
      <c r="D2727" s="2">
        <v>45955</v>
      </c>
      <c r="E2727" s="2">
        <v>45865</v>
      </c>
      <c r="F2727">
        <v>55</v>
      </c>
      <c r="G2727">
        <v>128.39</v>
      </c>
      <c r="H2727">
        <v>2.33436363636364</v>
      </c>
      <c r="I2727" t="str">
        <f>_xlfn.XLOOKUP(B2727,'补货建议-每月快照'!B:B,'补货建议-每月快照'!E:E)</f>
        <v>老品</v>
      </c>
    </row>
    <row r="2728" spans="1:9">
      <c r="A2728" s="2">
        <v>46296</v>
      </c>
      <c r="B2728" t="s">
        <v>1866</v>
      </c>
      <c r="C2728">
        <v>1</v>
      </c>
      <c r="D2728" s="2">
        <v>45955</v>
      </c>
      <c r="E2728" s="2">
        <v>45865</v>
      </c>
      <c r="F2728">
        <v>55</v>
      </c>
      <c r="G2728">
        <v>128.39</v>
      </c>
      <c r="H2728">
        <v>2.33436363636364</v>
      </c>
      <c r="I2728" t="str">
        <f>_xlfn.XLOOKUP(B2728,'补货建议-每月快照'!B:B,'补货建议-每月快照'!E:E)</f>
        <v>老品</v>
      </c>
    </row>
    <row r="2729" spans="1:9">
      <c r="A2729" s="2">
        <v>46235</v>
      </c>
      <c r="B2729" t="s">
        <v>1868</v>
      </c>
      <c r="C2729">
        <v>108</v>
      </c>
      <c r="D2729" s="2">
        <v>46053</v>
      </c>
      <c r="E2729" s="2">
        <v>45963</v>
      </c>
      <c r="F2729">
        <v>100</v>
      </c>
      <c r="G2729">
        <v>593.16</v>
      </c>
      <c r="H2729">
        <v>5.9316</v>
      </c>
      <c r="I2729" t="str">
        <f>_xlfn.XLOOKUP(B2729,'补货建议-每月快照'!B:B,'补货建议-每月快照'!E:E)</f>
        <v>老品</v>
      </c>
    </row>
    <row r="2730" spans="1:9">
      <c r="A2730" s="2">
        <v>46266</v>
      </c>
      <c r="B2730" t="s">
        <v>1868</v>
      </c>
      <c r="C2730">
        <v>76</v>
      </c>
      <c r="D2730" s="2">
        <v>46053</v>
      </c>
      <c r="E2730" s="2">
        <v>45963</v>
      </c>
      <c r="F2730">
        <v>100</v>
      </c>
      <c r="G2730">
        <v>593.16</v>
      </c>
      <c r="H2730">
        <v>5.9316</v>
      </c>
      <c r="I2730" t="str">
        <f>_xlfn.XLOOKUP(B2730,'补货建议-每月快照'!B:B,'补货建议-每月快照'!E:E)</f>
        <v>老品</v>
      </c>
    </row>
    <row r="2731" spans="1:9">
      <c r="A2731" s="2">
        <v>46296</v>
      </c>
      <c r="B2731" t="s">
        <v>1868</v>
      </c>
      <c r="C2731">
        <v>60</v>
      </c>
      <c r="D2731" s="2">
        <v>46053</v>
      </c>
      <c r="E2731" s="2">
        <v>45963</v>
      </c>
      <c r="F2731">
        <v>100</v>
      </c>
      <c r="G2731">
        <v>593.16</v>
      </c>
      <c r="H2731">
        <v>5.9316</v>
      </c>
      <c r="I2731" t="str">
        <f>_xlfn.XLOOKUP(B2731,'补货建议-每月快照'!B:B,'补货建议-每月快照'!E:E)</f>
        <v>老品</v>
      </c>
    </row>
    <row r="2732" spans="1:9">
      <c r="A2732" s="2">
        <v>46235</v>
      </c>
      <c r="B2732" t="s">
        <v>1870</v>
      </c>
      <c r="C2732">
        <v>15</v>
      </c>
      <c r="D2732" s="2">
        <v>45968</v>
      </c>
      <c r="E2732" s="2">
        <v>45878</v>
      </c>
      <c r="F2732">
        <v>170</v>
      </c>
      <c r="G2732">
        <v>521.3</v>
      </c>
      <c r="H2732">
        <v>3.06647058823529</v>
      </c>
      <c r="I2732" t="str">
        <f>_xlfn.XLOOKUP(B2732,'补货建议-每月快照'!B:B,'补货建议-每月快照'!E:E)</f>
        <v>老品</v>
      </c>
    </row>
    <row r="2733" spans="1:9">
      <c r="A2733" s="2">
        <v>46266</v>
      </c>
      <c r="B2733" t="s">
        <v>1870</v>
      </c>
      <c r="C2733">
        <v>4</v>
      </c>
      <c r="D2733" s="2">
        <v>45968</v>
      </c>
      <c r="E2733" s="2">
        <v>45878</v>
      </c>
      <c r="F2733">
        <v>170</v>
      </c>
      <c r="G2733">
        <v>521.3</v>
      </c>
      <c r="H2733">
        <v>3.06647058823529</v>
      </c>
      <c r="I2733" t="str">
        <f>_xlfn.XLOOKUP(B2733,'补货建议-每月快照'!B:B,'补货建议-每月快照'!E:E)</f>
        <v>老品</v>
      </c>
    </row>
    <row r="2734" spans="1:9">
      <c r="A2734" s="2">
        <v>46296</v>
      </c>
      <c r="B2734" t="s">
        <v>1870</v>
      </c>
      <c r="C2734">
        <v>30</v>
      </c>
      <c r="D2734" s="2">
        <v>45968</v>
      </c>
      <c r="E2734" s="2">
        <v>45878</v>
      </c>
      <c r="F2734">
        <v>170</v>
      </c>
      <c r="G2734">
        <v>521.3</v>
      </c>
      <c r="H2734">
        <v>3.06647058823529</v>
      </c>
      <c r="I2734" t="str">
        <f>_xlfn.XLOOKUP(B2734,'补货建议-每月快照'!B:B,'补货建议-每月快照'!E:E)</f>
        <v>老品</v>
      </c>
    </row>
    <row r="2735" spans="1:9">
      <c r="A2735" s="2">
        <v>46235</v>
      </c>
      <c r="B2735" t="s">
        <v>1872</v>
      </c>
      <c r="C2735">
        <v>0</v>
      </c>
      <c r="D2735" s="2">
        <v>45984</v>
      </c>
      <c r="E2735" s="2">
        <v>45894</v>
      </c>
      <c r="F2735">
        <v>20</v>
      </c>
      <c r="G2735">
        <v>26.95</v>
      </c>
      <c r="H2735">
        <v>0</v>
      </c>
      <c r="I2735" t="str">
        <f>_xlfn.XLOOKUP(B2735,'补货建议-每月快照'!B:B,'补货建议-每月快照'!E:E)</f>
        <v>老品</v>
      </c>
    </row>
    <row r="2736" spans="1:9">
      <c r="A2736" s="2">
        <v>46266</v>
      </c>
      <c r="B2736" t="s">
        <v>1872</v>
      </c>
      <c r="C2736">
        <v>0</v>
      </c>
      <c r="D2736" s="2">
        <v>45984</v>
      </c>
      <c r="E2736" s="2">
        <v>45894</v>
      </c>
      <c r="F2736">
        <v>20</v>
      </c>
      <c r="G2736">
        <v>26.95</v>
      </c>
      <c r="H2736">
        <v>0</v>
      </c>
      <c r="I2736" t="str">
        <f>_xlfn.XLOOKUP(B2736,'补货建议-每月快照'!B:B,'补货建议-每月快照'!E:E)</f>
        <v>老品</v>
      </c>
    </row>
    <row r="2737" spans="1:9">
      <c r="A2737" s="2">
        <v>46296</v>
      </c>
      <c r="B2737" t="s">
        <v>1872</v>
      </c>
      <c r="C2737">
        <v>0</v>
      </c>
      <c r="D2737" s="2">
        <v>45984</v>
      </c>
      <c r="E2737" s="2">
        <v>45894</v>
      </c>
      <c r="F2737">
        <v>20</v>
      </c>
      <c r="G2737">
        <v>26.95</v>
      </c>
      <c r="H2737">
        <v>0</v>
      </c>
      <c r="I2737" t="str">
        <f>_xlfn.XLOOKUP(B2737,'补货建议-每月快照'!B:B,'补货建议-每月快照'!E:E)</f>
        <v>老品</v>
      </c>
    </row>
    <row r="2738" spans="1:9">
      <c r="A2738" s="2">
        <v>46235</v>
      </c>
      <c r="B2738" t="s">
        <v>1874</v>
      </c>
      <c r="C2738">
        <v>44</v>
      </c>
      <c r="D2738" s="2">
        <v>46100</v>
      </c>
      <c r="E2738" s="2">
        <v>46010</v>
      </c>
      <c r="F2738">
        <v>130</v>
      </c>
      <c r="G2738">
        <v>377.32</v>
      </c>
      <c r="H2738">
        <v>2.90246153846154</v>
      </c>
      <c r="I2738" t="str">
        <f>_xlfn.XLOOKUP(B2738,'补货建议-每月快照'!B:B,'补货建议-每月快照'!E:E)</f>
        <v>老品</v>
      </c>
    </row>
    <row r="2739" spans="1:9">
      <c r="A2739" s="2">
        <v>46266</v>
      </c>
      <c r="B2739" t="s">
        <v>1874</v>
      </c>
      <c r="C2739">
        <v>60</v>
      </c>
      <c r="D2739" s="2">
        <v>46100</v>
      </c>
      <c r="E2739" s="2">
        <v>46010</v>
      </c>
      <c r="F2739">
        <v>130</v>
      </c>
      <c r="G2739">
        <v>377.32</v>
      </c>
      <c r="H2739">
        <v>2.90246153846154</v>
      </c>
      <c r="I2739" t="str">
        <f>_xlfn.XLOOKUP(B2739,'补货建议-每月快照'!B:B,'补货建议-每月快照'!E:E)</f>
        <v>老品</v>
      </c>
    </row>
    <row r="2740" spans="1:9">
      <c r="A2740" s="2">
        <v>46296</v>
      </c>
      <c r="B2740" t="s">
        <v>1874</v>
      </c>
      <c r="C2740">
        <v>50</v>
      </c>
      <c r="D2740" s="2">
        <v>46100</v>
      </c>
      <c r="E2740" s="2">
        <v>46010</v>
      </c>
      <c r="F2740">
        <v>130</v>
      </c>
      <c r="G2740">
        <v>377.32</v>
      </c>
      <c r="H2740">
        <v>2.90246153846154</v>
      </c>
      <c r="I2740" t="str">
        <f>_xlfn.XLOOKUP(B2740,'补货建议-每月快照'!B:B,'补货建议-每月快照'!E:E)</f>
        <v>老品</v>
      </c>
    </row>
    <row r="2741" spans="1:9">
      <c r="A2741" s="2">
        <v>46235</v>
      </c>
      <c r="B2741" t="s">
        <v>1876</v>
      </c>
      <c r="C2741">
        <v>47</v>
      </c>
      <c r="D2741" s="2">
        <v>46001</v>
      </c>
      <c r="E2741" s="2">
        <v>45911</v>
      </c>
      <c r="F2741">
        <v>140</v>
      </c>
      <c r="G2741">
        <v>138.06</v>
      </c>
      <c r="H2741">
        <v>0.986142857142857</v>
      </c>
      <c r="I2741" t="str">
        <f>_xlfn.XLOOKUP(B2741,'补货建议-每月快照'!B:B,'补货建议-每月快照'!E:E)</f>
        <v>老品</v>
      </c>
    </row>
    <row r="2742" spans="1:9">
      <c r="A2742" s="2">
        <v>46266</v>
      </c>
      <c r="B2742" t="s">
        <v>1876</v>
      </c>
      <c r="C2742">
        <v>39</v>
      </c>
      <c r="D2742" s="2">
        <v>46001</v>
      </c>
      <c r="E2742" s="2">
        <v>45911</v>
      </c>
      <c r="F2742">
        <v>140</v>
      </c>
      <c r="G2742">
        <v>138.06</v>
      </c>
      <c r="H2742">
        <v>0.986142857142857</v>
      </c>
      <c r="I2742" t="str">
        <f>_xlfn.XLOOKUP(B2742,'补货建议-每月快照'!B:B,'补货建议-每月快照'!E:E)</f>
        <v>老品</v>
      </c>
    </row>
    <row r="2743" spans="1:9">
      <c r="A2743" s="2">
        <v>46296</v>
      </c>
      <c r="B2743" t="s">
        <v>1876</v>
      </c>
      <c r="C2743">
        <v>21</v>
      </c>
      <c r="D2743" s="2">
        <v>46001</v>
      </c>
      <c r="E2743" s="2">
        <v>45911</v>
      </c>
      <c r="F2743">
        <v>140</v>
      </c>
      <c r="G2743">
        <v>138.06</v>
      </c>
      <c r="H2743">
        <v>0.986142857142857</v>
      </c>
      <c r="I2743" t="str">
        <f>_xlfn.XLOOKUP(B2743,'补货建议-每月快照'!B:B,'补货建议-每月快照'!E:E)</f>
        <v>老品</v>
      </c>
    </row>
    <row r="2744" spans="1:9">
      <c r="A2744" s="2">
        <v>46235</v>
      </c>
      <c r="B2744" t="s">
        <v>1878</v>
      </c>
      <c r="C2744">
        <v>41</v>
      </c>
      <c r="D2744" s="2">
        <v>46060</v>
      </c>
      <c r="E2744" s="2">
        <v>45970</v>
      </c>
      <c r="F2744">
        <v>80</v>
      </c>
      <c r="G2744">
        <v>79.61</v>
      </c>
      <c r="H2744">
        <v>0.995125</v>
      </c>
      <c r="I2744" t="str">
        <f>_xlfn.XLOOKUP(B2744,'补货建议-每月快照'!B:B,'补货建议-每月快照'!E:E)</f>
        <v>老品</v>
      </c>
    </row>
    <row r="2745" spans="1:9">
      <c r="A2745" s="2">
        <v>46266</v>
      </c>
      <c r="B2745" t="s">
        <v>1878</v>
      </c>
      <c r="C2745">
        <v>41</v>
      </c>
      <c r="D2745" s="2">
        <v>46060</v>
      </c>
      <c r="E2745" s="2">
        <v>45970</v>
      </c>
      <c r="F2745">
        <v>80</v>
      </c>
      <c r="G2745">
        <v>79.61</v>
      </c>
      <c r="H2745">
        <v>0.995125</v>
      </c>
      <c r="I2745" t="str">
        <f>_xlfn.XLOOKUP(B2745,'补货建议-每月快照'!B:B,'补货建议-每月快照'!E:E)</f>
        <v>老品</v>
      </c>
    </row>
    <row r="2746" spans="1:9">
      <c r="A2746" s="2">
        <v>46296</v>
      </c>
      <c r="B2746" t="s">
        <v>1878</v>
      </c>
      <c r="C2746">
        <v>38</v>
      </c>
      <c r="D2746" s="2">
        <v>46060</v>
      </c>
      <c r="E2746" s="2">
        <v>45970</v>
      </c>
      <c r="F2746">
        <v>80</v>
      </c>
      <c r="G2746">
        <v>79.61</v>
      </c>
      <c r="H2746">
        <v>0.995125</v>
      </c>
      <c r="I2746" t="str">
        <f>_xlfn.XLOOKUP(B2746,'补货建议-每月快照'!B:B,'补货建议-每月快照'!E:E)</f>
        <v>老品</v>
      </c>
    </row>
    <row r="2747" spans="1:9">
      <c r="A2747" s="2">
        <v>46235</v>
      </c>
      <c r="B2747" t="s">
        <v>1880</v>
      </c>
      <c r="C2747">
        <v>0</v>
      </c>
      <c r="D2747" s="2">
        <v>46041</v>
      </c>
      <c r="E2747" s="2">
        <v>45951</v>
      </c>
      <c r="F2747">
        <v>250</v>
      </c>
      <c r="G2747">
        <v>139.81</v>
      </c>
      <c r="H2747">
        <v>0</v>
      </c>
      <c r="I2747" t="str">
        <f>_xlfn.XLOOKUP(B2747,'补货建议-每月快照'!B:B,'补货建议-每月快照'!E:E)</f>
        <v>老品</v>
      </c>
    </row>
    <row r="2748" spans="1:9">
      <c r="A2748" s="2">
        <v>46266</v>
      </c>
      <c r="B2748" t="s">
        <v>1880</v>
      </c>
      <c r="C2748">
        <v>0</v>
      </c>
      <c r="D2748" s="2">
        <v>46041</v>
      </c>
      <c r="E2748" s="2">
        <v>45951</v>
      </c>
      <c r="F2748">
        <v>250</v>
      </c>
      <c r="G2748">
        <v>139.81</v>
      </c>
      <c r="H2748">
        <v>0</v>
      </c>
      <c r="I2748" t="str">
        <f>_xlfn.XLOOKUP(B2748,'补货建议-每月快照'!B:B,'补货建议-每月快照'!E:E)</f>
        <v>老品</v>
      </c>
    </row>
    <row r="2749" spans="1:9">
      <c r="A2749" s="2">
        <v>46296</v>
      </c>
      <c r="B2749" t="s">
        <v>1880</v>
      </c>
      <c r="C2749">
        <v>0</v>
      </c>
      <c r="D2749" s="2">
        <v>46041</v>
      </c>
      <c r="E2749" s="2">
        <v>45951</v>
      </c>
      <c r="F2749">
        <v>250</v>
      </c>
      <c r="G2749">
        <v>139.81</v>
      </c>
      <c r="H2749">
        <v>0</v>
      </c>
      <c r="I2749" t="str">
        <f>_xlfn.XLOOKUP(B2749,'补货建议-每月快照'!B:B,'补货建议-每月快照'!E:E)</f>
        <v>老品</v>
      </c>
    </row>
    <row r="2750" spans="1:9">
      <c r="A2750" s="2">
        <v>46235</v>
      </c>
      <c r="B2750" t="s">
        <v>1882</v>
      </c>
      <c r="C2750">
        <v>63</v>
      </c>
      <c r="D2750" s="2">
        <v>46018</v>
      </c>
      <c r="E2750" s="2">
        <v>45928</v>
      </c>
      <c r="F2750">
        <v>85</v>
      </c>
      <c r="G2750">
        <v>110.06</v>
      </c>
      <c r="H2750">
        <v>1.29482352941176</v>
      </c>
      <c r="I2750" t="str">
        <f>_xlfn.XLOOKUP(B2750,'补货建议-每月快照'!B:B,'补货建议-每月快照'!E:E)</f>
        <v>老品</v>
      </c>
    </row>
    <row r="2751" spans="1:9">
      <c r="A2751" s="2">
        <v>46266</v>
      </c>
      <c r="B2751" t="s">
        <v>1882</v>
      </c>
      <c r="C2751">
        <v>0</v>
      </c>
      <c r="D2751" s="2">
        <v>46018</v>
      </c>
      <c r="E2751" s="2">
        <v>45928</v>
      </c>
      <c r="F2751">
        <v>85</v>
      </c>
      <c r="G2751">
        <v>110.06</v>
      </c>
      <c r="H2751">
        <v>0</v>
      </c>
      <c r="I2751" t="str">
        <f>_xlfn.XLOOKUP(B2751,'补货建议-每月快照'!B:B,'补货建议-每月快照'!E:E)</f>
        <v>老品</v>
      </c>
    </row>
    <row r="2752" spans="1:9">
      <c r="A2752" s="2">
        <v>46296</v>
      </c>
      <c r="B2752" t="s">
        <v>1882</v>
      </c>
      <c r="C2752">
        <v>0</v>
      </c>
      <c r="D2752" s="2">
        <v>46018</v>
      </c>
      <c r="E2752" s="2">
        <v>45928</v>
      </c>
      <c r="F2752">
        <v>85</v>
      </c>
      <c r="G2752">
        <v>110.06</v>
      </c>
      <c r="H2752">
        <v>0</v>
      </c>
      <c r="I2752" t="str">
        <f>_xlfn.XLOOKUP(B2752,'补货建议-每月快照'!B:B,'补货建议-每月快照'!E:E)</f>
        <v>老品</v>
      </c>
    </row>
    <row r="2753" spans="1:9">
      <c r="A2753" s="2">
        <v>46235</v>
      </c>
      <c r="B2753" t="s">
        <v>1884</v>
      </c>
      <c r="C2753">
        <v>55</v>
      </c>
      <c r="D2753" s="2">
        <v>46039</v>
      </c>
      <c r="E2753" s="2">
        <v>45949</v>
      </c>
      <c r="F2753">
        <v>150</v>
      </c>
      <c r="G2753">
        <v>161.18</v>
      </c>
      <c r="H2753">
        <v>1.07453333333333</v>
      </c>
      <c r="I2753" t="str">
        <f>_xlfn.XLOOKUP(B2753,'补货建议-每月快照'!B:B,'补货建议-每月快照'!E:E)</f>
        <v>老品</v>
      </c>
    </row>
    <row r="2754" spans="1:9">
      <c r="A2754" s="2">
        <v>46266</v>
      </c>
      <c r="B2754" t="s">
        <v>1884</v>
      </c>
      <c r="C2754">
        <v>45</v>
      </c>
      <c r="D2754" s="2">
        <v>46039</v>
      </c>
      <c r="E2754" s="2">
        <v>45949</v>
      </c>
      <c r="F2754">
        <v>150</v>
      </c>
      <c r="G2754">
        <v>161.18</v>
      </c>
      <c r="H2754">
        <v>1.07453333333333</v>
      </c>
      <c r="I2754" t="str">
        <f>_xlfn.XLOOKUP(B2754,'补货建议-每月快照'!B:B,'补货建议-每月快照'!E:E)</f>
        <v>老品</v>
      </c>
    </row>
    <row r="2755" spans="1:9">
      <c r="A2755" s="2">
        <v>46296</v>
      </c>
      <c r="B2755" t="s">
        <v>1884</v>
      </c>
      <c r="C2755">
        <v>57</v>
      </c>
      <c r="D2755" s="2">
        <v>46039</v>
      </c>
      <c r="E2755" s="2">
        <v>45949</v>
      </c>
      <c r="F2755">
        <v>150</v>
      </c>
      <c r="G2755">
        <v>161.18</v>
      </c>
      <c r="H2755">
        <v>1.07453333333333</v>
      </c>
      <c r="I2755" t="str">
        <f>_xlfn.XLOOKUP(B2755,'补货建议-每月快照'!B:B,'补货建议-每月快照'!E:E)</f>
        <v>老品</v>
      </c>
    </row>
    <row r="2756" spans="1:9">
      <c r="A2756" s="2">
        <v>46235</v>
      </c>
      <c r="B2756" t="s">
        <v>1886</v>
      </c>
      <c r="C2756">
        <v>81</v>
      </c>
      <c r="D2756" s="2">
        <v>46041</v>
      </c>
      <c r="E2756" s="2">
        <v>45951</v>
      </c>
      <c r="F2756">
        <v>225</v>
      </c>
      <c r="G2756">
        <v>234.38</v>
      </c>
      <c r="H2756">
        <v>1.04168888888889</v>
      </c>
      <c r="I2756" t="str">
        <f>_xlfn.XLOOKUP(B2756,'补货建议-每月快照'!B:B,'补货建议-每月快照'!E:E)</f>
        <v>老品</v>
      </c>
    </row>
    <row r="2757" spans="1:9">
      <c r="A2757" s="2">
        <v>46266</v>
      </c>
      <c r="B2757" t="s">
        <v>1886</v>
      </c>
      <c r="C2757">
        <v>52</v>
      </c>
      <c r="D2757" s="2">
        <v>46041</v>
      </c>
      <c r="E2757" s="2">
        <v>45951</v>
      </c>
      <c r="F2757">
        <v>225</v>
      </c>
      <c r="G2757">
        <v>234.38</v>
      </c>
      <c r="H2757">
        <v>1.04168888888889</v>
      </c>
      <c r="I2757" t="str">
        <f>_xlfn.XLOOKUP(B2757,'补货建议-每月快照'!B:B,'补货建议-每月快照'!E:E)</f>
        <v>老品</v>
      </c>
    </row>
    <row r="2758" spans="1:9">
      <c r="A2758" s="2">
        <v>46296</v>
      </c>
      <c r="B2758" t="s">
        <v>1886</v>
      </c>
      <c r="C2758">
        <v>76</v>
      </c>
      <c r="D2758" s="2">
        <v>46041</v>
      </c>
      <c r="E2758" s="2">
        <v>45951</v>
      </c>
      <c r="F2758">
        <v>225</v>
      </c>
      <c r="G2758">
        <v>234.38</v>
      </c>
      <c r="H2758">
        <v>1.04168888888889</v>
      </c>
      <c r="I2758" t="str">
        <f>_xlfn.XLOOKUP(B2758,'补货建议-每月快照'!B:B,'补货建议-每月快照'!E:E)</f>
        <v>老品</v>
      </c>
    </row>
    <row r="2759" spans="1:9">
      <c r="A2759" s="2">
        <v>46235</v>
      </c>
      <c r="B2759" t="s">
        <v>1888</v>
      </c>
      <c r="C2759">
        <v>995</v>
      </c>
      <c r="D2759" s="2">
        <v>46060</v>
      </c>
      <c r="E2759" s="2">
        <v>45970</v>
      </c>
      <c r="F2759">
        <v>935</v>
      </c>
      <c r="G2759">
        <v>2101.64</v>
      </c>
      <c r="H2759">
        <v>2.24774331550802</v>
      </c>
      <c r="I2759" t="str">
        <f>_xlfn.XLOOKUP(B2759,'补货建议-每月快照'!B:B,'补货建议-每月快照'!E:E)</f>
        <v>老品</v>
      </c>
    </row>
    <row r="2760" spans="1:9">
      <c r="A2760" s="2">
        <v>46266</v>
      </c>
      <c r="B2760" t="s">
        <v>1888</v>
      </c>
      <c r="C2760">
        <v>973</v>
      </c>
      <c r="D2760" s="2">
        <v>46060</v>
      </c>
      <c r="E2760" s="2">
        <v>45970</v>
      </c>
      <c r="F2760">
        <v>935</v>
      </c>
      <c r="G2760">
        <v>2101.64</v>
      </c>
      <c r="H2760">
        <v>2.24774331550802</v>
      </c>
      <c r="I2760" t="str">
        <f>_xlfn.XLOOKUP(B2760,'补货建议-每月快照'!B:B,'补货建议-每月快照'!E:E)</f>
        <v>老品</v>
      </c>
    </row>
    <row r="2761" spans="1:9">
      <c r="A2761" s="2">
        <v>46296</v>
      </c>
      <c r="B2761" t="s">
        <v>1888</v>
      </c>
      <c r="C2761">
        <v>939</v>
      </c>
      <c r="D2761" s="2">
        <v>46060</v>
      </c>
      <c r="E2761" s="2">
        <v>45970</v>
      </c>
      <c r="F2761">
        <v>935</v>
      </c>
      <c r="G2761">
        <v>2101.64</v>
      </c>
      <c r="H2761">
        <v>2.24774331550802</v>
      </c>
      <c r="I2761" t="str">
        <f>_xlfn.XLOOKUP(B2761,'补货建议-每月快照'!B:B,'补货建议-每月快照'!E:E)</f>
        <v>老品</v>
      </c>
    </row>
    <row r="2762" spans="1:9">
      <c r="A2762" s="2">
        <v>46235</v>
      </c>
      <c r="B2762" t="s">
        <v>1890</v>
      </c>
      <c r="C2762">
        <v>164</v>
      </c>
      <c r="D2762" s="2">
        <v>46018</v>
      </c>
      <c r="E2762" s="2">
        <v>45928</v>
      </c>
      <c r="F2762">
        <v>445</v>
      </c>
      <c r="G2762">
        <v>246.56</v>
      </c>
      <c r="H2762">
        <v>0.554067415730337</v>
      </c>
      <c r="I2762" t="str">
        <f>_xlfn.XLOOKUP(B2762,'补货建议-每月快照'!B:B,'补货建议-每月快照'!E:E)</f>
        <v>老品</v>
      </c>
    </row>
    <row r="2763" spans="1:9">
      <c r="A2763" s="2">
        <v>46266</v>
      </c>
      <c r="B2763" t="s">
        <v>1890</v>
      </c>
      <c r="C2763">
        <v>151</v>
      </c>
      <c r="D2763" s="2">
        <v>46018</v>
      </c>
      <c r="E2763" s="2">
        <v>45928</v>
      </c>
      <c r="F2763">
        <v>445</v>
      </c>
      <c r="G2763">
        <v>246.56</v>
      </c>
      <c r="H2763">
        <v>0.554067415730337</v>
      </c>
      <c r="I2763" t="str">
        <f>_xlfn.XLOOKUP(B2763,'补货建议-每月快照'!B:B,'补货建议-每月快照'!E:E)</f>
        <v>老品</v>
      </c>
    </row>
    <row r="2764" spans="1:9">
      <c r="A2764" s="2">
        <v>46296</v>
      </c>
      <c r="B2764" t="s">
        <v>1890</v>
      </c>
      <c r="C2764">
        <v>149</v>
      </c>
      <c r="D2764" s="2">
        <v>46018</v>
      </c>
      <c r="E2764" s="2">
        <v>45928</v>
      </c>
      <c r="F2764">
        <v>445</v>
      </c>
      <c r="G2764">
        <v>246.56</v>
      </c>
      <c r="H2764">
        <v>0.554067415730337</v>
      </c>
      <c r="I2764" t="str">
        <f>_xlfn.XLOOKUP(B2764,'补货建议-每月快照'!B:B,'补货建议-每月快照'!E:E)</f>
        <v>老品</v>
      </c>
    </row>
    <row r="2765" spans="1:9">
      <c r="A2765" s="2">
        <v>46235</v>
      </c>
      <c r="B2765" t="s">
        <v>1892</v>
      </c>
      <c r="C2765">
        <v>37</v>
      </c>
      <c r="D2765" s="2">
        <v>46041</v>
      </c>
      <c r="E2765" s="2">
        <v>45951</v>
      </c>
      <c r="F2765">
        <v>55</v>
      </c>
      <c r="G2765">
        <v>37.65</v>
      </c>
      <c r="H2765">
        <v>0.684545454545455</v>
      </c>
      <c r="I2765" t="str">
        <f>_xlfn.XLOOKUP(B2765,'补货建议-每月快照'!B:B,'补货建议-每月快照'!E:E)</f>
        <v>老品</v>
      </c>
    </row>
    <row r="2766" spans="1:9">
      <c r="A2766" s="2">
        <v>46266</v>
      </c>
      <c r="B2766" t="s">
        <v>1892</v>
      </c>
      <c r="C2766">
        <v>31</v>
      </c>
      <c r="D2766" s="2">
        <v>46041</v>
      </c>
      <c r="E2766" s="2">
        <v>45951</v>
      </c>
      <c r="F2766">
        <v>55</v>
      </c>
      <c r="G2766">
        <v>37.65</v>
      </c>
      <c r="H2766">
        <v>0.684545454545455</v>
      </c>
      <c r="I2766" t="str">
        <f>_xlfn.XLOOKUP(B2766,'补货建议-每月快照'!B:B,'补货建议-每月快照'!E:E)</f>
        <v>老品</v>
      </c>
    </row>
    <row r="2767" spans="1:9">
      <c r="A2767" s="2">
        <v>46296</v>
      </c>
      <c r="B2767" t="s">
        <v>1892</v>
      </c>
      <c r="C2767">
        <v>30</v>
      </c>
      <c r="D2767" s="2">
        <v>46041</v>
      </c>
      <c r="E2767" s="2">
        <v>45951</v>
      </c>
      <c r="F2767">
        <v>55</v>
      </c>
      <c r="G2767">
        <v>37.65</v>
      </c>
      <c r="H2767">
        <v>0.684545454545455</v>
      </c>
      <c r="I2767" t="str">
        <f>_xlfn.XLOOKUP(B2767,'补货建议-每月快照'!B:B,'补货建议-每月快照'!E:E)</f>
        <v>老品</v>
      </c>
    </row>
    <row r="2768" spans="1:9">
      <c r="A2768" s="2">
        <v>46235</v>
      </c>
      <c r="B2768" t="s">
        <v>1894</v>
      </c>
      <c r="C2768">
        <v>0</v>
      </c>
      <c r="D2768" s="2">
        <v>45954</v>
      </c>
      <c r="E2768" s="2">
        <v>45864</v>
      </c>
      <c r="F2768">
        <v>100</v>
      </c>
      <c r="G2768">
        <v>73.46</v>
      </c>
      <c r="H2768">
        <v>0</v>
      </c>
      <c r="I2768" t="str">
        <f>_xlfn.XLOOKUP(B2768,'补货建议-每月快照'!B:B,'补货建议-每月快照'!E:E)</f>
        <v>老品</v>
      </c>
    </row>
    <row r="2769" spans="1:9">
      <c r="A2769" s="2">
        <v>46266</v>
      </c>
      <c r="B2769" t="s">
        <v>1894</v>
      </c>
      <c r="C2769">
        <v>0</v>
      </c>
      <c r="D2769" s="2">
        <v>45954</v>
      </c>
      <c r="E2769" s="2">
        <v>45864</v>
      </c>
      <c r="F2769">
        <v>100</v>
      </c>
      <c r="G2769">
        <v>73.46</v>
      </c>
      <c r="H2769">
        <v>0</v>
      </c>
      <c r="I2769" t="str">
        <f>_xlfn.XLOOKUP(B2769,'补货建议-每月快照'!B:B,'补货建议-每月快照'!E:E)</f>
        <v>老品</v>
      </c>
    </row>
    <row r="2770" spans="1:9">
      <c r="A2770" s="2">
        <v>46296</v>
      </c>
      <c r="B2770" t="s">
        <v>1894</v>
      </c>
      <c r="C2770">
        <v>0</v>
      </c>
      <c r="D2770" s="2">
        <v>45954</v>
      </c>
      <c r="E2770" s="2">
        <v>45864</v>
      </c>
      <c r="F2770">
        <v>100</v>
      </c>
      <c r="G2770">
        <v>73.46</v>
      </c>
      <c r="H2770">
        <v>0</v>
      </c>
      <c r="I2770" t="str">
        <f>_xlfn.XLOOKUP(B2770,'补货建议-每月快照'!B:B,'补货建议-每月快照'!E:E)</f>
        <v>老品</v>
      </c>
    </row>
    <row r="2771" spans="1:9">
      <c r="A2771" s="2">
        <v>46235</v>
      </c>
      <c r="B2771" t="s">
        <v>1896</v>
      </c>
      <c r="C2771">
        <v>0</v>
      </c>
      <c r="D2771" s="2">
        <v>46032</v>
      </c>
      <c r="E2771" s="2">
        <v>45942</v>
      </c>
      <c r="F2771">
        <v>25</v>
      </c>
      <c r="G2771">
        <v>14.36</v>
      </c>
      <c r="H2771">
        <v>0</v>
      </c>
      <c r="I2771" t="str">
        <f>_xlfn.XLOOKUP(B2771,'补货建议-每月快照'!B:B,'补货建议-每月快照'!E:E)</f>
        <v>老品</v>
      </c>
    </row>
    <row r="2772" spans="1:9">
      <c r="A2772" s="2">
        <v>46266</v>
      </c>
      <c r="B2772" t="s">
        <v>1896</v>
      </c>
      <c r="C2772">
        <v>0</v>
      </c>
      <c r="D2772" s="2">
        <v>46032</v>
      </c>
      <c r="E2772" s="2">
        <v>45942</v>
      </c>
      <c r="F2772">
        <v>25</v>
      </c>
      <c r="G2772">
        <v>14.36</v>
      </c>
      <c r="H2772">
        <v>0</v>
      </c>
      <c r="I2772" t="str">
        <f>_xlfn.XLOOKUP(B2772,'补货建议-每月快照'!B:B,'补货建议-每月快照'!E:E)</f>
        <v>老品</v>
      </c>
    </row>
    <row r="2773" spans="1:9">
      <c r="A2773" s="2">
        <v>46296</v>
      </c>
      <c r="B2773" t="s">
        <v>1896</v>
      </c>
      <c r="C2773">
        <v>0</v>
      </c>
      <c r="D2773" s="2">
        <v>46032</v>
      </c>
      <c r="E2773" s="2">
        <v>45942</v>
      </c>
      <c r="F2773">
        <v>25</v>
      </c>
      <c r="G2773">
        <v>14.36</v>
      </c>
      <c r="H2773">
        <v>0</v>
      </c>
      <c r="I2773" t="str">
        <f>_xlfn.XLOOKUP(B2773,'补货建议-每月快照'!B:B,'补货建议-每月快照'!E:E)</f>
        <v>老品</v>
      </c>
    </row>
    <row r="2774" spans="1:9">
      <c r="A2774" s="2">
        <v>46235</v>
      </c>
      <c r="B2774" t="s">
        <v>1898</v>
      </c>
      <c r="C2774">
        <v>140</v>
      </c>
      <c r="D2774" s="2">
        <v>46088</v>
      </c>
      <c r="E2774" s="2">
        <v>45998</v>
      </c>
      <c r="F2774">
        <v>210</v>
      </c>
      <c r="G2774">
        <v>109.59</v>
      </c>
      <c r="H2774">
        <v>0.521857142857143</v>
      </c>
      <c r="I2774" t="str">
        <f>_xlfn.XLOOKUP(B2774,'补货建议-每月快照'!B:B,'补货建议-每月快照'!E:E)</f>
        <v>老品</v>
      </c>
    </row>
    <row r="2775" spans="1:9">
      <c r="A2775" s="2">
        <v>46266</v>
      </c>
      <c r="B2775" t="s">
        <v>1898</v>
      </c>
      <c r="C2775">
        <v>114</v>
      </c>
      <c r="D2775" s="2">
        <v>46088</v>
      </c>
      <c r="E2775" s="2">
        <v>45998</v>
      </c>
      <c r="F2775">
        <v>210</v>
      </c>
      <c r="G2775">
        <v>109.59</v>
      </c>
      <c r="H2775">
        <v>0.521857142857143</v>
      </c>
      <c r="I2775" t="str">
        <f>_xlfn.XLOOKUP(B2775,'补货建议-每月快照'!B:B,'补货建议-每月快照'!E:E)</f>
        <v>老品</v>
      </c>
    </row>
    <row r="2776" spans="1:9">
      <c r="A2776" s="2">
        <v>46296</v>
      </c>
      <c r="B2776" t="s">
        <v>1898</v>
      </c>
      <c r="C2776">
        <v>82</v>
      </c>
      <c r="D2776" s="2">
        <v>46088</v>
      </c>
      <c r="E2776" s="2">
        <v>45998</v>
      </c>
      <c r="F2776">
        <v>210</v>
      </c>
      <c r="G2776">
        <v>109.59</v>
      </c>
      <c r="H2776">
        <v>0.521857142857143</v>
      </c>
      <c r="I2776" t="str">
        <f>_xlfn.XLOOKUP(B2776,'补货建议-每月快照'!B:B,'补货建议-每月快照'!E:E)</f>
        <v>老品</v>
      </c>
    </row>
    <row r="2777" spans="1:9">
      <c r="A2777" s="2">
        <v>46235</v>
      </c>
      <c r="B2777" t="s">
        <v>1900</v>
      </c>
      <c r="C2777">
        <v>89</v>
      </c>
      <c r="D2777" s="2">
        <v>46018</v>
      </c>
      <c r="E2777" s="2">
        <v>45928</v>
      </c>
      <c r="F2777">
        <v>331</v>
      </c>
      <c r="G2777">
        <v>193.97</v>
      </c>
      <c r="H2777">
        <v>0.586012084592145</v>
      </c>
      <c r="I2777" t="str">
        <f>_xlfn.XLOOKUP(B2777,'补货建议-每月快照'!B:B,'补货建议-每月快照'!E:E)</f>
        <v>老品</v>
      </c>
    </row>
    <row r="2778" spans="1:9">
      <c r="A2778" s="2">
        <v>46266</v>
      </c>
      <c r="B2778" t="s">
        <v>1900</v>
      </c>
      <c r="C2778">
        <v>54</v>
      </c>
      <c r="D2778" s="2">
        <v>46018</v>
      </c>
      <c r="E2778" s="2">
        <v>45928</v>
      </c>
      <c r="F2778">
        <v>331</v>
      </c>
      <c r="G2778">
        <v>193.97</v>
      </c>
      <c r="H2778">
        <v>0.586012084592145</v>
      </c>
      <c r="I2778" t="str">
        <f>_xlfn.XLOOKUP(B2778,'补货建议-每月快照'!B:B,'补货建议-每月快照'!E:E)</f>
        <v>老品</v>
      </c>
    </row>
    <row r="2779" spans="1:9">
      <c r="A2779" s="2">
        <v>46296</v>
      </c>
      <c r="B2779" t="s">
        <v>1900</v>
      </c>
      <c r="C2779">
        <v>75</v>
      </c>
      <c r="D2779" s="2">
        <v>46018</v>
      </c>
      <c r="E2779" s="2">
        <v>45928</v>
      </c>
      <c r="F2779">
        <v>331</v>
      </c>
      <c r="G2779">
        <v>193.97</v>
      </c>
      <c r="H2779">
        <v>0.586012084592145</v>
      </c>
      <c r="I2779" t="str">
        <f>_xlfn.XLOOKUP(B2779,'补货建议-每月快照'!B:B,'补货建议-每月快照'!E:E)</f>
        <v>老品</v>
      </c>
    </row>
    <row r="2780" spans="1:9">
      <c r="A2780" s="2">
        <v>46235</v>
      </c>
      <c r="B2780" t="s">
        <v>1902</v>
      </c>
      <c r="C2780">
        <v>416</v>
      </c>
      <c r="D2780" s="2">
        <v>46039</v>
      </c>
      <c r="E2780" s="2">
        <v>45949</v>
      </c>
      <c r="F2780">
        <v>180</v>
      </c>
      <c r="G2780">
        <v>403.3</v>
      </c>
      <c r="H2780">
        <v>2.24055555555556</v>
      </c>
      <c r="I2780" t="str">
        <f>_xlfn.XLOOKUP(B2780,'补货建议-每月快照'!B:B,'补货建议-每月快照'!E:E)</f>
        <v>老品</v>
      </c>
    </row>
    <row r="2781" spans="1:9">
      <c r="A2781" s="2">
        <v>46266</v>
      </c>
      <c r="B2781" t="s">
        <v>1902</v>
      </c>
      <c r="C2781">
        <v>358</v>
      </c>
      <c r="D2781" s="2">
        <v>46039</v>
      </c>
      <c r="E2781" s="2">
        <v>45949</v>
      </c>
      <c r="F2781">
        <v>180</v>
      </c>
      <c r="G2781">
        <v>403.3</v>
      </c>
      <c r="H2781">
        <v>2.24055555555556</v>
      </c>
      <c r="I2781" t="str">
        <f>_xlfn.XLOOKUP(B2781,'补货建议-每月快照'!B:B,'补货建议-每月快照'!E:E)</f>
        <v>老品</v>
      </c>
    </row>
    <row r="2782" spans="1:9">
      <c r="A2782" s="2">
        <v>46296</v>
      </c>
      <c r="B2782" t="s">
        <v>1902</v>
      </c>
      <c r="C2782">
        <v>302</v>
      </c>
      <c r="D2782" s="2">
        <v>46039</v>
      </c>
      <c r="E2782" s="2">
        <v>45949</v>
      </c>
      <c r="F2782">
        <v>180</v>
      </c>
      <c r="G2782">
        <v>403.3</v>
      </c>
      <c r="H2782">
        <v>2.24055555555556</v>
      </c>
      <c r="I2782" t="str">
        <f>_xlfn.XLOOKUP(B2782,'补货建议-每月快照'!B:B,'补货建议-每月快照'!E:E)</f>
        <v>老品</v>
      </c>
    </row>
    <row r="2783" spans="1:9">
      <c r="A2783" s="2">
        <v>46235</v>
      </c>
      <c r="B2783" t="s">
        <v>1904</v>
      </c>
      <c r="C2783">
        <v>0</v>
      </c>
      <c r="D2783" s="2">
        <v>46018</v>
      </c>
      <c r="E2783" s="2">
        <v>45928</v>
      </c>
      <c r="F2783">
        <v>25</v>
      </c>
      <c r="G2783">
        <v>16.58</v>
      </c>
      <c r="H2783">
        <v>0</v>
      </c>
      <c r="I2783" t="str">
        <f>_xlfn.XLOOKUP(B2783,'补货建议-每月快照'!B:B,'补货建议-每月快照'!E:E)</f>
        <v>老品</v>
      </c>
    </row>
    <row r="2784" spans="1:9">
      <c r="A2784" s="2">
        <v>46266</v>
      </c>
      <c r="B2784" t="s">
        <v>1904</v>
      </c>
      <c r="C2784">
        <v>0</v>
      </c>
      <c r="D2784" s="2">
        <v>46018</v>
      </c>
      <c r="E2784" s="2">
        <v>45928</v>
      </c>
      <c r="F2784">
        <v>25</v>
      </c>
      <c r="G2784">
        <v>16.58</v>
      </c>
      <c r="H2784">
        <v>0</v>
      </c>
      <c r="I2784" t="str">
        <f>_xlfn.XLOOKUP(B2784,'补货建议-每月快照'!B:B,'补货建议-每月快照'!E:E)</f>
        <v>老品</v>
      </c>
    </row>
    <row r="2785" spans="1:9">
      <c r="A2785" s="2">
        <v>46296</v>
      </c>
      <c r="B2785" t="s">
        <v>1904</v>
      </c>
      <c r="C2785">
        <v>0</v>
      </c>
      <c r="D2785" s="2">
        <v>46018</v>
      </c>
      <c r="E2785" s="2">
        <v>45928</v>
      </c>
      <c r="F2785">
        <v>25</v>
      </c>
      <c r="G2785">
        <v>16.58</v>
      </c>
      <c r="H2785">
        <v>0</v>
      </c>
      <c r="I2785" t="str">
        <f>_xlfn.XLOOKUP(B2785,'补货建议-每月快照'!B:B,'补货建议-每月快照'!E:E)</f>
        <v>老品</v>
      </c>
    </row>
    <row r="2786" spans="1:9">
      <c r="A2786" s="2">
        <v>46235</v>
      </c>
      <c r="B2786" t="s">
        <v>1906</v>
      </c>
      <c r="C2786">
        <v>53</v>
      </c>
      <c r="D2786" s="2">
        <v>46108</v>
      </c>
      <c r="E2786" s="2">
        <v>46018</v>
      </c>
      <c r="F2786">
        <v>70</v>
      </c>
      <c r="G2786">
        <v>74.64</v>
      </c>
      <c r="H2786">
        <v>1.06628571428571</v>
      </c>
      <c r="I2786" t="str">
        <f>_xlfn.XLOOKUP(B2786,'补货建议-每月快照'!B:B,'补货建议-每月快照'!E:E)</f>
        <v>老品</v>
      </c>
    </row>
    <row r="2787" spans="1:9">
      <c r="A2787" s="2">
        <v>46266</v>
      </c>
      <c r="B2787" t="s">
        <v>1906</v>
      </c>
      <c r="C2787">
        <v>49</v>
      </c>
      <c r="D2787" s="2">
        <v>46108</v>
      </c>
      <c r="E2787" s="2">
        <v>46018</v>
      </c>
      <c r="F2787">
        <v>70</v>
      </c>
      <c r="G2787">
        <v>74.64</v>
      </c>
      <c r="H2787">
        <v>1.06628571428571</v>
      </c>
      <c r="I2787" t="str">
        <f>_xlfn.XLOOKUP(B2787,'补货建议-每月快照'!B:B,'补货建议-每月快照'!E:E)</f>
        <v>老品</v>
      </c>
    </row>
    <row r="2788" spans="1:9">
      <c r="A2788" s="2">
        <v>46296</v>
      </c>
      <c r="B2788" t="s">
        <v>1906</v>
      </c>
      <c r="C2788">
        <v>49</v>
      </c>
      <c r="D2788" s="2">
        <v>46108</v>
      </c>
      <c r="E2788" s="2">
        <v>46018</v>
      </c>
      <c r="F2788">
        <v>70</v>
      </c>
      <c r="G2788">
        <v>74.64</v>
      </c>
      <c r="H2788">
        <v>1.06628571428571</v>
      </c>
      <c r="I2788" t="str">
        <f>_xlfn.XLOOKUP(B2788,'补货建议-每月快照'!B:B,'补货建议-每月快照'!E:E)</f>
        <v>老品</v>
      </c>
    </row>
    <row r="2789" spans="1:9">
      <c r="A2789" s="2">
        <v>46235</v>
      </c>
      <c r="B2789" t="s">
        <v>1908</v>
      </c>
      <c r="C2789">
        <v>108</v>
      </c>
      <c r="D2789" s="2">
        <v>46043</v>
      </c>
      <c r="E2789" s="2">
        <v>45953</v>
      </c>
      <c r="F2789">
        <v>190</v>
      </c>
      <c r="G2789">
        <v>115.18</v>
      </c>
      <c r="H2789">
        <v>0.60621052631579</v>
      </c>
      <c r="I2789" t="str">
        <f>_xlfn.XLOOKUP(B2789,'补货建议-每月快照'!B:B,'补货建议-每月快照'!E:E)</f>
        <v>老品</v>
      </c>
    </row>
    <row r="2790" spans="1:9">
      <c r="A2790" s="2">
        <v>46266</v>
      </c>
      <c r="B2790" t="s">
        <v>1908</v>
      </c>
      <c r="C2790">
        <v>96</v>
      </c>
      <c r="D2790" s="2">
        <v>46043</v>
      </c>
      <c r="E2790" s="2">
        <v>45953</v>
      </c>
      <c r="F2790">
        <v>190</v>
      </c>
      <c r="G2790">
        <v>115.18</v>
      </c>
      <c r="H2790">
        <v>0.60621052631579</v>
      </c>
      <c r="I2790" t="str">
        <f>_xlfn.XLOOKUP(B2790,'补货建议-每月快照'!B:B,'补货建议-每月快照'!E:E)</f>
        <v>老品</v>
      </c>
    </row>
    <row r="2791" spans="1:9">
      <c r="A2791" s="2">
        <v>46296</v>
      </c>
      <c r="B2791" t="s">
        <v>1908</v>
      </c>
      <c r="C2791">
        <v>91</v>
      </c>
      <c r="D2791" s="2">
        <v>46043</v>
      </c>
      <c r="E2791" s="2">
        <v>45953</v>
      </c>
      <c r="F2791">
        <v>190</v>
      </c>
      <c r="G2791">
        <v>115.18</v>
      </c>
      <c r="H2791">
        <v>0.60621052631579</v>
      </c>
      <c r="I2791" t="str">
        <f>_xlfn.XLOOKUP(B2791,'补货建议-每月快照'!B:B,'补货建议-每月快照'!E:E)</f>
        <v>老品</v>
      </c>
    </row>
    <row r="2792" spans="1:9">
      <c r="A2792" s="2">
        <v>46235</v>
      </c>
      <c r="B2792" t="s">
        <v>1910</v>
      </c>
      <c r="C2792">
        <v>325</v>
      </c>
      <c r="D2792" s="2">
        <v>46053</v>
      </c>
      <c r="E2792" s="2">
        <v>45963</v>
      </c>
      <c r="F2792">
        <v>748</v>
      </c>
      <c r="G2792">
        <v>709.15</v>
      </c>
      <c r="H2792">
        <v>0.948061497326203</v>
      </c>
      <c r="I2792" t="str">
        <f>_xlfn.XLOOKUP(B2792,'补货建议-每月快照'!B:B,'补货建议-每月快照'!E:E)</f>
        <v>老品</v>
      </c>
    </row>
    <row r="2793" spans="1:9">
      <c r="A2793" s="2">
        <v>46266</v>
      </c>
      <c r="B2793" t="s">
        <v>1910</v>
      </c>
      <c r="C2793">
        <v>255</v>
      </c>
      <c r="D2793" s="2">
        <v>46053</v>
      </c>
      <c r="E2793" s="2">
        <v>45963</v>
      </c>
      <c r="F2793">
        <v>748</v>
      </c>
      <c r="G2793">
        <v>709.15</v>
      </c>
      <c r="H2793">
        <v>0.948061497326203</v>
      </c>
      <c r="I2793" t="str">
        <f>_xlfn.XLOOKUP(B2793,'补货建议-每月快照'!B:B,'补货建议-每月快照'!E:E)</f>
        <v>老品</v>
      </c>
    </row>
    <row r="2794" spans="1:9">
      <c r="A2794" s="2">
        <v>46296</v>
      </c>
      <c r="B2794" t="s">
        <v>1910</v>
      </c>
      <c r="C2794">
        <v>172</v>
      </c>
      <c r="D2794" s="2">
        <v>46053</v>
      </c>
      <c r="E2794" s="2">
        <v>45963</v>
      </c>
      <c r="F2794">
        <v>748</v>
      </c>
      <c r="G2794">
        <v>709.15</v>
      </c>
      <c r="H2794">
        <v>0.948061497326203</v>
      </c>
      <c r="I2794" t="str">
        <f>_xlfn.XLOOKUP(B2794,'补货建议-每月快照'!B:B,'补货建议-每月快照'!E:E)</f>
        <v>老品</v>
      </c>
    </row>
    <row r="2795" spans="1:9">
      <c r="A2795" s="2">
        <v>46235</v>
      </c>
      <c r="B2795" t="s">
        <v>1912</v>
      </c>
      <c r="C2795">
        <v>114</v>
      </c>
      <c r="D2795" s="2">
        <v>46053</v>
      </c>
      <c r="E2795" s="2">
        <v>45963</v>
      </c>
      <c r="F2795">
        <v>35</v>
      </c>
      <c r="G2795">
        <v>76.42</v>
      </c>
      <c r="H2795">
        <v>2.18342857142857</v>
      </c>
      <c r="I2795" t="str">
        <f>_xlfn.XLOOKUP(B2795,'补货建议-每月快照'!B:B,'补货建议-每月快照'!E:E)</f>
        <v>老品</v>
      </c>
    </row>
    <row r="2796" spans="1:9">
      <c r="A2796" s="2">
        <v>46266</v>
      </c>
      <c r="B2796" t="s">
        <v>1912</v>
      </c>
      <c r="C2796">
        <v>103</v>
      </c>
      <c r="D2796" s="2">
        <v>46053</v>
      </c>
      <c r="E2796" s="2">
        <v>45963</v>
      </c>
      <c r="F2796">
        <v>35</v>
      </c>
      <c r="G2796">
        <v>76.42</v>
      </c>
      <c r="H2796">
        <v>2.18342857142857</v>
      </c>
      <c r="I2796" t="str">
        <f>_xlfn.XLOOKUP(B2796,'补货建议-每月快照'!B:B,'补货建议-每月快照'!E:E)</f>
        <v>老品</v>
      </c>
    </row>
    <row r="2797" spans="1:9">
      <c r="A2797" s="2">
        <v>46296</v>
      </c>
      <c r="B2797" t="s">
        <v>1912</v>
      </c>
      <c r="C2797">
        <v>87</v>
      </c>
      <c r="D2797" s="2">
        <v>46053</v>
      </c>
      <c r="E2797" s="2">
        <v>45963</v>
      </c>
      <c r="F2797">
        <v>35</v>
      </c>
      <c r="G2797">
        <v>76.42</v>
      </c>
      <c r="H2797">
        <v>2.18342857142857</v>
      </c>
      <c r="I2797" t="str">
        <f>_xlfn.XLOOKUP(B2797,'补货建议-每月快照'!B:B,'补货建议-每月快照'!E:E)</f>
        <v>老品</v>
      </c>
    </row>
    <row r="2798" spans="1:9">
      <c r="A2798" s="2">
        <v>46235</v>
      </c>
      <c r="B2798" t="s">
        <v>1914</v>
      </c>
      <c r="C2798">
        <v>1</v>
      </c>
      <c r="D2798" s="2" t="s">
        <v>4881</v>
      </c>
      <c r="E2798" s="2" t="e">
        <v>#VALUE!</v>
      </c>
      <c r="F2798">
        <v>0</v>
      </c>
      <c r="G2798">
        <v>0</v>
      </c>
      <c r="H2798">
        <v>0.670588235294117</v>
      </c>
      <c r="I2798" t="str">
        <f>_xlfn.XLOOKUP(B2798,'补货建议-每月快照'!B:B,'补货建议-每月快照'!E:E)</f>
        <v>老品</v>
      </c>
    </row>
    <row r="2799" spans="1:9">
      <c r="A2799" s="2">
        <v>46266</v>
      </c>
      <c r="B2799" t="s">
        <v>1914</v>
      </c>
      <c r="C2799">
        <v>1</v>
      </c>
      <c r="D2799" s="2" t="s">
        <v>4881</v>
      </c>
      <c r="E2799" s="2" t="e">
        <v>#VALUE!</v>
      </c>
      <c r="F2799">
        <v>0</v>
      </c>
      <c r="G2799">
        <v>0</v>
      </c>
      <c r="H2799">
        <v>0.670588235294117</v>
      </c>
      <c r="I2799" t="str">
        <f>_xlfn.XLOOKUP(B2799,'补货建议-每月快照'!B:B,'补货建议-每月快照'!E:E)</f>
        <v>老品</v>
      </c>
    </row>
    <row r="2800" spans="1:9">
      <c r="A2800" s="2">
        <v>46296</v>
      </c>
      <c r="B2800" t="s">
        <v>1914</v>
      </c>
      <c r="C2800">
        <v>1</v>
      </c>
      <c r="D2800" s="2" t="s">
        <v>4881</v>
      </c>
      <c r="E2800" s="2" t="e">
        <v>#VALUE!</v>
      </c>
      <c r="F2800">
        <v>0</v>
      </c>
      <c r="G2800">
        <v>0</v>
      </c>
      <c r="H2800">
        <v>0.670588235294117</v>
      </c>
      <c r="I2800" t="str">
        <f>_xlfn.XLOOKUP(B2800,'补货建议-每月快照'!B:B,'补货建议-每月快照'!E:E)</f>
        <v>老品</v>
      </c>
    </row>
    <row r="2801" spans="1:9">
      <c r="A2801" s="2">
        <v>46235</v>
      </c>
      <c r="B2801" t="s">
        <v>1916</v>
      </c>
      <c r="C2801">
        <v>0</v>
      </c>
      <c r="D2801" s="2">
        <v>45965</v>
      </c>
      <c r="E2801" s="2">
        <v>45875</v>
      </c>
      <c r="F2801">
        <v>34</v>
      </c>
      <c r="G2801">
        <v>55.96</v>
      </c>
      <c r="H2801">
        <v>0</v>
      </c>
      <c r="I2801" t="str">
        <f>_xlfn.XLOOKUP(B2801,'补货建议-每月快照'!B:B,'补货建议-每月快照'!E:E)</f>
        <v>老品</v>
      </c>
    </row>
    <row r="2802" spans="1:9">
      <c r="A2802" s="2">
        <v>46266</v>
      </c>
      <c r="B2802" t="s">
        <v>1916</v>
      </c>
      <c r="C2802">
        <v>0</v>
      </c>
      <c r="D2802" s="2">
        <v>45965</v>
      </c>
      <c r="E2802" s="2">
        <v>45875</v>
      </c>
      <c r="F2802">
        <v>34</v>
      </c>
      <c r="G2802">
        <v>55.96</v>
      </c>
      <c r="H2802">
        <v>0</v>
      </c>
      <c r="I2802" t="str">
        <f>_xlfn.XLOOKUP(B2802,'补货建议-每月快照'!B:B,'补货建议-每月快照'!E:E)</f>
        <v>老品</v>
      </c>
    </row>
    <row r="2803" spans="1:9">
      <c r="A2803" s="2">
        <v>46296</v>
      </c>
      <c r="B2803" t="s">
        <v>1916</v>
      </c>
      <c r="C2803">
        <v>0</v>
      </c>
      <c r="D2803" s="2">
        <v>45965</v>
      </c>
      <c r="E2803" s="2">
        <v>45875</v>
      </c>
      <c r="F2803">
        <v>34</v>
      </c>
      <c r="G2803">
        <v>55.96</v>
      </c>
      <c r="H2803">
        <v>0</v>
      </c>
      <c r="I2803" t="str">
        <f>_xlfn.XLOOKUP(B2803,'补货建议-每月快照'!B:B,'补货建议-每月快照'!E:E)</f>
        <v>老品</v>
      </c>
    </row>
    <row r="2804" spans="1:9">
      <c r="A2804" s="2">
        <v>46235</v>
      </c>
      <c r="B2804" t="s">
        <v>1918</v>
      </c>
      <c r="C2804">
        <v>302</v>
      </c>
      <c r="D2804" s="2">
        <v>46100</v>
      </c>
      <c r="E2804" s="2">
        <v>46010</v>
      </c>
      <c r="F2804">
        <v>150</v>
      </c>
      <c r="G2804">
        <v>84.27</v>
      </c>
      <c r="H2804">
        <v>0.5618</v>
      </c>
      <c r="I2804" t="str">
        <f>_xlfn.XLOOKUP(B2804,'补货建议-每月快照'!B:B,'补货建议-每月快照'!E:E)</f>
        <v>老品</v>
      </c>
    </row>
    <row r="2805" spans="1:9">
      <c r="A2805" s="2">
        <v>46266</v>
      </c>
      <c r="B2805" t="s">
        <v>1918</v>
      </c>
      <c r="C2805">
        <v>266</v>
      </c>
      <c r="D2805" s="2">
        <v>46100</v>
      </c>
      <c r="E2805" s="2">
        <v>46010</v>
      </c>
      <c r="F2805">
        <v>150</v>
      </c>
      <c r="G2805">
        <v>84.27</v>
      </c>
      <c r="H2805">
        <v>0.5618</v>
      </c>
      <c r="I2805" t="str">
        <f>_xlfn.XLOOKUP(B2805,'补货建议-每月快照'!B:B,'补货建议-每月快照'!E:E)</f>
        <v>老品</v>
      </c>
    </row>
    <row r="2806" spans="1:9">
      <c r="A2806" s="2">
        <v>46296</v>
      </c>
      <c r="B2806" t="s">
        <v>1918</v>
      </c>
      <c r="C2806">
        <v>208</v>
      </c>
      <c r="D2806" s="2">
        <v>46100</v>
      </c>
      <c r="E2806" s="2">
        <v>46010</v>
      </c>
      <c r="F2806">
        <v>150</v>
      </c>
      <c r="G2806">
        <v>84.27</v>
      </c>
      <c r="H2806">
        <v>0.5618</v>
      </c>
      <c r="I2806" t="str">
        <f>_xlfn.XLOOKUP(B2806,'补货建议-每月快照'!B:B,'补货建议-每月快照'!E:E)</f>
        <v>老品</v>
      </c>
    </row>
    <row r="2807" spans="1:9">
      <c r="A2807" s="2">
        <v>46235</v>
      </c>
      <c r="B2807" t="s">
        <v>1920</v>
      </c>
      <c r="C2807">
        <v>200</v>
      </c>
      <c r="D2807" s="2">
        <v>46100</v>
      </c>
      <c r="E2807" s="2">
        <v>46010</v>
      </c>
      <c r="F2807">
        <v>195</v>
      </c>
      <c r="G2807">
        <v>119.14</v>
      </c>
      <c r="H2807">
        <v>0.610974358974359</v>
      </c>
      <c r="I2807" t="str">
        <f>_xlfn.XLOOKUP(B2807,'补货建议-每月快照'!B:B,'补货建议-每月快照'!E:E)</f>
        <v>老品</v>
      </c>
    </row>
    <row r="2808" spans="1:9">
      <c r="A2808" s="2">
        <v>46266</v>
      </c>
      <c r="B2808" t="s">
        <v>1920</v>
      </c>
      <c r="C2808">
        <v>148</v>
      </c>
      <c r="D2808" s="2">
        <v>46100</v>
      </c>
      <c r="E2808" s="2">
        <v>46010</v>
      </c>
      <c r="F2808">
        <v>195</v>
      </c>
      <c r="G2808">
        <v>119.14</v>
      </c>
      <c r="H2808">
        <v>0.610974358974359</v>
      </c>
      <c r="I2808" t="str">
        <f>_xlfn.XLOOKUP(B2808,'补货建议-每月快照'!B:B,'补货建议-每月快照'!E:E)</f>
        <v>老品</v>
      </c>
    </row>
    <row r="2809" spans="1:9">
      <c r="A2809" s="2">
        <v>46296</v>
      </c>
      <c r="B2809" t="s">
        <v>1920</v>
      </c>
      <c r="C2809">
        <v>137</v>
      </c>
      <c r="D2809" s="2">
        <v>46100</v>
      </c>
      <c r="E2809" s="2">
        <v>46010</v>
      </c>
      <c r="F2809">
        <v>195</v>
      </c>
      <c r="G2809">
        <v>119.14</v>
      </c>
      <c r="H2809">
        <v>0.610974358974359</v>
      </c>
      <c r="I2809" t="str">
        <f>_xlfn.XLOOKUP(B2809,'补货建议-每月快照'!B:B,'补货建议-每月快照'!E:E)</f>
        <v>老品</v>
      </c>
    </row>
    <row r="2810" spans="1:9">
      <c r="A2810" s="2">
        <v>46235</v>
      </c>
      <c r="B2810" t="s">
        <v>1922</v>
      </c>
      <c r="C2810">
        <v>218</v>
      </c>
      <c r="D2810" s="2">
        <v>46084</v>
      </c>
      <c r="E2810" s="2">
        <v>45994</v>
      </c>
      <c r="F2810">
        <v>140</v>
      </c>
      <c r="G2810">
        <v>250.28</v>
      </c>
      <c r="H2810">
        <v>1.78771428571429</v>
      </c>
      <c r="I2810" t="str">
        <f>_xlfn.XLOOKUP(B2810,'补货建议-每月快照'!B:B,'补货建议-每月快照'!E:E)</f>
        <v>老品</v>
      </c>
    </row>
    <row r="2811" spans="1:9">
      <c r="A2811" s="2">
        <v>46266</v>
      </c>
      <c r="B2811" t="s">
        <v>1922</v>
      </c>
      <c r="C2811">
        <v>233</v>
      </c>
      <c r="D2811" s="2">
        <v>46084</v>
      </c>
      <c r="E2811" s="2">
        <v>45994</v>
      </c>
      <c r="F2811">
        <v>140</v>
      </c>
      <c r="G2811">
        <v>250.28</v>
      </c>
      <c r="H2811">
        <v>1.78771428571429</v>
      </c>
      <c r="I2811" t="str">
        <f>_xlfn.XLOOKUP(B2811,'补货建议-每月快照'!B:B,'补货建议-每月快照'!E:E)</f>
        <v>老品</v>
      </c>
    </row>
    <row r="2812" spans="1:9">
      <c r="A2812" s="2">
        <v>46296</v>
      </c>
      <c r="B2812" t="s">
        <v>1922</v>
      </c>
      <c r="C2812">
        <v>210</v>
      </c>
      <c r="D2812" s="2">
        <v>46084</v>
      </c>
      <c r="E2812" s="2">
        <v>45994</v>
      </c>
      <c r="F2812">
        <v>140</v>
      </c>
      <c r="G2812">
        <v>250.28</v>
      </c>
      <c r="H2812">
        <v>1.78771428571429</v>
      </c>
      <c r="I2812" t="str">
        <f>_xlfn.XLOOKUP(B2812,'补货建议-每月快照'!B:B,'补货建议-每月快照'!E:E)</f>
        <v>老品</v>
      </c>
    </row>
    <row r="2813" spans="1:9">
      <c r="A2813" s="2">
        <v>46235</v>
      </c>
      <c r="B2813" t="s">
        <v>1924</v>
      </c>
      <c r="C2813">
        <v>0</v>
      </c>
      <c r="D2813" s="2" t="s">
        <v>4881</v>
      </c>
      <c r="E2813" s="2" t="e">
        <v>#VALUE!</v>
      </c>
      <c r="F2813">
        <v>0</v>
      </c>
      <c r="G2813">
        <v>0</v>
      </c>
      <c r="H2813">
        <v>0</v>
      </c>
      <c r="I2813" t="str">
        <f>_xlfn.XLOOKUP(B2813,'补货建议-每月快照'!B:B,'补货建议-每月快照'!E:E)</f>
        <v>老品</v>
      </c>
    </row>
    <row r="2814" spans="1:9">
      <c r="A2814" s="2">
        <v>46266</v>
      </c>
      <c r="B2814" t="s">
        <v>1924</v>
      </c>
      <c r="C2814">
        <v>0</v>
      </c>
      <c r="D2814" s="2" t="s">
        <v>4881</v>
      </c>
      <c r="E2814" s="2" t="e">
        <v>#VALUE!</v>
      </c>
      <c r="F2814">
        <v>0</v>
      </c>
      <c r="G2814">
        <v>0</v>
      </c>
      <c r="H2814">
        <v>0</v>
      </c>
      <c r="I2814" t="str">
        <f>_xlfn.XLOOKUP(B2814,'补货建议-每月快照'!B:B,'补货建议-每月快照'!E:E)</f>
        <v>老品</v>
      </c>
    </row>
    <row r="2815" spans="1:9">
      <c r="A2815" s="2">
        <v>46296</v>
      </c>
      <c r="B2815" t="s">
        <v>1924</v>
      </c>
      <c r="C2815">
        <v>0</v>
      </c>
      <c r="D2815" s="2" t="s">
        <v>4881</v>
      </c>
      <c r="E2815" s="2" t="e">
        <v>#VALUE!</v>
      </c>
      <c r="F2815">
        <v>0</v>
      </c>
      <c r="G2815">
        <v>0</v>
      </c>
      <c r="H2815">
        <v>0</v>
      </c>
      <c r="I2815" t="str">
        <f>_xlfn.XLOOKUP(B2815,'补货建议-每月快照'!B:B,'补货建议-每月快照'!E:E)</f>
        <v>老品</v>
      </c>
    </row>
    <row r="2816" spans="1:9">
      <c r="A2816" s="2">
        <v>46235</v>
      </c>
      <c r="B2816" t="s">
        <v>1926</v>
      </c>
      <c r="C2816">
        <v>0</v>
      </c>
      <c r="D2816" s="2">
        <v>45955</v>
      </c>
      <c r="E2816" s="2">
        <v>45865</v>
      </c>
      <c r="F2816">
        <v>20</v>
      </c>
      <c r="G2816">
        <v>77.41</v>
      </c>
      <c r="H2816">
        <v>0</v>
      </c>
      <c r="I2816" t="str">
        <f>_xlfn.XLOOKUP(B2816,'补货建议-每月快照'!B:B,'补货建议-每月快照'!E:E)</f>
        <v>老品</v>
      </c>
    </row>
    <row r="2817" spans="1:9">
      <c r="A2817" s="2">
        <v>46266</v>
      </c>
      <c r="B2817" t="s">
        <v>1926</v>
      </c>
      <c r="C2817">
        <v>0</v>
      </c>
      <c r="D2817" s="2">
        <v>45955</v>
      </c>
      <c r="E2817" s="2">
        <v>45865</v>
      </c>
      <c r="F2817">
        <v>20</v>
      </c>
      <c r="G2817">
        <v>77.41</v>
      </c>
      <c r="H2817">
        <v>0</v>
      </c>
      <c r="I2817" t="str">
        <f>_xlfn.XLOOKUP(B2817,'补货建议-每月快照'!B:B,'补货建议-每月快照'!E:E)</f>
        <v>老品</v>
      </c>
    </row>
    <row r="2818" spans="1:9">
      <c r="A2818" s="2">
        <v>46296</v>
      </c>
      <c r="B2818" t="s">
        <v>1926</v>
      </c>
      <c r="C2818">
        <v>0</v>
      </c>
      <c r="D2818" s="2">
        <v>45955</v>
      </c>
      <c r="E2818" s="2">
        <v>45865</v>
      </c>
      <c r="F2818">
        <v>20</v>
      </c>
      <c r="G2818">
        <v>77.41</v>
      </c>
      <c r="H2818">
        <v>0</v>
      </c>
      <c r="I2818" t="str">
        <f>_xlfn.XLOOKUP(B2818,'补货建议-每月快照'!B:B,'补货建议-每月快照'!E:E)</f>
        <v>老品</v>
      </c>
    </row>
    <row r="2819" spans="1:9">
      <c r="A2819" s="2">
        <v>46235</v>
      </c>
      <c r="B2819" t="s">
        <v>1928</v>
      </c>
      <c r="C2819">
        <v>463</v>
      </c>
      <c r="D2819" s="2">
        <v>46108</v>
      </c>
      <c r="E2819" s="2">
        <v>46018</v>
      </c>
      <c r="F2819">
        <v>420</v>
      </c>
      <c r="G2819">
        <v>251.19</v>
      </c>
      <c r="H2819">
        <v>0.598071428571428</v>
      </c>
      <c r="I2819" t="str">
        <f>_xlfn.XLOOKUP(B2819,'补货建议-每月快照'!B:B,'补货建议-每月快照'!E:E)</f>
        <v>老品</v>
      </c>
    </row>
    <row r="2820" spans="1:9">
      <c r="A2820" s="2">
        <v>46266</v>
      </c>
      <c r="B2820" t="s">
        <v>1928</v>
      </c>
      <c r="C2820">
        <v>383</v>
      </c>
      <c r="D2820" s="2">
        <v>46108</v>
      </c>
      <c r="E2820" s="2">
        <v>46018</v>
      </c>
      <c r="F2820">
        <v>420</v>
      </c>
      <c r="G2820">
        <v>251.19</v>
      </c>
      <c r="H2820">
        <v>0.598071428571428</v>
      </c>
      <c r="I2820" t="str">
        <f>_xlfn.XLOOKUP(B2820,'补货建议-每月快照'!B:B,'补货建议-每月快照'!E:E)</f>
        <v>老品</v>
      </c>
    </row>
    <row r="2821" spans="1:9">
      <c r="A2821" s="2">
        <v>46296</v>
      </c>
      <c r="B2821" t="s">
        <v>1928</v>
      </c>
      <c r="C2821">
        <v>243</v>
      </c>
      <c r="D2821" s="2">
        <v>46108</v>
      </c>
      <c r="E2821" s="2">
        <v>46018</v>
      </c>
      <c r="F2821">
        <v>420</v>
      </c>
      <c r="G2821">
        <v>251.19</v>
      </c>
      <c r="H2821">
        <v>0.598071428571428</v>
      </c>
      <c r="I2821" t="str">
        <f>_xlfn.XLOOKUP(B2821,'补货建议-每月快照'!B:B,'补货建议-每月快照'!E:E)</f>
        <v>老品</v>
      </c>
    </row>
    <row r="2822" spans="1:9">
      <c r="A2822" s="2">
        <v>46235</v>
      </c>
      <c r="B2822" t="s">
        <v>1930</v>
      </c>
      <c r="C2822">
        <v>101</v>
      </c>
      <c r="D2822" s="2">
        <v>46081</v>
      </c>
      <c r="E2822" s="2">
        <v>45991</v>
      </c>
      <c r="F2822">
        <v>200</v>
      </c>
      <c r="G2822">
        <v>442.71</v>
      </c>
      <c r="H2822">
        <v>2.21355</v>
      </c>
      <c r="I2822" t="str">
        <f>_xlfn.XLOOKUP(B2822,'补货建议-每月快照'!B:B,'补货建议-每月快照'!E:E)</f>
        <v>老品</v>
      </c>
    </row>
    <row r="2823" spans="1:9">
      <c r="A2823" s="2">
        <v>46266</v>
      </c>
      <c r="B2823" t="s">
        <v>1930</v>
      </c>
      <c r="C2823">
        <v>89</v>
      </c>
      <c r="D2823" s="2">
        <v>46081</v>
      </c>
      <c r="E2823" s="2">
        <v>45991</v>
      </c>
      <c r="F2823">
        <v>200</v>
      </c>
      <c r="G2823">
        <v>442.71</v>
      </c>
      <c r="H2823">
        <v>2.21355</v>
      </c>
      <c r="I2823" t="str">
        <f>_xlfn.XLOOKUP(B2823,'补货建议-每月快照'!B:B,'补货建议-每月快照'!E:E)</f>
        <v>老品</v>
      </c>
    </row>
    <row r="2824" spans="1:9">
      <c r="A2824" s="2">
        <v>46296</v>
      </c>
      <c r="B2824" t="s">
        <v>1930</v>
      </c>
      <c r="C2824">
        <v>70</v>
      </c>
      <c r="D2824" s="2">
        <v>46081</v>
      </c>
      <c r="E2824" s="2">
        <v>45991</v>
      </c>
      <c r="F2824">
        <v>200</v>
      </c>
      <c r="G2824">
        <v>442.71</v>
      </c>
      <c r="H2824">
        <v>2.21355</v>
      </c>
      <c r="I2824" t="str">
        <f>_xlfn.XLOOKUP(B2824,'补货建议-每月快照'!B:B,'补货建议-每月快照'!E:E)</f>
        <v>老品</v>
      </c>
    </row>
    <row r="2825" spans="1:9">
      <c r="A2825" s="2">
        <v>46235</v>
      </c>
      <c r="B2825" t="s">
        <v>1932</v>
      </c>
      <c r="C2825">
        <v>277</v>
      </c>
      <c r="D2825" s="2">
        <v>46060</v>
      </c>
      <c r="E2825" s="2">
        <v>45970</v>
      </c>
      <c r="F2825">
        <v>431</v>
      </c>
      <c r="G2825">
        <v>1816.18</v>
      </c>
      <c r="H2825">
        <v>4.2138747099768</v>
      </c>
      <c r="I2825" t="str">
        <f>_xlfn.XLOOKUP(B2825,'补货建议-每月快照'!B:B,'补货建议-每月快照'!E:E)</f>
        <v>老品</v>
      </c>
    </row>
    <row r="2826" spans="1:9">
      <c r="A2826" s="2">
        <v>46266</v>
      </c>
      <c r="B2826" t="s">
        <v>1932</v>
      </c>
      <c r="C2826">
        <v>254</v>
      </c>
      <c r="D2826" s="2">
        <v>46060</v>
      </c>
      <c r="E2826" s="2">
        <v>45970</v>
      </c>
      <c r="F2826">
        <v>431</v>
      </c>
      <c r="G2826">
        <v>1816.18</v>
      </c>
      <c r="H2826">
        <v>4.2138747099768</v>
      </c>
      <c r="I2826" t="str">
        <f>_xlfn.XLOOKUP(B2826,'补货建议-每月快照'!B:B,'补货建议-每月快照'!E:E)</f>
        <v>老品</v>
      </c>
    </row>
    <row r="2827" spans="1:9">
      <c r="A2827" s="2">
        <v>46296</v>
      </c>
      <c r="B2827" t="s">
        <v>1932</v>
      </c>
      <c r="C2827">
        <v>230</v>
      </c>
      <c r="D2827" s="2">
        <v>46060</v>
      </c>
      <c r="E2827" s="2">
        <v>45970</v>
      </c>
      <c r="F2827">
        <v>431</v>
      </c>
      <c r="G2827">
        <v>1816.18</v>
      </c>
      <c r="H2827">
        <v>4.2138747099768</v>
      </c>
      <c r="I2827" t="str">
        <f>_xlfn.XLOOKUP(B2827,'补货建议-每月快照'!B:B,'补货建议-每月快照'!E:E)</f>
        <v>老品</v>
      </c>
    </row>
    <row r="2828" spans="1:9">
      <c r="A2828" s="2">
        <v>46235</v>
      </c>
      <c r="B2828" t="s">
        <v>1934</v>
      </c>
      <c r="C2828">
        <v>248</v>
      </c>
      <c r="D2828" s="2">
        <v>46088</v>
      </c>
      <c r="E2828" s="2">
        <v>45998</v>
      </c>
      <c r="F2828">
        <v>250</v>
      </c>
      <c r="G2828">
        <v>232.38</v>
      </c>
      <c r="H2828">
        <v>0.92952</v>
      </c>
      <c r="I2828" t="str">
        <f>_xlfn.XLOOKUP(B2828,'补货建议-每月快照'!B:B,'补货建议-每月快照'!E:E)</f>
        <v>老品</v>
      </c>
    </row>
    <row r="2829" spans="1:9">
      <c r="A2829" s="2">
        <v>46266</v>
      </c>
      <c r="B2829" t="s">
        <v>1934</v>
      </c>
      <c r="C2829">
        <v>218</v>
      </c>
      <c r="D2829" s="2">
        <v>46088</v>
      </c>
      <c r="E2829" s="2">
        <v>45998</v>
      </c>
      <c r="F2829">
        <v>250</v>
      </c>
      <c r="G2829">
        <v>232.38</v>
      </c>
      <c r="H2829">
        <v>0.92952</v>
      </c>
      <c r="I2829" t="str">
        <f>_xlfn.XLOOKUP(B2829,'补货建议-每月快照'!B:B,'补货建议-每月快照'!E:E)</f>
        <v>老品</v>
      </c>
    </row>
    <row r="2830" spans="1:9">
      <c r="A2830" s="2">
        <v>46296</v>
      </c>
      <c r="B2830" t="s">
        <v>1934</v>
      </c>
      <c r="C2830">
        <v>162</v>
      </c>
      <c r="D2830" s="2">
        <v>46088</v>
      </c>
      <c r="E2830" s="2">
        <v>45998</v>
      </c>
      <c r="F2830">
        <v>250</v>
      </c>
      <c r="G2830">
        <v>232.38</v>
      </c>
      <c r="H2830">
        <v>0.92952</v>
      </c>
      <c r="I2830" t="str">
        <f>_xlfn.XLOOKUP(B2830,'补货建议-每月快照'!B:B,'补货建议-每月快照'!E:E)</f>
        <v>老品</v>
      </c>
    </row>
    <row r="2831" spans="1:9">
      <c r="A2831" s="2">
        <v>46235</v>
      </c>
      <c r="B2831" t="s">
        <v>1936</v>
      </c>
      <c r="C2831">
        <v>47</v>
      </c>
      <c r="D2831" s="2">
        <v>46053</v>
      </c>
      <c r="E2831" s="2">
        <v>45963</v>
      </c>
      <c r="F2831">
        <v>20</v>
      </c>
      <c r="G2831">
        <v>37.34</v>
      </c>
      <c r="H2831">
        <v>1.867</v>
      </c>
      <c r="I2831" t="str">
        <f>_xlfn.XLOOKUP(B2831,'补货建议-每月快照'!B:B,'补货建议-每月快照'!E:E)</f>
        <v>老品</v>
      </c>
    </row>
    <row r="2832" spans="1:9">
      <c r="A2832" s="2">
        <v>46266</v>
      </c>
      <c r="B2832" t="s">
        <v>1936</v>
      </c>
      <c r="C2832">
        <v>43</v>
      </c>
      <c r="D2832" s="2">
        <v>46053</v>
      </c>
      <c r="E2832" s="2">
        <v>45963</v>
      </c>
      <c r="F2832">
        <v>20</v>
      </c>
      <c r="G2832">
        <v>37.34</v>
      </c>
      <c r="H2832">
        <v>1.867</v>
      </c>
      <c r="I2832" t="str">
        <f>_xlfn.XLOOKUP(B2832,'补货建议-每月快照'!B:B,'补货建议-每月快照'!E:E)</f>
        <v>老品</v>
      </c>
    </row>
    <row r="2833" spans="1:9">
      <c r="A2833" s="2">
        <v>46296</v>
      </c>
      <c r="B2833" t="s">
        <v>1936</v>
      </c>
      <c r="C2833">
        <v>15</v>
      </c>
      <c r="D2833" s="2">
        <v>46053</v>
      </c>
      <c r="E2833" s="2">
        <v>45963</v>
      </c>
      <c r="F2833">
        <v>20</v>
      </c>
      <c r="G2833">
        <v>37.34</v>
      </c>
      <c r="H2833">
        <v>1.867</v>
      </c>
      <c r="I2833" t="str">
        <f>_xlfn.XLOOKUP(B2833,'补货建议-每月快照'!B:B,'补货建议-每月快照'!E:E)</f>
        <v>老品</v>
      </c>
    </row>
    <row r="2834" spans="1:9">
      <c r="A2834" s="2">
        <v>46235</v>
      </c>
      <c r="B2834" t="s">
        <v>1938</v>
      </c>
      <c r="C2834">
        <v>135</v>
      </c>
      <c r="D2834" s="2">
        <v>46094</v>
      </c>
      <c r="E2834" s="2">
        <v>46004</v>
      </c>
      <c r="F2834">
        <v>320</v>
      </c>
      <c r="G2834">
        <v>202.32</v>
      </c>
      <c r="H2834">
        <v>0.63225</v>
      </c>
      <c r="I2834" t="str">
        <f>_xlfn.XLOOKUP(B2834,'补货建议-每月快照'!B:B,'补货建议-每月快照'!E:E)</f>
        <v>老品</v>
      </c>
    </row>
    <row r="2835" spans="1:9">
      <c r="A2835" s="2">
        <v>46266</v>
      </c>
      <c r="B2835" t="s">
        <v>1938</v>
      </c>
      <c r="C2835">
        <v>100</v>
      </c>
      <c r="D2835" s="2">
        <v>46094</v>
      </c>
      <c r="E2835" s="2">
        <v>46004</v>
      </c>
      <c r="F2835">
        <v>320</v>
      </c>
      <c r="G2835">
        <v>202.32</v>
      </c>
      <c r="H2835">
        <v>0.63225</v>
      </c>
      <c r="I2835" t="str">
        <f>_xlfn.XLOOKUP(B2835,'补货建议-每月快照'!B:B,'补货建议-每月快照'!E:E)</f>
        <v>老品</v>
      </c>
    </row>
    <row r="2836" spans="1:9">
      <c r="A2836" s="2">
        <v>46296</v>
      </c>
      <c r="B2836" t="s">
        <v>1938</v>
      </c>
      <c r="C2836">
        <v>186</v>
      </c>
      <c r="D2836" s="2">
        <v>46094</v>
      </c>
      <c r="E2836" s="2">
        <v>46004</v>
      </c>
      <c r="F2836">
        <v>320</v>
      </c>
      <c r="G2836">
        <v>202.32</v>
      </c>
      <c r="H2836">
        <v>0.63225</v>
      </c>
      <c r="I2836" t="str">
        <f>_xlfn.XLOOKUP(B2836,'补货建议-每月快照'!B:B,'补货建议-每月快照'!E:E)</f>
        <v>老品</v>
      </c>
    </row>
    <row r="2837" spans="1:9">
      <c r="A2837" s="2">
        <v>46235</v>
      </c>
      <c r="B2837" t="s">
        <v>1940</v>
      </c>
      <c r="C2837">
        <v>1</v>
      </c>
      <c r="D2837" s="2">
        <v>45941</v>
      </c>
      <c r="E2837" s="2">
        <v>45851</v>
      </c>
      <c r="F2837">
        <v>219</v>
      </c>
      <c r="G2837">
        <v>473.61</v>
      </c>
      <c r="H2837">
        <v>2.16260273972603</v>
      </c>
      <c r="I2837" t="str">
        <f>_xlfn.XLOOKUP(B2837,'补货建议-每月快照'!B:B,'补货建议-每月快照'!E:E)</f>
        <v>老品</v>
      </c>
    </row>
    <row r="2838" spans="1:9">
      <c r="A2838" s="2">
        <v>46266</v>
      </c>
      <c r="B2838" t="s">
        <v>1940</v>
      </c>
      <c r="C2838">
        <v>1</v>
      </c>
      <c r="D2838" s="2">
        <v>45941</v>
      </c>
      <c r="E2838" s="2">
        <v>45851</v>
      </c>
      <c r="F2838">
        <v>219</v>
      </c>
      <c r="G2838">
        <v>473.61</v>
      </c>
      <c r="H2838">
        <v>2.16260273972603</v>
      </c>
      <c r="I2838" t="str">
        <f>_xlfn.XLOOKUP(B2838,'补货建议-每月快照'!B:B,'补货建议-每月快照'!E:E)</f>
        <v>老品</v>
      </c>
    </row>
    <row r="2839" spans="1:9">
      <c r="A2839" s="2">
        <v>46296</v>
      </c>
      <c r="B2839" t="s">
        <v>1940</v>
      </c>
      <c r="C2839">
        <v>1</v>
      </c>
      <c r="D2839" s="2">
        <v>45941</v>
      </c>
      <c r="E2839" s="2">
        <v>45851</v>
      </c>
      <c r="F2839">
        <v>219</v>
      </c>
      <c r="G2839">
        <v>473.61</v>
      </c>
      <c r="H2839">
        <v>2.16260273972603</v>
      </c>
      <c r="I2839" t="str">
        <f>_xlfn.XLOOKUP(B2839,'补货建议-每月快照'!B:B,'补货建议-每月快照'!E:E)</f>
        <v>老品</v>
      </c>
    </row>
    <row r="2840" spans="1:9">
      <c r="A2840" s="2">
        <v>46235</v>
      </c>
      <c r="B2840" t="s">
        <v>1942</v>
      </c>
      <c r="C2840">
        <v>0</v>
      </c>
      <c r="D2840" s="2">
        <v>45922</v>
      </c>
      <c r="E2840" s="2">
        <v>45832</v>
      </c>
      <c r="F2840">
        <v>55</v>
      </c>
      <c r="G2840">
        <v>145.45</v>
      </c>
      <c r="H2840">
        <v>0</v>
      </c>
      <c r="I2840" t="str">
        <f>_xlfn.XLOOKUP(B2840,'补货建议-每月快照'!B:B,'补货建议-每月快照'!E:E)</f>
        <v>老品</v>
      </c>
    </row>
    <row r="2841" spans="1:9">
      <c r="A2841" s="2">
        <v>46266</v>
      </c>
      <c r="B2841" t="s">
        <v>1942</v>
      </c>
      <c r="C2841">
        <v>0</v>
      </c>
      <c r="D2841" s="2">
        <v>45922</v>
      </c>
      <c r="E2841" s="2">
        <v>45832</v>
      </c>
      <c r="F2841">
        <v>55</v>
      </c>
      <c r="G2841">
        <v>145.45</v>
      </c>
      <c r="H2841">
        <v>0</v>
      </c>
      <c r="I2841" t="str">
        <f>_xlfn.XLOOKUP(B2841,'补货建议-每月快照'!B:B,'补货建议-每月快照'!E:E)</f>
        <v>老品</v>
      </c>
    </row>
    <row r="2842" spans="1:9">
      <c r="A2842" s="2">
        <v>46296</v>
      </c>
      <c r="B2842" t="s">
        <v>1942</v>
      </c>
      <c r="C2842">
        <v>0</v>
      </c>
      <c r="D2842" s="2">
        <v>45922</v>
      </c>
      <c r="E2842" s="2">
        <v>45832</v>
      </c>
      <c r="F2842">
        <v>55</v>
      </c>
      <c r="G2842">
        <v>145.45</v>
      </c>
      <c r="H2842">
        <v>0</v>
      </c>
      <c r="I2842" t="str">
        <f>_xlfn.XLOOKUP(B2842,'补货建议-每月快照'!B:B,'补货建议-每月快照'!E:E)</f>
        <v>老品</v>
      </c>
    </row>
    <row r="2843" spans="1:9">
      <c r="A2843" s="2">
        <v>46235</v>
      </c>
      <c r="B2843" t="s">
        <v>1944</v>
      </c>
      <c r="C2843">
        <v>6</v>
      </c>
      <c r="D2843" s="2">
        <v>46053</v>
      </c>
      <c r="E2843" s="2">
        <v>45963</v>
      </c>
      <c r="F2843">
        <v>5</v>
      </c>
      <c r="G2843">
        <v>9.4</v>
      </c>
      <c r="H2843">
        <v>1.88</v>
      </c>
      <c r="I2843" t="str">
        <f>_xlfn.XLOOKUP(B2843,'补货建议-每月快照'!B:B,'补货建议-每月快照'!E:E)</f>
        <v>老品</v>
      </c>
    </row>
    <row r="2844" spans="1:9">
      <c r="A2844" s="2">
        <v>46266</v>
      </c>
      <c r="B2844" t="s">
        <v>1944</v>
      </c>
      <c r="C2844">
        <v>6</v>
      </c>
      <c r="D2844" s="2">
        <v>46053</v>
      </c>
      <c r="E2844" s="2">
        <v>45963</v>
      </c>
      <c r="F2844">
        <v>5</v>
      </c>
      <c r="G2844">
        <v>9.4</v>
      </c>
      <c r="H2844">
        <v>1.88</v>
      </c>
      <c r="I2844" t="str">
        <f>_xlfn.XLOOKUP(B2844,'补货建议-每月快照'!B:B,'补货建议-每月快照'!E:E)</f>
        <v>老品</v>
      </c>
    </row>
    <row r="2845" spans="1:9">
      <c r="A2845" s="2">
        <v>46296</v>
      </c>
      <c r="B2845" t="s">
        <v>1944</v>
      </c>
      <c r="C2845">
        <v>5</v>
      </c>
      <c r="D2845" s="2">
        <v>46053</v>
      </c>
      <c r="E2845" s="2">
        <v>45963</v>
      </c>
      <c r="F2845">
        <v>5</v>
      </c>
      <c r="G2845">
        <v>9.4</v>
      </c>
      <c r="H2845">
        <v>1.88</v>
      </c>
      <c r="I2845" t="str">
        <f>_xlfn.XLOOKUP(B2845,'补货建议-每月快照'!B:B,'补货建议-每月快照'!E:E)</f>
        <v>老品</v>
      </c>
    </row>
    <row r="2846" spans="1:9">
      <c r="A2846" s="2">
        <v>46235</v>
      </c>
      <c r="B2846" t="s">
        <v>1946</v>
      </c>
      <c r="C2846">
        <v>102</v>
      </c>
      <c r="D2846" s="2">
        <v>46053</v>
      </c>
      <c r="E2846" s="2">
        <v>45963</v>
      </c>
      <c r="F2846">
        <v>95</v>
      </c>
      <c r="G2846">
        <v>191.19</v>
      </c>
      <c r="H2846">
        <v>2.01252631578947</v>
      </c>
      <c r="I2846" t="str">
        <f>_xlfn.XLOOKUP(B2846,'补货建议-每月快照'!B:B,'补货建议-每月快照'!E:E)</f>
        <v>老品</v>
      </c>
    </row>
    <row r="2847" spans="1:9">
      <c r="A2847" s="2">
        <v>46266</v>
      </c>
      <c r="B2847" t="s">
        <v>1946</v>
      </c>
      <c r="C2847">
        <v>100</v>
      </c>
      <c r="D2847" s="2">
        <v>46053</v>
      </c>
      <c r="E2847" s="2">
        <v>45963</v>
      </c>
      <c r="F2847">
        <v>95</v>
      </c>
      <c r="G2847">
        <v>191.19</v>
      </c>
      <c r="H2847">
        <v>2.01252631578947</v>
      </c>
      <c r="I2847" t="str">
        <f>_xlfn.XLOOKUP(B2847,'补货建议-每月快照'!B:B,'补货建议-每月快照'!E:E)</f>
        <v>老品</v>
      </c>
    </row>
    <row r="2848" spans="1:9">
      <c r="A2848" s="2">
        <v>46296</v>
      </c>
      <c r="B2848" t="s">
        <v>1946</v>
      </c>
      <c r="C2848">
        <v>61</v>
      </c>
      <c r="D2848" s="2">
        <v>46053</v>
      </c>
      <c r="E2848" s="2">
        <v>45963</v>
      </c>
      <c r="F2848">
        <v>95</v>
      </c>
      <c r="G2848">
        <v>191.19</v>
      </c>
      <c r="H2848">
        <v>2.01252631578947</v>
      </c>
      <c r="I2848" t="str">
        <f>_xlfn.XLOOKUP(B2848,'补货建议-每月快照'!B:B,'补货建议-每月快照'!E:E)</f>
        <v>老品</v>
      </c>
    </row>
    <row r="2849" spans="1:9">
      <c r="A2849" s="2">
        <v>46235</v>
      </c>
      <c r="B2849" t="s">
        <v>1948</v>
      </c>
      <c r="C2849">
        <v>0</v>
      </c>
      <c r="D2849" s="2">
        <v>45708</v>
      </c>
      <c r="E2849" s="2">
        <v>45618</v>
      </c>
      <c r="F2849">
        <v>200</v>
      </c>
      <c r="G2849">
        <v>694.62</v>
      </c>
      <c r="H2849">
        <v>0</v>
      </c>
      <c r="I2849" t="str">
        <f>_xlfn.XLOOKUP(B2849,'补货建议-每月快照'!B:B,'补货建议-每月快照'!E:E)</f>
        <v>老品</v>
      </c>
    </row>
    <row r="2850" spans="1:9">
      <c r="A2850" s="2">
        <v>46266</v>
      </c>
      <c r="B2850" t="s">
        <v>1948</v>
      </c>
      <c r="C2850">
        <v>0</v>
      </c>
      <c r="D2850" s="2">
        <v>45708</v>
      </c>
      <c r="E2850" s="2">
        <v>45618</v>
      </c>
      <c r="F2850">
        <v>200</v>
      </c>
      <c r="G2850">
        <v>694.62</v>
      </c>
      <c r="H2850">
        <v>0</v>
      </c>
      <c r="I2850" t="str">
        <f>_xlfn.XLOOKUP(B2850,'补货建议-每月快照'!B:B,'补货建议-每月快照'!E:E)</f>
        <v>老品</v>
      </c>
    </row>
    <row r="2851" spans="1:9">
      <c r="A2851" s="2">
        <v>46296</v>
      </c>
      <c r="B2851" t="s">
        <v>1948</v>
      </c>
      <c r="C2851">
        <v>0</v>
      </c>
      <c r="D2851" s="2">
        <v>45708</v>
      </c>
      <c r="E2851" s="2">
        <v>45618</v>
      </c>
      <c r="F2851">
        <v>200</v>
      </c>
      <c r="G2851">
        <v>694.62</v>
      </c>
      <c r="H2851">
        <v>0</v>
      </c>
      <c r="I2851" t="str">
        <f>_xlfn.XLOOKUP(B2851,'补货建议-每月快照'!B:B,'补货建议-每月快照'!E:E)</f>
        <v>老品</v>
      </c>
    </row>
    <row r="2852" spans="1:9">
      <c r="A2852" s="2">
        <v>46235</v>
      </c>
      <c r="B2852" t="s">
        <v>1950</v>
      </c>
      <c r="C2852">
        <v>10</v>
      </c>
      <c r="D2852" s="2">
        <v>45941</v>
      </c>
      <c r="E2852" s="2">
        <v>45851</v>
      </c>
      <c r="F2852">
        <v>200</v>
      </c>
      <c r="G2852">
        <v>233.64</v>
      </c>
      <c r="H2852">
        <v>1.1682</v>
      </c>
      <c r="I2852" t="str">
        <f>_xlfn.XLOOKUP(B2852,'补货建议-每月快照'!B:B,'补货建议-每月快照'!E:E)</f>
        <v>老品</v>
      </c>
    </row>
    <row r="2853" spans="1:9">
      <c r="A2853" s="2">
        <v>46266</v>
      </c>
      <c r="B2853" t="s">
        <v>1950</v>
      </c>
      <c r="C2853">
        <v>6</v>
      </c>
      <c r="D2853" s="2">
        <v>45941</v>
      </c>
      <c r="E2853" s="2">
        <v>45851</v>
      </c>
      <c r="F2853">
        <v>200</v>
      </c>
      <c r="G2853">
        <v>233.64</v>
      </c>
      <c r="H2853">
        <v>1.1682</v>
      </c>
      <c r="I2853" t="str">
        <f>_xlfn.XLOOKUP(B2853,'补货建议-每月快照'!B:B,'补货建议-每月快照'!E:E)</f>
        <v>老品</v>
      </c>
    </row>
    <row r="2854" spans="1:9">
      <c r="A2854" s="2">
        <v>46296</v>
      </c>
      <c r="B2854" t="s">
        <v>1950</v>
      </c>
      <c r="C2854">
        <v>2</v>
      </c>
      <c r="D2854" s="2">
        <v>45941</v>
      </c>
      <c r="E2854" s="2">
        <v>45851</v>
      </c>
      <c r="F2854">
        <v>200</v>
      </c>
      <c r="G2854">
        <v>233.64</v>
      </c>
      <c r="H2854">
        <v>1.1682</v>
      </c>
      <c r="I2854" t="str">
        <f>_xlfn.XLOOKUP(B2854,'补货建议-每月快照'!B:B,'补货建议-每月快照'!E:E)</f>
        <v>老品</v>
      </c>
    </row>
    <row r="2855" spans="1:9">
      <c r="A2855" s="2">
        <v>46235</v>
      </c>
      <c r="B2855" t="s">
        <v>1952</v>
      </c>
      <c r="C2855">
        <v>157</v>
      </c>
      <c r="D2855" s="2">
        <v>46004</v>
      </c>
      <c r="E2855" s="2">
        <v>45914</v>
      </c>
      <c r="F2855">
        <v>30</v>
      </c>
      <c r="G2855">
        <v>43.39</v>
      </c>
      <c r="H2855">
        <v>1.44633333333333</v>
      </c>
      <c r="I2855" t="str">
        <f>_xlfn.XLOOKUP(B2855,'补货建议-每月快照'!B:B,'补货建议-每月快照'!E:E)</f>
        <v>老品</v>
      </c>
    </row>
    <row r="2856" spans="1:9">
      <c r="A2856" s="2">
        <v>46266</v>
      </c>
      <c r="B2856" t="s">
        <v>1952</v>
      </c>
      <c r="C2856">
        <v>153</v>
      </c>
      <c r="D2856" s="2">
        <v>46004</v>
      </c>
      <c r="E2856" s="2">
        <v>45914</v>
      </c>
      <c r="F2856">
        <v>30</v>
      </c>
      <c r="G2856">
        <v>43.39</v>
      </c>
      <c r="H2856">
        <v>1.44633333333333</v>
      </c>
      <c r="I2856" t="str">
        <f>_xlfn.XLOOKUP(B2856,'补货建议-每月快照'!B:B,'补货建议-每月快照'!E:E)</f>
        <v>老品</v>
      </c>
    </row>
    <row r="2857" spans="1:9">
      <c r="A2857" s="2">
        <v>46296</v>
      </c>
      <c r="B2857" t="s">
        <v>1952</v>
      </c>
      <c r="C2857">
        <v>150</v>
      </c>
      <c r="D2857" s="2">
        <v>46004</v>
      </c>
      <c r="E2857" s="2">
        <v>45914</v>
      </c>
      <c r="F2857">
        <v>30</v>
      </c>
      <c r="G2857">
        <v>43.39</v>
      </c>
      <c r="H2857">
        <v>1.44633333333333</v>
      </c>
      <c r="I2857" t="str">
        <f>_xlfn.XLOOKUP(B2857,'补货建议-每月快照'!B:B,'补货建议-每月快照'!E:E)</f>
        <v>老品</v>
      </c>
    </row>
    <row r="2858" spans="1:9">
      <c r="A2858" s="2">
        <v>46235</v>
      </c>
      <c r="B2858" t="s">
        <v>1954</v>
      </c>
      <c r="C2858">
        <v>0</v>
      </c>
      <c r="D2858" s="2">
        <v>45679</v>
      </c>
      <c r="E2858" s="2">
        <v>45589</v>
      </c>
      <c r="F2858">
        <v>246</v>
      </c>
      <c r="G2858">
        <v>2516.51</v>
      </c>
      <c r="H2858">
        <v>0</v>
      </c>
      <c r="I2858" t="str">
        <f>_xlfn.XLOOKUP(B2858,'补货建议-每月快照'!B:B,'补货建议-每月快照'!E:E)</f>
        <v>老品</v>
      </c>
    </row>
    <row r="2859" spans="1:9">
      <c r="A2859" s="2">
        <v>46266</v>
      </c>
      <c r="B2859" t="s">
        <v>1954</v>
      </c>
      <c r="C2859">
        <v>0</v>
      </c>
      <c r="D2859" s="2">
        <v>45679</v>
      </c>
      <c r="E2859" s="2">
        <v>45589</v>
      </c>
      <c r="F2859">
        <v>246</v>
      </c>
      <c r="G2859">
        <v>2516.51</v>
      </c>
      <c r="H2859">
        <v>0</v>
      </c>
      <c r="I2859" t="str">
        <f>_xlfn.XLOOKUP(B2859,'补货建议-每月快照'!B:B,'补货建议-每月快照'!E:E)</f>
        <v>老品</v>
      </c>
    </row>
    <row r="2860" spans="1:9">
      <c r="A2860" s="2">
        <v>46296</v>
      </c>
      <c r="B2860" t="s">
        <v>1954</v>
      </c>
      <c r="C2860">
        <v>0</v>
      </c>
      <c r="D2860" s="2">
        <v>45679</v>
      </c>
      <c r="E2860" s="2">
        <v>45589</v>
      </c>
      <c r="F2860">
        <v>246</v>
      </c>
      <c r="G2860">
        <v>2516.51</v>
      </c>
      <c r="H2860">
        <v>0</v>
      </c>
      <c r="I2860" t="str">
        <f>_xlfn.XLOOKUP(B2860,'补货建议-每月快照'!B:B,'补货建议-每月快照'!E:E)</f>
        <v>老品</v>
      </c>
    </row>
    <row r="2861" spans="1:9">
      <c r="A2861" s="2">
        <v>46235</v>
      </c>
      <c r="B2861" t="s">
        <v>1956</v>
      </c>
      <c r="C2861">
        <v>0</v>
      </c>
      <c r="D2861" s="2">
        <v>45682</v>
      </c>
      <c r="E2861" s="2">
        <v>45592</v>
      </c>
      <c r="F2861">
        <v>177</v>
      </c>
      <c r="G2861">
        <v>1142.51</v>
      </c>
      <c r="H2861">
        <v>0</v>
      </c>
      <c r="I2861" t="str">
        <f>_xlfn.XLOOKUP(B2861,'补货建议-每月快照'!B:B,'补货建议-每月快照'!E:E)</f>
        <v>老品</v>
      </c>
    </row>
    <row r="2862" spans="1:9">
      <c r="A2862" s="2">
        <v>46266</v>
      </c>
      <c r="B2862" t="s">
        <v>1956</v>
      </c>
      <c r="C2862">
        <v>0</v>
      </c>
      <c r="D2862" s="2">
        <v>45682</v>
      </c>
      <c r="E2862" s="2">
        <v>45592</v>
      </c>
      <c r="F2862">
        <v>177</v>
      </c>
      <c r="G2862">
        <v>1142.51</v>
      </c>
      <c r="H2862">
        <v>0</v>
      </c>
      <c r="I2862" t="str">
        <f>_xlfn.XLOOKUP(B2862,'补货建议-每月快照'!B:B,'补货建议-每月快照'!E:E)</f>
        <v>老品</v>
      </c>
    </row>
    <row r="2863" spans="1:9">
      <c r="A2863" s="2">
        <v>46296</v>
      </c>
      <c r="B2863" t="s">
        <v>1956</v>
      </c>
      <c r="C2863">
        <v>0</v>
      </c>
      <c r="D2863" s="2">
        <v>45682</v>
      </c>
      <c r="E2863" s="2">
        <v>45592</v>
      </c>
      <c r="F2863">
        <v>177</v>
      </c>
      <c r="G2863">
        <v>1142.51</v>
      </c>
      <c r="H2863">
        <v>0</v>
      </c>
      <c r="I2863" t="str">
        <f>_xlfn.XLOOKUP(B2863,'补货建议-每月快照'!B:B,'补货建议-每月快照'!E:E)</f>
        <v>老品</v>
      </c>
    </row>
    <row r="2864" spans="1:9">
      <c r="A2864" s="2">
        <v>46235</v>
      </c>
      <c r="B2864" t="s">
        <v>1958</v>
      </c>
      <c r="C2864">
        <v>1</v>
      </c>
      <c r="D2864" s="2">
        <v>45968</v>
      </c>
      <c r="E2864" s="2">
        <v>45878</v>
      </c>
      <c r="F2864">
        <v>30</v>
      </c>
      <c r="G2864">
        <v>33.48</v>
      </c>
      <c r="H2864">
        <v>1.116</v>
      </c>
      <c r="I2864" t="str">
        <f>_xlfn.XLOOKUP(B2864,'补货建议-每月快照'!B:B,'补货建议-每月快照'!E:E)</f>
        <v>老品</v>
      </c>
    </row>
    <row r="2865" spans="1:9">
      <c r="A2865" s="2">
        <v>46266</v>
      </c>
      <c r="B2865" t="s">
        <v>1958</v>
      </c>
      <c r="C2865">
        <v>2</v>
      </c>
      <c r="D2865" s="2">
        <v>45968</v>
      </c>
      <c r="E2865" s="2">
        <v>45878</v>
      </c>
      <c r="F2865">
        <v>30</v>
      </c>
      <c r="G2865">
        <v>33.48</v>
      </c>
      <c r="H2865">
        <v>1.116</v>
      </c>
      <c r="I2865" t="str">
        <f>_xlfn.XLOOKUP(B2865,'补货建议-每月快照'!B:B,'补货建议-每月快照'!E:E)</f>
        <v>老品</v>
      </c>
    </row>
    <row r="2866" spans="1:9">
      <c r="A2866" s="2">
        <v>46296</v>
      </c>
      <c r="B2866" t="s">
        <v>1958</v>
      </c>
      <c r="C2866">
        <v>1</v>
      </c>
      <c r="D2866" s="2">
        <v>45968</v>
      </c>
      <c r="E2866" s="2">
        <v>45878</v>
      </c>
      <c r="F2866">
        <v>30</v>
      </c>
      <c r="G2866">
        <v>33.48</v>
      </c>
      <c r="H2866">
        <v>1.116</v>
      </c>
      <c r="I2866" t="str">
        <f>_xlfn.XLOOKUP(B2866,'补货建议-每月快照'!B:B,'补货建议-每月快照'!E:E)</f>
        <v>老品</v>
      </c>
    </row>
    <row r="2867" spans="1:9">
      <c r="A2867" s="2">
        <v>46235</v>
      </c>
      <c r="B2867" t="s">
        <v>1960</v>
      </c>
      <c r="C2867">
        <v>213</v>
      </c>
      <c r="D2867" s="2">
        <v>46004</v>
      </c>
      <c r="E2867" s="2">
        <v>45914</v>
      </c>
      <c r="F2867">
        <v>410</v>
      </c>
      <c r="G2867">
        <v>386.09</v>
      </c>
      <c r="H2867">
        <v>0.941682926829268</v>
      </c>
      <c r="I2867" t="str">
        <f>_xlfn.XLOOKUP(B2867,'补货建议-每月快照'!B:B,'补货建议-每月快照'!E:E)</f>
        <v>老品</v>
      </c>
    </row>
    <row r="2868" spans="1:9">
      <c r="A2868" s="2">
        <v>46266</v>
      </c>
      <c r="B2868" t="s">
        <v>1960</v>
      </c>
      <c r="C2868">
        <v>173</v>
      </c>
      <c r="D2868" s="2">
        <v>46004</v>
      </c>
      <c r="E2868" s="2">
        <v>45914</v>
      </c>
      <c r="F2868">
        <v>410</v>
      </c>
      <c r="G2868">
        <v>386.09</v>
      </c>
      <c r="H2868">
        <v>0.941682926829268</v>
      </c>
      <c r="I2868" t="str">
        <f>_xlfn.XLOOKUP(B2868,'补货建议-每月快照'!B:B,'补货建议-每月快照'!E:E)</f>
        <v>老品</v>
      </c>
    </row>
    <row r="2869" spans="1:9">
      <c r="A2869" s="2">
        <v>46296</v>
      </c>
      <c r="B2869" t="s">
        <v>1960</v>
      </c>
      <c r="C2869">
        <v>131</v>
      </c>
      <c r="D2869" s="2">
        <v>46004</v>
      </c>
      <c r="E2869" s="2">
        <v>45914</v>
      </c>
      <c r="F2869">
        <v>410</v>
      </c>
      <c r="G2869">
        <v>386.09</v>
      </c>
      <c r="H2869">
        <v>0.941682926829268</v>
      </c>
      <c r="I2869" t="str">
        <f>_xlfn.XLOOKUP(B2869,'补货建议-每月快照'!B:B,'补货建议-每月快照'!E:E)</f>
        <v>老品</v>
      </c>
    </row>
    <row r="2870" spans="1:9">
      <c r="A2870" s="2">
        <v>46235</v>
      </c>
      <c r="B2870" t="s">
        <v>1962</v>
      </c>
      <c r="C2870">
        <v>1182</v>
      </c>
      <c r="D2870" s="2">
        <v>46011</v>
      </c>
      <c r="E2870" s="2">
        <v>45921</v>
      </c>
      <c r="F2870">
        <v>1130</v>
      </c>
      <c r="G2870">
        <v>618.18</v>
      </c>
      <c r="H2870">
        <v>0.547061946902655</v>
      </c>
      <c r="I2870" t="str">
        <f>_xlfn.XLOOKUP(B2870,'补货建议-每月快照'!B:B,'补货建议-每月快照'!E:E)</f>
        <v>老品</v>
      </c>
    </row>
    <row r="2871" spans="1:9">
      <c r="A2871" s="2">
        <v>46266</v>
      </c>
      <c r="B2871" t="s">
        <v>1962</v>
      </c>
      <c r="C2871">
        <v>1136</v>
      </c>
      <c r="D2871" s="2">
        <v>46011</v>
      </c>
      <c r="E2871" s="2">
        <v>45921</v>
      </c>
      <c r="F2871">
        <v>1130</v>
      </c>
      <c r="G2871">
        <v>618.18</v>
      </c>
      <c r="H2871">
        <v>0.547061946902655</v>
      </c>
      <c r="I2871" t="str">
        <f>_xlfn.XLOOKUP(B2871,'补货建议-每月快照'!B:B,'补货建议-每月快照'!E:E)</f>
        <v>老品</v>
      </c>
    </row>
    <row r="2872" spans="1:9">
      <c r="A2872" s="2">
        <v>46296</v>
      </c>
      <c r="B2872" t="s">
        <v>1962</v>
      </c>
      <c r="C2872">
        <v>1096</v>
      </c>
      <c r="D2872" s="2">
        <v>46011</v>
      </c>
      <c r="E2872" s="2">
        <v>45921</v>
      </c>
      <c r="F2872">
        <v>1130</v>
      </c>
      <c r="G2872">
        <v>618.18</v>
      </c>
      <c r="H2872">
        <v>0.547061946902655</v>
      </c>
      <c r="I2872" t="str">
        <f>_xlfn.XLOOKUP(B2872,'补货建议-每月快照'!B:B,'补货建议-每月快照'!E:E)</f>
        <v>老品</v>
      </c>
    </row>
    <row r="2873" spans="1:9">
      <c r="A2873" s="2">
        <v>46235</v>
      </c>
      <c r="B2873" t="s">
        <v>1964</v>
      </c>
      <c r="C2873">
        <v>21</v>
      </c>
      <c r="D2873" s="2">
        <v>46032</v>
      </c>
      <c r="E2873" s="2">
        <v>45942</v>
      </c>
      <c r="F2873">
        <v>15</v>
      </c>
      <c r="G2873">
        <v>9</v>
      </c>
      <c r="H2873">
        <v>0.6</v>
      </c>
      <c r="I2873" t="str">
        <f>_xlfn.XLOOKUP(B2873,'补货建议-每月快照'!B:B,'补货建议-每月快照'!E:E)</f>
        <v>老品</v>
      </c>
    </row>
    <row r="2874" spans="1:9">
      <c r="A2874" s="2">
        <v>46266</v>
      </c>
      <c r="B2874" t="s">
        <v>1964</v>
      </c>
      <c r="C2874">
        <v>21</v>
      </c>
      <c r="D2874" s="2">
        <v>46032</v>
      </c>
      <c r="E2874" s="2">
        <v>45942</v>
      </c>
      <c r="F2874">
        <v>15</v>
      </c>
      <c r="G2874">
        <v>9</v>
      </c>
      <c r="H2874">
        <v>0.6</v>
      </c>
      <c r="I2874" t="str">
        <f>_xlfn.XLOOKUP(B2874,'补货建议-每月快照'!B:B,'补货建议-每月快照'!E:E)</f>
        <v>老品</v>
      </c>
    </row>
    <row r="2875" spans="1:9">
      <c r="A2875" s="2">
        <v>46296</v>
      </c>
      <c r="B2875" t="s">
        <v>1964</v>
      </c>
      <c r="C2875">
        <v>21</v>
      </c>
      <c r="D2875" s="2">
        <v>46032</v>
      </c>
      <c r="E2875" s="2">
        <v>45942</v>
      </c>
      <c r="F2875">
        <v>15</v>
      </c>
      <c r="G2875">
        <v>9</v>
      </c>
      <c r="H2875">
        <v>0.6</v>
      </c>
      <c r="I2875" t="str">
        <f>_xlfn.XLOOKUP(B2875,'补货建议-每月快照'!B:B,'补货建议-每月快照'!E:E)</f>
        <v>老品</v>
      </c>
    </row>
    <row r="2876" spans="1:9">
      <c r="A2876" s="2">
        <v>46235</v>
      </c>
      <c r="B2876" t="s">
        <v>1966</v>
      </c>
      <c r="C2876">
        <v>92</v>
      </c>
      <c r="D2876" s="2">
        <v>46043</v>
      </c>
      <c r="E2876" s="2">
        <v>45953</v>
      </c>
      <c r="F2876">
        <v>90</v>
      </c>
      <c r="G2876">
        <v>88.74</v>
      </c>
      <c r="H2876">
        <v>0.986</v>
      </c>
      <c r="I2876" t="str">
        <f>_xlfn.XLOOKUP(B2876,'补货建议-每月快照'!B:B,'补货建议-每月快照'!E:E)</f>
        <v>老品</v>
      </c>
    </row>
    <row r="2877" spans="1:9">
      <c r="A2877" s="2">
        <v>46266</v>
      </c>
      <c r="B2877" t="s">
        <v>1966</v>
      </c>
      <c r="C2877">
        <v>83</v>
      </c>
      <c r="D2877" s="2">
        <v>46043</v>
      </c>
      <c r="E2877" s="2">
        <v>45953</v>
      </c>
      <c r="F2877">
        <v>90</v>
      </c>
      <c r="G2877">
        <v>88.74</v>
      </c>
      <c r="H2877">
        <v>0.986</v>
      </c>
      <c r="I2877" t="str">
        <f>_xlfn.XLOOKUP(B2877,'补货建议-每月快照'!B:B,'补货建议-每月快照'!E:E)</f>
        <v>老品</v>
      </c>
    </row>
    <row r="2878" spans="1:9">
      <c r="A2878" s="2">
        <v>46296</v>
      </c>
      <c r="B2878" t="s">
        <v>1966</v>
      </c>
      <c r="C2878">
        <v>70</v>
      </c>
      <c r="D2878" s="2">
        <v>46043</v>
      </c>
      <c r="E2878" s="2">
        <v>45953</v>
      </c>
      <c r="F2878">
        <v>90</v>
      </c>
      <c r="G2878">
        <v>88.74</v>
      </c>
      <c r="H2878">
        <v>0.986</v>
      </c>
      <c r="I2878" t="str">
        <f>_xlfn.XLOOKUP(B2878,'补货建议-每月快照'!B:B,'补货建议-每月快照'!E:E)</f>
        <v>老品</v>
      </c>
    </row>
    <row r="2879" spans="1:9">
      <c r="A2879" s="2">
        <v>46235</v>
      </c>
      <c r="B2879" t="s">
        <v>1968</v>
      </c>
      <c r="C2879">
        <v>1</v>
      </c>
      <c r="D2879" s="2">
        <v>45855</v>
      </c>
      <c r="E2879" s="2">
        <v>45765</v>
      </c>
      <c r="F2879">
        <v>159</v>
      </c>
      <c r="G2879">
        <v>1399.32</v>
      </c>
      <c r="H2879">
        <v>8.80075471698113</v>
      </c>
      <c r="I2879" t="str">
        <f>_xlfn.XLOOKUP(B2879,'补货建议-每月快照'!B:B,'补货建议-每月快照'!E:E)</f>
        <v>老品</v>
      </c>
    </row>
    <row r="2880" spans="1:9">
      <c r="A2880" s="2">
        <v>46266</v>
      </c>
      <c r="B2880" t="s">
        <v>1968</v>
      </c>
      <c r="C2880">
        <v>1</v>
      </c>
      <c r="D2880" s="2">
        <v>45855</v>
      </c>
      <c r="E2880" s="2">
        <v>45765</v>
      </c>
      <c r="F2880">
        <v>159</v>
      </c>
      <c r="G2880">
        <v>1399.32</v>
      </c>
      <c r="H2880">
        <v>8.80075471698113</v>
      </c>
      <c r="I2880" t="str">
        <f>_xlfn.XLOOKUP(B2880,'补货建议-每月快照'!B:B,'补货建议-每月快照'!E:E)</f>
        <v>老品</v>
      </c>
    </row>
    <row r="2881" spans="1:9">
      <c r="A2881" s="2">
        <v>46296</v>
      </c>
      <c r="B2881" t="s">
        <v>1968</v>
      </c>
      <c r="C2881">
        <v>1</v>
      </c>
      <c r="D2881" s="2">
        <v>45855</v>
      </c>
      <c r="E2881" s="2">
        <v>45765</v>
      </c>
      <c r="F2881">
        <v>159</v>
      </c>
      <c r="G2881">
        <v>1399.32</v>
      </c>
      <c r="H2881">
        <v>8.80075471698113</v>
      </c>
      <c r="I2881" t="str">
        <f>_xlfn.XLOOKUP(B2881,'补货建议-每月快照'!B:B,'补货建议-每月快照'!E:E)</f>
        <v>老品</v>
      </c>
    </row>
    <row r="2882" spans="1:9">
      <c r="A2882" s="2">
        <v>46235</v>
      </c>
      <c r="B2882" t="s">
        <v>1970</v>
      </c>
      <c r="C2882">
        <v>96</v>
      </c>
      <c r="D2882" s="2">
        <v>46100</v>
      </c>
      <c r="E2882" s="2">
        <v>46010</v>
      </c>
      <c r="F2882">
        <v>30</v>
      </c>
      <c r="G2882">
        <v>75.79</v>
      </c>
      <c r="H2882">
        <v>2.52633333333333</v>
      </c>
      <c r="I2882" t="str">
        <f>_xlfn.XLOOKUP(B2882,'补货建议-每月快照'!B:B,'补货建议-每月快照'!E:E)</f>
        <v>老品</v>
      </c>
    </row>
    <row r="2883" spans="1:9">
      <c r="A2883" s="2">
        <v>46266</v>
      </c>
      <c r="B2883" t="s">
        <v>1970</v>
      </c>
      <c r="C2883">
        <v>91</v>
      </c>
      <c r="D2883" s="2">
        <v>46100</v>
      </c>
      <c r="E2883" s="2">
        <v>46010</v>
      </c>
      <c r="F2883">
        <v>30</v>
      </c>
      <c r="G2883">
        <v>75.79</v>
      </c>
      <c r="H2883">
        <v>2.52633333333333</v>
      </c>
      <c r="I2883" t="str">
        <f>_xlfn.XLOOKUP(B2883,'补货建议-每月快照'!B:B,'补货建议-每月快照'!E:E)</f>
        <v>老品</v>
      </c>
    </row>
    <row r="2884" spans="1:9">
      <c r="A2884" s="2">
        <v>46296</v>
      </c>
      <c r="B2884" t="s">
        <v>1970</v>
      </c>
      <c r="C2884">
        <v>87</v>
      </c>
      <c r="D2884" s="2">
        <v>46100</v>
      </c>
      <c r="E2884" s="2">
        <v>46010</v>
      </c>
      <c r="F2884">
        <v>30</v>
      </c>
      <c r="G2884">
        <v>75.79</v>
      </c>
      <c r="H2884">
        <v>2.52633333333333</v>
      </c>
      <c r="I2884" t="str">
        <f>_xlfn.XLOOKUP(B2884,'补货建议-每月快照'!B:B,'补货建议-每月快照'!E:E)</f>
        <v>老品</v>
      </c>
    </row>
    <row r="2885" spans="1:9">
      <c r="A2885" s="2">
        <v>46235</v>
      </c>
      <c r="B2885" t="s">
        <v>1972</v>
      </c>
      <c r="C2885">
        <v>1203</v>
      </c>
      <c r="D2885" s="2">
        <v>46001</v>
      </c>
      <c r="E2885" s="2">
        <v>45911</v>
      </c>
      <c r="F2885">
        <v>1085</v>
      </c>
      <c r="G2885">
        <v>626.53</v>
      </c>
      <c r="H2885">
        <v>0.577447004608295</v>
      </c>
      <c r="I2885" t="str">
        <f>_xlfn.XLOOKUP(B2885,'补货建议-每月快照'!B:B,'补货建议-每月快照'!E:E)</f>
        <v>老品</v>
      </c>
    </row>
    <row r="2886" spans="1:9">
      <c r="A2886" s="2">
        <v>46266</v>
      </c>
      <c r="B2886" t="s">
        <v>1972</v>
      </c>
      <c r="C2886">
        <v>1180</v>
      </c>
      <c r="D2886" s="2">
        <v>46001</v>
      </c>
      <c r="E2886" s="2">
        <v>45911</v>
      </c>
      <c r="F2886">
        <v>1085</v>
      </c>
      <c r="G2886">
        <v>626.53</v>
      </c>
      <c r="H2886">
        <v>0.577447004608295</v>
      </c>
      <c r="I2886" t="str">
        <f>_xlfn.XLOOKUP(B2886,'补货建议-每月快照'!B:B,'补货建议-每月快照'!E:E)</f>
        <v>老品</v>
      </c>
    </row>
    <row r="2887" spans="1:9">
      <c r="A2887" s="2">
        <v>46296</v>
      </c>
      <c r="B2887" t="s">
        <v>1972</v>
      </c>
      <c r="C2887">
        <v>1161</v>
      </c>
      <c r="D2887" s="2">
        <v>46001</v>
      </c>
      <c r="E2887" s="2">
        <v>45911</v>
      </c>
      <c r="F2887">
        <v>1085</v>
      </c>
      <c r="G2887">
        <v>626.53</v>
      </c>
      <c r="H2887">
        <v>0.577447004608295</v>
      </c>
      <c r="I2887" t="str">
        <f>_xlfn.XLOOKUP(B2887,'补货建议-每月快照'!B:B,'补货建议-每月快照'!E:E)</f>
        <v>老品</v>
      </c>
    </row>
    <row r="2888" spans="1:9">
      <c r="A2888" s="2">
        <v>46235</v>
      </c>
      <c r="B2888" t="s">
        <v>1974</v>
      </c>
      <c r="C2888">
        <v>1055</v>
      </c>
      <c r="D2888" s="2">
        <v>46018</v>
      </c>
      <c r="E2888" s="2">
        <v>45928</v>
      </c>
      <c r="F2888">
        <v>640</v>
      </c>
      <c r="G2888">
        <v>431.93</v>
      </c>
      <c r="H2888">
        <v>0.674890625</v>
      </c>
      <c r="I2888" t="str">
        <f>_xlfn.XLOOKUP(B2888,'补货建议-每月快照'!B:B,'补货建议-每月快照'!E:E)</f>
        <v>老品</v>
      </c>
    </row>
    <row r="2889" spans="1:9">
      <c r="A2889" s="2">
        <v>46266</v>
      </c>
      <c r="B2889" t="s">
        <v>1974</v>
      </c>
      <c r="C2889">
        <v>1015</v>
      </c>
      <c r="D2889" s="2">
        <v>46018</v>
      </c>
      <c r="E2889" s="2">
        <v>45928</v>
      </c>
      <c r="F2889">
        <v>640</v>
      </c>
      <c r="G2889">
        <v>431.93</v>
      </c>
      <c r="H2889">
        <v>0.674890625</v>
      </c>
      <c r="I2889" t="str">
        <f>_xlfn.XLOOKUP(B2889,'补货建议-每月快照'!B:B,'补货建议-每月快照'!E:E)</f>
        <v>老品</v>
      </c>
    </row>
    <row r="2890" spans="1:9">
      <c r="A2890" s="2">
        <v>46296</v>
      </c>
      <c r="B2890" t="s">
        <v>1974</v>
      </c>
      <c r="C2890">
        <v>972</v>
      </c>
      <c r="D2890" s="2">
        <v>46018</v>
      </c>
      <c r="E2890" s="2">
        <v>45928</v>
      </c>
      <c r="F2890">
        <v>640</v>
      </c>
      <c r="G2890">
        <v>431.93</v>
      </c>
      <c r="H2890">
        <v>0.674890625</v>
      </c>
      <c r="I2890" t="str">
        <f>_xlfn.XLOOKUP(B2890,'补货建议-每月快照'!B:B,'补货建议-每月快照'!E:E)</f>
        <v>老品</v>
      </c>
    </row>
    <row r="2891" spans="1:9">
      <c r="A2891" s="2">
        <v>46235</v>
      </c>
      <c r="B2891" t="s">
        <v>1976</v>
      </c>
      <c r="C2891">
        <v>661</v>
      </c>
      <c r="D2891" s="2">
        <v>46094</v>
      </c>
      <c r="E2891" s="2">
        <v>46004</v>
      </c>
      <c r="F2891">
        <v>1170</v>
      </c>
      <c r="G2891">
        <v>4997.78</v>
      </c>
      <c r="H2891">
        <v>4.27160683760684</v>
      </c>
      <c r="I2891" t="str">
        <f>_xlfn.XLOOKUP(B2891,'补货建议-每月快照'!B:B,'补货建议-每月快照'!E:E)</f>
        <v>老品</v>
      </c>
    </row>
    <row r="2892" spans="1:9">
      <c r="A2892" s="2">
        <v>46266</v>
      </c>
      <c r="B2892" t="s">
        <v>1976</v>
      </c>
      <c r="C2892">
        <v>747</v>
      </c>
      <c r="D2892" s="2">
        <v>46094</v>
      </c>
      <c r="E2892" s="2">
        <v>46004</v>
      </c>
      <c r="F2892">
        <v>1170</v>
      </c>
      <c r="G2892">
        <v>4997.78</v>
      </c>
      <c r="H2892">
        <v>4.27160683760684</v>
      </c>
      <c r="I2892" t="str">
        <f>_xlfn.XLOOKUP(B2892,'补货建议-每月快照'!B:B,'补货建议-每月快照'!E:E)</f>
        <v>老品</v>
      </c>
    </row>
    <row r="2893" spans="1:9">
      <c r="A2893" s="2">
        <v>46296</v>
      </c>
      <c r="B2893" t="s">
        <v>1976</v>
      </c>
      <c r="C2893">
        <v>711</v>
      </c>
      <c r="D2893" s="2">
        <v>46094</v>
      </c>
      <c r="E2893" s="2">
        <v>46004</v>
      </c>
      <c r="F2893">
        <v>1170</v>
      </c>
      <c r="G2893">
        <v>4997.78</v>
      </c>
      <c r="H2893">
        <v>4.27160683760684</v>
      </c>
      <c r="I2893" t="str">
        <f>_xlfn.XLOOKUP(B2893,'补货建议-每月快照'!B:B,'补货建议-每月快照'!E:E)</f>
        <v>老品</v>
      </c>
    </row>
    <row r="2894" spans="1:9">
      <c r="A2894" s="2">
        <v>46235</v>
      </c>
      <c r="B2894" t="s">
        <v>1978</v>
      </c>
      <c r="C2894">
        <v>168</v>
      </c>
      <c r="D2894" s="2">
        <v>46043</v>
      </c>
      <c r="E2894" s="2">
        <v>45953</v>
      </c>
      <c r="F2894">
        <v>270</v>
      </c>
      <c r="G2894">
        <v>140.91</v>
      </c>
      <c r="H2894">
        <v>0.521888888888889</v>
      </c>
      <c r="I2894" t="str">
        <f>_xlfn.XLOOKUP(B2894,'补货建议-每月快照'!B:B,'补货建议-每月快照'!E:E)</f>
        <v>老品</v>
      </c>
    </row>
    <row r="2895" spans="1:9">
      <c r="A2895" s="2">
        <v>46266</v>
      </c>
      <c r="B2895" t="s">
        <v>1978</v>
      </c>
      <c r="C2895">
        <v>152</v>
      </c>
      <c r="D2895" s="2">
        <v>46043</v>
      </c>
      <c r="E2895" s="2">
        <v>45953</v>
      </c>
      <c r="F2895">
        <v>270</v>
      </c>
      <c r="G2895">
        <v>140.91</v>
      </c>
      <c r="H2895">
        <v>0.521888888888889</v>
      </c>
      <c r="I2895" t="str">
        <f>_xlfn.XLOOKUP(B2895,'补货建议-每月快照'!B:B,'补货建议-每月快照'!E:E)</f>
        <v>老品</v>
      </c>
    </row>
    <row r="2896" spans="1:9">
      <c r="A2896" s="2">
        <v>46296</v>
      </c>
      <c r="B2896" t="s">
        <v>1978</v>
      </c>
      <c r="C2896">
        <v>114</v>
      </c>
      <c r="D2896" s="2">
        <v>46043</v>
      </c>
      <c r="E2896" s="2">
        <v>45953</v>
      </c>
      <c r="F2896">
        <v>270</v>
      </c>
      <c r="G2896">
        <v>140.91</v>
      </c>
      <c r="H2896">
        <v>0.521888888888889</v>
      </c>
      <c r="I2896" t="str">
        <f>_xlfn.XLOOKUP(B2896,'补货建议-每月快照'!B:B,'补货建议-每月快照'!E:E)</f>
        <v>老品</v>
      </c>
    </row>
    <row r="2897" spans="1:9">
      <c r="A2897" s="2">
        <v>46235</v>
      </c>
      <c r="B2897" t="s">
        <v>1980</v>
      </c>
      <c r="C2897">
        <v>324</v>
      </c>
      <c r="D2897" s="2">
        <v>46041</v>
      </c>
      <c r="E2897" s="2">
        <v>45951</v>
      </c>
      <c r="F2897">
        <v>640</v>
      </c>
      <c r="G2897">
        <v>453.48</v>
      </c>
      <c r="H2897">
        <v>0.7085625</v>
      </c>
      <c r="I2897" t="str">
        <f>_xlfn.XLOOKUP(B2897,'补货建议-每月快照'!B:B,'补货建议-每月快照'!E:E)</f>
        <v>老品</v>
      </c>
    </row>
    <row r="2898" spans="1:9">
      <c r="A2898" s="2">
        <v>46266</v>
      </c>
      <c r="B2898" t="s">
        <v>1980</v>
      </c>
      <c r="C2898">
        <v>260</v>
      </c>
      <c r="D2898" s="2">
        <v>46041</v>
      </c>
      <c r="E2898" s="2">
        <v>45951</v>
      </c>
      <c r="F2898">
        <v>640</v>
      </c>
      <c r="G2898">
        <v>453.48</v>
      </c>
      <c r="H2898">
        <v>0.7085625</v>
      </c>
      <c r="I2898" t="str">
        <f>_xlfn.XLOOKUP(B2898,'补货建议-每月快照'!B:B,'补货建议-每月快照'!E:E)</f>
        <v>老品</v>
      </c>
    </row>
    <row r="2899" spans="1:9">
      <c r="A2899" s="2">
        <v>46296</v>
      </c>
      <c r="B2899" t="s">
        <v>1980</v>
      </c>
      <c r="C2899">
        <v>204</v>
      </c>
      <c r="D2899" s="2">
        <v>46041</v>
      </c>
      <c r="E2899" s="2">
        <v>45951</v>
      </c>
      <c r="F2899">
        <v>640</v>
      </c>
      <c r="G2899">
        <v>453.48</v>
      </c>
      <c r="H2899">
        <v>0.7085625</v>
      </c>
      <c r="I2899" t="str">
        <f>_xlfn.XLOOKUP(B2899,'补货建议-每月快照'!B:B,'补货建议-每月快照'!E:E)</f>
        <v>老品</v>
      </c>
    </row>
    <row r="2900" spans="1:9">
      <c r="A2900" s="2">
        <v>46235</v>
      </c>
      <c r="B2900" t="s">
        <v>1982</v>
      </c>
      <c r="C2900">
        <v>295</v>
      </c>
      <c r="D2900" s="2">
        <v>46094</v>
      </c>
      <c r="E2900" s="2">
        <v>46004</v>
      </c>
      <c r="F2900">
        <v>240</v>
      </c>
      <c r="G2900">
        <v>171.72</v>
      </c>
      <c r="H2900">
        <v>0.7155</v>
      </c>
      <c r="I2900" t="str">
        <f>_xlfn.XLOOKUP(B2900,'补货建议-每月快照'!B:B,'补货建议-每月快照'!E:E)</f>
        <v>老品</v>
      </c>
    </row>
    <row r="2901" spans="1:9">
      <c r="A2901" s="2">
        <v>46266</v>
      </c>
      <c r="B2901" t="s">
        <v>1982</v>
      </c>
      <c r="C2901">
        <v>287</v>
      </c>
      <c r="D2901" s="2">
        <v>46094</v>
      </c>
      <c r="E2901" s="2">
        <v>46004</v>
      </c>
      <c r="F2901">
        <v>240</v>
      </c>
      <c r="G2901">
        <v>171.72</v>
      </c>
      <c r="H2901">
        <v>0.7155</v>
      </c>
      <c r="I2901" t="str">
        <f>_xlfn.XLOOKUP(B2901,'补货建议-每月快照'!B:B,'补货建议-每月快照'!E:E)</f>
        <v>老品</v>
      </c>
    </row>
    <row r="2902" spans="1:9">
      <c r="A2902" s="2">
        <v>46296</v>
      </c>
      <c r="B2902" t="s">
        <v>1982</v>
      </c>
      <c r="C2902">
        <v>280</v>
      </c>
      <c r="D2902" s="2">
        <v>46094</v>
      </c>
      <c r="E2902" s="2">
        <v>46004</v>
      </c>
      <c r="F2902">
        <v>240</v>
      </c>
      <c r="G2902">
        <v>171.72</v>
      </c>
      <c r="H2902">
        <v>0.7155</v>
      </c>
      <c r="I2902" t="str">
        <f>_xlfn.XLOOKUP(B2902,'补货建议-每月快照'!B:B,'补货建议-每月快照'!E:E)</f>
        <v>老品</v>
      </c>
    </row>
    <row r="2903" spans="1:9">
      <c r="A2903" s="2">
        <v>46235</v>
      </c>
      <c r="B2903" t="s">
        <v>1984</v>
      </c>
      <c r="C2903">
        <v>410</v>
      </c>
      <c r="D2903" s="2">
        <v>46046</v>
      </c>
      <c r="E2903" s="2">
        <v>45956</v>
      </c>
      <c r="F2903">
        <v>1000</v>
      </c>
      <c r="G2903">
        <v>623.22</v>
      </c>
      <c r="H2903">
        <v>0.62322</v>
      </c>
      <c r="I2903" t="str">
        <f>_xlfn.XLOOKUP(B2903,'补货建议-每月快照'!B:B,'补货建议-每月快照'!E:E)</f>
        <v>老品</v>
      </c>
    </row>
    <row r="2904" spans="1:9">
      <c r="A2904" s="2">
        <v>46266</v>
      </c>
      <c r="B2904" t="s">
        <v>1984</v>
      </c>
      <c r="C2904">
        <v>347</v>
      </c>
      <c r="D2904" s="2">
        <v>46046</v>
      </c>
      <c r="E2904" s="2">
        <v>45956</v>
      </c>
      <c r="F2904">
        <v>1000</v>
      </c>
      <c r="G2904">
        <v>623.22</v>
      </c>
      <c r="H2904">
        <v>0.62322</v>
      </c>
      <c r="I2904" t="str">
        <f>_xlfn.XLOOKUP(B2904,'补货建议-每月快照'!B:B,'补货建议-每月快照'!E:E)</f>
        <v>老品</v>
      </c>
    </row>
    <row r="2905" spans="1:9">
      <c r="A2905" s="2">
        <v>46296</v>
      </c>
      <c r="B2905" t="s">
        <v>1984</v>
      </c>
      <c r="C2905">
        <v>300</v>
      </c>
      <c r="D2905" s="2">
        <v>46046</v>
      </c>
      <c r="E2905" s="2">
        <v>45956</v>
      </c>
      <c r="F2905">
        <v>1000</v>
      </c>
      <c r="G2905">
        <v>623.22</v>
      </c>
      <c r="H2905">
        <v>0.62322</v>
      </c>
      <c r="I2905" t="str">
        <f>_xlfn.XLOOKUP(B2905,'补货建议-每月快照'!B:B,'补货建议-每月快照'!E:E)</f>
        <v>老品</v>
      </c>
    </row>
    <row r="2906" spans="1:9">
      <c r="A2906" s="2">
        <v>46235</v>
      </c>
      <c r="B2906" t="s">
        <v>1986</v>
      </c>
      <c r="C2906">
        <v>238</v>
      </c>
      <c r="D2906" s="2">
        <v>46039</v>
      </c>
      <c r="E2906" s="2">
        <v>45949</v>
      </c>
      <c r="F2906">
        <v>490</v>
      </c>
      <c r="G2906">
        <v>305.17</v>
      </c>
      <c r="H2906">
        <v>0.622795918367347</v>
      </c>
      <c r="I2906" t="str">
        <f>_xlfn.XLOOKUP(B2906,'补货建议-每月快照'!B:B,'补货建议-每月快照'!E:E)</f>
        <v>老品</v>
      </c>
    </row>
    <row r="2907" spans="1:9">
      <c r="A2907" s="2">
        <v>46266</v>
      </c>
      <c r="B2907" t="s">
        <v>1986</v>
      </c>
      <c r="C2907">
        <v>222</v>
      </c>
      <c r="D2907" s="2">
        <v>46039</v>
      </c>
      <c r="E2907" s="2">
        <v>45949</v>
      </c>
      <c r="F2907">
        <v>490</v>
      </c>
      <c r="G2907">
        <v>305.17</v>
      </c>
      <c r="H2907">
        <v>0.622795918367347</v>
      </c>
      <c r="I2907" t="str">
        <f>_xlfn.XLOOKUP(B2907,'补货建议-每月快照'!B:B,'补货建议-每月快照'!E:E)</f>
        <v>老品</v>
      </c>
    </row>
    <row r="2908" spans="1:9">
      <c r="A2908" s="2">
        <v>46296</v>
      </c>
      <c r="B2908" t="s">
        <v>1986</v>
      </c>
      <c r="C2908">
        <v>202</v>
      </c>
      <c r="D2908" s="2">
        <v>46039</v>
      </c>
      <c r="E2908" s="2">
        <v>45949</v>
      </c>
      <c r="F2908">
        <v>490</v>
      </c>
      <c r="G2908">
        <v>305.17</v>
      </c>
      <c r="H2908">
        <v>0.622795918367347</v>
      </c>
      <c r="I2908" t="str">
        <f>_xlfn.XLOOKUP(B2908,'补货建议-每月快照'!B:B,'补货建议-每月快照'!E:E)</f>
        <v>老品</v>
      </c>
    </row>
    <row r="2909" spans="1:9">
      <c r="A2909" s="2">
        <v>46235</v>
      </c>
      <c r="B2909" t="s">
        <v>1988</v>
      </c>
      <c r="C2909">
        <v>211</v>
      </c>
      <c r="D2909" s="2">
        <v>46018</v>
      </c>
      <c r="E2909" s="2">
        <v>45928</v>
      </c>
      <c r="F2909">
        <v>360</v>
      </c>
      <c r="G2909">
        <v>271.36</v>
      </c>
      <c r="H2909">
        <v>0.753777777777778</v>
      </c>
      <c r="I2909" t="str">
        <f>_xlfn.XLOOKUP(B2909,'补货建议-每月快照'!B:B,'补货建议-每月快照'!E:E)</f>
        <v>老品</v>
      </c>
    </row>
    <row r="2910" spans="1:9">
      <c r="A2910" s="2">
        <v>46266</v>
      </c>
      <c r="B2910" t="s">
        <v>1988</v>
      </c>
      <c r="C2910">
        <v>167</v>
      </c>
      <c r="D2910" s="2">
        <v>46018</v>
      </c>
      <c r="E2910" s="2">
        <v>45928</v>
      </c>
      <c r="F2910">
        <v>360</v>
      </c>
      <c r="G2910">
        <v>271.36</v>
      </c>
      <c r="H2910">
        <v>0.753777777777778</v>
      </c>
      <c r="I2910" t="str">
        <f>_xlfn.XLOOKUP(B2910,'补货建议-每月快照'!B:B,'补货建议-每月快照'!E:E)</f>
        <v>老品</v>
      </c>
    </row>
    <row r="2911" spans="1:9">
      <c r="A2911" s="2">
        <v>46296</v>
      </c>
      <c r="B2911" t="s">
        <v>1988</v>
      </c>
      <c r="C2911">
        <v>130</v>
      </c>
      <c r="D2911" s="2">
        <v>46018</v>
      </c>
      <c r="E2911" s="2">
        <v>45928</v>
      </c>
      <c r="F2911">
        <v>360</v>
      </c>
      <c r="G2911">
        <v>271.36</v>
      </c>
      <c r="H2911">
        <v>0.753777777777778</v>
      </c>
      <c r="I2911" t="str">
        <f>_xlfn.XLOOKUP(B2911,'补货建议-每月快照'!B:B,'补货建议-每月快照'!E:E)</f>
        <v>老品</v>
      </c>
    </row>
    <row r="2912" spans="1:9">
      <c r="A2912" s="2">
        <v>46235</v>
      </c>
      <c r="B2912" t="s">
        <v>1990</v>
      </c>
      <c r="C2912">
        <v>115</v>
      </c>
      <c r="D2912" s="2">
        <v>46053</v>
      </c>
      <c r="E2912" s="2">
        <v>45963</v>
      </c>
      <c r="F2912">
        <v>65</v>
      </c>
      <c r="G2912">
        <v>47.03</v>
      </c>
      <c r="H2912">
        <v>0.723538461538461</v>
      </c>
      <c r="I2912" t="str">
        <f>_xlfn.XLOOKUP(B2912,'补货建议-每月快照'!B:B,'补货建议-每月快照'!E:E)</f>
        <v>老品</v>
      </c>
    </row>
    <row r="2913" spans="1:9">
      <c r="A2913" s="2">
        <v>46266</v>
      </c>
      <c r="B2913" t="s">
        <v>1990</v>
      </c>
      <c r="C2913">
        <v>107</v>
      </c>
      <c r="D2913" s="2">
        <v>46053</v>
      </c>
      <c r="E2913" s="2">
        <v>45963</v>
      </c>
      <c r="F2913">
        <v>65</v>
      </c>
      <c r="G2913">
        <v>47.03</v>
      </c>
      <c r="H2913">
        <v>0.723538461538461</v>
      </c>
      <c r="I2913" t="str">
        <f>_xlfn.XLOOKUP(B2913,'补货建议-每月快照'!B:B,'补货建议-每月快照'!E:E)</f>
        <v>老品</v>
      </c>
    </row>
    <row r="2914" spans="1:9">
      <c r="A2914" s="2">
        <v>46296</v>
      </c>
      <c r="B2914" t="s">
        <v>1990</v>
      </c>
      <c r="C2914">
        <v>100</v>
      </c>
      <c r="D2914" s="2">
        <v>46053</v>
      </c>
      <c r="E2914" s="2">
        <v>45963</v>
      </c>
      <c r="F2914">
        <v>65</v>
      </c>
      <c r="G2914">
        <v>47.03</v>
      </c>
      <c r="H2914">
        <v>0.723538461538461</v>
      </c>
      <c r="I2914" t="str">
        <f>_xlfn.XLOOKUP(B2914,'补货建议-每月快照'!B:B,'补货建议-每月快照'!E:E)</f>
        <v>老品</v>
      </c>
    </row>
    <row r="2915" spans="1:9">
      <c r="A2915" s="2">
        <v>46235</v>
      </c>
      <c r="B2915" t="s">
        <v>1992</v>
      </c>
      <c r="C2915">
        <v>124</v>
      </c>
      <c r="D2915" s="2">
        <v>46018</v>
      </c>
      <c r="E2915" s="2">
        <v>45928</v>
      </c>
      <c r="F2915">
        <v>150</v>
      </c>
      <c r="G2915">
        <v>178.91</v>
      </c>
      <c r="H2915">
        <v>1.19273333333333</v>
      </c>
      <c r="I2915" t="str">
        <f>_xlfn.XLOOKUP(B2915,'补货建议-每月快照'!B:B,'补货建议-每月快照'!E:E)</f>
        <v>老品</v>
      </c>
    </row>
    <row r="2916" spans="1:9">
      <c r="A2916" s="2">
        <v>46266</v>
      </c>
      <c r="B2916" t="s">
        <v>1992</v>
      </c>
      <c r="C2916">
        <v>120</v>
      </c>
      <c r="D2916" s="2">
        <v>46018</v>
      </c>
      <c r="E2916" s="2">
        <v>45928</v>
      </c>
      <c r="F2916">
        <v>150</v>
      </c>
      <c r="G2916">
        <v>178.91</v>
      </c>
      <c r="H2916">
        <v>1.19273333333333</v>
      </c>
      <c r="I2916" t="str">
        <f>_xlfn.XLOOKUP(B2916,'补货建议-每月快照'!B:B,'补货建议-每月快照'!E:E)</f>
        <v>老品</v>
      </c>
    </row>
    <row r="2917" spans="1:9">
      <c r="A2917" s="2">
        <v>46296</v>
      </c>
      <c r="B2917" t="s">
        <v>1992</v>
      </c>
      <c r="C2917">
        <v>95</v>
      </c>
      <c r="D2917" s="2">
        <v>46018</v>
      </c>
      <c r="E2917" s="2">
        <v>45928</v>
      </c>
      <c r="F2917">
        <v>150</v>
      </c>
      <c r="G2917">
        <v>178.91</v>
      </c>
      <c r="H2917">
        <v>1.19273333333333</v>
      </c>
      <c r="I2917" t="str">
        <f>_xlfn.XLOOKUP(B2917,'补货建议-每月快照'!B:B,'补货建议-每月快照'!E:E)</f>
        <v>老品</v>
      </c>
    </row>
    <row r="2918" spans="1:9">
      <c r="A2918" s="2">
        <v>46235</v>
      </c>
      <c r="B2918" t="s">
        <v>1994</v>
      </c>
      <c r="C2918">
        <v>77</v>
      </c>
      <c r="D2918" s="2">
        <v>46041</v>
      </c>
      <c r="E2918" s="2">
        <v>45951</v>
      </c>
      <c r="F2918">
        <v>40</v>
      </c>
      <c r="G2918">
        <v>40.03</v>
      </c>
      <c r="H2918">
        <v>1.00075</v>
      </c>
      <c r="I2918" t="str">
        <f>_xlfn.XLOOKUP(B2918,'补货建议-每月快照'!B:B,'补货建议-每月快照'!E:E)</f>
        <v>老品</v>
      </c>
    </row>
    <row r="2919" spans="1:9">
      <c r="A2919" s="2">
        <v>46266</v>
      </c>
      <c r="B2919" t="s">
        <v>1994</v>
      </c>
      <c r="C2919">
        <v>82</v>
      </c>
      <c r="D2919" s="2">
        <v>46041</v>
      </c>
      <c r="E2919" s="2">
        <v>45951</v>
      </c>
      <c r="F2919">
        <v>40</v>
      </c>
      <c r="G2919">
        <v>40.03</v>
      </c>
      <c r="H2919">
        <v>1.00075</v>
      </c>
      <c r="I2919" t="str">
        <f>_xlfn.XLOOKUP(B2919,'补货建议-每月快照'!B:B,'补货建议-每月快照'!E:E)</f>
        <v>老品</v>
      </c>
    </row>
    <row r="2920" spans="1:9">
      <c r="A2920" s="2">
        <v>46296</v>
      </c>
      <c r="B2920" t="s">
        <v>1994</v>
      </c>
      <c r="C2920">
        <v>60</v>
      </c>
      <c r="D2920" s="2">
        <v>46041</v>
      </c>
      <c r="E2920" s="2">
        <v>45951</v>
      </c>
      <c r="F2920">
        <v>40</v>
      </c>
      <c r="G2920">
        <v>40.03</v>
      </c>
      <c r="H2920">
        <v>1.00075</v>
      </c>
      <c r="I2920" t="str">
        <f>_xlfn.XLOOKUP(B2920,'补货建议-每月快照'!B:B,'补货建议-每月快照'!E:E)</f>
        <v>老品</v>
      </c>
    </row>
    <row r="2921" spans="1:9">
      <c r="A2921" s="2">
        <v>46235</v>
      </c>
      <c r="B2921" t="s">
        <v>1996</v>
      </c>
      <c r="C2921">
        <v>239</v>
      </c>
      <c r="D2921" s="2">
        <v>46039</v>
      </c>
      <c r="E2921" s="2">
        <v>45949</v>
      </c>
      <c r="F2921">
        <v>220</v>
      </c>
      <c r="G2921">
        <v>485.45</v>
      </c>
      <c r="H2921">
        <v>2.20659090909091</v>
      </c>
      <c r="I2921" t="str">
        <f>_xlfn.XLOOKUP(B2921,'补货建议-每月快照'!B:B,'补货建议-每月快照'!E:E)</f>
        <v>老品</v>
      </c>
    </row>
    <row r="2922" spans="1:9">
      <c r="A2922" s="2">
        <v>46266</v>
      </c>
      <c r="B2922" t="s">
        <v>1996</v>
      </c>
      <c r="C2922">
        <v>237</v>
      </c>
      <c r="D2922" s="2">
        <v>46039</v>
      </c>
      <c r="E2922" s="2">
        <v>45949</v>
      </c>
      <c r="F2922">
        <v>220</v>
      </c>
      <c r="G2922">
        <v>485.45</v>
      </c>
      <c r="H2922">
        <v>2.20659090909091</v>
      </c>
      <c r="I2922" t="str">
        <f>_xlfn.XLOOKUP(B2922,'补货建议-每月快照'!B:B,'补货建议-每月快照'!E:E)</f>
        <v>老品</v>
      </c>
    </row>
    <row r="2923" spans="1:9">
      <c r="A2923" s="2">
        <v>46296</v>
      </c>
      <c r="B2923" t="s">
        <v>1996</v>
      </c>
      <c r="C2923">
        <v>232</v>
      </c>
      <c r="D2923" s="2">
        <v>46039</v>
      </c>
      <c r="E2923" s="2">
        <v>45949</v>
      </c>
      <c r="F2923">
        <v>220</v>
      </c>
      <c r="G2923">
        <v>485.45</v>
      </c>
      <c r="H2923">
        <v>2.20659090909091</v>
      </c>
      <c r="I2923" t="str">
        <f>_xlfn.XLOOKUP(B2923,'补货建议-每月快照'!B:B,'补货建议-每月快照'!E:E)</f>
        <v>老品</v>
      </c>
    </row>
    <row r="2924" spans="1:9">
      <c r="A2924" s="2">
        <v>46235</v>
      </c>
      <c r="B2924" t="s">
        <v>1998</v>
      </c>
      <c r="C2924">
        <v>387</v>
      </c>
      <c r="D2924" s="2">
        <v>46088</v>
      </c>
      <c r="E2924" s="2">
        <v>45998</v>
      </c>
      <c r="F2924">
        <v>979</v>
      </c>
      <c r="G2924">
        <v>5201.87</v>
      </c>
      <c r="H2924">
        <v>5.31345250255363</v>
      </c>
      <c r="I2924" t="str">
        <f>_xlfn.XLOOKUP(B2924,'补货建议-每月快照'!B:B,'补货建议-每月快照'!E:E)</f>
        <v>老品</v>
      </c>
    </row>
    <row r="2925" spans="1:9">
      <c r="A2925" s="2">
        <v>46266</v>
      </c>
      <c r="B2925" t="s">
        <v>1998</v>
      </c>
      <c r="C2925">
        <v>320</v>
      </c>
      <c r="D2925" s="2">
        <v>46088</v>
      </c>
      <c r="E2925" s="2">
        <v>45998</v>
      </c>
      <c r="F2925">
        <v>979</v>
      </c>
      <c r="G2925">
        <v>5201.87</v>
      </c>
      <c r="H2925">
        <v>5.31345250255363</v>
      </c>
      <c r="I2925" t="str">
        <f>_xlfn.XLOOKUP(B2925,'补货建议-每月快照'!B:B,'补货建议-每月快照'!E:E)</f>
        <v>老品</v>
      </c>
    </row>
    <row r="2926" spans="1:9">
      <c r="A2926" s="2">
        <v>46296</v>
      </c>
      <c r="B2926" t="s">
        <v>1998</v>
      </c>
      <c r="C2926">
        <v>234</v>
      </c>
      <c r="D2926" s="2">
        <v>46088</v>
      </c>
      <c r="E2926" s="2">
        <v>45998</v>
      </c>
      <c r="F2926">
        <v>979</v>
      </c>
      <c r="G2926">
        <v>5201.87</v>
      </c>
      <c r="H2926">
        <v>5.31345250255363</v>
      </c>
      <c r="I2926" t="str">
        <f>_xlfn.XLOOKUP(B2926,'补货建议-每月快照'!B:B,'补货建议-每月快照'!E:E)</f>
        <v>老品</v>
      </c>
    </row>
    <row r="2927" spans="1:9">
      <c r="A2927" s="2">
        <v>46235</v>
      </c>
      <c r="B2927" t="s">
        <v>2000</v>
      </c>
      <c r="C2927">
        <v>279</v>
      </c>
      <c r="D2927" s="2">
        <v>46108</v>
      </c>
      <c r="E2927" s="2">
        <v>46018</v>
      </c>
      <c r="F2927">
        <v>486</v>
      </c>
      <c r="G2927">
        <v>1213.9</v>
      </c>
      <c r="H2927">
        <v>2.4977366255144</v>
      </c>
      <c r="I2927" t="str">
        <f>_xlfn.XLOOKUP(B2927,'补货建议-每月快照'!B:B,'补货建议-每月快照'!E:E)</f>
        <v>老品</v>
      </c>
    </row>
    <row r="2928" spans="1:9">
      <c r="A2928" s="2">
        <v>46266</v>
      </c>
      <c r="B2928" t="s">
        <v>2000</v>
      </c>
      <c r="C2928">
        <v>228</v>
      </c>
      <c r="D2928" s="2">
        <v>46108</v>
      </c>
      <c r="E2928" s="2">
        <v>46018</v>
      </c>
      <c r="F2928">
        <v>486</v>
      </c>
      <c r="G2928">
        <v>1213.9</v>
      </c>
      <c r="H2928">
        <v>2.4977366255144</v>
      </c>
      <c r="I2928" t="str">
        <f>_xlfn.XLOOKUP(B2928,'补货建议-每月快照'!B:B,'补货建议-每月快照'!E:E)</f>
        <v>老品</v>
      </c>
    </row>
    <row r="2929" spans="1:9">
      <c r="A2929" s="2">
        <v>46296</v>
      </c>
      <c r="B2929" t="s">
        <v>2000</v>
      </c>
      <c r="C2929">
        <v>203</v>
      </c>
      <c r="D2929" s="2">
        <v>46108</v>
      </c>
      <c r="E2929" s="2">
        <v>46018</v>
      </c>
      <c r="F2929">
        <v>486</v>
      </c>
      <c r="G2929">
        <v>1213.9</v>
      </c>
      <c r="H2929">
        <v>2.4977366255144</v>
      </c>
      <c r="I2929" t="str">
        <f>_xlfn.XLOOKUP(B2929,'补货建议-每月快照'!B:B,'补货建议-每月快照'!E:E)</f>
        <v>老品</v>
      </c>
    </row>
    <row r="2930" spans="1:9">
      <c r="A2930" s="2">
        <v>46235</v>
      </c>
      <c r="B2930" t="s">
        <v>2002</v>
      </c>
      <c r="C2930">
        <v>289</v>
      </c>
      <c r="D2930" s="2">
        <v>46108</v>
      </c>
      <c r="E2930" s="2">
        <v>46018</v>
      </c>
      <c r="F2930">
        <v>34</v>
      </c>
      <c r="G2930">
        <v>35.7</v>
      </c>
      <c r="H2930">
        <v>1.05</v>
      </c>
      <c r="I2930" t="str">
        <f>_xlfn.XLOOKUP(B2930,'补货建议-每月快照'!B:B,'补货建议-每月快照'!E:E)</f>
        <v>老品</v>
      </c>
    </row>
    <row r="2931" spans="1:9">
      <c r="A2931" s="2">
        <v>46266</v>
      </c>
      <c r="B2931" t="s">
        <v>2002</v>
      </c>
      <c r="C2931">
        <v>289</v>
      </c>
      <c r="D2931" s="2">
        <v>46108</v>
      </c>
      <c r="E2931" s="2">
        <v>46018</v>
      </c>
      <c r="F2931">
        <v>34</v>
      </c>
      <c r="G2931">
        <v>35.7</v>
      </c>
      <c r="H2931">
        <v>1.05</v>
      </c>
      <c r="I2931" t="str">
        <f>_xlfn.XLOOKUP(B2931,'补货建议-每月快照'!B:B,'补货建议-每月快照'!E:E)</f>
        <v>老品</v>
      </c>
    </row>
    <row r="2932" spans="1:9">
      <c r="A2932" s="2">
        <v>46296</v>
      </c>
      <c r="B2932" t="s">
        <v>2002</v>
      </c>
      <c r="C2932">
        <v>279</v>
      </c>
      <c r="D2932" s="2">
        <v>46108</v>
      </c>
      <c r="E2932" s="2">
        <v>46018</v>
      </c>
      <c r="F2932">
        <v>34</v>
      </c>
      <c r="G2932">
        <v>35.7</v>
      </c>
      <c r="H2932">
        <v>1.05</v>
      </c>
      <c r="I2932" t="str">
        <f>_xlfn.XLOOKUP(B2932,'补货建议-每月快照'!B:B,'补货建议-每月快照'!E:E)</f>
        <v>老品</v>
      </c>
    </row>
    <row r="2933" spans="1:9">
      <c r="A2933" s="2">
        <v>46235</v>
      </c>
      <c r="B2933" t="s">
        <v>2004</v>
      </c>
      <c r="C2933">
        <v>634</v>
      </c>
      <c r="D2933" s="2">
        <v>46108</v>
      </c>
      <c r="E2933" s="2">
        <v>46018</v>
      </c>
      <c r="F2933">
        <v>115</v>
      </c>
      <c r="G2933">
        <v>103.66</v>
      </c>
      <c r="H2933">
        <v>0.901391304347826</v>
      </c>
      <c r="I2933" t="str">
        <f>_xlfn.XLOOKUP(B2933,'补货建议-每月快照'!B:B,'补货建议-每月快照'!E:E)</f>
        <v>老品</v>
      </c>
    </row>
    <row r="2934" spans="1:9">
      <c r="A2934" s="2">
        <v>46266</v>
      </c>
      <c r="B2934" t="s">
        <v>2004</v>
      </c>
      <c r="C2934">
        <v>526</v>
      </c>
      <c r="D2934" s="2">
        <v>46108</v>
      </c>
      <c r="E2934" s="2">
        <v>46018</v>
      </c>
      <c r="F2934">
        <v>115</v>
      </c>
      <c r="G2934">
        <v>103.66</v>
      </c>
      <c r="H2934">
        <v>0.901391304347826</v>
      </c>
      <c r="I2934" t="str">
        <f>_xlfn.XLOOKUP(B2934,'补货建议-每月快照'!B:B,'补货建议-每月快照'!E:E)</f>
        <v>老品</v>
      </c>
    </row>
    <row r="2935" spans="1:9">
      <c r="A2935" s="2">
        <v>46296</v>
      </c>
      <c r="B2935" t="s">
        <v>2004</v>
      </c>
      <c r="C2935">
        <v>385</v>
      </c>
      <c r="D2935" s="2">
        <v>46108</v>
      </c>
      <c r="E2935" s="2">
        <v>46018</v>
      </c>
      <c r="F2935">
        <v>115</v>
      </c>
      <c r="G2935">
        <v>103.66</v>
      </c>
      <c r="H2935">
        <v>0.901391304347826</v>
      </c>
      <c r="I2935" t="str">
        <f>_xlfn.XLOOKUP(B2935,'补货建议-每月快照'!B:B,'补货建议-每月快照'!E:E)</f>
        <v>老品</v>
      </c>
    </row>
    <row r="2936" spans="1:9">
      <c r="A2936" s="2">
        <v>46235</v>
      </c>
      <c r="B2936" t="s">
        <v>2006</v>
      </c>
      <c r="C2936">
        <v>154</v>
      </c>
      <c r="D2936" s="2">
        <v>46046</v>
      </c>
      <c r="E2936" s="2">
        <v>45956</v>
      </c>
      <c r="F2936">
        <v>460</v>
      </c>
      <c r="G2936">
        <v>357.63</v>
      </c>
      <c r="H2936">
        <v>0.77745652173913</v>
      </c>
      <c r="I2936" t="str">
        <f>_xlfn.XLOOKUP(B2936,'补货建议-每月快照'!B:B,'补货建议-每月快照'!E:E)</f>
        <v>老品</v>
      </c>
    </row>
    <row r="2937" spans="1:9">
      <c r="A2937" s="2">
        <v>46266</v>
      </c>
      <c r="B2937" t="s">
        <v>2006</v>
      </c>
      <c r="C2937">
        <v>127</v>
      </c>
      <c r="D2937" s="2">
        <v>46046</v>
      </c>
      <c r="E2937" s="2">
        <v>45956</v>
      </c>
      <c r="F2937">
        <v>460</v>
      </c>
      <c r="G2937">
        <v>357.63</v>
      </c>
      <c r="H2937">
        <v>0.77745652173913</v>
      </c>
      <c r="I2937" t="str">
        <f>_xlfn.XLOOKUP(B2937,'补货建议-每月快照'!B:B,'补货建议-每月快照'!E:E)</f>
        <v>老品</v>
      </c>
    </row>
    <row r="2938" spans="1:9">
      <c r="A2938" s="2">
        <v>46296</v>
      </c>
      <c r="B2938" t="s">
        <v>2006</v>
      </c>
      <c r="C2938">
        <v>119</v>
      </c>
      <c r="D2938" s="2">
        <v>46046</v>
      </c>
      <c r="E2938" s="2">
        <v>45956</v>
      </c>
      <c r="F2938">
        <v>460</v>
      </c>
      <c r="G2938">
        <v>357.63</v>
      </c>
      <c r="H2938">
        <v>0.77745652173913</v>
      </c>
      <c r="I2938" t="str">
        <f>_xlfn.XLOOKUP(B2938,'补货建议-每月快照'!B:B,'补货建议-每月快照'!E:E)</f>
        <v>老品</v>
      </c>
    </row>
    <row r="2939" spans="1:9">
      <c r="A2939" s="2">
        <v>46235</v>
      </c>
      <c r="B2939" t="s">
        <v>2008</v>
      </c>
      <c r="C2939">
        <v>579</v>
      </c>
      <c r="D2939" s="2">
        <v>46046</v>
      </c>
      <c r="E2939" s="2">
        <v>45956</v>
      </c>
      <c r="F2939">
        <v>1000</v>
      </c>
      <c r="G2939">
        <v>916.5</v>
      </c>
      <c r="H2939">
        <v>0.9165</v>
      </c>
      <c r="I2939" t="str">
        <f>_xlfn.XLOOKUP(B2939,'补货建议-每月快照'!B:B,'补货建议-每月快照'!E:E)</f>
        <v>老品</v>
      </c>
    </row>
    <row r="2940" spans="1:9">
      <c r="A2940" s="2">
        <v>46266</v>
      </c>
      <c r="B2940" t="s">
        <v>2008</v>
      </c>
      <c r="C2940">
        <v>450</v>
      </c>
      <c r="D2940" s="2">
        <v>46046</v>
      </c>
      <c r="E2940" s="2">
        <v>45956</v>
      </c>
      <c r="F2940">
        <v>1000</v>
      </c>
      <c r="G2940">
        <v>916.5</v>
      </c>
      <c r="H2940">
        <v>0.9165</v>
      </c>
      <c r="I2940" t="str">
        <f>_xlfn.XLOOKUP(B2940,'补货建议-每月快照'!B:B,'补货建议-每月快照'!E:E)</f>
        <v>老品</v>
      </c>
    </row>
    <row r="2941" spans="1:9">
      <c r="A2941" s="2">
        <v>46296</v>
      </c>
      <c r="B2941" t="s">
        <v>2008</v>
      </c>
      <c r="C2941">
        <v>244</v>
      </c>
      <c r="D2941" s="2">
        <v>46046</v>
      </c>
      <c r="E2941" s="2">
        <v>45956</v>
      </c>
      <c r="F2941">
        <v>1000</v>
      </c>
      <c r="G2941">
        <v>916.5</v>
      </c>
      <c r="H2941">
        <v>0.9165</v>
      </c>
      <c r="I2941" t="str">
        <f>_xlfn.XLOOKUP(B2941,'补货建议-每月快照'!B:B,'补货建议-每月快照'!E:E)</f>
        <v>老品</v>
      </c>
    </row>
    <row r="2942" spans="1:9">
      <c r="A2942" s="2">
        <v>46235</v>
      </c>
      <c r="B2942" t="s">
        <v>2010</v>
      </c>
      <c r="C2942">
        <v>349</v>
      </c>
      <c r="D2942" s="2">
        <v>46053</v>
      </c>
      <c r="E2942" s="2">
        <v>45963</v>
      </c>
      <c r="F2942">
        <v>760</v>
      </c>
      <c r="G2942">
        <v>661.17</v>
      </c>
      <c r="H2942">
        <v>0.869960526315789</v>
      </c>
      <c r="I2942" t="str">
        <f>_xlfn.XLOOKUP(B2942,'补货建议-每月快照'!B:B,'补货建议-每月快照'!E:E)</f>
        <v>老品</v>
      </c>
    </row>
    <row r="2943" spans="1:9">
      <c r="A2943" s="2">
        <v>46266</v>
      </c>
      <c r="B2943" t="s">
        <v>2010</v>
      </c>
      <c r="C2943">
        <v>301</v>
      </c>
      <c r="D2943" s="2">
        <v>46053</v>
      </c>
      <c r="E2943" s="2">
        <v>45963</v>
      </c>
      <c r="F2943">
        <v>760</v>
      </c>
      <c r="G2943">
        <v>661.17</v>
      </c>
      <c r="H2943">
        <v>0.869960526315789</v>
      </c>
      <c r="I2943" t="str">
        <f>_xlfn.XLOOKUP(B2943,'补货建议-每月快照'!B:B,'补货建议-每月快照'!E:E)</f>
        <v>老品</v>
      </c>
    </row>
    <row r="2944" spans="1:9">
      <c r="A2944" s="2">
        <v>46296</v>
      </c>
      <c r="B2944" t="s">
        <v>2010</v>
      </c>
      <c r="C2944">
        <v>182</v>
      </c>
      <c r="D2944" s="2">
        <v>46053</v>
      </c>
      <c r="E2944" s="2">
        <v>45963</v>
      </c>
      <c r="F2944">
        <v>760</v>
      </c>
      <c r="G2944">
        <v>661.17</v>
      </c>
      <c r="H2944">
        <v>0.869960526315789</v>
      </c>
      <c r="I2944" t="str">
        <f>_xlfn.XLOOKUP(B2944,'补货建议-每月快照'!B:B,'补货建议-每月快照'!E:E)</f>
        <v>老品</v>
      </c>
    </row>
    <row r="2945" spans="1:9">
      <c r="A2945" s="2">
        <v>46235</v>
      </c>
      <c r="B2945" t="s">
        <v>2012</v>
      </c>
      <c r="C2945">
        <v>398</v>
      </c>
      <c r="D2945" s="2">
        <v>46060</v>
      </c>
      <c r="E2945" s="2">
        <v>45970</v>
      </c>
      <c r="F2945">
        <v>727</v>
      </c>
      <c r="G2945">
        <v>687.2</v>
      </c>
      <c r="H2945">
        <v>0.94525447042641</v>
      </c>
      <c r="I2945" t="str">
        <f>_xlfn.XLOOKUP(B2945,'补货建议-每月快照'!B:B,'补货建议-每月快照'!E:E)</f>
        <v>老品</v>
      </c>
    </row>
    <row r="2946" spans="1:9">
      <c r="A2946" s="2">
        <v>46266</v>
      </c>
      <c r="B2946" t="s">
        <v>2012</v>
      </c>
      <c r="C2946">
        <v>316</v>
      </c>
      <c r="D2946" s="2">
        <v>46060</v>
      </c>
      <c r="E2946" s="2">
        <v>45970</v>
      </c>
      <c r="F2946">
        <v>727</v>
      </c>
      <c r="G2946">
        <v>687.2</v>
      </c>
      <c r="H2946">
        <v>0.94525447042641</v>
      </c>
      <c r="I2946" t="str">
        <f>_xlfn.XLOOKUP(B2946,'补货建议-每月快照'!B:B,'补货建议-每月快照'!E:E)</f>
        <v>老品</v>
      </c>
    </row>
    <row r="2947" spans="1:9">
      <c r="A2947" s="2">
        <v>46296</v>
      </c>
      <c r="B2947" t="s">
        <v>2012</v>
      </c>
      <c r="C2947">
        <v>227</v>
      </c>
      <c r="D2947" s="2">
        <v>46060</v>
      </c>
      <c r="E2947" s="2">
        <v>45970</v>
      </c>
      <c r="F2947">
        <v>727</v>
      </c>
      <c r="G2947">
        <v>687.2</v>
      </c>
      <c r="H2947">
        <v>0.94525447042641</v>
      </c>
      <c r="I2947" t="str">
        <f>_xlfn.XLOOKUP(B2947,'补货建议-每月快照'!B:B,'补货建议-每月快照'!E:E)</f>
        <v>老品</v>
      </c>
    </row>
    <row r="2948" spans="1:9">
      <c r="A2948" s="2">
        <v>46235</v>
      </c>
      <c r="B2948" t="s">
        <v>2014</v>
      </c>
      <c r="C2948">
        <v>138</v>
      </c>
      <c r="D2948" s="2">
        <v>46108</v>
      </c>
      <c r="E2948" s="2">
        <v>46018</v>
      </c>
      <c r="F2948">
        <v>135</v>
      </c>
      <c r="G2948">
        <v>131.14</v>
      </c>
      <c r="H2948">
        <v>0.971407407407407</v>
      </c>
      <c r="I2948" t="str">
        <f>_xlfn.XLOOKUP(B2948,'补货建议-每月快照'!B:B,'补货建议-每月快照'!E:E)</f>
        <v>老品</v>
      </c>
    </row>
    <row r="2949" spans="1:9">
      <c r="A2949" s="2">
        <v>46266</v>
      </c>
      <c r="B2949" t="s">
        <v>2014</v>
      </c>
      <c r="C2949">
        <v>110</v>
      </c>
      <c r="D2949" s="2">
        <v>46108</v>
      </c>
      <c r="E2949" s="2">
        <v>46018</v>
      </c>
      <c r="F2949">
        <v>135</v>
      </c>
      <c r="G2949">
        <v>131.14</v>
      </c>
      <c r="H2949">
        <v>0.971407407407407</v>
      </c>
      <c r="I2949" t="str">
        <f>_xlfn.XLOOKUP(B2949,'补货建议-每月快照'!B:B,'补货建议-每月快照'!E:E)</f>
        <v>老品</v>
      </c>
    </row>
    <row r="2950" spans="1:9">
      <c r="A2950" s="2">
        <v>46296</v>
      </c>
      <c r="B2950" t="s">
        <v>2014</v>
      </c>
      <c r="C2950">
        <v>79</v>
      </c>
      <c r="D2950" s="2">
        <v>46108</v>
      </c>
      <c r="E2950" s="2">
        <v>46018</v>
      </c>
      <c r="F2950">
        <v>135</v>
      </c>
      <c r="G2950">
        <v>131.14</v>
      </c>
      <c r="H2950">
        <v>0.971407407407407</v>
      </c>
      <c r="I2950" t="str">
        <f>_xlfn.XLOOKUP(B2950,'补货建议-每月快照'!B:B,'补货建议-每月快照'!E:E)</f>
        <v>老品</v>
      </c>
    </row>
    <row r="2951" spans="1:9">
      <c r="A2951" s="2">
        <v>46235</v>
      </c>
      <c r="B2951" t="s">
        <v>2016</v>
      </c>
      <c r="C2951">
        <v>359</v>
      </c>
      <c r="D2951" s="2">
        <v>46100</v>
      </c>
      <c r="E2951" s="2">
        <v>46010</v>
      </c>
      <c r="F2951">
        <v>795</v>
      </c>
      <c r="G2951">
        <v>778.55</v>
      </c>
      <c r="H2951">
        <v>0.979308176100629</v>
      </c>
      <c r="I2951" t="str">
        <f>_xlfn.XLOOKUP(B2951,'补货建议-每月快照'!B:B,'补货建议-每月快照'!E:E)</f>
        <v>老品</v>
      </c>
    </row>
    <row r="2952" spans="1:9">
      <c r="A2952" s="2">
        <v>46266</v>
      </c>
      <c r="B2952" t="s">
        <v>2016</v>
      </c>
      <c r="C2952">
        <v>284</v>
      </c>
      <c r="D2952" s="2">
        <v>46100</v>
      </c>
      <c r="E2952" s="2">
        <v>46010</v>
      </c>
      <c r="F2952">
        <v>795</v>
      </c>
      <c r="G2952">
        <v>778.55</v>
      </c>
      <c r="H2952">
        <v>0.979308176100629</v>
      </c>
      <c r="I2952" t="str">
        <f>_xlfn.XLOOKUP(B2952,'补货建议-每月快照'!B:B,'补货建议-每月快照'!E:E)</f>
        <v>老品</v>
      </c>
    </row>
    <row r="2953" spans="1:9">
      <c r="A2953" s="2">
        <v>46296</v>
      </c>
      <c r="B2953" t="s">
        <v>2016</v>
      </c>
      <c r="C2953">
        <v>222</v>
      </c>
      <c r="D2953" s="2">
        <v>46100</v>
      </c>
      <c r="E2953" s="2">
        <v>46010</v>
      </c>
      <c r="F2953">
        <v>795</v>
      </c>
      <c r="G2953">
        <v>778.55</v>
      </c>
      <c r="H2953">
        <v>0.979308176100629</v>
      </c>
      <c r="I2953" t="str">
        <f>_xlfn.XLOOKUP(B2953,'补货建议-每月快照'!B:B,'补货建议-每月快照'!E:E)</f>
        <v>老品</v>
      </c>
    </row>
    <row r="2954" spans="1:9">
      <c r="A2954" s="2">
        <v>46235</v>
      </c>
      <c r="B2954" t="s">
        <v>2018</v>
      </c>
      <c r="C2954">
        <v>257</v>
      </c>
      <c r="D2954" s="2">
        <v>46053</v>
      </c>
      <c r="E2954" s="2">
        <v>45963</v>
      </c>
      <c r="F2954">
        <v>724</v>
      </c>
      <c r="G2954">
        <v>671.22</v>
      </c>
      <c r="H2954">
        <v>0.927099447513812</v>
      </c>
      <c r="I2954" t="str">
        <f>_xlfn.XLOOKUP(B2954,'补货建议-每月快照'!B:B,'补货建议-每月快照'!E:E)</f>
        <v>老品</v>
      </c>
    </row>
    <row r="2955" spans="1:9">
      <c r="A2955" s="2">
        <v>46266</v>
      </c>
      <c r="B2955" t="s">
        <v>2018</v>
      </c>
      <c r="C2955">
        <v>224</v>
      </c>
      <c r="D2955" s="2">
        <v>46053</v>
      </c>
      <c r="E2955" s="2">
        <v>45963</v>
      </c>
      <c r="F2955">
        <v>724</v>
      </c>
      <c r="G2955">
        <v>671.22</v>
      </c>
      <c r="H2955">
        <v>0.927099447513812</v>
      </c>
      <c r="I2955" t="str">
        <f>_xlfn.XLOOKUP(B2955,'补货建议-每月快照'!B:B,'补货建议-每月快照'!E:E)</f>
        <v>老品</v>
      </c>
    </row>
    <row r="2956" spans="1:9">
      <c r="A2956" s="2">
        <v>46296</v>
      </c>
      <c r="B2956" t="s">
        <v>2018</v>
      </c>
      <c r="C2956">
        <v>181</v>
      </c>
      <c r="D2956" s="2">
        <v>46053</v>
      </c>
      <c r="E2956" s="2">
        <v>45963</v>
      </c>
      <c r="F2956">
        <v>724</v>
      </c>
      <c r="G2956">
        <v>671.22</v>
      </c>
      <c r="H2956">
        <v>0.927099447513812</v>
      </c>
      <c r="I2956" t="str">
        <f>_xlfn.XLOOKUP(B2956,'补货建议-每月快照'!B:B,'补货建议-每月快照'!E:E)</f>
        <v>老品</v>
      </c>
    </row>
    <row r="2957" spans="1:9">
      <c r="A2957" s="2">
        <v>46235</v>
      </c>
      <c r="B2957" t="s">
        <v>2020</v>
      </c>
      <c r="C2957">
        <v>167</v>
      </c>
      <c r="D2957" s="2">
        <v>46046</v>
      </c>
      <c r="E2957" s="2">
        <v>45956</v>
      </c>
      <c r="F2957">
        <v>350</v>
      </c>
      <c r="G2957">
        <v>354.99</v>
      </c>
      <c r="H2957">
        <v>1.01425714285714</v>
      </c>
      <c r="I2957" t="str">
        <f>_xlfn.XLOOKUP(B2957,'补货建议-每月快照'!B:B,'补货建议-每月快照'!E:E)</f>
        <v>老品</v>
      </c>
    </row>
    <row r="2958" spans="1:9">
      <c r="A2958" s="2">
        <v>46266</v>
      </c>
      <c r="B2958" t="s">
        <v>2020</v>
      </c>
      <c r="C2958">
        <v>177</v>
      </c>
      <c r="D2958" s="2">
        <v>46046</v>
      </c>
      <c r="E2958" s="2">
        <v>45956</v>
      </c>
      <c r="F2958">
        <v>350</v>
      </c>
      <c r="G2958">
        <v>354.99</v>
      </c>
      <c r="H2958">
        <v>1.01425714285714</v>
      </c>
      <c r="I2958" t="str">
        <f>_xlfn.XLOOKUP(B2958,'补货建议-每月快照'!B:B,'补货建议-每月快照'!E:E)</f>
        <v>老品</v>
      </c>
    </row>
    <row r="2959" spans="1:9">
      <c r="A2959" s="2">
        <v>46296</v>
      </c>
      <c r="B2959" t="s">
        <v>2020</v>
      </c>
      <c r="C2959">
        <v>131</v>
      </c>
      <c r="D2959" s="2">
        <v>46046</v>
      </c>
      <c r="E2959" s="2">
        <v>45956</v>
      </c>
      <c r="F2959">
        <v>350</v>
      </c>
      <c r="G2959">
        <v>354.99</v>
      </c>
      <c r="H2959">
        <v>1.01425714285714</v>
      </c>
      <c r="I2959" t="str">
        <f>_xlfn.XLOOKUP(B2959,'补货建议-每月快照'!B:B,'补货建议-每月快照'!E:E)</f>
        <v>老品</v>
      </c>
    </row>
    <row r="2960" spans="1:9">
      <c r="A2960" s="2">
        <v>46235</v>
      </c>
      <c r="B2960" t="s">
        <v>2022</v>
      </c>
      <c r="C2960">
        <v>196</v>
      </c>
      <c r="D2960" s="2">
        <v>46046</v>
      </c>
      <c r="E2960" s="2">
        <v>45956</v>
      </c>
      <c r="F2960">
        <v>385</v>
      </c>
      <c r="G2960">
        <v>333.67</v>
      </c>
      <c r="H2960">
        <v>0.866675324675325</v>
      </c>
      <c r="I2960" t="str">
        <f>_xlfn.XLOOKUP(B2960,'补货建议-每月快照'!B:B,'补货建议-每月快照'!E:E)</f>
        <v>老品</v>
      </c>
    </row>
    <row r="2961" spans="1:9">
      <c r="A2961" s="2">
        <v>46266</v>
      </c>
      <c r="B2961" t="s">
        <v>2022</v>
      </c>
      <c r="C2961">
        <v>168</v>
      </c>
      <c r="D2961" s="2">
        <v>46046</v>
      </c>
      <c r="E2961" s="2">
        <v>45956</v>
      </c>
      <c r="F2961">
        <v>385</v>
      </c>
      <c r="G2961">
        <v>333.67</v>
      </c>
      <c r="H2961">
        <v>0.866675324675325</v>
      </c>
      <c r="I2961" t="str">
        <f>_xlfn.XLOOKUP(B2961,'补货建议-每月快照'!B:B,'补货建议-每月快照'!E:E)</f>
        <v>老品</v>
      </c>
    </row>
    <row r="2962" spans="1:9">
      <c r="A2962" s="2">
        <v>46296</v>
      </c>
      <c r="B2962" t="s">
        <v>2022</v>
      </c>
      <c r="C2962">
        <v>100</v>
      </c>
      <c r="D2962" s="2">
        <v>46046</v>
      </c>
      <c r="E2962" s="2">
        <v>45956</v>
      </c>
      <c r="F2962">
        <v>385</v>
      </c>
      <c r="G2962">
        <v>333.67</v>
      </c>
      <c r="H2962">
        <v>0.866675324675325</v>
      </c>
      <c r="I2962" t="str">
        <f>_xlfn.XLOOKUP(B2962,'补货建议-每月快照'!B:B,'补货建议-每月快照'!E:E)</f>
        <v>老品</v>
      </c>
    </row>
    <row r="2963" spans="1:9">
      <c r="A2963" s="2">
        <v>46235</v>
      </c>
      <c r="B2963" t="s">
        <v>2024</v>
      </c>
      <c r="C2963">
        <v>651</v>
      </c>
      <c r="D2963" s="2">
        <v>46100</v>
      </c>
      <c r="E2963" s="2">
        <v>46010</v>
      </c>
      <c r="F2963">
        <v>565</v>
      </c>
      <c r="G2963">
        <v>500.03</v>
      </c>
      <c r="H2963">
        <v>0.885008849557522</v>
      </c>
      <c r="I2963" t="str">
        <f>_xlfn.XLOOKUP(B2963,'补货建议-每月快照'!B:B,'补货建议-每月快照'!E:E)</f>
        <v>老品</v>
      </c>
    </row>
    <row r="2964" spans="1:9">
      <c r="A2964" s="2">
        <v>46266</v>
      </c>
      <c r="B2964" t="s">
        <v>2024</v>
      </c>
      <c r="C2964">
        <v>563</v>
      </c>
      <c r="D2964" s="2">
        <v>46100</v>
      </c>
      <c r="E2964" s="2">
        <v>46010</v>
      </c>
      <c r="F2964">
        <v>565</v>
      </c>
      <c r="G2964">
        <v>500.03</v>
      </c>
      <c r="H2964">
        <v>0.885008849557522</v>
      </c>
      <c r="I2964" t="str">
        <f>_xlfn.XLOOKUP(B2964,'补货建议-每月快照'!B:B,'补货建议-每月快照'!E:E)</f>
        <v>老品</v>
      </c>
    </row>
    <row r="2965" spans="1:9">
      <c r="A2965" s="2">
        <v>46296</v>
      </c>
      <c r="B2965" t="s">
        <v>2024</v>
      </c>
      <c r="C2965">
        <v>366</v>
      </c>
      <c r="D2965" s="2">
        <v>46100</v>
      </c>
      <c r="E2965" s="2">
        <v>46010</v>
      </c>
      <c r="F2965">
        <v>565</v>
      </c>
      <c r="G2965">
        <v>500.03</v>
      </c>
      <c r="H2965">
        <v>0.885008849557522</v>
      </c>
      <c r="I2965" t="str">
        <f>_xlfn.XLOOKUP(B2965,'补货建议-每月快照'!B:B,'补货建议-每月快照'!E:E)</f>
        <v>老品</v>
      </c>
    </row>
    <row r="2966" spans="1:9">
      <c r="A2966" s="2">
        <v>46235</v>
      </c>
      <c r="B2966" t="s">
        <v>2026</v>
      </c>
      <c r="C2966">
        <v>309</v>
      </c>
      <c r="D2966" s="2">
        <v>46046</v>
      </c>
      <c r="E2966" s="2">
        <v>45956</v>
      </c>
      <c r="F2966">
        <v>485</v>
      </c>
      <c r="G2966">
        <v>388.37</v>
      </c>
      <c r="H2966">
        <v>0.800762886597938</v>
      </c>
      <c r="I2966" t="str">
        <f>_xlfn.XLOOKUP(B2966,'补货建议-每月快照'!B:B,'补货建议-每月快照'!E:E)</f>
        <v>老品</v>
      </c>
    </row>
    <row r="2967" spans="1:9">
      <c r="A2967" s="2">
        <v>46266</v>
      </c>
      <c r="B2967" t="s">
        <v>2026</v>
      </c>
      <c r="C2967">
        <v>311</v>
      </c>
      <c r="D2967" s="2">
        <v>46046</v>
      </c>
      <c r="E2967" s="2">
        <v>45956</v>
      </c>
      <c r="F2967">
        <v>485</v>
      </c>
      <c r="G2967">
        <v>388.37</v>
      </c>
      <c r="H2967">
        <v>0.800762886597938</v>
      </c>
      <c r="I2967" t="str">
        <f>_xlfn.XLOOKUP(B2967,'补货建议-每月快照'!B:B,'补货建议-每月快照'!E:E)</f>
        <v>老品</v>
      </c>
    </row>
    <row r="2968" spans="1:9">
      <c r="A2968" s="2">
        <v>46296</v>
      </c>
      <c r="B2968" t="s">
        <v>2026</v>
      </c>
      <c r="C2968">
        <v>143</v>
      </c>
      <c r="D2968" s="2">
        <v>46046</v>
      </c>
      <c r="E2968" s="2">
        <v>45956</v>
      </c>
      <c r="F2968">
        <v>485</v>
      </c>
      <c r="G2968">
        <v>388.37</v>
      </c>
      <c r="H2968">
        <v>0.800762886597938</v>
      </c>
      <c r="I2968" t="str">
        <f>_xlfn.XLOOKUP(B2968,'补货建议-每月快照'!B:B,'补货建议-每月快照'!E:E)</f>
        <v>老品</v>
      </c>
    </row>
    <row r="2969" spans="1:9">
      <c r="A2969" s="2">
        <v>46235</v>
      </c>
      <c r="B2969" t="s">
        <v>2028</v>
      </c>
      <c r="C2969">
        <v>327</v>
      </c>
      <c r="D2969" s="2">
        <v>46088</v>
      </c>
      <c r="E2969" s="2">
        <v>45998</v>
      </c>
      <c r="F2969">
        <v>437</v>
      </c>
      <c r="G2969">
        <v>463.96</v>
      </c>
      <c r="H2969">
        <v>1.06169336384439</v>
      </c>
      <c r="I2969" t="str">
        <f>_xlfn.XLOOKUP(B2969,'补货建议-每月快照'!B:B,'补货建议-每月快照'!E:E)</f>
        <v>老品</v>
      </c>
    </row>
    <row r="2970" spans="1:9">
      <c r="A2970" s="2">
        <v>46266</v>
      </c>
      <c r="B2970" t="s">
        <v>2028</v>
      </c>
      <c r="C2970">
        <v>274</v>
      </c>
      <c r="D2970" s="2">
        <v>46088</v>
      </c>
      <c r="E2970" s="2">
        <v>45998</v>
      </c>
      <c r="F2970">
        <v>437</v>
      </c>
      <c r="G2970">
        <v>463.96</v>
      </c>
      <c r="H2970">
        <v>1.06169336384439</v>
      </c>
      <c r="I2970" t="str">
        <f>_xlfn.XLOOKUP(B2970,'补货建议-每月快照'!B:B,'补货建议-每月快照'!E:E)</f>
        <v>老品</v>
      </c>
    </row>
    <row r="2971" spans="1:9">
      <c r="A2971" s="2">
        <v>46296</v>
      </c>
      <c r="B2971" t="s">
        <v>2028</v>
      </c>
      <c r="C2971">
        <v>240</v>
      </c>
      <c r="D2971" s="2">
        <v>46088</v>
      </c>
      <c r="E2971" s="2">
        <v>45998</v>
      </c>
      <c r="F2971">
        <v>437</v>
      </c>
      <c r="G2971">
        <v>463.96</v>
      </c>
      <c r="H2971">
        <v>1.06169336384439</v>
      </c>
      <c r="I2971" t="str">
        <f>_xlfn.XLOOKUP(B2971,'补货建议-每月快照'!B:B,'补货建议-每月快照'!E:E)</f>
        <v>老品</v>
      </c>
    </row>
    <row r="2972" spans="1:9">
      <c r="A2972" s="2">
        <v>46235</v>
      </c>
      <c r="B2972" t="s">
        <v>2030</v>
      </c>
      <c r="C2972">
        <v>345</v>
      </c>
      <c r="D2972" s="2">
        <v>46046</v>
      </c>
      <c r="E2972" s="2">
        <v>45956</v>
      </c>
      <c r="F2972">
        <v>970</v>
      </c>
      <c r="G2972">
        <v>964.64</v>
      </c>
      <c r="H2972">
        <v>0.994474226804124</v>
      </c>
      <c r="I2972" t="str">
        <f>_xlfn.XLOOKUP(B2972,'补货建议-每月快照'!B:B,'补货建议-每月快照'!E:E)</f>
        <v>老品</v>
      </c>
    </row>
    <row r="2973" spans="1:9">
      <c r="A2973" s="2">
        <v>46266</v>
      </c>
      <c r="B2973" t="s">
        <v>2030</v>
      </c>
      <c r="C2973">
        <v>291</v>
      </c>
      <c r="D2973" s="2">
        <v>46046</v>
      </c>
      <c r="E2973" s="2">
        <v>45956</v>
      </c>
      <c r="F2973">
        <v>970</v>
      </c>
      <c r="G2973">
        <v>964.64</v>
      </c>
      <c r="H2973">
        <v>0.994474226804124</v>
      </c>
      <c r="I2973" t="str">
        <f>_xlfn.XLOOKUP(B2973,'补货建议-每月快照'!B:B,'补货建议-每月快照'!E:E)</f>
        <v>老品</v>
      </c>
    </row>
    <row r="2974" spans="1:9">
      <c r="A2974" s="2">
        <v>46296</v>
      </c>
      <c r="B2974" t="s">
        <v>2030</v>
      </c>
      <c r="C2974">
        <v>209</v>
      </c>
      <c r="D2974" s="2">
        <v>46046</v>
      </c>
      <c r="E2974" s="2">
        <v>45956</v>
      </c>
      <c r="F2974">
        <v>970</v>
      </c>
      <c r="G2974">
        <v>964.64</v>
      </c>
      <c r="H2974">
        <v>0.994474226804124</v>
      </c>
      <c r="I2974" t="str">
        <f>_xlfn.XLOOKUP(B2974,'补货建议-每月快照'!B:B,'补货建议-每月快照'!E:E)</f>
        <v>老品</v>
      </c>
    </row>
    <row r="2975" spans="1:9">
      <c r="A2975" s="2">
        <v>46235</v>
      </c>
      <c r="B2975" t="s">
        <v>2032</v>
      </c>
      <c r="C2975">
        <v>558</v>
      </c>
      <c r="D2975" s="2">
        <v>46060</v>
      </c>
      <c r="E2975" s="2">
        <v>45970</v>
      </c>
      <c r="F2975">
        <v>1309</v>
      </c>
      <c r="G2975">
        <v>1184.83</v>
      </c>
      <c r="H2975">
        <v>0.905141329258976</v>
      </c>
      <c r="I2975" t="str">
        <f>_xlfn.XLOOKUP(B2975,'补货建议-每月快照'!B:B,'补货建议-每月快照'!E:E)</f>
        <v>老品</v>
      </c>
    </row>
    <row r="2976" spans="1:9">
      <c r="A2976" s="2">
        <v>46266</v>
      </c>
      <c r="B2976" t="s">
        <v>2032</v>
      </c>
      <c r="C2976">
        <v>481</v>
      </c>
      <c r="D2976" s="2">
        <v>46060</v>
      </c>
      <c r="E2976" s="2">
        <v>45970</v>
      </c>
      <c r="F2976">
        <v>1309</v>
      </c>
      <c r="G2976">
        <v>1184.83</v>
      </c>
      <c r="H2976">
        <v>0.905141329258976</v>
      </c>
      <c r="I2976" t="str">
        <f>_xlfn.XLOOKUP(B2976,'补货建议-每月快照'!B:B,'补货建议-每月快照'!E:E)</f>
        <v>老品</v>
      </c>
    </row>
    <row r="2977" spans="1:9">
      <c r="A2977" s="2">
        <v>46296</v>
      </c>
      <c r="B2977" t="s">
        <v>2032</v>
      </c>
      <c r="C2977">
        <v>344</v>
      </c>
      <c r="D2977" s="2">
        <v>46060</v>
      </c>
      <c r="E2977" s="2">
        <v>45970</v>
      </c>
      <c r="F2977">
        <v>1309</v>
      </c>
      <c r="G2977">
        <v>1184.83</v>
      </c>
      <c r="H2977">
        <v>0.905141329258976</v>
      </c>
      <c r="I2977" t="str">
        <f>_xlfn.XLOOKUP(B2977,'补货建议-每月快照'!B:B,'补货建议-每月快照'!E:E)</f>
        <v>老品</v>
      </c>
    </row>
    <row r="2978" spans="1:9">
      <c r="A2978" s="2">
        <v>46235</v>
      </c>
      <c r="B2978" t="s">
        <v>2034</v>
      </c>
      <c r="C2978">
        <v>184</v>
      </c>
      <c r="D2978" s="2">
        <v>46088</v>
      </c>
      <c r="E2978" s="2">
        <v>45998</v>
      </c>
      <c r="F2978">
        <v>323</v>
      </c>
      <c r="G2978">
        <v>1400.56</v>
      </c>
      <c r="H2978">
        <v>4.33609907120743</v>
      </c>
      <c r="I2978" t="str">
        <f>_xlfn.XLOOKUP(B2978,'补货建议-每月快照'!B:B,'补货建议-每月快照'!E:E)</f>
        <v>老品</v>
      </c>
    </row>
    <row r="2979" spans="1:9">
      <c r="A2979" s="2">
        <v>46266</v>
      </c>
      <c r="B2979" t="s">
        <v>2034</v>
      </c>
      <c r="C2979">
        <v>233</v>
      </c>
      <c r="D2979" s="2">
        <v>46088</v>
      </c>
      <c r="E2979" s="2">
        <v>45998</v>
      </c>
      <c r="F2979">
        <v>323</v>
      </c>
      <c r="G2979">
        <v>1400.56</v>
      </c>
      <c r="H2979">
        <v>4.33609907120743</v>
      </c>
      <c r="I2979" t="str">
        <f>_xlfn.XLOOKUP(B2979,'补货建议-每月快照'!B:B,'补货建议-每月快照'!E:E)</f>
        <v>老品</v>
      </c>
    </row>
    <row r="2980" spans="1:9">
      <c r="A2980" s="2">
        <v>46296</v>
      </c>
      <c r="B2980" t="s">
        <v>2034</v>
      </c>
      <c r="C2980">
        <v>142</v>
      </c>
      <c r="D2980" s="2">
        <v>46088</v>
      </c>
      <c r="E2980" s="2">
        <v>45998</v>
      </c>
      <c r="F2980">
        <v>323</v>
      </c>
      <c r="G2980">
        <v>1400.56</v>
      </c>
      <c r="H2980">
        <v>4.33609907120743</v>
      </c>
      <c r="I2980" t="str">
        <f>_xlfn.XLOOKUP(B2980,'补货建议-每月快照'!B:B,'补货建议-每月快照'!E:E)</f>
        <v>老品</v>
      </c>
    </row>
    <row r="2981" spans="1:9">
      <c r="A2981" s="2">
        <v>46235</v>
      </c>
      <c r="B2981" t="s">
        <v>2036</v>
      </c>
      <c r="C2981">
        <v>235</v>
      </c>
      <c r="D2981" s="2">
        <v>46046</v>
      </c>
      <c r="E2981" s="2">
        <v>45956</v>
      </c>
      <c r="F2981">
        <v>448</v>
      </c>
      <c r="G2981">
        <v>420.62</v>
      </c>
      <c r="H2981">
        <v>0.938883928571428</v>
      </c>
      <c r="I2981" t="str">
        <f>_xlfn.XLOOKUP(B2981,'补货建议-每月快照'!B:B,'补货建议-每月快照'!E:E)</f>
        <v>老品</v>
      </c>
    </row>
    <row r="2982" spans="1:9">
      <c r="A2982" s="2">
        <v>46266</v>
      </c>
      <c r="B2982" t="s">
        <v>2036</v>
      </c>
      <c r="C2982">
        <v>195</v>
      </c>
      <c r="D2982" s="2">
        <v>46046</v>
      </c>
      <c r="E2982" s="2">
        <v>45956</v>
      </c>
      <c r="F2982">
        <v>448</v>
      </c>
      <c r="G2982">
        <v>420.62</v>
      </c>
      <c r="H2982">
        <v>0.938883928571428</v>
      </c>
      <c r="I2982" t="str">
        <f>_xlfn.XLOOKUP(B2982,'补货建议-每月快照'!B:B,'补货建议-每月快照'!E:E)</f>
        <v>老品</v>
      </c>
    </row>
    <row r="2983" spans="1:9">
      <c r="A2983" s="2">
        <v>46296</v>
      </c>
      <c r="B2983" t="s">
        <v>2036</v>
      </c>
      <c r="C2983">
        <v>142</v>
      </c>
      <c r="D2983" s="2">
        <v>46046</v>
      </c>
      <c r="E2983" s="2">
        <v>45956</v>
      </c>
      <c r="F2983">
        <v>448</v>
      </c>
      <c r="G2983">
        <v>420.62</v>
      </c>
      <c r="H2983">
        <v>0.938883928571428</v>
      </c>
      <c r="I2983" t="str">
        <f>_xlfn.XLOOKUP(B2983,'补货建议-每月快照'!B:B,'补货建议-每月快照'!E:E)</f>
        <v>老品</v>
      </c>
    </row>
    <row r="2984" spans="1:9">
      <c r="A2984" s="2">
        <v>46235</v>
      </c>
      <c r="B2984" t="s">
        <v>2038</v>
      </c>
      <c r="C2984">
        <v>219</v>
      </c>
      <c r="D2984" s="2">
        <v>46081</v>
      </c>
      <c r="E2984" s="2">
        <v>45991</v>
      </c>
      <c r="F2984">
        <v>460</v>
      </c>
      <c r="G2984">
        <v>791.95</v>
      </c>
      <c r="H2984">
        <v>1.72163043478261</v>
      </c>
      <c r="I2984" t="str">
        <f>_xlfn.XLOOKUP(B2984,'补货建议-每月快照'!B:B,'补货建议-每月快照'!E:E)</f>
        <v>老品</v>
      </c>
    </row>
    <row r="2985" spans="1:9">
      <c r="A2985" s="2">
        <v>46266</v>
      </c>
      <c r="B2985" t="s">
        <v>2038</v>
      </c>
      <c r="C2985">
        <v>168</v>
      </c>
      <c r="D2985" s="2">
        <v>46081</v>
      </c>
      <c r="E2985" s="2">
        <v>45991</v>
      </c>
      <c r="F2985">
        <v>460</v>
      </c>
      <c r="G2985">
        <v>791.95</v>
      </c>
      <c r="H2985">
        <v>1.72163043478261</v>
      </c>
      <c r="I2985" t="str">
        <f>_xlfn.XLOOKUP(B2985,'补货建议-每月快照'!B:B,'补货建议-每月快照'!E:E)</f>
        <v>老品</v>
      </c>
    </row>
    <row r="2986" spans="1:9">
      <c r="A2986" s="2">
        <v>46296</v>
      </c>
      <c r="B2986" t="s">
        <v>2038</v>
      </c>
      <c r="C2986">
        <v>87</v>
      </c>
      <c r="D2986" s="2">
        <v>46081</v>
      </c>
      <c r="E2986" s="2">
        <v>45991</v>
      </c>
      <c r="F2986">
        <v>460</v>
      </c>
      <c r="G2986">
        <v>791.95</v>
      </c>
      <c r="H2986">
        <v>1.72163043478261</v>
      </c>
      <c r="I2986" t="str">
        <f>_xlfn.XLOOKUP(B2986,'补货建议-每月快照'!B:B,'补货建议-每月快照'!E:E)</f>
        <v>老品</v>
      </c>
    </row>
    <row r="2987" spans="1:9">
      <c r="A2987" s="2">
        <v>46235</v>
      </c>
      <c r="B2987" t="s">
        <v>2040</v>
      </c>
      <c r="C2987">
        <v>181</v>
      </c>
      <c r="D2987" s="2">
        <v>46046</v>
      </c>
      <c r="E2987" s="2">
        <v>45956</v>
      </c>
      <c r="F2987">
        <v>450</v>
      </c>
      <c r="G2987">
        <v>398.43</v>
      </c>
      <c r="H2987">
        <v>0.8854</v>
      </c>
      <c r="I2987" t="str">
        <f>_xlfn.XLOOKUP(B2987,'补货建议-每月快照'!B:B,'补货建议-每月快照'!E:E)</f>
        <v>老品</v>
      </c>
    </row>
    <row r="2988" spans="1:9">
      <c r="A2988" s="2">
        <v>46266</v>
      </c>
      <c r="B2988" t="s">
        <v>2040</v>
      </c>
      <c r="C2988">
        <v>212</v>
      </c>
      <c r="D2988" s="2">
        <v>46046</v>
      </c>
      <c r="E2988" s="2">
        <v>45956</v>
      </c>
      <c r="F2988">
        <v>450</v>
      </c>
      <c r="G2988">
        <v>398.43</v>
      </c>
      <c r="H2988">
        <v>0.8854</v>
      </c>
      <c r="I2988" t="str">
        <f>_xlfn.XLOOKUP(B2988,'补货建议-每月快照'!B:B,'补货建议-每月快照'!E:E)</f>
        <v>老品</v>
      </c>
    </row>
    <row r="2989" spans="1:9">
      <c r="A2989" s="2">
        <v>46296</v>
      </c>
      <c r="B2989" t="s">
        <v>2040</v>
      </c>
      <c r="C2989">
        <v>152</v>
      </c>
      <c r="D2989" s="2">
        <v>46046</v>
      </c>
      <c r="E2989" s="2">
        <v>45956</v>
      </c>
      <c r="F2989">
        <v>450</v>
      </c>
      <c r="G2989">
        <v>398.43</v>
      </c>
      <c r="H2989">
        <v>0.8854</v>
      </c>
      <c r="I2989" t="str">
        <f>_xlfn.XLOOKUP(B2989,'补货建议-每月快照'!B:B,'补货建议-每月快照'!E:E)</f>
        <v>老品</v>
      </c>
    </row>
    <row r="2990" spans="1:9">
      <c r="A2990" s="2">
        <v>46235</v>
      </c>
      <c r="B2990" t="s">
        <v>2042</v>
      </c>
      <c r="C2990">
        <v>181</v>
      </c>
      <c r="D2990" s="2">
        <v>46060</v>
      </c>
      <c r="E2990" s="2">
        <v>45970</v>
      </c>
      <c r="F2990">
        <v>525</v>
      </c>
      <c r="G2990">
        <v>843.51</v>
      </c>
      <c r="H2990">
        <v>1.60668571428571</v>
      </c>
      <c r="I2990" t="str">
        <f>_xlfn.XLOOKUP(B2990,'补货建议-每月快照'!B:B,'补货建议-每月快照'!E:E)</f>
        <v>老品</v>
      </c>
    </row>
    <row r="2991" spans="1:9">
      <c r="A2991" s="2">
        <v>46266</v>
      </c>
      <c r="B2991" t="s">
        <v>2042</v>
      </c>
      <c r="C2991">
        <v>140</v>
      </c>
      <c r="D2991" s="2">
        <v>46060</v>
      </c>
      <c r="E2991" s="2">
        <v>45970</v>
      </c>
      <c r="F2991">
        <v>525</v>
      </c>
      <c r="G2991">
        <v>843.51</v>
      </c>
      <c r="H2991">
        <v>1.60668571428571</v>
      </c>
      <c r="I2991" t="str">
        <f>_xlfn.XLOOKUP(B2991,'补货建议-每月快照'!B:B,'补货建议-每月快照'!E:E)</f>
        <v>老品</v>
      </c>
    </row>
    <row r="2992" spans="1:9">
      <c r="A2992" s="2">
        <v>46296</v>
      </c>
      <c r="B2992" t="s">
        <v>2042</v>
      </c>
      <c r="C2992">
        <v>91</v>
      </c>
      <c r="D2992" s="2">
        <v>46060</v>
      </c>
      <c r="E2992" s="2">
        <v>45970</v>
      </c>
      <c r="F2992">
        <v>525</v>
      </c>
      <c r="G2992">
        <v>843.51</v>
      </c>
      <c r="H2992">
        <v>1.60668571428571</v>
      </c>
      <c r="I2992" t="str">
        <f>_xlfn.XLOOKUP(B2992,'补货建议-每月快照'!B:B,'补货建议-每月快照'!E:E)</f>
        <v>老品</v>
      </c>
    </row>
    <row r="2993" spans="1:9">
      <c r="A2993" s="2">
        <v>46235</v>
      </c>
      <c r="B2993" t="s">
        <v>2044</v>
      </c>
      <c r="C2993">
        <v>599</v>
      </c>
      <c r="D2993" s="2">
        <v>46060</v>
      </c>
      <c r="E2993" s="2">
        <v>45970</v>
      </c>
      <c r="F2993">
        <v>360</v>
      </c>
      <c r="G2993">
        <v>333.19</v>
      </c>
      <c r="H2993">
        <v>0.925527777777778</v>
      </c>
      <c r="I2993" t="str">
        <f>_xlfn.XLOOKUP(B2993,'补货建议-每月快照'!B:B,'补货建议-每月快照'!E:E)</f>
        <v>老品</v>
      </c>
    </row>
    <row r="2994" spans="1:9">
      <c r="A2994" s="2">
        <v>46266</v>
      </c>
      <c r="B2994" t="s">
        <v>2044</v>
      </c>
      <c r="C2994">
        <v>581</v>
      </c>
      <c r="D2994" s="2">
        <v>46060</v>
      </c>
      <c r="E2994" s="2">
        <v>45970</v>
      </c>
      <c r="F2994">
        <v>360</v>
      </c>
      <c r="G2994">
        <v>333.19</v>
      </c>
      <c r="H2994">
        <v>0.925527777777778</v>
      </c>
      <c r="I2994" t="str">
        <f>_xlfn.XLOOKUP(B2994,'补货建议-每月快照'!B:B,'补货建议-每月快照'!E:E)</f>
        <v>老品</v>
      </c>
    </row>
    <row r="2995" spans="1:9">
      <c r="A2995" s="2">
        <v>46296</v>
      </c>
      <c r="B2995" t="s">
        <v>2044</v>
      </c>
      <c r="C2995">
        <v>563</v>
      </c>
      <c r="D2995" s="2">
        <v>46060</v>
      </c>
      <c r="E2995" s="2">
        <v>45970</v>
      </c>
      <c r="F2995">
        <v>360</v>
      </c>
      <c r="G2995">
        <v>333.19</v>
      </c>
      <c r="H2995">
        <v>0.925527777777778</v>
      </c>
      <c r="I2995" t="str">
        <f>_xlfn.XLOOKUP(B2995,'补货建议-每月快照'!B:B,'补货建议-每月快照'!E:E)</f>
        <v>老品</v>
      </c>
    </row>
    <row r="2996" spans="1:9">
      <c r="A2996" s="2">
        <v>46235</v>
      </c>
      <c r="B2996" t="s">
        <v>2046</v>
      </c>
      <c r="C2996">
        <v>111</v>
      </c>
      <c r="D2996" s="2">
        <v>46100</v>
      </c>
      <c r="E2996" s="2">
        <v>46010</v>
      </c>
      <c r="F2996">
        <v>250</v>
      </c>
      <c r="G2996">
        <v>155.28</v>
      </c>
      <c r="H2996">
        <v>0.62112</v>
      </c>
      <c r="I2996" t="str">
        <f>_xlfn.XLOOKUP(B2996,'补货建议-每月快照'!B:B,'补货建议-每月快照'!E:E)</f>
        <v>老品</v>
      </c>
    </row>
    <row r="2997" spans="1:9">
      <c r="A2997" s="2">
        <v>46266</v>
      </c>
      <c r="B2997" t="s">
        <v>2046</v>
      </c>
      <c r="C2997">
        <v>72</v>
      </c>
      <c r="D2997" s="2">
        <v>46100</v>
      </c>
      <c r="E2997" s="2">
        <v>46010</v>
      </c>
      <c r="F2997">
        <v>250</v>
      </c>
      <c r="G2997">
        <v>155.28</v>
      </c>
      <c r="H2997">
        <v>0.62112</v>
      </c>
      <c r="I2997" t="str">
        <f>_xlfn.XLOOKUP(B2997,'补货建议-每月快照'!B:B,'补货建议-每月快照'!E:E)</f>
        <v>老品</v>
      </c>
    </row>
    <row r="2998" spans="1:9">
      <c r="A2998" s="2">
        <v>46296</v>
      </c>
      <c r="B2998" t="s">
        <v>2046</v>
      </c>
      <c r="C2998">
        <v>123</v>
      </c>
      <c r="D2998" s="2">
        <v>46100</v>
      </c>
      <c r="E2998" s="2">
        <v>46010</v>
      </c>
      <c r="F2998">
        <v>250</v>
      </c>
      <c r="G2998">
        <v>155.28</v>
      </c>
      <c r="H2998">
        <v>0.62112</v>
      </c>
      <c r="I2998" t="str">
        <f>_xlfn.XLOOKUP(B2998,'补货建议-每月快照'!B:B,'补货建议-每月快照'!E:E)</f>
        <v>老品</v>
      </c>
    </row>
    <row r="2999" spans="1:9">
      <c r="A2999" s="2">
        <v>46235</v>
      </c>
      <c r="B2999" t="s">
        <v>2048</v>
      </c>
      <c r="C2999">
        <v>333</v>
      </c>
      <c r="D2999" s="2">
        <v>46039</v>
      </c>
      <c r="E2999" s="2">
        <v>45949</v>
      </c>
      <c r="F2999">
        <v>555</v>
      </c>
      <c r="G2999">
        <v>324.32</v>
      </c>
      <c r="H2999">
        <v>0.58436036036036</v>
      </c>
      <c r="I2999" t="str">
        <f>_xlfn.XLOOKUP(B2999,'补货建议-每月快照'!B:B,'补货建议-每月快照'!E:E)</f>
        <v>老品</v>
      </c>
    </row>
    <row r="3000" spans="1:9">
      <c r="A3000" s="2">
        <v>46266</v>
      </c>
      <c r="B3000" t="s">
        <v>2048</v>
      </c>
      <c r="C3000">
        <v>312</v>
      </c>
      <c r="D3000" s="2">
        <v>46039</v>
      </c>
      <c r="E3000" s="2">
        <v>45949</v>
      </c>
      <c r="F3000">
        <v>555</v>
      </c>
      <c r="G3000">
        <v>324.32</v>
      </c>
      <c r="H3000">
        <v>0.58436036036036</v>
      </c>
      <c r="I3000" t="str">
        <f>_xlfn.XLOOKUP(B3000,'补货建议-每月快照'!B:B,'补货建议-每月快照'!E:E)</f>
        <v>老品</v>
      </c>
    </row>
    <row r="3001" spans="1:9">
      <c r="A3001" s="2">
        <v>46296</v>
      </c>
      <c r="B3001" t="s">
        <v>2048</v>
      </c>
      <c r="C3001">
        <v>257</v>
      </c>
      <c r="D3001" s="2">
        <v>46039</v>
      </c>
      <c r="E3001" s="2">
        <v>45949</v>
      </c>
      <c r="F3001">
        <v>555</v>
      </c>
      <c r="G3001">
        <v>324.32</v>
      </c>
      <c r="H3001">
        <v>0.58436036036036</v>
      </c>
      <c r="I3001" t="str">
        <f>_xlfn.XLOOKUP(B3001,'补货建议-每月快照'!B:B,'补货建议-每月快照'!E:E)</f>
        <v>老品</v>
      </c>
    </row>
    <row r="3002" spans="1:9">
      <c r="A3002" s="2">
        <v>46235</v>
      </c>
      <c r="B3002" t="s">
        <v>2050</v>
      </c>
      <c r="C3002">
        <v>299</v>
      </c>
      <c r="D3002" s="2">
        <v>46100</v>
      </c>
      <c r="E3002" s="2">
        <v>46010</v>
      </c>
      <c r="F3002">
        <v>360</v>
      </c>
      <c r="G3002">
        <v>216.7</v>
      </c>
      <c r="H3002">
        <v>0.601944444444445</v>
      </c>
      <c r="I3002" t="str">
        <f>_xlfn.XLOOKUP(B3002,'补货建议-每月快照'!B:B,'补货建议-每月快照'!E:E)</f>
        <v>老品</v>
      </c>
    </row>
    <row r="3003" spans="1:9">
      <c r="A3003" s="2">
        <v>46266</v>
      </c>
      <c r="B3003" t="s">
        <v>2050</v>
      </c>
      <c r="C3003">
        <v>276</v>
      </c>
      <c r="D3003" s="2">
        <v>46100</v>
      </c>
      <c r="E3003" s="2">
        <v>46010</v>
      </c>
      <c r="F3003">
        <v>360</v>
      </c>
      <c r="G3003">
        <v>216.7</v>
      </c>
      <c r="H3003">
        <v>0.601944444444445</v>
      </c>
      <c r="I3003" t="str">
        <f>_xlfn.XLOOKUP(B3003,'补货建议-每月快照'!B:B,'补货建议-每月快照'!E:E)</f>
        <v>老品</v>
      </c>
    </row>
    <row r="3004" spans="1:9">
      <c r="A3004" s="2">
        <v>46296</v>
      </c>
      <c r="B3004" t="s">
        <v>2050</v>
      </c>
      <c r="C3004">
        <v>196</v>
      </c>
      <c r="D3004" s="2">
        <v>46100</v>
      </c>
      <c r="E3004" s="2">
        <v>46010</v>
      </c>
      <c r="F3004">
        <v>360</v>
      </c>
      <c r="G3004">
        <v>216.7</v>
      </c>
      <c r="H3004">
        <v>0.601944444444445</v>
      </c>
      <c r="I3004" t="str">
        <f>_xlfn.XLOOKUP(B3004,'补货建议-每月快照'!B:B,'补货建议-每月快照'!E:E)</f>
        <v>老品</v>
      </c>
    </row>
    <row r="3005" spans="1:9">
      <c r="A3005" s="2">
        <v>46235</v>
      </c>
      <c r="B3005" t="s">
        <v>2052</v>
      </c>
      <c r="C3005">
        <v>473</v>
      </c>
      <c r="D3005" s="2">
        <v>46108</v>
      </c>
      <c r="E3005" s="2">
        <v>46018</v>
      </c>
      <c r="F3005">
        <v>284</v>
      </c>
      <c r="G3005">
        <v>143.48</v>
      </c>
      <c r="H3005">
        <v>0.505211267605634</v>
      </c>
      <c r="I3005" t="str">
        <f>_xlfn.XLOOKUP(B3005,'补货建议-每月快照'!B:B,'补货建议-每月快照'!E:E)</f>
        <v>老品</v>
      </c>
    </row>
    <row r="3006" spans="1:9">
      <c r="A3006" s="2">
        <v>46266</v>
      </c>
      <c r="B3006" t="s">
        <v>2052</v>
      </c>
      <c r="C3006">
        <v>448</v>
      </c>
      <c r="D3006" s="2">
        <v>46108</v>
      </c>
      <c r="E3006" s="2">
        <v>46018</v>
      </c>
      <c r="F3006">
        <v>284</v>
      </c>
      <c r="G3006">
        <v>143.48</v>
      </c>
      <c r="H3006">
        <v>0.505211267605634</v>
      </c>
      <c r="I3006" t="str">
        <f>_xlfn.XLOOKUP(B3006,'补货建议-每月快照'!B:B,'补货建议-每月快照'!E:E)</f>
        <v>老品</v>
      </c>
    </row>
    <row r="3007" spans="1:9">
      <c r="A3007" s="2">
        <v>46296</v>
      </c>
      <c r="B3007" t="s">
        <v>2052</v>
      </c>
      <c r="C3007">
        <v>411</v>
      </c>
      <c r="D3007" s="2">
        <v>46108</v>
      </c>
      <c r="E3007" s="2">
        <v>46018</v>
      </c>
      <c r="F3007">
        <v>284</v>
      </c>
      <c r="G3007">
        <v>143.48</v>
      </c>
      <c r="H3007">
        <v>0.505211267605634</v>
      </c>
      <c r="I3007" t="str">
        <f>_xlfn.XLOOKUP(B3007,'补货建议-每月快照'!B:B,'补货建议-每月快照'!E:E)</f>
        <v>老品</v>
      </c>
    </row>
    <row r="3008" spans="1:9">
      <c r="A3008" s="2">
        <v>46235</v>
      </c>
      <c r="B3008" t="s">
        <v>2054</v>
      </c>
      <c r="C3008">
        <v>307</v>
      </c>
      <c r="D3008" s="2">
        <v>46046</v>
      </c>
      <c r="E3008" s="2">
        <v>45956</v>
      </c>
      <c r="F3008">
        <v>420</v>
      </c>
      <c r="G3008">
        <v>234.34</v>
      </c>
      <c r="H3008">
        <v>0.557952380952381</v>
      </c>
      <c r="I3008" t="str">
        <f>_xlfn.XLOOKUP(B3008,'补货建议-每月快照'!B:B,'补货建议-每月快照'!E:E)</f>
        <v>老品</v>
      </c>
    </row>
    <row r="3009" spans="1:9">
      <c r="A3009" s="2">
        <v>46266</v>
      </c>
      <c r="B3009" t="s">
        <v>2054</v>
      </c>
      <c r="C3009">
        <v>278</v>
      </c>
      <c r="D3009" s="2">
        <v>46046</v>
      </c>
      <c r="E3009" s="2">
        <v>45956</v>
      </c>
      <c r="F3009">
        <v>420</v>
      </c>
      <c r="G3009">
        <v>234.34</v>
      </c>
      <c r="H3009">
        <v>0.557952380952381</v>
      </c>
      <c r="I3009" t="str">
        <f>_xlfn.XLOOKUP(B3009,'补货建议-每月快照'!B:B,'补货建议-每月快照'!E:E)</f>
        <v>老品</v>
      </c>
    </row>
    <row r="3010" spans="1:9">
      <c r="A3010" s="2">
        <v>46296</v>
      </c>
      <c r="B3010" t="s">
        <v>2054</v>
      </c>
      <c r="C3010">
        <v>245</v>
      </c>
      <c r="D3010" s="2">
        <v>46046</v>
      </c>
      <c r="E3010" s="2">
        <v>45956</v>
      </c>
      <c r="F3010">
        <v>420</v>
      </c>
      <c r="G3010">
        <v>234.34</v>
      </c>
      <c r="H3010">
        <v>0.557952380952381</v>
      </c>
      <c r="I3010" t="str">
        <f>_xlfn.XLOOKUP(B3010,'补货建议-每月快照'!B:B,'补货建议-每月快照'!E:E)</f>
        <v>老品</v>
      </c>
    </row>
    <row r="3011" spans="1:9">
      <c r="A3011" s="2">
        <v>46235</v>
      </c>
      <c r="B3011" t="s">
        <v>2056</v>
      </c>
      <c r="C3011">
        <v>381</v>
      </c>
      <c r="D3011" s="2">
        <v>46046</v>
      </c>
      <c r="E3011" s="2">
        <v>45956</v>
      </c>
      <c r="F3011">
        <v>710</v>
      </c>
      <c r="G3011">
        <v>851.34</v>
      </c>
      <c r="H3011">
        <v>1.19907042253521</v>
      </c>
      <c r="I3011" t="str">
        <f>_xlfn.XLOOKUP(B3011,'补货建议-每月快照'!B:B,'补货建议-每月快照'!E:E)</f>
        <v>老品</v>
      </c>
    </row>
    <row r="3012" spans="1:9">
      <c r="A3012" s="2">
        <v>46266</v>
      </c>
      <c r="B3012" t="s">
        <v>2056</v>
      </c>
      <c r="C3012">
        <v>361</v>
      </c>
      <c r="D3012" s="2">
        <v>46046</v>
      </c>
      <c r="E3012" s="2">
        <v>45956</v>
      </c>
      <c r="F3012">
        <v>710</v>
      </c>
      <c r="G3012">
        <v>851.34</v>
      </c>
      <c r="H3012">
        <v>1.19907042253521</v>
      </c>
      <c r="I3012" t="str">
        <f>_xlfn.XLOOKUP(B3012,'补货建议-每月快照'!B:B,'补货建议-每月快照'!E:E)</f>
        <v>老品</v>
      </c>
    </row>
    <row r="3013" spans="1:9">
      <c r="A3013" s="2">
        <v>46296</v>
      </c>
      <c r="B3013" t="s">
        <v>2056</v>
      </c>
      <c r="C3013">
        <v>283</v>
      </c>
      <c r="D3013" s="2">
        <v>46046</v>
      </c>
      <c r="E3013" s="2">
        <v>45956</v>
      </c>
      <c r="F3013">
        <v>710</v>
      </c>
      <c r="G3013">
        <v>851.34</v>
      </c>
      <c r="H3013">
        <v>1.19907042253521</v>
      </c>
      <c r="I3013" t="str">
        <f>_xlfn.XLOOKUP(B3013,'补货建议-每月快照'!B:B,'补货建议-每月快照'!E:E)</f>
        <v>老品</v>
      </c>
    </row>
    <row r="3014" spans="1:9">
      <c r="A3014" s="2">
        <v>46235</v>
      </c>
      <c r="B3014" t="s">
        <v>2058</v>
      </c>
      <c r="C3014">
        <v>460</v>
      </c>
      <c r="D3014" s="2">
        <v>46041</v>
      </c>
      <c r="E3014" s="2">
        <v>45951</v>
      </c>
      <c r="F3014">
        <v>561</v>
      </c>
      <c r="G3014">
        <v>295.45</v>
      </c>
      <c r="H3014">
        <v>0.526648841354724</v>
      </c>
      <c r="I3014" t="str">
        <f>_xlfn.XLOOKUP(B3014,'补货建议-每月快照'!B:B,'补货建议-每月快照'!E:E)</f>
        <v>老品</v>
      </c>
    </row>
    <row r="3015" spans="1:9">
      <c r="A3015" s="2">
        <v>46266</v>
      </c>
      <c r="B3015" t="s">
        <v>2058</v>
      </c>
      <c r="C3015">
        <v>421</v>
      </c>
      <c r="D3015" s="2">
        <v>46041</v>
      </c>
      <c r="E3015" s="2">
        <v>45951</v>
      </c>
      <c r="F3015">
        <v>561</v>
      </c>
      <c r="G3015">
        <v>295.45</v>
      </c>
      <c r="H3015">
        <v>0.526648841354724</v>
      </c>
      <c r="I3015" t="str">
        <f>_xlfn.XLOOKUP(B3015,'补货建议-每月快照'!B:B,'补货建议-每月快照'!E:E)</f>
        <v>老品</v>
      </c>
    </row>
    <row r="3016" spans="1:9">
      <c r="A3016" s="2">
        <v>46296</v>
      </c>
      <c r="B3016" t="s">
        <v>2058</v>
      </c>
      <c r="C3016">
        <v>345</v>
      </c>
      <c r="D3016" s="2">
        <v>46041</v>
      </c>
      <c r="E3016" s="2">
        <v>45951</v>
      </c>
      <c r="F3016">
        <v>561</v>
      </c>
      <c r="G3016">
        <v>295.45</v>
      </c>
      <c r="H3016">
        <v>0.526648841354724</v>
      </c>
      <c r="I3016" t="str">
        <f>_xlfn.XLOOKUP(B3016,'补货建议-每月快照'!B:B,'补货建议-每月快照'!E:E)</f>
        <v>老品</v>
      </c>
    </row>
    <row r="3017" spans="1:9">
      <c r="A3017" s="2">
        <v>46235</v>
      </c>
      <c r="B3017" t="s">
        <v>2060</v>
      </c>
      <c r="C3017">
        <v>202</v>
      </c>
      <c r="D3017" s="2">
        <v>46041</v>
      </c>
      <c r="E3017" s="2">
        <v>45951</v>
      </c>
      <c r="F3017">
        <v>385</v>
      </c>
      <c r="G3017">
        <v>234.25</v>
      </c>
      <c r="H3017">
        <v>0.608441558441558</v>
      </c>
      <c r="I3017" t="str">
        <f>_xlfn.XLOOKUP(B3017,'补货建议-每月快照'!B:B,'补货建议-每月快照'!E:E)</f>
        <v>老品</v>
      </c>
    </row>
    <row r="3018" spans="1:9">
      <c r="A3018" s="2">
        <v>46266</v>
      </c>
      <c r="B3018" t="s">
        <v>2060</v>
      </c>
      <c r="C3018">
        <v>154</v>
      </c>
      <c r="D3018" s="2">
        <v>46041</v>
      </c>
      <c r="E3018" s="2">
        <v>45951</v>
      </c>
      <c r="F3018">
        <v>385</v>
      </c>
      <c r="G3018">
        <v>234.25</v>
      </c>
      <c r="H3018">
        <v>0.608441558441558</v>
      </c>
      <c r="I3018" t="str">
        <f>_xlfn.XLOOKUP(B3018,'补货建议-每月快照'!B:B,'补货建议-每月快照'!E:E)</f>
        <v>老品</v>
      </c>
    </row>
    <row r="3019" spans="1:9">
      <c r="A3019" s="2">
        <v>46296</v>
      </c>
      <c r="B3019" t="s">
        <v>2060</v>
      </c>
      <c r="C3019">
        <v>95</v>
      </c>
      <c r="D3019" s="2">
        <v>46041</v>
      </c>
      <c r="E3019" s="2">
        <v>45951</v>
      </c>
      <c r="F3019">
        <v>385</v>
      </c>
      <c r="G3019">
        <v>234.25</v>
      </c>
      <c r="H3019">
        <v>0.608441558441558</v>
      </c>
      <c r="I3019" t="str">
        <f>_xlfn.XLOOKUP(B3019,'补货建议-每月快照'!B:B,'补货建议-每月快照'!E:E)</f>
        <v>老品</v>
      </c>
    </row>
    <row r="3020" spans="1:9">
      <c r="A3020" s="2">
        <v>46235</v>
      </c>
      <c r="B3020" t="s">
        <v>2062</v>
      </c>
      <c r="C3020">
        <v>174</v>
      </c>
      <c r="D3020" s="2">
        <v>46094</v>
      </c>
      <c r="E3020" s="2">
        <v>46004</v>
      </c>
      <c r="F3020">
        <v>330</v>
      </c>
      <c r="G3020">
        <v>207.5</v>
      </c>
      <c r="H3020">
        <v>0.628787878787879</v>
      </c>
      <c r="I3020" t="str">
        <f>_xlfn.XLOOKUP(B3020,'补货建议-每月快照'!B:B,'补货建议-每月快照'!E:E)</f>
        <v>老品</v>
      </c>
    </row>
    <row r="3021" spans="1:9">
      <c r="A3021" s="2">
        <v>46266</v>
      </c>
      <c r="B3021" t="s">
        <v>2062</v>
      </c>
      <c r="C3021">
        <v>162</v>
      </c>
      <c r="D3021" s="2">
        <v>46094</v>
      </c>
      <c r="E3021" s="2">
        <v>46004</v>
      </c>
      <c r="F3021">
        <v>330</v>
      </c>
      <c r="G3021">
        <v>207.5</v>
      </c>
      <c r="H3021">
        <v>0.628787878787879</v>
      </c>
      <c r="I3021" t="str">
        <f>_xlfn.XLOOKUP(B3021,'补货建议-每月快照'!B:B,'补货建议-每月快照'!E:E)</f>
        <v>老品</v>
      </c>
    </row>
    <row r="3022" spans="1:9">
      <c r="A3022" s="2">
        <v>46296</v>
      </c>
      <c r="B3022" t="s">
        <v>2062</v>
      </c>
      <c r="C3022">
        <v>137</v>
      </c>
      <c r="D3022" s="2">
        <v>46094</v>
      </c>
      <c r="E3022" s="2">
        <v>46004</v>
      </c>
      <c r="F3022">
        <v>330</v>
      </c>
      <c r="G3022">
        <v>207.5</v>
      </c>
      <c r="H3022">
        <v>0.628787878787879</v>
      </c>
      <c r="I3022" t="str">
        <f>_xlfn.XLOOKUP(B3022,'补货建议-每月快照'!B:B,'补货建议-每月快照'!E:E)</f>
        <v>老品</v>
      </c>
    </row>
    <row r="3023" spans="1:9">
      <c r="A3023" s="2">
        <v>46235</v>
      </c>
      <c r="B3023" t="s">
        <v>2064</v>
      </c>
      <c r="C3023">
        <v>111</v>
      </c>
      <c r="D3023" s="2">
        <v>46041</v>
      </c>
      <c r="E3023" s="2">
        <v>45951</v>
      </c>
      <c r="F3023">
        <v>365</v>
      </c>
      <c r="G3023">
        <v>185.66</v>
      </c>
      <c r="H3023">
        <v>0.508657534246575</v>
      </c>
      <c r="I3023" t="str">
        <f>_xlfn.XLOOKUP(B3023,'补货建议-每月快照'!B:B,'补货建议-每月快照'!E:E)</f>
        <v>老品</v>
      </c>
    </row>
    <row r="3024" spans="1:9">
      <c r="A3024" s="2">
        <v>46266</v>
      </c>
      <c r="B3024" t="s">
        <v>2064</v>
      </c>
      <c r="C3024">
        <v>111</v>
      </c>
      <c r="D3024" s="2">
        <v>46041</v>
      </c>
      <c r="E3024" s="2">
        <v>45951</v>
      </c>
      <c r="F3024">
        <v>365</v>
      </c>
      <c r="G3024">
        <v>185.66</v>
      </c>
      <c r="H3024">
        <v>0.508657534246575</v>
      </c>
      <c r="I3024" t="str">
        <f>_xlfn.XLOOKUP(B3024,'补货建议-每月快照'!B:B,'补货建议-每月快照'!E:E)</f>
        <v>老品</v>
      </c>
    </row>
    <row r="3025" spans="1:9">
      <c r="A3025" s="2">
        <v>46296</v>
      </c>
      <c r="B3025" t="s">
        <v>2064</v>
      </c>
      <c r="C3025">
        <v>119</v>
      </c>
      <c r="D3025" s="2">
        <v>46041</v>
      </c>
      <c r="E3025" s="2">
        <v>45951</v>
      </c>
      <c r="F3025">
        <v>365</v>
      </c>
      <c r="G3025">
        <v>185.66</v>
      </c>
      <c r="H3025">
        <v>0.508657534246575</v>
      </c>
      <c r="I3025" t="str">
        <f>_xlfn.XLOOKUP(B3025,'补货建议-每月快照'!B:B,'补货建议-每月快照'!E:E)</f>
        <v>老品</v>
      </c>
    </row>
    <row r="3026" spans="1:9">
      <c r="A3026" s="2">
        <v>46235</v>
      </c>
      <c r="B3026" t="s">
        <v>2066</v>
      </c>
      <c r="C3026">
        <v>358</v>
      </c>
      <c r="D3026" s="2">
        <v>46081</v>
      </c>
      <c r="E3026" s="2">
        <v>45991</v>
      </c>
      <c r="F3026">
        <v>860</v>
      </c>
      <c r="G3026">
        <v>408.19</v>
      </c>
      <c r="H3026">
        <v>0.474639534883721</v>
      </c>
      <c r="I3026" t="str">
        <f>_xlfn.XLOOKUP(B3026,'补货建议-每月快照'!B:B,'补货建议-每月快照'!E:E)</f>
        <v>老品</v>
      </c>
    </row>
    <row r="3027" spans="1:9">
      <c r="A3027" s="2">
        <v>46266</v>
      </c>
      <c r="B3027" t="s">
        <v>2066</v>
      </c>
      <c r="C3027">
        <v>252</v>
      </c>
      <c r="D3027" s="2">
        <v>46081</v>
      </c>
      <c r="E3027" s="2">
        <v>45991</v>
      </c>
      <c r="F3027">
        <v>860</v>
      </c>
      <c r="G3027">
        <v>408.19</v>
      </c>
      <c r="H3027">
        <v>0.474639534883721</v>
      </c>
      <c r="I3027" t="str">
        <f>_xlfn.XLOOKUP(B3027,'补货建议-每月快照'!B:B,'补货建议-每月快照'!E:E)</f>
        <v>老品</v>
      </c>
    </row>
    <row r="3028" spans="1:9">
      <c r="A3028" s="2">
        <v>46296</v>
      </c>
      <c r="B3028" t="s">
        <v>2066</v>
      </c>
      <c r="C3028">
        <v>253</v>
      </c>
      <c r="D3028" s="2">
        <v>46081</v>
      </c>
      <c r="E3028" s="2">
        <v>45991</v>
      </c>
      <c r="F3028">
        <v>860</v>
      </c>
      <c r="G3028">
        <v>408.19</v>
      </c>
      <c r="H3028">
        <v>0.474639534883721</v>
      </c>
      <c r="I3028" t="str">
        <f>_xlfn.XLOOKUP(B3028,'补货建议-每月快照'!B:B,'补货建议-每月快照'!E:E)</f>
        <v>老品</v>
      </c>
    </row>
    <row r="3029" spans="1:9">
      <c r="A3029" s="2">
        <v>46235</v>
      </c>
      <c r="B3029" t="s">
        <v>2068</v>
      </c>
      <c r="C3029">
        <v>487</v>
      </c>
      <c r="D3029" s="2">
        <v>46081</v>
      </c>
      <c r="E3029" s="2">
        <v>45991</v>
      </c>
      <c r="F3029">
        <v>1000</v>
      </c>
      <c r="G3029">
        <v>779.41</v>
      </c>
      <c r="H3029">
        <v>0.77941</v>
      </c>
      <c r="I3029" t="str">
        <f>_xlfn.XLOOKUP(B3029,'补货建议-每月快照'!B:B,'补货建议-每月快照'!E:E)</f>
        <v>老品</v>
      </c>
    </row>
    <row r="3030" spans="1:9">
      <c r="A3030" s="2">
        <v>46266</v>
      </c>
      <c r="B3030" t="s">
        <v>2068</v>
      </c>
      <c r="C3030">
        <v>392</v>
      </c>
      <c r="D3030" s="2">
        <v>46081</v>
      </c>
      <c r="E3030" s="2">
        <v>45991</v>
      </c>
      <c r="F3030">
        <v>1000</v>
      </c>
      <c r="G3030">
        <v>779.41</v>
      </c>
      <c r="H3030">
        <v>0.77941</v>
      </c>
      <c r="I3030" t="str">
        <f>_xlfn.XLOOKUP(B3030,'补货建议-每月快照'!B:B,'补货建议-每月快照'!E:E)</f>
        <v>老品</v>
      </c>
    </row>
    <row r="3031" spans="1:9">
      <c r="A3031" s="2">
        <v>46296</v>
      </c>
      <c r="B3031" t="s">
        <v>2068</v>
      </c>
      <c r="C3031">
        <v>293</v>
      </c>
      <c r="D3031" s="2">
        <v>46081</v>
      </c>
      <c r="E3031" s="2">
        <v>45991</v>
      </c>
      <c r="F3031">
        <v>1000</v>
      </c>
      <c r="G3031">
        <v>779.41</v>
      </c>
      <c r="H3031">
        <v>0.77941</v>
      </c>
      <c r="I3031" t="str">
        <f>_xlfn.XLOOKUP(B3031,'补货建议-每月快照'!B:B,'补货建议-每月快照'!E:E)</f>
        <v>老品</v>
      </c>
    </row>
    <row r="3032" spans="1:9">
      <c r="A3032" s="2">
        <v>46235</v>
      </c>
      <c r="B3032" t="s">
        <v>2070</v>
      </c>
      <c r="C3032">
        <v>272</v>
      </c>
      <c r="D3032" s="2">
        <v>46053</v>
      </c>
      <c r="E3032" s="2">
        <v>45963</v>
      </c>
      <c r="F3032">
        <v>125</v>
      </c>
      <c r="G3032">
        <v>89.2</v>
      </c>
      <c r="H3032">
        <v>0.7136</v>
      </c>
      <c r="I3032" t="str">
        <f>_xlfn.XLOOKUP(B3032,'补货建议-每月快照'!B:B,'补货建议-每月快照'!E:E)</f>
        <v>老品</v>
      </c>
    </row>
    <row r="3033" spans="1:9">
      <c r="A3033" s="2">
        <v>46266</v>
      </c>
      <c r="B3033" t="s">
        <v>2070</v>
      </c>
      <c r="C3033">
        <v>239</v>
      </c>
      <c r="D3033" s="2">
        <v>46053</v>
      </c>
      <c r="E3033" s="2">
        <v>45963</v>
      </c>
      <c r="F3033">
        <v>125</v>
      </c>
      <c r="G3033">
        <v>89.2</v>
      </c>
      <c r="H3033">
        <v>0.7136</v>
      </c>
      <c r="I3033" t="str">
        <f>_xlfn.XLOOKUP(B3033,'补货建议-每月快照'!B:B,'补货建议-每月快照'!E:E)</f>
        <v>老品</v>
      </c>
    </row>
    <row r="3034" spans="1:9">
      <c r="A3034" s="2">
        <v>46296</v>
      </c>
      <c r="B3034" t="s">
        <v>2070</v>
      </c>
      <c r="C3034">
        <v>238</v>
      </c>
      <c r="D3034" s="2">
        <v>46053</v>
      </c>
      <c r="E3034" s="2">
        <v>45963</v>
      </c>
      <c r="F3034">
        <v>125</v>
      </c>
      <c r="G3034">
        <v>89.2</v>
      </c>
      <c r="H3034">
        <v>0.7136</v>
      </c>
      <c r="I3034" t="str">
        <f>_xlfn.XLOOKUP(B3034,'补货建议-每月快照'!B:B,'补货建议-每月快照'!E:E)</f>
        <v>老品</v>
      </c>
    </row>
    <row r="3035" spans="1:9">
      <c r="A3035" s="2">
        <v>46235</v>
      </c>
      <c r="B3035" t="s">
        <v>2072</v>
      </c>
      <c r="C3035">
        <v>165</v>
      </c>
      <c r="D3035" s="2">
        <v>46043</v>
      </c>
      <c r="E3035" s="2">
        <v>45953</v>
      </c>
      <c r="F3035">
        <v>305</v>
      </c>
      <c r="G3035">
        <v>173.83</v>
      </c>
      <c r="H3035">
        <v>0.569934426229508</v>
      </c>
      <c r="I3035" t="str">
        <f>_xlfn.XLOOKUP(B3035,'补货建议-每月快照'!B:B,'补货建议-每月快照'!E:E)</f>
        <v>老品</v>
      </c>
    </row>
    <row r="3036" spans="1:9">
      <c r="A3036" s="2">
        <v>46266</v>
      </c>
      <c r="B3036" t="s">
        <v>2072</v>
      </c>
      <c r="C3036">
        <v>114</v>
      </c>
      <c r="D3036" s="2">
        <v>46043</v>
      </c>
      <c r="E3036" s="2">
        <v>45953</v>
      </c>
      <c r="F3036">
        <v>305</v>
      </c>
      <c r="G3036">
        <v>173.83</v>
      </c>
      <c r="H3036">
        <v>0.569934426229508</v>
      </c>
      <c r="I3036" t="str">
        <f>_xlfn.XLOOKUP(B3036,'补货建议-每月快照'!B:B,'补货建议-每月快照'!E:E)</f>
        <v>老品</v>
      </c>
    </row>
    <row r="3037" spans="1:9">
      <c r="A3037" s="2">
        <v>46296</v>
      </c>
      <c r="B3037" t="s">
        <v>2072</v>
      </c>
      <c r="C3037">
        <v>73</v>
      </c>
      <c r="D3037" s="2">
        <v>46043</v>
      </c>
      <c r="E3037" s="2">
        <v>45953</v>
      </c>
      <c r="F3037">
        <v>305</v>
      </c>
      <c r="G3037">
        <v>173.83</v>
      </c>
      <c r="H3037">
        <v>0.569934426229508</v>
      </c>
      <c r="I3037" t="str">
        <f>_xlfn.XLOOKUP(B3037,'补货建议-每月快照'!B:B,'补货建议-每月快照'!E:E)</f>
        <v>老品</v>
      </c>
    </row>
    <row r="3038" spans="1:9">
      <c r="A3038" s="2">
        <v>46235</v>
      </c>
      <c r="B3038" t="s">
        <v>2074</v>
      </c>
      <c r="C3038">
        <v>221</v>
      </c>
      <c r="D3038" s="2">
        <v>46053</v>
      </c>
      <c r="E3038" s="2">
        <v>45963</v>
      </c>
      <c r="F3038">
        <v>360</v>
      </c>
      <c r="G3038">
        <v>276.59</v>
      </c>
      <c r="H3038">
        <v>0.768305555555555</v>
      </c>
      <c r="I3038" t="str">
        <f>_xlfn.XLOOKUP(B3038,'补货建议-每月快照'!B:B,'补货建议-每月快照'!E:E)</f>
        <v>老品</v>
      </c>
    </row>
    <row r="3039" spans="1:9">
      <c r="A3039" s="2">
        <v>46266</v>
      </c>
      <c r="B3039" t="s">
        <v>2074</v>
      </c>
      <c r="C3039">
        <v>202</v>
      </c>
      <c r="D3039" s="2">
        <v>46053</v>
      </c>
      <c r="E3039" s="2">
        <v>45963</v>
      </c>
      <c r="F3039">
        <v>360</v>
      </c>
      <c r="G3039">
        <v>276.59</v>
      </c>
      <c r="H3039">
        <v>0.768305555555555</v>
      </c>
      <c r="I3039" t="str">
        <f>_xlfn.XLOOKUP(B3039,'补货建议-每月快照'!B:B,'补货建议-每月快照'!E:E)</f>
        <v>老品</v>
      </c>
    </row>
    <row r="3040" spans="1:9">
      <c r="A3040" s="2">
        <v>46296</v>
      </c>
      <c r="B3040" t="s">
        <v>2074</v>
      </c>
      <c r="C3040">
        <v>168</v>
      </c>
      <c r="D3040" s="2">
        <v>46053</v>
      </c>
      <c r="E3040" s="2">
        <v>45963</v>
      </c>
      <c r="F3040">
        <v>360</v>
      </c>
      <c r="G3040">
        <v>276.59</v>
      </c>
      <c r="H3040">
        <v>0.768305555555555</v>
      </c>
      <c r="I3040" t="str">
        <f>_xlfn.XLOOKUP(B3040,'补货建议-每月快照'!B:B,'补货建议-每月快照'!E:E)</f>
        <v>老品</v>
      </c>
    </row>
    <row r="3041" spans="1:9">
      <c r="A3041" s="2">
        <v>46235</v>
      </c>
      <c r="B3041" t="s">
        <v>2076</v>
      </c>
      <c r="C3041">
        <v>181</v>
      </c>
      <c r="D3041" s="2">
        <v>46100</v>
      </c>
      <c r="E3041" s="2">
        <v>46010</v>
      </c>
      <c r="F3041">
        <v>275</v>
      </c>
      <c r="G3041">
        <v>394.98</v>
      </c>
      <c r="H3041">
        <v>1.43629090909091</v>
      </c>
      <c r="I3041" t="str">
        <f>_xlfn.XLOOKUP(B3041,'补货建议-每月快照'!B:B,'补货建议-每月快照'!E:E)</f>
        <v>老品</v>
      </c>
    </row>
    <row r="3042" spans="1:9">
      <c r="A3042" s="2">
        <v>46266</v>
      </c>
      <c r="B3042" t="s">
        <v>2076</v>
      </c>
      <c r="C3042">
        <v>153</v>
      </c>
      <c r="D3042" s="2">
        <v>46100</v>
      </c>
      <c r="E3042" s="2">
        <v>46010</v>
      </c>
      <c r="F3042">
        <v>275</v>
      </c>
      <c r="G3042">
        <v>394.98</v>
      </c>
      <c r="H3042">
        <v>1.43629090909091</v>
      </c>
      <c r="I3042" t="str">
        <f>_xlfn.XLOOKUP(B3042,'补货建议-每月快照'!B:B,'补货建议-每月快照'!E:E)</f>
        <v>老品</v>
      </c>
    </row>
    <row r="3043" spans="1:9">
      <c r="A3043" s="2">
        <v>46296</v>
      </c>
      <c r="B3043" t="s">
        <v>2076</v>
      </c>
      <c r="C3043">
        <v>164</v>
      </c>
      <c r="D3043" s="2">
        <v>46100</v>
      </c>
      <c r="E3043" s="2">
        <v>46010</v>
      </c>
      <c r="F3043">
        <v>275</v>
      </c>
      <c r="G3043">
        <v>394.98</v>
      </c>
      <c r="H3043">
        <v>1.43629090909091</v>
      </c>
      <c r="I3043" t="str">
        <f>_xlfn.XLOOKUP(B3043,'补货建议-每月快照'!B:B,'补货建议-每月快照'!E:E)</f>
        <v>老品</v>
      </c>
    </row>
    <row r="3044" spans="1:9">
      <c r="A3044" s="2">
        <v>46235</v>
      </c>
      <c r="B3044" t="s">
        <v>2078</v>
      </c>
      <c r="C3044">
        <v>82</v>
      </c>
      <c r="D3044" s="2">
        <v>46020</v>
      </c>
      <c r="E3044" s="2">
        <v>45930</v>
      </c>
      <c r="F3044">
        <v>160</v>
      </c>
      <c r="G3044">
        <v>70.66</v>
      </c>
      <c r="H3044">
        <v>0.441625</v>
      </c>
      <c r="I3044" t="str">
        <f>_xlfn.XLOOKUP(B3044,'补货建议-每月快照'!B:B,'补货建议-每月快照'!E:E)</f>
        <v>老品</v>
      </c>
    </row>
    <row r="3045" spans="1:9">
      <c r="A3045" s="2">
        <v>46266</v>
      </c>
      <c r="B3045" t="s">
        <v>2078</v>
      </c>
      <c r="C3045">
        <v>65</v>
      </c>
      <c r="D3045" s="2">
        <v>46020</v>
      </c>
      <c r="E3045" s="2">
        <v>45930</v>
      </c>
      <c r="F3045">
        <v>160</v>
      </c>
      <c r="G3045">
        <v>70.66</v>
      </c>
      <c r="H3045">
        <v>0.441625</v>
      </c>
      <c r="I3045" t="str">
        <f>_xlfn.XLOOKUP(B3045,'补货建议-每月快照'!B:B,'补货建议-每月快照'!E:E)</f>
        <v>老品</v>
      </c>
    </row>
    <row r="3046" spans="1:9">
      <c r="A3046" s="2">
        <v>46296</v>
      </c>
      <c r="B3046" t="s">
        <v>2078</v>
      </c>
      <c r="C3046">
        <v>43</v>
      </c>
      <c r="D3046" s="2">
        <v>46020</v>
      </c>
      <c r="E3046" s="2">
        <v>45930</v>
      </c>
      <c r="F3046">
        <v>160</v>
      </c>
      <c r="G3046">
        <v>70.66</v>
      </c>
      <c r="H3046">
        <v>0.441625</v>
      </c>
      <c r="I3046" t="str">
        <f>_xlfn.XLOOKUP(B3046,'补货建议-每月快照'!B:B,'补货建议-每月快照'!E:E)</f>
        <v>老品</v>
      </c>
    </row>
    <row r="3047" spans="1:9">
      <c r="A3047" s="2">
        <v>46235</v>
      </c>
      <c r="B3047" t="s">
        <v>2080</v>
      </c>
      <c r="C3047">
        <v>103</v>
      </c>
      <c r="D3047" s="2">
        <v>45991</v>
      </c>
      <c r="E3047" s="2">
        <v>45901</v>
      </c>
      <c r="F3047">
        <v>195</v>
      </c>
      <c r="G3047">
        <v>88.12</v>
      </c>
      <c r="H3047">
        <v>0.451897435897436</v>
      </c>
      <c r="I3047" t="str">
        <f>_xlfn.XLOOKUP(B3047,'补货建议-每月快照'!B:B,'补货建议-每月快照'!E:E)</f>
        <v>老品</v>
      </c>
    </row>
    <row r="3048" spans="1:9">
      <c r="A3048" s="2">
        <v>46266</v>
      </c>
      <c r="B3048" t="s">
        <v>2080</v>
      </c>
      <c r="C3048">
        <v>99</v>
      </c>
      <c r="D3048" s="2">
        <v>45991</v>
      </c>
      <c r="E3048" s="2">
        <v>45901</v>
      </c>
      <c r="F3048">
        <v>195</v>
      </c>
      <c r="G3048">
        <v>88.12</v>
      </c>
      <c r="H3048">
        <v>0.451897435897436</v>
      </c>
      <c r="I3048" t="str">
        <f>_xlfn.XLOOKUP(B3048,'补货建议-每月快照'!B:B,'补货建议-每月快照'!E:E)</f>
        <v>老品</v>
      </c>
    </row>
    <row r="3049" spans="1:9">
      <c r="A3049" s="2">
        <v>46296</v>
      </c>
      <c r="B3049" t="s">
        <v>2080</v>
      </c>
      <c r="C3049">
        <v>95</v>
      </c>
      <c r="D3049" s="2">
        <v>45991</v>
      </c>
      <c r="E3049" s="2">
        <v>45901</v>
      </c>
      <c r="F3049">
        <v>195</v>
      </c>
      <c r="G3049">
        <v>88.12</v>
      </c>
      <c r="H3049">
        <v>0.451897435897436</v>
      </c>
      <c r="I3049" t="str">
        <f>_xlfn.XLOOKUP(B3049,'补货建议-每月快照'!B:B,'补货建议-每月快照'!E:E)</f>
        <v>老品</v>
      </c>
    </row>
    <row r="3050" spans="1:9">
      <c r="A3050" s="2">
        <v>46235</v>
      </c>
      <c r="B3050" t="s">
        <v>2082</v>
      </c>
      <c r="C3050">
        <v>149</v>
      </c>
      <c r="D3050" s="2">
        <v>46020</v>
      </c>
      <c r="E3050" s="2">
        <v>45930</v>
      </c>
      <c r="F3050">
        <v>250</v>
      </c>
      <c r="G3050">
        <v>111.57</v>
      </c>
      <c r="H3050">
        <v>0.44628</v>
      </c>
      <c r="I3050" t="str">
        <f>_xlfn.XLOOKUP(B3050,'补货建议-每月快照'!B:B,'补货建议-每月快照'!E:E)</f>
        <v>老品</v>
      </c>
    </row>
    <row r="3051" spans="1:9">
      <c r="A3051" s="2">
        <v>46266</v>
      </c>
      <c r="B3051" t="s">
        <v>2082</v>
      </c>
      <c r="C3051">
        <v>134</v>
      </c>
      <c r="D3051" s="2">
        <v>46020</v>
      </c>
      <c r="E3051" s="2">
        <v>45930</v>
      </c>
      <c r="F3051">
        <v>250</v>
      </c>
      <c r="G3051">
        <v>111.57</v>
      </c>
      <c r="H3051">
        <v>0.44628</v>
      </c>
      <c r="I3051" t="str">
        <f>_xlfn.XLOOKUP(B3051,'补货建议-每月快照'!B:B,'补货建议-每月快照'!E:E)</f>
        <v>老品</v>
      </c>
    </row>
    <row r="3052" spans="1:9">
      <c r="A3052" s="2">
        <v>46296</v>
      </c>
      <c r="B3052" t="s">
        <v>2082</v>
      </c>
      <c r="C3052">
        <v>97</v>
      </c>
      <c r="D3052" s="2">
        <v>46020</v>
      </c>
      <c r="E3052" s="2">
        <v>45930</v>
      </c>
      <c r="F3052">
        <v>250</v>
      </c>
      <c r="G3052">
        <v>111.57</v>
      </c>
      <c r="H3052">
        <v>0.44628</v>
      </c>
      <c r="I3052" t="str">
        <f>_xlfn.XLOOKUP(B3052,'补货建议-每月快照'!B:B,'补货建议-每月快照'!E:E)</f>
        <v>老品</v>
      </c>
    </row>
    <row r="3053" spans="1:9">
      <c r="A3053" s="2">
        <v>46235</v>
      </c>
      <c r="B3053" t="s">
        <v>2084</v>
      </c>
      <c r="C3053">
        <v>96</v>
      </c>
      <c r="D3053" s="2">
        <v>46061</v>
      </c>
      <c r="E3053" s="2">
        <v>45971</v>
      </c>
      <c r="F3053">
        <v>210</v>
      </c>
      <c r="G3053">
        <v>88.3</v>
      </c>
      <c r="H3053">
        <v>0.42047619047619</v>
      </c>
      <c r="I3053" t="str">
        <f>_xlfn.XLOOKUP(B3053,'补货建议-每月快照'!B:B,'补货建议-每月快照'!E:E)</f>
        <v>老品</v>
      </c>
    </row>
    <row r="3054" spans="1:9">
      <c r="A3054" s="2">
        <v>46266</v>
      </c>
      <c r="B3054" t="s">
        <v>2084</v>
      </c>
      <c r="C3054">
        <v>81</v>
      </c>
      <c r="D3054" s="2">
        <v>46061</v>
      </c>
      <c r="E3054" s="2">
        <v>45971</v>
      </c>
      <c r="F3054">
        <v>210</v>
      </c>
      <c r="G3054">
        <v>88.3</v>
      </c>
      <c r="H3054">
        <v>0.42047619047619</v>
      </c>
      <c r="I3054" t="str">
        <f>_xlfn.XLOOKUP(B3054,'补货建议-每月快照'!B:B,'补货建议-每月快照'!E:E)</f>
        <v>老品</v>
      </c>
    </row>
    <row r="3055" spans="1:9">
      <c r="A3055" s="2">
        <v>46296</v>
      </c>
      <c r="B3055" t="s">
        <v>2084</v>
      </c>
      <c r="C3055">
        <v>65</v>
      </c>
      <c r="D3055" s="2">
        <v>46061</v>
      </c>
      <c r="E3055" s="2">
        <v>45971</v>
      </c>
      <c r="F3055">
        <v>210</v>
      </c>
      <c r="G3055">
        <v>88.3</v>
      </c>
      <c r="H3055">
        <v>0.42047619047619</v>
      </c>
      <c r="I3055" t="str">
        <f>_xlfn.XLOOKUP(B3055,'补货建议-每月快照'!B:B,'补货建议-每月快照'!E:E)</f>
        <v>老品</v>
      </c>
    </row>
    <row r="3056" spans="1:9">
      <c r="A3056" s="2">
        <v>46235</v>
      </c>
      <c r="B3056" t="s">
        <v>2086</v>
      </c>
      <c r="C3056">
        <v>240</v>
      </c>
      <c r="D3056" s="2">
        <v>46020</v>
      </c>
      <c r="E3056" s="2">
        <v>45930</v>
      </c>
      <c r="F3056">
        <v>430</v>
      </c>
      <c r="G3056">
        <v>191.44</v>
      </c>
      <c r="H3056">
        <v>0.445209302325581</v>
      </c>
      <c r="I3056" t="str">
        <f>_xlfn.XLOOKUP(B3056,'补货建议-每月快照'!B:B,'补货建议-每月快照'!E:E)</f>
        <v>老品</v>
      </c>
    </row>
    <row r="3057" spans="1:9">
      <c r="A3057" s="2">
        <v>46266</v>
      </c>
      <c r="B3057" t="s">
        <v>2086</v>
      </c>
      <c r="C3057">
        <v>225</v>
      </c>
      <c r="D3057" s="2">
        <v>46020</v>
      </c>
      <c r="E3057" s="2">
        <v>45930</v>
      </c>
      <c r="F3057">
        <v>430</v>
      </c>
      <c r="G3057">
        <v>191.44</v>
      </c>
      <c r="H3057">
        <v>0.445209302325581</v>
      </c>
      <c r="I3057" t="str">
        <f>_xlfn.XLOOKUP(B3057,'补货建议-每月快照'!B:B,'补货建议-每月快照'!E:E)</f>
        <v>老品</v>
      </c>
    </row>
    <row r="3058" spans="1:9">
      <c r="A3058" s="2">
        <v>46296</v>
      </c>
      <c r="B3058" t="s">
        <v>2086</v>
      </c>
      <c r="C3058">
        <v>199</v>
      </c>
      <c r="D3058" s="2">
        <v>46020</v>
      </c>
      <c r="E3058" s="2">
        <v>45930</v>
      </c>
      <c r="F3058">
        <v>430</v>
      </c>
      <c r="G3058">
        <v>191.44</v>
      </c>
      <c r="H3058">
        <v>0.445209302325581</v>
      </c>
      <c r="I3058" t="str">
        <f>_xlfn.XLOOKUP(B3058,'补货建议-每月快照'!B:B,'补货建议-每月快照'!E:E)</f>
        <v>老品</v>
      </c>
    </row>
    <row r="3059" spans="1:9">
      <c r="A3059" s="2">
        <v>46235</v>
      </c>
      <c r="B3059" t="s">
        <v>2088</v>
      </c>
      <c r="C3059">
        <v>255</v>
      </c>
      <c r="D3059" s="2">
        <v>45991</v>
      </c>
      <c r="E3059" s="2">
        <v>45901</v>
      </c>
      <c r="F3059">
        <v>350</v>
      </c>
      <c r="G3059">
        <v>170.82</v>
      </c>
      <c r="H3059">
        <v>0.488057142857143</v>
      </c>
      <c r="I3059" t="str">
        <f>_xlfn.XLOOKUP(B3059,'补货建议-每月快照'!B:B,'补货建议-每月快照'!E:E)</f>
        <v>老品</v>
      </c>
    </row>
    <row r="3060" spans="1:9">
      <c r="A3060" s="2">
        <v>46266</v>
      </c>
      <c r="B3060" t="s">
        <v>2088</v>
      </c>
      <c r="C3060">
        <v>242</v>
      </c>
      <c r="D3060" s="2">
        <v>45991</v>
      </c>
      <c r="E3060" s="2">
        <v>45901</v>
      </c>
      <c r="F3060">
        <v>350</v>
      </c>
      <c r="G3060">
        <v>170.82</v>
      </c>
      <c r="H3060">
        <v>0.488057142857143</v>
      </c>
      <c r="I3060" t="str">
        <f>_xlfn.XLOOKUP(B3060,'补货建议-每月快照'!B:B,'补货建议-每月快照'!E:E)</f>
        <v>老品</v>
      </c>
    </row>
    <row r="3061" spans="1:9">
      <c r="A3061" s="2">
        <v>46296</v>
      </c>
      <c r="B3061" t="s">
        <v>2088</v>
      </c>
      <c r="C3061">
        <v>219</v>
      </c>
      <c r="D3061" s="2">
        <v>45991</v>
      </c>
      <c r="E3061" s="2">
        <v>45901</v>
      </c>
      <c r="F3061">
        <v>350</v>
      </c>
      <c r="G3061">
        <v>170.82</v>
      </c>
      <c r="H3061">
        <v>0.488057142857143</v>
      </c>
      <c r="I3061" t="str">
        <f>_xlfn.XLOOKUP(B3061,'补货建议-每月快照'!B:B,'补货建议-每月快照'!E:E)</f>
        <v>老品</v>
      </c>
    </row>
    <row r="3062" spans="1:9">
      <c r="A3062" s="2">
        <v>46235</v>
      </c>
      <c r="B3062" t="s">
        <v>2090</v>
      </c>
      <c r="C3062">
        <v>121</v>
      </c>
      <c r="D3062" s="2">
        <v>46088</v>
      </c>
      <c r="E3062" s="2">
        <v>45998</v>
      </c>
      <c r="F3062">
        <v>199</v>
      </c>
      <c r="G3062">
        <v>104.97</v>
      </c>
      <c r="H3062">
        <v>0.52748743718593</v>
      </c>
      <c r="I3062" t="str">
        <f>_xlfn.XLOOKUP(B3062,'补货建议-每月快照'!B:B,'补货建议-每月快照'!E:E)</f>
        <v>老品</v>
      </c>
    </row>
    <row r="3063" spans="1:9">
      <c r="A3063" s="2">
        <v>46266</v>
      </c>
      <c r="B3063" t="s">
        <v>2090</v>
      </c>
      <c r="C3063">
        <v>115</v>
      </c>
      <c r="D3063" s="2">
        <v>46088</v>
      </c>
      <c r="E3063" s="2">
        <v>45998</v>
      </c>
      <c r="F3063">
        <v>199</v>
      </c>
      <c r="G3063">
        <v>104.97</v>
      </c>
      <c r="H3063">
        <v>0.52748743718593</v>
      </c>
      <c r="I3063" t="str">
        <f>_xlfn.XLOOKUP(B3063,'补货建议-每月快照'!B:B,'补货建议-每月快照'!E:E)</f>
        <v>老品</v>
      </c>
    </row>
    <row r="3064" spans="1:9">
      <c r="A3064" s="2">
        <v>46296</v>
      </c>
      <c r="B3064" t="s">
        <v>2090</v>
      </c>
      <c r="C3064">
        <v>82</v>
      </c>
      <c r="D3064" s="2">
        <v>46088</v>
      </c>
      <c r="E3064" s="2">
        <v>45998</v>
      </c>
      <c r="F3064">
        <v>199</v>
      </c>
      <c r="G3064">
        <v>104.97</v>
      </c>
      <c r="H3064">
        <v>0.52748743718593</v>
      </c>
      <c r="I3064" t="str">
        <f>_xlfn.XLOOKUP(B3064,'补货建议-每月快照'!B:B,'补货建议-每月快照'!E:E)</f>
        <v>老品</v>
      </c>
    </row>
    <row r="3065" spans="1:9">
      <c r="A3065" s="2">
        <v>46235</v>
      </c>
      <c r="B3065" t="s">
        <v>2092</v>
      </c>
      <c r="C3065">
        <v>97</v>
      </c>
      <c r="D3065" s="2">
        <v>45991</v>
      </c>
      <c r="E3065" s="2">
        <v>45901</v>
      </c>
      <c r="F3065">
        <v>195</v>
      </c>
      <c r="G3065">
        <v>85.63</v>
      </c>
      <c r="H3065">
        <v>0.439128205128205</v>
      </c>
      <c r="I3065" t="str">
        <f>_xlfn.XLOOKUP(B3065,'补货建议-每月快照'!B:B,'补货建议-每月快照'!E:E)</f>
        <v>老品</v>
      </c>
    </row>
    <row r="3066" spans="1:9">
      <c r="A3066" s="2">
        <v>46266</v>
      </c>
      <c r="B3066" t="s">
        <v>2092</v>
      </c>
      <c r="C3066">
        <v>93</v>
      </c>
      <c r="D3066" s="2">
        <v>45991</v>
      </c>
      <c r="E3066" s="2">
        <v>45901</v>
      </c>
      <c r="F3066">
        <v>195</v>
      </c>
      <c r="G3066">
        <v>85.63</v>
      </c>
      <c r="H3066">
        <v>0.439128205128205</v>
      </c>
      <c r="I3066" t="str">
        <f>_xlfn.XLOOKUP(B3066,'补货建议-每月快照'!B:B,'补货建议-每月快照'!E:E)</f>
        <v>老品</v>
      </c>
    </row>
    <row r="3067" spans="1:9">
      <c r="A3067" s="2">
        <v>46296</v>
      </c>
      <c r="B3067" t="s">
        <v>2092</v>
      </c>
      <c r="C3067">
        <v>84</v>
      </c>
      <c r="D3067" s="2">
        <v>45991</v>
      </c>
      <c r="E3067" s="2">
        <v>45901</v>
      </c>
      <c r="F3067">
        <v>195</v>
      </c>
      <c r="G3067">
        <v>85.63</v>
      </c>
      <c r="H3067">
        <v>0.439128205128205</v>
      </c>
      <c r="I3067" t="str">
        <f>_xlfn.XLOOKUP(B3067,'补货建议-每月快照'!B:B,'补货建议-每月快照'!E:E)</f>
        <v>老品</v>
      </c>
    </row>
    <row r="3068" spans="1:9">
      <c r="A3068" s="2">
        <v>46235</v>
      </c>
      <c r="B3068" t="s">
        <v>2094</v>
      </c>
      <c r="C3068">
        <v>160</v>
      </c>
      <c r="D3068" s="2">
        <v>46053</v>
      </c>
      <c r="E3068" s="2">
        <v>45963</v>
      </c>
      <c r="F3068">
        <v>209</v>
      </c>
      <c r="G3068">
        <v>647.47</v>
      </c>
      <c r="H3068">
        <v>3.09794258373206</v>
      </c>
      <c r="I3068" t="str">
        <f>_xlfn.XLOOKUP(B3068,'补货建议-每月快照'!B:B,'补货建议-每月快照'!E:E)</f>
        <v>老品</v>
      </c>
    </row>
    <row r="3069" spans="1:9">
      <c r="A3069" s="2">
        <v>46266</v>
      </c>
      <c r="B3069" t="s">
        <v>2094</v>
      </c>
      <c r="C3069">
        <v>154</v>
      </c>
      <c r="D3069" s="2">
        <v>46053</v>
      </c>
      <c r="E3069" s="2">
        <v>45963</v>
      </c>
      <c r="F3069">
        <v>209</v>
      </c>
      <c r="G3069">
        <v>647.47</v>
      </c>
      <c r="H3069">
        <v>3.09794258373206</v>
      </c>
      <c r="I3069" t="str">
        <f>_xlfn.XLOOKUP(B3069,'补货建议-每月快照'!B:B,'补货建议-每月快照'!E:E)</f>
        <v>老品</v>
      </c>
    </row>
    <row r="3070" spans="1:9">
      <c r="A3070" s="2">
        <v>46296</v>
      </c>
      <c r="B3070" t="s">
        <v>2094</v>
      </c>
      <c r="C3070">
        <v>152</v>
      </c>
      <c r="D3070" s="2">
        <v>46053</v>
      </c>
      <c r="E3070" s="2">
        <v>45963</v>
      </c>
      <c r="F3070">
        <v>209</v>
      </c>
      <c r="G3070">
        <v>647.47</v>
      </c>
      <c r="H3070">
        <v>3.09794258373206</v>
      </c>
      <c r="I3070" t="str">
        <f>_xlfn.XLOOKUP(B3070,'补货建议-每月快照'!B:B,'补货建议-每月快照'!E:E)</f>
        <v>老品</v>
      </c>
    </row>
    <row r="3071" spans="1:9">
      <c r="A3071" s="2">
        <v>46235</v>
      </c>
      <c r="B3071" t="s">
        <v>2096</v>
      </c>
      <c r="C3071">
        <v>108</v>
      </c>
      <c r="D3071" s="2">
        <v>46004</v>
      </c>
      <c r="E3071" s="2">
        <v>45914</v>
      </c>
      <c r="F3071">
        <v>205</v>
      </c>
      <c r="G3071">
        <v>528.39</v>
      </c>
      <c r="H3071">
        <v>2.57751219512195</v>
      </c>
      <c r="I3071" t="str">
        <f>_xlfn.XLOOKUP(B3071,'补货建议-每月快照'!B:B,'补货建议-每月快照'!E:E)</f>
        <v>老品</v>
      </c>
    </row>
    <row r="3072" spans="1:9">
      <c r="A3072" s="2">
        <v>46266</v>
      </c>
      <c r="B3072" t="s">
        <v>2096</v>
      </c>
      <c r="C3072">
        <v>86</v>
      </c>
      <c r="D3072" s="2">
        <v>46004</v>
      </c>
      <c r="E3072" s="2">
        <v>45914</v>
      </c>
      <c r="F3072">
        <v>205</v>
      </c>
      <c r="G3072">
        <v>528.39</v>
      </c>
      <c r="H3072">
        <v>2.57751219512195</v>
      </c>
      <c r="I3072" t="str">
        <f>_xlfn.XLOOKUP(B3072,'补货建议-每月快照'!B:B,'补货建议-每月快照'!E:E)</f>
        <v>老品</v>
      </c>
    </row>
    <row r="3073" spans="1:9">
      <c r="A3073" s="2">
        <v>46296</v>
      </c>
      <c r="B3073" t="s">
        <v>2096</v>
      </c>
      <c r="C3073">
        <v>64</v>
      </c>
      <c r="D3073" s="2">
        <v>46004</v>
      </c>
      <c r="E3073" s="2">
        <v>45914</v>
      </c>
      <c r="F3073">
        <v>205</v>
      </c>
      <c r="G3073">
        <v>528.39</v>
      </c>
      <c r="H3073">
        <v>2.57751219512195</v>
      </c>
      <c r="I3073" t="str">
        <f>_xlfn.XLOOKUP(B3073,'补货建议-每月快照'!B:B,'补货建议-每月快照'!E:E)</f>
        <v>老品</v>
      </c>
    </row>
    <row r="3074" spans="1:9">
      <c r="A3074" s="2">
        <v>46235</v>
      </c>
      <c r="B3074" t="s">
        <v>2098</v>
      </c>
      <c r="C3074">
        <v>413</v>
      </c>
      <c r="D3074" s="2">
        <v>46081</v>
      </c>
      <c r="E3074" s="2">
        <v>45991</v>
      </c>
      <c r="F3074">
        <v>815</v>
      </c>
      <c r="G3074">
        <v>1444.29</v>
      </c>
      <c r="H3074">
        <v>1.77213496932515</v>
      </c>
      <c r="I3074" t="str">
        <f>_xlfn.XLOOKUP(B3074,'补货建议-每月快照'!B:B,'补货建议-每月快照'!E:E)</f>
        <v>老品</v>
      </c>
    </row>
    <row r="3075" spans="1:9">
      <c r="A3075" s="2">
        <v>46266</v>
      </c>
      <c r="B3075" t="s">
        <v>2098</v>
      </c>
      <c r="C3075">
        <v>328</v>
      </c>
      <c r="D3075" s="2">
        <v>46081</v>
      </c>
      <c r="E3075" s="2">
        <v>45991</v>
      </c>
      <c r="F3075">
        <v>815</v>
      </c>
      <c r="G3075">
        <v>1444.29</v>
      </c>
      <c r="H3075">
        <v>1.77213496932515</v>
      </c>
      <c r="I3075" t="str">
        <f>_xlfn.XLOOKUP(B3075,'补货建议-每月快照'!B:B,'补货建议-每月快照'!E:E)</f>
        <v>老品</v>
      </c>
    </row>
    <row r="3076" spans="1:9">
      <c r="A3076" s="2">
        <v>46296</v>
      </c>
      <c r="B3076" t="s">
        <v>2098</v>
      </c>
      <c r="C3076">
        <v>237</v>
      </c>
      <c r="D3076" s="2">
        <v>46081</v>
      </c>
      <c r="E3076" s="2">
        <v>45991</v>
      </c>
      <c r="F3076">
        <v>815</v>
      </c>
      <c r="G3076">
        <v>1444.29</v>
      </c>
      <c r="H3076">
        <v>1.77213496932515</v>
      </c>
      <c r="I3076" t="str">
        <f>_xlfn.XLOOKUP(B3076,'补货建议-每月快照'!B:B,'补货建议-每月快照'!E:E)</f>
        <v>老品</v>
      </c>
    </row>
    <row r="3077" spans="1:9">
      <c r="A3077" s="2">
        <v>46235</v>
      </c>
      <c r="B3077" t="s">
        <v>2100</v>
      </c>
      <c r="C3077">
        <v>165</v>
      </c>
      <c r="D3077" s="2">
        <v>46078</v>
      </c>
      <c r="E3077" s="2">
        <v>45988</v>
      </c>
      <c r="F3077">
        <v>255</v>
      </c>
      <c r="G3077">
        <v>807.78</v>
      </c>
      <c r="H3077">
        <v>3.16776470588235</v>
      </c>
      <c r="I3077" t="str">
        <f>_xlfn.XLOOKUP(B3077,'补货建议-每月快照'!B:B,'补货建议-每月快照'!E:E)</f>
        <v>老品</v>
      </c>
    </row>
    <row r="3078" spans="1:9">
      <c r="A3078" s="2">
        <v>46266</v>
      </c>
      <c r="B3078" t="s">
        <v>2100</v>
      </c>
      <c r="C3078">
        <v>137</v>
      </c>
      <c r="D3078" s="2">
        <v>46078</v>
      </c>
      <c r="E3078" s="2">
        <v>45988</v>
      </c>
      <c r="F3078">
        <v>255</v>
      </c>
      <c r="G3078">
        <v>807.78</v>
      </c>
      <c r="H3078">
        <v>3.16776470588235</v>
      </c>
      <c r="I3078" t="str">
        <f>_xlfn.XLOOKUP(B3078,'补货建议-每月快照'!B:B,'补货建议-每月快照'!E:E)</f>
        <v>老品</v>
      </c>
    </row>
    <row r="3079" spans="1:9">
      <c r="A3079" s="2">
        <v>46296</v>
      </c>
      <c r="B3079" t="s">
        <v>2100</v>
      </c>
      <c r="C3079">
        <v>105</v>
      </c>
      <c r="D3079" s="2">
        <v>46078</v>
      </c>
      <c r="E3079" s="2">
        <v>45988</v>
      </c>
      <c r="F3079">
        <v>255</v>
      </c>
      <c r="G3079">
        <v>807.78</v>
      </c>
      <c r="H3079">
        <v>3.16776470588235</v>
      </c>
      <c r="I3079" t="str">
        <f>_xlfn.XLOOKUP(B3079,'补货建议-每月快照'!B:B,'补货建议-每月快照'!E:E)</f>
        <v>老品</v>
      </c>
    </row>
    <row r="3080" spans="1:9">
      <c r="A3080" s="2">
        <v>46235</v>
      </c>
      <c r="B3080" t="s">
        <v>2102</v>
      </c>
      <c r="C3080">
        <v>307</v>
      </c>
      <c r="D3080" s="2">
        <v>46053</v>
      </c>
      <c r="E3080" s="2">
        <v>45963</v>
      </c>
      <c r="F3080">
        <v>915</v>
      </c>
      <c r="G3080">
        <v>2708.95</v>
      </c>
      <c r="H3080">
        <v>2.96060109289617</v>
      </c>
      <c r="I3080" t="str">
        <f>_xlfn.XLOOKUP(B3080,'补货建议-每月快照'!B:B,'补货建议-每月快照'!E:E)</f>
        <v>老品</v>
      </c>
    </row>
    <row r="3081" spans="1:9">
      <c r="A3081" s="2">
        <v>46266</v>
      </c>
      <c r="B3081" t="s">
        <v>2102</v>
      </c>
      <c r="C3081">
        <v>243</v>
      </c>
      <c r="D3081" s="2">
        <v>46053</v>
      </c>
      <c r="E3081" s="2">
        <v>45963</v>
      </c>
      <c r="F3081">
        <v>915</v>
      </c>
      <c r="G3081">
        <v>2708.95</v>
      </c>
      <c r="H3081">
        <v>2.96060109289617</v>
      </c>
      <c r="I3081" t="str">
        <f>_xlfn.XLOOKUP(B3081,'补货建议-每月快照'!B:B,'补货建议-每月快照'!E:E)</f>
        <v>老品</v>
      </c>
    </row>
    <row r="3082" spans="1:9">
      <c r="A3082" s="2">
        <v>46296</v>
      </c>
      <c r="B3082" t="s">
        <v>2102</v>
      </c>
      <c r="C3082">
        <v>173</v>
      </c>
      <c r="D3082" s="2">
        <v>46053</v>
      </c>
      <c r="E3082" s="2">
        <v>45963</v>
      </c>
      <c r="F3082">
        <v>915</v>
      </c>
      <c r="G3082">
        <v>2708.95</v>
      </c>
      <c r="H3082">
        <v>2.96060109289617</v>
      </c>
      <c r="I3082" t="str">
        <f>_xlfn.XLOOKUP(B3082,'补货建议-每月快照'!B:B,'补货建议-每月快照'!E:E)</f>
        <v>老品</v>
      </c>
    </row>
    <row r="3083" spans="1:9">
      <c r="A3083" s="2">
        <v>46235</v>
      </c>
      <c r="B3083" t="s">
        <v>2104</v>
      </c>
      <c r="C3083">
        <v>190</v>
      </c>
      <c r="D3083" s="2">
        <v>46032</v>
      </c>
      <c r="E3083" s="2">
        <v>45942</v>
      </c>
      <c r="F3083">
        <v>289</v>
      </c>
      <c r="G3083">
        <v>767.95</v>
      </c>
      <c r="H3083">
        <v>2.65726643598616</v>
      </c>
      <c r="I3083" t="str">
        <f>_xlfn.XLOOKUP(B3083,'补货建议-每月快照'!B:B,'补货建议-每月快照'!E:E)</f>
        <v>老品</v>
      </c>
    </row>
    <row r="3084" spans="1:9">
      <c r="A3084" s="2">
        <v>46266</v>
      </c>
      <c r="B3084" t="s">
        <v>2104</v>
      </c>
      <c r="C3084">
        <v>142</v>
      </c>
      <c r="D3084" s="2">
        <v>46032</v>
      </c>
      <c r="E3084" s="2">
        <v>45942</v>
      </c>
      <c r="F3084">
        <v>289</v>
      </c>
      <c r="G3084">
        <v>767.95</v>
      </c>
      <c r="H3084">
        <v>2.65726643598616</v>
      </c>
      <c r="I3084" t="str">
        <f>_xlfn.XLOOKUP(B3084,'补货建议-每月快照'!B:B,'补货建议-每月快照'!E:E)</f>
        <v>老品</v>
      </c>
    </row>
    <row r="3085" spans="1:9">
      <c r="A3085" s="2">
        <v>46296</v>
      </c>
      <c r="B3085" t="s">
        <v>2104</v>
      </c>
      <c r="C3085">
        <v>91</v>
      </c>
      <c r="D3085" s="2">
        <v>46032</v>
      </c>
      <c r="E3085" s="2">
        <v>45942</v>
      </c>
      <c r="F3085">
        <v>289</v>
      </c>
      <c r="G3085">
        <v>767.95</v>
      </c>
      <c r="H3085">
        <v>2.65726643598616</v>
      </c>
      <c r="I3085" t="str">
        <f>_xlfn.XLOOKUP(B3085,'补货建议-每月快照'!B:B,'补货建议-每月快照'!E:E)</f>
        <v>老品</v>
      </c>
    </row>
    <row r="3086" spans="1:9">
      <c r="A3086" s="2">
        <v>46235</v>
      </c>
      <c r="B3086" t="s">
        <v>2106</v>
      </c>
      <c r="C3086">
        <v>330</v>
      </c>
      <c r="D3086" s="2">
        <v>46088</v>
      </c>
      <c r="E3086" s="2">
        <v>45998</v>
      </c>
      <c r="F3086">
        <v>865</v>
      </c>
      <c r="G3086">
        <v>1234.37</v>
      </c>
      <c r="H3086">
        <v>1.42701734104046</v>
      </c>
      <c r="I3086" t="str">
        <f>_xlfn.XLOOKUP(B3086,'补货建议-每月快照'!B:B,'补货建议-每月快照'!E:E)</f>
        <v>老品</v>
      </c>
    </row>
    <row r="3087" spans="1:9">
      <c r="A3087" s="2">
        <v>46266</v>
      </c>
      <c r="B3087" t="s">
        <v>2106</v>
      </c>
      <c r="C3087">
        <v>236</v>
      </c>
      <c r="D3087" s="2">
        <v>46088</v>
      </c>
      <c r="E3087" s="2">
        <v>45998</v>
      </c>
      <c r="F3087">
        <v>865</v>
      </c>
      <c r="G3087">
        <v>1234.37</v>
      </c>
      <c r="H3087">
        <v>1.42701734104046</v>
      </c>
      <c r="I3087" t="str">
        <f>_xlfn.XLOOKUP(B3087,'补货建议-每月快照'!B:B,'补货建议-每月快照'!E:E)</f>
        <v>老品</v>
      </c>
    </row>
    <row r="3088" spans="1:9">
      <c r="A3088" s="2">
        <v>46296</v>
      </c>
      <c r="B3088" t="s">
        <v>2106</v>
      </c>
      <c r="C3088">
        <v>155</v>
      </c>
      <c r="D3088" s="2">
        <v>46088</v>
      </c>
      <c r="E3088" s="2">
        <v>45998</v>
      </c>
      <c r="F3088">
        <v>865</v>
      </c>
      <c r="G3088">
        <v>1234.37</v>
      </c>
      <c r="H3088">
        <v>1.42701734104046</v>
      </c>
      <c r="I3088" t="str">
        <f>_xlfn.XLOOKUP(B3088,'补货建议-每月快照'!B:B,'补货建议-每月快照'!E:E)</f>
        <v>老品</v>
      </c>
    </row>
    <row r="3089" spans="1:9">
      <c r="A3089" s="2">
        <v>46235</v>
      </c>
      <c r="B3089" t="s">
        <v>2108</v>
      </c>
      <c r="C3089">
        <v>246</v>
      </c>
      <c r="D3089" s="2">
        <v>46108</v>
      </c>
      <c r="E3089" s="2">
        <v>46018</v>
      </c>
      <c r="F3089">
        <v>420</v>
      </c>
      <c r="G3089">
        <v>759.33</v>
      </c>
      <c r="H3089">
        <v>1.80792857142857</v>
      </c>
      <c r="I3089" t="str">
        <f>_xlfn.XLOOKUP(B3089,'补货建议-每月快照'!B:B,'补货建议-每月快照'!E:E)</f>
        <v>老品</v>
      </c>
    </row>
    <row r="3090" spans="1:9">
      <c r="A3090" s="2">
        <v>46266</v>
      </c>
      <c r="B3090" t="s">
        <v>2108</v>
      </c>
      <c r="C3090">
        <v>197</v>
      </c>
      <c r="D3090" s="2">
        <v>46108</v>
      </c>
      <c r="E3090" s="2">
        <v>46018</v>
      </c>
      <c r="F3090">
        <v>420</v>
      </c>
      <c r="G3090">
        <v>759.33</v>
      </c>
      <c r="H3090">
        <v>1.80792857142857</v>
      </c>
      <c r="I3090" t="str">
        <f>_xlfn.XLOOKUP(B3090,'补货建议-每月快照'!B:B,'补货建议-每月快照'!E:E)</f>
        <v>老品</v>
      </c>
    </row>
    <row r="3091" spans="1:9">
      <c r="A3091" s="2">
        <v>46296</v>
      </c>
      <c r="B3091" t="s">
        <v>2108</v>
      </c>
      <c r="C3091">
        <v>170</v>
      </c>
      <c r="D3091" s="2">
        <v>46108</v>
      </c>
      <c r="E3091" s="2">
        <v>46018</v>
      </c>
      <c r="F3091">
        <v>420</v>
      </c>
      <c r="G3091">
        <v>759.33</v>
      </c>
      <c r="H3091">
        <v>1.80792857142857</v>
      </c>
      <c r="I3091" t="str">
        <f>_xlfn.XLOOKUP(B3091,'补货建议-每月快照'!B:B,'补货建议-每月快照'!E:E)</f>
        <v>老品</v>
      </c>
    </row>
    <row r="3092" spans="1:9">
      <c r="A3092" s="2">
        <v>46235</v>
      </c>
      <c r="B3092" t="s">
        <v>2110</v>
      </c>
      <c r="C3092">
        <v>111</v>
      </c>
      <c r="D3092" s="2">
        <v>46053</v>
      </c>
      <c r="E3092" s="2">
        <v>45963</v>
      </c>
      <c r="F3092">
        <v>305</v>
      </c>
      <c r="G3092">
        <v>750.69</v>
      </c>
      <c r="H3092">
        <v>2.46127868852459</v>
      </c>
      <c r="I3092" t="str">
        <f>_xlfn.XLOOKUP(B3092,'补货建议-每月快照'!B:B,'补货建议-每月快照'!E:E)</f>
        <v>老品</v>
      </c>
    </row>
    <row r="3093" spans="1:9">
      <c r="A3093" s="2">
        <v>46266</v>
      </c>
      <c r="B3093" t="s">
        <v>2110</v>
      </c>
      <c r="C3093">
        <v>99</v>
      </c>
      <c r="D3093" s="2">
        <v>46053</v>
      </c>
      <c r="E3093" s="2">
        <v>45963</v>
      </c>
      <c r="F3093">
        <v>305</v>
      </c>
      <c r="G3093">
        <v>750.69</v>
      </c>
      <c r="H3093">
        <v>2.46127868852459</v>
      </c>
      <c r="I3093" t="str">
        <f>_xlfn.XLOOKUP(B3093,'补货建议-每月快照'!B:B,'补货建议-每月快照'!E:E)</f>
        <v>老品</v>
      </c>
    </row>
    <row r="3094" spans="1:9">
      <c r="A3094" s="2">
        <v>46296</v>
      </c>
      <c r="B3094" t="s">
        <v>2110</v>
      </c>
      <c r="C3094">
        <v>81</v>
      </c>
      <c r="D3094" s="2">
        <v>46053</v>
      </c>
      <c r="E3094" s="2">
        <v>45963</v>
      </c>
      <c r="F3094">
        <v>305</v>
      </c>
      <c r="G3094">
        <v>750.69</v>
      </c>
      <c r="H3094">
        <v>2.46127868852459</v>
      </c>
      <c r="I3094" t="str">
        <f>_xlfn.XLOOKUP(B3094,'补货建议-每月快照'!B:B,'补货建议-每月快照'!E:E)</f>
        <v>老品</v>
      </c>
    </row>
    <row r="3095" spans="1:9">
      <c r="A3095" s="2">
        <v>46235</v>
      </c>
      <c r="B3095" t="s">
        <v>2112</v>
      </c>
      <c r="C3095">
        <v>205</v>
      </c>
      <c r="D3095" s="2">
        <v>46100</v>
      </c>
      <c r="E3095" s="2">
        <v>46010</v>
      </c>
      <c r="F3095">
        <v>528</v>
      </c>
      <c r="G3095">
        <v>1812.84</v>
      </c>
      <c r="H3095">
        <v>3.43340909090909</v>
      </c>
      <c r="I3095" t="str">
        <f>_xlfn.XLOOKUP(B3095,'补货建议-每月快照'!B:B,'补货建议-每月快照'!E:E)</f>
        <v>老品</v>
      </c>
    </row>
    <row r="3096" spans="1:9">
      <c r="A3096" s="2">
        <v>46266</v>
      </c>
      <c r="B3096" t="s">
        <v>2112</v>
      </c>
      <c r="C3096">
        <v>168</v>
      </c>
      <c r="D3096" s="2">
        <v>46100</v>
      </c>
      <c r="E3096" s="2">
        <v>46010</v>
      </c>
      <c r="F3096">
        <v>528</v>
      </c>
      <c r="G3096">
        <v>1812.84</v>
      </c>
      <c r="H3096">
        <v>3.43340909090909</v>
      </c>
      <c r="I3096" t="str">
        <f>_xlfn.XLOOKUP(B3096,'补货建议-每月快照'!B:B,'补货建议-每月快照'!E:E)</f>
        <v>老品</v>
      </c>
    </row>
    <row r="3097" spans="1:9">
      <c r="A3097" s="2">
        <v>46296</v>
      </c>
      <c r="B3097" t="s">
        <v>2112</v>
      </c>
      <c r="C3097">
        <v>138</v>
      </c>
      <c r="D3097" s="2">
        <v>46100</v>
      </c>
      <c r="E3097" s="2">
        <v>46010</v>
      </c>
      <c r="F3097">
        <v>528</v>
      </c>
      <c r="G3097">
        <v>1812.84</v>
      </c>
      <c r="H3097">
        <v>3.43340909090909</v>
      </c>
      <c r="I3097" t="str">
        <f>_xlfn.XLOOKUP(B3097,'补货建议-每月快照'!B:B,'补货建议-每月快照'!E:E)</f>
        <v>老品</v>
      </c>
    </row>
    <row r="3098" spans="1:9">
      <c r="A3098" s="2">
        <v>46235</v>
      </c>
      <c r="B3098" t="s">
        <v>2114</v>
      </c>
      <c r="C3098">
        <v>503</v>
      </c>
      <c r="D3098" s="2">
        <v>46053</v>
      </c>
      <c r="E3098" s="2">
        <v>45963</v>
      </c>
      <c r="F3098">
        <v>673</v>
      </c>
      <c r="G3098">
        <v>3407.82</v>
      </c>
      <c r="H3098">
        <v>5.06362555720654</v>
      </c>
      <c r="I3098" t="str">
        <f>_xlfn.XLOOKUP(B3098,'补货建议-每月快照'!B:B,'补货建议-每月快照'!E:E)</f>
        <v>老品</v>
      </c>
    </row>
    <row r="3099" spans="1:9">
      <c r="A3099" s="2">
        <v>46266</v>
      </c>
      <c r="B3099" t="s">
        <v>2114</v>
      </c>
      <c r="C3099">
        <v>481</v>
      </c>
      <c r="D3099" s="2">
        <v>46053</v>
      </c>
      <c r="E3099" s="2">
        <v>45963</v>
      </c>
      <c r="F3099">
        <v>673</v>
      </c>
      <c r="G3099">
        <v>3407.82</v>
      </c>
      <c r="H3099">
        <v>5.06362555720654</v>
      </c>
      <c r="I3099" t="str">
        <f>_xlfn.XLOOKUP(B3099,'补货建议-每月快照'!B:B,'补货建议-每月快照'!E:E)</f>
        <v>老品</v>
      </c>
    </row>
    <row r="3100" spans="1:9">
      <c r="A3100" s="2">
        <v>46296</v>
      </c>
      <c r="B3100" t="s">
        <v>2114</v>
      </c>
      <c r="C3100">
        <v>339</v>
      </c>
      <c r="D3100" s="2">
        <v>46053</v>
      </c>
      <c r="E3100" s="2">
        <v>45963</v>
      </c>
      <c r="F3100">
        <v>673</v>
      </c>
      <c r="G3100">
        <v>3407.82</v>
      </c>
      <c r="H3100">
        <v>5.06362555720654</v>
      </c>
      <c r="I3100" t="str">
        <f>_xlfn.XLOOKUP(B3100,'补货建议-每月快照'!B:B,'补货建议-每月快照'!E:E)</f>
        <v>老品</v>
      </c>
    </row>
    <row r="3101" spans="1:9">
      <c r="A3101" s="2">
        <v>46235</v>
      </c>
      <c r="B3101" t="s">
        <v>2116</v>
      </c>
      <c r="C3101">
        <v>154</v>
      </c>
      <c r="D3101" s="2">
        <v>45866</v>
      </c>
      <c r="E3101" s="2">
        <v>45776</v>
      </c>
      <c r="F3101">
        <v>35</v>
      </c>
      <c r="G3101">
        <v>47.75</v>
      </c>
      <c r="H3101">
        <v>1.36428571428571</v>
      </c>
      <c r="I3101" t="str">
        <f>_xlfn.XLOOKUP(B3101,'补货建议-每月快照'!B:B,'补货建议-每月快照'!E:E)</f>
        <v>老品</v>
      </c>
    </row>
    <row r="3102" spans="1:9">
      <c r="A3102" s="2">
        <v>46266</v>
      </c>
      <c r="B3102" t="s">
        <v>2116</v>
      </c>
      <c r="C3102">
        <v>152</v>
      </c>
      <c r="D3102" s="2">
        <v>45866</v>
      </c>
      <c r="E3102" s="2">
        <v>45776</v>
      </c>
      <c r="F3102">
        <v>35</v>
      </c>
      <c r="G3102">
        <v>47.75</v>
      </c>
      <c r="H3102">
        <v>1.36428571428571</v>
      </c>
      <c r="I3102" t="str">
        <f>_xlfn.XLOOKUP(B3102,'补货建议-每月快照'!B:B,'补货建议-每月快照'!E:E)</f>
        <v>老品</v>
      </c>
    </row>
    <row r="3103" spans="1:9">
      <c r="A3103" s="2">
        <v>46296</v>
      </c>
      <c r="B3103" t="s">
        <v>2116</v>
      </c>
      <c r="C3103">
        <v>90</v>
      </c>
      <c r="D3103" s="2">
        <v>45866</v>
      </c>
      <c r="E3103" s="2">
        <v>45776</v>
      </c>
      <c r="F3103">
        <v>35</v>
      </c>
      <c r="G3103">
        <v>47.75</v>
      </c>
      <c r="H3103">
        <v>1.36428571428571</v>
      </c>
      <c r="I3103" t="str">
        <f>_xlfn.XLOOKUP(B3103,'补货建议-每月快照'!B:B,'补货建议-每月快照'!E:E)</f>
        <v>老品</v>
      </c>
    </row>
    <row r="3104" spans="1:9">
      <c r="A3104" s="2">
        <v>46235</v>
      </c>
      <c r="B3104" t="s">
        <v>2118</v>
      </c>
      <c r="C3104">
        <v>263</v>
      </c>
      <c r="D3104" s="2">
        <v>46100</v>
      </c>
      <c r="E3104" s="2">
        <v>46010</v>
      </c>
      <c r="F3104">
        <v>476</v>
      </c>
      <c r="G3104">
        <v>2223.04</v>
      </c>
      <c r="H3104">
        <v>4.67025210084034</v>
      </c>
      <c r="I3104" t="str">
        <f>_xlfn.XLOOKUP(B3104,'补货建议-每月快照'!B:B,'补货建议-每月快照'!E:E)</f>
        <v>老品</v>
      </c>
    </row>
    <row r="3105" spans="1:9">
      <c r="A3105" s="2">
        <v>46266</v>
      </c>
      <c r="B3105" t="s">
        <v>2118</v>
      </c>
      <c r="C3105">
        <v>221</v>
      </c>
      <c r="D3105" s="2">
        <v>46100</v>
      </c>
      <c r="E3105" s="2">
        <v>46010</v>
      </c>
      <c r="F3105">
        <v>476</v>
      </c>
      <c r="G3105">
        <v>2223.04</v>
      </c>
      <c r="H3105">
        <v>4.67025210084034</v>
      </c>
      <c r="I3105" t="str">
        <f>_xlfn.XLOOKUP(B3105,'补货建议-每月快照'!B:B,'补货建议-每月快照'!E:E)</f>
        <v>老品</v>
      </c>
    </row>
    <row r="3106" spans="1:9">
      <c r="A3106" s="2">
        <v>46296</v>
      </c>
      <c r="B3106" t="s">
        <v>2118</v>
      </c>
      <c r="C3106">
        <v>259</v>
      </c>
      <c r="D3106" s="2">
        <v>46100</v>
      </c>
      <c r="E3106" s="2">
        <v>46010</v>
      </c>
      <c r="F3106">
        <v>476</v>
      </c>
      <c r="G3106">
        <v>2223.04</v>
      </c>
      <c r="H3106">
        <v>4.67025210084034</v>
      </c>
      <c r="I3106" t="str">
        <f>_xlfn.XLOOKUP(B3106,'补货建议-每月快照'!B:B,'补货建议-每月快照'!E:E)</f>
        <v>老品</v>
      </c>
    </row>
    <row r="3107" spans="1:9">
      <c r="A3107" s="2">
        <v>46235</v>
      </c>
      <c r="B3107" t="s">
        <v>2120</v>
      </c>
      <c r="C3107">
        <v>354</v>
      </c>
      <c r="D3107" s="2">
        <v>46088</v>
      </c>
      <c r="E3107" s="2">
        <v>45998</v>
      </c>
      <c r="F3107">
        <v>548</v>
      </c>
      <c r="G3107">
        <v>3265.81</v>
      </c>
      <c r="H3107">
        <v>5.95950729927007</v>
      </c>
      <c r="I3107" t="str">
        <f>_xlfn.XLOOKUP(B3107,'补货建议-每月快照'!B:B,'补货建议-每月快照'!E:E)</f>
        <v>老品</v>
      </c>
    </row>
    <row r="3108" spans="1:9">
      <c r="A3108" s="2">
        <v>46266</v>
      </c>
      <c r="B3108" t="s">
        <v>2120</v>
      </c>
      <c r="C3108">
        <v>284</v>
      </c>
      <c r="D3108" s="2">
        <v>46088</v>
      </c>
      <c r="E3108" s="2">
        <v>45998</v>
      </c>
      <c r="F3108">
        <v>548</v>
      </c>
      <c r="G3108">
        <v>3265.81</v>
      </c>
      <c r="H3108">
        <v>5.95950729927007</v>
      </c>
      <c r="I3108" t="str">
        <f>_xlfn.XLOOKUP(B3108,'补货建议-每月快照'!B:B,'补货建议-每月快照'!E:E)</f>
        <v>老品</v>
      </c>
    </row>
    <row r="3109" spans="1:9">
      <c r="A3109" s="2">
        <v>46296</v>
      </c>
      <c r="B3109" t="s">
        <v>2120</v>
      </c>
      <c r="C3109">
        <v>172</v>
      </c>
      <c r="D3109" s="2">
        <v>46088</v>
      </c>
      <c r="E3109" s="2">
        <v>45998</v>
      </c>
      <c r="F3109">
        <v>548</v>
      </c>
      <c r="G3109">
        <v>3265.81</v>
      </c>
      <c r="H3109">
        <v>5.95950729927007</v>
      </c>
      <c r="I3109" t="str">
        <f>_xlfn.XLOOKUP(B3109,'补货建议-每月快照'!B:B,'补货建议-每月快照'!E:E)</f>
        <v>老品</v>
      </c>
    </row>
    <row r="3110" spans="1:9">
      <c r="A3110" s="2">
        <v>46235</v>
      </c>
      <c r="B3110" t="s">
        <v>2122</v>
      </c>
      <c r="C3110">
        <v>117</v>
      </c>
      <c r="D3110" s="2">
        <v>45991</v>
      </c>
      <c r="E3110" s="2">
        <v>45901</v>
      </c>
      <c r="F3110">
        <v>195</v>
      </c>
      <c r="G3110">
        <v>88.12</v>
      </c>
      <c r="H3110">
        <v>0.451897435897436</v>
      </c>
      <c r="I3110" t="str">
        <f>_xlfn.XLOOKUP(B3110,'补货建议-每月快照'!B:B,'补货建议-每月快照'!E:E)</f>
        <v>老品</v>
      </c>
    </row>
    <row r="3111" spans="1:9">
      <c r="A3111" s="2">
        <v>46266</v>
      </c>
      <c r="B3111" t="s">
        <v>2122</v>
      </c>
      <c r="C3111">
        <v>109</v>
      </c>
      <c r="D3111" s="2">
        <v>45991</v>
      </c>
      <c r="E3111" s="2">
        <v>45901</v>
      </c>
      <c r="F3111">
        <v>195</v>
      </c>
      <c r="G3111">
        <v>88.12</v>
      </c>
      <c r="H3111">
        <v>0.451897435897436</v>
      </c>
      <c r="I3111" t="str">
        <f>_xlfn.XLOOKUP(B3111,'补货建议-每月快照'!B:B,'补货建议-每月快照'!E:E)</f>
        <v>老品</v>
      </c>
    </row>
    <row r="3112" spans="1:9">
      <c r="A3112" s="2">
        <v>46296</v>
      </c>
      <c r="B3112" t="s">
        <v>2122</v>
      </c>
      <c r="C3112">
        <v>94</v>
      </c>
      <c r="D3112" s="2">
        <v>45991</v>
      </c>
      <c r="E3112" s="2">
        <v>45901</v>
      </c>
      <c r="F3112">
        <v>195</v>
      </c>
      <c r="G3112">
        <v>88.12</v>
      </c>
      <c r="H3112">
        <v>0.451897435897436</v>
      </c>
      <c r="I3112" t="str">
        <f>_xlfn.XLOOKUP(B3112,'补货建议-每月快照'!B:B,'补货建议-每月快照'!E:E)</f>
        <v>老品</v>
      </c>
    </row>
    <row r="3113" spans="1:9">
      <c r="A3113" s="2">
        <v>46235</v>
      </c>
      <c r="B3113" t="s">
        <v>2124</v>
      </c>
      <c r="C3113">
        <v>216</v>
      </c>
      <c r="D3113" s="2">
        <v>46053</v>
      </c>
      <c r="E3113" s="2">
        <v>45963</v>
      </c>
      <c r="F3113">
        <v>345</v>
      </c>
      <c r="G3113">
        <v>260.35</v>
      </c>
      <c r="H3113">
        <v>0.75463768115942</v>
      </c>
      <c r="I3113" t="str">
        <f>_xlfn.XLOOKUP(B3113,'补货建议-每月快照'!B:B,'补货建议-每月快照'!E:E)</f>
        <v>老品</v>
      </c>
    </row>
    <row r="3114" spans="1:9">
      <c r="A3114" s="2">
        <v>46266</v>
      </c>
      <c r="B3114" t="s">
        <v>2124</v>
      </c>
      <c r="C3114">
        <v>206</v>
      </c>
      <c r="D3114" s="2">
        <v>46053</v>
      </c>
      <c r="E3114" s="2">
        <v>45963</v>
      </c>
      <c r="F3114">
        <v>345</v>
      </c>
      <c r="G3114">
        <v>260.35</v>
      </c>
      <c r="H3114">
        <v>0.75463768115942</v>
      </c>
      <c r="I3114" t="str">
        <f>_xlfn.XLOOKUP(B3114,'补货建议-每月快照'!B:B,'补货建议-每月快照'!E:E)</f>
        <v>老品</v>
      </c>
    </row>
    <row r="3115" spans="1:9">
      <c r="A3115" s="2">
        <v>46296</v>
      </c>
      <c r="B3115" t="s">
        <v>2124</v>
      </c>
      <c r="C3115">
        <v>181</v>
      </c>
      <c r="D3115" s="2">
        <v>46053</v>
      </c>
      <c r="E3115" s="2">
        <v>45963</v>
      </c>
      <c r="F3115">
        <v>345</v>
      </c>
      <c r="G3115">
        <v>260.35</v>
      </c>
      <c r="H3115">
        <v>0.75463768115942</v>
      </c>
      <c r="I3115" t="str">
        <f>_xlfn.XLOOKUP(B3115,'补货建议-每月快照'!B:B,'补货建议-每月快照'!E:E)</f>
        <v>老品</v>
      </c>
    </row>
    <row r="3116" spans="1:9">
      <c r="A3116" s="2">
        <v>46235</v>
      </c>
      <c r="B3116" t="s">
        <v>2126</v>
      </c>
      <c r="C3116">
        <v>107</v>
      </c>
      <c r="D3116" s="2">
        <v>46088</v>
      </c>
      <c r="E3116" s="2">
        <v>45998</v>
      </c>
      <c r="F3116">
        <v>200</v>
      </c>
      <c r="G3116">
        <v>338.03</v>
      </c>
      <c r="H3116">
        <v>1.69015</v>
      </c>
      <c r="I3116" t="str">
        <f>_xlfn.XLOOKUP(B3116,'补货建议-每月快照'!B:B,'补货建议-每月快照'!E:E)</f>
        <v>老品</v>
      </c>
    </row>
    <row r="3117" spans="1:9">
      <c r="A3117" s="2">
        <v>46266</v>
      </c>
      <c r="B3117" t="s">
        <v>2126</v>
      </c>
      <c r="C3117">
        <v>90</v>
      </c>
      <c r="D3117" s="2">
        <v>46088</v>
      </c>
      <c r="E3117" s="2">
        <v>45998</v>
      </c>
      <c r="F3117">
        <v>200</v>
      </c>
      <c r="G3117">
        <v>338.03</v>
      </c>
      <c r="H3117">
        <v>1.69015</v>
      </c>
      <c r="I3117" t="str">
        <f>_xlfn.XLOOKUP(B3117,'补货建议-每月快照'!B:B,'补货建议-每月快照'!E:E)</f>
        <v>老品</v>
      </c>
    </row>
    <row r="3118" spans="1:9">
      <c r="A3118" s="2">
        <v>46296</v>
      </c>
      <c r="B3118" t="s">
        <v>2126</v>
      </c>
      <c r="C3118">
        <v>95</v>
      </c>
      <c r="D3118" s="2">
        <v>46088</v>
      </c>
      <c r="E3118" s="2">
        <v>45998</v>
      </c>
      <c r="F3118">
        <v>200</v>
      </c>
      <c r="G3118">
        <v>338.03</v>
      </c>
      <c r="H3118">
        <v>1.69015</v>
      </c>
      <c r="I3118" t="str">
        <f>_xlfn.XLOOKUP(B3118,'补货建议-每月快照'!B:B,'补货建议-每月快照'!E:E)</f>
        <v>老品</v>
      </c>
    </row>
    <row r="3119" spans="1:9">
      <c r="A3119" s="2">
        <v>46235</v>
      </c>
      <c r="B3119" t="s">
        <v>2128</v>
      </c>
      <c r="C3119">
        <v>141</v>
      </c>
      <c r="D3119" s="2">
        <v>46100</v>
      </c>
      <c r="E3119" s="2">
        <v>46010</v>
      </c>
      <c r="F3119">
        <v>440</v>
      </c>
      <c r="G3119">
        <v>1997.51</v>
      </c>
      <c r="H3119">
        <v>4.53979545454545</v>
      </c>
      <c r="I3119" t="str">
        <f>_xlfn.XLOOKUP(B3119,'补货建议-每月快照'!B:B,'补货建议-每月快照'!E:E)</f>
        <v>老品</v>
      </c>
    </row>
    <row r="3120" spans="1:9">
      <c r="A3120" s="2">
        <v>46266</v>
      </c>
      <c r="B3120" t="s">
        <v>2128</v>
      </c>
      <c r="C3120">
        <v>103</v>
      </c>
      <c r="D3120" s="2">
        <v>46100</v>
      </c>
      <c r="E3120" s="2">
        <v>46010</v>
      </c>
      <c r="F3120">
        <v>440</v>
      </c>
      <c r="G3120">
        <v>1997.51</v>
      </c>
      <c r="H3120">
        <v>4.53979545454545</v>
      </c>
      <c r="I3120" t="str">
        <f>_xlfn.XLOOKUP(B3120,'补货建议-每月快照'!B:B,'补货建议-每月快照'!E:E)</f>
        <v>老品</v>
      </c>
    </row>
    <row r="3121" spans="1:9">
      <c r="A3121" s="2">
        <v>46296</v>
      </c>
      <c r="B3121" t="s">
        <v>2128</v>
      </c>
      <c r="C3121">
        <v>77</v>
      </c>
      <c r="D3121" s="2">
        <v>46100</v>
      </c>
      <c r="E3121" s="2">
        <v>46010</v>
      </c>
      <c r="F3121">
        <v>440</v>
      </c>
      <c r="G3121">
        <v>1997.51</v>
      </c>
      <c r="H3121">
        <v>4.53979545454545</v>
      </c>
      <c r="I3121" t="str">
        <f>_xlfn.XLOOKUP(B3121,'补货建议-每月快照'!B:B,'补货建议-每月快照'!E:E)</f>
        <v>老品</v>
      </c>
    </row>
    <row r="3122" spans="1:9">
      <c r="A3122" s="2">
        <v>46235</v>
      </c>
      <c r="B3122" t="s">
        <v>2130</v>
      </c>
      <c r="C3122">
        <v>297</v>
      </c>
      <c r="D3122" s="2">
        <v>46060</v>
      </c>
      <c r="E3122" s="2">
        <v>45970</v>
      </c>
      <c r="F3122">
        <v>315</v>
      </c>
      <c r="G3122">
        <v>1019.59</v>
      </c>
      <c r="H3122">
        <v>3.23679365079365</v>
      </c>
      <c r="I3122" t="str">
        <f>_xlfn.XLOOKUP(B3122,'补货建议-每月快照'!B:B,'补货建议-每月快照'!E:E)</f>
        <v>老品</v>
      </c>
    </row>
    <row r="3123" spans="1:9">
      <c r="A3123" s="2">
        <v>46266</v>
      </c>
      <c r="B3123" t="s">
        <v>2130</v>
      </c>
      <c r="C3123">
        <v>295</v>
      </c>
      <c r="D3123" s="2">
        <v>46060</v>
      </c>
      <c r="E3123" s="2">
        <v>45970</v>
      </c>
      <c r="F3123">
        <v>315</v>
      </c>
      <c r="G3123">
        <v>1019.59</v>
      </c>
      <c r="H3123">
        <v>3.23679365079365</v>
      </c>
      <c r="I3123" t="str">
        <f>_xlfn.XLOOKUP(B3123,'补货建议-每月快照'!B:B,'补货建议-每月快照'!E:E)</f>
        <v>老品</v>
      </c>
    </row>
    <row r="3124" spans="1:9">
      <c r="A3124" s="2">
        <v>46296</v>
      </c>
      <c r="B3124" t="s">
        <v>2130</v>
      </c>
      <c r="C3124">
        <v>247</v>
      </c>
      <c r="D3124" s="2">
        <v>46060</v>
      </c>
      <c r="E3124" s="2">
        <v>45970</v>
      </c>
      <c r="F3124">
        <v>315</v>
      </c>
      <c r="G3124">
        <v>1019.59</v>
      </c>
      <c r="H3124">
        <v>3.23679365079365</v>
      </c>
      <c r="I3124" t="str">
        <f>_xlfn.XLOOKUP(B3124,'补货建议-每月快照'!B:B,'补货建议-每月快照'!E:E)</f>
        <v>老品</v>
      </c>
    </row>
    <row r="3125" spans="1:9">
      <c r="A3125" s="2">
        <v>46235</v>
      </c>
      <c r="B3125" t="s">
        <v>2132</v>
      </c>
      <c r="C3125">
        <v>184</v>
      </c>
      <c r="D3125" s="2">
        <v>46108</v>
      </c>
      <c r="E3125" s="2">
        <v>46018</v>
      </c>
      <c r="F3125">
        <v>445</v>
      </c>
      <c r="G3125">
        <v>685.41</v>
      </c>
      <c r="H3125">
        <v>1.54024719101124</v>
      </c>
      <c r="I3125" t="str">
        <f>_xlfn.XLOOKUP(B3125,'补货建议-每月快照'!B:B,'补货建议-每月快照'!E:E)</f>
        <v>老品</v>
      </c>
    </row>
    <row r="3126" spans="1:9">
      <c r="A3126" s="2">
        <v>46266</v>
      </c>
      <c r="B3126" t="s">
        <v>2132</v>
      </c>
      <c r="C3126">
        <v>162</v>
      </c>
      <c r="D3126" s="2">
        <v>46108</v>
      </c>
      <c r="E3126" s="2">
        <v>46018</v>
      </c>
      <c r="F3126">
        <v>445</v>
      </c>
      <c r="G3126">
        <v>685.41</v>
      </c>
      <c r="H3126">
        <v>1.54024719101124</v>
      </c>
      <c r="I3126" t="str">
        <f>_xlfn.XLOOKUP(B3126,'补货建议-每月快照'!B:B,'补货建议-每月快照'!E:E)</f>
        <v>老品</v>
      </c>
    </row>
    <row r="3127" spans="1:9">
      <c r="A3127" s="2">
        <v>46296</v>
      </c>
      <c r="B3127" t="s">
        <v>2132</v>
      </c>
      <c r="C3127">
        <v>142</v>
      </c>
      <c r="D3127" s="2">
        <v>46108</v>
      </c>
      <c r="E3127" s="2">
        <v>46018</v>
      </c>
      <c r="F3127">
        <v>445</v>
      </c>
      <c r="G3127">
        <v>685.41</v>
      </c>
      <c r="H3127">
        <v>1.54024719101124</v>
      </c>
      <c r="I3127" t="str">
        <f>_xlfn.XLOOKUP(B3127,'补货建议-每月快照'!B:B,'补货建议-每月快照'!E:E)</f>
        <v>老品</v>
      </c>
    </row>
    <row r="3128" spans="1:9">
      <c r="A3128" s="2">
        <v>46235</v>
      </c>
      <c r="B3128" t="s">
        <v>2134</v>
      </c>
      <c r="C3128">
        <v>96</v>
      </c>
      <c r="D3128" s="2">
        <v>46060</v>
      </c>
      <c r="E3128" s="2">
        <v>45970</v>
      </c>
      <c r="F3128">
        <v>380</v>
      </c>
      <c r="G3128">
        <v>1708.4</v>
      </c>
      <c r="H3128">
        <v>4.49578947368421</v>
      </c>
      <c r="I3128" t="str">
        <f>_xlfn.XLOOKUP(B3128,'补货建议-每月快照'!B:B,'补货建议-每月快照'!E:E)</f>
        <v>老品</v>
      </c>
    </row>
    <row r="3129" spans="1:9">
      <c r="A3129" s="2">
        <v>46266</v>
      </c>
      <c r="B3129" t="s">
        <v>2134</v>
      </c>
      <c r="C3129">
        <v>95</v>
      </c>
      <c r="D3129" s="2">
        <v>46060</v>
      </c>
      <c r="E3129" s="2">
        <v>45970</v>
      </c>
      <c r="F3129">
        <v>380</v>
      </c>
      <c r="G3129">
        <v>1708.4</v>
      </c>
      <c r="H3129">
        <v>4.49578947368421</v>
      </c>
      <c r="I3129" t="str">
        <f>_xlfn.XLOOKUP(B3129,'补货建议-每月快照'!B:B,'补货建议-每月快照'!E:E)</f>
        <v>老品</v>
      </c>
    </row>
    <row r="3130" spans="1:9">
      <c r="A3130" s="2">
        <v>46296</v>
      </c>
      <c r="B3130" t="s">
        <v>2134</v>
      </c>
      <c r="C3130">
        <v>70</v>
      </c>
      <c r="D3130" s="2">
        <v>46060</v>
      </c>
      <c r="E3130" s="2">
        <v>45970</v>
      </c>
      <c r="F3130">
        <v>380</v>
      </c>
      <c r="G3130">
        <v>1708.4</v>
      </c>
      <c r="H3130">
        <v>4.49578947368421</v>
      </c>
      <c r="I3130" t="str">
        <f>_xlfn.XLOOKUP(B3130,'补货建议-每月快照'!B:B,'补货建议-每月快照'!E:E)</f>
        <v>老品</v>
      </c>
    </row>
    <row r="3131" spans="1:9">
      <c r="A3131" s="2">
        <v>46235</v>
      </c>
      <c r="B3131" t="s">
        <v>2136</v>
      </c>
      <c r="C3131">
        <v>207</v>
      </c>
      <c r="D3131" s="2">
        <v>46088</v>
      </c>
      <c r="E3131" s="2">
        <v>45998</v>
      </c>
      <c r="F3131">
        <v>445</v>
      </c>
      <c r="G3131">
        <v>1845.61</v>
      </c>
      <c r="H3131">
        <v>4.14743820224719</v>
      </c>
      <c r="I3131" t="str">
        <f>_xlfn.XLOOKUP(B3131,'补货建议-每月快照'!B:B,'补货建议-每月快照'!E:E)</f>
        <v>老品</v>
      </c>
    </row>
    <row r="3132" spans="1:9">
      <c r="A3132" s="2">
        <v>46266</v>
      </c>
      <c r="B3132" t="s">
        <v>2136</v>
      </c>
      <c r="C3132">
        <v>180</v>
      </c>
      <c r="D3132" s="2">
        <v>46088</v>
      </c>
      <c r="E3132" s="2">
        <v>45998</v>
      </c>
      <c r="F3132">
        <v>445</v>
      </c>
      <c r="G3132">
        <v>1845.61</v>
      </c>
      <c r="H3132">
        <v>4.14743820224719</v>
      </c>
      <c r="I3132" t="str">
        <f>_xlfn.XLOOKUP(B3132,'补货建议-每月快照'!B:B,'补货建议-每月快照'!E:E)</f>
        <v>老品</v>
      </c>
    </row>
    <row r="3133" spans="1:9">
      <c r="A3133" s="2">
        <v>46296</v>
      </c>
      <c r="B3133" t="s">
        <v>2136</v>
      </c>
      <c r="C3133">
        <v>152</v>
      </c>
      <c r="D3133" s="2">
        <v>46088</v>
      </c>
      <c r="E3133" s="2">
        <v>45998</v>
      </c>
      <c r="F3133">
        <v>445</v>
      </c>
      <c r="G3133">
        <v>1845.61</v>
      </c>
      <c r="H3133">
        <v>4.14743820224719</v>
      </c>
      <c r="I3133" t="str">
        <f>_xlfn.XLOOKUP(B3133,'补货建议-每月快照'!B:B,'补货建议-每月快照'!E:E)</f>
        <v>老品</v>
      </c>
    </row>
    <row r="3134" spans="1:9">
      <c r="A3134" s="2">
        <v>46235</v>
      </c>
      <c r="B3134" t="s">
        <v>2138</v>
      </c>
      <c r="C3134">
        <v>335</v>
      </c>
      <c r="D3134" s="2">
        <v>46087</v>
      </c>
      <c r="E3134" s="2">
        <v>45997</v>
      </c>
      <c r="F3134">
        <v>645</v>
      </c>
      <c r="G3134">
        <v>3613.1</v>
      </c>
      <c r="H3134">
        <v>5.60170542635659</v>
      </c>
      <c r="I3134" t="str">
        <f>_xlfn.XLOOKUP(B3134,'补货建议-每月快照'!B:B,'补货建议-每月快照'!E:E)</f>
        <v>老品</v>
      </c>
    </row>
    <row r="3135" spans="1:9">
      <c r="A3135" s="2">
        <v>46266</v>
      </c>
      <c r="B3135" t="s">
        <v>2138</v>
      </c>
      <c r="C3135">
        <v>259</v>
      </c>
      <c r="D3135" s="2">
        <v>46087</v>
      </c>
      <c r="E3135" s="2">
        <v>45997</v>
      </c>
      <c r="F3135">
        <v>645</v>
      </c>
      <c r="G3135">
        <v>3613.1</v>
      </c>
      <c r="H3135">
        <v>5.60170542635659</v>
      </c>
      <c r="I3135" t="str">
        <f>_xlfn.XLOOKUP(B3135,'补货建议-每月快照'!B:B,'补货建议-每月快照'!E:E)</f>
        <v>老品</v>
      </c>
    </row>
    <row r="3136" spans="1:9">
      <c r="A3136" s="2">
        <v>46296</v>
      </c>
      <c r="B3136" t="s">
        <v>2138</v>
      </c>
      <c r="C3136">
        <v>203</v>
      </c>
      <c r="D3136" s="2">
        <v>46087</v>
      </c>
      <c r="E3136" s="2">
        <v>45997</v>
      </c>
      <c r="F3136">
        <v>645</v>
      </c>
      <c r="G3136">
        <v>3613.1</v>
      </c>
      <c r="H3136">
        <v>5.60170542635659</v>
      </c>
      <c r="I3136" t="str">
        <f>_xlfn.XLOOKUP(B3136,'补货建议-每月快照'!B:B,'补货建议-每月快照'!E:E)</f>
        <v>老品</v>
      </c>
    </row>
    <row r="3137" spans="1:9">
      <c r="A3137" s="2">
        <v>46235</v>
      </c>
      <c r="B3137" t="s">
        <v>2140</v>
      </c>
      <c r="C3137">
        <v>202</v>
      </c>
      <c r="D3137" s="2">
        <v>46100</v>
      </c>
      <c r="E3137" s="2">
        <v>46010</v>
      </c>
      <c r="F3137">
        <v>400</v>
      </c>
      <c r="G3137">
        <v>604.6</v>
      </c>
      <c r="H3137">
        <v>1.5115</v>
      </c>
      <c r="I3137" t="str">
        <f>_xlfn.XLOOKUP(B3137,'补货建议-每月快照'!B:B,'补货建议-每月快照'!E:E)</f>
        <v>老品</v>
      </c>
    </row>
    <row r="3138" spans="1:9">
      <c r="A3138" s="2">
        <v>46266</v>
      </c>
      <c r="B3138" t="s">
        <v>2140</v>
      </c>
      <c r="C3138">
        <v>157</v>
      </c>
      <c r="D3138" s="2">
        <v>46100</v>
      </c>
      <c r="E3138" s="2">
        <v>46010</v>
      </c>
      <c r="F3138">
        <v>400</v>
      </c>
      <c r="G3138">
        <v>604.6</v>
      </c>
      <c r="H3138">
        <v>1.5115</v>
      </c>
      <c r="I3138" t="str">
        <f>_xlfn.XLOOKUP(B3138,'补货建议-每月快照'!B:B,'补货建议-每月快照'!E:E)</f>
        <v>老品</v>
      </c>
    </row>
    <row r="3139" spans="1:9">
      <c r="A3139" s="2">
        <v>46296</v>
      </c>
      <c r="B3139" t="s">
        <v>2140</v>
      </c>
      <c r="C3139">
        <v>115</v>
      </c>
      <c r="D3139" s="2">
        <v>46100</v>
      </c>
      <c r="E3139" s="2">
        <v>46010</v>
      </c>
      <c r="F3139">
        <v>400</v>
      </c>
      <c r="G3139">
        <v>604.6</v>
      </c>
      <c r="H3139">
        <v>1.5115</v>
      </c>
      <c r="I3139" t="str">
        <f>_xlfn.XLOOKUP(B3139,'补货建议-每月快照'!B:B,'补货建议-每月快照'!E:E)</f>
        <v>老品</v>
      </c>
    </row>
    <row r="3140" spans="1:9">
      <c r="A3140" s="2">
        <v>46235</v>
      </c>
      <c r="B3140" t="s">
        <v>2142</v>
      </c>
      <c r="C3140">
        <v>118</v>
      </c>
      <c r="D3140" s="2">
        <v>46053</v>
      </c>
      <c r="E3140" s="2">
        <v>45963</v>
      </c>
      <c r="F3140">
        <v>495</v>
      </c>
      <c r="G3140">
        <v>1952.54</v>
      </c>
      <c r="H3140">
        <v>3.94452525252525</v>
      </c>
      <c r="I3140" t="str">
        <f>_xlfn.XLOOKUP(B3140,'补货建议-每月快照'!B:B,'补货建议-每月快照'!E:E)</f>
        <v>老品</v>
      </c>
    </row>
    <row r="3141" spans="1:9">
      <c r="A3141" s="2">
        <v>46266</v>
      </c>
      <c r="B3141" t="s">
        <v>2142</v>
      </c>
      <c r="C3141">
        <v>101</v>
      </c>
      <c r="D3141" s="2">
        <v>46053</v>
      </c>
      <c r="E3141" s="2">
        <v>45963</v>
      </c>
      <c r="F3141">
        <v>495</v>
      </c>
      <c r="G3141">
        <v>1952.54</v>
      </c>
      <c r="H3141">
        <v>3.94452525252525</v>
      </c>
      <c r="I3141" t="str">
        <f>_xlfn.XLOOKUP(B3141,'补货建议-每月快照'!B:B,'补货建议-每月快照'!E:E)</f>
        <v>老品</v>
      </c>
    </row>
    <row r="3142" spans="1:9">
      <c r="A3142" s="2">
        <v>46296</v>
      </c>
      <c r="B3142" t="s">
        <v>2142</v>
      </c>
      <c r="C3142">
        <v>74</v>
      </c>
      <c r="D3142" s="2">
        <v>46053</v>
      </c>
      <c r="E3142" s="2">
        <v>45963</v>
      </c>
      <c r="F3142">
        <v>495</v>
      </c>
      <c r="G3142">
        <v>1952.54</v>
      </c>
      <c r="H3142">
        <v>3.94452525252525</v>
      </c>
      <c r="I3142" t="str">
        <f>_xlfn.XLOOKUP(B3142,'补货建议-每月快照'!B:B,'补货建议-每月快照'!E:E)</f>
        <v>老品</v>
      </c>
    </row>
    <row r="3143" spans="1:9">
      <c r="A3143" s="2">
        <v>46235</v>
      </c>
      <c r="B3143" t="s">
        <v>2144</v>
      </c>
      <c r="C3143">
        <v>264</v>
      </c>
      <c r="D3143" s="2">
        <v>46088</v>
      </c>
      <c r="E3143" s="2">
        <v>45998</v>
      </c>
      <c r="F3143">
        <v>715</v>
      </c>
      <c r="G3143">
        <v>1389.11</v>
      </c>
      <c r="H3143">
        <v>1.94281118881119</v>
      </c>
      <c r="I3143" t="str">
        <f>_xlfn.XLOOKUP(B3143,'补货建议-每月快照'!B:B,'补货建议-每月快照'!E:E)</f>
        <v>老品</v>
      </c>
    </row>
    <row r="3144" spans="1:9">
      <c r="A3144" s="2">
        <v>46266</v>
      </c>
      <c r="B3144" t="s">
        <v>2144</v>
      </c>
      <c r="C3144">
        <v>230</v>
      </c>
      <c r="D3144" s="2">
        <v>46088</v>
      </c>
      <c r="E3144" s="2">
        <v>45998</v>
      </c>
      <c r="F3144">
        <v>715</v>
      </c>
      <c r="G3144">
        <v>1389.11</v>
      </c>
      <c r="H3144">
        <v>1.94281118881119</v>
      </c>
      <c r="I3144" t="str">
        <f>_xlfn.XLOOKUP(B3144,'补货建议-每月快照'!B:B,'补货建议-每月快照'!E:E)</f>
        <v>老品</v>
      </c>
    </row>
    <row r="3145" spans="1:9">
      <c r="A3145" s="2">
        <v>46296</v>
      </c>
      <c r="B3145" t="s">
        <v>2144</v>
      </c>
      <c r="C3145">
        <v>195</v>
      </c>
      <c r="D3145" s="2">
        <v>46088</v>
      </c>
      <c r="E3145" s="2">
        <v>45998</v>
      </c>
      <c r="F3145">
        <v>715</v>
      </c>
      <c r="G3145">
        <v>1389.11</v>
      </c>
      <c r="H3145">
        <v>1.94281118881119</v>
      </c>
      <c r="I3145" t="str">
        <f>_xlfn.XLOOKUP(B3145,'补货建议-每月快照'!B:B,'补货建议-每月快照'!E:E)</f>
        <v>老品</v>
      </c>
    </row>
    <row r="3146" spans="1:9">
      <c r="A3146" s="2">
        <v>46235</v>
      </c>
      <c r="B3146" t="s">
        <v>2146</v>
      </c>
      <c r="C3146">
        <v>247</v>
      </c>
      <c r="D3146" s="2">
        <v>46047</v>
      </c>
      <c r="E3146" s="2">
        <v>45957</v>
      </c>
      <c r="F3146">
        <v>440</v>
      </c>
      <c r="G3146">
        <v>970.64</v>
      </c>
      <c r="H3146">
        <v>2.206</v>
      </c>
      <c r="I3146" t="str">
        <f>_xlfn.XLOOKUP(B3146,'补货建议-每月快照'!B:B,'补货建议-每月快照'!E:E)</f>
        <v>老品</v>
      </c>
    </row>
    <row r="3147" spans="1:9">
      <c r="A3147" s="2">
        <v>46266</v>
      </c>
      <c r="B3147" t="s">
        <v>2146</v>
      </c>
      <c r="C3147">
        <v>220</v>
      </c>
      <c r="D3147" s="2">
        <v>46047</v>
      </c>
      <c r="E3147" s="2">
        <v>45957</v>
      </c>
      <c r="F3147">
        <v>440</v>
      </c>
      <c r="G3147">
        <v>970.64</v>
      </c>
      <c r="H3147">
        <v>2.206</v>
      </c>
      <c r="I3147" t="str">
        <f>_xlfn.XLOOKUP(B3147,'补货建议-每月快照'!B:B,'补货建议-每月快照'!E:E)</f>
        <v>老品</v>
      </c>
    </row>
    <row r="3148" spans="1:9">
      <c r="A3148" s="2">
        <v>46296</v>
      </c>
      <c r="B3148" t="s">
        <v>2146</v>
      </c>
      <c r="C3148">
        <v>178</v>
      </c>
      <c r="D3148" s="2">
        <v>46047</v>
      </c>
      <c r="E3148" s="2">
        <v>45957</v>
      </c>
      <c r="F3148">
        <v>440</v>
      </c>
      <c r="G3148">
        <v>970.64</v>
      </c>
      <c r="H3148">
        <v>2.206</v>
      </c>
      <c r="I3148" t="str">
        <f>_xlfn.XLOOKUP(B3148,'补货建议-每月快照'!B:B,'补货建议-每月快照'!E:E)</f>
        <v>老品</v>
      </c>
    </row>
    <row r="3149" spans="1:9">
      <c r="A3149" s="2">
        <v>46235</v>
      </c>
      <c r="B3149" t="s">
        <v>2148</v>
      </c>
      <c r="C3149">
        <v>429</v>
      </c>
      <c r="D3149" s="2">
        <v>46060</v>
      </c>
      <c r="E3149" s="2">
        <v>45970</v>
      </c>
      <c r="F3149">
        <v>450</v>
      </c>
      <c r="G3149">
        <v>245.35</v>
      </c>
      <c r="H3149">
        <v>0.545222222222222</v>
      </c>
      <c r="I3149" t="str">
        <f>_xlfn.XLOOKUP(B3149,'补货建议-每月快照'!B:B,'补货建议-每月快照'!E:E)</f>
        <v>老品</v>
      </c>
    </row>
    <row r="3150" spans="1:9">
      <c r="A3150" s="2">
        <v>46266</v>
      </c>
      <c r="B3150" t="s">
        <v>2148</v>
      </c>
      <c r="C3150">
        <v>418</v>
      </c>
      <c r="D3150" s="2">
        <v>46060</v>
      </c>
      <c r="E3150" s="2">
        <v>45970</v>
      </c>
      <c r="F3150">
        <v>450</v>
      </c>
      <c r="G3150">
        <v>245.35</v>
      </c>
      <c r="H3150">
        <v>0.545222222222222</v>
      </c>
      <c r="I3150" t="str">
        <f>_xlfn.XLOOKUP(B3150,'补货建议-每月快照'!B:B,'补货建议-每月快照'!E:E)</f>
        <v>老品</v>
      </c>
    </row>
    <row r="3151" spans="1:9">
      <c r="A3151" s="2">
        <v>46296</v>
      </c>
      <c r="B3151" t="s">
        <v>2148</v>
      </c>
      <c r="C3151">
        <v>384</v>
      </c>
      <c r="D3151" s="2">
        <v>46060</v>
      </c>
      <c r="E3151" s="2">
        <v>45970</v>
      </c>
      <c r="F3151">
        <v>450</v>
      </c>
      <c r="G3151">
        <v>245.35</v>
      </c>
      <c r="H3151">
        <v>0.545222222222222</v>
      </c>
      <c r="I3151" t="str">
        <f>_xlfn.XLOOKUP(B3151,'补货建议-每月快照'!B:B,'补货建议-每月快照'!E:E)</f>
        <v>老品</v>
      </c>
    </row>
    <row r="3152" spans="1:9">
      <c r="A3152" s="2">
        <v>46235</v>
      </c>
      <c r="B3152" t="s">
        <v>2150</v>
      </c>
      <c r="C3152">
        <v>183</v>
      </c>
      <c r="D3152" s="2">
        <v>46108</v>
      </c>
      <c r="E3152" s="2">
        <v>46018</v>
      </c>
      <c r="F3152">
        <v>335</v>
      </c>
      <c r="G3152">
        <v>359.11</v>
      </c>
      <c r="H3152">
        <v>1.07197014925373</v>
      </c>
      <c r="I3152" t="str">
        <f>_xlfn.XLOOKUP(B3152,'补货建议-每月快照'!B:B,'补货建议-每月快照'!E:E)</f>
        <v>老品</v>
      </c>
    </row>
    <row r="3153" spans="1:9">
      <c r="A3153" s="2">
        <v>46266</v>
      </c>
      <c r="B3153" t="s">
        <v>2150</v>
      </c>
      <c r="C3153">
        <v>184</v>
      </c>
      <c r="D3153" s="2">
        <v>46108</v>
      </c>
      <c r="E3153" s="2">
        <v>46018</v>
      </c>
      <c r="F3153">
        <v>335</v>
      </c>
      <c r="G3153">
        <v>359.11</v>
      </c>
      <c r="H3153">
        <v>1.07197014925373</v>
      </c>
      <c r="I3153" t="str">
        <f>_xlfn.XLOOKUP(B3153,'补货建议-每月快照'!B:B,'补货建议-每月快照'!E:E)</f>
        <v>老品</v>
      </c>
    </row>
    <row r="3154" spans="1:9">
      <c r="A3154" s="2">
        <v>46296</v>
      </c>
      <c r="B3154" t="s">
        <v>2150</v>
      </c>
      <c r="C3154">
        <v>117</v>
      </c>
      <c r="D3154" s="2">
        <v>46108</v>
      </c>
      <c r="E3154" s="2">
        <v>46018</v>
      </c>
      <c r="F3154">
        <v>335</v>
      </c>
      <c r="G3154">
        <v>359.11</v>
      </c>
      <c r="H3154">
        <v>1.07197014925373</v>
      </c>
      <c r="I3154" t="str">
        <f>_xlfn.XLOOKUP(B3154,'补货建议-每月快照'!B:B,'补货建议-每月快照'!E:E)</f>
        <v>老品</v>
      </c>
    </row>
    <row r="3155" spans="1:9">
      <c r="A3155" s="2">
        <v>46235</v>
      </c>
      <c r="B3155" t="s">
        <v>2152</v>
      </c>
      <c r="C3155">
        <v>198</v>
      </c>
      <c r="D3155" s="2">
        <v>46088</v>
      </c>
      <c r="E3155" s="2">
        <v>45998</v>
      </c>
      <c r="F3155">
        <v>445</v>
      </c>
      <c r="G3155">
        <v>1040.07</v>
      </c>
      <c r="H3155">
        <v>2.33723595505618</v>
      </c>
      <c r="I3155" t="str">
        <f>_xlfn.XLOOKUP(B3155,'补货建议-每月快照'!B:B,'补货建议-每月快照'!E:E)</f>
        <v>老品</v>
      </c>
    </row>
    <row r="3156" spans="1:9">
      <c r="A3156" s="2">
        <v>46266</v>
      </c>
      <c r="B3156" t="s">
        <v>2152</v>
      </c>
      <c r="C3156">
        <v>175</v>
      </c>
      <c r="D3156" s="2">
        <v>46088</v>
      </c>
      <c r="E3156" s="2">
        <v>45998</v>
      </c>
      <c r="F3156">
        <v>445</v>
      </c>
      <c r="G3156">
        <v>1040.07</v>
      </c>
      <c r="H3156">
        <v>2.33723595505618</v>
      </c>
      <c r="I3156" t="str">
        <f>_xlfn.XLOOKUP(B3156,'补货建议-每月快照'!B:B,'补货建议-每月快照'!E:E)</f>
        <v>老品</v>
      </c>
    </row>
    <row r="3157" spans="1:9">
      <c r="A3157" s="2">
        <v>46296</v>
      </c>
      <c r="B3157" t="s">
        <v>2152</v>
      </c>
      <c r="C3157">
        <v>126</v>
      </c>
      <c r="D3157" s="2">
        <v>46088</v>
      </c>
      <c r="E3157" s="2">
        <v>45998</v>
      </c>
      <c r="F3157">
        <v>445</v>
      </c>
      <c r="G3157">
        <v>1040.07</v>
      </c>
      <c r="H3157">
        <v>2.33723595505618</v>
      </c>
      <c r="I3157" t="str">
        <f>_xlfn.XLOOKUP(B3157,'补货建议-每月快照'!B:B,'补货建议-每月快照'!E:E)</f>
        <v>老品</v>
      </c>
    </row>
    <row r="3158" spans="1:9">
      <c r="A3158" s="2">
        <v>46235</v>
      </c>
      <c r="B3158" t="s">
        <v>2154</v>
      </c>
      <c r="C3158">
        <v>304</v>
      </c>
      <c r="D3158" s="2">
        <v>46094</v>
      </c>
      <c r="E3158" s="2">
        <v>46004</v>
      </c>
      <c r="F3158">
        <v>910</v>
      </c>
      <c r="G3158">
        <v>2030.05</v>
      </c>
      <c r="H3158">
        <v>2.23082417582418</v>
      </c>
      <c r="I3158" t="str">
        <f>_xlfn.XLOOKUP(B3158,'补货建议-每月快照'!B:B,'补货建议-每月快照'!E:E)</f>
        <v>老品</v>
      </c>
    </row>
    <row r="3159" spans="1:9">
      <c r="A3159" s="2">
        <v>46266</v>
      </c>
      <c r="B3159" t="s">
        <v>2154</v>
      </c>
      <c r="C3159">
        <v>245</v>
      </c>
      <c r="D3159" s="2">
        <v>46094</v>
      </c>
      <c r="E3159" s="2">
        <v>46004</v>
      </c>
      <c r="F3159">
        <v>910</v>
      </c>
      <c r="G3159">
        <v>2030.05</v>
      </c>
      <c r="H3159">
        <v>2.23082417582418</v>
      </c>
      <c r="I3159" t="str">
        <f>_xlfn.XLOOKUP(B3159,'补货建议-每月快照'!B:B,'补货建议-每月快照'!E:E)</f>
        <v>老品</v>
      </c>
    </row>
    <row r="3160" spans="1:9">
      <c r="A3160" s="2">
        <v>46296</v>
      </c>
      <c r="B3160" t="s">
        <v>2154</v>
      </c>
      <c r="C3160">
        <v>240</v>
      </c>
      <c r="D3160" s="2">
        <v>46094</v>
      </c>
      <c r="E3160" s="2">
        <v>46004</v>
      </c>
      <c r="F3160">
        <v>910</v>
      </c>
      <c r="G3160">
        <v>2030.05</v>
      </c>
      <c r="H3160">
        <v>2.23082417582418</v>
      </c>
      <c r="I3160" t="str">
        <f>_xlfn.XLOOKUP(B3160,'补货建议-每月快照'!B:B,'补货建议-每月快照'!E:E)</f>
        <v>老品</v>
      </c>
    </row>
    <row r="3161" spans="1:9">
      <c r="A3161" s="2">
        <v>46235</v>
      </c>
      <c r="B3161" t="s">
        <v>2156</v>
      </c>
      <c r="C3161">
        <v>271</v>
      </c>
      <c r="D3161" s="2">
        <v>46108</v>
      </c>
      <c r="E3161" s="2">
        <v>46018</v>
      </c>
      <c r="F3161">
        <v>495</v>
      </c>
      <c r="G3161">
        <v>1812.7</v>
      </c>
      <c r="H3161">
        <v>3.6620202020202</v>
      </c>
      <c r="I3161" t="str">
        <f>_xlfn.XLOOKUP(B3161,'补货建议-每月快照'!B:B,'补货建议-每月快照'!E:E)</f>
        <v>老品</v>
      </c>
    </row>
    <row r="3162" spans="1:9">
      <c r="A3162" s="2">
        <v>46266</v>
      </c>
      <c r="B3162" t="s">
        <v>2156</v>
      </c>
      <c r="C3162">
        <v>216</v>
      </c>
      <c r="D3162" s="2">
        <v>46108</v>
      </c>
      <c r="E3162" s="2">
        <v>46018</v>
      </c>
      <c r="F3162">
        <v>495</v>
      </c>
      <c r="G3162">
        <v>1812.7</v>
      </c>
      <c r="H3162">
        <v>3.6620202020202</v>
      </c>
      <c r="I3162" t="str">
        <f>_xlfn.XLOOKUP(B3162,'补货建议-每月快照'!B:B,'补货建议-每月快照'!E:E)</f>
        <v>老品</v>
      </c>
    </row>
    <row r="3163" spans="1:9">
      <c r="A3163" s="2">
        <v>46296</v>
      </c>
      <c r="B3163" t="s">
        <v>2156</v>
      </c>
      <c r="C3163">
        <v>153</v>
      </c>
      <c r="D3163" s="2">
        <v>46108</v>
      </c>
      <c r="E3163" s="2">
        <v>46018</v>
      </c>
      <c r="F3163">
        <v>495</v>
      </c>
      <c r="G3163">
        <v>1812.7</v>
      </c>
      <c r="H3163">
        <v>3.6620202020202</v>
      </c>
      <c r="I3163" t="str">
        <f>_xlfn.XLOOKUP(B3163,'补货建议-每月快照'!B:B,'补货建议-每月快照'!E:E)</f>
        <v>老品</v>
      </c>
    </row>
    <row r="3164" spans="1:9">
      <c r="A3164" s="2">
        <v>46235</v>
      </c>
      <c r="B3164" t="s">
        <v>2158</v>
      </c>
      <c r="C3164">
        <v>374</v>
      </c>
      <c r="D3164" s="2">
        <v>46100</v>
      </c>
      <c r="E3164" s="2">
        <v>46010</v>
      </c>
      <c r="F3164">
        <v>795</v>
      </c>
      <c r="G3164">
        <v>2043.87</v>
      </c>
      <c r="H3164">
        <v>2.57090566037736</v>
      </c>
      <c r="I3164" t="str">
        <f>_xlfn.XLOOKUP(B3164,'补货建议-每月快照'!B:B,'补货建议-每月快照'!E:E)</f>
        <v>老品</v>
      </c>
    </row>
    <row r="3165" spans="1:9">
      <c r="A3165" s="2">
        <v>46266</v>
      </c>
      <c r="B3165" t="s">
        <v>2158</v>
      </c>
      <c r="C3165">
        <v>265</v>
      </c>
      <c r="D3165" s="2">
        <v>46100</v>
      </c>
      <c r="E3165" s="2">
        <v>46010</v>
      </c>
      <c r="F3165">
        <v>795</v>
      </c>
      <c r="G3165">
        <v>2043.87</v>
      </c>
      <c r="H3165">
        <v>2.57090566037736</v>
      </c>
      <c r="I3165" t="str">
        <f>_xlfn.XLOOKUP(B3165,'补货建议-每月快照'!B:B,'补货建议-每月快照'!E:E)</f>
        <v>老品</v>
      </c>
    </row>
    <row r="3166" spans="1:9">
      <c r="A3166" s="2">
        <v>46296</v>
      </c>
      <c r="B3166" t="s">
        <v>2158</v>
      </c>
      <c r="C3166">
        <v>285</v>
      </c>
      <c r="D3166" s="2">
        <v>46100</v>
      </c>
      <c r="E3166" s="2">
        <v>46010</v>
      </c>
      <c r="F3166">
        <v>795</v>
      </c>
      <c r="G3166">
        <v>2043.87</v>
      </c>
      <c r="H3166">
        <v>2.57090566037736</v>
      </c>
      <c r="I3166" t="str">
        <f>_xlfn.XLOOKUP(B3166,'补货建议-每月快照'!B:B,'补货建议-每月快照'!E:E)</f>
        <v>老品</v>
      </c>
    </row>
    <row r="3167" spans="1:9">
      <c r="A3167" s="2">
        <v>46235</v>
      </c>
      <c r="B3167" t="s">
        <v>2160</v>
      </c>
      <c r="C3167">
        <v>236</v>
      </c>
      <c r="D3167" s="2">
        <v>46108</v>
      </c>
      <c r="E3167" s="2">
        <v>46018</v>
      </c>
      <c r="F3167">
        <v>515</v>
      </c>
      <c r="G3167">
        <v>3211.64</v>
      </c>
      <c r="H3167">
        <v>6.23619417475728</v>
      </c>
      <c r="I3167" t="str">
        <f>_xlfn.XLOOKUP(B3167,'补货建议-每月快照'!B:B,'补货建议-每月快照'!E:E)</f>
        <v>老品</v>
      </c>
    </row>
    <row r="3168" spans="1:9">
      <c r="A3168" s="2">
        <v>46266</v>
      </c>
      <c r="B3168" t="s">
        <v>2160</v>
      </c>
      <c r="C3168">
        <v>210</v>
      </c>
      <c r="D3168" s="2">
        <v>46108</v>
      </c>
      <c r="E3168" s="2">
        <v>46018</v>
      </c>
      <c r="F3168">
        <v>515</v>
      </c>
      <c r="G3168">
        <v>3211.64</v>
      </c>
      <c r="H3168">
        <v>6.23619417475728</v>
      </c>
      <c r="I3168" t="str">
        <f>_xlfn.XLOOKUP(B3168,'补货建议-每月快照'!B:B,'补货建议-每月快照'!E:E)</f>
        <v>老品</v>
      </c>
    </row>
    <row r="3169" spans="1:9">
      <c r="A3169" s="2">
        <v>46296</v>
      </c>
      <c r="B3169" t="s">
        <v>2160</v>
      </c>
      <c r="C3169">
        <v>175</v>
      </c>
      <c r="D3169" s="2">
        <v>46108</v>
      </c>
      <c r="E3169" s="2">
        <v>46018</v>
      </c>
      <c r="F3169">
        <v>515</v>
      </c>
      <c r="G3169">
        <v>3211.64</v>
      </c>
      <c r="H3169">
        <v>6.23619417475728</v>
      </c>
      <c r="I3169" t="str">
        <f>_xlfn.XLOOKUP(B3169,'补货建议-每月快照'!B:B,'补货建议-每月快照'!E:E)</f>
        <v>老品</v>
      </c>
    </row>
    <row r="3170" spans="1:9">
      <c r="A3170" s="2">
        <v>46235</v>
      </c>
      <c r="B3170" t="s">
        <v>2162</v>
      </c>
      <c r="C3170">
        <v>165</v>
      </c>
      <c r="D3170" s="2">
        <v>46108</v>
      </c>
      <c r="E3170" s="2">
        <v>46018</v>
      </c>
      <c r="F3170">
        <v>225</v>
      </c>
      <c r="G3170">
        <v>221.35</v>
      </c>
      <c r="H3170">
        <v>0.983777777777778</v>
      </c>
      <c r="I3170" t="str">
        <f>_xlfn.XLOOKUP(B3170,'补货建议-每月快照'!B:B,'补货建议-每月快照'!E:E)</f>
        <v>老品</v>
      </c>
    </row>
    <row r="3171" spans="1:9">
      <c r="A3171" s="2">
        <v>46266</v>
      </c>
      <c r="B3171" t="s">
        <v>2162</v>
      </c>
      <c r="C3171">
        <v>140</v>
      </c>
      <c r="D3171" s="2">
        <v>46108</v>
      </c>
      <c r="E3171" s="2">
        <v>46018</v>
      </c>
      <c r="F3171">
        <v>225</v>
      </c>
      <c r="G3171">
        <v>221.35</v>
      </c>
      <c r="H3171">
        <v>0.983777777777778</v>
      </c>
      <c r="I3171" t="str">
        <f>_xlfn.XLOOKUP(B3171,'补货建议-每月快照'!B:B,'补货建议-每月快照'!E:E)</f>
        <v>老品</v>
      </c>
    </row>
    <row r="3172" spans="1:9">
      <c r="A3172" s="2">
        <v>46296</v>
      </c>
      <c r="B3172" t="s">
        <v>2162</v>
      </c>
      <c r="C3172">
        <v>101</v>
      </c>
      <c r="D3172" s="2">
        <v>46108</v>
      </c>
      <c r="E3172" s="2">
        <v>46018</v>
      </c>
      <c r="F3172">
        <v>225</v>
      </c>
      <c r="G3172">
        <v>221.35</v>
      </c>
      <c r="H3172">
        <v>0.983777777777778</v>
      </c>
      <c r="I3172" t="str">
        <f>_xlfn.XLOOKUP(B3172,'补货建议-每月快照'!B:B,'补货建议-每月快照'!E:E)</f>
        <v>老品</v>
      </c>
    </row>
    <row r="3173" spans="1:9">
      <c r="A3173" s="2">
        <v>46235</v>
      </c>
      <c r="B3173" t="s">
        <v>2164</v>
      </c>
      <c r="C3173">
        <v>96</v>
      </c>
      <c r="D3173" s="2">
        <v>46064</v>
      </c>
      <c r="E3173" s="2">
        <v>45974</v>
      </c>
      <c r="F3173">
        <v>354</v>
      </c>
      <c r="G3173">
        <v>1201.08</v>
      </c>
      <c r="H3173">
        <v>3.3928813559322</v>
      </c>
      <c r="I3173" t="str">
        <f>_xlfn.XLOOKUP(B3173,'补货建议-每月快照'!B:B,'补货建议-每月快照'!E:E)</f>
        <v>老品</v>
      </c>
    </row>
    <row r="3174" spans="1:9">
      <c r="A3174" s="2">
        <v>46266</v>
      </c>
      <c r="B3174" t="s">
        <v>2164</v>
      </c>
      <c r="C3174">
        <v>79</v>
      </c>
      <c r="D3174" s="2">
        <v>46064</v>
      </c>
      <c r="E3174" s="2">
        <v>45974</v>
      </c>
      <c r="F3174">
        <v>354</v>
      </c>
      <c r="G3174">
        <v>1201.08</v>
      </c>
      <c r="H3174">
        <v>3.3928813559322</v>
      </c>
      <c r="I3174" t="str">
        <f>_xlfn.XLOOKUP(B3174,'补货建议-每月快照'!B:B,'补货建议-每月快照'!E:E)</f>
        <v>老品</v>
      </c>
    </row>
    <row r="3175" spans="1:9">
      <c r="A3175" s="2">
        <v>46296</v>
      </c>
      <c r="B3175" t="s">
        <v>2164</v>
      </c>
      <c r="C3175">
        <v>118</v>
      </c>
      <c r="D3175" s="2">
        <v>46064</v>
      </c>
      <c r="E3175" s="2">
        <v>45974</v>
      </c>
      <c r="F3175">
        <v>354</v>
      </c>
      <c r="G3175">
        <v>1201.08</v>
      </c>
      <c r="H3175">
        <v>3.3928813559322</v>
      </c>
      <c r="I3175" t="str">
        <f>_xlfn.XLOOKUP(B3175,'补货建议-每月快照'!B:B,'补货建议-每月快照'!E:E)</f>
        <v>老品</v>
      </c>
    </row>
    <row r="3176" spans="1:9">
      <c r="A3176" s="2">
        <v>46235</v>
      </c>
      <c r="B3176" t="s">
        <v>2166</v>
      </c>
      <c r="C3176">
        <v>227</v>
      </c>
      <c r="D3176" s="2">
        <v>46081</v>
      </c>
      <c r="E3176" s="2">
        <v>45991</v>
      </c>
      <c r="F3176">
        <v>210</v>
      </c>
      <c r="G3176">
        <v>1382.26</v>
      </c>
      <c r="H3176">
        <v>6.58219047619048</v>
      </c>
      <c r="I3176" t="str">
        <f>_xlfn.XLOOKUP(B3176,'补货建议-每月快照'!B:B,'补货建议-每月快照'!E:E)</f>
        <v>老品</v>
      </c>
    </row>
    <row r="3177" spans="1:9">
      <c r="A3177" s="2">
        <v>46266</v>
      </c>
      <c r="B3177" t="s">
        <v>2166</v>
      </c>
      <c r="C3177">
        <v>185</v>
      </c>
      <c r="D3177" s="2">
        <v>46081</v>
      </c>
      <c r="E3177" s="2">
        <v>45991</v>
      </c>
      <c r="F3177">
        <v>210</v>
      </c>
      <c r="G3177">
        <v>1382.26</v>
      </c>
      <c r="H3177">
        <v>6.58219047619048</v>
      </c>
      <c r="I3177" t="str">
        <f>_xlfn.XLOOKUP(B3177,'补货建议-每月快照'!B:B,'补货建议-每月快照'!E:E)</f>
        <v>老品</v>
      </c>
    </row>
    <row r="3178" spans="1:9">
      <c r="A3178" s="2">
        <v>46296</v>
      </c>
      <c r="B3178" t="s">
        <v>2166</v>
      </c>
      <c r="C3178">
        <v>136</v>
      </c>
      <c r="D3178" s="2">
        <v>46081</v>
      </c>
      <c r="E3178" s="2">
        <v>45991</v>
      </c>
      <c r="F3178">
        <v>210</v>
      </c>
      <c r="G3178">
        <v>1382.26</v>
      </c>
      <c r="H3178">
        <v>6.58219047619048</v>
      </c>
      <c r="I3178" t="str">
        <f>_xlfn.XLOOKUP(B3178,'补货建议-每月快照'!B:B,'补货建议-每月快照'!E:E)</f>
        <v>老品</v>
      </c>
    </row>
    <row r="3179" spans="1:9">
      <c r="A3179" s="2">
        <v>46235</v>
      </c>
      <c r="B3179" t="s">
        <v>2168</v>
      </c>
      <c r="C3179">
        <v>107</v>
      </c>
      <c r="D3179" s="2">
        <v>46088</v>
      </c>
      <c r="E3179" s="2">
        <v>45998</v>
      </c>
      <c r="F3179">
        <v>180</v>
      </c>
      <c r="G3179">
        <v>1454.23</v>
      </c>
      <c r="H3179">
        <v>8.07905555555556</v>
      </c>
      <c r="I3179" t="str">
        <f>_xlfn.XLOOKUP(B3179,'补货建议-每月快照'!B:B,'补货建议-每月快照'!E:E)</f>
        <v>老品</v>
      </c>
    </row>
    <row r="3180" spans="1:9">
      <c r="A3180" s="2">
        <v>46266</v>
      </c>
      <c r="B3180" t="s">
        <v>2168</v>
      </c>
      <c r="C3180">
        <v>106</v>
      </c>
      <c r="D3180" s="2">
        <v>46088</v>
      </c>
      <c r="E3180" s="2">
        <v>45998</v>
      </c>
      <c r="F3180">
        <v>180</v>
      </c>
      <c r="G3180">
        <v>1454.23</v>
      </c>
      <c r="H3180">
        <v>8.07905555555556</v>
      </c>
      <c r="I3180" t="str">
        <f>_xlfn.XLOOKUP(B3180,'补货建议-每月快照'!B:B,'补货建议-每月快照'!E:E)</f>
        <v>老品</v>
      </c>
    </row>
    <row r="3181" spans="1:9">
      <c r="A3181" s="2">
        <v>46296</v>
      </c>
      <c r="B3181" t="s">
        <v>2168</v>
      </c>
      <c r="C3181">
        <v>97</v>
      </c>
      <c r="D3181" s="2">
        <v>46088</v>
      </c>
      <c r="E3181" s="2">
        <v>45998</v>
      </c>
      <c r="F3181">
        <v>180</v>
      </c>
      <c r="G3181">
        <v>1454.23</v>
      </c>
      <c r="H3181">
        <v>8.07905555555556</v>
      </c>
      <c r="I3181" t="str">
        <f>_xlfn.XLOOKUP(B3181,'补货建议-每月快照'!B:B,'补货建议-每月快照'!E:E)</f>
        <v>老品</v>
      </c>
    </row>
    <row r="3182" spans="1:9">
      <c r="A3182" s="2">
        <v>46235</v>
      </c>
      <c r="B3182" t="s">
        <v>2170</v>
      </c>
      <c r="C3182">
        <v>167</v>
      </c>
      <c r="D3182" s="2">
        <v>46105</v>
      </c>
      <c r="E3182" s="2">
        <v>46015</v>
      </c>
      <c r="F3182">
        <v>638</v>
      </c>
      <c r="G3182">
        <v>745.4</v>
      </c>
      <c r="H3182">
        <v>1.16833855799373</v>
      </c>
      <c r="I3182" t="str">
        <f>_xlfn.XLOOKUP(B3182,'补货建议-每月快照'!B:B,'补货建议-每月快照'!E:E)</f>
        <v>老品</v>
      </c>
    </row>
    <row r="3183" spans="1:9">
      <c r="A3183" s="2">
        <v>46266</v>
      </c>
      <c r="B3183" t="s">
        <v>2170</v>
      </c>
      <c r="C3183">
        <v>144</v>
      </c>
      <c r="D3183" s="2">
        <v>46105</v>
      </c>
      <c r="E3183" s="2">
        <v>46015</v>
      </c>
      <c r="F3183">
        <v>638</v>
      </c>
      <c r="G3183">
        <v>745.4</v>
      </c>
      <c r="H3183">
        <v>1.16833855799373</v>
      </c>
      <c r="I3183" t="str">
        <f>_xlfn.XLOOKUP(B3183,'补货建议-每月快照'!B:B,'补货建议-每月快照'!E:E)</f>
        <v>老品</v>
      </c>
    </row>
    <row r="3184" spans="1:9">
      <c r="A3184" s="2">
        <v>46296</v>
      </c>
      <c r="B3184" t="s">
        <v>2170</v>
      </c>
      <c r="C3184">
        <v>213</v>
      </c>
      <c r="D3184" s="2">
        <v>46105</v>
      </c>
      <c r="E3184" s="2">
        <v>46015</v>
      </c>
      <c r="F3184">
        <v>638</v>
      </c>
      <c r="G3184">
        <v>745.4</v>
      </c>
      <c r="H3184">
        <v>1.16833855799373</v>
      </c>
      <c r="I3184" t="str">
        <f>_xlfn.XLOOKUP(B3184,'补货建议-每月快照'!B:B,'补货建议-每月快照'!E:E)</f>
        <v>老品</v>
      </c>
    </row>
    <row r="3185" spans="1:9">
      <c r="A3185" s="2">
        <v>46235</v>
      </c>
      <c r="B3185" t="s">
        <v>2172</v>
      </c>
      <c r="C3185">
        <v>345</v>
      </c>
      <c r="D3185" s="2">
        <v>46100</v>
      </c>
      <c r="E3185" s="2">
        <v>46010</v>
      </c>
      <c r="F3185">
        <v>510</v>
      </c>
      <c r="G3185">
        <v>623.78</v>
      </c>
      <c r="H3185">
        <v>1.22309803921569</v>
      </c>
      <c r="I3185" t="str">
        <f>_xlfn.XLOOKUP(B3185,'补货建议-每月快照'!B:B,'补货建议-每月快照'!E:E)</f>
        <v>老品</v>
      </c>
    </row>
    <row r="3186" spans="1:9">
      <c r="A3186" s="2">
        <v>46266</v>
      </c>
      <c r="B3186" t="s">
        <v>2172</v>
      </c>
      <c r="C3186">
        <v>275</v>
      </c>
      <c r="D3186" s="2">
        <v>46100</v>
      </c>
      <c r="E3186" s="2">
        <v>46010</v>
      </c>
      <c r="F3186">
        <v>510</v>
      </c>
      <c r="G3186">
        <v>623.78</v>
      </c>
      <c r="H3186">
        <v>1.22309803921569</v>
      </c>
      <c r="I3186" t="str">
        <f>_xlfn.XLOOKUP(B3186,'补货建议-每月快照'!B:B,'补货建议-每月快照'!E:E)</f>
        <v>老品</v>
      </c>
    </row>
    <row r="3187" spans="1:9">
      <c r="A3187" s="2">
        <v>46296</v>
      </c>
      <c r="B3187" t="s">
        <v>2172</v>
      </c>
      <c r="C3187">
        <v>205</v>
      </c>
      <c r="D3187" s="2">
        <v>46100</v>
      </c>
      <c r="E3187" s="2">
        <v>46010</v>
      </c>
      <c r="F3187">
        <v>510</v>
      </c>
      <c r="G3187">
        <v>623.78</v>
      </c>
      <c r="H3187">
        <v>1.22309803921569</v>
      </c>
      <c r="I3187" t="str">
        <f>_xlfn.XLOOKUP(B3187,'补货建议-每月快照'!B:B,'补货建议-每月快照'!E:E)</f>
        <v>老品</v>
      </c>
    </row>
    <row r="3188" spans="1:9">
      <c r="A3188" s="2">
        <v>46235</v>
      </c>
      <c r="B3188" t="s">
        <v>2174</v>
      </c>
      <c r="C3188">
        <v>353</v>
      </c>
      <c r="D3188" s="2">
        <v>46100</v>
      </c>
      <c r="E3188" s="2">
        <v>46010</v>
      </c>
      <c r="F3188">
        <v>450</v>
      </c>
      <c r="G3188">
        <v>591.41</v>
      </c>
      <c r="H3188">
        <v>1.31424444444444</v>
      </c>
      <c r="I3188" t="str">
        <f>_xlfn.XLOOKUP(B3188,'补货建议-每月快照'!B:B,'补货建议-每月快照'!E:E)</f>
        <v>老品</v>
      </c>
    </row>
    <row r="3189" spans="1:9">
      <c r="A3189" s="2">
        <v>46266</v>
      </c>
      <c r="B3189" t="s">
        <v>2174</v>
      </c>
      <c r="C3189">
        <v>241</v>
      </c>
      <c r="D3189" s="2">
        <v>46100</v>
      </c>
      <c r="E3189" s="2">
        <v>46010</v>
      </c>
      <c r="F3189">
        <v>450</v>
      </c>
      <c r="G3189">
        <v>591.41</v>
      </c>
      <c r="H3189">
        <v>1.31424444444444</v>
      </c>
      <c r="I3189" t="str">
        <f>_xlfn.XLOOKUP(B3189,'补货建议-每月快照'!B:B,'补货建议-每月快照'!E:E)</f>
        <v>老品</v>
      </c>
    </row>
    <row r="3190" spans="1:9">
      <c r="A3190" s="2">
        <v>46296</v>
      </c>
      <c r="B3190" t="s">
        <v>2174</v>
      </c>
      <c r="C3190">
        <v>286</v>
      </c>
      <c r="D3190" s="2">
        <v>46100</v>
      </c>
      <c r="E3190" s="2">
        <v>46010</v>
      </c>
      <c r="F3190">
        <v>450</v>
      </c>
      <c r="G3190">
        <v>591.41</v>
      </c>
      <c r="H3190">
        <v>1.31424444444444</v>
      </c>
      <c r="I3190" t="str">
        <f>_xlfn.XLOOKUP(B3190,'补货建议-每月快照'!B:B,'补货建议-每月快照'!E:E)</f>
        <v>老品</v>
      </c>
    </row>
    <row r="3191" spans="1:9">
      <c r="A3191" s="2">
        <v>46235</v>
      </c>
      <c r="B3191" t="s">
        <v>2176</v>
      </c>
      <c r="C3191">
        <v>547</v>
      </c>
      <c r="D3191" s="2">
        <v>46100</v>
      </c>
      <c r="E3191" s="2">
        <v>46010</v>
      </c>
      <c r="F3191">
        <v>720</v>
      </c>
      <c r="G3191">
        <v>851.57</v>
      </c>
      <c r="H3191">
        <v>1.18273611111111</v>
      </c>
      <c r="I3191" t="str">
        <f>_xlfn.XLOOKUP(B3191,'补货建议-每月快照'!B:B,'补货建议-每月快照'!E:E)</f>
        <v>老品</v>
      </c>
    </row>
    <row r="3192" spans="1:9">
      <c r="A3192" s="2">
        <v>46266</v>
      </c>
      <c r="B3192" t="s">
        <v>2176</v>
      </c>
      <c r="C3192">
        <v>529</v>
      </c>
      <c r="D3192" s="2">
        <v>46100</v>
      </c>
      <c r="E3192" s="2">
        <v>46010</v>
      </c>
      <c r="F3192">
        <v>720</v>
      </c>
      <c r="G3192">
        <v>851.57</v>
      </c>
      <c r="H3192">
        <v>1.18273611111111</v>
      </c>
      <c r="I3192" t="str">
        <f>_xlfn.XLOOKUP(B3192,'补货建议-每月快照'!B:B,'补货建议-每月快照'!E:E)</f>
        <v>老品</v>
      </c>
    </row>
    <row r="3193" spans="1:9">
      <c r="A3193" s="2">
        <v>46296</v>
      </c>
      <c r="B3193" t="s">
        <v>2176</v>
      </c>
      <c r="C3193">
        <v>362</v>
      </c>
      <c r="D3193" s="2">
        <v>46100</v>
      </c>
      <c r="E3193" s="2">
        <v>46010</v>
      </c>
      <c r="F3193">
        <v>720</v>
      </c>
      <c r="G3193">
        <v>851.57</v>
      </c>
      <c r="H3193">
        <v>1.18273611111111</v>
      </c>
      <c r="I3193" t="str">
        <f>_xlfn.XLOOKUP(B3193,'补货建议-每月快照'!B:B,'补货建议-每月快照'!E:E)</f>
        <v>老品</v>
      </c>
    </row>
    <row r="3194" spans="1:9">
      <c r="A3194" s="2">
        <v>46235</v>
      </c>
      <c r="B3194" t="s">
        <v>2178</v>
      </c>
      <c r="C3194">
        <v>666</v>
      </c>
      <c r="D3194" s="2">
        <v>46105</v>
      </c>
      <c r="E3194" s="2">
        <v>46015</v>
      </c>
      <c r="F3194">
        <v>518</v>
      </c>
      <c r="G3194">
        <v>771.67</v>
      </c>
      <c r="H3194">
        <v>1.48971042471042</v>
      </c>
      <c r="I3194" t="str">
        <f>_xlfn.XLOOKUP(B3194,'补货建议-每月快照'!B:B,'补货建议-每月快照'!E:E)</f>
        <v>老品</v>
      </c>
    </row>
    <row r="3195" spans="1:9">
      <c r="A3195" s="2">
        <v>46266</v>
      </c>
      <c r="B3195" t="s">
        <v>2178</v>
      </c>
      <c r="C3195">
        <v>513</v>
      </c>
      <c r="D3195" s="2">
        <v>46105</v>
      </c>
      <c r="E3195" s="2">
        <v>46015</v>
      </c>
      <c r="F3195">
        <v>518</v>
      </c>
      <c r="G3195">
        <v>771.67</v>
      </c>
      <c r="H3195">
        <v>1.48971042471042</v>
      </c>
      <c r="I3195" t="str">
        <f>_xlfn.XLOOKUP(B3195,'补货建议-每月快照'!B:B,'补货建议-每月快照'!E:E)</f>
        <v>老品</v>
      </c>
    </row>
    <row r="3196" spans="1:9">
      <c r="A3196" s="2">
        <v>46296</v>
      </c>
      <c r="B3196" t="s">
        <v>2178</v>
      </c>
      <c r="C3196">
        <v>428</v>
      </c>
      <c r="D3196" s="2">
        <v>46105</v>
      </c>
      <c r="E3196" s="2">
        <v>46015</v>
      </c>
      <c r="F3196">
        <v>518</v>
      </c>
      <c r="G3196">
        <v>771.67</v>
      </c>
      <c r="H3196">
        <v>1.48971042471042</v>
      </c>
      <c r="I3196" t="str">
        <f>_xlfn.XLOOKUP(B3196,'补货建议-每月快照'!B:B,'补货建议-每月快照'!E:E)</f>
        <v>老品</v>
      </c>
    </row>
    <row r="3197" spans="1:9">
      <c r="A3197" s="2">
        <v>46235</v>
      </c>
      <c r="B3197" t="s">
        <v>2180</v>
      </c>
      <c r="C3197">
        <v>403</v>
      </c>
      <c r="D3197" s="2">
        <v>46100</v>
      </c>
      <c r="E3197" s="2">
        <v>46010</v>
      </c>
      <c r="F3197">
        <v>375</v>
      </c>
      <c r="G3197">
        <v>547.31</v>
      </c>
      <c r="H3197">
        <v>1.45949333333333</v>
      </c>
      <c r="I3197" t="str">
        <f>_xlfn.XLOOKUP(B3197,'补货建议-每月快照'!B:B,'补货建议-每月快照'!E:E)</f>
        <v>老品</v>
      </c>
    </row>
    <row r="3198" spans="1:9">
      <c r="A3198" s="2">
        <v>46266</v>
      </c>
      <c r="B3198" t="s">
        <v>2180</v>
      </c>
      <c r="C3198">
        <v>299</v>
      </c>
      <c r="D3198" s="2">
        <v>46100</v>
      </c>
      <c r="E3198" s="2">
        <v>46010</v>
      </c>
      <c r="F3198">
        <v>375</v>
      </c>
      <c r="G3198">
        <v>547.31</v>
      </c>
      <c r="H3198">
        <v>1.45949333333333</v>
      </c>
      <c r="I3198" t="str">
        <f>_xlfn.XLOOKUP(B3198,'补货建议-每月快照'!B:B,'补货建议-每月快照'!E:E)</f>
        <v>老品</v>
      </c>
    </row>
    <row r="3199" spans="1:9">
      <c r="A3199" s="2">
        <v>46296</v>
      </c>
      <c r="B3199" t="s">
        <v>2180</v>
      </c>
      <c r="C3199">
        <v>241</v>
      </c>
      <c r="D3199" s="2">
        <v>46100</v>
      </c>
      <c r="E3199" s="2">
        <v>46010</v>
      </c>
      <c r="F3199">
        <v>375</v>
      </c>
      <c r="G3199">
        <v>547.31</v>
      </c>
      <c r="H3199">
        <v>1.45949333333333</v>
      </c>
      <c r="I3199" t="str">
        <f>_xlfn.XLOOKUP(B3199,'补货建议-每月快照'!B:B,'补货建议-每月快照'!E:E)</f>
        <v>老品</v>
      </c>
    </row>
    <row r="3200" spans="1:9">
      <c r="A3200" s="2">
        <v>46235</v>
      </c>
      <c r="B3200" t="s">
        <v>2182</v>
      </c>
      <c r="C3200">
        <v>159</v>
      </c>
      <c r="D3200" s="2">
        <v>46100</v>
      </c>
      <c r="E3200" s="2">
        <v>46010</v>
      </c>
      <c r="F3200">
        <v>300</v>
      </c>
      <c r="G3200">
        <v>850.25</v>
      </c>
      <c r="H3200">
        <v>2.83416666666667</v>
      </c>
      <c r="I3200" t="str">
        <f>_xlfn.XLOOKUP(B3200,'补货建议-每月快照'!B:B,'补货建议-每月快照'!E:E)</f>
        <v>老品</v>
      </c>
    </row>
    <row r="3201" spans="1:9">
      <c r="A3201" s="2">
        <v>46266</v>
      </c>
      <c r="B3201" t="s">
        <v>2182</v>
      </c>
      <c r="C3201">
        <v>179</v>
      </c>
      <c r="D3201" s="2">
        <v>46100</v>
      </c>
      <c r="E3201" s="2">
        <v>46010</v>
      </c>
      <c r="F3201">
        <v>300</v>
      </c>
      <c r="G3201">
        <v>850.25</v>
      </c>
      <c r="H3201">
        <v>2.83416666666667</v>
      </c>
      <c r="I3201" t="str">
        <f>_xlfn.XLOOKUP(B3201,'补货建议-每月快照'!B:B,'补货建议-每月快照'!E:E)</f>
        <v>老品</v>
      </c>
    </row>
    <row r="3202" spans="1:9">
      <c r="A3202" s="2">
        <v>46296</v>
      </c>
      <c r="B3202" t="s">
        <v>2182</v>
      </c>
      <c r="C3202">
        <v>98</v>
      </c>
      <c r="D3202" s="2">
        <v>46100</v>
      </c>
      <c r="E3202" s="2">
        <v>46010</v>
      </c>
      <c r="F3202">
        <v>300</v>
      </c>
      <c r="G3202">
        <v>850.25</v>
      </c>
      <c r="H3202">
        <v>2.83416666666667</v>
      </c>
      <c r="I3202" t="str">
        <f>_xlfn.XLOOKUP(B3202,'补货建议-每月快照'!B:B,'补货建议-每月快照'!E:E)</f>
        <v>老品</v>
      </c>
    </row>
    <row r="3203" spans="1:9">
      <c r="A3203" s="2">
        <v>46235</v>
      </c>
      <c r="B3203" t="s">
        <v>2184</v>
      </c>
      <c r="C3203">
        <v>174</v>
      </c>
      <c r="D3203" s="2">
        <v>46081</v>
      </c>
      <c r="E3203" s="2">
        <v>45991</v>
      </c>
      <c r="F3203">
        <v>300</v>
      </c>
      <c r="G3203">
        <v>773.94</v>
      </c>
      <c r="H3203">
        <v>2.5798</v>
      </c>
      <c r="I3203" t="str">
        <f>_xlfn.XLOOKUP(B3203,'补货建议-每月快照'!B:B,'补货建议-每月快照'!E:E)</f>
        <v>老品</v>
      </c>
    </row>
    <row r="3204" spans="1:9">
      <c r="A3204" s="2">
        <v>46266</v>
      </c>
      <c r="B3204" t="s">
        <v>2184</v>
      </c>
      <c r="C3204">
        <v>152</v>
      </c>
      <c r="D3204" s="2">
        <v>46081</v>
      </c>
      <c r="E3204" s="2">
        <v>45991</v>
      </c>
      <c r="F3204">
        <v>300</v>
      </c>
      <c r="G3204">
        <v>773.94</v>
      </c>
      <c r="H3204">
        <v>2.5798</v>
      </c>
      <c r="I3204" t="str">
        <f>_xlfn.XLOOKUP(B3204,'补货建议-每月快照'!B:B,'补货建议-每月快照'!E:E)</f>
        <v>老品</v>
      </c>
    </row>
    <row r="3205" spans="1:9">
      <c r="A3205" s="2">
        <v>46296</v>
      </c>
      <c r="B3205" t="s">
        <v>2184</v>
      </c>
      <c r="C3205">
        <v>183</v>
      </c>
      <c r="D3205" s="2">
        <v>46081</v>
      </c>
      <c r="E3205" s="2">
        <v>45991</v>
      </c>
      <c r="F3205">
        <v>300</v>
      </c>
      <c r="G3205">
        <v>773.94</v>
      </c>
      <c r="H3205">
        <v>2.5798</v>
      </c>
      <c r="I3205" t="str">
        <f>_xlfn.XLOOKUP(B3205,'补货建议-每月快照'!B:B,'补货建议-每月快照'!E:E)</f>
        <v>老品</v>
      </c>
    </row>
    <row r="3206" spans="1:9">
      <c r="A3206" s="2">
        <v>46235</v>
      </c>
      <c r="B3206" t="s">
        <v>2186</v>
      </c>
      <c r="C3206">
        <v>203</v>
      </c>
      <c r="D3206" s="2">
        <v>46081</v>
      </c>
      <c r="E3206" s="2">
        <v>45991</v>
      </c>
      <c r="F3206">
        <v>300</v>
      </c>
      <c r="G3206">
        <v>773.94</v>
      </c>
      <c r="H3206">
        <v>2.5798</v>
      </c>
      <c r="I3206" t="str">
        <f>_xlfn.XLOOKUP(B3206,'补货建议-每月快照'!B:B,'补货建议-每月快照'!E:E)</f>
        <v>老品</v>
      </c>
    </row>
    <row r="3207" spans="1:9">
      <c r="A3207" s="2">
        <v>46266</v>
      </c>
      <c r="B3207" t="s">
        <v>2186</v>
      </c>
      <c r="C3207">
        <v>209</v>
      </c>
      <c r="D3207" s="2">
        <v>46081</v>
      </c>
      <c r="E3207" s="2">
        <v>45991</v>
      </c>
      <c r="F3207">
        <v>300</v>
      </c>
      <c r="G3207">
        <v>773.94</v>
      </c>
      <c r="H3207">
        <v>2.5798</v>
      </c>
      <c r="I3207" t="str">
        <f>_xlfn.XLOOKUP(B3207,'补货建议-每月快照'!B:B,'补货建议-每月快照'!E:E)</f>
        <v>老品</v>
      </c>
    </row>
    <row r="3208" spans="1:9">
      <c r="A3208" s="2">
        <v>46296</v>
      </c>
      <c r="B3208" t="s">
        <v>2186</v>
      </c>
      <c r="C3208">
        <v>161</v>
      </c>
      <c r="D3208" s="2">
        <v>46081</v>
      </c>
      <c r="E3208" s="2">
        <v>45991</v>
      </c>
      <c r="F3208">
        <v>300</v>
      </c>
      <c r="G3208">
        <v>773.94</v>
      </c>
      <c r="H3208">
        <v>2.5798</v>
      </c>
      <c r="I3208" t="str">
        <f>_xlfn.XLOOKUP(B3208,'补货建议-每月快照'!B:B,'补货建议-每月快照'!E:E)</f>
        <v>老品</v>
      </c>
    </row>
    <row r="3209" spans="1:9">
      <c r="A3209" s="2">
        <v>46235</v>
      </c>
      <c r="B3209" t="s">
        <v>2188</v>
      </c>
      <c r="C3209">
        <v>125</v>
      </c>
      <c r="D3209" s="2">
        <v>46100</v>
      </c>
      <c r="E3209" s="2">
        <v>46010</v>
      </c>
      <c r="F3209">
        <v>303</v>
      </c>
      <c r="G3209">
        <v>1248.68</v>
      </c>
      <c r="H3209">
        <v>4.12105610561056</v>
      </c>
      <c r="I3209" t="str">
        <f>_xlfn.XLOOKUP(B3209,'补货建议-每月快照'!B:B,'补货建议-每月快照'!E:E)</f>
        <v>老品</v>
      </c>
    </row>
    <row r="3210" spans="1:9">
      <c r="A3210" s="2">
        <v>46266</v>
      </c>
      <c r="B3210" t="s">
        <v>2188</v>
      </c>
      <c r="C3210">
        <v>92</v>
      </c>
      <c r="D3210" s="2">
        <v>46100</v>
      </c>
      <c r="E3210" s="2">
        <v>46010</v>
      </c>
      <c r="F3210">
        <v>303</v>
      </c>
      <c r="G3210">
        <v>1248.68</v>
      </c>
      <c r="H3210">
        <v>4.12105610561056</v>
      </c>
      <c r="I3210" t="str">
        <f>_xlfn.XLOOKUP(B3210,'补货建议-每月快照'!B:B,'补货建议-每月快照'!E:E)</f>
        <v>老品</v>
      </c>
    </row>
    <row r="3211" spans="1:9">
      <c r="A3211" s="2">
        <v>46296</v>
      </c>
      <c r="B3211" t="s">
        <v>2188</v>
      </c>
      <c r="C3211">
        <v>66</v>
      </c>
      <c r="D3211" s="2">
        <v>46100</v>
      </c>
      <c r="E3211" s="2">
        <v>46010</v>
      </c>
      <c r="F3211">
        <v>303</v>
      </c>
      <c r="G3211">
        <v>1248.68</v>
      </c>
      <c r="H3211">
        <v>4.12105610561056</v>
      </c>
      <c r="I3211" t="str">
        <f>_xlfn.XLOOKUP(B3211,'补货建议-每月快照'!B:B,'补货建议-每月快照'!E:E)</f>
        <v>老品</v>
      </c>
    </row>
    <row r="3212" spans="1:9">
      <c r="A3212" s="2">
        <v>46235</v>
      </c>
      <c r="B3212" t="s">
        <v>2190</v>
      </c>
      <c r="C3212">
        <v>118</v>
      </c>
      <c r="D3212" s="2">
        <v>46081</v>
      </c>
      <c r="E3212" s="2">
        <v>45991</v>
      </c>
      <c r="F3212">
        <v>350</v>
      </c>
      <c r="G3212">
        <v>704.39</v>
      </c>
      <c r="H3212">
        <v>2.01254285714286</v>
      </c>
      <c r="I3212" t="str">
        <f>_xlfn.XLOOKUP(B3212,'补货建议-每月快照'!B:B,'补货建议-每月快照'!E:E)</f>
        <v>老品</v>
      </c>
    </row>
    <row r="3213" spans="1:9">
      <c r="A3213" s="2">
        <v>46266</v>
      </c>
      <c r="B3213" t="s">
        <v>2190</v>
      </c>
      <c r="C3213">
        <v>87</v>
      </c>
      <c r="D3213" s="2">
        <v>46081</v>
      </c>
      <c r="E3213" s="2">
        <v>45991</v>
      </c>
      <c r="F3213">
        <v>350</v>
      </c>
      <c r="G3213">
        <v>704.39</v>
      </c>
      <c r="H3213">
        <v>2.01254285714286</v>
      </c>
      <c r="I3213" t="str">
        <f>_xlfn.XLOOKUP(B3213,'补货建议-每月快照'!B:B,'补货建议-每月快照'!E:E)</f>
        <v>老品</v>
      </c>
    </row>
    <row r="3214" spans="1:9">
      <c r="A3214" s="2">
        <v>46296</v>
      </c>
      <c r="B3214" t="s">
        <v>2190</v>
      </c>
      <c r="C3214">
        <v>48</v>
      </c>
      <c r="D3214" s="2">
        <v>46081</v>
      </c>
      <c r="E3214" s="2">
        <v>45991</v>
      </c>
      <c r="F3214">
        <v>350</v>
      </c>
      <c r="G3214">
        <v>704.39</v>
      </c>
      <c r="H3214">
        <v>2.01254285714286</v>
      </c>
      <c r="I3214" t="str">
        <f>_xlfn.XLOOKUP(B3214,'补货建议-每月快照'!B:B,'补货建议-每月快照'!E:E)</f>
        <v>老品</v>
      </c>
    </row>
    <row r="3215" spans="1:9">
      <c r="A3215" s="2">
        <v>46235</v>
      </c>
      <c r="B3215" t="s">
        <v>2192</v>
      </c>
      <c r="C3215">
        <v>222</v>
      </c>
      <c r="D3215" s="2">
        <v>46081</v>
      </c>
      <c r="E3215" s="2">
        <v>45991</v>
      </c>
      <c r="F3215">
        <v>350</v>
      </c>
      <c r="G3215">
        <v>704.39</v>
      </c>
      <c r="H3215">
        <v>2.01254285714286</v>
      </c>
      <c r="I3215" t="str">
        <f>_xlfn.XLOOKUP(B3215,'补货建议-每月快照'!B:B,'补货建议-每月快照'!E:E)</f>
        <v>老品</v>
      </c>
    </row>
    <row r="3216" spans="1:9">
      <c r="A3216" s="2">
        <v>46266</v>
      </c>
      <c r="B3216" t="s">
        <v>2192</v>
      </c>
      <c r="C3216">
        <v>232</v>
      </c>
      <c r="D3216" s="2">
        <v>46081</v>
      </c>
      <c r="E3216" s="2">
        <v>45991</v>
      </c>
      <c r="F3216">
        <v>350</v>
      </c>
      <c r="G3216">
        <v>704.39</v>
      </c>
      <c r="H3216">
        <v>2.01254285714286</v>
      </c>
      <c r="I3216" t="str">
        <f>_xlfn.XLOOKUP(B3216,'补货建议-每月快照'!B:B,'补货建议-每月快照'!E:E)</f>
        <v>老品</v>
      </c>
    </row>
    <row r="3217" spans="1:9">
      <c r="A3217" s="2">
        <v>46296</v>
      </c>
      <c r="B3217" t="s">
        <v>2192</v>
      </c>
      <c r="C3217">
        <v>128</v>
      </c>
      <c r="D3217" s="2">
        <v>46081</v>
      </c>
      <c r="E3217" s="2">
        <v>45991</v>
      </c>
      <c r="F3217">
        <v>350</v>
      </c>
      <c r="G3217">
        <v>704.39</v>
      </c>
      <c r="H3217">
        <v>2.01254285714286</v>
      </c>
      <c r="I3217" t="str">
        <f>_xlfn.XLOOKUP(B3217,'补货建议-每月快照'!B:B,'补货建议-每月快照'!E:E)</f>
        <v>老品</v>
      </c>
    </row>
    <row r="3218" spans="1:9">
      <c r="A3218" s="2">
        <v>46235</v>
      </c>
      <c r="B3218" t="s">
        <v>2194</v>
      </c>
      <c r="C3218">
        <v>194</v>
      </c>
      <c r="D3218" s="2">
        <v>46136</v>
      </c>
      <c r="E3218" s="2">
        <v>46046</v>
      </c>
      <c r="F3218">
        <v>245</v>
      </c>
      <c r="G3218">
        <v>771.84</v>
      </c>
      <c r="H3218">
        <v>3.15036734693878</v>
      </c>
      <c r="I3218" t="str">
        <f>_xlfn.XLOOKUP(B3218,'补货建议-每月快照'!B:B,'补货建议-每月快照'!E:E)</f>
        <v>老品</v>
      </c>
    </row>
    <row r="3219" spans="1:9">
      <c r="A3219" s="2">
        <v>46266</v>
      </c>
      <c r="B3219" t="s">
        <v>2194</v>
      </c>
      <c r="C3219">
        <v>179</v>
      </c>
      <c r="D3219" s="2">
        <v>46136</v>
      </c>
      <c r="E3219" s="2">
        <v>46046</v>
      </c>
      <c r="F3219">
        <v>245</v>
      </c>
      <c r="G3219">
        <v>771.84</v>
      </c>
      <c r="H3219">
        <v>3.15036734693878</v>
      </c>
      <c r="I3219" t="str">
        <f>_xlfn.XLOOKUP(B3219,'补货建议-每月快照'!B:B,'补货建议-每月快照'!E:E)</f>
        <v>老品</v>
      </c>
    </row>
    <row r="3220" spans="1:9">
      <c r="A3220" s="2">
        <v>46296</v>
      </c>
      <c r="B3220" t="s">
        <v>2194</v>
      </c>
      <c r="C3220">
        <v>151</v>
      </c>
      <c r="D3220" s="2">
        <v>46136</v>
      </c>
      <c r="E3220" s="2">
        <v>46046</v>
      </c>
      <c r="F3220">
        <v>245</v>
      </c>
      <c r="G3220">
        <v>771.84</v>
      </c>
      <c r="H3220">
        <v>3.15036734693878</v>
      </c>
      <c r="I3220" t="str">
        <f>_xlfn.XLOOKUP(B3220,'补货建议-每月快照'!B:B,'补货建议-每月快照'!E:E)</f>
        <v>老品</v>
      </c>
    </row>
    <row r="3221" spans="1:9">
      <c r="A3221" s="2">
        <v>46235</v>
      </c>
      <c r="B3221" t="s">
        <v>2196</v>
      </c>
      <c r="C3221">
        <v>96</v>
      </c>
      <c r="D3221" s="2">
        <v>46064</v>
      </c>
      <c r="E3221" s="2">
        <v>45974</v>
      </c>
      <c r="F3221">
        <v>320</v>
      </c>
      <c r="G3221">
        <v>1083.83</v>
      </c>
      <c r="H3221">
        <v>3.38696875</v>
      </c>
      <c r="I3221" t="str">
        <f>_xlfn.XLOOKUP(B3221,'补货建议-每月快照'!B:B,'补货建议-每月快照'!E:E)</f>
        <v>老品</v>
      </c>
    </row>
    <row r="3222" spans="1:9">
      <c r="A3222" s="2">
        <v>46266</v>
      </c>
      <c r="B3222" t="s">
        <v>2196</v>
      </c>
      <c r="C3222">
        <v>117</v>
      </c>
      <c r="D3222" s="2">
        <v>46064</v>
      </c>
      <c r="E3222" s="2">
        <v>45974</v>
      </c>
      <c r="F3222">
        <v>320</v>
      </c>
      <c r="G3222">
        <v>1083.83</v>
      </c>
      <c r="H3222">
        <v>3.38696875</v>
      </c>
      <c r="I3222" t="str">
        <f>_xlfn.XLOOKUP(B3222,'补货建议-每月快照'!B:B,'补货建议-每月快照'!E:E)</f>
        <v>老品</v>
      </c>
    </row>
    <row r="3223" spans="1:9">
      <c r="A3223" s="2">
        <v>46296</v>
      </c>
      <c r="B3223" t="s">
        <v>2196</v>
      </c>
      <c r="C3223">
        <v>64</v>
      </c>
      <c r="D3223" s="2">
        <v>46064</v>
      </c>
      <c r="E3223" s="2">
        <v>45974</v>
      </c>
      <c r="F3223">
        <v>320</v>
      </c>
      <c r="G3223">
        <v>1083.83</v>
      </c>
      <c r="H3223">
        <v>3.38696875</v>
      </c>
      <c r="I3223" t="str">
        <f>_xlfn.XLOOKUP(B3223,'补货建议-每月快照'!B:B,'补货建议-每月快照'!E:E)</f>
        <v>老品</v>
      </c>
    </row>
    <row r="3224" spans="1:9">
      <c r="A3224" s="2">
        <v>46235</v>
      </c>
      <c r="B3224" t="s">
        <v>2198</v>
      </c>
      <c r="C3224">
        <v>201</v>
      </c>
      <c r="D3224" s="2">
        <v>46087</v>
      </c>
      <c r="E3224" s="2">
        <v>45997</v>
      </c>
      <c r="F3224">
        <v>297</v>
      </c>
      <c r="G3224">
        <v>2051.72</v>
      </c>
      <c r="H3224">
        <v>6.90814814814815</v>
      </c>
      <c r="I3224" t="str">
        <f>_xlfn.XLOOKUP(B3224,'补货建议-每月快照'!B:B,'补货建议-每月快照'!E:E)</f>
        <v>老品</v>
      </c>
    </row>
    <row r="3225" spans="1:9">
      <c r="A3225" s="2">
        <v>46266</v>
      </c>
      <c r="B3225" t="s">
        <v>2198</v>
      </c>
      <c r="C3225">
        <v>140</v>
      </c>
      <c r="D3225" s="2">
        <v>46087</v>
      </c>
      <c r="E3225" s="2">
        <v>45997</v>
      </c>
      <c r="F3225">
        <v>297</v>
      </c>
      <c r="G3225">
        <v>2051.72</v>
      </c>
      <c r="H3225">
        <v>6.90814814814815</v>
      </c>
      <c r="I3225" t="str">
        <f>_xlfn.XLOOKUP(B3225,'补货建议-每月快照'!B:B,'补货建议-每月快照'!E:E)</f>
        <v>老品</v>
      </c>
    </row>
    <row r="3226" spans="1:9">
      <c r="A3226" s="2">
        <v>46296</v>
      </c>
      <c r="B3226" t="s">
        <v>2198</v>
      </c>
      <c r="C3226">
        <v>166</v>
      </c>
      <c r="D3226" s="2">
        <v>46087</v>
      </c>
      <c r="E3226" s="2">
        <v>45997</v>
      </c>
      <c r="F3226">
        <v>297</v>
      </c>
      <c r="G3226">
        <v>2051.72</v>
      </c>
      <c r="H3226">
        <v>6.90814814814815</v>
      </c>
      <c r="I3226" t="str">
        <f>_xlfn.XLOOKUP(B3226,'补货建议-每月快照'!B:B,'补货建议-每月快照'!E:E)</f>
        <v>老品</v>
      </c>
    </row>
    <row r="3227" spans="1:9">
      <c r="A3227" s="2">
        <v>46235</v>
      </c>
      <c r="B3227" t="s">
        <v>2200</v>
      </c>
      <c r="C3227">
        <v>146</v>
      </c>
      <c r="D3227" s="2">
        <v>46064</v>
      </c>
      <c r="E3227" s="2">
        <v>45974</v>
      </c>
      <c r="F3227">
        <v>250</v>
      </c>
      <c r="G3227">
        <v>528.3</v>
      </c>
      <c r="H3227">
        <v>2.1132</v>
      </c>
      <c r="I3227" t="str">
        <f>_xlfn.XLOOKUP(B3227,'补货建议-每月快照'!B:B,'补货建议-每月快照'!E:E)</f>
        <v>老品</v>
      </c>
    </row>
    <row r="3228" spans="1:9">
      <c r="A3228" s="2">
        <v>46266</v>
      </c>
      <c r="B3228" t="s">
        <v>2200</v>
      </c>
      <c r="C3228">
        <v>116</v>
      </c>
      <c r="D3228" s="2">
        <v>46064</v>
      </c>
      <c r="E3228" s="2">
        <v>45974</v>
      </c>
      <c r="F3228">
        <v>250</v>
      </c>
      <c r="G3228">
        <v>528.3</v>
      </c>
      <c r="H3228">
        <v>2.1132</v>
      </c>
      <c r="I3228" t="str">
        <f>_xlfn.XLOOKUP(B3228,'补货建议-每月快照'!B:B,'补货建议-每月快照'!E:E)</f>
        <v>老品</v>
      </c>
    </row>
    <row r="3229" spans="1:9">
      <c r="A3229" s="2">
        <v>46296</v>
      </c>
      <c r="B3229" t="s">
        <v>2200</v>
      </c>
      <c r="C3229">
        <v>96</v>
      </c>
      <c r="D3229" s="2">
        <v>46064</v>
      </c>
      <c r="E3229" s="2">
        <v>45974</v>
      </c>
      <c r="F3229">
        <v>250</v>
      </c>
      <c r="G3229">
        <v>528.3</v>
      </c>
      <c r="H3229">
        <v>2.1132</v>
      </c>
      <c r="I3229" t="str">
        <f>_xlfn.XLOOKUP(B3229,'补货建议-每月快照'!B:B,'补货建议-每月快照'!E:E)</f>
        <v>老品</v>
      </c>
    </row>
    <row r="3230" spans="1:9">
      <c r="A3230" s="2">
        <v>46235</v>
      </c>
      <c r="B3230" t="s">
        <v>2202</v>
      </c>
      <c r="C3230">
        <v>91</v>
      </c>
      <c r="D3230" s="2">
        <v>46108</v>
      </c>
      <c r="E3230" s="2">
        <v>46018</v>
      </c>
      <c r="F3230">
        <v>250</v>
      </c>
      <c r="G3230">
        <v>673.02</v>
      </c>
      <c r="H3230">
        <v>2.69208</v>
      </c>
      <c r="I3230" t="str">
        <f>_xlfn.XLOOKUP(B3230,'补货建议-每月快照'!B:B,'补货建议-每月快照'!E:E)</f>
        <v>老品</v>
      </c>
    </row>
    <row r="3231" spans="1:9">
      <c r="A3231" s="2">
        <v>46266</v>
      </c>
      <c r="B3231" t="s">
        <v>2202</v>
      </c>
      <c r="C3231">
        <v>85</v>
      </c>
      <c r="D3231" s="2">
        <v>46108</v>
      </c>
      <c r="E3231" s="2">
        <v>46018</v>
      </c>
      <c r="F3231">
        <v>250</v>
      </c>
      <c r="G3231">
        <v>673.02</v>
      </c>
      <c r="H3231">
        <v>2.69208</v>
      </c>
      <c r="I3231" t="str">
        <f>_xlfn.XLOOKUP(B3231,'补货建议-每月快照'!B:B,'补货建议-每月快照'!E:E)</f>
        <v>老品</v>
      </c>
    </row>
    <row r="3232" spans="1:9">
      <c r="A3232" s="2">
        <v>46296</v>
      </c>
      <c r="B3232" t="s">
        <v>2202</v>
      </c>
      <c r="C3232">
        <v>75</v>
      </c>
      <c r="D3232" s="2">
        <v>46108</v>
      </c>
      <c r="E3232" s="2">
        <v>46018</v>
      </c>
      <c r="F3232">
        <v>250</v>
      </c>
      <c r="G3232">
        <v>673.02</v>
      </c>
      <c r="H3232">
        <v>2.69208</v>
      </c>
      <c r="I3232" t="str">
        <f>_xlfn.XLOOKUP(B3232,'补货建议-每月快照'!B:B,'补货建议-每月快照'!E:E)</f>
        <v>老品</v>
      </c>
    </row>
    <row r="3233" spans="1:9">
      <c r="A3233" s="2">
        <v>46235</v>
      </c>
      <c r="B3233" t="s">
        <v>2204</v>
      </c>
      <c r="C3233">
        <v>229</v>
      </c>
      <c r="D3233" s="2">
        <v>46108</v>
      </c>
      <c r="E3233" s="2">
        <v>46018</v>
      </c>
      <c r="F3233">
        <v>300</v>
      </c>
      <c r="G3233">
        <v>1634.48</v>
      </c>
      <c r="H3233">
        <v>5.44826666666667</v>
      </c>
      <c r="I3233" t="str">
        <f>_xlfn.XLOOKUP(B3233,'补货建议-每月快照'!B:B,'补货建议-每月快照'!E:E)</f>
        <v>老品</v>
      </c>
    </row>
    <row r="3234" spans="1:9">
      <c r="A3234" s="2">
        <v>46266</v>
      </c>
      <c r="B3234" t="s">
        <v>2204</v>
      </c>
      <c r="C3234">
        <v>178</v>
      </c>
      <c r="D3234" s="2">
        <v>46108</v>
      </c>
      <c r="E3234" s="2">
        <v>46018</v>
      </c>
      <c r="F3234">
        <v>300</v>
      </c>
      <c r="G3234">
        <v>1634.48</v>
      </c>
      <c r="H3234">
        <v>5.44826666666667</v>
      </c>
      <c r="I3234" t="str">
        <f>_xlfn.XLOOKUP(B3234,'补货建议-每月快照'!B:B,'补货建议-每月快照'!E:E)</f>
        <v>老品</v>
      </c>
    </row>
    <row r="3235" spans="1:9">
      <c r="A3235" s="2">
        <v>46296</v>
      </c>
      <c r="B3235" t="s">
        <v>2204</v>
      </c>
      <c r="C3235">
        <v>162</v>
      </c>
      <c r="D3235" s="2">
        <v>46108</v>
      </c>
      <c r="E3235" s="2">
        <v>46018</v>
      </c>
      <c r="F3235">
        <v>300</v>
      </c>
      <c r="G3235">
        <v>1634.48</v>
      </c>
      <c r="H3235">
        <v>5.44826666666667</v>
      </c>
      <c r="I3235" t="str">
        <f>_xlfn.XLOOKUP(B3235,'补货建议-每月快照'!B:B,'补货建议-每月快照'!E:E)</f>
        <v>老品</v>
      </c>
    </row>
    <row r="3236" spans="1:9">
      <c r="A3236" s="2">
        <v>46235</v>
      </c>
      <c r="B3236" t="s">
        <v>2206</v>
      </c>
      <c r="C3236">
        <v>353</v>
      </c>
      <c r="D3236" s="2">
        <v>46085</v>
      </c>
      <c r="E3236" s="2">
        <v>45995</v>
      </c>
      <c r="F3236">
        <v>280</v>
      </c>
      <c r="G3236">
        <v>1609.76</v>
      </c>
      <c r="H3236">
        <v>5.74914285714286</v>
      </c>
      <c r="I3236" t="str">
        <f>_xlfn.XLOOKUP(B3236,'补货建议-每月快照'!B:B,'补货建议-每月快照'!E:E)</f>
        <v>老品</v>
      </c>
    </row>
    <row r="3237" spans="1:9">
      <c r="A3237" s="2">
        <v>46266</v>
      </c>
      <c r="B3237" t="s">
        <v>2206</v>
      </c>
      <c r="C3237">
        <v>216</v>
      </c>
      <c r="D3237" s="2">
        <v>46085</v>
      </c>
      <c r="E3237" s="2">
        <v>45995</v>
      </c>
      <c r="F3237">
        <v>280</v>
      </c>
      <c r="G3237">
        <v>1609.76</v>
      </c>
      <c r="H3237">
        <v>5.74914285714286</v>
      </c>
      <c r="I3237" t="str">
        <f>_xlfn.XLOOKUP(B3237,'补货建议-每月快照'!B:B,'补货建议-每月快照'!E:E)</f>
        <v>老品</v>
      </c>
    </row>
    <row r="3238" spans="1:9">
      <c r="A3238" s="2">
        <v>46296</v>
      </c>
      <c r="B3238" t="s">
        <v>2206</v>
      </c>
      <c r="C3238">
        <v>216</v>
      </c>
      <c r="D3238" s="2">
        <v>46085</v>
      </c>
      <c r="E3238" s="2">
        <v>45995</v>
      </c>
      <c r="F3238">
        <v>280</v>
      </c>
      <c r="G3238">
        <v>1609.76</v>
      </c>
      <c r="H3238">
        <v>5.74914285714286</v>
      </c>
      <c r="I3238" t="str">
        <f>_xlfn.XLOOKUP(B3238,'补货建议-每月快照'!B:B,'补货建议-每月快照'!E:E)</f>
        <v>老品</v>
      </c>
    </row>
    <row r="3239" spans="1:9">
      <c r="A3239" s="2">
        <v>46235</v>
      </c>
      <c r="B3239" t="s">
        <v>2208</v>
      </c>
      <c r="C3239">
        <v>243</v>
      </c>
      <c r="D3239" s="2">
        <v>46085</v>
      </c>
      <c r="E3239" s="2">
        <v>45995</v>
      </c>
      <c r="F3239">
        <v>280</v>
      </c>
      <c r="G3239">
        <v>1609.76</v>
      </c>
      <c r="H3239">
        <v>5.74914285714286</v>
      </c>
      <c r="I3239" t="str">
        <f>_xlfn.XLOOKUP(B3239,'补货建议-每月快照'!B:B,'补货建议-每月快照'!E:E)</f>
        <v>老品</v>
      </c>
    </row>
    <row r="3240" spans="1:9">
      <c r="A3240" s="2">
        <v>46266</v>
      </c>
      <c r="B3240" t="s">
        <v>2208</v>
      </c>
      <c r="C3240">
        <v>192</v>
      </c>
      <c r="D3240" s="2">
        <v>46085</v>
      </c>
      <c r="E3240" s="2">
        <v>45995</v>
      </c>
      <c r="F3240">
        <v>280</v>
      </c>
      <c r="G3240">
        <v>1609.76</v>
      </c>
      <c r="H3240">
        <v>5.74914285714286</v>
      </c>
      <c r="I3240" t="str">
        <f>_xlfn.XLOOKUP(B3240,'补货建议-每月快照'!B:B,'补货建议-每月快照'!E:E)</f>
        <v>老品</v>
      </c>
    </row>
    <row r="3241" spans="1:9">
      <c r="A3241" s="2">
        <v>46296</v>
      </c>
      <c r="B3241" t="s">
        <v>2208</v>
      </c>
      <c r="C3241">
        <v>185</v>
      </c>
      <c r="D3241" s="2">
        <v>46085</v>
      </c>
      <c r="E3241" s="2">
        <v>45995</v>
      </c>
      <c r="F3241">
        <v>280</v>
      </c>
      <c r="G3241">
        <v>1609.76</v>
      </c>
      <c r="H3241">
        <v>5.74914285714286</v>
      </c>
      <c r="I3241" t="str">
        <f>_xlfn.XLOOKUP(B3241,'补货建议-每月快照'!B:B,'补货建议-每月快照'!E:E)</f>
        <v>老品</v>
      </c>
    </row>
    <row r="3242" spans="1:9">
      <c r="A3242" s="2">
        <v>46235</v>
      </c>
      <c r="B3242" t="s">
        <v>2210</v>
      </c>
      <c r="C3242">
        <v>173</v>
      </c>
      <c r="D3242" s="2">
        <v>46085</v>
      </c>
      <c r="E3242" s="2">
        <v>45995</v>
      </c>
      <c r="F3242">
        <v>280</v>
      </c>
      <c r="G3242">
        <v>1609.76</v>
      </c>
      <c r="H3242">
        <v>5.74914285714286</v>
      </c>
      <c r="I3242" t="str">
        <f>_xlfn.XLOOKUP(B3242,'补货建议-每月快照'!B:B,'补货建议-每月快照'!E:E)</f>
        <v>老品</v>
      </c>
    </row>
    <row r="3243" spans="1:9">
      <c r="A3243" s="2">
        <v>46266</v>
      </c>
      <c r="B3243" t="s">
        <v>2210</v>
      </c>
      <c r="C3243">
        <v>126</v>
      </c>
      <c r="D3243" s="2">
        <v>46085</v>
      </c>
      <c r="E3243" s="2">
        <v>45995</v>
      </c>
      <c r="F3243">
        <v>280</v>
      </c>
      <c r="G3243">
        <v>1609.76</v>
      </c>
      <c r="H3243">
        <v>5.74914285714286</v>
      </c>
      <c r="I3243" t="str">
        <f>_xlfn.XLOOKUP(B3243,'补货建议-每月快照'!B:B,'补货建议-每月快照'!E:E)</f>
        <v>老品</v>
      </c>
    </row>
    <row r="3244" spans="1:9">
      <c r="A3244" s="2">
        <v>46296</v>
      </c>
      <c r="B3244" t="s">
        <v>2210</v>
      </c>
      <c r="C3244">
        <v>82</v>
      </c>
      <c r="D3244" s="2">
        <v>46085</v>
      </c>
      <c r="E3244" s="2">
        <v>45995</v>
      </c>
      <c r="F3244">
        <v>280</v>
      </c>
      <c r="G3244">
        <v>1609.76</v>
      </c>
      <c r="H3244">
        <v>5.74914285714286</v>
      </c>
      <c r="I3244" t="str">
        <f>_xlfn.XLOOKUP(B3244,'补货建议-每月快照'!B:B,'补货建议-每月快照'!E:E)</f>
        <v>老品</v>
      </c>
    </row>
    <row r="3245" spans="1:9">
      <c r="A3245" s="2">
        <v>46235</v>
      </c>
      <c r="B3245" t="s">
        <v>2212</v>
      </c>
      <c r="C3245">
        <v>231</v>
      </c>
      <c r="D3245" s="2">
        <v>46088</v>
      </c>
      <c r="E3245" s="2">
        <v>45998</v>
      </c>
      <c r="F3245">
        <v>120</v>
      </c>
      <c r="G3245">
        <v>505.72</v>
      </c>
      <c r="H3245">
        <v>4.21433333333333</v>
      </c>
      <c r="I3245" t="str">
        <f>_xlfn.XLOOKUP(B3245,'补货建议-每月快照'!B:B,'补货建议-每月快照'!E:E)</f>
        <v>老品</v>
      </c>
    </row>
    <row r="3246" spans="1:9">
      <c r="A3246" s="2">
        <v>46266</v>
      </c>
      <c r="B3246" t="s">
        <v>2212</v>
      </c>
      <c r="C3246">
        <v>181</v>
      </c>
      <c r="D3246" s="2">
        <v>46088</v>
      </c>
      <c r="E3246" s="2">
        <v>45998</v>
      </c>
      <c r="F3246">
        <v>120</v>
      </c>
      <c r="G3246">
        <v>505.72</v>
      </c>
      <c r="H3246">
        <v>4.21433333333333</v>
      </c>
      <c r="I3246" t="str">
        <f>_xlfn.XLOOKUP(B3246,'补货建议-每月快照'!B:B,'补货建议-每月快照'!E:E)</f>
        <v>老品</v>
      </c>
    </row>
    <row r="3247" spans="1:9">
      <c r="A3247" s="2">
        <v>46296</v>
      </c>
      <c r="B3247" t="s">
        <v>2212</v>
      </c>
      <c r="C3247">
        <v>251</v>
      </c>
      <c r="D3247" s="2">
        <v>46088</v>
      </c>
      <c r="E3247" s="2">
        <v>45998</v>
      </c>
      <c r="F3247">
        <v>120</v>
      </c>
      <c r="G3247">
        <v>505.72</v>
      </c>
      <c r="H3247">
        <v>4.21433333333333</v>
      </c>
      <c r="I3247" t="str">
        <f>_xlfn.XLOOKUP(B3247,'补货建议-每月快照'!B:B,'补货建议-每月快照'!E:E)</f>
        <v>老品</v>
      </c>
    </row>
    <row r="3248" spans="1:9">
      <c r="A3248" s="2">
        <v>46235</v>
      </c>
      <c r="B3248" t="s">
        <v>2214</v>
      </c>
      <c r="C3248">
        <v>174</v>
      </c>
      <c r="D3248" s="2">
        <v>46088</v>
      </c>
      <c r="E3248" s="2">
        <v>45998</v>
      </c>
      <c r="F3248">
        <v>120</v>
      </c>
      <c r="G3248">
        <v>514.15</v>
      </c>
      <c r="H3248">
        <v>4.28458333333333</v>
      </c>
      <c r="I3248" t="str">
        <f>_xlfn.XLOOKUP(B3248,'补货建议-每月快照'!B:B,'补货建议-每月快照'!E:E)</f>
        <v>老品</v>
      </c>
    </row>
    <row r="3249" spans="1:9">
      <c r="A3249" s="2">
        <v>46266</v>
      </c>
      <c r="B3249" t="s">
        <v>2214</v>
      </c>
      <c r="C3249">
        <v>187</v>
      </c>
      <c r="D3249" s="2">
        <v>46088</v>
      </c>
      <c r="E3249" s="2">
        <v>45998</v>
      </c>
      <c r="F3249">
        <v>120</v>
      </c>
      <c r="G3249">
        <v>514.15</v>
      </c>
      <c r="H3249">
        <v>4.28458333333333</v>
      </c>
      <c r="I3249" t="str">
        <f>_xlfn.XLOOKUP(B3249,'补货建议-每月快照'!B:B,'补货建议-每月快照'!E:E)</f>
        <v>老品</v>
      </c>
    </row>
    <row r="3250" spans="1:9">
      <c r="A3250" s="2">
        <v>46296</v>
      </c>
      <c r="B3250" t="s">
        <v>2214</v>
      </c>
      <c r="C3250">
        <v>208</v>
      </c>
      <c r="D3250" s="2">
        <v>46088</v>
      </c>
      <c r="E3250" s="2">
        <v>45998</v>
      </c>
      <c r="F3250">
        <v>120</v>
      </c>
      <c r="G3250">
        <v>514.15</v>
      </c>
      <c r="H3250">
        <v>4.28458333333333</v>
      </c>
      <c r="I3250" t="str">
        <f>_xlfn.XLOOKUP(B3250,'补货建议-每月快照'!B:B,'补货建议-每月快照'!E:E)</f>
        <v>老品</v>
      </c>
    </row>
    <row r="3251" spans="1:9">
      <c r="A3251" s="2">
        <v>46235</v>
      </c>
      <c r="B3251" t="s">
        <v>2216</v>
      </c>
      <c r="C3251">
        <v>243</v>
      </c>
      <c r="D3251" s="2">
        <v>46094</v>
      </c>
      <c r="E3251" s="2">
        <v>46004</v>
      </c>
      <c r="F3251">
        <v>200</v>
      </c>
      <c r="G3251">
        <v>836.66</v>
      </c>
      <c r="H3251">
        <v>4.1833</v>
      </c>
      <c r="I3251" t="str">
        <f>_xlfn.XLOOKUP(B3251,'补货建议-每月快照'!B:B,'补货建议-每月快照'!E:E)</f>
        <v>老品</v>
      </c>
    </row>
    <row r="3252" spans="1:9">
      <c r="A3252" s="2">
        <v>46266</v>
      </c>
      <c r="B3252" t="s">
        <v>2216</v>
      </c>
      <c r="C3252">
        <v>177</v>
      </c>
      <c r="D3252" s="2">
        <v>46094</v>
      </c>
      <c r="E3252" s="2">
        <v>46004</v>
      </c>
      <c r="F3252">
        <v>200</v>
      </c>
      <c r="G3252">
        <v>836.66</v>
      </c>
      <c r="H3252">
        <v>4.1833</v>
      </c>
      <c r="I3252" t="str">
        <f>_xlfn.XLOOKUP(B3252,'补货建议-每月快照'!B:B,'补货建议-每月快照'!E:E)</f>
        <v>老品</v>
      </c>
    </row>
    <row r="3253" spans="1:9">
      <c r="A3253" s="2">
        <v>46296</v>
      </c>
      <c r="B3253" t="s">
        <v>2216</v>
      </c>
      <c r="C3253">
        <v>134</v>
      </c>
      <c r="D3253" s="2">
        <v>46094</v>
      </c>
      <c r="E3253" s="2">
        <v>46004</v>
      </c>
      <c r="F3253">
        <v>200</v>
      </c>
      <c r="G3253">
        <v>836.66</v>
      </c>
      <c r="H3253">
        <v>4.1833</v>
      </c>
      <c r="I3253" t="str">
        <f>_xlfn.XLOOKUP(B3253,'补货建议-每月快照'!B:B,'补货建议-每月快照'!E:E)</f>
        <v>老品</v>
      </c>
    </row>
    <row r="3254" spans="1:9">
      <c r="A3254" s="2">
        <v>46235</v>
      </c>
      <c r="B3254" t="s">
        <v>2218</v>
      </c>
      <c r="C3254">
        <v>173</v>
      </c>
      <c r="D3254" s="2">
        <v>46094</v>
      </c>
      <c r="E3254" s="2">
        <v>46004</v>
      </c>
      <c r="F3254">
        <v>185</v>
      </c>
      <c r="G3254">
        <v>831.01</v>
      </c>
      <c r="H3254">
        <v>4.49194594594595</v>
      </c>
      <c r="I3254" t="str">
        <f>_xlfn.XLOOKUP(B3254,'补货建议-每月快照'!B:B,'补货建议-每月快照'!E:E)</f>
        <v>老品</v>
      </c>
    </row>
    <row r="3255" spans="1:9">
      <c r="A3255" s="2">
        <v>46266</v>
      </c>
      <c r="B3255" t="s">
        <v>2218</v>
      </c>
      <c r="C3255">
        <v>184</v>
      </c>
      <c r="D3255" s="2">
        <v>46094</v>
      </c>
      <c r="E3255" s="2">
        <v>46004</v>
      </c>
      <c r="F3255">
        <v>185</v>
      </c>
      <c r="G3255">
        <v>831.01</v>
      </c>
      <c r="H3255">
        <v>4.49194594594595</v>
      </c>
      <c r="I3255" t="str">
        <f>_xlfn.XLOOKUP(B3255,'补货建议-每月快照'!B:B,'补货建议-每月快照'!E:E)</f>
        <v>老品</v>
      </c>
    </row>
    <row r="3256" spans="1:9">
      <c r="A3256" s="2">
        <v>46296</v>
      </c>
      <c r="B3256" t="s">
        <v>2218</v>
      </c>
      <c r="C3256">
        <v>134</v>
      </c>
      <c r="D3256" s="2">
        <v>46094</v>
      </c>
      <c r="E3256" s="2">
        <v>46004</v>
      </c>
      <c r="F3256">
        <v>185</v>
      </c>
      <c r="G3256">
        <v>831.01</v>
      </c>
      <c r="H3256">
        <v>4.49194594594595</v>
      </c>
      <c r="I3256" t="str">
        <f>_xlfn.XLOOKUP(B3256,'补货建议-每月快照'!B:B,'补货建议-每月快照'!E:E)</f>
        <v>老品</v>
      </c>
    </row>
    <row r="3257" spans="1:9">
      <c r="A3257" s="2">
        <v>46235</v>
      </c>
      <c r="B3257" t="s">
        <v>2220</v>
      </c>
      <c r="C3257">
        <v>133</v>
      </c>
      <c r="D3257" s="2">
        <v>46081</v>
      </c>
      <c r="E3257" s="2">
        <v>45991</v>
      </c>
      <c r="F3257">
        <v>200</v>
      </c>
      <c r="G3257">
        <v>717.95</v>
      </c>
      <c r="H3257">
        <v>3.58975</v>
      </c>
      <c r="I3257" t="str">
        <f>_xlfn.XLOOKUP(B3257,'补货建议-每月快照'!B:B,'补货建议-每月快照'!E:E)</f>
        <v>老品</v>
      </c>
    </row>
    <row r="3258" spans="1:9">
      <c r="A3258" s="2">
        <v>46266</v>
      </c>
      <c r="B3258" t="s">
        <v>2220</v>
      </c>
      <c r="C3258">
        <v>119</v>
      </c>
      <c r="D3258" s="2">
        <v>46081</v>
      </c>
      <c r="E3258" s="2">
        <v>45991</v>
      </c>
      <c r="F3258">
        <v>200</v>
      </c>
      <c r="G3258">
        <v>717.95</v>
      </c>
      <c r="H3258">
        <v>3.58975</v>
      </c>
      <c r="I3258" t="str">
        <f>_xlfn.XLOOKUP(B3258,'补货建议-每月快照'!B:B,'补货建议-每月快照'!E:E)</f>
        <v>老品</v>
      </c>
    </row>
    <row r="3259" spans="1:9">
      <c r="A3259" s="2">
        <v>46296</v>
      </c>
      <c r="B3259" t="s">
        <v>2220</v>
      </c>
      <c r="C3259">
        <v>81</v>
      </c>
      <c r="D3259" s="2">
        <v>46081</v>
      </c>
      <c r="E3259" s="2">
        <v>45991</v>
      </c>
      <c r="F3259">
        <v>200</v>
      </c>
      <c r="G3259">
        <v>717.95</v>
      </c>
      <c r="H3259">
        <v>3.58975</v>
      </c>
      <c r="I3259" t="str">
        <f>_xlfn.XLOOKUP(B3259,'补货建议-每月快照'!B:B,'补货建议-每月快照'!E:E)</f>
        <v>老品</v>
      </c>
    </row>
    <row r="3260" spans="1:9">
      <c r="A3260" s="2">
        <v>46235</v>
      </c>
      <c r="B3260" t="s">
        <v>2222</v>
      </c>
      <c r="C3260">
        <v>107</v>
      </c>
      <c r="D3260" s="2">
        <v>46081</v>
      </c>
      <c r="E3260" s="2">
        <v>45991</v>
      </c>
      <c r="F3260">
        <v>200</v>
      </c>
      <c r="G3260">
        <v>728.05</v>
      </c>
      <c r="H3260">
        <v>3.64025</v>
      </c>
      <c r="I3260" t="str">
        <f>_xlfn.XLOOKUP(B3260,'补货建议-每月快照'!B:B,'补货建议-每月快照'!E:E)</f>
        <v>老品</v>
      </c>
    </row>
    <row r="3261" spans="1:9">
      <c r="A3261" s="2">
        <v>46266</v>
      </c>
      <c r="B3261" t="s">
        <v>2222</v>
      </c>
      <c r="C3261">
        <v>91</v>
      </c>
      <c r="D3261" s="2">
        <v>46081</v>
      </c>
      <c r="E3261" s="2">
        <v>45991</v>
      </c>
      <c r="F3261">
        <v>200</v>
      </c>
      <c r="G3261">
        <v>728.05</v>
      </c>
      <c r="H3261">
        <v>3.64025</v>
      </c>
      <c r="I3261" t="str">
        <f>_xlfn.XLOOKUP(B3261,'补货建议-每月快照'!B:B,'补货建议-每月快照'!E:E)</f>
        <v>老品</v>
      </c>
    </row>
    <row r="3262" spans="1:9">
      <c r="A3262" s="2">
        <v>46296</v>
      </c>
      <c r="B3262" t="s">
        <v>2222</v>
      </c>
      <c r="C3262">
        <v>100</v>
      </c>
      <c r="D3262" s="2">
        <v>46081</v>
      </c>
      <c r="E3262" s="2">
        <v>45991</v>
      </c>
      <c r="F3262">
        <v>200</v>
      </c>
      <c r="G3262">
        <v>728.05</v>
      </c>
      <c r="H3262">
        <v>3.64025</v>
      </c>
      <c r="I3262" t="str">
        <f>_xlfn.XLOOKUP(B3262,'补货建议-每月快照'!B:B,'补货建议-每月快照'!E:E)</f>
        <v>老品</v>
      </c>
    </row>
    <row r="3263" spans="1:9">
      <c r="A3263" s="2">
        <v>46235</v>
      </c>
      <c r="B3263" t="s">
        <v>2224</v>
      </c>
      <c r="C3263">
        <v>212</v>
      </c>
      <c r="D3263" s="2">
        <v>46088</v>
      </c>
      <c r="E3263" s="2">
        <v>45998</v>
      </c>
      <c r="F3263">
        <v>200</v>
      </c>
      <c r="G3263">
        <v>658.64</v>
      </c>
      <c r="H3263">
        <v>3.2932</v>
      </c>
      <c r="I3263" t="str">
        <f>_xlfn.XLOOKUP(B3263,'补货建议-每月快照'!B:B,'补货建议-每月快照'!E:E)</f>
        <v>老品</v>
      </c>
    </row>
    <row r="3264" spans="1:9">
      <c r="A3264" s="2">
        <v>46266</v>
      </c>
      <c r="B3264" t="s">
        <v>2224</v>
      </c>
      <c r="C3264">
        <v>196</v>
      </c>
      <c r="D3264" s="2">
        <v>46088</v>
      </c>
      <c r="E3264" s="2">
        <v>45998</v>
      </c>
      <c r="F3264">
        <v>200</v>
      </c>
      <c r="G3264">
        <v>658.64</v>
      </c>
      <c r="H3264">
        <v>3.2932</v>
      </c>
      <c r="I3264" t="str">
        <f>_xlfn.XLOOKUP(B3264,'补货建议-每月快照'!B:B,'补货建议-每月快照'!E:E)</f>
        <v>老品</v>
      </c>
    </row>
    <row r="3265" spans="1:9">
      <c r="A3265" s="2">
        <v>46296</v>
      </c>
      <c r="B3265" t="s">
        <v>2224</v>
      </c>
      <c r="C3265">
        <v>169</v>
      </c>
      <c r="D3265" s="2">
        <v>46088</v>
      </c>
      <c r="E3265" s="2">
        <v>45998</v>
      </c>
      <c r="F3265">
        <v>200</v>
      </c>
      <c r="G3265">
        <v>658.64</v>
      </c>
      <c r="H3265">
        <v>3.2932</v>
      </c>
      <c r="I3265" t="str">
        <f>_xlfn.XLOOKUP(B3265,'补货建议-每月快照'!B:B,'补货建议-每月快照'!E:E)</f>
        <v>老品</v>
      </c>
    </row>
    <row r="3266" spans="1:9">
      <c r="A3266" s="2">
        <v>46235</v>
      </c>
      <c r="B3266" t="s">
        <v>2226</v>
      </c>
      <c r="C3266">
        <v>124</v>
      </c>
      <c r="D3266" s="2">
        <v>46088</v>
      </c>
      <c r="E3266" s="2">
        <v>45998</v>
      </c>
      <c r="F3266">
        <v>200</v>
      </c>
      <c r="G3266">
        <v>658.64</v>
      </c>
      <c r="H3266">
        <v>3.2932</v>
      </c>
      <c r="I3266" t="str">
        <f>_xlfn.XLOOKUP(B3266,'补货建议-每月快照'!B:B,'补货建议-每月快照'!E:E)</f>
        <v>老品</v>
      </c>
    </row>
    <row r="3267" spans="1:9">
      <c r="A3267" s="2">
        <v>46266</v>
      </c>
      <c r="B3267" t="s">
        <v>2226</v>
      </c>
      <c r="C3267">
        <v>89</v>
      </c>
      <c r="D3267" s="2">
        <v>46088</v>
      </c>
      <c r="E3267" s="2">
        <v>45998</v>
      </c>
      <c r="F3267">
        <v>200</v>
      </c>
      <c r="G3267">
        <v>658.64</v>
      </c>
      <c r="H3267">
        <v>3.2932</v>
      </c>
      <c r="I3267" t="str">
        <f>_xlfn.XLOOKUP(B3267,'补货建议-每月快照'!B:B,'补货建议-每月快照'!E:E)</f>
        <v>老品</v>
      </c>
    </row>
    <row r="3268" spans="1:9">
      <c r="A3268" s="2">
        <v>46296</v>
      </c>
      <c r="B3268" t="s">
        <v>2226</v>
      </c>
      <c r="C3268">
        <v>75</v>
      </c>
      <c r="D3268" s="2">
        <v>46088</v>
      </c>
      <c r="E3268" s="2">
        <v>45998</v>
      </c>
      <c r="F3268">
        <v>200</v>
      </c>
      <c r="G3268">
        <v>658.64</v>
      </c>
      <c r="H3268">
        <v>3.2932</v>
      </c>
      <c r="I3268" t="str">
        <f>_xlfn.XLOOKUP(B3268,'补货建议-每月快照'!B:B,'补货建议-每月快照'!E:E)</f>
        <v>老品</v>
      </c>
    </row>
    <row r="3269" spans="1:9">
      <c r="A3269" s="2">
        <v>46235</v>
      </c>
      <c r="B3269" t="s">
        <v>2228</v>
      </c>
      <c r="C3269">
        <v>142</v>
      </c>
      <c r="D3269" s="2">
        <v>46088</v>
      </c>
      <c r="E3269" s="2">
        <v>45998</v>
      </c>
      <c r="F3269">
        <v>200</v>
      </c>
      <c r="G3269">
        <v>658.64</v>
      </c>
      <c r="H3269">
        <v>3.2932</v>
      </c>
      <c r="I3269" t="str">
        <f>_xlfn.XLOOKUP(B3269,'补货建议-每月快照'!B:B,'补货建议-每月快照'!E:E)</f>
        <v>老品</v>
      </c>
    </row>
    <row r="3270" spans="1:9">
      <c r="A3270" s="2">
        <v>46266</v>
      </c>
      <c r="B3270" t="s">
        <v>2228</v>
      </c>
      <c r="C3270">
        <v>174</v>
      </c>
      <c r="D3270" s="2">
        <v>46088</v>
      </c>
      <c r="E3270" s="2">
        <v>45998</v>
      </c>
      <c r="F3270">
        <v>200</v>
      </c>
      <c r="G3270">
        <v>658.64</v>
      </c>
      <c r="H3270">
        <v>3.2932</v>
      </c>
      <c r="I3270" t="str">
        <f>_xlfn.XLOOKUP(B3270,'补货建议-每月快照'!B:B,'补货建议-每月快照'!E:E)</f>
        <v>老品</v>
      </c>
    </row>
    <row r="3271" spans="1:9">
      <c r="A3271" s="2">
        <v>46296</v>
      </c>
      <c r="B3271" t="s">
        <v>2228</v>
      </c>
      <c r="C3271">
        <v>123</v>
      </c>
      <c r="D3271" s="2">
        <v>46088</v>
      </c>
      <c r="E3271" s="2">
        <v>45998</v>
      </c>
      <c r="F3271">
        <v>200</v>
      </c>
      <c r="G3271">
        <v>658.64</v>
      </c>
      <c r="H3271">
        <v>3.2932</v>
      </c>
      <c r="I3271" t="str">
        <f>_xlfn.XLOOKUP(B3271,'补货建议-每月快照'!B:B,'补货建议-每月快照'!E:E)</f>
        <v>老品</v>
      </c>
    </row>
    <row r="3272" spans="1:9">
      <c r="A3272" s="2">
        <v>46235</v>
      </c>
      <c r="B3272" t="s">
        <v>2230</v>
      </c>
      <c r="C3272">
        <v>230</v>
      </c>
      <c r="D3272" s="2">
        <v>46088</v>
      </c>
      <c r="E3272" s="2">
        <v>45998</v>
      </c>
      <c r="F3272">
        <v>200</v>
      </c>
      <c r="G3272">
        <v>658.64</v>
      </c>
      <c r="H3272">
        <v>3.2932</v>
      </c>
      <c r="I3272" t="str">
        <f>_xlfn.XLOOKUP(B3272,'补货建议-每月快照'!B:B,'补货建议-每月快照'!E:E)</f>
        <v>老品</v>
      </c>
    </row>
    <row r="3273" spans="1:9">
      <c r="A3273" s="2">
        <v>46266</v>
      </c>
      <c r="B3273" t="s">
        <v>2230</v>
      </c>
      <c r="C3273">
        <v>210</v>
      </c>
      <c r="D3273" s="2">
        <v>46088</v>
      </c>
      <c r="E3273" s="2">
        <v>45998</v>
      </c>
      <c r="F3273">
        <v>200</v>
      </c>
      <c r="G3273">
        <v>658.64</v>
      </c>
      <c r="H3273">
        <v>3.2932</v>
      </c>
      <c r="I3273" t="str">
        <f>_xlfn.XLOOKUP(B3273,'补货建议-每月快照'!B:B,'补货建议-每月快照'!E:E)</f>
        <v>老品</v>
      </c>
    </row>
    <row r="3274" spans="1:9">
      <c r="A3274" s="2">
        <v>46296</v>
      </c>
      <c r="B3274" t="s">
        <v>2230</v>
      </c>
      <c r="C3274">
        <v>168</v>
      </c>
      <c r="D3274" s="2">
        <v>46088</v>
      </c>
      <c r="E3274" s="2">
        <v>45998</v>
      </c>
      <c r="F3274">
        <v>200</v>
      </c>
      <c r="G3274">
        <v>658.64</v>
      </c>
      <c r="H3274">
        <v>3.2932</v>
      </c>
      <c r="I3274" t="str">
        <f>_xlfn.XLOOKUP(B3274,'补货建议-每月快照'!B:B,'补货建议-每月快照'!E:E)</f>
        <v>老品</v>
      </c>
    </row>
    <row r="3275" spans="1:9">
      <c r="A3275" s="2">
        <v>46235</v>
      </c>
      <c r="B3275" t="s">
        <v>2232</v>
      </c>
      <c r="C3275">
        <v>274</v>
      </c>
      <c r="D3275" s="2">
        <v>46088</v>
      </c>
      <c r="E3275" s="2">
        <v>45998</v>
      </c>
      <c r="F3275">
        <v>200</v>
      </c>
      <c r="G3275">
        <v>658.64</v>
      </c>
      <c r="H3275">
        <v>3.2932</v>
      </c>
      <c r="I3275" t="str">
        <f>_xlfn.XLOOKUP(B3275,'补货建议-每月快照'!B:B,'补货建议-每月快照'!E:E)</f>
        <v>老品</v>
      </c>
    </row>
    <row r="3276" spans="1:9">
      <c r="A3276" s="2">
        <v>46266</v>
      </c>
      <c r="B3276" t="s">
        <v>2232</v>
      </c>
      <c r="C3276">
        <v>244</v>
      </c>
      <c r="D3276" s="2">
        <v>46088</v>
      </c>
      <c r="E3276" s="2">
        <v>45998</v>
      </c>
      <c r="F3276">
        <v>200</v>
      </c>
      <c r="G3276">
        <v>658.64</v>
      </c>
      <c r="H3276">
        <v>3.2932</v>
      </c>
      <c r="I3276" t="str">
        <f>_xlfn.XLOOKUP(B3276,'补货建议-每月快照'!B:B,'补货建议-每月快照'!E:E)</f>
        <v>老品</v>
      </c>
    </row>
    <row r="3277" spans="1:9">
      <c r="A3277" s="2">
        <v>46296</v>
      </c>
      <c r="B3277" t="s">
        <v>2232</v>
      </c>
      <c r="C3277">
        <v>196</v>
      </c>
      <c r="D3277" s="2">
        <v>46088</v>
      </c>
      <c r="E3277" s="2">
        <v>45998</v>
      </c>
      <c r="F3277">
        <v>200</v>
      </c>
      <c r="G3277">
        <v>658.64</v>
      </c>
      <c r="H3277">
        <v>3.2932</v>
      </c>
      <c r="I3277" t="str">
        <f>_xlfn.XLOOKUP(B3277,'补货建议-每月快照'!B:B,'补货建议-每月快照'!E:E)</f>
        <v>老品</v>
      </c>
    </row>
    <row r="3278" spans="1:9">
      <c r="A3278" s="2">
        <v>46235</v>
      </c>
      <c r="B3278" t="s">
        <v>2234</v>
      </c>
      <c r="C3278">
        <v>200</v>
      </c>
      <c r="D3278" s="2">
        <v>46081</v>
      </c>
      <c r="E3278" s="2">
        <v>45991</v>
      </c>
      <c r="F3278">
        <v>200</v>
      </c>
      <c r="G3278">
        <v>717.95</v>
      </c>
      <c r="H3278">
        <v>3.58975</v>
      </c>
      <c r="I3278" t="str">
        <f>_xlfn.XLOOKUP(B3278,'补货建议-每月快照'!B:B,'补货建议-每月快照'!E:E)</f>
        <v>老品</v>
      </c>
    </row>
    <row r="3279" spans="1:9">
      <c r="A3279" s="2">
        <v>46266</v>
      </c>
      <c r="B3279" t="s">
        <v>2234</v>
      </c>
      <c r="C3279">
        <v>151</v>
      </c>
      <c r="D3279" s="2">
        <v>46081</v>
      </c>
      <c r="E3279" s="2">
        <v>45991</v>
      </c>
      <c r="F3279">
        <v>200</v>
      </c>
      <c r="G3279">
        <v>717.95</v>
      </c>
      <c r="H3279">
        <v>3.58975</v>
      </c>
      <c r="I3279" t="str">
        <f>_xlfn.XLOOKUP(B3279,'补货建议-每月快照'!B:B,'补货建议-每月快照'!E:E)</f>
        <v>老品</v>
      </c>
    </row>
    <row r="3280" spans="1:9">
      <c r="A3280" s="2">
        <v>46296</v>
      </c>
      <c r="B3280" t="s">
        <v>2234</v>
      </c>
      <c r="C3280">
        <v>106</v>
      </c>
      <c r="D3280" s="2">
        <v>46081</v>
      </c>
      <c r="E3280" s="2">
        <v>45991</v>
      </c>
      <c r="F3280">
        <v>200</v>
      </c>
      <c r="G3280">
        <v>717.95</v>
      </c>
      <c r="H3280">
        <v>3.58975</v>
      </c>
      <c r="I3280" t="str">
        <f>_xlfn.XLOOKUP(B3280,'补货建议-每月快照'!B:B,'补货建议-每月快照'!E:E)</f>
        <v>老品</v>
      </c>
    </row>
    <row r="3281" spans="1:9">
      <c r="A3281" s="2">
        <v>46235</v>
      </c>
      <c r="B3281" t="s">
        <v>2236</v>
      </c>
      <c r="C3281">
        <v>221</v>
      </c>
      <c r="D3281" s="2">
        <v>46088</v>
      </c>
      <c r="E3281" s="2">
        <v>45998</v>
      </c>
      <c r="F3281">
        <v>200</v>
      </c>
      <c r="G3281">
        <v>658.64</v>
      </c>
      <c r="H3281">
        <v>3.2932</v>
      </c>
      <c r="I3281" t="str">
        <f>_xlfn.XLOOKUP(B3281,'补货建议-每月快照'!B:B,'补货建议-每月快照'!E:E)</f>
        <v>老品</v>
      </c>
    </row>
    <row r="3282" spans="1:9">
      <c r="A3282" s="2">
        <v>46266</v>
      </c>
      <c r="B3282" t="s">
        <v>2236</v>
      </c>
      <c r="C3282">
        <v>187</v>
      </c>
      <c r="D3282" s="2">
        <v>46088</v>
      </c>
      <c r="E3282" s="2">
        <v>45998</v>
      </c>
      <c r="F3282">
        <v>200</v>
      </c>
      <c r="G3282">
        <v>658.64</v>
      </c>
      <c r="H3282">
        <v>3.2932</v>
      </c>
      <c r="I3282" t="str">
        <f>_xlfn.XLOOKUP(B3282,'补货建议-每月快照'!B:B,'补货建议-每月快照'!E:E)</f>
        <v>老品</v>
      </c>
    </row>
    <row r="3283" spans="1:9">
      <c r="A3283" s="2">
        <v>46296</v>
      </c>
      <c r="B3283" t="s">
        <v>2236</v>
      </c>
      <c r="C3283">
        <v>114</v>
      </c>
      <c r="D3283" s="2">
        <v>46088</v>
      </c>
      <c r="E3283" s="2">
        <v>45998</v>
      </c>
      <c r="F3283">
        <v>200</v>
      </c>
      <c r="G3283">
        <v>658.64</v>
      </c>
      <c r="H3283">
        <v>3.2932</v>
      </c>
      <c r="I3283" t="str">
        <f>_xlfn.XLOOKUP(B3283,'补货建议-每月快照'!B:B,'补货建议-每月快照'!E:E)</f>
        <v>老品</v>
      </c>
    </row>
    <row r="3284" spans="1:9">
      <c r="A3284" s="2">
        <v>46235</v>
      </c>
      <c r="B3284" t="s">
        <v>2238</v>
      </c>
      <c r="C3284">
        <v>130</v>
      </c>
      <c r="D3284" s="2">
        <v>46088</v>
      </c>
      <c r="E3284" s="2">
        <v>45998</v>
      </c>
      <c r="F3284">
        <v>200</v>
      </c>
      <c r="G3284">
        <v>658.64</v>
      </c>
      <c r="H3284">
        <v>3.2932</v>
      </c>
      <c r="I3284" t="str">
        <f>_xlfn.XLOOKUP(B3284,'补货建议-每月快照'!B:B,'补货建议-每月快照'!E:E)</f>
        <v>老品</v>
      </c>
    </row>
    <row r="3285" spans="1:9">
      <c r="A3285" s="2">
        <v>46266</v>
      </c>
      <c r="B3285" t="s">
        <v>2238</v>
      </c>
      <c r="C3285">
        <v>123</v>
      </c>
      <c r="D3285" s="2">
        <v>46088</v>
      </c>
      <c r="E3285" s="2">
        <v>45998</v>
      </c>
      <c r="F3285">
        <v>200</v>
      </c>
      <c r="G3285">
        <v>658.64</v>
      </c>
      <c r="H3285">
        <v>3.2932</v>
      </c>
      <c r="I3285" t="str">
        <f>_xlfn.XLOOKUP(B3285,'补货建议-每月快照'!B:B,'补货建议-每月快照'!E:E)</f>
        <v>老品</v>
      </c>
    </row>
    <row r="3286" spans="1:9">
      <c r="A3286" s="2">
        <v>46296</v>
      </c>
      <c r="B3286" t="s">
        <v>2238</v>
      </c>
      <c r="C3286">
        <v>85</v>
      </c>
      <c r="D3286" s="2">
        <v>46088</v>
      </c>
      <c r="E3286" s="2">
        <v>45998</v>
      </c>
      <c r="F3286">
        <v>200</v>
      </c>
      <c r="G3286">
        <v>658.64</v>
      </c>
      <c r="H3286">
        <v>3.2932</v>
      </c>
      <c r="I3286" t="str">
        <f>_xlfn.XLOOKUP(B3286,'补货建议-每月快照'!B:B,'补货建议-每月快照'!E:E)</f>
        <v>老品</v>
      </c>
    </row>
    <row r="3287" spans="1:9">
      <c r="A3287" s="2">
        <v>46235</v>
      </c>
      <c r="B3287" t="s">
        <v>2240</v>
      </c>
      <c r="C3287">
        <v>181</v>
      </c>
      <c r="D3287" s="2">
        <v>46088</v>
      </c>
      <c r="E3287" s="2">
        <v>45998</v>
      </c>
      <c r="F3287">
        <v>200</v>
      </c>
      <c r="G3287">
        <v>658.64</v>
      </c>
      <c r="H3287">
        <v>3.2932</v>
      </c>
      <c r="I3287" t="str">
        <f>_xlfn.XLOOKUP(B3287,'补货建议-每月快照'!B:B,'补货建议-每月快照'!E:E)</f>
        <v>老品</v>
      </c>
    </row>
    <row r="3288" spans="1:9">
      <c r="A3288" s="2">
        <v>46266</v>
      </c>
      <c r="B3288" t="s">
        <v>2240</v>
      </c>
      <c r="C3288">
        <v>115</v>
      </c>
      <c r="D3288" s="2">
        <v>46088</v>
      </c>
      <c r="E3288" s="2">
        <v>45998</v>
      </c>
      <c r="F3288">
        <v>200</v>
      </c>
      <c r="G3288">
        <v>658.64</v>
      </c>
      <c r="H3288">
        <v>3.2932</v>
      </c>
      <c r="I3288" t="str">
        <f>_xlfn.XLOOKUP(B3288,'补货建议-每月快照'!B:B,'补货建议-每月快照'!E:E)</f>
        <v>老品</v>
      </c>
    </row>
    <row r="3289" spans="1:9">
      <c r="A3289" s="2">
        <v>46296</v>
      </c>
      <c r="B3289" t="s">
        <v>2240</v>
      </c>
      <c r="C3289">
        <v>78</v>
      </c>
      <c r="D3289" s="2">
        <v>46088</v>
      </c>
      <c r="E3289" s="2">
        <v>45998</v>
      </c>
      <c r="F3289">
        <v>200</v>
      </c>
      <c r="G3289">
        <v>658.64</v>
      </c>
      <c r="H3289">
        <v>3.2932</v>
      </c>
      <c r="I3289" t="str">
        <f>_xlfn.XLOOKUP(B3289,'补货建议-每月快照'!B:B,'补货建议-每月快照'!E:E)</f>
        <v>老品</v>
      </c>
    </row>
    <row r="3290" spans="1:9">
      <c r="A3290" s="2">
        <v>46235</v>
      </c>
      <c r="B3290" t="s">
        <v>2242</v>
      </c>
      <c r="C3290">
        <v>115</v>
      </c>
      <c r="D3290" s="2">
        <v>46088</v>
      </c>
      <c r="E3290" s="2">
        <v>45998</v>
      </c>
      <c r="F3290">
        <v>200</v>
      </c>
      <c r="G3290">
        <v>642.83</v>
      </c>
      <c r="H3290">
        <v>3.21415</v>
      </c>
      <c r="I3290" t="str">
        <f>_xlfn.XLOOKUP(B3290,'补货建议-每月快照'!B:B,'补货建议-每月快照'!E:E)</f>
        <v>老品</v>
      </c>
    </row>
    <row r="3291" spans="1:9">
      <c r="A3291" s="2">
        <v>46266</v>
      </c>
      <c r="B3291" t="s">
        <v>2242</v>
      </c>
      <c r="C3291">
        <v>94</v>
      </c>
      <c r="D3291" s="2">
        <v>46088</v>
      </c>
      <c r="E3291" s="2">
        <v>45998</v>
      </c>
      <c r="F3291">
        <v>200</v>
      </c>
      <c r="G3291">
        <v>642.83</v>
      </c>
      <c r="H3291">
        <v>3.21415</v>
      </c>
      <c r="I3291" t="str">
        <f>_xlfn.XLOOKUP(B3291,'补货建议-每月快照'!B:B,'补货建议-每月快照'!E:E)</f>
        <v>老品</v>
      </c>
    </row>
    <row r="3292" spans="1:9">
      <c r="A3292" s="2">
        <v>46296</v>
      </c>
      <c r="B3292" t="s">
        <v>2242</v>
      </c>
      <c r="C3292">
        <v>67</v>
      </c>
      <c r="D3292" s="2">
        <v>46088</v>
      </c>
      <c r="E3292" s="2">
        <v>45998</v>
      </c>
      <c r="F3292">
        <v>200</v>
      </c>
      <c r="G3292">
        <v>642.83</v>
      </c>
      <c r="H3292">
        <v>3.21415</v>
      </c>
      <c r="I3292" t="str">
        <f>_xlfn.XLOOKUP(B3292,'补货建议-每月快照'!B:B,'补货建议-每月快照'!E:E)</f>
        <v>老品</v>
      </c>
    </row>
    <row r="3293" spans="1:9">
      <c r="A3293" s="2">
        <v>46235</v>
      </c>
      <c r="B3293" t="s">
        <v>2244</v>
      </c>
      <c r="C3293">
        <v>196</v>
      </c>
      <c r="D3293" s="2">
        <v>46088</v>
      </c>
      <c r="E3293" s="2">
        <v>45998</v>
      </c>
      <c r="F3293">
        <v>200</v>
      </c>
      <c r="G3293">
        <v>691.38</v>
      </c>
      <c r="H3293">
        <v>3.4569</v>
      </c>
      <c r="I3293" t="str">
        <f>_xlfn.XLOOKUP(B3293,'补货建议-每月快照'!B:B,'补货建议-每月快照'!E:E)</f>
        <v>老品</v>
      </c>
    </row>
    <row r="3294" spans="1:9">
      <c r="A3294" s="2">
        <v>46266</v>
      </c>
      <c r="B3294" t="s">
        <v>2244</v>
      </c>
      <c r="C3294">
        <v>160</v>
      </c>
      <c r="D3294" s="2">
        <v>46088</v>
      </c>
      <c r="E3294" s="2">
        <v>45998</v>
      </c>
      <c r="F3294">
        <v>200</v>
      </c>
      <c r="G3294">
        <v>691.38</v>
      </c>
      <c r="H3294">
        <v>3.4569</v>
      </c>
      <c r="I3294" t="str">
        <f>_xlfn.XLOOKUP(B3294,'补货建议-每月快照'!B:B,'补货建议-每月快照'!E:E)</f>
        <v>老品</v>
      </c>
    </row>
    <row r="3295" spans="1:9">
      <c r="A3295" s="2">
        <v>46296</v>
      </c>
      <c r="B3295" t="s">
        <v>2244</v>
      </c>
      <c r="C3295">
        <v>113</v>
      </c>
      <c r="D3295" s="2">
        <v>46088</v>
      </c>
      <c r="E3295" s="2">
        <v>45998</v>
      </c>
      <c r="F3295">
        <v>200</v>
      </c>
      <c r="G3295">
        <v>691.38</v>
      </c>
      <c r="H3295">
        <v>3.4569</v>
      </c>
      <c r="I3295" t="str">
        <f>_xlfn.XLOOKUP(B3295,'补货建议-每月快照'!B:B,'补货建议-每月快照'!E:E)</f>
        <v>老品</v>
      </c>
    </row>
    <row r="3296" spans="1:9">
      <c r="A3296" s="2">
        <v>46235</v>
      </c>
      <c r="B3296" t="s">
        <v>2246</v>
      </c>
      <c r="C3296">
        <v>233</v>
      </c>
      <c r="D3296" s="2">
        <v>46088</v>
      </c>
      <c r="E3296" s="2">
        <v>45998</v>
      </c>
      <c r="F3296">
        <v>200</v>
      </c>
      <c r="G3296">
        <v>691.38</v>
      </c>
      <c r="H3296">
        <v>3.4569</v>
      </c>
      <c r="I3296" t="str">
        <f>_xlfn.XLOOKUP(B3296,'补货建议-每月快照'!B:B,'补货建议-每月快照'!E:E)</f>
        <v>老品</v>
      </c>
    </row>
    <row r="3297" spans="1:9">
      <c r="A3297" s="2">
        <v>46266</v>
      </c>
      <c r="B3297" t="s">
        <v>2246</v>
      </c>
      <c r="C3297">
        <v>155</v>
      </c>
      <c r="D3297" s="2">
        <v>46088</v>
      </c>
      <c r="E3297" s="2">
        <v>45998</v>
      </c>
      <c r="F3297">
        <v>200</v>
      </c>
      <c r="G3297">
        <v>691.38</v>
      </c>
      <c r="H3297">
        <v>3.4569</v>
      </c>
      <c r="I3297" t="str">
        <f>_xlfn.XLOOKUP(B3297,'补货建议-每月快照'!B:B,'补货建议-每月快照'!E:E)</f>
        <v>老品</v>
      </c>
    </row>
    <row r="3298" spans="1:9">
      <c r="A3298" s="2">
        <v>46296</v>
      </c>
      <c r="B3298" t="s">
        <v>2246</v>
      </c>
      <c r="C3298">
        <v>101</v>
      </c>
      <c r="D3298" s="2">
        <v>46088</v>
      </c>
      <c r="E3298" s="2">
        <v>45998</v>
      </c>
      <c r="F3298">
        <v>200</v>
      </c>
      <c r="G3298">
        <v>691.38</v>
      </c>
      <c r="H3298">
        <v>3.4569</v>
      </c>
      <c r="I3298" t="str">
        <f>_xlfn.XLOOKUP(B3298,'补货建议-每月快照'!B:B,'补货建议-每月快照'!E:E)</f>
        <v>老品</v>
      </c>
    </row>
    <row r="3299" spans="1:9">
      <c r="A3299" s="2">
        <v>46235</v>
      </c>
      <c r="B3299" t="s">
        <v>2248</v>
      </c>
      <c r="C3299">
        <v>345</v>
      </c>
      <c r="D3299" s="2">
        <v>46088</v>
      </c>
      <c r="E3299" s="2">
        <v>45998</v>
      </c>
      <c r="F3299">
        <v>200</v>
      </c>
      <c r="G3299">
        <v>691.38</v>
      </c>
      <c r="H3299">
        <v>3.4569</v>
      </c>
      <c r="I3299" t="str">
        <f>_xlfn.XLOOKUP(B3299,'补货建议-每月快照'!B:B,'补货建议-每月快照'!E:E)</f>
        <v>老品</v>
      </c>
    </row>
    <row r="3300" spans="1:9">
      <c r="A3300" s="2">
        <v>46266</v>
      </c>
      <c r="B3300" t="s">
        <v>2248</v>
      </c>
      <c r="C3300">
        <v>208</v>
      </c>
      <c r="D3300" s="2">
        <v>46088</v>
      </c>
      <c r="E3300" s="2">
        <v>45998</v>
      </c>
      <c r="F3300">
        <v>200</v>
      </c>
      <c r="G3300">
        <v>691.38</v>
      </c>
      <c r="H3300">
        <v>3.4569</v>
      </c>
      <c r="I3300" t="str">
        <f>_xlfn.XLOOKUP(B3300,'补货建议-每月快照'!B:B,'补货建议-每月快照'!E:E)</f>
        <v>老品</v>
      </c>
    </row>
    <row r="3301" spans="1:9">
      <c r="A3301" s="2">
        <v>46296</v>
      </c>
      <c r="B3301" t="s">
        <v>2248</v>
      </c>
      <c r="C3301">
        <v>220</v>
      </c>
      <c r="D3301" s="2">
        <v>46088</v>
      </c>
      <c r="E3301" s="2">
        <v>45998</v>
      </c>
      <c r="F3301">
        <v>200</v>
      </c>
      <c r="G3301">
        <v>691.38</v>
      </c>
      <c r="H3301">
        <v>3.4569</v>
      </c>
      <c r="I3301" t="str">
        <f>_xlfn.XLOOKUP(B3301,'补货建议-每月快照'!B:B,'补货建议-每月快照'!E:E)</f>
        <v>老品</v>
      </c>
    </row>
    <row r="3302" spans="1:9">
      <c r="A3302" s="2">
        <v>46235</v>
      </c>
      <c r="B3302" t="s">
        <v>2250</v>
      </c>
      <c r="C3302">
        <v>365</v>
      </c>
      <c r="D3302" s="2">
        <v>46088</v>
      </c>
      <c r="E3302" s="2">
        <v>45998</v>
      </c>
      <c r="F3302">
        <v>200</v>
      </c>
      <c r="G3302">
        <v>691.38</v>
      </c>
      <c r="H3302">
        <v>3.4569</v>
      </c>
      <c r="I3302" t="str">
        <f>_xlfn.XLOOKUP(B3302,'补货建议-每月快照'!B:B,'补货建议-每月快照'!E:E)</f>
        <v>老品</v>
      </c>
    </row>
    <row r="3303" spans="1:9">
      <c r="A3303" s="2">
        <v>46266</v>
      </c>
      <c r="B3303" t="s">
        <v>2250</v>
      </c>
      <c r="C3303">
        <v>297</v>
      </c>
      <c r="D3303" s="2">
        <v>46088</v>
      </c>
      <c r="E3303" s="2">
        <v>45998</v>
      </c>
      <c r="F3303">
        <v>200</v>
      </c>
      <c r="G3303">
        <v>691.38</v>
      </c>
      <c r="H3303">
        <v>3.4569</v>
      </c>
      <c r="I3303" t="str">
        <f>_xlfn.XLOOKUP(B3303,'补货建议-每月快照'!B:B,'补货建议-每月快照'!E:E)</f>
        <v>老品</v>
      </c>
    </row>
    <row r="3304" spans="1:9">
      <c r="A3304" s="2">
        <v>46296</v>
      </c>
      <c r="B3304" t="s">
        <v>2250</v>
      </c>
      <c r="C3304">
        <v>219</v>
      </c>
      <c r="D3304" s="2">
        <v>46088</v>
      </c>
      <c r="E3304" s="2">
        <v>45998</v>
      </c>
      <c r="F3304">
        <v>200</v>
      </c>
      <c r="G3304">
        <v>691.38</v>
      </c>
      <c r="H3304">
        <v>3.4569</v>
      </c>
      <c r="I3304" t="str">
        <f>_xlfn.XLOOKUP(B3304,'补货建议-每月快照'!B:B,'补货建议-每月快照'!E:E)</f>
        <v>老品</v>
      </c>
    </row>
    <row r="3305" spans="1:9">
      <c r="A3305" s="2">
        <v>46235</v>
      </c>
      <c r="B3305" t="s">
        <v>2252</v>
      </c>
      <c r="C3305">
        <v>429</v>
      </c>
      <c r="D3305" s="2">
        <v>46088</v>
      </c>
      <c r="E3305" s="2">
        <v>45998</v>
      </c>
      <c r="F3305">
        <v>200</v>
      </c>
      <c r="G3305">
        <v>633.83</v>
      </c>
      <c r="H3305">
        <v>3.16915</v>
      </c>
      <c r="I3305" t="str">
        <f>_xlfn.XLOOKUP(B3305,'补货建议-每月快照'!B:B,'补货建议-每月快照'!E:E)</f>
        <v>老品</v>
      </c>
    </row>
    <row r="3306" spans="1:9">
      <c r="A3306" s="2">
        <v>46266</v>
      </c>
      <c r="B3306" t="s">
        <v>2252</v>
      </c>
      <c r="C3306">
        <v>374</v>
      </c>
      <c r="D3306" s="2">
        <v>46088</v>
      </c>
      <c r="E3306" s="2">
        <v>45998</v>
      </c>
      <c r="F3306">
        <v>200</v>
      </c>
      <c r="G3306">
        <v>633.83</v>
      </c>
      <c r="H3306">
        <v>3.16915</v>
      </c>
      <c r="I3306" t="str">
        <f>_xlfn.XLOOKUP(B3306,'补货建议-每月快照'!B:B,'补货建议-每月快照'!E:E)</f>
        <v>老品</v>
      </c>
    </row>
    <row r="3307" spans="1:9">
      <c r="A3307" s="2">
        <v>46296</v>
      </c>
      <c r="B3307" t="s">
        <v>2252</v>
      </c>
      <c r="C3307">
        <v>349</v>
      </c>
      <c r="D3307" s="2">
        <v>46088</v>
      </c>
      <c r="E3307" s="2">
        <v>45998</v>
      </c>
      <c r="F3307">
        <v>200</v>
      </c>
      <c r="G3307">
        <v>633.83</v>
      </c>
      <c r="H3307">
        <v>3.16915</v>
      </c>
      <c r="I3307" t="str">
        <f>_xlfn.XLOOKUP(B3307,'补货建议-每月快照'!B:B,'补货建议-每月快照'!E:E)</f>
        <v>老品</v>
      </c>
    </row>
    <row r="3308" spans="1:9">
      <c r="A3308" s="2">
        <v>46235</v>
      </c>
      <c r="B3308" t="s">
        <v>2254</v>
      </c>
      <c r="C3308">
        <v>327</v>
      </c>
      <c r="D3308" s="2">
        <v>46088</v>
      </c>
      <c r="E3308" s="2">
        <v>45998</v>
      </c>
      <c r="F3308">
        <v>199</v>
      </c>
      <c r="G3308">
        <v>633.24</v>
      </c>
      <c r="H3308">
        <v>3.18211055276382</v>
      </c>
      <c r="I3308" t="str">
        <f>_xlfn.XLOOKUP(B3308,'补货建议-每月快照'!B:B,'补货建议-每月快照'!E:E)</f>
        <v>老品</v>
      </c>
    </row>
    <row r="3309" spans="1:9">
      <c r="A3309" s="2">
        <v>46266</v>
      </c>
      <c r="B3309" t="s">
        <v>2254</v>
      </c>
      <c r="C3309">
        <v>242</v>
      </c>
      <c r="D3309" s="2">
        <v>46088</v>
      </c>
      <c r="E3309" s="2">
        <v>45998</v>
      </c>
      <c r="F3309">
        <v>199</v>
      </c>
      <c r="G3309">
        <v>633.24</v>
      </c>
      <c r="H3309">
        <v>3.18211055276382</v>
      </c>
      <c r="I3309" t="str">
        <f>_xlfn.XLOOKUP(B3309,'补货建议-每月快照'!B:B,'补货建议-每月快照'!E:E)</f>
        <v>老品</v>
      </c>
    </row>
    <row r="3310" spans="1:9">
      <c r="A3310" s="2">
        <v>46296</v>
      </c>
      <c r="B3310" t="s">
        <v>2254</v>
      </c>
      <c r="C3310">
        <v>151</v>
      </c>
      <c r="D3310" s="2">
        <v>46088</v>
      </c>
      <c r="E3310" s="2">
        <v>45998</v>
      </c>
      <c r="F3310">
        <v>199</v>
      </c>
      <c r="G3310">
        <v>633.24</v>
      </c>
      <c r="H3310">
        <v>3.18211055276382</v>
      </c>
      <c r="I3310" t="str">
        <f>_xlfn.XLOOKUP(B3310,'补货建议-每月快照'!B:B,'补货建议-每月快照'!E:E)</f>
        <v>老品</v>
      </c>
    </row>
    <row r="3311" spans="1:9">
      <c r="A3311" s="2">
        <v>46235</v>
      </c>
      <c r="B3311" t="s">
        <v>2256</v>
      </c>
      <c r="C3311">
        <v>178</v>
      </c>
      <c r="D3311" s="2">
        <v>46088</v>
      </c>
      <c r="E3311" s="2">
        <v>45998</v>
      </c>
      <c r="F3311">
        <v>200</v>
      </c>
      <c r="G3311">
        <v>629.35</v>
      </c>
      <c r="H3311">
        <v>3.14675</v>
      </c>
      <c r="I3311" t="str">
        <f>_xlfn.XLOOKUP(B3311,'补货建议-每月快照'!B:B,'补货建议-每月快照'!E:E)</f>
        <v>老品</v>
      </c>
    </row>
    <row r="3312" spans="1:9">
      <c r="A3312" s="2">
        <v>46266</v>
      </c>
      <c r="B3312" t="s">
        <v>2256</v>
      </c>
      <c r="C3312">
        <v>118</v>
      </c>
      <c r="D3312" s="2">
        <v>46088</v>
      </c>
      <c r="E3312" s="2">
        <v>45998</v>
      </c>
      <c r="F3312">
        <v>200</v>
      </c>
      <c r="G3312">
        <v>629.35</v>
      </c>
      <c r="H3312">
        <v>3.14675</v>
      </c>
      <c r="I3312" t="str">
        <f>_xlfn.XLOOKUP(B3312,'补货建议-每月快照'!B:B,'补货建议-每月快照'!E:E)</f>
        <v>老品</v>
      </c>
    </row>
    <row r="3313" spans="1:9">
      <c r="A3313" s="2">
        <v>46296</v>
      </c>
      <c r="B3313" t="s">
        <v>2256</v>
      </c>
      <c r="C3313">
        <v>112</v>
      </c>
      <c r="D3313" s="2">
        <v>46088</v>
      </c>
      <c r="E3313" s="2">
        <v>45998</v>
      </c>
      <c r="F3313">
        <v>200</v>
      </c>
      <c r="G3313">
        <v>629.35</v>
      </c>
      <c r="H3313">
        <v>3.14675</v>
      </c>
      <c r="I3313" t="str">
        <f>_xlfn.XLOOKUP(B3313,'补货建议-每月快照'!B:B,'补货建议-每月快照'!E:E)</f>
        <v>老品</v>
      </c>
    </row>
    <row r="3314" spans="1:9">
      <c r="A3314" s="2">
        <v>46235</v>
      </c>
      <c r="B3314" t="s">
        <v>2258</v>
      </c>
      <c r="C3314">
        <v>174</v>
      </c>
      <c r="D3314" s="2">
        <v>46088</v>
      </c>
      <c r="E3314" s="2">
        <v>45998</v>
      </c>
      <c r="F3314">
        <v>200</v>
      </c>
      <c r="G3314">
        <v>633.83</v>
      </c>
      <c r="H3314">
        <v>3.16915</v>
      </c>
      <c r="I3314" t="str">
        <f>_xlfn.XLOOKUP(B3314,'补货建议-每月快照'!B:B,'补货建议-每月快照'!E:E)</f>
        <v>老品</v>
      </c>
    </row>
    <row r="3315" spans="1:9">
      <c r="A3315" s="2">
        <v>46266</v>
      </c>
      <c r="B3315" t="s">
        <v>2258</v>
      </c>
      <c r="C3315">
        <v>147</v>
      </c>
      <c r="D3315" s="2">
        <v>46088</v>
      </c>
      <c r="E3315" s="2">
        <v>45998</v>
      </c>
      <c r="F3315">
        <v>200</v>
      </c>
      <c r="G3315">
        <v>633.83</v>
      </c>
      <c r="H3315">
        <v>3.16915</v>
      </c>
      <c r="I3315" t="str">
        <f>_xlfn.XLOOKUP(B3315,'补货建议-每月快照'!B:B,'补货建议-每月快照'!E:E)</f>
        <v>老品</v>
      </c>
    </row>
    <row r="3316" spans="1:9">
      <c r="A3316" s="2">
        <v>46296</v>
      </c>
      <c r="B3316" t="s">
        <v>2258</v>
      </c>
      <c r="C3316">
        <v>167</v>
      </c>
      <c r="D3316" s="2">
        <v>46088</v>
      </c>
      <c r="E3316" s="2">
        <v>45998</v>
      </c>
      <c r="F3316">
        <v>200</v>
      </c>
      <c r="G3316">
        <v>633.83</v>
      </c>
      <c r="H3316">
        <v>3.16915</v>
      </c>
      <c r="I3316" t="str">
        <f>_xlfn.XLOOKUP(B3316,'补货建议-每月快照'!B:B,'补货建议-每月快照'!E:E)</f>
        <v>老品</v>
      </c>
    </row>
    <row r="3317" spans="1:9">
      <c r="A3317" s="2">
        <v>46235</v>
      </c>
      <c r="B3317" t="s">
        <v>2260</v>
      </c>
      <c r="C3317">
        <v>90</v>
      </c>
      <c r="D3317" s="2">
        <v>46088</v>
      </c>
      <c r="E3317" s="2">
        <v>45998</v>
      </c>
      <c r="F3317">
        <v>200</v>
      </c>
      <c r="G3317">
        <v>633.83</v>
      </c>
      <c r="H3317">
        <v>3.16915</v>
      </c>
      <c r="I3317" t="str">
        <f>_xlfn.XLOOKUP(B3317,'补货建议-每月快照'!B:B,'补货建议-每月快照'!E:E)</f>
        <v>老品</v>
      </c>
    </row>
    <row r="3318" spans="1:9">
      <c r="A3318" s="2">
        <v>46266</v>
      </c>
      <c r="B3318" t="s">
        <v>2260</v>
      </c>
      <c r="C3318">
        <v>80</v>
      </c>
      <c r="D3318" s="2">
        <v>46088</v>
      </c>
      <c r="E3318" s="2">
        <v>45998</v>
      </c>
      <c r="F3318">
        <v>200</v>
      </c>
      <c r="G3318">
        <v>633.83</v>
      </c>
      <c r="H3318">
        <v>3.16915</v>
      </c>
      <c r="I3318" t="str">
        <f>_xlfn.XLOOKUP(B3318,'补货建议-每月快照'!B:B,'补货建议-每月快照'!E:E)</f>
        <v>老品</v>
      </c>
    </row>
    <row r="3319" spans="1:9">
      <c r="A3319" s="2">
        <v>46296</v>
      </c>
      <c r="B3319" t="s">
        <v>2260</v>
      </c>
      <c r="C3319">
        <v>77</v>
      </c>
      <c r="D3319" s="2">
        <v>46088</v>
      </c>
      <c r="E3319" s="2">
        <v>45998</v>
      </c>
      <c r="F3319">
        <v>200</v>
      </c>
      <c r="G3319">
        <v>633.83</v>
      </c>
      <c r="H3319">
        <v>3.16915</v>
      </c>
      <c r="I3319" t="str">
        <f>_xlfn.XLOOKUP(B3319,'补货建议-每月快照'!B:B,'补货建议-每月快照'!E:E)</f>
        <v>老品</v>
      </c>
    </row>
    <row r="3320" spans="1:9">
      <c r="A3320" s="2">
        <v>46235</v>
      </c>
      <c r="B3320" t="s">
        <v>2262</v>
      </c>
      <c r="C3320">
        <v>217</v>
      </c>
      <c r="D3320" s="2">
        <v>46088</v>
      </c>
      <c r="E3320" s="2">
        <v>45998</v>
      </c>
      <c r="F3320">
        <v>200</v>
      </c>
      <c r="G3320">
        <v>633.83</v>
      </c>
      <c r="H3320">
        <v>3.16915</v>
      </c>
      <c r="I3320" t="str">
        <f>_xlfn.XLOOKUP(B3320,'补货建议-每月快照'!B:B,'补货建议-每月快照'!E:E)</f>
        <v>老品</v>
      </c>
    </row>
    <row r="3321" spans="1:9">
      <c r="A3321" s="2">
        <v>46266</v>
      </c>
      <c r="B3321" t="s">
        <v>2262</v>
      </c>
      <c r="C3321">
        <v>217</v>
      </c>
      <c r="D3321" s="2">
        <v>46088</v>
      </c>
      <c r="E3321" s="2">
        <v>45998</v>
      </c>
      <c r="F3321">
        <v>200</v>
      </c>
      <c r="G3321">
        <v>633.83</v>
      </c>
      <c r="H3321">
        <v>3.16915</v>
      </c>
      <c r="I3321" t="str">
        <f>_xlfn.XLOOKUP(B3321,'补货建议-每月快照'!B:B,'补货建议-每月快照'!E:E)</f>
        <v>老品</v>
      </c>
    </row>
    <row r="3322" spans="1:9">
      <c r="A3322" s="2">
        <v>46296</v>
      </c>
      <c r="B3322" t="s">
        <v>2262</v>
      </c>
      <c r="C3322">
        <v>113</v>
      </c>
      <c r="D3322" s="2">
        <v>46088</v>
      </c>
      <c r="E3322" s="2">
        <v>45998</v>
      </c>
      <c r="F3322">
        <v>200</v>
      </c>
      <c r="G3322">
        <v>633.83</v>
      </c>
      <c r="H3322">
        <v>3.16915</v>
      </c>
      <c r="I3322" t="str">
        <f>_xlfn.XLOOKUP(B3322,'补货建议-每月快照'!B:B,'补货建议-每月快照'!E:E)</f>
        <v>老品</v>
      </c>
    </row>
    <row r="3323" spans="1:9">
      <c r="A3323" s="2">
        <v>46235</v>
      </c>
      <c r="B3323" t="s">
        <v>2264</v>
      </c>
      <c r="C3323">
        <v>199</v>
      </c>
      <c r="D3323" s="2">
        <v>46088</v>
      </c>
      <c r="E3323" s="2">
        <v>45998</v>
      </c>
      <c r="F3323">
        <v>200</v>
      </c>
      <c r="G3323">
        <v>629.35</v>
      </c>
      <c r="H3323">
        <v>3.14675</v>
      </c>
      <c r="I3323" t="str">
        <f>_xlfn.XLOOKUP(B3323,'补货建议-每月快照'!B:B,'补货建议-每月快照'!E:E)</f>
        <v>老品</v>
      </c>
    </row>
    <row r="3324" spans="1:9">
      <c r="A3324" s="2">
        <v>46266</v>
      </c>
      <c r="B3324" t="s">
        <v>2264</v>
      </c>
      <c r="C3324">
        <v>144</v>
      </c>
      <c r="D3324" s="2">
        <v>46088</v>
      </c>
      <c r="E3324" s="2">
        <v>45998</v>
      </c>
      <c r="F3324">
        <v>200</v>
      </c>
      <c r="G3324">
        <v>629.35</v>
      </c>
      <c r="H3324">
        <v>3.14675</v>
      </c>
      <c r="I3324" t="str">
        <f>_xlfn.XLOOKUP(B3324,'补货建议-每月快照'!B:B,'补货建议-每月快照'!E:E)</f>
        <v>老品</v>
      </c>
    </row>
    <row r="3325" spans="1:9">
      <c r="A3325" s="2">
        <v>46296</v>
      </c>
      <c r="B3325" t="s">
        <v>2264</v>
      </c>
      <c r="C3325">
        <v>140</v>
      </c>
      <c r="D3325" s="2">
        <v>46088</v>
      </c>
      <c r="E3325" s="2">
        <v>45998</v>
      </c>
      <c r="F3325">
        <v>200</v>
      </c>
      <c r="G3325">
        <v>629.35</v>
      </c>
      <c r="H3325">
        <v>3.14675</v>
      </c>
      <c r="I3325" t="str">
        <f>_xlfn.XLOOKUP(B3325,'补货建议-每月快照'!B:B,'补货建议-每月快照'!E:E)</f>
        <v>老品</v>
      </c>
    </row>
    <row r="3326" spans="1:9">
      <c r="A3326" s="2">
        <v>46235</v>
      </c>
      <c r="B3326" t="s">
        <v>2266</v>
      </c>
      <c r="C3326">
        <v>96</v>
      </c>
      <c r="D3326" s="2">
        <v>46088</v>
      </c>
      <c r="E3326" s="2">
        <v>45998</v>
      </c>
      <c r="F3326">
        <v>200</v>
      </c>
      <c r="G3326">
        <v>633.85</v>
      </c>
      <c r="H3326">
        <v>3.16925</v>
      </c>
      <c r="I3326" t="str">
        <f>_xlfn.XLOOKUP(B3326,'补货建议-每月快照'!B:B,'补货建议-每月快照'!E:E)</f>
        <v>老品</v>
      </c>
    </row>
    <row r="3327" spans="1:9">
      <c r="A3327" s="2">
        <v>46266</v>
      </c>
      <c r="B3327" t="s">
        <v>2266</v>
      </c>
      <c r="C3327">
        <v>137</v>
      </c>
      <c r="D3327" s="2">
        <v>46088</v>
      </c>
      <c r="E3327" s="2">
        <v>45998</v>
      </c>
      <c r="F3327">
        <v>200</v>
      </c>
      <c r="G3327">
        <v>633.85</v>
      </c>
      <c r="H3327">
        <v>3.16925</v>
      </c>
      <c r="I3327" t="str">
        <f>_xlfn.XLOOKUP(B3327,'补货建议-每月快照'!B:B,'补货建议-每月快照'!E:E)</f>
        <v>老品</v>
      </c>
    </row>
    <row r="3328" spans="1:9">
      <c r="A3328" s="2">
        <v>46296</v>
      </c>
      <c r="B3328" t="s">
        <v>2266</v>
      </c>
      <c r="C3328">
        <v>80</v>
      </c>
      <c r="D3328" s="2">
        <v>46088</v>
      </c>
      <c r="E3328" s="2">
        <v>45998</v>
      </c>
      <c r="F3328">
        <v>200</v>
      </c>
      <c r="G3328">
        <v>633.85</v>
      </c>
      <c r="H3328">
        <v>3.16925</v>
      </c>
      <c r="I3328" t="str">
        <f>_xlfn.XLOOKUP(B3328,'补货建议-每月快照'!B:B,'补货建议-每月快照'!E:E)</f>
        <v>老品</v>
      </c>
    </row>
    <row r="3329" spans="1:9">
      <c r="A3329" s="2">
        <v>46235</v>
      </c>
      <c r="B3329" t="s">
        <v>2268</v>
      </c>
      <c r="C3329">
        <v>215</v>
      </c>
      <c r="D3329" s="2">
        <v>46094</v>
      </c>
      <c r="E3329" s="2">
        <v>46004</v>
      </c>
      <c r="F3329">
        <v>200</v>
      </c>
      <c r="G3329">
        <v>770.28</v>
      </c>
      <c r="H3329">
        <v>3.8514</v>
      </c>
      <c r="I3329" t="str">
        <f>_xlfn.XLOOKUP(B3329,'补货建议-每月快照'!B:B,'补货建议-每月快照'!E:E)</f>
        <v>老品</v>
      </c>
    </row>
    <row r="3330" spans="1:9">
      <c r="A3330" s="2">
        <v>46266</v>
      </c>
      <c r="B3330" t="s">
        <v>2268</v>
      </c>
      <c r="C3330">
        <v>210</v>
      </c>
      <c r="D3330" s="2">
        <v>46094</v>
      </c>
      <c r="E3330" s="2">
        <v>46004</v>
      </c>
      <c r="F3330">
        <v>200</v>
      </c>
      <c r="G3330">
        <v>770.28</v>
      </c>
      <c r="H3330">
        <v>3.8514</v>
      </c>
      <c r="I3330" t="str">
        <f>_xlfn.XLOOKUP(B3330,'补货建议-每月快照'!B:B,'补货建议-每月快照'!E:E)</f>
        <v>老品</v>
      </c>
    </row>
    <row r="3331" spans="1:9">
      <c r="A3331" s="2">
        <v>46296</v>
      </c>
      <c r="B3331" t="s">
        <v>2268</v>
      </c>
      <c r="C3331">
        <v>124</v>
      </c>
      <c r="D3331" s="2">
        <v>46094</v>
      </c>
      <c r="E3331" s="2">
        <v>46004</v>
      </c>
      <c r="F3331">
        <v>200</v>
      </c>
      <c r="G3331">
        <v>770.28</v>
      </c>
      <c r="H3331">
        <v>3.8514</v>
      </c>
      <c r="I3331" t="str">
        <f>_xlfn.XLOOKUP(B3331,'补货建议-每月快照'!B:B,'补货建议-每月快照'!E:E)</f>
        <v>老品</v>
      </c>
    </row>
    <row r="3332" spans="1:9">
      <c r="A3332" s="2">
        <v>46235</v>
      </c>
      <c r="B3332" t="s">
        <v>2270</v>
      </c>
      <c r="C3332">
        <v>294</v>
      </c>
      <c r="D3332" s="2">
        <v>46094</v>
      </c>
      <c r="E3332" s="2">
        <v>46004</v>
      </c>
      <c r="F3332">
        <v>200</v>
      </c>
      <c r="G3332">
        <v>770.28</v>
      </c>
      <c r="H3332">
        <v>3.8514</v>
      </c>
      <c r="I3332" t="str">
        <f>_xlfn.XLOOKUP(B3332,'补货建议-每月快照'!B:B,'补货建议-每月快照'!E:E)</f>
        <v>老品</v>
      </c>
    </row>
    <row r="3333" spans="1:9">
      <c r="A3333" s="2">
        <v>46266</v>
      </c>
      <c r="B3333" t="s">
        <v>2270</v>
      </c>
      <c r="C3333">
        <v>206</v>
      </c>
      <c r="D3333" s="2">
        <v>46094</v>
      </c>
      <c r="E3333" s="2">
        <v>46004</v>
      </c>
      <c r="F3333">
        <v>200</v>
      </c>
      <c r="G3333">
        <v>770.28</v>
      </c>
      <c r="H3333">
        <v>3.8514</v>
      </c>
      <c r="I3333" t="str">
        <f>_xlfn.XLOOKUP(B3333,'补货建议-每月快照'!B:B,'补货建议-每月快照'!E:E)</f>
        <v>老品</v>
      </c>
    </row>
    <row r="3334" spans="1:9">
      <c r="A3334" s="2">
        <v>46296</v>
      </c>
      <c r="B3334" t="s">
        <v>2270</v>
      </c>
      <c r="C3334">
        <v>198</v>
      </c>
      <c r="D3334" s="2">
        <v>46094</v>
      </c>
      <c r="E3334" s="2">
        <v>46004</v>
      </c>
      <c r="F3334">
        <v>200</v>
      </c>
      <c r="G3334">
        <v>770.28</v>
      </c>
      <c r="H3334">
        <v>3.8514</v>
      </c>
      <c r="I3334" t="str">
        <f>_xlfn.XLOOKUP(B3334,'补货建议-每月快照'!B:B,'补货建议-每月快照'!E:E)</f>
        <v>老品</v>
      </c>
    </row>
    <row r="3335" spans="1:9">
      <c r="A3335" s="2">
        <v>46235</v>
      </c>
      <c r="B3335" t="s">
        <v>2272</v>
      </c>
      <c r="C3335">
        <v>165</v>
      </c>
      <c r="D3335" s="2">
        <v>46100</v>
      </c>
      <c r="E3335" s="2">
        <v>46010</v>
      </c>
      <c r="F3335">
        <v>150</v>
      </c>
      <c r="G3335">
        <v>1182.77</v>
      </c>
      <c r="H3335">
        <v>7.88513333333333</v>
      </c>
      <c r="I3335" t="str">
        <f>_xlfn.XLOOKUP(B3335,'补货建议-每月快照'!B:B,'补货建议-每月快照'!E:E)</f>
        <v>老品</v>
      </c>
    </row>
    <row r="3336" spans="1:9">
      <c r="A3336" s="2">
        <v>46266</v>
      </c>
      <c r="B3336" t="s">
        <v>2272</v>
      </c>
      <c r="C3336">
        <v>152</v>
      </c>
      <c r="D3336" s="2">
        <v>46100</v>
      </c>
      <c r="E3336" s="2">
        <v>46010</v>
      </c>
      <c r="F3336">
        <v>150</v>
      </c>
      <c r="G3336">
        <v>1182.77</v>
      </c>
      <c r="H3336">
        <v>7.88513333333333</v>
      </c>
      <c r="I3336" t="str">
        <f>_xlfn.XLOOKUP(B3336,'补货建议-每月快照'!B:B,'补货建议-每月快照'!E:E)</f>
        <v>老品</v>
      </c>
    </row>
    <row r="3337" spans="1:9">
      <c r="A3337" s="2">
        <v>46296</v>
      </c>
      <c r="B3337" t="s">
        <v>2272</v>
      </c>
      <c r="C3337">
        <v>210</v>
      </c>
      <c r="D3337" s="2">
        <v>46100</v>
      </c>
      <c r="E3337" s="2">
        <v>46010</v>
      </c>
      <c r="F3337">
        <v>150</v>
      </c>
      <c r="G3337">
        <v>1182.77</v>
      </c>
      <c r="H3337">
        <v>7.88513333333333</v>
      </c>
      <c r="I3337" t="str">
        <f>_xlfn.XLOOKUP(B3337,'补货建议-每月快照'!B:B,'补货建议-每月快照'!E:E)</f>
        <v>老品</v>
      </c>
    </row>
    <row r="3338" spans="1:9">
      <c r="A3338" s="2">
        <v>46235</v>
      </c>
      <c r="B3338" t="s">
        <v>2274</v>
      </c>
      <c r="C3338">
        <v>95</v>
      </c>
      <c r="D3338" s="2">
        <v>46088</v>
      </c>
      <c r="E3338" s="2">
        <v>45998</v>
      </c>
      <c r="F3338">
        <v>199</v>
      </c>
      <c r="G3338">
        <v>746.99</v>
      </c>
      <c r="H3338">
        <v>3.75371859296482</v>
      </c>
      <c r="I3338" t="str">
        <f>_xlfn.XLOOKUP(B3338,'补货建议-每月快照'!B:B,'补货建议-每月快照'!E:E)</f>
        <v>老品</v>
      </c>
    </row>
    <row r="3339" spans="1:9">
      <c r="A3339" s="2">
        <v>46266</v>
      </c>
      <c r="B3339" t="s">
        <v>2274</v>
      </c>
      <c r="C3339">
        <v>126</v>
      </c>
      <c r="D3339" s="2">
        <v>46088</v>
      </c>
      <c r="E3339" s="2">
        <v>45998</v>
      </c>
      <c r="F3339">
        <v>199</v>
      </c>
      <c r="G3339">
        <v>746.99</v>
      </c>
      <c r="H3339">
        <v>3.75371859296482</v>
      </c>
      <c r="I3339" t="str">
        <f>_xlfn.XLOOKUP(B3339,'补货建议-每月快照'!B:B,'补货建议-每月快照'!E:E)</f>
        <v>老品</v>
      </c>
    </row>
    <row r="3340" spans="1:9">
      <c r="A3340" s="2">
        <v>46296</v>
      </c>
      <c r="B3340" t="s">
        <v>2274</v>
      </c>
      <c r="C3340">
        <v>130</v>
      </c>
      <c r="D3340" s="2">
        <v>46088</v>
      </c>
      <c r="E3340" s="2">
        <v>45998</v>
      </c>
      <c r="F3340">
        <v>199</v>
      </c>
      <c r="G3340">
        <v>746.99</v>
      </c>
      <c r="H3340">
        <v>3.75371859296482</v>
      </c>
      <c r="I3340" t="str">
        <f>_xlfn.XLOOKUP(B3340,'补货建议-每月快照'!B:B,'补货建议-每月快照'!E:E)</f>
        <v>老品</v>
      </c>
    </row>
    <row r="3341" spans="1:9">
      <c r="A3341" s="2">
        <v>46235</v>
      </c>
      <c r="B3341" t="s">
        <v>2276</v>
      </c>
      <c r="C3341">
        <v>426</v>
      </c>
      <c r="D3341" s="2">
        <v>46088</v>
      </c>
      <c r="E3341" s="2">
        <v>45998</v>
      </c>
      <c r="F3341">
        <v>195</v>
      </c>
      <c r="G3341">
        <v>546.44</v>
      </c>
      <c r="H3341">
        <v>2.80225641025641</v>
      </c>
      <c r="I3341" t="str">
        <f>_xlfn.XLOOKUP(B3341,'补货建议-每月快照'!B:B,'补货建议-每月快照'!E:E)</f>
        <v>老品</v>
      </c>
    </row>
    <row r="3342" spans="1:9">
      <c r="A3342" s="2">
        <v>46266</v>
      </c>
      <c r="B3342" t="s">
        <v>2276</v>
      </c>
      <c r="C3342">
        <v>289</v>
      </c>
      <c r="D3342" s="2">
        <v>46088</v>
      </c>
      <c r="E3342" s="2">
        <v>45998</v>
      </c>
      <c r="F3342">
        <v>195</v>
      </c>
      <c r="G3342">
        <v>546.44</v>
      </c>
      <c r="H3342">
        <v>2.80225641025641</v>
      </c>
      <c r="I3342" t="str">
        <f>_xlfn.XLOOKUP(B3342,'补货建议-每月快照'!B:B,'补货建议-每月快照'!E:E)</f>
        <v>老品</v>
      </c>
    </row>
    <row r="3343" spans="1:9">
      <c r="A3343" s="2">
        <v>46296</v>
      </c>
      <c r="B3343" t="s">
        <v>2276</v>
      </c>
      <c r="C3343">
        <v>414</v>
      </c>
      <c r="D3343" s="2">
        <v>46088</v>
      </c>
      <c r="E3343" s="2">
        <v>45998</v>
      </c>
      <c r="F3343">
        <v>195</v>
      </c>
      <c r="G3343">
        <v>546.44</v>
      </c>
      <c r="H3343">
        <v>2.80225641025641</v>
      </c>
      <c r="I3343" t="str">
        <f>_xlfn.XLOOKUP(B3343,'补货建议-每月快照'!B:B,'补货建议-每月快照'!E:E)</f>
        <v>老品</v>
      </c>
    </row>
    <row r="3344" spans="1:9">
      <c r="A3344" s="2">
        <v>46235</v>
      </c>
      <c r="B3344" t="s">
        <v>2278</v>
      </c>
      <c r="C3344">
        <v>265</v>
      </c>
      <c r="D3344" s="2">
        <v>46088</v>
      </c>
      <c r="E3344" s="2">
        <v>45998</v>
      </c>
      <c r="F3344">
        <v>200</v>
      </c>
      <c r="G3344">
        <v>635.14</v>
      </c>
      <c r="H3344">
        <v>3.1757</v>
      </c>
      <c r="I3344" t="str">
        <f>_xlfn.XLOOKUP(B3344,'补货建议-每月快照'!B:B,'补货建议-每月快照'!E:E)</f>
        <v>老品</v>
      </c>
    </row>
    <row r="3345" spans="1:9">
      <c r="A3345" s="2">
        <v>46266</v>
      </c>
      <c r="B3345" t="s">
        <v>2278</v>
      </c>
      <c r="C3345">
        <v>273</v>
      </c>
      <c r="D3345" s="2">
        <v>46088</v>
      </c>
      <c r="E3345" s="2">
        <v>45998</v>
      </c>
      <c r="F3345">
        <v>200</v>
      </c>
      <c r="G3345">
        <v>635.14</v>
      </c>
      <c r="H3345">
        <v>3.1757</v>
      </c>
      <c r="I3345" t="str">
        <f>_xlfn.XLOOKUP(B3345,'补货建议-每月快照'!B:B,'补货建议-每月快照'!E:E)</f>
        <v>老品</v>
      </c>
    </row>
    <row r="3346" spans="1:9">
      <c r="A3346" s="2">
        <v>46296</v>
      </c>
      <c r="B3346" t="s">
        <v>2278</v>
      </c>
      <c r="C3346">
        <v>284</v>
      </c>
      <c r="D3346" s="2">
        <v>46088</v>
      </c>
      <c r="E3346" s="2">
        <v>45998</v>
      </c>
      <c r="F3346">
        <v>200</v>
      </c>
      <c r="G3346">
        <v>635.14</v>
      </c>
      <c r="H3346">
        <v>3.1757</v>
      </c>
      <c r="I3346" t="str">
        <f>_xlfn.XLOOKUP(B3346,'补货建议-每月快照'!B:B,'补货建议-每月快照'!E:E)</f>
        <v>老品</v>
      </c>
    </row>
    <row r="3347" spans="1:9">
      <c r="A3347" s="2">
        <v>46235</v>
      </c>
      <c r="B3347" t="s">
        <v>2280</v>
      </c>
      <c r="C3347">
        <v>464</v>
      </c>
      <c r="D3347" s="2">
        <v>46171</v>
      </c>
      <c r="E3347" s="2">
        <v>46081</v>
      </c>
      <c r="F3347">
        <v>430</v>
      </c>
      <c r="G3347">
        <v>2326.36</v>
      </c>
      <c r="H3347">
        <v>5.41013953488372</v>
      </c>
      <c r="I3347" t="str">
        <f>_xlfn.XLOOKUP(B3347,'补货建议-每月快照'!B:B,'补货建议-每月快照'!E:E)</f>
        <v>老品</v>
      </c>
    </row>
    <row r="3348" spans="1:9">
      <c r="A3348" s="2">
        <v>46266</v>
      </c>
      <c r="B3348" t="s">
        <v>2280</v>
      </c>
      <c r="C3348">
        <v>321</v>
      </c>
      <c r="D3348" s="2">
        <v>46171</v>
      </c>
      <c r="E3348" s="2">
        <v>46081</v>
      </c>
      <c r="F3348">
        <v>430</v>
      </c>
      <c r="G3348">
        <v>2326.36</v>
      </c>
      <c r="H3348">
        <v>5.41013953488372</v>
      </c>
      <c r="I3348" t="str">
        <f>_xlfn.XLOOKUP(B3348,'补货建议-每月快照'!B:B,'补货建议-每月快照'!E:E)</f>
        <v>老品</v>
      </c>
    </row>
    <row r="3349" spans="1:9">
      <c r="A3349" s="2">
        <v>46296</v>
      </c>
      <c r="B3349" t="s">
        <v>2280</v>
      </c>
      <c r="C3349">
        <v>372</v>
      </c>
      <c r="D3349" s="2">
        <v>46171</v>
      </c>
      <c r="E3349" s="2">
        <v>46081</v>
      </c>
      <c r="F3349">
        <v>430</v>
      </c>
      <c r="G3349">
        <v>2326.36</v>
      </c>
      <c r="H3349">
        <v>5.41013953488372</v>
      </c>
      <c r="I3349" t="str">
        <f>_xlfn.XLOOKUP(B3349,'补货建议-每月快照'!B:B,'补货建议-每月快照'!E:E)</f>
        <v>老品</v>
      </c>
    </row>
    <row r="3350" spans="1:9">
      <c r="A3350" s="2">
        <v>46235</v>
      </c>
      <c r="B3350" t="s">
        <v>2282</v>
      </c>
      <c r="C3350">
        <v>165</v>
      </c>
      <c r="D3350" s="2">
        <v>46101</v>
      </c>
      <c r="E3350" s="2">
        <v>46011</v>
      </c>
      <c r="F3350">
        <v>135</v>
      </c>
      <c r="G3350">
        <v>1348.99</v>
      </c>
      <c r="H3350">
        <v>9.99251851851852</v>
      </c>
      <c r="I3350" t="str">
        <f>_xlfn.XLOOKUP(B3350,'补货建议-每月快照'!B:B,'补货建议-每月快照'!E:E)</f>
        <v>老品</v>
      </c>
    </row>
    <row r="3351" spans="1:9">
      <c r="A3351" s="2">
        <v>46266</v>
      </c>
      <c r="B3351" t="s">
        <v>2282</v>
      </c>
      <c r="C3351">
        <v>148</v>
      </c>
      <c r="D3351" s="2">
        <v>46101</v>
      </c>
      <c r="E3351" s="2">
        <v>46011</v>
      </c>
      <c r="F3351">
        <v>135</v>
      </c>
      <c r="G3351">
        <v>1348.99</v>
      </c>
      <c r="H3351">
        <v>9.99251851851852</v>
      </c>
      <c r="I3351" t="str">
        <f>_xlfn.XLOOKUP(B3351,'补货建议-每月快照'!B:B,'补货建议-每月快照'!E:E)</f>
        <v>老品</v>
      </c>
    </row>
    <row r="3352" spans="1:9">
      <c r="A3352" s="2">
        <v>46296</v>
      </c>
      <c r="B3352" t="s">
        <v>2282</v>
      </c>
      <c r="C3352">
        <v>113</v>
      </c>
      <c r="D3352" s="2">
        <v>46101</v>
      </c>
      <c r="E3352" s="2">
        <v>46011</v>
      </c>
      <c r="F3352">
        <v>135</v>
      </c>
      <c r="G3352">
        <v>1348.99</v>
      </c>
      <c r="H3352">
        <v>9.99251851851852</v>
      </c>
      <c r="I3352" t="str">
        <f>_xlfn.XLOOKUP(B3352,'补货建议-每月快照'!B:B,'补货建议-每月快照'!E:E)</f>
        <v>老品</v>
      </c>
    </row>
    <row r="3353" spans="1:9">
      <c r="A3353" s="2">
        <v>46235</v>
      </c>
      <c r="B3353" t="s">
        <v>2284</v>
      </c>
      <c r="C3353">
        <v>147</v>
      </c>
      <c r="D3353" s="2">
        <v>46101</v>
      </c>
      <c r="E3353" s="2">
        <v>46011</v>
      </c>
      <c r="F3353">
        <v>135</v>
      </c>
      <c r="G3353">
        <v>1348.99</v>
      </c>
      <c r="H3353">
        <v>9.99251851851852</v>
      </c>
      <c r="I3353" t="str">
        <f>_xlfn.XLOOKUP(B3353,'补货建议-每月快照'!B:B,'补货建议-每月快照'!E:E)</f>
        <v>老品</v>
      </c>
    </row>
    <row r="3354" spans="1:9">
      <c r="A3354" s="2">
        <v>46266</v>
      </c>
      <c r="B3354" t="s">
        <v>2284</v>
      </c>
      <c r="C3354">
        <v>126</v>
      </c>
      <c r="D3354" s="2">
        <v>46101</v>
      </c>
      <c r="E3354" s="2">
        <v>46011</v>
      </c>
      <c r="F3354">
        <v>135</v>
      </c>
      <c r="G3354">
        <v>1348.99</v>
      </c>
      <c r="H3354">
        <v>9.99251851851852</v>
      </c>
      <c r="I3354" t="str">
        <f>_xlfn.XLOOKUP(B3354,'补货建议-每月快照'!B:B,'补货建议-每月快照'!E:E)</f>
        <v>老品</v>
      </c>
    </row>
    <row r="3355" spans="1:9">
      <c r="A3355" s="2">
        <v>46296</v>
      </c>
      <c r="B3355" t="s">
        <v>2284</v>
      </c>
      <c r="C3355">
        <v>89</v>
      </c>
      <c r="D3355" s="2">
        <v>46101</v>
      </c>
      <c r="E3355" s="2">
        <v>46011</v>
      </c>
      <c r="F3355">
        <v>135</v>
      </c>
      <c r="G3355">
        <v>1348.99</v>
      </c>
      <c r="H3355">
        <v>9.99251851851852</v>
      </c>
      <c r="I3355" t="str">
        <f>_xlfn.XLOOKUP(B3355,'补货建议-每月快照'!B:B,'补货建议-每月快照'!E:E)</f>
        <v>老品</v>
      </c>
    </row>
    <row r="3356" spans="1:9">
      <c r="A3356" s="2">
        <v>46235</v>
      </c>
      <c r="B3356" t="s">
        <v>2286</v>
      </c>
      <c r="C3356">
        <v>93</v>
      </c>
      <c r="D3356" s="2">
        <v>46101</v>
      </c>
      <c r="E3356" s="2">
        <v>46011</v>
      </c>
      <c r="F3356">
        <v>155</v>
      </c>
      <c r="G3356">
        <v>1607.43</v>
      </c>
      <c r="H3356">
        <v>10.3705161290323</v>
      </c>
      <c r="I3356" t="str">
        <f>_xlfn.XLOOKUP(B3356,'补货建议-每月快照'!B:B,'补货建议-每月快照'!E:E)</f>
        <v>老品</v>
      </c>
    </row>
    <row r="3357" spans="1:9">
      <c r="A3357" s="2">
        <v>46266</v>
      </c>
      <c r="B3357" t="s">
        <v>2286</v>
      </c>
      <c r="C3357">
        <v>90</v>
      </c>
      <c r="D3357" s="2">
        <v>46101</v>
      </c>
      <c r="E3357" s="2">
        <v>46011</v>
      </c>
      <c r="F3357">
        <v>155</v>
      </c>
      <c r="G3357">
        <v>1607.43</v>
      </c>
      <c r="H3357">
        <v>10.3705161290323</v>
      </c>
      <c r="I3357" t="str">
        <f>_xlfn.XLOOKUP(B3357,'补货建议-每月快照'!B:B,'补货建议-每月快照'!E:E)</f>
        <v>老品</v>
      </c>
    </row>
    <row r="3358" spans="1:9">
      <c r="A3358" s="2">
        <v>46296</v>
      </c>
      <c r="B3358" t="s">
        <v>2286</v>
      </c>
      <c r="C3358">
        <v>79</v>
      </c>
      <c r="D3358" s="2">
        <v>46101</v>
      </c>
      <c r="E3358" s="2">
        <v>46011</v>
      </c>
      <c r="F3358">
        <v>155</v>
      </c>
      <c r="G3358">
        <v>1607.43</v>
      </c>
      <c r="H3358">
        <v>10.3705161290323</v>
      </c>
      <c r="I3358" t="str">
        <f>_xlfn.XLOOKUP(B3358,'补货建议-每月快照'!B:B,'补货建议-每月快照'!E:E)</f>
        <v>老品</v>
      </c>
    </row>
    <row r="3359" spans="1:9">
      <c r="A3359" s="2">
        <v>46235</v>
      </c>
      <c r="B3359" t="s">
        <v>2288</v>
      </c>
      <c r="C3359">
        <v>410</v>
      </c>
      <c r="D3359" s="2">
        <v>46108</v>
      </c>
      <c r="E3359" s="2">
        <v>46018</v>
      </c>
      <c r="F3359">
        <v>509</v>
      </c>
      <c r="G3359">
        <v>2234.1</v>
      </c>
      <c r="H3359">
        <v>4.38919449901768</v>
      </c>
      <c r="I3359" t="str">
        <f>_xlfn.XLOOKUP(B3359,'补货建议-每月快照'!B:B,'补货建议-每月快照'!E:E)</f>
        <v>老品</v>
      </c>
    </row>
    <row r="3360" spans="1:9">
      <c r="A3360" s="2">
        <v>46266</v>
      </c>
      <c r="B3360" t="s">
        <v>2288</v>
      </c>
      <c r="C3360">
        <v>389</v>
      </c>
      <c r="D3360" s="2">
        <v>46108</v>
      </c>
      <c r="E3360" s="2">
        <v>46018</v>
      </c>
      <c r="F3360">
        <v>509</v>
      </c>
      <c r="G3360">
        <v>2234.1</v>
      </c>
      <c r="H3360">
        <v>4.38919449901768</v>
      </c>
      <c r="I3360" t="str">
        <f>_xlfn.XLOOKUP(B3360,'补货建议-每月快照'!B:B,'补货建议-每月快照'!E:E)</f>
        <v>老品</v>
      </c>
    </row>
    <row r="3361" spans="1:9">
      <c r="A3361" s="2">
        <v>46296</v>
      </c>
      <c r="B3361" t="s">
        <v>2288</v>
      </c>
      <c r="C3361">
        <v>498</v>
      </c>
      <c r="D3361" s="2">
        <v>46108</v>
      </c>
      <c r="E3361" s="2">
        <v>46018</v>
      </c>
      <c r="F3361">
        <v>509</v>
      </c>
      <c r="G3361">
        <v>2234.1</v>
      </c>
      <c r="H3361">
        <v>4.38919449901768</v>
      </c>
      <c r="I3361" t="str">
        <f>_xlfn.XLOOKUP(B3361,'补货建议-每月快照'!B:B,'补货建议-每月快照'!E:E)</f>
        <v>老品</v>
      </c>
    </row>
    <row r="3362" spans="1:9">
      <c r="A3362" s="2">
        <v>46235</v>
      </c>
      <c r="B3362" t="s">
        <v>2290</v>
      </c>
      <c r="C3362">
        <v>246</v>
      </c>
      <c r="D3362" s="2">
        <v>46094</v>
      </c>
      <c r="E3362" s="2">
        <v>46004</v>
      </c>
      <c r="F3362">
        <v>200</v>
      </c>
      <c r="G3362">
        <v>1190.84</v>
      </c>
      <c r="H3362">
        <v>5.9542</v>
      </c>
      <c r="I3362" t="str">
        <f>_xlfn.XLOOKUP(B3362,'补货建议-每月快照'!B:B,'补货建议-每月快照'!E:E)</f>
        <v>老品</v>
      </c>
    </row>
    <row r="3363" spans="1:9">
      <c r="A3363" s="2">
        <v>46266</v>
      </c>
      <c r="B3363" t="s">
        <v>2290</v>
      </c>
      <c r="C3363">
        <v>178</v>
      </c>
      <c r="D3363" s="2">
        <v>46094</v>
      </c>
      <c r="E3363" s="2">
        <v>46004</v>
      </c>
      <c r="F3363">
        <v>200</v>
      </c>
      <c r="G3363">
        <v>1190.84</v>
      </c>
      <c r="H3363">
        <v>5.9542</v>
      </c>
      <c r="I3363" t="str">
        <f>_xlfn.XLOOKUP(B3363,'补货建议-每月快照'!B:B,'补货建议-每月快照'!E:E)</f>
        <v>老品</v>
      </c>
    </row>
    <row r="3364" spans="1:9">
      <c r="A3364" s="2">
        <v>46296</v>
      </c>
      <c r="B3364" t="s">
        <v>2290</v>
      </c>
      <c r="C3364">
        <v>199</v>
      </c>
      <c r="D3364" s="2">
        <v>46094</v>
      </c>
      <c r="E3364" s="2">
        <v>46004</v>
      </c>
      <c r="F3364">
        <v>200</v>
      </c>
      <c r="G3364">
        <v>1190.84</v>
      </c>
      <c r="H3364">
        <v>5.9542</v>
      </c>
      <c r="I3364" t="str">
        <f>_xlfn.XLOOKUP(B3364,'补货建议-每月快照'!B:B,'补货建议-每月快照'!E:E)</f>
        <v>老品</v>
      </c>
    </row>
    <row r="3365" spans="1:9">
      <c r="A3365" s="2">
        <v>46235</v>
      </c>
      <c r="B3365" t="s">
        <v>2292</v>
      </c>
      <c r="C3365">
        <v>527</v>
      </c>
      <c r="D3365" s="2">
        <v>46094</v>
      </c>
      <c r="E3365" s="2">
        <v>46004</v>
      </c>
      <c r="F3365">
        <v>199</v>
      </c>
      <c r="G3365">
        <v>1188.69</v>
      </c>
      <c r="H3365">
        <v>5.97331658291457</v>
      </c>
      <c r="I3365" t="str">
        <f>_xlfn.XLOOKUP(B3365,'补货建议-每月快照'!B:B,'补货建议-每月快照'!E:E)</f>
        <v>老品</v>
      </c>
    </row>
    <row r="3366" spans="1:9">
      <c r="A3366" s="2">
        <v>46266</v>
      </c>
      <c r="B3366" t="s">
        <v>2292</v>
      </c>
      <c r="C3366">
        <v>370</v>
      </c>
      <c r="D3366" s="2">
        <v>46094</v>
      </c>
      <c r="E3366" s="2">
        <v>46004</v>
      </c>
      <c r="F3366">
        <v>199</v>
      </c>
      <c r="G3366">
        <v>1188.69</v>
      </c>
      <c r="H3366">
        <v>5.97331658291457</v>
      </c>
      <c r="I3366" t="str">
        <f>_xlfn.XLOOKUP(B3366,'补货建议-每月快照'!B:B,'补货建议-每月快照'!E:E)</f>
        <v>老品</v>
      </c>
    </row>
    <row r="3367" spans="1:9">
      <c r="A3367" s="2">
        <v>46296</v>
      </c>
      <c r="B3367" t="s">
        <v>2292</v>
      </c>
      <c r="C3367">
        <v>525</v>
      </c>
      <c r="D3367" s="2">
        <v>46094</v>
      </c>
      <c r="E3367" s="2">
        <v>46004</v>
      </c>
      <c r="F3367">
        <v>199</v>
      </c>
      <c r="G3367">
        <v>1188.69</v>
      </c>
      <c r="H3367">
        <v>5.97331658291457</v>
      </c>
      <c r="I3367" t="str">
        <f>_xlfn.XLOOKUP(B3367,'补货建议-每月快照'!B:B,'补货建议-每月快照'!E:E)</f>
        <v>老品</v>
      </c>
    </row>
    <row r="3368" spans="1:9">
      <c r="A3368" s="2">
        <v>46235</v>
      </c>
      <c r="B3368" t="s">
        <v>2294</v>
      </c>
      <c r="C3368">
        <v>289</v>
      </c>
      <c r="D3368" s="2">
        <v>46091</v>
      </c>
      <c r="E3368" s="2">
        <v>46001</v>
      </c>
      <c r="F3368">
        <v>200</v>
      </c>
      <c r="G3368">
        <v>1251.18</v>
      </c>
      <c r="H3368">
        <v>6.2559</v>
      </c>
      <c r="I3368" t="str">
        <f>_xlfn.XLOOKUP(B3368,'补货建议-每月快照'!B:B,'补货建议-每月快照'!E:E)</f>
        <v>老品</v>
      </c>
    </row>
    <row r="3369" spans="1:9">
      <c r="A3369" s="2">
        <v>46266</v>
      </c>
      <c r="B3369" t="s">
        <v>2294</v>
      </c>
      <c r="C3369">
        <v>279</v>
      </c>
      <c r="D3369" s="2">
        <v>46091</v>
      </c>
      <c r="E3369" s="2">
        <v>46001</v>
      </c>
      <c r="F3369">
        <v>200</v>
      </c>
      <c r="G3369">
        <v>1251.18</v>
      </c>
      <c r="H3369">
        <v>6.2559</v>
      </c>
      <c r="I3369" t="str">
        <f>_xlfn.XLOOKUP(B3369,'补货建议-每月快照'!B:B,'补货建议-每月快照'!E:E)</f>
        <v>老品</v>
      </c>
    </row>
    <row r="3370" spans="1:9">
      <c r="A3370" s="2">
        <v>46296</v>
      </c>
      <c r="B3370" t="s">
        <v>2294</v>
      </c>
      <c r="C3370">
        <v>318</v>
      </c>
      <c r="D3370" s="2">
        <v>46091</v>
      </c>
      <c r="E3370" s="2">
        <v>46001</v>
      </c>
      <c r="F3370">
        <v>200</v>
      </c>
      <c r="G3370">
        <v>1251.18</v>
      </c>
      <c r="H3370">
        <v>6.2559</v>
      </c>
      <c r="I3370" t="str">
        <f>_xlfn.XLOOKUP(B3370,'补货建议-每月快照'!B:B,'补货建议-每月快照'!E:E)</f>
        <v>老品</v>
      </c>
    </row>
    <row r="3371" spans="1:9">
      <c r="A3371" s="2">
        <v>46235</v>
      </c>
      <c r="B3371" t="s">
        <v>2296</v>
      </c>
      <c r="C3371">
        <v>366</v>
      </c>
      <c r="D3371" s="2">
        <v>46088</v>
      </c>
      <c r="E3371" s="2">
        <v>45998</v>
      </c>
      <c r="F3371">
        <v>200</v>
      </c>
      <c r="G3371">
        <v>1249.23</v>
      </c>
      <c r="H3371">
        <v>6.24615</v>
      </c>
      <c r="I3371" t="str">
        <f>_xlfn.XLOOKUP(B3371,'补货建议-每月快照'!B:B,'补货建议-每月快照'!E:E)</f>
        <v>老品</v>
      </c>
    </row>
    <row r="3372" spans="1:9">
      <c r="A3372" s="2">
        <v>46266</v>
      </c>
      <c r="B3372" t="s">
        <v>2296</v>
      </c>
      <c r="C3372">
        <v>304</v>
      </c>
      <c r="D3372" s="2">
        <v>46088</v>
      </c>
      <c r="E3372" s="2">
        <v>45998</v>
      </c>
      <c r="F3372">
        <v>200</v>
      </c>
      <c r="G3372">
        <v>1249.23</v>
      </c>
      <c r="H3372">
        <v>6.24615</v>
      </c>
      <c r="I3372" t="str">
        <f>_xlfn.XLOOKUP(B3372,'补货建议-每月快照'!B:B,'补货建议-每月快照'!E:E)</f>
        <v>老品</v>
      </c>
    </row>
    <row r="3373" spans="1:9">
      <c r="A3373" s="2">
        <v>46296</v>
      </c>
      <c r="B3373" t="s">
        <v>2296</v>
      </c>
      <c r="C3373">
        <v>208</v>
      </c>
      <c r="D3373" s="2">
        <v>46088</v>
      </c>
      <c r="E3373" s="2">
        <v>45998</v>
      </c>
      <c r="F3373">
        <v>200</v>
      </c>
      <c r="G3373">
        <v>1249.23</v>
      </c>
      <c r="H3373">
        <v>6.24615</v>
      </c>
      <c r="I3373" t="str">
        <f>_xlfn.XLOOKUP(B3373,'补货建议-每月快照'!B:B,'补货建议-每月快照'!E:E)</f>
        <v>老品</v>
      </c>
    </row>
    <row r="3374" spans="1:9">
      <c r="A3374" s="2">
        <v>46235</v>
      </c>
      <c r="B3374" t="s">
        <v>2298</v>
      </c>
      <c r="C3374">
        <v>159</v>
      </c>
      <c r="D3374" s="2">
        <v>46094</v>
      </c>
      <c r="E3374" s="2">
        <v>46004</v>
      </c>
      <c r="F3374">
        <v>200</v>
      </c>
      <c r="G3374">
        <v>1190.85</v>
      </c>
      <c r="H3374">
        <v>5.95425</v>
      </c>
      <c r="I3374" t="str">
        <f>_xlfn.XLOOKUP(B3374,'补货建议-每月快照'!B:B,'补货建议-每月快照'!E:E)</f>
        <v>老品</v>
      </c>
    </row>
    <row r="3375" spans="1:9">
      <c r="A3375" s="2">
        <v>46266</v>
      </c>
      <c r="B3375" t="s">
        <v>2298</v>
      </c>
      <c r="C3375">
        <v>128</v>
      </c>
      <c r="D3375" s="2">
        <v>46094</v>
      </c>
      <c r="E3375" s="2">
        <v>46004</v>
      </c>
      <c r="F3375">
        <v>200</v>
      </c>
      <c r="G3375">
        <v>1190.85</v>
      </c>
      <c r="H3375">
        <v>5.95425</v>
      </c>
      <c r="I3375" t="str">
        <f>_xlfn.XLOOKUP(B3375,'补货建议-每月快照'!B:B,'补货建议-每月快照'!E:E)</f>
        <v>老品</v>
      </c>
    </row>
    <row r="3376" spans="1:9">
      <c r="A3376" s="2">
        <v>46296</v>
      </c>
      <c r="B3376" t="s">
        <v>2298</v>
      </c>
      <c r="C3376">
        <v>127</v>
      </c>
      <c r="D3376" s="2">
        <v>46094</v>
      </c>
      <c r="E3376" s="2">
        <v>46004</v>
      </c>
      <c r="F3376">
        <v>200</v>
      </c>
      <c r="G3376">
        <v>1190.85</v>
      </c>
      <c r="H3376">
        <v>5.95425</v>
      </c>
      <c r="I3376" t="str">
        <f>_xlfn.XLOOKUP(B3376,'补货建议-每月快照'!B:B,'补货建议-每月快照'!E:E)</f>
        <v>老品</v>
      </c>
    </row>
    <row r="3377" spans="1:9">
      <c r="A3377" s="2">
        <v>46235</v>
      </c>
      <c r="B3377" t="s">
        <v>2300</v>
      </c>
      <c r="C3377">
        <v>135</v>
      </c>
      <c r="D3377" s="2">
        <v>46088</v>
      </c>
      <c r="E3377" s="2">
        <v>45998</v>
      </c>
      <c r="F3377">
        <v>200</v>
      </c>
      <c r="G3377">
        <v>1215.47</v>
      </c>
      <c r="H3377">
        <v>6.07735</v>
      </c>
      <c r="I3377" t="str">
        <f>_xlfn.XLOOKUP(B3377,'补货建议-每月快照'!B:B,'补货建议-每月快照'!E:E)</f>
        <v>老品</v>
      </c>
    </row>
    <row r="3378" spans="1:9">
      <c r="A3378" s="2">
        <v>46266</v>
      </c>
      <c r="B3378" t="s">
        <v>2300</v>
      </c>
      <c r="C3378">
        <v>97</v>
      </c>
      <c r="D3378" s="2">
        <v>46088</v>
      </c>
      <c r="E3378" s="2">
        <v>45998</v>
      </c>
      <c r="F3378">
        <v>200</v>
      </c>
      <c r="G3378">
        <v>1215.47</v>
      </c>
      <c r="H3378">
        <v>6.07735</v>
      </c>
      <c r="I3378" t="str">
        <f>_xlfn.XLOOKUP(B3378,'补货建议-每月快照'!B:B,'补货建议-每月快照'!E:E)</f>
        <v>老品</v>
      </c>
    </row>
    <row r="3379" spans="1:9">
      <c r="A3379" s="2">
        <v>46296</v>
      </c>
      <c r="B3379" t="s">
        <v>2300</v>
      </c>
      <c r="C3379">
        <v>94</v>
      </c>
      <c r="D3379" s="2">
        <v>46088</v>
      </c>
      <c r="E3379" s="2">
        <v>45998</v>
      </c>
      <c r="F3379">
        <v>200</v>
      </c>
      <c r="G3379">
        <v>1215.47</v>
      </c>
      <c r="H3379">
        <v>6.07735</v>
      </c>
      <c r="I3379" t="str">
        <f>_xlfn.XLOOKUP(B3379,'补货建议-每月快照'!B:B,'补货建议-每月快照'!E:E)</f>
        <v>老品</v>
      </c>
    </row>
    <row r="3380" spans="1:9">
      <c r="A3380" s="2">
        <v>46235</v>
      </c>
      <c r="B3380" t="s">
        <v>2302</v>
      </c>
      <c r="C3380">
        <v>331</v>
      </c>
      <c r="D3380" s="2">
        <v>46108</v>
      </c>
      <c r="E3380" s="2">
        <v>46018</v>
      </c>
      <c r="F3380">
        <v>240</v>
      </c>
      <c r="G3380">
        <v>1108.96</v>
      </c>
      <c r="H3380">
        <v>4.62066666666667</v>
      </c>
      <c r="I3380" t="str">
        <f>_xlfn.XLOOKUP(B3380,'补货建议-每月快照'!B:B,'补货建议-每月快照'!E:E)</f>
        <v>老品</v>
      </c>
    </row>
    <row r="3381" spans="1:9">
      <c r="A3381" s="2">
        <v>46266</v>
      </c>
      <c r="B3381" t="s">
        <v>2302</v>
      </c>
      <c r="C3381">
        <v>267</v>
      </c>
      <c r="D3381" s="2">
        <v>46108</v>
      </c>
      <c r="E3381" s="2">
        <v>46018</v>
      </c>
      <c r="F3381">
        <v>240</v>
      </c>
      <c r="G3381">
        <v>1108.96</v>
      </c>
      <c r="H3381">
        <v>4.62066666666667</v>
      </c>
      <c r="I3381" t="str">
        <f>_xlfn.XLOOKUP(B3381,'补货建议-每月快照'!B:B,'补货建议-每月快照'!E:E)</f>
        <v>老品</v>
      </c>
    </row>
    <row r="3382" spans="1:9">
      <c r="A3382" s="2">
        <v>46296</v>
      </c>
      <c r="B3382" t="s">
        <v>2302</v>
      </c>
      <c r="C3382">
        <v>184</v>
      </c>
      <c r="D3382" s="2">
        <v>46108</v>
      </c>
      <c r="E3382" s="2">
        <v>46018</v>
      </c>
      <c r="F3382">
        <v>240</v>
      </c>
      <c r="G3382">
        <v>1108.96</v>
      </c>
      <c r="H3382">
        <v>4.62066666666667</v>
      </c>
      <c r="I3382" t="str">
        <f>_xlfn.XLOOKUP(B3382,'补货建议-每月快照'!B:B,'补货建议-每月快照'!E:E)</f>
        <v>老品</v>
      </c>
    </row>
    <row r="3383" spans="1:9">
      <c r="A3383" s="2">
        <v>46235</v>
      </c>
      <c r="B3383" t="s">
        <v>2304</v>
      </c>
      <c r="C3383">
        <v>142</v>
      </c>
      <c r="D3383" s="2">
        <v>46108</v>
      </c>
      <c r="E3383" s="2">
        <v>46018</v>
      </c>
      <c r="F3383">
        <v>240</v>
      </c>
      <c r="G3383">
        <v>1043.74</v>
      </c>
      <c r="H3383">
        <v>4.34891666666667</v>
      </c>
      <c r="I3383" t="str">
        <f>_xlfn.XLOOKUP(B3383,'补货建议-每月快照'!B:B,'补货建议-每月快照'!E:E)</f>
        <v>老品</v>
      </c>
    </row>
    <row r="3384" spans="1:9">
      <c r="A3384" s="2">
        <v>46266</v>
      </c>
      <c r="B3384" t="s">
        <v>2304</v>
      </c>
      <c r="C3384">
        <v>118</v>
      </c>
      <c r="D3384" s="2">
        <v>46108</v>
      </c>
      <c r="E3384" s="2">
        <v>46018</v>
      </c>
      <c r="F3384">
        <v>240</v>
      </c>
      <c r="G3384">
        <v>1043.74</v>
      </c>
      <c r="H3384">
        <v>4.34891666666667</v>
      </c>
      <c r="I3384" t="str">
        <f>_xlfn.XLOOKUP(B3384,'补货建议-每月快照'!B:B,'补货建议-每月快照'!E:E)</f>
        <v>老品</v>
      </c>
    </row>
    <row r="3385" spans="1:9">
      <c r="A3385" s="2">
        <v>46296</v>
      </c>
      <c r="B3385" t="s">
        <v>2304</v>
      </c>
      <c r="C3385">
        <v>93</v>
      </c>
      <c r="D3385" s="2">
        <v>46108</v>
      </c>
      <c r="E3385" s="2">
        <v>46018</v>
      </c>
      <c r="F3385">
        <v>240</v>
      </c>
      <c r="G3385">
        <v>1043.74</v>
      </c>
      <c r="H3385">
        <v>4.34891666666667</v>
      </c>
      <c r="I3385" t="str">
        <f>_xlfn.XLOOKUP(B3385,'补货建议-每月快照'!B:B,'补货建议-每月快照'!E:E)</f>
        <v>老品</v>
      </c>
    </row>
    <row r="3386" spans="1:9">
      <c r="A3386" s="2">
        <v>46235</v>
      </c>
      <c r="B3386" t="s">
        <v>2306</v>
      </c>
      <c r="C3386">
        <v>151</v>
      </c>
      <c r="D3386" s="2">
        <v>46108</v>
      </c>
      <c r="E3386" s="2">
        <v>46018</v>
      </c>
      <c r="F3386">
        <v>240</v>
      </c>
      <c r="G3386">
        <v>1091.07</v>
      </c>
      <c r="H3386">
        <v>4.546125</v>
      </c>
      <c r="I3386" t="str">
        <f>_xlfn.XLOOKUP(B3386,'补货建议-每月快照'!B:B,'补货建议-每月快照'!E:E)</f>
        <v>老品</v>
      </c>
    </row>
    <row r="3387" spans="1:9">
      <c r="A3387" s="2">
        <v>46266</v>
      </c>
      <c r="B3387" t="s">
        <v>2306</v>
      </c>
      <c r="C3387">
        <v>126</v>
      </c>
      <c r="D3387" s="2">
        <v>46108</v>
      </c>
      <c r="E3387" s="2">
        <v>46018</v>
      </c>
      <c r="F3387">
        <v>240</v>
      </c>
      <c r="G3387">
        <v>1091.07</v>
      </c>
      <c r="H3387">
        <v>4.546125</v>
      </c>
      <c r="I3387" t="str">
        <f>_xlfn.XLOOKUP(B3387,'补货建议-每月快照'!B:B,'补货建议-每月快照'!E:E)</f>
        <v>老品</v>
      </c>
    </row>
    <row r="3388" spans="1:9">
      <c r="A3388" s="2">
        <v>46296</v>
      </c>
      <c r="B3388" t="s">
        <v>2306</v>
      </c>
      <c r="C3388">
        <v>115</v>
      </c>
      <c r="D3388" s="2">
        <v>46108</v>
      </c>
      <c r="E3388" s="2">
        <v>46018</v>
      </c>
      <c r="F3388">
        <v>240</v>
      </c>
      <c r="G3388">
        <v>1091.07</v>
      </c>
      <c r="H3388">
        <v>4.546125</v>
      </c>
      <c r="I3388" t="str">
        <f>_xlfn.XLOOKUP(B3388,'补货建议-每月快照'!B:B,'补货建议-每月快照'!E:E)</f>
        <v>老品</v>
      </c>
    </row>
    <row r="3389" spans="1:9">
      <c r="A3389" s="2">
        <v>46235</v>
      </c>
      <c r="B3389" t="s">
        <v>2308</v>
      </c>
      <c r="C3389">
        <v>115</v>
      </c>
      <c r="D3389" s="2">
        <v>46108</v>
      </c>
      <c r="E3389" s="2">
        <v>46018</v>
      </c>
      <c r="F3389">
        <v>240</v>
      </c>
      <c r="G3389">
        <v>1091.07</v>
      </c>
      <c r="H3389">
        <v>4.546125</v>
      </c>
      <c r="I3389" t="str">
        <f>_xlfn.XLOOKUP(B3389,'补货建议-每月快照'!B:B,'补货建议-每月快照'!E:E)</f>
        <v>老品</v>
      </c>
    </row>
    <row r="3390" spans="1:9">
      <c r="A3390" s="2">
        <v>46266</v>
      </c>
      <c r="B3390" t="s">
        <v>2308</v>
      </c>
      <c r="C3390">
        <v>151</v>
      </c>
      <c r="D3390" s="2">
        <v>46108</v>
      </c>
      <c r="E3390" s="2">
        <v>46018</v>
      </c>
      <c r="F3390">
        <v>240</v>
      </c>
      <c r="G3390">
        <v>1091.07</v>
      </c>
      <c r="H3390">
        <v>4.546125</v>
      </c>
      <c r="I3390" t="str">
        <f>_xlfn.XLOOKUP(B3390,'补货建议-每月快照'!B:B,'补货建议-每月快照'!E:E)</f>
        <v>老品</v>
      </c>
    </row>
    <row r="3391" spans="1:9">
      <c r="A3391" s="2">
        <v>46296</v>
      </c>
      <c r="B3391" t="s">
        <v>2308</v>
      </c>
      <c r="C3391">
        <v>103</v>
      </c>
      <c r="D3391" s="2">
        <v>46108</v>
      </c>
      <c r="E3391" s="2">
        <v>46018</v>
      </c>
      <c r="F3391">
        <v>240</v>
      </c>
      <c r="G3391">
        <v>1091.07</v>
      </c>
      <c r="H3391">
        <v>4.546125</v>
      </c>
      <c r="I3391" t="str">
        <f>_xlfn.XLOOKUP(B3391,'补货建议-每月快照'!B:B,'补货建议-每月快照'!E:E)</f>
        <v>老品</v>
      </c>
    </row>
    <row r="3392" spans="1:9">
      <c r="A3392" s="2">
        <v>46235</v>
      </c>
      <c r="B3392" t="s">
        <v>2310</v>
      </c>
      <c r="C3392">
        <v>379</v>
      </c>
      <c r="D3392" s="2">
        <v>46081</v>
      </c>
      <c r="E3392" s="2">
        <v>45991</v>
      </c>
      <c r="F3392">
        <v>200</v>
      </c>
      <c r="G3392">
        <v>1615</v>
      </c>
      <c r="H3392">
        <v>8.075</v>
      </c>
      <c r="I3392" t="str">
        <f>_xlfn.XLOOKUP(B3392,'补货建议-每月快照'!B:B,'补货建议-每月快照'!E:E)</f>
        <v>老品</v>
      </c>
    </row>
    <row r="3393" spans="1:9">
      <c r="A3393" s="2">
        <v>46266</v>
      </c>
      <c r="B3393" t="s">
        <v>2310</v>
      </c>
      <c r="C3393">
        <v>396</v>
      </c>
      <c r="D3393" s="2">
        <v>46081</v>
      </c>
      <c r="E3393" s="2">
        <v>45991</v>
      </c>
      <c r="F3393">
        <v>200</v>
      </c>
      <c r="G3393">
        <v>1615</v>
      </c>
      <c r="H3393">
        <v>8.075</v>
      </c>
      <c r="I3393" t="str">
        <f>_xlfn.XLOOKUP(B3393,'补货建议-每月快照'!B:B,'补货建议-每月快照'!E:E)</f>
        <v>老品</v>
      </c>
    </row>
    <row r="3394" spans="1:9">
      <c r="A3394" s="2">
        <v>46296</v>
      </c>
      <c r="B3394" t="s">
        <v>2310</v>
      </c>
      <c r="C3394">
        <v>386</v>
      </c>
      <c r="D3394" s="2">
        <v>46081</v>
      </c>
      <c r="E3394" s="2">
        <v>45991</v>
      </c>
      <c r="F3394">
        <v>200</v>
      </c>
      <c r="G3394">
        <v>1615</v>
      </c>
      <c r="H3394">
        <v>8.075</v>
      </c>
      <c r="I3394" t="str">
        <f>_xlfn.XLOOKUP(B3394,'补货建议-每月快照'!B:B,'补货建议-每月快照'!E:E)</f>
        <v>老品</v>
      </c>
    </row>
    <row r="3395" spans="1:9">
      <c r="A3395" s="2">
        <v>46235</v>
      </c>
      <c r="B3395" t="s">
        <v>2312</v>
      </c>
      <c r="C3395">
        <v>631</v>
      </c>
      <c r="D3395" s="2">
        <v>46081</v>
      </c>
      <c r="E3395" s="2">
        <v>45991</v>
      </c>
      <c r="F3395">
        <v>310</v>
      </c>
      <c r="G3395">
        <v>1921.7</v>
      </c>
      <c r="H3395">
        <v>6.19903225806452</v>
      </c>
      <c r="I3395" t="str">
        <f>_xlfn.XLOOKUP(B3395,'补货建议-每月快照'!B:B,'补货建议-每月快照'!E:E)</f>
        <v>老品</v>
      </c>
    </row>
    <row r="3396" spans="1:9">
      <c r="A3396" s="2">
        <v>46266</v>
      </c>
      <c r="B3396" t="s">
        <v>2312</v>
      </c>
      <c r="C3396">
        <v>603</v>
      </c>
      <c r="D3396" s="2">
        <v>46081</v>
      </c>
      <c r="E3396" s="2">
        <v>45991</v>
      </c>
      <c r="F3396">
        <v>310</v>
      </c>
      <c r="G3396">
        <v>1921.7</v>
      </c>
      <c r="H3396">
        <v>6.19903225806452</v>
      </c>
      <c r="I3396" t="str">
        <f>_xlfn.XLOOKUP(B3396,'补货建议-每月快照'!B:B,'补货建议-每月快照'!E:E)</f>
        <v>老品</v>
      </c>
    </row>
    <row r="3397" spans="1:9">
      <c r="A3397" s="2">
        <v>46296</v>
      </c>
      <c r="B3397" t="s">
        <v>2312</v>
      </c>
      <c r="C3397">
        <v>564</v>
      </c>
      <c r="D3397" s="2">
        <v>46081</v>
      </c>
      <c r="E3397" s="2">
        <v>45991</v>
      </c>
      <c r="F3397">
        <v>310</v>
      </c>
      <c r="G3397">
        <v>1921.7</v>
      </c>
      <c r="H3397">
        <v>6.19903225806452</v>
      </c>
      <c r="I3397" t="str">
        <f>_xlfn.XLOOKUP(B3397,'补货建议-每月快照'!B:B,'补货建议-每月快照'!E:E)</f>
        <v>老品</v>
      </c>
    </row>
    <row r="3398" spans="1:9">
      <c r="A3398" s="2">
        <v>46235</v>
      </c>
      <c r="B3398" t="s">
        <v>2314</v>
      </c>
      <c r="C3398">
        <v>331</v>
      </c>
      <c r="D3398" s="2">
        <v>46094</v>
      </c>
      <c r="E3398" s="2">
        <v>46004</v>
      </c>
      <c r="F3398">
        <v>200</v>
      </c>
      <c r="G3398">
        <v>1379.56</v>
      </c>
      <c r="H3398">
        <v>6.8978</v>
      </c>
      <c r="I3398" t="str">
        <f>_xlfn.XLOOKUP(B3398,'补货建议-每月快照'!B:B,'补货建议-每月快照'!E:E)</f>
        <v>老品</v>
      </c>
    </row>
    <row r="3399" spans="1:9">
      <c r="A3399" s="2">
        <v>46266</v>
      </c>
      <c r="B3399" t="s">
        <v>2314</v>
      </c>
      <c r="C3399">
        <v>309</v>
      </c>
      <c r="D3399" s="2">
        <v>46094</v>
      </c>
      <c r="E3399" s="2">
        <v>46004</v>
      </c>
      <c r="F3399">
        <v>200</v>
      </c>
      <c r="G3399">
        <v>1379.56</v>
      </c>
      <c r="H3399">
        <v>6.8978</v>
      </c>
      <c r="I3399" t="str">
        <f>_xlfn.XLOOKUP(B3399,'补货建议-每月快照'!B:B,'补货建议-每月快照'!E:E)</f>
        <v>老品</v>
      </c>
    </row>
    <row r="3400" spans="1:9">
      <c r="A3400" s="2">
        <v>46296</v>
      </c>
      <c r="B3400" t="s">
        <v>2314</v>
      </c>
      <c r="C3400">
        <v>285</v>
      </c>
      <c r="D3400" s="2">
        <v>46094</v>
      </c>
      <c r="E3400" s="2">
        <v>46004</v>
      </c>
      <c r="F3400">
        <v>200</v>
      </c>
      <c r="G3400">
        <v>1379.56</v>
      </c>
      <c r="H3400">
        <v>6.8978</v>
      </c>
      <c r="I3400" t="str">
        <f>_xlfn.XLOOKUP(B3400,'补货建议-每月快照'!B:B,'补货建议-每月快照'!E:E)</f>
        <v>老品</v>
      </c>
    </row>
    <row r="3401" spans="1:9">
      <c r="A3401" s="2">
        <v>46235</v>
      </c>
      <c r="B3401" t="s">
        <v>2316</v>
      </c>
      <c r="C3401">
        <v>189</v>
      </c>
      <c r="D3401" s="2">
        <v>46081</v>
      </c>
      <c r="E3401" s="2">
        <v>45991</v>
      </c>
      <c r="F3401">
        <v>240</v>
      </c>
      <c r="G3401">
        <v>882.71</v>
      </c>
      <c r="H3401">
        <v>3.67795833333333</v>
      </c>
      <c r="I3401" t="str">
        <f>_xlfn.XLOOKUP(B3401,'补货建议-每月快照'!B:B,'补货建议-每月快照'!E:E)</f>
        <v>老品</v>
      </c>
    </row>
    <row r="3402" spans="1:9">
      <c r="A3402" s="2">
        <v>46266</v>
      </c>
      <c r="B3402" t="s">
        <v>2316</v>
      </c>
      <c r="C3402">
        <v>186</v>
      </c>
      <c r="D3402" s="2">
        <v>46081</v>
      </c>
      <c r="E3402" s="2">
        <v>45991</v>
      </c>
      <c r="F3402">
        <v>240</v>
      </c>
      <c r="G3402">
        <v>882.71</v>
      </c>
      <c r="H3402">
        <v>3.67795833333333</v>
      </c>
      <c r="I3402" t="str">
        <f>_xlfn.XLOOKUP(B3402,'补货建议-每月快照'!B:B,'补货建议-每月快照'!E:E)</f>
        <v>老品</v>
      </c>
    </row>
    <row r="3403" spans="1:9">
      <c r="A3403" s="2">
        <v>46296</v>
      </c>
      <c r="B3403" t="s">
        <v>2316</v>
      </c>
      <c r="C3403">
        <v>154</v>
      </c>
      <c r="D3403" s="2">
        <v>46081</v>
      </c>
      <c r="E3403" s="2">
        <v>45991</v>
      </c>
      <c r="F3403">
        <v>240</v>
      </c>
      <c r="G3403">
        <v>882.71</v>
      </c>
      <c r="H3403">
        <v>3.67795833333333</v>
      </c>
      <c r="I3403" t="str">
        <f>_xlfn.XLOOKUP(B3403,'补货建议-每月快照'!B:B,'补货建议-每月快照'!E:E)</f>
        <v>老品</v>
      </c>
    </row>
    <row r="3404" spans="1:9">
      <c r="A3404" s="2">
        <v>46235</v>
      </c>
      <c r="B3404" t="s">
        <v>2318</v>
      </c>
      <c r="C3404">
        <v>391</v>
      </c>
      <c r="D3404" s="2">
        <v>46081</v>
      </c>
      <c r="E3404" s="2">
        <v>45991</v>
      </c>
      <c r="F3404">
        <v>210</v>
      </c>
      <c r="G3404">
        <v>999.51</v>
      </c>
      <c r="H3404">
        <v>4.75957142857143</v>
      </c>
      <c r="I3404" t="str">
        <f>_xlfn.XLOOKUP(B3404,'补货建议-每月快照'!B:B,'补货建议-每月快照'!E:E)</f>
        <v>老品</v>
      </c>
    </row>
    <row r="3405" spans="1:9">
      <c r="A3405" s="2">
        <v>46266</v>
      </c>
      <c r="B3405" t="s">
        <v>2318</v>
      </c>
      <c r="C3405">
        <v>554</v>
      </c>
      <c r="D3405" s="2">
        <v>46081</v>
      </c>
      <c r="E3405" s="2">
        <v>45991</v>
      </c>
      <c r="F3405">
        <v>210</v>
      </c>
      <c r="G3405">
        <v>999.51</v>
      </c>
      <c r="H3405">
        <v>4.75957142857143</v>
      </c>
      <c r="I3405" t="str">
        <f>_xlfn.XLOOKUP(B3405,'补货建议-每月快照'!B:B,'补货建议-每月快照'!E:E)</f>
        <v>老品</v>
      </c>
    </row>
    <row r="3406" spans="1:9">
      <c r="A3406" s="2">
        <v>46296</v>
      </c>
      <c r="B3406" t="s">
        <v>2318</v>
      </c>
      <c r="C3406">
        <v>530</v>
      </c>
      <c r="D3406" s="2">
        <v>46081</v>
      </c>
      <c r="E3406" s="2">
        <v>45991</v>
      </c>
      <c r="F3406">
        <v>210</v>
      </c>
      <c r="G3406">
        <v>999.51</v>
      </c>
      <c r="H3406">
        <v>4.75957142857143</v>
      </c>
      <c r="I3406" t="str">
        <f>_xlfn.XLOOKUP(B3406,'补货建议-每月快照'!B:B,'补货建议-每月快照'!E:E)</f>
        <v>老品</v>
      </c>
    </row>
    <row r="3407" spans="1:9">
      <c r="A3407" s="2">
        <v>46235</v>
      </c>
      <c r="B3407" t="s">
        <v>2320</v>
      </c>
      <c r="C3407">
        <v>179</v>
      </c>
      <c r="D3407" s="2">
        <v>46088</v>
      </c>
      <c r="E3407" s="2">
        <v>45998</v>
      </c>
      <c r="F3407">
        <v>255</v>
      </c>
      <c r="G3407">
        <v>492.57</v>
      </c>
      <c r="H3407">
        <v>1.93164705882353</v>
      </c>
      <c r="I3407" t="str">
        <f>_xlfn.XLOOKUP(B3407,'补货建议-每月快照'!B:B,'补货建议-每月快照'!E:E)</f>
        <v>老品</v>
      </c>
    </row>
    <row r="3408" spans="1:9">
      <c r="A3408" s="2">
        <v>46266</v>
      </c>
      <c r="B3408" t="s">
        <v>2320</v>
      </c>
      <c r="C3408">
        <v>151</v>
      </c>
      <c r="D3408" s="2">
        <v>46088</v>
      </c>
      <c r="E3408" s="2">
        <v>45998</v>
      </c>
      <c r="F3408">
        <v>255</v>
      </c>
      <c r="G3408">
        <v>492.57</v>
      </c>
      <c r="H3408">
        <v>1.93164705882353</v>
      </c>
      <c r="I3408" t="str">
        <f>_xlfn.XLOOKUP(B3408,'补货建议-每月快照'!B:B,'补货建议-每月快照'!E:E)</f>
        <v>老品</v>
      </c>
    </row>
    <row r="3409" spans="1:9">
      <c r="A3409" s="2">
        <v>46296</v>
      </c>
      <c r="B3409" t="s">
        <v>2320</v>
      </c>
      <c r="C3409">
        <v>95</v>
      </c>
      <c r="D3409" s="2">
        <v>46088</v>
      </c>
      <c r="E3409" s="2">
        <v>45998</v>
      </c>
      <c r="F3409">
        <v>255</v>
      </c>
      <c r="G3409">
        <v>492.57</v>
      </c>
      <c r="H3409">
        <v>1.93164705882353</v>
      </c>
      <c r="I3409" t="str">
        <f>_xlfn.XLOOKUP(B3409,'补货建议-每月快照'!B:B,'补货建议-每月快照'!E:E)</f>
        <v>老品</v>
      </c>
    </row>
    <row r="3410" spans="1:9">
      <c r="A3410" s="2">
        <v>46235</v>
      </c>
      <c r="B3410" t="s">
        <v>2322</v>
      </c>
      <c r="C3410">
        <v>151</v>
      </c>
      <c r="D3410" s="2">
        <v>46088</v>
      </c>
      <c r="E3410" s="2">
        <v>45998</v>
      </c>
      <c r="F3410">
        <v>255</v>
      </c>
      <c r="G3410">
        <v>492.57</v>
      </c>
      <c r="H3410">
        <v>1.93164705882353</v>
      </c>
      <c r="I3410" t="str">
        <f>_xlfn.XLOOKUP(B3410,'补货建议-每月快照'!B:B,'补货建议-每月快照'!E:E)</f>
        <v>老品</v>
      </c>
    </row>
    <row r="3411" spans="1:9">
      <c r="A3411" s="2">
        <v>46266</v>
      </c>
      <c r="B3411" t="s">
        <v>2322</v>
      </c>
      <c r="C3411">
        <v>111</v>
      </c>
      <c r="D3411" s="2">
        <v>46088</v>
      </c>
      <c r="E3411" s="2">
        <v>45998</v>
      </c>
      <c r="F3411">
        <v>255</v>
      </c>
      <c r="G3411">
        <v>492.57</v>
      </c>
      <c r="H3411">
        <v>1.93164705882353</v>
      </c>
      <c r="I3411" t="str">
        <f>_xlfn.XLOOKUP(B3411,'补货建议-每月快照'!B:B,'补货建议-每月快照'!E:E)</f>
        <v>老品</v>
      </c>
    </row>
    <row r="3412" spans="1:9">
      <c r="A3412" s="2">
        <v>46296</v>
      </c>
      <c r="B3412" t="s">
        <v>2322</v>
      </c>
      <c r="C3412">
        <v>129</v>
      </c>
      <c r="D3412" s="2">
        <v>46088</v>
      </c>
      <c r="E3412" s="2">
        <v>45998</v>
      </c>
      <c r="F3412">
        <v>255</v>
      </c>
      <c r="G3412">
        <v>492.57</v>
      </c>
      <c r="H3412">
        <v>1.93164705882353</v>
      </c>
      <c r="I3412" t="str">
        <f>_xlfn.XLOOKUP(B3412,'补货建议-每月快照'!B:B,'补货建议-每月快照'!E:E)</f>
        <v>老品</v>
      </c>
    </row>
    <row r="3413" spans="1:9">
      <c r="A3413" s="2">
        <v>46235</v>
      </c>
      <c r="B3413" t="s">
        <v>2324</v>
      </c>
      <c r="C3413">
        <v>82</v>
      </c>
      <c r="D3413" s="2">
        <v>46108</v>
      </c>
      <c r="E3413" s="2">
        <v>46018</v>
      </c>
      <c r="F3413">
        <v>195</v>
      </c>
      <c r="G3413">
        <v>1510.08</v>
      </c>
      <c r="H3413">
        <v>7.744</v>
      </c>
      <c r="I3413" t="str">
        <f>_xlfn.XLOOKUP(B3413,'补货建议-每月快照'!B:B,'补货建议-每月快照'!E:E)</f>
        <v>老品</v>
      </c>
    </row>
    <row r="3414" spans="1:9">
      <c r="A3414" s="2">
        <v>46266</v>
      </c>
      <c r="B3414" t="s">
        <v>2324</v>
      </c>
      <c r="C3414">
        <v>70</v>
      </c>
      <c r="D3414" s="2">
        <v>46108</v>
      </c>
      <c r="E3414" s="2">
        <v>46018</v>
      </c>
      <c r="F3414">
        <v>195</v>
      </c>
      <c r="G3414">
        <v>1510.08</v>
      </c>
      <c r="H3414">
        <v>7.744</v>
      </c>
      <c r="I3414" t="str">
        <f>_xlfn.XLOOKUP(B3414,'补货建议-每月快照'!B:B,'补货建议-每月快照'!E:E)</f>
        <v>老品</v>
      </c>
    </row>
    <row r="3415" spans="1:9">
      <c r="A3415" s="2">
        <v>46296</v>
      </c>
      <c r="B3415" t="s">
        <v>2324</v>
      </c>
      <c r="C3415">
        <v>52</v>
      </c>
      <c r="D3415" s="2">
        <v>46108</v>
      </c>
      <c r="E3415" s="2">
        <v>46018</v>
      </c>
      <c r="F3415">
        <v>195</v>
      </c>
      <c r="G3415">
        <v>1510.08</v>
      </c>
      <c r="H3415">
        <v>7.744</v>
      </c>
      <c r="I3415" t="str">
        <f>_xlfn.XLOOKUP(B3415,'补货建议-每月快照'!B:B,'补货建议-每月快照'!E:E)</f>
        <v>老品</v>
      </c>
    </row>
    <row r="3416" spans="1:9">
      <c r="A3416" s="2">
        <v>46235</v>
      </c>
      <c r="B3416" t="s">
        <v>2326</v>
      </c>
      <c r="C3416">
        <v>268</v>
      </c>
      <c r="D3416" s="2">
        <v>46108</v>
      </c>
      <c r="E3416" s="2">
        <v>46018</v>
      </c>
      <c r="F3416">
        <v>200</v>
      </c>
      <c r="G3416">
        <v>1517.49</v>
      </c>
      <c r="H3416">
        <v>7.58745</v>
      </c>
      <c r="I3416" t="str">
        <f>_xlfn.XLOOKUP(B3416,'补货建议-每月快照'!B:B,'补货建议-每月快照'!E:E)</f>
        <v>老品</v>
      </c>
    </row>
    <row r="3417" spans="1:9">
      <c r="A3417" s="2">
        <v>46266</v>
      </c>
      <c r="B3417" t="s">
        <v>2326</v>
      </c>
      <c r="C3417">
        <v>268</v>
      </c>
      <c r="D3417" s="2">
        <v>46108</v>
      </c>
      <c r="E3417" s="2">
        <v>46018</v>
      </c>
      <c r="F3417">
        <v>200</v>
      </c>
      <c r="G3417">
        <v>1517.49</v>
      </c>
      <c r="H3417">
        <v>7.58745</v>
      </c>
      <c r="I3417" t="str">
        <f>_xlfn.XLOOKUP(B3417,'补货建议-每月快照'!B:B,'补货建议-每月快照'!E:E)</f>
        <v>老品</v>
      </c>
    </row>
    <row r="3418" spans="1:9">
      <c r="A3418" s="2">
        <v>46296</v>
      </c>
      <c r="B3418" t="s">
        <v>2326</v>
      </c>
      <c r="C3418">
        <v>395</v>
      </c>
      <c r="D3418" s="2">
        <v>46108</v>
      </c>
      <c r="E3418" s="2">
        <v>46018</v>
      </c>
      <c r="F3418">
        <v>200</v>
      </c>
      <c r="G3418">
        <v>1517.49</v>
      </c>
      <c r="H3418">
        <v>7.58745</v>
      </c>
      <c r="I3418" t="str">
        <f>_xlfn.XLOOKUP(B3418,'补货建议-每月快照'!B:B,'补货建议-每月快照'!E:E)</f>
        <v>老品</v>
      </c>
    </row>
    <row r="3419" spans="1:9">
      <c r="A3419" s="2">
        <v>46235</v>
      </c>
      <c r="B3419" t="s">
        <v>2328</v>
      </c>
      <c r="C3419">
        <v>124</v>
      </c>
      <c r="D3419" s="2">
        <v>46108</v>
      </c>
      <c r="E3419" s="2">
        <v>46018</v>
      </c>
      <c r="F3419">
        <v>200</v>
      </c>
      <c r="G3419">
        <v>757.21</v>
      </c>
      <c r="H3419">
        <v>3.78605</v>
      </c>
      <c r="I3419" t="str">
        <f>_xlfn.XLOOKUP(B3419,'补货建议-每月快照'!B:B,'补货建议-每月快照'!E:E)</f>
        <v>老品</v>
      </c>
    </row>
    <row r="3420" spans="1:9">
      <c r="A3420" s="2">
        <v>46266</v>
      </c>
      <c r="B3420" t="s">
        <v>2328</v>
      </c>
      <c r="C3420">
        <v>119</v>
      </c>
      <c r="D3420" s="2">
        <v>46108</v>
      </c>
      <c r="E3420" s="2">
        <v>46018</v>
      </c>
      <c r="F3420">
        <v>200</v>
      </c>
      <c r="G3420">
        <v>757.21</v>
      </c>
      <c r="H3420">
        <v>3.78605</v>
      </c>
      <c r="I3420" t="str">
        <f>_xlfn.XLOOKUP(B3420,'补货建议-每月快照'!B:B,'补货建议-每月快照'!E:E)</f>
        <v>老品</v>
      </c>
    </row>
    <row r="3421" spans="1:9">
      <c r="A3421" s="2">
        <v>46296</v>
      </c>
      <c r="B3421" t="s">
        <v>2328</v>
      </c>
      <c r="C3421">
        <v>110</v>
      </c>
      <c r="D3421" s="2">
        <v>46108</v>
      </c>
      <c r="E3421" s="2">
        <v>46018</v>
      </c>
      <c r="F3421">
        <v>200</v>
      </c>
      <c r="G3421">
        <v>757.21</v>
      </c>
      <c r="H3421">
        <v>3.78605</v>
      </c>
      <c r="I3421" t="str">
        <f>_xlfn.XLOOKUP(B3421,'补货建议-每月快照'!B:B,'补货建议-每月快照'!E:E)</f>
        <v>老品</v>
      </c>
    </row>
    <row r="3422" spans="1:9">
      <c r="A3422" s="2">
        <v>46235</v>
      </c>
      <c r="B3422" t="s">
        <v>2330</v>
      </c>
      <c r="C3422">
        <v>92</v>
      </c>
      <c r="D3422" s="2">
        <v>46108</v>
      </c>
      <c r="E3422" s="2">
        <v>46018</v>
      </c>
      <c r="F3422">
        <v>200</v>
      </c>
      <c r="G3422">
        <v>773.1</v>
      </c>
      <c r="H3422">
        <v>3.8655</v>
      </c>
      <c r="I3422" t="str">
        <f>_xlfn.XLOOKUP(B3422,'补货建议-每月快照'!B:B,'补货建议-每月快照'!E:E)</f>
        <v>老品</v>
      </c>
    </row>
    <row r="3423" spans="1:9">
      <c r="A3423" s="2">
        <v>46266</v>
      </c>
      <c r="B3423" t="s">
        <v>2330</v>
      </c>
      <c r="C3423">
        <v>116</v>
      </c>
      <c r="D3423" s="2">
        <v>46108</v>
      </c>
      <c r="E3423" s="2">
        <v>46018</v>
      </c>
      <c r="F3423">
        <v>200</v>
      </c>
      <c r="G3423">
        <v>773.1</v>
      </c>
      <c r="H3423">
        <v>3.8655</v>
      </c>
      <c r="I3423" t="str">
        <f>_xlfn.XLOOKUP(B3423,'补货建议-每月快照'!B:B,'补货建议-每月快照'!E:E)</f>
        <v>老品</v>
      </c>
    </row>
    <row r="3424" spans="1:9">
      <c r="A3424" s="2">
        <v>46296</v>
      </c>
      <c r="B3424" t="s">
        <v>2330</v>
      </c>
      <c r="C3424">
        <v>99</v>
      </c>
      <c r="D3424" s="2">
        <v>46108</v>
      </c>
      <c r="E3424" s="2">
        <v>46018</v>
      </c>
      <c r="F3424">
        <v>200</v>
      </c>
      <c r="G3424">
        <v>773.1</v>
      </c>
      <c r="H3424">
        <v>3.8655</v>
      </c>
      <c r="I3424" t="str">
        <f>_xlfn.XLOOKUP(B3424,'补货建议-每月快照'!B:B,'补货建议-每月快照'!E:E)</f>
        <v>老品</v>
      </c>
    </row>
    <row r="3425" spans="1:9">
      <c r="A3425" s="2">
        <v>46235</v>
      </c>
      <c r="B3425" t="s">
        <v>2332</v>
      </c>
      <c r="C3425">
        <v>140</v>
      </c>
      <c r="D3425" s="2">
        <v>46100</v>
      </c>
      <c r="E3425" s="2">
        <v>46010</v>
      </c>
      <c r="F3425">
        <v>200</v>
      </c>
      <c r="G3425">
        <v>1647.29</v>
      </c>
      <c r="H3425">
        <v>8.23645</v>
      </c>
      <c r="I3425" t="str">
        <f>_xlfn.XLOOKUP(B3425,'补货建议-每月快照'!B:B,'补货建议-每月快照'!E:E)</f>
        <v>老品</v>
      </c>
    </row>
    <row r="3426" spans="1:9">
      <c r="A3426" s="2">
        <v>46266</v>
      </c>
      <c r="B3426" t="s">
        <v>2332</v>
      </c>
      <c r="C3426">
        <v>136</v>
      </c>
      <c r="D3426" s="2">
        <v>46100</v>
      </c>
      <c r="E3426" s="2">
        <v>46010</v>
      </c>
      <c r="F3426">
        <v>200</v>
      </c>
      <c r="G3426">
        <v>1647.29</v>
      </c>
      <c r="H3426">
        <v>8.23645</v>
      </c>
      <c r="I3426" t="str">
        <f>_xlfn.XLOOKUP(B3426,'补货建议-每月快照'!B:B,'补货建议-每月快照'!E:E)</f>
        <v>老品</v>
      </c>
    </row>
    <row r="3427" spans="1:9">
      <c r="A3427" s="2">
        <v>46296</v>
      </c>
      <c r="B3427" t="s">
        <v>2332</v>
      </c>
      <c r="C3427">
        <v>209</v>
      </c>
      <c r="D3427" s="2">
        <v>46100</v>
      </c>
      <c r="E3427" s="2">
        <v>46010</v>
      </c>
      <c r="F3427">
        <v>200</v>
      </c>
      <c r="G3427">
        <v>1647.29</v>
      </c>
      <c r="H3427">
        <v>8.23645</v>
      </c>
      <c r="I3427" t="str">
        <f>_xlfn.XLOOKUP(B3427,'补货建议-每月快照'!B:B,'补货建议-每月快照'!E:E)</f>
        <v>老品</v>
      </c>
    </row>
    <row r="3428" spans="1:9">
      <c r="A3428" s="2">
        <v>46235</v>
      </c>
      <c r="B3428" t="s">
        <v>2334</v>
      </c>
      <c r="C3428">
        <v>101</v>
      </c>
      <c r="D3428" s="2">
        <v>46100</v>
      </c>
      <c r="E3428" s="2">
        <v>46010</v>
      </c>
      <c r="F3428">
        <v>250</v>
      </c>
      <c r="G3428">
        <v>1659.64</v>
      </c>
      <c r="H3428">
        <v>6.63856</v>
      </c>
      <c r="I3428" t="str">
        <f>_xlfn.XLOOKUP(B3428,'补货建议-每月快照'!B:B,'补货建议-每月快照'!E:E)</f>
        <v>老品</v>
      </c>
    </row>
    <row r="3429" spans="1:9">
      <c r="A3429" s="2">
        <v>46266</v>
      </c>
      <c r="B3429" t="s">
        <v>2334</v>
      </c>
      <c r="C3429">
        <v>65</v>
      </c>
      <c r="D3429" s="2">
        <v>46100</v>
      </c>
      <c r="E3429" s="2">
        <v>46010</v>
      </c>
      <c r="F3429">
        <v>250</v>
      </c>
      <c r="G3429">
        <v>1659.64</v>
      </c>
      <c r="H3429">
        <v>6.63856</v>
      </c>
      <c r="I3429" t="str">
        <f>_xlfn.XLOOKUP(B3429,'补货建议-每月快照'!B:B,'补货建议-每月快照'!E:E)</f>
        <v>老品</v>
      </c>
    </row>
    <row r="3430" spans="1:9">
      <c r="A3430" s="2">
        <v>46296</v>
      </c>
      <c r="B3430" t="s">
        <v>2334</v>
      </c>
      <c r="C3430">
        <v>127</v>
      </c>
      <c r="D3430" s="2">
        <v>46100</v>
      </c>
      <c r="E3430" s="2">
        <v>46010</v>
      </c>
      <c r="F3430">
        <v>250</v>
      </c>
      <c r="G3430">
        <v>1659.64</v>
      </c>
      <c r="H3430">
        <v>6.63856</v>
      </c>
      <c r="I3430" t="str">
        <f>_xlfn.XLOOKUP(B3430,'补货建议-每月快照'!B:B,'补货建议-每月快照'!E:E)</f>
        <v>老品</v>
      </c>
    </row>
    <row r="3431" spans="1:9">
      <c r="A3431" s="2">
        <v>46235</v>
      </c>
      <c r="B3431" t="s">
        <v>2336</v>
      </c>
      <c r="C3431">
        <v>147</v>
      </c>
      <c r="D3431" s="2">
        <v>46114</v>
      </c>
      <c r="E3431" s="2">
        <v>46024</v>
      </c>
      <c r="F3431">
        <v>200</v>
      </c>
      <c r="G3431">
        <v>818.02</v>
      </c>
      <c r="H3431">
        <v>4.0901</v>
      </c>
      <c r="I3431" t="str">
        <f>_xlfn.XLOOKUP(B3431,'补货建议-每月快照'!B:B,'补货建议-每月快照'!E:E)</f>
        <v>老品</v>
      </c>
    </row>
    <row r="3432" spans="1:9">
      <c r="A3432" s="2">
        <v>46266</v>
      </c>
      <c r="B3432" t="s">
        <v>2336</v>
      </c>
      <c r="C3432">
        <v>139</v>
      </c>
      <c r="D3432" s="2">
        <v>46114</v>
      </c>
      <c r="E3432" s="2">
        <v>46024</v>
      </c>
      <c r="F3432">
        <v>200</v>
      </c>
      <c r="G3432">
        <v>818.02</v>
      </c>
      <c r="H3432">
        <v>4.0901</v>
      </c>
      <c r="I3432" t="str">
        <f>_xlfn.XLOOKUP(B3432,'补货建议-每月快照'!B:B,'补货建议-每月快照'!E:E)</f>
        <v>老品</v>
      </c>
    </row>
    <row r="3433" spans="1:9">
      <c r="A3433" s="2">
        <v>46296</v>
      </c>
      <c r="B3433" t="s">
        <v>2336</v>
      </c>
      <c r="C3433">
        <v>132</v>
      </c>
      <c r="D3433" s="2">
        <v>46114</v>
      </c>
      <c r="E3433" s="2">
        <v>46024</v>
      </c>
      <c r="F3433">
        <v>200</v>
      </c>
      <c r="G3433">
        <v>818.02</v>
      </c>
      <c r="H3433">
        <v>4.0901</v>
      </c>
      <c r="I3433" t="str">
        <f>_xlfn.XLOOKUP(B3433,'补货建议-每月快照'!B:B,'补货建议-每月快照'!E:E)</f>
        <v>老品</v>
      </c>
    </row>
    <row r="3434" spans="1:9">
      <c r="A3434" s="2">
        <v>46235</v>
      </c>
      <c r="B3434" t="s">
        <v>2338</v>
      </c>
      <c r="C3434">
        <v>775</v>
      </c>
      <c r="D3434" s="2">
        <v>46108</v>
      </c>
      <c r="E3434" s="2">
        <v>46018</v>
      </c>
      <c r="F3434">
        <v>900</v>
      </c>
      <c r="G3434">
        <v>1778.4</v>
      </c>
      <c r="H3434">
        <v>1.976</v>
      </c>
      <c r="I3434" t="str">
        <f>_xlfn.XLOOKUP(B3434,'补货建议-每月快照'!B:B,'补货建议-每月快照'!E:E)</f>
        <v>老品</v>
      </c>
    </row>
    <row r="3435" spans="1:9">
      <c r="A3435" s="2">
        <v>46266</v>
      </c>
      <c r="B3435" t="s">
        <v>2338</v>
      </c>
      <c r="C3435">
        <v>608</v>
      </c>
      <c r="D3435" s="2">
        <v>46108</v>
      </c>
      <c r="E3435" s="2">
        <v>46018</v>
      </c>
      <c r="F3435">
        <v>900</v>
      </c>
      <c r="G3435">
        <v>1778.4</v>
      </c>
      <c r="H3435">
        <v>1.976</v>
      </c>
      <c r="I3435" t="str">
        <f>_xlfn.XLOOKUP(B3435,'补货建议-每月快照'!B:B,'补货建议-每月快照'!E:E)</f>
        <v>老品</v>
      </c>
    </row>
    <row r="3436" spans="1:9">
      <c r="A3436" s="2">
        <v>46296</v>
      </c>
      <c r="B3436" t="s">
        <v>2338</v>
      </c>
      <c r="C3436">
        <v>365</v>
      </c>
      <c r="D3436" s="2">
        <v>46108</v>
      </c>
      <c r="E3436" s="2">
        <v>46018</v>
      </c>
      <c r="F3436">
        <v>900</v>
      </c>
      <c r="G3436">
        <v>1778.4</v>
      </c>
      <c r="H3436">
        <v>1.976</v>
      </c>
      <c r="I3436" t="str">
        <f>_xlfn.XLOOKUP(B3436,'补货建议-每月快照'!B:B,'补货建议-每月快照'!E:E)</f>
        <v>老品</v>
      </c>
    </row>
    <row r="3437" spans="1:9">
      <c r="A3437" s="2">
        <v>46235</v>
      </c>
      <c r="B3437" t="s">
        <v>2340</v>
      </c>
      <c r="C3437">
        <v>274</v>
      </c>
      <c r="D3437" s="2">
        <v>46100</v>
      </c>
      <c r="E3437" s="2">
        <v>46010</v>
      </c>
      <c r="F3437">
        <v>440</v>
      </c>
      <c r="G3437">
        <v>899.8</v>
      </c>
      <c r="H3437">
        <v>2.045</v>
      </c>
      <c r="I3437" t="str">
        <f>_xlfn.XLOOKUP(B3437,'补货建议-每月快照'!B:B,'补货建议-每月快照'!E:E)</f>
        <v>老品</v>
      </c>
    </row>
    <row r="3438" spans="1:9">
      <c r="A3438" s="2">
        <v>46266</v>
      </c>
      <c r="B3438" t="s">
        <v>2340</v>
      </c>
      <c r="C3438">
        <v>230</v>
      </c>
      <c r="D3438" s="2">
        <v>46100</v>
      </c>
      <c r="E3438" s="2">
        <v>46010</v>
      </c>
      <c r="F3438">
        <v>440</v>
      </c>
      <c r="G3438">
        <v>899.8</v>
      </c>
      <c r="H3438">
        <v>2.045</v>
      </c>
      <c r="I3438" t="str">
        <f>_xlfn.XLOOKUP(B3438,'补货建议-每月快照'!B:B,'补货建议-每月快照'!E:E)</f>
        <v>老品</v>
      </c>
    </row>
    <row r="3439" spans="1:9">
      <c r="A3439" s="2">
        <v>46296</v>
      </c>
      <c r="B3439" t="s">
        <v>2340</v>
      </c>
      <c r="C3439">
        <v>184</v>
      </c>
      <c r="D3439" s="2">
        <v>46100</v>
      </c>
      <c r="E3439" s="2">
        <v>46010</v>
      </c>
      <c r="F3439">
        <v>440</v>
      </c>
      <c r="G3439">
        <v>899.8</v>
      </c>
      <c r="H3439">
        <v>2.045</v>
      </c>
      <c r="I3439" t="str">
        <f>_xlfn.XLOOKUP(B3439,'补货建议-每月快照'!B:B,'补货建议-每月快照'!E:E)</f>
        <v>老品</v>
      </c>
    </row>
    <row r="3440" spans="1:9">
      <c r="A3440" s="2">
        <v>46235</v>
      </c>
      <c r="B3440" t="s">
        <v>2342</v>
      </c>
      <c r="C3440">
        <v>179</v>
      </c>
      <c r="D3440" s="2">
        <v>46108</v>
      </c>
      <c r="E3440" s="2">
        <v>46018</v>
      </c>
      <c r="F3440">
        <v>520</v>
      </c>
      <c r="G3440">
        <v>1073.24</v>
      </c>
      <c r="H3440">
        <v>2.06392307692308</v>
      </c>
      <c r="I3440" t="str">
        <f>_xlfn.XLOOKUP(B3440,'补货建议-每月快照'!B:B,'补货建议-每月快照'!E:E)</f>
        <v>老品</v>
      </c>
    </row>
    <row r="3441" spans="1:9">
      <c r="A3441" s="2">
        <v>46266</v>
      </c>
      <c r="B3441" t="s">
        <v>2342</v>
      </c>
      <c r="C3441">
        <v>110</v>
      </c>
      <c r="D3441" s="2">
        <v>46108</v>
      </c>
      <c r="E3441" s="2">
        <v>46018</v>
      </c>
      <c r="F3441">
        <v>520</v>
      </c>
      <c r="G3441">
        <v>1073.24</v>
      </c>
      <c r="H3441">
        <v>2.06392307692308</v>
      </c>
      <c r="I3441" t="str">
        <f>_xlfn.XLOOKUP(B3441,'补货建议-每月快照'!B:B,'补货建议-每月快照'!E:E)</f>
        <v>老品</v>
      </c>
    </row>
    <row r="3442" spans="1:9">
      <c r="A3442" s="2">
        <v>46296</v>
      </c>
      <c r="B3442" t="s">
        <v>2342</v>
      </c>
      <c r="C3442">
        <v>145</v>
      </c>
      <c r="D3442" s="2">
        <v>46108</v>
      </c>
      <c r="E3442" s="2">
        <v>46018</v>
      </c>
      <c r="F3442">
        <v>520</v>
      </c>
      <c r="G3442">
        <v>1073.24</v>
      </c>
      <c r="H3442">
        <v>2.06392307692308</v>
      </c>
      <c r="I3442" t="str">
        <f>_xlfn.XLOOKUP(B3442,'补货建议-每月快照'!B:B,'补货建议-每月快照'!E:E)</f>
        <v>老品</v>
      </c>
    </row>
    <row r="3443" spans="1:9">
      <c r="A3443" s="2">
        <v>46235</v>
      </c>
      <c r="B3443" t="s">
        <v>2344</v>
      </c>
      <c r="C3443">
        <v>254</v>
      </c>
      <c r="D3443" s="2">
        <v>46088</v>
      </c>
      <c r="E3443" s="2">
        <v>45998</v>
      </c>
      <c r="F3443">
        <v>459</v>
      </c>
      <c r="G3443">
        <v>1876.49</v>
      </c>
      <c r="H3443">
        <v>4.08821350762527</v>
      </c>
      <c r="I3443" t="str">
        <f>_xlfn.XLOOKUP(B3443,'补货建议-每月快照'!B:B,'补货建议-每月快照'!E:E)</f>
        <v>老品</v>
      </c>
    </row>
    <row r="3444" spans="1:9">
      <c r="A3444" s="2">
        <v>46266</v>
      </c>
      <c r="B3444" t="s">
        <v>2344</v>
      </c>
      <c r="C3444">
        <v>246</v>
      </c>
      <c r="D3444" s="2">
        <v>46088</v>
      </c>
      <c r="E3444" s="2">
        <v>45998</v>
      </c>
      <c r="F3444">
        <v>459</v>
      </c>
      <c r="G3444">
        <v>1876.49</v>
      </c>
      <c r="H3444">
        <v>4.08821350762527</v>
      </c>
      <c r="I3444" t="str">
        <f>_xlfn.XLOOKUP(B3444,'补货建议-每月快照'!B:B,'补货建议-每月快照'!E:E)</f>
        <v>老品</v>
      </c>
    </row>
    <row r="3445" spans="1:9">
      <c r="A3445" s="2">
        <v>46296</v>
      </c>
      <c r="B3445" t="s">
        <v>2344</v>
      </c>
      <c r="C3445">
        <v>373</v>
      </c>
      <c r="D3445" s="2">
        <v>46088</v>
      </c>
      <c r="E3445" s="2">
        <v>45998</v>
      </c>
      <c r="F3445">
        <v>459</v>
      </c>
      <c r="G3445">
        <v>1876.49</v>
      </c>
      <c r="H3445">
        <v>4.08821350762527</v>
      </c>
      <c r="I3445" t="str">
        <f>_xlfn.XLOOKUP(B3445,'补货建议-每月快照'!B:B,'补货建议-每月快照'!E:E)</f>
        <v>老品</v>
      </c>
    </row>
    <row r="3446" spans="1:9">
      <c r="A3446" s="2">
        <v>46235</v>
      </c>
      <c r="B3446" t="s">
        <v>2346</v>
      </c>
      <c r="C3446">
        <v>128</v>
      </c>
      <c r="D3446" s="2">
        <v>46100</v>
      </c>
      <c r="E3446" s="2">
        <v>46010</v>
      </c>
      <c r="F3446">
        <v>389</v>
      </c>
      <c r="G3446">
        <v>1724.11</v>
      </c>
      <c r="H3446">
        <v>4.43215938303342</v>
      </c>
      <c r="I3446" t="str">
        <f>_xlfn.XLOOKUP(B3446,'补货建议-每月快照'!B:B,'补货建议-每月快照'!E:E)</f>
        <v>老品</v>
      </c>
    </row>
    <row r="3447" spans="1:9">
      <c r="A3447" s="2">
        <v>46266</v>
      </c>
      <c r="B3447" t="s">
        <v>2346</v>
      </c>
      <c r="C3447">
        <v>41</v>
      </c>
      <c r="D3447" s="2">
        <v>46100</v>
      </c>
      <c r="E3447" s="2">
        <v>46010</v>
      </c>
      <c r="F3447">
        <v>389</v>
      </c>
      <c r="G3447">
        <v>1724.11</v>
      </c>
      <c r="H3447">
        <v>4.43215938303342</v>
      </c>
      <c r="I3447" t="str">
        <f>_xlfn.XLOOKUP(B3447,'补货建议-每月快照'!B:B,'补货建议-每月快照'!E:E)</f>
        <v>老品</v>
      </c>
    </row>
    <row r="3448" spans="1:9">
      <c r="A3448" s="2">
        <v>46296</v>
      </c>
      <c r="B3448" t="s">
        <v>2346</v>
      </c>
      <c r="C3448">
        <v>7</v>
      </c>
      <c r="D3448" s="2">
        <v>46100</v>
      </c>
      <c r="E3448" s="2">
        <v>46010</v>
      </c>
      <c r="F3448">
        <v>389</v>
      </c>
      <c r="G3448">
        <v>1724.11</v>
      </c>
      <c r="H3448">
        <v>4.43215938303342</v>
      </c>
      <c r="I3448" t="str">
        <f>_xlfn.XLOOKUP(B3448,'补货建议-每月快照'!B:B,'补货建议-每月快照'!E:E)</f>
        <v>老品</v>
      </c>
    </row>
    <row r="3449" spans="1:9">
      <c r="A3449" s="2">
        <v>46235</v>
      </c>
      <c r="B3449" t="s">
        <v>2348</v>
      </c>
      <c r="C3449">
        <v>131</v>
      </c>
      <c r="D3449" s="2">
        <v>46068</v>
      </c>
      <c r="E3449" s="2">
        <v>45978</v>
      </c>
      <c r="F3449">
        <v>240</v>
      </c>
      <c r="G3449">
        <v>3140.86</v>
      </c>
      <c r="H3449">
        <v>13.0869166666667</v>
      </c>
      <c r="I3449" t="str">
        <f>_xlfn.XLOOKUP(B3449,'补货建议-每月快照'!B:B,'补货建议-每月快照'!E:E)</f>
        <v>老品</v>
      </c>
    </row>
    <row r="3450" spans="1:9">
      <c r="A3450" s="2">
        <v>46266</v>
      </c>
      <c r="B3450" t="s">
        <v>2348</v>
      </c>
      <c r="C3450">
        <v>131</v>
      </c>
      <c r="D3450" s="2">
        <v>46068</v>
      </c>
      <c r="E3450" s="2">
        <v>45978</v>
      </c>
      <c r="F3450">
        <v>240</v>
      </c>
      <c r="G3450">
        <v>3140.86</v>
      </c>
      <c r="H3450">
        <v>13.0869166666667</v>
      </c>
      <c r="I3450" t="str">
        <f>_xlfn.XLOOKUP(B3450,'补货建议-每月快照'!B:B,'补货建议-每月快照'!E:E)</f>
        <v>老品</v>
      </c>
    </row>
    <row r="3451" spans="1:9">
      <c r="A3451" s="2">
        <v>46296</v>
      </c>
      <c r="B3451" t="s">
        <v>2348</v>
      </c>
      <c r="C3451">
        <v>117</v>
      </c>
      <c r="D3451" s="2">
        <v>46068</v>
      </c>
      <c r="E3451" s="2">
        <v>45978</v>
      </c>
      <c r="F3451">
        <v>240</v>
      </c>
      <c r="G3451">
        <v>3140.86</v>
      </c>
      <c r="H3451">
        <v>13.0869166666667</v>
      </c>
      <c r="I3451" t="str">
        <f>_xlfn.XLOOKUP(B3451,'补货建议-每月快照'!B:B,'补货建议-每月快照'!E:E)</f>
        <v>老品</v>
      </c>
    </row>
    <row r="3452" spans="1:9">
      <c r="A3452" s="2">
        <v>46235</v>
      </c>
      <c r="B3452" t="s">
        <v>2350</v>
      </c>
      <c r="C3452">
        <v>167</v>
      </c>
      <c r="D3452" s="2">
        <v>46108</v>
      </c>
      <c r="E3452" s="2">
        <v>46018</v>
      </c>
      <c r="F3452">
        <v>350</v>
      </c>
      <c r="G3452">
        <v>486.81</v>
      </c>
      <c r="H3452">
        <v>1.39088571428571</v>
      </c>
      <c r="I3452" t="str">
        <f>_xlfn.XLOOKUP(B3452,'补货建议-每月快照'!B:B,'补货建议-每月快照'!E:E)</f>
        <v>老品</v>
      </c>
    </row>
    <row r="3453" spans="1:9">
      <c r="A3453" s="2">
        <v>46266</v>
      </c>
      <c r="B3453" t="s">
        <v>2350</v>
      </c>
      <c r="C3453">
        <v>133</v>
      </c>
      <c r="D3453" s="2">
        <v>46108</v>
      </c>
      <c r="E3453" s="2">
        <v>46018</v>
      </c>
      <c r="F3453">
        <v>350</v>
      </c>
      <c r="G3453">
        <v>486.81</v>
      </c>
      <c r="H3453">
        <v>1.39088571428571</v>
      </c>
      <c r="I3453" t="str">
        <f>_xlfn.XLOOKUP(B3453,'补货建议-每月快照'!B:B,'补货建议-每月快照'!E:E)</f>
        <v>老品</v>
      </c>
    </row>
    <row r="3454" spans="1:9">
      <c r="A3454" s="2">
        <v>46296</v>
      </c>
      <c r="B3454" t="s">
        <v>2350</v>
      </c>
      <c r="C3454">
        <v>130</v>
      </c>
      <c r="D3454" s="2">
        <v>46108</v>
      </c>
      <c r="E3454" s="2">
        <v>46018</v>
      </c>
      <c r="F3454">
        <v>350</v>
      </c>
      <c r="G3454">
        <v>486.81</v>
      </c>
      <c r="H3454">
        <v>1.39088571428571</v>
      </c>
      <c r="I3454" t="str">
        <f>_xlfn.XLOOKUP(B3454,'补货建议-每月快照'!B:B,'补货建议-每月快照'!E:E)</f>
        <v>老品</v>
      </c>
    </row>
    <row r="3455" spans="1:9">
      <c r="A3455" s="2">
        <v>46235</v>
      </c>
      <c r="B3455" t="s">
        <v>2352</v>
      </c>
      <c r="C3455">
        <v>255</v>
      </c>
      <c r="D3455" s="2">
        <v>46108</v>
      </c>
      <c r="E3455" s="2">
        <v>46018</v>
      </c>
      <c r="F3455">
        <v>280</v>
      </c>
      <c r="G3455">
        <v>472.87</v>
      </c>
      <c r="H3455">
        <v>1.68882142857143</v>
      </c>
      <c r="I3455" t="str">
        <f>_xlfn.XLOOKUP(B3455,'补货建议-每月快照'!B:B,'补货建议-每月快照'!E:E)</f>
        <v>老品</v>
      </c>
    </row>
    <row r="3456" spans="1:9">
      <c r="A3456" s="2">
        <v>46266</v>
      </c>
      <c r="B3456" t="s">
        <v>2352</v>
      </c>
      <c r="C3456">
        <v>180</v>
      </c>
      <c r="D3456" s="2">
        <v>46108</v>
      </c>
      <c r="E3456" s="2">
        <v>46018</v>
      </c>
      <c r="F3456">
        <v>280</v>
      </c>
      <c r="G3456">
        <v>472.87</v>
      </c>
      <c r="H3456">
        <v>1.68882142857143</v>
      </c>
      <c r="I3456" t="str">
        <f>_xlfn.XLOOKUP(B3456,'补货建议-每月快照'!B:B,'补货建议-每月快照'!E:E)</f>
        <v>老品</v>
      </c>
    </row>
    <row r="3457" spans="1:9">
      <c r="A3457" s="2">
        <v>46296</v>
      </c>
      <c r="B3457" t="s">
        <v>2352</v>
      </c>
      <c r="C3457">
        <v>158</v>
      </c>
      <c r="D3457" s="2">
        <v>46108</v>
      </c>
      <c r="E3457" s="2">
        <v>46018</v>
      </c>
      <c r="F3457">
        <v>280</v>
      </c>
      <c r="G3457">
        <v>472.87</v>
      </c>
      <c r="H3457">
        <v>1.68882142857143</v>
      </c>
      <c r="I3457" t="str">
        <f>_xlfn.XLOOKUP(B3457,'补货建议-每月快照'!B:B,'补货建议-每月快照'!E:E)</f>
        <v>老品</v>
      </c>
    </row>
    <row r="3458" spans="1:9">
      <c r="A3458" s="2">
        <v>46235</v>
      </c>
      <c r="B3458" t="s">
        <v>2354</v>
      </c>
      <c r="C3458">
        <v>217</v>
      </c>
      <c r="D3458" s="2">
        <v>46094</v>
      </c>
      <c r="E3458" s="2">
        <v>46004</v>
      </c>
      <c r="F3458">
        <v>300</v>
      </c>
      <c r="G3458">
        <v>464.82</v>
      </c>
      <c r="H3458">
        <v>1.5494</v>
      </c>
      <c r="I3458" t="str">
        <f>_xlfn.XLOOKUP(B3458,'补货建议-每月快照'!B:B,'补货建议-每月快照'!E:E)</f>
        <v>老品</v>
      </c>
    </row>
    <row r="3459" spans="1:9">
      <c r="A3459" s="2">
        <v>46266</v>
      </c>
      <c r="B3459" t="s">
        <v>2354</v>
      </c>
      <c r="C3459">
        <v>226</v>
      </c>
      <c r="D3459" s="2">
        <v>46094</v>
      </c>
      <c r="E3459" s="2">
        <v>46004</v>
      </c>
      <c r="F3459">
        <v>300</v>
      </c>
      <c r="G3459">
        <v>464.82</v>
      </c>
      <c r="H3459">
        <v>1.5494</v>
      </c>
      <c r="I3459" t="str">
        <f>_xlfn.XLOOKUP(B3459,'补货建议-每月快照'!B:B,'补货建议-每月快照'!E:E)</f>
        <v>老品</v>
      </c>
    </row>
    <row r="3460" spans="1:9">
      <c r="A3460" s="2">
        <v>46296</v>
      </c>
      <c r="B3460" t="s">
        <v>2354</v>
      </c>
      <c r="C3460">
        <v>183</v>
      </c>
      <c r="D3460" s="2">
        <v>46094</v>
      </c>
      <c r="E3460" s="2">
        <v>46004</v>
      </c>
      <c r="F3460">
        <v>300</v>
      </c>
      <c r="G3460">
        <v>464.82</v>
      </c>
      <c r="H3460">
        <v>1.5494</v>
      </c>
      <c r="I3460" t="str">
        <f>_xlfn.XLOOKUP(B3460,'补货建议-每月快照'!B:B,'补货建议-每月快照'!E:E)</f>
        <v>老品</v>
      </c>
    </row>
    <row r="3461" spans="1:9">
      <c r="A3461" s="2">
        <v>46235</v>
      </c>
      <c r="B3461" t="s">
        <v>2356</v>
      </c>
      <c r="C3461">
        <v>151</v>
      </c>
      <c r="D3461" s="2">
        <v>46064</v>
      </c>
      <c r="E3461" s="2">
        <v>45974</v>
      </c>
      <c r="F3461">
        <v>210</v>
      </c>
      <c r="G3461">
        <v>445.1</v>
      </c>
      <c r="H3461">
        <v>2.11952380952381</v>
      </c>
      <c r="I3461" t="str">
        <f>_xlfn.XLOOKUP(B3461,'补货建议-每月快照'!B:B,'补货建议-每月快照'!E:E)</f>
        <v>老品</v>
      </c>
    </row>
    <row r="3462" spans="1:9">
      <c r="A3462" s="2">
        <v>46266</v>
      </c>
      <c r="B3462" t="s">
        <v>2356</v>
      </c>
      <c r="C3462">
        <v>167</v>
      </c>
      <c r="D3462" s="2">
        <v>46064</v>
      </c>
      <c r="E3462" s="2">
        <v>45974</v>
      </c>
      <c r="F3462">
        <v>210</v>
      </c>
      <c r="G3462">
        <v>445.1</v>
      </c>
      <c r="H3462">
        <v>2.11952380952381</v>
      </c>
      <c r="I3462" t="str">
        <f>_xlfn.XLOOKUP(B3462,'补货建议-每月快照'!B:B,'补货建议-每月快照'!E:E)</f>
        <v>老品</v>
      </c>
    </row>
    <row r="3463" spans="1:9">
      <c r="A3463" s="2">
        <v>46296</v>
      </c>
      <c r="B3463" t="s">
        <v>2356</v>
      </c>
      <c r="C3463">
        <v>182</v>
      </c>
      <c r="D3463" s="2">
        <v>46064</v>
      </c>
      <c r="E3463" s="2">
        <v>45974</v>
      </c>
      <c r="F3463">
        <v>210</v>
      </c>
      <c r="G3463">
        <v>445.1</v>
      </c>
      <c r="H3463">
        <v>2.11952380952381</v>
      </c>
      <c r="I3463" t="str">
        <f>_xlfn.XLOOKUP(B3463,'补货建议-每月快照'!B:B,'补货建议-每月快照'!E:E)</f>
        <v>老品</v>
      </c>
    </row>
    <row r="3464" spans="1:9">
      <c r="A3464" s="2">
        <v>46235</v>
      </c>
      <c r="B3464" t="s">
        <v>2358</v>
      </c>
      <c r="C3464">
        <v>297</v>
      </c>
      <c r="D3464" s="2">
        <v>46100</v>
      </c>
      <c r="E3464" s="2">
        <v>46010</v>
      </c>
      <c r="F3464">
        <v>180</v>
      </c>
      <c r="G3464">
        <v>1389.73</v>
      </c>
      <c r="H3464">
        <v>7.72072222222222</v>
      </c>
      <c r="I3464" t="str">
        <f>_xlfn.XLOOKUP(B3464,'补货建议-每月快照'!B:B,'补货建议-每月快照'!E:E)</f>
        <v>老品</v>
      </c>
    </row>
    <row r="3465" spans="1:9">
      <c r="A3465" s="2">
        <v>46266</v>
      </c>
      <c r="B3465" t="s">
        <v>2358</v>
      </c>
      <c r="C3465">
        <v>454</v>
      </c>
      <c r="D3465" s="2">
        <v>46100</v>
      </c>
      <c r="E3465" s="2">
        <v>46010</v>
      </c>
      <c r="F3465">
        <v>180</v>
      </c>
      <c r="G3465">
        <v>1389.73</v>
      </c>
      <c r="H3465">
        <v>7.72072222222222</v>
      </c>
      <c r="I3465" t="str">
        <f>_xlfn.XLOOKUP(B3465,'补货建议-每月快照'!B:B,'补货建议-每月快照'!E:E)</f>
        <v>老品</v>
      </c>
    </row>
    <row r="3466" spans="1:9">
      <c r="A3466" s="2">
        <v>46296</v>
      </c>
      <c r="B3466" t="s">
        <v>2358</v>
      </c>
      <c r="C3466">
        <v>404</v>
      </c>
      <c r="D3466" s="2">
        <v>46100</v>
      </c>
      <c r="E3466" s="2">
        <v>46010</v>
      </c>
      <c r="F3466">
        <v>180</v>
      </c>
      <c r="G3466">
        <v>1389.73</v>
      </c>
      <c r="H3466">
        <v>7.72072222222222</v>
      </c>
      <c r="I3466" t="str">
        <f>_xlfn.XLOOKUP(B3466,'补货建议-每月快照'!B:B,'补货建议-每月快照'!E:E)</f>
        <v>老品</v>
      </c>
    </row>
    <row r="3467" spans="1:9">
      <c r="A3467" s="2">
        <v>46235</v>
      </c>
      <c r="B3467" t="s">
        <v>2360</v>
      </c>
      <c r="C3467">
        <v>636</v>
      </c>
      <c r="D3467" s="2">
        <v>46108</v>
      </c>
      <c r="E3467" s="2">
        <v>46018</v>
      </c>
      <c r="F3467">
        <v>215</v>
      </c>
      <c r="G3467">
        <v>919.96</v>
      </c>
      <c r="H3467">
        <v>4.27888372093023</v>
      </c>
      <c r="I3467" t="str">
        <f>_xlfn.XLOOKUP(B3467,'补货建议-每月快照'!B:B,'补货建议-每月快照'!E:E)</f>
        <v>老品</v>
      </c>
    </row>
    <row r="3468" spans="1:9">
      <c r="A3468" s="2">
        <v>46266</v>
      </c>
      <c r="B3468" t="s">
        <v>2360</v>
      </c>
      <c r="C3468">
        <v>584</v>
      </c>
      <c r="D3468" s="2">
        <v>46108</v>
      </c>
      <c r="E3468" s="2">
        <v>46018</v>
      </c>
      <c r="F3468">
        <v>215</v>
      </c>
      <c r="G3468">
        <v>919.96</v>
      </c>
      <c r="H3468">
        <v>4.27888372093023</v>
      </c>
      <c r="I3468" t="str">
        <f>_xlfn.XLOOKUP(B3468,'补货建议-每月快照'!B:B,'补货建议-每月快照'!E:E)</f>
        <v>老品</v>
      </c>
    </row>
    <row r="3469" spans="1:9">
      <c r="A3469" s="2">
        <v>46296</v>
      </c>
      <c r="B3469" t="s">
        <v>2360</v>
      </c>
      <c r="C3469">
        <v>490</v>
      </c>
      <c r="D3469" s="2">
        <v>46108</v>
      </c>
      <c r="E3469" s="2">
        <v>46018</v>
      </c>
      <c r="F3469">
        <v>215</v>
      </c>
      <c r="G3469">
        <v>919.96</v>
      </c>
      <c r="H3469">
        <v>4.27888372093023</v>
      </c>
      <c r="I3469" t="str">
        <f>_xlfn.XLOOKUP(B3469,'补货建议-每月快照'!B:B,'补货建议-每月快照'!E:E)</f>
        <v>老品</v>
      </c>
    </row>
    <row r="3470" spans="1:9">
      <c r="A3470" s="2">
        <v>46235</v>
      </c>
      <c r="B3470" t="s">
        <v>2362</v>
      </c>
      <c r="C3470">
        <v>178</v>
      </c>
      <c r="D3470" s="2">
        <v>46128</v>
      </c>
      <c r="E3470" s="2">
        <v>46038</v>
      </c>
      <c r="F3470">
        <v>260</v>
      </c>
      <c r="G3470">
        <v>1221.45</v>
      </c>
      <c r="H3470">
        <v>4.69788461538462</v>
      </c>
      <c r="I3470" t="str">
        <f>_xlfn.XLOOKUP(B3470,'补货建议-每月快照'!B:B,'补货建议-每月快照'!E:E)</f>
        <v>老品</v>
      </c>
    </row>
    <row r="3471" spans="1:9">
      <c r="A3471" s="2">
        <v>46266</v>
      </c>
      <c r="B3471" t="s">
        <v>2362</v>
      </c>
      <c r="C3471">
        <v>283</v>
      </c>
      <c r="D3471" s="2">
        <v>46128</v>
      </c>
      <c r="E3471" s="2">
        <v>46038</v>
      </c>
      <c r="F3471">
        <v>260</v>
      </c>
      <c r="G3471">
        <v>1221.45</v>
      </c>
      <c r="H3471">
        <v>4.69788461538462</v>
      </c>
      <c r="I3471" t="str">
        <f>_xlfn.XLOOKUP(B3471,'补货建议-每月快照'!B:B,'补货建议-每月快照'!E:E)</f>
        <v>老品</v>
      </c>
    </row>
    <row r="3472" spans="1:9">
      <c r="A3472" s="2">
        <v>46296</v>
      </c>
      <c r="B3472" t="s">
        <v>2362</v>
      </c>
      <c r="C3472">
        <v>244</v>
      </c>
      <c r="D3472" s="2">
        <v>46128</v>
      </c>
      <c r="E3472" s="2">
        <v>46038</v>
      </c>
      <c r="F3472">
        <v>260</v>
      </c>
      <c r="G3472">
        <v>1221.45</v>
      </c>
      <c r="H3472">
        <v>4.69788461538462</v>
      </c>
      <c r="I3472" t="str">
        <f>_xlfn.XLOOKUP(B3472,'补货建议-每月快照'!B:B,'补货建议-每月快照'!E:E)</f>
        <v>老品</v>
      </c>
    </row>
    <row r="3473" spans="1:9">
      <c r="A3473" s="2">
        <v>46235</v>
      </c>
      <c r="B3473" t="s">
        <v>2364</v>
      </c>
      <c r="C3473">
        <v>105</v>
      </c>
      <c r="D3473" s="2">
        <v>46128</v>
      </c>
      <c r="E3473" s="2">
        <v>46038</v>
      </c>
      <c r="F3473">
        <v>260</v>
      </c>
      <c r="G3473">
        <v>1221.45</v>
      </c>
      <c r="H3473">
        <v>4.69788461538462</v>
      </c>
      <c r="I3473" t="str">
        <f>_xlfn.XLOOKUP(B3473,'补货建议-每月快照'!B:B,'补货建议-每月快照'!E:E)</f>
        <v>老品</v>
      </c>
    </row>
    <row r="3474" spans="1:9">
      <c r="A3474" s="2">
        <v>46266</v>
      </c>
      <c r="B3474" t="s">
        <v>2364</v>
      </c>
      <c r="C3474">
        <v>295</v>
      </c>
      <c r="D3474" s="2">
        <v>46128</v>
      </c>
      <c r="E3474" s="2">
        <v>46038</v>
      </c>
      <c r="F3474">
        <v>260</v>
      </c>
      <c r="G3474">
        <v>1221.45</v>
      </c>
      <c r="H3474">
        <v>4.69788461538462</v>
      </c>
      <c r="I3474" t="str">
        <f>_xlfn.XLOOKUP(B3474,'补货建议-每月快照'!B:B,'补货建议-每月快照'!E:E)</f>
        <v>老品</v>
      </c>
    </row>
    <row r="3475" spans="1:9">
      <c r="A3475" s="2">
        <v>46296</v>
      </c>
      <c r="B3475" t="s">
        <v>2364</v>
      </c>
      <c r="C3475">
        <v>215</v>
      </c>
      <c r="D3475" s="2">
        <v>46128</v>
      </c>
      <c r="E3475" s="2">
        <v>46038</v>
      </c>
      <c r="F3475">
        <v>260</v>
      </c>
      <c r="G3475">
        <v>1221.45</v>
      </c>
      <c r="H3475">
        <v>4.69788461538462</v>
      </c>
      <c r="I3475" t="str">
        <f>_xlfn.XLOOKUP(B3475,'补货建议-每月快照'!B:B,'补货建议-每月快照'!E:E)</f>
        <v>老品</v>
      </c>
    </row>
    <row r="3476" spans="1:9">
      <c r="A3476" s="2">
        <v>46235</v>
      </c>
      <c r="B3476" t="s">
        <v>2366</v>
      </c>
      <c r="C3476">
        <v>199</v>
      </c>
      <c r="D3476" s="2">
        <v>46128</v>
      </c>
      <c r="E3476" s="2">
        <v>46038</v>
      </c>
      <c r="F3476">
        <v>260</v>
      </c>
      <c r="G3476">
        <v>1221.45</v>
      </c>
      <c r="H3476">
        <v>4.69788461538462</v>
      </c>
      <c r="I3476" t="str">
        <f>_xlfn.XLOOKUP(B3476,'补货建议-每月快照'!B:B,'补货建议-每月快照'!E:E)</f>
        <v>老品</v>
      </c>
    </row>
    <row r="3477" spans="1:9">
      <c r="A3477" s="2">
        <v>46266</v>
      </c>
      <c r="B3477" t="s">
        <v>2366</v>
      </c>
      <c r="C3477">
        <v>310</v>
      </c>
      <c r="D3477" s="2">
        <v>46128</v>
      </c>
      <c r="E3477" s="2">
        <v>46038</v>
      </c>
      <c r="F3477">
        <v>260</v>
      </c>
      <c r="G3477">
        <v>1221.45</v>
      </c>
      <c r="H3477">
        <v>4.69788461538462</v>
      </c>
      <c r="I3477" t="str">
        <f>_xlfn.XLOOKUP(B3477,'补货建议-每月快照'!B:B,'补货建议-每月快照'!E:E)</f>
        <v>老品</v>
      </c>
    </row>
    <row r="3478" spans="1:9">
      <c r="A3478" s="2">
        <v>46296</v>
      </c>
      <c r="B3478" t="s">
        <v>2366</v>
      </c>
      <c r="C3478">
        <v>236</v>
      </c>
      <c r="D3478" s="2">
        <v>46128</v>
      </c>
      <c r="E3478" s="2">
        <v>46038</v>
      </c>
      <c r="F3478">
        <v>260</v>
      </c>
      <c r="G3478">
        <v>1221.45</v>
      </c>
      <c r="H3478">
        <v>4.69788461538462</v>
      </c>
      <c r="I3478" t="str">
        <f>_xlfn.XLOOKUP(B3478,'补货建议-每月快照'!B:B,'补货建议-每月快照'!E:E)</f>
        <v>老品</v>
      </c>
    </row>
    <row r="3479" spans="1:9">
      <c r="A3479" s="2">
        <v>46235</v>
      </c>
      <c r="B3479" t="s">
        <v>2368</v>
      </c>
      <c r="C3479">
        <v>177</v>
      </c>
      <c r="D3479" s="2">
        <v>46128</v>
      </c>
      <c r="E3479" s="2">
        <v>46038</v>
      </c>
      <c r="F3479">
        <v>260</v>
      </c>
      <c r="G3479">
        <v>1221.45</v>
      </c>
      <c r="H3479">
        <v>4.69788461538462</v>
      </c>
      <c r="I3479" t="str">
        <f>_xlfn.XLOOKUP(B3479,'补货建议-每月快照'!B:B,'补货建议-每月快照'!E:E)</f>
        <v>老品</v>
      </c>
    </row>
    <row r="3480" spans="1:9">
      <c r="A3480" s="2">
        <v>46266</v>
      </c>
      <c r="B3480" t="s">
        <v>2368</v>
      </c>
      <c r="C3480">
        <v>252</v>
      </c>
      <c r="D3480" s="2">
        <v>46128</v>
      </c>
      <c r="E3480" s="2">
        <v>46038</v>
      </c>
      <c r="F3480">
        <v>260</v>
      </c>
      <c r="G3480">
        <v>1221.45</v>
      </c>
      <c r="H3480">
        <v>4.69788461538462</v>
      </c>
      <c r="I3480" t="str">
        <f>_xlfn.XLOOKUP(B3480,'补货建议-每月快照'!B:B,'补货建议-每月快照'!E:E)</f>
        <v>老品</v>
      </c>
    </row>
    <row r="3481" spans="1:9">
      <c r="A3481" s="2">
        <v>46296</v>
      </c>
      <c r="B3481" t="s">
        <v>2368</v>
      </c>
      <c r="C3481">
        <v>351</v>
      </c>
      <c r="D3481" s="2">
        <v>46128</v>
      </c>
      <c r="E3481" s="2">
        <v>46038</v>
      </c>
      <c r="F3481">
        <v>260</v>
      </c>
      <c r="G3481">
        <v>1221.45</v>
      </c>
      <c r="H3481">
        <v>4.69788461538462</v>
      </c>
      <c r="I3481" t="str">
        <f>_xlfn.XLOOKUP(B3481,'补货建议-每月快照'!B:B,'补货建议-每月快照'!E:E)</f>
        <v>老品</v>
      </c>
    </row>
    <row r="3482" spans="1:9">
      <c r="A3482" s="2">
        <v>46235</v>
      </c>
      <c r="B3482" t="s">
        <v>2370</v>
      </c>
      <c r="C3482">
        <v>442</v>
      </c>
      <c r="D3482" s="2">
        <v>46136</v>
      </c>
      <c r="E3482" s="2">
        <v>46046</v>
      </c>
      <c r="F3482">
        <v>260</v>
      </c>
      <c r="G3482">
        <v>1280.64</v>
      </c>
      <c r="H3482">
        <v>4.92553846153846</v>
      </c>
      <c r="I3482" t="str">
        <f>_xlfn.XLOOKUP(B3482,'补货建议-每月快照'!B:B,'补货建议-每月快照'!E:E)</f>
        <v>老品</v>
      </c>
    </row>
    <row r="3483" spans="1:9">
      <c r="A3483" s="2">
        <v>46266</v>
      </c>
      <c r="B3483" t="s">
        <v>2370</v>
      </c>
      <c r="C3483">
        <v>240</v>
      </c>
      <c r="D3483" s="2">
        <v>46136</v>
      </c>
      <c r="E3483" s="2">
        <v>46046</v>
      </c>
      <c r="F3483">
        <v>260</v>
      </c>
      <c r="G3483">
        <v>1280.64</v>
      </c>
      <c r="H3483">
        <v>4.92553846153846</v>
      </c>
      <c r="I3483" t="str">
        <f>_xlfn.XLOOKUP(B3483,'补货建议-每月快照'!B:B,'补货建议-每月快照'!E:E)</f>
        <v>老品</v>
      </c>
    </row>
    <row r="3484" spans="1:9">
      <c r="A3484" s="2">
        <v>46296</v>
      </c>
      <c r="B3484" t="s">
        <v>2370</v>
      </c>
      <c r="C3484">
        <v>704</v>
      </c>
      <c r="D3484" s="2">
        <v>46136</v>
      </c>
      <c r="E3484" s="2">
        <v>46046</v>
      </c>
      <c r="F3484">
        <v>260</v>
      </c>
      <c r="G3484">
        <v>1280.64</v>
      </c>
      <c r="H3484">
        <v>4.92553846153846</v>
      </c>
      <c r="I3484" t="str">
        <f>_xlfn.XLOOKUP(B3484,'补货建议-每月快照'!B:B,'补货建议-每月快照'!E:E)</f>
        <v>老品</v>
      </c>
    </row>
    <row r="3485" spans="1:9">
      <c r="A3485" s="2">
        <v>46235</v>
      </c>
      <c r="B3485" t="s">
        <v>2372</v>
      </c>
      <c r="C3485">
        <v>193</v>
      </c>
      <c r="D3485" s="2">
        <v>46165</v>
      </c>
      <c r="E3485" s="2">
        <v>46075</v>
      </c>
      <c r="F3485">
        <v>300</v>
      </c>
      <c r="G3485">
        <v>767.26</v>
      </c>
      <c r="H3485">
        <v>2.55753333333333</v>
      </c>
      <c r="I3485" t="str">
        <f>_xlfn.XLOOKUP(B3485,'补货建议-每月快照'!B:B,'补货建议-每月快照'!E:E)</f>
        <v>老品</v>
      </c>
    </row>
    <row r="3486" spans="1:9">
      <c r="A3486" s="2">
        <v>46266</v>
      </c>
      <c r="B3486" t="s">
        <v>2372</v>
      </c>
      <c r="C3486">
        <v>152</v>
      </c>
      <c r="D3486" s="2">
        <v>46165</v>
      </c>
      <c r="E3486" s="2">
        <v>46075</v>
      </c>
      <c r="F3486">
        <v>300</v>
      </c>
      <c r="G3486">
        <v>767.26</v>
      </c>
      <c r="H3486">
        <v>2.55753333333333</v>
      </c>
      <c r="I3486" t="str">
        <f>_xlfn.XLOOKUP(B3486,'补货建议-每月快照'!B:B,'补货建议-每月快照'!E:E)</f>
        <v>老品</v>
      </c>
    </row>
    <row r="3487" spans="1:9">
      <c r="A3487" s="2">
        <v>46296</v>
      </c>
      <c r="B3487" t="s">
        <v>2372</v>
      </c>
      <c r="C3487">
        <v>198</v>
      </c>
      <c r="D3487" s="2">
        <v>46165</v>
      </c>
      <c r="E3487" s="2">
        <v>46075</v>
      </c>
      <c r="F3487">
        <v>300</v>
      </c>
      <c r="G3487">
        <v>767.26</v>
      </c>
      <c r="H3487">
        <v>2.55753333333333</v>
      </c>
      <c r="I3487" t="str">
        <f>_xlfn.XLOOKUP(B3487,'补货建议-每月快照'!B:B,'补货建议-每月快照'!E:E)</f>
        <v>老品</v>
      </c>
    </row>
    <row r="3488" spans="1:9">
      <c r="A3488" s="2">
        <v>46235</v>
      </c>
      <c r="B3488" t="s">
        <v>2374</v>
      </c>
      <c r="C3488">
        <v>253</v>
      </c>
      <c r="D3488" s="2">
        <v>46121</v>
      </c>
      <c r="E3488" s="2">
        <v>46031</v>
      </c>
      <c r="F3488">
        <v>240</v>
      </c>
      <c r="G3488">
        <v>962.57</v>
      </c>
      <c r="H3488">
        <v>4.01070833333333</v>
      </c>
      <c r="I3488" t="str">
        <f>_xlfn.XLOOKUP(B3488,'补货建议-每月快照'!B:B,'补货建议-每月快照'!E:E)</f>
        <v>老品</v>
      </c>
    </row>
    <row r="3489" spans="1:9">
      <c r="A3489" s="2">
        <v>46266</v>
      </c>
      <c r="B3489" t="s">
        <v>2374</v>
      </c>
      <c r="C3489">
        <v>200</v>
      </c>
      <c r="D3489" s="2">
        <v>46121</v>
      </c>
      <c r="E3489" s="2">
        <v>46031</v>
      </c>
      <c r="F3489">
        <v>240</v>
      </c>
      <c r="G3489">
        <v>962.57</v>
      </c>
      <c r="H3489">
        <v>4.01070833333333</v>
      </c>
      <c r="I3489" t="str">
        <f>_xlfn.XLOOKUP(B3489,'补货建议-每月快照'!B:B,'补货建议-每月快照'!E:E)</f>
        <v>老品</v>
      </c>
    </row>
    <row r="3490" spans="1:9">
      <c r="A3490" s="2">
        <v>46296</v>
      </c>
      <c r="B3490" t="s">
        <v>2374</v>
      </c>
      <c r="C3490">
        <v>241</v>
      </c>
      <c r="D3490" s="2">
        <v>46121</v>
      </c>
      <c r="E3490" s="2">
        <v>46031</v>
      </c>
      <c r="F3490">
        <v>240</v>
      </c>
      <c r="G3490">
        <v>962.57</v>
      </c>
      <c r="H3490">
        <v>4.01070833333333</v>
      </c>
      <c r="I3490" t="str">
        <f>_xlfn.XLOOKUP(B3490,'补货建议-每月快照'!B:B,'补货建议-每月快照'!E:E)</f>
        <v>老品</v>
      </c>
    </row>
    <row r="3491" spans="1:9">
      <c r="A3491" s="2">
        <v>46235</v>
      </c>
      <c r="B3491" t="s">
        <v>2376</v>
      </c>
      <c r="C3491">
        <v>341</v>
      </c>
      <c r="D3491" s="2">
        <v>46121</v>
      </c>
      <c r="E3491" s="2">
        <v>46031</v>
      </c>
      <c r="F3491">
        <v>240</v>
      </c>
      <c r="G3491">
        <v>962.57</v>
      </c>
      <c r="H3491">
        <v>4.01070833333333</v>
      </c>
      <c r="I3491" t="str">
        <f>_xlfn.XLOOKUP(B3491,'补货建议-每月快照'!B:B,'补货建议-每月快照'!E:E)</f>
        <v>老品</v>
      </c>
    </row>
    <row r="3492" spans="1:9">
      <c r="A3492" s="2">
        <v>46266</v>
      </c>
      <c r="B3492" t="s">
        <v>2376</v>
      </c>
      <c r="C3492">
        <v>293</v>
      </c>
      <c r="D3492" s="2">
        <v>46121</v>
      </c>
      <c r="E3492" s="2">
        <v>46031</v>
      </c>
      <c r="F3492">
        <v>240</v>
      </c>
      <c r="G3492">
        <v>962.57</v>
      </c>
      <c r="H3492">
        <v>4.01070833333333</v>
      </c>
      <c r="I3492" t="str">
        <f>_xlfn.XLOOKUP(B3492,'补货建议-每月快照'!B:B,'补货建议-每月快照'!E:E)</f>
        <v>老品</v>
      </c>
    </row>
    <row r="3493" spans="1:9">
      <c r="A3493" s="2">
        <v>46296</v>
      </c>
      <c r="B3493" t="s">
        <v>2376</v>
      </c>
      <c r="C3493">
        <v>394</v>
      </c>
      <c r="D3493" s="2">
        <v>46121</v>
      </c>
      <c r="E3493" s="2">
        <v>46031</v>
      </c>
      <c r="F3493">
        <v>240</v>
      </c>
      <c r="G3493">
        <v>962.57</v>
      </c>
      <c r="H3493">
        <v>4.01070833333333</v>
      </c>
      <c r="I3493" t="str">
        <f>_xlfn.XLOOKUP(B3493,'补货建议-每月快照'!B:B,'补货建议-每月快照'!E:E)</f>
        <v>老品</v>
      </c>
    </row>
    <row r="3494" spans="1:9">
      <c r="A3494" s="2">
        <v>46235</v>
      </c>
      <c r="B3494" t="s">
        <v>2378</v>
      </c>
      <c r="C3494">
        <v>317</v>
      </c>
      <c r="D3494" s="2">
        <v>46121</v>
      </c>
      <c r="E3494" s="2">
        <v>46031</v>
      </c>
      <c r="F3494">
        <v>240</v>
      </c>
      <c r="G3494">
        <v>962.57</v>
      </c>
      <c r="H3494">
        <v>4.01070833333333</v>
      </c>
      <c r="I3494" t="str">
        <f>_xlfn.XLOOKUP(B3494,'补货建议-每月快照'!B:B,'补货建议-每月快照'!E:E)</f>
        <v>老品</v>
      </c>
    </row>
    <row r="3495" spans="1:9">
      <c r="A3495" s="2">
        <v>46266</v>
      </c>
      <c r="B3495" t="s">
        <v>2378</v>
      </c>
      <c r="C3495">
        <v>286</v>
      </c>
      <c r="D3495" s="2">
        <v>46121</v>
      </c>
      <c r="E3495" s="2">
        <v>46031</v>
      </c>
      <c r="F3495">
        <v>240</v>
      </c>
      <c r="G3495">
        <v>962.57</v>
      </c>
      <c r="H3495">
        <v>4.01070833333333</v>
      </c>
      <c r="I3495" t="str">
        <f>_xlfn.XLOOKUP(B3495,'补货建议-每月快照'!B:B,'补货建议-每月快照'!E:E)</f>
        <v>老品</v>
      </c>
    </row>
    <row r="3496" spans="1:9">
      <c r="A3496" s="2">
        <v>46296</v>
      </c>
      <c r="B3496" t="s">
        <v>2378</v>
      </c>
      <c r="C3496">
        <v>223</v>
      </c>
      <c r="D3496" s="2">
        <v>46121</v>
      </c>
      <c r="E3496" s="2">
        <v>46031</v>
      </c>
      <c r="F3496">
        <v>240</v>
      </c>
      <c r="G3496">
        <v>962.57</v>
      </c>
      <c r="H3496">
        <v>4.01070833333333</v>
      </c>
      <c r="I3496" t="str">
        <f>_xlfn.XLOOKUP(B3496,'补货建议-每月快照'!B:B,'补货建议-每月快照'!E:E)</f>
        <v>老品</v>
      </c>
    </row>
    <row r="3497" spans="1:9">
      <c r="A3497" s="2">
        <v>46235</v>
      </c>
      <c r="B3497" t="s">
        <v>2380</v>
      </c>
      <c r="C3497">
        <v>168</v>
      </c>
      <c r="D3497" s="2">
        <v>46128</v>
      </c>
      <c r="E3497" s="2">
        <v>46038</v>
      </c>
      <c r="F3497">
        <v>170</v>
      </c>
      <c r="G3497">
        <v>812.07</v>
      </c>
      <c r="H3497">
        <v>4.77688235294118</v>
      </c>
      <c r="I3497" t="str">
        <f>_xlfn.XLOOKUP(B3497,'补货建议-每月快照'!B:B,'补货建议-每月快照'!E:E)</f>
        <v>老品</v>
      </c>
    </row>
    <row r="3498" spans="1:9">
      <c r="A3498" s="2">
        <v>46266</v>
      </c>
      <c r="B3498" t="s">
        <v>2380</v>
      </c>
      <c r="C3498">
        <v>196</v>
      </c>
      <c r="D3498" s="2">
        <v>46128</v>
      </c>
      <c r="E3498" s="2">
        <v>46038</v>
      </c>
      <c r="F3498">
        <v>170</v>
      </c>
      <c r="G3498">
        <v>812.07</v>
      </c>
      <c r="H3498">
        <v>4.77688235294118</v>
      </c>
      <c r="I3498" t="str">
        <f>_xlfn.XLOOKUP(B3498,'补货建议-每月快照'!B:B,'补货建议-每月快照'!E:E)</f>
        <v>老品</v>
      </c>
    </row>
    <row r="3499" spans="1:9">
      <c r="A3499" s="2">
        <v>46296</v>
      </c>
      <c r="B3499" t="s">
        <v>2380</v>
      </c>
      <c r="C3499">
        <v>243</v>
      </c>
      <c r="D3499" s="2">
        <v>46128</v>
      </c>
      <c r="E3499" s="2">
        <v>46038</v>
      </c>
      <c r="F3499">
        <v>170</v>
      </c>
      <c r="G3499">
        <v>812.07</v>
      </c>
      <c r="H3499">
        <v>4.77688235294118</v>
      </c>
      <c r="I3499" t="str">
        <f>_xlfn.XLOOKUP(B3499,'补货建议-每月快照'!B:B,'补货建议-每月快照'!E:E)</f>
        <v>老品</v>
      </c>
    </row>
    <row r="3500" spans="1:9">
      <c r="A3500" s="2">
        <v>46235</v>
      </c>
      <c r="B3500" t="s">
        <v>2382</v>
      </c>
      <c r="C3500">
        <v>115</v>
      </c>
      <c r="D3500" s="2">
        <v>46165</v>
      </c>
      <c r="E3500" s="2">
        <v>46075</v>
      </c>
      <c r="F3500">
        <v>215</v>
      </c>
      <c r="G3500">
        <v>934.47</v>
      </c>
      <c r="H3500">
        <v>4.34637209302326</v>
      </c>
      <c r="I3500" t="str">
        <f>_xlfn.XLOOKUP(B3500,'补货建议-每月快照'!B:B,'补货建议-每月快照'!E:E)</f>
        <v>老品</v>
      </c>
    </row>
    <row r="3501" spans="1:9">
      <c r="A3501" s="2">
        <v>46266</v>
      </c>
      <c r="B3501" t="s">
        <v>2382</v>
      </c>
      <c r="C3501">
        <v>123</v>
      </c>
      <c r="D3501" s="2">
        <v>46165</v>
      </c>
      <c r="E3501" s="2">
        <v>46075</v>
      </c>
      <c r="F3501">
        <v>215</v>
      </c>
      <c r="G3501">
        <v>934.47</v>
      </c>
      <c r="H3501">
        <v>4.34637209302326</v>
      </c>
      <c r="I3501" t="str">
        <f>_xlfn.XLOOKUP(B3501,'补货建议-每月快照'!B:B,'补货建议-每月快照'!E:E)</f>
        <v>老品</v>
      </c>
    </row>
    <row r="3502" spans="1:9">
      <c r="A3502" s="2">
        <v>46296</v>
      </c>
      <c r="B3502" t="s">
        <v>2382</v>
      </c>
      <c r="C3502">
        <v>175</v>
      </c>
      <c r="D3502" s="2">
        <v>46165</v>
      </c>
      <c r="E3502" s="2">
        <v>46075</v>
      </c>
      <c r="F3502">
        <v>215</v>
      </c>
      <c r="G3502">
        <v>934.47</v>
      </c>
      <c r="H3502">
        <v>4.34637209302326</v>
      </c>
      <c r="I3502" t="str">
        <f>_xlfn.XLOOKUP(B3502,'补货建议-每月快照'!B:B,'补货建议-每月快照'!E:E)</f>
        <v>老品</v>
      </c>
    </row>
    <row r="3503" spans="1:9">
      <c r="A3503" s="2">
        <v>46235</v>
      </c>
      <c r="B3503" t="s">
        <v>2384</v>
      </c>
      <c r="C3503">
        <v>208</v>
      </c>
      <c r="D3503" s="2">
        <v>46128</v>
      </c>
      <c r="E3503" s="2">
        <v>46038</v>
      </c>
      <c r="F3503">
        <v>170</v>
      </c>
      <c r="G3503">
        <v>812.07</v>
      </c>
      <c r="H3503">
        <v>4.77688235294118</v>
      </c>
      <c r="I3503" t="str">
        <f>_xlfn.XLOOKUP(B3503,'补货建议-每月快照'!B:B,'补货建议-每月快照'!E:E)</f>
        <v>老品</v>
      </c>
    </row>
    <row r="3504" spans="1:9">
      <c r="A3504" s="2">
        <v>46266</v>
      </c>
      <c r="B3504" t="s">
        <v>2384</v>
      </c>
      <c r="C3504">
        <v>232</v>
      </c>
      <c r="D3504" s="2">
        <v>46128</v>
      </c>
      <c r="E3504" s="2">
        <v>46038</v>
      </c>
      <c r="F3504">
        <v>170</v>
      </c>
      <c r="G3504">
        <v>812.07</v>
      </c>
      <c r="H3504">
        <v>4.77688235294118</v>
      </c>
      <c r="I3504" t="str">
        <f>_xlfn.XLOOKUP(B3504,'补货建议-每月快照'!B:B,'补货建议-每月快照'!E:E)</f>
        <v>老品</v>
      </c>
    </row>
    <row r="3505" spans="1:9">
      <c r="A3505" s="2">
        <v>46296</v>
      </c>
      <c r="B3505" t="s">
        <v>2384</v>
      </c>
      <c r="C3505">
        <v>236</v>
      </c>
      <c r="D3505" s="2">
        <v>46128</v>
      </c>
      <c r="E3505" s="2">
        <v>46038</v>
      </c>
      <c r="F3505">
        <v>170</v>
      </c>
      <c r="G3505">
        <v>812.07</v>
      </c>
      <c r="H3505">
        <v>4.77688235294118</v>
      </c>
      <c r="I3505" t="str">
        <f>_xlfn.XLOOKUP(B3505,'补货建议-每月快照'!B:B,'补货建议-每月快照'!E:E)</f>
        <v>老品</v>
      </c>
    </row>
    <row r="3506" spans="1:9">
      <c r="A3506" s="2">
        <v>46235</v>
      </c>
      <c r="B3506" t="s">
        <v>2386</v>
      </c>
      <c r="C3506">
        <v>529</v>
      </c>
      <c r="D3506" s="2">
        <v>46088</v>
      </c>
      <c r="E3506" s="2">
        <v>45998</v>
      </c>
      <c r="F3506">
        <v>300</v>
      </c>
      <c r="G3506">
        <v>799</v>
      </c>
      <c r="H3506">
        <v>2.66333333333333</v>
      </c>
      <c r="I3506" t="str">
        <f>_xlfn.XLOOKUP(B3506,'补货建议-每月快照'!B:B,'补货建议-每月快照'!E:E)</f>
        <v>老品</v>
      </c>
    </row>
    <row r="3507" spans="1:9">
      <c r="A3507" s="2">
        <v>46266</v>
      </c>
      <c r="B3507" t="s">
        <v>2386</v>
      </c>
      <c r="C3507">
        <v>377</v>
      </c>
      <c r="D3507" s="2">
        <v>46088</v>
      </c>
      <c r="E3507" s="2">
        <v>45998</v>
      </c>
      <c r="F3507">
        <v>300</v>
      </c>
      <c r="G3507">
        <v>799</v>
      </c>
      <c r="H3507">
        <v>2.66333333333333</v>
      </c>
      <c r="I3507" t="str">
        <f>_xlfn.XLOOKUP(B3507,'补货建议-每月快照'!B:B,'补货建议-每月快照'!E:E)</f>
        <v>老品</v>
      </c>
    </row>
    <row r="3508" spans="1:9">
      <c r="A3508" s="2">
        <v>46296</v>
      </c>
      <c r="B3508" t="s">
        <v>2386</v>
      </c>
      <c r="C3508">
        <v>266</v>
      </c>
      <c r="D3508" s="2">
        <v>46088</v>
      </c>
      <c r="E3508" s="2">
        <v>45998</v>
      </c>
      <c r="F3508">
        <v>300</v>
      </c>
      <c r="G3508">
        <v>799</v>
      </c>
      <c r="H3508">
        <v>2.66333333333333</v>
      </c>
      <c r="I3508" t="str">
        <f>_xlfn.XLOOKUP(B3508,'补货建议-每月快照'!B:B,'补货建议-每月快照'!E:E)</f>
        <v>老品</v>
      </c>
    </row>
    <row r="3509" spans="1:9">
      <c r="A3509" s="2">
        <v>46235</v>
      </c>
      <c r="B3509" t="s">
        <v>2388</v>
      </c>
      <c r="C3509">
        <v>302</v>
      </c>
      <c r="D3509" s="2">
        <v>46088</v>
      </c>
      <c r="E3509" s="2">
        <v>45998</v>
      </c>
      <c r="F3509">
        <v>300</v>
      </c>
      <c r="G3509">
        <v>743.89</v>
      </c>
      <c r="H3509">
        <v>2.47963333333333</v>
      </c>
      <c r="I3509" t="str">
        <f>_xlfn.XLOOKUP(B3509,'补货建议-每月快照'!B:B,'补货建议-每月快照'!E:E)</f>
        <v>老品</v>
      </c>
    </row>
    <row r="3510" spans="1:9">
      <c r="A3510" s="2">
        <v>46266</v>
      </c>
      <c r="B3510" t="s">
        <v>2388</v>
      </c>
      <c r="C3510">
        <v>196</v>
      </c>
      <c r="D3510" s="2">
        <v>46088</v>
      </c>
      <c r="E3510" s="2">
        <v>45998</v>
      </c>
      <c r="F3510">
        <v>300</v>
      </c>
      <c r="G3510">
        <v>743.89</v>
      </c>
      <c r="H3510">
        <v>2.47963333333333</v>
      </c>
      <c r="I3510" t="str">
        <f>_xlfn.XLOOKUP(B3510,'补货建议-每月快照'!B:B,'补货建议-每月快照'!E:E)</f>
        <v>老品</v>
      </c>
    </row>
    <row r="3511" spans="1:9">
      <c r="A3511" s="2">
        <v>46296</v>
      </c>
      <c r="B3511" t="s">
        <v>2388</v>
      </c>
      <c r="C3511">
        <v>155</v>
      </c>
      <c r="D3511" s="2">
        <v>46088</v>
      </c>
      <c r="E3511" s="2">
        <v>45998</v>
      </c>
      <c r="F3511">
        <v>300</v>
      </c>
      <c r="G3511">
        <v>743.89</v>
      </c>
      <c r="H3511">
        <v>2.47963333333333</v>
      </c>
      <c r="I3511" t="str">
        <f>_xlfn.XLOOKUP(B3511,'补货建议-每月快照'!B:B,'补货建议-每月快照'!E:E)</f>
        <v>老品</v>
      </c>
    </row>
    <row r="3512" spans="1:9">
      <c r="A3512" s="2">
        <v>46235</v>
      </c>
      <c r="B3512" t="s">
        <v>2390</v>
      </c>
      <c r="C3512">
        <v>165</v>
      </c>
      <c r="D3512" s="2">
        <v>46088</v>
      </c>
      <c r="E3512" s="2">
        <v>45998</v>
      </c>
      <c r="F3512">
        <v>240</v>
      </c>
      <c r="G3512">
        <v>589.61</v>
      </c>
      <c r="H3512">
        <v>2.45670833333333</v>
      </c>
      <c r="I3512" t="str">
        <f>_xlfn.XLOOKUP(B3512,'补货建议-每月快照'!B:B,'补货建议-每月快照'!E:E)</f>
        <v>老品</v>
      </c>
    </row>
    <row r="3513" spans="1:9">
      <c r="A3513" s="2">
        <v>46266</v>
      </c>
      <c r="B3513" t="s">
        <v>2390</v>
      </c>
      <c r="C3513">
        <v>198</v>
      </c>
      <c r="D3513" s="2">
        <v>46088</v>
      </c>
      <c r="E3513" s="2">
        <v>45998</v>
      </c>
      <c r="F3513">
        <v>240</v>
      </c>
      <c r="G3513">
        <v>589.61</v>
      </c>
      <c r="H3513">
        <v>2.45670833333333</v>
      </c>
      <c r="I3513" t="str">
        <f>_xlfn.XLOOKUP(B3513,'补货建议-每月快照'!B:B,'补货建议-每月快照'!E:E)</f>
        <v>老品</v>
      </c>
    </row>
    <row r="3514" spans="1:9">
      <c r="A3514" s="2">
        <v>46296</v>
      </c>
      <c r="B3514" t="s">
        <v>2390</v>
      </c>
      <c r="C3514">
        <v>215</v>
      </c>
      <c r="D3514" s="2">
        <v>46088</v>
      </c>
      <c r="E3514" s="2">
        <v>45998</v>
      </c>
      <c r="F3514">
        <v>240</v>
      </c>
      <c r="G3514">
        <v>589.61</v>
      </c>
      <c r="H3514">
        <v>2.45670833333333</v>
      </c>
      <c r="I3514" t="str">
        <f>_xlfn.XLOOKUP(B3514,'补货建议-每月快照'!B:B,'补货建议-每月快照'!E:E)</f>
        <v>老品</v>
      </c>
    </row>
    <row r="3515" spans="1:9">
      <c r="A3515" s="2">
        <v>46235</v>
      </c>
      <c r="B3515" t="s">
        <v>2392</v>
      </c>
      <c r="C3515">
        <v>270</v>
      </c>
      <c r="D3515" s="2">
        <v>46108</v>
      </c>
      <c r="E3515" s="2">
        <v>46018</v>
      </c>
      <c r="F3515">
        <v>220</v>
      </c>
      <c r="G3515">
        <v>841.09</v>
      </c>
      <c r="H3515">
        <v>3.82313636363636</v>
      </c>
      <c r="I3515" t="str">
        <f>_xlfn.XLOOKUP(B3515,'补货建议-每月快照'!B:B,'补货建议-每月快照'!E:E)</f>
        <v>老品</v>
      </c>
    </row>
    <row r="3516" spans="1:9">
      <c r="A3516" s="2">
        <v>46266</v>
      </c>
      <c r="B3516" t="s">
        <v>2392</v>
      </c>
      <c r="C3516">
        <v>211</v>
      </c>
      <c r="D3516" s="2">
        <v>46108</v>
      </c>
      <c r="E3516" s="2">
        <v>46018</v>
      </c>
      <c r="F3516">
        <v>220</v>
      </c>
      <c r="G3516">
        <v>841.09</v>
      </c>
      <c r="H3516">
        <v>3.82313636363636</v>
      </c>
      <c r="I3516" t="str">
        <f>_xlfn.XLOOKUP(B3516,'补货建议-每月快照'!B:B,'补货建议-每月快照'!E:E)</f>
        <v>老品</v>
      </c>
    </row>
    <row r="3517" spans="1:9">
      <c r="A3517" s="2">
        <v>46296</v>
      </c>
      <c r="B3517" t="s">
        <v>2392</v>
      </c>
      <c r="C3517">
        <v>222</v>
      </c>
      <c r="D3517" s="2">
        <v>46108</v>
      </c>
      <c r="E3517" s="2">
        <v>46018</v>
      </c>
      <c r="F3517">
        <v>220</v>
      </c>
      <c r="G3517">
        <v>841.09</v>
      </c>
      <c r="H3517">
        <v>3.82313636363636</v>
      </c>
      <c r="I3517" t="str">
        <f>_xlfn.XLOOKUP(B3517,'补货建议-每月快照'!B:B,'补货建议-每月快照'!E:E)</f>
        <v>老品</v>
      </c>
    </row>
    <row r="3518" spans="1:9">
      <c r="A3518" s="2">
        <v>46235</v>
      </c>
      <c r="B3518" t="s">
        <v>2394</v>
      </c>
      <c r="C3518">
        <v>282</v>
      </c>
      <c r="D3518" s="2">
        <v>46108</v>
      </c>
      <c r="E3518" s="2">
        <v>46018</v>
      </c>
      <c r="F3518">
        <v>220</v>
      </c>
      <c r="G3518">
        <v>855.59</v>
      </c>
      <c r="H3518">
        <v>3.88904545454545</v>
      </c>
      <c r="I3518" t="str">
        <f>_xlfn.XLOOKUP(B3518,'补货建议-每月快照'!B:B,'补货建议-每月快照'!E:E)</f>
        <v>老品</v>
      </c>
    </row>
    <row r="3519" spans="1:9">
      <c r="A3519" s="2">
        <v>46266</v>
      </c>
      <c r="B3519" t="s">
        <v>2394</v>
      </c>
      <c r="C3519">
        <v>268</v>
      </c>
      <c r="D3519" s="2">
        <v>46108</v>
      </c>
      <c r="E3519" s="2">
        <v>46018</v>
      </c>
      <c r="F3519">
        <v>220</v>
      </c>
      <c r="G3519">
        <v>855.59</v>
      </c>
      <c r="H3519">
        <v>3.88904545454545</v>
      </c>
      <c r="I3519" t="str">
        <f>_xlfn.XLOOKUP(B3519,'补货建议-每月快照'!B:B,'补货建议-每月快照'!E:E)</f>
        <v>老品</v>
      </c>
    </row>
    <row r="3520" spans="1:9">
      <c r="A3520" s="2">
        <v>46296</v>
      </c>
      <c r="B3520" t="s">
        <v>2394</v>
      </c>
      <c r="C3520">
        <v>223</v>
      </c>
      <c r="D3520" s="2">
        <v>46108</v>
      </c>
      <c r="E3520" s="2">
        <v>46018</v>
      </c>
      <c r="F3520">
        <v>220</v>
      </c>
      <c r="G3520">
        <v>855.59</v>
      </c>
      <c r="H3520">
        <v>3.88904545454545</v>
      </c>
      <c r="I3520" t="str">
        <f>_xlfn.XLOOKUP(B3520,'补货建议-每月快照'!B:B,'补货建议-每月快照'!E:E)</f>
        <v>老品</v>
      </c>
    </row>
    <row r="3521" spans="1:9">
      <c r="A3521" s="2">
        <v>46235</v>
      </c>
      <c r="B3521" t="s">
        <v>2396</v>
      </c>
      <c r="C3521">
        <v>193</v>
      </c>
      <c r="D3521" s="2">
        <v>46108</v>
      </c>
      <c r="E3521" s="2">
        <v>46018</v>
      </c>
      <c r="F3521">
        <v>220</v>
      </c>
      <c r="G3521">
        <v>855.59</v>
      </c>
      <c r="H3521">
        <v>3.88904545454545</v>
      </c>
      <c r="I3521" t="str">
        <f>_xlfn.XLOOKUP(B3521,'补货建议-每月快照'!B:B,'补货建议-每月快照'!E:E)</f>
        <v>老品</v>
      </c>
    </row>
    <row r="3522" spans="1:9">
      <c r="A3522" s="2">
        <v>46266</v>
      </c>
      <c r="B3522" t="s">
        <v>2396</v>
      </c>
      <c r="C3522">
        <v>225</v>
      </c>
      <c r="D3522" s="2">
        <v>46108</v>
      </c>
      <c r="E3522" s="2">
        <v>46018</v>
      </c>
      <c r="F3522">
        <v>220</v>
      </c>
      <c r="G3522">
        <v>855.59</v>
      </c>
      <c r="H3522">
        <v>3.88904545454545</v>
      </c>
      <c r="I3522" t="str">
        <f>_xlfn.XLOOKUP(B3522,'补货建议-每月快照'!B:B,'补货建议-每月快照'!E:E)</f>
        <v>老品</v>
      </c>
    </row>
    <row r="3523" spans="1:9">
      <c r="A3523" s="2">
        <v>46296</v>
      </c>
      <c r="B3523" t="s">
        <v>2396</v>
      </c>
      <c r="C3523">
        <v>193</v>
      </c>
      <c r="D3523" s="2">
        <v>46108</v>
      </c>
      <c r="E3523" s="2">
        <v>46018</v>
      </c>
      <c r="F3523">
        <v>220</v>
      </c>
      <c r="G3523">
        <v>855.59</v>
      </c>
      <c r="H3523">
        <v>3.88904545454545</v>
      </c>
      <c r="I3523" t="str">
        <f>_xlfn.XLOOKUP(B3523,'补货建议-每月快照'!B:B,'补货建议-每月快照'!E:E)</f>
        <v>老品</v>
      </c>
    </row>
    <row r="3524" spans="1:9">
      <c r="A3524" s="2">
        <v>46235</v>
      </c>
      <c r="B3524" t="s">
        <v>2398</v>
      </c>
      <c r="C3524">
        <v>350</v>
      </c>
      <c r="D3524" s="2">
        <v>46100</v>
      </c>
      <c r="E3524" s="2">
        <v>46010</v>
      </c>
      <c r="F3524">
        <v>499</v>
      </c>
      <c r="G3524">
        <v>1042.9</v>
      </c>
      <c r="H3524">
        <v>2.08997995991984</v>
      </c>
      <c r="I3524" t="str">
        <f>_xlfn.XLOOKUP(B3524,'补货建议-每月快照'!B:B,'补货建议-每月快照'!E:E)</f>
        <v>老品</v>
      </c>
    </row>
    <row r="3525" spans="1:9">
      <c r="A3525" s="2">
        <v>46266</v>
      </c>
      <c r="B3525" t="s">
        <v>2398</v>
      </c>
      <c r="C3525">
        <v>286</v>
      </c>
      <c r="D3525" s="2">
        <v>46100</v>
      </c>
      <c r="E3525" s="2">
        <v>46010</v>
      </c>
      <c r="F3525">
        <v>499</v>
      </c>
      <c r="G3525">
        <v>1042.9</v>
      </c>
      <c r="H3525">
        <v>2.08997995991984</v>
      </c>
      <c r="I3525" t="str">
        <f>_xlfn.XLOOKUP(B3525,'补货建议-每月快照'!B:B,'补货建议-每月快照'!E:E)</f>
        <v>老品</v>
      </c>
    </row>
    <row r="3526" spans="1:9">
      <c r="A3526" s="2">
        <v>46296</v>
      </c>
      <c r="B3526" t="s">
        <v>2398</v>
      </c>
      <c r="C3526">
        <v>321</v>
      </c>
      <c r="D3526" s="2">
        <v>46100</v>
      </c>
      <c r="E3526" s="2">
        <v>46010</v>
      </c>
      <c r="F3526">
        <v>499</v>
      </c>
      <c r="G3526">
        <v>1042.9</v>
      </c>
      <c r="H3526">
        <v>2.08997995991984</v>
      </c>
      <c r="I3526" t="str">
        <f>_xlfn.XLOOKUP(B3526,'补货建议-每月快照'!B:B,'补货建议-每月快照'!E:E)</f>
        <v>老品</v>
      </c>
    </row>
    <row r="3527" spans="1:9">
      <c r="A3527" s="2">
        <v>46235</v>
      </c>
      <c r="B3527" t="s">
        <v>2401</v>
      </c>
      <c r="C3527">
        <v>317</v>
      </c>
      <c r="D3527" s="2">
        <v>46094</v>
      </c>
      <c r="E3527" s="2">
        <v>46004</v>
      </c>
      <c r="F3527">
        <v>500</v>
      </c>
      <c r="G3527">
        <v>789.18</v>
      </c>
      <c r="H3527">
        <v>1.57836</v>
      </c>
      <c r="I3527" t="str">
        <f>_xlfn.XLOOKUP(B3527,'补货建议-每月快照'!B:B,'补货建议-每月快照'!E:E)</f>
        <v>老品</v>
      </c>
    </row>
    <row r="3528" spans="1:9">
      <c r="A3528" s="2">
        <v>46266</v>
      </c>
      <c r="B3528" t="s">
        <v>2401</v>
      </c>
      <c r="C3528">
        <v>273</v>
      </c>
      <c r="D3528" s="2">
        <v>46094</v>
      </c>
      <c r="E3528" s="2">
        <v>46004</v>
      </c>
      <c r="F3528">
        <v>500</v>
      </c>
      <c r="G3528">
        <v>789.18</v>
      </c>
      <c r="H3528">
        <v>1.57836</v>
      </c>
      <c r="I3528" t="str">
        <f>_xlfn.XLOOKUP(B3528,'补货建议-每月快照'!B:B,'补货建议-每月快照'!E:E)</f>
        <v>老品</v>
      </c>
    </row>
    <row r="3529" spans="1:9">
      <c r="A3529" s="2">
        <v>46296</v>
      </c>
      <c r="B3529" t="s">
        <v>2401</v>
      </c>
      <c r="C3529">
        <v>223</v>
      </c>
      <c r="D3529" s="2">
        <v>46094</v>
      </c>
      <c r="E3529" s="2">
        <v>46004</v>
      </c>
      <c r="F3529">
        <v>500</v>
      </c>
      <c r="G3529">
        <v>789.18</v>
      </c>
      <c r="H3529">
        <v>1.57836</v>
      </c>
      <c r="I3529" t="str">
        <f>_xlfn.XLOOKUP(B3529,'补货建议-每月快照'!B:B,'补货建议-每月快照'!E:E)</f>
        <v>老品</v>
      </c>
    </row>
    <row r="3530" spans="1:9">
      <c r="A3530" s="2">
        <v>46235</v>
      </c>
      <c r="B3530" t="s">
        <v>2403</v>
      </c>
      <c r="C3530">
        <v>418</v>
      </c>
      <c r="D3530" s="2">
        <v>46100</v>
      </c>
      <c r="E3530" s="2">
        <v>46010</v>
      </c>
      <c r="F3530">
        <v>749</v>
      </c>
      <c r="G3530">
        <v>1199.51</v>
      </c>
      <c r="H3530">
        <v>1.60148197596796</v>
      </c>
      <c r="I3530" t="str">
        <f>_xlfn.XLOOKUP(B3530,'补货建议-每月快照'!B:B,'补货建议-每月快照'!E:E)</f>
        <v>老品</v>
      </c>
    </row>
    <row r="3531" spans="1:9">
      <c r="A3531" s="2">
        <v>46266</v>
      </c>
      <c r="B3531" t="s">
        <v>2403</v>
      </c>
      <c r="C3531">
        <v>326</v>
      </c>
      <c r="D3531" s="2">
        <v>46100</v>
      </c>
      <c r="E3531" s="2">
        <v>46010</v>
      </c>
      <c r="F3531">
        <v>749</v>
      </c>
      <c r="G3531">
        <v>1199.51</v>
      </c>
      <c r="H3531">
        <v>1.60148197596796</v>
      </c>
      <c r="I3531" t="str">
        <f>_xlfn.XLOOKUP(B3531,'补货建议-每月快照'!B:B,'补货建议-每月快照'!E:E)</f>
        <v>老品</v>
      </c>
    </row>
    <row r="3532" spans="1:9">
      <c r="A3532" s="2">
        <v>46296</v>
      </c>
      <c r="B3532" t="s">
        <v>2403</v>
      </c>
      <c r="C3532">
        <v>471</v>
      </c>
      <c r="D3532" s="2">
        <v>46100</v>
      </c>
      <c r="E3532" s="2">
        <v>46010</v>
      </c>
      <c r="F3532">
        <v>749</v>
      </c>
      <c r="G3532">
        <v>1199.51</v>
      </c>
      <c r="H3532">
        <v>1.60148197596796</v>
      </c>
      <c r="I3532" t="str">
        <f>_xlfn.XLOOKUP(B3532,'补货建议-每月快照'!B:B,'补货建议-每月快照'!E:E)</f>
        <v>老品</v>
      </c>
    </row>
    <row r="3533" spans="1:9">
      <c r="A3533" s="2">
        <v>46235</v>
      </c>
      <c r="B3533" t="s">
        <v>2405</v>
      </c>
      <c r="C3533">
        <v>488</v>
      </c>
      <c r="D3533" s="2">
        <v>46100</v>
      </c>
      <c r="E3533" s="2">
        <v>46010</v>
      </c>
      <c r="F3533">
        <v>449</v>
      </c>
      <c r="G3533">
        <v>934.68</v>
      </c>
      <c r="H3533">
        <v>2.08169265033408</v>
      </c>
      <c r="I3533" t="str">
        <f>_xlfn.XLOOKUP(B3533,'补货建议-每月快照'!B:B,'补货建议-每月快照'!E:E)</f>
        <v>老品</v>
      </c>
    </row>
    <row r="3534" spans="1:9">
      <c r="A3534" s="2">
        <v>46266</v>
      </c>
      <c r="B3534" t="s">
        <v>2405</v>
      </c>
      <c r="C3534">
        <v>406</v>
      </c>
      <c r="D3534" s="2">
        <v>46100</v>
      </c>
      <c r="E3534" s="2">
        <v>46010</v>
      </c>
      <c r="F3534">
        <v>449</v>
      </c>
      <c r="G3534">
        <v>934.68</v>
      </c>
      <c r="H3534">
        <v>2.08169265033408</v>
      </c>
      <c r="I3534" t="str">
        <f>_xlfn.XLOOKUP(B3534,'补货建议-每月快照'!B:B,'补货建议-每月快照'!E:E)</f>
        <v>老品</v>
      </c>
    </row>
    <row r="3535" spans="1:9">
      <c r="A3535" s="2">
        <v>46296</v>
      </c>
      <c r="B3535" t="s">
        <v>2405</v>
      </c>
      <c r="C3535">
        <v>389</v>
      </c>
      <c r="D3535" s="2">
        <v>46100</v>
      </c>
      <c r="E3535" s="2">
        <v>46010</v>
      </c>
      <c r="F3535">
        <v>449</v>
      </c>
      <c r="G3535">
        <v>934.68</v>
      </c>
      <c r="H3535">
        <v>2.08169265033408</v>
      </c>
      <c r="I3535" t="str">
        <f>_xlfn.XLOOKUP(B3535,'补货建议-每月快照'!B:B,'补货建议-每月快照'!E:E)</f>
        <v>老品</v>
      </c>
    </row>
    <row r="3536" spans="1:9">
      <c r="A3536" s="2">
        <v>46235</v>
      </c>
      <c r="B3536" t="s">
        <v>2407</v>
      </c>
      <c r="C3536">
        <v>372</v>
      </c>
      <c r="D3536" s="2">
        <v>46100</v>
      </c>
      <c r="E3536" s="2">
        <v>46010</v>
      </c>
      <c r="F3536">
        <v>549</v>
      </c>
      <c r="G3536">
        <v>1751.93</v>
      </c>
      <c r="H3536">
        <v>3.19112932604736</v>
      </c>
      <c r="I3536" t="str">
        <f>_xlfn.XLOOKUP(B3536,'补货建议-每月快照'!B:B,'补货建议-每月快照'!E:E)</f>
        <v>老品</v>
      </c>
    </row>
    <row r="3537" spans="1:9">
      <c r="A3537" s="2">
        <v>46266</v>
      </c>
      <c r="B3537" t="s">
        <v>2407</v>
      </c>
      <c r="C3537">
        <v>303</v>
      </c>
      <c r="D3537" s="2">
        <v>46100</v>
      </c>
      <c r="E3537" s="2">
        <v>46010</v>
      </c>
      <c r="F3537">
        <v>549</v>
      </c>
      <c r="G3537">
        <v>1751.93</v>
      </c>
      <c r="H3537">
        <v>3.19112932604736</v>
      </c>
      <c r="I3537" t="str">
        <f>_xlfn.XLOOKUP(B3537,'补货建议-每月快照'!B:B,'补货建议-每月快照'!E:E)</f>
        <v>老品</v>
      </c>
    </row>
    <row r="3538" spans="1:9">
      <c r="A3538" s="2">
        <v>46296</v>
      </c>
      <c r="B3538" t="s">
        <v>2407</v>
      </c>
      <c r="C3538">
        <v>220</v>
      </c>
      <c r="D3538" s="2">
        <v>46100</v>
      </c>
      <c r="E3538" s="2">
        <v>46010</v>
      </c>
      <c r="F3538">
        <v>549</v>
      </c>
      <c r="G3538">
        <v>1751.93</v>
      </c>
      <c r="H3538">
        <v>3.19112932604736</v>
      </c>
      <c r="I3538" t="str">
        <f>_xlfn.XLOOKUP(B3538,'补货建议-每月快照'!B:B,'补货建议-每月快照'!E:E)</f>
        <v>老品</v>
      </c>
    </row>
    <row r="3539" spans="1:9">
      <c r="A3539" s="2">
        <v>46235</v>
      </c>
      <c r="B3539" t="s">
        <v>2409</v>
      </c>
      <c r="C3539">
        <v>167</v>
      </c>
      <c r="D3539" s="2">
        <v>46100</v>
      </c>
      <c r="E3539" s="2">
        <v>46010</v>
      </c>
      <c r="F3539">
        <v>400</v>
      </c>
      <c r="G3539">
        <v>556.83</v>
      </c>
      <c r="H3539">
        <v>1.392075</v>
      </c>
      <c r="I3539" t="str">
        <f>_xlfn.XLOOKUP(B3539,'补货建议-每月快照'!B:B,'补货建议-每月快照'!E:E)</f>
        <v>老品</v>
      </c>
    </row>
    <row r="3540" spans="1:9">
      <c r="A3540" s="2">
        <v>46266</v>
      </c>
      <c r="B3540" t="s">
        <v>2409</v>
      </c>
      <c r="C3540">
        <v>145</v>
      </c>
      <c r="D3540" s="2">
        <v>46100</v>
      </c>
      <c r="E3540" s="2">
        <v>46010</v>
      </c>
      <c r="F3540">
        <v>400</v>
      </c>
      <c r="G3540">
        <v>556.83</v>
      </c>
      <c r="H3540">
        <v>1.392075</v>
      </c>
      <c r="I3540" t="str">
        <f>_xlfn.XLOOKUP(B3540,'补货建议-每月快照'!B:B,'补货建议-每月快照'!E:E)</f>
        <v>老品</v>
      </c>
    </row>
    <row r="3541" spans="1:9">
      <c r="A3541" s="2">
        <v>46296</v>
      </c>
      <c r="B3541" t="s">
        <v>2409</v>
      </c>
      <c r="C3541">
        <v>122</v>
      </c>
      <c r="D3541" s="2">
        <v>46100</v>
      </c>
      <c r="E3541" s="2">
        <v>46010</v>
      </c>
      <c r="F3541">
        <v>400</v>
      </c>
      <c r="G3541">
        <v>556.83</v>
      </c>
      <c r="H3541">
        <v>1.392075</v>
      </c>
      <c r="I3541" t="str">
        <f>_xlfn.XLOOKUP(B3541,'补货建议-每月快照'!B:B,'补货建议-每月快照'!E:E)</f>
        <v>老品</v>
      </c>
    </row>
    <row r="3542" spans="1:9">
      <c r="A3542" s="2">
        <v>46235</v>
      </c>
      <c r="B3542" t="s">
        <v>2411</v>
      </c>
      <c r="C3542">
        <v>206</v>
      </c>
      <c r="D3542" s="2">
        <v>46097</v>
      </c>
      <c r="E3542" s="2">
        <v>46007</v>
      </c>
      <c r="F3542">
        <v>400</v>
      </c>
      <c r="G3542">
        <v>1056.96</v>
      </c>
      <c r="H3542">
        <v>2.6424</v>
      </c>
      <c r="I3542" t="str">
        <f>_xlfn.XLOOKUP(B3542,'补货建议-每月快照'!B:B,'补货建议-每月快照'!E:E)</f>
        <v>老品</v>
      </c>
    </row>
    <row r="3543" spans="1:9">
      <c r="A3543" s="2">
        <v>46266</v>
      </c>
      <c r="B3543" t="s">
        <v>2411</v>
      </c>
      <c r="C3543">
        <v>181</v>
      </c>
      <c r="D3543" s="2">
        <v>46097</v>
      </c>
      <c r="E3543" s="2">
        <v>46007</v>
      </c>
      <c r="F3543">
        <v>400</v>
      </c>
      <c r="G3543">
        <v>1056.96</v>
      </c>
      <c r="H3543">
        <v>2.6424</v>
      </c>
      <c r="I3543" t="str">
        <f>_xlfn.XLOOKUP(B3543,'补货建议-每月快照'!B:B,'补货建议-每月快照'!E:E)</f>
        <v>老品</v>
      </c>
    </row>
    <row r="3544" spans="1:9">
      <c r="A3544" s="2">
        <v>46296</v>
      </c>
      <c r="B3544" t="s">
        <v>2411</v>
      </c>
      <c r="C3544">
        <v>156</v>
      </c>
      <c r="D3544" s="2">
        <v>46097</v>
      </c>
      <c r="E3544" s="2">
        <v>46007</v>
      </c>
      <c r="F3544">
        <v>400</v>
      </c>
      <c r="G3544">
        <v>1056.96</v>
      </c>
      <c r="H3544">
        <v>2.6424</v>
      </c>
      <c r="I3544" t="str">
        <f>_xlfn.XLOOKUP(B3544,'补货建议-每月快照'!B:B,'补货建议-每月快照'!E:E)</f>
        <v>老品</v>
      </c>
    </row>
    <row r="3545" spans="1:9">
      <c r="A3545" s="2">
        <v>46235</v>
      </c>
      <c r="B3545" t="s">
        <v>2413</v>
      </c>
      <c r="C3545">
        <v>231</v>
      </c>
      <c r="D3545" s="2">
        <v>46100</v>
      </c>
      <c r="E3545" s="2">
        <v>46010</v>
      </c>
      <c r="F3545">
        <v>220</v>
      </c>
      <c r="G3545">
        <v>1458.13</v>
      </c>
      <c r="H3545">
        <v>6.62786363636364</v>
      </c>
      <c r="I3545" t="str">
        <f>_xlfn.XLOOKUP(B3545,'补货建议-每月快照'!B:B,'补货建议-每月快照'!E:E)</f>
        <v>老品</v>
      </c>
    </row>
    <row r="3546" spans="1:9">
      <c r="A3546" s="2">
        <v>46266</v>
      </c>
      <c r="B3546" t="s">
        <v>2413</v>
      </c>
      <c r="C3546">
        <v>164</v>
      </c>
      <c r="D3546" s="2">
        <v>46100</v>
      </c>
      <c r="E3546" s="2">
        <v>46010</v>
      </c>
      <c r="F3546">
        <v>220</v>
      </c>
      <c r="G3546">
        <v>1458.13</v>
      </c>
      <c r="H3546">
        <v>6.62786363636364</v>
      </c>
      <c r="I3546" t="str">
        <f>_xlfn.XLOOKUP(B3546,'补货建议-每月快照'!B:B,'补货建议-每月快照'!E:E)</f>
        <v>老品</v>
      </c>
    </row>
    <row r="3547" spans="1:9">
      <c r="A3547" s="2">
        <v>46296</v>
      </c>
      <c r="B3547" t="s">
        <v>2413</v>
      </c>
      <c r="C3547">
        <v>158</v>
      </c>
      <c r="D3547" s="2">
        <v>46100</v>
      </c>
      <c r="E3547" s="2">
        <v>46010</v>
      </c>
      <c r="F3547">
        <v>220</v>
      </c>
      <c r="G3547">
        <v>1458.13</v>
      </c>
      <c r="H3547">
        <v>6.62786363636364</v>
      </c>
      <c r="I3547" t="str">
        <f>_xlfn.XLOOKUP(B3547,'补货建议-每月快照'!B:B,'补货建议-每月快照'!E:E)</f>
        <v>老品</v>
      </c>
    </row>
    <row r="3548" spans="1:9">
      <c r="A3548" s="2">
        <v>46235</v>
      </c>
      <c r="B3548" t="s">
        <v>2415</v>
      </c>
      <c r="C3548">
        <v>180</v>
      </c>
      <c r="D3548" s="2">
        <v>46108</v>
      </c>
      <c r="E3548" s="2">
        <v>46018</v>
      </c>
      <c r="F3548">
        <v>790</v>
      </c>
      <c r="G3548">
        <v>5827.4</v>
      </c>
      <c r="H3548">
        <v>7.37645569620253</v>
      </c>
      <c r="I3548" t="str">
        <f>_xlfn.XLOOKUP(B3548,'补货建议-每月快照'!B:B,'补货建议-每月快照'!E:E)</f>
        <v>老品</v>
      </c>
    </row>
    <row r="3549" spans="1:9">
      <c r="A3549" s="2">
        <v>46266</v>
      </c>
      <c r="B3549" t="s">
        <v>2415</v>
      </c>
      <c r="C3549">
        <v>0</v>
      </c>
      <c r="D3549" s="2">
        <v>46108</v>
      </c>
      <c r="E3549" s="2">
        <v>46018</v>
      </c>
      <c r="F3549">
        <v>790</v>
      </c>
      <c r="G3549">
        <v>5827.4</v>
      </c>
      <c r="H3549">
        <v>0</v>
      </c>
      <c r="I3549" t="str">
        <f>_xlfn.XLOOKUP(B3549,'补货建议-每月快照'!B:B,'补货建议-每月快照'!E:E)</f>
        <v>老品</v>
      </c>
    </row>
    <row r="3550" spans="1:9">
      <c r="A3550" s="2">
        <v>46296</v>
      </c>
      <c r="B3550" t="s">
        <v>2415</v>
      </c>
      <c r="C3550">
        <v>1</v>
      </c>
      <c r="D3550" s="2">
        <v>46108</v>
      </c>
      <c r="E3550" s="2">
        <v>46018</v>
      </c>
      <c r="F3550">
        <v>790</v>
      </c>
      <c r="G3550">
        <v>5827.4</v>
      </c>
      <c r="H3550">
        <v>7.37645569620253</v>
      </c>
      <c r="I3550" t="str">
        <f>_xlfn.XLOOKUP(B3550,'补货建议-每月快照'!B:B,'补货建议-每月快照'!E:E)</f>
        <v>老品</v>
      </c>
    </row>
    <row r="3551" spans="1:9">
      <c r="A3551" s="2">
        <v>46235</v>
      </c>
      <c r="B3551" t="s">
        <v>2417</v>
      </c>
      <c r="C3551">
        <v>120</v>
      </c>
      <c r="D3551" s="2">
        <v>46094</v>
      </c>
      <c r="E3551" s="2">
        <v>46004</v>
      </c>
      <c r="F3551">
        <v>250</v>
      </c>
      <c r="G3551">
        <v>261.27</v>
      </c>
      <c r="H3551">
        <v>1.04508</v>
      </c>
      <c r="I3551" t="str">
        <f>_xlfn.XLOOKUP(B3551,'补货建议-每月快照'!B:B,'补货建议-每月快照'!E:E)</f>
        <v>老品</v>
      </c>
    </row>
    <row r="3552" spans="1:9">
      <c r="A3552" s="2">
        <v>46266</v>
      </c>
      <c r="B3552" t="s">
        <v>2417</v>
      </c>
      <c r="C3552">
        <v>113</v>
      </c>
      <c r="D3552" s="2">
        <v>46094</v>
      </c>
      <c r="E3552" s="2">
        <v>46004</v>
      </c>
      <c r="F3552">
        <v>250</v>
      </c>
      <c r="G3552">
        <v>261.27</v>
      </c>
      <c r="H3552">
        <v>1.04508</v>
      </c>
      <c r="I3552" t="str">
        <f>_xlfn.XLOOKUP(B3552,'补货建议-每月快照'!B:B,'补货建议-每月快照'!E:E)</f>
        <v>老品</v>
      </c>
    </row>
    <row r="3553" spans="1:9">
      <c r="A3553" s="2">
        <v>46296</v>
      </c>
      <c r="B3553" t="s">
        <v>2417</v>
      </c>
      <c r="C3553">
        <v>87</v>
      </c>
      <c r="D3553" s="2">
        <v>46094</v>
      </c>
      <c r="E3553" s="2">
        <v>46004</v>
      </c>
      <c r="F3553">
        <v>250</v>
      </c>
      <c r="G3553">
        <v>261.27</v>
      </c>
      <c r="H3553">
        <v>1.04508</v>
      </c>
      <c r="I3553" t="str">
        <f>_xlfn.XLOOKUP(B3553,'补货建议-每月快照'!B:B,'补货建议-每月快照'!E:E)</f>
        <v>老品</v>
      </c>
    </row>
    <row r="3554" spans="1:9">
      <c r="A3554" s="2">
        <v>46235</v>
      </c>
      <c r="B3554" t="s">
        <v>2419</v>
      </c>
      <c r="C3554">
        <v>139</v>
      </c>
      <c r="D3554" s="2">
        <v>46053</v>
      </c>
      <c r="E3554" s="2">
        <v>45963</v>
      </c>
      <c r="F3554">
        <v>398</v>
      </c>
      <c r="G3554">
        <v>777.53</v>
      </c>
      <c r="H3554">
        <v>1.95359296482412</v>
      </c>
      <c r="I3554" t="str">
        <f>_xlfn.XLOOKUP(B3554,'补货建议-每月快照'!B:B,'补货建议-每月快照'!E:E)</f>
        <v>老品</v>
      </c>
    </row>
    <row r="3555" spans="1:9">
      <c r="A3555" s="2">
        <v>46266</v>
      </c>
      <c r="B3555" t="s">
        <v>2419</v>
      </c>
      <c r="C3555">
        <v>97</v>
      </c>
      <c r="D3555" s="2">
        <v>46053</v>
      </c>
      <c r="E3555" s="2">
        <v>45963</v>
      </c>
      <c r="F3555">
        <v>398</v>
      </c>
      <c r="G3555">
        <v>777.53</v>
      </c>
      <c r="H3555">
        <v>1.95359296482412</v>
      </c>
      <c r="I3555" t="str">
        <f>_xlfn.XLOOKUP(B3555,'补货建议-每月快照'!B:B,'补货建议-每月快照'!E:E)</f>
        <v>老品</v>
      </c>
    </row>
    <row r="3556" spans="1:9">
      <c r="A3556" s="2">
        <v>46296</v>
      </c>
      <c r="B3556" t="s">
        <v>2419</v>
      </c>
      <c r="C3556">
        <v>87</v>
      </c>
      <c r="D3556" s="2">
        <v>46053</v>
      </c>
      <c r="E3556" s="2">
        <v>45963</v>
      </c>
      <c r="F3556">
        <v>398</v>
      </c>
      <c r="G3556">
        <v>777.53</v>
      </c>
      <c r="H3556">
        <v>1.95359296482412</v>
      </c>
      <c r="I3556" t="str">
        <f>_xlfn.XLOOKUP(B3556,'补货建议-每月快照'!B:B,'补货建议-每月快照'!E:E)</f>
        <v>老品</v>
      </c>
    </row>
    <row r="3557" spans="1:9">
      <c r="A3557" s="2">
        <v>46235</v>
      </c>
      <c r="B3557" t="s">
        <v>2421</v>
      </c>
      <c r="C3557">
        <v>109</v>
      </c>
      <c r="D3557" s="2">
        <v>46088</v>
      </c>
      <c r="E3557" s="2">
        <v>45998</v>
      </c>
      <c r="F3557">
        <v>230</v>
      </c>
      <c r="G3557">
        <v>178.81</v>
      </c>
      <c r="H3557">
        <v>0.777434782608696</v>
      </c>
      <c r="I3557" t="str">
        <f>_xlfn.XLOOKUP(B3557,'补货建议-每月快照'!B:B,'补货建议-每月快照'!E:E)</f>
        <v>老品</v>
      </c>
    </row>
    <row r="3558" spans="1:9">
      <c r="A3558" s="2">
        <v>46266</v>
      </c>
      <c r="B3558" t="s">
        <v>2421</v>
      </c>
      <c r="C3558">
        <v>110</v>
      </c>
      <c r="D3558" s="2">
        <v>46088</v>
      </c>
      <c r="E3558" s="2">
        <v>45998</v>
      </c>
      <c r="F3558">
        <v>230</v>
      </c>
      <c r="G3558">
        <v>178.81</v>
      </c>
      <c r="H3558">
        <v>0.777434782608696</v>
      </c>
      <c r="I3558" t="str">
        <f>_xlfn.XLOOKUP(B3558,'补货建议-每月快照'!B:B,'补货建议-每月快照'!E:E)</f>
        <v>老品</v>
      </c>
    </row>
    <row r="3559" spans="1:9">
      <c r="A3559" s="2">
        <v>46296</v>
      </c>
      <c r="B3559" t="s">
        <v>2421</v>
      </c>
      <c r="C3559">
        <v>99</v>
      </c>
      <c r="D3559" s="2">
        <v>46088</v>
      </c>
      <c r="E3559" s="2">
        <v>45998</v>
      </c>
      <c r="F3559">
        <v>230</v>
      </c>
      <c r="G3559">
        <v>178.81</v>
      </c>
      <c r="H3559">
        <v>0.777434782608696</v>
      </c>
      <c r="I3559" t="str">
        <f>_xlfn.XLOOKUP(B3559,'补货建议-每月快照'!B:B,'补货建议-每月快照'!E:E)</f>
        <v>老品</v>
      </c>
    </row>
    <row r="3560" spans="1:9">
      <c r="A3560" s="2">
        <v>46235</v>
      </c>
      <c r="B3560" t="s">
        <v>2423</v>
      </c>
      <c r="C3560">
        <v>214</v>
      </c>
      <c r="D3560" s="2">
        <v>46094</v>
      </c>
      <c r="E3560" s="2">
        <v>46004</v>
      </c>
      <c r="F3560">
        <v>620</v>
      </c>
      <c r="G3560">
        <v>374.68</v>
      </c>
      <c r="H3560">
        <v>0.604322580645161</v>
      </c>
      <c r="I3560" t="str">
        <f>_xlfn.XLOOKUP(B3560,'补货建议-每月快照'!B:B,'补货建议-每月快照'!E:E)</f>
        <v>老品</v>
      </c>
    </row>
    <row r="3561" spans="1:9">
      <c r="A3561" s="2">
        <v>46266</v>
      </c>
      <c r="B3561" t="s">
        <v>2423</v>
      </c>
      <c r="C3561">
        <v>173</v>
      </c>
      <c r="D3561" s="2">
        <v>46094</v>
      </c>
      <c r="E3561" s="2">
        <v>46004</v>
      </c>
      <c r="F3561">
        <v>620</v>
      </c>
      <c r="G3561">
        <v>374.68</v>
      </c>
      <c r="H3561">
        <v>0.604322580645161</v>
      </c>
      <c r="I3561" t="str">
        <f>_xlfn.XLOOKUP(B3561,'补货建议-每月快照'!B:B,'补货建议-每月快照'!E:E)</f>
        <v>老品</v>
      </c>
    </row>
    <row r="3562" spans="1:9">
      <c r="A3562" s="2">
        <v>46296</v>
      </c>
      <c r="B3562" t="s">
        <v>2423</v>
      </c>
      <c r="C3562">
        <v>127</v>
      </c>
      <c r="D3562" s="2">
        <v>46094</v>
      </c>
      <c r="E3562" s="2">
        <v>46004</v>
      </c>
      <c r="F3562">
        <v>620</v>
      </c>
      <c r="G3562">
        <v>374.68</v>
      </c>
      <c r="H3562">
        <v>0.604322580645161</v>
      </c>
      <c r="I3562" t="str">
        <f>_xlfn.XLOOKUP(B3562,'补货建议-每月快照'!B:B,'补货建议-每月快照'!E:E)</f>
        <v>老品</v>
      </c>
    </row>
    <row r="3563" spans="1:9">
      <c r="A3563" s="2">
        <v>46235</v>
      </c>
      <c r="B3563" t="s">
        <v>2425</v>
      </c>
      <c r="C3563">
        <v>331</v>
      </c>
      <c r="D3563" s="2">
        <v>46094</v>
      </c>
      <c r="E3563" s="2">
        <v>46004</v>
      </c>
      <c r="F3563">
        <v>550</v>
      </c>
      <c r="G3563">
        <v>412.81</v>
      </c>
      <c r="H3563">
        <v>0.750563636363636</v>
      </c>
      <c r="I3563" t="str">
        <f>_xlfn.XLOOKUP(B3563,'补货建议-每月快照'!B:B,'补货建议-每月快照'!E:E)</f>
        <v>老品</v>
      </c>
    </row>
    <row r="3564" spans="1:9">
      <c r="A3564" s="2">
        <v>46266</v>
      </c>
      <c r="B3564" t="s">
        <v>2425</v>
      </c>
      <c r="C3564">
        <v>402</v>
      </c>
      <c r="D3564" s="2">
        <v>46094</v>
      </c>
      <c r="E3564" s="2">
        <v>46004</v>
      </c>
      <c r="F3564">
        <v>550</v>
      </c>
      <c r="G3564">
        <v>412.81</v>
      </c>
      <c r="H3564">
        <v>0.750563636363636</v>
      </c>
      <c r="I3564" t="str">
        <f>_xlfn.XLOOKUP(B3564,'补货建议-每月快照'!B:B,'补货建议-每月快照'!E:E)</f>
        <v>老品</v>
      </c>
    </row>
    <row r="3565" spans="1:9">
      <c r="A3565" s="2">
        <v>46296</v>
      </c>
      <c r="B3565" t="s">
        <v>2425</v>
      </c>
      <c r="C3565">
        <v>291</v>
      </c>
      <c r="D3565" s="2">
        <v>46094</v>
      </c>
      <c r="E3565" s="2">
        <v>46004</v>
      </c>
      <c r="F3565">
        <v>550</v>
      </c>
      <c r="G3565">
        <v>412.81</v>
      </c>
      <c r="H3565">
        <v>0.750563636363636</v>
      </c>
      <c r="I3565" t="str">
        <f>_xlfn.XLOOKUP(B3565,'补货建议-每月快照'!B:B,'补货建议-每月快照'!E:E)</f>
        <v>老品</v>
      </c>
    </row>
    <row r="3566" spans="1:9">
      <c r="A3566" s="2">
        <v>46235</v>
      </c>
      <c r="B3566" t="s">
        <v>2427</v>
      </c>
      <c r="C3566">
        <v>730</v>
      </c>
      <c r="D3566" s="2">
        <v>46108</v>
      </c>
      <c r="E3566" s="2">
        <v>46018</v>
      </c>
      <c r="F3566">
        <v>260</v>
      </c>
      <c r="G3566">
        <v>659.77</v>
      </c>
      <c r="H3566">
        <v>2.53757692307692</v>
      </c>
      <c r="I3566" t="str">
        <f>_xlfn.XLOOKUP(B3566,'补货建议-每月快照'!B:B,'补货建议-每月快照'!E:E)</f>
        <v>老品</v>
      </c>
    </row>
    <row r="3567" spans="1:9">
      <c r="A3567" s="2">
        <v>46266</v>
      </c>
      <c r="B3567" t="s">
        <v>2427</v>
      </c>
      <c r="C3567">
        <v>545</v>
      </c>
      <c r="D3567" s="2">
        <v>46108</v>
      </c>
      <c r="E3567" s="2">
        <v>46018</v>
      </c>
      <c r="F3567">
        <v>260</v>
      </c>
      <c r="G3567">
        <v>659.77</v>
      </c>
      <c r="H3567">
        <v>2.53757692307692</v>
      </c>
      <c r="I3567" t="str">
        <f>_xlfn.XLOOKUP(B3567,'补货建议-每月快照'!B:B,'补货建议-每月快照'!E:E)</f>
        <v>老品</v>
      </c>
    </row>
    <row r="3568" spans="1:9">
      <c r="A3568" s="2">
        <v>46296</v>
      </c>
      <c r="B3568" t="s">
        <v>2427</v>
      </c>
      <c r="C3568">
        <v>545</v>
      </c>
      <c r="D3568" s="2">
        <v>46108</v>
      </c>
      <c r="E3568" s="2">
        <v>46018</v>
      </c>
      <c r="F3568">
        <v>260</v>
      </c>
      <c r="G3568">
        <v>659.77</v>
      </c>
      <c r="H3568">
        <v>2.53757692307692</v>
      </c>
      <c r="I3568" t="str">
        <f>_xlfn.XLOOKUP(B3568,'补货建议-每月快照'!B:B,'补货建议-每月快照'!E:E)</f>
        <v>老品</v>
      </c>
    </row>
    <row r="3569" spans="1:9">
      <c r="A3569" s="2">
        <v>46235</v>
      </c>
      <c r="B3569" t="s">
        <v>2429</v>
      </c>
      <c r="C3569">
        <v>874</v>
      </c>
      <c r="D3569" s="2">
        <v>46094</v>
      </c>
      <c r="E3569" s="2">
        <v>46004</v>
      </c>
      <c r="F3569">
        <v>1095</v>
      </c>
      <c r="G3569">
        <v>1733.75</v>
      </c>
      <c r="H3569">
        <v>1.58333333333333</v>
      </c>
      <c r="I3569" t="str">
        <f>_xlfn.XLOOKUP(B3569,'补货建议-每月快照'!B:B,'补货建议-每月快照'!E:E)</f>
        <v>老品</v>
      </c>
    </row>
    <row r="3570" spans="1:9">
      <c r="A3570" s="2">
        <v>46266</v>
      </c>
      <c r="B3570" t="s">
        <v>2429</v>
      </c>
      <c r="C3570">
        <v>785</v>
      </c>
      <c r="D3570" s="2">
        <v>46094</v>
      </c>
      <c r="E3570" s="2">
        <v>46004</v>
      </c>
      <c r="F3570">
        <v>1095</v>
      </c>
      <c r="G3570">
        <v>1733.75</v>
      </c>
      <c r="H3570">
        <v>1.58333333333333</v>
      </c>
      <c r="I3570" t="str">
        <f>_xlfn.XLOOKUP(B3570,'补货建议-每月快照'!B:B,'补货建议-每月快照'!E:E)</f>
        <v>老品</v>
      </c>
    </row>
    <row r="3571" spans="1:9">
      <c r="A3571" s="2">
        <v>46296</v>
      </c>
      <c r="B3571" t="s">
        <v>2429</v>
      </c>
      <c r="C3571">
        <v>855</v>
      </c>
      <c r="D3571" s="2">
        <v>46094</v>
      </c>
      <c r="E3571" s="2">
        <v>46004</v>
      </c>
      <c r="F3571">
        <v>1095</v>
      </c>
      <c r="G3571">
        <v>1733.75</v>
      </c>
      <c r="H3571">
        <v>1.58333333333333</v>
      </c>
      <c r="I3571" t="str">
        <f>_xlfn.XLOOKUP(B3571,'补货建议-每月快照'!B:B,'补货建议-每月快照'!E:E)</f>
        <v>老品</v>
      </c>
    </row>
    <row r="3572" spans="1:9">
      <c r="A3572" s="2">
        <v>46235</v>
      </c>
      <c r="B3572" t="s">
        <v>2431</v>
      </c>
      <c r="C3572">
        <v>0</v>
      </c>
      <c r="D3572" s="2">
        <v>45922</v>
      </c>
      <c r="E3572" s="2">
        <v>45832</v>
      </c>
      <c r="F3572">
        <v>145</v>
      </c>
      <c r="G3572">
        <v>314.34</v>
      </c>
      <c r="H3572">
        <v>0</v>
      </c>
      <c r="I3572" t="str">
        <f>_xlfn.XLOOKUP(B3572,'补货建议-每月快照'!B:B,'补货建议-每月快照'!E:E)</f>
        <v>老品</v>
      </c>
    </row>
    <row r="3573" spans="1:9">
      <c r="A3573" s="2">
        <v>46266</v>
      </c>
      <c r="B3573" t="s">
        <v>2431</v>
      </c>
      <c r="C3573">
        <v>0</v>
      </c>
      <c r="D3573" s="2">
        <v>45922</v>
      </c>
      <c r="E3573" s="2">
        <v>45832</v>
      </c>
      <c r="F3573">
        <v>145</v>
      </c>
      <c r="G3573">
        <v>314.34</v>
      </c>
      <c r="H3573">
        <v>0</v>
      </c>
      <c r="I3573" t="str">
        <f>_xlfn.XLOOKUP(B3573,'补货建议-每月快照'!B:B,'补货建议-每月快照'!E:E)</f>
        <v>老品</v>
      </c>
    </row>
    <row r="3574" spans="1:9">
      <c r="A3574" s="2">
        <v>46296</v>
      </c>
      <c r="B3574" t="s">
        <v>2431</v>
      </c>
      <c r="C3574">
        <v>0</v>
      </c>
      <c r="D3574" s="2">
        <v>45922</v>
      </c>
      <c r="E3574" s="2">
        <v>45832</v>
      </c>
      <c r="F3574">
        <v>145</v>
      </c>
      <c r="G3574">
        <v>314.34</v>
      </c>
      <c r="H3574">
        <v>0</v>
      </c>
      <c r="I3574" t="str">
        <f>_xlfn.XLOOKUP(B3574,'补货建议-每月快照'!B:B,'补货建议-每月快照'!E:E)</f>
        <v>老品</v>
      </c>
    </row>
    <row r="3575" spans="1:9">
      <c r="A3575" s="2">
        <v>46235</v>
      </c>
      <c r="B3575" t="s">
        <v>2433</v>
      </c>
      <c r="C3575">
        <v>152</v>
      </c>
      <c r="D3575" s="2">
        <v>46094</v>
      </c>
      <c r="E3575" s="2">
        <v>46004</v>
      </c>
      <c r="F3575">
        <v>450</v>
      </c>
      <c r="G3575">
        <v>262.23</v>
      </c>
      <c r="H3575">
        <v>0.582733333333333</v>
      </c>
      <c r="I3575" t="str">
        <f>_xlfn.XLOOKUP(B3575,'补货建议-每月快照'!B:B,'补货建议-每月快照'!E:E)</f>
        <v>老品</v>
      </c>
    </row>
    <row r="3576" spans="1:9">
      <c r="A3576" s="2">
        <v>46266</v>
      </c>
      <c r="B3576" t="s">
        <v>2433</v>
      </c>
      <c r="C3576">
        <v>116</v>
      </c>
      <c r="D3576" s="2">
        <v>46094</v>
      </c>
      <c r="E3576" s="2">
        <v>46004</v>
      </c>
      <c r="F3576">
        <v>450</v>
      </c>
      <c r="G3576">
        <v>262.23</v>
      </c>
      <c r="H3576">
        <v>0.582733333333333</v>
      </c>
      <c r="I3576" t="str">
        <f>_xlfn.XLOOKUP(B3576,'补货建议-每月快照'!B:B,'补货建议-每月快照'!E:E)</f>
        <v>老品</v>
      </c>
    </row>
    <row r="3577" spans="1:9">
      <c r="A3577" s="2">
        <v>46296</v>
      </c>
      <c r="B3577" t="s">
        <v>2433</v>
      </c>
      <c r="C3577">
        <v>88</v>
      </c>
      <c r="D3577" s="2">
        <v>46094</v>
      </c>
      <c r="E3577" s="2">
        <v>46004</v>
      </c>
      <c r="F3577">
        <v>450</v>
      </c>
      <c r="G3577">
        <v>262.23</v>
      </c>
      <c r="H3577">
        <v>0.582733333333333</v>
      </c>
      <c r="I3577" t="str">
        <f>_xlfn.XLOOKUP(B3577,'补货建议-每月快照'!B:B,'补货建议-每月快照'!E:E)</f>
        <v>老品</v>
      </c>
    </row>
    <row r="3578" spans="1:9">
      <c r="A3578" s="2">
        <v>46235</v>
      </c>
      <c r="B3578" t="s">
        <v>2435</v>
      </c>
      <c r="C3578">
        <v>185</v>
      </c>
      <c r="D3578" s="2">
        <v>46088</v>
      </c>
      <c r="E3578" s="2">
        <v>45998</v>
      </c>
      <c r="F3578">
        <v>150</v>
      </c>
      <c r="G3578">
        <v>397.04</v>
      </c>
      <c r="H3578">
        <v>2.64693333333333</v>
      </c>
      <c r="I3578" t="str">
        <f>_xlfn.XLOOKUP(B3578,'补货建议-每月快照'!B:B,'补货建议-每月快照'!E:E)</f>
        <v>老品</v>
      </c>
    </row>
    <row r="3579" spans="1:9">
      <c r="A3579" s="2">
        <v>46266</v>
      </c>
      <c r="B3579" t="s">
        <v>2435</v>
      </c>
      <c r="C3579">
        <v>149</v>
      </c>
      <c r="D3579" s="2">
        <v>46088</v>
      </c>
      <c r="E3579" s="2">
        <v>45998</v>
      </c>
      <c r="F3579">
        <v>150</v>
      </c>
      <c r="G3579">
        <v>397.04</v>
      </c>
      <c r="H3579">
        <v>2.64693333333333</v>
      </c>
      <c r="I3579" t="str">
        <f>_xlfn.XLOOKUP(B3579,'补货建议-每月快照'!B:B,'补货建议-每月快照'!E:E)</f>
        <v>老品</v>
      </c>
    </row>
    <row r="3580" spans="1:9">
      <c r="A3580" s="2">
        <v>46296</v>
      </c>
      <c r="B3580" t="s">
        <v>2435</v>
      </c>
      <c r="C3580">
        <v>142</v>
      </c>
      <c r="D3580" s="2">
        <v>46088</v>
      </c>
      <c r="E3580" s="2">
        <v>45998</v>
      </c>
      <c r="F3580">
        <v>150</v>
      </c>
      <c r="G3580">
        <v>397.04</v>
      </c>
      <c r="H3580">
        <v>2.64693333333333</v>
      </c>
      <c r="I3580" t="str">
        <f>_xlfn.XLOOKUP(B3580,'补货建议-每月快照'!B:B,'补货建议-每月快照'!E:E)</f>
        <v>老品</v>
      </c>
    </row>
    <row r="3581" spans="1:9">
      <c r="A3581" s="2">
        <v>46235</v>
      </c>
      <c r="B3581" t="s">
        <v>2437</v>
      </c>
      <c r="C3581">
        <v>300</v>
      </c>
      <c r="D3581" s="2">
        <v>46053</v>
      </c>
      <c r="E3581" s="2">
        <v>45963</v>
      </c>
      <c r="F3581">
        <v>495</v>
      </c>
      <c r="G3581">
        <v>278.38</v>
      </c>
      <c r="H3581">
        <v>0.562383838383838</v>
      </c>
      <c r="I3581" t="str">
        <f>_xlfn.XLOOKUP(B3581,'补货建议-每月快照'!B:B,'补货建议-每月快照'!E:E)</f>
        <v>老品</v>
      </c>
    </row>
    <row r="3582" spans="1:9">
      <c r="A3582" s="2">
        <v>46266</v>
      </c>
      <c r="B3582" t="s">
        <v>2437</v>
      </c>
      <c r="C3582">
        <v>215</v>
      </c>
      <c r="D3582" s="2">
        <v>46053</v>
      </c>
      <c r="E3582" s="2">
        <v>45963</v>
      </c>
      <c r="F3582">
        <v>495</v>
      </c>
      <c r="G3582">
        <v>278.38</v>
      </c>
      <c r="H3582">
        <v>0.562383838383838</v>
      </c>
      <c r="I3582" t="str">
        <f>_xlfn.XLOOKUP(B3582,'补货建议-每月快照'!B:B,'补货建议-每月快照'!E:E)</f>
        <v>老品</v>
      </c>
    </row>
    <row r="3583" spans="1:9">
      <c r="A3583" s="2">
        <v>46296</v>
      </c>
      <c r="B3583" t="s">
        <v>2437</v>
      </c>
      <c r="C3583">
        <v>169</v>
      </c>
      <c r="D3583" s="2">
        <v>46053</v>
      </c>
      <c r="E3583" s="2">
        <v>45963</v>
      </c>
      <c r="F3583">
        <v>495</v>
      </c>
      <c r="G3583">
        <v>278.38</v>
      </c>
      <c r="H3583">
        <v>0.562383838383838</v>
      </c>
      <c r="I3583" t="str">
        <f>_xlfn.XLOOKUP(B3583,'补货建议-每月快照'!B:B,'补货建议-每月快照'!E:E)</f>
        <v>老品</v>
      </c>
    </row>
    <row r="3584" spans="1:9">
      <c r="A3584" s="2">
        <v>46235</v>
      </c>
      <c r="B3584" t="s">
        <v>2439</v>
      </c>
      <c r="C3584">
        <v>654</v>
      </c>
      <c r="D3584" s="2">
        <v>46053</v>
      </c>
      <c r="E3584" s="2">
        <v>45963</v>
      </c>
      <c r="F3584">
        <v>622</v>
      </c>
      <c r="G3584">
        <v>408.73</v>
      </c>
      <c r="H3584">
        <v>0.657122186495177</v>
      </c>
      <c r="I3584" t="str">
        <f>_xlfn.XLOOKUP(B3584,'补货建议-每月快照'!B:B,'补货建议-每月快照'!E:E)</f>
        <v>老品</v>
      </c>
    </row>
    <row r="3585" spans="1:9">
      <c r="A3585" s="2">
        <v>46266</v>
      </c>
      <c r="B3585" t="s">
        <v>2439</v>
      </c>
      <c r="C3585">
        <v>596</v>
      </c>
      <c r="D3585" s="2">
        <v>46053</v>
      </c>
      <c r="E3585" s="2">
        <v>45963</v>
      </c>
      <c r="F3585">
        <v>622</v>
      </c>
      <c r="G3585">
        <v>408.73</v>
      </c>
      <c r="H3585">
        <v>0.657122186495177</v>
      </c>
      <c r="I3585" t="str">
        <f>_xlfn.XLOOKUP(B3585,'补货建议-每月快照'!B:B,'补货建议-每月快照'!E:E)</f>
        <v>老品</v>
      </c>
    </row>
    <row r="3586" spans="1:9">
      <c r="A3586" s="2">
        <v>46296</v>
      </c>
      <c r="B3586" t="s">
        <v>2439</v>
      </c>
      <c r="C3586">
        <v>558</v>
      </c>
      <c r="D3586" s="2">
        <v>46053</v>
      </c>
      <c r="E3586" s="2">
        <v>45963</v>
      </c>
      <c r="F3586">
        <v>622</v>
      </c>
      <c r="G3586">
        <v>408.73</v>
      </c>
      <c r="H3586">
        <v>0.657122186495177</v>
      </c>
      <c r="I3586" t="str">
        <f>_xlfn.XLOOKUP(B3586,'补货建议-每月快照'!B:B,'补货建议-每月快照'!E:E)</f>
        <v>老品</v>
      </c>
    </row>
    <row r="3587" spans="1:9">
      <c r="A3587" s="2">
        <v>46235</v>
      </c>
      <c r="B3587" t="s">
        <v>2441</v>
      </c>
      <c r="C3587">
        <v>323</v>
      </c>
      <c r="D3587" s="2">
        <v>46108</v>
      </c>
      <c r="E3587" s="2">
        <v>46018</v>
      </c>
      <c r="F3587">
        <v>440</v>
      </c>
      <c r="G3587">
        <v>1214.55</v>
      </c>
      <c r="H3587">
        <v>2.76034090909091</v>
      </c>
      <c r="I3587" t="str">
        <f>_xlfn.XLOOKUP(B3587,'补货建议-每月快照'!B:B,'补货建议-每月快照'!E:E)</f>
        <v>老品</v>
      </c>
    </row>
    <row r="3588" spans="1:9">
      <c r="A3588" s="2">
        <v>46266</v>
      </c>
      <c r="B3588" t="s">
        <v>2441</v>
      </c>
      <c r="C3588">
        <v>333</v>
      </c>
      <c r="D3588" s="2">
        <v>46108</v>
      </c>
      <c r="E3588" s="2">
        <v>46018</v>
      </c>
      <c r="F3588">
        <v>440</v>
      </c>
      <c r="G3588">
        <v>1214.55</v>
      </c>
      <c r="H3588">
        <v>2.76034090909091</v>
      </c>
      <c r="I3588" t="str">
        <f>_xlfn.XLOOKUP(B3588,'补货建议-每月快照'!B:B,'补货建议-每月快照'!E:E)</f>
        <v>老品</v>
      </c>
    </row>
    <row r="3589" spans="1:9">
      <c r="A3589" s="2">
        <v>46296</v>
      </c>
      <c r="B3589" t="s">
        <v>2441</v>
      </c>
      <c r="C3589">
        <v>272</v>
      </c>
      <c r="D3589" s="2">
        <v>46108</v>
      </c>
      <c r="E3589" s="2">
        <v>46018</v>
      </c>
      <c r="F3589">
        <v>440</v>
      </c>
      <c r="G3589">
        <v>1214.55</v>
      </c>
      <c r="H3589">
        <v>2.76034090909091</v>
      </c>
      <c r="I3589" t="str">
        <f>_xlfn.XLOOKUP(B3589,'补货建议-每月快照'!B:B,'补货建议-每月快照'!E:E)</f>
        <v>老品</v>
      </c>
    </row>
    <row r="3590" spans="1:9">
      <c r="A3590" s="2">
        <v>46235</v>
      </c>
      <c r="B3590" t="s">
        <v>2443</v>
      </c>
      <c r="C3590">
        <v>0</v>
      </c>
      <c r="D3590" s="2">
        <v>45972</v>
      </c>
      <c r="E3590" s="2">
        <v>45882</v>
      </c>
      <c r="F3590">
        <v>64</v>
      </c>
      <c r="G3590">
        <v>76.13</v>
      </c>
      <c r="H3590">
        <v>0</v>
      </c>
      <c r="I3590" t="str">
        <f>_xlfn.XLOOKUP(B3590,'补货建议-每月快照'!B:B,'补货建议-每月快照'!E:E)</f>
        <v>老品</v>
      </c>
    </row>
    <row r="3591" spans="1:9">
      <c r="A3591" s="2">
        <v>46266</v>
      </c>
      <c r="B3591" t="s">
        <v>2443</v>
      </c>
      <c r="C3591">
        <v>0</v>
      </c>
      <c r="D3591" s="2">
        <v>45972</v>
      </c>
      <c r="E3591" s="2">
        <v>45882</v>
      </c>
      <c r="F3591">
        <v>64</v>
      </c>
      <c r="G3591">
        <v>76.13</v>
      </c>
      <c r="H3591">
        <v>0</v>
      </c>
      <c r="I3591" t="str">
        <f>_xlfn.XLOOKUP(B3591,'补货建议-每月快照'!B:B,'补货建议-每月快照'!E:E)</f>
        <v>老品</v>
      </c>
    </row>
    <row r="3592" spans="1:9">
      <c r="A3592" s="2">
        <v>46296</v>
      </c>
      <c r="B3592" t="s">
        <v>2443</v>
      </c>
      <c r="C3592">
        <v>0</v>
      </c>
      <c r="D3592" s="2">
        <v>45972</v>
      </c>
      <c r="E3592" s="2">
        <v>45882</v>
      </c>
      <c r="F3592">
        <v>64</v>
      </c>
      <c r="G3592">
        <v>76.13</v>
      </c>
      <c r="H3592">
        <v>0</v>
      </c>
      <c r="I3592" t="str">
        <f>_xlfn.XLOOKUP(B3592,'补货建议-每月快照'!B:B,'补货建议-每月快照'!E:E)</f>
        <v>老品</v>
      </c>
    </row>
    <row r="3593" spans="1:9">
      <c r="A3593" s="2">
        <v>46235</v>
      </c>
      <c r="B3593" t="s">
        <v>2445</v>
      </c>
      <c r="C3593">
        <v>209</v>
      </c>
      <c r="D3593" s="2">
        <v>46100</v>
      </c>
      <c r="E3593" s="2">
        <v>46010</v>
      </c>
      <c r="F3593">
        <v>180</v>
      </c>
      <c r="G3593">
        <v>164.66</v>
      </c>
      <c r="H3593">
        <v>0.914777777777778</v>
      </c>
      <c r="I3593" t="str">
        <f>_xlfn.XLOOKUP(B3593,'补货建议-每月快照'!B:B,'补货建议-每月快照'!E:E)</f>
        <v>老品</v>
      </c>
    </row>
    <row r="3594" spans="1:9">
      <c r="A3594" s="2">
        <v>46266</v>
      </c>
      <c r="B3594" t="s">
        <v>2445</v>
      </c>
      <c r="C3594">
        <v>188</v>
      </c>
      <c r="D3594" s="2">
        <v>46100</v>
      </c>
      <c r="E3594" s="2">
        <v>46010</v>
      </c>
      <c r="F3594">
        <v>180</v>
      </c>
      <c r="G3594">
        <v>164.66</v>
      </c>
      <c r="H3594">
        <v>0.914777777777778</v>
      </c>
      <c r="I3594" t="str">
        <f>_xlfn.XLOOKUP(B3594,'补货建议-每月快照'!B:B,'补货建议-每月快照'!E:E)</f>
        <v>老品</v>
      </c>
    </row>
    <row r="3595" spans="1:9">
      <c r="A3595" s="2">
        <v>46296</v>
      </c>
      <c r="B3595" t="s">
        <v>2445</v>
      </c>
      <c r="C3595">
        <v>162</v>
      </c>
      <c r="D3595" s="2">
        <v>46100</v>
      </c>
      <c r="E3595" s="2">
        <v>46010</v>
      </c>
      <c r="F3595">
        <v>180</v>
      </c>
      <c r="G3595">
        <v>164.66</v>
      </c>
      <c r="H3595">
        <v>0.914777777777778</v>
      </c>
      <c r="I3595" t="str">
        <f>_xlfn.XLOOKUP(B3595,'补货建议-每月快照'!B:B,'补货建议-每月快照'!E:E)</f>
        <v>老品</v>
      </c>
    </row>
    <row r="3596" spans="1:9">
      <c r="A3596" s="2">
        <v>46235</v>
      </c>
      <c r="B3596" t="s">
        <v>2447</v>
      </c>
      <c r="C3596">
        <v>0</v>
      </c>
      <c r="D3596" s="2">
        <v>45850</v>
      </c>
      <c r="E3596" s="2">
        <v>45760</v>
      </c>
      <c r="F3596">
        <v>30</v>
      </c>
      <c r="G3596">
        <v>38.62</v>
      </c>
      <c r="H3596">
        <v>0</v>
      </c>
      <c r="I3596" t="str">
        <f>_xlfn.XLOOKUP(B3596,'补货建议-每月快照'!B:B,'补货建议-每月快照'!E:E)</f>
        <v>老品</v>
      </c>
    </row>
    <row r="3597" spans="1:9">
      <c r="A3597" s="2">
        <v>46266</v>
      </c>
      <c r="B3597" t="s">
        <v>2447</v>
      </c>
      <c r="C3597">
        <v>0</v>
      </c>
      <c r="D3597" s="2">
        <v>45850</v>
      </c>
      <c r="E3597" s="2">
        <v>45760</v>
      </c>
      <c r="F3597">
        <v>30</v>
      </c>
      <c r="G3597">
        <v>38.62</v>
      </c>
      <c r="H3597">
        <v>0</v>
      </c>
      <c r="I3597" t="str">
        <f>_xlfn.XLOOKUP(B3597,'补货建议-每月快照'!B:B,'补货建议-每月快照'!E:E)</f>
        <v>老品</v>
      </c>
    </row>
    <row r="3598" spans="1:9">
      <c r="A3598" s="2">
        <v>46296</v>
      </c>
      <c r="B3598" t="s">
        <v>2447</v>
      </c>
      <c r="C3598">
        <v>0</v>
      </c>
      <c r="D3598" s="2">
        <v>45850</v>
      </c>
      <c r="E3598" s="2">
        <v>45760</v>
      </c>
      <c r="F3598">
        <v>30</v>
      </c>
      <c r="G3598">
        <v>38.62</v>
      </c>
      <c r="H3598">
        <v>0</v>
      </c>
      <c r="I3598" t="str">
        <f>_xlfn.XLOOKUP(B3598,'补货建议-每月快照'!B:B,'补货建议-每月快照'!E:E)</f>
        <v>老品</v>
      </c>
    </row>
    <row r="3599" spans="1:9">
      <c r="A3599" s="2">
        <v>46235</v>
      </c>
      <c r="B3599" t="s">
        <v>2449</v>
      </c>
      <c r="C3599">
        <v>108</v>
      </c>
      <c r="D3599" s="2">
        <v>46053</v>
      </c>
      <c r="E3599" s="2">
        <v>45963</v>
      </c>
      <c r="F3599">
        <v>385</v>
      </c>
      <c r="G3599">
        <v>223.23</v>
      </c>
      <c r="H3599">
        <v>0.579818181818182</v>
      </c>
      <c r="I3599" t="str">
        <f>_xlfn.XLOOKUP(B3599,'补货建议-每月快照'!B:B,'补货建议-每月快照'!E:E)</f>
        <v>老品</v>
      </c>
    </row>
    <row r="3600" spans="1:9">
      <c r="A3600" s="2">
        <v>46266</v>
      </c>
      <c r="B3600" t="s">
        <v>2449</v>
      </c>
      <c r="C3600">
        <v>72</v>
      </c>
      <c r="D3600" s="2">
        <v>46053</v>
      </c>
      <c r="E3600" s="2">
        <v>45963</v>
      </c>
      <c r="F3600">
        <v>385</v>
      </c>
      <c r="G3600">
        <v>223.23</v>
      </c>
      <c r="H3600">
        <v>0.579818181818182</v>
      </c>
      <c r="I3600" t="str">
        <f>_xlfn.XLOOKUP(B3600,'补货建议-每月快照'!B:B,'补货建议-每月快照'!E:E)</f>
        <v>老品</v>
      </c>
    </row>
    <row r="3601" spans="1:9">
      <c r="A3601" s="2">
        <v>46296</v>
      </c>
      <c r="B3601" t="s">
        <v>2449</v>
      </c>
      <c r="C3601">
        <v>83</v>
      </c>
      <c r="D3601" s="2">
        <v>46053</v>
      </c>
      <c r="E3601" s="2">
        <v>45963</v>
      </c>
      <c r="F3601">
        <v>385</v>
      </c>
      <c r="G3601">
        <v>223.23</v>
      </c>
      <c r="H3601">
        <v>0.579818181818182</v>
      </c>
      <c r="I3601" t="str">
        <f>_xlfn.XLOOKUP(B3601,'补货建议-每月快照'!B:B,'补货建议-每月快照'!E:E)</f>
        <v>老品</v>
      </c>
    </row>
    <row r="3602" spans="1:9">
      <c r="A3602" s="2">
        <v>46235</v>
      </c>
      <c r="B3602" t="s">
        <v>2451</v>
      </c>
      <c r="C3602">
        <v>0</v>
      </c>
      <c r="D3602" s="2">
        <v>45954</v>
      </c>
      <c r="E3602" s="2">
        <v>45864</v>
      </c>
      <c r="F3602">
        <v>37</v>
      </c>
      <c r="G3602">
        <v>61.6</v>
      </c>
      <c r="H3602">
        <v>0</v>
      </c>
      <c r="I3602" t="str">
        <f>_xlfn.XLOOKUP(B3602,'补货建议-每月快照'!B:B,'补货建议-每月快照'!E:E)</f>
        <v>老品</v>
      </c>
    </row>
    <row r="3603" spans="1:9">
      <c r="A3603" s="2">
        <v>46266</v>
      </c>
      <c r="B3603" t="s">
        <v>2451</v>
      </c>
      <c r="C3603">
        <v>0</v>
      </c>
      <c r="D3603" s="2">
        <v>45954</v>
      </c>
      <c r="E3603" s="2">
        <v>45864</v>
      </c>
      <c r="F3603">
        <v>37</v>
      </c>
      <c r="G3603">
        <v>61.6</v>
      </c>
      <c r="H3603">
        <v>0</v>
      </c>
      <c r="I3603" t="str">
        <f>_xlfn.XLOOKUP(B3603,'补货建议-每月快照'!B:B,'补货建议-每月快照'!E:E)</f>
        <v>老品</v>
      </c>
    </row>
    <row r="3604" spans="1:9">
      <c r="A3604" s="2">
        <v>46296</v>
      </c>
      <c r="B3604" t="s">
        <v>2451</v>
      </c>
      <c r="C3604">
        <v>0</v>
      </c>
      <c r="D3604" s="2">
        <v>45954</v>
      </c>
      <c r="E3604" s="2">
        <v>45864</v>
      </c>
      <c r="F3604">
        <v>37</v>
      </c>
      <c r="G3604">
        <v>61.6</v>
      </c>
      <c r="H3604">
        <v>0</v>
      </c>
      <c r="I3604" t="str">
        <f>_xlfn.XLOOKUP(B3604,'补货建议-每月快照'!B:B,'补货建议-每月快照'!E:E)</f>
        <v>老品</v>
      </c>
    </row>
    <row r="3605" spans="1:9">
      <c r="A3605" s="2">
        <v>46235</v>
      </c>
      <c r="B3605" t="s">
        <v>2453</v>
      </c>
      <c r="C3605">
        <v>162</v>
      </c>
      <c r="D3605" s="2">
        <v>46088</v>
      </c>
      <c r="E3605" s="2">
        <v>45998</v>
      </c>
      <c r="F3605">
        <v>275</v>
      </c>
      <c r="G3605">
        <v>225.95</v>
      </c>
      <c r="H3605">
        <v>0.821636363636363</v>
      </c>
      <c r="I3605" t="str">
        <f>_xlfn.XLOOKUP(B3605,'补货建议-每月快照'!B:B,'补货建议-每月快照'!E:E)</f>
        <v>老品</v>
      </c>
    </row>
    <row r="3606" spans="1:9">
      <c r="A3606" s="2">
        <v>46266</v>
      </c>
      <c r="B3606" t="s">
        <v>2453</v>
      </c>
      <c r="C3606">
        <v>164</v>
      </c>
      <c r="D3606" s="2">
        <v>46088</v>
      </c>
      <c r="E3606" s="2">
        <v>45998</v>
      </c>
      <c r="F3606">
        <v>275</v>
      </c>
      <c r="G3606">
        <v>225.95</v>
      </c>
      <c r="H3606">
        <v>0.821636363636363</v>
      </c>
      <c r="I3606" t="str">
        <f>_xlfn.XLOOKUP(B3606,'补货建议-每月快照'!B:B,'补货建议-每月快照'!E:E)</f>
        <v>老品</v>
      </c>
    </row>
    <row r="3607" spans="1:9">
      <c r="A3607" s="2">
        <v>46296</v>
      </c>
      <c r="B3607" t="s">
        <v>2453</v>
      </c>
      <c r="C3607">
        <v>115</v>
      </c>
      <c r="D3607" s="2">
        <v>46088</v>
      </c>
      <c r="E3607" s="2">
        <v>45998</v>
      </c>
      <c r="F3607">
        <v>275</v>
      </c>
      <c r="G3607">
        <v>225.95</v>
      </c>
      <c r="H3607">
        <v>0.821636363636363</v>
      </c>
      <c r="I3607" t="str">
        <f>_xlfn.XLOOKUP(B3607,'补货建议-每月快照'!B:B,'补货建议-每月快照'!E:E)</f>
        <v>老品</v>
      </c>
    </row>
    <row r="3608" spans="1:9">
      <c r="A3608" s="2">
        <v>46235</v>
      </c>
      <c r="B3608" t="s">
        <v>2455</v>
      </c>
      <c r="C3608">
        <v>1</v>
      </c>
      <c r="D3608" s="2">
        <v>45754</v>
      </c>
      <c r="E3608" s="2">
        <v>45664</v>
      </c>
      <c r="F3608">
        <v>405</v>
      </c>
      <c r="G3608">
        <v>388.12</v>
      </c>
      <c r="H3608">
        <v>0.958320987654321</v>
      </c>
      <c r="I3608" t="str">
        <f>_xlfn.XLOOKUP(B3608,'补货建议-每月快照'!B:B,'补货建议-每月快照'!E:E)</f>
        <v>老品</v>
      </c>
    </row>
    <row r="3609" spans="1:9">
      <c r="A3609" s="2">
        <v>46266</v>
      </c>
      <c r="B3609" t="s">
        <v>2455</v>
      </c>
      <c r="C3609">
        <v>0</v>
      </c>
      <c r="D3609" s="2">
        <v>45754</v>
      </c>
      <c r="E3609" s="2">
        <v>45664</v>
      </c>
      <c r="F3609">
        <v>405</v>
      </c>
      <c r="G3609">
        <v>388.12</v>
      </c>
      <c r="H3609">
        <v>0</v>
      </c>
      <c r="I3609" t="str">
        <f>_xlfn.XLOOKUP(B3609,'补货建议-每月快照'!B:B,'补货建议-每月快照'!E:E)</f>
        <v>老品</v>
      </c>
    </row>
    <row r="3610" spans="1:9">
      <c r="A3610" s="2">
        <v>46296</v>
      </c>
      <c r="B3610" t="s">
        <v>2455</v>
      </c>
      <c r="C3610">
        <v>0</v>
      </c>
      <c r="D3610" s="2">
        <v>45754</v>
      </c>
      <c r="E3610" s="2">
        <v>45664</v>
      </c>
      <c r="F3610">
        <v>405</v>
      </c>
      <c r="G3610">
        <v>388.12</v>
      </c>
      <c r="H3610">
        <v>0</v>
      </c>
      <c r="I3610" t="str">
        <f>_xlfn.XLOOKUP(B3610,'补货建议-每月快照'!B:B,'补货建议-每月快照'!E:E)</f>
        <v>老品</v>
      </c>
    </row>
    <row r="3611" spans="1:9">
      <c r="A3611" s="2">
        <v>46235</v>
      </c>
      <c r="B3611" t="s">
        <v>2457</v>
      </c>
      <c r="C3611">
        <v>103</v>
      </c>
      <c r="D3611" s="2">
        <v>46094</v>
      </c>
      <c r="E3611" s="2">
        <v>46004</v>
      </c>
      <c r="F3611">
        <v>190</v>
      </c>
      <c r="G3611">
        <v>312.81</v>
      </c>
      <c r="H3611">
        <v>1.64636842105263</v>
      </c>
      <c r="I3611" t="str">
        <f>_xlfn.XLOOKUP(B3611,'补货建议-每月快照'!B:B,'补货建议-每月快照'!E:E)</f>
        <v>老品</v>
      </c>
    </row>
    <row r="3612" spans="1:9">
      <c r="A3612" s="2">
        <v>46266</v>
      </c>
      <c r="B3612" t="s">
        <v>2457</v>
      </c>
      <c r="C3612">
        <v>77</v>
      </c>
      <c r="D3612" s="2">
        <v>46094</v>
      </c>
      <c r="E3612" s="2">
        <v>46004</v>
      </c>
      <c r="F3612">
        <v>190</v>
      </c>
      <c r="G3612">
        <v>312.81</v>
      </c>
      <c r="H3612">
        <v>1.64636842105263</v>
      </c>
      <c r="I3612" t="str">
        <f>_xlfn.XLOOKUP(B3612,'补货建议-每月快照'!B:B,'补货建议-每月快照'!E:E)</f>
        <v>老品</v>
      </c>
    </row>
    <row r="3613" spans="1:9">
      <c r="A3613" s="2">
        <v>46296</v>
      </c>
      <c r="B3613" t="s">
        <v>2457</v>
      </c>
      <c r="C3613">
        <v>76</v>
      </c>
      <c r="D3613" s="2">
        <v>46094</v>
      </c>
      <c r="E3613" s="2">
        <v>46004</v>
      </c>
      <c r="F3613">
        <v>190</v>
      </c>
      <c r="G3613">
        <v>312.81</v>
      </c>
      <c r="H3613">
        <v>1.64636842105263</v>
      </c>
      <c r="I3613" t="str">
        <f>_xlfn.XLOOKUP(B3613,'补货建议-每月快照'!B:B,'补货建议-每月快照'!E:E)</f>
        <v>老品</v>
      </c>
    </row>
    <row r="3614" spans="1:9">
      <c r="A3614" s="2">
        <v>46235</v>
      </c>
      <c r="B3614" t="s">
        <v>2459</v>
      </c>
      <c r="C3614">
        <v>0</v>
      </c>
      <c r="D3614" s="2">
        <v>46043</v>
      </c>
      <c r="E3614" s="2">
        <v>45953</v>
      </c>
      <c r="F3614">
        <v>75</v>
      </c>
      <c r="G3614">
        <v>39.5</v>
      </c>
      <c r="H3614">
        <v>0</v>
      </c>
      <c r="I3614" t="str">
        <f>_xlfn.XLOOKUP(B3614,'补货建议-每月快照'!B:B,'补货建议-每月快照'!E:E)</f>
        <v>老品</v>
      </c>
    </row>
    <row r="3615" spans="1:9">
      <c r="A3615" s="2">
        <v>46266</v>
      </c>
      <c r="B3615" t="s">
        <v>2459</v>
      </c>
      <c r="C3615">
        <v>0</v>
      </c>
      <c r="D3615" s="2">
        <v>46043</v>
      </c>
      <c r="E3615" s="2">
        <v>45953</v>
      </c>
      <c r="F3615">
        <v>75</v>
      </c>
      <c r="G3615">
        <v>39.5</v>
      </c>
      <c r="H3615">
        <v>0</v>
      </c>
      <c r="I3615" t="str">
        <f>_xlfn.XLOOKUP(B3615,'补货建议-每月快照'!B:B,'补货建议-每月快照'!E:E)</f>
        <v>老品</v>
      </c>
    </row>
    <row r="3616" spans="1:9">
      <c r="A3616" s="2">
        <v>46296</v>
      </c>
      <c r="B3616" t="s">
        <v>2459</v>
      </c>
      <c r="C3616">
        <v>0</v>
      </c>
      <c r="D3616" s="2">
        <v>46043</v>
      </c>
      <c r="E3616" s="2">
        <v>45953</v>
      </c>
      <c r="F3616">
        <v>75</v>
      </c>
      <c r="G3616">
        <v>39.5</v>
      </c>
      <c r="H3616">
        <v>0</v>
      </c>
      <c r="I3616" t="str">
        <f>_xlfn.XLOOKUP(B3616,'补货建议-每月快照'!B:B,'补货建议-每月快照'!E:E)</f>
        <v>老品</v>
      </c>
    </row>
    <row r="3617" spans="1:9">
      <c r="A3617" s="2">
        <v>46235</v>
      </c>
      <c r="B3617" t="s">
        <v>2461</v>
      </c>
      <c r="C3617">
        <v>156</v>
      </c>
      <c r="D3617" s="2">
        <v>46094</v>
      </c>
      <c r="E3617" s="2">
        <v>46004</v>
      </c>
      <c r="F3617">
        <v>225</v>
      </c>
      <c r="G3617">
        <v>146.05</v>
      </c>
      <c r="H3617">
        <v>0.649111111111111</v>
      </c>
      <c r="I3617" t="str">
        <f>_xlfn.XLOOKUP(B3617,'补货建议-每月快照'!B:B,'补货建议-每月快照'!E:E)</f>
        <v>老品</v>
      </c>
    </row>
    <row r="3618" spans="1:9">
      <c r="A3618" s="2">
        <v>46266</v>
      </c>
      <c r="B3618" t="s">
        <v>2461</v>
      </c>
      <c r="C3618">
        <v>133</v>
      </c>
      <c r="D3618" s="2">
        <v>46094</v>
      </c>
      <c r="E3618" s="2">
        <v>46004</v>
      </c>
      <c r="F3618">
        <v>225</v>
      </c>
      <c r="G3618">
        <v>146.05</v>
      </c>
      <c r="H3618">
        <v>0.649111111111111</v>
      </c>
      <c r="I3618" t="str">
        <f>_xlfn.XLOOKUP(B3618,'补货建议-每月快照'!B:B,'补货建议-每月快照'!E:E)</f>
        <v>老品</v>
      </c>
    </row>
    <row r="3619" spans="1:9">
      <c r="A3619" s="2">
        <v>46296</v>
      </c>
      <c r="B3619" t="s">
        <v>2461</v>
      </c>
      <c r="C3619">
        <v>112</v>
      </c>
      <c r="D3619" s="2">
        <v>46094</v>
      </c>
      <c r="E3619" s="2">
        <v>46004</v>
      </c>
      <c r="F3619">
        <v>225</v>
      </c>
      <c r="G3619">
        <v>146.05</v>
      </c>
      <c r="H3619">
        <v>0.649111111111111</v>
      </c>
      <c r="I3619" t="str">
        <f>_xlfn.XLOOKUP(B3619,'补货建议-每月快照'!B:B,'补货建议-每月快照'!E:E)</f>
        <v>老品</v>
      </c>
    </row>
    <row r="3620" spans="1:9">
      <c r="A3620" s="2">
        <v>46235</v>
      </c>
      <c r="B3620" t="s">
        <v>2463</v>
      </c>
      <c r="C3620">
        <v>0</v>
      </c>
      <c r="D3620" s="2">
        <v>45991</v>
      </c>
      <c r="E3620" s="2">
        <v>45901</v>
      </c>
      <c r="F3620">
        <v>63</v>
      </c>
      <c r="G3620">
        <v>260.89</v>
      </c>
      <c r="H3620">
        <v>0</v>
      </c>
      <c r="I3620" t="str">
        <f>_xlfn.XLOOKUP(B3620,'补货建议-每月快照'!B:B,'补货建议-每月快照'!E:E)</f>
        <v>老品</v>
      </c>
    </row>
    <row r="3621" spans="1:9">
      <c r="A3621" s="2">
        <v>46266</v>
      </c>
      <c r="B3621" t="s">
        <v>2463</v>
      </c>
      <c r="C3621">
        <v>1</v>
      </c>
      <c r="D3621" s="2">
        <v>45991</v>
      </c>
      <c r="E3621" s="2">
        <v>45901</v>
      </c>
      <c r="F3621">
        <v>63</v>
      </c>
      <c r="G3621">
        <v>260.89</v>
      </c>
      <c r="H3621">
        <v>4.14111111111111</v>
      </c>
      <c r="I3621" t="str">
        <f>_xlfn.XLOOKUP(B3621,'补货建议-每月快照'!B:B,'补货建议-每月快照'!E:E)</f>
        <v>老品</v>
      </c>
    </row>
    <row r="3622" spans="1:9">
      <c r="A3622" s="2">
        <v>46296</v>
      </c>
      <c r="B3622" t="s">
        <v>2463</v>
      </c>
      <c r="C3622">
        <v>0</v>
      </c>
      <c r="D3622" s="2">
        <v>45991</v>
      </c>
      <c r="E3622" s="2">
        <v>45901</v>
      </c>
      <c r="F3622">
        <v>63</v>
      </c>
      <c r="G3622">
        <v>260.89</v>
      </c>
      <c r="H3622">
        <v>0</v>
      </c>
      <c r="I3622" t="str">
        <f>_xlfn.XLOOKUP(B3622,'补货建议-每月快照'!B:B,'补货建议-每月快照'!E:E)</f>
        <v>老品</v>
      </c>
    </row>
    <row r="3623" spans="1:9">
      <c r="A3623" s="2">
        <v>46235</v>
      </c>
      <c r="B3623" t="s">
        <v>2465</v>
      </c>
      <c r="C3623">
        <v>0</v>
      </c>
      <c r="D3623" s="2">
        <v>46053</v>
      </c>
      <c r="E3623" s="2">
        <v>45963</v>
      </c>
      <c r="F3623">
        <v>160</v>
      </c>
      <c r="G3623">
        <v>409.81</v>
      </c>
      <c r="H3623">
        <v>0</v>
      </c>
      <c r="I3623" t="str">
        <f>_xlfn.XLOOKUP(B3623,'补货建议-每月快照'!B:B,'补货建议-每月快照'!E:E)</f>
        <v>老品</v>
      </c>
    </row>
    <row r="3624" spans="1:9">
      <c r="A3624" s="2">
        <v>46266</v>
      </c>
      <c r="B3624" t="s">
        <v>2465</v>
      </c>
      <c r="C3624">
        <v>1</v>
      </c>
      <c r="D3624" s="2">
        <v>46053</v>
      </c>
      <c r="E3624" s="2">
        <v>45963</v>
      </c>
      <c r="F3624">
        <v>160</v>
      </c>
      <c r="G3624">
        <v>409.81</v>
      </c>
      <c r="H3624">
        <v>2.5613125</v>
      </c>
      <c r="I3624" t="str">
        <f>_xlfn.XLOOKUP(B3624,'补货建议-每月快照'!B:B,'补货建议-每月快照'!E:E)</f>
        <v>老品</v>
      </c>
    </row>
    <row r="3625" spans="1:9">
      <c r="A3625" s="2">
        <v>46296</v>
      </c>
      <c r="B3625" t="s">
        <v>2465</v>
      </c>
      <c r="C3625">
        <v>0</v>
      </c>
      <c r="D3625" s="2">
        <v>46053</v>
      </c>
      <c r="E3625" s="2">
        <v>45963</v>
      </c>
      <c r="F3625">
        <v>160</v>
      </c>
      <c r="G3625">
        <v>409.81</v>
      </c>
      <c r="H3625">
        <v>0</v>
      </c>
      <c r="I3625" t="str">
        <f>_xlfn.XLOOKUP(B3625,'补货建议-每月快照'!B:B,'补货建议-每月快照'!E:E)</f>
        <v>老品</v>
      </c>
    </row>
    <row r="3626" spans="1:9">
      <c r="A3626" s="2">
        <v>46235</v>
      </c>
      <c r="B3626" t="s">
        <v>2467</v>
      </c>
      <c r="C3626">
        <v>99</v>
      </c>
      <c r="D3626" s="2">
        <v>46094</v>
      </c>
      <c r="E3626" s="2">
        <v>46004</v>
      </c>
      <c r="F3626">
        <v>100</v>
      </c>
      <c r="G3626">
        <v>400.35</v>
      </c>
      <c r="H3626">
        <v>4.0035</v>
      </c>
      <c r="I3626" t="str">
        <f>_xlfn.XLOOKUP(B3626,'补货建议-每月快照'!B:B,'补货建议-每月快照'!E:E)</f>
        <v>老品</v>
      </c>
    </row>
    <row r="3627" spans="1:9">
      <c r="A3627" s="2">
        <v>46266</v>
      </c>
      <c r="B3627" t="s">
        <v>2467</v>
      </c>
      <c r="C3627">
        <v>98</v>
      </c>
      <c r="D3627" s="2">
        <v>46094</v>
      </c>
      <c r="E3627" s="2">
        <v>46004</v>
      </c>
      <c r="F3627">
        <v>100</v>
      </c>
      <c r="G3627">
        <v>400.35</v>
      </c>
      <c r="H3627">
        <v>4.0035</v>
      </c>
      <c r="I3627" t="str">
        <f>_xlfn.XLOOKUP(B3627,'补货建议-每月快照'!B:B,'补货建议-每月快照'!E:E)</f>
        <v>老品</v>
      </c>
    </row>
    <row r="3628" spans="1:9">
      <c r="A3628" s="2">
        <v>46296</v>
      </c>
      <c r="B3628" t="s">
        <v>2467</v>
      </c>
      <c r="C3628">
        <v>85</v>
      </c>
      <c r="D3628" s="2">
        <v>46094</v>
      </c>
      <c r="E3628" s="2">
        <v>46004</v>
      </c>
      <c r="F3628">
        <v>100</v>
      </c>
      <c r="G3628">
        <v>400.35</v>
      </c>
      <c r="H3628">
        <v>4.0035</v>
      </c>
      <c r="I3628" t="str">
        <f>_xlfn.XLOOKUP(B3628,'补货建议-每月快照'!B:B,'补货建议-每月快照'!E:E)</f>
        <v>老品</v>
      </c>
    </row>
    <row r="3629" spans="1:9">
      <c r="A3629" s="2">
        <v>46235</v>
      </c>
      <c r="B3629" t="s">
        <v>2469</v>
      </c>
      <c r="C3629">
        <v>58</v>
      </c>
      <c r="D3629" s="2">
        <v>46046</v>
      </c>
      <c r="E3629" s="2">
        <v>45956</v>
      </c>
      <c r="F3629">
        <v>160</v>
      </c>
      <c r="G3629">
        <v>162.44</v>
      </c>
      <c r="H3629">
        <v>1.01525</v>
      </c>
      <c r="I3629" t="str">
        <f>_xlfn.XLOOKUP(B3629,'补货建议-每月快照'!B:B,'补货建议-每月快照'!E:E)</f>
        <v>老品</v>
      </c>
    </row>
    <row r="3630" spans="1:9">
      <c r="A3630" s="2">
        <v>46266</v>
      </c>
      <c r="B3630" t="s">
        <v>2469</v>
      </c>
      <c r="C3630">
        <v>71</v>
      </c>
      <c r="D3630" s="2">
        <v>46046</v>
      </c>
      <c r="E3630" s="2">
        <v>45956</v>
      </c>
      <c r="F3630">
        <v>160</v>
      </c>
      <c r="G3630">
        <v>162.44</v>
      </c>
      <c r="H3630">
        <v>1.01525</v>
      </c>
      <c r="I3630" t="str">
        <f>_xlfn.XLOOKUP(B3630,'补货建议-每月快照'!B:B,'补货建议-每月快照'!E:E)</f>
        <v>老品</v>
      </c>
    </row>
    <row r="3631" spans="1:9">
      <c r="A3631" s="2">
        <v>46296</v>
      </c>
      <c r="B3631" t="s">
        <v>2469</v>
      </c>
      <c r="C3631">
        <v>62</v>
      </c>
      <c r="D3631" s="2">
        <v>46046</v>
      </c>
      <c r="E3631" s="2">
        <v>45956</v>
      </c>
      <c r="F3631">
        <v>160</v>
      </c>
      <c r="G3631">
        <v>162.44</v>
      </c>
      <c r="H3631">
        <v>1.01525</v>
      </c>
      <c r="I3631" t="str">
        <f>_xlfn.XLOOKUP(B3631,'补货建议-每月快照'!B:B,'补货建议-每月快照'!E:E)</f>
        <v>老品</v>
      </c>
    </row>
    <row r="3632" spans="1:9">
      <c r="A3632" s="2">
        <v>46235</v>
      </c>
      <c r="B3632" t="s">
        <v>2471</v>
      </c>
      <c r="C3632">
        <v>120</v>
      </c>
      <c r="D3632" s="2">
        <v>46053</v>
      </c>
      <c r="E3632" s="2">
        <v>45963</v>
      </c>
      <c r="F3632">
        <v>315</v>
      </c>
      <c r="G3632">
        <v>354.43</v>
      </c>
      <c r="H3632">
        <v>1.1251746031746</v>
      </c>
      <c r="I3632" t="str">
        <f>_xlfn.XLOOKUP(B3632,'补货建议-每月快照'!B:B,'补货建议-每月快照'!E:E)</f>
        <v>老品</v>
      </c>
    </row>
    <row r="3633" spans="1:9">
      <c r="A3633" s="2">
        <v>46266</v>
      </c>
      <c r="B3633" t="s">
        <v>2471</v>
      </c>
      <c r="C3633">
        <v>85</v>
      </c>
      <c r="D3633" s="2">
        <v>46053</v>
      </c>
      <c r="E3633" s="2">
        <v>45963</v>
      </c>
      <c r="F3633">
        <v>315</v>
      </c>
      <c r="G3633">
        <v>354.43</v>
      </c>
      <c r="H3633">
        <v>1.1251746031746</v>
      </c>
      <c r="I3633" t="str">
        <f>_xlfn.XLOOKUP(B3633,'补货建议-每月快照'!B:B,'补货建议-每月快照'!E:E)</f>
        <v>老品</v>
      </c>
    </row>
    <row r="3634" spans="1:9">
      <c r="A3634" s="2">
        <v>46296</v>
      </c>
      <c r="B3634" t="s">
        <v>2471</v>
      </c>
      <c r="C3634">
        <v>74</v>
      </c>
      <c r="D3634" s="2">
        <v>46053</v>
      </c>
      <c r="E3634" s="2">
        <v>45963</v>
      </c>
      <c r="F3634">
        <v>315</v>
      </c>
      <c r="G3634">
        <v>354.43</v>
      </c>
      <c r="H3634">
        <v>1.1251746031746</v>
      </c>
      <c r="I3634" t="str">
        <f>_xlfn.XLOOKUP(B3634,'补货建议-每月快照'!B:B,'补货建议-每月快照'!E:E)</f>
        <v>老品</v>
      </c>
    </row>
    <row r="3635" spans="1:9">
      <c r="A3635" s="2">
        <v>46235</v>
      </c>
      <c r="B3635" t="s">
        <v>2473</v>
      </c>
      <c r="C3635">
        <v>130</v>
      </c>
      <c r="D3635" s="2">
        <v>46053</v>
      </c>
      <c r="E3635" s="2">
        <v>45963</v>
      </c>
      <c r="F3635">
        <v>500</v>
      </c>
      <c r="G3635">
        <v>500.02</v>
      </c>
      <c r="H3635">
        <v>1.00004</v>
      </c>
      <c r="I3635" t="str">
        <f>_xlfn.XLOOKUP(B3635,'补货建议-每月快照'!B:B,'补货建议-每月快照'!E:E)</f>
        <v>老品</v>
      </c>
    </row>
    <row r="3636" spans="1:9">
      <c r="A3636" s="2">
        <v>46266</v>
      </c>
      <c r="B3636" t="s">
        <v>2473</v>
      </c>
      <c r="C3636">
        <v>103</v>
      </c>
      <c r="D3636" s="2">
        <v>46053</v>
      </c>
      <c r="E3636" s="2">
        <v>45963</v>
      </c>
      <c r="F3636">
        <v>500</v>
      </c>
      <c r="G3636">
        <v>500.02</v>
      </c>
      <c r="H3636">
        <v>1.00004</v>
      </c>
      <c r="I3636" t="str">
        <f>_xlfn.XLOOKUP(B3636,'补货建议-每月快照'!B:B,'补货建议-每月快照'!E:E)</f>
        <v>老品</v>
      </c>
    </row>
    <row r="3637" spans="1:9">
      <c r="A3637" s="2">
        <v>46296</v>
      </c>
      <c r="B3637" t="s">
        <v>2473</v>
      </c>
      <c r="C3637">
        <v>92</v>
      </c>
      <c r="D3637" s="2">
        <v>46053</v>
      </c>
      <c r="E3637" s="2">
        <v>45963</v>
      </c>
      <c r="F3637">
        <v>500</v>
      </c>
      <c r="G3637">
        <v>500.02</v>
      </c>
      <c r="H3637">
        <v>1.00004</v>
      </c>
      <c r="I3637" t="str">
        <f>_xlfn.XLOOKUP(B3637,'补货建议-每月快照'!B:B,'补货建议-每月快照'!E:E)</f>
        <v>老品</v>
      </c>
    </row>
    <row r="3638" spans="1:9">
      <c r="A3638" s="2">
        <v>46235</v>
      </c>
      <c r="B3638" t="s">
        <v>2475</v>
      </c>
      <c r="C3638">
        <v>98</v>
      </c>
      <c r="D3638" s="2">
        <v>46094</v>
      </c>
      <c r="E3638" s="2">
        <v>46004</v>
      </c>
      <c r="F3638">
        <v>220</v>
      </c>
      <c r="G3638">
        <v>244.28</v>
      </c>
      <c r="H3638">
        <v>1.11036363636364</v>
      </c>
      <c r="I3638" t="str">
        <f>_xlfn.XLOOKUP(B3638,'补货建议-每月快照'!B:B,'补货建议-每月快照'!E:E)</f>
        <v>老品</v>
      </c>
    </row>
    <row r="3639" spans="1:9">
      <c r="A3639" s="2">
        <v>46266</v>
      </c>
      <c r="B3639" t="s">
        <v>2475</v>
      </c>
      <c r="C3639">
        <v>108</v>
      </c>
      <c r="D3639" s="2">
        <v>46094</v>
      </c>
      <c r="E3639" s="2">
        <v>46004</v>
      </c>
      <c r="F3639">
        <v>220</v>
      </c>
      <c r="G3639">
        <v>244.28</v>
      </c>
      <c r="H3639">
        <v>1.11036363636364</v>
      </c>
      <c r="I3639" t="str">
        <f>_xlfn.XLOOKUP(B3639,'补货建议-每月快照'!B:B,'补货建议-每月快照'!E:E)</f>
        <v>老品</v>
      </c>
    </row>
    <row r="3640" spans="1:9">
      <c r="A3640" s="2">
        <v>46296</v>
      </c>
      <c r="B3640" t="s">
        <v>2475</v>
      </c>
      <c r="C3640">
        <v>80</v>
      </c>
      <c r="D3640" s="2">
        <v>46094</v>
      </c>
      <c r="E3640" s="2">
        <v>46004</v>
      </c>
      <c r="F3640">
        <v>220</v>
      </c>
      <c r="G3640">
        <v>244.28</v>
      </c>
      <c r="H3640">
        <v>1.11036363636364</v>
      </c>
      <c r="I3640" t="str">
        <f>_xlfn.XLOOKUP(B3640,'补货建议-每月快照'!B:B,'补货建议-每月快照'!E:E)</f>
        <v>老品</v>
      </c>
    </row>
    <row r="3641" spans="1:9">
      <c r="A3641" s="2">
        <v>46235</v>
      </c>
      <c r="B3641" t="s">
        <v>2477</v>
      </c>
      <c r="C3641">
        <v>151</v>
      </c>
      <c r="D3641" s="2">
        <v>46094</v>
      </c>
      <c r="E3641" s="2">
        <v>46004</v>
      </c>
      <c r="F3641">
        <v>210</v>
      </c>
      <c r="G3641">
        <v>182.65</v>
      </c>
      <c r="H3641">
        <v>0.869761904761905</v>
      </c>
      <c r="I3641" t="str">
        <f>_xlfn.XLOOKUP(B3641,'补货建议-每月快照'!B:B,'补货建议-每月快照'!E:E)</f>
        <v>老品</v>
      </c>
    </row>
    <row r="3642" spans="1:9">
      <c r="A3642" s="2">
        <v>46266</v>
      </c>
      <c r="B3642" t="s">
        <v>2477</v>
      </c>
      <c r="C3642">
        <v>159</v>
      </c>
      <c r="D3642" s="2">
        <v>46094</v>
      </c>
      <c r="E3642" s="2">
        <v>46004</v>
      </c>
      <c r="F3642">
        <v>210</v>
      </c>
      <c r="G3642">
        <v>182.65</v>
      </c>
      <c r="H3642">
        <v>0.869761904761905</v>
      </c>
      <c r="I3642" t="str">
        <f>_xlfn.XLOOKUP(B3642,'补货建议-每月快照'!B:B,'补货建议-每月快照'!E:E)</f>
        <v>老品</v>
      </c>
    </row>
    <row r="3643" spans="1:9">
      <c r="A3643" s="2">
        <v>46296</v>
      </c>
      <c r="B3643" t="s">
        <v>2477</v>
      </c>
      <c r="C3643">
        <v>139</v>
      </c>
      <c r="D3643" s="2">
        <v>46094</v>
      </c>
      <c r="E3643" s="2">
        <v>46004</v>
      </c>
      <c r="F3643">
        <v>210</v>
      </c>
      <c r="G3643">
        <v>182.65</v>
      </c>
      <c r="H3643">
        <v>0.869761904761905</v>
      </c>
      <c r="I3643" t="str">
        <f>_xlfn.XLOOKUP(B3643,'补货建议-每月快照'!B:B,'补货建议-每月快照'!E:E)</f>
        <v>老品</v>
      </c>
    </row>
    <row r="3644" spans="1:9">
      <c r="A3644" s="2">
        <v>46235</v>
      </c>
      <c r="B3644" t="s">
        <v>2479</v>
      </c>
      <c r="C3644">
        <v>0</v>
      </c>
      <c r="D3644" s="2">
        <v>45958</v>
      </c>
      <c r="E3644" s="2">
        <v>45868</v>
      </c>
      <c r="F3644">
        <v>76</v>
      </c>
      <c r="G3644">
        <v>283.17</v>
      </c>
      <c r="H3644">
        <v>0</v>
      </c>
      <c r="I3644" t="str">
        <f>_xlfn.XLOOKUP(B3644,'补货建议-每月快照'!B:B,'补货建议-每月快照'!E:E)</f>
        <v>老品</v>
      </c>
    </row>
    <row r="3645" spans="1:9">
      <c r="A3645" s="2">
        <v>46266</v>
      </c>
      <c r="B3645" t="s">
        <v>2479</v>
      </c>
      <c r="C3645">
        <v>0</v>
      </c>
      <c r="D3645" s="2">
        <v>45958</v>
      </c>
      <c r="E3645" s="2">
        <v>45868</v>
      </c>
      <c r="F3645">
        <v>76</v>
      </c>
      <c r="G3645">
        <v>283.17</v>
      </c>
      <c r="H3645">
        <v>0</v>
      </c>
      <c r="I3645" t="str">
        <f>_xlfn.XLOOKUP(B3645,'补货建议-每月快照'!B:B,'补货建议-每月快照'!E:E)</f>
        <v>老品</v>
      </c>
    </row>
    <row r="3646" spans="1:9">
      <c r="A3646" s="2">
        <v>46296</v>
      </c>
      <c r="B3646" t="s">
        <v>2479</v>
      </c>
      <c r="C3646">
        <v>0</v>
      </c>
      <c r="D3646" s="2">
        <v>45958</v>
      </c>
      <c r="E3646" s="2">
        <v>45868</v>
      </c>
      <c r="F3646">
        <v>76</v>
      </c>
      <c r="G3646">
        <v>283.17</v>
      </c>
      <c r="H3646">
        <v>0</v>
      </c>
      <c r="I3646" t="str">
        <f>_xlfn.XLOOKUP(B3646,'补货建议-每月快照'!B:B,'补货建议-每月快照'!E:E)</f>
        <v>老品</v>
      </c>
    </row>
    <row r="3647" spans="1:9">
      <c r="A3647" s="2">
        <v>46235</v>
      </c>
      <c r="B3647" t="s">
        <v>2481</v>
      </c>
      <c r="C3647">
        <v>200</v>
      </c>
      <c r="D3647" s="2">
        <v>46053</v>
      </c>
      <c r="E3647" s="2">
        <v>45963</v>
      </c>
      <c r="F3647">
        <v>515</v>
      </c>
      <c r="G3647">
        <v>573.04</v>
      </c>
      <c r="H3647">
        <v>1.11269902912621</v>
      </c>
      <c r="I3647" t="str">
        <f>_xlfn.XLOOKUP(B3647,'补货建议-每月快照'!B:B,'补货建议-每月快照'!E:E)</f>
        <v>老品</v>
      </c>
    </row>
    <row r="3648" spans="1:9">
      <c r="A3648" s="2">
        <v>46266</v>
      </c>
      <c r="B3648" t="s">
        <v>2481</v>
      </c>
      <c r="C3648">
        <v>159</v>
      </c>
      <c r="D3648" s="2">
        <v>46053</v>
      </c>
      <c r="E3648" s="2">
        <v>45963</v>
      </c>
      <c r="F3648">
        <v>515</v>
      </c>
      <c r="G3648">
        <v>573.04</v>
      </c>
      <c r="H3648">
        <v>1.11269902912621</v>
      </c>
      <c r="I3648" t="str">
        <f>_xlfn.XLOOKUP(B3648,'补货建议-每月快照'!B:B,'补货建议-每月快照'!E:E)</f>
        <v>老品</v>
      </c>
    </row>
    <row r="3649" spans="1:9">
      <c r="A3649" s="2">
        <v>46296</v>
      </c>
      <c r="B3649" t="s">
        <v>2481</v>
      </c>
      <c r="C3649">
        <v>115</v>
      </c>
      <c r="D3649" s="2">
        <v>46053</v>
      </c>
      <c r="E3649" s="2">
        <v>45963</v>
      </c>
      <c r="F3649">
        <v>515</v>
      </c>
      <c r="G3649">
        <v>573.04</v>
      </c>
      <c r="H3649">
        <v>1.11269902912621</v>
      </c>
      <c r="I3649" t="str">
        <f>_xlfn.XLOOKUP(B3649,'补货建议-每月快照'!B:B,'补货建议-每月快照'!E:E)</f>
        <v>老品</v>
      </c>
    </row>
    <row r="3650" spans="1:9">
      <c r="A3650" s="2">
        <v>46235</v>
      </c>
      <c r="B3650" t="s">
        <v>2483</v>
      </c>
      <c r="C3650">
        <v>107</v>
      </c>
      <c r="D3650" s="2">
        <v>46046</v>
      </c>
      <c r="E3650" s="2">
        <v>45956</v>
      </c>
      <c r="F3650">
        <v>135</v>
      </c>
      <c r="G3650">
        <v>217.34</v>
      </c>
      <c r="H3650">
        <v>1.60992592592593</v>
      </c>
      <c r="I3650" t="str">
        <f>_xlfn.XLOOKUP(B3650,'补货建议-每月快照'!B:B,'补货建议-每月快照'!E:E)</f>
        <v>老品</v>
      </c>
    </row>
    <row r="3651" spans="1:9">
      <c r="A3651" s="2">
        <v>46266</v>
      </c>
      <c r="B3651" t="s">
        <v>2483</v>
      </c>
      <c r="C3651">
        <v>78</v>
      </c>
      <c r="D3651" s="2">
        <v>46046</v>
      </c>
      <c r="E3651" s="2">
        <v>45956</v>
      </c>
      <c r="F3651">
        <v>135</v>
      </c>
      <c r="G3651">
        <v>217.34</v>
      </c>
      <c r="H3651">
        <v>1.60992592592593</v>
      </c>
      <c r="I3651" t="str">
        <f>_xlfn.XLOOKUP(B3651,'补货建议-每月快照'!B:B,'补货建议-每月快照'!E:E)</f>
        <v>老品</v>
      </c>
    </row>
    <row r="3652" spans="1:9">
      <c r="A3652" s="2">
        <v>46296</v>
      </c>
      <c r="B3652" t="s">
        <v>2483</v>
      </c>
      <c r="C3652">
        <v>61</v>
      </c>
      <c r="D3652" s="2">
        <v>46046</v>
      </c>
      <c r="E3652" s="2">
        <v>45956</v>
      </c>
      <c r="F3652">
        <v>135</v>
      </c>
      <c r="G3652">
        <v>217.34</v>
      </c>
      <c r="H3652">
        <v>1.60992592592593</v>
      </c>
      <c r="I3652" t="str">
        <f>_xlfn.XLOOKUP(B3652,'补货建议-每月快照'!B:B,'补货建议-每月快照'!E:E)</f>
        <v>老品</v>
      </c>
    </row>
    <row r="3653" spans="1:9">
      <c r="A3653" s="2">
        <v>46235</v>
      </c>
      <c r="B3653" t="s">
        <v>2485</v>
      </c>
      <c r="C3653">
        <v>84</v>
      </c>
      <c r="D3653" s="2">
        <v>46053</v>
      </c>
      <c r="E3653" s="2">
        <v>45963</v>
      </c>
      <c r="F3653">
        <v>150</v>
      </c>
      <c r="G3653">
        <v>218.86</v>
      </c>
      <c r="H3653">
        <v>1.45906666666667</v>
      </c>
      <c r="I3653" t="str">
        <f>_xlfn.XLOOKUP(B3653,'补货建议-每月快照'!B:B,'补货建议-每月快照'!E:E)</f>
        <v>老品</v>
      </c>
    </row>
    <row r="3654" spans="1:9">
      <c r="A3654" s="2">
        <v>46266</v>
      </c>
      <c r="B3654" t="s">
        <v>2485</v>
      </c>
      <c r="C3654">
        <v>68</v>
      </c>
      <c r="D3654" s="2">
        <v>46053</v>
      </c>
      <c r="E3654" s="2">
        <v>45963</v>
      </c>
      <c r="F3654">
        <v>150</v>
      </c>
      <c r="G3654">
        <v>218.86</v>
      </c>
      <c r="H3654">
        <v>1.45906666666667</v>
      </c>
      <c r="I3654" t="str">
        <f>_xlfn.XLOOKUP(B3654,'补货建议-每月快照'!B:B,'补货建议-每月快照'!E:E)</f>
        <v>老品</v>
      </c>
    </row>
    <row r="3655" spans="1:9">
      <c r="A3655" s="2">
        <v>46296</v>
      </c>
      <c r="B3655" t="s">
        <v>2485</v>
      </c>
      <c r="C3655">
        <v>72</v>
      </c>
      <c r="D3655" s="2">
        <v>46053</v>
      </c>
      <c r="E3655" s="2">
        <v>45963</v>
      </c>
      <c r="F3655">
        <v>150</v>
      </c>
      <c r="G3655">
        <v>218.86</v>
      </c>
      <c r="H3655">
        <v>1.45906666666667</v>
      </c>
      <c r="I3655" t="str">
        <f>_xlfn.XLOOKUP(B3655,'补货建议-每月快照'!B:B,'补货建议-每月快照'!E:E)</f>
        <v>老品</v>
      </c>
    </row>
    <row r="3656" spans="1:9">
      <c r="A3656" s="2">
        <v>46235</v>
      </c>
      <c r="B3656" t="s">
        <v>2487</v>
      </c>
      <c r="C3656">
        <v>152</v>
      </c>
      <c r="D3656" s="2">
        <v>46053</v>
      </c>
      <c r="E3656" s="2">
        <v>45963</v>
      </c>
      <c r="F3656">
        <v>225</v>
      </c>
      <c r="G3656">
        <v>395.84</v>
      </c>
      <c r="H3656">
        <v>1.75928888888889</v>
      </c>
      <c r="I3656" t="str">
        <f>_xlfn.XLOOKUP(B3656,'补货建议-每月快照'!B:B,'补货建议-每月快照'!E:E)</f>
        <v>老品</v>
      </c>
    </row>
    <row r="3657" spans="1:9">
      <c r="A3657" s="2">
        <v>46266</v>
      </c>
      <c r="B3657" t="s">
        <v>2487</v>
      </c>
      <c r="C3657">
        <v>115</v>
      </c>
      <c r="D3657" s="2">
        <v>46053</v>
      </c>
      <c r="E3657" s="2">
        <v>45963</v>
      </c>
      <c r="F3657">
        <v>225</v>
      </c>
      <c r="G3657">
        <v>395.84</v>
      </c>
      <c r="H3657">
        <v>1.75928888888889</v>
      </c>
      <c r="I3657" t="str">
        <f>_xlfn.XLOOKUP(B3657,'补货建议-每月快照'!B:B,'补货建议-每月快照'!E:E)</f>
        <v>老品</v>
      </c>
    </row>
    <row r="3658" spans="1:9">
      <c r="A3658" s="2">
        <v>46296</v>
      </c>
      <c r="B3658" t="s">
        <v>2487</v>
      </c>
      <c r="C3658">
        <v>86</v>
      </c>
      <c r="D3658" s="2">
        <v>46053</v>
      </c>
      <c r="E3658" s="2">
        <v>45963</v>
      </c>
      <c r="F3658">
        <v>225</v>
      </c>
      <c r="G3658">
        <v>395.84</v>
      </c>
      <c r="H3658">
        <v>1.75928888888889</v>
      </c>
      <c r="I3658" t="str">
        <f>_xlfn.XLOOKUP(B3658,'补货建议-每月快照'!B:B,'补货建议-每月快照'!E:E)</f>
        <v>老品</v>
      </c>
    </row>
    <row r="3659" spans="1:9">
      <c r="A3659" s="2">
        <v>46235</v>
      </c>
      <c r="B3659" t="s">
        <v>2489</v>
      </c>
      <c r="C3659">
        <v>134</v>
      </c>
      <c r="D3659" s="2">
        <v>46053</v>
      </c>
      <c r="E3659" s="2">
        <v>45963</v>
      </c>
      <c r="F3659">
        <v>45</v>
      </c>
      <c r="G3659">
        <v>89.19</v>
      </c>
      <c r="H3659">
        <v>1.982</v>
      </c>
      <c r="I3659" t="str">
        <f>_xlfn.XLOOKUP(B3659,'补货建议-每月快照'!B:B,'补货建议-每月快照'!E:E)</f>
        <v>老品</v>
      </c>
    </row>
    <row r="3660" spans="1:9">
      <c r="A3660" s="2">
        <v>46266</v>
      </c>
      <c r="B3660" t="s">
        <v>2489</v>
      </c>
      <c r="C3660">
        <v>109</v>
      </c>
      <c r="D3660" s="2">
        <v>46053</v>
      </c>
      <c r="E3660" s="2">
        <v>45963</v>
      </c>
      <c r="F3660">
        <v>45</v>
      </c>
      <c r="G3660">
        <v>89.19</v>
      </c>
      <c r="H3660">
        <v>1.982</v>
      </c>
      <c r="I3660" t="str">
        <f>_xlfn.XLOOKUP(B3660,'补货建议-每月快照'!B:B,'补货建议-每月快照'!E:E)</f>
        <v>老品</v>
      </c>
    </row>
    <row r="3661" spans="1:9">
      <c r="A3661" s="2">
        <v>46296</v>
      </c>
      <c r="B3661" t="s">
        <v>2489</v>
      </c>
      <c r="C3661">
        <v>88</v>
      </c>
      <c r="D3661" s="2">
        <v>46053</v>
      </c>
      <c r="E3661" s="2">
        <v>45963</v>
      </c>
      <c r="F3661">
        <v>45</v>
      </c>
      <c r="G3661">
        <v>89.19</v>
      </c>
      <c r="H3661">
        <v>1.982</v>
      </c>
      <c r="I3661" t="str">
        <f>_xlfn.XLOOKUP(B3661,'补货建议-每月快照'!B:B,'补货建议-每月快照'!E:E)</f>
        <v>老品</v>
      </c>
    </row>
    <row r="3662" spans="1:9">
      <c r="A3662" s="2">
        <v>46235</v>
      </c>
      <c r="B3662" t="s">
        <v>2491</v>
      </c>
      <c r="C3662">
        <v>198</v>
      </c>
      <c r="D3662" s="2">
        <v>46053</v>
      </c>
      <c r="E3662" s="2">
        <v>45963</v>
      </c>
      <c r="F3662">
        <v>310</v>
      </c>
      <c r="G3662">
        <v>486.15</v>
      </c>
      <c r="H3662">
        <v>1.56822580645161</v>
      </c>
      <c r="I3662" t="str">
        <f>_xlfn.XLOOKUP(B3662,'补货建议-每月快照'!B:B,'补货建议-每月快照'!E:E)</f>
        <v>老品</v>
      </c>
    </row>
    <row r="3663" spans="1:9">
      <c r="A3663" s="2">
        <v>46266</v>
      </c>
      <c r="B3663" t="s">
        <v>2491</v>
      </c>
      <c r="C3663">
        <v>218</v>
      </c>
      <c r="D3663" s="2">
        <v>46053</v>
      </c>
      <c r="E3663" s="2">
        <v>45963</v>
      </c>
      <c r="F3663">
        <v>310</v>
      </c>
      <c r="G3663">
        <v>486.15</v>
      </c>
      <c r="H3663">
        <v>1.56822580645161</v>
      </c>
      <c r="I3663" t="str">
        <f>_xlfn.XLOOKUP(B3663,'补货建议-每月快照'!B:B,'补货建议-每月快照'!E:E)</f>
        <v>老品</v>
      </c>
    </row>
    <row r="3664" spans="1:9">
      <c r="A3664" s="2">
        <v>46296</v>
      </c>
      <c r="B3664" t="s">
        <v>2491</v>
      </c>
      <c r="C3664">
        <v>192</v>
      </c>
      <c r="D3664" s="2">
        <v>46053</v>
      </c>
      <c r="E3664" s="2">
        <v>45963</v>
      </c>
      <c r="F3664">
        <v>310</v>
      </c>
      <c r="G3664">
        <v>486.15</v>
      </c>
      <c r="H3664">
        <v>1.56822580645161</v>
      </c>
      <c r="I3664" t="str">
        <f>_xlfn.XLOOKUP(B3664,'补货建议-每月快照'!B:B,'补货建议-每月快照'!E:E)</f>
        <v>老品</v>
      </c>
    </row>
    <row r="3665" spans="1:9">
      <c r="A3665" s="2">
        <v>46235</v>
      </c>
      <c r="B3665" t="s">
        <v>2493</v>
      </c>
      <c r="C3665">
        <v>233</v>
      </c>
      <c r="D3665" s="2">
        <v>46053</v>
      </c>
      <c r="E3665" s="2">
        <v>45963</v>
      </c>
      <c r="F3665">
        <v>240</v>
      </c>
      <c r="G3665">
        <v>420.51</v>
      </c>
      <c r="H3665">
        <v>1.752125</v>
      </c>
      <c r="I3665" t="str">
        <f>_xlfn.XLOOKUP(B3665,'补货建议-每月快照'!B:B,'补货建议-每月快照'!E:E)</f>
        <v>老品</v>
      </c>
    </row>
    <row r="3666" spans="1:9">
      <c r="A3666" s="2">
        <v>46266</v>
      </c>
      <c r="B3666" t="s">
        <v>2493</v>
      </c>
      <c r="C3666">
        <v>242</v>
      </c>
      <c r="D3666" s="2">
        <v>46053</v>
      </c>
      <c r="E3666" s="2">
        <v>45963</v>
      </c>
      <c r="F3666">
        <v>240</v>
      </c>
      <c r="G3666">
        <v>420.51</v>
      </c>
      <c r="H3666">
        <v>1.752125</v>
      </c>
      <c r="I3666" t="str">
        <f>_xlfn.XLOOKUP(B3666,'补货建议-每月快照'!B:B,'补货建议-每月快照'!E:E)</f>
        <v>老品</v>
      </c>
    </row>
    <row r="3667" spans="1:9">
      <c r="A3667" s="2">
        <v>46296</v>
      </c>
      <c r="B3667" t="s">
        <v>2493</v>
      </c>
      <c r="C3667">
        <v>209</v>
      </c>
      <c r="D3667" s="2">
        <v>46053</v>
      </c>
      <c r="E3667" s="2">
        <v>45963</v>
      </c>
      <c r="F3667">
        <v>240</v>
      </c>
      <c r="G3667">
        <v>420.51</v>
      </c>
      <c r="H3667">
        <v>1.752125</v>
      </c>
      <c r="I3667" t="str">
        <f>_xlfn.XLOOKUP(B3667,'补货建议-每月快照'!B:B,'补货建议-每月快照'!E:E)</f>
        <v>老品</v>
      </c>
    </row>
    <row r="3668" spans="1:9">
      <c r="A3668" s="2">
        <v>46235</v>
      </c>
      <c r="B3668" t="s">
        <v>2495</v>
      </c>
      <c r="C3668">
        <v>216</v>
      </c>
      <c r="D3668" s="2">
        <v>46088</v>
      </c>
      <c r="E3668" s="2">
        <v>45998</v>
      </c>
      <c r="F3668">
        <v>190</v>
      </c>
      <c r="G3668">
        <v>417.46</v>
      </c>
      <c r="H3668">
        <v>2.19715789473684</v>
      </c>
      <c r="I3668" t="str">
        <f>_xlfn.XLOOKUP(B3668,'补货建议-每月快照'!B:B,'补货建议-每月快照'!E:E)</f>
        <v>老品</v>
      </c>
    </row>
    <row r="3669" spans="1:9">
      <c r="A3669" s="2">
        <v>46266</v>
      </c>
      <c r="B3669" t="s">
        <v>2495</v>
      </c>
      <c r="C3669">
        <v>193</v>
      </c>
      <c r="D3669" s="2">
        <v>46088</v>
      </c>
      <c r="E3669" s="2">
        <v>45998</v>
      </c>
      <c r="F3669">
        <v>190</v>
      </c>
      <c r="G3669">
        <v>417.46</v>
      </c>
      <c r="H3669">
        <v>2.19715789473684</v>
      </c>
      <c r="I3669" t="str">
        <f>_xlfn.XLOOKUP(B3669,'补货建议-每月快照'!B:B,'补货建议-每月快照'!E:E)</f>
        <v>老品</v>
      </c>
    </row>
    <row r="3670" spans="1:9">
      <c r="A3670" s="2">
        <v>46296</v>
      </c>
      <c r="B3670" t="s">
        <v>2495</v>
      </c>
      <c r="C3670">
        <v>163</v>
      </c>
      <c r="D3670" s="2">
        <v>46088</v>
      </c>
      <c r="E3670" s="2">
        <v>45998</v>
      </c>
      <c r="F3670">
        <v>190</v>
      </c>
      <c r="G3670">
        <v>417.46</v>
      </c>
      <c r="H3670">
        <v>2.19715789473684</v>
      </c>
      <c r="I3670" t="str">
        <f>_xlfn.XLOOKUP(B3670,'补货建议-每月快照'!B:B,'补货建议-每月快照'!E:E)</f>
        <v>老品</v>
      </c>
    </row>
    <row r="3671" spans="1:9">
      <c r="A3671" s="2">
        <v>46235</v>
      </c>
      <c r="B3671" t="s">
        <v>2497</v>
      </c>
      <c r="C3671">
        <v>0</v>
      </c>
      <c r="D3671" s="2">
        <v>45738</v>
      </c>
      <c r="E3671" s="2">
        <v>45648</v>
      </c>
      <c r="F3671">
        <v>35</v>
      </c>
      <c r="G3671">
        <v>107.73</v>
      </c>
      <c r="H3671">
        <v>0</v>
      </c>
      <c r="I3671" t="str">
        <f>_xlfn.XLOOKUP(B3671,'补货建议-每月快照'!B:B,'补货建议-每月快照'!E:E)</f>
        <v>老品</v>
      </c>
    </row>
    <row r="3672" spans="1:9">
      <c r="A3672" s="2">
        <v>46266</v>
      </c>
      <c r="B3672" t="s">
        <v>2497</v>
      </c>
      <c r="C3672">
        <v>0</v>
      </c>
      <c r="D3672" s="2">
        <v>45738</v>
      </c>
      <c r="E3672" s="2">
        <v>45648</v>
      </c>
      <c r="F3672">
        <v>35</v>
      </c>
      <c r="G3672">
        <v>107.73</v>
      </c>
      <c r="H3672">
        <v>0</v>
      </c>
      <c r="I3672" t="str">
        <f>_xlfn.XLOOKUP(B3672,'补货建议-每月快照'!B:B,'补货建议-每月快照'!E:E)</f>
        <v>老品</v>
      </c>
    </row>
    <row r="3673" spans="1:9">
      <c r="A3673" s="2">
        <v>46296</v>
      </c>
      <c r="B3673" t="s">
        <v>2497</v>
      </c>
      <c r="C3673">
        <v>0</v>
      </c>
      <c r="D3673" s="2">
        <v>45738</v>
      </c>
      <c r="E3673" s="2">
        <v>45648</v>
      </c>
      <c r="F3673">
        <v>35</v>
      </c>
      <c r="G3673">
        <v>107.73</v>
      </c>
      <c r="H3673">
        <v>0</v>
      </c>
      <c r="I3673" t="str">
        <f>_xlfn.XLOOKUP(B3673,'补货建议-每月快照'!B:B,'补货建议-每月快照'!E:E)</f>
        <v>老品</v>
      </c>
    </row>
    <row r="3674" spans="1:9">
      <c r="A3674" s="2">
        <v>46235</v>
      </c>
      <c r="B3674" t="s">
        <v>2499</v>
      </c>
      <c r="C3674">
        <v>215</v>
      </c>
      <c r="D3674" s="2">
        <v>46094</v>
      </c>
      <c r="E3674" s="2">
        <v>46004</v>
      </c>
      <c r="F3674">
        <v>185</v>
      </c>
      <c r="G3674">
        <v>317.75</v>
      </c>
      <c r="H3674">
        <v>1.71756756756757</v>
      </c>
      <c r="I3674" t="str">
        <f>_xlfn.XLOOKUP(B3674,'补货建议-每月快照'!B:B,'补货建议-每月快照'!E:E)</f>
        <v>老品</v>
      </c>
    </row>
    <row r="3675" spans="1:9">
      <c r="A3675" s="2">
        <v>46266</v>
      </c>
      <c r="B3675" t="s">
        <v>2499</v>
      </c>
      <c r="C3675">
        <v>191</v>
      </c>
      <c r="D3675" s="2">
        <v>46094</v>
      </c>
      <c r="E3675" s="2">
        <v>46004</v>
      </c>
      <c r="F3675">
        <v>185</v>
      </c>
      <c r="G3675">
        <v>317.75</v>
      </c>
      <c r="H3675">
        <v>1.71756756756757</v>
      </c>
      <c r="I3675" t="str">
        <f>_xlfn.XLOOKUP(B3675,'补货建议-每月快照'!B:B,'补货建议-每月快照'!E:E)</f>
        <v>老品</v>
      </c>
    </row>
    <row r="3676" spans="1:9">
      <c r="A3676" s="2">
        <v>46296</v>
      </c>
      <c r="B3676" t="s">
        <v>2499</v>
      </c>
      <c r="C3676">
        <v>161</v>
      </c>
      <c r="D3676" s="2">
        <v>46094</v>
      </c>
      <c r="E3676" s="2">
        <v>46004</v>
      </c>
      <c r="F3676">
        <v>185</v>
      </c>
      <c r="G3676">
        <v>317.75</v>
      </c>
      <c r="H3676">
        <v>1.71756756756757</v>
      </c>
      <c r="I3676" t="str">
        <f>_xlfn.XLOOKUP(B3676,'补货建议-每月快照'!B:B,'补货建议-每月快照'!E:E)</f>
        <v>老品</v>
      </c>
    </row>
    <row r="3677" spans="1:9">
      <c r="A3677" s="2">
        <v>46235</v>
      </c>
      <c r="B3677" t="s">
        <v>2501</v>
      </c>
      <c r="C3677">
        <v>107</v>
      </c>
      <c r="D3677" s="2">
        <v>46053</v>
      </c>
      <c r="E3677" s="2">
        <v>45963</v>
      </c>
      <c r="F3677">
        <v>190</v>
      </c>
      <c r="G3677">
        <v>148.39</v>
      </c>
      <c r="H3677">
        <v>0.781</v>
      </c>
      <c r="I3677" t="str">
        <f>_xlfn.XLOOKUP(B3677,'补货建议-每月快照'!B:B,'补货建议-每月快照'!E:E)</f>
        <v>老品</v>
      </c>
    </row>
    <row r="3678" spans="1:9">
      <c r="A3678" s="2">
        <v>46266</v>
      </c>
      <c r="B3678" t="s">
        <v>2501</v>
      </c>
      <c r="C3678">
        <v>111</v>
      </c>
      <c r="D3678" s="2">
        <v>46053</v>
      </c>
      <c r="E3678" s="2">
        <v>45963</v>
      </c>
      <c r="F3678">
        <v>190</v>
      </c>
      <c r="G3678">
        <v>148.39</v>
      </c>
      <c r="H3678">
        <v>0.781</v>
      </c>
      <c r="I3678" t="str">
        <f>_xlfn.XLOOKUP(B3678,'补货建议-每月快照'!B:B,'补货建议-每月快照'!E:E)</f>
        <v>老品</v>
      </c>
    </row>
    <row r="3679" spans="1:9">
      <c r="A3679" s="2">
        <v>46296</v>
      </c>
      <c r="B3679" t="s">
        <v>2501</v>
      </c>
      <c r="C3679">
        <v>85</v>
      </c>
      <c r="D3679" s="2">
        <v>46053</v>
      </c>
      <c r="E3679" s="2">
        <v>45963</v>
      </c>
      <c r="F3679">
        <v>190</v>
      </c>
      <c r="G3679">
        <v>148.39</v>
      </c>
      <c r="H3679">
        <v>0.781</v>
      </c>
      <c r="I3679" t="str">
        <f>_xlfn.XLOOKUP(B3679,'补货建议-每月快照'!B:B,'补货建议-每月快照'!E:E)</f>
        <v>老品</v>
      </c>
    </row>
    <row r="3680" spans="1:9">
      <c r="A3680" s="2">
        <v>46235</v>
      </c>
      <c r="B3680" t="s">
        <v>2503</v>
      </c>
      <c r="C3680">
        <v>0</v>
      </c>
      <c r="D3680" s="2">
        <v>45984</v>
      </c>
      <c r="E3680" s="2">
        <v>45894</v>
      </c>
      <c r="F3680">
        <v>89</v>
      </c>
      <c r="G3680">
        <v>214.83</v>
      </c>
      <c r="H3680">
        <v>0</v>
      </c>
      <c r="I3680" t="str">
        <f>_xlfn.XLOOKUP(B3680,'补货建议-每月快照'!B:B,'补货建议-每月快照'!E:E)</f>
        <v>老品</v>
      </c>
    </row>
    <row r="3681" spans="1:9">
      <c r="A3681" s="2">
        <v>46266</v>
      </c>
      <c r="B3681" t="s">
        <v>2503</v>
      </c>
      <c r="C3681">
        <v>0</v>
      </c>
      <c r="D3681" s="2">
        <v>45984</v>
      </c>
      <c r="E3681" s="2">
        <v>45894</v>
      </c>
      <c r="F3681">
        <v>89</v>
      </c>
      <c r="G3681">
        <v>214.83</v>
      </c>
      <c r="H3681">
        <v>0</v>
      </c>
      <c r="I3681" t="str">
        <f>_xlfn.XLOOKUP(B3681,'补货建议-每月快照'!B:B,'补货建议-每月快照'!E:E)</f>
        <v>老品</v>
      </c>
    </row>
    <row r="3682" spans="1:9">
      <c r="A3682" s="2">
        <v>46296</v>
      </c>
      <c r="B3682" t="s">
        <v>2503</v>
      </c>
      <c r="C3682">
        <v>0</v>
      </c>
      <c r="D3682" s="2">
        <v>45984</v>
      </c>
      <c r="E3682" s="2">
        <v>45894</v>
      </c>
      <c r="F3682">
        <v>89</v>
      </c>
      <c r="G3682">
        <v>214.83</v>
      </c>
      <c r="H3682">
        <v>0</v>
      </c>
      <c r="I3682" t="str">
        <f>_xlfn.XLOOKUP(B3682,'补货建议-每月快照'!B:B,'补货建议-每月快照'!E:E)</f>
        <v>老品</v>
      </c>
    </row>
    <row r="3683" spans="1:9">
      <c r="A3683" s="2">
        <v>46235</v>
      </c>
      <c r="B3683" t="s">
        <v>2505</v>
      </c>
      <c r="C3683">
        <v>228</v>
      </c>
      <c r="D3683" s="2">
        <v>46053</v>
      </c>
      <c r="E3683" s="2">
        <v>45963</v>
      </c>
      <c r="F3683">
        <v>380</v>
      </c>
      <c r="G3683">
        <v>825.54</v>
      </c>
      <c r="H3683">
        <v>2.17247368421053</v>
      </c>
      <c r="I3683" t="str">
        <f>_xlfn.XLOOKUP(B3683,'补货建议-每月快照'!B:B,'补货建议-每月快照'!E:E)</f>
        <v>老品</v>
      </c>
    </row>
    <row r="3684" spans="1:9">
      <c r="A3684" s="2">
        <v>46266</v>
      </c>
      <c r="B3684" t="s">
        <v>2505</v>
      </c>
      <c r="C3684">
        <v>189</v>
      </c>
      <c r="D3684" s="2">
        <v>46053</v>
      </c>
      <c r="E3684" s="2">
        <v>45963</v>
      </c>
      <c r="F3684">
        <v>380</v>
      </c>
      <c r="G3684">
        <v>825.54</v>
      </c>
      <c r="H3684">
        <v>2.17247368421053</v>
      </c>
      <c r="I3684" t="str">
        <f>_xlfn.XLOOKUP(B3684,'补货建议-每月快照'!B:B,'补货建议-每月快照'!E:E)</f>
        <v>老品</v>
      </c>
    </row>
    <row r="3685" spans="1:9">
      <c r="A3685" s="2">
        <v>46296</v>
      </c>
      <c r="B3685" t="s">
        <v>2505</v>
      </c>
      <c r="C3685">
        <v>196</v>
      </c>
      <c r="D3685" s="2">
        <v>46053</v>
      </c>
      <c r="E3685" s="2">
        <v>45963</v>
      </c>
      <c r="F3685">
        <v>380</v>
      </c>
      <c r="G3685">
        <v>825.54</v>
      </c>
      <c r="H3685">
        <v>2.17247368421053</v>
      </c>
      <c r="I3685" t="str">
        <f>_xlfn.XLOOKUP(B3685,'补货建议-每月快照'!B:B,'补货建议-每月快照'!E:E)</f>
        <v>老品</v>
      </c>
    </row>
    <row r="3686" spans="1:9">
      <c r="A3686" s="2">
        <v>46235</v>
      </c>
      <c r="B3686" t="s">
        <v>2507</v>
      </c>
      <c r="C3686">
        <v>138</v>
      </c>
      <c r="D3686" s="2">
        <v>46060</v>
      </c>
      <c r="E3686" s="2">
        <v>45970</v>
      </c>
      <c r="F3686">
        <v>195</v>
      </c>
      <c r="G3686">
        <v>277.29</v>
      </c>
      <c r="H3686">
        <v>1.422</v>
      </c>
      <c r="I3686" t="str">
        <f>_xlfn.XLOOKUP(B3686,'补货建议-每月快照'!B:B,'补货建议-每月快照'!E:E)</f>
        <v>老品</v>
      </c>
    </row>
    <row r="3687" spans="1:9">
      <c r="A3687" s="2">
        <v>46266</v>
      </c>
      <c r="B3687" t="s">
        <v>2507</v>
      </c>
      <c r="C3687">
        <v>123</v>
      </c>
      <c r="D3687" s="2">
        <v>46060</v>
      </c>
      <c r="E3687" s="2">
        <v>45970</v>
      </c>
      <c r="F3687">
        <v>195</v>
      </c>
      <c r="G3687">
        <v>277.29</v>
      </c>
      <c r="H3687">
        <v>1.422</v>
      </c>
      <c r="I3687" t="str">
        <f>_xlfn.XLOOKUP(B3687,'补货建议-每月快照'!B:B,'补货建议-每月快照'!E:E)</f>
        <v>老品</v>
      </c>
    </row>
    <row r="3688" spans="1:9">
      <c r="A3688" s="2">
        <v>46296</v>
      </c>
      <c r="B3688" t="s">
        <v>2507</v>
      </c>
      <c r="C3688">
        <v>124</v>
      </c>
      <c r="D3688" s="2">
        <v>46060</v>
      </c>
      <c r="E3688" s="2">
        <v>45970</v>
      </c>
      <c r="F3688">
        <v>195</v>
      </c>
      <c r="G3688">
        <v>277.29</v>
      </c>
      <c r="H3688">
        <v>1.422</v>
      </c>
      <c r="I3688" t="str">
        <f>_xlfn.XLOOKUP(B3688,'补货建议-每月快照'!B:B,'补货建议-每月快照'!E:E)</f>
        <v>老品</v>
      </c>
    </row>
    <row r="3689" spans="1:9">
      <c r="A3689" s="2">
        <v>46235</v>
      </c>
      <c r="B3689" t="s">
        <v>2509</v>
      </c>
      <c r="C3689">
        <v>158</v>
      </c>
      <c r="D3689" s="2">
        <v>46088</v>
      </c>
      <c r="E3689" s="2">
        <v>45998</v>
      </c>
      <c r="F3689">
        <v>240</v>
      </c>
      <c r="G3689">
        <v>334.36</v>
      </c>
      <c r="H3689">
        <v>1.39316666666667</v>
      </c>
      <c r="I3689" t="str">
        <f>_xlfn.XLOOKUP(B3689,'补货建议-每月快照'!B:B,'补货建议-每月快照'!E:E)</f>
        <v>老品</v>
      </c>
    </row>
    <row r="3690" spans="1:9">
      <c r="A3690" s="2">
        <v>46266</v>
      </c>
      <c r="B3690" t="s">
        <v>2509</v>
      </c>
      <c r="C3690">
        <v>145</v>
      </c>
      <c r="D3690" s="2">
        <v>46088</v>
      </c>
      <c r="E3690" s="2">
        <v>45998</v>
      </c>
      <c r="F3690">
        <v>240</v>
      </c>
      <c r="G3690">
        <v>334.36</v>
      </c>
      <c r="H3690">
        <v>1.39316666666667</v>
      </c>
      <c r="I3690" t="str">
        <f>_xlfn.XLOOKUP(B3690,'补货建议-每月快照'!B:B,'补货建议-每月快照'!E:E)</f>
        <v>老品</v>
      </c>
    </row>
    <row r="3691" spans="1:9">
      <c r="A3691" s="2">
        <v>46296</v>
      </c>
      <c r="B3691" t="s">
        <v>2509</v>
      </c>
      <c r="C3691">
        <v>209</v>
      </c>
      <c r="D3691" s="2">
        <v>46088</v>
      </c>
      <c r="E3691" s="2">
        <v>45998</v>
      </c>
      <c r="F3691">
        <v>240</v>
      </c>
      <c r="G3691">
        <v>334.36</v>
      </c>
      <c r="H3691">
        <v>1.39316666666667</v>
      </c>
      <c r="I3691" t="str">
        <f>_xlfn.XLOOKUP(B3691,'补货建议-每月快照'!B:B,'补货建议-每月快照'!E:E)</f>
        <v>老品</v>
      </c>
    </row>
    <row r="3692" spans="1:9">
      <c r="A3692" s="2">
        <v>46235</v>
      </c>
      <c r="B3692" t="s">
        <v>2511</v>
      </c>
      <c r="C3692">
        <v>237</v>
      </c>
      <c r="D3692" s="2">
        <v>46060</v>
      </c>
      <c r="E3692" s="2">
        <v>45970</v>
      </c>
      <c r="F3692">
        <v>235</v>
      </c>
      <c r="G3692">
        <v>526.66</v>
      </c>
      <c r="H3692">
        <v>2.24110638297872</v>
      </c>
      <c r="I3692" t="str">
        <f>_xlfn.XLOOKUP(B3692,'补货建议-每月快照'!B:B,'补货建议-每月快照'!E:E)</f>
        <v>老品</v>
      </c>
    </row>
    <row r="3693" spans="1:9">
      <c r="A3693" s="2">
        <v>46266</v>
      </c>
      <c r="B3693" t="s">
        <v>2511</v>
      </c>
      <c r="C3693">
        <v>248</v>
      </c>
      <c r="D3693" s="2">
        <v>46060</v>
      </c>
      <c r="E3693" s="2">
        <v>45970</v>
      </c>
      <c r="F3693">
        <v>235</v>
      </c>
      <c r="G3693">
        <v>526.66</v>
      </c>
      <c r="H3693">
        <v>2.24110638297872</v>
      </c>
      <c r="I3693" t="str">
        <f>_xlfn.XLOOKUP(B3693,'补货建议-每月快照'!B:B,'补货建议-每月快照'!E:E)</f>
        <v>老品</v>
      </c>
    </row>
    <row r="3694" spans="1:9">
      <c r="A3694" s="2">
        <v>46296</v>
      </c>
      <c r="B3694" t="s">
        <v>2511</v>
      </c>
      <c r="C3694">
        <v>176</v>
      </c>
      <c r="D3694" s="2">
        <v>46060</v>
      </c>
      <c r="E3694" s="2">
        <v>45970</v>
      </c>
      <c r="F3694">
        <v>235</v>
      </c>
      <c r="G3694">
        <v>526.66</v>
      </c>
      <c r="H3694">
        <v>2.24110638297872</v>
      </c>
      <c r="I3694" t="str">
        <f>_xlfn.XLOOKUP(B3694,'补货建议-每月快照'!B:B,'补货建议-每月快照'!E:E)</f>
        <v>老品</v>
      </c>
    </row>
    <row r="3695" spans="1:9">
      <c r="A3695" s="2">
        <v>46235</v>
      </c>
      <c r="B3695" t="s">
        <v>2513</v>
      </c>
      <c r="C3695">
        <v>71</v>
      </c>
      <c r="D3695" s="2">
        <v>46046</v>
      </c>
      <c r="E3695" s="2">
        <v>45956</v>
      </c>
      <c r="F3695">
        <v>120</v>
      </c>
      <c r="G3695">
        <v>89.01</v>
      </c>
      <c r="H3695">
        <v>0.74175</v>
      </c>
      <c r="I3695" t="str">
        <f>_xlfn.XLOOKUP(B3695,'补货建议-每月快照'!B:B,'补货建议-每月快照'!E:E)</f>
        <v>老品</v>
      </c>
    </row>
    <row r="3696" spans="1:9">
      <c r="A3696" s="2">
        <v>46266</v>
      </c>
      <c r="B3696" t="s">
        <v>2513</v>
      </c>
      <c r="C3696">
        <v>71</v>
      </c>
      <c r="D3696" s="2">
        <v>46046</v>
      </c>
      <c r="E3696" s="2">
        <v>45956</v>
      </c>
      <c r="F3696">
        <v>120</v>
      </c>
      <c r="G3696">
        <v>89.01</v>
      </c>
      <c r="H3696">
        <v>0.74175</v>
      </c>
      <c r="I3696" t="str">
        <f>_xlfn.XLOOKUP(B3696,'补货建议-每月快照'!B:B,'补货建议-每月快照'!E:E)</f>
        <v>老品</v>
      </c>
    </row>
    <row r="3697" spans="1:9">
      <c r="A3697" s="2">
        <v>46296</v>
      </c>
      <c r="B3697" t="s">
        <v>2513</v>
      </c>
      <c r="C3697">
        <v>75</v>
      </c>
      <c r="D3697" s="2">
        <v>46046</v>
      </c>
      <c r="E3697" s="2">
        <v>45956</v>
      </c>
      <c r="F3697">
        <v>120</v>
      </c>
      <c r="G3697">
        <v>89.01</v>
      </c>
      <c r="H3697">
        <v>0.74175</v>
      </c>
      <c r="I3697" t="str">
        <f>_xlfn.XLOOKUP(B3697,'补货建议-每月快照'!B:B,'补货建议-每月快照'!E:E)</f>
        <v>老品</v>
      </c>
    </row>
    <row r="3698" spans="1:9">
      <c r="A3698" s="2">
        <v>46235</v>
      </c>
      <c r="B3698" t="s">
        <v>2515</v>
      </c>
      <c r="C3698">
        <v>0</v>
      </c>
      <c r="D3698" s="2">
        <v>45954</v>
      </c>
      <c r="E3698" s="2">
        <v>45864</v>
      </c>
      <c r="F3698">
        <v>115</v>
      </c>
      <c r="G3698">
        <v>179.4</v>
      </c>
      <c r="H3698">
        <v>0</v>
      </c>
      <c r="I3698" t="str">
        <f>_xlfn.XLOOKUP(B3698,'补货建议-每月快照'!B:B,'补货建议-每月快照'!E:E)</f>
        <v>老品</v>
      </c>
    </row>
    <row r="3699" spans="1:9">
      <c r="A3699" s="2">
        <v>46266</v>
      </c>
      <c r="B3699" t="s">
        <v>2515</v>
      </c>
      <c r="C3699">
        <v>0</v>
      </c>
      <c r="D3699" s="2">
        <v>45954</v>
      </c>
      <c r="E3699" s="2">
        <v>45864</v>
      </c>
      <c r="F3699">
        <v>115</v>
      </c>
      <c r="G3699">
        <v>179.4</v>
      </c>
      <c r="H3699">
        <v>0</v>
      </c>
      <c r="I3699" t="str">
        <f>_xlfn.XLOOKUP(B3699,'补货建议-每月快照'!B:B,'补货建议-每月快照'!E:E)</f>
        <v>老品</v>
      </c>
    </row>
    <row r="3700" spans="1:9">
      <c r="A3700" s="2">
        <v>46296</v>
      </c>
      <c r="B3700" t="s">
        <v>2515</v>
      </c>
      <c r="C3700">
        <v>0</v>
      </c>
      <c r="D3700" s="2">
        <v>45954</v>
      </c>
      <c r="E3700" s="2">
        <v>45864</v>
      </c>
      <c r="F3700">
        <v>115</v>
      </c>
      <c r="G3700">
        <v>179.4</v>
      </c>
      <c r="H3700">
        <v>0</v>
      </c>
      <c r="I3700" t="str">
        <f>_xlfn.XLOOKUP(B3700,'补货建议-每月快照'!B:B,'补货建议-每月快照'!E:E)</f>
        <v>老品</v>
      </c>
    </row>
    <row r="3701" spans="1:9">
      <c r="A3701" s="2">
        <v>46235</v>
      </c>
      <c r="B3701" t="s">
        <v>2517</v>
      </c>
      <c r="C3701">
        <v>31</v>
      </c>
      <c r="D3701" s="2">
        <v>46046</v>
      </c>
      <c r="E3701" s="2">
        <v>45956</v>
      </c>
      <c r="F3701">
        <v>220</v>
      </c>
      <c r="G3701">
        <v>202.68</v>
      </c>
      <c r="H3701">
        <v>0.921272727272727</v>
      </c>
      <c r="I3701" t="str">
        <f>_xlfn.XLOOKUP(B3701,'补货建议-每月快照'!B:B,'补货建议-每月快照'!E:E)</f>
        <v>老品</v>
      </c>
    </row>
    <row r="3702" spans="1:9">
      <c r="A3702" s="2">
        <v>46266</v>
      </c>
      <c r="B3702" t="s">
        <v>2517</v>
      </c>
      <c r="C3702">
        <v>65</v>
      </c>
      <c r="D3702" s="2">
        <v>46046</v>
      </c>
      <c r="E3702" s="2">
        <v>45956</v>
      </c>
      <c r="F3702">
        <v>220</v>
      </c>
      <c r="G3702">
        <v>202.68</v>
      </c>
      <c r="H3702">
        <v>0.921272727272727</v>
      </c>
      <c r="I3702" t="str">
        <f>_xlfn.XLOOKUP(B3702,'补货建议-每月快照'!B:B,'补货建议-每月快照'!E:E)</f>
        <v>老品</v>
      </c>
    </row>
    <row r="3703" spans="1:9">
      <c r="A3703" s="2">
        <v>46296</v>
      </c>
      <c r="B3703" t="s">
        <v>2517</v>
      </c>
      <c r="C3703">
        <v>68</v>
      </c>
      <c r="D3703" s="2">
        <v>46046</v>
      </c>
      <c r="E3703" s="2">
        <v>45956</v>
      </c>
      <c r="F3703">
        <v>220</v>
      </c>
      <c r="G3703">
        <v>202.68</v>
      </c>
      <c r="H3703">
        <v>0.921272727272727</v>
      </c>
      <c r="I3703" t="str">
        <f>_xlfn.XLOOKUP(B3703,'补货建议-每月快照'!B:B,'补货建议-每月快照'!E:E)</f>
        <v>老品</v>
      </c>
    </row>
    <row r="3704" spans="1:9">
      <c r="A3704" s="2">
        <v>46235</v>
      </c>
      <c r="B3704" t="s">
        <v>2519</v>
      </c>
      <c r="C3704">
        <v>47</v>
      </c>
      <c r="D3704" s="2">
        <v>46045</v>
      </c>
      <c r="E3704" s="2">
        <v>45955</v>
      </c>
      <c r="F3704">
        <v>80</v>
      </c>
      <c r="G3704">
        <v>47.92</v>
      </c>
      <c r="H3704">
        <v>0.599</v>
      </c>
      <c r="I3704" t="str">
        <f>_xlfn.XLOOKUP(B3704,'补货建议-每月快照'!B:B,'补货建议-每月快照'!E:E)</f>
        <v>老品</v>
      </c>
    </row>
    <row r="3705" spans="1:9">
      <c r="A3705" s="2">
        <v>46266</v>
      </c>
      <c r="B3705" t="s">
        <v>2519</v>
      </c>
      <c r="C3705">
        <v>57</v>
      </c>
      <c r="D3705" s="2">
        <v>46045</v>
      </c>
      <c r="E3705" s="2">
        <v>45955</v>
      </c>
      <c r="F3705">
        <v>80</v>
      </c>
      <c r="G3705">
        <v>47.92</v>
      </c>
      <c r="H3705">
        <v>0.599</v>
      </c>
      <c r="I3705" t="str">
        <f>_xlfn.XLOOKUP(B3705,'补货建议-每月快照'!B:B,'补货建议-每月快照'!E:E)</f>
        <v>老品</v>
      </c>
    </row>
    <row r="3706" spans="1:9">
      <c r="A3706" s="2">
        <v>46296</v>
      </c>
      <c r="B3706" t="s">
        <v>2519</v>
      </c>
      <c r="C3706">
        <v>50</v>
      </c>
      <c r="D3706" s="2">
        <v>46045</v>
      </c>
      <c r="E3706" s="2">
        <v>45955</v>
      </c>
      <c r="F3706">
        <v>80</v>
      </c>
      <c r="G3706">
        <v>47.92</v>
      </c>
      <c r="H3706">
        <v>0.599</v>
      </c>
      <c r="I3706" t="str">
        <f>_xlfn.XLOOKUP(B3706,'补货建议-每月快照'!B:B,'补货建议-每月快照'!E:E)</f>
        <v>老品</v>
      </c>
    </row>
    <row r="3707" spans="1:9">
      <c r="A3707" s="2">
        <v>46235</v>
      </c>
      <c r="B3707" t="s">
        <v>2521</v>
      </c>
      <c r="C3707">
        <v>172</v>
      </c>
      <c r="D3707" s="2">
        <v>46094</v>
      </c>
      <c r="E3707" s="2">
        <v>46004</v>
      </c>
      <c r="F3707">
        <v>130</v>
      </c>
      <c r="G3707">
        <v>130.11</v>
      </c>
      <c r="H3707">
        <v>1.00084615384615</v>
      </c>
      <c r="I3707" t="str">
        <f>_xlfn.XLOOKUP(B3707,'补货建议-每月快照'!B:B,'补货建议-每月快照'!E:E)</f>
        <v>老品</v>
      </c>
    </row>
    <row r="3708" spans="1:9">
      <c r="A3708" s="2">
        <v>46266</v>
      </c>
      <c r="B3708" t="s">
        <v>2521</v>
      </c>
      <c r="C3708">
        <v>134</v>
      </c>
      <c r="D3708" s="2">
        <v>46094</v>
      </c>
      <c r="E3708" s="2">
        <v>46004</v>
      </c>
      <c r="F3708">
        <v>130</v>
      </c>
      <c r="G3708">
        <v>130.11</v>
      </c>
      <c r="H3708">
        <v>1.00084615384615</v>
      </c>
      <c r="I3708" t="str">
        <f>_xlfn.XLOOKUP(B3708,'补货建议-每月快照'!B:B,'补货建议-每月快照'!E:E)</f>
        <v>老品</v>
      </c>
    </row>
    <row r="3709" spans="1:9">
      <c r="A3709" s="2">
        <v>46296</v>
      </c>
      <c r="B3709" t="s">
        <v>2521</v>
      </c>
      <c r="C3709">
        <v>106</v>
      </c>
      <c r="D3709" s="2">
        <v>46094</v>
      </c>
      <c r="E3709" s="2">
        <v>46004</v>
      </c>
      <c r="F3709">
        <v>130</v>
      </c>
      <c r="G3709">
        <v>130.11</v>
      </c>
      <c r="H3709">
        <v>1.00084615384615</v>
      </c>
      <c r="I3709" t="str">
        <f>_xlfn.XLOOKUP(B3709,'补货建议-每月快照'!B:B,'补货建议-每月快照'!E:E)</f>
        <v>老品</v>
      </c>
    </row>
    <row r="3710" spans="1:9">
      <c r="A3710" s="2">
        <v>46235</v>
      </c>
      <c r="B3710" t="s">
        <v>2523</v>
      </c>
      <c r="C3710">
        <v>79</v>
      </c>
      <c r="D3710" s="2">
        <v>46088</v>
      </c>
      <c r="E3710" s="2">
        <v>45998</v>
      </c>
      <c r="F3710">
        <v>180</v>
      </c>
      <c r="G3710">
        <v>161.47</v>
      </c>
      <c r="H3710">
        <v>0.897055555555556</v>
      </c>
      <c r="I3710" t="str">
        <f>_xlfn.XLOOKUP(B3710,'补货建议-每月快照'!B:B,'补货建议-每月快照'!E:E)</f>
        <v>老品</v>
      </c>
    </row>
    <row r="3711" spans="1:9">
      <c r="A3711" s="2">
        <v>46266</v>
      </c>
      <c r="B3711" t="s">
        <v>2523</v>
      </c>
      <c r="C3711">
        <v>69</v>
      </c>
      <c r="D3711" s="2">
        <v>46088</v>
      </c>
      <c r="E3711" s="2">
        <v>45998</v>
      </c>
      <c r="F3711">
        <v>180</v>
      </c>
      <c r="G3711">
        <v>161.47</v>
      </c>
      <c r="H3711">
        <v>0.897055555555556</v>
      </c>
      <c r="I3711" t="str">
        <f>_xlfn.XLOOKUP(B3711,'补货建议-每月快照'!B:B,'补货建议-每月快照'!E:E)</f>
        <v>老品</v>
      </c>
    </row>
    <row r="3712" spans="1:9">
      <c r="A3712" s="2">
        <v>46296</v>
      </c>
      <c r="B3712" t="s">
        <v>2523</v>
      </c>
      <c r="C3712">
        <v>50</v>
      </c>
      <c r="D3712" s="2">
        <v>46088</v>
      </c>
      <c r="E3712" s="2">
        <v>45998</v>
      </c>
      <c r="F3712">
        <v>180</v>
      </c>
      <c r="G3712">
        <v>161.47</v>
      </c>
      <c r="H3712">
        <v>0.897055555555556</v>
      </c>
      <c r="I3712" t="str">
        <f>_xlfn.XLOOKUP(B3712,'补货建议-每月快照'!B:B,'补货建议-每月快照'!E:E)</f>
        <v>老品</v>
      </c>
    </row>
    <row r="3713" spans="1:9">
      <c r="A3713" s="2">
        <v>46235</v>
      </c>
      <c r="B3713" t="s">
        <v>2525</v>
      </c>
      <c r="C3713">
        <v>0</v>
      </c>
      <c r="D3713" s="2">
        <v>45857</v>
      </c>
      <c r="E3713" s="2">
        <v>45767</v>
      </c>
      <c r="F3713">
        <v>50</v>
      </c>
      <c r="G3713">
        <v>126.2</v>
      </c>
      <c r="H3713">
        <v>0</v>
      </c>
      <c r="I3713" t="str">
        <f>_xlfn.XLOOKUP(B3713,'补货建议-每月快照'!B:B,'补货建议-每月快照'!E:E)</f>
        <v>老品</v>
      </c>
    </row>
    <row r="3714" spans="1:9">
      <c r="A3714" s="2">
        <v>46266</v>
      </c>
      <c r="B3714" t="s">
        <v>2525</v>
      </c>
      <c r="C3714">
        <v>0</v>
      </c>
      <c r="D3714" s="2">
        <v>45857</v>
      </c>
      <c r="E3714" s="2">
        <v>45767</v>
      </c>
      <c r="F3714">
        <v>50</v>
      </c>
      <c r="G3714">
        <v>126.2</v>
      </c>
      <c r="H3714">
        <v>0</v>
      </c>
      <c r="I3714" t="str">
        <f>_xlfn.XLOOKUP(B3714,'补货建议-每月快照'!B:B,'补货建议-每月快照'!E:E)</f>
        <v>老品</v>
      </c>
    </row>
    <row r="3715" spans="1:9">
      <c r="A3715" s="2">
        <v>46296</v>
      </c>
      <c r="B3715" t="s">
        <v>2525</v>
      </c>
      <c r="C3715">
        <v>0</v>
      </c>
      <c r="D3715" s="2">
        <v>45857</v>
      </c>
      <c r="E3715" s="2">
        <v>45767</v>
      </c>
      <c r="F3715">
        <v>50</v>
      </c>
      <c r="G3715">
        <v>126.2</v>
      </c>
      <c r="H3715">
        <v>0</v>
      </c>
      <c r="I3715" t="str">
        <f>_xlfn.XLOOKUP(B3715,'补货建议-每月快照'!B:B,'补货建议-每月快照'!E:E)</f>
        <v>老品</v>
      </c>
    </row>
    <row r="3716" spans="1:9">
      <c r="A3716" s="2">
        <v>46235</v>
      </c>
      <c r="B3716" t="s">
        <v>2527</v>
      </c>
      <c r="C3716">
        <v>285</v>
      </c>
      <c r="D3716" s="2">
        <v>46108</v>
      </c>
      <c r="E3716" s="2">
        <v>46018</v>
      </c>
      <c r="F3716">
        <v>450</v>
      </c>
      <c r="G3716">
        <v>801.24</v>
      </c>
      <c r="H3716">
        <v>1.78053333333333</v>
      </c>
      <c r="I3716" t="str">
        <f>_xlfn.XLOOKUP(B3716,'补货建议-每月快照'!B:B,'补货建议-每月快照'!E:E)</f>
        <v>老品</v>
      </c>
    </row>
    <row r="3717" spans="1:9">
      <c r="A3717" s="2">
        <v>46266</v>
      </c>
      <c r="B3717" t="s">
        <v>2527</v>
      </c>
      <c r="C3717">
        <v>240</v>
      </c>
      <c r="D3717" s="2">
        <v>46108</v>
      </c>
      <c r="E3717" s="2">
        <v>46018</v>
      </c>
      <c r="F3717">
        <v>450</v>
      </c>
      <c r="G3717">
        <v>801.24</v>
      </c>
      <c r="H3717">
        <v>1.78053333333333</v>
      </c>
      <c r="I3717" t="str">
        <f>_xlfn.XLOOKUP(B3717,'补货建议-每月快照'!B:B,'补货建议-每月快照'!E:E)</f>
        <v>老品</v>
      </c>
    </row>
    <row r="3718" spans="1:9">
      <c r="A3718" s="2">
        <v>46296</v>
      </c>
      <c r="B3718" t="s">
        <v>2527</v>
      </c>
      <c r="C3718">
        <v>177</v>
      </c>
      <c r="D3718" s="2">
        <v>46108</v>
      </c>
      <c r="E3718" s="2">
        <v>46018</v>
      </c>
      <c r="F3718">
        <v>450</v>
      </c>
      <c r="G3718">
        <v>801.24</v>
      </c>
      <c r="H3718">
        <v>1.78053333333333</v>
      </c>
      <c r="I3718" t="str">
        <f>_xlfn.XLOOKUP(B3718,'补货建议-每月快照'!B:B,'补货建议-每月快照'!E:E)</f>
        <v>老品</v>
      </c>
    </row>
    <row r="3719" spans="1:9">
      <c r="A3719" s="2">
        <v>46235</v>
      </c>
      <c r="B3719" t="s">
        <v>2529</v>
      </c>
      <c r="C3719">
        <v>183</v>
      </c>
      <c r="D3719" s="2">
        <v>46108</v>
      </c>
      <c r="E3719" s="2">
        <v>46018</v>
      </c>
      <c r="F3719">
        <v>269</v>
      </c>
      <c r="G3719">
        <v>475</v>
      </c>
      <c r="H3719">
        <v>1.76579925650558</v>
      </c>
      <c r="I3719" t="str">
        <f>_xlfn.XLOOKUP(B3719,'补货建议-每月快照'!B:B,'补货建议-每月快照'!E:E)</f>
        <v>老品</v>
      </c>
    </row>
    <row r="3720" spans="1:9">
      <c r="A3720" s="2">
        <v>46266</v>
      </c>
      <c r="B3720" t="s">
        <v>2529</v>
      </c>
      <c r="C3720">
        <v>144</v>
      </c>
      <c r="D3720" s="2">
        <v>46108</v>
      </c>
      <c r="E3720" s="2">
        <v>46018</v>
      </c>
      <c r="F3720">
        <v>269</v>
      </c>
      <c r="G3720">
        <v>475</v>
      </c>
      <c r="H3720">
        <v>1.76579925650558</v>
      </c>
      <c r="I3720" t="str">
        <f>_xlfn.XLOOKUP(B3720,'补货建议-每月快照'!B:B,'补货建议-每月快照'!E:E)</f>
        <v>老品</v>
      </c>
    </row>
    <row r="3721" spans="1:9">
      <c r="A3721" s="2">
        <v>46296</v>
      </c>
      <c r="B3721" t="s">
        <v>2529</v>
      </c>
      <c r="C3721">
        <v>104</v>
      </c>
      <c r="D3721" s="2">
        <v>46108</v>
      </c>
      <c r="E3721" s="2">
        <v>46018</v>
      </c>
      <c r="F3721">
        <v>269</v>
      </c>
      <c r="G3721">
        <v>475</v>
      </c>
      <c r="H3721">
        <v>1.76579925650558</v>
      </c>
      <c r="I3721" t="str">
        <f>_xlfn.XLOOKUP(B3721,'补货建议-每月快照'!B:B,'补货建议-每月快照'!E:E)</f>
        <v>老品</v>
      </c>
    </row>
    <row r="3722" spans="1:9">
      <c r="A3722" s="2">
        <v>46235</v>
      </c>
      <c r="B3722" t="s">
        <v>2531</v>
      </c>
      <c r="C3722">
        <v>130</v>
      </c>
      <c r="D3722" s="2">
        <v>46094</v>
      </c>
      <c r="E3722" s="2">
        <v>46004</v>
      </c>
      <c r="F3722">
        <v>189</v>
      </c>
      <c r="G3722">
        <v>365.7</v>
      </c>
      <c r="H3722">
        <v>1.93492063492063</v>
      </c>
      <c r="I3722" t="str">
        <f>_xlfn.XLOOKUP(B3722,'补货建议-每月快照'!B:B,'补货建议-每月快照'!E:E)</f>
        <v>老品</v>
      </c>
    </row>
    <row r="3723" spans="1:9">
      <c r="A3723" s="2">
        <v>46266</v>
      </c>
      <c r="B3723" t="s">
        <v>2531</v>
      </c>
      <c r="C3723">
        <v>113</v>
      </c>
      <c r="D3723" s="2">
        <v>46094</v>
      </c>
      <c r="E3723" s="2">
        <v>46004</v>
      </c>
      <c r="F3723">
        <v>189</v>
      </c>
      <c r="G3723">
        <v>365.7</v>
      </c>
      <c r="H3723">
        <v>1.93492063492063</v>
      </c>
      <c r="I3723" t="str">
        <f>_xlfn.XLOOKUP(B3723,'补货建议-每月快照'!B:B,'补货建议-每月快照'!E:E)</f>
        <v>老品</v>
      </c>
    </row>
    <row r="3724" spans="1:9">
      <c r="A3724" s="2">
        <v>46296</v>
      </c>
      <c r="B3724" t="s">
        <v>2531</v>
      </c>
      <c r="C3724">
        <v>94</v>
      </c>
      <c r="D3724" s="2">
        <v>46094</v>
      </c>
      <c r="E3724" s="2">
        <v>46004</v>
      </c>
      <c r="F3724">
        <v>189</v>
      </c>
      <c r="G3724">
        <v>365.7</v>
      </c>
      <c r="H3724">
        <v>1.93492063492063</v>
      </c>
      <c r="I3724" t="str">
        <f>_xlfn.XLOOKUP(B3724,'补货建议-每月快照'!B:B,'补货建议-每月快照'!E:E)</f>
        <v>老品</v>
      </c>
    </row>
    <row r="3725" spans="1:9">
      <c r="A3725" s="2">
        <v>46235</v>
      </c>
      <c r="B3725" t="s">
        <v>2533</v>
      </c>
      <c r="C3725">
        <v>425</v>
      </c>
      <c r="D3725" s="2">
        <v>46108</v>
      </c>
      <c r="E3725" s="2">
        <v>46018</v>
      </c>
      <c r="F3725">
        <v>510</v>
      </c>
      <c r="G3725">
        <v>987.32</v>
      </c>
      <c r="H3725">
        <v>1.93592156862745</v>
      </c>
      <c r="I3725" t="str">
        <f>_xlfn.XLOOKUP(B3725,'补货建议-每月快照'!B:B,'补货建议-每月快照'!E:E)</f>
        <v>老品</v>
      </c>
    </row>
    <row r="3726" spans="1:9">
      <c r="A3726" s="2">
        <v>46266</v>
      </c>
      <c r="B3726" t="s">
        <v>2533</v>
      </c>
      <c r="C3726">
        <v>381</v>
      </c>
      <c r="D3726" s="2">
        <v>46108</v>
      </c>
      <c r="E3726" s="2">
        <v>46018</v>
      </c>
      <c r="F3726">
        <v>510</v>
      </c>
      <c r="G3726">
        <v>987.32</v>
      </c>
      <c r="H3726">
        <v>1.93592156862745</v>
      </c>
      <c r="I3726" t="str">
        <f>_xlfn.XLOOKUP(B3726,'补货建议-每月快照'!B:B,'补货建议-每月快照'!E:E)</f>
        <v>老品</v>
      </c>
    </row>
    <row r="3727" spans="1:9">
      <c r="A3727" s="2">
        <v>46296</v>
      </c>
      <c r="B3727" t="s">
        <v>2533</v>
      </c>
      <c r="C3727">
        <v>311</v>
      </c>
      <c r="D3727" s="2">
        <v>46108</v>
      </c>
      <c r="E3727" s="2">
        <v>46018</v>
      </c>
      <c r="F3727">
        <v>510</v>
      </c>
      <c r="G3727">
        <v>987.32</v>
      </c>
      <c r="H3727">
        <v>1.93592156862745</v>
      </c>
      <c r="I3727" t="str">
        <f>_xlfn.XLOOKUP(B3727,'补货建议-每月快照'!B:B,'补货建议-每月快照'!E:E)</f>
        <v>老品</v>
      </c>
    </row>
    <row r="3728" spans="1:9">
      <c r="A3728" s="2">
        <v>46235</v>
      </c>
      <c r="B3728" t="s">
        <v>2535</v>
      </c>
      <c r="C3728">
        <v>179</v>
      </c>
      <c r="D3728" s="2">
        <v>46108</v>
      </c>
      <c r="E3728" s="2">
        <v>46018</v>
      </c>
      <c r="F3728">
        <v>450</v>
      </c>
      <c r="G3728">
        <v>1051.35</v>
      </c>
      <c r="H3728">
        <v>2.33633333333333</v>
      </c>
      <c r="I3728" t="str">
        <f>_xlfn.XLOOKUP(B3728,'补货建议-每月快照'!B:B,'补货建议-每月快照'!E:E)</f>
        <v>老品</v>
      </c>
    </row>
    <row r="3729" spans="1:9">
      <c r="A3729" s="2">
        <v>46266</v>
      </c>
      <c r="B3729" t="s">
        <v>2535</v>
      </c>
      <c r="C3729">
        <v>153</v>
      </c>
      <c r="D3729" s="2">
        <v>46108</v>
      </c>
      <c r="E3729" s="2">
        <v>46018</v>
      </c>
      <c r="F3729">
        <v>450</v>
      </c>
      <c r="G3729">
        <v>1051.35</v>
      </c>
      <c r="H3729">
        <v>2.33633333333333</v>
      </c>
      <c r="I3729" t="str">
        <f>_xlfn.XLOOKUP(B3729,'补货建议-每月快照'!B:B,'补货建议-每月快照'!E:E)</f>
        <v>老品</v>
      </c>
    </row>
    <row r="3730" spans="1:9">
      <c r="A3730" s="2">
        <v>46296</v>
      </c>
      <c r="B3730" t="s">
        <v>2535</v>
      </c>
      <c r="C3730">
        <v>131</v>
      </c>
      <c r="D3730" s="2">
        <v>46108</v>
      </c>
      <c r="E3730" s="2">
        <v>46018</v>
      </c>
      <c r="F3730">
        <v>450</v>
      </c>
      <c r="G3730">
        <v>1051.35</v>
      </c>
      <c r="H3730">
        <v>2.33633333333333</v>
      </c>
      <c r="I3730" t="str">
        <f>_xlfn.XLOOKUP(B3730,'补货建议-每月快照'!B:B,'补货建议-每月快照'!E:E)</f>
        <v>老品</v>
      </c>
    </row>
    <row r="3731" spans="1:9">
      <c r="A3731" s="2">
        <v>46235</v>
      </c>
      <c r="B3731" t="s">
        <v>2537</v>
      </c>
      <c r="C3731">
        <v>156</v>
      </c>
      <c r="D3731" s="2">
        <v>46081</v>
      </c>
      <c r="E3731" s="2">
        <v>45991</v>
      </c>
      <c r="F3731">
        <v>505</v>
      </c>
      <c r="G3731">
        <v>1613.62</v>
      </c>
      <c r="H3731">
        <v>3.19528712871287</v>
      </c>
      <c r="I3731" t="str">
        <f>_xlfn.XLOOKUP(B3731,'补货建议-每月快照'!B:B,'补货建议-每月快照'!E:E)</f>
        <v>老品</v>
      </c>
    </row>
    <row r="3732" spans="1:9">
      <c r="A3732" s="2">
        <v>46266</v>
      </c>
      <c r="B3732" t="s">
        <v>2537</v>
      </c>
      <c r="C3732">
        <v>162</v>
      </c>
      <c r="D3732" s="2">
        <v>46081</v>
      </c>
      <c r="E3732" s="2">
        <v>45991</v>
      </c>
      <c r="F3732">
        <v>505</v>
      </c>
      <c r="G3732">
        <v>1613.62</v>
      </c>
      <c r="H3732">
        <v>3.19528712871287</v>
      </c>
      <c r="I3732" t="str">
        <f>_xlfn.XLOOKUP(B3732,'补货建议-每月快照'!B:B,'补货建议-每月快照'!E:E)</f>
        <v>老品</v>
      </c>
    </row>
    <row r="3733" spans="1:9">
      <c r="A3733" s="2">
        <v>46296</v>
      </c>
      <c r="B3733" t="s">
        <v>2537</v>
      </c>
      <c r="C3733">
        <v>110</v>
      </c>
      <c r="D3733" s="2">
        <v>46081</v>
      </c>
      <c r="E3733" s="2">
        <v>45991</v>
      </c>
      <c r="F3733">
        <v>505</v>
      </c>
      <c r="G3733">
        <v>1613.62</v>
      </c>
      <c r="H3733">
        <v>3.19528712871287</v>
      </c>
      <c r="I3733" t="str">
        <f>_xlfn.XLOOKUP(B3733,'补货建议-每月快照'!B:B,'补货建议-每月快照'!E:E)</f>
        <v>老品</v>
      </c>
    </row>
    <row r="3734" spans="1:9">
      <c r="A3734" s="2">
        <v>46235</v>
      </c>
      <c r="B3734" t="s">
        <v>2539</v>
      </c>
      <c r="C3734">
        <v>228</v>
      </c>
      <c r="D3734" s="2">
        <v>46108</v>
      </c>
      <c r="E3734" s="2">
        <v>46018</v>
      </c>
      <c r="F3734">
        <v>399</v>
      </c>
      <c r="G3734">
        <v>611.72</v>
      </c>
      <c r="H3734">
        <v>1.5331328320802</v>
      </c>
      <c r="I3734" t="str">
        <f>_xlfn.XLOOKUP(B3734,'补货建议-每月快照'!B:B,'补货建议-每月快照'!E:E)</f>
        <v>老品</v>
      </c>
    </row>
    <row r="3735" spans="1:9">
      <c r="A3735" s="2">
        <v>46266</v>
      </c>
      <c r="B3735" t="s">
        <v>2539</v>
      </c>
      <c r="C3735">
        <v>333</v>
      </c>
      <c r="D3735" s="2">
        <v>46108</v>
      </c>
      <c r="E3735" s="2">
        <v>46018</v>
      </c>
      <c r="F3735">
        <v>399</v>
      </c>
      <c r="G3735">
        <v>611.72</v>
      </c>
      <c r="H3735">
        <v>1.5331328320802</v>
      </c>
      <c r="I3735" t="str">
        <f>_xlfn.XLOOKUP(B3735,'补货建议-每月快照'!B:B,'补货建议-每月快照'!E:E)</f>
        <v>老品</v>
      </c>
    </row>
    <row r="3736" spans="1:9">
      <c r="A3736" s="2">
        <v>46296</v>
      </c>
      <c r="B3736" t="s">
        <v>2539</v>
      </c>
      <c r="C3736">
        <v>176</v>
      </c>
      <c r="D3736" s="2">
        <v>46108</v>
      </c>
      <c r="E3736" s="2">
        <v>46018</v>
      </c>
      <c r="F3736">
        <v>399</v>
      </c>
      <c r="G3736">
        <v>611.72</v>
      </c>
      <c r="H3736">
        <v>1.5331328320802</v>
      </c>
      <c r="I3736" t="str">
        <f>_xlfn.XLOOKUP(B3736,'补货建议-每月快照'!B:B,'补货建议-每月快照'!E:E)</f>
        <v>老品</v>
      </c>
    </row>
    <row r="3737" spans="1:9">
      <c r="A3737" s="2">
        <v>46235</v>
      </c>
      <c r="B3737" t="s">
        <v>2541</v>
      </c>
      <c r="C3737">
        <v>502</v>
      </c>
      <c r="D3737" s="2">
        <v>46094</v>
      </c>
      <c r="E3737" s="2">
        <v>46004</v>
      </c>
      <c r="F3737">
        <v>850</v>
      </c>
      <c r="G3737">
        <v>1569.21</v>
      </c>
      <c r="H3737">
        <v>1.84612941176471</v>
      </c>
      <c r="I3737" t="str">
        <f>_xlfn.XLOOKUP(B3737,'补货建议-每月快照'!B:B,'补货建议-每月快照'!E:E)</f>
        <v>老品</v>
      </c>
    </row>
    <row r="3738" spans="1:9">
      <c r="A3738" s="2">
        <v>46266</v>
      </c>
      <c r="B3738" t="s">
        <v>2541</v>
      </c>
      <c r="C3738">
        <v>349</v>
      </c>
      <c r="D3738" s="2">
        <v>46094</v>
      </c>
      <c r="E3738" s="2">
        <v>46004</v>
      </c>
      <c r="F3738">
        <v>850</v>
      </c>
      <c r="G3738">
        <v>1569.21</v>
      </c>
      <c r="H3738">
        <v>1.84612941176471</v>
      </c>
      <c r="I3738" t="str">
        <f>_xlfn.XLOOKUP(B3738,'补货建议-每月快照'!B:B,'补货建议-每月快照'!E:E)</f>
        <v>老品</v>
      </c>
    </row>
    <row r="3739" spans="1:9">
      <c r="A3739" s="2">
        <v>46296</v>
      </c>
      <c r="B3739" t="s">
        <v>2541</v>
      </c>
      <c r="C3739">
        <v>260</v>
      </c>
      <c r="D3739" s="2">
        <v>46094</v>
      </c>
      <c r="E3739" s="2">
        <v>46004</v>
      </c>
      <c r="F3739">
        <v>850</v>
      </c>
      <c r="G3739">
        <v>1569.21</v>
      </c>
      <c r="H3739">
        <v>1.84612941176471</v>
      </c>
      <c r="I3739" t="str">
        <f>_xlfn.XLOOKUP(B3739,'补货建议-每月快照'!B:B,'补货建议-每月快照'!E:E)</f>
        <v>老品</v>
      </c>
    </row>
    <row r="3740" spans="1:9">
      <c r="A3740" s="2">
        <v>46235</v>
      </c>
      <c r="B3740" t="s">
        <v>2543</v>
      </c>
      <c r="C3740">
        <v>240</v>
      </c>
      <c r="D3740" s="2">
        <v>46094</v>
      </c>
      <c r="E3740" s="2">
        <v>46004</v>
      </c>
      <c r="F3740">
        <v>595</v>
      </c>
      <c r="G3740">
        <v>1117.84</v>
      </c>
      <c r="H3740">
        <v>1.87872268907563</v>
      </c>
      <c r="I3740" t="str">
        <f>_xlfn.XLOOKUP(B3740,'补货建议-每月快照'!B:B,'补货建议-每月快照'!E:E)</f>
        <v>老品</v>
      </c>
    </row>
    <row r="3741" spans="1:9">
      <c r="A3741" s="2">
        <v>46266</v>
      </c>
      <c r="B3741" t="s">
        <v>2543</v>
      </c>
      <c r="C3741">
        <v>348</v>
      </c>
      <c r="D3741" s="2">
        <v>46094</v>
      </c>
      <c r="E3741" s="2">
        <v>46004</v>
      </c>
      <c r="F3741">
        <v>595</v>
      </c>
      <c r="G3741">
        <v>1117.84</v>
      </c>
      <c r="H3741">
        <v>1.87872268907563</v>
      </c>
      <c r="I3741" t="str">
        <f>_xlfn.XLOOKUP(B3741,'补货建议-每月快照'!B:B,'补货建议-每月快照'!E:E)</f>
        <v>老品</v>
      </c>
    </row>
    <row r="3742" spans="1:9">
      <c r="A3742" s="2">
        <v>46296</v>
      </c>
      <c r="B3742" t="s">
        <v>2543</v>
      </c>
      <c r="C3742">
        <v>235</v>
      </c>
      <c r="D3742" s="2">
        <v>46094</v>
      </c>
      <c r="E3742" s="2">
        <v>46004</v>
      </c>
      <c r="F3742">
        <v>595</v>
      </c>
      <c r="G3742">
        <v>1117.84</v>
      </c>
      <c r="H3742">
        <v>1.87872268907563</v>
      </c>
      <c r="I3742" t="str">
        <f>_xlfn.XLOOKUP(B3742,'补货建议-每月快照'!B:B,'补货建议-每月快照'!E:E)</f>
        <v>老品</v>
      </c>
    </row>
    <row r="3743" spans="1:9">
      <c r="A3743" s="2">
        <v>46235</v>
      </c>
      <c r="B3743" t="s">
        <v>2545</v>
      </c>
      <c r="C3743">
        <v>293</v>
      </c>
      <c r="D3743" s="2">
        <v>46088</v>
      </c>
      <c r="E3743" s="2">
        <v>45998</v>
      </c>
      <c r="F3743">
        <v>485</v>
      </c>
      <c r="G3743">
        <v>1012.6</v>
      </c>
      <c r="H3743">
        <v>2.08783505154639</v>
      </c>
      <c r="I3743" t="str">
        <f>_xlfn.XLOOKUP(B3743,'补货建议-每月快照'!B:B,'补货建议-每月快照'!E:E)</f>
        <v>老品</v>
      </c>
    </row>
    <row r="3744" spans="1:9">
      <c r="A3744" s="2">
        <v>46266</v>
      </c>
      <c r="B3744" t="s">
        <v>2545</v>
      </c>
      <c r="C3744">
        <v>200</v>
      </c>
      <c r="D3744" s="2">
        <v>46088</v>
      </c>
      <c r="E3744" s="2">
        <v>45998</v>
      </c>
      <c r="F3744">
        <v>485</v>
      </c>
      <c r="G3744">
        <v>1012.6</v>
      </c>
      <c r="H3744">
        <v>2.08783505154639</v>
      </c>
      <c r="I3744" t="str">
        <f>_xlfn.XLOOKUP(B3744,'补货建议-每月快照'!B:B,'补货建议-每月快照'!E:E)</f>
        <v>老品</v>
      </c>
    </row>
    <row r="3745" spans="1:9">
      <c r="A3745" s="2">
        <v>46296</v>
      </c>
      <c r="B3745" t="s">
        <v>2545</v>
      </c>
      <c r="C3745">
        <v>176</v>
      </c>
      <c r="D3745" s="2">
        <v>46088</v>
      </c>
      <c r="E3745" s="2">
        <v>45998</v>
      </c>
      <c r="F3745">
        <v>485</v>
      </c>
      <c r="G3745">
        <v>1012.6</v>
      </c>
      <c r="H3745">
        <v>2.08783505154639</v>
      </c>
      <c r="I3745" t="str">
        <f>_xlfn.XLOOKUP(B3745,'补货建议-每月快照'!B:B,'补货建议-每月快照'!E:E)</f>
        <v>老品</v>
      </c>
    </row>
    <row r="3746" spans="1:9">
      <c r="A3746" s="2">
        <v>46235</v>
      </c>
      <c r="B3746" t="s">
        <v>2547</v>
      </c>
      <c r="C3746">
        <v>243</v>
      </c>
      <c r="D3746" s="2">
        <v>46060</v>
      </c>
      <c r="E3746" s="2">
        <v>45970</v>
      </c>
      <c r="F3746">
        <v>445</v>
      </c>
      <c r="G3746">
        <v>584.79</v>
      </c>
      <c r="H3746">
        <v>1.31413483146067</v>
      </c>
      <c r="I3746" t="str">
        <f>_xlfn.XLOOKUP(B3746,'补货建议-每月快照'!B:B,'补货建议-每月快照'!E:E)</f>
        <v>老品</v>
      </c>
    </row>
    <row r="3747" spans="1:9">
      <c r="A3747" s="2">
        <v>46266</v>
      </c>
      <c r="B3747" t="s">
        <v>2547</v>
      </c>
      <c r="C3747">
        <v>174</v>
      </c>
      <c r="D3747" s="2">
        <v>46060</v>
      </c>
      <c r="E3747" s="2">
        <v>45970</v>
      </c>
      <c r="F3747">
        <v>445</v>
      </c>
      <c r="G3747">
        <v>584.79</v>
      </c>
      <c r="H3747">
        <v>1.31413483146067</v>
      </c>
      <c r="I3747" t="str">
        <f>_xlfn.XLOOKUP(B3747,'补货建议-每月快照'!B:B,'补货建议-每月快照'!E:E)</f>
        <v>老品</v>
      </c>
    </row>
    <row r="3748" spans="1:9">
      <c r="A3748" s="2">
        <v>46296</v>
      </c>
      <c r="B3748" t="s">
        <v>2547</v>
      </c>
      <c r="C3748">
        <v>137</v>
      </c>
      <c r="D3748" s="2">
        <v>46060</v>
      </c>
      <c r="E3748" s="2">
        <v>45970</v>
      </c>
      <c r="F3748">
        <v>445</v>
      </c>
      <c r="G3748">
        <v>584.79</v>
      </c>
      <c r="H3748">
        <v>1.31413483146067</v>
      </c>
      <c r="I3748" t="str">
        <f>_xlfn.XLOOKUP(B3748,'补货建议-每月快照'!B:B,'补货建议-每月快照'!E:E)</f>
        <v>老品</v>
      </c>
    </row>
    <row r="3749" spans="1:9">
      <c r="A3749" s="2">
        <v>46235</v>
      </c>
      <c r="B3749" t="s">
        <v>2549</v>
      </c>
      <c r="C3749">
        <v>229</v>
      </c>
      <c r="D3749" s="2">
        <v>46060</v>
      </c>
      <c r="E3749" s="2">
        <v>45970</v>
      </c>
      <c r="F3749">
        <v>255</v>
      </c>
      <c r="G3749">
        <v>486.56</v>
      </c>
      <c r="H3749">
        <v>1.90807843137255</v>
      </c>
      <c r="I3749" t="str">
        <f>_xlfn.XLOOKUP(B3749,'补货建议-每月快照'!B:B,'补货建议-每月快照'!E:E)</f>
        <v>老品</v>
      </c>
    </row>
    <row r="3750" spans="1:9">
      <c r="A3750" s="2">
        <v>46266</v>
      </c>
      <c r="B3750" t="s">
        <v>2549</v>
      </c>
      <c r="C3750">
        <v>211</v>
      </c>
      <c r="D3750" s="2">
        <v>46060</v>
      </c>
      <c r="E3750" s="2">
        <v>45970</v>
      </c>
      <c r="F3750">
        <v>255</v>
      </c>
      <c r="G3750">
        <v>486.56</v>
      </c>
      <c r="H3750">
        <v>1.90807843137255</v>
      </c>
      <c r="I3750" t="str">
        <f>_xlfn.XLOOKUP(B3750,'补货建议-每月快照'!B:B,'补货建议-每月快照'!E:E)</f>
        <v>老品</v>
      </c>
    </row>
    <row r="3751" spans="1:9">
      <c r="A3751" s="2">
        <v>46296</v>
      </c>
      <c r="B3751" t="s">
        <v>2549</v>
      </c>
      <c r="C3751">
        <v>168</v>
      </c>
      <c r="D3751" s="2">
        <v>46060</v>
      </c>
      <c r="E3751" s="2">
        <v>45970</v>
      </c>
      <c r="F3751">
        <v>255</v>
      </c>
      <c r="G3751">
        <v>486.56</v>
      </c>
      <c r="H3751">
        <v>1.90807843137255</v>
      </c>
      <c r="I3751" t="str">
        <f>_xlfn.XLOOKUP(B3751,'补货建议-每月快照'!B:B,'补货建议-每月快照'!E:E)</f>
        <v>老品</v>
      </c>
    </row>
    <row r="3752" spans="1:9">
      <c r="A3752" s="2">
        <v>46235</v>
      </c>
      <c r="B3752" t="s">
        <v>2551</v>
      </c>
      <c r="C3752">
        <v>268</v>
      </c>
      <c r="D3752" s="2">
        <v>46060</v>
      </c>
      <c r="E3752" s="2">
        <v>45970</v>
      </c>
      <c r="F3752">
        <v>255</v>
      </c>
      <c r="G3752">
        <v>404.33</v>
      </c>
      <c r="H3752">
        <v>1.58560784313726</v>
      </c>
      <c r="I3752" t="str">
        <f>_xlfn.XLOOKUP(B3752,'补货建议-每月快照'!B:B,'补货建议-每月快照'!E:E)</f>
        <v>老品</v>
      </c>
    </row>
    <row r="3753" spans="1:9">
      <c r="A3753" s="2">
        <v>46266</v>
      </c>
      <c r="B3753" t="s">
        <v>2551</v>
      </c>
      <c r="C3753">
        <v>245</v>
      </c>
      <c r="D3753" s="2">
        <v>46060</v>
      </c>
      <c r="E3753" s="2">
        <v>45970</v>
      </c>
      <c r="F3753">
        <v>255</v>
      </c>
      <c r="G3753">
        <v>404.33</v>
      </c>
      <c r="H3753">
        <v>1.58560784313726</v>
      </c>
      <c r="I3753" t="str">
        <f>_xlfn.XLOOKUP(B3753,'补货建议-每月快照'!B:B,'补货建议-每月快照'!E:E)</f>
        <v>老品</v>
      </c>
    </row>
    <row r="3754" spans="1:9">
      <c r="A3754" s="2">
        <v>46296</v>
      </c>
      <c r="B3754" t="s">
        <v>2551</v>
      </c>
      <c r="C3754">
        <v>196</v>
      </c>
      <c r="D3754" s="2">
        <v>46060</v>
      </c>
      <c r="E3754" s="2">
        <v>45970</v>
      </c>
      <c r="F3754">
        <v>255</v>
      </c>
      <c r="G3754">
        <v>404.33</v>
      </c>
      <c r="H3754">
        <v>1.58560784313726</v>
      </c>
      <c r="I3754" t="str">
        <f>_xlfn.XLOOKUP(B3754,'补货建议-每月快照'!B:B,'补货建议-每月快照'!E:E)</f>
        <v>老品</v>
      </c>
    </row>
    <row r="3755" spans="1:9">
      <c r="A3755" s="2">
        <v>46235</v>
      </c>
      <c r="B3755" t="s">
        <v>2553</v>
      </c>
      <c r="C3755">
        <v>218</v>
      </c>
      <c r="D3755" s="2">
        <v>46060</v>
      </c>
      <c r="E3755" s="2">
        <v>45970</v>
      </c>
      <c r="F3755">
        <v>300</v>
      </c>
      <c r="G3755">
        <v>538.1</v>
      </c>
      <c r="H3755">
        <v>1.79366666666667</v>
      </c>
      <c r="I3755" t="str">
        <f>_xlfn.XLOOKUP(B3755,'补货建议-每月快照'!B:B,'补货建议-每月快照'!E:E)</f>
        <v>老品</v>
      </c>
    </row>
    <row r="3756" spans="1:9">
      <c r="A3756" s="2">
        <v>46266</v>
      </c>
      <c r="B3756" t="s">
        <v>2553</v>
      </c>
      <c r="C3756">
        <v>207</v>
      </c>
      <c r="D3756" s="2">
        <v>46060</v>
      </c>
      <c r="E3756" s="2">
        <v>45970</v>
      </c>
      <c r="F3756">
        <v>300</v>
      </c>
      <c r="G3756">
        <v>538.1</v>
      </c>
      <c r="H3756">
        <v>1.79366666666667</v>
      </c>
      <c r="I3756" t="str">
        <f>_xlfn.XLOOKUP(B3756,'补货建议-每月快照'!B:B,'补货建议-每月快照'!E:E)</f>
        <v>老品</v>
      </c>
    </row>
    <row r="3757" spans="1:9">
      <c r="A3757" s="2">
        <v>46296</v>
      </c>
      <c r="B3757" t="s">
        <v>2553</v>
      </c>
      <c r="C3757">
        <v>161</v>
      </c>
      <c r="D3757" s="2">
        <v>46060</v>
      </c>
      <c r="E3757" s="2">
        <v>45970</v>
      </c>
      <c r="F3757">
        <v>300</v>
      </c>
      <c r="G3757">
        <v>538.1</v>
      </c>
      <c r="H3757">
        <v>1.79366666666667</v>
      </c>
      <c r="I3757" t="str">
        <f>_xlfn.XLOOKUP(B3757,'补货建议-每月快照'!B:B,'补货建议-每月快照'!E:E)</f>
        <v>老品</v>
      </c>
    </row>
    <row r="3758" spans="1:9">
      <c r="A3758" s="2">
        <v>46235</v>
      </c>
      <c r="B3758" t="s">
        <v>2555</v>
      </c>
      <c r="C3758">
        <v>221</v>
      </c>
      <c r="D3758" s="2">
        <v>46060</v>
      </c>
      <c r="E3758" s="2">
        <v>45970</v>
      </c>
      <c r="F3758">
        <v>375</v>
      </c>
      <c r="G3758">
        <v>551.17</v>
      </c>
      <c r="H3758">
        <v>1.46978666666667</v>
      </c>
      <c r="I3758" t="str">
        <f>_xlfn.XLOOKUP(B3758,'补货建议-每月快照'!B:B,'补货建议-每月快照'!E:E)</f>
        <v>老品</v>
      </c>
    </row>
    <row r="3759" spans="1:9">
      <c r="A3759" s="2">
        <v>46266</v>
      </c>
      <c r="B3759" t="s">
        <v>2555</v>
      </c>
      <c r="C3759">
        <v>177</v>
      </c>
      <c r="D3759" s="2">
        <v>46060</v>
      </c>
      <c r="E3759" s="2">
        <v>45970</v>
      </c>
      <c r="F3759">
        <v>375</v>
      </c>
      <c r="G3759">
        <v>551.17</v>
      </c>
      <c r="H3759">
        <v>1.46978666666667</v>
      </c>
      <c r="I3759" t="str">
        <f>_xlfn.XLOOKUP(B3759,'补货建议-每月快照'!B:B,'补货建议-每月快照'!E:E)</f>
        <v>老品</v>
      </c>
    </row>
    <row r="3760" spans="1:9">
      <c r="A3760" s="2">
        <v>46296</v>
      </c>
      <c r="B3760" t="s">
        <v>2555</v>
      </c>
      <c r="C3760">
        <v>120</v>
      </c>
      <c r="D3760" s="2">
        <v>46060</v>
      </c>
      <c r="E3760" s="2">
        <v>45970</v>
      </c>
      <c r="F3760">
        <v>375</v>
      </c>
      <c r="G3760">
        <v>551.17</v>
      </c>
      <c r="H3760">
        <v>1.46978666666667</v>
      </c>
      <c r="I3760" t="str">
        <f>_xlfn.XLOOKUP(B3760,'补货建议-每月快照'!B:B,'补货建议-每月快照'!E:E)</f>
        <v>老品</v>
      </c>
    </row>
    <row r="3761" spans="1:9">
      <c r="A3761" s="2">
        <v>46235</v>
      </c>
      <c r="B3761" t="s">
        <v>2557</v>
      </c>
      <c r="C3761">
        <v>353</v>
      </c>
      <c r="D3761" s="2">
        <v>46060</v>
      </c>
      <c r="E3761" s="2">
        <v>45970</v>
      </c>
      <c r="F3761">
        <v>375</v>
      </c>
      <c r="G3761">
        <v>570.17</v>
      </c>
      <c r="H3761">
        <v>1.52045333333333</v>
      </c>
      <c r="I3761" t="str">
        <f>_xlfn.XLOOKUP(B3761,'补货建议-每月快照'!B:B,'补货建议-每月快照'!E:E)</f>
        <v>老品</v>
      </c>
    </row>
    <row r="3762" spans="1:9">
      <c r="A3762" s="2">
        <v>46266</v>
      </c>
      <c r="B3762" t="s">
        <v>2557</v>
      </c>
      <c r="C3762">
        <v>344</v>
      </c>
      <c r="D3762" s="2">
        <v>46060</v>
      </c>
      <c r="E3762" s="2">
        <v>45970</v>
      </c>
      <c r="F3762">
        <v>375</v>
      </c>
      <c r="G3762">
        <v>570.17</v>
      </c>
      <c r="H3762">
        <v>1.52045333333333</v>
      </c>
      <c r="I3762" t="str">
        <f>_xlfn.XLOOKUP(B3762,'补货建议-每月快照'!B:B,'补货建议-每月快照'!E:E)</f>
        <v>老品</v>
      </c>
    </row>
    <row r="3763" spans="1:9">
      <c r="A3763" s="2">
        <v>46296</v>
      </c>
      <c r="B3763" t="s">
        <v>2557</v>
      </c>
      <c r="C3763">
        <v>302</v>
      </c>
      <c r="D3763" s="2">
        <v>46060</v>
      </c>
      <c r="E3763" s="2">
        <v>45970</v>
      </c>
      <c r="F3763">
        <v>375</v>
      </c>
      <c r="G3763">
        <v>570.17</v>
      </c>
      <c r="H3763">
        <v>1.52045333333333</v>
      </c>
      <c r="I3763" t="str">
        <f>_xlfn.XLOOKUP(B3763,'补货建议-每月快照'!B:B,'补货建议-每月快照'!E:E)</f>
        <v>老品</v>
      </c>
    </row>
    <row r="3764" spans="1:9">
      <c r="A3764" s="2">
        <v>46235</v>
      </c>
      <c r="B3764" t="s">
        <v>2559</v>
      </c>
      <c r="C3764">
        <v>106</v>
      </c>
      <c r="D3764" s="2">
        <v>46088</v>
      </c>
      <c r="E3764" s="2">
        <v>45998</v>
      </c>
      <c r="F3764">
        <v>335</v>
      </c>
      <c r="G3764">
        <v>397.63</v>
      </c>
      <c r="H3764">
        <v>1.1869552238806</v>
      </c>
      <c r="I3764" t="str">
        <f>_xlfn.XLOOKUP(B3764,'补货建议-每月快照'!B:B,'补货建议-每月快照'!E:E)</f>
        <v>老品</v>
      </c>
    </row>
    <row r="3765" spans="1:9">
      <c r="A3765" s="2">
        <v>46266</v>
      </c>
      <c r="B3765" t="s">
        <v>2559</v>
      </c>
      <c r="C3765">
        <v>104</v>
      </c>
      <c r="D3765" s="2">
        <v>46088</v>
      </c>
      <c r="E3765" s="2">
        <v>45998</v>
      </c>
      <c r="F3765">
        <v>335</v>
      </c>
      <c r="G3765">
        <v>397.63</v>
      </c>
      <c r="H3765">
        <v>1.1869552238806</v>
      </c>
      <c r="I3765" t="str">
        <f>_xlfn.XLOOKUP(B3765,'补货建议-每月快照'!B:B,'补货建议-每月快照'!E:E)</f>
        <v>老品</v>
      </c>
    </row>
    <row r="3766" spans="1:9">
      <c r="A3766" s="2">
        <v>46296</v>
      </c>
      <c r="B3766" t="s">
        <v>2559</v>
      </c>
      <c r="C3766">
        <v>78</v>
      </c>
      <c r="D3766" s="2">
        <v>46088</v>
      </c>
      <c r="E3766" s="2">
        <v>45998</v>
      </c>
      <c r="F3766">
        <v>335</v>
      </c>
      <c r="G3766">
        <v>397.63</v>
      </c>
      <c r="H3766">
        <v>1.1869552238806</v>
      </c>
      <c r="I3766" t="str">
        <f>_xlfn.XLOOKUP(B3766,'补货建议-每月快照'!B:B,'补货建议-每月快照'!E:E)</f>
        <v>老品</v>
      </c>
    </row>
    <row r="3767" spans="1:9">
      <c r="A3767" s="2">
        <v>46235</v>
      </c>
      <c r="B3767" t="s">
        <v>2561</v>
      </c>
      <c r="C3767">
        <v>167</v>
      </c>
      <c r="D3767" s="2">
        <v>46088</v>
      </c>
      <c r="E3767" s="2">
        <v>45998</v>
      </c>
      <c r="F3767">
        <v>325</v>
      </c>
      <c r="G3767">
        <v>388.88</v>
      </c>
      <c r="H3767">
        <v>1.19655384615385</v>
      </c>
      <c r="I3767" t="str">
        <f>_xlfn.XLOOKUP(B3767,'补货建议-每月快照'!B:B,'补货建议-每月快照'!E:E)</f>
        <v>老品</v>
      </c>
    </row>
    <row r="3768" spans="1:9">
      <c r="A3768" s="2">
        <v>46266</v>
      </c>
      <c r="B3768" t="s">
        <v>2561</v>
      </c>
      <c r="C3768">
        <v>106</v>
      </c>
      <c r="D3768" s="2">
        <v>46088</v>
      </c>
      <c r="E3768" s="2">
        <v>45998</v>
      </c>
      <c r="F3768">
        <v>325</v>
      </c>
      <c r="G3768">
        <v>388.88</v>
      </c>
      <c r="H3768">
        <v>1.19655384615385</v>
      </c>
      <c r="I3768" t="str">
        <f>_xlfn.XLOOKUP(B3768,'补货建议-每月快照'!B:B,'补货建议-每月快照'!E:E)</f>
        <v>老品</v>
      </c>
    </row>
    <row r="3769" spans="1:9">
      <c r="A3769" s="2">
        <v>46296</v>
      </c>
      <c r="B3769" t="s">
        <v>2561</v>
      </c>
      <c r="C3769">
        <v>78</v>
      </c>
      <c r="D3769" s="2">
        <v>46088</v>
      </c>
      <c r="E3769" s="2">
        <v>45998</v>
      </c>
      <c r="F3769">
        <v>325</v>
      </c>
      <c r="G3769">
        <v>388.88</v>
      </c>
      <c r="H3769">
        <v>1.19655384615385</v>
      </c>
      <c r="I3769" t="str">
        <f>_xlfn.XLOOKUP(B3769,'补货建议-每月快照'!B:B,'补货建议-每月快照'!E:E)</f>
        <v>老品</v>
      </c>
    </row>
    <row r="3770" spans="1:9">
      <c r="A3770" s="2">
        <v>46235</v>
      </c>
      <c r="B3770" t="s">
        <v>2563</v>
      </c>
      <c r="C3770">
        <v>161</v>
      </c>
      <c r="D3770" s="2">
        <v>46053</v>
      </c>
      <c r="E3770" s="2">
        <v>45963</v>
      </c>
      <c r="F3770">
        <v>390</v>
      </c>
      <c r="G3770">
        <v>479.13</v>
      </c>
      <c r="H3770">
        <v>1.22853846153846</v>
      </c>
      <c r="I3770" t="str">
        <f>_xlfn.XLOOKUP(B3770,'补货建议-每月快照'!B:B,'补货建议-每月快照'!E:E)</f>
        <v>老品</v>
      </c>
    </row>
    <row r="3771" spans="1:9">
      <c r="A3771" s="2">
        <v>46266</v>
      </c>
      <c r="B3771" t="s">
        <v>2563</v>
      </c>
      <c r="C3771">
        <v>165</v>
      </c>
      <c r="D3771" s="2">
        <v>46053</v>
      </c>
      <c r="E3771" s="2">
        <v>45963</v>
      </c>
      <c r="F3771">
        <v>390</v>
      </c>
      <c r="G3771">
        <v>479.13</v>
      </c>
      <c r="H3771">
        <v>1.22853846153846</v>
      </c>
      <c r="I3771" t="str">
        <f>_xlfn.XLOOKUP(B3771,'补货建议-每月快照'!B:B,'补货建议-每月快照'!E:E)</f>
        <v>老品</v>
      </c>
    </row>
    <row r="3772" spans="1:9">
      <c r="A3772" s="2">
        <v>46296</v>
      </c>
      <c r="B3772" t="s">
        <v>2563</v>
      </c>
      <c r="C3772">
        <v>88</v>
      </c>
      <c r="D3772" s="2">
        <v>46053</v>
      </c>
      <c r="E3772" s="2">
        <v>45963</v>
      </c>
      <c r="F3772">
        <v>390</v>
      </c>
      <c r="G3772">
        <v>479.13</v>
      </c>
      <c r="H3772">
        <v>1.22853846153846</v>
      </c>
      <c r="I3772" t="str">
        <f>_xlfn.XLOOKUP(B3772,'补货建议-每月快照'!B:B,'补货建议-每月快照'!E:E)</f>
        <v>老品</v>
      </c>
    </row>
    <row r="3773" spans="1:9">
      <c r="A3773" s="2">
        <v>46235</v>
      </c>
      <c r="B3773" t="s">
        <v>2565</v>
      </c>
      <c r="C3773">
        <v>134</v>
      </c>
      <c r="D3773" s="2">
        <v>46060</v>
      </c>
      <c r="E3773" s="2">
        <v>45970</v>
      </c>
      <c r="F3773">
        <v>385</v>
      </c>
      <c r="G3773">
        <v>393.19</v>
      </c>
      <c r="H3773">
        <v>1.02127272727273</v>
      </c>
      <c r="I3773" t="str">
        <f>_xlfn.XLOOKUP(B3773,'补货建议-每月快照'!B:B,'补货建议-每月快照'!E:E)</f>
        <v>老品</v>
      </c>
    </row>
    <row r="3774" spans="1:9">
      <c r="A3774" s="2">
        <v>46266</v>
      </c>
      <c r="B3774" t="s">
        <v>2565</v>
      </c>
      <c r="C3774">
        <v>123</v>
      </c>
      <c r="D3774" s="2">
        <v>46060</v>
      </c>
      <c r="E3774" s="2">
        <v>45970</v>
      </c>
      <c r="F3774">
        <v>385</v>
      </c>
      <c r="G3774">
        <v>393.19</v>
      </c>
      <c r="H3774">
        <v>1.02127272727273</v>
      </c>
      <c r="I3774" t="str">
        <f>_xlfn.XLOOKUP(B3774,'补货建议-每月快照'!B:B,'补货建议-每月快照'!E:E)</f>
        <v>老品</v>
      </c>
    </row>
    <row r="3775" spans="1:9">
      <c r="A3775" s="2">
        <v>46296</v>
      </c>
      <c r="B3775" t="s">
        <v>2565</v>
      </c>
      <c r="C3775">
        <v>79</v>
      </c>
      <c r="D3775" s="2">
        <v>46060</v>
      </c>
      <c r="E3775" s="2">
        <v>45970</v>
      </c>
      <c r="F3775">
        <v>385</v>
      </c>
      <c r="G3775">
        <v>393.19</v>
      </c>
      <c r="H3775">
        <v>1.02127272727273</v>
      </c>
      <c r="I3775" t="str">
        <f>_xlfn.XLOOKUP(B3775,'补货建议-每月快照'!B:B,'补货建议-每月快照'!E:E)</f>
        <v>老品</v>
      </c>
    </row>
    <row r="3776" spans="1:9">
      <c r="A3776" s="2">
        <v>46235</v>
      </c>
      <c r="B3776" t="s">
        <v>2567</v>
      </c>
      <c r="C3776">
        <v>160</v>
      </c>
      <c r="D3776" s="2">
        <v>46088</v>
      </c>
      <c r="E3776" s="2">
        <v>45998</v>
      </c>
      <c r="F3776">
        <v>169</v>
      </c>
      <c r="G3776">
        <v>125.99</v>
      </c>
      <c r="H3776">
        <v>0.745502958579882</v>
      </c>
      <c r="I3776" t="str">
        <f>_xlfn.XLOOKUP(B3776,'补货建议-每月快照'!B:B,'补货建议-每月快照'!E:E)</f>
        <v>老品</v>
      </c>
    </row>
    <row r="3777" spans="1:9">
      <c r="A3777" s="2">
        <v>46266</v>
      </c>
      <c r="B3777" t="s">
        <v>2567</v>
      </c>
      <c r="C3777">
        <v>133</v>
      </c>
      <c r="D3777" s="2">
        <v>46088</v>
      </c>
      <c r="E3777" s="2">
        <v>45998</v>
      </c>
      <c r="F3777">
        <v>169</v>
      </c>
      <c r="G3777">
        <v>125.99</v>
      </c>
      <c r="H3777">
        <v>0.745502958579882</v>
      </c>
      <c r="I3777" t="str">
        <f>_xlfn.XLOOKUP(B3777,'补货建议-每月快照'!B:B,'补货建议-每月快照'!E:E)</f>
        <v>老品</v>
      </c>
    </row>
    <row r="3778" spans="1:9">
      <c r="A3778" s="2">
        <v>46296</v>
      </c>
      <c r="B3778" t="s">
        <v>2567</v>
      </c>
      <c r="C3778">
        <v>97</v>
      </c>
      <c r="D3778" s="2">
        <v>46088</v>
      </c>
      <c r="E3778" s="2">
        <v>45998</v>
      </c>
      <c r="F3778">
        <v>169</v>
      </c>
      <c r="G3778">
        <v>125.99</v>
      </c>
      <c r="H3778">
        <v>0.745502958579882</v>
      </c>
      <c r="I3778" t="str">
        <f>_xlfn.XLOOKUP(B3778,'补货建议-每月快照'!B:B,'补货建议-每月快照'!E:E)</f>
        <v>老品</v>
      </c>
    </row>
    <row r="3779" spans="1:9">
      <c r="A3779" s="2">
        <v>46235</v>
      </c>
      <c r="B3779" t="s">
        <v>2569</v>
      </c>
      <c r="C3779">
        <v>258</v>
      </c>
      <c r="D3779" s="2">
        <v>46088</v>
      </c>
      <c r="E3779" s="2">
        <v>45998</v>
      </c>
      <c r="F3779">
        <v>470</v>
      </c>
      <c r="G3779">
        <v>371.19</v>
      </c>
      <c r="H3779">
        <v>0.789765957446809</v>
      </c>
      <c r="I3779" t="str">
        <f>_xlfn.XLOOKUP(B3779,'补货建议-每月快照'!B:B,'补货建议-每月快照'!E:E)</f>
        <v>老品</v>
      </c>
    </row>
    <row r="3780" spans="1:9">
      <c r="A3780" s="2">
        <v>46266</v>
      </c>
      <c r="B3780" t="s">
        <v>2569</v>
      </c>
      <c r="C3780">
        <v>242</v>
      </c>
      <c r="D3780" s="2">
        <v>46088</v>
      </c>
      <c r="E3780" s="2">
        <v>45998</v>
      </c>
      <c r="F3780">
        <v>470</v>
      </c>
      <c r="G3780">
        <v>371.19</v>
      </c>
      <c r="H3780">
        <v>0.789765957446809</v>
      </c>
      <c r="I3780" t="str">
        <f>_xlfn.XLOOKUP(B3780,'补货建议-每月快照'!B:B,'补货建议-每月快照'!E:E)</f>
        <v>老品</v>
      </c>
    </row>
    <row r="3781" spans="1:9">
      <c r="A3781" s="2">
        <v>46296</v>
      </c>
      <c r="B3781" t="s">
        <v>2569</v>
      </c>
      <c r="C3781">
        <v>215</v>
      </c>
      <c r="D3781" s="2">
        <v>46088</v>
      </c>
      <c r="E3781" s="2">
        <v>45998</v>
      </c>
      <c r="F3781">
        <v>470</v>
      </c>
      <c r="G3781">
        <v>371.19</v>
      </c>
      <c r="H3781">
        <v>0.789765957446809</v>
      </c>
      <c r="I3781" t="str">
        <f>_xlfn.XLOOKUP(B3781,'补货建议-每月快照'!B:B,'补货建议-每月快照'!E:E)</f>
        <v>老品</v>
      </c>
    </row>
    <row r="3782" spans="1:9">
      <c r="A3782" s="2">
        <v>46235</v>
      </c>
      <c r="B3782" t="s">
        <v>2571</v>
      </c>
      <c r="C3782">
        <v>231</v>
      </c>
      <c r="D3782" s="2">
        <v>46018</v>
      </c>
      <c r="E3782" s="2">
        <v>45928</v>
      </c>
      <c r="F3782">
        <v>315</v>
      </c>
      <c r="G3782">
        <v>602.47</v>
      </c>
      <c r="H3782">
        <v>1.91260317460317</v>
      </c>
      <c r="I3782" t="str">
        <f>_xlfn.XLOOKUP(B3782,'补货建议-每月快照'!B:B,'补货建议-每月快照'!E:E)</f>
        <v>老品</v>
      </c>
    </row>
    <row r="3783" spans="1:9">
      <c r="A3783" s="2">
        <v>46266</v>
      </c>
      <c r="B3783" t="s">
        <v>2571</v>
      </c>
      <c r="C3783">
        <v>222</v>
      </c>
      <c r="D3783" s="2">
        <v>46018</v>
      </c>
      <c r="E3783" s="2">
        <v>45928</v>
      </c>
      <c r="F3783">
        <v>315</v>
      </c>
      <c r="G3783">
        <v>602.47</v>
      </c>
      <c r="H3783">
        <v>1.91260317460317</v>
      </c>
      <c r="I3783" t="str">
        <f>_xlfn.XLOOKUP(B3783,'补货建议-每月快照'!B:B,'补货建议-每月快照'!E:E)</f>
        <v>老品</v>
      </c>
    </row>
    <row r="3784" spans="1:9">
      <c r="A3784" s="2">
        <v>46296</v>
      </c>
      <c r="B3784" t="s">
        <v>2571</v>
      </c>
      <c r="C3784">
        <v>192</v>
      </c>
      <c r="D3784" s="2">
        <v>46018</v>
      </c>
      <c r="E3784" s="2">
        <v>45928</v>
      </c>
      <c r="F3784">
        <v>315</v>
      </c>
      <c r="G3784">
        <v>602.47</v>
      </c>
      <c r="H3784">
        <v>1.91260317460317</v>
      </c>
      <c r="I3784" t="str">
        <f>_xlfn.XLOOKUP(B3784,'补货建议-每月快照'!B:B,'补货建议-每月快照'!E:E)</f>
        <v>老品</v>
      </c>
    </row>
    <row r="3785" spans="1:9">
      <c r="A3785" s="2">
        <v>46235</v>
      </c>
      <c r="B3785" t="s">
        <v>2573</v>
      </c>
      <c r="C3785">
        <v>116</v>
      </c>
      <c r="D3785" s="2">
        <v>46018</v>
      </c>
      <c r="E3785" s="2">
        <v>45928</v>
      </c>
      <c r="F3785">
        <v>245</v>
      </c>
      <c r="G3785">
        <v>480.73</v>
      </c>
      <c r="H3785">
        <v>1.96216326530612</v>
      </c>
      <c r="I3785" t="str">
        <f>_xlfn.XLOOKUP(B3785,'补货建议-每月快照'!B:B,'补货建议-每月快照'!E:E)</f>
        <v>老品</v>
      </c>
    </row>
    <row r="3786" spans="1:9">
      <c r="A3786" s="2">
        <v>46266</v>
      </c>
      <c r="B3786" t="s">
        <v>2573</v>
      </c>
      <c r="C3786">
        <v>107</v>
      </c>
      <c r="D3786" s="2">
        <v>46018</v>
      </c>
      <c r="E3786" s="2">
        <v>45928</v>
      </c>
      <c r="F3786">
        <v>245</v>
      </c>
      <c r="G3786">
        <v>480.73</v>
      </c>
      <c r="H3786">
        <v>1.96216326530612</v>
      </c>
      <c r="I3786" t="str">
        <f>_xlfn.XLOOKUP(B3786,'补货建议-每月快照'!B:B,'补货建议-每月快照'!E:E)</f>
        <v>老品</v>
      </c>
    </row>
    <row r="3787" spans="1:9">
      <c r="A3787" s="2">
        <v>46296</v>
      </c>
      <c r="B3787" t="s">
        <v>2573</v>
      </c>
      <c r="C3787">
        <v>89</v>
      </c>
      <c r="D3787" s="2">
        <v>46018</v>
      </c>
      <c r="E3787" s="2">
        <v>45928</v>
      </c>
      <c r="F3787">
        <v>245</v>
      </c>
      <c r="G3787">
        <v>480.73</v>
      </c>
      <c r="H3787">
        <v>1.96216326530612</v>
      </c>
      <c r="I3787" t="str">
        <f>_xlfn.XLOOKUP(B3787,'补货建议-每月快照'!B:B,'补货建议-每月快照'!E:E)</f>
        <v>老品</v>
      </c>
    </row>
    <row r="3788" spans="1:9">
      <c r="A3788" s="2">
        <v>46235</v>
      </c>
      <c r="B3788" t="s">
        <v>2575</v>
      </c>
      <c r="C3788">
        <v>388</v>
      </c>
      <c r="D3788" s="2">
        <v>46060</v>
      </c>
      <c r="E3788" s="2">
        <v>45970</v>
      </c>
      <c r="F3788">
        <v>670</v>
      </c>
      <c r="G3788">
        <v>437.79</v>
      </c>
      <c r="H3788">
        <v>0.653417910447761</v>
      </c>
      <c r="I3788" t="str">
        <f>_xlfn.XLOOKUP(B3788,'补货建议-每月快照'!B:B,'补货建议-每月快照'!E:E)</f>
        <v>老品</v>
      </c>
    </row>
    <row r="3789" spans="1:9">
      <c r="A3789" s="2">
        <v>46266</v>
      </c>
      <c r="B3789" t="s">
        <v>2575</v>
      </c>
      <c r="C3789">
        <v>351</v>
      </c>
      <c r="D3789" s="2">
        <v>46060</v>
      </c>
      <c r="E3789" s="2">
        <v>45970</v>
      </c>
      <c r="F3789">
        <v>670</v>
      </c>
      <c r="G3789">
        <v>437.79</v>
      </c>
      <c r="H3789">
        <v>0.653417910447761</v>
      </c>
      <c r="I3789" t="str">
        <f>_xlfn.XLOOKUP(B3789,'补货建议-每月快照'!B:B,'补货建议-每月快照'!E:E)</f>
        <v>老品</v>
      </c>
    </row>
    <row r="3790" spans="1:9">
      <c r="A3790" s="2">
        <v>46296</v>
      </c>
      <c r="B3790" t="s">
        <v>2575</v>
      </c>
      <c r="C3790">
        <v>274</v>
      </c>
      <c r="D3790" s="2">
        <v>46060</v>
      </c>
      <c r="E3790" s="2">
        <v>45970</v>
      </c>
      <c r="F3790">
        <v>670</v>
      </c>
      <c r="G3790">
        <v>437.79</v>
      </c>
      <c r="H3790">
        <v>0.653417910447761</v>
      </c>
      <c r="I3790" t="str">
        <f>_xlfn.XLOOKUP(B3790,'补货建议-每月快照'!B:B,'补货建议-每月快照'!E:E)</f>
        <v>老品</v>
      </c>
    </row>
    <row r="3791" spans="1:9">
      <c r="A3791" s="2">
        <v>46235</v>
      </c>
      <c r="B3791" t="s">
        <v>2577</v>
      </c>
      <c r="C3791">
        <v>335</v>
      </c>
      <c r="D3791" s="2">
        <v>46053</v>
      </c>
      <c r="E3791" s="2">
        <v>45963</v>
      </c>
      <c r="F3791">
        <v>685</v>
      </c>
      <c r="G3791">
        <v>351.08</v>
      </c>
      <c r="H3791">
        <v>0.512525547445256</v>
      </c>
      <c r="I3791" t="str">
        <f>_xlfn.XLOOKUP(B3791,'补货建议-每月快照'!B:B,'补货建议-每月快照'!E:E)</f>
        <v>老品</v>
      </c>
    </row>
    <row r="3792" spans="1:9">
      <c r="A3792" s="2">
        <v>46266</v>
      </c>
      <c r="B3792" t="s">
        <v>2577</v>
      </c>
      <c r="C3792">
        <v>287</v>
      </c>
      <c r="D3792" s="2">
        <v>46053</v>
      </c>
      <c r="E3792" s="2">
        <v>45963</v>
      </c>
      <c r="F3792">
        <v>685</v>
      </c>
      <c r="G3792">
        <v>351.08</v>
      </c>
      <c r="H3792">
        <v>0.512525547445256</v>
      </c>
      <c r="I3792" t="str">
        <f>_xlfn.XLOOKUP(B3792,'补货建议-每月快照'!B:B,'补货建议-每月快照'!E:E)</f>
        <v>老品</v>
      </c>
    </row>
    <row r="3793" spans="1:9">
      <c r="A3793" s="2">
        <v>46296</v>
      </c>
      <c r="B3793" t="s">
        <v>2577</v>
      </c>
      <c r="C3793">
        <v>186</v>
      </c>
      <c r="D3793" s="2">
        <v>46053</v>
      </c>
      <c r="E3793" s="2">
        <v>45963</v>
      </c>
      <c r="F3793">
        <v>685</v>
      </c>
      <c r="G3793">
        <v>351.08</v>
      </c>
      <c r="H3793">
        <v>0.512525547445256</v>
      </c>
      <c r="I3793" t="str">
        <f>_xlfn.XLOOKUP(B3793,'补货建议-每月快照'!B:B,'补货建议-每月快照'!E:E)</f>
        <v>老品</v>
      </c>
    </row>
    <row r="3794" spans="1:9">
      <c r="A3794" s="2">
        <v>46235</v>
      </c>
      <c r="B3794" t="s">
        <v>2579</v>
      </c>
      <c r="C3794">
        <v>246</v>
      </c>
      <c r="D3794" s="2">
        <v>46060</v>
      </c>
      <c r="E3794" s="2">
        <v>45970</v>
      </c>
      <c r="F3794">
        <v>355</v>
      </c>
      <c r="G3794">
        <v>204.25</v>
      </c>
      <c r="H3794">
        <v>0.575352112676056</v>
      </c>
      <c r="I3794" t="str">
        <f>_xlfn.XLOOKUP(B3794,'补货建议-每月快照'!B:B,'补货建议-每月快照'!E:E)</f>
        <v>老品</v>
      </c>
    </row>
    <row r="3795" spans="1:9">
      <c r="A3795" s="2">
        <v>46266</v>
      </c>
      <c r="B3795" t="s">
        <v>2579</v>
      </c>
      <c r="C3795">
        <v>214</v>
      </c>
      <c r="D3795" s="2">
        <v>46060</v>
      </c>
      <c r="E3795" s="2">
        <v>45970</v>
      </c>
      <c r="F3795">
        <v>355</v>
      </c>
      <c r="G3795">
        <v>204.25</v>
      </c>
      <c r="H3795">
        <v>0.575352112676056</v>
      </c>
      <c r="I3795" t="str">
        <f>_xlfn.XLOOKUP(B3795,'补货建议-每月快照'!B:B,'补货建议-每月快照'!E:E)</f>
        <v>老品</v>
      </c>
    </row>
    <row r="3796" spans="1:9">
      <c r="A3796" s="2">
        <v>46296</v>
      </c>
      <c r="B3796" t="s">
        <v>2579</v>
      </c>
      <c r="C3796">
        <v>145</v>
      </c>
      <c r="D3796" s="2">
        <v>46060</v>
      </c>
      <c r="E3796" s="2">
        <v>45970</v>
      </c>
      <c r="F3796">
        <v>355</v>
      </c>
      <c r="G3796">
        <v>204.25</v>
      </c>
      <c r="H3796">
        <v>0.575352112676056</v>
      </c>
      <c r="I3796" t="str">
        <f>_xlfn.XLOOKUP(B3796,'补货建议-每月快照'!B:B,'补货建议-每月快照'!E:E)</f>
        <v>老品</v>
      </c>
    </row>
    <row r="3797" spans="1:9">
      <c r="A3797" s="2">
        <v>46235</v>
      </c>
      <c r="B3797" t="s">
        <v>2581</v>
      </c>
      <c r="C3797">
        <v>373</v>
      </c>
      <c r="D3797" s="2">
        <v>46060</v>
      </c>
      <c r="E3797" s="2">
        <v>45970</v>
      </c>
      <c r="F3797">
        <v>240</v>
      </c>
      <c r="G3797">
        <v>137.41</v>
      </c>
      <c r="H3797">
        <v>0.572541666666667</v>
      </c>
      <c r="I3797" t="str">
        <f>_xlfn.XLOOKUP(B3797,'补货建议-每月快照'!B:B,'补货建议-每月快照'!E:E)</f>
        <v>老品</v>
      </c>
    </row>
    <row r="3798" spans="1:9">
      <c r="A3798" s="2">
        <v>46266</v>
      </c>
      <c r="B3798" t="s">
        <v>2581</v>
      </c>
      <c r="C3798">
        <v>321</v>
      </c>
      <c r="D3798" s="2">
        <v>46060</v>
      </c>
      <c r="E3798" s="2">
        <v>45970</v>
      </c>
      <c r="F3798">
        <v>240</v>
      </c>
      <c r="G3798">
        <v>137.41</v>
      </c>
      <c r="H3798">
        <v>0.572541666666667</v>
      </c>
      <c r="I3798" t="str">
        <f>_xlfn.XLOOKUP(B3798,'补货建议-每月快照'!B:B,'补货建议-每月快照'!E:E)</f>
        <v>老品</v>
      </c>
    </row>
    <row r="3799" spans="1:9">
      <c r="A3799" s="2">
        <v>46296</v>
      </c>
      <c r="B3799" t="s">
        <v>2581</v>
      </c>
      <c r="C3799">
        <v>254</v>
      </c>
      <c r="D3799" s="2">
        <v>46060</v>
      </c>
      <c r="E3799" s="2">
        <v>45970</v>
      </c>
      <c r="F3799">
        <v>240</v>
      </c>
      <c r="G3799">
        <v>137.41</v>
      </c>
      <c r="H3799">
        <v>0.572541666666667</v>
      </c>
      <c r="I3799" t="str">
        <f>_xlfn.XLOOKUP(B3799,'补货建议-每月快照'!B:B,'补货建议-每月快照'!E:E)</f>
        <v>老品</v>
      </c>
    </row>
    <row r="3800" spans="1:9">
      <c r="A3800" s="2">
        <v>46235</v>
      </c>
      <c r="B3800" t="s">
        <v>2583</v>
      </c>
      <c r="C3800">
        <v>196</v>
      </c>
      <c r="D3800" s="2">
        <v>46043</v>
      </c>
      <c r="E3800" s="2">
        <v>45953</v>
      </c>
      <c r="F3800">
        <v>415</v>
      </c>
      <c r="G3800">
        <v>243.41</v>
      </c>
      <c r="H3800">
        <v>0.586530120481928</v>
      </c>
      <c r="I3800" t="str">
        <f>_xlfn.XLOOKUP(B3800,'补货建议-每月快照'!B:B,'补货建议-每月快照'!E:E)</f>
        <v>老品</v>
      </c>
    </row>
    <row r="3801" spans="1:9">
      <c r="A3801" s="2">
        <v>46266</v>
      </c>
      <c r="B3801" t="s">
        <v>2583</v>
      </c>
      <c r="C3801">
        <v>166</v>
      </c>
      <c r="D3801" s="2">
        <v>46043</v>
      </c>
      <c r="E3801" s="2">
        <v>45953</v>
      </c>
      <c r="F3801">
        <v>415</v>
      </c>
      <c r="G3801">
        <v>243.41</v>
      </c>
      <c r="H3801">
        <v>0.586530120481928</v>
      </c>
      <c r="I3801" t="str">
        <f>_xlfn.XLOOKUP(B3801,'补货建议-每月快照'!B:B,'补货建议-每月快照'!E:E)</f>
        <v>老品</v>
      </c>
    </row>
    <row r="3802" spans="1:9">
      <c r="A3802" s="2">
        <v>46296</v>
      </c>
      <c r="B3802" t="s">
        <v>2583</v>
      </c>
      <c r="C3802">
        <v>114</v>
      </c>
      <c r="D3802" s="2">
        <v>46043</v>
      </c>
      <c r="E3802" s="2">
        <v>45953</v>
      </c>
      <c r="F3802">
        <v>415</v>
      </c>
      <c r="G3802">
        <v>243.41</v>
      </c>
      <c r="H3802">
        <v>0.586530120481928</v>
      </c>
      <c r="I3802" t="str">
        <f>_xlfn.XLOOKUP(B3802,'补货建议-每月快照'!B:B,'补货建议-每月快照'!E:E)</f>
        <v>老品</v>
      </c>
    </row>
    <row r="3803" spans="1:9">
      <c r="A3803" s="2">
        <v>46235</v>
      </c>
      <c r="B3803" t="s">
        <v>2585</v>
      </c>
      <c r="C3803">
        <v>602</v>
      </c>
      <c r="D3803" s="2">
        <v>46039</v>
      </c>
      <c r="E3803" s="2">
        <v>45949</v>
      </c>
      <c r="F3803">
        <v>1215</v>
      </c>
      <c r="G3803">
        <v>728.75</v>
      </c>
      <c r="H3803">
        <v>0.599794238683128</v>
      </c>
      <c r="I3803" t="str">
        <f>_xlfn.XLOOKUP(B3803,'补货建议-每月快照'!B:B,'补货建议-每月快照'!E:E)</f>
        <v>老品</v>
      </c>
    </row>
    <row r="3804" spans="1:9">
      <c r="A3804" s="2">
        <v>46266</v>
      </c>
      <c r="B3804" t="s">
        <v>2585</v>
      </c>
      <c r="C3804">
        <v>573</v>
      </c>
      <c r="D3804" s="2">
        <v>46039</v>
      </c>
      <c r="E3804" s="2">
        <v>45949</v>
      </c>
      <c r="F3804">
        <v>1215</v>
      </c>
      <c r="G3804">
        <v>728.75</v>
      </c>
      <c r="H3804">
        <v>0.599794238683128</v>
      </c>
      <c r="I3804" t="str">
        <f>_xlfn.XLOOKUP(B3804,'补货建议-每月快照'!B:B,'补货建议-每月快照'!E:E)</f>
        <v>老品</v>
      </c>
    </row>
    <row r="3805" spans="1:9">
      <c r="A3805" s="2">
        <v>46296</v>
      </c>
      <c r="B3805" t="s">
        <v>2585</v>
      </c>
      <c r="C3805">
        <v>512</v>
      </c>
      <c r="D3805" s="2">
        <v>46039</v>
      </c>
      <c r="E3805" s="2">
        <v>45949</v>
      </c>
      <c r="F3805">
        <v>1215</v>
      </c>
      <c r="G3805">
        <v>728.75</v>
      </c>
      <c r="H3805">
        <v>0.599794238683128</v>
      </c>
      <c r="I3805" t="str">
        <f>_xlfn.XLOOKUP(B3805,'补货建议-每月快照'!B:B,'补货建议-每月快照'!E:E)</f>
        <v>老品</v>
      </c>
    </row>
    <row r="3806" spans="1:9">
      <c r="A3806" s="2">
        <v>46235</v>
      </c>
      <c r="B3806" t="s">
        <v>2587</v>
      </c>
      <c r="C3806">
        <v>389</v>
      </c>
      <c r="D3806" s="2">
        <v>46060</v>
      </c>
      <c r="E3806" s="2">
        <v>45970</v>
      </c>
      <c r="F3806">
        <v>755</v>
      </c>
      <c r="G3806">
        <v>590.14</v>
      </c>
      <c r="H3806">
        <v>0.78164238410596</v>
      </c>
      <c r="I3806" t="str">
        <f>_xlfn.XLOOKUP(B3806,'补货建议-每月快照'!B:B,'补货建议-每月快照'!E:E)</f>
        <v>老品</v>
      </c>
    </row>
    <row r="3807" spans="1:9">
      <c r="A3807" s="2">
        <v>46266</v>
      </c>
      <c r="B3807" t="s">
        <v>2587</v>
      </c>
      <c r="C3807">
        <v>307</v>
      </c>
      <c r="D3807" s="2">
        <v>46060</v>
      </c>
      <c r="E3807" s="2">
        <v>45970</v>
      </c>
      <c r="F3807">
        <v>755</v>
      </c>
      <c r="G3807">
        <v>590.14</v>
      </c>
      <c r="H3807">
        <v>0.78164238410596</v>
      </c>
      <c r="I3807" t="str">
        <f>_xlfn.XLOOKUP(B3807,'补货建议-每月快照'!B:B,'补货建议-每月快照'!E:E)</f>
        <v>老品</v>
      </c>
    </row>
    <row r="3808" spans="1:9">
      <c r="A3808" s="2">
        <v>46296</v>
      </c>
      <c r="B3808" t="s">
        <v>2587</v>
      </c>
      <c r="C3808">
        <v>206</v>
      </c>
      <c r="D3808" s="2">
        <v>46060</v>
      </c>
      <c r="E3808" s="2">
        <v>45970</v>
      </c>
      <c r="F3808">
        <v>755</v>
      </c>
      <c r="G3808">
        <v>590.14</v>
      </c>
      <c r="H3808">
        <v>0.78164238410596</v>
      </c>
      <c r="I3808" t="str">
        <f>_xlfn.XLOOKUP(B3808,'补货建议-每月快照'!B:B,'补货建议-每月快照'!E:E)</f>
        <v>老品</v>
      </c>
    </row>
    <row r="3809" spans="1:9">
      <c r="A3809" s="2">
        <v>46235</v>
      </c>
      <c r="B3809" t="s">
        <v>2589</v>
      </c>
      <c r="C3809">
        <v>698</v>
      </c>
      <c r="D3809" s="2">
        <v>46060</v>
      </c>
      <c r="E3809" s="2">
        <v>45970</v>
      </c>
      <c r="F3809">
        <v>490</v>
      </c>
      <c r="G3809">
        <v>319.79</v>
      </c>
      <c r="H3809">
        <v>0.652632653061225</v>
      </c>
      <c r="I3809" t="str">
        <f>_xlfn.XLOOKUP(B3809,'补货建议-每月快照'!B:B,'补货建议-每月快照'!E:E)</f>
        <v>老品</v>
      </c>
    </row>
    <row r="3810" spans="1:9">
      <c r="A3810" s="2">
        <v>46266</v>
      </c>
      <c r="B3810" t="s">
        <v>2589</v>
      </c>
      <c r="C3810">
        <v>649</v>
      </c>
      <c r="D3810" s="2">
        <v>46060</v>
      </c>
      <c r="E3810" s="2">
        <v>45970</v>
      </c>
      <c r="F3810">
        <v>490</v>
      </c>
      <c r="G3810">
        <v>319.79</v>
      </c>
      <c r="H3810">
        <v>0.652632653061225</v>
      </c>
      <c r="I3810" t="str">
        <f>_xlfn.XLOOKUP(B3810,'补货建议-每月快照'!B:B,'补货建议-每月快照'!E:E)</f>
        <v>老品</v>
      </c>
    </row>
    <row r="3811" spans="1:9">
      <c r="A3811" s="2">
        <v>46296</v>
      </c>
      <c r="B3811" t="s">
        <v>2589</v>
      </c>
      <c r="C3811">
        <v>571</v>
      </c>
      <c r="D3811" s="2">
        <v>46060</v>
      </c>
      <c r="E3811" s="2">
        <v>45970</v>
      </c>
      <c r="F3811">
        <v>490</v>
      </c>
      <c r="G3811">
        <v>319.79</v>
      </c>
      <c r="H3811">
        <v>0.652632653061225</v>
      </c>
      <c r="I3811" t="str">
        <f>_xlfn.XLOOKUP(B3811,'补货建议-每月快照'!B:B,'补货建议-每月快照'!E:E)</f>
        <v>老品</v>
      </c>
    </row>
    <row r="3812" spans="1:9">
      <c r="A3812" s="2">
        <v>46235</v>
      </c>
      <c r="B3812" t="s">
        <v>2591</v>
      </c>
      <c r="C3812">
        <v>424</v>
      </c>
      <c r="D3812" s="2">
        <v>46094</v>
      </c>
      <c r="E3812" s="2">
        <v>46004</v>
      </c>
      <c r="F3812">
        <v>925</v>
      </c>
      <c r="G3812">
        <v>565.8</v>
      </c>
      <c r="H3812">
        <v>0.611675675675675</v>
      </c>
      <c r="I3812" t="str">
        <f>_xlfn.XLOOKUP(B3812,'补货建议-每月快照'!B:B,'补货建议-每月快照'!E:E)</f>
        <v>老品</v>
      </c>
    </row>
    <row r="3813" spans="1:9">
      <c r="A3813" s="2">
        <v>46266</v>
      </c>
      <c r="B3813" t="s">
        <v>2591</v>
      </c>
      <c r="C3813">
        <v>312</v>
      </c>
      <c r="D3813" s="2">
        <v>46094</v>
      </c>
      <c r="E3813" s="2">
        <v>46004</v>
      </c>
      <c r="F3813">
        <v>925</v>
      </c>
      <c r="G3813">
        <v>565.8</v>
      </c>
      <c r="H3813">
        <v>0.611675675675675</v>
      </c>
      <c r="I3813" t="str">
        <f>_xlfn.XLOOKUP(B3813,'补货建议-每月快照'!B:B,'补货建议-每月快照'!E:E)</f>
        <v>老品</v>
      </c>
    </row>
    <row r="3814" spans="1:9">
      <c r="A3814" s="2">
        <v>46296</v>
      </c>
      <c r="B3814" t="s">
        <v>2591</v>
      </c>
      <c r="C3814">
        <v>257</v>
      </c>
      <c r="D3814" s="2">
        <v>46094</v>
      </c>
      <c r="E3814" s="2">
        <v>46004</v>
      </c>
      <c r="F3814">
        <v>925</v>
      </c>
      <c r="G3814">
        <v>565.8</v>
      </c>
      <c r="H3814">
        <v>0.611675675675675</v>
      </c>
      <c r="I3814" t="str">
        <f>_xlfn.XLOOKUP(B3814,'补货建议-每月快照'!B:B,'补货建议-每月快照'!E:E)</f>
        <v>老品</v>
      </c>
    </row>
    <row r="3815" spans="1:9">
      <c r="A3815" s="2">
        <v>46235</v>
      </c>
      <c r="B3815" t="s">
        <v>2593</v>
      </c>
      <c r="C3815">
        <v>261</v>
      </c>
      <c r="D3815" s="2">
        <v>46039</v>
      </c>
      <c r="E3815" s="2">
        <v>45949</v>
      </c>
      <c r="F3815">
        <v>775</v>
      </c>
      <c r="G3815">
        <v>482.06</v>
      </c>
      <c r="H3815">
        <v>0.622012903225806</v>
      </c>
      <c r="I3815" t="str">
        <f>_xlfn.XLOOKUP(B3815,'补货建议-每月快照'!B:B,'补货建议-每月快照'!E:E)</f>
        <v>老品</v>
      </c>
    </row>
    <row r="3816" spans="1:9">
      <c r="A3816" s="2">
        <v>46266</v>
      </c>
      <c r="B3816" t="s">
        <v>2593</v>
      </c>
      <c r="C3816">
        <v>210</v>
      </c>
      <c r="D3816" s="2">
        <v>46039</v>
      </c>
      <c r="E3816" s="2">
        <v>45949</v>
      </c>
      <c r="F3816">
        <v>775</v>
      </c>
      <c r="G3816">
        <v>482.06</v>
      </c>
      <c r="H3816">
        <v>0.622012903225806</v>
      </c>
      <c r="I3816" t="str">
        <f>_xlfn.XLOOKUP(B3816,'补货建议-每月快照'!B:B,'补货建议-每月快照'!E:E)</f>
        <v>老品</v>
      </c>
    </row>
    <row r="3817" spans="1:9">
      <c r="A3817" s="2">
        <v>46296</v>
      </c>
      <c r="B3817" t="s">
        <v>2593</v>
      </c>
      <c r="C3817">
        <v>141</v>
      </c>
      <c r="D3817" s="2">
        <v>46039</v>
      </c>
      <c r="E3817" s="2">
        <v>45949</v>
      </c>
      <c r="F3817">
        <v>775</v>
      </c>
      <c r="G3817">
        <v>482.06</v>
      </c>
      <c r="H3817">
        <v>0.622012903225806</v>
      </c>
      <c r="I3817" t="str">
        <f>_xlfn.XLOOKUP(B3817,'补货建议-每月快照'!B:B,'补货建议-每月快照'!E:E)</f>
        <v>老品</v>
      </c>
    </row>
    <row r="3818" spans="1:9">
      <c r="A3818" s="2">
        <v>46235</v>
      </c>
      <c r="B3818" t="s">
        <v>2595</v>
      </c>
      <c r="C3818">
        <v>198</v>
      </c>
      <c r="D3818" s="2">
        <v>46108</v>
      </c>
      <c r="E3818" s="2">
        <v>46018</v>
      </c>
      <c r="F3818">
        <v>515</v>
      </c>
      <c r="G3818">
        <v>364.84</v>
      </c>
      <c r="H3818">
        <v>0.708427184466019</v>
      </c>
      <c r="I3818" t="str">
        <f>_xlfn.XLOOKUP(B3818,'补货建议-每月快照'!B:B,'补货建议-每月快照'!E:E)</f>
        <v>老品</v>
      </c>
    </row>
    <row r="3819" spans="1:9">
      <c r="A3819" s="2">
        <v>46266</v>
      </c>
      <c r="B3819" t="s">
        <v>2595</v>
      </c>
      <c r="C3819">
        <v>212</v>
      </c>
      <c r="D3819" s="2">
        <v>46108</v>
      </c>
      <c r="E3819" s="2">
        <v>46018</v>
      </c>
      <c r="F3819">
        <v>515</v>
      </c>
      <c r="G3819">
        <v>364.84</v>
      </c>
      <c r="H3819">
        <v>0.708427184466019</v>
      </c>
      <c r="I3819" t="str">
        <f>_xlfn.XLOOKUP(B3819,'补货建议-每月快照'!B:B,'补货建议-每月快照'!E:E)</f>
        <v>老品</v>
      </c>
    </row>
    <row r="3820" spans="1:9">
      <c r="A3820" s="2">
        <v>46296</v>
      </c>
      <c r="B3820" t="s">
        <v>2595</v>
      </c>
      <c r="C3820">
        <v>147</v>
      </c>
      <c r="D3820" s="2">
        <v>46108</v>
      </c>
      <c r="E3820" s="2">
        <v>46018</v>
      </c>
      <c r="F3820">
        <v>515</v>
      </c>
      <c r="G3820">
        <v>364.84</v>
      </c>
      <c r="H3820">
        <v>0.708427184466019</v>
      </c>
      <c r="I3820" t="str">
        <f>_xlfn.XLOOKUP(B3820,'补货建议-每月快照'!B:B,'补货建议-每月快照'!E:E)</f>
        <v>老品</v>
      </c>
    </row>
    <row r="3821" spans="1:9">
      <c r="A3821" s="2">
        <v>46235</v>
      </c>
      <c r="B3821" t="s">
        <v>2597</v>
      </c>
      <c r="C3821">
        <v>221</v>
      </c>
      <c r="D3821" s="2">
        <v>46088</v>
      </c>
      <c r="E3821" s="2">
        <v>45998</v>
      </c>
      <c r="F3821">
        <v>625</v>
      </c>
      <c r="G3821">
        <v>1558.55</v>
      </c>
      <c r="H3821">
        <v>2.49368</v>
      </c>
      <c r="I3821" t="str">
        <f>_xlfn.XLOOKUP(B3821,'补货建议-每月快照'!B:B,'补货建议-每月快照'!E:E)</f>
        <v>老品</v>
      </c>
    </row>
    <row r="3822" spans="1:9">
      <c r="A3822" s="2">
        <v>46266</v>
      </c>
      <c r="B3822" t="s">
        <v>2597</v>
      </c>
      <c r="C3822">
        <v>175</v>
      </c>
      <c r="D3822" s="2">
        <v>46088</v>
      </c>
      <c r="E3822" s="2">
        <v>45998</v>
      </c>
      <c r="F3822">
        <v>625</v>
      </c>
      <c r="G3822">
        <v>1558.55</v>
      </c>
      <c r="H3822">
        <v>2.49368</v>
      </c>
      <c r="I3822" t="str">
        <f>_xlfn.XLOOKUP(B3822,'补货建议-每月快照'!B:B,'补货建议-每月快照'!E:E)</f>
        <v>老品</v>
      </c>
    </row>
    <row r="3823" spans="1:9">
      <c r="A3823" s="2">
        <v>46296</v>
      </c>
      <c r="B3823" t="s">
        <v>2597</v>
      </c>
      <c r="C3823">
        <v>138</v>
      </c>
      <c r="D3823" s="2">
        <v>46088</v>
      </c>
      <c r="E3823" s="2">
        <v>45998</v>
      </c>
      <c r="F3823">
        <v>625</v>
      </c>
      <c r="G3823">
        <v>1558.55</v>
      </c>
      <c r="H3823">
        <v>2.49368</v>
      </c>
      <c r="I3823" t="str">
        <f>_xlfn.XLOOKUP(B3823,'补货建议-每月快照'!B:B,'补货建议-每月快照'!E:E)</f>
        <v>老品</v>
      </c>
    </row>
    <row r="3824" spans="1:9">
      <c r="A3824" s="2">
        <v>46235</v>
      </c>
      <c r="B3824" t="s">
        <v>2599</v>
      </c>
      <c r="C3824">
        <v>285</v>
      </c>
      <c r="D3824" s="2">
        <v>46088</v>
      </c>
      <c r="E3824" s="2">
        <v>45998</v>
      </c>
      <c r="F3824">
        <v>146</v>
      </c>
      <c r="G3824">
        <v>195.47</v>
      </c>
      <c r="H3824">
        <v>1.33883561643836</v>
      </c>
      <c r="I3824" t="str">
        <f>_xlfn.XLOOKUP(B3824,'补货建议-每月快照'!B:B,'补货建议-每月快照'!E:E)</f>
        <v>老品</v>
      </c>
    </row>
    <row r="3825" spans="1:9">
      <c r="A3825" s="2">
        <v>46266</v>
      </c>
      <c r="B3825" t="s">
        <v>2599</v>
      </c>
      <c r="C3825">
        <v>258</v>
      </c>
      <c r="D3825" s="2">
        <v>46088</v>
      </c>
      <c r="E3825" s="2">
        <v>45998</v>
      </c>
      <c r="F3825">
        <v>146</v>
      </c>
      <c r="G3825">
        <v>195.47</v>
      </c>
      <c r="H3825">
        <v>1.33883561643836</v>
      </c>
      <c r="I3825" t="str">
        <f>_xlfn.XLOOKUP(B3825,'补货建议-每月快照'!B:B,'补货建议-每月快照'!E:E)</f>
        <v>老品</v>
      </c>
    </row>
    <row r="3826" spans="1:9">
      <c r="A3826" s="2">
        <v>46296</v>
      </c>
      <c r="B3826" t="s">
        <v>2599</v>
      </c>
      <c r="C3826">
        <v>117</v>
      </c>
      <c r="D3826" s="2">
        <v>46088</v>
      </c>
      <c r="E3826" s="2">
        <v>45998</v>
      </c>
      <c r="F3826">
        <v>146</v>
      </c>
      <c r="G3826">
        <v>195.47</v>
      </c>
      <c r="H3826">
        <v>1.33883561643836</v>
      </c>
      <c r="I3826" t="str">
        <f>_xlfn.XLOOKUP(B3826,'补货建议-每月快照'!B:B,'补货建议-每月快照'!E:E)</f>
        <v>老品</v>
      </c>
    </row>
    <row r="3827" spans="1:9">
      <c r="A3827" s="2">
        <v>46235</v>
      </c>
      <c r="B3827" t="s">
        <v>2601</v>
      </c>
      <c r="C3827">
        <v>949</v>
      </c>
      <c r="D3827" s="2">
        <v>46106</v>
      </c>
      <c r="E3827" s="2">
        <v>46016</v>
      </c>
      <c r="F3827">
        <v>363</v>
      </c>
      <c r="G3827">
        <v>1712.07</v>
      </c>
      <c r="H3827">
        <v>4.71644628099174</v>
      </c>
      <c r="I3827" t="str">
        <f>_xlfn.XLOOKUP(B3827,'补货建议-每月快照'!B:B,'补货建议-每月快照'!E:E)</f>
        <v>老品</v>
      </c>
    </row>
    <row r="3828" spans="1:9">
      <c r="A3828" s="2">
        <v>46266</v>
      </c>
      <c r="B3828" t="s">
        <v>2601</v>
      </c>
      <c r="C3828">
        <v>758</v>
      </c>
      <c r="D3828" s="2">
        <v>46106</v>
      </c>
      <c r="E3828" s="2">
        <v>46016</v>
      </c>
      <c r="F3828">
        <v>363</v>
      </c>
      <c r="G3828">
        <v>1712.07</v>
      </c>
      <c r="H3828">
        <v>4.71644628099174</v>
      </c>
      <c r="I3828" t="str">
        <f>_xlfn.XLOOKUP(B3828,'补货建议-每月快照'!B:B,'补货建议-每月快照'!E:E)</f>
        <v>老品</v>
      </c>
    </row>
    <row r="3829" spans="1:9">
      <c r="A3829" s="2">
        <v>46296</v>
      </c>
      <c r="B3829" t="s">
        <v>2601</v>
      </c>
      <c r="C3829">
        <v>696</v>
      </c>
      <c r="D3829" s="2">
        <v>46106</v>
      </c>
      <c r="E3829" s="2">
        <v>46016</v>
      </c>
      <c r="F3829">
        <v>363</v>
      </c>
      <c r="G3829">
        <v>1712.07</v>
      </c>
      <c r="H3829">
        <v>4.71644628099174</v>
      </c>
      <c r="I3829" t="str">
        <f>_xlfn.XLOOKUP(B3829,'补货建议-每月快照'!B:B,'补货建议-每月快照'!E:E)</f>
        <v>老品</v>
      </c>
    </row>
    <row r="3830" spans="1:9">
      <c r="A3830" s="2">
        <v>46235</v>
      </c>
      <c r="B3830" t="s">
        <v>2604</v>
      </c>
      <c r="C3830">
        <v>509</v>
      </c>
      <c r="D3830" s="2">
        <v>46108</v>
      </c>
      <c r="E3830" s="2">
        <v>46018</v>
      </c>
      <c r="F3830">
        <v>1030</v>
      </c>
      <c r="G3830">
        <v>3016.9</v>
      </c>
      <c r="H3830">
        <v>2.92902912621359</v>
      </c>
      <c r="I3830" t="str">
        <f>_xlfn.XLOOKUP(B3830,'补货建议-每月快照'!B:B,'补货建议-每月快照'!E:E)</f>
        <v>老品</v>
      </c>
    </row>
    <row r="3831" spans="1:9">
      <c r="A3831" s="2">
        <v>46266</v>
      </c>
      <c r="B3831" t="s">
        <v>2604</v>
      </c>
      <c r="C3831">
        <v>448</v>
      </c>
      <c r="D3831" s="2">
        <v>46108</v>
      </c>
      <c r="E3831" s="2">
        <v>46018</v>
      </c>
      <c r="F3831">
        <v>1030</v>
      </c>
      <c r="G3831">
        <v>3016.9</v>
      </c>
      <c r="H3831">
        <v>2.92902912621359</v>
      </c>
      <c r="I3831" t="str">
        <f>_xlfn.XLOOKUP(B3831,'补货建议-每月快照'!B:B,'补货建议-每月快照'!E:E)</f>
        <v>老品</v>
      </c>
    </row>
    <row r="3832" spans="1:9">
      <c r="A3832" s="2">
        <v>46296</v>
      </c>
      <c r="B3832" t="s">
        <v>2604</v>
      </c>
      <c r="C3832">
        <v>398</v>
      </c>
      <c r="D3832" s="2">
        <v>46108</v>
      </c>
      <c r="E3832" s="2">
        <v>46018</v>
      </c>
      <c r="F3832">
        <v>1030</v>
      </c>
      <c r="G3832">
        <v>3016.9</v>
      </c>
      <c r="H3832">
        <v>2.92902912621359</v>
      </c>
      <c r="I3832" t="str">
        <f>_xlfn.XLOOKUP(B3832,'补货建议-每月快照'!B:B,'补货建议-每月快照'!E:E)</f>
        <v>老品</v>
      </c>
    </row>
    <row r="3833" spans="1:9">
      <c r="A3833" s="2">
        <v>46235</v>
      </c>
      <c r="B3833" t="s">
        <v>2606</v>
      </c>
      <c r="C3833">
        <v>248</v>
      </c>
      <c r="D3833" s="2">
        <v>46108</v>
      </c>
      <c r="E3833" s="2">
        <v>46018</v>
      </c>
      <c r="F3833">
        <v>810</v>
      </c>
      <c r="G3833">
        <v>1503.74</v>
      </c>
      <c r="H3833">
        <v>1.85646913580247</v>
      </c>
      <c r="I3833" t="str">
        <f>_xlfn.XLOOKUP(B3833,'补货建议-每月快照'!B:B,'补货建议-每月快照'!E:E)</f>
        <v>老品</v>
      </c>
    </row>
    <row r="3834" spans="1:9">
      <c r="A3834" s="2">
        <v>46266</v>
      </c>
      <c r="B3834" t="s">
        <v>2606</v>
      </c>
      <c r="C3834">
        <v>184</v>
      </c>
      <c r="D3834" s="2">
        <v>46108</v>
      </c>
      <c r="E3834" s="2">
        <v>46018</v>
      </c>
      <c r="F3834">
        <v>810</v>
      </c>
      <c r="G3834">
        <v>1503.74</v>
      </c>
      <c r="H3834">
        <v>1.85646913580247</v>
      </c>
      <c r="I3834" t="str">
        <f>_xlfn.XLOOKUP(B3834,'补货建议-每月快照'!B:B,'补货建议-每月快照'!E:E)</f>
        <v>老品</v>
      </c>
    </row>
    <row r="3835" spans="1:9">
      <c r="A3835" s="2">
        <v>46296</v>
      </c>
      <c r="B3835" t="s">
        <v>2606</v>
      </c>
      <c r="C3835">
        <v>202</v>
      </c>
      <c r="D3835" s="2">
        <v>46108</v>
      </c>
      <c r="E3835" s="2">
        <v>46018</v>
      </c>
      <c r="F3835">
        <v>810</v>
      </c>
      <c r="G3835">
        <v>1503.74</v>
      </c>
      <c r="H3835">
        <v>1.85646913580247</v>
      </c>
      <c r="I3835" t="str">
        <f>_xlfn.XLOOKUP(B3835,'补货建议-每月快照'!B:B,'补货建议-每月快照'!E:E)</f>
        <v>老品</v>
      </c>
    </row>
    <row r="3836" spans="1:9">
      <c r="A3836" s="2">
        <v>46235</v>
      </c>
      <c r="B3836" t="s">
        <v>2608</v>
      </c>
      <c r="C3836">
        <v>178</v>
      </c>
      <c r="D3836" s="2">
        <v>46053</v>
      </c>
      <c r="E3836" s="2">
        <v>45963</v>
      </c>
      <c r="F3836">
        <v>499</v>
      </c>
      <c r="G3836">
        <v>2573.57</v>
      </c>
      <c r="H3836">
        <v>5.15745490981964</v>
      </c>
      <c r="I3836" t="str">
        <f>_xlfn.XLOOKUP(B3836,'补货建议-每月快照'!B:B,'补货建议-每月快照'!E:E)</f>
        <v>老品</v>
      </c>
    </row>
    <row r="3837" spans="1:9">
      <c r="A3837" s="2">
        <v>46266</v>
      </c>
      <c r="B3837" t="s">
        <v>2608</v>
      </c>
      <c r="C3837">
        <v>126</v>
      </c>
      <c r="D3837" s="2">
        <v>46053</v>
      </c>
      <c r="E3837" s="2">
        <v>45963</v>
      </c>
      <c r="F3837">
        <v>499</v>
      </c>
      <c r="G3837">
        <v>2573.57</v>
      </c>
      <c r="H3837">
        <v>5.15745490981964</v>
      </c>
      <c r="I3837" t="str">
        <f>_xlfn.XLOOKUP(B3837,'补货建议-每月快照'!B:B,'补货建议-每月快照'!E:E)</f>
        <v>老品</v>
      </c>
    </row>
    <row r="3838" spans="1:9">
      <c r="A3838" s="2">
        <v>46296</v>
      </c>
      <c r="B3838" t="s">
        <v>2608</v>
      </c>
      <c r="C3838">
        <v>90</v>
      </c>
      <c r="D3838" s="2">
        <v>46053</v>
      </c>
      <c r="E3838" s="2">
        <v>45963</v>
      </c>
      <c r="F3838">
        <v>499</v>
      </c>
      <c r="G3838">
        <v>2573.57</v>
      </c>
      <c r="H3838">
        <v>5.15745490981964</v>
      </c>
      <c r="I3838" t="str">
        <f>_xlfn.XLOOKUP(B3838,'补货建议-每月快照'!B:B,'补货建议-每月快照'!E:E)</f>
        <v>老品</v>
      </c>
    </row>
    <row r="3839" spans="1:9">
      <c r="A3839" s="2">
        <v>46235</v>
      </c>
      <c r="B3839" t="s">
        <v>2610</v>
      </c>
      <c r="C3839">
        <v>553</v>
      </c>
      <c r="D3839" s="2">
        <v>46100</v>
      </c>
      <c r="E3839" s="2">
        <v>46010</v>
      </c>
      <c r="F3839">
        <v>1200</v>
      </c>
      <c r="G3839">
        <v>5431.15</v>
      </c>
      <c r="H3839">
        <v>4.52595833333333</v>
      </c>
      <c r="I3839" t="str">
        <f>_xlfn.XLOOKUP(B3839,'补货建议-每月快照'!B:B,'补货建议-每月快照'!E:E)</f>
        <v>老品</v>
      </c>
    </row>
    <row r="3840" spans="1:9">
      <c r="A3840" s="2">
        <v>46266</v>
      </c>
      <c r="B3840" t="s">
        <v>2610</v>
      </c>
      <c r="C3840">
        <v>415</v>
      </c>
      <c r="D3840" s="2">
        <v>46100</v>
      </c>
      <c r="E3840" s="2">
        <v>46010</v>
      </c>
      <c r="F3840">
        <v>1200</v>
      </c>
      <c r="G3840">
        <v>5431.15</v>
      </c>
      <c r="H3840">
        <v>4.52595833333333</v>
      </c>
      <c r="I3840" t="str">
        <f>_xlfn.XLOOKUP(B3840,'补货建议-每月快照'!B:B,'补货建议-每月快照'!E:E)</f>
        <v>老品</v>
      </c>
    </row>
    <row r="3841" spans="1:9">
      <c r="A3841" s="2">
        <v>46296</v>
      </c>
      <c r="B3841" t="s">
        <v>2610</v>
      </c>
      <c r="C3841">
        <v>393</v>
      </c>
      <c r="D3841" s="2">
        <v>46100</v>
      </c>
      <c r="E3841" s="2">
        <v>46010</v>
      </c>
      <c r="F3841">
        <v>1200</v>
      </c>
      <c r="G3841">
        <v>5431.15</v>
      </c>
      <c r="H3841">
        <v>4.52595833333333</v>
      </c>
      <c r="I3841" t="str">
        <f>_xlfn.XLOOKUP(B3841,'补货建议-每月快照'!B:B,'补货建议-每月快照'!E:E)</f>
        <v>老品</v>
      </c>
    </row>
    <row r="3842" spans="1:9">
      <c r="A3842" s="2">
        <v>46235</v>
      </c>
      <c r="B3842" t="s">
        <v>2612</v>
      </c>
      <c r="C3842">
        <v>245</v>
      </c>
      <c r="D3842" s="2">
        <v>46088</v>
      </c>
      <c r="E3842" s="2">
        <v>45998</v>
      </c>
      <c r="F3842">
        <v>800</v>
      </c>
      <c r="G3842">
        <v>5646.23</v>
      </c>
      <c r="H3842">
        <v>7.0577875</v>
      </c>
      <c r="I3842" t="str">
        <f>_xlfn.XLOOKUP(B3842,'补货建议-每月快照'!B:B,'补货建议-每月快照'!E:E)</f>
        <v>老品</v>
      </c>
    </row>
    <row r="3843" spans="1:9">
      <c r="A3843" s="2">
        <v>46266</v>
      </c>
      <c r="B3843" t="s">
        <v>2612</v>
      </c>
      <c r="C3843">
        <v>217</v>
      </c>
      <c r="D3843" s="2">
        <v>46088</v>
      </c>
      <c r="E3843" s="2">
        <v>45998</v>
      </c>
      <c r="F3843">
        <v>800</v>
      </c>
      <c r="G3843">
        <v>5646.23</v>
      </c>
      <c r="H3843">
        <v>7.0577875</v>
      </c>
      <c r="I3843" t="str">
        <f>_xlfn.XLOOKUP(B3843,'补货建议-每月快照'!B:B,'补货建议-每月快照'!E:E)</f>
        <v>老品</v>
      </c>
    </row>
    <row r="3844" spans="1:9">
      <c r="A3844" s="2">
        <v>46296</v>
      </c>
      <c r="B3844" t="s">
        <v>2612</v>
      </c>
      <c r="C3844">
        <v>195</v>
      </c>
      <c r="D3844" s="2">
        <v>46088</v>
      </c>
      <c r="E3844" s="2">
        <v>45998</v>
      </c>
      <c r="F3844">
        <v>800</v>
      </c>
      <c r="G3844">
        <v>5646.23</v>
      </c>
      <c r="H3844">
        <v>7.0577875</v>
      </c>
      <c r="I3844" t="str">
        <f>_xlfn.XLOOKUP(B3844,'补货建议-每月快照'!B:B,'补货建议-每月快照'!E:E)</f>
        <v>老品</v>
      </c>
    </row>
    <row r="3845" spans="1:9">
      <c r="A3845" s="2">
        <v>46235</v>
      </c>
      <c r="B3845" t="s">
        <v>2614</v>
      </c>
      <c r="C3845">
        <v>227</v>
      </c>
      <c r="D3845" s="2">
        <v>46064</v>
      </c>
      <c r="E3845" s="2">
        <v>45974</v>
      </c>
      <c r="F3845">
        <v>520</v>
      </c>
      <c r="G3845">
        <v>2538.64</v>
      </c>
      <c r="H3845">
        <v>4.882</v>
      </c>
      <c r="I3845" t="str">
        <f>_xlfn.XLOOKUP(B3845,'补货建议-每月快照'!B:B,'补货建议-每月快照'!E:E)</f>
        <v>老品</v>
      </c>
    </row>
    <row r="3846" spans="1:9">
      <c r="A3846" s="2">
        <v>46266</v>
      </c>
      <c r="B3846" t="s">
        <v>2614</v>
      </c>
      <c r="C3846">
        <v>253</v>
      </c>
      <c r="D3846" s="2">
        <v>46064</v>
      </c>
      <c r="E3846" s="2">
        <v>45974</v>
      </c>
      <c r="F3846">
        <v>520</v>
      </c>
      <c r="G3846">
        <v>2538.64</v>
      </c>
      <c r="H3846">
        <v>4.882</v>
      </c>
      <c r="I3846" t="str">
        <f>_xlfn.XLOOKUP(B3846,'补货建议-每月快照'!B:B,'补货建议-每月快照'!E:E)</f>
        <v>老品</v>
      </c>
    </row>
    <row r="3847" spans="1:9">
      <c r="A3847" s="2">
        <v>46296</v>
      </c>
      <c r="B3847" t="s">
        <v>2614</v>
      </c>
      <c r="C3847">
        <v>184</v>
      </c>
      <c r="D3847" s="2">
        <v>46064</v>
      </c>
      <c r="E3847" s="2">
        <v>45974</v>
      </c>
      <c r="F3847">
        <v>520</v>
      </c>
      <c r="G3847">
        <v>2538.64</v>
      </c>
      <c r="H3847">
        <v>4.882</v>
      </c>
      <c r="I3847" t="str">
        <f>_xlfn.XLOOKUP(B3847,'补货建议-每月快照'!B:B,'补货建议-每月快照'!E:E)</f>
        <v>老品</v>
      </c>
    </row>
    <row r="3848" spans="1:9">
      <c r="A3848" s="2">
        <v>46235</v>
      </c>
      <c r="B3848" t="s">
        <v>2616</v>
      </c>
      <c r="C3848">
        <v>70</v>
      </c>
      <c r="D3848" s="2">
        <v>46064</v>
      </c>
      <c r="E3848" s="2">
        <v>45974</v>
      </c>
      <c r="F3848">
        <v>250</v>
      </c>
      <c r="G3848">
        <v>223.7</v>
      </c>
      <c r="H3848">
        <v>0.8948</v>
      </c>
      <c r="I3848" t="str">
        <f>_xlfn.XLOOKUP(B3848,'补货建议-每月快照'!B:B,'补货建议-每月快照'!E:E)</f>
        <v>老品</v>
      </c>
    </row>
    <row r="3849" spans="1:9">
      <c r="A3849" s="2">
        <v>46266</v>
      </c>
      <c r="B3849" t="s">
        <v>2616</v>
      </c>
      <c r="C3849">
        <v>48</v>
      </c>
      <c r="D3849" s="2">
        <v>46064</v>
      </c>
      <c r="E3849" s="2">
        <v>45974</v>
      </c>
      <c r="F3849">
        <v>250</v>
      </c>
      <c r="G3849">
        <v>223.7</v>
      </c>
      <c r="H3849">
        <v>0.8948</v>
      </c>
      <c r="I3849" t="str">
        <f>_xlfn.XLOOKUP(B3849,'补货建议-每月快照'!B:B,'补货建议-每月快照'!E:E)</f>
        <v>老品</v>
      </c>
    </row>
    <row r="3850" spans="1:9">
      <c r="A3850" s="2">
        <v>46296</v>
      </c>
      <c r="B3850" t="s">
        <v>2616</v>
      </c>
      <c r="C3850">
        <v>83</v>
      </c>
      <c r="D3850" s="2">
        <v>46064</v>
      </c>
      <c r="E3850" s="2">
        <v>45974</v>
      </c>
      <c r="F3850">
        <v>250</v>
      </c>
      <c r="G3850">
        <v>223.7</v>
      </c>
      <c r="H3850">
        <v>0.8948</v>
      </c>
      <c r="I3850" t="str">
        <f>_xlfn.XLOOKUP(B3850,'补货建议-每月快照'!B:B,'补货建议-每月快照'!E:E)</f>
        <v>老品</v>
      </c>
    </row>
    <row r="3851" spans="1:9">
      <c r="A3851" s="2">
        <v>46235</v>
      </c>
      <c r="B3851" t="s">
        <v>2618</v>
      </c>
      <c r="C3851">
        <v>478</v>
      </c>
      <c r="D3851" s="2">
        <v>46064</v>
      </c>
      <c r="E3851" s="2">
        <v>45974</v>
      </c>
      <c r="F3851">
        <v>1398</v>
      </c>
      <c r="G3851">
        <v>14427.76</v>
      </c>
      <c r="H3851">
        <v>10.3202861230329</v>
      </c>
      <c r="I3851" t="str">
        <f>_xlfn.XLOOKUP(B3851,'补货建议-每月快照'!B:B,'补货建议-每月快照'!E:E)</f>
        <v>老品</v>
      </c>
    </row>
    <row r="3852" spans="1:9">
      <c r="A3852" s="2">
        <v>46266</v>
      </c>
      <c r="B3852" t="s">
        <v>2618</v>
      </c>
      <c r="C3852">
        <v>414</v>
      </c>
      <c r="D3852" s="2">
        <v>46064</v>
      </c>
      <c r="E3852" s="2">
        <v>45974</v>
      </c>
      <c r="F3852">
        <v>1398</v>
      </c>
      <c r="G3852">
        <v>14427.76</v>
      </c>
      <c r="H3852">
        <v>10.3202861230329</v>
      </c>
      <c r="I3852" t="str">
        <f>_xlfn.XLOOKUP(B3852,'补货建议-每月快照'!B:B,'补货建议-每月快照'!E:E)</f>
        <v>老品</v>
      </c>
    </row>
    <row r="3853" spans="1:9">
      <c r="A3853" s="2">
        <v>46296</v>
      </c>
      <c r="B3853" t="s">
        <v>2618</v>
      </c>
      <c r="C3853">
        <v>316</v>
      </c>
      <c r="D3853" s="2">
        <v>46064</v>
      </c>
      <c r="E3853" s="2">
        <v>45974</v>
      </c>
      <c r="F3853">
        <v>1398</v>
      </c>
      <c r="G3853">
        <v>14427.76</v>
      </c>
      <c r="H3853">
        <v>10.3202861230329</v>
      </c>
      <c r="I3853" t="str">
        <f>_xlfn.XLOOKUP(B3853,'补货建议-每月快照'!B:B,'补货建议-每月快照'!E:E)</f>
        <v>老品</v>
      </c>
    </row>
    <row r="3854" spans="1:9">
      <c r="A3854" s="2">
        <v>46235</v>
      </c>
      <c r="B3854" t="s">
        <v>2620</v>
      </c>
      <c r="C3854">
        <v>160</v>
      </c>
      <c r="D3854" s="2">
        <v>46108</v>
      </c>
      <c r="E3854" s="2">
        <v>46018</v>
      </c>
      <c r="F3854">
        <v>200</v>
      </c>
      <c r="G3854">
        <v>321.83</v>
      </c>
      <c r="H3854">
        <v>1.60915</v>
      </c>
      <c r="I3854" t="str">
        <f>_xlfn.XLOOKUP(B3854,'补货建议-每月快照'!B:B,'补货建议-每月快照'!E:E)</f>
        <v>老品</v>
      </c>
    </row>
    <row r="3855" spans="1:9">
      <c r="A3855" s="2">
        <v>46266</v>
      </c>
      <c r="B3855" t="s">
        <v>2620</v>
      </c>
      <c r="C3855">
        <v>151</v>
      </c>
      <c r="D3855" s="2">
        <v>46108</v>
      </c>
      <c r="E3855" s="2">
        <v>46018</v>
      </c>
      <c r="F3855">
        <v>200</v>
      </c>
      <c r="G3855">
        <v>321.83</v>
      </c>
      <c r="H3855">
        <v>1.60915</v>
      </c>
      <c r="I3855" t="str">
        <f>_xlfn.XLOOKUP(B3855,'补货建议-每月快照'!B:B,'补货建议-每月快照'!E:E)</f>
        <v>老品</v>
      </c>
    </row>
    <row r="3856" spans="1:9">
      <c r="A3856" s="2">
        <v>46296</v>
      </c>
      <c r="B3856" t="s">
        <v>2620</v>
      </c>
      <c r="C3856">
        <v>146</v>
      </c>
      <c r="D3856" s="2">
        <v>46108</v>
      </c>
      <c r="E3856" s="2">
        <v>46018</v>
      </c>
      <c r="F3856">
        <v>200</v>
      </c>
      <c r="G3856">
        <v>321.83</v>
      </c>
      <c r="H3856">
        <v>1.60915</v>
      </c>
      <c r="I3856" t="str">
        <f>_xlfn.XLOOKUP(B3856,'补货建议-每月快照'!B:B,'补货建议-每月快照'!E:E)</f>
        <v>老品</v>
      </c>
    </row>
    <row r="3857" spans="1:9">
      <c r="A3857" s="2">
        <v>46235</v>
      </c>
      <c r="B3857" t="s">
        <v>2623</v>
      </c>
      <c r="C3857">
        <v>136</v>
      </c>
      <c r="D3857" s="2">
        <v>46108</v>
      </c>
      <c r="E3857" s="2">
        <v>46018</v>
      </c>
      <c r="F3857">
        <v>200</v>
      </c>
      <c r="G3857">
        <v>534.51</v>
      </c>
      <c r="H3857">
        <v>2.67255</v>
      </c>
      <c r="I3857" t="str">
        <f>_xlfn.XLOOKUP(B3857,'补货建议-每月快照'!B:B,'补货建议-每月快照'!E:E)</f>
        <v>老品</v>
      </c>
    </row>
    <row r="3858" spans="1:9">
      <c r="A3858" s="2">
        <v>46266</v>
      </c>
      <c r="B3858" t="s">
        <v>2623</v>
      </c>
      <c r="C3858">
        <v>104</v>
      </c>
      <c r="D3858" s="2">
        <v>46108</v>
      </c>
      <c r="E3858" s="2">
        <v>46018</v>
      </c>
      <c r="F3858">
        <v>200</v>
      </c>
      <c r="G3858">
        <v>534.51</v>
      </c>
      <c r="H3858">
        <v>2.67255</v>
      </c>
      <c r="I3858" t="str">
        <f>_xlfn.XLOOKUP(B3858,'补货建议-每月快照'!B:B,'补货建议-每月快照'!E:E)</f>
        <v>老品</v>
      </c>
    </row>
    <row r="3859" spans="1:9">
      <c r="A3859" s="2">
        <v>46296</v>
      </c>
      <c r="B3859" t="s">
        <v>2623</v>
      </c>
      <c r="C3859">
        <v>117</v>
      </c>
      <c r="D3859" s="2">
        <v>46108</v>
      </c>
      <c r="E3859" s="2">
        <v>46018</v>
      </c>
      <c r="F3859">
        <v>200</v>
      </c>
      <c r="G3859">
        <v>534.51</v>
      </c>
      <c r="H3859">
        <v>2.67255</v>
      </c>
      <c r="I3859" t="str">
        <f>_xlfn.XLOOKUP(B3859,'补货建议-每月快照'!B:B,'补货建议-每月快照'!E:E)</f>
        <v>老品</v>
      </c>
    </row>
    <row r="3860" spans="1:9">
      <c r="A3860" s="2">
        <v>46235</v>
      </c>
      <c r="B3860" t="s">
        <v>2625</v>
      </c>
      <c r="C3860">
        <v>246</v>
      </c>
      <c r="D3860" s="2">
        <v>46108</v>
      </c>
      <c r="E3860" s="2">
        <v>46018</v>
      </c>
      <c r="F3860">
        <v>200</v>
      </c>
      <c r="G3860">
        <v>292.28</v>
      </c>
      <c r="H3860">
        <v>1.4614</v>
      </c>
      <c r="I3860" t="str">
        <f>_xlfn.XLOOKUP(B3860,'补货建议-每月快照'!B:B,'补货建议-每月快照'!E:E)</f>
        <v>老品</v>
      </c>
    </row>
    <row r="3861" spans="1:9">
      <c r="A3861" s="2">
        <v>46266</v>
      </c>
      <c r="B3861" t="s">
        <v>2625</v>
      </c>
      <c r="C3861">
        <v>189</v>
      </c>
      <c r="D3861" s="2">
        <v>46108</v>
      </c>
      <c r="E3861" s="2">
        <v>46018</v>
      </c>
      <c r="F3861">
        <v>200</v>
      </c>
      <c r="G3861">
        <v>292.28</v>
      </c>
      <c r="H3861">
        <v>1.4614</v>
      </c>
      <c r="I3861" t="str">
        <f>_xlfn.XLOOKUP(B3861,'补货建议-每月快照'!B:B,'补货建议-每月快照'!E:E)</f>
        <v>老品</v>
      </c>
    </row>
    <row r="3862" spans="1:9">
      <c r="A3862" s="2">
        <v>46296</v>
      </c>
      <c r="B3862" t="s">
        <v>2625</v>
      </c>
      <c r="C3862">
        <v>240</v>
      </c>
      <c r="D3862" s="2">
        <v>46108</v>
      </c>
      <c r="E3862" s="2">
        <v>46018</v>
      </c>
      <c r="F3862">
        <v>200</v>
      </c>
      <c r="G3862">
        <v>292.28</v>
      </c>
      <c r="H3862">
        <v>1.4614</v>
      </c>
      <c r="I3862" t="str">
        <f>_xlfn.XLOOKUP(B3862,'补货建议-每月快照'!B:B,'补货建议-每月快照'!E:E)</f>
        <v>老品</v>
      </c>
    </row>
    <row r="3863" spans="1:9">
      <c r="A3863" s="2">
        <v>46235</v>
      </c>
      <c r="B3863" t="s">
        <v>2627</v>
      </c>
      <c r="C3863">
        <v>93</v>
      </c>
      <c r="D3863" s="2">
        <v>46108</v>
      </c>
      <c r="E3863" s="2">
        <v>46018</v>
      </c>
      <c r="F3863">
        <v>200</v>
      </c>
      <c r="G3863">
        <v>300.41</v>
      </c>
      <c r="H3863">
        <v>1.50205</v>
      </c>
      <c r="I3863" t="str">
        <f>_xlfn.XLOOKUP(B3863,'补货建议-每月快照'!B:B,'补货建议-每月快照'!E:E)</f>
        <v>老品</v>
      </c>
    </row>
    <row r="3864" spans="1:9">
      <c r="A3864" s="2">
        <v>46266</v>
      </c>
      <c r="B3864" t="s">
        <v>2627</v>
      </c>
      <c r="C3864">
        <v>73</v>
      </c>
      <c r="D3864" s="2">
        <v>46108</v>
      </c>
      <c r="E3864" s="2">
        <v>46018</v>
      </c>
      <c r="F3864">
        <v>200</v>
      </c>
      <c r="G3864">
        <v>300.41</v>
      </c>
      <c r="H3864">
        <v>1.50205</v>
      </c>
      <c r="I3864" t="str">
        <f>_xlfn.XLOOKUP(B3864,'补货建议-每月快照'!B:B,'补货建议-每月快照'!E:E)</f>
        <v>老品</v>
      </c>
    </row>
    <row r="3865" spans="1:9">
      <c r="A3865" s="2">
        <v>46296</v>
      </c>
      <c r="B3865" t="s">
        <v>2627</v>
      </c>
      <c r="C3865">
        <v>52</v>
      </c>
      <c r="D3865" s="2">
        <v>46108</v>
      </c>
      <c r="E3865" s="2">
        <v>46018</v>
      </c>
      <c r="F3865">
        <v>200</v>
      </c>
      <c r="G3865">
        <v>300.41</v>
      </c>
      <c r="H3865">
        <v>1.50205</v>
      </c>
      <c r="I3865" t="str">
        <f>_xlfn.XLOOKUP(B3865,'补货建议-每月快照'!B:B,'补货建议-每月快照'!E:E)</f>
        <v>老品</v>
      </c>
    </row>
    <row r="3866" spans="1:9">
      <c r="A3866" s="2">
        <v>46235</v>
      </c>
      <c r="B3866" t="s">
        <v>2629</v>
      </c>
      <c r="C3866">
        <v>572</v>
      </c>
      <c r="D3866" s="2">
        <v>46108</v>
      </c>
      <c r="E3866" s="2">
        <v>46018</v>
      </c>
      <c r="F3866">
        <v>480</v>
      </c>
      <c r="G3866">
        <v>1473.61</v>
      </c>
      <c r="H3866">
        <v>3.07002083333333</v>
      </c>
      <c r="I3866" t="str">
        <f>_xlfn.XLOOKUP(B3866,'补货建议-每月快照'!B:B,'补货建议-每月快照'!E:E)</f>
        <v>老品</v>
      </c>
    </row>
    <row r="3867" spans="1:9">
      <c r="A3867" s="2">
        <v>46266</v>
      </c>
      <c r="B3867" t="s">
        <v>2629</v>
      </c>
      <c r="C3867">
        <v>588</v>
      </c>
      <c r="D3867" s="2">
        <v>46108</v>
      </c>
      <c r="E3867" s="2">
        <v>46018</v>
      </c>
      <c r="F3867">
        <v>480</v>
      </c>
      <c r="G3867">
        <v>1473.61</v>
      </c>
      <c r="H3867">
        <v>3.07002083333333</v>
      </c>
      <c r="I3867" t="str">
        <f>_xlfn.XLOOKUP(B3867,'补货建议-每月快照'!B:B,'补货建议-每月快照'!E:E)</f>
        <v>老品</v>
      </c>
    </row>
    <row r="3868" spans="1:9">
      <c r="A3868" s="2">
        <v>46296</v>
      </c>
      <c r="B3868" t="s">
        <v>2629</v>
      </c>
      <c r="C3868">
        <v>451</v>
      </c>
      <c r="D3868" s="2">
        <v>46108</v>
      </c>
      <c r="E3868" s="2">
        <v>46018</v>
      </c>
      <c r="F3868">
        <v>480</v>
      </c>
      <c r="G3868">
        <v>1473.61</v>
      </c>
      <c r="H3868">
        <v>3.07002083333333</v>
      </c>
      <c r="I3868" t="str">
        <f>_xlfn.XLOOKUP(B3868,'补货建议-每月快照'!B:B,'补货建议-每月快照'!E:E)</f>
        <v>老品</v>
      </c>
    </row>
    <row r="3869" spans="1:9">
      <c r="A3869" s="2">
        <v>46235</v>
      </c>
      <c r="B3869" t="s">
        <v>2631</v>
      </c>
      <c r="C3869">
        <v>141</v>
      </c>
      <c r="D3869" s="2">
        <v>46083</v>
      </c>
      <c r="E3869" s="2">
        <v>45993</v>
      </c>
      <c r="F3869">
        <v>199</v>
      </c>
      <c r="G3869">
        <v>475.05</v>
      </c>
      <c r="H3869">
        <v>2.38718592964824</v>
      </c>
      <c r="I3869" t="str">
        <f>_xlfn.XLOOKUP(B3869,'补货建议-每月快照'!B:B,'补货建议-每月快照'!E:E)</f>
        <v>老品</v>
      </c>
    </row>
    <row r="3870" spans="1:9">
      <c r="A3870" s="2">
        <v>46266</v>
      </c>
      <c r="B3870" t="s">
        <v>2631</v>
      </c>
      <c r="C3870">
        <v>101</v>
      </c>
      <c r="D3870" s="2">
        <v>46083</v>
      </c>
      <c r="E3870" s="2">
        <v>45993</v>
      </c>
      <c r="F3870">
        <v>199</v>
      </c>
      <c r="G3870">
        <v>475.05</v>
      </c>
      <c r="H3870">
        <v>2.38718592964824</v>
      </c>
      <c r="I3870" t="str">
        <f>_xlfn.XLOOKUP(B3870,'补货建议-每月快照'!B:B,'补货建议-每月快照'!E:E)</f>
        <v>老品</v>
      </c>
    </row>
    <row r="3871" spans="1:9">
      <c r="A3871" s="2">
        <v>46296</v>
      </c>
      <c r="B3871" t="s">
        <v>2631</v>
      </c>
      <c r="C3871">
        <v>190</v>
      </c>
      <c r="D3871" s="2">
        <v>46083</v>
      </c>
      <c r="E3871" s="2">
        <v>45993</v>
      </c>
      <c r="F3871">
        <v>199</v>
      </c>
      <c r="G3871">
        <v>475.05</v>
      </c>
      <c r="H3871">
        <v>2.38718592964824</v>
      </c>
      <c r="I3871" t="str">
        <f>_xlfn.XLOOKUP(B3871,'补货建议-每月快照'!B:B,'补货建议-每月快照'!E:E)</f>
        <v>老品</v>
      </c>
    </row>
    <row r="3872" spans="1:9">
      <c r="A3872" s="2">
        <v>46235</v>
      </c>
      <c r="B3872" t="s">
        <v>2633</v>
      </c>
      <c r="C3872">
        <v>146</v>
      </c>
      <c r="D3872" s="2">
        <v>46064</v>
      </c>
      <c r="E3872" s="2">
        <v>45974</v>
      </c>
      <c r="F3872">
        <v>445</v>
      </c>
      <c r="G3872">
        <v>1756.73</v>
      </c>
      <c r="H3872">
        <v>3.94770786516854</v>
      </c>
      <c r="I3872" t="str">
        <f>_xlfn.XLOOKUP(B3872,'补货建议-每月快照'!B:B,'补货建议-每月快照'!E:E)</f>
        <v>老品</v>
      </c>
    </row>
    <row r="3873" spans="1:9">
      <c r="A3873" s="2">
        <v>46266</v>
      </c>
      <c r="B3873" t="s">
        <v>2633</v>
      </c>
      <c r="C3873">
        <v>141</v>
      </c>
      <c r="D3873" s="2">
        <v>46064</v>
      </c>
      <c r="E3873" s="2">
        <v>45974</v>
      </c>
      <c r="F3873">
        <v>445</v>
      </c>
      <c r="G3873">
        <v>1756.73</v>
      </c>
      <c r="H3873">
        <v>3.94770786516854</v>
      </c>
      <c r="I3873" t="str">
        <f>_xlfn.XLOOKUP(B3873,'补货建议-每月快照'!B:B,'补货建议-每月快照'!E:E)</f>
        <v>老品</v>
      </c>
    </row>
    <row r="3874" spans="1:9">
      <c r="A3874" s="2">
        <v>46296</v>
      </c>
      <c r="B3874" t="s">
        <v>2633</v>
      </c>
      <c r="C3874">
        <v>135</v>
      </c>
      <c r="D3874" s="2">
        <v>46064</v>
      </c>
      <c r="E3874" s="2">
        <v>45974</v>
      </c>
      <c r="F3874">
        <v>445</v>
      </c>
      <c r="G3874">
        <v>1756.73</v>
      </c>
      <c r="H3874">
        <v>3.94770786516854</v>
      </c>
      <c r="I3874" t="str">
        <f>_xlfn.XLOOKUP(B3874,'补货建议-每月快照'!B:B,'补货建议-每月快照'!E:E)</f>
        <v>老品</v>
      </c>
    </row>
    <row r="3875" spans="1:9">
      <c r="A3875" s="2">
        <v>46235</v>
      </c>
      <c r="B3875" t="s">
        <v>2635</v>
      </c>
      <c r="C3875">
        <v>287</v>
      </c>
      <c r="D3875" s="2">
        <v>46064</v>
      </c>
      <c r="E3875" s="2">
        <v>45974</v>
      </c>
      <c r="F3875">
        <v>549</v>
      </c>
      <c r="G3875">
        <v>2117.04</v>
      </c>
      <c r="H3875">
        <v>3.85617486338798</v>
      </c>
      <c r="I3875" t="str">
        <f>_xlfn.XLOOKUP(B3875,'补货建议-每月快照'!B:B,'补货建议-每月快照'!E:E)</f>
        <v>老品</v>
      </c>
    </row>
    <row r="3876" spans="1:9">
      <c r="A3876" s="2">
        <v>46266</v>
      </c>
      <c r="B3876" t="s">
        <v>2635</v>
      </c>
      <c r="C3876">
        <v>271</v>
      </c>
      <c r="D3876" s="2">
        <v>46064</v>
      </c>
      <c r="E3876" s="2">
        <v>45974</v>
      </c>
      <c r="F3876">
        <v>549</v>
      </c>
      <c r="G3876">
        <v>2117.04</v>
      </c>
      <c r="H3876">
        <v>3.85617486338798</v>
      </c>
      <c r="I3876" t="str">
        <f>_xlfn.XLOOKUP(B3876,'补货建议-每月快照'!B:B,'补货建议-每月快照'!E:E)</f>
        <v>老品</v>
      </c>
    </row>
    <row r="3877" spans="1:9">
      <c r="A3877" s="2">
        <v>46296</v>
      </c>
      <c r="B3877" t="s">
        <v>2635</v>
      </c>
      <c r="C3877">
        <v>241</v>
      </c>
      <c r="D3877" s="2">
        <v>46064</v>
      </c>
      <c r="E3877" s="2">
        <v>45974</v>
      </c>
      <c r="F3877">
        <v>549</v>
      </c>
      <c r="G3877">
        <v>2117.04</v>
      </c>
      <c r="H3877">
        <v>3.85617486338798</v>
      </c>
      <c r="I3877" t="str">
        <f>_xlfn.XLOOKUP(B3877,'补货建议-每月快照'!B:B,'补货建议-每月快照'!E:E)</f>
        <v>老品</v>
      </c>
    </row>
    <row r="3878" spans="1:9">
      <c r="A3878" s="2">
        <v>46235</v>
      </c>
      <c r="B3878" t="s">
        <v>2637</v>
      </c>
      <c r="C3878">
        <v>147</v>
      </c>
      <c r="D3878" s="2">
        <v>46064</v>
      </c>
      <c r="E3878" s="2">
        <v>45974</v>
      </c>
      <c r="F3878">
        <v>459</v>
      </c>
      <c r="G3878">
        <v>1177.85</v>
      </c>
      <c r="H3878">
        <v>2.5661220043573</v>
      </c>
      <c r="I3878" t="str">
        <f>_xlfn.XLOOKUP(B3878,'补货建议-每月快照'!B:B,'补货建议-每月快照'!E:E)</f>
        <v>老品</v>
      </c>
    </row>
    <row r="3879" spans="1:9">
      <c r="A3879" s="2">
        <v>46266</v>
      </c>
      <c r="B3879" t="s">
        <v>2637</v>
      </c>
      <c r="C3879">
        <v>124</v>
      </c>
      <c r="D3879" s="2">
        <v>46064</v>
      </c>
      <c r="E3879" s="2">
        <v>45974</v>
      </c>
      <c r="F3879">
        <v>459</v>
      </c>
      <c r="G3879">
        <v>1177.85</v>
      </c>
      <c r="H3879">
        <v>2.5661220043573</v>
      </c>
      <c r="I3879" t="str">
        <f>_xlfn.XLOOKUP(B3879,'补货建议-每月快照'!B:B,'补货建议-每月快照'!E:E)</f>
        <v>老品</v>
      </c>
    </row>
    <row r="3880" spans="1:9">
      <c r="A3880" s="2">
        <v>46296</v>
      </c>
      <c r="B3880" t="s">
        <v>2637</v>
      </c>
      <c r="C3880">
        <v>139</v>
      </c>
      <c r="D3880" s="2">
        <v>46064</v>
      </c>
      <c r="E3880" s="2">
        <v>45974</v>
      </c>
      <c r="F3880">
        <v>459</v>
      </c>
      <c r="G3880">
        <v>1177.85</v>
      </c>
      <c r="H3880">
        <v>2.5661220043573</v>
      </c>
      <c r="I3880" t="str">
        <f>_xlfn.XLOOKUP(B3880,'补货建议-每月快照'!B:B,'补货建议-每月快照'!E:E)</f>
        <v>老品</v>
      </c>
    </row>
    <row r="3881" spans="1:9">
      <c r="A3881" s="2">
        <v>46235</v>
      </c>
      <c r="B3881" t="s">
        <v>2639</v>
      </c>
      <c r="C3881">
        <v>120</v>
      </c>
      <c r="D3881" s="2">
        <v>46060</v>
      </c>
      <c r="E3881" s="2">
        <v>45970</v>
      </c>
      <c r="F3881">
        <v>595</v>
      </c>
      <c r="G3881">
        <v>1776.61</v>
      </c>
      <c r="H3881">
        <v>2.98589915966387</v>
      </c>
      <c r="I3881" t="str">
        <f>_xlfn.XLOOKUP(B3881,'补货建议-每月快照'!B:B,'补货建议-每月快照'!E:E)</f>
        <v>老品</v>
      </c>
    </row>
    <row r="3882" spans="1:9">
      <c r="A3882" s="2">
        <v>46266</v>
      </c>
      <c r="B3882" t="s">
        <v>2639</v>
      </c>
      <c r="C3882">
        <v>87</v>
      </c>
      <c r="D3882" s="2">
        <v>46060</v>
      </c>
      <c r="E3882" s="2">
        <v>45970</v>
      </c>
      <c r="F3882">
        <v>595</v>
      </c>
      <c r="G3882">
        <v>1776.61</v>
      </c>
      <c r="H3882">
        <v>2.98589915966387</v>
      </c>
      <c r="I3882" t="str">
        <f>_xlfn.XLOOKUP(B3882,'补货建议-每月快照'!B:B,'补货建议-每月快照'!E:E)</f>
        <v>老品</v>
      </c>
    </row>
    <row r="3883" spans="1:9">
      <c r="A3883" s="2">
        <v>46296</v>
      </c>
      <c r="B3883" t="s">
        <v>2639</v>
      </c>
      <c r="C3883">
        <v>62</v>
      </c>
      <c r="D3883" s="2">
        <v>46060</v>
      </c>
      <c r="E3883" s="2">
        <v>45970</v>
      </c>
      <c r="F3883">
        <v>595</v>
      </c>
      <c r="G3883">
        <v>1776.61</v>
      </c>
      <c r="H3883">
        <v>2.98589915966387</v>
      </c>
      <c r="I3883" t="str">
        <f>_xlfn.XLOOKUP(B3883,'补货建议-每月快照'!B:B,'补货建议-每月快照'!E:E)</f>
        <v>老品</v>
      </c>
    </row>
    <row r="3884" spans="1:9">
      <c r="A3884" s="2">
        <v>46235</v>
      </c>
      <c r="B3884" t="s">
        <v>2641</v>
      </c>
      <c r="C3884">
        <v>134</v>
      </c>
      <c r="D3884" s="2">
        <v>46088</v>
      </c>
      <c r="E3884" s="2">
        <v>45998</v>
      </c>
      <c r="F3884">
        <v>430</v>
      </c>
      <c r="G3884">
        <v>1529.41</v>
      </c>
      <c r="H3884">
        <v>3.55676744186046</v>
      </c>
      <c r="I3884" t="str">
        <f>_xlfn.XLOOKUP(B3884,'补货建议-每月快照'!B:B,'补货建议-每月快照'!E:E)</f>
        <v>老品</v>
      </c>
    </row>
    <row r="3885" spans="1:9">
      <c r="A3885" s="2">
        <v>46266</v>
      </c>
      <c r="B3885" t="s">
        <v>2641</v>
      </c>
      <c r="C3885">
        <v>132</v>
      </c>
      <c r="D3885" s="2">
        <v>46088</v>
      </c>
      <c r="E3885" s="2">
        <v>45998</v>
      </c>
      <c r="F3885">
        <v>430</v>
      </c>
      <c r="G3885">
        <v>1529.41</v>
      </c>
      <c r="H3885">
        <v>3.55676744186046</v>
      </c>
      <c r="I3885" t="str">
        <f>_xlfn.XLOOKUP(B3885,'补货建议-每月快照'!B:B,'补货建议-每月快照'!E:E)</f>
        <v>老品</v>
      </c>
    </row>
    <row r="3886" spans="1:9">
      <c r="A3886" s="2">
        <v>46296</v>
      </c>
      <c r="B3886" t="s">
        <v>2641</v>
      </c>
      <c r="C3886">
        <v>103</v>
      </c>
      <c r="D3886" s="2">
        <v>46088</v>
      </c>
      <c r="E3886" s="2">
        <v>45998</v>
      </c>
      <c r="F3886">
        <v>430</v>
      </c>
      <c r="G3886">
        <v>1529.41</v>
      </c>
      <c r="H3886">
        <v>3.55676744186046</v>
      </c>
      <c r="I3886" t="str">
        <f>_xlfn.XLOOKUP(B3886,'补货建议-每月快照'!B:B,'补货建议-每月快照'!E:E)</f>
        <v>老品</v>
      </c>
    </row>
    <row r="3887" spans="1:9">
      <c r="A3887" s="2">
        <v>46235</v>
      </c>
      <c r="B3887" t="s">
        <v>2643</v>
      </c>
      <c r="C3887">
        <v>233</v>
      </c>
      <c r="D3887" s="2">
        <v>46083</v>
      </c>
      <c r="E3887" s="2">
        <v>45993</v>
      </c>
      <c r="F3887">
        <v>770</v>
      </c>
      <c r="G3887">
        <v>1382.18</v>
      </c>
      <c r="H3887">
        <v>1.79503896103896</v>
      </c>
      <c r="I3887" t="str">
        <f>_xlfn.XLOOKUP(B3887,'补货建议-每月快照'!B:B,'补货建议-每月快照'!E:E)</f>
        <v>老品</v>
      </c>
    </row>
    <row r="3888" spans="1:9">
      <c r="A3888" s="2">
        <v>46266</v>
      </c>
      <c r="B3888" t="s">
        <v>2643</v>
      </c>
      <c r="C3888">
        <v>257</v>
      </c>
      <c r="D3888" s="2">
        <v>46083</v>
      </c>
      <c r="E3888" s="2">
        <v>45993</v>
      </c>
      <c r="F3888">
        <v>770</v>
      </c>
      <c r="G3888">
        <v>1382.18</v>
      </c>
      <c r="H3888">
        <v>1.79503896103896</v>
      </c>
      <c r="I3888" t="str">
        <f>_xlfn.XLOOKUP(B3888,'补货建议-每月快照'!B:B,'补货建议-每月快照'!E:E)</f>
        <v>老品</v>
      </c>
    </row>
    <row r="3889" spans="1:9">
      <c r="A3889" s="2">
        <v>46296</v>
      </c>
      <c r="B3889" t="s">
        <v>2643</v>
      </c>
      <c r="C3889">
        <v>256</v>
      </c>
      <c r="D3889" s="2">
        <v>46083</v>
      </c>
      <c r="E3889" s="2">
        <v>45993</v>
      </c>
      <c r="F3889">
        <v>770</v>
      </c>
      <c r="G3889">
        <v>1382.18</v>
      </c>
      <c r="H3889">
        <v>1.79503896103896</v>
      </c>
      <c r="I3889" t="str">
        <f>_xlfn.XLOOKUP(B3889,'补货建议-每月快照'!B:B,'补货建议-每月快照'!E:E)</f>
        <v>老品</v>
      </c>
    </row>
    <row r="3890" spans="1:9">
      <c r="A3890" s="2">
        <v>46235</v>
      </c>
      <c r="B3890" t="s">
        <v>2645</v>
      </c>
      <c r="C3890">
        <v>254</v>
      </c>
      <c r="D3890" s="2">
        <v>46094</v>
      </c>
      <c r="E3890" s="2">
        <v>46004</v>
      </c>
      <c r="F3890">
        <v>370</v>
      </c>
      <c r="G3890">
        <v>343.12</v>
      </c>
      <c r="H3890">
        <v>0.927351351351351</v>
      </c>
      <c r="I3890" t="str">
        <f>_xlfn.XLOOKUP(B3890,'补货建议-每月快照'!B:B,'补货建议-每月快照'!E:E)</f>
        <v>老品</v>
      </c>
    </row>
    <row r="3891" spans="1:9">
      <c r="A3891" s="2">
        <v>46266</v>
      </c>
      <c r="B3891" t="s">
        <v>2645</v>
      </c>
      <c r="C3891">
        <v>227</v>
      </c>
      <c r="D3891" s="2">
        <v>46094</v>
      </c>
      <c r="E3891" s="2">
        <v>46004</v>
      </c>
      <c r="F3891">
        <v>370</v>
      </c>
      <c r="G3891">
        <v>343.12</v>
      </c>
      <c r="H3891">
        <v>0.927351351351351</v>
      </c>
      <c r="I3891" t="str">
        <f>_xlfn.XLOOKUP(B3891,'补货建议-每月快照'!B:B,'补货建议-每月快照'!E:E)</f>
        <v>老品</v>
      </c>
    </row>
    <row r="3892" spans="1:9">
      <c r="A3892" s="2">
        <v>46296</v>
      </c>
      <c r="B3892" t="s">
        <v>2645</v>
      </c>
      <c r="C3892">
        <v>181</v>
      </c>
      <c r="D3892" s="2">
        <v>46094</v>
      </c>
      <c r="E3892" s="2">
        <v>46004</v>
      </c>
      <c r="F3892">
        <v>370</v>
      </c>
      <c r="G3892">
        <v>343.12</v>
      </c>
      <c r="H3892">
        <v>0.927351351351351</v>
      </c>
      <c r="I3892" t="str">
        <f>_xlfn.XLOOKUP(B3892,'补货建议-每月快照'!B:B,'补货建议-每月快照'!E:E)</f>
        <v>老品</v>
      </c>
    </row>
    <row r="3893" spans="1:9">
      <c r="A3893" s="2">
        <v>46235</v>
      </c>
      <c r="B3893" t="s">
        <v>2647</v>
      </c>
      <c r="C3893">
        <v>713</v>
      </c>
      <c r="D3893" s="2">
        <v>46100</v>
      </c>
      <c r="E3893" s="2">
        <v>46010</v>
      </c>
      <c r="F3893">
        <v>1600</v>
      </c>
      <c r="G3893">
        <v>1820.71</v>
      </c>
      <c r="H3893">
        <v>1.13794375</v>
      </c>
      <c r="I3893" t="str">
        <f>_xlfn.XLOOKUP(B3893,'补货建议-每月快照'!B:B,'补货建议-每月快照'!E:E)</f>
        <v>老品</v>
      </c>
    </row>
    <row r="3894" spans="1:9">
      <c r="A3894" s="2">
        <v>46266</v>
      </c>
      <c r="B3894" t="s">
        <v>2647</v>
      </c>
      <c r="C3894">
        <v>534</v>
      </c>
      <c r="D3894" s="2">
        <v>46100</v>
      </c>
      <c r="E3894" s="2">
        <v>46010</v>
      </c>
      <c r="F3894">
        <v>1600</v>
      </c>
      <c r="G3894">
        <v>1820.71</v>
      </c>
      <c r="H3894">
        <v>1.13794375</v>
      </c>
      <c r="I3894" t="str">
        <f>_xlfn.XLOOKUP(B3894,'补货建议-每月快照'!B:B,'补货建议-每月快照'!E:E)</f>
        <v>老品</v>
      </c>
    </row>
    <row r="3895" spans="1:9">
      <c r="A3895" s="2">
        <v>46296</v>
      </c>
      <c r="B3895" t="s">
        <v>2647</v>
      </c>
      <c r="C3895">
        <v>410</v>
      </c>
      <c r="D3895" s="2">
        <v>46100</v>
      </c>
      <c r="E3895" s="2">
        <v>46010</v>
      </c>
      <c r="F3895">
        <v>1600</v>
      </c>
      <c r="G3895">
        <v>1820.71</v>
      </c>
      <c r="H3895">
        <v>1.13794375</v>
      </c>
      <c r="I3895" t="str">
        <f>_xlfn.XLOOKUP(B3895,'补货建议-每月快照'!B:B,'补货建议-每月快照'!E:E)</f>
        <v>老品</v>
      </c>
    </row>
    <row r="3896" spans="1:9">
      <c r="A3896" s="2">
        <v>46235</v>
      </c>
      <c r="B3896" t="s">
        <v>2649</v>
      </c>
      <c r="C3896">
        <v>248</v>
      </c>
      <c r="D3896" s="2">
        <v>46088</v>
      </c>
      <c r="E3896" s="2">
        <v>45998</v>
      </c>
      <c r="F3896">
        <v>900</v>
      </c>
      <c r="G3896">
        <v>675.39</v>
      </c>
      <c r="H3896">
        <v>0.750433333333333</v>
      </c>
      <c r="I3896" t="str">
        <f>_xlfn.XLOOKUP(B3896,'补货建议-每月快照'!B:B,'补货建议-每月快照'!E:E)</f>
        <v>老品</v>
      </c>
    </row>
    <row r="3897" spans="1:9">
      <c r="A3897" s="2">
        <v>46266</v>
      </c>
      <c r="B3897" t="s">
        <v>2649</v>
      </c>
      <c r="C3897">
        <v>209</v>
      </c>
      <c r="D3897" s="2">
        <v>46088</v>
      </c>
      <c r="E3897" s="2">
        <v>45998</v>
      </c>
      <c r="F3897">
        <v>900</v>
      </c>
      <c r="G3897">
        <v>675.39</v>
      </c>
      <c r="H3897">
        <v>0.750433333333333</v>
      </c>
      <c r="I3897" t="str">
        <f>_xlfn.XLOOKUP(B3897,'补货建议-每月快照'!B:B,'补货建议-每月快照'!E:E)</f>
        <v>老品</v>
      </c>
    </row>
    <row r="3898" spans="1:9">
      <c r="A3898" s="2">
        <v>46296</v>
      </c>
      <c r="B3898" t="s">
        <v>2649</v>
      </c>
      <c r="C3898">
        <v>246</v>
      </c>
      <c r="D3898" s="2">
        <v>46088</v>
      </c>
      <c r="E3898" s="2">
        <v>45998</v>
      </c>
      <c r="F3898">
        <v>900</v>
      </c>
      <c r="G3898">
        <v>675.39</v>
      </c>
      <c r="H3898">
        <v>0.750433333333333</v>
      </c>
      <c r="I3898" t="str">
        <f>_xlfn.XLOOKUP(B3898,'补货建议-每月快照'!B:B,'补货建议-每月快照'!E:E)</f>
        <v>老品</v>
      </c>
    </row>
    <row r="3899" spans="1:9">
      <c r="A3899" s="2">
        <v>46235</v>
      </c>
      <c r="B3899" t="s">
        <v>2651</v>
      </c>
      <c r="C3899">
        <v>98</v>
      </c>
      <c r="D3899" s="2">
        <v>46100</v>
      </c>
      <c r="E3899" s="2">
        <v>46010</v>
      </c>
      <c r="F3899">
        <v>230</v>
      </c>
      <c r="G3899">
        <v>327.75</v>
      </c>
      <c r="H3899">
        <v>1.425</v>
      </c>
      <c r="I3899" t="str">
        <f>_xlfn.XLOOKUP(B3899,'补货建议-每月快照'!B:B,'补货建议-每月快照'!E:E)</f>
        <v>老品</v>
      </c>
    </row>
    <row r="3900" spans="1:9">
      <c r="A3900" s="2">
        <v>46266</v>
      </c>
      <c r="B3900" t="s">
        <v>2651</v>
      </c>
      <c r="C3900">
        <v>75</v>
      </c>
      <c r="D3900" s="2">
        <v>46100</v>
      </c>
      <c r="E3900" s="2">
        <v>46010</v>
      </c>
      <c r="F3900">
        <v>230</v>
      </c>
      <c r="G3900">
        <v>327.75</v>
      </c>
      <c r="H3900">
        <v>1.425</v>
      </c>
      <c r="I3900" t="str">
        <f>_xlfn.XLOOKUP(B3900,'补货建议-每月快照'!B:B,'补货建议-每月快照'!E:E)</f>
        <v>老品</v>
      </c>
    </row>
    <row r="3901" spans="1:9">
      <c r="A3901" s="2">
        <v>46296</v>
      </c>
      <c r="B3901" t="s">
        <v>2651</v>
      </c>
      <c r="C3901">
        <v>62</v>
      </c>
      <c r="D3901" s="2">
        <v>46100</v>
      </c>
      <c r="E3901" s="2">
        <v>46010</v>
      </c>
      <c r="F3901">
        <v>230</v>
      </c>
      <c r="G3901">
        <v>327.75</v>
      </c>
      <c r="H3901">
        <v>1.425</v>
      </c>
      <c r="I3901" t="str">
        <f>_xlfn.XLOOKUP(B3901,'补货建议-每月快照'!B:B,'补货建议-每月快照'!E:E)</f>
        <v>老品</v>
      </c>
    </row>
    <row r="3902" spans="1:9">
      <c r="A3902" s="2">
        <v>46235</v>
      </c>
      <c r="B3902" t="s">
        <v>2653</v>
      </c>
      <c r="C3902">
        <v>0</v>
      </c>
      <c r="D3902" s="2">
        <v>45947</v>
      </c>
      <c r="E3902" s="2">
        <v>45857</v>
      </c>
      <c r="F3902">
        <v>40</v>
      </c>
      <c r="G3902">
        <v>54.39</v>
      </c>
      <c r="H3902">
        <v>0</v>
      </c>
      <c r="I3902" t="str">
        <f>_xlfn.XLOOKUP(B3902,'补货建议-每月快照'!B:B,'补货建议-每月快照'!E:E)</f>
        <v>老品</v>
      </c>
    </row>
    <row r="3903" spans="1:9">
      <c r="A3903" s="2">
        <v>46266</v>
      </c>
      <c r="B3903" t="s">
        <v>2653</v>
      </c>
      <c r="C3903">
        <v>0</v>
      </c>
      <c r="D3903" s="2">
        <v>45947</v>
      </c>
      <c r="E3903" s="2">
        <v>45857</v>
      </c>
      <c r="F3903">
        <v>40</v>
      </c>
      <c r="G3903">
        <v>54.39</v>
      </c>
      <c r="H3903">
        <v>0</v>
      </c>
      <c r="I3903" t="str">
        <f>_xlfn.XLOOKUP(B3903,'补货建议-每月快照'!B:B,'补货建议-每月快照'!E:E)</f>
        <v>老品</v>
      </c>
    </row>
    <row r="3904" spans="1:9">
      <c r="A3904" s="2">
        <v>46296</v>
      </c>
      <c r="B3904" t="s">
        <v>2653</v>
      </c>
      <c r="C3904">
        <v>0</v>
      </c>
      <c r="D3904" s="2">
        <v>45947</v>
      </c>
      <c r="E3904" s="2">
        <v>45857</v>
      </c>
      <c r="F3904">
        <v>40</v>
      </c>
      <c r="G3904">
        <v>54.39</v>
      </c>
      <c r="H3904">
        <v>0</v>
      </c>
      <c r="I3904" t="str">
        <f>_xlfn.XLOOKUP(B3904,'补货建议-每月快照'!B:B,'补货建议-每月快照'!E:E)</f>
        <v>老品</v>
      </c>
    </row>
    <row r="3905" spans="1:9">
      <c r="A3905" s="2">
        <v>46235</v>
      </c>
      <c r="B3905" t="s">
        <v>2655</v>
      </c>
      <c r="C3905">
        <v>0</v>
      </c>
      <c r="D3905" s="2">
        <v>45738</v>
      </c>
      <c r="E3905" s="2">
        <v>45648</v>
      </c>
      <c r="F3905">
        <v>360</v>
      </c>
      <c r="G3905">
        <v>519.88</v>
      </c>
      <c r="H3905">
        <v>0</v>
      </c>
      <c r="I3905" t="str">
        <f>_xlfn.XLOOKUP(B3905,'补货建议-每月快照'!B:B,'补货建议-每月快照'!E:E)</f>
        <v>老品</v>
      </c>
    </row>
    <row r="3906" spans="1:9">
      <c r="A3906" s="2">
        <v>46266</v>
      </c>
      <c r="B3906" t="s">
        <v>2655</v>
      </c>
      <c r="C3906">
        <v>0</v>
      </c>
      <c r="D3906" s="2">
        <v>45738</v>
      </c>
      <c r="E3906" s="2">
        <v>45648</v>
      </c>
      <c r="F3906">
        <v>360</v>
      </c>
      <c r="G3906">
        <v>519.88</v>
      </c>
      <c r="H3906">
        <v>0</v>
      </c>
      <c r="I3906" t="str">
        <f>_xlfn.XLOOKUP(B3906,'补货建议-每月快照'!B:B,'补货建议-每月快照'!E:E)</f>
        <v>老品</v>
      </c>
    </row>
    <row r="3907" spans="1:9">
      <c r="A3907" s="2">
        <v>46296</v>
      </c>
      <c r="B3907" t="s">
        <v>2655</v>
      </c>
      <c r="C3907">
        <v>0</v>
      </c>
      <c r="D3907" s="2">
        <v>45738</v>
      </c>
      <c r="E3907" s="2">
        <v>45648</v>
      </c>
      <c r="F3907">
        <v>360</v>
      </c>
      <c r="G3907">
        <v>519.88</v>
      </c>
      <c r="H3907">
        <v>0</v>
      </c>
      <c r="I3907" t="str">
        <f>_xlfn.XLOOKUP(B3907,'补货建议-每月快照'!B:B,'补货建议-每月快照'!E:E)</f>
        <v>老品</v>
      </c>
    </row>
    <row r="3908" spans="1:9">
      <c r="A3908" s="2">
        <v>46235</v>
      </c>
      <c r="B3908" t="s">
        <v>2657</v>
      </c>
      <c r="C3908">
        <v>76</v>
      </c>
      <c r="D3908" s="2">
        <v>46100</v>
      </c>
      <c r="E3908" s="2">
        <v>46010</v>
      </c>
      <c r="F3908">
        <v>230</v>
      </c>
      <c r="G3908">
        <v>1066.53</v>
      </c>
      <c r="H3908">
        <v>4.63708695652174</v>
      </c>
      <c r="I3908" t="str">
        <f>_xlfn.XLOOKUP(B3908,'补货建议-每月快照'!B:B,'补货建议-每月快照'!E:E)</f>
        <v>老品</v>
      </c>
    </row>
    <row r="3909" spans="1:9">
      <c r="A3909" s="2">
        <v>46266</v>
      </c>
      <c r="B3909" t="s">
        <v>2657</v>
      </c>
      <c r="C3909">
        <v>94</v>
      </c>
      <c r="D3909" s="2">
        <v>46100</v>
      </c>
      <c r="E3909" s="2">
        <v>46010</v>
      </c>
      <c r="F3909">
        <v>230</v>
      </c>
      <c r="G3909">
        <v>1066.53</v>
      </c>
      <c r="H3909">
        <v>4.63708695652174</v>
      </c>
      <c r="I3909" t="str">
        <f>_xlfn.XLOOKUP(B3909,'补货建议-每月快照'!B:B,'补货建议-每月快照'!E:E)</f>
        <v>老品</v>
      </c>
    </row>
    <row r="3910" spans="1:9">
      <c r="A3910" s="2">
        <v>46296</v>
      </c>
      <c r="B3910" t="s">
        <v>2657</v>
      </c>
      <c r="C3910">
        <v>64</v>
      </c>
      <c r="D3910" s="2">
        <v>46100</v>
      </c>
      <c r="E3910" s="2">
        <v>46010</v>
      </c>
      <c r="F3910">
        <v>230</v>
      </c>
      <c r="G3910">
        <v>1066.53</v>
      </c>
      <c r="H3910">
        <v>4.63708695652174</v>
      </c>
      <c r="I3910" t="str">
        <f>_xlfn.XLOOKUP(B3910,'补货建议-每月快照'!B:B,'补货建议-每月快照'!E:E)</f>
        <v>老品</v>
      </c>
    </row>
    <row r="3911" spans="1:9">
      <c r="A3911" s="2">
        <v>46235</v>
      </c>
      <c r="B3911" t="s">
        <v>2659</v>
      </c>
      <c r="C3911">
        <v>58</v>
      </c>
      <c r="D3911" s="2">
        <v>46053</v>
      </c>
      <c r="E3911" s="2">
        <v>45963</v>
      </c>
      <c r="F3911">
        <v>203</v>
      </c>
      <c r="G3911">
        <v>405.84</v>
      </c>
      <c r="H3911">
        <v>1.9992118226601</v>
      </c>
      <c r="I3911" t="str">
        <f>_xlfn.XLOOKUP(B3911,'补货建议-每月快照'!B:B,'补货建议-每月快照'!E:E)</f>
        <v>老品</v>
      </c>
    </row>
    <row r="3912" spans="1:9">
      <c r="A3912" s="2">
        <v>46266</v>
      </c>
      <c r="B3912" t="s">
        <v>2659</v>
      </c>
      <c r="C3912">
        <v>43</v>
      </c>
      <c r="D3912" s="2">
        <v>46053</v>
      </c>
      <c r="E3912" s="2">
        <v>45963</v>
      </c>
      <c r="F3912">
        <v>203</v>
      </c>
      <c r="G3912">
        <v>405.84</v>
      </c>
      <c r="H3912">
        <v>1.9992118226601</v>
      </c>
      <c r="I3912" t="str">
        <f>_xlfn.XLOOKUP(B3912,'补货建议-每月快照'!B:B,'补货建议-每月快照'!E:E)</f>
        <v>老品</v>
      </c>
    </row>
    <row r="3913" spans="1:9">
      <c r="A3913" s="2">
        <v>46296</v>
      </c>
      <c r="B3913" t="s">
        <v>2659</v>
      </c>
      <c r="C3913">
        <v>28</v>
      </c>
      <c r="D3913" s="2">
        <v>46053</v>
      </c>
      <c r="E3913" s="2">
        <v>45963</v>
      </c>
      <c r="F3913">
        <v>203</v>
      </c>
      <c r="G3913">
        <v>405.84</v>
      </c>
      <c r="H3913">
        <v>1.9992118226601</v>
      </c>
      <c r="I3913" t="str">
        <f>_xlfn.XLOOKUP(B3913,'补货建议-每月快照'!B:B,'补货建议-每月快照'!E:E)</f>
        <v>老品</v>
      </c>
    </row>
    <row r="3914" spans="1:9">
      <c r="A3914" s="2">
        <v>46235</v>
      </c>
      <c r="B3914" t="s">
        <v>2661</v>
      </c>
      <c r="C3914">
        <v>176</v>
      </c>
      <c r="D3914" s="2">
        <v>46061</v>
      </c>
      <c r="E3914" s="2">
        <v>45971</v>
      </c>
      <c r="F3914">
        <v>195</v>
      </c>
      <c r="G3914">
        <v>137.97</v>
      </c>
      <c r="H3914">
        <v>0.707538461538462</v>
      </c>
      <c r="I3914" t="str">
        <f>_xlfn.XLOOKUP(B3914,'补货建议-每月快照'!B:B,'补货建议-每月快照'!E:E)</f>
        <v>老品</v>
      </c>
    </row>
    <row r="3915" spans="1:9">
      <c r="A3915" s="2">
        <v>46266</v>
      </c>
      <c r="B3915" t="s">
        <v>2661</v>
      </c>
      <c r="C3915">
        <v>155</v>
      </c>
      <c r="D3915" s="2">
        <v>46061</v>
      </c>
      <c r="E3915" s="2">
        <v>45971</v>
      </c>
      <c r="F3915">
        <v>195</v>
      </c>
      <c r="G3915">
        <v>137.97</v>
      </c>
      <c r="H3915">
        <v>0.707538461538462</v>
      </c>
      <c r="I3915" t="str">
        <f>_xlfn.XLOOKUP(B3915,'补货建议-每月快照'!B:B,'补货建议-每月快照'!E:E)</f>
        <v>老品</v>
      </c>
    </row>
    <row r="3916" spans="1:9">
      <c r="A3916" s="2">
        <v>46296</v>
      </c>
      <c r="B3916" t="s">
        <v>2661</v>
      </c>
      <c r="C3916">
        <v>137</v>
      </c>
      <c r="D3916" s="2">
        <v>46061</v>
      </c>
      <c r="E3916" s="2">
        <v>45971</v>
      </c>
      <c r="F3916">
        <v>195</v>
      </c>
      <c r="G3916">
        <v>137.97</v>
      </c>
      <c r="H3916">
        <v>0.707538461538462</v>
      </c>
      <c r="I3916" t="str">
        <f>_xlfn.XLOOKUP(B3916,'补货建议-每月快照'!B:B,'补货建议-每月快照'!E:E)</f>
        <v>老品</v>
      </c>
    </row>
    <row r="3917" spans="1:9">
      <c r="A3917" s="2">
        <v>46235</v>
      </c>
      <c r="B3917" t="s">
        <v>2663</v>
      </c>
      <c r="C3917">
        <v>55</v>
      </c>
      <c r="D3917" s="2">
        <v>46108</v>
      </c>
      <c r="E3917" s="2">
        <v>46018</v>
      </c>
      <c r="F3917">
        <v>260</v>
      </c>
      <c r="G3917">
        <v>481.49</v>
      </c>
      <c r="H3917">
        <v>1.85188461538462</v>
      </c>
      <c r="I3917" t="str">
        <f>_xlfn.XLOOKUP(B3917,'补货建议-每月快照'!B:B,'补货建议-每月快照'!E:E)</f>
        <v>老品</v>
      </c>
    </row>
    <row r="3918" spans="1:9">
      <c r="A3918" s="2">
        <v>46266</v>
      </c>
      <c r="B3918" t="s">
        <v>2663</v>
      </c>
      <c r="C3918">
        <v>66</v>
      </c>
      <c r="D3918" s="2">
        <v>46108</v>
      </c>
      <c r="E3918" s="2">
        <v>46018</v>
      </c>
      <c r="F3918">
        <v>260</v>
      </c>
      <c r="G3918">
        <v>481.49</v>
      </c>
      <c r="H3918">
        <v>1.85188461538462</v>
      </c>
      <c r="I3918" t="str">
        <f>_xlfn.XLOOKUP(B3918,'补货建议-每月快照'!B:B,'补货建议-每月快照'!E:E)</f>
        <v>老品</v>
      </c>
    </row>
    <row r="3919" spans="1:9">
      <c r="A3919" s="2">
        <v>46296</v>
      </c>
      <c r="B3919" t="s">
        <v>2663</v>
      </c>
      <c r="C3919">
        <v>60</v>
      </c>
      <c r="D3919" s="2">
        <v>46108</v>
      </c>
      <c r="E3919" s="2">
        <v>46018</v>
      </c>
      <c r="F3919">
        <v>260</v>
      </c>
      <c r="G3919">
        <v>481.49</v>
      </c>
      <c r="H3919">
        <v>1.85188461538462</v>
      </c>
      <c r="I3919" t="str">
        <f>_xlfn.XLOOKUP(B3919,'补货建议-每月快照'!B:B,'补货建议-每月快照'!E:E)</f>
        <v>老品</v>
      </c>
    </row>
    <row r="3920" spans="1:9">
      <c r="A3920" s="2">
        <v>46235</v>
      </c>
      <c r="B3920" t="s">
        <v>2665</v>
      </c>
      <c r="C3920">
        <v>168</v>
      </c>
      <c r="D3920" s="2">
        <v>46039</v>
      </c>
      <c r="E3920" s="2">
        <v>45949</v>
      </c>
      <c r="F3920">
        <v>226</v>
      </c>
      <c r="G3920">
        <v>656.19</v>
      </c>
      <c r="H3920">
        <v>2.90349557522124</v>
      </c>
      <c r="I3920" t="str">
        <f>_xlfn.XLOOKUP(B3920,'补货建议-每月快照'!B:B,'补货建议-每月快照'!E:E)</f>
        <v>老品</v>
      </c>
    </row>
    <row r="3921" spans="1:9">
      <c r="A3921" s="2">
        <v>46266</v>
      </c>
      <c r="B3921" t="s">
        <v>2665</v>
      </c>
      <c r="C3921">
        <v>155</v>
      </c>
      <c r="D3921" s="2">
        <v>46039</v>
      </c>
      <c r="E3921" s="2">
        <v>45949</v>
      </c>
      <c r="F3921">
        <v>226</v>
      </c>
      <c r="G3921">
        <v>656.19</v>
      </c>
      <c r="H3921">
        <v>2.90349557522124</v>
      </c>
      <c r="I3921" t="str">
        <f>_xlfn.XLOOKUP(B3921,'补货建议-每月快照'!B:B,'补货建议-每月快照'!E:E)</f>
        <v>老品</v>
      </c>
    </row>
    <row r="3922" spans="1:9">
      <c r="A3922" s="2">
        <v>46296</v>
      </c>
      <c r="B3922" t="s">
        <v>2665</v>
      </c>
      <c r="C3922">
        <v>141</v>
      </c>
      <c r="D3922" s="2">
        <v>46039</v>
      </c>
      <c r="E3922" s="2">
        <v>45949</v>
      </c>
      <c r="F3922">
        <v>226</v>
      </c>
      <c r="G3922">
        <v>656.19</v>
      </c>
      <c r="H3922">
        <v>2.90349557522124</v>
      </c>
      <c r="I3922" t="str">
        <f>_xlfn.XLOOKUP(B3922,'补货建议-每月快照'!B:B,'补货建议-每月快照'!E:E)</f>
        <v>老品</v>
      </c>
    </row>
    <row r="3923" spans="1:9">
      <c r="A3923" s="2">
        <v>46235</v>
      </c>
      <c r="B3923" t="s">
        <v>2667</v>
      </c>
      <c r="C3923">
        <v>60</v>
      </c>
      <c r="D3923" s="2">
        <v>46046</v>
      </c>
      <c r="E3923" s="2">
        <v>45956</v>
      </c>
      <c r="F3923">
        <v>255</v>
      </c>
      <c r="G3923">
        <v>163.61</v>
      </c>
      <c r="H3923">
        <v>0.641607843137255</v>
      </c>
      <c r="I3923" t="str">
        <f>_xlfn.XLOOKUP(B3923,'补货建议-每月快照'!B:B,'补货建议-每月快照'!E:E)</f>
        <v>老品</v>
      </c>
    </row>
    <row r="3924" spans="1:9">
      <c r="A3924" s="2">
        <v>46266</v>
      </c>
      <c r="B3924" t="s">
        <v>2667</v>
      </c>
      <c r="C3924">
        <v>36</v>
      </c>
      <c r="D3924" s="2">
        <v>46046</v>
      </c>
      <c r="E3924" s="2">
        <v>45956</v>
      </c>
      <c r="F3924">
        <v>255</v>
      </c>
      <c r="G3924">
        <v>163.61</v>
      </c>
      <c r="H3924">
        <v>0.641607843137255</v>
      </c>
      <c r="I3924" t="str">
        <f>_xlfn.XLOOKUP(B3924,'补货建议-每月快照'!B:B,'补货建议-每月快照'!E:E)</f>
        <v>老品</v>
      </c>
    </row>
    <row r="3925" spans="1:9">
      <c r="A3925" s="2">
        <v>46296</v>
      </c>
      <c r="B3925" t="s">
        <v>2667</v>
      </c>
      <c r="C3925">
        <v>40</v>
      </c>
      <c r="D3925" s="2">
        <v>46046</v>
      </c>
      <c r="E3925" s="2">
        <v>45956</v>
      </c>
      <c r="F3925">
        <v>255</v>
      </c>
      <c r="G3925">
        <v>163.61</v>
      </c>
      <c r="H3925">
        <v>0.641607843137255</v>
      </c>
      <c r="I3925" t="str">
        <f>_xlfn.XLOOKUP(B3925,'补货建议-每月快照'!B:B,'补货建议-每月快照'!E:E)</f>
        <v>老品</v>
      </c>
    </row>
    <row r="3926" spans="1:9">
      <c r="A3926" s="2">
        <v>46235</v>
      </c>
      <c r="B3926" t="s">
        <v>2669</v>
      </c>
      <c r="C3926">
        <v>97</v>
      </c>
      <c r="D3926" s="2">
        <v>46046</v>
      </c>
      <c r="E3926" s="2">
        <v>45956</v>
      </c>
      <c r="F3926">
        <v>115</v>
      </c>
      <c r="G3926">
        <v>97.49</v>
      </c>
      <c r="H3926">
        <v>0.847739130434783</v>
      </c>
      <c r="I3926" t="str">
        <f>_xlfn.XLOOKUP(B3926,'补货建议-每月快照'!B:B,'补货建议-每月快照'!E:E)</f>
        <v>老品</v>
      </c>
    </row>
    <row r="3927" spans="1:9">
      <c r="A3927" s="2">
        <v>46266</v>
      </c>
      <c r="B3927" t="s">
        <v>2669</v>
      </c>
      <c r="C3927">
        <v>75</v>
      </c>
      <c r="D3927" s="2">
        <v>46046</v>
      </c>
      <c r="E3927" s="2">
        <v>45956</v>
      </c>
      <c r="F3927">
        <v>115</v>
      </c>
      <c r="G3927">
        <v>97.49</v>
      </c>
      <c r="H3927">
        <v>0.847739130434783</v>
      </c>
      <c r="I3927" t="str">
        <f>_xlfn.XLOOKUP(B3927,'补货建议-每月快照'!B:B,'补货建议-每月快照'!E:E)</f>
        <v>老品</v>
      </c>
    </row>
    <row r="3928" spans="1:9">
      <c r="A3928" s="2">
        <v>46296</v>
      </c>
      <c r="B3928" t="s">
        <v>2669</v>
      </c>
      <c r="C3928">
        <v>54</v>
      </c>
      <c r="D3928" s="2">
        <v>46046</v>
      </c>
      <c r="E3928" s="2">
        <v>45956</v>
      </c>
      <c r="F3928">
        <v>115</v>
      </c>
      <c r="G3928">
        <v>97.49</v>
      </c>
      <c r="H3928">
        <v>0.847739130434783</v>
      </c>
      <c r="I3928" t="str">
        <f>_xlfn.XLOOKUP(B3928,'补货建议-每月快照'!B:B,'补货建议-每月快照'!E:E)</f>
        <v>老品</v>
      </c>
    </row>
    <row r="3929" spans="1:9">
      <c r="A3929" s="2">
        <v>46235</v>
      </c>
      <c r="B3929" t="s">
        <v>2671</v>
      </c>
      <c r="C3929">
        <v>128</v>
      </c>
      <c r="D3929" s="2">
        <v>46053</v>
      </c>
      <c r="E3929" s="2">
        <v>45963</v>
      </c>
      <c r="F3929">
        <v>322</v>
      </c>
      <c r="G3929">
        <v>995.01</v>
      </c>
      <c r="H3929">
        <v>3.09009316770186</v>
      </c>
      <c r="I3929" t="str">
        <f>_xlfn.XLOOKUP(B3929,'补货建议-每月快照'!B:B,'补货建议-每月快照'!E:E)</f>
        <v>老品</v>
      </c>
    </row>
    <row r="3930" spans="1:9">
      <c r="A3930" s="2">
        <v>46266</v>
      </c>
      <c r="B3930" t="s">
        <v>2671</v>
      </c>
      <c r="C3930">
        <v>113</v>
      </c>
      <c r="D3930" s="2">
        <v>46053</v>
      </c>
      <c r="E3930" s="2">
        <v>45963</v>
      </c>
      <c r="F3930">
        <v>322</v>
      </c>
      <c r="G3930">
        <v>995.01</v>
      </c>
      <c r="H3930">
        <v>3.09009316770186</v>
      </c>
      <c r="I3930" t="str">
        <f>_xlfn.XLOOKUP(B3930,'补货建议-每月快照'!B:B,'补货建议-每月快照'!E:E)</f>
        <v>老品</v>
      </c>
    </row>
    <row r="3931" spans="1:9">
      <c r="A3931" s="2">
        <v>46296</v>
      </c>
      <c r="B3931" t="s">
        <v>2671</v>
      </c>
      <c r="C3931">
        <v>110</v>
      </c>
      <c r="D3931" s="2">
        <v>46053</v>
      </c>
      <c r="E3931" s="2">
        <v>45963</v>
      </c>
      <c r="F3931">
        <v>322</v>
      </c>
      <c r="G3931">
        <v>995.01</v>
      </c>
      <c r="H3931">
        <v>3.09009316770186</v>
      </c>
      <c r="I3931" t="str">
        <f>_xlfn.XLOOKUP(B3931,'补货建议-每月快照'!B:B,'补货建议-每月快照'!E:E)</f>
        <v>老品</v>
      </c>
    </row>
    <row r="3932" spans="1:9">
      <c r="A3932" s="2">
        <v>46235</v>
      </c>
      <c r="B3932" t="s">
        <v>2673</v>
      </c>
      <c r="C3932">
        <v>72</v>
      </c>
      <c r="D3932" s="2">
        <v>46094</v>
      </c>
      <c r="E3932" s="2">
        <v>46004</v>
      </c>
      <c r="F3932">
        <v>185</v>
      </c>
      <c r="G3932">
        <v>362.76</v>
      </c>
      <c r="H3932">
        <v>1.96086486486486</v>
      </c>
      <c r="I3932" t="str">
        <f>_xlfn.XLOOKUP(B3932,'补货建议-每月快照'!B:B,'补货建议-每月快照'!E:E)</f>
        <v>老品</v>
      </c>
    </row>
    <row r="3933" spans="1:9">
      <c r="A3933" s="2">
        <v>46266</v>
      </c>
      <c r="B3933" t="s">
        <v>2673</v>
      </c>
      <c r="C3933">
        <v>52</v>
      </c>
      <c r="D3933" s="2">
        <v>46094</v>
      </c>
      <c r="E3933" s="2">
        <v>46004</v>
      </c>
      <c r="F3933">
        <v>185</v>
      </c>
      <c r="G3933">
        <v>362.76</v>
      </c>
      <c r="H3933">
        <v>1.96086486486486</v>
      </c>
      <c r="I3933" t="str">
        <f>_xlfn.XLOOKUP(B3933,'补货建议-每月快照'!B:B,'补货建议-每月快照'!E:E)</f>
        <v>老品</v>
      </c>
    </row>
    <row r="3934" spans="1:9">
      <c r="A3934" s="2">
        <v>46296</v>
      </c>
      <c r="B3934" t="s">
        <v>2673</v>
      </c>
      <c r="C3934">
        <v>42</v>
      </c>
      <c r="D3934" s="2">
        <v>46094</v>
      </c>
      <c r="E3934" s="2">
        <v>46004</v>
      </c>
      <c r="F3934">
        <v>185</v>
      </c>
      <c r="G3934">
        <v>362.76</v>
      </c>
      <c r="H3934">
        <v>1.96086486486486</v>
      </c>
      <c r="I3934" t="str">
        <f>_xlfn.XLOOKUP(B3934,'补货建议-每月快照'!B:B,'补货建议-每月快照'!E:E)</f>
        <v>老品</v>
      </c>
    </row>
    <row r="3935" spans="1:9">
      <c r="A3935" s="2">
        <v>46235</v>
      </c>
      <c r="B3935" t="s">
        <v>2675</v>
      </c>
      <c r="C3935">
        <v>58</v>
      </c>
      <c r="D3935" s="2">
        <v>46053</v>
      </c>
      <c r="E3935" s="2">
        <v>45963</v>
      </c>
      <c r="F3935">
        <v>165</v>
      </c>
      <c r="G3935">
        <v>329.6</v>
      </c>
      <c r="H3935">
        <v>1.99757575757576</v>
      </c>
      <c r="I3935" t="str">
        <f>_xlfn.XLOOKUP(B3935,'补货建议-每月快照'!B:B,'补货建议-每月快照'!E:E)</f>
        <v>老品</v>
      </c>
    </row>
    <row r="3936" spans="1:9">
      <c r="A3936" s="2">
        <v>46266</v>
      </c>
      <c r="B3936" t="s">
        <v>2675</v>
      </c>
      <c r="C3936">
        <v>53</v>
      </c>
      <c r="D3936" s="2">
        <v>46053</v>
      </c>
      <c r="E3936" s="2">
        <v>45963</v>
      </c>
      <c r="F3936">
        <v>165</v>
      </c>
      <c r="G3936">
        <v>329.6</v>
      </c>
      <c r="H3936">
        <v>1.99757575757576</v>
      </c>
      <c r="I3936" t="str">
        <f>_xlfn.XLOOKUP(B3936,'补货建议-每月快照'!B:B,'补货建议-每月快照'!E:E)</f>
        <v>老品</v>
      </c>
    </row>
    <row r="3937" spans="1:9">
      <c r="A3937" s="2">
        <v>46296</v>
      </c>
      <c r="B3937" t="s">
        <v>2675</v>
      </c>
      <c r="C3937">
        <v>42</v>
      </c>
      <c r="D3937" s="2">
        <v>46053</v>
      </c>
      <c r="E3937" s="2">
        <v>45963</v>
      </c>
      <c r="F3937">
        <v>165</v>
      </c>
      <c r="G3937">
        <v>329.6</v>
      </c>
      <c r="H3937">
        <v>1.99757575757576</v>
      </c>
      <c r="I3937" t="str">
        <f>_xlfn.XLOOKUP(B3937,'补货建议-每月快照'!B:B,'补货建议-每月快照'!E:E)</f>
        <v>老品</v>
      </c>
    </row>
    <row r="3938" spans="1:9">
      <c r="A3938" s="2">
        <v>46235</v>
      </c>
      <c r="B3938" t="s">
        <v>2677</v>
      </c>
      <c r="C3938">
        <v>206</v>
      </c>
      <c r="D3938" s="2">
        <v>46053</v>
      </c>
      <c r="E3938" s="2">
        <v>45963</v>
      </c>
      <c r="F3938">
        <v>320</v>
      </c>
      <c r="G3938">
        <v>115.38</v>
      </c>
      <c r="H3938">
        <v>0.3605625</v>
      </c>
      <c r="I3938" t="str">
        <f>_xlfn.XLOOKUP(B3938,'补货建议-每月快照'!B:B,'补货建议-每月快照'!E:E)</f>
        <v>老品</v>
      </c>
    </row>
    <row r="3939" spans="1:9">
      <c r="A3939" s="2">
        <v>46266</v>
      </c>
      <c r="B3939" t="s">
        <v>2677</v>
      </c>
      <c r="C3939">
        <v>188</v>
      </c>
      <c r="D3939" s="2">
        <v>46053</v>
      </c>
      <c r="E3939" s="2">
        <v>45963</v>
      </c>
      <c r="F3939">
        <v>320</v>
      </c>
      <c r="G3939">
        <v>115.38</v>
      </c>
      <c r="H3939">
        <v>0.3605625</v>
      </c>
      <c r="I3939" t="str">
        <f>_xlfn.XLOOKUP(B3939,'补货建议-每月快照'!B:B,'补货建议-每月快照'!E:E)</f>
        <v>老品</v>
      </c>
    </row>
    <row r="3940" spans="1:9">
      <c r="A3940" s="2">
        <v>46296</v>
      </c>
      <c r="B3940" t="s">
        <v>2677</v>
      </c>
      <c r="C3940">
        <v>163</v>
      </c>
      <c r="D3940" s="2">
        <v>46053</v>
      </c>
      <c r="E3940" s="2">
        <v>45963</v>
      </c>
      <c r="F3940">
        <v>320</v>
      </c>
      <c r="G3940">
        <v>115.38</v>
      </c>
      <c r="H3940">
        <v>0.3605625</v>
      </c>
      <c r="I3940" t="str">
        <f>_xlfn.XLOOKUP(B3940,'补货建议-每月快照'!B:B,'补货建议-每月快照'!E:E)</f>
        <v>老品</v>
      </c>
    </row>
    <row r="3941" spans="1:9">
      <c r="A3941" s="2">
        <v>46235</v>
      </c>
      <c r="B3941" t="s">
        <v>2679</v>
      </c>
      <c r="C3941">
        <v>179</v>
      </c>
      <c r="D3941" s="2">
        <v>46053</v>
      </c>
      <c r="E3941" s="2">
        <v>45963</v>
      </c>
      <c r="F3941">
        <v>240</v>
      </c>
      <c r="G3941">
        <v>322.3</v>
      </c>
      <c r="H3941">
        <v>1.34291666666667</v>
      </c>
      <c r="I3941" t="str">
        <f>_xlfn.XLOOKUP(B3941,'补货建议-每月快照'!B:B,'补货建议-每月快照'!E:E)</f>
        <v>老品</v>
      </c>
    </row>
    <row r="3942" spans="1:9">
      <c r="A3942" s="2">
        <v>46266</v>
      </c>
      <c r="B3942" t="s">
        <v>2679</v>
      </c>
      <c r="C3942">
        <v>166</v>
      </c>
      <c r="D3942" s="2">
        <v>46053</v>
      </c>
      <c r="E3942" s="2">
        <v>45963</v>
      </c>
      <c r="F3942">
        <v>240</v>
      </c>
      <c r="G3942">
        <v>322.3</v>
      </c>
      <c r="H3942">
        <v>1.34291666666667</v>
      </c>
      <c r="I3942" t="str">
        <f>_xlfn.XLOOKUP(B3942,'补货建议-每月快照'!B:B,'补货建议-每月快照'!E:E)</f>
        <v>老品</v>
      </c>
    </row>
    <row r="3943" spans="1:9">
      <c r="A3943" s="2">
        <v>46296</v>
      </c>
      <c r="B3943" t="s">
        <v>2679</v>
      </c>
      <c r="C3943">
        <v>138</v>
      </c>
      <c r="D3943" s="2">
        <v>46053</v>
      </c>
      <c r="E3943" s="2">
        <v>45963</v>
      </c>
      <c r="F3943">
        <v>240</v>
      </c>
      <c r="G3943">
        <v>322.3</v>
      </c>
      <c r="H3943">
        <v>1.34291666666667</v>
      </c>
      <c r="I3943" t="str">
        <f>_xlfn.XLOOKUP(B3943,'补货建议-每月快照'!B:B,'补货建议-每月快照'!E:E)</f>
        <v>老品</v>
      </c>
    </row>
    <row r="3944" spans="1:9">
      <c r="A3944" s="2">
        <v>46235</v>
      </c>
      <c r="B3944" t="s">
        <v>2681</v>
      </c>
      <c r="C3944">
        <v>208</v>
      </c>
      <c r="D3944" s="2">
        <v>46046</v>
      </c>
      <c r="E3944" s="2">
        <v>45956</v>
      </c>
      <c r="F3944">
        <v>500</v>
      </c>
      <c r="G3944">
        <v>449.34</v>
      </c>
      <c r="H3944">
        <v>0.89868</v>
      </c>
      <c r="I3944" t="str">
        <f>_xlfn.XLOOKUP(B3944,'补货建议-每月快照'!B:B,'补货建议-每月快照'!E:E)</f>
        <v>老品</v>
      </c>
    </row>
    <row r="3945" spans="1:9">
      <c r="A3945" s="2">
        <v>46266</v>
      </c>
      <c r="B3945" t="s">
        <v>2681</v>
      </c>
      <c r="C3945">
        <v>162</v>
      </c>
      <c r="D3945" s="2">
        <v>46046</v>
      </c>
      <c r="E3945" s="2">
        <v>45956</v>
      </c>
      <c r="F3945">
        <v>500</v>
      </c>
      <c r="G3945">
        <v>449.34</v>
      </c>
      <c r="H3945">
        <v>0.89868</v>
      </c>
      <c r="I3945" t="str">
        <f>_xlfn.XLOOKUP(B3945,'补货建议-每月快照'!B:B,'补货建议-每月快照'!E:E)</f>
        <v>老品</v>
      </c>
    </row>
    <row r="3946" spans="1:9">
      <c r="A3946" s="2">
        <v>46296</v>
      </c>
      <c r="B3946" t="s">
        <v>2681</v>
      </c>
      <c r="C3946">
        <v>138</v>
      </c>
      <c r="D3946" s="2">
        <v>46046</v>
      </c>
      <c r="E3946" s="2">
        <v>45956</v>
      </c>
      <c r="F3946">
        <v>500</v>
      </c>
      <c r="G3946">
        <v>449.34</v>
      </c>
      <c r="H3946">
        <v>0.89868</v>
      </c>
      <c r="I3946" t="str">
        <f>_xlfn.XLOOKUP(B3946,'补货建议-每月快照'!B:B,'补货建议-每月快照'!E:E)</f>
        <v>老品</v>
      </c>
    </row>
    <row r="3947" spans="1:9">
      <c r="A3947" s="2">
        <v>46235</v>
      </c>
      <c r="B3947" t="s">
        <v>2683</v>
      </c>
      <c r="C3947">
        <v>41</v>
      </c>
      <c r="D3947" s="2">
        <v>46046</v>
      </c>
      <c r="E3947" s="2">
        <v>45956</v>
      </c>
      <c r="F3947">
        <v>220</v>
      </c>
      <c r="G3947">
        <v>196.12</v>
      </c>
      <c r="H3947">
        <v>0.891454545454546</v>
      </c>
      <c r="I3947" t="str">
        <f>_xlfn.XLOOKUP(B3947,'补货建议-每月快照'!B:B,'补货建议-每月快照'!E:E)</f>
        <v>老品</v>
      </c>
    </row>
    <row r="3948" spans="1:9">
      <c r="A3948" s="2">
        <v>46266</v>
      </c>
      <c r="B3948" t="s">
        <v>2683</v>
      </c>
      <c r="C3948">
        <v>51</v>
      </c>
      <c r="D3948" s="2">
        <v>46046</v>
      </c>
      <c r="E3948" s="2">
        <v>45956</v>
      </c>
      <c r="F3948">
        <v>220</v>
      </c>
      <c r="G3948">
        <v>196.12</v>
      </c>
      <c r="H3948">
        <v>0.891454545454546</v>
      </c>
      <c r="I3948" t="str">
        <f>_xlfn.XLOOKUP(B3948,'补货建议-每月快照'!B:B,'补货建议-每月快照'!E:E)</f>
        <v>老品</v>
      </c>
    </row>
    <row r="3949" spans="1:9">
      <c r="A3949" s="2">
        <v>46296</v>
      </c>
      <c r="B3949" t="s">
        <v>2683</v>
      </c>
      <c r="C3949">
        <v>49</v>
      </c>
      <c r="D3949" s="2">
        <v>46046</v>
      </c>
      <c r="E3949" s="2">
        <v>45956</v>
      </c>
      <c r="F3949">
        <v>220</v>
      </c>
      <c r="G3949">
        <v>196.12</v>
      </c>
      <c r="H3949">
        <v>0.891454545454546</v>
      </c>
      <c r="I3949" t="str">
        <f>_xlfn.XLOOKUP(B3949,'补货建议-每月快照'!B:B,'补货建议-每月快照'!E:E)</f>
        <v>老品</v>
      </c>
    </row>
    <row r="3950" spans="1:9">
      <c r="A3950" s="2">
        <v>46235</v>
      </c>
      <c r="B3950" t="s">
        <v>2685</v>
      </c>
      <c r="C3950">
        <v>242</v>
      </c>
      <c r="D3950" s="2">
        <v>46088</v>
      </c>
      <c r="E3950" s="2">
        <v>45998</v>
      </c>
      <c r="F3950">
        <v>330</v>
      </c>
      <c r="G3950">
        <v>1205.73</v>
      </c>
      <c r="H3950">
        <v>3.65372727272727</v>
      </c>
      <c r="I3950" t="str">
        <f>_xlfn.XLOOKUP(B3950,'补货建议-每月快照'!B:B,'补货建议-每月快照'!E:E)</f>
        <v>老品</v>
      </c>
    </row>
    <row r="3951" spans="1:9">
      <c r="A3951" s="2">
        <v>46266</v>
      </c>
      <c r="B3951" t="s">
        <v>2685</v>
      </c>
      <c r="C3951">
        <v>170</v>
      </c>
      <c r="D3951" s="2">
        <v>46088</v>
      </c>
      <c r="E3951" s="2">
        <v>45998</v>
      </c>
      <c r="F3951">
        <v>330</v>
      </c>
      <c r="G3951">
        <v>1205.73</v>
      </c>
      <c r="H3951">
        <v>3.65372727272727</v>
      </c>
      <c r="I3951" t="str">
        <f>_xlfn.XLOOKUP(B3951,'补货建议-每月快照'!B:B,'补货建议-每月快照'!E:E)</f>
        <v>老品</v>
      </c>
    </row>
    <row r="3952" spans="1:9">
      <c r="A3952" s="2">
        <v>46296</v>
      </c>
      <c r="B3952" t="s">
        <v>2685</v>
      </c>
      <c r="C3952">
        <v>171</v>
      </c>
      <c r="D3952" s="2">
        <v>46088</v>
      </c>
      <c r="E3952" s="2">
        <v>45998</v>
      </c>
      <c r="F3952">
        <v>330</v>
      </c>
      <c r="G3952">
        <v>1205.73</v>
      </c>
      <c r="H3952">
        <v>3.65372727272727</v>
      </c>
      <c r="I3952" t="str">
        <f>_xlfn.XLOOKUP(B3952,'补货建议-每月快照'!B:B,'补货建议-每月快照'!E:E)</f>
        <v>老品</v>
      </c>
    </row>
    <row r="3953" spans="1:9">
      <c r="A3953" s="2">
        <v>46235</v>
      </c>
      <c r="B3953" t="s">
        <v>2687</v>
      </c>
      <c r="C3953">
        <v>136</v>
      </c>
      <c r="D3953" s="2">
        <v>46053</v>
      </c>
      <c r="E3953" s="2">
        <v>45963</v>
      </c>
      <c r="F3953">
        <v>230</v>
      </c>
      <c r="G3953">
        <v>255.48</v>
      </c>
      <c r="H3953">
        <v>1.11078260869565</v>
      </c>
      <c r="I3953" t="str">
        <f>_xlfn.XLOOKUP(B3953,'补货建议-每月快照'!B:B,'补货建议-每月快照'!E:E)</f>
        <v>老品</v>
      </c>
    </row>
    <row r="3954" spans="1:9">
      <c r="A3954" s="2">
        <v>46266</v>
      </c>
      <c r="B3954" t="s">
        <v>2687</v>
      </c>
      <c r="C3954">
        <v>111</v>
      </c>
      <c r="D3954" s="2">
        <v>46053</v>
      </c>
      <c r="E3954" s="2">
        <v>45963</v>
      </c>
      <c r="F3954">
        <v>230</v>
      </c>
      <c r="G3954">
        <v>255.48</v>
      </c>
      <c r="H3954">
        <v>1.11078260869565</v>
      </c>
      <c r="I3954" t="str">
        <f>_xlfn.XLOOKUP(B3954,'补货建议-每月快照'!B:B,'补货建议-每月快照'!E:E)</f>
        <v>老品</v>
      </c>
    </row>
    <row r="3955" spans="1:9">
      <c r="A3955" s="2">
        <v>46296</v>
      </c>
      <c r="B3955" t="s">
        <v>2687</v>
      </c>
      <c r="C3955">
        <v>96</v>
      </c>
      <c r="D3955" s="2">
        <v>46053</v>
      </c>
      <c r="E3955" s="2">
        <v>45963</v>
      </c>
      <c r="F3955">
        <v>230</v>
      </c>
      <c r="G3955">
        <v>255.48</v>
      </c>
      <c r="H3955">
        <v>1.11078260869565</v>
      </c>
      <c r="I3955" t="str">
        <f>_xlfn.XLOOKUP(B3955,'补货建议-每月快照'!B:B,'补货建议-每月快照'!E:E)</f>
        <v>老品</v>
      </c>
    </row>
    <row r="3956" spans="1:9">
      <c r="A3956" s="2">
        <v>46235</v>
      </c>
      <c r="B3956" t="s">
        <v>2689</v>
      </c>
      <c r="C3956">
        <v>85</v>
      </c>
      <c r="D3956" s="2">
        <v>46061</v>
      </c>
      <c r="E3956" s="2">
        <v>45971</v>
      </c>
      <c r="F3956">
        <v>230</v>
      </c>
      <c r="G3956">
        <v>502.87</v>
      </c>
      <c r="H3956">
        <v>2.18639130434783</v>
      </c>
      <c r="I3956" t="str">
        <f>_xlfn.XLOOKUP(B3956,'补货建议-每月快照'!B:B,'补货建议-每月快照'!E:E)</f>
        <v>老品</v>
      </c>
    </row>
    <row r="3957" spans="1:9">
      <c r="A3957" s="2">
        <v>46266</v>
      </c>
      <c r="B3957" t="s">
        <v>2689</v>
      </c>
      <c r="C3957">
        <v>81</v>
      </c>
      <c r="D3957" s="2">
        <v>46061</v>
      </c>
      <c r="E3957" s="2">
        <v>45971</v>
      </c>
      <c r="F3957">
        <v>230</v>
      </c>
      <c r="G3957">
        <v>502.87</v>
      </c>
      <c r="H3957">
        <v>2.18639130434783</v>
      </c>
      <c r="I3957" t="str">
        <f>_xlfn.XLOOKUP(B3957,'补货建议-每月快照'!B:B,'补货建议-每月快照'!E:E)</f>
        <v>老品</v>
      </c>
    </row>
    <row r="3958" spans="1:9">
      <c r="A3958" s="2">
        <v>46296</v>
      </c>
      <c r="B3958" t="s">
        <v>2689</v>
      </c>
      <c r="C3958">
        <v>53</v>
      </c>
      <c r="D3958" s="2">
        <v>46061</v>
      </c>
      <c r="E3958" s="2">
        <v>45971</v>
      </c>
      <c r="F3958">
        <v>230</v>
      </c>
      <c r="G3958">
        <v>502.87</v>
      </c>
      <c r="H3958">
        <v>2.18639130434783</v>
      </c>
      <c r="I3958" t="str">
        <f>_xlfn.XLOOKUP(B3958,'补货建议-每月快照'!B:B,'补货建议-每月快照'!E:E)</f>
        <v>老品</v>
      </c>
    </row>
    <row r="3959" spans="1:9">
      <c r="A3959" s="2">
        <v>46235</v>
      </c>
      <c r="B3959" t="s">
        <v>2691</v>
      </c>
      <c r="C3959">
        <v>118</v>
      </c>
      <c r="D3959" s="2">
        <v>46061</v>
      </c>
      <c r="E3959" s="2">
        <v>45971</v>
      </c>
      <c r="F3959">
        <v>245</v>
      </c>
      <c r="G3959">
        <v>203.69</v>
      </c>
      <c r="H3959">
        <v>0.831387755102041</v>
      </c>
      <c r="I3959" t="str">
        <f>_xlfn.XLOOKUP(B3959,'补货建议-每月快照'!B:B,'补货建议-每月快照'!E:E)</f>
        <v>老品</v>
      </c>
    </row>
    <row r="3960" spans="1:9">
      <c r="A3960" s="2">
        <v>46266</v>
      </c>
      <c r="B3960" t="s">
        <v>2691</v>
      </c>
      <c r="C3960">
        <v>97</v>
      </c>
      <c r="D3960" s="2">
        <v>46061</v>
      </c>
      <c r="E3960" s="2">
        <v>45971</v>
      </c>
      <c r="F3960">
        <v>245</v>
      </c>
      <c r="G3960">
        <v>203.69</v>
      </c>
      <c r="H3960">
        <v>0.831387755102041</v>
      </c>
      <c r="I3960" t="str">
        <f>_xlfn.XLOOKUP(B3960,'补货建议-每月快照'!B:B,'补货建议-每月快照'!E:E)</f>
        <v>老品</v>
      </c>
    </row>
    <row r="3961" spans="1:9">
      <c r="A3961" s="2">
        <v>46296</v>
      </c>
      <c r="B3961" t="s">
        <v>2691</v>
      </c>
      <c r="C3961">
        <v>70</v>
      </c>
      <c r="D3961" s="2">
        <v>46061</v>
      </c>
      <c r="E3961" s="2">
        <v>45971</v>
      </c>
      <c r="F3961">
        <v>245</v>
      </c>
      <c r="G3961">
        <v>203.69</v>
      </c>
      <c r="H3961">
        <v>0.831387755102041</v>
      </c>
      <c r="I3961" t="str">
        <f>_xlfn.XLOOKUP(B3961,'补货建议-每月快照'!B:B,'补货建议-每月快照'!E:E)</f>
        <v>老品</v>
      </c>
    </row>
    <row r="3962" spans="1:9">
      <c r="A3962" s="2">
        <v>46235</v>
      </c>
      <c r="B3962" t="s">
        <v>2693</v>
      </c>
      <c r="C3962">
        <v>146</v>
      </c>
      <c r="D3962" s="2">
        <v>46061</v>
      </c>
      <c r="E3962" s="2">
        <v>45971</v>
      </c>
      <c r="F3962">
        <v>350</v>
      </c>
      <c r="G3962">
        <v>284.58</v>
      </c>
      <c r="H3962">
        <v>0.813085714285715</v>
      </c>
      <c r="I3962" t="str">
        <f>_xlfn.XLOOKUP(B3962,'补货建议-每月快照'!B:B,'补货建议-每月快照'!E:E)</f>
        <v>老品</v>
      </c>
    </row>
    <row r="3963" spans="1:9">
      <c r="A3963" s="2">
        <v>46266</v>
      </c>
      <c r="B3963" t="s">
        <v>2693</v>
      </c>
      <c r="C3963">
        <v>210</v>
      </c>
      <c r="D3963" s="2">
        <v>46061</v>
      </c>
      <c r="E3963" s="2">
        <v>45971</v>
      </c>
      <c r="F3963">
        <v>350</v>
      </c>
      <c r="G3963">
        <v>284.58</v>
      </c>
      <c r="H3963">
        <v>0.813085714285715</v>
      </c>
      <c r="I3963" t="str">
        <f>_xlfn.XLOOKUP(B3963,'补货建议-每月快照'!B:B,'补货建议-每月快照'!E:E)</f>
        <v>老品</v>
      </c>
    </row>
    <row r="3964" spans="1:9">
      <c r="A3964" s="2">
        <v>46296</v>
      </c>
      <c r="B3964" t="s">
        <v>2693</v>
      </c>
      <c r="C3964">
        <v>135</v>
      </c>
      <c r="D3964" s="2">
        <v>46061</v>
      </c>
      <c r="E3964" s="2">
        <v>45971</v>
      </c>
      <c r="F3964">
        <v>350</v>
      </c>
      <c r="G3964">
        <v>284.58</v>
      </c>
      <c r="H3964">
        <v>0.813085714285715</v>
      </c>
      <c r="I3964" t="str">
        <f>_xlfn.XLOOKUP(B3964,'补货建议-每月快照'!B:B,'补货建议-每月快照'!E:E)</f>
        <v>老品</v>
      </c>
    </row>
    <row r="3965" spans="1:9">
      <c r="A3965" s="2">
        <v>46235</v>
      </c>
      <c r="B3965" t="s">
        <v>2695</v>
      </c>
      <c r="C3965">
        <v>129</v>
      </c>
      <c r="D3965" s="2">
        <v>46083</v>
      </c>
      <c r="E3965" s="2">
        <v>45993</v>
      </c>
      <c r="F3965">
        <v>340</v>
      </c>
      <c r="G3965">
        <v>666.69</v>
      </c>
      <c r="H3965">
        <v>1.96085294117647</v>
      </c>
      <c r="I3965" t="str">
        <f>_xlfn.XLOOKUP(B3965,'补货建议-每月快照'!B:B,'补货建议-每月快照'!E:E)</f>
        <v>老品</v>
      </c>
    </row>
    <row r="3966" spans="1:9">
      <c r="A3966" s="2">
        <v>46266</v>
      </c>
      <c r="B3966" t="s">
        <v>2695</v>
      </c>
      <c r="C3966">
        <v>125</v>
      </c>
      <c r="D3966" s="2">
        <v>46083</v>
      </c>
      <c r="E3966" s="2">
        <v>45993</v>
      </c>
      <c r="F3966">
        <v>340</v>
      </c>
      <c r="G3966">
        <v>666.69</v>
      </c>
      <c r="H3966">
        <v>1.96085294117647</v>
      </c>
      <c r="I3966" t="str">
        <f>_xlfn.XLOOKUP(B3966,'补货建议-每月快照'!B:B,'补货建议-每月快照'!E:E)</f>
        <v>老品</v>
      </c>
    </row>
    <row r="3967" spans="1:9">
      <c r="A3967" s="2">
        <v>46296</v>
      </c>
      <c r="B3967" t="s">
        <v>2695</v>
      </c>
      <c r="C3967">
        <v>236</v>
      </c>
      <c r="D3967" s="2">
        <v>46083</v>
      </c>
      <c r="E3967" s="2">
        <v>45993</v>
      </c>
      <c r="F3967">
        <v>340</v>
      </c>
      <c r="G3967">
        <v>666.69</v>
      </c>
      <c r="H3967">
        <v>1.96085294117647</v>
      </c>
      <c r="I3967" t="str">
        <f>_xlfn.XLOOKUP(B3967,'补货建议-每月快照'!B:B,'补货建议-每月快照'!E:E)</f>
        <v>老品</v>
      </c>
    </row>
    <row r="3968" spans="1:9">
      <c r="A3968" s="2">
        <v>46235</v>
      </c>
      <c r="B3968" t="s">
        <v>2697</v>
      </c>
      <c r="C3968">
        <v>207</v>
      </c>
      <c r="D3968" s="2">
        <v>46088</v>
      </c>
      <c r="E3968" s="2">
        <v>45998</v>
      </c>
      <c r="F3968">
        <v>345</v>
      </c>
      <c r="G3968">
        <v>1097.11</v>
      </c>
      <c r="H3968">
        <v>3.18002898550725</v>
      </c>
      <c r="I3968" t="str">
        <f>_xlfn.XLOOKUP(B3968,'补货建议-每月快照'!B:B,'补货建议-每月快照'!E:E)</f>
        <v>老品</v>
      </c>
    </row>
    <row r="3969" spans="1:9">
      <c r="A3969" s="2">
        <v>46266</v>
      </c>
      <c r="B3969" t="s">
        <v>2697</v>
      </c>
      <c r="C3969">
        <v>194</v>
      </c>
      <c r="D3969" s="2">
        <v>46088</v>
      </c>
      <c r="E3969" s="2">
        <v>45998</v>
      </c>
      <c r="F3969">
        <v>345</v>
      </c>
      <c r="G3969">
        <v>1097.11</v>
      </c>
      <c r="H3969">
        <v>3.18002898550725</v>
      </c>
      <c r="I3969" t="str">
        <f>_xlfn.XLOOKUP(B3969,'补货建议-每月快照'!B:B,'补货建议-每月快照'!E:E)</f>
        <v>老品</v>
      </c>
    </row>
    <row r="3970" spans="1:9">
      <c r="A3970" s="2">
        <v>46296</v>
      </c>
      <c r="B3970" t="s">
        <v>2697</v>
      </c>
      <c r="C3970">
        <v>214</v>
      </c>
      <c r="D3970" s="2">
        <v>46088</v>
      </c>
      <c r="E3970" s="2">
        <v>45998</v>
      </c>
      <c r="F3970">
        <v>345</v>
      </c>
      <c r="G3970">
        <v>1097.11</v>
      </c>
      <c r="H3970">
        <v>3.18002898550725</v>
      </c>
      <c r="I3970" t="str">
        <f>_xlfn.XLOOKUP(B3970,'补货建议-每月快照'!B:B,'补货建议-每月快照'!E:E)</f>
        <v>老品</v>
      </c>
    </row>
    <row r="3971" spans="1:9">
      <c r="A3971" s="2">
        <v>46235</v>
      </c>
      <c r="B3971" t="s">
        <v>2699</v>
      </c>
      <c r="C3971">
        <v>130</v>
      </c>
      <c r="D3971" s="2">
        <v>46108</v>
      </c>
      <c r="E3971" s="2">
        <v>46018</v>
      </c>
      <c r="F3971">
        <v>240</v>
      </c>
      <c r="G3971">
        <v>273.62</v>
      </c>
      <c r="H3971">
        <v>1.14008333333333</v>
      </c>
      <c r="I3971" t="str">
        <f>_xlfn.XLOOKUP(B3971,'补货建议-每月快照'!B:B,'补货建议-每月快照'!E:E)</f>
        <v>老品</v>
      </c>
    </row>
    <row r="3972" spans="1:9">
      <c r="A3972" s="2">
        <v>46266</v>
      </c>
      <c r="B3972" t="s">
        <v>2699</v>
      </c>
      <c r="C3972">
        <v>101</v>
      </c>
      <c r="D3972" s="2">
        <v>46108</v>
      </c>
      <c r="E3972" s="2">
        <v>46018</v>
      </c>
      <c r="F3972">
        <v>240</v>
      </c>
      <c r="G3972">
        <v>273.62</v>
      </c>
      <c r="H3972">
        <v>1.14008333333333</v>
      </c>
      <c r="I3972" t="str">
        <f>_xlfn.XLOOKUP(B3972,'补货建议-每月快照'!B:B,'补货建议-每月快照'!E:E)</f>
        <v>老品</v>
      </c>
    </row>
    <row r="3973" spans="1:9">
      <c r="A3973" s="2">
        <v>46296</v>
      </c>
      <c r="B3973" t="s">
        <v>2699</v>
      </c>
      <c r="C3973">
        <v>171</v>
      </c>
      <c r="D3973" s="2">
        <v>46108</v>
      </c>
      <c r="E3973" s="2">
        <v>46018</v>
      </c>
      <c r="F3973">
        <v>240</v>
      </c>
      <c r="G3973">
        <v>273.62</v>
      </c>
      <c r="H3973">
        <v>1.14008333333333</v>
      </c>
      <c r="I3973" t="str">
        <f>_xlfn.XLOOKUP(B3973,'补货建议-每月快照'!B:B,'补货建议-每月快照'!E:E)</f>
        <v>老品</v>
      </c>
    </row>
    <row r="3974" spans="1:9">
      <c r="A3974" s="2">
        <v>46235</v>
      </c>
      <c r="B3974" t="s">
        <v>2701</v>
      </c>
      <c r="C3974">
        <v>94</v>
      </c>
      <c r="D3974" s="2">
        <v>46108</v>
      </c>
      <c r="E3974" s="2">
        <v>46018</v>
      </c>
      <c r="F3974">
        <v>265</v>
      </c>
      <c r="G3974">
        <v>207.1</v>
      </c>
      <c r="H3974">
        <v>0.781509433962264</v>
      </c>
      <c r="I3974" t="str">
        <f>_xlfn.XLOOKUP(B3974,'补货建议-每月快照'!B:B,'补货建议-每月快照'!E:E)</f>
        <v>老品</v>
      </c>
    </row>
    <row r="3975" spans="1:9">
      <c r="A3975" s="2">
        <v>46266</v>
      </c>
      <c r="B3975" t="s">
        <v>2701</v>
      </c>
      <c r="C3975">
        <v>76</v>
      </c>
      <c r="D3975" s="2">
        <v>46108</v>
      </c>
      <c r="E3975" s="2">
        <v>46018</v>
      </c>
      <c r="F3975">
        <v>265</v>
      </c>
      <c r="G3975">
        <v>207.1</v>
      </c>
      <c r="H3975">
        <v>0.781509433962264</v>
      </c>
      <c r="I3975" t="str">
        <f>_xlfn.XLOOKUP(B3975,'补货建议-每月快照'!B:B,'补货建议-每月快照'!E:E)</f>
        <v>老品</v>
      </c>
    </row>
    <row r="3976" spans="1:9">
      <c r="A3976" s="2">
        <v>46296</v>
      </c>
      <c r="B3976" t="s">
        <v>2701</v>
      </c>
      <c r="C3976">
        <v>52</v>
      </c>
      <c r="D3976" s="2">
        <v>46108</v>
      </c>
      <c r="E3976" s="2">
        <v>46018</v>
      </c>
      <c r="F3976">
        <v>265</v>
      </c>
      <c r="G3976">
        <v>207.1</v>
      </c>
      <c r="H3976">
        <v>0.781509433962264</v>
      </c>
      <c r="I3976" t="str">
        <f>_xlfn.XLOOKUP(B3976,'补货建议-每月快照'!B:B,'补货建议-每月快照'!E:E)</f>
        <v>老品</v>
      </c>
    </row>
    <row r="3977" spans="1:9">
      <c r="A3977" s="2">
        <v>46235</v>
      </c>
      <c r="B3977" t="s">
        <v>2703</v>
      </c>
      <c r="C3977">
        <v>114</v>
      </c>
      <c r="D3977" s="2">
        <v>46039</v>
      </c>
      <c r="E3977" s="2">
        <v>45949</v>
      </c>
      <c r="F3977">
        <v>130</v>
      </c>
      <c r="G3977">
        <v>148.4</v>
      </c>
      <c r="H3977">
        <v>1.14153846153846</v>
      </c>
      <c r="I3977" t="str">
        <f>_xlfn.XLOOKUP(B3977,'补货建议-每月快照'!B:B,'补货建议-每月快照'!E:E)</f>
        <v>老品</v>
      </c>
    </row>
    <row r="3978" spans="1:9">
      <c r="A3978" s="2">
        <v>46266</v>
      </c>
      <c r="B3978" t="s">
        <v>2703</v>
      </c>
      <c r="C3978">
        <v>106</v>
      </c>
      <c r="D3978" s="2">
        <v>46039</v>
      </c>
      <c r="E3978" s="2">
        <v>45949</v>
      </c>
      <c r="F3978">
        <v>130</v>
      </c>
      <c r="G3978">
        <v>148.4</v>
      </c>
      <c r="H3978">
        <v>1.14153846153846</v>
      </c>
      <c r="I3978" t="str">
        <f>_xlfn.XLOOKUP(B3978,'补货建议-每月快照'!B:B,'补货建议-每月快照'!E:E)</f>
        <v>老品</v>
      </c>
    </row>
    <row r="3979" spans="1:9">
      <c r="A3979" s="2">
        <v>46296</v>
      </c>
      <c r="B3979" t="s">
        <v>2703</v>
      </c>
      <c r="C3979">
        <v>96</v>
      </c>
      <c r="D3979" s="2">
        <v>46039</v>
      </c>
      <c r="E3979" s="2">
        <v>45949</v>
      </c>
      <c r="F3979">
        <v>130</v>
      </c>
      <c r="G3979">
        <v>148.4</v>
      </c>
      <c r="H3979">
        <v>1.14153846153846</v>
      </c>
      <c r="I3979" t="str">
        <f>_xlfn.XLOOKUP(B3979,'补货建议-每月快照'!B:B,'补货建议-每月快照'!E:E)</f>
        <v>老品</v>
      </c>
    </row>
    <row r="3980" spans="1:9">
      <c r="A3980" s="2">
        <v>46235</v>
      </c>
      <c r="B3980" t="s">
        <v>2705</v>
      </c>
      <c r="C3980">
        <v>131</v>
      </c>
      <c r="D3980" s="2">
        <v>46046</v>
      </c>
      <c r="E3980" s="2">
        <v>45956</v>
      </c>
      <c r="F3980">
        <v>290</v>
      </c>
      <c r="G3980">
        <v>309.89</v>
      </c>
      <c r="H3980">
        <v>1.06858620689655</v>
      </c>
      <c r="I3980" t="str">
        <f>_xlfn.XLOOKUP(B3980,'补货建议-每月快照'!B:B,'补货建议-每月快照'!E:E)</f>
        <v>老品</v>
      </c>
    </row>
    <row r="3981" spans="1:9">
      <c r="A3981" s="2">
        <v>46266</v>
      </c>
      <c r="B3981" t="s">
        <v>2705</v>
      </c>
      <c r="C3981">
        <v>97</v>
      </c>
      <c r="D3981" s="2">
        <v>46046</v>
      </c>
      <c r="E3981" s="2">
        <v>45956</v>
      </c>
      <c r="F3981">
        <v>290</v>
      </c>
      <c r="G3981">
        <v>309.89</v>
      </c>
      <c r="H3981">
        <v>1.06858620689655</v>
      </c>
      <c r="I3981" t="str">
        <f>_xlfn.XLOOKUP(B3981,'补货建议-每月快照'!B:B,'补货建议-每月快照'!E:E)</f>
        <v>老品</v>
      </c>
    </row>
    <row r="3982" spans="1:9">
      <c r="A3982" s="2">
        <v>46296</v>
      </c>
      <c r="B3982" t="s">
        <v>2705</v>
      </c>
      <c r="C3982">
        <v>67</v>
      </c>
      <c r="D3982" s="2">
        <v>46046</v>
      </c>
      <c r="E3982" s="2">
        <v>45956</v>
      </c>
      <c r="F3982">
        <v>290</v>
      </c>
      <c r="G3982">
        <v>309.89</v>
      </c>
      <c r="H3982">
        <v>1.06858620689655</v>
      </c>
      <c r="I3982" t="str">
        <f>_xlfn.XLOOKUP(B3982,'补货建议-每月快照'!B:B,'补货建议-每月快照'!E:E)</f>
        <v>老品</v>
      </c>
    </row>
    <row r="3983" spans="1:9">
      <c r="A3983" s="2">
        <v>46235</v>
      </c>
      <c r="B3983" t="s">
        <v>2707</v>
      </c>
      <c r="C3983">
        <v>84</v>
      </c>
      <c r="D3983" s="2">
        <v>46053</v>
      </c>
      <c r="E3983" s="2">
        <v>45963</v>
      </c>
      <c r="F3983">
        <v>430</v>
      </c>
      <c r="G3983">
        <v>603.78</v>
      </c>
      <c r="H3983">
        <v>1.40413953488372</v>
      </c>
      <c r="I3983" t="str">
        <f>_xlfn.XLOOKUP(B3983,'补货建议-每月快照'!B:B,'补货建议-每月快照'!E:E)</f>
        <v>老品</v>
      </c>
    </row>
    <row r="3984" spans="1:9">
      <c r="A3984" s="2">
        <v>46266</v>
      </c>
      <c r="B3984" t="s">
        <v>2707</v>
      </c>
      <c r="C3984">
        <v>54</v>
      </c>
      <c r="D3984" s="2">
        <v>46053</v>
      </c>
      <c r="E3984" s="2">
        <v>45963</v>
      </c>
      <c r="F3984">
        <v>430</v>
      </c>
      <c r="G3984">
        <v>603.78</v>
      </c>
      <c r="H3984">
        <v>1.40413953488372</v>
      </c>
      <c r="I3984" t="str">
        <f>_xlfn.XLOOKUP(B3984,'补货建议-每月快照'!B:B,'补货建议-每月快照'!E:E)</f>
        <v>老品</v>
      </c>
    </row>
    <row r="3985" spans="1:9">
      <c r="A3985" s="2">
        <v>46296</v>
      </c>
      <c r="B3985" t="s">
        <v>2707</v>
      </c>
      <c r="C3985">
        <v>78</v>
      </c>
      <c r="D3985" s="2">
        <v>46053</v>
      </c>
      <c r="E3985" s="2">
        <v>45963</v>
      </c>
      <c r="F3985">
        <v>430</v>
      </c>
      <c r="G3985">
        <v>603.78</v>
      </c>
      <c r="H3985">
        <v>1.40413953488372</v>
      </c>
      <c r="I3985" t="str">
        <f>_xlfn.XLOOKUP(B3985,'补货建议-每月快照'!B:B,'补货建议-每月快照'!E:E)</f>
        <v>老品</v>
      </c>
    </row>
    <row r="3986" spans="1:9">
      <c r="A3986" s="2">
        <v>46235</v>
      </c>
      <c r="B3986" t="s">
        <v>2709</v>
      </c>
      <c r="C3986">
        <v>78</v>
      </c>
      <c r="D3986" s="2">
        <v>46046</v>
      </c>
      <c r="E3986" s="2">
        <v>45956</v>
      </c>
      <c r="F3986">
        <v>380</v>
      </c>
      <c r="G3986">
        <v>275.88</v>
      </c>
      <c r="H3986">
        <v>0.726</v>
      </c>
      <c r="I3986" t="str">
        <f>_xlfn.XLOOKUP(B3986,'补货建议-每月快照'!B:B,'补货建议-每月快照'!E:E)</f>
        <v>老品</v>
      </c>
    </row>
    <row r="3987" spans="1:9">
      <c r="A3987" s="2">
        <v>46266</v>
      </c>
      <c r="B3987" t="s">
        <v>2709</v>
      </c>
      <c r="C3987">
        <v>60</v>
      </c>
      <c r="D3987" s="2">
        <v>46046</v>
      </c>
      <c r="E3987" s="2">
        <v>45956</v>
      </c>
      <c r="F3987">
        <v>380</v>
      </c>
      <c r="G3987">
        <v>275.88</v>
      </c>
      <c r="H3987">
        <v>0.726</v>
      </c>
      <c r="I3987" t="str">
        <f>_xlfn.XLOOKUP(B3987,'补货建议-每月快照'!B:B,'补货建议-每月快照'!E:E)</f>
        <v>老品</v>
      </c>
    </row>
    <row r="3988" spans="1:9">
      <c r="A3988" s="2">
        <v>46296</v>
      </c>
      <c r="B3988" t="s">
        <v>2709</v>
      </c>
      <c r="C3988">
        <v>49</v>
      </c>
      <c r="D3988" s="2">
        <v>46046</v>
      </c>
      <c r="E3988" s="2">
        <v>45956</v>
      </c>
      <c r="F3988">
        <v>380</v>
      </c>
      <c r="G3988">
        <v>275.88</v>
      </c>
      <c r="H3988">
        <v>0.726</v>
      </c>
      <c r="I3988" t="str">
        <f>_xlfn.XLOOKUP(B3988,'补货建议-每月快照'!B:B,'补货建议-每月快照'!E:E)</f>
        <v>老品</v>
      </c>
    </row>
    <row r="3989" spans="1:9">
      <c r="A3989" s="2">
        <v>46235</v>
      </c>
      <c r="B3989" t="s">
        <v>2711</v>
      </c>
      <c r="C3989">
        <v>154</v>
      </c>
      <c r="D3989" s="2">
        <v>46061</v>
      </c>
      <c r="E3989" s="2">
        <v>45971</v>
      </c>
      <c r="F3989">
        <v>290</v>
      </c>
      <c r="G3989">
        <v>190.58</v>
      </c>
      <c r="H3989">
        <v>0.657172413793103</v>
      </c>
      <c r="I3989" t="str">
        <f>_xlfn.XLOOKUP(B3989,'补货建议-每月快照'!B:B,'补货建议-每月快照'!E:E)</f>
        <v>老品</v>
      </c>
    </row>
    <row r="3990" spans="1:9">
      <c r="A3990" s="2">
        <v>46266</v>
      </c>
      <c r="B3990" t="s">
        <v>2711</v>
      </c>
      <c r="C3990">
        <v>136</v>
      </c>
      <c r="D3990" s="2">
        <v>46061</v>
      </c>
      <c r="E3990" s="2">
        <v>45971</v>
      </c>
      <c r="F3990">
        <v>290</v>
      </c>
      <c r="G3990">
        <v>190.58</v>
      </c>
      <c r="H3990">
        <v>0.657172413793103</v>
      </c>
      <c r="I3990" t="str">
        <f>_xlfn.XLOOKUP(B3990,'补货建议-每月快照'!B:B,'补货建议-每月快照'!E:E)</f>
        <v>老品</v>
      </c>
    </row>
    <row r="3991" spans="1:9">
      <c r="A3991" s="2">
        <v>46296</v>
      </c>
      <c r="B3991" t="s">
        <v>2711</v>
      </c>
      <c r="C3991">
        <v>111</v>
      </c>
      <c r="D3991" s="2">
        <v>46061</v>
      </c>
      <c r="E3991" s="2">
        <v>45971</v>
      </c>
      <c r="F3991">
        <v>290</v>
      </c>
      <c r="G3991">
        <v>190.58</v>
      </c>
      <c r="H3991">
        <v>0.657172413793103</v>
      </c>
      <c r="I3991" t="str">
        <f>_xlfn.XLOOKUP(B3991,'补货建议-每月快照'!B:B,'补货建议-每月快照'!E:E)</f>
        <v>老品</v>
      </c>
    </row>
    <row r="3992" spans="1:9">
      <c r="A3992" s="2">
        <v>46235</v>
      </c>
      <c r="B3992" t="s">
        <v>2713</v>
      </c>
      <c r="C3992">
        <v>58</v>
      </c>
      <c r="D3992" s="2">
        <v>46053</v>
      </c>
      <c r="E3992" s="2">
        <v>45963</v>
      </c>
      <c r="F3992">
        <v>210</v>
      </c>
      <c r="G3992">
        <v>239.82</v>
      </c>
      <c r="H3992">
        <v>1.142</v>
      </c>
      <c r="I3992" t="str">
        <f>_xlfn.XLOOKUP(B3992,'补货建议-每月快照'!B:B,'补货建议-每月快照'!E:E)</f>
        <v>老品</v>
      </c>
    </row>
    <row r="3993" spans="1:9">
      <c r="A3993" s="2">
        <v>46266</v>
      </c>
      <c r="B3993" t="s">
        <v>2713</v>
      </c>
      <c r="C3993">
        <v>53</v>
      </c>
      <c r="D3993" s="2">
        <v>46053</v>
      </c>
      <c r="E3993" s="2">
        <v>45963</v>
      </c>
      <c r="F3993">
        <v>210</v>
      </c>
      <c r="G3993">
        <v>239.82</v>
      </c>
      <c r="H3993">
        <v>1.142</v>
      </c>
      <c r="I3993" t="str">
        <f>_xlfn.XLOOKUP(B3993,'补货建议-每月快照'!B:B,'补货建议-每月快照'!E:E)</f>
        <v>老品</v>
      </c>
    </row>
    <row r="3994" spans="1:9">
      <c r="A3994" s="2">
        <v>46296</v>
      </c>
      <c r="B3994" t="s">
        <v>2713</v>
      </c>
      <c r="C3994">
        <v>38</v>
      </c>
      <c r="D3994" s="2">
        <v>46053</v>
      </c>
      <c r="E3994" s="2">
        <v>45963</v>
      </c>
      <c r="F3994">
        <v>210</v>
      </c>
      <c r="G3994">
        <v>239.82</v>
      </c>
      <c r="H3994">
        <v>1.142</v>
      </c>
      <c r="I3994" t="str">
        <f>_xlfn.XLOOKUP(B3994,'补货建议-每月快照'!B:B,'补货建议-每月快照'!E:E)</f>
        <v>老品</v>
      </c>
    </row>
    <row r="3995" spans="1:9">
      <c r="A3995" s="2">
        <v>46235</v>
      </c>
      <c r="B3995" t="s">
        <v>2715</v>
      </c>
      <c r="C3995">
        <v>87</v>
      </c>
      <c r="D3995" s="2">
        <v>46088</v>
      </c>
      <c r="E3995" s="2">
        <v>45998</v>
      </c>
      <c r="F3995">
        <v>190</v>
      </c>
      <c r="G3995">
        <v>193.57</v>
      </c>
      <c r="H3995">
        <v>1.01878947368421</v>
      </c>
      <c r="I3995" t="str">
        <f>_xlfn.XLOOKUP(B3995,'补货建议-每月快照'!B:B,'补货建议-每月快照'!E:E)</f>
        <v>老品</v>
      </c>
    </row>
    <row r="3996" spans="1:9">
      <c r="A3996" s="2">
        <v>46266</v>
      </c>
      <c r="B3996" t="s">
        <v>2715</v>
      </c>
      <c r="C3996">
        <v>104</v>
      </c>
      <c r="D3996" s="2">
        <v>46088</v>
      </c>
      <c r="E3996" s="2">
        <v>45998</v>
      </c>
      <c r="F3996">
        <v>190</v>
      </c>
      <c r="G3996">
        <v>193.57</v>
      </c>
      <c r="H3996">
        <v>1.01878947368421</v>
      </c>
      <c r="I3996" t="str">
        <f>_xlfn.XLOOKUP(B3996,'补货建议-每月快照'!B:B,'补货建议-每月快照'!E:E)</f>
        <v>老品</v>
      </c>
    </row>
    <row r="3997" spans="1:9">
      <c r="A3997" s="2">
        <v>46296</v>
      </c>
      <c r="B3997" t="s">
        <v>2715</v>
      </c>
      <c r="C3997">
        <v>95</v>
      </c>
      <c r="D3997" s="2">
        <v>46088</v>
      </c>
      <c r="E3997" s="2">
        <v>45998</v>
      </c>
      <c r="F3997">
        <v>190</v>
      </c>
      <c r="G3997">
        <v>193.57</v>
      </c>
      <c r="H3997">
        <v>1.01878947368421</v>
      </c>
      <c r="I3997" t="str">
        <f>_xlfn.XLOOKUP(B3997,'补货建议-每月快照'!B:B,'补货建议-每月快照'!E:E)</f>
        <v>老品</v>
      </c>
    </row>
    <row r="3998" spans="1:9">
      <c r="A3998" s="2">
        <v>46235</v>
      </c>
      <c r="B3998" t="s">
        <v>2717</v>
      </c>
      <c r="C3998">
        <v>721</v>
      </c>
      <c r="D3998" s="2">
        <v>46053</v>
      </c>
      <c r="E3998" s="2">
        <v>45963</v>
      </c>
      <c r="F3998">
        <v>175</v>
      </c>
      <c r="G3998">
        <v>82.4</v>
      </c>
      <c r="H3998">
        <v>0.470857142857143</v>
      </c>
      <c r="I3998" t="str">
        <f>_xlfn.XLOOKUP(B3998,'补货建议-每月快照'!B:B,'补货建议-每月快照'!E:E)</f>
        <v>老品</v>
      </c>
    </row>
    <row r="3999" spans="1:9">
      <c r="A3999" s="2">
        <v>46266</v>
      </c>
      <c r="B3999" t="s">
        <v>2717</v>
      </c>
      <c r="C3999">
        <v>503</v>
      </c>
      <c r="D3999" s="2">
        <v>46053</v>
      </c>
      <c r="E3999" s="2">
        <v>45963</v>
      </c>
      <c r="F3999">
        <v>175</v>
      </c>
      <c r="G3999">
        <v>82.4</v>
      </c>
      <c r="H3999">
        <v>0.470857142857143</v>
      </c>
      <c r="I3999" t="str">
        <f>_xlfn.XLOOKUP(B3999,'补货建议-每月快照'!B:B,'补货建议-每月快照'!E:E)</f>
        <v>老品</v>
      </c>
    </row>
    <row r="4000" spans="1:9">
      <c r="A4000" s="2">
        <v>46296</v>
      </c>
      <c r="B4000" t="s">
        <v>2717</v>
      </c>
      <c r="C4000">
        <v>486</v>
      </c>
      <c r="D4000" s="2">
        <v>46053</v>
      </c>
      <c r="E4000" s="2">
        <v>45963</v>
      </c>
      <c r="F4000">
        <v>175</v>
      </c>
      <c r="G4000">
        <v>82.4</v>
      </c>
      <c r="H4000">
        <v>0.470857142857143</v>
      </c>
      <c r="I4000" t="str">
        <f>_xlfn.XLOOKUP(B4000,'补货建议-每月快照'!B:B,'补货建议-每月快照'!E:E)</f>
        <v>老品</v>
      </c>
    </row>
    <row r="4001" spans="1:9">
      <c r="A4001" s="2">
        <v>46235</v>
      </c>
      <c r="B4001" t="s">
        <v>2719</v>
      </c>
      <c r="C4001">
        <v>71</v>
      </c>
      <c r="D4001" s="2">
        <v>46061</v>
      </c>
      <c r="E4001" s="2">
        <v>45971</v>
      </c>
      <c r="F4001">
        <v>145</v>
      </c>
      <c r="G4001">
        <v>165.34</v>
      </c>
      <c r="H4001">
        <v>1.14027586206897</v>
      </c>
      <c r="I4001" t="str">
        <f>_xlfn.XLOOKUP(B4001,'补货建议-每月快照'!B:B,'补货建议-每月快照'!E:E)</f>
        <v>老品</v>
      </c>
    </row>
    <row r="4002" spans="1:9">
      <c r="A4002" s="2">
        <v>46266</v>
      </c>
      <c r="B4002" t="s">
        <v>2719</v>
      </c>
      <c r="C4002">
        <v>56</v>
      </c>
      <c r="D4002" s="2">
        <v>46061</v>
      </c>
      <c r="E4002" s="2">
        <v>45971</v>
      </c>
      <c r="F4002">
        <v>145</v>
      </c>
      <c r="G4002">
        <v>165.34</v>
      </c>
      <c r="H4002">
        <v>1.14027586206897</v>
      </c>
      <c r="I4002" t="str">
        <f>_xlfn.XLOOKUP(B4002,'补货建议-每月快照'!B:B,'补货建议-每月快照'!E:E)</f>
        <v>老品</v>
      </c>
    </row>
    <row r="4003" spans="1:9">
      <c r="A4003" s="2">
        <v>46296</v>
      </c>
      <c r="B4003" t="s">
        <v>2719</v>
      </c>
      <c r="C4003">
        <v>53</v>
      </c>
      <c r="D4003" s="2">
        <v>46061</v>
      </c>
      <c r="E4003" s="2">
        <v>45971</v>
      </c>
      <c r="F4003">
        <v>145</v>
      </c>
      <c r="G4003">
        <v>165.34</v>
      </c>
      <c r="H4003">
        <v>1.14027586206897</v>
      </c>
      <c r="I4003" t="str">
        <f>_xlfn.XLOOKUP(B4003,'补货建议-每月快照'!B:B,'补货建议-每月快照'!E:E)</f>
        <v>老品</v>
      </c>
    </row>
    <row r="4004" spans="1:9">
      <c r="A4004" s="2">
        <v>46235</v>
      </c>
      <c r="B4004" t="s">
        <v>2721</v>
      </c>
      <c r="C4004">
        <v>377</v>
      </c>
      <c r="D4004" s="2">
        <v>46094</v>
      </c>
      <c r="E4004" s="2">
        <v>46004</v>
      </c>
      <c r="F4004">
        <v>300</v>
      </c>
      <c r="G4004">
        <v>205.45</v>
      </c>
      <c r="H4004">
        <v>0.684833333333333</v>
      </c>
      <c r="I4004" t="str">
        <f>_xlfn.XLOOKUP(B4004,'补货建议-每月快照'!B:B,'补货建议-每月快照'!E:E)</f>
        <v>老品</v>
      </c>
    </row>
    <row r="4005" spans="1:9">
      <c r="A4005" s="2">
        <v>46266</v>
      </c>
      <c r="B4005" t="s">
        <v>2721</v>
      </c>
      <c r="C4005">
        <v>259</v>
      </c>
      <c r="D4005" s="2">
        <v>46094</v>
      </c>
      <c r="E4005" s="2">
        <v>46004</v>
      </c>
      <c r="F4005">
        <v>300</v>
      </c>
      <c r="G4005">
        <v>205.45</v>
      </c>
      <c r="H4005">
        <v>0.684833333333333</v>
      </c>
      <c r="I4005" t="str">
        <f>_xlfn.XLOOKUP(B4005,'补货建议-每月快照'!B:B,'补货建议-每月快照'!E:E)</f>
        <v>老品</v>
      </c>
    </row>
    <row r="4006" spans="1:9">
      <c r="A4006" s="2">
        <v>46296</v>
      </c>
      <c r="B4006" t="s">
        <v>2721</v>
      </c>
      <c r="C4006">
        <v>253</v>
      </c>
      <c r="D4006" s="2">
        <v>46094</v>
      </c>
      <c r="E4006" s="2">
        <v>46004</v>
      </c>
      <c r="F4006">
        <v>300</v>
      </c>
      <c r="G4006">
        <v>205.45</v>
      </c>
      <c r="H4006">
        <v>0.684833333333333</v>
      </c>
      <c r="I4006" t="str">
        <f>_xlfn.XLOOKUP(B4006,'补货建议-每月快照'!B:B,'补货建议-每月快照'!E:E)</f>
        <v>老品</v>
      </c>
    </row>
    <row r="4007" spans="1:9">
      <c r="A4007" s="2">
        <v>46235</v>
      </c>
      <c r="B4007" t="s">
        <v>2723</v>
      </c>
      <c r="C4007">
        <v>235</v>
      </c>
      <c r="D4007" s="2">
        <v>46108</v>
      </c>
      <c r="E4007" s="2">
        <v>46018</v>
      </c>
      <c r="F4007">
        <v>360</v>
      </c>
      <c r="G4007">
        <v>808.17</v>
      </c>
      <c r="H4007">
        <v>2.24491666666667</v>
      </c>
      <c r="I4007" t="str">
        <f>_xlfn.XLOOKUP(B4007,'补货建议-每月快照'!B:B,'补货建议-每月快照'!E:E)</f>
        <v>老品</v>
      </c>
    </row>
    <row r="4008" spans="1:9">
      <c r="A4008" s="2">
        <v>46266</v>
      </c>
      <c r="B4008" t="s">
        <v>2723</v>
      </c>
      <c r="C4008">
        <v>262</v>
      </c>
      <c r="D4008" s="2">
        <v>46108</v>
      </c>
      <c r="E4008" s="2">
        <v>46018</v>
      </c>
      <c r="F4008">
        <v>360</v>
      </c>
      <c r="G4008">
        <v>808.17</v>
      </c>
      <c r="H4008">
        <v>2.24491666666667</v>
      </c>
      <c r="I4008" t="str">
        <f>_xlfn.XLOOKUP(B4008,'补货建议-每月快照'!B:B,'补货建议-每月快照'!E:E)</f>
        <v>老品</v>
      </c>
    </row>
    <row r="4009" spans="1:9">
      <c r="A4009" s="2">
        <v>46296</v>
      </c>
      <c r="B4009" t="s">
        <v>2723</v>
      </c>
      <c r="C4009">
        <v>205</v>
      </c>
      <c r="D4009" s="2">
        <v>46108</v>
      </c>
      <c r="E4009" s="2">
        <v>46018</v>
      </c>
      <c r="F4009">
        <v>360</v>
      </c>
      <c r="G4009">
        <v>808.17</v>
      </c>
      <c r="H4009">
        <v>2.24491666666667</v>
      </c>
      <c r="I4009" t="str">
        <f>_xlfn.XLOOKUP(B4009,'补货建议-每月快照'!B:B,'补货建议-每月快照'!E:E)</f>
        <v>老品</v>
      </c>
    </row>
    <row r="4010" spans="1:9">
      <c r="A4010" s="2">
        <v>46235</v>
      </c>
      <c r="B4010" t="s">
        <v>2725</v>
      </c>
      <c r="C4010">
        <v>63</v>
      </c>
      <c r="D4010" s="2">
        <v>46094</v>
      </c>
      <c r="E4010" s="2">
        <v>46004</v>
      </c>
      <c r="F4010">
        <v>115</v>
      </c>
      <c r="G4010">
        <v>120.76</v>
      </c>
      <c r="H4010">
        <v>1.05008695652174</v>
      </c>
      <c r="I4010" t="str">
        <f>_xlfn.XLOOKUP(B4010,'补货建议-每月快照'!B:B,'补货建议-每月快照'!E:E)</f>
        <v>老品</v>
      </c>
    </row>
    <row r="4011" spans="1:9">
      <c r="A4011" s="2">
        <v>46266</v>
      </c>
      <c r="B4011" t="s">
        <v>2725</v>
      </c>
      <c r="C4011">
        <v>78</v>
      </c>
      <c r="D4011" s="2">
        <v>46094</v>
      </c>
      <c r="E4011" s="2">
        <v>46004</v>
      </c>
      <c r="F4011">
        <v>115</v>
      </c>
      <c r="G4011">
        <v>120.76</v>
      </c>
      <c r="H4011">
        <v>1.05008695652174</v>
      </c>
      <c r="I4011" t="str">
        <f>_xlfn.XLOOKUP(B4011,'补货建议-每月快照'!B:B,'补货建议-每月快照'!E:E)</f>
        <v>老品</v>
      </c>
    </row>
    <row r="4012" spans="1:9">
      <c r="A4012" s="2">
        <v>46296</v>
      </c>
      <c r="B4012" t="s">
        <v>2725</v>
      </c>
      <c r="C4012">
        <v>61</v>
      </c>
      <c r="D4012" s="2">
        <v>46094</v>
      </c>
      <c r="E4012" s="2">
        <v>46004</v>
      </c>
      <c r="F4012">
        <v>115</v>
      </c>
      <c r="G4012">
        <v>120.76</v>
      </c>
      <c r="H4012">
        <v>1.05008695652174</v>
      </c>
      <c r="I4012" t="str">
        <f>_xlfn.XLOOKUP(B4012,'补货建议-每月快照'!B:B,'补货建议-每月快照'!E:E)</f>
        <v>老品</v>
      </c>
    </row>
    <row r="4013" spans="1:9">
      <c r="A4013" s="2">
        <v>46235</v>
      </c>
      <c r="B4013" t="s">
        <v>2727</v>
      </c>
      <c r="C4013">
        <v>196</v>
      </c>
      <c r="D4013" s="2">
        <v>46053</v>
      </c>
      <c r="E4013" s="2">
        <v>45963</v>
      </c>
      <c r="F4013">
        <v>340</v>
      </c>
      <c r="G4013">
        <v>392.87</v>
      </c>
      <c r="H4013">
        <v>1.1555</v>
      </c>
      <c r="I4013" t="str">
        <f>_xlfn.XLOOKUP(B4013,'补货建议-每月快照'!B:B,'补货建议-每月快照'!E:E)</f>
        <v>老品</v>
      </c>
    </row>
    <row r="4014" spans="1:9">
      <c r="A4014" s="2">
        <v>46266</v>
      </c>
      <c r="B4014" t="s">
        <v>2727</v>
      </c>
      <c r="C4014">
        <v>203</v>
      </c>
      <c r="D4014" s="2">
        <v>46053</v>
      </c>
      <c r="E4014" s="2">
        <v>45963</v>
      </c>
      <c r="F4014">
        <v>340</v>
      </c>
      <c r="G4014">
        <v>392.87</v>
      </c>
      <c r="H4014">
        <v>1.1555</v>
      </c>
      <c r="I4014" t="str">
        <f>_xlfn.XLOOKUP(B4014,'补货建议-每月快照'!B:B,'补货建议-每月快照'!E:E)</f>
        <v>老品</v>
      </c>
    </row>
    <row r="4015" spans="1:9">
      <c r="A4015" s="2">
        <v>46296</v>
      </c>
      <c r="B4015" t="s">
        <v>2727</v>
      </c>
      <c r="C4015">
        <v>152</v>
      </c>
      <c r="D4015" s="2">
        <v>46053</v>
      </c>
      <c r="E4015" s="2">
        <v>45963</v>
      </c>
      <c r="F4015">
        <v>340</v>
      </c>
      <c r="G4015">
        <v>392.87</v>
      </c>
      <c r="H4015">
        <v>1.1555</v>
      </c>
      <c r="I4015" t="str">
        <f>_xlfn.XLOOKUP(B4015,'补货建议-每月快照'!B:B,'补货建议-每月快照'!E:E)</f>
        <v>老品</v>
      </c>
    </row>
    <row r="4016" spans="1:9">
      <c r="A4016" s="2">
        <v>46235</v>
      </c>
      <c r="B4016" t="s">
        <v>2729</v>
      </c>
      <c r="C4016">
        <v>2</v>
      </c>
      <c r="D4016" s="2">
        <v>45971</v>
      </c>
      <c r="E4016" s="2">
        <v>45881</v>
      </c>
      <c r="F4016">
        <v>35</v>
      </c>
      <c r="G4016">
        <v>66.66</v>
      </c>
      <c r="H4016">
        <v>1.90457142857143</v>
      </c>
      <c r="I4016" t="str">
        <f>_xlfn.XLOOKUP(B4016,'补货建议-每月快照'!B:B,'补货建议-每月快照'!E:E)</f>
        <v>老品</v>
      </c>
    </row>
    <row r="4017" spans="1:9">
      <c r="A4017" s="2">
        <v>46266</v>
      </c>
      <c r="B4017" t="s">
        <v>2729</v>
      </c>
      <c r="C4017">
        <v>0</v>
      </c>
      <c r="D4017" s="2">
        <v>45971</v>
      </c>
      <c r="E4017" s="2">
        <v>45881</v>
      </c>
      <c r="F4017">
        <v>35</v>
      </c>
      <c r="G4017">
        <v>66.66</v>
      </c>
      <c r="H4017">
        <v>0</v>
      </c>
      <c r="I4017" t="str">
        <f>_xlfn.XLOOKUP(B4017,'补货建议-每月快照'!B:B,'补货建议-每月快照'!E:E)</f>
        <v>老品</v>
      </c>
    </row>
    <row r="4018" spans="1:9">
      <c r="A4018" s="2">
        <v>46296</v>
      </c>
      <c r="B4018" t="s">
        <v>2729</v>
      </c>
      <c r="C4018">
        <v>0</v>
      </c>
      <c r="D4018" s="2">
        <v>45971</v>
      </c>
      <c r="E4018" s="2">
        <v>45881</v>
      </c>
      <c r="F4018">
        <v>35</v>
      </c>
      <c r="G4018">
        <v>66.66</v>
      </c>
      <c r="H4018">
        <v>0</v>
      </c>
      <c r="I4018" t="str">
        <f>_xlfn.XLOOKUP(B4018,'补货建议-每月快照'!B:B,'补货建议-每月快照'!E:E)</f>
        <v>老品</v>
      </c>
    </row>
    <row r="4019" spans="1:9">
      <c r="A4019" s="2">
        <v>46235</v>
      </c>
      <c r="B4019" t="s">
        <v>2731</v>
      </c>
      <c r="C4019">
        <v>453</v>
      </c>
      <c r="D4019" s="2">
        <v>46061</v>
      </c>
      <c r="E4019" s="2">
        <v>45971</v>
      </c>
      <c r="F4019">
        <v>625</v>
      </c>
      <c r="G4019">
        <v>736.11</v>
      </c>
      <c r="H4019">
        <v>1.177776</v>
      </c>
      <c r="I4019" t="str">
        <f>_xlfn.XLOOKUP(B4019,'补货建议-每月快照'!B:B,'补货建议-每月快照'!E:E)</f>
        <v>老品</v>
      </c>
    </row>
    <row r="4020" spans="1:9">
      <c r="A4020" s="2">
        <v>46266</v>
      </c>
      <c r="B4020" t="s">
        <v>2731</v>
      </c>
      <c r="C4020">
        <v>400</v>
      </c>
      <c r="D4020" s="2">
        <v>46061</v>
      </c>
      <c r="E4020" s="2">
        <v>45971</v>
      </c>
      <c r="F4020">
        <v>625</v>
      </c>
      <c r="G4020">
        <v>736.11</v>
      </c>
      <c r="H4020">
        <v>1.177776</v>
      </c>
      <c r="I4020" t="str">
        <f>_xlfn.XLOOKUP(B4020,'补货建议-每月快照'!B:B,'补货建议-每月快照'!E:E)</f>
        <v>老品</v>
      </c>
    </row>
    <row r="4021" spans="1:9">
      <c r="A4021" s="2">
        <v>46296</v>
      </c>
      <c r="B4021" t="s">
        <v>2731</v>
      </c>
      <c r="C4021">
        <v>406</v>
      </c>
      <c r="D4021" s="2">
        <v>46061</v>
      </c>
      <c r="E4021" s="2">
        <v>45971</v>
      </c>
      <c r="F4021">
        <v>625</v>
      </c>
      <c r="G4021">
        <v>736.11</v>
      </c>
      <c r="H4021">
        <v>1.177776</v>
      </c>
      <c r="I4021" t="str">
        <f>_xlfn.XLOOKUP(B4021,'补货建议-每月快照'!B:B,'补货建议-每月快照'!E:E)</f>
        <v>老品</v>
      </c>
    </row>
    <row r="4022" spans="1:9">
      <c r="A4022" s="2">
        <v>46235</v>
      </c>
      <c r="B4022" t="s">
        <v>2733</v>
      </c>
      <c r="C4022">
        <v>122</v>
      </c>
      <c r="D4022" s="2">
        <v>46088</v>
      </c>
      <c r="E4022" s="2">
        <v>45998</v>
      </c>
      <c r="F4022">
        <v>205</v>
      </c>
      <c r="G4022">
        <v>682.7</v>
      </c>
      <c r="H4022">
        <v>3.33024390243902</v>
      </c>
      <c r="I4022" t="str">
        <f>_xlfn.XLOOKUP(B4022,'补货建议-每月快照'!B:B,'补货建议-每月快照'!E:E)</f>
        <v>老品</v>
      </c>
    </row>
    <row r="4023" spans="1:9">
      <c r="A4023" s="2">
        <v>46266</v>
      </c>
      <c r="B4023" t="s">
        <v>2733</v>
      </c>
      <c r="C4023">
        <v>86</v>
      </c>
      <c r="D4023" s="2">
        <v>46088</v>
      </c>
      <c r="E4023" s="2">
        <v>45998</v>
      </c>
      <c r="F4023">
        <v>205</v>
      </c>
      <c r="G4023">
        <v>682.7</v>
      </c>
      <c r="H4023">
        <v>3.33024390243902</v>
      </c>
      <c r="I4023" t="str">
        <f>_xlfn.XLOOKUP(B4023,'补货建议-每月快照'!B:B,'补货建议-每月快照'!E:E)</f>
        <v>老品</v>
      </c>
    </row>
    <row r="4024" spans="1:9">
      <c r="A4024" s="2">
        <v>46296</v>
      </c>
      <c r="B4024" t="s">
        <v>2733</v>
      </c>
      <c r="C4024">
        <v>67</v>
      </c>
      <c r="D4024" s="2">
        <v>46088</v>
      </c>
      <c r="E4024" s="2">
        <v>45998</v>
      </c>
      <c r="F4024">
        <v>205</v>
      </c>
      <c r="G4024">
        <v>682.7</v>
      </c>
      <c r="H4024">
        <v>3.33024390243902</v>
      </c>
      <c r="I4024" t="str">
        <f>_xlfn.XLOOKUP(B4024,'补货建议-每月快照'!B:B,'补货建议-每月快照'!E:E)</f>
        <v>老品</v>
      </c>
    </row>
    <row r="4025" spans="1:9">
      <c r="A4025" s="2">
        <v>46235</v>
      </c>
      <c r="B4025" t="s">
        <v>2735</v>
      </c>
      <c r="C4025">
        <v>198</v>
      </c>
      <c r="D4025" s="2">
        <v>46061</v>
      </c>
      <c r="E4025" s="2">
        <v>45971</v>
      </c>
      <c r="F4025">
        <v>420</v>
      </c>
      <c r="G4025">
        <v>502.39</v>
      </c>
      <c r="H4025">
        <v>1.19616666666667</v>
      </c>
      <c r="I4025" t="str">
        <f>_xlfn.XLOOKUP(B4025,'补货建议-每月快照'!B:B,'补货建议-每月快照'!E:E)</f>
        <v>老品</v>
      </c>
    </row>
    <row r="4026" spans="1:9">
      <c r="A4026" s="2">
        <v>46266</v>
      </c>
      <c r="B4026" t="s">
        <v>2735</v>
      </c>
      <c r="C4026">
        <v>172</v>
      </c>
      <c r="D4026" s="2">
        <v>46061</v>
      </c>
      <c r="E4026" s="2">
        <v>45971</v>
      </c>
      <c r="F4026">
        <v>420</v>
      </c>
      <c r="G4026">
        <v>502.39</v>
      </c>
      <c r="H4026">
        <v>1.19616666666667</v>
      </c>
      <c r="I4026" t="str">
        <f>_xlfn.XLOOKUP(B4026,'补货建议-每月快照'!B:B,'补货建议-每月快照'!E:E)</f>
        <v>老品</v>
      </c>
    </row>
    <row r="4027" spans="1:9">
      <c r="A4027" s="2">
        <v>46296</v>
      </c>
      <c r="B4027" t="s">
        <v>2735</v>
      </c>
      <c r="C4027">
        <v>224</v>
      </c>
      <c r="D4027" s="2">
        <v>46061</v>
      </c>
      <c r="E4027" s="2">
        <v>45971</v>
      </c>
      <c r="F4027">
        <v>420</v>
      </c>
      <c r="G4027">
        <v>502.39</v>
      </c>
      <c r="H4027">
        <v>1.19616666666667</v>
      </c>
      <c r="I4027" t="str">
        <f>_xlfn.XLOOKUP(B4027,'补货建议-每月快照'!B:B,'补货建议-每月快照'!E:E)</f>
        <v>老品</v>
      </c>
    </row>
    <row r="4028" spans="1:9">
      <c r="A4028" s="2">
        <v>46235</v>
      </c>
      <c r="B4028" t="s">
        <v>2737</v>
      </c>
      <c r="C4028">
        <v>252</v>
      </c>
      <c r="D4028" s="2">
        <v>46061</v>
      </c>
      <c r="E4028" s="2">
        <v>45971</v>
      </c>
      <c r="F4028">
        <v>645</v>
      </c>
      <c r="G4028">
        <v>812.77</v>
      </c>
      <c r="H4028">
        <v>1.26010852713178</v>
      </c>
      <c r="I4028" t="str">
        <f>_xlfn.XLOOKUP(B4028,'补货建议-每月快照'!B:B,'补货建议-每月快照'!E:E)</f>
        <v>老品</v>
      </c>
    </row>
    <row r="4029" spans="1:9">
      <c r="A4029" s="2">
        <v>46266</v>
      </c>
      <c r="B4029" t="s">
        <v>2737</v>
      </c>
      <c r="C4029">
        <v>225</v>
      </c>
      <c r="D4029" s="2">
        <v>46061</v>
      </c>
      <c r="E4029" s="2">
        <v>45971</v>
      </c>
      <c r="F4029">
        <v>645</v>
      </c>
      <c r="G4029">
        <v>812.77</v>
      </c>
      <c r="H4029">
        <v>1.26010852713178</v>
      </c>
      <c r="I4029" t="str">
        <f>_xlfn.XLOOKUP(B4029,'补货建议-每月快照'!B:B,'补货建议-每月快照'!E:E)</f>
        <v>老品</v>
      </c>
    </row>
    <row r="4030" spans="1:9">
      <c r="A4030" s="2">
        <v>46296</v>
      </c>
      <c r="B4030" t="s">
        <v>2737</v>
      </c>
      <c r="C4030">
        <v>176</v>
      </c>
      <c r="D4030" s="2">
        <v>46061</v>
      </c>
      <c r="E4030" s="2">
        <v>45971</v>
      </c>
      <c r="F4030">
        <v>645</v>
      </c>
      <c r="G4030">
        <v>812.77</v>
      </c>
      <c r="H4030">
        <v>1.26010852713178</v>
      </c>
      <c r="I4030" t="str">
        <f>_xlfn.XLOOKUP(B4030,'补货建议-每月快照'!B:B,'补货建议-每月快照'!E:E)</f>
        <v>老品</v>
      </c>
    </row>
    <row r="4031" spans="1:9">
      <c r="A4031" s="2">
        <v>46235</v>
      </c>
      <c r="B4031" t="s">
        <v>2739</v>
      </c>
      <c r="C4031">
        <v>197</v>
      </c>
      <c r="D4031" s="2">
        <v>46088</v>
      </c>
      <c r="E4031" s="2">
        <v>45998</v>
      </c>
      <c r="F4031">
        <v>445</v>
      </c>
      <c r="G4031">
        <v>1652.06</v>
      </c>
      <c r="H4031">
        <v>3.71249438202247</v>
      </c>
      <c r="I4031" t="str">
        <f>_xlfn.XLOOKUP(B4031,'补货建议-每月快照'!B:B,'补货建议-每月快照'!E:E)</f>
        <v>老品</v>
      </c>
    </row>
    <row r="4032" spans="1:9">
      <c r="A4032" s="2">
        <v>46266</v>
      </c>
      <c r="B4032" t="s">
        <v>2739</v>
      </c>
      <c r="C4032">
        <v>131</v>
      </c>
      <c r="D4032" s="2">
        <v>46088</v>
      </c>
      <c r="E4032" s="2">
        <v>45998</v>
      </c>
      <c r="F4032">
        <v>445</v>
      </c>
      <c r="G4032">
        <v>1652.06</v>
      </c>
      <c r="H4032">
        <v>3.71249438202247</v>
      </c>
      <c r="I4032" t="str">
        <f>_xlfn.XLOOKUP(B4032,'补货建议-每月快照'!B:B,'补货建议-每月快照'!E:E)</f>
        <v>老品</v>
      </c>
    </row>
    <row r="4033" spans="1:9">
      <c r="A4033" s="2">
        <v>46296</v>
      </c>
      <c r="B4033" t="s">
        <v>2739</v>
      </c>
      <c r="C4033">
        <v>158</v>
      </c>
      <c r="D4033" s="2">
        <v>46088</v>
      </c>
      <c r="E4033" s="2">
        <v>45998</v>
      </c>
      <c r="F4033">
        <v>445</v>
      </c>
      <c r="G4033">
        <v>1652.06</v>
      </c>
      <c r="H4033">
        <v>3.71249438202247</v>
      </c>
      <c r="I4033" t="str">
        <f>_xlfn.XLOOKUP(B4033,'补货建议-每月快照'!B:B,'补货建议-每月快照'!E:E)</f>
        <v>老品</v>
      </c>
    </row>
    <row r="4034" spans="1:9">
      <c r="A4034" s="2">
        <v>46235</v>
      </c>
      <c r="B4034" t="s">
        <v>2741</v>
      </c>
      <c r="C4034">
        <v>196</v>
      </c>
      <c r="D4034" s="2">
        <v>46061</v>
      </c>
      <c r="E4034" s="2">
        <v>45971</v>
      </c>
      <c r="F4034">
        <v>230</v>
      </c>
      <c r="G4034">
        <v>308.63</v>
      </c>
      <c r="H4034">
        <v>1.34186956521739</v>
      </c>
      <c r="I4034" t="str">
        <f>_xlfn.XLOOKUP(B4034,'补货建议-每月快照'!B:B,'补货建议-每月快照'!E:E)</f>
        <v>老品</v>
      </c>
    </row>
    <row r="4035" spans="1:9">
      <c r="A4035" s="2">
        <v>46266</v>
      </c>
      <c r="B4035" t="s">
        <v>2741</v>
      </c>
      <c r="C4035">
        <v>141</v>
      </c>
      <c r="D4035" s="2">
        <v>46061</v>
      </c>
      <c r="E4035" s="2">
        <v>45971</v>
      </c>
      <c r="F4035">
        <v>230</v>
      </c>
      <c r="G4035">
        <v>308.63</v>
      </c>
      <c r="H4035">
        <v>1.34186956521739</v>
      </c>
      <c r="I4035" t="str">
        <f>_xlfn.XLOOKUP(B4035,'补货建议-每月快照'!B:B,'补货建议-每月快照'!E:E)</f>
        <v>老品</v>
      </c>
    </row>
    <row r="4036" spans="1:9">
      <c r="A4036" s="2">
        <v>46296</v>
      </c>
      <c r="B4036" t="s">
        <v>2741</v>
      </c>
      <c r="C4036">
        <v>102</v>
      </c>
      <c r="D4036" s="2">
        <v>46061</v>
      </c>
      <c r="E4036" s="2">
        <v>45971</v>
      </c>
      <c r="F4036">
        <v>230</v>
      </c>
      <c r="G4036">
        <v>308.63</v>
      </c>
      <c r="H4036">
        <v>1.34186956521739</v>
      </c>
      <c r="I4036" t="str">
        <f>_xlfn.XLOOKUP(B4036,'补货建议-每月快照'!B:B,'补货建议-每月快照'!E:E)</f>
        <v>老品</v>
      </c>
    </row>
    <row r="4037" spans="1:9">
      <c r="A4037" s="2">
        <v>46235</v>
      </c>
      <c r="B4037" t="s">
        <v>2743</v>
      </c>
      <c r="C4037">
        <v>295</v>
      </c>
      <c r="D4037" s="2">
        <v>46061</v>
      </c>
      <c r="E4037" s="2">
        <v>45971</v>
      </c>
      <c r="F4037">
        <v>390</v>
      </c>
      <c r="G4037">
        <v>452.7</v>
      </c>
      <c r="H4037">
        <v>1.16076923076923</v>
      </c>
      <c r="I4037" t="str">
        <f>_xlfn.XLOOKUP(B4037,'补货建议-每月快照'!B:B,'补货建议-每月快照'!E:E)</f>
        <v>老品</v>
      </c>
    </row>
    <row r="4038" spans="1:9">
      <c r="A4038" s="2">
        <v>46266</v>
      </c>
      <c r="B4038" t="s">
        <v>2743</v>
      </c>
      <c r="C4038">
        <v>270</v>
      </c>
      <c r="D4038" s="2">
        <v>46061</v>
      </c>
      <c r="E4038" s="2">
        <v>45971</v>
      </c>
      <c r="F4038">
        <v>390</v>
      </c>
      <c r="G4038">
        <v>452.7</v>
      </c>
      <c r="H4038">
        <v>1.16076923076923</v>
      </c>
      <c r="I4038" t="str">
        <f>_xlfn.XLOOKUP(B4038,'补货建议-每月快照'!B:B,'补货建议-每月快照'!E:E)</f>
        <v>老品</v>
      </c>
    </row>
    <row r="4039" spans="1:9">
      <c r="A4039" s="2">
        <v>46296</v>
      </c>
      <c r="B4039" t="s">
        <v>2743</v>
      </c>
      <c r="C4039">
        <v>237</v>
      </c>
      <c r="D4039" s="2">
        <v>46061</v>
      </c>
      <c r="E4039" s="2">
        <v>45971</v>
      </c>
      <c r="F4039">
        <v>390</v>
      </c>
      <c r="G4039">
        <v>452.7</v>
      </c>
      <c r="H4039">
        <v>1.16076923076923</v>
      </c>
      <c r="I4039" t="str">
        <f>_xlfn.XLOOKUP(B4039,'补货建议-每月快照'!B:B,'补货建议-每月快照'!E:E)</f>
        <v>老品</v>
      </c>
    </row>
    <row r="4040" spans="1:9">
      <c r="A4040" s="2">
        <v>46235</v>
      </c>
      <c r="B4040" t="s">
        <v>2745</v>
      </c>
      <c r="C4040">
        <v>190</v>
      </c>
      <c r="D4040" s="2">
        <v>46061</v>
      </c>
      <c r="E4040" s="2">
        <v>45971</v>
      </c>
      <c r="F4040">
        <v>340</v>
      </c>
      <c r="G4040">
        <v>425.77</v>
      </c>
      <c r="H4040">
        <v>1.25226470588235</v>
      </c>
      <c r="I4040" t="str">
        <f>_xlfn.XLOOKUP(B4040,'补货建议-每月快照'!B:B,'补货建议-每月快照'!E:E)</f>
        <v>老品</v>
      </c>
    </row>
    <row r="4041" spans="1:9">
      <c r="A4041" s="2">
        <v>46266</v>
      </c>
      <c r="B4041" t="s">
        <v>2745</v>
      </c>
      <c r="C4041">
        <v>105</v>
      </c>
      <c r="D4041" s="2">
        <v>46061</v>
      </c>
      <c r="E4041" s="2">
        <v>45971</v>
      </c>
      <c r="F4041">
        <v>340</v>
      </c>
      <c r="G4041">
        <v>425.77</v>
      </c>
      <c r="H4041">
        <v>1.25226470588235</v>
      </c>
      <c r="I4041" t="str">
        <f>_xlfn.XLOOKUP(B4041,'补货建议-每月快照'!B:B,'补货建议-每月快照'!E:E)</f>
        <v>老品</v>
      </c>
    </row>
    <row r="4042" spans="1:9">
      <c r="A4042" s="2">
        <v>46296</v>
      </c>
      <c r="B4042" t="s">
        <v>2745</v>
      </c>
      <c r="C4042">
        <v>91</v>
      </c>
      <c r="D4042" s="2">
        <v>46061</v>
      </c>
      <c r="E4042" s="2">
        <v>45971</v>
      </c>
      <c r="F4042">
        <v>340</v>
      </c>
      <c r="G4042">
        <v>425.77</v>
      </c>
      <c r="H4042">
        <v>1.25226470588235</v>
      </c>
      <c r="I4042" t="str">
        <f>_xlfn.XLOOKUP(B4042,'补货建议-每月快照'!B:B,'补货建议-每月快照'!E:E)</f>
        <v>老品</v>
      </c>
    </row>
    <row r="4043" spans="1:9">
      <c r="A4043" s="2">
        <v>46235</v>
      </c>
      <c r="B4043" t="s">
        <v>2747</v>
      </c>
      <c r="C4043">
        <v>168</v>
      </c>
      <c r="D4043" s="2">
        <v>46094</v>
      </c>
      <c r="E4043" s="2">
        <v>46004</v>
      </c>
      <c r="F4043">
        <v>310</v>
      </c>
      <c r="G4043">
        <v>189.49</v>
      </c>
      <c r="H4043">
        <v>0.611258064516129</v>
      </c>
      <c r="I4043" t="str">
        <f>_xlfn.XLOOKUP(B4043,'补货建议-每月快照'!B:B,'补货建议-每月快照'!E:E)</f>
        <v>老品</v>
      </c>
    </row>
    <row r="4044" spans="1:9">
      <c r="A4044" s="2">
        <v>46266</v>
      </c>
      <c r="B4044" t="s">
        <v>2747</v>
      </c>
      <c r="C4044">
        <v>153</v>
      </c>
      <c r="D4044" s="2">
        <v>46094</v>
      </c>
      <c r="E4044" s="2">
        <v>46004</v>
      </c>
      <c r="F4044">
        <v>310</v>
      </c>
      <c r="G4044">
        <v>189.49</v>
      </c>
      <c r="H4044">
        <v>0.611258064516129</v>
      </c>
      <c r="I4044" t="str">
        <f>_xlfn.XLOOKUP(B4044,'补货建议-每月快照'!B:B,'补货建议-每月快照'!E:E)</f>
        <v>老品</v>
      </c>
    </row>
    <row r="4045" spans="1:9">
      <c r="A4045" s="2">
        <v>46296</v>
      </c>
      <c r="B4045" t="s">
        <v>2747</v>
      </c>
      <c r="C4045">
        <v>116</v>
      </c>
      <c r="D4045" s="2">
        <v>46094</v>
      </c>
      <c r="E4045" s="2">
        <v>46004</v>
      </c>
      <c r="F4045">
        <v>310</v>
      </c>
      <c r="G4045">
        <v>189.49</v>
      </c>
      <c r="H4045">
        <v>0.611258064516129</v>
      </c>
      <c r="I4045" t="str">
        <f>_xlfn.XLOOKUP(B4045,'补货建议-每月快照'!B:B,'补货建议-每月快照'!E:E)</f>
        <v>老品</v>
      </c>
    </row>
    <row r="4046" spans="1:9">
      <c r="A4046" s="2">
        <v>46235</v>
      </c>
      <c r="B4046" t="s">
        <v>2749</v>
      </c>
      <c r="C4046">
        <v>224</v>
      </c>
      <c r="D4046" s="2">
        <v>46083</v>
      </c>
      <c r="E4046" s="2">
        <v>45993</v>
      </c>
      <c r="F4046">
        <v>470</v>
      </c>
      <c r="G4046">
        <v>900.82</v>
      </c>
      <c r="H4046">
        <v>1.91663829787234</v>
      </c>
      <c r="I4046" t="str">
        <f>_xlfn.XLOOKUP(B4046,'补货建议-每月快照'!B:B,'补货建议-每月快照'!E:E)</f>
        <v>老品</v>
      </c>
    </row>
    <row r="4047" spans="1:9">
      <c r="A4047" s="2">
        <v>46266</v>
      </c>
      <c r="B4047" t="s">
        <v>2749</v>
      </c>
      <c r="C4047">
        <v>217</v>
      </c>
      <c r="D4047" s="2">
        <v>46083</v>
      </c>
      <c r="E4047" s="2">
        <v>45993</v>
      </c>
      <c r="F4047">
        <v>470</v>
      </c>
      <c r="G4047">
        <v>900.82</v>
      </c>
      <c r="H4047">
        <v>1.91663829787234</v>
      </c>
      <c r="I4047" t="str">
        <f>_xlfn.XLOOKUP(B4047,'补货建议-每月快照'!B:B,'补货建议-每月快照'!E:E)</f>
        <v>老品</v>
      </c>
    </row>
    <row r="4048" spans="1:9">
      <c r="A4048" s="2">
        <v>46296</v>
      </c>
      <c r="B4048" t="s">
        <v>2749</v>
      </c>
      <c r="C4048">
        <v>204</v>
      </c>
      <c r="D4048" s="2">
        <v>46083</v>
      </c>
      <c r="E4048" s="2">
        <v>45993</v>
      </c>
      <c r="F4048">
        <v>470</v>
      </c>
      <c r="G4048">
        <v>900.82</v>
      </c>
      <c r="H4048">
        <v>1.91663829787234</v>
      </c>
      <c r="I4048" t="str">
        <f>_xlfn.XLOOKUP(B4048,'补货建议-每月快照'!B:B,'补货建议-每月快照'!E:E)</f>
        <v>老品</v>
      </c>
    </row>
    <row r="4049" spans="1:9">
      <c r="A4049" s="2">
        <v>46235</v>
      </c>
      <c r="B4049" t="s">
        <v>2751</v>
      </c>
      <c r="C4049">
        <v>100</v>
      </c>
      <c r="D4049" s="2">
        <v>46039</v>
      </c>
      <c r="E4049" s="2">
        <v>45949</v>
      </c>
      <c r="F4049">
        <v>230</v>
      </c>
      <c r="G4049">
        <v>145.56</v>
      </c>
      <c r="H4049">
        <v>0.632869565217391</v>
      </c>
      <c r="I4049" t="str">
        <f>_xlfn.XLOOKUP(B4049,'补货建议-每月快照'!B:B,'补货建议-每月快照'!E:E)</f>
        <v>老品</v>
      </c>
    </row>
    <row r="4050" spans="1:9">
      <c r="A4050" s="2">
        <v>46266</v>
      </c>
      <c r="B4050" t="s">
        <v>2751</v>
      </c>
      <c r="C4050">
        <v>76</v>
      </c>
      <c r="D4050" s="2">
        <v>46039</v>
      </c>
      <c r="E4050" s="2">
        <v>45949</v>
      </c>
      <c r="F4050">
        <v>230</v>
      </c>
      <c r="G4050">
        <v>145.56</v>
      </c>
      <c r="H4050">
        <v>0.632869565217391</v>
      </c>
      <c r="I4050" t="str">
        <f>_xlfn.XLOOKUP(B4050,'补货建议-每月快照'!B:B,'补货建议-每月快照'!E:E)</f>
        <v>老品</v>
      </c>
    </row>
    <row r="4051" spans="1:9">
      <c r="A4051" s="2">
        <v>46296</v>
      </c>
      <c r="B4051" t="s">
        <v>2751</v>
      </c>
      <c r="C4051">
        <v>42</v>
      </c>
      <c r="D4051" s="2">
        <v>46039</v>
      </c>
      <c r="E4051" s="2">
        <v>45949</v>
      </c>
      <c r="F4051">
        <v>230</v>
      </c>
      <c r="G4051">
        <v>145.56</v>
      </c>
      <c r="H4051">
        <v>0.632869565217391</v>
      </c>
      <c r="I4051" t="str">
        <f>_xlfn.XLOOKUP(B4051,'补货建议-每月快照'!B:B,'补货建议-每月快照'!E:E)</f>
        <v>老品</v>
      </c>
    </row>
    <row r="4052" spans="1:9">
      <c r="A4052" s="2">
        <v>46235</v>
      </c>
      <c r="B4052" t="s">
        <v>2753</v>
      </c>
      <c r="C4052">
        <v>253</v>
      </c>
      <c r="D4052" s="2">
        <v>46108</v>
      </c>
      <c r="E4052" s="2">
        <v>46018</v>
      </c>
      <c r="F4052">
        <v>405</v>
      </c>
      <c r="G4052">
        <v>571.03</v>
      </c>
      <c r="H4052">
        <v>1.40995061728395</v>
      </c>
      <c r="I4052" t="str">
        <f>_xlfn.XLOOKUP(B4052,'补货建议-每月快照'!B:B,'补货建议-每月快照'!E:E)</f>
        <v>老品</v>
      </c>
    </row>
    <row r="4053" spans="1:9">
      <c r="A4053" s="2">
        <v>46266</v>
      </c>
      <c r="B4053" t="s">
        <v>2753</v>
      </c>
      <c r="C4053">
        <v>212</v>
      </c>
      <c r="D4053" s="2">
        <v>46108</v>
      </c>
      <c r="E4053" s="2">
        <v>46018</v>
      </c>
      <c r="F4053">
        <v>405</v>
      </c>
      <c r="G4053">
        <v>571.03</v>
      </c>
      <c r="H4053">
        <v>1.40995061728395</v>
      </c>
      <c r="I4053" t="str">
        <f>_xlfn.XLOOKUP(B4053,'补货建议-每月快照'!B:B,'补货建议-每月快照'!E:E)</f>
        <v>老品</v>
      </c>
    </row>
    <row r="4054" spans="1:9">
      <c r="A4054" s="2">
        <v>46296</v>
      </c>
      <c r="B4054" t="s">
        <v>2753</v>
      </c>
      <c r="C4054">
        <v>139</v>
      </c>
      <c r="D4054" s="2">
        <v>46108</v>
      </c>
      <c r="E4054" s="2">
        <v>46018</v>
      </c>
      <c r="F4054">
        <v>405</v>
      </c>
      <c r="G4054">
        <v>571.03</v>
      </c>
      <c r="H4054">
        <v>1.40995061728395</v>
      </c>
      <c r="I4054" t="str">
        <f>_xlfn.XLOOKUP(B4054,'补货建议-每月快照'!B:B,'补货建议-每月快照'!E:E)</f>
        <v>老品</v>
      </c>
    </row>
    <row r="4055" spans="1:9">
      <c r="A4055" s="2">
        <v>46235</v>
      </c>
      <c r="B4055" t="s">
        <v>2755</v>
      </c>
      <c r="C4055">
        <v>132</v>
      </c>
      <c r="D4055" s="2">
        <v>46053</v>
      </c>
      <c r="E4055" s="2">
        <v>45963</v>
      </c>
      <c r="F4055">
        <v>120</v>
      </c>
      <c r="G4055">
        <v>183.66</v>
      </c>
      <c r="H4055">
        <v>1.5305</v>
      </c>
      <c r="I4055" t="str">
        <f>_xlfn.XLOOKUP(B4055,'补货建议-每月快照'!B:B,'补货建议-每月快照'!E:E)</f>
        <v>老品</v>
      </c>
    </row>
    <row r="4056" spans="1:9">
      <c r="A4056" s="2">
        <v>46266</v>
      </c>
      <c r="B4056" t="s">
        <v>2755</v>
      </c>
      <c r="C4056">
        <v>94</v>
      </c>
      <c r="D4056" s="2">
        <v>46053</v>
      </c>
      <c r="E4056" s="2">
        <v>45963</v>
      </c>
      <c r="F4056">
        <v>120</v>
      </c>
      <c r="G4056">
        <v>183.66</v>
      </c>
      <c r="H4056">
        <v>1.5305</v>
      </c>
      <c r="I4056" t="str">
        <f>_xlfn.XLOOKUP(B4056,'补货建议-每月快照'!B:B,'补货建议-每月快照'!E:E)</f>
        <v>老品</v>
      </c>
    </row>
    <row r="4057" spans="1:9">
      <c r="A4057" s="2">
        <v>46296</v>
      </c>
      <c r="B4057" t="s">
        <v>2755</v>
      </c>
      <c r="C4057">
        <v>33</v>
      </c>
      <c r="D4057" s="2">
        <v>46053</v>
      </c>
      <c r="E4057" s="2">
        <v>45963</v>
      </c>
      <c r="F4057">
        <v>120</v>
      </c>
      <c r="G4057">
        <v>183.66</v>
      </c>
      <c r="H4057">
        <v>1.5305</v>
      </c>
      <c r="I4057" t="str">
        <f>_xlfn.XLOOKUP(B4057,'补货建议-每月快照'!B:B,'补货建议-每月快照'!E:E)</f>
        <v>老品</v>
      </c>
    </row>
    <row r="4058" spans="1:9">
      <c r="A4058" s="2">
        <v>46235</v>
      </c>
      <c r="B4058" t="s">
        <v>2757</v>
      </c>
      <c r="C4058">
        <v>181</v>
      </c>
      <c r="D4058" s="2">
        <v>46060</v>
      </c>
      <c r="E4058" s="2">
        <v>45970</v>
      </c>
      <c r="F4058">
        <v>294</v>
      </c>
      <c r="G4058">
        <v>525.66</v>
      </c>
      <c r="H4058">
        <v>1.78795918367347</v>
      </c>
      <c r="I4058" t="str">
        <f>_xlfn.XLOOKUP(B4058,'补货建议-每月快照'!B:B,'补货建议-每月快照'!E:E)</f>
        <v>老品</v>
      </c>
    </row>
    <row r="4059" spans="1:9">
      <c r="A4059" s="2">
        <v>46266</v>
      </c>
      <c r="B4059" t="s">
        <v>2757</v>
      </c>
      <c r="C4059">
        <v>149</v>
      </c>
      <c r="D4059" s="2">
        <v>46060</v>
      </c>
      <c r="E4059" s="2">
        <v>45970</v>
      </c>
      <c r="F4059">
        <v>294</v>
      </c>
      <c r="G4059">
        <v>525.66</v>
      </c>
      <c r="H4059">
        <v>1.78795918367347</v>
      </c>
      <c r="I4059" t="str">
        <f>_xlfn.XLOOKUP(B4059,'补货建议-每月快照'!B:B,'补货建议-每月快照'!E:E)</f>
        <v>老品</v>
      </c>
    </row>
    <row r="4060" spans="1:9">
      <c r="A4060" s="2">
        <v>46296</v>
      </c>
      <c r="B4060" t="s">
        <v>2757</v>
      </c>
      <c r="C4060">
        <v>122</v>
      </c>
      <c r="D4060" s="2">
        <v>46060</v>
      </c>
      <c r="E4060" s="2">
        <v>45970</v>
      </c>
      <c r="F4060">
        <v>294</v>
      </c>
      <c r="G4060">
        <v>525.66</v>
      </c>
      <c r="H4060">
        <v>1.78795918367347</v>
      </c>
      <c r="I4060" t="str">
        <f>_xlfn.XLOOKUP(B4060,'补货建议-每月快照'!B:B,'补货建议-每月快照'!E:E)</f>
        <v>老品</v>
      </c>
    </row>
    <row r="4061" spans="1:9">
      <c r="A4061" s="2">
        <v>46235</v>
      </c>
      <c r="B4061" t="s">
        <v>2759</v>
      </c>
      <c r="C4061">
        <v>226</v>
      </c>
      <c r="D4061" s="2">
        <v>46108</v>
      </c>
      <c r="E4061" s="2">
        <v>46018</v>
      </c>
      <c r="F4061">
        <v>155</v>
      </c>
      <c r="G4061">
        <v>679.28</v>
      </c>
      <c r="H4061">
        <v>4.38245161290323</v>
      </c>
      <c r="I4061" t="str">
        <f>_xlfn.XLOOKUP(B4061,'补货建议-每月快照'!B:B,'补货建议-每月快照'!E:E)</f>
        <v>老品</v>
      </c>
    </row>
    <row r="4062" spans="1:9">
      <c r="A4062" s="2">
        <v>46266</v>
      </c>
      <c r="B4062" t="s">
        <v>2759</v>
      </c>
      <c r="C4062">
        <v>158</v>
      </c>
      <c r="D4062" s="2">
        <v>46108</v>
      </c>
      <c r="E4062" s="2">
        <v>46018</v>
      </c>
      <c r="F4062">
        <v>155</v>
      </c>
      <c r="G4062">
        <v>679.28</v>
      </c>
      <c r="H4062">
        <v>4.38245161290323</v>
      </c>
      <c r="I4062" t="str">
        <f>_xlfn.XLOOKUP(B4062,'补货建议-每月快照'!B:B,'补货建议-每月快照'!E:E)</f>
        <v>老品</v>
      </c>
    </row>
    <row r="4063" spans="1:9">
      <c r="A4063" s="2">
        <v>46296</v>
      </c>
      <c r="B4063" t="s">
        <v>2759</v>
      </c>
      <c r="C4063">
        <v>92</v>
      </c>
      <c r="D4063" s="2">
        <v>46108</v>
      </c>
      <c r="E4063" s="2">
        <v>46018</v>
      </c>
      <c r="F4063">
        <v>155</v>
      </c>
      <c r="G4063">
        <v>679.28</v>
      </c>
      <c r="H4063">
        <v>4.38245161290323</v>
      </c>
      <c r="I4063" t="str">
        <f>_xlfn.XLOOKUP(B4063,'补货建议-每月快照'!B:B,'补货建议-每月快照'!E:E)</f>
        <v>老品</v>
      </c>
    </row>
    <row r="4064" spans="1:9">
      <c r="A4064" s="2">
        <v>46235</v>
      </c>
      <c r="B4064" t="s">
        <v>2761</v>
      </c>
      <c r="C4064">
        <v>131</v>
      </c>
      <c r="D4064" s="2">
        <v>46046</v>
      </c>
      <c r="E4064" s="2">
        <v>45956</v>
      </c>
      <c r="F4064">
        <v>145</v>
      </c>
      <c r="G4064">
        <v>200.36</v>
      </c>
      <c r="H4064">
        <v>1.38179310344828</v>
      </c>
      <c r="I4064" t="str">
        <f>_xlfn.XLOOKUP(B4064,'补货建议-每月快照'!B:B,'补货建议-每月快照'!E:E)</f>
        <v>老品</v>
      </c>
    </row>
    <row r="4065" spans="1:9">
      <c r="A4065" s="2">
        <v>46266</v>
      </c>
      <c r="B4065" t="s">
        <v>2761</v>
      </c>
      <c r="C4065">
        <v>110</v>
      </c>
      <c r="D4065" s="2">
        <v>46046</v>
      </c>
      <c r="E4065" s="2">
        <v>45956</v>
      </c>
      <c r="F4065">
        <v>145</v>
      </c>
      <c r="G4065">
        <v>200.36</v>
      </c>
      <c r="H4065">
        <v>1.38179310344828</v>
      </c>
      <c r="I4065" t="str">
        <f>_xlfn.XLOOKUP(B4065,'补货建议-每月快照'!B:B,'补货建议-每月快照'!E:E)</f>
        <v>老品</v>
      </c>
    </row>
    <row r="4066" spans="1:9">
      <c r="A4066" s="2">
        <v>46296</v>
      </c>
      <c r="B4066" t="s">
        <v>2761</v>
      </c>
      <c r="C4066">
        <v>94</v>
      </c>
      <c r="D4066" s="2">
        <v>46046</v>
      </c>
      <c r="E4066" s="2">
        <v>45956</v>
      </c>
      <c r="F4066">
        <v>145</v>
      </c>
      <c r="G4066">
        <v>200.36</v>
      </c>
      <c r="H4066">
        <v>1.38179310344828</v>
      </c>
      <c r="I4066" t="str">
        <f>_xlfn.XLOOKUP(B4066,'补货建议-每月快照'!B:B,'补货建议-每月快照'!E:E)</f>
        <v>老品</v>
      </c>
    </row>
    <row r="4067" spans="1:9">
      <c r="A4067" s="2">
        <v>46235</v>
      </c>
      <c r="B4067" t="s">
        <v>2763</v>
      </c>
      <c r="C4067">
        <v>147</v>
      </c>
      <c r="D4067" s="2">
        <v>46060</v>
      </c>
      <c r="E4067" s="2">
        <v>45970</v>
      </c>
      <c r="F4067">
        <v>105</v>
      </c>
      <c r="G4067">
        <v>206.38</v>
      </c>
      <c r="H4067">
        <v>1.96552380952381</v>
      </c>
      <c r="I4067" t="str">
        <f>_xlfn.XLOOKUP(B4067,'补货建议-每月快照'!B:B,'补货建议-每月快照'!E:E)</f>
        <v>老品</v>
      </c>
    </row>
    <row r="4068" spans="1:9">
      <c r="A4068" s="2">
        <v>46266</v>
      </c>
      <c r="B4068" t="s">
        <v>2763</v>
      </c>
      <c r="C4068">
        <v>176</v>
      </c>
      <c r="D4068" s="2">
        <v>46060</v>
      </c>
      <c r="E4068" s="2">
        <v>45970</v>
      </c>
      <c r="F4068">
        <v>105</v>
      </c>
      <c r="G4068">
        <v>206.38</v>
      </c>
      <c r="H4068">
        <v>1.96552380952381</v>
      </c>
      <c r="I4068" t="str">
        <f>_xlfn.XLOOKUP(B4068,'补货建议-每月快照'!B:B,'补货建议-每月快照'!E:E)</f>
        <v>老品</v>
      </c>
    </row>
    <row r="4069" spans="1:9">
      <c r="A4069" s="2">
        <v>46296</v>
      </c>
      <c r="B4069" t="s">
        <v>2763</v>
      </c>
      <c r="C4069">
        <v>119</v>
      </c>
      <c r="D4069" s="2">
        <v>46060</v>
      </c>
      <c r="E4069" s="2">
        <v>45970</v>
      </c>
      <c r="F4069">
        <v>105</v>
      </c>
      <c r="G4069">
        <v>206.38</v>
      </c>
      <c r="H4069">
        <v>1.96552380952381</v>
      </c>
      <c r="I4069" t="str">
        <f>_xlfn.XLOOKUP(B4069,'补货建议-每月快照'!B:B,'补货建议-每月快照'!E:E)</f>
        <v>老品</v>
      </c>
    </row>
    <row r="4070" spans="1:9">
      <c r="A4070" s="2">
        <v>46235</v>
      </c>
      <c r="B4070" t="s">
        <v>2765</v>
      </c>
      <c r="C4070">
        <v>104</v>
      </c>
      <c r="D4070" s="2">
        <v>45991</v>
      </c>
      <c r="E4070" s="2">
        <v>45901</v>
      </c>
      <c r="F4070">
        <v>100</v>
      </c>
      <c r="G4070">
        <v>145.76</v>
      </c>
      <c r="H4070">
        <v>1.4576</v>
      </c>
      <c r="I4070" t="str">
        <f>_xlfn.XLOOKUP(B4070,'补货建议-每月快照'!B:B,'补货建议-每月快照'!E:E)</f>
        <v>老品</v>
      </c>
    </row>
    <row r="4071" spans="1:9">
      <c r="A4071" s="2">
        <v>46266</v>
      </c>
      <c r="B4071" t="s">
        <v>2765</v>
      </c>
      <c r="C4071">
        <v>62</v>
      </c>
      <c r="D4071" s="2">
        <v>45991</v>
      </c>
      <c r="E4071" s="2">
        <v>45901</v>
      </c>
      <c r="F4071">
        <v>100</v>
      </c>
      <c r="G4071">
        <v>145.76</v>
      </c>
      <c r="H4071">
        <v>1.4576</v>
      </c>
      <c r="I4071" t="str">
        <f>_xlfn.XLOOKUP(B4071,'补货建议-每月快照'!B:B,'补货建议-每月快照'!E:E)</f>
        <v>老品</v>
      </c>
    </row>
    <row r="4072" spans="1:9">
      <c r="A4072" s="2">
        <v>46296</v>
      </c>
      <c r="B4072" t="s">
        <v>2765</v>
      </c>
      <c r="C4072">
        <v>16</v>
      </c>
      <c r="D4072" s="2">
        <v>45991</v>
      </c>
      <c r="E4072" s="2">
        <v>45901</v>
      </c>
      <c r="F4072">
        <v>100</v>
      </c>
      <c r="G4072">
        <v>145.76</v>
      </c>
      <c r="H4072">
        <v>1.4576</v>
      </c>
      <c r="I4072" t="str">
        <f>_xlfn.XLOOKUP(B4072,'补货建议-每月快照'!B:B,'补货建议-每月快照'!E:E)</f>
        <v>老品</v>
      </c>
    </row>
    <row r="4073" spans="1:9">
      <c r="A4073" s="2">
        <v>46235</v>
      </c>
      <c r="B4073" t="s">
        <v>2767</v>
      </c>
      <c r="C4073">
        <v>235</v>
      </c>
      <c r="D4073" s="2">
        <v>46040</v>
      </c>
      <c r="E4073" s="2">
        <v>45950</v>
      </c>
      <c r="F4073">
        <v>135</v>
      </c>
      <c r="G4073">
        <v>196.81</v>
      </c>
      <c r="H4073">
        <v>1.45785185185185</v>
      </c>
      <c r="I4073" t="str">
        <f>_xlfn.XLOOKUP(B4073,'补货建议-每月快照'!B:B,'补货建议-每月快照'!E:E)</f>
        <v>老品</v>
      </c>
    </row>
    <row r="4074" spans="1:9">
      <c r="A4074" s="2">
        <v>46266</v>
      </c>
      <c r="B4074" t="s">
        <v>2767</v>
      </c>
      <c r="C4074">
        <v>180</v>
      </c>
      <c r="D4074" s="2">
        <v>46040</v>
      </c>
      <c r="E4074" s="2">
        <v>45950</v>
      </c>
      <c r="F4074">
        <v>135</v>
      </c>
      <c r="G4074">
        <v>196.81</v>
      </c>
      <c r="H4074">
        <v>1.45785185185185</v>
      </c>
      <c r="I4074" t="str">
        <f>_xlfn.XLOOKUP(B4074,'补货建议-每月快照'!B:B,'补货建议-每月快照'!E:E)</f>
        <v>老品</v>
      </c>
    </row>
    <row r="4075" spans="1:9">
      <c r="A4075" s="2">
        <v>46296</v>
      </c>
      <c r="B4075" t="s">
        <v>2767</v>
      </c>
      <c r="C4075">
        <v>121</v>
      </c>
      <c r="D4075" s="2">
        <v>46040</v>
      </c>
      <c r="E4075" s="2">
        <v>45950</v>
      </c>
      <c r="F4075">
        <v>135</v>
      </c>
      <c r="G4075">
        <v>196.81</v>
      </c>
      <c r="H4075">
        <v>1.45785185185185</v>
      </c>
      <c r="I4075" t="str">
        <f>_xlfn.XLOOKUP(B4075,'补货建议-每月快照'!B:B,'补货建议-每月快照'!E:E)</f>
        <v>老品</v>
      </c>
    </row>
    <row r="4076" spans="1:9">
      <c r="A4076" s="2">
        <v>46235</v>
      </c>
      <c r="B4076" t="s">
        <v>2769</v>
      </c>
      <c r="C4076">
        <v>216</v>
      </c>
      <c r="D4076" s="2">
        <v>46060</v>
      </c>
      <c r="E4076" s="2">
        <v>45970</v>
      </c>
      <c r="F4076">
        <v>343</v>
      </c>
      <c r="G4076">
        <v>680.71</v>
      </c>
      <c r="H4076">
        <v>1.98457725947522</v>
      </c>
      <c r="I4076" t="str">
        <f>_xlfn.XLOOKUP(B4076,'补货建议-每月快照'!B:B,'补货建议-每月快照'!E:E)</f>
        <v>老品</v>
      </c>
    </row>
    <row r="4077" spans="1:9">
      <c r="A4077" s="2">
        <v>46266</v>
      </c>
      <c r="B4077" t="s">
        <v>2769</v>
      </c>
      <c r="C4077">
        <v>145</v>
      </c>
      <c r="D4077" s="2">
        <v>46060</v>
      </c>
      <c r="E4077" s="2">
        <v>45970</v>
      </c>
      <c r="F4077">
        <v>343</v>
      </c>
      <c r="G4077">
        <v>680.71</v>
      </c>
      <c r="H4077">
        <v>1.98457725947522</v>
      </c>
      <c r="I4077" t="str">
        <f>_xlfn.XLOOKUP(B4077,'补货建议-每月快照'!B:B,'补货建议-每月快照'!E:E)</f>
        <v>老品</v>
      </c>
    </row>
    <row r="4078" spans="1:9">
      <c r="A4078" s="2">
        <v>46296</v>
      </c>
      <c r="B4078" t="s">
        <v>2769</v>
      </c>
      <c r="C4078">
        <v>86</v>
      </c>
      <c r="D4078" s="2">
        <v>46060</v>
      </c>
      <c r="E4078" s="2">
        <v>45970</v>
      </c>
      <c r="F4078">
        <v>343</v>
      </c>
      <c r="G4078">
        <v>680.71</v>
      </c>
      <c r="H4078">
        <v>1.98457725947522</v>
      </c>
      <c r="I4078" t="str">
        <f>_xlfn.XLOOKUP(B4078,'补货建议-每月快照'!B:B,'补货建议-每月快照'!E:E)</f>
        <v>老品</v>
      </c>
    </row>
    <row r="4079" spans="1:9">
      <c r="A4079" s="2">
        <v>46235</v>
      </c>
      <c r="B4079" t="s">
        <v>2771</v>
      </c>
      <c r="C4079">
        <v>130</v>
      </c>
      <c r="D4079" s="2">
        <v>46053</v>
      </c>
      <c r="E4079" s="2">
        <v>45963</v>
      </c>
      <c r="F4079">
        <v>219</v>
      </c>
      <c r="G4079">
        <v>281.62</v>
      </c>
      <c r="H4079">
        <v>1.28593607305936</v>
      </c>
      <c r="I4079" t="str">
        <f>_xlfn.XLOOKUP(B4079,'补货建议-每月快照'!B:B,'补货建议-每月快照'!E:E)</f>
        <v>老品</v>
      </c>
    </row>
    <row r="4080" spans="1:9">
      <c r="A4080" s="2">
        <v>46266</v>
      </c>
      <c r="B4080" t="s">
        <v>2771</v>
      </c>
      <c r="C4080">
        <v>85</v>
      </c>
      <c r="D4080" s="2">
        <v>46053</v>
      </c>
      <c r="E4080" s="2">
        <v>45963</v>
      </c>
      <c r="F4080">
        <v>219</v>
      </c>
      <c r="G4080">
        <v>281.62</v>
      </c>
      <c r="H4080">
        <v>1.28593607305936</v>
      </c>
      <c r="I4080" t="str">
        <f>_xlfn.XLOOKUP(B4080,'补货建议-每月快照'!B:B,'补货建议-每月快照'!E:E)</f>
        <v>老品</v>
      </c>
    </row>
    <row r="4081" spans="1:9">
      <c r="A4081" s="2">
        <v>46296</v>
      </c>
      <c r="B4081" t="s">
        <v>2771</v>
      </c>
      <c r="C4081">
        <v>95</v>
      </c>
      <c r="D4081" s="2">
        <v>46053</v>
      </c>
      <c r="E4081" s="2">
        <v>45963</v>
      </c>
      <c r="F4081">
        <v>219</v>
      </c>
      <c r="G4081">
        <v>281.62</v>
      </c>
      <c r="H4081">
        <v>1.28593607305936</v>
      </c>
      <c r="I4081" t="str">
        <f>_xlfn.XLOOKUP(B4081,'补货建议-每月快照'!B:B,'补货建议-每月快照'!E:E)</f>
        <v>老品</v>
      </c>
    </row>
    <row r="4082" spans="1:9">
      <c r="A4082" s="2">
        <v>46235</v>
      </c>
      <c r="B4082" t="s">
        <v>2773</v>
      </c>
      <c r="C4082">
        <v>138</v>
      </c>
      <c r="D4082" s="2">
        <v>46083</v>
      </c>
      <c r="E4082" s="2">
        <v>45993</v>
      </c>
      <c r="F4082">
        <v>199</v>
      </c>
      <c r="G4082">
        <v>264.45</v>
      </c>
      <c r="H4082">
        <v>1.32889447236181</v>
      </c>
      <c r="I4082" t="str">
        <f>_xlfn.XLOOKUP(B4082,'补货建议-每月快照'!B:B,'补货建议-每月快照'!E:E)</f>
        <v>老品</v>
      </c>
    </row>
    <row r="4083" spans="1:9">
      <c r="A4083" s="2">
        <v>46266</v>
      </c>
      <c r="B4083" t="s">
        <v>2773</v>
      </c>
      <c r="C4083">
        <v>109</v>
      </c>
      <c r="D4083" s="2">
        <v>46083</v>
      </c>
      <c r="E4083" s="2">
        <v>45993</v>
      </c>
      <c r="F4083">
        <v>199</v>
      </c>
      <c r="G4083">
        <v>264.45</v>
      </c>
      <c r="H4083">
        <v>1.32889447236181</v>
      </c>
      <c r="I4083" t="str">
        <f>_xlfn.XLOOKUP(B4083,'补货建议-每月快照'!B:B,'补货建议-每月快照'!E:E)</f>
        <v>老品</v>
      </c>
    </row>
    <row r="4084" spans="1:9">
      <c r="A4084" s="2">
        <v>46296</v>
      </c>
      <c r="B4084" t="s">
        <v>2773</v>
      </c>
      <c r="C4084">
        <v>74</v>
      </c>
      <c r="D4084" s="2">
        <v>46083</v>
      </c>
      <c r="E4084" s="2">
        <v>45993</v>
      </c>
      <c r="F4084">
        <v>199</v>
      </c>
      <c r="G4084">
        <v>264.45</v>
      </c>
      <c r="H4084">
        <v>1.32889447236181</v>
      </c>
      <c r="I4084" t="str">
        <f>_xlfn.XLOOKUP(B4084,'补货建议-每月快照'!B:B,'补货建议-每月快照'!E:E)</f>
        <v>老品</v>
      </c>
    </row>
    <row r="4085" spans="1:9">
      <c r="A4085" s="2">
        <v>46235</v>
      </c>
      <c r="B4085" t="s">
        <v>2775</v>
      </c>
      <c r="C4085">
        <v>202</v>
      </c>
      <c r="D4085" s="2">
        <v>46088</v>
      </c>
      <c r="E4085" s="2">
        <v>45998</v>
      </c>
      <c r="F4085">
        <v>360</v>
      </c>
      <c r="G4085">
        <v>412.67</v>
      </c>
      <c r="H4085">
        <v>1.14630555555556</v>
      </c>
      <c r="I4085" t="str">
        <f>_xlfn.XLOOKUP(B4085,'补货建议-每月快照'!B:B,'补货建议-每月快照'!E:E)</f>
        <v>老品</v>
      </c>
    </row>
    <row r="4086" spans="1:9">
      <c r="A4086" s="2">
        <v>46266</v>
      </c>
      <c r="B4086" t="s">
        <v>2775</v>
      </c>
      <c r="C4086">
        <v>158</v>
      </c>
      <c r="D4086" s="2">
        <v>46088</v>
      </c>
      <c r="E4086" s="2">
        <v>45998</v>
      </c>
      <c r="F4086">
        <v>360</v>
      </c>
      <c r="G4086">
        <v>412.67</v>
      </c>
      <c r="H4086">
        <v>1.14630555555556</v>
      </c>
      <c r="I4086" t="str">
        <f>_xlfn.XLOOKUP(B4086,'补货建议-每月快照'!B:B,'补货建议-每月快照'!E:E)</f>
        <v>老品</v>
      </c>
    </row>
    <row r="4087" spans="1:9">
      <c r="A4087" s="2">
        <v>46296</v>
      </c>
      <c r="B4087" t="s">
        <v>2775</v>
      </c>
      <c r="C4087">
        <v>175</v>
      </c>
      <c r="D4087" s="2">
        <v>46088</v>
      </c>
      <c r="E4087" s="2">
        <v>45998</v>
      </c>
      <c r="F4087">
        <v>360</v>
      </c>
      <c r="G4087">
        <v>412.67</v>
      </c>
      <c r="H4087">
        <v>1.14630555555556</v>
      </c>
      <c r="I4087" t="str">
        <f>_xlfn.XLOOKUP(B4087,'补货建议-每月快照'!B:B,'补货建议-每月快照'!E:E)</f>
        <v>老品</v>
      </c>
    </row>
    <row r="4088" spans="1:9">
      <c r="A4088" s="2">
        <v>46235</v>
      </c>
      <c r="B4088" t="s">
        <v>2778</v>
      </c>
      <c r="C4088">
        <v>68</v>
      </c>
      <c r="D4088" s="2">
        <v>46111</v>
      </c>
      <c r="E4088" s="2">
        <v>46021</v>
      </c>
      <c r="F4088">
        <v>140</v>
      </c>
      <c r="G4088">
        <v>273.28</v>
      </c>
      <c r="H4088">
        <v>1.952</v>
      </c>
      <c r="I4088" t="str">
        <f>_xlfn.XLOOKUP(B4088,'补货建议-每月快照'!B:B,'补货建议-每月快照'!E:E)</f>
        <v>老品</v>
      </c>
    </row>
    <row r="4089" spans="1:9">
      <c r="A4089" s="2">
        <v>46266</v>
      </c>
      <c r="B4089" t="s">
        <v>2778</v>
      </c>
      <c r="C4089">
        <v>70</v>
      </c>
      <c r="D4089" s="2">
        <v>46111</v>
      </c>
      <c r="E4089" s="2">
        <v>46021</v>
      </c>
      <c r="F4089">
        <v>140</v>
      </c>
      <c r="G4089">
        <v>273.28</v>
      </c>
      <c r="H4089">
        <v>1.952</v>
      </c>
      <c r="I4089" t="str">
        <f>_xlfn.XLOOKUP(B4089,'补货建议-每月快照'!B:B,'补货建议-每月快照'!E:E)</f>
        <v>老品</v>
      </c>
    </row>
    <row r="4090" spans="1:9">
      <c r="A4090" s="2">
        <v>46296</v>
      </c>
      <c r="B4090" t="s">
        <v>2778</v>
      </c>
      <c r="C4090">
        <v>51</v>
      </c>
      <c r="D4090" s="2">
        <v>46111</v>
      </c>
      <c r="E4090" s="2">
        <v>46021</v>
      </c>
      <c r="F4090">
        <v>140</v>
      </c>
      <c r="G4090">
        <v>273.28</v>
      </c>
      <c r="H4090">
        <v>1.952</v>
      </c>
      <c r="I4090" t="str">
        <f>_xlfn.XLOOKUP(B4090,'补货建议-每月快照'!B:B,'补货建议-每月快照'!E:E)</f>
        <v>老品</v>
      </c>
    </row>
    <row r="4091" spans="1:9">
      <c r="A4091" s="2">
        <v>46235</v>
      </c>
      <c r="B4091" t="s">
        <v>2780</v>
      </c>
      <c r="C4091">
        <v>147</v>
      </c>
      <c r="D4091" s="2">
        <v>46088</v>
      </c>
      <c r="E4091" s="2">
        <v>45998</v>
      </c>
      <c r="F4091">
        <v>220</v>
      </c>
      <c r="G4091">
        <v>503.96</v>
      </c>
      <c r="H4091">
        <v>2.29072727272727</v>
      </c>
      <c r="I4091" t="str">
        <f>_xlfn.XLOOKUP(B4091,'补货建议-每月快照'!B:B,'补货建议-每月快照'!E:E)</f>
        <v>老品</v>
      </c>
    </row>
    <row r="4092" spans="1:9">
      <c r="A4092" s="2">
        <v>46266</v>
      </c>
      <c r="B4092" t="s">
        <v>2780</v>
      </c>
      <c r="C4092">
        <v>156</v>
      </c>
      <c r="D4092" s="2">
        <v>46088</v>
      </c>
      <c r="E4092" s="2">
        <v>45998</v>
      </c>
      <c r="F4092">
        <v>220</v>
      </c>
      <c r="G4092">
        <v>503.96</v>
      </c>
      <c r="H4092">
        <v>2.29072727272727</v>
      </c>
      <c r="I4092" t="str">
        <f>_xlfn.XLOOKUP(B4092,'补货建议-每月快照'!B:B,'补货建议-每月快照'!E:E)</f>
        <v>老品</v>
      </c>
    </row>
    <row r="4093" spans="1:9">
      <c r="A4093" s="2">
        <v>46296</v>
      </c>
      <c r="B4093" t="s">
        <v>2780</v>
      </c>
      <c r="C4093">
        <v>127</v>
      </c>
      <c r="D4093" s="2">
        <v>46088</v>
      </c>
      <c r="E4093" s="2">
        <v>45998</v>
      </c>
      <c r="F4093">
        <v>220</v>
      </c>
      <c r="G4093">
        <v>503.96</v>
      </c>
      <c r="H4093">
        <v>2.29072727272727</v>
      </c>
      <c r="I4093" t="str">
        <f>_xlfn.XLOOKUP(B4093,'补货建议-每月快照'!B:B,'补货建议-每月快照'!E:E)</f>
        <v>老品</v>
      </c>
    </row>
    <row r="4094" spans="1:9">
      <c r="A4094" s="2">
        <v>46235</v>
      </c>
      <c r="B4094" t="s">
        <v>2782</v>
      </c>
      <c r="C4094">
        <v>255</v>
      </c>
      <c r="D4094" s="2">
        <v>46100</v>
      </c>
      <c r="E4094" s="2">
        <v>46010</v>
      </c>
      <c r="F4094">
        <v>300</v>
      </c>
      <c r="G4094">
        <v>855.42</v>
      </c>
      <c r="H4094">
        <v>2.8514</v>
      </c>
      <c r="I4094" t="str">
        <f>_xlfn.XLOOKUP(B4094,'补货建议-每月快照'!B:B,'补货建议-每月快照'!E:E)</f>
        <v>老品</v>
      </c>
    </row>
    <row r="4095" spans="1:9">
      <c r="A4095" s="2">
        <v>46266</v>
      </c>
      <c r="B4095" t="s">
        <v>2782</v>
      </c>
      <c r="C4095">
        <v>209</v>
      </c>
      <c r="D4095" s="2">
        <v>46100</v>
      </c>
      <c r="E4095" s="2">
        <v>46010</v>
      </c>
      <c r="F4095">
        <v>300</v>
      </c>
      <c r="G4095">
        <v>855.42</v>
      </c>
      <c r="H4095">
        <v>2.8514</v>
      </c>
      <c r="I4095" t="str">
        <f>_xlfn.XLOOKUP(B4095,'补货建议-每月快照'!B:B,'补货建议-每月快照'!E:E)</f>
        <v>老品</v>
      </c>
    </row>
    <row r="4096" spans="1:9">
      <c r="A4096" s="2">
        <v>46296</v>
      </c>
      <c r="B4096" t="s">
        <v>2782</v>
      </c>
      <c r="C4096">
        <v>161</v>
      </c>
      <c r="D4096" s="2">
        <v>46100</v>
      </c>
      <c r="E4096" s="2">
        <v>46010</v>
      </c>
      <c r="F4096">
        <v>300</v>
      </c>
      <c r="G4096">
        <v>855.42</v>
      </c>
      <c r="H4096">
        <v>2.8514</v>
      </c>
      <c r="I4096" t="str">
        <f>_xlfn.XLOOKUP(B4096,'补货建议-每月快照'!B:B,'补货建议-每月快照'!E:E)</f>
        <v>老品</v>
      </c>
    </row>
    <row r="4097" spans="1:9">
      <c r="A4097" s="2">
        <v>46235</v>
      </c>
      <c r="B4097" t="s">
        <v>2784</v>
      </c>
      <c r="C4097">
        <v>174</v>
      </c>
      <c r="D4097" s="2">
        <v>46060</v>
      </c>
      <c r="E4097" s="2">
        <v>45970</v>
      </c>
      <c r="F4097">
        <v>230</v>
      </c>
      <c r="G4097">
        <v>767.79</v>
      </c>
      <c r="H4097">
        <v>3.33821739130435</v>
      </c>
      <c r="I4097" t="str">
        <f>_xlfn.XLOOKUP(B4097,'补货建议-每月快照'!B:B,'补货建议-每月快照'!E:E)</f>
        <v>老品</v>
      </c>
    </row>
    <row r="4098" spans="1:9">
      <c r="A4098" s="2">
        <v>46266</v>
      </c>
      <c r="B4098" t="s">
        <v>2784</v>
      </c>
      <c r="C4098">
        <v>162</v>
      </c>
      <c r="D4098" s="2">
        <v>46060</v>
      </c>
      <c r="E4098" s="2">
        <v>45970</v>
      </c>
      <c r="F4098">
        <v>230</v>
      </c>
      <c r="G4098">
        <v>767.79</v>
      </c>
      <c r="H4098">
        <v>3.33821739130435</v>
      </c>
      <c r="I4098" t="str">
        <f>_xlfn.XLOOKUP(B4098,'补货建议-每月快照'!B:B,'补货建议-每月快照'!E:E)</f>
        <v>老品</v>
      </c>
    </row>
    <row r="4099" spans="1:9">
      <c r="A4099" s="2">
        <v>46296</v>
      </c>
      <c r="B4099" t="s">
        <v>2784</v>
      </c>
      <c r="C4099">
        <v>98</v>
      </c>
      <c r="D4099" s="2">
        <v>46060</v>
      </c>
      <c r="E4099" s="2">
        <v>45970</v>
      </c>
      <c r="F4099">
        <v>230</v>
      </c>
      <c r="G4099">
        <v>767.79</v>
      </c>
      <c r="H4099">
        <v>3.33821739130435</v>
      </c>
      <c r="I4099" t="str">
        <f>_xlfn.XLOOKUP(B4099,'补货建议-每月快照'!B:B,'补货建议-每月快照'!E:E)</f>
        <v>老品</v>
      </c>
    </row>
    <row r="4100" spans="1:9">
      <c r="A4100" s="2">
        <v>46235</v>
      </c>
      <c r="B4100" t="s">
        <v>2786</v>
      </c>
      <c r="C4100">
        <v>158</v>
      </c>
      <c r="D4100" s="2">
        <v>46108</v>
      </c>
      <c r="E4100" s="2">
        <v>46018</v>
      </c>
      <c r="F4100">
        <v>280</v>
      </c>
      <c r="G4100">
        <v>845.82</v>
      </c>
      <c r="H4100">
        <v>3.02078571428571</v>
      </c>
      <c r="I4100" t="str">
        <f>_xlfn.XLOOKUP(B4100,'补货建议-每月快照'!B:B,'补货建议-每月快照'!E:E)</f>
        <v>老品</v>
      </c>
    </row>
    <row r="4101" spans="1:9">
      <c r="A4101" s="2">
        <v>46266</v>
      </c>
      <c r="B4101" t="s">
        <v>2786</v>
      </c>
      <c r="C4101">
        <v>131</v>
      </c>
      <c r="D4101" s="2">
        <v>46108</v>
      </c>
      <c r="E4101" s="2">
        <v>46018</v>
      </c>
      <c r="F4101">
        <v>280</v>
      </c>
      <c r="G4101">
        <v>845.82</v>
      </c>
      <c r="H4101">
        <v>3.02078571428571</v>
      </c>
      <c r="I4101" t="str">
        <f>_xlfn.XLOOKUP(B4101,'补货建议-每月快照'!B:B,'补货建议-每月快照'!E:E)</f>
        <v>老品</v>
      </c>
    </row>
    <row r="4102" spans="1:9">
      <c r="A4102" s="2">
        <v>46296</v>
      </c>
      <c r="B4102" t="s">
        <v>2786</v>
      </c>
      <c r="C4102">
        <v>110</v>
      </c>
      <c r="D4102" s="2">
        <v>46108</v>
      </c>
      <c r="E4102" s="2">
        <v>46018</v>
      </c>
      <c r="F4102">
        <v>280</v>
      </c>
      <c r="G4102">
        <v>845.82</v>
      </c>
      <c r="H4102">
        <v>3.02078571428571</v>
      </c>
      <c r="I4102" t="str">
        <f>_xlfn.XLOOKUP(B4102,'补货建议-每月快照'!B:B,'补货建议-每月快照'!E:E)</f>
        <v>老品</v>
      </c>
    </row>
    <row r="4103" spans="1:9">
      <c r="A4103" s="2">
        <v>46235</v>
      </c>
      <c r="B4103" t="s">
        <v>2788</v>
      </c>
      <c r="C4103">
        <v>293</v>
      </c>
      <c r="D4103" s="2">
        <v>46088</v>
      </c>
      <c r="E4103" s="2">
        <v>45998</v>
      </c>
      <c r="F4103">
        <v>495</v>
      </c>
      <c r="G4103">
        <v>2574.64</v>
      </c>
      <c r="H4103">
        <v>5.20129292929293</v>
      </c>
      <c r="I4103" t="str">
        <f>_xlfn.XLOOKUP(B4103,'补货建议-每月快照'!B:B,'补货建议-每月快照'!E:E)</f>
        <v>老品</v>
      </c>
    </row>
    <row r="4104" spans="1:9">
      <c r="A4104" s="2">
        <v>46266</v>
      </c>
      <c r="B4104" t="s">
        <v>2788</v>
      </c>
      <c r="C4104">
        <v>280</v>
      </c>
      <c r="D4104" s="2">
        <v>46088</v>
      </c>
      <c r="E4104" s="2">
        <v>45998</v>
      </c>
      <c r="F4104">
        <v>495</v>
      </c>
      <c r="G4104">
        <v>2574.64</v>
      </c>
      <c r="H4104">
        <v>5.20129292929293</v>
      </c>
      <c r="I4104" t="str">
        <f>_xlfn.XLOOKUP(B4104,'补货建议-每月快照'!B:B,'补货建议-每月快照'!E:E)</f>
        <v>老品</v>
      </c>
    </row>
    <row r="4105" spans="1:9">
      <c r="A4105" s="2">
        <v>46296</v>
      </c>
      <c r="B4105" t="s">
        <v>2788</v>
      </c>
      <c r="C4105">
        <v>371</v>
      </c>
      <c r="D4105" s="2">
        <v>46088</v>
      </c>
      <c r="E4105" s="2">
        <v>45998</v>
      </c>
      <c r="F4105">
        <v>495</v>
      </c>
      <c r="G4105">
        <v>2574.64</v>
      </c>
      <c r="H4105">
        <v>5.20129292929293</v>
      </c>
      <c r="I4105" t="str">
        <f>_xlfn.XLOOKUP(B4105,'补货建议-每月快照'!B:B,'补货建议-每月快照'!E:E)</f>
        <v>老品</v>
      </c>
    </row>
    <row r="4106" spans="1:9">
      <c r="A4106" s="2">
        <v>46235</v>
      </c>
      <c r="B4106" t="s">
        <v>2790</v>
      </c>
      <c r="C4106">
        <v>236</v>
      </c>
      <c r="D4106" s="2">
        <v>46088</v>
      </c>
      <c r="E4106" s="2">
        <v>45998</v>
      </c>
      <c r="F4106">
        <v>800</v>
      </c>
      <c r="G4106">
        <v>1837.06</v>
      </c>
      <c r="H4106">
        <v>2.296325</v>
      </c>
      <c r="I4106" t="str">
        <f>_xlfn.XLOOKUP(B4106,'补货建议-每月快照'!B:B,'补货建议-每月快照'!E:E)</f>
        <v>老品</v>
      </c>
    </row>
    <row r="4107" spans="1:9">
      <c r="A4107" s="2">
        <v>46266</v>
      </c>
      <c r="B4107" t="s">
        <v>2790</v>
      </c>
      <c r="C4107">
        <v>303</v>
      </c>
      <c r="D4107" s="2">
        <v>46088</v>
      </c>
      <c r="E4107" s="2">
        <v>45998</v>
      </c>
      <c r="F4107">
        <v>800</v>
      </c>
      <c r="G4107">
        <v>1837.06</v>
      </c>
      <c r="H4107">
        <v>2.296325</v>
      </c>
      <c r="I4107" t="str">
        <f>_xlfn.XLOOKUP(B4107,'补货建议-每月快照'!B:B,'补货建议-每月快照'!E:E)</f>
        <v>老品</v>
      </c>
    </row>
    <row r="4108" spans="1:9">
      <c r="A4108" s="2">
        <v>46296</v>
      </c>
      <c r="B4108" t="s">
        <v>2790</v>
      </c>
      <c r="C4108">
        <v>282</v>
      </c>
      <c r="D4108" s="2">
        <v>46088</v>
      </c>
      <c r="E4108" s="2">
        <v>45998</v>
      </c>
      <c r="F4108">
        <v>800</v>
      </c>
      <c r="G4108">
        <v>1837.06</v>
      </c>
      <c r="H4108">
        <v>2.296325</v>
      </c>
      <c r="I4108" t="str">
        <f>_xlfn.XLOOKUP(B4108,'补货建议-每月快照'!B:B,'补货建议-每月快照'!E:E)</f>
        <v>老品</v>
      </c>
    </row>
    <row r="4109" spans="1:9">
      <c r="A4109" s="2">
        <v>46235</v>
      </c>
      <c r="B4109" t="s">
        <v>2792</v>
      </c>
      <c r="C4109">
        <v>127</v>
      </c>
      <c r="D4109" s="2">
        <v>46064</v>
      </c>
      <c r="E4109" s="2">
        <v>45974</v>
      </c>
      <c r="F4109">
        <v>350</v>
      </c>
      <c r="G4109">
        <v>1095.68</v>
      </c>
      <c r="H4109">
        <v>3.13051428571429</v>
      </c>
      <c r="I4109" t="str">
        <f>_xlfn.XLOOKUP(B4109,'补货建议-每月快照'!B:B,'补货建议-每月快照'!E:E)</f>
        <v>老品</v>
      </c>
    </row>
    <row r="4110" spans="1:9">
      <c r="A4110" s="2">
        <v>46266</v>
      </c>
      <c r="B4110" t="s">
        <v>2792</v>
      </c>
      <c r="C4110">
        <v>113</v>
      </c>
      <c r="D4110" s="2">
        <v>46064</v>
      </c>
      <c r="E4110" s="2">
        <v>45974</v>
      </c>
      <c r="F4110">
        <v>350</v>
      </c>
      <c r="G4110">
        <v>1095.68</v>
      </c>
      <c r="H4110">
        <v>3.13051428571429</v>
      </c>
      <c r="I4110" t="str">
        <f>_xlfn.XLOOKUP(B4110,'补货建议-每月快照'!B:B,'补货建议-每月快照'!E:E)</f>
        <v>老品</v>
      </c>
    </row>
    <row r="4111" spans="1:9">
      <c r="A4111" s="2">
        <v>46296</v>
      </c>
      <c r="B4111" t="s">
        <v>2792</v>
      </c>
      <c r="C4111">
        <v>81</v>
      </c>
      <c r="D4111" s="2">
        <v>46064</v>
      </c>
      <c r="E4111" s="2">
        <v>45974</v>
      </c>
      <c r="F4111">
        <v>350</v>
      </c>
      <c r="G4111">
        <v>1095.68</v>
      </c>
      <c r="H4111">
        <v>3.13051428571429</v>
      </c>
      <c r="I4111" t="str">
        <f>_xlfn.XLOOKUP(B4111,'补货建议-每月快照'!B:B,'补货建议-每月快照'!E:E)</f>
        <v>老品</v>
      </c>
    </row>
    <row r="4112" spans="1:9">
      <c r="A4112" s="2">
        <v>46235</v>
      </c>
      <c r="B4112" t="s">
        <v>2794</v>
      </c>
      <c r="C4112">
        <v>187</v>
      </c>
      <c r="D4112" s="2">
        <v>46108</v>
      </c>
      <c r="E4112" s="2">
        <v>46018</v>
      </c>
      <c r="F4112">
        <v>610</v>
      </c>
      <c r="G4112">
        <v>1547.8</v>
      </c>
      <c r="H4112">
        <v>2.53737704918033</v>
      </c>
      <c r="I4112" t="str">
        <f>_xlfn.XLOOKUP(B4112,'补货建议-每月快照'!B:B,'补货建议-每月快照'!E:E)</f>
        <v>老品</v>
      </c>
    </row>
    <row r="4113" spans="1:9">
      <c r="A4113" s="2">
        <v>46266</v>
      </c>
      <c r="B4113" t="s">
        <v>2794</v>
      </c>
      <c r="C4113">
        <v>309</v>
      </c>
      <c r="D4113" s="2">
        <v>46108</v>
      </c>
      <c r="E4113" s="2">
        <v>46018</v>
      </c>
      <c r="F4113">
        <v>610</v>
      </c>
      <c r="G4113">
        <v>1547.8</v>
      </c>
      <c r="H4113">
        <v>2.53737704918033</v>
      </c>
      <c r="I4113" t="str">
        <f>_xlfn.XLOOKUP(B4113,'补货建议-每月快照'!B:B,'补货建议-每月快照'!E:E)</f>
        <v>老品</v>
      </c>
    </row>
    <row r="4114" spans="1:9">
      <c r="A4114" s="2">
        <v>46296</v>
      </c>
      <c r="B4114" t="s">
        <v>2794</v>
      </c>
      <c r="C4114">
        <v>330</v>
      </c>
      <c r="D4114" s="2">
        <v>46108</v>
      </c>
      <c r="E4114" s="2">
        <v>46018</v>
      </c>
      <c r="F4114">
        <v>610</v>
      </c>
      <c r="G4114">
        <v>1547.8</v>
      </c>
      <c r="H4114">
        <v>2.53737704918033</v>
      </c>
      <c r="I4114" t="str">
        <f>_xlfn.XLOOKUP(B4114,'补货建议-每月快照'!B:B,'补货建议-每月快照'!E:E)</f>
        <v>老品</v>
      </c>
    </row>
    <row r="4115" spans="1:9">
      <c r="A4115" s="2">
        <v>46235</v>
      </c>
      <c r="B4115" t="s">
        <v>2796</v>
      </c>
      <c r="C4115">
        <v>265</v>
      </c>
      <c r="D4115" s="2">
        <v>46108</v>
      </c>
      <c r="E4115" s="2">
        <v>46018</v>
      </c>
      <c r="F4115">
        <v>600</v>
      </c>
      <c r="G4115">
        <v>1506.15</v>
      </c>
      <c r="H4115">
        <v>2.51025</v>
      </c>
      <c r="I4115" t="str">
        <f>_xlfn.XLOOKUP(B4115,'补货建议-每月快照'!B:B,'补货建议-每月快照'!E:E)</f>
        <v>老品</v>
      </c>
    </row>
    <row r="4116" spans="1:9">
      <c r="A4116" s="2">
        <v>46266</v>
      </c>
      <c r="B4116" t="s">
        <v>2796</v>
      </c>
      <c r="C4116">
        <v>208</v>
      </c>
      <c r="D4116" s="2">
        <v>46108</v>
      </c>
      <c r="E4116" s="2">
        <v>46018</v>
      </c>
      <c r="F4116">
        <v>600</v>
      </c>
      <c r="G4116">
        <v>1506.15</v>
      </c>
      <c r="H4116">
        <v>2.51025</v>
      </c>
      <c r="I4116" t="str">
        <f>_xlfn.XLOOKUP(B4116,'补货建议-每月快照'!B:B,'补货建议-每月快照'!E:E)</f>
        <v>老品</v>
      </c>
    </row>
    <row r="4117" spans="1:9">
      <c r="A4117" s="2">
        <v>46296</v>
      </c>
      <c r="B4117" t="s">
        <v>2796</v>
      </c>
      <c r="C4117">
        <v>275</v>
      </c>
      <c r="D4117" s="2">
        <v>46108</v>
      </c>
      <c r="E4117" s="2">
        <v>46018</v>
      </c>
      <c r="F4117">
        <v>600</v>
      </c>
      <c r="G4117">
        <v>1506.15</v>
      </c>
      <c r="H4117">
        <v>2.51025</v>
      </c>
      <c r="I4117" t="str">
        <f>_xlfn.XLOOKUP(B4117,'补货建议-每月快照'!B:B,'补货建议-每月快照'!E:E)</f>
        <v>老品</v>
      </c>
    </row>
    <row r="4118" spans="1:9">
      <c r="A4118" s="2">
        <v>46235</v>
      </c>
      <c r="B4118" t="s">
        <v>2798</v>
      </c>
      <c r="C4118">
        <v>181</v>
      </c>
      <c r="D4118" s="2">
        <v>46108</v>
      </c>
      <c r="E4118" s="2">
        <v>46018</v>
      </c>
      <c r="F4118">
        <v>530</v>
      </c>
      <c r="G4118">
        <v>1530.32</v>
      </c>
      <c r="H4118">
        <v>2.88739622641509</v>
      </c>
      <c r="I4118" t="str">
        <f>_xlfn.XLOOKUP(B4118,'补货建议-每月快照'!B:B,'补货建议-每月快照'!E:E)</f>
        <v>老品</v>
      </c>
    </row>
    <row r="4119" spans="1:9">
      <c r="A4119" s="2">
        <v>46266</v>
      </c>
      <c r="B4119" t="s">
        <v>2798</v>
      </c>
      <c r="C4119">
        <v>327</v>
      </c>
      <c r="D4119" s="2">
        <v>46108</v>
      </c>
      <c r="E4119" s="2">
        <v>46018</v>
      </c>
      <c r="F4119">
        <v>530</v>
      </c>
      <c r="G4119">
        <v>1530.32</v>
      </c>
      <c r="H4119">
        <v>2.88739622641509</v>
      </c>
      <c r="I4119" t="str">
        <f>_xlfn.XLOOKUP(B4119,'补货建议-每月快照'!B:B,'补货建议-每月快照'!E:E)</f>
        <v>老品</v>
      </c>
    </row>
    <row r="4120" spans="1:9">
      <c r="A4120" s="2">
        <v>46296</v>
      </c>
      <c r="B4120" t="s">
        <v>2798</v>
      </c>
      <c r="C4120">
        <v>256</v>
      </c>
      <c r="D4120" s="2">
        <v>46108</v>
      </c>
      <c r="E4120" s="2">
        <v>46018</v>
      </c>
      <c r="F4120">
        <v>530</v>
      </c>
      <c r="G4120">
        <v>1530.32</v>
      </c>
      <c r="H4120">
        <v>2.88739622641509</v>
      </c>
      <c r="I4120" t="str">
        <f>_xlfn.XLOOKUP(B4120,'补货建议-每月快照'!B:B,'补货建议-每月快照'!E:E)</f>
        <v>老品</v>
      </c>
    </row>
    <row r="4121" spans="1:9">
      <c r="A4121" s="2">
        <v>46235</v>
      </c>
      <c r="B4121" t="s">
        <v>2800</v>
      </c>
      <c r="C4121">
        <v>248</v>
      </c>
      <c r="D4121" s="2">
        <v>46100</v>
      </c>
      <c r="E4121" s="2">
        <v>46010</v>
      </c>
      <c r="F4121">
        <v>415</v>
      </c>
      <c r="G4121">
        <v>868.16</v>
      </c>
      <c r="H4121">
        <v>2.09195180722892</v>
      </c>
      <c r="I4121" t="str">
        <f>_xlfn.XLOOKUP(B4121,'补货建议-每月快照'!B:B,'补货建议-每月快照'!E:E)</f>
        <v>老品</v>
      </c>
    </row>
    <row r="4122" spans="1:9">
      <c r="A4122" s="2">
        <v>46266</v>
      </c>
      <c r="B4122" t="s">
        <v>2800</v>
      </c>
      <c r="C4122">
        <v>200</v>
      </c>
      <c r="D4122" s="2">
        <v>46100</v>
      </c>
      <c r="E4122" s="2">
        <v>46010</v>
      </c>
      <c r="F4122">
        <v>415</v>
      </c>
      <c r="G4122">
        <v>868.16</v>
      </c>
      <c r="H4122">
        <v>2.09195180722892</v>
      </c>
      <c r="I4122" t="str">
        <f>_xlfn.XLOOKUP(B4122,'补货建议-每月快照'!B:B,'补货建议-每月快照'!E:E)</f>
        <v>老品</v>
      </c>
    </row>
    <row r="4123" spans="1:9">
      <c r="A4123" s="2">
        <v>46296</v>
      </c>
      <c r="B4123" t="s">
        <v>2800</v>
      </c>
      <c r="C4123">
        <v>202</v>
      </c>
      <c r="D4123" s="2">
        <v>46100</v>
      </c>
      <c r="E4123" s="2">
        <v>46010</v>
      </c>
      <c r="F4123">
        <v>415</v>
      </c>
      <c r="G4123">
        <v>868.16</v>
      </c>
      <c r="H4123">
        <v>2.09195180722892</v>
      </c>
      <c r="I4123" t="str">
        <f>_xlfn.XLOOKUP(B4123,'补货建议-每月快照'!B:B,'补货建议-每月快照'!E:E)</f>
        <v>老品</v>
      </c>
    </row>
    <row r="4124" spans="1:9">
      <c r="A4124" s="2">
        <v>46235</v>
      </c>
      <c r="B4124" t="s">
        <v>2802</v>
      </c>
      <c r="C4124">
        <v>305</v>
      </c>
      <c r="D4124" s="2">
        <v>46081</v>
      </c>
      <c r="E4124" s="2">
        <v>45991</v>
      </c>
      <c r="F4124">
        <v>465</v>
      </c>
      <c r="G4124">
        <v>920.55</v>
      </c>
      <c r="H4124">
        <v>1.97967741935484</v>
      </c>
      <c r="I4124" t="str">
        <f>_xlfn.XLOOKUP(B4124,'补货建议-每月快照'!B:B,'补货建议-每月快照'!E:E)</f>
        <v>老品</v>
      </c>
    </row>
    <row r="4125" spans="1:9">
      <c r="A4125" s="2">
        <v>46266</v>
      </c>
      <c r="B4125" t="s">
        <v>2802</v>
      </c>
      <c r="C4125">
        <v>255</v>
      </c>
      <c r="D4125" s="2">
        <v>46081</v>
      </c>
      <c r="E4125" s="2">
        <v>45991</v>
      </c>
      <c r="F4125">
        <v>465</v>
      </c>
      <c r="G4125">
        <v>920.55</v>
      </c>
      <c r="H4125">
        <v>1.97967741935484</v>
      </c>
      <c r="I4125" t="str">
        <f>_xlfn.XLOOKUP(B4125,'补货建议-每月快照'!B:B,'补货建议-每月快照'!E:E)</f>
        <v>老品</v>
      </c>
    </row>
    <row r="4126" spans="1:9">
      <c r="A4126" s="2">
        <v>46296</v>
      </c>
      <c r="B4126" t="s">
        <v>2802</v>
      </c>
      <c r="C4126">
        <v>253</v>
      </c>
      <c r="D4126" s="2">
        <v>46081</v>
      </c>
      <c r="E4126" s="2">
        <v>45991</v>
      </c>
      <c r="F4126">
        <v>465</v>
      </c>
      <c r="G4126">
        <v>920.55</v>
      </c>
      <c r="H4126">
        <v>1.97967741935484</v>
      </c>
      <c r="I4126" t="str">
        <f>_xlfn.XLOOKUP(B4126,'补货建议-每月快照'!B:B,'补货建议-每月快照'!E:E)</f>
        <v>老品</v>
      </c>
    </row>
    <row r="4127" spans="1:9">
      <c r="A4127" s="2">
        <v>46235</v>
      </c>
      <c r="B4127" t="s">
        <v>2804</v>
      </c>
      <c r="C4127">
        <v>516</v>
      </c>
      <c r="D4127" s="2">
        <v>46088</v>
      </c>
      <c r="E4127" s="2">
        <v>45998</v>
      </c>
      <c r="F4127">
        <v>1128</v>
      </c>
      <c r="G4127">
        <v>1624.16</v>
      </c>
      <c r="H4127">
        <v>1.43985815602837</v>
      </c>
      <c r="I4127" t="str">
        <f>_xlfn.XLOOKUP(B4127,'补货建议-每月快照'!B:B,'补货建议-每月快照'!E:E)</f>
        <v>老品</v>
      </c>
    </row>
    <row r="4128" spans="1:9">
      <c r="A4128" s="2">
        <v>46266</v>
      </c>
      <c r="B4128" t="s">
        <v>2804</v>
      </c>
      <c r="C4128">
        <v>368</v>
      </c>
      <c r="D4128" s="2">
        <v>46088</v>
      </c>
      <c r="E4128" s="2">
        <v>45998</v>
      </c>
      <c r="F4128">
        <v>1128</v>
      </c>
      <c r="G4128">
        <v>1624.16</v>
      </c>
      <c r="H4128">
        <v>1.43985815602837</v>
      </c>
      <c r="I4128" t="str">
        <f>_xlfn.XLOOKUP(B4128,'补货建议-每月快照'!B:B,'补货建议-每月快照'!E:E)</f>
        <v>老品</v>
      </c>
    </row>
    <row r="4129" spans="1:9">
      <c r="A4129" s="2">
        <v>46296</v>
      </c>
      <c r="B4129" t="s">
        <v>2804</v>
      </c>
      <c r="C4129">
        <v>349</v>
      </c>
      <c r="D4129" s="2">
        <v>46088</v>
      </c>
      <c r="E4129" s="2">
        <v>45998</v>
      </c>
      <c r="F4129">
        <v>1128</v>
      </c>
      <c r="G4129">
        <v>1624.16</v>
      </c>
      <c r="H4129">
        <v>1.43985815602837</v>
      </c>
      <c r="I4129" t="str">
        <f>_xlfn.XLOOKUP(B4129,'补货建议-每月快照'!B:B,'补货建议-每月快照'!E:E)</f>
        <v>老品</v>
      </c>
    </row>
    <row r="4130" spans="1:9">
      <c r="A4130" s="2">
        <v>46235</v>
      </c>
      <c r="B4130" t="s">
        <v>2806</v>
      </c>
      <c r="C4130">
        <v>198</v>
      </c>
      <c r="D4130" s="2">
        <v>46088</v>
      </c>
      <c r="E4130" s="2">
        <v>45998</v>
      </c>
      <c r="F4130">
        <v>553</v>
      </c>
      <c r="G4130">
        <v>644.7</v>
      </c>
      <c r="H4130">
        <v>1.16582278481013</v>
      </c>
      <c r="I4130" t="str">
        <f>_xlfn.XLOOKUP(B4130,'补货建议-每月快照'!B:B,'补货建议-每月快照'!E:E)</f>
        <v>老品</v>
      </c>
    </row>
    <row r="4131" spans="1:9">
      <c r="A4131" s="2">
        <v>46266</v>
      </c>
      <c r="B4131" t="s">
        <v>2806</v>
      </c>
      <c r="C4131">
        <v>167</v>
      </c>
      <c r="D4131" s="2">
        <v>46088</v>
      </c>
      <c r="E4131" s="2">
        <v>45998</v>
      </c>
      <c r="F4131">
        <v>553</v>
      </c>
      <c r="G4131">
        <v>644.7</v>
      </c>
      <c r="H4131">
        <v>1.16582278481013</v>
      </c>
      <c r="I4131" t="str">
        <f>_xlfn.XLOOKUP(B4131,'补货建议-每月快照'!B:B,'补货建议-每月快照'!E:E)</f>
        <v>老品</v>
      </c>
    </row>
    <row r="4132" spans="1:9">
      <c r="A4132" s="2">
        <v>46296</v>
      </c>
      <c r="B4132" t="s">
        <v>2806</v>
      </c>
      <c r="C4132">
        <v>124</v>
      </c>
      <c r="D4132" s="2">
        <v>46088</v>
      </c>
      <c r="E4132" s="2">
        <v>45998</v>
      </c>
      <c r="F4132">
        <v>553</v>
      </c>
      <c r="G4132">
        <v>644.7</v>
      </c>
      <c r="H4132">
        <v>1.16582278481013</v>
      </c>
      <c r="I4132" t="str">
        <f>_xlfn.XLOOKUP(B4132,'补货建议-每月快照'!B:B,'补货建议-每月快照'!E:E)</f>
        <v>老品</v>
      </c>
    </row>
    <row r="4133" spans="1:9">
      <c r="A4133" s="2">
        <v>46235</v>
      </c>
      <c r="B4133" t="s">
        <v>2808</v>
      </c>
      <c r="C4133">
        <v>639</v>
      </c>
      <c r="D4133" s="2">
        <v>46094</v>
      </c>
      <c r="E4133" s="2">
        <v>46004</v>
      </c>
      <c r="F4133">
        <v>490</v>
      </c>
      <c r="G4133">
        <v>1379.54</v>
      </c>
      <c r="H4133">
        <v>2.81538775510204</v>
      </c>
      <c r="I4133" t="str">
        <f>_xlfn.XLOOKUP(B4133,'补货建议-每月快照'!B:B,'补货建议-每月快照'!E:E)</f>
        <v>老品</v>
      </c>
    </row>
    <row r="4134" spans="1:9">
      <c r="A4134" s="2">
        <v>46266</v>
      </c>
      <c r="B4134" t="s">
        <v>2808</v>
      </c>
      <c r="C4134">
        <v>603</v>
      </c>
      <c r="D4134" s="2">
        <v>46094</v>
      </c>
      <c r="E4134" s="2">
        <v>46004</v>
      </c>
      <c r="F4134">
        <v>490</v>
      </c>
      <c r="G4134">
        <v>1379.54</v>
      </c>
      <c r="H4134">
        <v>2.81538775510204</v>
      </c>
      <c r="I4134" t="str">
        <f>_xlfn.XLOOKUP(B4134,'补货建议-每月快照'!B:B,'补货建议-每月快照'!E:E)</f>
        <v>老品</v>
      </c>
    </row>
    <row r="4135" spans="1:9">
      <c r="A4135" s="2">
        <v>46296</v>
      </c>
      <c r="B4135" t="s">
        <v>2808</v>
      </c>
      <c r="C4135">
        <v>539</v>
      </c>
      <c r="D4135" s="2">
        <v>46094</v>
      </c>
      <c r="E4135" s="2">
        <v>46004</v>
      </c>
      <c r="F4135">
        <v>490</v>
      </c>
      <c r="G4135">
        <v>1379.54</v>
      </c>
      <c r="H4135">
        <v>2.81538775510204</v>
      </c>
      <c r="I4135" t="str">
        <f>_xlfn.XLOOKUP(B4135,'补货建议-每月快照'!B:B,'补货建议-每月快照'!E:E)</f>
        <v>老品</v>
      </c>
    </row>
    <row r="4136" spans="1:9">
      <c r="A4136" s="2">
        <v>46235</v>
      </c>
      <c r="B4136" t="s">
        <v>2810</v>
      </c>
      <c r="C4136">
        <v>253</v>
      </c>
      <c r="D4136" s="2">
        <v>46064</v>
      </c>
      <c r="E4136" s="2">
        <v>45974</v>
      </c>
      <c r="F4136">
        <v>770</v>
      </c>
      <c r="G4136">
        <v>2760.33</v>
      </c>
      <c r="H4136">
        <v>3.58484415584415</v>
      </c>
      <c r="I4136" t="str">
        <f>_xlfn.XLOOKUP(B4136,'补货建议-每月快照'!B:B,'补货建议-每月快照'!E:E)</f>
        <v>老品</v>
      </c>
    </row>
    <row r="4137" spans="1:9">
      <c r="A4137" s="2">
        <v>46266</v>
      </c>
      <c r="B4137" t="s">
        <v>2810</v>
      </c>
      <c r="C4137">
        <v>222</v>
      </c>
      <c r="D4137" s="2">
        <v>46064</v>
      </c>
      <c r="E4137" s="2">
        <v>45974</v>
      </c>
      <c r="F4137">
        <v>770</v>
      </c>
      <c r="G4137">
        <v>2760.33</v>
      </c>
      <c r="H4137">
        <v>3.58484415584415</v>
      </c>
      <c r="I4137" t="str">
        <f>_xlfn.XLOOKUP(B4137,'补货建议-每月快照'!B:B,'补货建议-每月快照'!E:E)</f>
        <v>老品</v>
      </c>
    </row>
    <row r="4138" spans="1:9">
      <c r="A4138" s="2">
        <v>46296</v>
      </c>
      <c r="B4138" t="s">
        <v>2810</v>
      </c>
      <c r="C4138">
        <v>175</v>
      </c>
      <c r="D4138" s="2">
        <v>46064</v>
      </c>
      <c r="E4138" s="2">
        <v>45974</v>
      </c>
      <c r="F4138">
        <v>770</v>
      </c>
      <c r="G4138">
        <v>2760.33</v>
      </c>
      <c r="H4138">
        <v>3.58484415584415</v>
      </c>
      <c r="I4138" t="str">
        <f>_xlfn.XLOOKUP(B4138,'补货建议-每月快照'!B:B,'补货建议-每月快照'!E:E)</f>
        <v>老品</v>
      </c>
    </row>
    <row r="4139" spans="1:9">
      <c r="A4139" s="2">
        <v>46235</v>
      </c>
      <c r="B4139" t="s">
        <v>2812</v>
      </c>
      <c r="C4139">
        <v>372</v>
      </c>
      <c r="D4139" s="2">
        <v>46053</v>
      </c>
      <c r="E4139" s="2">
        <v>45963</v>
      </c>
      <c r="F4139">
        <v>985</v>
      </c>
      <c r="G4139">
        <v>2863.16</v>
      </c>
      <c r="H4139">
        <v>2.9067614213198</v>
      </c>
      <c r="I4139" t="str">
        <f>_xlfn.XLOOKUP(B4139,'补货建议-每月快照'!B:B,'补货建议-每月快照'!E:E)</f>
        <v>老品</v>
      </c>
    </row>
    <row r="4140" spans="1:9">
      <c r="A4140" s="2">
        <v>46266</v>
      </c>
      <c r="B4140" t="s">
        <v>2812</v>
      </c>
      <c r="C4140">
        <v>353</v>
      </c>
      <c r="D4140" s="2">
        <v>46053</v>
      </c>
      <c r="E4140" s="2">
        <v>45963</v>
      </c>
      <c r="F4140">
        <v>985</v>
      </c>
      <c r="G4140">
        <v>2863.16</v>
      </c>
      <c r="H4140">
        <v>2.9067614213198</v>
      </c>
      <c r="I4140" t="str">
        <f>_xlfn.XLOOKUP(B4140,'补货建议-每月快照'!B:B,'补货建议-每月快照'!E:E)</f>
        <v>老品</v>
      </c>
    </row>
    <row r="4141" spans="1:9">
      <c r="A4141" s="2">
        <v>46296</v>
      </c>
      <c r="B4141" t="s">
        <v>2812</v>
      </c>
      <c r="C4141">
        <v>255</v>
      </c>
      <c r="D4141" s="2">
        <v>46053</v>
      </c>
      <c r="E4141" s="2">
        <v>45963</v>
      </c>
      <c r="F4141">
        <v>985</v>
      </c>
      <c r="G4141">
        <v>2863.16</v>
      </c>
      <c r="H4141">
        <v>2.9067614213198</v>
      </c>
      <c r="I4141" t="str">
        <f>_xlfn.XLOOKUP(B4141,'补货建议-每月快照'!B:B,'补货建议-每月快照'!E:E)</f>
        <v>老品</v>
      </c>
    </row>
    <row r="4142" spans="1:9">
      <c r="A4142" s="2">
        <v>46235</v>
      </c>
      <c r="B4142" t="s">
        <v>2814</v>
      </c>
      <c r="C4142">
        <v>514</v>
      </c>
      <c r="D4142" s="2">
        <v>46094</v>
      </c>
      <c r="E4142" s="2">
        <v>46004</v>
      </c>
      <c r="F4142">
        <v>1320</v>
      </c>
      <c r="G4142">
        <v>3446.63</v>
      </c>
      <c r="H4142">
        <v>2.61108333333333</v>
      </c>
      <c r="I4142" t="str">
        <f>_xlfn.XLOOKUP(B4142,'补货建议-每月快照'!B:B,'补货建议-每月快照'!E:E)</f>
        <v>老品</v>
      </c>
    </row>
    <row r="4143" spans="1:9">
      <c r="A4143" s="2">
        <v>46266</v>
      </c>
      <c r="B4143" t="s">
        <v>2814</v>
      </c>
      <c r="C4143">
        <v>405</v>
      </c>
      <c r="D4143" s="2">
        <v>46094</v>
      </c>
      <c r="E4143" s="2">
        <v>46004</v>
      </c>
      <c r="F4143">
        <v>1320</v>
      </c>
      <c r="G4143">
        <v>3446.63</v>
      </c>
      <c r="H4143">
        <v>2.61108333333333</v>
      </c>
      <c r="I4143" t="str">
        <f>_xlfn.XLOOKUP(B4143,'补货建议-每月快照'!B:B,'补货建议-每月快照'!E:E)</f>
        <v>老品</v>
      </c>
    </row>
    <row r="4144" spans="1:9">
      <c r="A4144" s="2">
        <v>46296</v>
      </c>
      <c r="B4144" t="s">
        <v>2814</v>
      </c>
      <c r="C4144">
        <v>261</v>
      </c>
      <c r="D4144" s="2">
        <v>46094</v>
      </c>
      <c r="E4144" s="2">
        <v>46004</v>
      </c>
      <c r="F4144">
        <v>1320</v>
      </c>
      <c r="G4144">
        <v>3446.63</v>
      </c>
      <c r="H4144">
        <v>2.61108333333333</v>
      </c>
      <c r="I4144" t="str">
        <f>_xlfn.XLOOKUP(B4144,'补货建议-每月快照'!B:B,'补货建议-每月快照'!E:E)</f>
        <v>老品</v>
      </c>
    </row>
    <row r="4145" spans="1:9">
      <c r="A4145" s="2">
        <v>46235</v>
      </c>
      <c r="B4145" t="s">
        <v>2816</v>
      </c>
      <c r="C4145">
        <v>334</v>
      </c>
      <c r="D4145" s="2">
        <v>46060</v>
      </c>
      <c r="E4145" s="2">
        <v>45970</v>
      </c>
      <c r="F4145">
        <v>360</v>
      </c>
      <c r="G4145">
        <v>1063.52</v>
      </c>
      <c r="H4145">
        <v>2.95422222222222</v>
      </c>
      <c r="I4145" t="str">
        <f>_xlfn.XLOOKUP(B4145,'补货建议-每月快照'!B:B,'补货建议-每月快照'!E:E)</f>
        <v>老品</v>
      </c>
    </row>
    <row r="4146" spans="1:9">
      <c r="A4146" s="2">
        <v>46266</v>
      </c>
      <c r="B4146" t="s">
        <v>2816</v>
      </c>
      <c r="C4146">
        <v>252</v>
      </c>
      <c r="D4146" s="2">
        <v>46060</v>
      </c>
      <c r="E4146" s="2">
        <v>45970</v>
      </c>
      <c r="F4146">
        <v>360</v>
      </c>
      <c r="G4146">
        <v>1063.52</v>
      </c>
      <c r="H4146">
        <v>2.95422222222222</v>
      </c>
      <c r="I4146" t="str">
        <f>_xlfn.XLOOKUP(B4146,'补货建议-每月快照'!B:B,'补货建议-每月快照'!E:E)</f>
        <v>老品</v>
      </c>
    </row>
    <row r="4147" spans="1:9">
      <c r="A4147" s="2">
        <v>46296</v>
      </c>
      <c r="B4147" t="s">
        <v>2816</v>
      </c>
      <c r="C4147">
        <v>276</v>
      </c>
      <c r="D4147" s="2">
        <v>46060</v>
      </c>
      <c r="E4147" s="2">
        <v>45970</v>
      </c>
      <c r="F4147">
        <v>360</v>
      </c>
      <c r="G4147">
        <v>1063.52</v>
      </c>
      <c r="H4147">
        <v>2.95422222222222</v>
      </c>
      <c r="I4147" t="str">
        <f>_xlfn.XLOOKUP(B4147,'补货建议-每月快照'!B:B,'补货建议-每月快照'!E:E)</f>
        <v>老品</v>
      </c>
    </row>
    <row r="4148" spans="1:9">
      <c r="A4148" s="2">
        <v>46235</v>
      </c>
      <c r="B4148" t="s">
        <v>2818</v>
      </c>
      <c r="C4148">
        <v>537</v>
      </c>
      <c r="D4148" s="2">
        <v>46100</v>
      </c>
      <c r="E4148" s="2">
        <v>46010</v>
      </c>
      <c r="F4148">
        <v>290</v>
      </c>
      <c r="G4148">
        <v>600.83</v>
      </c>
      <c r="H4148">
        <v>2.0718275862069</v>
      </c>
      <c r="I4148" t="str">
        <f>_xlfn.XLOOKUP(B4148,'补货建议-每月快照'!B:B,'补货建议-每月快照'!E:E)</f>
        <v>老品</v>
      </c>
    </row>
    <row r="4149" spans="1:9">
      <c r="A4149" s="2">
        <v>46266</v>
      </c>
      <c r="B4149" t="s">
        <v>2818</v>
      </c>
      <c r="C4149">
        <v>593</v>
      </c>
      <c r="D4149" s="2">
        <v>46100</v>
      </c>
      <c r="E4149" s="2">
        <v>46010</v>
      </c>
      <c r="F4149">
        <v>290</v>
      </c>
      <c r="G4149">
        <v>600.83</v>
      </c>
      <c r="H4149">
        <v>2.0718275862069</v>
      </c>
      <c r="I4149" t="str">
        <f>_xlfn.XLOOKUP(B4149,'补货建议-每月快照'!B:B,'补货建议-每月快照'!E:E)</f>
        <v>老品</v>
      </c>
    </row>
    <row r="4150" spans="1:9">
      <c r="A4150" s="2">
        <v>46296</v>
      </c>
      <c r="B4150" t="s">
        <v>2818</v>
      </c>
      <c r="C4150">
        <v>562</v>
      </c>
      <c r="D4150" s="2">
        <v>46100</v>
      </c>
      <c r="E4150" s="2">
        <v>46010</v>
      </c>
      <c r="F4150">
        <v>290</v>
      </c>
      <c r="G4150">
        <v>600.83</v>
      </c>
      <c r="H4150">
        <v>2.0718275862069</v>
      </c>
      <c r="I4150" t="str">
        <f>_xlfn.XLOOKUP(B4150,'补货建议-每月快照'!B:B,'补货建议-每月快照'!E:E)</f>
        <v>老品</v>
      </c>
    </row>
    <row r="4151" spans="1:9">
      <c r="A4151" s="2">
        <v>46235</v>
      </c>
      <c r="B4151" t="s">
        <v>2820</v>
      </c>
      <c r="C4151">
        <v>487</v>
      </c>
      <c r="D4151" s="2">
        <v>46020</v>
      </c>
      <c r="E4151" s="2">
        <v>45930</v>
      </c>
      <c r="F4151">
        <v>708</v>
      </c>
      <c r="G4151">
        <v>7320.8</v>
      </c>
      <c r="H4151">
        <v>10.3401129943503</v>
      </c>
      <c r="I4151" t="str">
        <f>_xlfn.XLOOKUP(B4151,'补货建议-每月快照'!B:B,'补货建议-每月快照'!E:E)</f>
        <v>老品</v>
      </c>
    </row>
    <row r="4152" spans="1:9">
      <c r="A4152" s="2">
        <v>46266</v>
      </c>
      <c r="B4152" t="s">
        <v>2820</v>
      </c>
      <c r="C4152">
        <v>476</v>
      </c>
      <c r="D4152" s="2">
        <v>46020</v>
      </c>
      <c r="E4152" s="2">
        <v>45930</v>
      </c>
      <c r="F4152">
        <v>708</v>
      </c>
      <c r="G4152">
        <v>7320.8</v>
      </c>
      <c r="H4152">
        <v>10.3401129943503</v>
      </c>
      <c r="I4152" t="str">
        <f>_xlfn.XLOOKUP(B4152,'补货建议-每月快照'!B:B,'补货建议-每月快照'!E:E)</f>
        <v>老品</v>
      </c>
    </row>
    <row r="4153" spans="1:9">
      <c r="A4153" s="2">
        <v>46296</v>
      </c>
      <c r="B4153" t="s">
        <v>2820</v>
      </c>
      <c r="C4153">
        <v>466</v>
      </c>
      <c r="D4153" s="2">
        <v>46020</v>
      </c>
      <c r="E4153" s="2">
        <v>45930</v>
      </c>
      <c r="F4153">
        <v>708</v>
      </c>
      <c r="G4153">
        <v>7320.8</v>
      </c>
      <c r="H4153">
        <v>10.3401129943503</v>
      </c>
      <c r="I4153" t="str">
        <f>_xlfn.XLOOKUP(B4153,'补货建议-每月快照'!B:B,'补货建议-每月快照'!E:E)</f>
        <v>老品</v>
      </c>
    </row>
    <row r="4154" spans="1:9">
      <c r="A4154" s="2">
        <v>46235</v>
      </c>
      <c r="B4154" t="s">
        <v>2822</v>
      </c>
      <c r="C4154">
        <v>528</v>
      </c>
      <c r="D4154" s="2">
        <v>46108</v>
      </c>
      <c r="E4154" s="2">
        <v>46018</v>
      </c>
      <c r="F4154">
        <v>500</v>
      </c>
      <c r="G4154">
        <v>407.09</v>
      </c>
      <c r="H4154">
        <v>0.81418</v>
      </c>
      <c r="I4154" t="str">
        <f>_xlfn.XLOOKUP(B4154,'补货建议-每月快照'!B:B,'补货建议-每月快照'!E:E)</f>
        <v>老品</v>
      </c>
    </row>
    <row r="4155" spans="1:9">
      <c r="A4155" s="2">
        <v>46266</v>
      </c>
      <c r="B4155" t="s">
        <v>2822</v>
      </c>
      <c r="C4155">
        <v>508</v>
      </c>
      <c r="D4155" s="2">
        <v>46108</v>
      </c>
      <c r="E4155" s="2">
        <v>46018</v>
      </c>
      <c r="F4155">
        <v>500</v>
      </c>
      <c r="G4155">
        <v>407.09</v>
      </c>
      <c r="H4155">
        <v>0.81418</v>
      </c>
      <c r="I4155" t="str">
        <f>_xlfn.XLOOKUP(B4155,'补货建议-每月快照'!B:B,'补货建议-每月快照'!E:E)</f>
        <v>老品</v>
      </c>
    </row>
    <row r="4156" spans="1:9">
      <c r="A4156" s="2">
        <v>46296</v>
      </c>
      <c r="B4156" t="s">
        <v>2822</v>
      </c>
      <c r="C4156">
        <v>471</v>
      </c>
      <c r="D4156" s="2">
        <v>46108</v>
      </c>
      <c r="E4156" s="2">
        <v>46018</v>
      </c>
      <c r="F4156">
        <v>500</v>
      </c>
      <c r="G4156">
        <v>407.09</v>
      </c>
      <c r="H4156">
        <v>0.81418</v>
      </c>
      <c r="I4156" t="str">
        <f>_xlfn.XLOOKUP(B4156,'补货建议-每月快照'!B:B,'补货建议-每月快照'!E:E)</f>
        <v>老品</v>
      </c>
    </row>
    <row r="4157" spans="1:9">
      <c r="A4157" s="2">
        <v>46235</v>
      </c>
      <c r="B4157" t="s">
        <v>2824</v>
      </c>
      <c r="C4157">
        <v>18</v>
      </c>
      <c r="D4157" s="2">
        <v>46046</v>
      </c>
      <c r="E4157" s="2">
        <v>45956</v>
      </c>
      <c r="F4157">
        <v>100</v>
      </c>
      <c r="G4157">
        <v>140.86</v>
      </c>
      <c r="H4157">
        <v>1.4086</v>
      </c>
      <c r="I4157" t="str">
        <f>_xlfn.XLOOKUP(B4157,'补货建议-每月快照'!B:B,'补货建议-每月快照'!E:E)</f>
        <v>老品</v>
      </c>
    </row>
    <row r="4158" spans="1:9">
      <c r="A4158" s="2">
        <v>46266</v>
      </c>
      <c r="B4158" t="s">
        <v>2824</v>
      </c>
      <c r="C4158">
        <v>16</v>
      </c>
      <c r="D4158" s="2">
        <v>46046</v>
      </c>
      <c r="E4158" s="2">
        <v>45956</v>
      </c>
      <c r="F4158">
        <v>100</v>
      </c>
      <c r="G4158">
        <v>140.86</v>
      </c>
      <c r="H4158">
        <v>1.4086</v>
      </c>
      <c r="I4158" t="str">
        <f>_xlfn.XLOOKUP(B4158,'补货建议-每月快照'!B:B,'补货建议-每月快照'!E:E)</f>
        <v>老品</v>
      </c>
    </row>
    <row r="4159" spans="1:9">
      <c r="A4159" s="2">
        <v>46296</v>
      </c>
      <c r="B4159" t="s">
        <v>2824</v>
      </c>
      <c r="C4159">
        <v>16</v>
      </c>
      <c r="D4159" s="2">
        <v>46046</v>
      </c>
      <c r="E4159" s="2">
        <v>45956</v>
      </c>
      <c r="F4159">
        <v>100</v>
      </c>
      <c r="G4159">
        <v>140.86</v>
      </c>
      <c r="H4159">
        <v>1.4086</v>
      </c>
      <c r="I4159" t="str">
        <f>_xlfn.XLOOKUP(B4159,'补货建议-每月快照'!B:B,'补货建议-每月快照'!E:E)</f>
        <v>老品</v>
      </c>
    </row>
    <row r="4160" spans="1:9">
      <c r="A4160" s="2">
        <v>46235</v>
      </c>
      <c r="B4160" t="s">
        <v>2826</v>
      </c>
      <c r="C4160">
        <v>170</v>
      </c>
      <c r="D4160" s="2">
        <v>46053</v>
      </c>
      <c r="E4160" s="2">
        <v>45963</v>
      </c>
      <c r="F4160">
        <v>520</v>
      </c>
      <c r="G4160">
        <v>675.43</v>
      </c>
      <c r="H4160">
        <v>1.29890384615385</v>
      </c>
      <c r="I4160" t="str">
        <f>_xlfn.XLOOKUP(B4160,'补货建议-每月快照'!B:B,'补货建议-每月快照'!E:E)</f>
        <v>老品</v>
      </c>
    </row>
    <row r="4161" spans="1:9">
      <c r="A4161" s="2">
        <v>46266</v>
      </c>
      <c r="B4161" t="s">
        <v>2826</v>
      </c>
      <c r="C4161">
        <v>147</v>
      </c>
      <c r="D4161" s="2">
        <v>46053</v>
      </c>
      <c r="E4161" s="2">
        <v>45963</v>
      </c>
      <c r="F4161">
        <v>520</v>
      </c>
      <c r="G4161">
        <v>675.43</v>
      </c>
      <c r="H4161">
        <v>1.29890384615385</v>
      </c>
      <c r="I4161" t="str">
        <f>_xlfn.XLOOKUP(B4161,'补货建议-每月快照'!B:B,'补货建议-每月快照'!E:E)</f>
        <v>老品</v>
      </c>
    </row>
    <row r="4162" spans="1:9">
      <c r="A4162" s="2">
        <v>46296</v>
      </c>
      <c r="B4162" t="s">
        <v>2826</v>
      </c>
      <c r="C4162">
        <v>128</v>
      </c>
      <c r="D4162" s="2">
        <v>46053</v>
      </c>
      <c r="E4162" s="2">
        <v>45963</v>
      </c>
      <c r="F4162">
        <v>520</v>
      </c>
      <c r="G4162">
        <v>675.43</v>
      </c>
      <c r="H4162">
        <v>1.29890384615385</v>
      </c>
      <c r="I4162" t="str">
        <f>_xlfn.XLOOKUP(B4162,'补货建议-每月快照'!B:B,'补货建议-每月快照'!E:E)</f>
        <v>老品</v>
      </c>
    </row>
    <row r="4163" spans="1:9">
      <c r="A4163" s="2">
        <v>46235</v>
      </c>
      <c r="B4163" t="s">
        <v>2828</v>
      </c>
      <c r="C4163">
        <v>322</v>
      </c>
      <c r="D4163" s="2">
        <v>46081</v>
      </c>
      <c r="E4163" s="2">
        <v>45991</v>
      </c>
      <c r="F4163">
        <v>339</v>
      </c>
      <c r="G4163">
        <v>1128.1</v>
      </c>
      <c r="H4163">
        <v>3.32772861356932</v>
      </c>
      <c r="I4163" t="str">
        <f>_xlfn.XLOOKUP(B4163,'补货建议-每月快照'!B:B,'补货建议-每月快照'!E:E)</f>
        <v>老品</v>
      </c>
    </row>
    <row r="4164" spans="1:9">
      <c r="A4164" s="2">
        <v>46266</v>
      </c>
      <c r="B4164" t="s">
        <v>2828</v>
      </c>
      <c r="C4164">
        <v>305</v>
      </c>
      <c r="D4164" s="2">
        <v>46081</v>
      </c>
      <c r="E4164" s="2">
        <v>45991</v>
      </c>
      <c r="F4164">
        <v>339</v>
      </c>
      <c r="G4164">
        <v>1128.1</v>
      </c>
      <c r="H4164">
        <v>3.32772861356932</v>
      </c>
      <c r="I4164" t="str">
        <f>_xlfn.XLOOKUP(B4164,'补货建议-每月快照'!B:B,'补货建议-每月快照'!E:E)</f>
        <v>老品</v>
      </c>
    </row>
    <row r="4165" spans="1:9">
      <c r="A4165" s="2">
        <v>46296</v>
      </c>
      <c r="B4165" t="s">
        <v>2828</v>
      </c>
      <c r="C4165">
        <v>277</v>
      </c>
      <c r="D4165" s="2">
        <v>46081</v>
      </c>
      <c r="E4165" s="2">
        <v>45991</v>
      </c>
      <c r="F4165">
        <v>339</v>
      </c>
      <c r="G4165">
        <v>1128.1</v>
      </c>
      <c r="H4165">
        <v>3.32772861356932</v>
      </c>
      <c r="I4165" t="str">
        <f>_xlfn.XLOOKUP(B4165,'补货建议-每月快照'!B:B,'补货建议-每月快照'!E:E)</f>
        <v>老品</v>
      </c>
    </row>
    <row r="4166" spans="1:9">
      <c r="A4166" s="2">
        <v>46235</v>
      </c>
      <c r="B4166" t="s">
        <v>2830</v>
      </c>
      <c r="C4166">
        <v>235</v>
      </c>
      <c r="D4166" s="2">
        <v>46088</v>
      </c>
      <c r="E4166" s="2">
        <v>45998</v>
      </c>
      <c r="F4166">
        <v>477</v>
      </c>
      <c r="G4166">
        <v>290.73</v>
      </c>
      <c r="H4166">
        <v>0.609496855345912</v>
      </c>
      <c r="I4166" t="str">
        <f>_xlfn.XLOOKUP(B4166,'补货建议-每月快照'!B:B,'补货建议-每月快照'!E:E)</f>
        <v>老品</v>
      </c>
    </row>
    <row r="4167" spans="1:9">
      <c r="A4167" s="2">
        <v>46266</v>
      </c>
      <c r="B4167" t="s">
        <v>2830</v>
      </c>
      <c r="C4167">
        <v>221</v>
      </c>
      <c r="D4167" s="2">
        <v>46088</v>
      </c>
      <c r="E4167" s="2">
        <v>45998</v>
      </c>
      <c r="F4167">
        <v>477</v>
      </c>
      <c r="G4167">
        <v>290.73</v>
      </c>
      <c r="H4167">
        <v>0.609496855345912</v>
      </c>
      <c r="I4167" t="str">
        <f>_xlfn.XLOOKUP(B4167,'补货建议-每月快照'!B:B,'补货建议-每月快照'!E:E)</f>
        <v>老品</v>
      </c>
    </row>
    <row r="4168" spans="1:9">
      <c r="A4168" s="2">
        <v>46296</v>
      </c>
      <c r="B4168" t="s">
        <v>2830</v>
      </c>
      <c r="C4168">
        <v>202</v>
      </c>
      <c r="D4168" s="2">
        <v>46088</v>
      </c>
      <c r="E4168" s="2">
        <v>45998</v>
      </c>
      <c r="F4168">
        <v>477</v>
      </c>
      <c r="G4168">
        <v>290.73</v>
      </c>
      <c r="H4168">
        <v>0.609496855345912</v>
      </c>
      <c r="I4168" t="str">
        <f>_xlfn.XLOOKUP(B4168,'补货建议-每月快照'!B:B,'补货建议-每月快照'!E:E)</f>
        <v>老品</v>
      </c>
    </row>
    <row r="4169" spans="1:9">
      <c r="A4169" s="2">
        <v>46235</v>
      </c>
      <c r="B4169" t="s">
        <v>2832</v>
      </c>
      <c r="C4169">
        <v>383</v>
      </c>
      <c r="D4169" s="2">
        <v>46046</v>
      </c>
      <c r="E4169" s="2">
        <v>45956</v>
      </c>
      <c r="F4169">
        <v>805</v>
      </c>
      <c r="G4169">
        <v>2360.64</v>
      </c>
      <c r="H4169">
        <v>2.93247204968944</v>
      </c>
      <c r="I4169" t="str">
        <f>_xlfn.XLOOKUP(B4169,'补货建议-每月快照'!B:B,'补货建议-每月快照'!E:E)</f>
        <v>老品</v>
      </c>
    </row>
    <row r="4170" spans="1:9">
      <c r="A4170" s="2">
        <v>46266</v>
      </c>
      <c r="B4170" t="s">
        <v>2832</v>
      </c>
      <c r="C4170">
        <v>341</v>
      </c>
      <c r="D4170" s="2">
        <v>46046</v>
      </c>
      <c r="E4170" s="2">
        <v>45956</v>
      </c>
      <c r="F4170">
        <v>805</v>
      </c>
      <c r="G4170">
        <v>2360.64</v>
      </c>
      <c r="H4170">
        <v>2.93247204968944</v>
      </c>
      <c r="I4170" t="str">
        <f>_xlfn.XLOOKUP(B4170,'补货建议-每月快照'!B:B,'补货建议-每月快照'!E:E)</f>
        <v>老品</v>
      </c>
    </row>
    <row r="4171" spans="1:9">
      <c r="A4171" s="2">
        <v>46296</v>
      </c>
      <c r="B4171" t="s">
        <v>2832</v>
      </c>
      <c r="C4171">
        <v>305</v>
      </c>
      <c r="D4171" s="2">
        <v>46046</v>
      </c>
      <c r="E4171" s="2">
        <v>45956</v>
      </c>
      <c r="F4171">
        <v>805</v>
      </c>
      <c r="G4171">
        <v>2360.64</v>
      </c>
      <c r="H4171">
        <v>2.93247204968944</v>
      </c>
      <c r="I4171" t="str">
        <f>_xlfn.XLOOKUP(B4171,'补货建议-每月快照'!B:B,'补货建议-每月快照'!E:E)</f>
        <v>老品</v>
      </c>
    </row>
    <row r="4172" spans="1:9">
      <c r="A4172" s="2">
        <v>46235</v>
      </c>
      <c r="B4172" t="s">
        <v>2834</v>
      </c>
      <c r="C4172">
        <v>207</v>
      </c>
      <c r="D4172" s="2">
        <v>46039</v>
      </c>
      <c r="E4172" s="2">
        <v>45949</v>
      </c>
      <c r="F4172">
        <v>40</v>
      </c>
      <c r="G4172">
        <v>145.58</v>
      </c>
      <c r="H4172">
        <v>3.6395</v>
      </c>
      <c r="I4172" t="str">
        <f>_xlfn.XLOOKUP(B4172,'补货建议-每月快照'!B:B,'补货建议-每月快照'!E:E)</f>
        <v>老品</v>
      </c>
    </row>
    <row r="4173" spans="1:9">
      <c r="A4173" s="2">
        <v>46266</v>
      </c>
      <c r="B4173" t="s">
        <v>2834</v>
      </c>
      <c r="C4173">
        <v>185</v>
      </c>
      <c r="D4173" s="2">
        <v>46039</v>
      </c>
      <c r="E4173" s="2">
        <v>45949</v>
      </c>
      <c r="F4173">
        <v>40</v>
      </c>
      <c r="G4173">
        <v>145.58</v>
      </c>
      <c r="H4173">
        <v>3.6395</v>
      </c>
      <c r="I4173" t="str">
        <f>_xlfn.XLOOKUP(B4173,'补货建议-每月快照'!B:B,'补货建议-每月快照'!E:E)</f>
        <v>老品</v>
      </c>
    </row>
    <row r="4174" spans="1:9">
      <c r="A4174" s="2">
        <v>46296</v>
      </c>
      <c r="B4174" t="s">
        <v>2834</v>
      </c>
      <c r="C4174">
        <v>159</v>
      </c>
      <c r="D4174" s="2">
        <v>46039</v>
      </c>
      <c r="E4174" s="2">
        <v>45949</v>
      </c>
      <c r="F4174">
        <v>40</v>
      </c>
      <c r="G4174">
        <v>145.58</v>
      </c>
      <c r="H4174">
        <v>3.6395</v>
      </c>
      <c r="I4174" t="str">
        <f>_xlfn.XLOOKUP(B4174,'补货建议-每月快照'!B:B,'补货建议-每月快照'!E:E)</f>
        <v>老品</v>
      </c>
    </row>
    <row r="4175" spans="1:9">
      <c r="A4175" s="2">
        <v>46235</v>
      </c>
      <c r="B4175" t="s">
        <v>2836</v>
      </c>
      <c r="C4175">
        <v>266</v>
      </c>
      <c r="D4175" s="2">
        <v>46064</v>
      </c>
      <c r="E4175" s="2">
        <v>45974</v>
      </c>
      <c r="F4175">
        <v>520</v>
      </c>
      <c r="G4175">
        <v>1595.77</v>
      </c>
      <c r="H4175">
        <v>3.06878846153846</v>
      </c>
      <c r="I4175" t="str">
        <f>_xlfn.XLOOKUP(B4175,'补货建议-每月快照'!B:B,'补货建议-每月快照'!E:E)</f>
        <v>老品</v>
      </c>
    </row>
    <row r="4176" spans="1:9">
      <c r="A4176" s="2">
        <v>46266</v>
      </c>
      <c r="B4176" t="s">
        <v>2836</v>
      </c>
      <c r="C4176">
        <v>243</v>
      </c>
      <c r="D4176" s="2">
        <v>46064</v>
      </c>
      <c r="E4176" s="2">
        <v>45974</v>
      </c>
      <c r="F4176">
        <v>520</v>
      </c>
      <c r="G4176">
        <v>1595.77</v>
      </c>
      <c r="H4176">
        <v>3.06878846153846</v>
      </c>
      <c r="I4176" t="str">
        <f>_xlfn.XLOOKUP(B4176,'补货建议-每月快照'!B:B,'补货建议-每月快照'!E:E)</f>
        <v>老品</v>
      </c>
    </row>
    <row r="4177" spans="1:9">
      <c r="A4177" s="2">
        <v>46296</v>
      </c>
      <c r="B4177" t="s">
        <v>2836</v>
      </c>
      <c r="C4177">
        <v>217</v>
      </c>
      <c r="D4177" s="2">
        <v>46064</v>
      </c>
      <c r="E4177" s="2">
        <v>45974</v>
      </c>
      <c r="F4177">
        <v>520</v>
      </c>
      <c r="G4177">
        <v>1595.77</v>
      </c>
      <c r="H4177">
        <v>3.06878846153846</v>
      </c>
      <c r="I4177" t="str">
        <f>_xlfn.XLOOKUP(B4177,'补货建议-每月快照'!B:B,'补货建议-每月快照'!E:E)</f>
        <v>老品</v>
      </c>
    </row>
    <row r="4178" spans="1:9">
      <c r="A4178" s="2">
        <v>46235</v>
      </c>
      <c r="B4178" t="s">
        <v>2838</v>
      </c>
      <c r="C4178">
        <v>624</v>
      </c>
      <c r="D4178" s="2">
        <v>46053</v>
      </c>
      <c r="E4178" s="2">
        <v>45963</v>
      </c>
      <c r="F4178">
        <v>539</v>
      </c>
      <c r="G4178">
        <v>1524.95</v>
      </c>
      <c r="H4178">
        <v>2.82922077922078</v>
      </c>
      <c r="I4178" t="str">
        <f>_xlfn.XLOOKUP(B4178,'补货建议-每月快照'!B:B,'补货建议-每月快照'!E:E)</f>
        <v>老品</v>
      </c>
    </row>
    <row r="4179" spans="1:9">
      <c r="A4179" s="2">
        <v>46266</v>
      </c>
      <c r="B4179" t="s">
        <v>2838</v>
      </c>
      <c r="C4179">
        <v>594</v>
      </c>
      <c r="D4179" s="2">
        <v>46053</v>
      </c>
      <c r="E4179" s="2">
        <v>45963</v>
      </c>
      <c r="F4179">
        <v>539</v>
      </c>
      <c r="G4179">
        <v>1524.95</v>
      </c>
      <c r="H4179">
        <v>2.82922077922078</v>
      </c>
      <c r="I4179" t="str">
        <f>_xlfn.XLOOKUP(B4179,'补货建议-每月快照'!B:B,'补货建议-每月快照'!E:E)</f>
        <v>老品</v>
      </c>
    </row>
    <row r="4180" spans="1:9">
      <c r="A4180" s="2">
        <v>46296</v>
      </c>
      <c r="B4180" t="s">
        <v>2838</v>
      </c>
      <c r="C4180">
        <v>535</v>
      </c>
      <c r="D4180" s="2">
        <v>46053</v>
      </c>
      <c r="E4180" s="2">
        <v>45963</v>
      </c>
      <c r="F4180">
        <v>539</v>
      </c>
      <c r="G4180">
        <v>1524.95</v>
      </c>
      <c r="H4180">
        <v>2.82922077922078</v>
      </c>
      <c r="I4180" t="str">
        <f>_xlfn.XLOOKUP(B4180,'补货建议-每月快照'!B:B,'补货建议-每月快照'!E:E)</f>
        <v>老品</v>
      </c>
    </row>
    <row r="4181" spans="1:9">
      <c r="A4181" s="2">
        <v>46235</v>
      </c>
      <c r="B4181" t="s">
        <v>2840</v>
      </c>
      <c r="C4181">
        <v>994</v>
      </c>
      <c r="D4181" s="2">
        <v>46081</v>
      </c>
      <c r="E4181" s="2">
        <v>45991</v>
      </c>
      <c r="F4181">
        <v>1285</v>
      </c>
      <c r="G4181">
        <v>1807.47</v>
      </c>
      <c r="H4181">
        <v>1.40659143968872</v>
      </c>
      <c r="I4181" t="str">
        <f>_xlfn.XLOOKUP(B4181,'补货建议-每月快照'!B:B,'补货建议-每月快照'!E:E)</f>
        <v>老品</v>
      </c>
    </row>
    <row r="4182" spans="1:9">
      <c r="A4182" s="2">
        <v>46266</v>
      </c>
      <c r="B4182" t="s">
        <v>2840</v>
      </c>
      <c r="C4182">
        <v>780</v>
      </c>
      <c r="D4182" s="2">
        <v>46081</v>
      </c>
      <c r="E4182" s="2">
        <v>45991</v>
      </c>
      <c r="F4182">
        <v>1285</v>
      </c>
      <c r="G4182">
        <v>1807.47</v>
      </c>
      <c r="H4182">
        <v>1.40659143968872</v>
      </c>
      <c r="I4182" t="str">
        <f>_xlfn.XLOOKUP(B4182,'补货建议-每月快照'!B:B,'补货建议-每月快照'!E:E)</f>
        <v>老品</v>
      </c>
    </row>
    <row r="4183" spans="1:9">
      <c r="A4183" s="2">
        <v>46296</v>
      </c>
      <c r="B4183" t="s">
        <v>2840</v>
      </c>
      <c r="C4183">
        <v>618</v>
      </c>
      <c r="D4183" s="2">
        <v>46081</v>
      </c>
      <c r="E4183" s="2">
        <v>45991</v>
      </c>
      <c r="F4183">
        <v>1285</v>
      </c>
      <c r="G4183">
        <v>1807.47</v>
      </c>
      <c r="H4183">
        <v>1.40659143968872</v>
      </c>
      <c r="I4183" t="str">
        <f>_xlfn.XLOOKUP(B4183,'补货建议-每月快照'!B:B,'补货建议-每月快照'!E:E)</f>
        <v>老品</v>
      </c>
    </row>
    <row r="4184" spans="1:9">
      <c r="A4184" s="2">
        <v>46235</v>
      </c>
      <c r="B4184" t="s">
        <v>2842</v>
      </c>
      <c r="C4184">
        <v>12</v>
      </c>
      <c r="D4184" s="2">
        <v>46011</v>
      </c>
      <c r="E4184" s="2">
        <v>45921</v>
      </c>
      <c r="F4184">
        <v>105</v>
      </c>
      <c r="G4184">
        <v>182.09</v>
      </c>
      <c r="H4184">
        <v>1.73419047619048</v>
      </c>
      <c r="I4184" t="str">
        <f>_xlfn.XLOOKUP(B4184,'补货建议-每月快照'!B:B,'补货建议-每月快照'!E:E)</f>
        <v>老品</v>
      </c>
    </row>
    <row r="4185" spans="1:9">
      <c r="A4185" s="2">
        <v>46266</v>
      </c>
      <c r="B4185" t="s">
        <v>2842</v>
      </c>
      <c r="C4185">
        <v>10</v>
      </c>
      <c r="D4185" s="2">
        <v>46011</v>
      </c>
      <c r="E4185" s="2">
        <v>45921</v>
      </c>
      <c r="F4185">
        <v>105</v>
      </c>
      <c r="G4185">
        <v>182.09</v>
      </c>
      <c r="H4185">
        <v>1.73419047619048</v>
      </c>
      <c r="I4185" t="str">
        <f>_xlfn.XLOOKUP(B4185,'补货建议-每月快照'!B:B,'补货建议-每月快照'!E:E)</f>
        <v>老品</v>
      </c>
    </row>
    <row r="4186" spans="1:9">
      <c r="A4186" s="2">
        <v>46296</v>
      </c>
      <c r="B4186" t="s">
        <v>2842</v>
      </c>
      <c r="C4186">
        <v>8</v>
      </c>
      <c r="D4186" s="2">
        <v>46011</v>
      </c>
      <c r="E4186" s="2">
        <v>45921</v>
      </c>
      <c r="F4186">
        <v>105</v>
      </c>
      <c r="G4186">
        <v>182.09</v>
      </c>
      <c r="H4186">
        <v>1.73419047619048</v>
      </c>
      <c r="I4186" t="str">
        <f>_xlfn.XLOOKUP(B4186,'补货建议-每月快照'!B:B,'补货建议-每月快照'!E:E)</f>
        <v>老品</v>
      </c>
    </row>
    <row r="4187" spans="1:9">
      <c r="A4187" s="2">
        <v>46235</v>
      </c>
      <c r="B4187" t="s">
        <v>2844</v>
      </c>
      <c r="C4187">
        <v>379</v>
      </c>
      <c r="D4187" s="2">
        <v>46100</v>
      </c>
      <c r="E4187" s="2">
        <v>46010</v>
      </c>
      <c r="F4187">
        <v>480</v>
      </c>
      <c r="G4187">
        <v>1379.23</v>
      </c>
      <c r="H4187">
        <v>2.87339583333333</v>
      </c>
      <c r="I4187" t="str">
        <f>_xlfn.XLOOKUP(B4187,'补货建议-每月快照'!B:B,'补货建议-每月快照'!E:E)</f>
        <v>老品</v>
      </c>
    </row>
    <row r="4188" spans="1:9">
      <c r="A4188" s="2">
        <v>46266</v>
      </c>
      <c r="B4188" t="s">
        <v>2844</v>
      </c>
      <c r="C4188">
        <v>330</v>
      </c>
      <c r="D4188" s="2">
        <v>46100</v>
      </c>
      <c r="E4188" s="2">
        <v>46010</v>
      </c>
      <c r="F4188">
        <v>480</v>
      </c>
      <c r="G4188">
        <v>1379.23</v>
      </c>
      <c r="H4188">
        <v>2.87339583333333</v>
      </c>
      <c r="I4188" t="str">
        <f>_xlfn.XLOOKUP(B4188,'补货建议-每月快照'!B:B,'补货建议-每月快照'!E:E)</f>
        <v>老品</v>
      </c>
    </row>
    <row r="4189" spans="1:9">
      <c r="A4189" s="2">
        <v>46296</v>
      </c>
      <c r="B4189" t="s">
        <v>2844</v>
      </c>
      <c r="C4189">
        <v>261</v>
      </c>
      <c r="D4189" s="2">
        <v>46100</v>
      </c>
      <c r="E4189" s="2">
        <v>46010</v>
      </c>
      <c r="F4189">
        <v>480</v>
      </c>
      <c r="G4189">
        <v>1379.23</v>
      </c>
      <c r="H4189">
        <v>2.87339583333333</v>
      </c>
      <c r="I4189" t="str">
        <f>_xlfn.XLOOKUP(B4189,'补货建议-每月快照'!B:B,'补货建议-每月快照'!E:E)</f>
        <v>老品</v>
      </c>
    </row>
    <row r="4190" spans="1:9">
      <c r="A4190" s="2">
        <v>46235</v>
      </c>
      <c r="B4190" t="s">
        <v>2846</v>
      </c>
      <c r="C4190">
        <v>560</v>
      </c>
      <c r="D4190" s="2">
        <v>46088</v>
      </c>
      <c r="E4190" s="2">
        <v>45998</v>
      </c>
      <c r="F4190">
        <v>990</v>
      </c>
      <c r="G4190">
        <v>3552.98</v>
      </c>
      <c r="H4190">
        <v>3.58886868686869</v>
      </c>
      <c r="I4190" t="str">
        <f>_xlfn.XLOOKUP(B4190,'补货建议-每月快照'!B:B,'补货建议-每月快照'!E:E)</f>
        <v>老品</v>
      </c>
    </row>
    <row r="4191" spans="1:9">
      <c r="A4191" s="2">
        <v>46266</v>
      </c>
      <c r="B4191" t="s">
        <v>2846</v>
      </c>
      <c r="C4191">
        <v>521</v>
      </c>
      <c r="D4191" s="2">
        <v>46088</v>
      </c>
      <c r="E4191" s="2">
        <v>45998</v>
      </c>
      <c r="F4191">
        <v>990</v>
      </c>
      <c r="G4191">
        <v>3552.98</v>
      </c>
      <c r="H4191">
        <v>3.58886868686869</v>
      </c>
      <c r="I4191" t="str">
        <f>_xlfn.XLOOKUP(B4191,'补货建议-每月快照'!B:B,'补货建议-每月快照'!E:E)</f>
        <v>老品</v>
      </c>
    </row>
    <row r="4192" spans="1:9">
      <c r="A4192" s="2">
        <v>46296</v>
      </c>
      <c r="B4192" t="s">
        <v>2846</v>
      </c>
      <c r="C4192">
        <v>453</v>
      </c>
      <c r="D4192" s="2">
        <v>46088</v>
      </c>
      <c r="E4192" s="2">
        <v>45998</v>
      </c>
      <c r="F4192">
        <v>990</v>
      </c>
      <c r="G4192">
        <v>3552.98</v>
      </c>
      <c r="H4192">
        <v>3.58886868686869</v>
      </c>
      <c r="I4192" t="str">
        <f>_xlfn.XLOOKUP(B4192,'补货建议-每月快照'!B:B,'补货建议-每月快照'!E:E)</f>
        <v>老品</v>
      </c>
    </row>
    <row r="4193" spans="1:9">
      <c r="A4193" s="2">
        <v>46235</v>
      </c>
      <c r="B4193" t="s">
        <v>2848</v>
      </c>
      <c r="C4193">
        <v>251</v>
      </c>
      <c r="D4193" s="2">
        <v>46060</v>
      </c>
      <c r="E4193" s="2">
        <v>45970</v>
      </c>
      <c r="F4193">
        <v>459</v>
      </c>
      <c r="G4193">
        <v>740.57</v>
      </c>
      <c r="H4193">
        <v>1.61344226579521</v>
      </c>
      <c r="I4193" t="str">
        <f>_xlfn.XLOOKUP(B4193,'补货建议-每月快照'!B:B,'补货建议-每月快照'!E:E)</f>
        <v>老品</v>
      </c>
    </row>
    <row r="4194" spans="1:9">
      <c r="A4194" s="2">
        <v>46266</v>
      </c>
      <c r="B4194" t="s">
        <v>2848</v>
      </c>
      <c r="C4194">
        <v>205</v>
      </c>
      <c r="D4194" s="2">
        <v>46060</v>
      </c>
      <c r="E4194" s="2">
        <v>45970</v>
      </c>
      <c r="F4194">
        <v>459</v>
      </c>
      <c r="G4194">
        <v>740.57</v>
      </c>
      <c r="H4194">
        <v>1.61344226579521</v>
      </c>
      <c r="I4194" t="str">
        <f>_xlfn.XLOOKUP(B4194,'补货建议-每月快照'!B:B,'补货建议-每月快照'!E:E)</f>
        <v>老品</v>
      </c>
    </row>
    <row r="4195" spans="1:9">
      <c r="A4195" s="2">
        <v>46296</v>
      </c>
      <c r="B4195" t="s">
        <v>2848</v>
      </c>
      <c r="C4195">
        <v>155</v>
      </c>
      <c r="D4195" s="2">
        <v>46060</v>
      </c>
      <c r="E4195" s="2">
        <v>45970</v>
      </c>
      <c r="F4195">
        <v>459</v>
      </c>
      <c r="G4195">
        <v>740.57</v>
      </c>
      <c r="H4195">
        <v>1.61344226579521</v>
      </c>
      <c r="I4195" t="str">
        <f>_xlfn.XLOOKUP(B4195,'补货建议-每月快照'!B:B,'补货建议-每月快照'!E:E)</f>
        <v>老品</v>
      </c>
    </row>
    <row r="4196" spans="1:9">
      <c r="A4196" s="2">
        <v>46235</v>
      </c>
      <c r="B4196" t="s">
        <v>2850</v>
      </c>
      <c r="C4196">
        <v>218</v>
      </c>
      <c r="D4196" s="2">
        <v>46108</v>
      </c>
      <c r="E4196" s="2">
        <v>46018</v>
      </c>
      <c r="F4196">
        <v>290</v>
      </c>
      <c r="G4196">
        <v>292.69</v>
      </c>
      <c r="H4196">
        <v>1.00927586206897</v>
      </c>
      <c r="I4196" t="str">
        <f>_xlfn.XLOOKUP(B4196,'补货建议-每月快照'!B:B,'补货建议-每月快照'!E:E)</f>
        <v>老品</v>
      </c>
    </row>
    <row r="4197" spans="1:9">
      <c r="A4197" s="2">
        <v>46266</v>
      </c>
      <c r="B4197" t="s">
        <v>2850</v>
      </c>
      <c r="C4197">
        <v>193</v>
      </c>
      <c r="D4197" s="2">
        <v>46108</v>
      </c>
      <c r="E4197" s="2">
        <v>46018</v>
      </c>
      <c r="F4197">
        <v>290</v>
      </c>
      <c r="G4197">
        <v>292.69</v>
      </c>
      <c r="H4197">
        <v>1.00927586206897</v>
      </c>
      <c r="I4197" t="str">
        <f>_xlfn.XLOOKUP(B4197,'补货建议-每月快照'!B:B,'补货建议-每月快照'!E:E)</f>
        <v>老品</v>
      </c>
    </row>
    <row r="4198" spans="1:9">
      <c r="A4198" s="2">
        <v>46296</v>
      </c>
      <c r="B4198" t="s">
        <v>2850</v>
      </c>
      <c r="C4198">
        <v>169</v>
      </c>
      <c r="D4198" s="2">
        <v>46108</v>
      </c>
      <c r="E4198" s="2">
        <v>46018</v>
      </c>
      <c r="F4198">
        <v>290</v>
      </c>
      <c r="G4198">
        <v>292.69</v>
      </c>
      <c r="H4198">
        <v>1.00927586206897</v>
      </c>
      <c r="I4198" t="str">
        <f>_xlfn.XLOOKUP(B4198,'补货建议-每月快照'!B:B,'补货建议-每月快照'!E:E)</f>
        <v>老品</v>
      </c>
    </row>
    <row r="4199" spans="1:9">
      <c r="A4199" s="2">
        <v>46235</v>
      </c>
      <c r="B4199" t="s">
        <v>2852</v>
      </c>
      <c r="C4199">
        <v>0</v>
      </c>
      <c r="D4199" s="2">
        <v>46011</v>
      </c>
      <c r="E4199" s="2">
        <v>45921</v>
      </c>
      <c r="F4199">
        <v>38</v>
      </c>
      <c r="G4199">
        <v>42.62</v>
      </c>
      <c r="H4199">
        <v>0</v>
      </c>
      <c r="I4199" t="str">
        <f>_xlfn.XLOOKUP(B4199,'补货建议-每月快照'!B:B,'补货建议-每月快照'!E:E)</f>
        <v>老品</v>
      </c>
    </row>
    <row r="4200" spans="1:9">
      <c r="A4200" s="2">
        <v>46266</v>
      </c>
      <c r="B4200" t="s">
        <v>2852</v>
      </c>
      <c r="C4200">
        <v>0</v>
      </c>
      <c r="D4200" s="2">
        <v>46011</v>
      </c>
      <c r="E4200" s="2">
        <v>45921</v>
      </c>
      <c r="F4200">
        <v>38</v>
      </c>
      <c r="G4200">
        <v>42.62</v>
      </c>
      <c r="H4200">
        <v>0</v>
      </c>
      <c r="I4200" t="str">
        <f>_xlfn.XLOOKUP(B4200,'补货建议-每月快照'!B:B,'补货建议-每月快照'!E:E)</f>
        <v>老品</v>
      </c>
    </row>
    <row r="4201" spans="1:9">
      <c r="A4201" s="2">
        <v>46296</v>
      </c>
      <c r="B4201" t="s">
        <v>2852</v>
      </c>
      <c r="C4201">
        <v>0</v>
      </c>
      <c r="D4201" s="2">
        <v>46011</v>
      </c>
      <c r="E4201" s="2">
        <v>45921</v>
      </c>
      <c r="F4201">
        <v>38</v>
      </c>
      <c r="G4201">
        <v>42.62</v>
      </c>
      <c r="H4201">
        <v>0</v>
      </c>
      <c r="I4201" t="str">
        <f>_xlfn.XLOOKUP(B4201,'补货建议-每月快照'!B:B,'补货建议-每月快照'!E:E)</f>
        <v>老品</v>
      </c>
    </row>
    <row r="4202" spans="1:9">
      <c r="A4202" s="2">
        <v>46235</v>
      </c>
      <c r="B4202" t="s">
        <v>2854</v>
      </c>
      <c r="C4202">
        <v>480</v>
      </c>
      <c r="D4202" s="2">
        <v>46039</v>
      </c>
      <c r="E4202" s="2">
        <v>45949</v>
      </c>
      <c r="F4202">
        <v>678</v>
      </c>
      <c r="G4202">
        <v>2538.48</v>
      </c>
      <c r="H4202">
        <v>3.74407079646018</v>
      </c>
      <c r="I4202" t="str">
        <f>_xlfn.XLOOKUP(B4202,'补货建议-每月快照'!B:B,'补货建议-每月快照'!E:E)</f>
        <v>老品</v>
      </c>
    </row>
    <row r="4203" spans="1:9">
      <c r="A4203" s="2">
        <v>46266</v>
      </c>
      <c r="B4203" t="s">
        <v>2854</v>
      </c>
      <c r="C4203">
        <v>391</v>
      </c>
      <c r="D4203" s="2">
        <v>46039</v>
      </c>
      <c r="E4203" s="2">
        <v>45949</v>
      </c>
      <c r="F4203">
        <v>678</v>
      </c>
      <c r="G4203">
        <v>2538.48</v>
      </c>
      <c r="H4203">
        <v>3.74407079646018</v>
      </c>
      <c r="I4203" t="str">
        <f>_xlfn.XLOOKUP(B4203,'补货建议-每月快照'!B:B,'补货建议-每月快照'!E:E)</f>
        <v>老品</v>
      </c>
    </row>
    <row r="4204" spans="1:9">
      <c r="A4204" s="2">
        <v>46296</v>
      </c>
      <c r="B4204" t="s">
        <v>2854</v>
      </c>
      <c r="C4204">
        <v>350</v>
      </c>
      <c r="D4204" s="2">
        <v>46039</v>
      </c>
      <c r="E4204" s="2">
        <v>45949</v>
      </c>
      <c r="F4204">
        <v>678</v>
      </c>
      <c r="G4204">
        <v>2538.48</v>
      </c>
      <c r="H4204">
        <v>3.74407079646018</v>
      </c>
      <c r="I4204" t="str">
        <f>_xlfn.XLOOKUP(B4204,'补货建议-每月快照'!B:B,'补货建议-每月快照'!E:E)</f>
        <v>老品</v>
      </c>
    </row>
    <row r="4205" spans="1:9">
      <c r="A4205" s="2">
        <v>46235</v>
      </c>
      <c r="B4205" t="s">
        <v>2856</v>
      </c>
      <c r="C4205">
        <v>422</v>
      </c>
      <c r="D4205" s="2">
        <v>46046</v>
      </c>
      <c r="E4205" s="2">
        <v>45956</v>
      </c>
      <c r="F4205">
        <v>923</v>
      </c>
      <c r="G4205">
        <v>2464.57</v>
      </c>
      <c r="H4205">
        <v>2.67017334777898</v>
      </c>
      <c r="I4205" t="str">
        <f>_xlfn.XLOOKUP(B4205,'补货建议-每月快照'!B:B,'补货建议-每月快照'!E:E)</f>
        <v>老品</v>
      </c>
    </row>
    <row r="4206" spans="1:9">
      <c r="A4206" s="2">
        <v>46266</v>
      </c>
      <c r="B4206" t="s">
        <v>2856</v>
      </c>
      <c r="C4206">
        <v>396</v>
      </c>
      <c r="D4206" s="2">
        <v>46046</v>
      </c>
      <c r="E4206" s="2">
        <v>45956</v>
      </c>
      <c r="F4206">
        <v>923</v>
      </c>
      <c r="G4206">
        <v>2464.57</v>
      </c>
      <c r="H4206">
        <v>2.67017334777898</v>
      </c>
      <c r="I4206" t="str">
        <f>_xlfn.XLOOKUP(B4206,'补货建议-每月快照'!B:B,'补货建议-每月快照'!E:E)</f>
        <v>老品</v>
      </c>
    </row>
    <row r="4207" spans="1:9">
      <c r="A4207" s="2">
        <v>46296</v>
      </c>
      <c r="B4207" t="s">
        <v>2856</v>
      </c>
      <c r="C4207">
        <v>356</v>
      </c>
      <c r="D4207" s="2">
        <v>46046</v>
      </c>
      <c r="E4207" s="2">
        <v>45956</v>
      </c>
      <c r="F4207">
        <v>923</v>
      </c>
      <c r="G4207">
        <v>2464.57</v>
      </c>
      <c r="H4207">
        <v>2.67017334777898</v>
      </c>
      <c r="I4207" t="str">
        <f>_xlfn.XLOOKUP(B4207,'补货建议-每月快照'!B:B,'补货建议-每月快照'!E:E)</f>
        <v>老品</v>
      </c>
    </row>
    <row r="4208" spans="1:9">
      <c r="A4208" s="2">
        <v>46235</v>
      </c>
      <c r="B4208" t="s">
        <v>2858</v>
      </c>
      <c r="C4208">
        <v>1026</v>
      </c>
      <c r="D4208" s="2">
        <v>46100</v>
      </c>
      <c r="E4208" s="2">
        <v>46010</v>
      </c>
      <c r="F4208">
        <v>955</v>
      </c>
      <c r="G4208">
        <v>2543.39</v>
      </c>
      <c r="H4208">
        <v>2.66323560209424</v>
      </c>
      <c r="I4208" t="str">
        <f>_xlfn.XLOOKUP(B4208,'补货建议-每月快照'!B:B,'补货建议-每月快照'!E:E)</f>
        <v>老品</v>
      </c>
    </row>
    <row r="4209" spans="1:9">
      <c r="A4209" s="2">
        <v>46266</v>
      </c>
      <c r="B4209" t="s">
        <v>2858</v>
      </c>
      <c r="C4209">
        <v>805</v>
      </c>
      <c r="D4209" s="2">
        <v>46100</v>
      </c>
      <c r="E4209" s="2">
        <v>46010</v>
      </c>
      <c r="F4209">
        <v>955</v>
      </c>
      <c r="G4209">
        <v>2543.39</v>
      </c>
      <c r="H4209">
        <v>2.66323560209424</v>
      </c>
      <c r="I4209" t="str">
        <f>_xlfn.XLOOKUP(B4209,'补货建议-每月快照'!B:B,'补货建议-每月快照'!E:E)</f>
        <v>老品</v>
      </c>
    </row>
    <row r="4210" spans="1:9">
      <c r="A4210" s="2">
        <v>46296</v>
      </c>
      <c r="B4210" t="s">
        <v>2858</v>
      </c>
      <c r="C4210">
        <v>640</v>
      </c>
      <c r="D4210" s="2">
        <v>46100</v>
      </c>
      <c r="E4210" s="2">
        <v>46010</v>
      </c>
      <c r="F4210">
        <v>955</v>
      </c>
      <c r="G4210">
        <v>2543.39</v>
      </c>
      <c r="H4210">
        <v>2.66323560209424</v>
      </c>
      <c r="I4210" t="str">
        <f>_xlfn.XLOOKUP(B4210,'补货建议-每月快照'!B:B,'补货建议-每月快照'!E:E)</f>
        <v>老品</v>
      </c>
    </row>
    <row r="4211" spans="1:9">
      <c r="A4211" s="2">
        <v>46235</v>
      </c>
      <c r="B4211" t="s">
        <v>2860</v>
      </c>
      <c r="C4211">
        <v>1884</v>
      </c>
      <c r="D4211" s="2">
        <v>46094</v>
      </c>
      <c r="E4211" s="2">
        <v>46004</v>
      </c>
      <c r="F4211">
        <v>1510</v>
      </c>
      <c r="G4211">
        <v>4435.74</v>
      </c>
      <c r="H4211">
        <v>2.9375761589404</v>
      </c>
      <c r="I4211" t="str">
        <f>_xlfn.XLOOKUP(B4211,'补货建议-每月快照'!B:B,'补货建议-每月快照'!E:E)</f>
        <v>老品</v>
      </c>
    </row>
    <row r="4212" spans="1:9">
      <c r="A4212" s="2">
        <v>46266</v>
      </c>
      <c r="B4212" t="s">
        <v>2860</v>
      </c>
      <c r="C4212">
        <v>1590</v>
      </c>
      <c r="D4212" s="2">
        <v>46094</v>
      </c>
      <c r="E4212" s="2">
        <v>46004</v>
      </c>
      <c r="F4212">
        <v>1510</v>
      </c>
      <c r="G4212">
        <v>4435.74</v>
      </c>
      <c r="H4212">
        <v>2.9375761589404</v>
      </c>
      <c r="I4212" t="str">
        <f>_xlfn.XLOOKUP(B4212,'补货建议-每月快照'!B:B,'补货建议-每月快照'!E:E)</f>
        <v>老品</v>
      </c>
    </row>
    <row r="4213" spans="1:9">
      <c r="A4213" s="2">
        <v>46296</v>
      </c>
      <c r="B4213" t="s">
        <v>2860</v>
      </c>
      <c r="C4213">
        <v>1383</v>
      </c>
      <c r="D4213" s="2">
        <v>46094</v>
      </c>
      <c r="E4213" s="2">
        <v>46004</v>
      </c>
      <c r="F4213">
        <v>1510</v>
      </c>
      <c r="G4213">
        <v>4435.74</v>
      </c>
      <c r="H4213">
        <v>2.9375761589404</v>
      </c>
      <c r="I4213" t="str">
        <f>_xlfn.XLOOKUP(B4213,'补货建议-每月快照'!B:B,'补货建议-每月快照'!E:E)</f>
        <v>老品</v>
      </c>
    </row>
    <row r="4214" spans="1:9">
      <c r="A4214" s="2">
        <v>46235</v>
      </c>
      <c r="B4214" t="s">
        <v>2862</v>
      </c>
      <c r="C4214">
        <v>320</v>
      </c>
      <c r="D4214" s="2">
        <v>46108</v>
      </c>
      <c r="E4214" s="2">
        <v>46018</v>
      </c>
      <c r="F4214">
        <v>330</v>
      </c>
      <c r="G4214">
        <v>1042.46</v>
      </c>
      <c r="H4214">
        <v>3.1589696969697</v>
      </c>
      <c r="I4214" t="str">
        <f>_xlfn.XLOOKUP(B4214,'补货建议-每月快照'!B:B,'补货建议-每月快照'!E:E)</f>
        <v>老品</v>
      </c>
    </row>
    <row r="4215" spans="1:9">
      <c r="A4215" s="2">
        <v>46266</v>
      </c>
      <c r="B4215" t="s">
        <v>2862</v>
      </c>
      <c r="C4215">
        <v>294</v>
      </c>
      <c r="D4215" s="2">
        <v>46108</v>
      </c>
      <c r="E4215" s="2">
        <v>46018</v>
      </c>
      <c r="F4215">
        <v>330</v>
      </c>
      <c r="G4215">
        <v>1042.46</v>
      </c>
      <c r="H4215">
        <v>3.1589696969697</v>
      </c>
      <c r="I4215" t="str">
        <f>_xlfn.XLOOKUP(B4215,'补货建议-每月快照'!B:B,'补货建议-每月快照'!E:E)</f>
        <v>老品</v>
      </c>
    </row>
    <row r="4216" spans="1:9">
      <c r="A4216" s="2">
        <v>46296</v>
      </c>
      <c r="B4216" t="s">
        <v>2862</v>
      </c>
      <c r="C4216">
        <v>236</v>
      </c>
      <c r="D4216" s="2">
        <v>46108</v>
      </c>
      <c r="E4216" s="2">
        <v>46018</v>
      </c>
      <c r="F4216">
        <v>330</v>
      </c>
      <c r="G4216">
        <v>1042.46</v>
      </c>
      <c r="H4216">
        <v>3.1589696969697</v>
      </c>
      <c r="I4216" t="str">
        <f>_xlfn.XLOOKUP(B4216,'补货建议-每月快照'!B:B,'补货建议-每月快照'!E:E)</f>
        <v>老品</v>
      </c>
    </row>
    <row r="4217" spans="1:9">
      <c r="A4217" s="2">
        <v>46235</v>
      </c>
      <c r="B4217" t="s">
        <v>2864</v>
      </c>
      <c r="C4217">
        <v>1017</v>
      </c>
      <c r="D4217" s="2">
        <v>46094</v>
      </c>
      <c r="E4217" s="2">
        <v>46004</v>
      </c>
      <c r="F4217">
        <v>1130</v>
      </c>
      <c r="G4217">
        <v>3201.61</v>
      </c>
      <c r="H4217">
        <v>2.83328318584071</v>
      </c>
      <c r="I4217" t="str">
        <f>_xlfn.XLOOKUP(B4217,'补货建议-每月快照'!B:B,'补货建议-每月快照'!E:E)</f>
        <v>老品</v>
      </c>
    </row>
    <row r="4218" spans="1:9">
      <c r="A4218" s="2">
        <v>46266</v>
      </c>
      <c r="B4218" t="s">
        <v>2864</v>
      </c>
      <c r="C4218">
        <v>995</v>
      </c>
      <c r="D4218" s="2">
        <v>46094</v>
      </c>
      <c r="E4218" s="2">
        <v>46004</v>
      </c>
      <c r="F4218">
        <v>1130</v>
      </c>
      <c r="G4218">
        <v>3201.61</v>
      </c>
      <c r="H4218">
        <v>2.83328318584071</v>
      </c>
      <c r="I4218" t="str">
        <f>_xlfn.XLOOKUP(B4218,'补货建议-每月快照'!B:B,'补货建议-每月快照'!E:E)</f>
        <v>老品</v>
      </c>
    </row>
    <row r="4219" spans="1:9">
      <c r="A4219" s="2">
        <v>46296</v>
      </c>
      <c r="B4219" t="s">
        <v>2864</v>
      </c>
      <c r="C4219">
        <v>875</v>
      </c>
      <c r="D4219" s="2">
        <v>46094</v>
      </c>
      <c r="E4219" s="2">
        <v>46004</v>
      </c>
      <c r="F4219">
        <v>1130</v>
      </c>
      <c r="G4219">
        <v>3201.61</v>
      </c>
      <c r="H4219">
        <v>2.83328318584071</v>
      </c>
      <c r="I4219" t="str">
        <f>_xlfn.XLOOKUP(B4219,'补货建议-每月快照'!B:B,'补货建议-每月快照'!E:E)</f>
        <v>老品</v>
      </c>
    </row>
    <row r="4220" spans="1:9">
      <c r="A4220" s="2">
        <v>46235</v>
      </c>
      <c r="B4220" t="s">
        <v>2866</v>
      </c>
      <c r="C4220">
        <v>428</v>
      </c>
      <c r="D4220" s="2">
        <v>46081</v>
      </c>
      <c r="E4220" s="2">
        <v>45991</v>
      </c>
      <c r="F4220">
        <v>562</v>
      </c>
      <c r="G4220">
        <v>2989.83</v>
      </c>
      <c r="H4220">
        <v>5.31998220640569</v>
      </c>
      <c r="I4220" t="str">
        <f>_xlfn.XLOOKUP(B4220,'补货建议-每月快照'!B:B,'补货建议-每月快照'!E:E)</f>
        <v>老品</v>
      </c>
    </row>
    <row r="4221" spans="1:9">
      <c r="A4221" s="2">
        <v>46266</v>
      </c>
      <c r="B4221" t="s">
        <v>2866</v>
      </c>
      <c r="C4221">
        <v>358</v>
      </c>
      <c r="D4221" s="2">
        <v>46081</v>
      </c>
      <c r="E4221" s="2">
        <v>45991</v>
      </c>
      <c r="F4221">
        <v>562</v>
      </c>
      <c r="G4221">
        <v>2989.83</v>
      </c>
      <c r="H4221">
        <v>5.31998220640569</v>
      </c>
      <c r="I4221" t="str">
        <f>_xlfn.XLOOKUP(B4221,'补货建议-每月快照'!B:B,'补货建议-每月快照'!E:E)</f>
        <v>老品</v>
      </c>
    </row>
    <row r="4222" spans="1:9">
      <c r="A4222" s="2">
        <v>46296</v>
      </c>
      <c r="B4222" t="s">
        <v>2866</v>
      </c>
      <c r="C4222">
        <v>291</v>
      </c>
      <c r="D4222" s="2">
        <v>46081</v>
      </c>
      <c r="E4222" s="2">
        <v>45991</v>
      </c>
      <c r="F4222">
        <v>562</v>
      </c>
      <c r="G4222">
        <v>2989.83</v>
      </c>
      <c r="H4222">
        <v>5.31998220640569</v>
      </c>
      <c r="I4222" t="str">
        <f>_xlfn.XLOOKUP(B4222,'补货建议-每月快照'!B:B,'补货建议-每月快照'!E:E)</f>
        <v>老品</v>
      </c>
    </row>
    <row r="4223" spans="1:9">
      <c r="A4223" s="2">
        <v>46235</v>
      </c>
      <c r="B4223" t="s">
        <v>2868</v>
      </c>
      <c r="C4223">
        <v>186</v>
      </c>
      <c r="D4223" s="2">
        <v>46018</v>
      </c>
      <c r="E4223" s="2">
        <v>45928</v>
      </c>
      <c r="F4223">
        <v>320</v>
      </c>
      <c r="G4223">
        <v>311</v>
      </c>
      <c r="H4223">
        <v>0.971875</v>
      </c>
      <c r="I4223" t="str">
        <f>_xlfn.XLOOKUP(B4223,'补货建议-每月快照'!B:B,'补货建议-每月快照'!E:E)</f>
        <v>老品</v>
      </c>
    </row>
    <row r="4224" spans="1:9">
      <c r="A4224" s="2">
        <v>46266</v>
      </c>
      <c r="B4224" t="s">
        <v>2868</v>
      </c>
      <c r="C4224">
        <v>253</v>
      </c>
      <c r="D4224" s="2">
        <v>46018</v>
      </c>
      <c r="E4224" s="2">
        <v>45928</v>
      </c>
      <c r="F4224">
        <v>320</v>
      </c>
      <c r="G4224">
        <v>311</v>
      </c>
      <c r="H4224">
        <v>0.971875</v>
      </c>
      <c r="I4224" t="str">
        <f>_xlfn.XLOOKUP(B4224,'补货建议-每月快照'!B:B,'补货建议-每月快照'!E:E)</f>
        <v>老品</v>
      </c>
    </row>
    <row r="4225" spans="1:9">
      <c r="A4225" s="2">
        <v>46296</v>
      </c>
      <c r="B4225" t="s">
        <v>2868</v>
      </c>
      <c r="C4225">
        <v>213</v>
      </c>
      <c r="D4225" s="2">
        <v>46018</v>
      </c>
      <c r="E4225" s="2">
        <v>45928</v>
      </c>
      <c r="F4225">
        <v>320</v>
      </c>
      <c r="G4225">
        <v>311</v>
      </c>
      <c r="H4225">
        <v>0.971875</v>
      </c>
      <c r="I4225" t="str">
        <f>_xlfn.XLOOKUP(B4225,'补货建议-每月快照'!B:B,'补货建议-每月快照'!E:E)</f>
        <v>老品</v>
      </c>
    </row>
    <row r="4226" spans="1:9">
      <c r="A4226" s="2">
        <v>46235</v>
      </c>
      <c r="B4226" t="s">
        <v>2870</v>
      </c>
      <c r="C4226">
        <v>0</v>
      </c>
      <c r="D4226" s="2">
        <v>45885</v>
      </c>
      <c r="E4226" s="2">
        <v>45795</v>
      </c>
      <c r="F4226">
        <v>140</v>
      </c>
      <c r="G4226">
        <v>162.99</v>
      </c>
      <c r="H4226">
        <v>0</v>
      </c>
      <c r="I4226" t="str">
        <f>_xlfn.XLOOKUP(B4226,'补货建议-每月快照'!B:B,'补货建议-每月快照'!E:E)</f>
        <v>老品</v>
      </c>
    </row>
    <row r="4227" spans="1:9">
      <c r="A4227" s="2">
        <v>46266</v>
      </c>
      <c r="B4227" t="s">
        <v>2870</v>
      </c>
      <c r="C4227">
        <v>0</v>
      </c>
      <c r="D4227" s="2">
        <v>45885</v>
      </c>
      <c r="E4227" s="2">
        <v>45795</v>
      </c>
      <c r="F4227">
        <v>140</v>
      </c>
      <c r="G4227">
        <v>162.99</v>
      </c>
      <c r="H4227">
        <v>0</v>
      </c>
      <c r="I4227" t="str">
        <f>_xlfn.XLOOKUP(B4227,'补货建议-每月快照'!B:B,'补货建议-每月快照'!E:E)</f>
        <v>老品</v>
      </c>
    </row>
    <row r="4228" spans="1:9">
      <c r="A4228" s="2">
        <v>46296</v>
      </c>
      <c r="B4228" t="s">
        <v>2870</v>
      </c>
      <c r="C4228">
        <v>0</v>
      </c>
      <c r="D4228" s="2">
        <v>45885</v>
      </c>
      <c r="E4228" s="2">
        <v>45795</v>
      </c>
      <c r="F4228">
        <v>140</v>
      </c>
      <c r="G4228">
        <v>162.99</v>
      </c>
      <c r="H4228">
        <v>0</v>
      </c>
      <c r="I4228" t="str">
        <f>_xlfn.XLOOKUP(B4228,'补货建议-每月快照'!B:B,'补货建议-每月快照'!E:E)</f>
        <v>老品</v>
      </c>
    </row>
    <row r="4229" spans="1:9">
      <c r="A4229" s="2">
        <v>46235</v>
      </c>
      <c r="B4229" t="s">
        <v>2872</v>
      </c>
      <c r="C4229">
        <v>90</v>
      </c>
      <c r="D4229" s="2">
        <v>46053</v>
      </c>
      <c r="E4229" s="2">
        <v>45963</v>
      </c>
      <c r="F4229">
        <v>90</v>
      </c>
      <c r="G4229">
        <v>91.86</v>
      </c>
      <c r="H4229">
        <v>1.02066666666667</v>
      </c>
      <c r="I4229" t="str">
        <f>_xlfn.XLOOKUP(B4229,'补货建议-每月快照'!B:B,'补货建议-每月快照'!E:E)</f>
        <v>老品</v>
      </c>
    </row>
    <row r="4230" spans="1:9">
      <c r="A4230" s="2">
        <v>46266</v>
      </c>
      <c r="B4230" t="s">
        <v>2872</v>
      </c>
      <c r="C4230">
        <v>63</v>
      </c>
      <c r="D4230" s="2">
        <v>46053</v>
      </c>
      <c r="E4230" s="2">
        <v>45963</v>
      </c>
      <c r="F4230">
        <v>90</v>
      </c>
      <c r="G4230">
        <v>91.86</v>
      </c>
      <c r="H4230">
        <v>1.02066666666667</v>
      </c>
      <c r="I4230" t="str">
        <f>_xlfn.XLOOKUP(B4230,'补货建议-每月快照'!B:B,'补货建议-每月快照'!E:E)</f>
        <v>老品</v>
      </c>
    </row>
    <row r="4231" spans="1:9">
      <c r="A4231" s="2">
        <v>46296</v>
      </c>
      <c r="B4231" t="s">
        <v>2872</v>
      </c>
      <c r="C4231">
        <v>69</v>
      </c>
      <c r="D4231" s="2">
        <v>46053</v>
      </c>
      <c r="E4231" s="2">
        <v>45963</v>
      </c>
      <c r="F4231">
        <v>90</v>
      </c>
      <c r="G4231">
        <v>91.86</v>
      </c>
      <c r="H4231">
        <v>1.02066666666667</v>
      </c>
      <c r="I4231" t="str">
        <f>_xlfn.XLOOKUP(B4231,'补货建议-每月快照'!B:B,'补货建议-每月快照'!E:E)</f>
        <v>老品</v>
      </c>
    </row>
    <row r="4232" spans="1:9">
      <c r="A4232" s="2">
        <v>46235</v>
      </c>
      <c r="B4232" t="s">
        <v>2874</v>
      </c>
      <c r="C4232">
        <v>60</v>
      </c>
      <c r="D4232" s="2">
        <v>46094</v>
      </c>
      <c r="E4232" s="2">
        <v>46004</v>
      </c>
      <c r="F4232">
        <v>140</v>
      </c>
      <c r="G4232">
        <v>220.95</v>
      </c>
      <c r="H4232">
        <v>1.57821428571429</v>
      </c>
      <c r="I4232" t="str">
        <f>_xlfn.XLOOKUP(B4232,'补货建议-每月快照'!B:B,'补货建议-每月快照'!E:E)</f>
        <v>老品</v>
      </c>
    </row>
    <row r="4233" spans="1:9">
      <c r="A4233" s="2">
        <v>46266</v>
      </c>
      <c r="B4233" t="s">
        <v>2874</v>
      </c>
      <c r="C4233">
        <v>69</v>
      </c>
      <c r="D4233" s="2">
        <v>46094</v>
      </c>
      <c r="E4233" s="2">
        <v>46004</v>
      </c>
      <c r="F4233">
        <v>140</v>
      </c>
      <c r="G4233">
        <v>220.95</v>
      </c>
      <c r="H4233">
        <v>1.57821428571429</v>
      </c>
      <c r="I4233" t="str">
        <f>_xlfn.XLOOKUP(B4233,'补货建议-每月快照'!B:B,'补货建议-每月快照'!E:E)</f>
        <v>老品</v>
      </c>
    </row>
    <row r="4234" spans="1:9">
      <c r="A4234" s="2">
        <v>46296</v>
      </c>
      <c r="B4234" t="s">
        <v>2874</v>
      </c>
      <c r="C4234">
        <v>52</v>
      </c>
      <c r="D4234" s="2">
        <v>46094</v>
      </c>
      <c r="E4234" s="2">
        <v>46004</v>
      </c>
      <c r="F4234">
        <v>140</v>
      </c>
      <c r="G4234">
        <v>220.95</v>
      </c>
      <c r="H4234">
        <v>1.57821428571429</v>
      </c>
      <c r="I4234" t="str">
        <f>_xlfn.XLOOKUP(B4234,'补货建议-每月快照'!B:B,'补货建议-每月快照'!E:E)</f>
        <v>老品</v>
      </c>
    </row>
    <row r="4235" spans="1:9">
      <c r="A4235" s="2">
        <v>46235</v>
      </c>
      <c r="B4235" t="s">
        <v>2876</v>
      </c>
      <c r="C4235">
        <v>0</v>
      </c>
      <c r="D4235" s="2">
        <v>45977</v>
      </c>
      <c r="E4235" s="2">
        <v>45887</v>
      </c>
      <c r="F4235">
        <v>100</v>
      </c>
      <c r="G4235">
        <v>255.73</v>
      </c>
      <c r="H4235">
        <v>0</v>
      </c>
      <c r="I4235" t="str">
        <f>_xlfn.XLOOKUP(B4235,'补货建议-每月快照'!B:B,'补货建议-每月快照'!E:E)</f>
        <v>老品</v>
      </c>
    </row>
    <row r="4236" spans="1:9">
      <c r="A4236" s="2">
        <v>46266</v>
      </c>
      <c r="B4236" t="s">
        <v>2876</v>
      </c>
      <c r="C4236">
        <v>0</v>
      </c>
      <c r="D4236" s="2">
        <v>45977</v>
      </c>
      <c r="E4236" s="2">
        <v>45887</v>
      </c>
      <c r="F4236">
        <v>100</v>
      </c>
      <c r="G4236">
        <v>255.73</v>
      </c>
      <c r="H4236">
        <v>0</v>
      </c>
      <c r="I4236" t="str">
        <f>_xlfn.XLOOKUP(B4236,'补货建议-每月快照'!B:B,'补货建议-每月快照'!E:E)</f>
        <v>老品</v>
      </c>
    </row>
    <row r="4237" spans="1:9">
      <c r="A4237" s="2">
        <v>46296</v>
      </c>
      <c r="B4237" t="s">
        <v>2876</v>
      </c>
      <c r="C4237">
        <v>0</v>
      </c>
      <c r="D4237" s="2">
        <v>45977</v>
      </c>
      <c r="E4237" s="2">
        <v>45887</v>
      </c>
      <c r="F4237">
        <v>100</v>
      </c>
      <c r="G4237">
        <v>255.73</v>
      </c>
      <c r="H4237">
        <v>0</v>
      </c>
      <c r="I4237" t="str">
        <f>_xlfn.XLOOKUP(B4237,'补货建议-每月快照'!B:B,'补货建议-每月快照'!E:E)</f>
        <v>老品</v>
      </c>
    </row>
    <row r="4238" spans="1:9">
      <c r="A4238" s="2">
        <v>46235</v>
      </c>
      <c r="B4238" t="s">
        <v>2878</v>
      </c>
      <c r="C4238">
        <v>17</v>
      </c>
      <c r="D4238" s="2">
        <v>46053</v>
      </c>
      <c r="E4238" s="2">
        <v>45963</v>
      </c>
      <c r="F4238">
        <v>35</v>
      </c>
      <c r="G4238">
        <v>26.65</v>
      </c>
      <c r="H4238">
        <v>0.761428571428571</v>
      </c>
      <c r="I4238" t="str">
        <f>_xlfn.XLOOKUP(B4238,'补货建议-每月快照'!B:B,'补货建议-每月快照'!E:E)</f>
        <v>老品</v>
      </c>
    </row>
    <row r="4239" spans="1:9">
      <c r="A4239" s="2">
        <v>46266</v>
      </c>
      <c r="B4239" t="s">
        <v>2878</v>
      </c>
      <c r="C4239">
        <v>14</v>
      </c>
      <c r="D4239" s="2">
        <v>46053</v>
      </c>
      <c r="E4239" s="2">
        <v>45963</v>
      </c>
      <c r="F4239">
        <v>35</v>
      </c>
      <c r="G4239">
        <v>26.65</v>
      </c>
      <c r="H4239">
        <v>0.761428571428571</v>
      </c>
      <c r="I4239" t="str">
        <f>_xlfn.XLOOKUP(B4239,'补货建议-每月快照'!B:B,'补货建议-每月快照'!E:E)</f>
        <v>老品</v>
      </c>
    </row>
    <row r="4240" spans="1:9">
      <c r="A4240" s="2">
        <v>46296</v>
      </c>
      <c r="B4240" t="s">
        <v>2878</v>
      </c>
      <c r="C4240">
        <v>11</v>
      </c>
      <c r="D4240" s="2">
        <v>46053</v>
      </c>
      <c r="E4240" s="2">
        <v>45963</v>
      </c>
      <c r="F4240">
        <v>35</v>
      </c>
      <c r="G4240">
        <v>26.65</v>
      </c>
      <c r="H4240">
        <v>0.761428571428571</v>
      </c>
      <c r="I4240" t="str">
        <f>_xlfn.XLOOKUP(B4240,'补货建议-每月快照'!B:B,'补货建议-每月快照'!E:E)</f>
        <v>老品</v>
      </c>
    </row>
    <row r="4241" spans="1:9">
      <c r="A4241" s="2">
        <v>46235</v>
      </c>
      <c r="B4241" t="s">
        <v>2880</v>
      </c>
      <c r="C4241">
        <v>0</v>
      </c>
      <c r="D4241" s="2">
        <v>45892</v>
      </c>
      <c r="E4241" s="2">
        <v>45802</v>
      </c>
      <c r="F4241">
        <v>20</v>
      </c>
      <c r="G4241">
        <v>20.62</v>
      </c>
      <c r="H4241">
        <v>0</v>
      </c>
      <c r="I4241" t="str">
        <f>_xlfn.XLOOKUP(B4241,'补货建议-每月快照'!B:B,'补货建议-每月快照'!E:E)</f>
        <v>老品</v>
      </c>
    </row>
    <row r="4242" spans="1:9">
      <c r="A4242" s="2">
        <v>46266</v>
      </c>
      <c r="B4242" t="s">
        <v>2880</v>
      </c>
      <c r="C4242">
        <v>0</v>
      </c>
      <c r="D4242" s="2">
        <v>45892</v>
      </c>
      <c r="E4242" s="2">
        <v>45802</v>
      </c>
      <c r="F4242">
        <v>20</v>
      </c>
      <c r="G4242">
        <v>20.62</v>
      </c>
      <c r="H4242">
        <v>0</v>
      </c>
      <c r="I4242" t="str">
        <f>_xlfn.XLOOKUP(B4242,'补货建议-每月快照'!B:B,'补货建议-每月快照'!E:E)</f>
        <v>老品</v>
      </c>
    </row>
    <row r="4243" spans="1:9">
      <c r="A4243" s="2">
        <v>46296</v>
      </c>
      <c r="B4243" t="s">
        <v>2880</v>
      </c>
      <c r="C4243">
        <v>0</v>
      </c>
      <c r="D4243" s="2">
        <v>45892</v>
      </c>
      <c r="E4243" s="2">
        <v>45802</v>
      </c>
      <c r="F4243">
        <v>20</v>
      </c>
      <c r="G4243">
        <v>20.62</v>
      </c>
      <c r="H4243">
        <v>0</v>
      </c>
      <c r="I4243" t="str">
        <f>_xlfn.XLOOKUP(B4243,'补货建议-每月快照'!B:B,'补货建议-每月快照'!E:E)</f>
        <v>老品</v>
      </c>
    </row>
    <row r="4244" spans="1:9">
      <c r="A4244" s="2">
        <v>46235</v>
      </c>
      <c r="B4244" t="s">
        <v>2882</v>
      </c>
      <c r="C4244">
        <v>95</v>
      </c>
      <c r="D4244" s="2">
        <v>46053</v>
      </c>
      <c r="E4244" s="2">
        <v>45963</v>
      </c>
      <c r="F4244">
        <v>210</v>
      </c>
      <c r="G4244">
        <v>282.91</v>
      </c>
      <c r="H4244">
        <v>1.34719047619048</v>
      </c>
      <c r="I4244" t="str">
        <f>_xlfn.XLOOKUP(B4244,'补货建议-每月快照'!B:B,'补货建议-每月快照'!E:E)</f>
        <v>老品</v>
      </c>
    </row>
    <row r="4245" spans="1:9">
      <c r="A4245" s="2">
        <v>46266</v>
      </c>
      <c r="B4245" t="s">
        <v>2882</v>
      </c>
      <c r="C4245">
        <v>81</v>
      </c>
      <c r="D4245" s="2">
        <v>46053</v>
      </c>
      <c r="E4245" s="2">
        <v>45963</v>
      </c>
      <c r="F4245">
        <v>210</v>
      </c>
      <c r="G4245">
        <v>282.91</v>
      </c>
      <c r="H4245">
        <v>1.34719047619048</v>
      </c>
      <c r="I4245" t="str">
        <f>_xlfn.XLOOKUP(B4245,'补货建议-每月快照'!B:B,'补货建议-每月快照'!E:E)</f>
        <v>老品</v>
      </c>
    </row>
    <row r="4246" spans="1:9">
      <c r="A4246" s="2">
        <v>46296</v>
      </c>
      <c r="B4246" t="s">
        <v>2882</v>
      </c>
      <c r="C4246">
        <v>63</v>
      </c>
      <c r="D4246" s="2">
        <v>46053</v>
      </c>
      <c r="E4246" s="2">
        <v>45963</v>
      </c>
      <c r="F4246">
        <v>210</v>
      </c>
      <c r="G4246">
        <v>282.91</v>
      </c>
      <c r="H4246">
        <v>1.34719047619048</v>
      </c>
      <c r="I4246" t="str">
        <f>_xlfn.XLOOKUP(B4246,'补货建议-每月快照'!B:B,'补货建议-每月快照'!E:E)</f>
        <v>老品</v>
      </c>
    </row>
    <row r="4247" spans="1:9">
      <c r="A4247" s="2">
        <v>46235</v>
      </c>
      <c r="B4247" t="s">
        <v>2884</v>
      </c>
      <c r="C4247">
        <v>204</v>
      </c>
      <c r="D4247" s="2">
        <v>46094</v>
      </c>
      <c r="E4247" s="2">
        <v>46004</v>
      </c>
      <c r="F4247">
        <v>329</v>
      </c>
      <c r="G4247">
        <v>309.16</v>
      </c>
      <c r="H4247">
        <v>0.939696048632219</v>
      </c>
      <c r="I4247" t="str">
        <f>_xlfn.XLOOKUP(B4247,'补货建议-每月快照'!B:B,'补货建议-每月快照'!E:E)</f>
        <v>老品</v>
      </c>
    </row>
    <row r="4248" spans="1:9">
      <c r="A4248" s="2">
        <v>46266</v>
      </c>
      <c r="B4248" t="s">
        <v>2884</v>
      </c>
      <c r="C4248">
        <v>135</v>
      </c>
      <c r="D4248" s="2">
        <v>46094</v>
      </c>
      <c r="E4248" s="2">
        <v>46004</v>
      </c>
      <c r="F4248">
        <v>329</v>
      </c>
      <c r="G4248">
        <v>309.16</v>
      </c>
      <c r="H4248">
        <v>0.939696048632219</v>
      </c>
      <c r="I4248" t="str">
        <f>_xlfn.XLOOKUP(B4248,'补货建议-每月快照'!B:B,'补货建议-每月快照'!E:E)</f>
        <v>老品</v>
      </c>
    </row>
    <row r="4249" spans="1:9">
      <c r="A4249" s="2">
        <v>46296</v>
      </c>
      <c r="B4249" t="s">
        <v>2884</v>
      </c>
      <c r="C4249">
        <v>164</v>
      </c>
      <c r="D4249" s="2">
        <v>46094</v>
      </c>
      <c r="E4249" s="2">
        <v>46004</v>
      </c>
      <c r="F4249">
        <v>329</v>
      </c>
      <c r="G4249">
        <v>309.16</v>
      </c>
      <c r="H4249">
        <v>0.939696048632219</v>
      </c>
      <c r="I4249" t="str">
        <f>_xlfn.XLOOKUP(B4249,'补货建议-每月快照'!B:B,'补货建议-每月快照'!E:E)</f>
        <v>老品</v>
      </c>
    </row>
    <row r="4250" spans="1:9">
      <c r="A4250" s="2">
        <v>46235</v>
      </c>
      <c r="B4250" t="s">
        <v>2886</v>
      </c>
      <c r="C4250">
        <v>290</v>
      </c>
      <c r="D4250" s="2">
        <v>46100</v>
      </c>
      <c r="E4250" s="2">
        <v>46010</v>
      </c>
      <c r="F4250">
        <v>150</v>
      </c>
      <c r="G4250">
        <v>242.94</v>
      </c>
      <c r="H4250">
        <v>1.6196</v>
      </c>
      <c r="I4250" t="str">
        <f>_xlfn.XLOOKUP(B4250,'补货建议-每月快照'!B:B,'补货建议-每月快照'!E:E)</f>
        <v>老品</v>
      </c>
    </row>
    <row r="4251" spans="1:9">
      <c r="A4251" s="2">
        <v>46266</v>
      </c>
      <c r="B4251" t="s">
        <v>2886</v>
      </c>
      <c r="C4251">
        <v>205</v>
      </c>
      <c r="D4251" s="2">
        <v>46100</v>
      </c>
      <c r="E4251" s="2">
        <v>46010</v>
      </c>
      <c r="F4251">
        <v>150</v>
      </c>
      <c r="G4251">
        <v>242.94</v>
      </c>
      <c r="H4251">
        <v>1.6196</v>
      </c>
      <c r="I4251" t="str">
        <f>_xlfn.XLOOKUP(B4251,'补货建议-每月快照'!B:B,'补货建议-每月快照'!E:E)</f>
        <v>老品</v>
      </c>
    </row>
    <row r="4252" spans="1:9">
      <c r="A4252" s="2">
        <v>46296</v>
      </c>
      <c r="B4252" t="s">
        <v>2886</v>
      </c>
      <c r="C4252">
        <v>165</v>
      </c>
      <c r="D4252" s="2">
        <v>46100</v>
      </c>
      <c r="E4252" s="2">
        <v>46010</v>
      </c>
      <c r="F4252">
        <v>150</v>
      </c>
      <c r="G4252">
        <v>242.94</v>
      </c>
      <c r="H4252">
        <v>1.6196</v>
      </c>
      <c r="I4252" t="str">
        <f>_xlfn.XLOOKUP(B4252,'补货建议-每月快照'!B:B,'补货建议-每月快照'!E:E)</f>
        <v>老品</v>
      </c>
    </row>
    <row r="4253" spans="1:9">
      <c r="A4253" s="2">
        <v>46235</v>
      </c>
      <c r="B4253" t="s">
        <v>2888</v>
      </c>
      <c r="C4253">
        <v>6</v>
      </c>
      <c r="D4253" s="2">
        <v>46001</v>
      </c>
      <c r="E4253" s="2">
        <v>45911</v>
      </c>
      <c r="F4253">
        <v>115</v>
      </c>
      <c r="G4253">
        <v>210.41</v>
      </c>
      <c r="H4253">
        <v>1.82965217391304</v>
      </c>
      <c r="I4253" t="str">
        <f>_xlfn.XLOOKUP(B4253,'补货建议-每月快照'!B:B,'补货建议-每月快照'!E:E)</f>
        <v>老品</v>
      </c>
    </row>
    <row r="4254" spans="1:9">
      <c r="A4254" s="2">
        <v>46266</v>
      </c>
      <c r="B4254" t="s">
        <v>2888</v>
      </c>
      <c r="C4254">
        <v>3</v>
      </c>
      <c r="D4254" s="2">
        <v>46001</v>
      </c>
      <c r="E4254" s="2">
        <v>45911</v>
      </c>
      <c r="F4254">
        <v>115</v>
      </c>
      <c r="G4254">
        <v>210.41</v>
      </c>
      <c r="H4254">
        <v>1.82965217391304</v>
      </c>
      <c r="I4254" t="str">
        <f>_xlfn.XLOOKUP(B4254,'补货建议-每月快照'!B:B,'补货建议-每月快照'!E:E)</f>
        <v>老品</v>
      </c>
    </row>
    <row r="4255" spans="1:9">
      <c r="A4255" s="2">
        <v>46296</v>
      </c>
      <c r="B4255" t="s">
        <v>2888</v>
      </c>
      <c r="C4255">
        <v>0</v>
      </c>
      <c r="D4255" s="2">
        <v>46001</v>
      </c>
      <c r="E4255" s="2">
        <v>45911</v>
      </c>
      <c r="F4255">
        <v>115</v>
      </c>
      <c r="G4255">
        <v>210.41</v>
      </c>
      <c r="H4255">
        <v>0</v>
      </c>
      <c r="I4255" t="str">
        <f>_xlfn.XLOOKUP(B4255,'补货建议-每月快照'!B:B,'补货建议-每月快照'!E:E)</f>
        <v>老品</v>
      </c>
    </row>
    <row r="4256" spans="1:9">
      <c r="A4256" s="2">
        <v>46235</v>
      </c>
      <c r="B4256" t="s">
        <v>2890</v>
      </c>
      <c r="C4256">
        <v>0</v>
      </c>
      <c r="D4256" s="2">
        <v>45871</v>
      </c>
      <c r="E4256" s="2">
        <v>45781</v>
      </c>
      <c r="F4256">
        <v>90</v>
      </c>
      <c r="G4256">
        <v>170.65</v>
      </c>
      <c r="H4256">
        <v>0</v>
      </c>
      <c r="I4256" t="str">
        <f>_xlfn.XLOOKUP(B4256,'补货建议-每月快照'!B:B,'补货建议-每月快照'!E:E)</f>
        <v>老品</v>
      </c>
    </row>
    <row r="4257" spans="1:9">
      <c r="A4257" s="2">
        <v>46266</v>
      </c>
      <c r="B4257" t="s">
        <v>2890</v>
      </c>
      <c r="C4257">
        <v>0</v>
      </c>
      <c r="D4257" s="2">
        <v>45871</v>
      </c>
      <c r="E4257" s="2">
        <v>45781</v>
      </c>
      <c r="F4257">
        <v>90</v>
      </c>
      <c r="G4257">
        <v>170.65</v>
      </c>
      <c r="H4257">
        <v>0</v>
      </c>
      <c r="I4257" t="str">
        <f>_xlfn.XLOOKUP(B4257,'补货建议-每月快照'!B:B,'补货建议-每月快照'!E:E)</f>
        <v>老品</v>
      </c>
    </row>
    <row r="4258" spans="1:9">
      <c r="A4258" s="2">
        <v>46296</v>
      </c>
      <c r="B4258" t="s">
        <v>2890</v>
      </c>
      <c r="C4258">
        <v>0</v>
      </c>
      <c r="D4258" s="2">
        <v>45871</v>
      </c>
      <c r="E4258" s="2">
        <v>45781</v>
      </c>
      <c r="F4258">
        <v>90</v>
      </c>
      <c r="G4258">
        <v>170.65</v>
      </c>
      <c r="H4258">
        <v>0</v>
      </c>
      <c r="I4258" t="str">
        <f>_xlfn.XLOOKUP(B4258,'补货建议-每月快照'!B:B,'补货建议-每月快照'!E:E)</f>
        <v>老品</v>
      </c>
    </row>
    <row r="4259" spans="1:9">
      <c r="A4259" s="2">
        <v>46235</v>
      </c>
      <c r="B4259" t="s">
        <v>2892</v>
      </c>
      <c r="C4259">
        <v>0</v>
      </c>
      <c r="D4259" s="2">
        <v>46034</v>
      </c>
      <c r="E4259" s="2">
        <v>45944</v>
      </c>
      <c r="F4259">
        <v>20</v>
      </c>
      <c r="G4259">
        <v>14.66</v>
      </c>
      <c r="H4259">
        <v>0</v>
      </c>
      <c r="I4259" t="str">
        <f>_xlfn.XLOOKUP(B4259,'补货建议-每月快照'!B:B,'补货建议-每月快照'!E:E)</f>
        <v>老品</v>
      </c>
    </row>
    <row r="4260" spans="1:9">
      <c r="A4260" s="2">
        <v>46266</v>
      </c>
      <c r="B4260" t="s">
        <v>2892</v>
      </c>
      <c r="C4260">
        <v>0</v>
      </c>
      <c r="D4260" s="2">
        <v>46034</v>
      </c>
      <c r="E4260" s="2">
        <v>45944</v>
      </c>
      <c r="F4260">
        <v>20</v>
      </c>
      <c r="G4260">
        <v>14.66</v>
      </c>
      <c r="H4260">
        <v>0</v>
      </c>
      <c r="I4260" t="str">
        <f>_xlfn.XLOOKUP(B4260,'补货建议-每月快照'!B:B,'补货建议-每月快照'!E:E)</f>
        <v>老品</v>
      </c>
    </row>
    <row r="4261" spans="1:9">
      <c r="A4261" s="2">
        <v>46296</v>
      </c>
      <c r="B4261" t="s">
        <v>2892</v>
      </c>
      <c r="C4261">
        <v>0</v>
      </c>
      <c r="D4261" s="2">
        <v>46034</v>
      </c>
      <c r="E4261" s="2">
        <v>45944</v>
      </c>
      <c r="F4261">
        <v>20</v>
      </c>
      <c r="G4261">
        <v>14.66</v>
      </c>
      <c r="H4261">
        <v>0</v>
      </c>
      <c r="I4261" t="str">
        <f>_xlfn.XLOOKUP(B4261,'补货建议-每月快照'!B:B,'补货建议-每月快照'!E:E)</f>
        <v>老品</v>
      </c>
    </row>
    <row r="4262" spans="1:9">
      <c r="A4262" s="2">
        <v>46235</v>
      </c>
      <c r="B4262" t="s">
        <v>2894</v>
      </c>
      <c r="C4262">
        <v>1</v>
      </c>
      <c r="D4262" s="2">
        <v>45947</v>
      </c>
      <c r="E4262" s="2">
        <v>45857</v>
      </c>
      <c r="F4262">
        <v>270</v>
      </c>
      <c r="G4262">
        <v>125.99</v>
      </c>
      <c r="H4262">
        <v>0.46662962962963</v>
      </c>
      <c r="I4262" t="str">
        <f>_xlfn.XLOOKUP(B4262,'补货建议-每月快照'!B:B,'补货建议-每月快照'!E:E)</f>
        <v>老品</v>
      </c>
    </row>
    <row r="4263" spans="1:9">
      <c r="A4263" s="2">
        <v>46266</v>
      </c>
      <c r="B4263" t="s">
        <v>2894</v>
      </c>
      <c r="C4263">
        <v>0</v>
      </c>
      <c r="D4263" s="2">
        <v>45947</v>
      </c>
      <c r="E4263" s="2">
        <v>45857</v>
      </c>
      <c r="F4263">
        <v>270</v>
      </c>
      <c r="G4263">
        <v>125.99</v>
      </c>
      <c r="H4263">
        <v>0</v>
      </c>
      <c r="I4263" t="str">
        <f>_xlfn.XLOOKUP(B4263,'补货建议-每月快照'!B:B,'补货建议-每月快照'!E:E)</f>
        <v>老品</v>
      </c>
    </row>
    <row r="4264" spans="1:9">
      <c r="A4264" s="2">
        <v>46296</v>
      </c>
      <c r="B4264" t="s">
        <v>2894</v>
      </c>
      <c r="C4264">
        <v>0</v>
      </c>
      <c r="D4264" s="2">
        <v>45947</v>
      </c>
      <c r="E4264" s="2">
        <v>45857</v>
      </c>
      <c r="F4264">
        <v>270</v>
      </c>
      <c r="G4264">
        <v>125.99</v>
      </c>
      <c r="H4264">
        <v>0</v>
      </c>
      <c r="I4264" t="str">
        <f>_xlfn.XLOOKUP(B4264,'补货建议-每月快照'!B:B,'补货建议-每月快照'!E:E)</f>
        <v>老品</v>
      </c>
    </row>
    <row r="4265" spans="1:9">
      <c r="A4265" s="2">
        <v>46235</v>
      </c>
      <c r="B4265" t="s">
        <v>2896</v>
      </c>
      <c r="C4265">
        <v>31</v>
      </c>
      <c r="D4265" s="2">
        <v>46053</v>
      </c>
      <c r="E4265" s="2">
        <v>45963</v>
      </c>
      <c r="F4265">
        <v>120</v>
      </c>
      <c r="G4265">
        <v>130.57</v>
      </c>
      <c r="H4265">
        <v>1.08808333333333</v>
      </c>
      <c r="I4265" t="str">
        <f>_xlfn.XLOOKUP(B4265,'补货建议-每月快照'!B:B,'补货建议-每月快照'!E:E)</f>
        <v>老品</v>
      </c>
    </row>
    <row r="4266" spans="1:9">
      <c r="A4266" s="2">
        <v>46266</v>
      </c>
      <c r="B4266" t="s">
        <v>2896</v>
      </c>
      <c r="C4266">
        <v>27</v>
      </c>
      <c r="D4266" s="2">
        <v>46053</v>
      </c>
      <c r="E4266" s="2">
        <v>45963</v>
      </c>
      <c r="F4266">
        <v>120</v>
      </c>
      <c r="G4266">
        <v>130.57</v>
      </c>
      <c r="H4266">
        <v>1.08808333333333</v>
      </c>
      <c r="I4266" t="str">
        <f>_xlfn.XLOOKUP(B4266,'补货建议-每月快照'!B:B,'补货建议-每月快照'!E:E)</f>
        <v>老品</v>
      </c>
    </row>
    <row r="4267" spans="1:9">
      <c r="A4267" s="2">
        <v>46296</v>
      </c>
      <c r="B4267" t="s">
        <v>2896</v>
      </c>
      <c r="C4267">
        <v>26</v>
      </c>
      <c r="D4267" s="2">
        <v>46053</v>
      </c>
      <c r="E4267" s="2">
        <v>45963</v>
      </c>
      <c r="F4267">
        <v>120</v>
      </c>
      <c r="G4267">
        <v>130.57</v>
      </c>
      <c r="H4267">
        <v>1.08808333333333</v>
      </c>
      <c r="I4267" t="str">
        <f>_xlfn.XLOOKUP(B4267,'补货建议-每月快照'!B:B,'补货建议-每月快照'!E:E)</f>
        <v>老品</v>
      </c>
    </row>
    <row r="4268" spans="1:9">
      <c r="A4268" s="2">
        <v>46235</v>
      </c>
      <c r="B4268" t="s">
        <v>2898</v>
      </c>
      <c r="C4268">
        <v>0</v>
      </c>
      <c r="D4268" s="2">
        <v>45965</v>
      </c>
      <c r="E4268" s="2">
        <v>45875</v>
      </c>
      <c r="F4268">
        <v>9</v>
      </c>
      <c r="G4268">
        <v>43.72</v>
      </c>
      <c r="H4268">
        <v>0</v>
      </c>
      <c r="I4268" t="str">
        <f>_xlfn.XLOOKUP(B4268,'补货建议-每月快照'!B:B,'补货建议-每月快照'!E:E)</f>
        <v>老品</v>
      </c>
    </row>
    <row r="4269" spans="1:9">
      <c r="A4269" s="2">
        <v>46266</v>
      </c>
      <c r="B4269" t="s">
        <v>2898</v>
      </c>
      <c r="C4269">
        <v>0</v>
      </c>
      <c r="D4269" s="2">
        <v>45965</v>
      </c>
      <c r="E4269" s="2">
        <v>45875</v>
      </c>
      <c r="F4269">
        <v>9</v>
      </c>
      <c r="G4269">
        <v>43.72</v>
      </c>
      <c r="H4269">
        <v>0</v>
      </c>
      <c r="I4269" t="str">
        <f>_xlfn.XLOOKUP(B4269,'补货建议-每月快照'!B:B,'补货建议-每月快照'!E:E)</f>
        <v>老品</v>
      </c>
    </row>
    <row r="4270" spans="1:9">
      <c r="A4270" s="2">
        <v>46296</v>
      </c>
      <c r="B4270" t="s">
        <v>2898</v>
      </c>
      <c r="C4270">
        <v>0</v>
      </c>
      <c r="D4270" s="2">
        <v>45965</v>
      </c>
      <c r="E4270" s="2">
        <v>45875</v>
      </c>
      <c r="F4270">
        <v>9</v>
      </c>
      <c r="G4270">
        <v>43.72</v>
      </c>
      <c r="H4270">
        <v>0</v>
      </c>
      <c r="I4270" t="str">
        <f>_xlfn.XLOOKUP(B4270,'补货建议-每月快照'!B:B,'补货建议-每月快照'!E:E)</f>
        <v>老品</v>
      </c>
    </row>
    <row r="4271" spans="1:9">
      <c r="A4271" s="2">
        <v>46235</v>
      </c>
      <c r="B4271" t="s">
        <v>2900</v>
      </c>
      <c r="C4271">
        <v>169</v>
      </c>
      <c r="D4271" s="2">
        <v>46018</v>
      </c>
      <c r="E4271" s="2">
        <v>45928</v>
      </c>
      <c r="F4271">
        <v>400</v>
      </c>
      <c r="G4271">
        <v>401.8</v>
      </c>
      <c r="H4271">
        <v>1.0045</v>
      </c>
      <c r="I4271" t="str">
        <f>_xlfn.XLOOKUP(B4271,'补货建议-每月快照'!B:B,'补货建议-每月快照'!E:E)</f>
        <v>老品</v>
      </c>
    </row>
    <row r="4272" spans="1:9">
      <c r="A4272" s="2">
        <v>46266</v>
      </c>
      <c r="B4272" t="s">
        <v>2900</v>
      </c>
      <c r="C4272">
        <v>157</v>
      </c>
      <c r="D4272" s="2">
        <v>46018</v>
      </c>
      <c r="E4272" s="2">
        <v>45928</v>
      </c>
      <c r="F4272">
        <v>400</v>
      </c>
      <c r="G4272">
        <v>401.8</v>
      </c>
      <c r="H4272">
        <v>1.0045</v>
      </c>
      <c r="I4272" t="str">
        <f>_xlfn.XLOOKUP(B4272,'补货建议-每月快照'!B:B,'补货建议-每月快照'!E:E)</f>
        <v>老品</v>
      </c>
    </row>
    <row r="4273" spans="1:9">
      <c r="A4273" s="2">
        <v>46296</v>
      </c>
      <c r="B4273" t="s">
        <v>2900</v>
      </c>
      <c r="C4273">
        <v>262</v>
      </c>
      <c r="D4273" s="2">
        <v>46018</v>
      </c>
      <c r="E4273" s="2">
        <v>45928</v>
      </c>
      <c r="F4273">
        <v>400</v>
      </c>
      <c r="G4273">
        <v>401.8</v>
      </c>
      <c r="H4273">
        <v>1.0045</v>
      </c>
      <c r="I4273" t="str">
        <f>_xlfn.XLOOKUP(B4273,'补货建议-每月快照'!B:B,'补货建议-每月快照'!E:E)</f>
        <v>老品</v>
      </c>
    </row>
    <row r="4274" spans="1:9">
      <c r="A4274" s="2">
        <v>46235</v>
      </c>
      <c r="B4274" t="s">
        <v>2902</v>
      </c>
      <c r="C4274">
        <v>162</v>
      </c>
      <c r="D4274" s="2">
        <v>46100</v>
      </c>
      <c r="E4274" s="2">
        <v>46010</v>
      </c>
      <c r="F4274">
        <v>200</v>
      </c>
      <c r="G4274">
        <v>465.37</v>
      </c>
      <c r="H4274">
        <v>2.32685</v>
      </c>
      <c r="I4274" t="str">
        <f>_xlfn.XLOOKUP(B4274,'补货建议-每月快照'!B:B,'补货建议-每月快照'!E:E)</f>
        <v>老品</v>
      </c>
    </row>
    <row r="4275" spans="1:9">
      <c r="A4275" s="2">
        <v>46266</v>
      </c>
      <c r="B4275" t="s">
        <v>2902</v>
      </c>
      <c r="C4275">
        <v>140</v>
      </c>
      <c r="D4275" s="2">
        <v>46100</v>
      </c>
      <c r="E4275" s="2">
        <v>46010</v>
      </c>
      <c r="F4275">
        <v>200</v>
      </c>
      <c r="G4275">
        <v>465.37</v>
      </c>
      <c r="H4275">
        <v>2.32685</v>
      </c>
      <c r="I4275" t="str">
        <f>_xlfn.XLOOKUP(B4275,'补货建议-每月快照'!B:B,'补货建议-每月快照'!E:E)</f>
        <v>老品</v>
      </c>
    </row>
    <row r="4276" spans="1:9">
      <c r="A4276" s="2">
        <v>46296</v>
      </c>
      <c r="B4276" t="s">
        <v>2902</v>
      </c>
      <c r="C4276">
        <v>104</v>
      </c>
      <c r="D4276" s="2">
        <v>46100</v>
      </c>
      <c r="E4276" s="2">
        <v>46010</v>
      </c>
      <c r="F4276">
        <v>200</v>
      </c>
      <c r="G4276">
        <v>465.37</v>
      </c>
      <c r="H4276">
        <v>2.32685</v>
      </c>
      <c r="I4276" t="str">
        <f>_xlfn.XLOOKUP(B4276,'补货建议-每月快照'!B:B,'补货建议-每月快照'!E:E)</f>
        <v>老品</v>
      </c>
    </row>
    <row r="4277" spans="1:9">
      <c r="A4277" s="2">
        <v>46235</v>
      </c>
      <c r="B4277" t="s">
        <v>2904</v>
      </c>
      <c r="C4277">
        <v>365</v>
      </c>
      <c r="D4277" s="2">
        <v>46100</v>
      </c>
      <c r="E4277" s="2">
        <v>46010</v>
      </c>
      <c r="F4277">
        <v>200</v>
      </c>
      <c r="G4277">
        <v>465.37</v>
      </c>
      <c r="H4277">
        <v>2.32685</v>
      </c>
      <c r="I4277" t="str">
        <f>_xlfn.XLOOKUP(B4277,'补货建议-每月快照'!B:B,'补货建议-每月快照'!E:E)</f>
        <v>老品</v>
      </c>
    </row>
    <row r="4278" spans="1:9">
      <c r="A4278" s="2">
        <v>46266</v>
      </c>
      <c r="B4278" t="s">
        <v>2904</v>
      </c>
      <c r="C4278">
        <v>276</v>
      </c>
      <c r="D4278" s="2">
        <v>46100</v>
      </c>
      <c r="E4278" s="2">
        <v>46010</v>
      </c>
      <c r="F4278">
        <v>200</v>
      </c>
      <c r="G4278">
        <v>465.37</v>
      </c>
      <c r="H4278">
        <v>2.32685</v>
      </c>
      <c r="I4278" t="str">
        <f>_xlfn.XLOOKUP(B4278,'补货建议-每月快照'!B:B,'补货建议-每月快照'!E:E)</f>
        <v>老品</v>
      </c>
    </row>
    <row r="4279" spans="1:9">
      <c r="A4279" s="2">
        <v>46296</v>
      </c>
      <c r="B4279" t="s">
        <v>2904</v>
      </c>
      <c r="C4279">
        <v>187</v>
      </c>
      <c r="D4279" s="2">
        <v>46100</v>
      </c>
      <c r="E4279" s="2">
        <v>46010</v>
      </c>
      <c r="F4279">
        <v>200</v>
      </c>
      <c r="G4279">
        <v>465.37</v>
      </c>
      <c r="H4279">
        <v>2.32685</v>
      </c>
      <c r="I4279" t="str">
        <f>_xlfn.XLOOKUP(B4279,'补货建议-每月快照'!B:B,'补货建议-每月快照'!E:E)</f>
        <v>老品</v>
      </c>
    </row>
    <row r="4280" spans="1:9">
      <c r="A4280" s="2">
        <v>46235</v>
      </c>
      <c r="B4280" t="s">
        <v>2906</v>
      </c>
      <c r="C4280">
        <v>133</v>
      </c>
      <c r="D4280" s="2">
        <v>46100</v>
      </c>
      <c r="E4280" s="2">
        <v>46010</v>
      </c>
      <c r="F4280">
        <v>200</v>
      </c>
      <c r="G4280">
        <v>465.37</v>
      </c>
      <c r="H4280">
        <v>2.32685</v>
      </c>
      <c r="I4280" t="str">
        <f>_xlfn.XLOOKUP(B4280,'补货建议-每月快照'!B:B,'补货建议-每月快照'!E:E)</f>
        <v>老品</v>
      </c>
    </row>
    <row r="4281" spans="1:9">
      <c r="A4281" s="2">
        <v>46266</v>
      </c>
      <c r="B4281" t="s">
        <v>2906</v>
      </c>
      <c r="C4281">
        <v>147</v>
      </c>
      <c r="D4281" s="2">
        <v>46100</v>
      </c>
      <c r="E4281" s="2">
        <v>46010</v>
      </c>
      <c r="F4281">
        <v>200</v>
      </c>
      <c r="G4281">
        <v>465.37</v>
      </c>
      <c r="H4281">
        <v>2.32685</v>
      </c>
      <c r="I4281" t="str">
        <f>_xlfn.XLOOKUP(B4281,'补货建议-每月快照'!B:B,'补货建议-每月快照'!E:E)</f>
        <v>老品</v>
      </c>
    </row>
    <row r="4282" spans="1:9">
      <c r="A4282" s="2">
        <v>46296</v>
      </c>
      <c r="B4282" t="s">
        <v>2906</v>
      </c>
      <c r="C4282">
        <v>115</v>
      </c>
      <c r="D4282" s="2">
        <v>46100</v>
      </c>
      <c r="E4282" s="2">
        <v>46010</v>
      </c>
      <c r="F4282">
        <v>200</v>
      </c>
      <c r="G4282">
        <v>465.37</v>
      </c>
      <c r="H4282">
        <v>2.32685</v>
      </c>
      <c r="I4282" t="str">
        <f>_xlfn.XLOOKUP(B4282,'补货建议-每月快照'!B:B,'补货建议-每月快照'!E:E)</f>
        <v>老品</v>
      </c>
    </row>
    <row r="4283" spans="1:9">
      <c r="A4283" s="2">
        <v>46235</v>
      </c>
      <c r="B4283" t="s">
        <v>2908</v>
      </c>
      <c r="C4283">
        <v>200</v>
      </c>
      <c r="D4283" s="2">
        <v>46108</v>
      </c>
      <c r="E4283" s="2">
        <v>46018</v>
      </c>
      <c r="F4283">
        <v>229</v>
      </c>
      <c r="G4283">
        <v>415.66</v>
      </c>
      <c r="H4283">
        <v>1.81510917030568</v>
      </c>
      <c r="I4283" t="str">
        <f>_xlfn.XLOOKUP(B4283,'补货建议-每月快照'!B:B,'补货建议-每月快照'!E:E)</f>
        <v>老品</v>
      </c>
    </row>
    <row r="4284" spans="1:9">
      <c r="A4284" s="2">
        <v>46266</v>
      </c>
      <c r="B4284" t="s">
        <v>2908</v>
      </c>
      <c r="C4284">
        <v>174</v>
      </c>
      <c r="D4284" s="2">
        <v>46108</v>
      </c>
      <c r="E4284" s="2">
        <v>46018</v>
      </c>
      <c r="F4284">
        <v>229</v>
      </c>
      <c r="G4284">
        <v>415.66</v>
      </c>
      <c r="H4284">
        <v>1.81510917030568</v>
      </c>
      <c r="I4284" t="str">
        <f>_xlfn.XLOOKUP(B4284,'补货建议-每月快照'!B:B,'补货建议-每月快照'!E:E)</f>
        <v>老品</v>
      </c>
    </row>
    <row r="4285" spans="1:9">
      <c r="A4285" s="2">
        <v>46296</v>
      </c>
      <c r="B4285" t="s">
        <v>2908</v>
      </c>
      <c r="C4285">
        <v>135</v>
      </c>
      <c r="D4285" s="2">
        <v>46108</v>
      </c>
      <c r="E4285" s="2">
        <v>46018</v>
      </c>
      <c r="F4285">
        <v>229</v>
      </c>
      <c r="G4285">
        <v>415.66</v>
      </c>
      <c r="H4285">
        <v>1.81510917030568</v>
      </c>
      <c r="I4285" t="str">
        <f>_xlfn.XLOOKUP(B4285,'补货建议-每月快照'!B:B,'补货建议-每月快照'!E:E)</f>
        <v>老品</v>
      </c>
    </row>
    <row r="4286" spans="1:9">
      <c r="A4286" s="2">
        <v>46235</v>
      </c>
      <c r="B4286" t="s">
        <v>2910</v>
      </c>
      <c r="C4286">
        <v>186</v>
      </c>
      <c r="D4286" s="2">
        <v>46108</v>
      </c>
      <c r="E4286" s="2">
        <v>46018</v>
      </c>
      <c r="F4286">
        <v>229</v>
      </c>
      <c r="G4286">
        <v>415.66</v>
      </c>
      <c r="H4286">
        <v>1.81510917030568</v>
      </c>
      <c r="I4286" t="str">
        <f>_xlfn.XLOOKUP(B4286,'补货建议-每月快照'!B:B,'补货建议-每月快照'!E:E)</f>
        <v>老品</v>
      </c>
    </row>
    <row r="4287" spans="1:9">
      <c r="A4287" s="2">
        <v>46266</v>
      </c>
      <c r="B4287" t="s">
        <v>2910</v>
      </c>
      <c r="C4287">
        <v>125</v>
      </c>
      <c r="D4287" s="2">
        <v>46108</v>
      </c>
      <c r="E4287" s="2">
        <v>46018</v>
      </c>
      <c r="F4287">
        <v>229</v>
      </c>
      <c r="G4287">
        <v>415.66</v>
      </c>
      <c r="H4287">
        <v>1.81510917030568</v>
      </c>
      <c r="I4287" t="str">
        <f>_xlfn.XLOOKUP(B4287,'补货建议-每月快照'!B:B,'补货建议-每月快照'!E:E)</f>
        <v>老品</v>
      </c>
    </row>
    <row r="4288" spans="1:9">
      <c r="A4288" s="2">
        <v>46296</v>
      </c>
      <c r="B4288" t="s">
        <v>2910</v>
      </c>
      <c r="C4288">
        <v>65</v>
      </c>
      <c r="D4288" s="2">
        <v>46108</v>
      </c>
      <c r="E4288" s="2">
        <v>46018</v>
      </c>
      <c r="F4288">
        <v>229</v>
      </c>
      <c r="G4288">
        <v>415.66</v>
      </c>
      <c r="H4288">
        <v>1.81510917030568</v>
      </c>
      <c r="I4288" t="str">
        <f>_xlfn.XLOOKUP(B4288,'补货建议-每月快照'!B:B,'补货建议-每月快照'!E:E)</f>
        <v>老品</v>
      </c>
    </row>
    <row r="4289" spans="1:9">
      <c r="A4289" s="2">
        <v>46235</v>
      </c>
      <c r="B4289" t="s">
        <v>2912</v>
      </c>
      <c r="C4289">
        <v>128</v>
      </c>
      <c r="D4289" s="2">
        <v>46108</v>
      </c>
      <c r="E4289" s="2">
        <v>46018</v>
      </c>
      <c r="F4289">
        <v>249</v>
      </c>
      <c r="G4289">
        <v>425.14</v>
      </c>
      <c r="H4289">
        <v>1.70738955823293</v>
      </c>
      <c r="I4289" t="str">
        <f>_xlfn.XLOOKUP(B4289,'补货建议-每月快照'!B:B,'补货建议-每月快照'!E:E)</f>
        <v>老品</v>
      </c>
    </row>
    <row r="4290" spans="1:9">
      <c r="A4290" s="2">
        <v>46266</v>
      </c>
      <c r="B4290" t="s">
        <v>2912</v>
      </c>
      <c r="C4290">
        <v>101</v>
      </c>
      <c r="D4290" s="2">
        <v>46108</v>
      </c>
      <c r="E4290" s="2">
        <v>46018</v>
      </c>
      <c r="F4290">
        <v>249</v>
      </c>
      <c r="G4290">
        <v>425.14</v>
      </c>
      <c r="H4290">
        <v>1.70738955823293</v>
      </c>
      <c r="I4290" t="str">
        <f>_xlfn.XLOOKUP(B4290,'补货建议-每月快照'!B:B,'补货建议-每月快照'!E:E)</f>
        <v>老品</v>
      </c>
    </row>
    <row r="4291" spans="1:9">
      <c r="A4291" s="2">
        <v>46296</v>
      </c>
      <c r="B4291" t="s">
        <v>2912</v>
      </c>
      <c r="C4291">
        <v>75</v>
      </c>
      <c r="D4291" s="2">
        <v>46108</v>
      </c>
      <c r="E4291" s="2">
        <v>46018</v>
      </c>
      <c r="F4291">
        <v>249</v>
      </c>
      <c r="G4291">
        <v>425.14</v>
      </c>
      <c r="H4291">
        <v>1.70738955823293</v>
      </c>
      <c r="I4291" t="str">
        <f>_xlfn.XLOOKUP(B4291,'补货建议-每月快照'!B:B,'补货建议-每月快照'!E:E)</f>
        <v>老品</v>
      </c>
    </row>
    <row r="4292" spans="1:9">
      <c r="A4292" s="2">
        <v>46235</v>
      </c>
      <c r="B4292" t="s">
        <v>2914</v>
      </c>
      <c r="C4292">
        <v>124</v>
      </c>
      <c r="D4292" s="2">
        <v>46108</v>
      </c>
      <c r="E4292" s="2">
        <v>46018</v>
      </c>
      <c r="F4292">
        <v>219</v>
      </c>
      <c r="G4292">
        <v>403.25</v>
      </c>
      <c r="H4292">
        <v>1.84132420091324</v>
      </c>
      <c r="I4292" t="str">
        <f>_xlfn.XLOOKUP(B4292,'补货建议-每月快照'!B:B,'补货建议-每月快照'!E:E)</f>
        <v>老品</v>
      </c>
    </row>
    <row r="4293" spans="1:9">
      <c r="A4293" s="2">
        <v>46266</v>
      </c>
      <c r="B4293" t="s">
        <v>2914</v>
      </c>
      <c r="C4293">
        <v>86</v>
      </c>
      <c r="D4293" s="2">
        <v>46108</v>
      </c>
      <c r="E4293" s="2">
        <v>46018</v>
      </c>
      <c r="F4293">
        <v>219</v>
      </c>
      <c r="G4293">
        <v>403.25</v>
      </c>
      <c r="H4293">
        <v>1.84132420091324</v>
      </c>
      <c r="I4293" t="str">
        <f>_xlfn.XLOOKUP(B4293,'补货建议-每月快照'!B:B,'补货建议-每月快照'!E:E)</f>
        <v>老品</v>
      </c>
    </row>
    <row r="4294" spans="1:9">
      <c r="A4294" s="2">
        <v>46296</v>
      </c>
      <c r="B4294" t="s">
        <v>2914</v>
      </c>
      <c r="C4294">
        <v>55</v>
      </c>
      <c r="D4294" s="2">
        <v>46108</v>
      </c>
      <c r="E4294" s="2">
        <v>46018</v>
      </c>
      <c r="F4294">
        <v>219</v>
      </c>
      <c r="G4294">
        <v>403.25</v>
      </c>
      <c r="H4294">
        <v>1.84132420091324</v>
      </c>
      <c r="I4294" t="str">
        <f>_xlfn.XLOOKUP(B4294,'补货建议-每月快照'!B:B,'补货建议-每月快照'!E:E)</f>
        <v>老品</v>
      </c>
    </row>
    <row r="4295" spans="1:9">
      <c r="A4295" s="2">
        <v>46235</v>
      </c>
      <c r="B4295" t="s">
        <v>2916</v>
      </c>
      <c r="C4295">
        <v>84</v>
      </c>
      <c r="D4295" s="2">
        <v>46108</v>
      </c>
      <c r="E4295" s="2">
        <v>46018</v>
      </c>
      <c r="F4295">
        <v>179</v>
      </c>
      <c r="G4295">
        <v>383.97</v>
      </c>
      <c r="H4295">
        <v>2.14508379888268</v>
      </c>
      <c r="I4295" t="str">
        <f>_xlfn.XLOOKUP(B4295,'补货建议-每月快照'!B:B,'补货建议-每月快照'!E:E)</f>
        <v>老品</v>
      </c>
    </row>
    <row r="4296" spans="1:9">
      <c r="A4296" s="2">
        <v>46266</v>
      </c>
      <c r="B4296" t="s">
        <v>2916</v>
      </c>
      <c r="C4296">
        <v>68</v>
      </c>
      <c r="D4296" s="2">
        <v>46108</v>
      </c>
      <c r="E4296" s="2">
        <v>46018</v>
      </c>
      <c r="F4296">
        <v>179</v>
      </c>
      <c r="G4296">
        <v>383.97</v>
      </c>
      <c r="H4296">
        <v>2.14508379888268</v>
      </c>
      <c r="I4296" t="str">
        <f>_xlfn.XLOOKUP(B4296,'补货建议-每月快照'!B:B,'补货建议-每月快照'!E:E)</f>
        <v>老品</v>
      </c>
    </row>
    <row r="4297" spans="1:9">
      <c r="A4297" s="2">
        <v>46296</v>
      </c>
      <c r="B4297" t="s">
        <v>2916</v>
      </c>
      <c r="C4297">
        <v>56</v>
      </c>
      <c r="D4297" s="2">
        <v>46108</v>
      </c>
      <c r="E4297" s="2">
        <v>46018</v>
      </c>
      <c r="F4297">
        <v>179</v>
      </c>
      <c r="G4297">
        <v>383.97</v>
      </c>
      <c r="H4297">
        <v>2.14508379888268</v>
      </c>
      <c r="I4297" t="str">
        <f>_xlfn.XLOOKUP(B4297,'补货建议-每月快照'!B:B,'补货建议-每月快照'!E:E)</f>
        <v>老品</v>
      </c>
    </row>
    <row r="4298" spans="1:9">
      <c r="A4298" s="2">
        <v>46235</v>
      </c>
      <c r="B4298" t="s">
        <v>2918</v>
      </c>
      <c r="C4298">
        <v>308</v>
      </c>
      <c r="D4298" s="2">
        <v>46108</v>
      </c>
      <c r="E4298" s="2">
        <v>46018</v>
      </c>
      <c r="F4298">
        <v>400</v>
      </c>
      <c r="G4298">
        <v>683.33</v>
      </c>
      <c r="H4298">
        <v>1.708325</v>
      </c>
      <c r="I4298" t="str">
        <f>_xlfn.XLOOKUP(B4298,'补货建议-每月快照'!B:B,'补货建议-每月快照'!E:E)</f>
        <v>老品</v>
      </c>
    </row>
    <row r="4299" spans="1:9">
      <c r="A4299" s="2">
        <v>46266</v>
      </c>
      <c r="B4299" t="s">
        <v>2918</v>
      </c>
      <c r="C4299">
        <v>249</v>
      </c>
      <c r="D4299" s="2">
        <v>46108</v>
      </c>
      <c r="E4299" s="2">
        <v>46018</v>
      </c>
      <c r="F4299">
        <v>400</v>
      </c>
      <c r="G4299">
        <v>683.33</v>
      </c>
      <c r="H4299">
        <v>1.708325</v>
      </c>
      <c r="I4299" t="str">
        <f>_xlfn.XLOOKUP(B4299,'补货建议-每月快照'!B:B,'补货建议-每月快照'!E:E)</f>
        <v>老品</v>
      </c>
    </row>
    <row r="4300" spans="1:9">
      <c r="A4300" s="2">
        <v>46296</v>
      </c>
      <c r="B4300" t="s">
        <v>2918</v>
      </c>
      <c r="C4300">
        <v>168</v>
      </c>
      <c r="D4300" s="2">
        <v>46108</v>
      </c>
      <c r="E4300" s="2">
        <v>46018</v>
      </c>
      <c r="F4300">
        <v>400</v>
      </c>
      <c r="G4300">
        <v>683.33</v>
      </c>
      <c r="H4300">
        <v>1.708325</v>
      </c>
      <c r="I4300" t="str">
        <f>_xlfn.XLOOKUP(B4300,'补货建议-每月快照'!B:B,'补货建议-每月快照'!E:E)</f>
        <v>老品</v>
      </c>
    </row>
    <row r="4301" spans="1:9">
      <c r="A4301" s="2">
        <v>46235</v>
      </c>
      <c r="B4301" t="s">
        <v>2920</v>
      </c>
      <c r="C4301">
        <v>223</v>
      </c>
      <c r="D4301" s="2">
        <v>46108</v>
      </c>
      <c r="E4301" s="2">
        <v>46018</v>
      </c>
      <c r="F4301">
        <v>229</v>
      </c>
      <c r="G4301">
        <v>543.07</v>
      </c>
      <c r="H4301">
        <v>2.3714847161572</v>
      </c>
      <c r="I4301" t="str">
        <f>_xlfn.XLOOKUP(B4301,'补货建议-每月快照'!B:B,'补货建议-每月快照'!E:E)</f>
        <v>老品</v>
      </c>
    </row>
    <row r="4302" spans="1:9">
      <c r="A4302" s="2">
        <v>46266</v>
      </c>
      <c r="B4302" t="s">
        <v>2920</v>
      </c>
      <c r="C4302">
        <v>188</v>
      </c>
      <c r="D4302" s="2">
        <v>46108</v>
      </c>
      <c r="E4302" s="2">
        <v>46018</v>
      </c>
      <c r="F4302">
        <v>229</v>
      </c>
      <c r="G4302">
        <v>543.07</v>
      </c>
      <c r="H4302">
        <v>2.3714847161572</v>
      </c>
      <c r="I4302" t="str">
        <f>_xlfn.XLOOKUP(B4302,'补货建议-每月快照'!B:B,'补货建议-每月快照'!E:E)</f>
        <v>老品</v>
      </c>
    </row>
    <row r="4303" spans="1:9">
      <c r="A4303" s="2">
        <v>46296</v>
      </c>
      <c r="B4303" t="s">
        <v>2920</v>
      </c>
      <c r="C4303">
        <v>129</v>
      </c>
      <c r="D4303" s="2">
        <v>46108</v>
      </c>
      <c r="E4303" s="2">
        <v>46018</v>
      </c>
      <c r="F4303">
        <v>229</v>
      </c>
      <c r="G4303">
        <v>543.07</v>
      </c>
      <c r="H4303">
        <v>2.3714847161572</v>
      </c>
      <c r="I4303" t="str">
        <f>_xlfn.XLOOKUP(B4303,'补货建议-每月快照'!B:B,'补货建议-每月快照'!E:E)</f>
        <v>老品</v>
      </c>
    </row>
    <row r="4304" spans="1:9">
      <c r="A4304" s="2">
        <v>46235</v>
      </c>
      <c r="B4304" t="s">
        <v>2922</v>
      </c>
      <c r="C4304">
        <v>101</v>
      </c>
      <c r="D4304" s="2">
        <v>46108</v>
      </c>
      <c r="E4304" s="2">
        <v>46018</v>
      </c>
      <c r="F4304">
        <v>229</v>
      </c>
      <c r="G4304">
        <v>551.78</v>
      </c>
      <c r="H4304">
        <v>2.40951965065502</v>
      </c>
      <c r="I4304" t="str">
        <f>_xlfn.XLOOKUP(B4304,'补货建议-每月快照'!B:B,'补货建议-每月快照'!E:E)</f>
        <v>老品</v>
      </c>
    </row>
    <row r="4305" spans="1:9">
      <c r="A4305" s="2">
        <v>46266</v>
      </c>
      <c r="B4305" t="s">
        <v>2922</v>
      </c>
      <c r="C4305">
        <v>114</v>
      </c>
      <c r="D4305" s="2">
        <v>46108</v>
      </c>
      <c r="E4305" s="2">
        <v>46018</v>
      </c>
      <c r="F4305">
        <v>229</v>
      </c>
      <c r="G4305">
        <v>551.78</v>
      </c>
      <c r="H4305">
        <v>2.40951965065502</v>
      </c>
      <c r="I4305" t="str">
        <f>_xlfn.XLOOKUP(B4305,'补货建议-每月快照'!B:B,'补货建议-每月快照'!E:E)</f>
        <v>老品</v>
      </c>
    </row>
    <row r="4306" spans="1:9">
      <c r="A4306" s="2">
        <v>46296</v>
      </c>
      <c r="B4306" t="s">
        <v>2922</v>
      </c>
      <c r="C4306">
        <v>82</v>
      </c>
      <c r="D4306" s="2">
        <v>46108</v>
      </c>
      <c r="E4306" s="2">
        <v>46018</v>
      </c>
      <c r="F4306">
        <v>229</v>
      </c>
      <c r="G4306">
        <v>551.78</v>
      </c>
      <c r="H4306">
        <v>2.40951965065502</v>
      </c>
      <c r="I4306" t="str">
        <f>_xlfn.XLOOKUP(B4306,'补货建议-每月快照'!B:B,'补货建议-每月快照'!E:E)</f>
        <v>老品</v>
      </c>
    </row>
    <row r="4307" spans="1:9">
      <c r="A4307" s="2">
        <v>46235</v>
      </c>
      <c r="B4307" t="s">
        <v>2924</v>
      </c>
      <c r="C4307">
        <v>179</v>
      </c>
      <c r="D4307" s="2">
        <v>46151</v>
      </c>
      <c r="E4307" s="2">
        <v>46061</v>
      </c>
      <c r="F4307">
        <v>235</v>
      </c>
      <c r="G4307">
        <v>986.67</v>
      </c>
      <c r="H4307">
        <v>4.19859574468085</v>
      </c>
      <c r="I4307" t="str">
        <f>_xlfn.XLOOKUP(B4307,'补货建议-每月快照'!B:B,'补货建议-每月快照'!E:E)</f>
        <v>老品</v>
      </c>
    </row>
    <row r="4308" spans="1:9">
      <c r="A4308" s="2">
        <v>46266</v>
      </c>
      <c r="B4308" t="s">
        <v>2924</v>
      </c>
      <c r="C4308">
        <v>170</v>
      </c>
      <c r="D4308" s="2">
        <v>46151</v>
      </c>
      <c r="E4308" s="2">
        <v>46061</v>
      </c>
      <c r="F4308">
        <v>235</v>
      </c>
      <c r="G4308">
        <v>986.67</v>
      </c>
      <c r="H4308">
        <v>4.19859574468085</v>
      </c>
      <c r="I4308" t="str">
        <f>_xlfn.XLOOKUP(B4308,'补货建议-每月快照'!B:B,'补货建议-每月快照'!E:E)</f>
        <v>老品</v>
      </c>
    </row>
    <row r="4309" spans="1:9">
      <c r="A4309" s="2">
        <v>46296</v>
      </c>
      <c r="B4309" t="s">
        <v>2924</v>
      </c>
      <c r="C4309">
        <v>149</v>
      </c>
      <c r="D4309" s="2">
        <v>46151</v>
      </c>
      <c r="E4309" s="2">
        <v>46061</v>
      </c>
      <c r="F4309">
        <v>235</v>
      </c>
      <c r="G4309">
        <v>986.67</v>
      </c>
      <c r="H4309">
        <v>4.19859574468085</v>
      </c>
      <c r="I4309" t="str">
        <f>_xlfn.XLOOKUP(B4309,'补货建议-每月快照'!B:B,'补货建议-每月快照'!E:E)</f>
        <v>老品</v>
      </c>
    </row>
    <row r="4310" spans="1:9">
      <c r="A4310" s="2">
        <v>46235</v>
      </c>
      <c r="B4310" t="s">
        <v>2926</v>
      </c>
      <c r="C4310">
        <v>285</v>
      </c>
      <c r="D4310" s="2">
        <v>46108</v>
      </c>
      <c r="E4310" s="2">
        <v>46018</v>
      </c>
      <c r="F4310">
        <v>513</v>
      </c>
      <c r="G4310">
        <v>1183.19</v>
      </c>
      <c r="H4310">
        <v>2.30641325536062</v>
      </c>
      <c r="I4310" t="str">
        <f>_xlfn.XLOOKUP(B4310,'补货建议-每月快照'!B:B,'补货建议-每月快照'!E:E)</f>
        <v>老品</v>
      </c>
    </row>
    <row r="4311" spans="1:9">
      <c r="A4311" s="2">
        <v>46266</v>
      </c>
      <c r="B4311" t="s">
        <v>2926</v>
      </c>
      <c r="C4311">
        <v>218</v>
      </c>
      <c r="D4311" s="2">
        <v>46108</v>
      </c>
      <c r="E4311" s="2">
        <v>46018</v>
      </c>
      <c r="F4311">
        <v>513</v>
      </c>
      <c r="G4311">
        <v>1183.19</v>
      </c>
      <c r="H4311">
        <v>2.30641325536062</v>
      </c>
      <c r="I4311" t="str">
        <f>_xlfn.XLOOKUP(B4311,'补货建议-每月快照'!B:B,'补货建议-每月快照'!E:E)</f>
        <v>老品</v>
      </c>
    </row>
    <row r="4312" spans="1:9">
      <c r="A4312" s="2">
        <v>46296</v>
      </c>
      <c r="B4312" t="s">
        <v>2926</v>
      </c>
      <c r="C4312">
        <v>167</v>
      </c>
      <c r="D4312" s="2">
        <v>46108</v>
      </c>
      <c r="E4312" s="2">
        <v>46018</v>
      </c>
      <c r="F4312">
        <v>513</v>
      </c>
      <c r="G4312">
        <v>1183.19</v>
      </c>
      <c r="H4312">
        <v>2.30641325536062</v>
      </c>
      <c r="I4312" t="str">
        <f>_xlfn.XLOOKUP(B4312,'补货建议-每月快照'!B:B,'补货建议-每月快照'!E:E)</f>
        <v>老品</v>
      </c>
    </row>
    <row r="4313" spans="1:9">
      <c r="A4313" s="2">
        <v>46235</v>
      </c>
      <c r="B4313" t="s">
        <v>2928</v>
      </c>
      <c r="C4313">
        <v>246</v>
      </c>
      <c r="D4313" s="2">
        <v>46111</v>
      </c>
      <c r="E4313" s="2">
        <v>46021</v>
      </c>
      <c r="F4313">
        <v>525</v>
      </c>
      <c r="G4313">
        <v>1754.56</v>
      </c>
      <c r="H4313">
        <v>3.34201904761905</v>
      </c>
      <c r="I4313" t="str">
        <f>_xlfn.XLOOKUP(B4313,'补货建议-每月快照'!B:B,'补货建议-每月快照'!E:E)</f>
        <v>老品</v>
      </c>
    </row>
    <row r="4314" spans="1:9">
      <c r="A4314" s="2">
        <v>46266</v>
      </c>
      <c r="B4314" t="s">
        <v>2928</v>
      </c>
      <c r="C4314">
        <v>201</v>
      </c>
      <c r="D4314" s="2">
        <v>46111</v>
      </c>
      <c r="E4314" s="2">
        <v>46021</v>
      </c>
      <c r="F4314">
        <v>525</v>
      </c>
      <c r="G4314">
        <v>1754.56</v>
      </c>
      <c r="H4314">
        <v>3.34201904761905</v>
      </c>
      <c r="I4314" t="str">
        <f>_xlfn.XLOOKUP(B4314,'补货建议-每月快照'!B:B,'补货建议-每月快照'!E:E)</f>
        <v>老品</v>
      </c>
    </row>
    <row r="4315" spans="1:9">
      <c r="A4315" s="2">
        <v>46296</v>
      </c>
      <c r="B4315" t="s">
        <v>2928</v>
      </c>
      <c r="C4315">
        <v>136</v>
      </c>
      <c r="D4315" s="2">
        <v>46111</v>
      </c>
      <c r="E4315" s="2">
        <v>46021</v>
      </c>
      <c r="F4315">
        <v>525</v>
      </c>
      <c r="G4315">
        <v>1754.56</v>
      </c>
      <c r="H4315">
        <v>3.34201904761905</v>
      </c>
      <c r="I4315" t="str">
        <f>_xlfn.XLOOKUP(B4315,'补货建议-每月快照'!B:B,'补货建议-每月快照'!E:E)</f>
        <v>老品</v>
      </c>
    </row>
    <row r="4316" spans="1:9">
      <c r="A4316" s="2">
        <v>46235</v>
      </c>
      <c r="B4316" t="s">
        <v>2930</v>
      </c>
      <c r="C4316">
        <v>571</v>
      </c>
      <c r="D4316" s="2">
        <v>46108</v>
      </c>
      <c r="E4316" s="2">
        <v>46018</v>
      </c>
      <c r="F4316">
        <v>450</v>
      </c>
      <c r="G4316">
        <v>1153.09</v>
      </c>
      <c r="H4316">
        <v>2.56242222222222</v>
      </c>
      <c r="I4316" t="str">
        <f>_xlfn.XLOOKUP(B4316,'补货建议-每月快照'!B:B,'补货建议-每月快照'!E:E)</f>
        <v>老品</v>
      </c>
    </row>
    <row r="4317" spans="1:9">
      <c r="A4317" s="2">
        <v>46266</v>
      </c>
      <c r="B4317" t="s">
        <v>2930</v>
      </c>
      <c r="C4317">
        <v>422</v>
      </c>
      <c r="D4317" s="2">
        <v>46108</v>
      </c>
      <c r="E4317" s="2">
        <v>46018</v>
      </c>
      <c r="F4317">
        <v>450</v>
      </c>
      <c r="G4317">
        <v>1153.09</v>
      </c>
      <c r="H4317">
        <v>2.56242222222222</v>
      </c>
      <c r="I4317" t="str">
        <f>_xlfn.XLOOKUP(B4317,'补货建议-每月快照'!B:B,'补货建议-每月快照'!E:E)</f>
        <v>老品</v>
      </c>
    </row>
    <row r="4318" spans="1:9">
      <c r="A4318" s="2">
        <v>46296</v>
      </c>
      <c r="B4318" t="s">
        <v>2930</v>
      </c>
      <c r="C4318">
        <v>285</v>
      </c>
      <c r="D4318" s="2">
        <v>46108</v>
      </c>
      <c r="E4318" s="2">
        <v>46018</v>
      </c>
      <c r="F4318">
        <v>450</v>
      </c>
      <c r="G4318">
        <v>1153.09</v>
      </c>
      <c r="H4318">
        <v>2.56242222222222</v>
      </c>
      <c r="I4318" t="str">
        <f>_xlfn.XLOOKUP(B4318,'补货建议-每月快照'!B:B,'补货建议-每月快照'!E:E)</f>
        <v>老品</v>
      </c>
    </row>
    <row r="4319" spans="1:9">
      <c r="A4319" s="2">
        <v>46235</v>
      </c>
      <c r="B4319" t="s">
        <v>2932</v>
      </c>
      <c r="C4319">
        <v>132</v>
      </c>
      <c r="D4319" s="2">
        <v>46108</v>
      </c>
      <c r="E4319" s="2">
        <v>46018</v>
      </c>
      <c r="F4319">
        <v>360</v>
      </c>
      <c r="G4319">
        <v>898.99</v>
      </c>
      <c r="H4319">
        <v>2.49719444444444</v>
      </c>
      <c r="I4319" t="str">
        <f>_xlfn.XLOOKUP(B4319,'补货建议-每月快照'!B:B,'补货建议-每月快照'!E:E)</f>
        <v>老品</v>
      </c>
    </row>
    <row r="4320" spans="1:9">
      <c r="A4320" s="2">
        <v>46266</v>
      </c>
      <c r="B4320" t="s">
        <v>2932</v>
      </c>
      <c r="C4320">
        <v>104</v>
      </c>
      <c r="D4320" s="2">
        <v>46108</v>
      </c>
      <c r="E4320" s="2">
        <v>46018</v>
      </c>
      <c r="F4320">
        <v>360</v>
      </c>
      <c r="G4320">
        <v>898.99</v>
      </c>
      <c r="H4320">
        <v>2.49719444444444</v>
      </c>
      <c r="I4320" t="str">
        <f>_xlfn.XLOOKUP(B4320,'补货建议-每月快照'!B:B,'补货建议-每月快照'!E:E)</f>
        <v>老品</v>
      </c>
    </row>
    <row r="4321" spans="1:9">
      <c r="A4321" s="2">
        <v>46296</v>
      </c>
      <c r="B4321" t="s">
        <v>2932</v>
      </c>
      <c r="C4321">
        <v>87</v>
      </c>
      <c r="D4321" s="2">
        <v>46108</v>
      </c>
      <c r="E4321" s="2">
        <v>46018</v>
      </c>
      <c r="F4321">
        <v>360</v>
      </c>
      <c r="G4321">
        <v>898.99</v>
      </c>
      <c r="H4321">
        <v>2.49719444444444</v>
      </c>
      <c r="I4321" t="str">
        <f>_xlfn.XLOOKUP(B4321,'补货建议-每月快照'!B:B,'补货建议-每月快照'!E:E)</f>
        <v>老品</v>
      </c>
    </row>
    <row r="4322" spans="1:9">
      <c r="A4322" s="2">
        <v>46235</v>
      </c>
      <c r="B4322" t="s">
        <v>2934</v>
      </c>
      <c r="C4322">
        <v>262</v>
      </c>
      <c r="D4322" s="2">
        <v>46108</v>
      </c>
      <c r="E4322" s="2">
        <v>46018</v>
      </c>
      <c r="F4322">
        <v>500</v>
      </c>
      <c r="G4322">
        <v>1314.96</v>
      </c>
      <c r="H4322">
        <v>2.62992</v>
      </c>
      <c r="I4322" t="str">
        <f>_xlfn.XLOOKUP(B4322,'补货建议-每月快照'!B:B,'补货建议-每月快照'!E:E)</f>
        <v>老品</v>
      </c>
    </row>
    <row r="4323" spans="1:9">
      <c r="A4323" s="2">
        <v>46266</v>
      </c>
      <c r="B4323" t="s">
        <v>2934</v>
      </c>
      <c r="C4323">
        <v>245</v>
      </c>
      <c r="D4323" s="2">
        <v>46108</v>
      </c>
      <c r="E4323" s="2">
        <v>46018</v>
      </c>
      <c r="F4323">
        <v>500</v>
      </c>
      <c r="G4323">
        <v>1314.96</v>
      </c>
      <c r="H4323">
        <v>2.62992</v>
      </c>
      <c r="I4323" t="str">
        <f>_xlfn.XLOOKUP(B4323,'补货建议-每月快照'!B:B,'补货建议-每月快照'!E:E)</f>
        <v>老品</v>
      </c>
    </row>
    <row r="4324" spans="1:9">
      <c r="A4324" s="2">
        <v>46296</v>
      </c>
      <c r="B4324" t="s">
        <v>2934</v>
      </c>
      <c r="C4324">
        <v>209</v>
      </c>
      <c r="D4324" s="2">
        <v>46108</v>
      </c>
      <c r="E4324" s="2">
        <v>46018</v>
      </c>
      <c r="F4324">
        <v>500</v>
      </c>
      <c r="G4324">
        <v>1314.96</v>
      </c>
      <c r="H4324">
        <v>2.62992</v>
      </c>
      <c r="I4324" t="str">
        <f>_xlfn.XLOOKUP(B4324,'补货建议-每月快照'!B:B,'补货建议-每月快照'!E:E)</f>
        <v>老品</v>
      </c>
    </row>
    <row r="4325" spans="1:9">
      <c r="A4325" s="2">
        <v>46235</v>
      </c>
      <c r="B4325" t="s">
        <v>2936</v>
      </c>
      <c r="C4325">
        <v>553</v>
      </c>
      <c r="D4325" s="2">
        <v>46111</v>
      </c>
      <c r="E4325" s="2">
        <v>46021</v>
      </c>
      <c r="F4325">
        <v>445</v>
      </c>
      <c r="G4325">
        <v>1124.46</v>
      </c>
      <c r="H4325">
        <v>2.52687640449438</v>
      </c>
      <c r="I4325" t="str">
        <f>_xlfn.XLOOKUP(B4325,'补货建议-每月快照'!B:B,'补货建议-每月快照'!E:E)</f>
        <v>老品</v>
      </c>
    </row>
    <row r="4326" spans="1:9">
      <c r="A4326" s="2">
        <v>46266</v>
      </c>
      <c r="B4326" t="s">
        <v>2936</v>
      </c>
      <c r="C4326">
        <v>426</v>
      </c>
      <c r="D4326" s="2">
        <v>46111</v>
      </c>
      <c r="E4326" s="2">
        <v>46021</v>
      </c>
      <c r="F4326">
        <v>445</v>
      </c>
      <c r="G4326">
        <v>1124.46</v>
      </c>
      <c r="H4326">
        <v>2.52687640449438</v>
      </c>
      <c r="I4326" t="str">
        <f>_xlfn.XLOOKUP(B4326,'补货建议-每月快照'!B:B,'补货建议-每月快照'!E:E)</f>
        <v>老品</v>
      </c>
    </row>
    <row r="4327" spans="1:9">
      <c r="A4327" s="2">
        <v>46296</v>
      </c>
      <c r="B4327" t="s">
        <v>2936</v>
      </c>
      <c r="C4327">
        <v>298</v>
      </c>
      <c r="D4327" s="2">
        <v>46111</v>
      </c>
      <c r="E4327" s="2">
        <v>46021</v>
      </c>
      <c r="F4327">
        <v>445</v>
      </c>
      <c r="G4327">
        <v>1124.46</v>
      </c>
      <c r="H4327">
        <v>2.52687640449438</v>
      </c>
      <c r="I4327" t="str">
        <f>_xlfn.XLOOKUP(B4327,'补货建议-每月快照'!B:B,'补货建议-每月快照'!E:E)</f>
        <v>老品</v>
      </c>
    </row>
    <row r="4328" spans="1:9">
      <c r="A4328" s="2">
        <v>46235</v>
      </c>
      <c r="B4328" t="s">
        <v>2938</v>
      </c>
      <c r="C4328">
        <v>99</v>
      </c>
      <c r="D4328" s="2">
        <v>46108</v>
      </c>
      <c r="E4328" s="2">
        <v>46018</v>
      </c>
      <c r="F4328">
        <v>230</v>
      </c>
      <c r="G4328">
        <v>459.78</v>
      </c>
      <c r="H4328">
        <v>1.99904347826087</v>
      </c>
      <c r="I4328" t="str">
        <f>_xlfn.XLOOKUP(B4328,'补货建议-每月快照'!B:B,'补货建议-每月快照'!E:E)</f>
        <v>老品</v>
      </c>
    </row>
    <row r="4329" spans="1:9">
      <c r="A4329" s="2">
        <v>46266</v>
      </c>
      <c r="B4329" t="s">
        <v>2938</v>
      </c>
      <c r="C4329">
        <v>71</v>
      </c>
      <c r="D4329" s="2">
        <v>46108</v>
      </c>
      <c r="E4329" s="2">
        <v>46018</v>
      </c>
      <c r="F4329">
        <v>230</v>
      </c>
      <c r="G4329">
        <v>459.78</v>
      </c>
      <c r="H4329">
        <v>1.99904347826087</v>
      </c>
      <c r="I4329" t="str">
        <f>_xlfn.XLOOKUP(B4329,'补货建议-每月快照'!B:B,'补货建议-每月快照'!E:E)</f>
        <v>老品</v>
      </c>
    </row>
    <row r="4330" spans="1:9">
      <c r="A4330" s="2">
        <v>46296</v>
      </c>
      <c r="B4330" t="s">
        <v>2938</v>
      </c>
      <c r="C4330">
        <v>37</v>
      </c>
      <c r="D4330" s="2">
        <v>46108</v>
      </c>
      <c r="E4330" s="2">
        <v>46018</v>
      </c>
      <c r="F4330">
        <v>230</v>
      </c>
      <c r="G4330">
        <v>459.78</v>
      </c>
      <c r="H4330">
        <v>1.99904347826087</v>
      </c>
      <c r="I4330" t="str">
        <f>_xlfn.XLOOKUP(B4330,'补货建议-每月快照'!B:B,'补货建议-每月快照'!E:E)</f>
        <v>老品</v>
      </c>
    </row>
    <row r="4331" spans="1:9">
      <c r="A4331" s="2">
        <v>46235</v>
      </c>
      <c r="B4331" t="s">
        <v>2940</v>
      </c>
      <c r="C4331">
        <v>200</v>
      </c>
      <c r="D4331" s="2">
        <v>46108</v>
      </c>
      <c r="E4331" s="2">
        <v>46018</v>
      </c>
      <c r="F4331">
        <v>330</v>
      </c>
      <c r="G4331">
        <v>829.54</v>
      </c>
      <c r="H4331">
        <v>2.51375757575758</v>
      </c>
      <c r="I4331" t="str">
        <f>_xlfn.XLOOKUP(B4331,'补货建议-每月快照'!B:B,'补货建议-每月快照'!E:E)</f>
        <v>老品</v>
      </c>
    </row>
    <row r="4332" spans="1:9">
      <c r="A4332" s="2">
        <v>46266</v>
      </c>
      <c r="B4332" t="s">
        <v>2940</v>
      </c>
      <c r="C4332">
        <v>150</v>
      </c>
      <c r="D4332" s="2">
        <v>46108</v>
      </c>
      <c r="E4332" s="2">
        <v>46018</v>
      </c>
      <c r="F4332">
        <v>330</v>
      </c>
      <c r="G4332">
        <v>829.54</v>
      </c>
      <c r="H4332">
        <v>2.51375757575758</v>
      </c>
      <c r="I4332" t="str">
        <f>_xlfn.XLOOKUP(B4332,'补货建议-每月快照'!B:B,'补货建议-每月快照'!E:E)</f>
        <v>老品</v>
      </c>
    </row>
    <row r="4333" spans="1:9">
      <c r="A4333" s="2">
        <v>46296</v>
      </c>
      <c r="B4333" t="s">
        <v>2940</v>
      </c>
      <c r="C4333">
        <v>93</v>
      </c>
      <c r="D4333" s="2">
        <v>46108</v>
      </c>
      <c r="E4333" s="2">
        <v>46018</v>
      </c>
      <c r="F4333">
        <v>330</v>
      </c>
      <c r="G4333">
        <v>829.54</v>
      </c>
      <c r="H4333">
        <v>2.51375757575758</v>
      </c>
      <c r="I4333" t="str">
        <f>_xlfn.XLOOKUP(B4333,'补货建议-每月快照'!B:B,'补货建议-每月快照'!E:E)</f>
        <v>老品</v>
      </c>
    </row>
    <row r="4334" spans="1:9">
      <c r="A4334" s="2">
        <v>46235</v>
      </c>
      <c r="B4334" t="s">
        <v>2942</v>
      </c>
      <c r="C4334">
        <v>167</v>
      </c>
      <c r="D4334" s="2">
        <v>46108</v>
      </c>
      <c r="E4334" s="2">
        <v>46018</v>
      </c>
      <c r="F4334">
        <v>300</v>
      </c>
      <c r="G4334">
        <v>836.72</v>
      </c>
      <c r="H4334">
        <v>2.78906666666667</v>
      </c>
      <c r="I4334" t="str">
        <f>_xlfn.XLOOKUP(B4334,'补货建议-每月快照'!B:B,'补货建议-每月快照'!E:E)</f>
        <v>老品</v>
      </c>
    </row>
    <row r="4335" spans="1:9">
      <c r="A4335" s="2">
        <v>46266</v>
      </c>
      <c r="B4335" t="s">
        <v>2942</v>
      </c>
      <c r="C4335">
        <v>139</v>
      </c>
      <c r="D4335" s="2">
        <v>46108</v>
      </c>
      <c r="E4335" s="2">
        <v>46018</v>
      </c>
      <c r="F4335">
        <v>300</v>
      </c>
      <c r="G4335">
        <v>836.72</v>
      </c>
      <c r="H4335">
        <v>2.78906666666667</v>
      </c>
      <c r="I4335" t="str">
        <f>_xlfn.XLOOKUP(B4335,'补货建议-每月快照'!B:B,'补货建议-每月快照'!E:E)</f>
        <v>老品</v>
      </c>
    </row>
    <row r="4336" spans="1:9">
      <c r="A4336" s="2">
        <v>46296</v>
      </c>
      <c r="B4336" t="s">
        <v>2942</v>
      </c>
      <c r="C4336">
        <v>99</v>
      </c>
      <c r="D4336" s="2">
        <v>46108</v>
      </c>
      <c r="E4336" s="2">
        <v>46018</v>
      </c>
      <c r="F4336">
        <v>300</v>
      </c>
      <c r="G4336">
        <v>836.72</v>
      </c>
      <c r="H4336">
        <v>2.78906666666667</v>
      </c>
      <c r="I4336" t="str">
        <f>_xlfn.XLOOKUP(B4336,'补货建议-每月快照'!B:B,'补货建议-每月快照'!E:E)</f>
        <v>老品</v>
      </c>
    </row>
    <row r="4337" spans="1:9">
      <c r="A4337" s="2">
        <v>46235</v>
      </c>
      <c r="B4337" t="s">
        <v>2944</v>
      </c>
      <c r="C4337">
        <v>96</v>
      </c>
      <c r="D4337" s="2">
        <v>46094</v>
      </c>
      <c r="E4337" s="2">
        <v>46004</v>
      </c>
      <c r="F4337">
        <v>200</v>
      </c>
      <c r="G4337">
        <v>537.31</v>
      </c>
      <c r="H4337">
        <v>2.68655</v>
      </c>
      <c r="I4337" t="str">
        <f>_xlfn.XLOOKUP(B4337,'补货建议-每月快照'!B:B,'补货建议-每月快照'!E:E)</f>
        <v>老品</v>
      </c>
    </row>
    <row r="4338" spans="1:9">
      <c r="A4338" s="2">
        <v>46266</v>
      </c>
      <c r="B4338" t="s">
        <v>2944</v>
      </c>
      <c r="C4338">
        <v>79</v>
      </c>
      <c r="D4338" s="2">
        <v>46094</v>
      </c>
      <c r="E4338" s="2">
        <v>46004</v>
      </c>
      <c r="F4338">
        <v>200</v>
      </c>
      <c r="G4338">
        <v>537.31</v>
      </c>
      <c r="H4338">
        <v>2.68655</v>
      </c>
      <c r="I4338" t="str">
        <f>_xlfn.XLOOKUP(B4338,'补货建议-每月快照'!B:B,'补货建议-每月快照'!E:E)</f>
        <v>老品</v>
      </c>
    </row>
    <row r="4339" spans="1:9">
      <c r="A4339" s="2">
        <v>46296</v>
      </c>
      <c r="B4339" t="s">
        <v>2944</v>
      </c>
      <c r="C4339">
        <v>60</v>
      </c>
      <c r="D4339" s="2">
        <v>46094</v>
      </c>
      <c r="E4339" s="2">
        <v>46004</v>
      </c>
      <c r="F4339">
        <v>200</v>
      </c>
      <c r="G4339">
        <v>537.31</v>
      </c>
      <c r="H4339">
        <v>2.68655</v>
      </c>
      <c r="I4339" t="str">
        <f>_xlfn.XLOOKUP(B4339,'补货建议-每月快照'!B:B,'补货建议-每月快照'!E:E)</f>
        <v>老品</v>
      </c>
    </row>
    <row r="4340" spans="1:9">
      <c r="A4340" s="2">
        <v>46235</v>
      </c>
      <c r="B4340" t="s">
        <v>2946</v>
      </c>
      <c r="C4340">
        <v>100</v>
      </c>
      <c r="D4340" s="2">
        <v>46108</v>
      </c>
      <c r="E4340" s="2">
        <v>46018</v>
      </c>
      <c r="F4340">
        <v>280</v>
      </c>
      <c r="G4340">
        <v>718.82</v>
      </c>
      <c r="H4340">
        <v>2.56721428571429</v>
      </c>
      <c r="I4340" t="str">
        <f>_xlfn.XLOOKUP(B4340,'补货建议-每月快照'!B:B,'补货建议-每月快照'!E:E)</f>
        <v>老品</v>
      </c>
    </row>
    <row r="4341" spans="1:9">
      <c r="A4341" s="2">
        <v>46266</v>
      </c>
      <c r="B4341" t="s">
        <v>2946</v>
      </c>
      <c r="C4341">
        <v>75</v>
      </c>
      <c r="D4341" s="2">
        <v>46108</v>
      </c>
      <c r="E4341" s="2">
        <v>46018</v>
      </c>
      <c r="F4341">
        <v>280</v>
      </c>
      <c r="G4341">
        <v>718.82</v>
      </c>
      <c r="H4341">
        <v>2.56721428571429</v>
      </c>
      <c r="I4341" t="str">
        <f>_xlfn.XLOOKUP(B4341,'补货建议-每月快照'!B:B,'补货建议-每月快照'!E:E)</f>
        <v>老品</v>
      </c>
    </row>
    <row r="4342" spans="1:9">
      <c r="A4342" s="2">
        <v>46296</v>
      </c>
      <c r="B4342" t="s">
        <v>2946</v>
      </c>
      <c r="C4342">
        <v>51</v>
      </c>
      <c r="D4342" s="2">
        <v>46108</v>
      </c>
      <c r="E4342" s="2">
        <v>46018</v>
      </c>
      <c r="F4342">
        <v>280</v>
      </c>
      <c r="G4342">
        <v>718.82</v>
      </c>
      <c r="H4342">
        <v>2.56721428571429</v>
      </c>
      <c r="I4342" t="str">
        <f>_xlfn.XLOOKUP(B4342,'补货建议-每月快照'!B:B,'补货建议-每月快照'!E:E)</f>
        <v>老品</v>
      </c>
    </row>
    <row r="4343" spans="1:9">
      <c r="A4343" s="2">
        <v>46235</v>
      </c>
      <c r="B4343" t="s">
        <v>2948</v>
      </c>
      <c r="C4343">
        <v>246</v>
      </c>
      <c r="D4343" s="2">
        <v>46108</v>
      </c>
      <c r="E4343" s="2">
        <v>46018</v>
      </c>
      <c r="F4343">
        <v>480</v>
      </c>
      <c r="G4343">
        <v>1580.04</v>
      </c>
      <c r="H4343">
        <v>3.29175</v>
      </c>
      <c r="I4343" t="str">
        <f>_xlfn.XLOOKUP(B4343,'补货建议-每月快照'!B:B,'补货建议-每月快照'!E:E)</f>
        <v>老品</v>
      </c>
    </row>
    <row r="4344" spans="1:9">
      <c r="A4344" s="2">
        <v>46266</v>
      </c>
      <c r="B4344" t="s">
        <v>2948</v>
      </c>
      <c r="C4344">
        <v>221</v>
      </c>
      <c r="D4344" s="2">
        <v>46108</v>
      </c>
      <c r="E4344" s="2">
        <v>46018</v>
      </c>
      <c r="F4344">
        <v>480</v>
      </c>
      <c r="G4344">
        <v>1580.04</v>
      </c>
      <c r="H4344">
        <v>3.29175</v>
      </c>
      <c r="I4344" t="str">
        <f>_xlfn.XLOOKUP(B4344,'补货建议-每月快照'!B:B,'补货建议-每月快照'!E:E)</f>
        <v>老品</v>
      </c>
    </row>
    <row r="4345" spans="1:9">
      <c r="A4345" s="2">
        <v>46296</v>
      </c>
      <c r="B4345" t="s">
        <v>2948</v>
      </c>
      <c r="C4345">
        <v>175</v>
      </c>
      <c r="D4345" s="2">
        <v>46108</v>
      </c>
      <c r="E4345" s="2">
        <v>46018</v>
      </c>
      <c r="F4345">
        <v>480</v>
      </c>
      <c r="G4345">
        <v>1580.04</v>
      </c>
      <c r="H4345">
        <v>3.29175</v>
      </c>
      <c r="I4345" t="str">
        <f>_xlfn.XLOOKUP(B4345,'补货建议-每月快照'!B:B,'补货建议-每月快照'!E:E)</f>
        <v>老品</v>
      </c>
    </row>
    <row r="4346" spans="1:9">
      <c r="A4346" s="2">
        <v>46235</v>
      </c>
      <c r="B4346" t="s">
        <v>2950</v>
      </c>
      <c r="C4346">
        <v>199</v>
      </c>
      <c r="D4346" s="2">
        <v>46064</v>
      </c>
      <c r="E4346" s="2">
        <v>45974</v>
      </c>
      <c r="F4346">
        <v>625</v>
      </c>
      <c r="G4346">
        <v>780.77</v>
      </c>
      <c r="H4346">
        <v>1.249232</v>
      </c>
      <c r="I4346" t="str">
        <f>_xlfn.XLOOKUP(B4346,'补货建议-每月快照'!B:B,'补货建议-每月快照'!E:E)</f>
        <v>老品</v>
      </c>
    </row>
    <row r="4347" spans="1:9">
      <c r="A4347" s="2">
        <v>46266</v>
      </c>
      <c r="B4347" t="s">
        <v>2950</v>
      </c>
      <c r="C4347">
        <v>180</v>
      </c>
      <c r="D4347" s="2">
        <v>46064</v>
      </c>
      <c r="E4347" s="2">
        <v>45974</v>
      </c>
      <c r="F4347">
        <v>625</v>
      </c>
      <c r="G4347">
        <v>780.77</v>
      </c>
      <c r="H4347">
        <v>1.249232</v>
      </c>
      <c r="I4347" t="str">
        <f>_xlfn.XLOOKUP(B4347,'补货建议-每月快照'!B:B,'补货建议-每月快照'!E:E)</f>
        <v>老品</v>
      </c>
    </row>
    <row r="4348" spans="1:9">
      <c r="A4348" s="2">
        <v>46296</v>
      </c>
      <c r="B4348" t="s">
        <v>2950</v>
      </c>
      <c r="C4348">
        <v>141</v>
      </c>
      <c r="D4348" s="2">
        <v>46064</v>
      </c>
      <c r="E4348" s="2">
        <v>45974</v>
      </c>
      <c r="F4348">
        <v>625</v>
      </c>
      <c r="G4348">
        <v>780.77</v>
      </c>
      <c r="H4348">
        <v>1.249232</v>
      </c>
      <c r="I4348" t="str">
        <f>_xlfn.XLOOKUP(B4348,'补货建议-每月快照'!B:B,'补货建议-每月快照'!E:E)</f>
        <v>老品</v>
      </c>
    </row>
    <row r="4349" spans="1:9">
      <c r="A4349" s="2">
        <v>46235</v>
      </c>
      <c r="B4349" t="s">
        <v>2952</v>
      </c>
      <c r="C4349">
        <v>337</v>
      </c>
      <c r="D4349" s="2">
        <v>46088</v>
      </c>
      <c r="E4349" s="2">
        <v>45998</v>
      </c>
      <c r="F4349">
        <v>609</v>
      </c>
      <c r="G4349">
        <v>1343.37</v>
      </c>
      <c r="H4349">
        <v>2.20586206896552</v>
      </c>
      <c r="I4349" t="str">
        <f>_xlfn.XLOOKUP(B4349,'补货建议-每月快照'!B:B,'补货建议-每月快照'!E:E)</f>
        <v>老品</v>
      </c>
    </row>
    <row r="4350" spans="1:9">
      <c r="A4350" s="2">
        <v>46266</v>
      </c>
      <c r="B4350" t="s">
        <v>2952</v>
      </c>
      <c r="C4350">
        <v>322</v>
      </c>
      <c r="D4350" s="2">
        <v>46088</v>
      </c>
      <c r="E4350" s="2">
        <v>45998</v>
      </c>
      <c r="F4350">
        <v>609</v>
      </c>
      <c r="G4350">
        <v>1343.37</v>
      </c>
      <c r="H4350">
        <v>2.20586206896552</v>
      </c>
      <c r="I4350" t="str">
        <f>_xlfn.XLOOKUP(B4350,'补货建议-每月快照'!B:B,'补货建议-每月快照'!E:E)</f>
        <v>老品</v>
      </c>
    </row>
    <row r="4351" spans="1:9">
      <c r="A4351" s="2">
        <v>46296</v>
      </c>
      <c r="B4351" t="s">
        <v>2952</v>
      </c>
      <c r="C4351">
        <v>274</v>
      </c>
      <c r="D4351" s="2">
        <v>46088</v>
      </c>
      <c r="E4351" s="2">
        <v>45998</v>
      </c>
      <c r="F4351">
        <v>609</v>
      </c>
      <c r="G4351">
        <v>1343.37</v>
      </c>
      <c r="H4351">
        <v>2.20586206896552</v>
      </c>
      <c r="I4351" t="str">
        <f>_xlfn.XLOOKUP(B4351,'补货建议-每月快照'!B:B,'补货建议-每月快照'!E:E)</f>
        <v>老品</v>
      </c>
    </row>
    <row r="4352" spans="1:9">
      <c r="A4352" s="2">
        <v>46235</v>
      </c>
      <c r="B4352" t="s">
        <v>2954</v>
      </c>
      <c r="C4352">
        <v>240</v>
      </c>
      <c r="D4352" s="2">
        <v>46064</v>
      </c>
      <c r="E4352" s="2">
        <v>45974</v>
      </c>
      <c r="F4352">
        <v>597</v>
      </c>
      <c r="G4352">
        <v>830.14</v>
      </c>
      <c r="H4352">
        <v>1.39051926298157</v>
      </c>
      <c r="I4352" t="str">
        <f>_xlfn.XLOOKUP(B4352,'补货建议-每月快照'!B:B,'补货建议-每月快照'!E:E)</f>
        <v>老品</v>
      </c>
    </row>
    <row r="4353" spans="1:9">
      <c r="A4353" s="2">
        <v>46266</v>
      </c>
      <c r="B4353" t="s">
        <v>2954</v>
      </c>
      <c r="C4353">
        <v>220</v>
      </c>
      <c r="D4353" s="2">
        <v>46064</v>
      </c>
      <c r="E4353" s="2">
        <v>45974</v>
      </c>
      <c r="F4353">
        <v>597</v>
      </c>
      <c r="G4353">
        <v>830.14</v>
      </c>
      <c r="H4353">
        <v>1.39051926298157</v>
      </c>
      <c r="I4353" t="str">
        <f>_xlfn.XLOOKUP(B4353,'补货建议-每月快照'!B:B,'补货建议-每月快照'!E:E)</f>
        <v>老品</v>
      </c>
    </row>
    <row r="4354" spans="1:9">
      <c r="A4354" s="2">
        <v>46296</v>
      </c>
      <c r="B4354" t="s">
        <v>2954</v>
      </c>
      <c r="C4354">
        <v>182</v>
      </c>
      <c r="D4354" s="2">
        <v>46064</v>
      </c>
      <c r="E4354" s="2">
        <v>45974</v>
      </c>
      <c r="F4354">
        <v>597</v>
      </c>
      <c r="G4354">
        <v>830.14</v>
      </c>
      <c r="H4354">
        <v>1.39051926298157</v>
      </c>
      <c r="I4354" t="str">
        <f>_xlfn.XLOOKUP(B4354,'补货建议-每月快照'!B:B,'补货建议-每月快照'!E:E)</f>
        <v>老品</v>
      </c>
    </row>
    <row r="4355" spans="1:9">
      <c r="A4355" s="2">
        <v>46235</v>
      </c>
      <c r="B4355" t="s">
        <v>2956</v>
      </c>
      <c r="C4355">
        <v>259</v>
      </c>
      <c r="D4355" s="2">
        <v>46064</v>
      </c>
      <c r="E4355" s="2">
        <v>45974</v>
      </c>
      <c r="F4355">
        <v>755</v>
      </c>
      <c r="G4355">
        <v>888.06</v>
      </c>
      <c r="H4355">
        <v>1.17623841059603</v>
      </c>
      <c r="I4355" t="str">
        <f>_xlfn.XLOOKUP(B4355,'补货建议-每月快照'!B:B,'补货建议-每月快照'!E:E)</f>
        <v>老品</v>
      </c>
    </row>
    <row r="4356" spans="1:9">
      <c r="A4356" s="2">
        <v>46266</v>
      </c>
      <c r="B4356" t="s">
        <v>2956</v>
      </c>
      <c r="C4356">
        <v>250</v>
      </c>
      <c r="D4356" s="2">
        <v>46064</v>
      </c>
      <c r="E4356" s="2">
        <v>45974</v>
      </c>
      <c r="F4356">
        <v>755</v>
      </c>
      <c r="G4356">
        <v>888.06</v>
      </c>
      <c r="H4356">
        <v>1.17623841059603</v>
      </c>
      <c r="I4356" t="str">
        <f>_xlfn.XLOOKUP(B4356,'补货建议-每月快照'!B:B,'补货建议-每月快照'!E:E)</f>
        <v>老品</v>
      </c>
    </row>
    <row r="4357" spans="1:9">
      <c r="A4357" s="2">
        <v>46296</v>
      </c>
      <c r="B4357" t="s">
        <v>2956</v>
      </c>
      <c r="C4357">
        <v>226</v>
      </c>
      <c r="D4357" s="2">
        <v>46064</v>
      </c>
      <c r="E4357" s="2">
        <v>45974</v>
      </c>
      <c r="F4357">
        <v>755</v>
      </c>
      <c r="G4357">
        <v>888.06</v>
      </c>
      <c r="H4357">
        <v>1.17623841059603</v>
      </c>
      <c r="I4357" t="str">
        <f>_xlfn.XLOOKUP(B4357,'补货建议-每月快照'!B:B,'补货建议-每月快照'!E:E)</f>
        <v>老品</v>
      </c>
    </row>
    <row r="4358" spans="1:9">
      <c r="A4358" s="2">
        <v>46235</v>
      </c>
      <c r="B4358" t="s">
        <v>2958</v>
      </c>
      <c r="C4358">
        <v>298</v>
      </c>
      <c r="D4358" s="2">
        <v>46064</v>
      </c>
      <c r="E4358" s="2">
        <v>45974</v>
      </c>
      <c r="F4358">
        <v>605</v>
      </c>
      <c r="G4358">
        <v>574.94</v>
      </c>
      <c r="H4358">
        <v>0.950314049586777</v>
      </c>
      <c r="I4358" t="str">
        <f>_xlfn.XLOOKUP(B4358,'补货建议-每月快照'!B:B,'补货建议-每月快照'!E:E)</f>
        <v>老品</v>
      </c>
    </row>
    <row r="4359" spans="1:9">
      <c r="A4359" s="2">
        <v>46266</v>
      </c>
      <c r="B4359" t="s">
        <v>2958</v>
      </c>
      <c r="C4359">
        <v>291</v>
      </c>
      <c r="D4359" s="2">
        <v>46064</v>
      </c>
      <c r="E4359" s="2">
        <v>45974</v>
      </c>
      <c r="F4359">
        <v>605</v>
      </c>
      <c r="G4359">
        <v>574.94</v>
      </c>
      <c r="H4359">
        <v>0.950314049586777</v>
      </c>
      <c r="I4359" t="str">
        <f>_xlfn.XLOOKUP(B4359,'补货建议-每月快照'!B:B,'补货建议-每月快照'!E:E)</f>
        <v>老品</v>
      </c>
    </row>
    <row r="4360" spans="1:9">
      <c r="A4360" s="2">
        <v>46296</v>
      </c>
      <c r="B4360" t="s">
        <v>2958</v>
      </c>
      <c r="C4360">
        <v>274</v>
      </c>
      <c r="D4360" s="2">
        <v>46064</v>
      </c>
      <c r="E4360" s="2">
        <v>45974</v>
      </c>
      <c r="F4360">
        <v>605</v>
      </c>
      <c r="G4360">
        <v>574.94</v>
      </c>
      <c r="H4360">
        <v>0.950314049586777</v>
      </c>
      <c r="I4360" t="str">
        <f>_xlfn.XLOOKUP(B4360,'补货建议-每月快照'!B:B,'补货建议-每月快照'!E:E)</f>
        <v>老品</v>
      </c>
    </row>
    <row r="4361" spans="1:9">
      <c r="A4361" s="2">
        <v>46235</v>
      </c>
      <c r="B4361" t="s">
        <v>2960</v>
      </c>
      <c r="C4361">
        <v>229</v>
      </c>
      <c r="D4361" s="2">
        <v>46060</v>
      </c>
      <c r="E4361" s="2">
        <v>45970</v>
      </c>
      <c r="F4361">
        <v>508</v>
      </c>
      <c r="G4361">
        <v>596.07</v>
      </c>
      <c r="H4361">
        <v>1.17336614173228</v>
      </c>
      <c r="I4361" t="str">
        <f>_xlfn.XLOOKUP(B4361,'补货建议-每月快照'!B:B,'补货建议-每月快照'!E:E)</f>
        <v>老品</v>
      </c>
    </row>
    <row r="4362" spans="1:9">
      <c r="A4362" s="2">
        <v>46266</v>
      </c>
      <c r="B4362" t="s">
        <v>2960</v>
      </c>
      <c r="C4362">
        <v>216</v>
      </c>
      <c r="D4362" s="2">
        <v>46060</v>
      </c>
      <c r="E4362" s="2">
        <v>45970</v>
      </c>
      <c r="F4362">
        <v>508</v>
      </c>
      <c r="G4362">
        <v>596.07</v>
      </c>
      <c r="H4362">
        <v>1.17336614173228</v>
      </c>
      <c r="I4362" t="str">
        <f>_xlfn.XLOOKUP(B4362,'补货建议-每月快照'!B:B,'补货建议-每月快照'!E:E)</f>
        <v>老品</v>
      </c>
    </row>
    <row r="4363" spans="1:9">
      <c r="A4363" s="2">
        <v>46296</v>
      </c>
      <c r="B4363" t="s">
        <v>2960</v>
      </c>
      <c r="C4363">
        <v>207</v>
      </c>
      <c r="D4363" s="2">
        <v>46060</v>
      </c>
      <c r="E4363" s="2">
        <v>45970</v>
      </c>
      <c r="F4363">
        <v>508</v>
      </c>
      <c r="G4363">
        <v>596.07</v>
      </c>
      <c r="H4363">
        <v>1.17336614173228</v>
      </c>
      <c r="I4363" t="str">
        <f>_xlfn.XLOOKUP(B4363,'补货建议-每月快照'!B:B,'补货建议-每月快照'!E:E)</f>
        <v>老品</v>
      </c>
    </row>
    <row r="4364" spans="1:9">
      <c r="A4364" s="2">
        <v>46235</v>
      </c>
      <c r="B4364" t="s">
        <v>2962</v>
      </c>
      <c r="C4364">
        <v>263</v>
      </c>
      <c r="D4364" s="2">
        <v>46081</v>
      </c>
      <c r="E4364" s="2">
        <v>45991</v>
      </c>
      <c r="F4364">
        <v>365</v>
      </c>
      <c r="G4364">
        <v>430.82</v>
      </c>
      <c r="H4364">
        <v>1.18032876712329</v>
      </c>
      <c r="I4364" t="str">
        <f>_xlfn.XLOOKUP(B4364,'补货建议-每月快照'!B:B,'补货建议-每月快照'!E:E)</f>
        <v>老品</v>
      </c>
    </row>
    <row r="4365" spans="1:9">
      <c r="A4365" s="2">
        <v>46266</v>
      </c>
      <c r="B4365" t="s">
        <v>2962</v>
      </c>
      <c r="C4365">
        <v>251</v>
      </c>
      <c r="D4365" s="2">
        <v>46081</v>
      </c>
      <c r="E4365" s="2">
        <v>45991</v>
      </c>
      <c r="F4365">
        <v>365</v>
      </c>
      <c r="G4365">
        <v>430.82</v>
      </c>
      <c r="H4365">
        <v>1.18032876712329</v>
      </c>
      <c r="I4365" t="str">
        <f>_xlfn.XLOOKUP(B4365,'补货建议-每月快照'!B:B,'补货建议-每月快照'!E:E)</f>
        <v>老品</v>
      </c>
    </row>
    <row r="4366" spans="1:9">
      <c r="A4366" s="2">
        <v>46296</v>
      </c>
      <c r="B4366" t="s">
        <v>2962</v>
      </c>
      <c r="C4366">
        <v>209</v>
      </c>
      <c r="D4366" s="2">
        <v>46081</v>
      </c>
      <c r="E4366" s="2">
        <v>45991</v>
      </c>
      <c r="F4366">
        <v>365</v>
      </c>
      <c r="G4366">
        <v>430.82</v>
      </c>
      <c r="H4366">
        <v>1.18032876712329</v>
      </c>
      <c r="I4366" t="str">
        <f>_xlfn.XLOOKUP(B4366,'补货建议-每月快照'!B:B,'补货建议-每月快照'!E:E)</f>
        <v>老品</v>
      </c>
    </row>
    <row r="4367" spans="1:9">
      <c r="A4367" s="2">
        <v>46235</v>
      </c>
      <c r="B4367" t="s">
        <v>2964</v>
      </c>
      <c r="C4367">
        <v>295</v>
      </c>
      <c r="D4367" s="2">
        <v>46064</v>
      </c>
      <c r="E4367" s="2">
        <v>45974</v>
      </c>
      <c r="F4367">
        <v>650</v>
      </c>
      <c r="G4367">
        <v>918.9</v>
      </c>
      <c r="H4367">
        <v>1.41369230769231</v>
      </c>
      <c r="I4367" t="str">
        <f>_xlfn.XLOOKUP(B4367,'补货建议-每月快照'!B:B,'补货建议-每月快照'!E:E)</f>
        <v>老品</v>
      </c>
    </row>
    <row r="4368" spans="1:9">
      <c r="A4368" s="2">
        <v>46266</v>
      </c>
      <c r="B4368" t="s">
        <v>2964</v>
      </c>
      <c r="C4368">
        <v>278</v>
      </c>
      <c r="D4368" s="2">
        <v>46064</v>
      </c>
      <c r="E4368" s="2">
        <v>45974</v>
      </c>
      <c r="F4368">
        <v>650</v>
      </c>
      <c r="G4368">
        <v>918.9</v>
      </c>
      <c r="H4368">
        <v>1.41369230769231</v>
      </c>
      <c r="I4368" t="str">
        <f>_xlfn.XLOOKUP(B4368,'补货建议-每月快照'!B:B,'补货建议-每月快照'!E:E)</f>
        <v>老品</v>
      </c>
    </row>
    <row r="4369" spans="1:9">
      <c r="A4369" s="2">
        <v>46296</v>
      </c>
      <c r="B4369" t="s">
        <v>2964</v>
      </c>
      <c r="C4369">
        <v>202</v>
      </c>
      <c r="D4369" s="2">
        <v>46064</v>
      </c>
      <c r="E4369" s="2">
        <v>45974</v>
      </c>
      <c r="F4369">
        <v>650</v>
      </c>
      <c r="G4369">
        <v>918.9</v>
      </c>
      <c r="H4369">
        <v>1.41369230769231</v>
      </c>
      <c r="I4369" t="str">
        <f>_xlfn.XLOOKUP(B4369,'补货建议-每月快照'!B:B,'补货建议-每月快照'!E:E)</f>
        <v>老品</v>
      </c>
    </row>
    <row r="4370" spans="1:9">
      <c r="A4370" s="2">
        <v>46235</v>
      </c>
      <c r="B4370" t="s">
        <v>2966</v>
      </c>
      <c r="C4370">
        <v>151</v>
      </c>
      <c r="D4370" s="2">
        <v>46094</v>
      </c>
      <c r="E4370" s="2">
        <v>46004</v>
      </c>
      <c r="F4370">
        <v>359</v>
      </c>
      <c r="G4370">
        <v>1750.38</v>
      </c>
      <c r="H4370">
        <v>4.87571030640669</v>
      </c>
      <c r="I4370" t="str">
        <f>_xlfn.XLOOKUP(B4370,'补货建议-每月快照'!B:B,'补货建议-每月快照'!E:E)</f>
        <v>老品</v>
      </c>
    </row>
    <row r="4371" spans="1:9">
      <c r="A4371" s="2">
        <v>46266</v>
      </c>
      <c r="B4371" t="s">
        <v>2966</v>
      </c>
      <c r="C4371">
        <v>131</v>
      </c>
      <c r="D4371" s="2">
        <v>46094</v>
      </c>
      <c r="E4371" s="2">
        <v>46004</v>
      </c>
      <c r="F4371">
        <v>359</v>
      </c>
      <c r="G4371">
        <v>1750.38</v>
      </c>
      <c r="H4371">
        <v>4.87571030640669</v>
      </c>
      <c r="I4371" t="str">
        <f>_xlfn.XLOOKUP(B4371,'补货建议-每月快照'!B:B,'补货建议-每月快照'!E:E)</f>
        <v>老品</v>
      </c>
    </row>
    <row r="4372" spans="1:9">
      <c r="A4372" s="2">
        <v>46296</v>
      </c>
      <c r="B4372" t="s">
        <v>2966</v>
      </c>
      <c r="C4372">
        <v>97</v>
      </c>
      <c r="D4372" s="2">
        <v>46094</v>
      </c>
      <c r="E4372" s="2">
        <v>46004</v>
      </c>
      <c r="F4372">
        <v>359</v>
      </c>
      <c r="G4372">
        <v>1750.38</v>
      </c>
      <c r="H4372">
        <v>4.87571030640669</v>
      </c>
      <c r="I4372" t="str">
        <f>_xlfn.XLOOKUP(B4372,'补货建议-每月快照'!B:B,'补货建议-每月快照'!E:E)</f>
        <v>老品</v>
      </c>
    </row>
    <row r="4373" spans="1:9">
      <c r="A4373" s="2">
        <v>46235</v>
      </c>
      <c r="B4373" t="s">
        <v>2968</v>
      </c>
      <c r="C4373">
        <v>284</v>
      </c>
      <c r="D4373" s="2">
        <v>46064</v>
      </c>
      <c r="E4373" s="2">
        <v>45974</v>
      </c>
      <c r="F4373">
        <v>470</v>
      </c>
      <c r="G4373">
        <v>1060.24</v>
      </c>
      <c r="H4373">
        <v>2.25582978723404</v>
      </c>
      <c r="I4373" t="str">
        <f>_xlfn.XLOOKUP(B4373,'补货建议-每月快照'!B:B,'补货建议-每月快照'!E:E)</f>
        <v>老品</v>
      </c>
    </row>
    <row r="4374" spans="1:9">
      <c r="A4374" s="2">
        <v>46266</v>
      </c>
      <c r="B4374" t="s">
        <v>2968</v>
      </c>
      <c r="C4374">
        <v>281</v>
      </c>
      <c r="D4374" s="2">
        <v>46064</v>
      </c>
      <c r="E4374" s="2">
        <v>45974</v>
      </c>
      <c r="F4374">
        <v>470</v>
      </c>
      <c r="G4374">
        <v>1060.24</v>
      </c>
      <c r="H4374">
        <v>2.25582978723404</v>
      </c>
      <c r="I4374" t="str">
        <f>_xlfn.XLOOKUP(B4374,'补货建议-每月快照'!B:B,'补货建议-每月快照'!E:E)</f>
        <v>老品</v>
      </c>
    </row>
    <row r="4375" spans="1:9">
      <c r="A4375" s="2">
        <v>46296</v>
      </c>
      <c r="B4375" t="s">
        <v>2968</v>
      </c>
      <c r="C4375">
        <v>213</v>
      </c>
      <c r="D4375" s="2">
        <v>46064</v>
      </c>
      <c r="E4375" s="2">
        <v>45974</v>
      </c>
      <c r="F4375">
        <v>470</v>
      </c>
      <c r="G4375">
        <v>1060.24</v>
      </c>
      <c r="H4375">
        <v>2.25582978723404</v>
      </c>
      <c r="I4375" t="str">
        <f>_xlfn.XLOOKUP(B4375,'补货建议-每月快照'!B:B,'补货建议-每月快照'!E:E)</f>
        <v>老品</v>
      </c>
    </row>
    <row r="4376" spans="1:9">
      <c r="A4376" s="2">
        <v>46235</v>
      </c>
      <c r="B4376" t="s">
        <v>2970</v>
      </c>
      <c r="C4376">
        <v>457</v>
      </c>
      <c r="D4376" s="2">
        <v>46064</v>
      </c>
      <c r="E4376" s="2">
        <v>45974</v>
      </c>
      <c r="F4376">
        <v>795</v>
      </c>
      <c r="G4376">
        <v>740.33</v>
      </c>
      <c r="H4376">
        <v>0.931232704402516</v>
      </c>
      <c r="I4376" t="str">
        <f>_xlfn.XLOOKUP(B4376,'补货建议-每月快照'!B:B,'补货建议-每月快照'!E:E)</f>
        <v>老品</v>
      </c>
    </row>
    <row r="4377" spans="1:9">
      <c r="A4377" s="2">
        <v>46266</v>
      </c>
      <c r="B4377" t="s">
        <v>2970</v>
      </c>
      <c r="C4377">
        <v>437</v>
      </c>
      <c r="D4377" s="2">
        <v>46064</v>
      </c>
      <c r="E4377" s="2">
        <v>45974</v>
      </c>
      <c r="F4377">
        <v>795</v>
      </c>
      <c r="G4377">
        <v>740.33</v>
      </c>
      <c r="H4377">
        <v>0.931232704402516</v>
      </c>
      <c r="I4377" t="str">
        <f>_xlfn.XLOOKUP(B4377,'补货建议-每月快照'!B:B,'补货建议-每月快照'!E:E)</f>
        <v>老品</v>
      </c>
    </row>
    <row r="4378" spans="1:9">
      <c r="A4378" s="2">
        <v>46296</v>
      </c>
      <c r="B4378" t="s">
        <v>2970</v>
      </c>
      <c r="C4378">
        <v>385</v>
      </c>
      <c r="D4378" s="2">
        <v>46064</v>
      </c>
      <c r="E4378" s="2">
        <v>45974</v>
      </c>
      <c r="F4378">
        <v>795</v>
      </c>
      <c r="G4378">
        <v>740.33</v>
      </c>
      <c r="H4378">
        <v>0.931232704402516</v>
      </c>
      <c r="I4378" t="str">
        <f>_xlfn.XLOOKUP(B4378,'补货建议-每月快照'!B:B,'补货建议-每月快照'!E:E)</f>
        <v>老品</v>
      </c>
    </row>
    <row r="4379" spans="1:9">
      <c r="A4379" s="2">
        <v>46235</v>
      </c>
      <c r="B4379" t="s">
        <v>2972</v>
      </c>
      <c r="C4379">
        <v>211</v>
      </c>
      <c r="D4379" s="2">
        <v>46088</v>
      </c>
      <c r="E4379" s="2">
        <v>45998</v>
      </c>
      <c r="F4379">
        <v>570</v>
      </c>
      <c r="G4379">
        <v>784.28</v>
      </c>
      <c r="H4379">
        <v>1.3759298245614</v>
      </c>
      <c r="I4379" t="str">
        <f>_xlfn.XLOOKUP(B4379,'补货建议-每月快照'!B:B,'补货建议-每月快照'!E:E)</f>
        <v>老品</v>
      </c>
    </row>
    <row r="4380" spans="1:9">
      <c r="A4380" s="2">
        <v>46266</v>
      </c>
      <c r="B4380" t="s">
        <v>2972</v>
      </c>
      <c r="C4380">
        <v>166</v>
      </c>
      <c r="D4380" s="2">
        <v>46088</v>
      </c>
      <c r="E4380" s="2">
        <v>45998</v>
      </c>
      <c r="F4380">
        <v>570</v>
      </c>
      <c r="G4380">
        <v>784.28</v>
      </c>
      <c r="H4380">
        <v>1.3759298245614</v>
      </c>
      <c r="I4380" t="str">
        <f>_xlfn.XLOOKUP(B4380,'补货建议-每月快照'!B:B,'补货建议-每月快照'!E:E)</f>
        <v>老品</v>
      </c>
    </row>
    <row r="4381" spans="1:9">
      <c r="A4381" s="2">
        <v>46296</v>
      </c>
      <c r="B4381" t="s">
        <v>2972</v>
      </c>
      <c r="C4381">
        <v>115</v>
      </c>
      <c r="D4381" s="2">
        <v>46088</v>
      </c>
      <c r="E4381" s="2">
        <v>45998</v>
      </c>
      <c r="F4381">
        <v>570</v>
      </c>
      <c r="G4381">
        <v>784.28</v>
      </c>
      <c r="H4381">
        <v>1.3759298245614</v>
      </c>
      <c r="I4381" t="str">
        <f>_xlfn.XLOOKUP(B4381,'补货建议-每月快照'!B:B,'补货建议-每月快照'!E:E)</f>
        <v>老品</v>
      </c>
    </row>
    <row r="4382" spans="1:9">
      <c r="A4382" s="2">
        <v>46235</v>
      </c>
      <c r="B4382" t="s">
        <v>2974</v>
      </c>
      <c r="C4382">
        <v>252</v>
      </c>
      <c r="D4382" s="2">
        <v>46094</v>
      </c>
      <c r="E4382" s="2">
        <v>46004</v>
      </c>
      <c r="F4382">
        <v>320</v>
      </c>
      <c r="G4382">
        <v>234.06</v>
      </c>
      <c r="H4382">
        <v>0.7314375</v>
      </c>
      <c r="I4382" t="str">
        <f>_xlfn.XLOOKUP(B4382,'补货建议-每月快照'!B:B,'补货建议-每月快照'!E:E)</f>
        <v>老品</v>
      </c>
    </row>
    <row r="4383" spans="1:9">
      <c r="A4383" s="2">
        <v>46266</v>
      </c>
      <c r="B4383" t="s">
        <v>2974</v>
      </c>
      <c r="C4383">
        <v>213</v>
      </c>
      <c r="D4383" s="2">
        <v>46094</v>
      </c>
      <c r="E4383" s="2">
        <v>46004</v>
      </c>
      <c r="F4383">
        <v>320</v>
      </c>
      <c r="G4383">
        <v>234.06</v>
      </c>
      <c r="H4383">
        <v>0.7314375</v>
      </c>
      <c r="I4383" t="str">
        <f>_xlfn.XLOOKUP(B4383,'补货建议-每月快照'!B:B,'补货建议-每月快照'!E:E)</f>
        <v>老品</v>
      </c>
    </row>
    <row r="4384" spans="1:9">
      <c r="A4384" s="2">
        <v>46296</v>
      </c>
      <c r="B4384" t="s">
        <v>2974</v>
      </c>
      <c r="C4384">
        <v>178</v>
      </c>
      <c r="D4384" s="2">
        <v>46094</v>
      </c>
      <c r="E4384" s="2">
        <v>46004</v>
      </c>
      <c r="F4384">
        <v>320</v>
      </c>
      <c r="G4384">
        <v>234.06</v>
      </c>
      <c r="H4384">
        <v>0.7314375</v>
      </c>
      <c r="I4384" t="str">
        <f>_xlfn.XLOOKUP(B4384,'补货建议-每月快照'!B:B,'补货建议-每月快照'!E:E)</f>
        <v>老品</v>
      </c>
    </row>
    <row r="4385" spans="1:9">
      <c r="A4385" s="2">
        <v>46235</v>
      </c>
      <c r="B4385" t="s">
        <v>2976</v>
      </c>
      <c r="C4385">
        <v>311</v>
      </c>
      <c r="D4385" s="2">
        <v>46064</v>
      </c>
      <c r="E4385" s="2">
        <v>45974</v>
      </c>
      <c r="F4385">
        <v>460</v>
      </c>
      <c r="G4385">
        <v>255.19</v>
      </c>
      <c r="H4385">
        <v>0.554760869565217</v>
      </c>
      <c r="I4385" t="str">
        <f>_xlfn.XLOOKUP(B4385,'补货建议-每月快照'!B:B,'补货建议-每月快照'!E:E)</f>
        <v>老品</v>
      </c>
    </row>
    <row r="4386" spans="1:9">
      <c r="A4386" s="2">
        <v>46266</v>
      </c>
      <c r="B4386" t="s">
        <v>2976</v>
      </c>
      <c r="C4386">
        <v>176</v>
      </c>
      <c r="D4386" s="2">
        <v>46064</v>
      </c>
      <c r="E4386" s="2">
        <v>45974</v>
      </c>
      <c r="F4386">
        <v>460</v>
      </c>
      <c r="G4386">
        <v>255.19</v>
      </c>
      <c r="H4386">
        <v>0.554760869565217</v>
      </c>
      <c r="I4386" t="str">
        <f>_xlfn.XLOOKUP(B4386,'补货建议-每月快照'!B:B,'补货建议-每月快照'!E:E)</f>
        <v>老品</v>
      </c>
    </row>
    <row r="4387" spans="1:9">
      <c r="A4387" s="2">
        <v>46296</v>
      </c>
      <c r="B4387" t="s">
        <v>2976</v>
      </c>
      <c r="C4387">
        <v>117</v>
      </c>
      <c r="D4387" s="2">
        <v>46064</v>
      </c>
      <c r="E4387" s="2">
        <v>45974</v>
      </c>
      <c r="F4387">
        <v>460</v>
      </c>
      <c r="G4387">
        <v>255.19</v>
      </c>
      <c r="H4387">
        <v>0.554760869565217</v>
      </c>
      <c r="I4387" t="str">
        <f>_xlfn.XLOOKUP(B4387,'补货建议-每月快照'!B:B,'补货建议-每月快照'!E:E)</f>
        <v>老品</v>
      </c>
    </row>
    <row r="4388" spans="1:9">
      <c r="A4388" s="2">
        <v>46235</v>
      </c>
      <c r="B4388" t="s">
        <v>2978</v>
      </c>
      <c r="C4388">
        <v>204</v>
      </c>
      <c r="D4388" s="2">
        <v>46088</v>
      </c>
      <c r="E4388" s="2">
        <v>45998</v>
      </c>
      <c r="F4388">
        <v>390</v>
      </c>
      <c r="G4388">
        <v>288.88</v>
      </c>
      <c r="H4388">
        <v>0.740717948717949</v>
      </c>
      <c r="I4388" t="str">
        <f>_xlfn.XLOOKUP(B4388,'补货建议-每月快照'!B:B,'补货建议-每月快照'!E:E)</f>
        <v>老品</v>
      </c>
    </row>
    <row r="4389" spans="1:9">
      <c r="A4389" s="2">
        <v>46266</v>
      </c>
      <c r="B4389" t="s">
        <v>2978</v>
      </c>
      <c r="C4389">
        <v>160</v>
      </c>
      <c r="D4389" s="2">
        <v>46088</v>
      </c>
      <c r="E4389" s="2">
        <v>45998</v>
      </c>
      <c r="F4389">
        <v>390</v>
      </c>
      <c r="G4389">
        <v>288.88</v>
      </c>
      <c r="H4389">
        <v>0.740717948717949</v>
      </c>
      <c r="I4389" t="str">
        <f>_xlfn.XLOOKUP(B4389,'补货建议-每月快照'!B:B,'补货建议-每月快照'!E:E)</f>
        <v>老品</v>
      </c>
    </row>
    <row r="4390" spans="1:9">
      <c r="A4390" s="2">
        <v>46296</v>
      </c>
      <c r="B4390" t="s">
        <v>2978</v>
      </c>
      <c r="C4390">
        <v>110</v>
      </c>
      <c r="D4390" s="2">
        <v>46088</v>
      </c>
      <c r="E4390" s="2">
        <v>45998</v>
      </c>
      <c r="F4390">
        <v>390</v>
      </c>
      <c r="G4390">
        <v>288.88</v>
      </c>
      <c r="H4390">
        <v>0.740717948717949</v>
      </c>
      <c r="I4390" t="str">
        <f>_xlfn.XLOOKUP(B4390,'补货建议-每月快照'!B:B,'补货建议-每月快照'!E:E)</f>
        <v>老品</v>
      </c>
    </row>
    <row r="4391" spans="1:9">
      <c r="A4391" s="2">
        <v>46235</v>
      </c>
      <c r="B4391" t="s">
        <v>2980</v>
      </c>
      <c r="C4391">
        <v>460</v>
      </c>
      <c r="D4391" s="2">
        <v>46088</v>
      </c>
      <c r="E4391" s="2">
        <v>45998</v>
      </c>
      <c r="F4391">
        <v>435</v>
      </c>
      <c r="G4391">
        <v>376.45</v>
      </c>
      <c r="H4391">
        <v>0.865402298850575</v>
      </c>
      <c r="I4391" t="str">
        <f>_xlfn.XLOOKUP(B4391,'补货建议-每月快照'!B:B,'补货建议-每月快照'!E:E)</f>
        <v>老品</v>
      </c>
    </row>
    <row r="4392" spans="1:9">
      <c r="A4392" s="2">
        <v>46266</v>
      </c>
      <c r="B4392" t="s">
        <v>2980</v>
      </c>
      <c r="C4392">
        <v>381</v>
      </c>
      <c r="D4392" s="2">
        <v>46088</v>
      </c>
      <c r="E4392" s="2">
        <v>45998</v>
      </c>
      <c r="F4392">
        <v>435</v>
      </c>
      <c r="G4392">
        <v>376.45</v>
      </c>
      <c r="H4392">
        <v>0.865402298850575</v>
      </c>
      <c r="I4392" t="str">
        <f>_xlfn.XLOOKUP(B4392,'补货建议-每月快照'!B:B,'补货建议-每月快照'!E:E)</f>
        <v>老品</v>
      </c>
    </row>
    <row r="4393" spans="1:9">
      <c r="A4393" s="2">
        <v>46296</v>
      </c>
      <c r="B4393" t="s">
        <v>2980</v>
      </c>
      <c r="C4393">
        <v>334</v>
      </c>
      <c r="D4393" s="2">
        <v>46088</v>
      </c>
      <c r="E4393" s="2">
        <v>45998</v>
      </c>
      <c r="F4393">
        <v>435</v>
      </c>
      <c r="G4393">
        <v>376.45</v>
      </c>
      <c r="H4393">
        <v>0.865402298850575</v>
      </c>
      <c r="I4393" t="str">
        <f>_xlfn.XLOOKUP(B4393,'补货建议-每月快照'!B:B,'补货建议-每月快照'!E:E)</f>
        <v>老品</v>
      </c>
    </row>
    <row r="4394" spans="1:9">
      <c r="A4394" s="2">
        <v>46235</v>
      </c>
      <c r="B4394" t="s">
        <v>2982</v>
      </c>
      <c r="C4394">
        <v>100</v>
      </c>
      <c r="D4394" s="2">
        <v>46108</v>
      </c>
      <c r="E4394" s="2">
        <v>46018</v>
      </c>
      <c r="F4394">
        <v>90</v>
      </c>
      <c r="G4394">
        <v>59.83</v>
      </c>
      <c r="H4394">
        <v>0.664777777777778</v>
      </c>
      <c r="I4394" t="str">
        <f>_xlfn.XLOOKUP(B4394,'补货建议-每月快照'!B:B,'补货建议-每月快照'!E:E)</f>
        <v>老品</v>
      </c>
    </row>
    <row r="4395" spans="1:9">
      <c r="A4395" s="2">
        <v>46266</v>
      </c>
      <c r="B4395" t="s">
        <v>2982</v>
      </c>
      <c r="C4395">
        <v>108</v>
      </c>
      <c r="D4395" s="2">
        <v>46108</v>
      </c>
      <c r="E4395" s="2">
        <v>46018</v>
      </c>
      <c r="F4395">
        <v>90</v>
      </c>
      <c r="G4395">
        <v>59.83</v>
      </c>
      <c r="H4395">
        <v>0.664777777777778</v>
      </c>
      <c r="I4395" t="str">
        <f>_xlfn.XLOOKUP(B4395,'补货建议-每月快照'!B:B,'补货建议-每月快照'!E:E)</f>
        <v>老品</v>
      </c>
    </row>
    <row r="4396" spans="1:9">
      <c r="A4396" s="2">
        <v>46296</v>
      </c>
      <c r="B4396" t="s">
        <v>2982</v>
      </c>
      <c r="C4396">
        <v>83</v>
      </c>
      <c r="D4396" s="2">
        <v>46108</v>
      </c>
      <c r="E4396" s="2">
        <v>46018</v>
      </c>
      <c r="F4396">
        <v>90</v>
      </c>
      <c r="G4396">
        <v>59.83</v>
      </c>
      <c r="H4396">
        <v>0.664777777777778</v>
      </c>
      <c r="I4396" t="str">
        <f>_xlfn.XLOOKUP(B4396,'补货建议-每月快照'!B:B,'补货建议-每月快照'!E:E)</f>
        <v>老品</v>
      </c>
    </row>
    <row r="4397" spans="1:9">
      <c r="A4397" s="2">
        <v>46235</v>
      </c>
      <c r="B4397" t="s">
        <v>2984</v>
      </c>
      <c r="C4397">
        <v>118</v>
      </c>
      <c r="D4397" s="2">
        <v>46088</v>
      </c>
      <c r="E4397" s="2">
        <v>45998</v>
      </c>
      <c r="F4397">
        <v>150</v>
      </c>
      <c r="G4397">
        <v>126.58</v>
      </c>
      <c r="H4397">
        <v>0.843866666666667</v>
      </c>
      <c r="I4397" t="str">
        <f>_xlfn.XLOOKUP(B4397,'补货建议-每月快照'!B:B,'补货建议-每月快照'!E:E)</f>
        <v>老品</v>
      </c>
    </row>
    <row r="4398" spans="1:9">
      <c r="A4398" s="2">
        <v>46266</v>
      </c>
      <c r="B4398" t="s">
        <v>2984</v>
      </c>
      <c r="C4398">
        <v>118</v>
      </c>
      <c r="D4398" s="2">
        <v>46088</v>
      </c>
      <c r="E4398" s="2">
        <v>45998</v>
      </c>
      <c r="F4398">
        <v>150</v>
      </c>
      <c r="G4398">
        <v>126.58</v>
      </c>
      <c r="H4398">
        <v>0.843866666666667</v>
      </c>
      <c r="I4398" t="str">
        <f>_xlfn.XLOOKUP(B4398,'补货建议-每月快照'!B:B,'补货建议-每月快照'!E:E)</f>
        <v>老品</v>
      </c>
    </row>
    <row r="4399" spans="1:9">
      <c r="A4399" s="2">
        <v>46296</v>
      </c>
      <c r="B4399" t="s">
        <v>2984</v>
      </c>
      <c r="C4399">
        <v>76</v>
      </c>
      <c r="D4399" s="2">
        <v>46088</v>
      </c>
      <c r="E4399" s="2">
        <v>45998</v>
      </c>
      <c r="F4399">
        <v>150</v>
      </c>
      <c r="G4399">
        <v>126.58</v>
      </c>
      <c r="H4399">
        <v>0.843866666666667</v>
      </c>
      <c r="I4399" t="str">
        <f>_xlfn.XLOOKUP(B4399,'补货建议-每月快照'!B:B,'补货建议-每月快照'!E:E)</f>
        <v>老品</v>
      </c>
    </row>
    <row r="4400" spans="1:9">
      <c r="A4400" s="2">
        <v>46235</v>
      </c>
      <c r="B4400" t="s">
        <v>2986</v>
      </c>
      <c r="C4400">
        <v>276</v>
      </c>
      <c r="D4400" s="2">
        <v>46081</v>
      </c>
      <c r="E4400" s="2">
        <v>45991</v>
      </c>
      <c r="F4400">
        <v>420</v>
      </c>
      <c r="G4400">
        <v>214.04</v>
      </c>
      <c r="H4400">
        <v>0.509619047619048</v>
      </c>
      <c r="I4400" t="str">
        <f>_xlfn.XLOOKUP(B4400,'补货建议-每月快照'!B:B,'补货建议-每月快照'!E:E)</f>
        <v>老品</v>
      </c>
    </row>
    <row r="4401" spans="1:9">
      <c r="A4401" s="2">
        <v>46266</v>
      </c>
      <c r="B4401" t="s">
        <v>2986</v>
      </c>
      <c r="C4401">
        <v>256</v>
      </c>
      <c r="D4401" s="2">
        <v>46081</v>
      </c>
      <c r="E4401" s="2">
        <v>45991</v>
      </c>
      <c r="F4401">
        <v>420</v>
      </c>
      <c r="G4401">
        <v>214.04</v>
      </c>
      <c r="H4401">
        <v>0.509619047619048</v>
      </c>
      <c r="I4401" t="str">
        <f>_xlfn.XLOOKUP(B4401,'补货建议-每月快照'!B:B,'补货建议-每月快照'!E:E)</f>
        <v>老品</v>
      </c>
    </row>
    <row r="4402" spans="1:9">
      <c r="A4402" s="2">
        <v>46296</v>
      </c>
      <c r="B4402" t="s">
        <v>2986</v>
      </c>
      <c r="C4402">
        <v>216</v>
      </c>
      <c r="D4402" s="2">
        <v>46081</v>
      </c>
      <c r="E4402" s="2">
        <v>45991</v>
      </c>
      <c r="F4402">
        <v>420</v>
      </c>
      <c r="G4402">
        <v>214.04</v>
      </c>
      <c r="H4402">
        <v>0.509619047619048</v>
      </c>
      <c r="I4402" t="str">
        <f>_xlfn.XLOOKUP(B4402,'补货建议-每月快照'!B:B,'补货建议-每月快照'!E:E)</f>
        <v>老品</v>
      </c>
    </row>
    <row r="4403" spans="1:9">
      <c r="A4403" s="2">
        <v>46235</v>
      </c>
      <c r="B4403" t="s">
        <v>2988</v>
      </c>
      <c r="C4403">
        <v>196</v>
      </c>
      <c r="D4403" s="2">
        <v>46064</v>
      </c>
      <c r="E4403" s="2">
        <v>45974</v>
      </c>
      <c r="F4403">
        <v>435</v>
      </c>
      <c r="G4403">
        <v>408.81</v>
      </c>
      <c r="H4403">
        <v>0.939793103448276</v>
      </c>
      <c r="I4403" t="str">
        <f>_xlfn.XLOOKUP(B4403,'补货建议-每月快照'!B:B,'补货建议-每月快照'!E:E)</f>
        <v>老品</v>
      </c>
    </row>
    <row r="4404" spans="1:9">
      <c r="A4404" s="2">
        <v>46266</v>
      </c>
      <c r="B4404" t="s">
        <v>2988</v>
      </c>
      <c r="C4404">
        <v>173</v>
      </c>
      <c r="D4404" s="2">
        <v>46064</v>
      </c>
      <c r="E4404" s="2">
        <v>45974</v>
      </c>
      <c r="F4404">
        <v>435</v>
      </c>
      <c r="G4404">
        <v>408.81</v>
      </c>
      <c r="H4404">
        <v>0.939793103448276</v>
      </c>
      <c r="I4404" t="str">
        <f>_xlfn.XLOOKUP(B4404,'补货建议-每月快照'!B:B,'补货建议-每月快照'!E:E)</f>
        <v>老品</v>
      </c>
    </row>
    <row r="4405" spans="1:9">
      <c r="A4405" s="2">
        <v>46296</v>
      </c>
      <c r="B4405" t="s">
        <v>2988</v>
      </c>
      <c r="C4405">
        <v>223</v>
      </c>
      <c r="D4405" s="2">
        <v>46064</v>
      </c>
      <c r="E4405" s="2">
        <v>45974</v>
      </c>
      <c r="F4405">
        <v>435</v>
      </c>
      <c r="G4405">
        <v>408.81</v>
      </c>
      <c r="H4405">
        <v>0.939793103448276</v>
      </c>
      <c r="I4405" t="str">
        <f>_xlfn.XLOOKUP(B4405,'补货建议-每月快照'!B:B,'补货建议-每月快照'!E:E)</f>
        <v>老品</v>
      </c>
    </row>
    <row r="4406" spans="1:9">
      <c r="A4406" s="2">
        <v>46235</v>
      </c>
      <c r="B4406" t="s">
        <v>2990</v>
      </c>
      <c r="C4406">
        <v>211</v>
      </c>
      <c r="D4406" s="2">
        <v>46088</v>
      </c>
      <c r="E4406" s="2">
        <v>45998</v>
      </c>
      <c r="F4406">
        <v>320</v>
      </c>
      <c r="G4406">
        <v>1112.92</v>
      </c>
      <c r="H4406">
        <v>3.477875</v>
      </c>
      <c r="I4406" t="str">
        <f>_xlfn.XLOOKUP(B4406,'补货建议-每月快照'!B:B,'补货建议-每月快照'!E:E)</f>
        <v>老品</v>
      </c>
    </row>
    <row r="4407" spans="1:9">
      <c r="A4407" s="2">
        <v>46266</v>
      </c>
      <c r="B4407" t="s">
        <v>2990</v>
      </c>
      <c r="C4407">
        <v>204</v>
      </c>
      <c r="D4407" s="2">
        <v>46088</v>
      </c>
      <c r="E4407" s="2">
        <v>45998</v>
      </c>
      <c r="F4407">
        <v>320</v>
      </c>
      <c r="G4407">
        <v>1112.92</v>
      </c>
      <c r="H4407">
        <v>3.477875</v>
      </c>
      <c r="I4407" t="str">
        <f>_xlfn.XLOOKUP(B4407,'补货建议-每月快照'!B:B,'补货建议-每月快照'!E:E)</f>
        <v>老品</v>
      </c>
    </row>
    <row r="4408" spans="1:9">
      <c r="A4408" s="2">
        <v>46296</v>
      </c>
      <c r="B4408" t="s">
        <v>2990</v>
      </c>
      <c r="C4408">
        <v>168</v>
      </c>
      <c r="D4408" s="2">
        <v>46088</v>
      </c>
      <c r="E4408" s="2">
        <v>45998</v>
      </c>
      <c r="F4408">
        <v>320</v>
      </c>
      <c r="G4408">
        <v>1112.92</v>
      </c>
      <c r="H4408">
        <v>3.477875</v>
      </c>
      <c r="I4408" t="str">
        <f>_xlfn.XLOOKUP(B4408,'补货建议-每月快照'!B:B,'补货建议-每月快照'!E:E)</f>
        <v>老品</v>
      </c>
    </row>
    <row r="4409" spans="1:9">
      <c r="A4409" s="2">
        <v>46235</v>
      </c>
      <c r="B4409" t="s">
        <v>2992</v>
      </c>
      <c r="C4409">
        <v>151</v>
      </c>
      <c r="D4409" s="2">
        <v>46088</v>
      </c>
      <c r="E4409" s="2">
        <v>45998</v>
      </c>
      <c r="F4409">
        <v>200</v>
      </c>
      <c r="G4409">
        <v>292.16</v>
      </c>
      <c r="H4409">
        <v>1.4608</v>
      </c>
      <c r="I4409" t="str">
        <f>_xlfn.XLOOKUP(B4409,'补货建议-每月快照'!B:B,'补货建议-每月快照'!E:E)</f>
        <v>老品</v>
      </c>
    </row>
    <row r="4410" spans="1:9">
      <c r="A4410" s="2">
        <v>46266</v>
      </c>
      <c r="B4410" t="s">
        <v>2992</v>
      </c>
      <c r="C4410">
        <v>130</v>
      </c>
      <c r="D4410" s="2">
        <v>46088</v>
      </c>
      <c r="E4410" s="2">
        <v>45998</v>
      </c>
      <c r="F4410">
        <v>200</v>
      </c>
      <c r="G4410">
        <v>292.16</v>
      </c>
      <c r="H4410">
        <v>1.4608</v>
      </c>
      <c r="I4410" t="str">
        <f>_xlfn.XLOOKUP(B4410,'补货建议-每月快照'!B:B,'补货建议-每月快照'!E:E)</f>
        <v>老品</v>
      </c>
    </row>
    <row r="4411" spans="1:9">
      <c r="A4411" s="2">
        <v>46296</v>
      </c>
      <c r="B4411" t="s">
        <v>2992</v>
      </c>
      <c r="C4411">
        <v>122</v>
      </c>
      <c r="D4411" s="2">
        <v>46088</v>
      </c>
      <c r="E4411" s="2">
        <v>45998</v>
      </c>
      <c r="F4411">
        <v>200</v>
      </c>
      <c r="G4411">
        <v>292.16</v>
      </c>
      <c r="H4411">
        <v>1.4608</v>
      </c>
      <c r="I4411" t="str">
        <f>_xlfn.XLOOKUP(B4411,'补货建议-每月快照'!B:B,'补货建议-每月快照'!E:E)</f>
        <v>老品</v>
      </c>
    </row>
    <row r="4412" spans="1:9">
      <c r="A4412" s="2">
        <v>46235</v>
      </c>
      <c r="B4412" t="s">
        <v>2994</v>
      </c>
      <c r="C4412">
        <v>276</v>
      </c>
      <c r="D4412" s="2">
        <v>46064</v>
      </c>
      <c r="E4412" s="2">
        <v>45974</v>
      </c>
      <c r="F4412">
        <v>320</v>
      </c>
      <c r="G4412">
        <v>313.9</v>
      </c>
      <c r="H4412">
        <v>0.9809375</v>
      </c>
      <c r="I4412" t="str">
        <f>_xlfn.XLOOKUP(B4412,'补货建议-每月快照'!B:B,'补货建议-每月快照'!E:E)</f>
        <v>老品</v>
      </c>
    </row>
    <row r="4413" spans="1:9">
      <c r="A4413" s="2">
        <v>46266</v>
      </c>
      <c r="B4413" t="s">
        <v>2994</v>
      </c>
      <c r="C4413">
        <v>259</v>
      </c>
      <c r="D4413" s="2">
        <v>46064</v>
      </c>
      <c r="E4413" s="2">
        <v>45974</v>
      </c>
      <c r="F4413">
        <v>320</v>
      </c>
      <c r="G4413">
        <v>313.9</v>
      </c>
      <c r="H4413">
        <v>0.9809375</v>
      </c>
      <c r="I4413" t="str">
        <f>_xlfn.XLOOKUP(B4413,'补货建议-每月快照'!B:B,'补货建议-每月快照'!E:E)</f>
        <v>老品</v>
      </c>
    </row>
    <row r="4414" spans="1:9">
      <c r="A4414" s="2">
        <v>46296</v>
      </c>
      <c r="B4414" t="s">
        <v>2994</v>
      </c>
      <c r="C4414">
        <v>225</v>
      </c>
      <c r="D4414" s="2">
        <v>46064</v>
      </c>
      <c r="E4414" s="2">
        <v>45974</v>
      </c>
      <c r="F4414">
        <v>320</v>
      </c>
      <c r="G4414">
        <v>313.9</v>
      </c>
      <c r="H4414">
        <v>0.9809375</v>
      </c>
      <c r="I4414" t="str">
        <f>_xlfn.XLOOKUP(B4414,'补货建议-每月快照'!B:B,'补货建议-每月快照'!E:E)</f>
        <v>老品</v>
      </c>
    </row>
    <row r="4415" spans="1:9">
      <c r="A4415" s="2">
        <v>46235</v>
      </c>
      <c r="B4415" t="s">
        <v>2996</v>
      </c>
      <c r="C4415">
        <v>310</v>
      </c>
      <c r="D4415" s="2">
        <v>46053</v>
      </c>
      <c r="E4415" s="2">
        <v>45963</v>
      </c>
      <c r="F4415">
        <v>490</v>
      </c>
      <c r="G4415">
        <v>482.43</v>
      </c>
      <c r="H4415">
        <v>0.984551020408163</v>
      </c>
      <c r="I4415" t="str">
        <f>_xlfn.XLOOKUP(B4415,'补货建议-每月快照'!B:B,'补货建议-每月快照'!E:E)</f>
        <v>老品</v>
      </c>
    </row>
    <row r="4416" spans="1:9">
      <c r="A4416" s="2">
        <v>46266</v>
      </c>
      <c r="B4416" t="s">
        <v>2996</v>
      </c>
      <c r="C4416">
        <v>267</v>
      </c>
      <c r="D4416" s="2">
        <v>46053</v>
      </c>
      <c r="E4416" s="2">
        <v>45963</v>
      </c>
      <c r="F4416">
        <v>490</v>
      </c>
      <c r="G4416">
        <v>482.43</v>
      </c>
      <c r="H4416">
        <v>0.984551020408163</v>
      </c>
      <c r="I4416" t="str">
        <f>_xlfn.XLOOKUP(B4416,'补货建议-每月快照'!B:B,'补货建议-每月快照'!E:E)</f>
        <v>老品</v>
      </c>
    </row>
    <row r="4417" spans="1:9">
      <c r="A4417" s="2">
        <v>46296</v>
      </c>
      <c r="B4417" t="s">
        <v>2996</v>
      </c>
      <c r="C4417">
        <v>228</v>
      </c>
      <c r="D4417" s="2">
        <v>46053</v>
      </c>
      <c r="E4417" s="2">
        <v>45963</v>
      </c>
      <c r="F4417">
        <v>490</v>
      </c>
      <c r="G4417">
        <v>482.43</v>
      </c>
      <c r="H4417">
        <v>0.984551020408163</v>
      </c>
      <c r="I4417" t="str">
        <f>_xlfn.XLOOKUP(B4417,'补货建议-每月快照'!B:B,'补货建议-每月快照'!E:E)</f>
        <v>老品</v>
      </c>
    </row>
    <row r="4418" spans="1:9">
      <c r="A4418" s="2">
        <v>46235</v>
      </c>
      <c r="B4418" t="s">
        <v>2998</v>
      </c>
      <c r="C4418">
        <v>418</v>
      </c>
      <c r="D4418" s="2">
        <v>46108</v>
      </c>
      <c r="E4418" s="2">
        <v>46018</v>
      </c>
      <c r="F4418">
        <v>623</v>
      </c>
      <c r="G4418">
        <v>767.31</v>
      </c>
      <c r="H4418">
        <v>1.23163723916533</v>
      </c>
      <c r="I4418" t="str">
        <f>_xlfn.XLOOKUP(B4418,'补货建议-每月快照'!B:B,'补货建议-每月快照'!E:E)</f>
        <v>老品</v>
      </c>
    </row>
    <row r="4419" spans="1:9">
      <c r="A4419" s="2">
        <v>46266</v>
      </c>
      <c r="B4419" t="s">
        <v>2998</v>
      </c>
      <c r="C4419">
        <v>649</v>
      </c>
      <c r="D4419" s="2">
        <v>46108</v>
      </c>
      <c r="E4419" s="2">
        <v>46018</v>
      </c>
      <c r="F4419">
        <v>623</v>
      </c>
      <c r="G4419">
        <v>767.31</v>
      </c>
      <c r="H4419">
        <v>1.23163723916533</v>
      </c>
      <c r="I4419" t="str">
        <f>_xlfn.XLOOKUP(B4419,'补货建议-每月快照'!B:B,'补货建议-每月快照'!E:E)</f>
        <v>老品</v>
      </c>
    </row>
    <row r="4420" spans="1:9">
      <c r="A4420" s="2">
        <v>46296</v>
      </c>
      <c r="B4420" t="s">
        <v>2998</v>
      </c>
      <c r="C4420">
        <v>438</v>
      </c>
      <c r="D4420" s="2">
        <v>46108</v>
      </c>
      <c r="E4420" s="2">
        <v>46018</v>
      </c>
      <c r="F4420">
        <v>623</v>
      </c>
      <c r="G4420">
        <v>767.31</v>
      </c>
      <c r="H4420">
        <v>1.23163723916533</v>
      </c>
      <c r="I4420" t="str">
        <f>_xlfn.XLOOKUP(B4420,'补货建议-每月快照'!B:B,'补货建议-每月快照'!E:E)</f>
        <v>老品</v>
      </c>
    </row>
    <row r="4421" spans="1:9">
      <c r="A4421" s="2">
        <v>46235</v>
      </c>
      <c r="B4421" t="s">
        <v>3000</v>
      </c>
      <c r="C4421">
        <v>725</v>
      </c>
      <c r="D4421" s="2">
        <v>46100</v>
      </c>
      <c r="E4421" s="2">
        <v>46010</v>
      </c>
      <c r="F4421">
        <v>510</v>
      </c>
      <c r="G4421">
        <v>1373.64</v>
      </c>
      <c r="H4421">
        <v>2.69341176470588</v>
      </c>
      <c r="I4421" t="str">
        <f>_xlfn.XLOOKUP(B4421,'补货建议-每月快照'!B:B,'补货建议-每月快照'!E:E)</f>
        <v>老品</v>
      </c>
    </row>
    <row r="4422" spans="1:9">
      <c r="A4422" s="2">
        <v>46266</v>
      </c>
      <c r="B4422" t="s">
        <v>3000</v>
      </c>
      <c r="C4422">
        <v>661</v>
      </c>
      <c r="D4422" s="2">
        <v>46100</v>
      </c>
      <c r="E4422" s="2">
        <v>46010</v>
      </c>
      <c r="F4422">
        <v>510</v>
      </c>
      <c r="G4422">
        <v>1373.64</v>
      </c>
      <c r="H4422">
        <v>2.69341176470588</v>
      </c>
      <c r="I4422" t="str">
        <f>_xlfn.XLOOKUP(B4422,'补货建议-每月快照'!B:B,'补货建议-每月快照'!E:E)</f>
        <v>老品</v>
      </c>
    </row>
    <row r="4423" spans="1:9">
      <c r="A4423" s="2">
        <v>46296</v>
      </c>
      <c r="B4423" t="s">
        <v>3000</v>
      </c>
      <c r="C4423">
        <v>400</v>
      </c>
      <c r="D4423" s="2">
        <v>46100</v>
      </c>
      <c r="E4423" s="2">
        <v>46010</v>
      </c>
      <c r="F4423">
        <v>510</v>
      </c>
      <c r="G4423">
        <v>1373.64</v>
      </c>
      <c r="H4423">
        <v>2.69341176470588</v>
      </c>
      <c r="I4423" t="str">
        <f>_xlfn.XLOOKUP(B4423,'补货建议-每月快照'!B:B,'补货建议-每月快照'!E:E)</f>
        <v>老品</v>
      </c>
    </row>
    <row r="4424" spans="1:9">
      <c r="A4424" s="2">
        <v>46235</v>
      </c>
      <c r="B4424" t="s">
        <v>3002</v>
      </c>
      <c r="C4424">
        <v>148</v>
      </c>
      <c r="D4424" s="2">
        <v>46053</v>
      </c>
      <c r="E4424" s="2">
        <v>45963</v>
      </c>
      <c r="F4424">
        <v>350</v>
      </c>
      <c r="G4424">
        <v>325.46</v>
      </c>
      <c r="H4424">
        <v>0.929885714285714</v>
      </c>
      <c r="I4424" t="str">
        <f>_xlfn.XLOOKUP(B4424,'补货建议-每月快照'!B:B,'补货建议-每月快照'!E:E)</f>
        <v>老品</v>
      </c>
    </row>
    <row r="4425" spans="1:9">
      <c r="A4425" s="2">
        <v>46266</v>
      </c>
      <c r="B4425" t="s">
        <v>3002</v>
      </c>
      <c r="C4425">
        <v>162</v>
      </c>
      <c r="D4425" s="2">
        <v>46053</v>
      </c>
      <c r="E4425" s="2">
        <v>45963</v>
      </c>
      <c r="F4425">
        <v>350</v>
      </c>
      <c r="G4425">
        <v>325.46</v>
      </c>
      <c r="H4425">
        <v>0.929885714285714</v>
      </c>
      <c r="I4425" t="str">
        <f>_xlfn.XLOOKUP(B4425,'补货建议-每月快照'!B:B,'补货建议-每月快照'!E:E)</f>
        <v>老品</v>
      </c>
    </row>
    <row r="4426" spans="1:9">
      <c r="A4426" s="2">
        <v>46296</v>
      </c>
      <c r="B4426" t="s">
        <v>3002</v>
      </c>
      <c r="C4426">
        <v>107</v>
      </c>
      <c r="D4426" s="2">
        <v>46053</v>
      </c>
      <c r="E4426" s="2">
        <v>45963</v>
      </c>
      <c r="F4426">
        <v>350</v>
      </c>
      <c r="G4426">
        <v>325.46</v>
      </c>
      <c r="H4426">
        <v>0.929885714285714</v>
      </c>
      <c r="I4426" t="str">
        <f>_xlfn.XLOOKUP(B4426,'补货建议-每月快照'!B:B,'补货建议-每月快照'!E:E)</f>
        <v>老品</v>
      </c>
    </row>
    <row r="4427" spans="1:9">
      <c r="A4427" s="2">
        <v>46235</v>
      </c>
      <c r="B4427" t="s">
        <v>3004</v>
      </c>
      <c r="C4427">
        <v>231</v>
      </c>
      <c r="D4427" s="2">
        <v>46094</v>
      </c>
      <c r="E4427" s="2">
        <v>46004</v>
      </c>
      <c r="F4427">
        <v>385</v>
      </c>
      <c r="G4427">
        <v>431.98</v>
      </c>
      <c r="H4427">
        <v>1.12202597402597</v>
      </c>
      <c r="I4427" t="str">
        <f>_xlfn.XLOOKUP(B4427,'补货建议-每月快照'!B:B,'补货建议-每月快照'!E:E)</f>
        <v>老品</v>
      </c>
    </row>
    <row r="4428" spans="1:9">
      <c r="A4428" s="2">
        <v>46266</v>
      </c>
      <c r="B4428" t="s">
        <v>3004</v>
      </c>
      <c r="C4428">
        <v>170</v>
      </c>
      <c r="D4428" s="2">
        <v>46094</v>
      </c>
      <c r="E4428" s="2">
        <v>46004</v>
      </c>
      <c r="F4428">
        <v>385</v>
      </c>
      <c r="G4428">
        <v>431.98</v>
      </c>
      <c r="H4428">
        <v>1.12202597402597</v>
      </c>
      <c r="I4428" t="str">
        <f>_xlfn.XLOOKUP(B4428,'补货建议-每月快照'!B:B,'补货建议-每月快照'!E:E)</f>
        <v>老品</v>
      </c>
    </row>
    <row r="4429" spans="1:9">
      <c r="A4429" s="2">
        <v>46296</v>
      </c>
      <c r="B4429" t="s">
        <v>3004</v>
      </c>
      <c r="C4429">
        <v>227</v>
      </c>
      <c r="D4429" s="2">
        <v>46094</v>
      </c>
      <c r="E4429" s="2">
        <v>46004</v>
      </c>
      <c r="F4429">
        <v>385</v>
      </c>
      <c r="G4429">
        <v>431.98</v>
      </c>
      <c r="H4429">
        <v>1.12202597402597</v>
      </c>
      <c r="I4429" t="str">
        <f>_xlfn.XLOOKUP(B4429,'补货建议-每月快照'!B:B,'补货建议-每月快照'!E:E)</f>
        <v>老品</v>
      </c>
    </row>
    <row r="4430" spans="1:9">
      <c r="A4430" s="2">
        <v>46235</v>
      </c>
      <c r="B4430" t="s">
        <v>3006</v>
      </c>
      <c r="C4430">
        <v>1157</v>
      </c>
      <c r="D4430" s="2">
        <v>46088</v>
      </c>
      <c r="E4430" s="2">
        <v>45998</v>
      </c>
      <c r="F4430">
        <v>685</v>
      </c>
      <c r="G4430">
        <v>750.46</v>
      </c>
      <c r="H4430">
        <v>1.09556204379562</v>
      </c>
      <c r="I4430" t="str">
        <f>_xlfn.XLOOKUP(B4430,'补货建议-每月快照'!B:B,'补货建议-每月快照'!E:E)</f>
        <v>老品</v>
      </c>
    </row>
    <row r="4431" spans="1:9">
      <c r="A4431" s="2">
        <v>46266</v>
      </c>
      <c r="B4431" t="s">
        <v>3006</v>
      </c>
      <c r="C4431">
        <v>986</v>
      </c>
      <c r="D4431" s="2">
        <v>46088</v>
      </c>
      <c r="E4431" s="2">
        <v>45998</v>
      </c>
      <c r="F4431">
        <v>685</v>
      </c>
      <c r="G4431">
        <v>750.46</v>
      </c>
      <c r="H4431">
        <v>1.09556204379562</v>
      </c>
      <c r="I4431" t="str">
        <f>_xlfn.XLOOKUP(B4431,'补货建议-每月快照'!B:B,'补货建议-每月快照'!E:E)</f>
        <v>老品</v>
      </c>
    </row>
    <row r="4432" spans="1:9">
      <c r="A4432" s="2">
        <v>46296</v>
      </c>
      <c r="B4432" t="s">
        <v>3006</v>
      </c>
      <c r="C4432">
        <v>875</v>
      </c>
      <c r="D4432" s="2">
        <v>46088</v>
      </c>
      <c r="E4432" s="2">
        <v>45998</v>
      </c>
      <c r="F4432">
        <v>685</v>
      </c>
      <c r="G4432">
        <v>750.46</v>
      </c>
      <c r="H4432">
        <v>1.09556204379562</v>
      </c>
      <c r="I4432" t="str">
        <f>_xlfn.XLOOKUP(B4432,'补货建议-每月快照'!B:B,'补货建议-每月快照'!E:E)</f>
        <v>老品</v>
      </c>
    </row>
    <row r="4433" spans="1:9">
      <c r="A4433" s="2">
        <v>46235</v>
      </c>
      <c r="B4433" t="s">
        <v>3008</v>
      </c>
      <c r="C4433">
        <v>685</v>
      </c>
      <c r="D4433" s="2">
        <v>46064</v>
      </c>
      <c r="E4433" s="2">
        <v>45974</v>
      </c>
      <c r="F4433">
        <v>990</v>
      </c>
      <c r="G4433">
        <v>850.9</v>
      </c>
      <c r="H4433">
        <v>0.859494949494949</v>
      </c>
      <c r="I4433" t="str">
        <f>_xlfn.XLOOKUP(B4433,'补货建议-每月快照'!B:B,'补货建议-每月快照'!E:E)</f>
        <v>老品</v>
      </c>
    </row>
    <row r="4434" spans="1:9">
      <c r="A4434" s="2">
        <v>46266</v>
      </c>
      <c r="B4434" t="s">
        <v>3008</v>
      </c>
      <c r="C4434">
        <v>690</v>
      </c>
      <c r="D4434" s="2">
        <v>46064</v>
      </c>
      <c r="E4434" s="2">
        <v>45974</v>
      </c>
      <c r="F4434">
        <v>990</v>
      </c>
      <c r="G4434">
        <v>850.9</v>
      </c>
      <c r="H4434">
        <v>0.859494949494949</v>
      </c>
      <c r="I4434" t="str">
        <f>_xlfn.XLOOKUP(B4434,'补货建议-每月快照'!B:B,'补货建议-每月快照'!E:E)</f>
        <v>老品</v>
      </c>
    </row>
    <row r="4435" spans="1:9">
      <c r="A4435" s="2">
        <v>46296</v>
      </c>
      <c r="B4435" t="s">
        <v>3008</v>
      </c>
      <c r="C4435">
        <v>548</v>
      </c>
      <c r="D4435" s="2">
        <v>46064</v>
      </c>
      <c r="E4435" s="2">
        <v>45974</v>
      </c>
      <c r="F4435">
        <v>990</v>
      </c>
      <c r="G4435">
        <v>850.9</v>
      </c>
      <c r="H4435">
        <v>0.859494949494949</v>
      </c>
      <c r="I4435" t="str">
        <f>_xlfn.XLOOKUP(B4435,'补货建议-每月快照'!B:B,'补货建议-每月快照'!E:E)</f>
        <v>老品</v>
      </c>
    </row>
    <row r="4436" spans="1:9">
      <c r="A4436" s="2">
        <v>46235</v>
      </c>
      <c r="B4436" t="s">
        <v>3010</v>
      </c>
      <c r="C4436">
        <v>678</v>
      </c>
      <c r="D4436" s="2">
        <v>46064</v>
      </c>
      <c r="E4436" s="2">
        <v>45974</v>
      </c>
      <c r="F4436">
        <v>1465</v>
      </c>
      <c r="G4436">
        <v>1674.38</v>
      </c>
      <c r="H4436">
        <v>1.14292150170648</v>
      </c>
      <c r="I4436" t="str">
        <f>_xlfn.XLOOKUP(B4436,'补货建议-每月快照'!B:B,'补货建议-每月快照'!E:E)</f>
        <v>老品</v>
      </c>
    </row>
    <row r="4437" spans="1:9">
      <c r="A4437" s="2">
        <v>46266</v>
      </c>
      <c r="B4437" t="s">
        <v>3010</v>
      </c>
      <c r="C4437">
        <v>527</v>
      </c>
      <c r="D4437" s="2">
        <v>46064</v>
      </c>
      <c r="E4437" s="2">
        <v>45974</v>
      </c>
      <c r="F4437">
        <v>1465</v>
      </c>
      <c r="G4437">
        <v>1674.38</v>
      </c>
      <c r="H4437">
        <v>1.14292150170648</v>
      </c>
      <c r="I4437" t="str">
        <f>_xlfn.XLOOKUP(B4437,'补货建议-每月快照'!B:B,'补货建议-每月快照'!E:E)</f>
        <v>老品</v>
      </c>
    </row>
    <row r="4438" spans="1:9">
      <c r="A4438" s="2">
        <v>46296</v>
      </c>
      <c r="B4438" t="s">
        <v>3010</v>
      </c>
      <c r="C4438">
        <v>402</v>
      </c>
      <c r="D4438" s="2">
        <v>46064</v>
      </c>
      <c r="E4438" s="2">
        <v>45974</v>
      </c>
      <c r="F4438">
        <v>1465</v>
      </c>
      <c r="G4438">
        <v>1674.38</v>
      </c>
      <c r="H4438">
        <v>1.14292150170648</v>
      </c>
      <c r="I4438" t="str">
        <f>_xlfn.XLOOKUP(B4438,'补货建议-每月快照'!B:B,'补货建议-每月快照'!E:E)</f>
        <v>老品</v>
      </c>
    </row>
    <row r="4439" spans="1:9">
      <c r="A4439" s="2">
        <v>46235</v>
      </c>
      <c r="B4439" t="s">
        <v>3012</v>
      </c>
      <c r="C4439">
        <v>679</v>
      </c>
      <c r="D4439" s="2">
        <v>46064</v>
      </c>
      <c r="E4439" s="2">
        <v>45974</v>
      </c>
      <c r="F4439">
        <v>1080</v>
      </c>
      <c r="G4439">
        <v>986.89</v>
      </c>
      <c r="H4439">
        <v>0.913787037037037</v>
      </c>
      <c r="I4439" t="str">
        <f>_xlfn.XLOOKUP(B4439,'补货建议-每月快照'!B:B,'补货建议-每月快照'!E:E)</f>
        <v>老品</v>
      </c>
    </row>
    <row r="4440" spans="1:9">
      <c r="A4440" s="2">
        <v>46266</v>
      </c>
      <c r="B4440" t="s">
        <v>3012</v>
      </c>
      <c r="C4440">
        <v>564</v>
      </c>
      <c r="D4440" s="2">
        <v>46064</v>
      </c>
      <c r="E4440" s="2">
        <v>45974</v>
      </c>
      <c r="F4440">
        <v>1080</v>
      </c>
      <c r="G4440">
        <v>986.89</v>
      </c>
      <c r="H4440">
        <v>0.913787037037037</v>
      </c>
      <c r="I4440" t="str">
        <f>_xlfn.XLOOKUP(B4440,'补货建议-每月快照'!B:B,'补货建议-每月快照'!E:E)</f>
        <v>老品</v>
      </c>
    </row>
    <row r="4441" spans="1:9">
      <c r="A4441" s="2">
        <v>46296</v>
      </c>
      <c r="B4441" t="s">
        <v>3012</v>
      </c>
      <c r="C4441">
        <v>382</v>
      </c>
      <c r="D4441" s="2">
        <v>46064</v>
      </c>
      <c r="E4441" s="2">
        <v>45974</v>
      </c>
      <c r="F4441">
        <v>1080</v>
      </c>
      <c r="G4441">
        <v>986.89</v>
      </c>
      <c r="H4441">
        <v>0.913787037037037</v>
      </c>
      <c r="I4441" t="str">
        <f>_xlfn.XLOOKUP(B4441,'补货建议-每月快照'!B:B,'补货建议-每月快照'!E:E)</f>
        <v>老品</v>
      </c>
    </row>
    <row r="4442" spans="1:9">
      <c r="A4442" s="2">
        <v>46235</v>
      </c>
      <c r="B4442" t="s">
        <v>3014</v>
      </c>
      <c r="C4442">
        <v>277</v>
      </c>
      <c r="D4442" s="2">
        <v>46064</v>
      </c>
      <c r="E4442" s="2">
        <v>45974</v>
      </c>
      <c r="F4442">
        <v>600</v>
      </c>
      <c r="G4442">
        <v>642.2</v>
      </c>
      <c r="H4442">
        <v>1.07033333333333</v>
      </c>
      <c r="I4442" t="str">
        <f>_xlfn.XLOOKUP(B4442,'补货建议-每月快照'!B:B,'补货建议-每月快照'!E:E)</f>
        <v>老品</v>
      </c>
    </row>
    <row r="4443" spans="1:9">
      <c r="A4443" s="2">
        <v>46266</v>
      </c>
      <c r="B4443" t="s">
        <v>3014</v>
      </c>
      <c r="C4443">
        <v>235</v>
      </c>
      <c r="D4443" s="2">
        <v>46064</v>
      </c>
      <c r="E4443" s="2">
        <v>45974</v>
      </c>
      <c r="F4443">
        <v>600</v>
      </c>
      <c r="G4443">
        <v>642.2</v>
      </c>
      <c r="H4443">
        <v>1.07033333333333</v>
      </c>
      <c r="I4443" t="str">
        <f>_xlfn.XLOOKUP(B4443,'补货建议-每月快照'!B:B,'补货建议-每月快照'!E:E)</f>
        <v>老品</v>
      </c>
    </row>
    <row r="4444" spans="1:9">
      <c r="A4444" s="2">
        <v>46296</v>
      </c>
      <c r="B4444" t="s">
        <v>3014</v>
      </c>
      <c r="C4444">
        <v>171</v>
      </c>
      <c r="D4444" s="2">
        <v>46064</v>
      </c>
      <c r="E4444" s="2">
        <v>45974</v>
      </c>
      <c r="F4444">
        <v>600</v>
      </c>
      <c r="G4444">
        <v>642.2</v>
      </c>
      <c r="H4444">
        <v>1.07033333333333</v>
      </c>
      <c r="I4444" t="str">
        <f>_xlfn.XLOOKUP(B4444,'补货建议-每月快照'!B:B,'补货建议-每月快照'!E:E)</f>
        <v>老品</v>
      </c>
    </row>
    <row r="4445" spans="1:9">
      <c r="A4445" s="2">
        <v>46235</v>
      </c>
      <c r="B4445" t="s">
        <v>3016</v>
      </c>
      <c r="C4445">
        <v>1095</v>
      </c>
      <c r="D4445" s="2">
        <v>46053</v>
      </c>
      <c r="E4445" s="2">
        <v>45963</v>
      </c>
      <c r="F4445">
        <v>1100</v>
      </c>
      <c r="G4445">
        <v>949.67</v>
      </c>
      <c r="H4445">
        <v>0.863336363636364</v>
      </c>
      <c r="I4445" t="str">
        <f>_xlfn.XLOOKUP(B4445,'补货建议-每月快照'!B:B,'补货建议-每月快照'!E:E)</f>
        <v>老品</v>
      </c>
    </row>
    <row r="4446" spans="1:9">
      <c r="A4446" s="2">
        <v>46266</v>
      </c>
      <c r="B4446" t="s">
        <v>3016</v>
      </c>
      <c r="C4446">
        <v>951</v>
      </c>
      <c r="D4446" s="2">
        <v>46053</v>
      </c>
      <c r="E4446" s="2">
        <v>45963</v>
      </c>
      <c r="F4446">
        <v>1100</v>
      </c>
      <c r="G4446">
        <v>949.67</v>
      </c>
      <c r="H4446">
        <v>0.863336363636364</v>
      </c>
      <c r="I4446" t="str">
        <f>_xlfn.XLOOKUP(B4446,'补货建议-每月快照'!B:B,'补货建议-每月快照'!E:E)</f>
        <v>老品</v>
      </c>
    </row>
    <row r="4447" spans="1:9">
      <c r="A4447" s="2">
        <v>46296</v>
      </c>
      <c r="B4447" t="s">
        <v>3016</v>
      </c>
      <c r="C4447">
        <v>848</v>
      </c>
      <c r="D4447" s="2">
        <v>46053</v>
      </c>
      <c r="E4447" s="2">
        <v>45963</v>
      </c>
      <c r="F4447">
        <v>1100</v>
      </c>
      <c r="G4447">
        <v>949.67</v>
      </c>
      <c r="H4447">
        <v>0.863336363636364</v>
      </c>
      <c r="I4447" t="str">
        <f>_xlfn.XLOOKUP(B4447,'补货建议-每月快照'!B:B,'补货建议-每月快照'!E:E)</f>
        <v>老品</v>
      </c>
    </row>
    <row r="4448" spans="1:9">
      <c r="A4448" s="2">
        <v>46235</v>
      </c>
      <c r="B4448" t="s">
        <v>3018</v>
      </c>
      <c r="C4448">
        <v>373</v>
      </c>
      <c r="D4448" s="2">
        <v>46053</v>
      </c>
      <c r="E4448" s="2">
        <v>45963</v>
      </c>
      <c r="F4448">
        <v>675</v>
      </c>
      <c r="G4448">
        <v>614.43</v>
      </c>
      <c r="H4448">
        <v>0.910266666666667</v>
      </c>
      <c r="I4448" t="str">
        <f>_xlfn.XLOOKUP(B4448,'补货建议-每月快照'!B:B,'补货建议-每月快照'!E:E)</f>
        <v>老品</v>
      </c>
    </row>
    <row r="4449" spans="1:9">
      <c r="A4449" s="2">
        <v>46266</v>
      </c>
      <c r="B4449" t="s">
        <v>3018</v>
      </c>
      <c r="C4449">
        <v>322</v>
      </c>
      <c r="D4449" s="2">
        <v>46053</v>
      </c>
      <c r="E4449" s="2">
        <v>45963</v>
      </c>
      <c r="F4449">
        <v>675</v>
      </c>
      <c r="G4449">
        <v>614.43</v>
      </c>
      <c r="H4449">
        <v>0.910266666666667</v>
      </c>
      <c r="I4449" t="str">
        <f>_xlfn.XLOOKUP(B4449,'补货建议-每月快照'!B:B,'补货建议-每月快照'!E:E)</f>
        <v>老品</v>
      </c>
    </row>
    <row r="4450" spans="1:9">
      <c r="A4450" s="2">
        <v>46296</v>
      </c>
      <c r="B4450" t="s">
        <v>3018</v>
      </c>
      <c r="C4450">
        <v>249</v>
      </c>
      <c r="D4450" s="2">
        <v>46053</v>
      </c>
      <c r="E4450" s="2">
        <v>45963</v>
      </c>
      <c r="F4450">
        <v>675</v>
      </c>
      <c r="G4450">
        <v>614.43</v>
      </c>
      <c r="H4450">
        <v>0.910266666666667</v>
      </c>
      <c r="I4450" t="str">
        <f>_xlfn.XLOOKUP(B4450,'补货建议-每月快照'!B:B,'补货建议-每月快照'!E:E)</f>
        <v>老品</v>
      </c>
    </row>
    <row r="4451" spans="1:9">
      <c r="A4451" s="2">
        <v>46235</v>
      </c>
      <c r="B4451" t="s">
        <v>3020</v>
      </c>
      <c r="C4451">
        <v>433</v>
      </c>
      <c r="D4451" s="2">
        <v>46088</v>
      </c>
      <c r="E4451" s="2">
        <v>45998</v>
      </c>
      <c r="F4451">
        <v>340</v>
      </c>
      <c r="G4451">
        <v>361.08</v>
      </c>
      <c r="H4451">
        <v>1.062</v>
      </c>
      <c r="I4451" t="str">
        <f>_xlfn.XLOOKUP(B4451,'补货建议-每月快照'!B:B,'补货建议-每月快照'!E:E)</f>
        <v>老品</v>
      </c>
    </row>
    <row r="4452" spans="1:9">
      <c r="A4452" s="2">
        <v>46266</v>
      </c>
      <c r="B4452" t="s">
        <v>3020</v>
      </c>
      <c r="C4452">
        <v>382</v>
      </c>
      <c r="D4452" s="2">
        <v>46088</v>
      </c>
      <c r="E4452" s="2">
        <v>45998</v>
      </c>
      <c r="F4452">
        <v>340</v>
      </c>
      <c r="G4452">
        <v>361.08</v>
      </c>
      <c r="H4452">
        <v>1.062</v>
      </c>
      <c r="I4452" t="str">
        <f>_xlfn.XLOOKUP(B4452,'补货建议-每月快照'!B:B,'补货建议-每月快照'!E:E)</f>
        <v>老品</v>
      </c>
    </row>
    <row r="4453" spans="1:9">
      <c r="A4453" s="2">
        <v>46296</v>
      </c>
      <c r="B4453" t="s">
        <v>3020</v>
      </c>
      <c r="C4453">
        <v>268</v>
      </c>
      <c r="D4453" s="2">
        <v>46088</v>
      </c>
      <c r="E4453" s="2">
        <v>45998</v>
      </c>
      <c r="F4453">
        <v>340</v>
      </c>
      <c r="G4453">
        <v>361.08</v>
      </c>
      <c r="H4453">
        <v>1.062</v>
      </c>
      <c r="I4453" t="str">
        <f>_xlfn.XLOOKUP(B4453,'补货建议-每月快照'!B:B,'补货建议-每月快照'!E:E)</f>
        <v>老品</v>
      </c>
    </row>
    <row r="4454" spans="1:9">
      <c r="A4454" s="2">
        <v>46235</v>
      </c>
      <c r="B4454" t="s">
        <v>3022</v>
      </c>
      <c r="C4454">
        <v>117</v>
      </c>
      <c r="D4454" s="2">
        <v>46121</v>
      </c>
      <c r="E4454" s="2">
        <v>46031</v>
      </c>
      <c r="F4454">
        <v>170</v>
      </c>
      <c r="G4454">
        <v>711.35</v>
      </c>
      <c r="H4454">
        <v>4.18441176470588</v>
      </c>
      <c r="I4454" t="str">
        <f>_xlfn.XLOOKUP(B4454,'补货建议-每月快照'!B:B,'补货建议-每月快照'!E:E)</f>
        <v>老品</v>
      </c>
    </row>
    <row r="4455" spans="1:9">
      <c r="A4455" s="2">
        <v>46266</v>
      </c>
      <c r="B4455" t="s">
        <v>3022</v>
      </c>
      <c r="C4455">
        <v>97</v>
      </c>
      <c r="D4455" s="2">
        <v>46121</v>
      </c>
      <c r="E4455" s="2">
        <v>46031</v>
      </c>
      <c r="F4455">
        <v>170</v>
      </c>
      <c r="G4455">
        <v>711.35</v>
      </c>
      <c r="H4455">
        <v>4.18441176470588</v>
      </c>
      <c r="I4455" t="str">
        <f>_xlfn.XLOOKUP(B4455,'补货建议-每月快照'!B:B,'补货建议-每月快照'!E:E)</f>
        <v>老品</v>
      </c>
    </row>
    <row r="4456" spans="1:9">
      <c r="A4456" s="2">
        <v>46296</v>
      </c>
      <c r="B4456" t="s">
        <v>3022</v>
      </c>
      <c r="C4456">
        <v>80</v>
      </c>
      <c r="D4456" s="2">
        <v>46121</v>
      </c>
      <c r="E4456" s="2">
        <v>46031</v>
      </c>
      <c r="F4456">
        <v>170</v>
      </c>
      <c r="G4456">
        <v>711.35</v>
      </c>
      <c r="H4456">
        <v>4.18441176470588</v>
      </c>
      <c r="I4456" t="str">
        <f>_xlfn.XLOOKUP(B4456,'补货建议-每月快照'!B:B,'补货建议-每月快照'!E:E)</f>
        <v>老品</v>
      </c>
    </row>
    <row r="4457" spans="1:9">
      <c r="A4457" s="2">
        <v>46235</v>
      </c>
      <c r="B4457" t="s">
        <v>3024</v>
      </c>
      <c r="C4457">
        <v>193</v>
      </c>
      <c r="D4457" s="2">
        <v>46165</v>
      </c>
      <c r="E4457" s="2">
        <v>46075</v>
      </c>
      <c r="F4457">
        <v>240</v>
      </c>
      <c r="G4457">
        <v>1081.27</v>
      </c>
      <c r="H4457">
        <v>4.50529166666667</v>
      </c>
      <c r="I4457" t="str">
        <f>_xlfn.XLOOKUP(B4457,'补货建议-每月快照'!B:B,'补货建议-每月快照'!E:E)</f>
        <v>老品</v>
      </c>
    </row>
    <row r="4458" spans="1:9">
      <c r="A4458" s="2">
        <v>46266</v>
      </c>
      <c r="B4458" t="s">
        <v>3024</v>
      </c>
      <c r="C4458">
        <v>162</v>
      </c>
      <c r="D4458" s="2">
        <v>46165</v>
      </c>
      <c r="E4458" s="2">
        <v>46075</v>
      </c>
      <c r="F4458">
        <v>240</v>
      </c>
      <c r="G4458">
        <v>1081.27</v>
      </c>
      <c r="H4458">
        <v>4.50529166666667</v>
      </c>
      <c r="I4458" t="str">
        <f>_xlfn.XLOOKUP(B4458,'补货建议-每月快照'!B:B,'补货建议-每月快照'!E:E)</f>
        <v>老品</v>
      </c>
    </row>
    <row r="4459" spans="1:9">
      <c r="A4459" s="2">
        <v>46296</v>
      </c>
      <c r="B4459" t="s">
        <v>3024</v>
      </c>
      <c r="C4459">
        <v>129</v>
      </c>
      <c r="D4459" s="2">
        <v>46165</v>
      </c>
      <c r="E4459" s="2">
        <v>46075</v>
      </c>
      <c r="F4459">
        <v>240</v>
      </c>
      <c r="G4459">
        <v>1081.27</v>
      </c>
      <c r="H4459">
        <v>4.50529166666667</v>
      </c>
      <c r="I4459" t="str">
        <f>_xlfn.XLOOKUP(B4459,'补货建议-每月快照'!B:B,'补货建议-每月快照'!E:E)</f>
        <v>老品</v>
      </c>
    </row>
    <row r="4460" spans="1:9">
      <c r="A4460" s="2">
        <v>46235</v>
      </c>
      <c r="B4460" t="s">
        <v>3026</v>
      </c>
      <c r="C4460">
        <v>205</v>
      </c>
      <c r="D4460" s="2">
        <v>46111</v>
      </c>
      <c r="E4460" s="2">
        <v>46021</v>
      </c>
      <c r="F4460">
        <v>131</v>
      </c>
      <c r="G4460">
        <v>3983</v>
      </c>
      <c r="H4460">
        <v>30.4045801526718</v>
      </c>
      <c r="I4460" t="str">
        <f>_xlfn.XLOOKUP(B4460,'补货建议-每月快照'!B:B,'补货建议-每月快照'!E:E)</f>
        <v>老品</v>
      </c>
    </row>
    <row r="4461" spans="1:9">
      <c r="A4461" s="2">
        <v>46266</v>
      </c>
      <c r="B4461" t="s">
        <v>3026</v>
      </c>
      <c r="C4461">
        <v>202</v>
      </c>
      <c r="D4461" s="2">
        <v>46111</v>
      </c>
      <c r="E4461" s="2">
        <v>46021</v>
      </c>
      <c r="F4461">
        <v>131</v>
      </c>
      <c r="G4461">
        <v>3983</v>
      </c>
      <c r="H4461">
        <v>30.4045801526718</v>
      </c>
      <c r="I4461" t="str">
        <f>_xlfn.XLOOKUP(B4461,'补货建议-每月快照'!B:B,'补货建议-每月快照'!E:E)</f>
        <v>老品</v>
      </c>
    </row>
    <row r="4462" spans="1:9">
      <c r="A4462" s="2">
        <v>46296</v>
      </c>
      <c r="B4462" t="s">
        <v>3026</v>
      </c>
      <c r="C4462">
        <v>189</v>
      </c>
      <c r="D4462" s="2">
        <v>46111</v>
      </c>
      <c r="E4462" s="2">
        <v>46021</v>
      </c>
      <c r="F4462">
        <v>131</v>
      </c>
      <c r="G4462">
        <v>3983</v>
      </c>
      <c r="H4462">
        <v>30.4045801526718</v>
      </c>
      <c r="I4462" t="str">
        <f>_xlfn.XLOOKUP(B4462,'补货建议-每月快照'!B:B,'补货建议-每月快照'!E:E)</f>
        <v>老品</v>
      </c>
    </row>
    <row r="4463" spans="1:9">
      <c r="A4463" s="2">
        <v>46235</v>
      </c>
      <c r="B4463" t="s">
        <v>3028</v>
      </c>
      <c r="C4463">
        <v>255</v>
      </c>
      <c r="D4463" s="2">
        <v>46157</v>
      </c>
      <c r="E4463" s="2">
        <v>46067</v>
      </c>
      <c r="F4463">
        <v>300</v>
      </c>
      <c r="G4463">
        <v>3587.34</v>
      </c>
      <c r="H4463">
        <v>11.9578</v>
      </c>
      <c r="I4463" t="str">
        <f>_xlfn.XLOOKUP(B4463,'补货建议-每月快照'!B:B,'补货建议-每月快照'!E:E)</f>
        <v>老品</v>
      </c>
    </row>
    <row r="4464" spans="1:9">
      <c r="A4464" s="2">
        <v>46266</v>
      </c>
      <c r="B4464" t="s">
        <v>3028</v>
      </c>
      <c r="C4464">
        <v>222</v>
      </c>
      <c r="D4464" s="2">
        <v>46157</v>
      </c>
      <c r="E4464" s="2">
        <v>46067</v>
      </c>
      <c r="F4464">
        <v>300</v>
      </c>
      <c r="G4464">
        <v>3587.34</v>
      </c>
      <c r="H4464">
        <v>11.9578</v>
      </c>
      <c r="I4464" t="str">
        <f>_xlfn.XLOOKUP(B4464,'补货建议-每月快照'!B:B,'补货建议-每月快照'!E:E)</f>
        <v>老品</v>
      </c>
    </row>
    <row r="4465" spans="1:9">
      <c r="A4465" s="2">
        <v>46296</v>
      </c>
      <c r="B4465" t="s">
        <v>3028</v>
      </c>
      <c r="C4465">
        <v>169</v>
      </c>
      <c r="D4465" s="2">
        <v>46157</v>
      </c>
      <c r="E4465" s="2">
        <v>46067</v>
      </c>
      <c r="F4465">
        <v>300</v>
      </c>
      <c r="G4465">
        <v>3587.34</v>
      </c>
      <c r="H4465">
        <v>11.9578</v>
      </c>
      <c r="I4465" t="str">
        <f>_xlfn.XLOOKUP(B4465,'补货建议-每月快照'!B:B,'补货建议-每月快照'!E:E)</f>
        <v>老品</v>
      </c>
    </row>
    <row r="4466" spans="1:9">
      <c r="A4466" s="2">
        <v>46235</v>
      </c>
      <c r="B4466" t="s">
        <v>3030</v>
      </c>
      <c r="C4466">
        <v>283</v>
      </c>
      <c r="D4466" s="2">
        <v>46157</v>
      </c>
      <c r="E4466" s="2">
        <v>46067</v>
      </c>
      <c r="F4466">
        <v>300</v>
      </c>
      <c r="G4466">
        <v>3594.99</v>
      </c>
      <c r="H4466">
        <v>11.9833</v>
      </c>
      <c r="I4466" t="str">
        <f>_xlfn.XLOOKUP(B4466,'补货建议-每月快照'!B:B,'补货建议-每月快照'!E:E)</f>
        <v>老品</v>
      </c>
    </row>
    <row r="4467" spans="1:9">
      <c r="A4467" s="2">
        <v>46266</v>
      </c>
      <c r="B4467" t="s">
        <v>3030</v>
      </c>
      <c r="C4467">
        <v>229</v>
      </c>
      <c r="D4467" s="2">
        <v>46157</v>
      </c>
      <c r="E4467" s="2">
        <v>46067</v>
      </c>
      <c r="F4467">
        <v>300</v>
      </c>
      <c r="G4467">
        <v>3594.99</v>
      </c>
      <c r="H4467">
        <v>11.9833</v>
      </c>
      <c r="I4467" t="str">
        <f>_xlfn.XLOOKUP(B4467,'补货建议-每月快照'!B:B,'补货建议-每月快照'!E:E)</f>
        <v>老品</v>
      </c>
    </row>
    <row r="4468" spans="1:9">
      <c r="A4468" s="2">
        <v>46296</v>
      </c>
      <c r="B4468" t="s">
        <v>3030</v>
      </c>
      <c r="C4468">
        <v>187</v>
      </c>
      <c r="D4468" s="2">
        <v>46157</v>
      </c>
      <c r="E4468" s="2">
        <v>46067</v>
      </c>
      <c r="F4468">
        <v>300</v>
      </c>
      <c r="G4468">
        <v>3594.99</v>
      </c>
      <c r="H4468">
        <v>11.9833</v>
      </c>
      <c r="I4468" t="str">
        <f>_xlfn.XLOOKUP(B4468,'补货建议-每月快照'!B:B,'补货建议-每月快照'!E:E)</f>
        <v>老品</v>
      </c>
    </row>
    <row r="4469" spans="1:9">
      <c r="A4469" s="2">
        <v>46235</v>
      </c>
      <c r="B4469" t="s">
        <v>3032</v>
      </c>
      <c r="C4469">
        <v>183</v>
      </c>
      <c r="D4469" s="2">
        <v>46165</v>
      </c>
      <c r="E4469" s="2">
        <v>46075</v>
      </c>
      <c r="F4469">
        <v>230</v>
      </c>
      <c r="G4469">
        <v>733.65</v>
      </c>
      <c r="H4469">
        <v>3.18978260869565</v>
      </c>
      <c r="I4469" t="str">
        <f>_xlfn.XLOOKUP(B4469,'补货建议-每月快照'!B:B,'补货建议-每月快照'!E:E)</f>
        <v>老品</v>
      </c>
    </row>
    <row r="4470" spans="1:9">
      <c r="A4470" s="2">
        <v>46266</v>
      </c>
      <c r="B4470" t="s">
        <v>3032</v>
      </c>
      <c r="C4470">
        <v>161</v>
      </c>
      <c r="D4470" s="2">
        <v>46165</v>
      </c>
      <c r="E4470" s="2">
        <v>46075</v>
      </c>
      <c r="F4470">
        <v>230</v>
      </c>
      <c r="G4470">
        <v>733.65</v>
      </c>
      <c r="H4470">
        <v>3.18978260869565</v>
      </c>
      <c r="I4470" t="str">
        <f>_xlfn.XLOOKUP(B4470,'补货建议-每月快照'!B:B,'补货建议-每月快照'!E:E)</f>
        <v>老品</v>
      </c>
    </row>
    <row r="4471" spans="1:9">
      <c r="A4471" s="2">
        <v>46296</v>
      </c>
      <c r="B4471" t="s">
        <v>3032</v>
      </c>
      <c r="C4471">
        <v>114</v>
      </c>
      <c r="D4471" s="2">
        <v>46165</v>
      </c>
      <c r="E4471" s="2">
        <v>46075</v>
      </c>
      <c r="F4471">
        <v>230</v>
      </c>
      <c r="G4471">
        <v>733.65</v>
      </c>
      <c r="H4471">
        <v>3.18978260869565</v>
      </c>
      <c r="I4471" t="str">
        <f>_xlfn.XLOOKUP(B4471,'补货建议-每月快照'!B:B,'补货建议-每月快照'!E:E)</f>
        <v>老品</v>
      </c>
    </row>
    <row r="4472" spans="1:9">
      <c r="A4472" s="2">
        <v>46235</v>
      </c>
      <c r="B4472" t="s">
        <v>3034</v>
      </c>
      <c r="C4472">
        <v>191</v>
      </c>
      <c r="D4472" s="2">
        <v>46129</v>
      </c>
      <c r="E4472" s="2">
        <v>46039</v>
      </c>
      <c r="F4472">
        <v>200</v>
      </c>
      <c r="G4472">
        <v>573.22</v>
      </c>
      <c r="H4472">
        <v>2.8661</v>
      </c>
      <c r="I4472" t="str">
        <f>_xlfn.XLOOKUP(B4472,'补货建议-每月快照'!B:B,'补货建议-每月快照'!E:E)</f>
        <v>老品</v>
      </c>
    </row>
    <row r="4473" spans="1:9">
      <c r="A4473" s="2">
        <v>46266</v>
      </c>
      <c r="B4473" t="s">
        <v>3034</v>
      </c>
      <c r="C4473">
        <v>135</v>
      </c>
      <c r="D4473" s="2">
        <v>46129</v>
      </c>
      <c r="E4473" s="2">
        <v>46039</v>
      </c>
      <c r="F4473">
        <v>200</v>
      </c>
      <c r="G4473">
        <v>573.22</v>
      </c>
      <c r="H4473">
        <v>2.8661</v>
      </c>
      <c r="I4473" t="str">
        <f>_xlfn.XLOOKUP(B4473,'补货建议-每月快照'!B:B,'补货建议-每月快照'!E:E)</f>
        <v>老品</v>
      </c>
    </row>
    <row r="4474" spans="1:9">
      <c r="A4474" s="2">
        <v>46296</v>
      </c>
      <c r="B4474" t="s">
        <v>3034</v>
      </c>
      <c r="C4474">
        <v>151</v>
      </c>
      <c r="D4474" s="2">
        <v>46129</v>
      </c>
      <c r="E4474" s="2">
        <v>46039</v>
      </c>
      <c r="F4474">
        <v>200</v>
      </c>
      <c r="G4474">
        <v>573.22</v>
      </c>
      <c r="H4474">
        <v>2.8661</v>
      </c>
      <c r="I4474" t="str">
        <f>_xlfn.XLOOKUP(B4474,'补货建议-每月快照'!B:B,'补货建议-每月快照'!E:E)</f>
        <v>老品</v>
      </c>
    </row>
    <row r="4475" spans="1:9">
      <c r="A4475" s="2">
        <v>46235</v>
      </c>
      <c r="B4475" t="s">
        <v>3036</v>
      </c>
      <c r="C4475">
        <v>232</v>
      </c>
      <c r="D4475" s="2">
        <v>46165</v>
      </c>
      <c r="E4475" s="2">
        <v>46075</v>
      </c>
      <c r="F4475">
        <v>250</v>
      </c>
      <c r="G4475">
        <v>794.44</v>
      </c>
      <c r="H4475">
        <v>3.17776</v>
      </c>
      <c r="I4475" t="str">
        <f>_xlfn.XLOOKUP(B4475,'补货建议-每月快照'!B:B,'补货建议-每月快照'!E:E)</f>
        <v>老品</v>
      </c>
    </row>
    <row r="4476" spans="1:9">
      <c r="A4476" s="2">
        <v>46266</v>
      </c>
      <c r="B4476" t="s">
        <v>3036</v>
      </c>
      <c r="C4476">
        <v>181</v>
      </c>
      <c r="D4476" s="2">
        <v>46165</v>
      </c>
      <c r="E4476" s="2">
        <v>46075</v>
      </c>
      <c r="F4476">
        <v>250</v>
      </c>
      <c r="G4476">
        <v>794.44</v>
      </c>
      <c r="H4476">
        <v>3.17776</v>
      </c>
      <c r="I4476" t="str">
        <f>_xlfn.XLOOKUP(B4476,'补货建议-每月快照'!B:B,'补货建议-每月快照'!E:E)</f>
        <v>老品</v>
      </c>
    </row>
    <row r="4477" spans="1:9">
      <c r="A4477" s="2">
        <v>46296</v>
      </c>
      <c r="B4477" t="s">
        <v>3036</v>
      </c>
      <c r="C4477">
        <v>164</v>
      </c>
      <c r="D4477" s="2">
        <v>46165</v>
      </c>
      <c r="E4477" s="2">
        <v>46075</v>
      </c>
      <c r="F4477">
        <v>250</v>
      </c>
      <c r="G4477">
        <v>794.44</v>
      </c>
      <c r="H4477">
        <v>3.17776</v>
      </c>
      <c r="I4477" t="str">
        <f>_xlfn.XLOOKUP(B4477,'补货建议-每月快照'!B:B,'补货建议-每月快照'!E:E)</f>
        <v>老品</v>
      </c>
    </row>
    <row r="4478" spans="1:9">
      <c r="A4478" s="2">
        <v>46235</v>
      </c>
      <c r="B4478" t="s">
        <v>3038</v>
      </c>
      <c r="C4478">
        <v>357</v>
      </c>
      <c r="D4478" s="2">
        <v>46165</v>
      </c>
      <c r="E4478" s="2">
        <v>46075</v>
      </c>
      <c r="F4478">
        <v>280</v>
      </c>
      <c r="G4478">
        <v>898.27</v>
      </c>
      <c r="H4478">
        <v>3.20810714285714</v>
      </c>
      <c r="I4478" t="str">
        <f>_xlfn.XLOOKUP(B4478,'补货建议-每月快照'!B:B,'补货建议-每月快照'!E:E)</f>
        <v>老品</v>
      </c>
    </row>
    <row r="4479" spans="1:9">
      <c r="A4479" s="2">
        <v>46266</v>
      </c>
      <c r="B4479" t="s">
        <v>3038</v>
      </c>
      <c r="C4479">
        <v>258</v>
      </c>
      <c r="D4479" s="2">
        <v>46165</v>
      </c>
      <c r="E4479" s="2">
        <v>46075</v>
      </c>
      <c r="F4479">
        <v>280</v>
      </c>
      <c r="G4479">
        <v>898.27</v>
      </c>
      <c r="H4479">
        <v>3.20810714285714</v>
      </c>
      <c r="I4479" t="str">
        <f>_xlfn.XLOOKUP(B4479,'补货建议-每月快照'!B:B,'补货建议-每月快照'!E:E)</f>
        <v>老品</v>
      </c>
    </row>
    <row r="4480" spans="1:9">
      <c r="A4480" s="2">
        <v>46296</v>
      </c>
      <c r="B4480" t="s">
        <v>3038</v>
      </c>
      <c r="C4480">
        <v>266</v>
      </c>
      <c r="D4480" s="2">
        <v>46165</v>
      </c>
      <c r="E4480" s="2">
        <v>46075</v>
      </c>
      <c r="F4480">
        <v>280</v>
      </c>
      <c r="G4480">
        <v>898.27</v>
      </c>
      <c r="H4480">
        <v>3.20810714285714</v>
      </c>
      <c r="I4480" t="str">
        <f>_xlfn.XLOOKUP(B4480,'补货建议-每月快照'!B:B,'补货建议-每月快照'!E:E)</f>
        <v>老品</v>
      </c>
    </row>
    <row r="4481" spans="1:9">
      <c r="A4481" s="2">
        <v>46235</v>
      </c>
      <c r="B4481" t="s">
        <v>3040</v>
      </c>
      <c r="C4481">
        <v>250</v>
      </c>
      <c r="D4481" s="2">
        <v>46165</v>
      </c>
      <c r="E4481" s="2">
        <v>46075</v>
      </c>
      <c r="F4481">
        <v>300</v>
      </c>
      <c r="G4481">
        <v>818.99</v>
      </c>
      <c r="H4481">
        <v>2.72996666666667</v>
      </c>
      <c r="I4481" t="str">
        <f>_xlfn.XLOOKUP(B4481,'补货建议-每月快照'!B:B,'补货建议-每月快照'!E:E)</f>
        <v>老品</v>
      </c>
    </row>
    <row r="4482" spans="1:9">
      <c r="A4482" s="2">
        <v>46266</v>
      </c>
      <c r="B4482" t="s">
        <v>3040</v>
      </c>
      <c r="C4482">
        <v>205</v>
      </c>
      <c r="D4482" s="2">
        <v>46165</v>
      </c>
      <c r="E4482" s="2">
        <v>46075</v>
      </c>
      <c r="F4482">
        <v>300</v>
      </c>
      <c r="G4482">
        <v>818.99</v>
      </c>
      <c r="H4482">
        <v>2.72996666666667</v>
      </c>
      <c r="I4482" t="str">
        <f>_xlfn.XLOOKUP(B4482,'补货建议-每月快照'!B:B,'补货建议-每月快照'!E:E)</f>
        <v>老品</v>
      </c>
    </row>
    <row r="4483" spans="1:9">
      <c r="A4483" s="2">
        <v>46296</v>
      </c>
      <c r="B4483" t="s">
        <v>3040</v>
      </c>
      <c r="C4483">
        <v>175</v>
      </c>
      <c r="D4483" s="2">
        <v>46165</v>
      </c>
      <c r="E4483" s="2">
        <v>46075</v>
      </c>
      <c r="F4483">
        <v>300</v>
      </c>
      <c r="G4483">
        <v>818.99</v>
      </c>
      <c r="H4483">
        <v>2.72996666666667</v>
      </c>
      <c r="I4483" t="str">
        <f>_xlfn.XLOOKUP(B4483,'补货建议-每月快照'!B:B,'补货建议-每月快照'!E:E)</f>
        <v>老品</v>
      </c>
    </row>
    <row r="4484" spans="1:9">
      <c r="A4484" s="2">
        <v>46235</v>
      </c>
      <c r="B4484" t="s">
        <v>3042</v>
      </c>
      <c r="C4484">
        <v>255</v>
      </c>
      <c r="D4484" s="2">
        <v>46165</v>
      </c>
      <c r="E4484" s="2">
        <v>46075</v>
      </c>
      <c r="F4484">
        <v>280</v>
      </c>
      <c r="G4484">
        <v>768.96</v>
      </c>
      <c r="H4484">
        <v>2.74628571428571</v>
      </c>
      <c r="I4484" t="str">
        <f>_xlfn.XLOOKUP(B4484,'补货建议-每月快照'!B:B,'补货建议-每月快照'!E:E)</f>
        <v>老品</v>
      </c>
    </row>
    <row r="4485" spans="1:9">
      <c r="A4485" s="2">
        <v>46266</v>
      </c>
      <c r="B4485" t="s">
        <v>3042</v>
      </c>
      <c r="C4485">
        <v>166</v>
      </c>
      <c r="D4485" s="2">
        <v>46165</v>
      </c>
      <c r="E4485" s="2">
        <v>46075</v>
      </c>
      <c r="F4485">
        <v>280</v>
      </c>
      <c r="G4485">
        <v>768.96</v>
      </c>
      <c r="H4485">
        <v>2.74628571428571</v>
      </c>
      <c r="I4485" t="str">
        <f>_xlfn.XLOOKUP(B4485,'补货建议-每月快照'!B:B,'补货建议-每月快照'!E:E)</f>
        <v>老品</v>
      </c>
    </row>
    <row r="4486" spans="1:9">
      <c r="A4486" s="2">
        <v>46296</v>
      </c>
      <c r="B4486" t="s">
        <v>3042</v>
      </c>
      <c r="C4486">
        <v>158</v>
      </c>
      <c r="D4486" s="2">
        <v>46165</v>
      </c>
      <c r="E4486" s="2">
        <v>46075</v>
      </c>
      <c r="F4486">
        <v>280</v>
      </c>
      <c r="G4486">
        <v>768.96</v>
      </c>
      <c r="H4486">
        <v>2.74628571428571</v>
      </c>
      <c r="I4486" t="str">
        <f>_xlfn.XLOOKUP(B4486,'补货建议-每月快照'!B:B,'补货建议-每月快照'!E:E)</f>
        <v>老品</v>
      </c>
    </row>
    <row r="4487" spans="1:9">
      <c r="A4487" s="2">
        <v>46235</v>
      </c>
      <c r="B4487" t="s">
        <v>3044</v>
      </c>
      <c r="C4487">
        <v>353</v>
      </c>
      <c r="D4487" s="2">
        <v>46165</v>
      </c>
      <c r="E4487" s="2">
        <v>46075</v>
      </c>
      <c r="F4487">
        <v>280</v>
      </c>
      <c r="G4487">
        <v>872.22</v>
      </c>
      <c r="H4487">
        <v>3.11507142857143</v>
      </c>
      <c r="I4487" t="str">
        <f>_xlfn.XLOOKUP(B4487,'补货建议-每月快照'!B:B,'补货建议-每月快照'!E:E)</f>
        <v>老品</v>
      </c>
    </row>
    <row r="4488" spans="1:9">
      <c r="A4488" s="2">
        <v>46266</v>
      </c>
      <c r="B4488" t="s">
        <v>3044</v>
      </c>
      <c r="C4488">
        <v>269</v>
      </c>
      <c r="D4488" s="2">
        <v>46165</v>
      </c>
      <c r="E4488" s="2">
        <v>46075</v>
      </c>
      <c r="F4488">
        <v>280</v>
      </c>
      <c r="G4488">
        <v>872.22</v>
      </c>
      <c r="H4488">
        <v>3.11507142857143</v>
      </c>
      <c r="I4488" t="str">
        <f>_xlfn.XLOOKUP(B4488,'补货建议-每月快照'!B:B,'补货建议-每月快照'!E:E)</f>
        <v>老品</v>
      </c>
    </row>
    <row r="4489" spans="1:9">
      <c r="A4489" s="2">
        <v>46296</v>
      </c>
      <c r="B4489" t="s">
        <v>3044</v>
      </c>
      <c r="C4489">
        <v>291</v>
      </c>
      <c r="D4489" s="2">
        <v>46165</v>
      </c>
      <c r="E4489" s="2">
        <v>46075</v>
      </c>
      <c r="F4489">
        <v>280</v>
      </c>
      <c r="G4489">
        <v>872.22</v>
      </c>
      <c r="H4489">
        <v>3.11507142857143</v>
      </c>
      <c r="I4489" t="str">
        <f>_xlfn.XLOOKUP(B4489,'补货建议-每月快照'!B:B,'补货建议-每月快照'!E:E)</f>
        <v>老品</v>
      </c>
    </row>
    <row r="4490" spans="1:9">
      <c r="A4490" s="2">
        <v>46235</v>
      </c>
      <c r="B4490" t="s">
        <v>3046</v>
      </c>
      <c r="C4490">
        <v>89</v>
      </c>
      <c r="D4490" s="2">
        <v>46108</v>
      </c>
      <c r="E4490" s="2">
        <v>46018</v>
      </c>
      <c r="F4490">
        <v>150</v>
      </c>
      <c r="G4490">
        <v>1018.24</v>
      </c>
      <c r="H4490">
        <v>6.78826666666667</v>
      </c>
      <c r="I4490" t="str">
        <f>_xlfn.XLOOKUP(B4490,'补货建议-每月快照'!B:B,'补货建议-每月快照'!E:E)</f>
        <v>老品</v>
      </c>
    </row>
    <row r="4491" spans="1:9">
      <c r="A4491" s="2">
        <v>46266</v>
      </c>
      <c r="B4491" t="s">
        <v>3046</v>
      </c>
      <c r="C4491">
        <v>93</v>
      </c>
      <c r="D4491" s="2">
        <v>46108</v>
      </c>
      <c r="E4491" s="2">
        <v>46018</v>
      </c>
      <c r="F4491">
        <v>150</v>
      </c>
      <c r="G4491">
        <v>1018.24</v>
      </c>
      <c r="H4491">
        <v>6.78826666666667</v>
      </c>
      <c r="I4491" t="str">
        <f>_xlfn.XLOOKUP(B4491,'补货建议-每月快照'!B:B,'补货建议-每月快照'!E:E)</f>
        <v>老品</v>
      </c>
    </row>
    <row r="4492" spans="1:9">
      <c r="A4492" s="2">
        <v>46296</v>
      </c>
      <c r="B4492" t="s">
        <v>3046</v>
      </c>
      <c r="C4492">
        <v>63</v>
      </c>
      <c r="D4492" s="2">
        <v>46108</v>
      </c>
      <c r="E4492" s="2">
        <v>46018</v>
      </c>
      <c r="F4492">
        <v>150</v>
      </c>
      <c r="G4492">
        <v>1018.24</v>
      </c>
      <c r="H4492">
        <v>6.78826666666667</v>
      </c>
      <c r="I4492" t="str">
        <f>_xlfn.XLOOKUP(B4492,'补货建议-每月快照'!B:B,'补货建议-每月快照'!E:E)</f>
        <v>老品</v>
      </c>
    </row>
    <row r="4493" spans="1:9">
      <c r="A4493" s="2">
        <v>46235</v>
      </c>
      <c r="B4493" t="s">
        <v>3048</v>
      </c>
      <c r="C4493">
        <v>71</v>
      </c>
      <c r="D4493" s="2">
        <v>46108</v>
      </c>
      <c r="E4493" s="2">
        <v>46018</v>
      </c>
      <c r="F4493">
        <v>150</v>
      </c>
      <c r="G4493">
        <v>1018.24</v>
      </c>
      <c r="H4493">
        <v>6.78826666666667</v>
      </c>
      <c r="I4493" t="str">
        <f>_xlfn.XLOOKUP(B4493,'补货建议-每月快照'!B:B,'补货建议-每月快照'!E:E)</f>
        <v>老品</v>
      </c>
    </row>
    <row r="4494" spans="1:9">
      <c r="A4494" s="2">
        <v>46266</v>
      </c>
      <c r="B4494" t="s">
        <v>3048</v>
      </c>
      <c r="C4494">
        <v>19</v>
      </c>
      <c r="D4494" s="2">
        <v>46108</v>
      </c>
      <c r="E4494" s="2">
        <v>46018</v>
      </c>
      <c r="F4494">
        <v>150</v>
      </c>
      <c r="G4494">
        <v>1018.24</v>
      </c>
      <c r="H4494">
        <v>6.78826666666667</v>
      </c>
      <c r="I4494" t="str">
        <f>_xlfn.XLOOKUP(B4494,'补货建议-每月快照'!B:B,'补货建议-每月快照'!E:E)</f>
        <v>老品</v>
      </c>
    </row>
    <row r="4495" spans="1:9">
      <c r="A4495" s="2">
        <v>46296</v>
      </c>
      <c r="B4495" t="s">
        <v>3048</v>
      </c>
      <c r="C4495">
        <v>0</v>
      </c>
      <c r="D4495" s="2">
        <v>46108</v>
      </c>
      <c r="E4495" s="2">
        <v>46018</v>
      </c>
      <c r="F4495">
        <v>150</v>
      </c>
      <c r="G4495">
        <v>1018.24</v>
      </c>
      <c r="H4495">
        <v>0</v>
      </c>
      <c r="I4495" t="str">
        <f>_xlfn.XLOOKUP(B4495,'补货建议-每月快照'!B:B,'补货建议-每月快照'!E:E)</f>
        <v>老品</v>
      </c>
    </row>
    <row r="4496" spans="1:9">
      <c r="A4496" s="2">
        <v>46235</v>
      </c>
      <c r="B4496" t="s">
        <v>3050</v>
      </c>
      <c r="C4496">
        <v>208</v>
      </c>
      <c r="D4496" s="2">
        <v>46108</v>
      </c>
      <c r="E4496" s="2">
        <v>46018</v>
      </c>
      <c r="F4496">
        <v>150</v>
      </c>
      <c r="G4496">
        <v>1018.24</v>
      </c>
      <c r="H4496">
        <v>6.78826666666667</v>
      </c>
      <c r="I4496" t="str">
        <f>_xlfn.XLOOKUP(B4496,'补货建议-每月快照'!B:B,'补货建议-每月快照'!E:E)</f>
        <v>老品</v>
      </c>
    </row>
    <row r="4497" spans="1:9">
      <c r="A4497" s="2">
        <v>46266</v>
      </c>
      <c r="B4497" t="s">
        <v>3050</v>
      </c>
      <c r="C4497">
        <v>161</v>
      </c>
      <c r="D4497" s="2">
        <v>46108</v>
      </c>
      <c r="E4497" s="2">
        <v>46018</v>
      </c>
      <c r="F4497">
        <v>150</v>
      </c>
      <c r="G4497">
        <v>1018.24</v>
      </c>
      <c r="H4497">
        <v>6.78826666666667</v>
      </c>
      <c r="I4497" t="str">
        <f>_xlfn.XLOOKUP(B4497,'补货建议-每月快照'!B:B,'补货建议-每月快照'!E:E)</f>
        <v>老品</v>
      </c>
    </row>
    <row r="4498" spans="1:9">
      <c r="A4498" s="2">
        <v>46296</v>
      </c>
      <c r="B4498" t="s">
        <v>3050</v>
      </c>
      <c r="C4498">
        <v>131</v>
      </c>
      <c r="D4498" s="2">
        <v>46108</v>
      </c>
      <c r="E4498" s="2">
        <v>46018</v>
      </c>
      <c r="F4498">
        <v>150</v>
      </c>
      <c r="G4498">
        <v>1018.24</v>
      </c>
      <c r="H4498">
        <v>6.78826666666667</v>
      </c>
      <c r="I4498" t="str">
        <f>_xlfn.XLOOKUP(B4498,'补货建议-每月快照'!B:B,'补货建议-每月快照'!E:E)</f>
        <v>老品</v>
      </c>
    </row>
    <row r="4499" spans="1:9">
      <c r="A4499" s="2">
        <v>46235</v>
      </c>
      <c r="B4499" t="s">
        <v>3052</v>
      </c>
      <c r="C4499">
        <v>181</v>
      </c>
      <c r="D4499" s="2">
        <v>46108</v>
      </c>
      <c r="E4499" s="2">
        <v>46018</v>
      </c>
      <c r="F4499">
        <v>120</v>
      </c>
      <c r="G4499">
        <v>722.59</v>
      </c>
      <c r="H4499">
        <v>6.02158333333333</v>
      </c>
      <c r="I4499" t="str">
        <f>_xlfn.XLOOKUP(B4499,'补货建议-每月快照'!B:B,'补货建议-每月快照'!E:E)</f>
        <v>老品</v>
      </c>
    </row>
    <row r="4500" spans="1:9">
      <c r="A4500" s="2">
        <v>46266</v>
      </c>
      <c r="B4500" t="s">
        <v>3052</v>
      </c>
      <c r="C4500">
        <v>156</v>
      </c>
      <c r="D4500" s="2">
        <v>46108</v>
      </c>
      <c r="E4500" s="2">
        <v>46018</v>
      </c>
      <c r="F4500">
        <v>120</v>
      </c>
      <c r="G4500">
        <v>722.59</v>
      </c>
      <c r="H4500">
        <v>6.02158333333333</v>
      </c>
      <c r="I4500" t="str">
        <f>_xlfn.XLOOKUP(B4500,'补货建议-每月快照'!B:B,'补货建议-每月快照'!E:E)</f>
        <v>老品</v>
      </c>
    </row>
    <row r="4501" spans="1:9">
      <c r="A4501" s="2">
        <v>46296</v>
      </c>
      <c r="B4501" t="s">
        <v>3052</v>
      </c>
      <c r="C4501">
        <v>117</v>
      </c>
      <c r="D4501" s="2">
        <v>46108</v>
      </c>
      <c r="E4501" s="2">
        <v>46018</v>
      </c>
      <c r="F4501">
        <v>120</v>
      </c>
      <c r="G4501">
        <v>722.59</v>
      </c>
      <c r="H4501">
        <v>6.02158333333333</v>
      </c>
      <c r="I4501" t="str">
        <f>_xlfn.XLOOKUP(B4501,'补货建议-每月快照'!B:B,'补货建议-每月快照'!E:E)</f>
        <v>老品</v>
      </c>
    </row>
    <row r="4502" spans="1:9">
      <c r="A4502" s="2">
        <v>46235</v>
      </c>
      <c r="B4502" t="s">
        <v>3054</v>
      </c>
      <c r="C4502">
        <v>254</v>
      </c>
      <c r="D4502" s="2">
        <v>46108</v>
      </c>
      <c r="E4502" s="2">
        <v>46018</v>
      </c>
      <c r="F4502">
        <v>120</v>
      </c>
      <c r="G4502">
        <v>622.92</v>
      </c>
      <c r="H4502">
        <v>5.191</v>
      </c>
      <c r="I4502" t="str">
        <f>_xlfn.XLOOKUP(B4502,'补货建议-每月快照'!B:B,'补货建议-每月快照'!E:E)</f>
        <v>老品</v>
      </c>
    </row>
    <row r="4503" spans="1:9">
      <c r="A4503" s="2">
        <v>46266</v>
      </c>
      <c r="B4503" t="s">
        <v>3054</v>
      </c>
      <c r="C4503">
        <v>208</v>
      </c>
      <c r="D4503" s="2">
        <v>46108</v>
      </c>
      <c r="E4503" s="2">
        <v>46018</v>
      </c>
      <c r="F4503">
        <v>120</v>
      </c>
      <c r="G4503">
        <v>622.92</v>
      </c>
      <c r="H4503">
        <v>5.191</v>
      </c>
      <c r="I4503" t="str">
        <f>_xlfn.XLOOKUP(B4503,'补货建议-每月快照'!B:B,'补货建议-每月快照'!E:E)</f>
        <v>老品</v>
      </c>
    </row>
    <row r="4504" spans="1:9">
      <c r="A4504" s="2">
        <v>46296</v>
      </c>
      <c r="B4504" t="s">
        <v>3054</v>
      </c>
      <c r="C4504">
        <v>169</v>
      </c>
      <c r="D4504" s="2">
        <v>46108</v>
      </c>
      <c r="E4504" s="2">
        <v>46018</v>
      </c>
      <c r="F4504">
        <v>120</v>
      </c>
      <c r="G4504">
        <v>622.92</v>
      </c>
      <c r="H4504">
        <v>5.191</v>
      </c>
      <c r="I4504" t="str">
        <f>_xlfn.XLOOKUP(B4504,'补货建议-每月快照'!B:B,'补货建议-每月快照'!E:E)</f>
        <v>老品</v>
      </c>
    </row>
    <row r="4505" spans="1:9">
      <c r="A4505" s="2">
        <v>46235</v>
      </c>
      <c r="B4505" t="s">
        <v>3056</v>
      </c>
      <c r="C4505">
        <v>442</v>
      </c>
      <c r="D4505" s="2">
        <v>46108</v>
      </c>
      <c r="E4505" s="2">
        <v>46018</v>
      </c>
      <c r="F4505">
        <v>180</v>
      </c>
      <c r="G4505">
        <v>504.57</v>
      </c>
      <c r="H4505">
        <v>2.80316666666667</v>
      </c>
      <c r="I4505" t="str">
        <f>_xlfn.XLOOKUP(B4505,'补货建议-每月快照'!B:B,'补货建议-每月快照'!E:E)</f>
        <v>老品</v>
      </c>
    </row>
    <row r="4506" spans="1:9">
      <c r="A4506" s="2">
        <v>46266</v>
      </c>
      <c r="B4506" t="s">
        <v>3056</v>
      </c>
      <c r="C4506">
        <v>356</v>
      </c>
      <c r="D4506" s="2">
        <v>46108</v>
      </c>
      <c r="E4506" s="2">
        <v>46018</v>
      </c>
      <c r="F4506">
        <v>180</v>
      </c>
      <c r="G4506">
        <v>504.57</v>
      </c>
      <c r="H4506">
        <v>2.80316666666667</v>
      </c>
      <c r="I4506" t="str">
        <f>_xlfn.XLOOKUP(B4506,'补货建议-每月快照'!B:B,'补货建议-每月快照'!E:E)</f>
        <v>老品</v>
      </c>
    </row>
    <row r="4507" spans="1:9">
      <c r="A4507" s="2">
        <v>46296</v>
      </c>
      <c r="B4507" t="s">
        <v>3056</v>
      </c>
      <c r="C4507">
        <v>260</v>
      </c>
      <c r="D4507" s="2">
        <v>46108</v>
      </c>
      <c r="E4507" s="2">
        <v>46018</v>
      </c>
      <c r="F4507">
        <v>180</v>
      </c>
      <c r="G4507">
        <v>504.57</v>
      </c>
      <c r="H4507">
        <v>2.80316666666667</v>
      </c>
      <c r="I4507" t="str">
        <f>_xlfn.XLOOKUP(B4507,'补货建议-每月快照'!B:B,'补货建议-每月快照'!E:E)</f>
        <v>老品</v>
      </c>
    </row>
    <row r="4508" spans="1:9">
      <c r="A4508" s="2">
        <v>46235</v>
      </c>
      <c r="B4508" t="s">
        <v>3058</v>
      </c>
      <c r="C4508">
        <v>396</v>
      </c>
      <c r="D4508" s="2">
        <v>46165</v>
      </c>
      <c r="E4508" s="2">
        <v>46075</v>
      </c>
      <c r="F4508">
        <v>900</v>
      </c>
      <c r="G4508">
        <v>2859.15</v>
      </c>
      <c r="H4508">
        <v>3.17683333333333</v>
      </c>
      <c r="I4508" t="str">
        <f>_xlfn.XLOOKUP(B4508,'补货建议-每月快照'!B:B,'补货建议-每月快照'!E:E)</f>
        <v>老品</v>
      </c>
    </row>
    <row r="4509" spans="1:9">
      <c r="A4509" s="2">
        <v>46266</v>
      </c>
      <c r="B4509" t="s">
        <v>3058</v>
      </c>
      <c r="C4509">
        <v>316</v>
      </c>
      <c r="D4509" s="2">
        <v>46165</v>
      </c>
      <c r="E4509" s="2">
        <v>46075</v>
      </c>
      <c r="F4509">
        <v>900</v>
      </c>
      <c r="G4509">
        <v>2859.15</v>
      </c>
      <c r="H4509">
        <v>3.17683333333333</v>
      </c>
      <c r="I4509" t="str">
        <f>_xlfn.XLOOKUP(B4509,'补货建议-每月快照'!B:B,'补货建议-每月快照'!E:E)</f>
        <v>老品</v>
      </c>
    </row>
    <row r="4510" spans="1:9">
      <c r="A4510" s="2">
        <v>46296</v>
      </c>
      <c r="B4510" t="s">
        <v>3058</v>
      </c>
      <c r="C4510">
        <v>265</v>
      </c>
      <c r="D4510" s="2">
        <v>46165</v>
      </c>
      <c r="E4510" s="2">
        <v>46075</v>
      </c>
      <c r="F4510">
        <v>900</v>
      </c>
      <c r="G4510">
        <v>2859.15</v>
      </c>
      <c r="H4510">
        <v>3.17683333333333</v>
      </c>
      <c r="I4510" t="str">
        <f>_xlfn.XLOOKUP(B4510,'补货建议-每月快照'!B:B,'补货建议-每月快照'!E:E)</f>
        <v>老品</v>
      </c>
    </row>
    <row r="4511" spans="1:9">
      <c r="A4511" s="2">
        <v>46235</v>
      </c>
      <c r="B4511" t="s">
        <v>3060</v>
      </c>
      <c r="C4511">
        <v>208</v>
      </c>
      <c r="D4511" s="2">
        <v>46165</v>
      </c>
      <c r="E4511" s="2">
        <v>46075</v>
      </c>
      <c r="F4511">
        <v>350</v>
      </c>
      <c r="G4511">
        <v>508.33</v>
      </c>
      <c r="H4511">
        <v>1.45237142857143</v>
      </c>
      <c r="I4511" t="str">
        <f>_xlfn.XLOOKUP(B4511,'补货建议-每月快照'!B:B,'补货建议-每月快照'!E:E)</f>
        <v>老品</v>
      </c>
    </row>
    <row r="4512" spans="1:9">
      <c r="A4512" s="2">
        <v>46266</v>
      </c>
      <c r="B4512" t="s">
        <v>3060</v>
      </c>
      <c r="C4512">
        <v>172</v>
      </c>
      <c r="D4512" s="2">
        <v>46165</v>
      </c>
      <c r="E4512" s="2">
        <v>46075</v>
      </c>
      <c r="F4512">
        <v>350</v>
      </c>
      <c r="G4512">
        <v>508.33</v>
      </c>
      <c r="H4512">
        <v>1.45237142857143</v>
      </c>
      <c r="I4512" t="str">
        <f>_xlfn.XLOOKUP(B4512,'补货建议-每月快照'!B:B,'补货建议-每月快照'!E:E)</f>
        <v>老品</v>
      </c>
    </row>
    <row r="4513" spans="1:9">
      <c r="A4513" s="2">
        <v>46296</v>
      </c>
      <c r="B4513" t="s">
        <v>3060</v>
      </c>
      <c r="C4513">
        <v>143</v>
      </c>
      <c r="D4513" s="2">
        <v>46165</v>
      </c>
      <c r="E4513" s="2">
        <v>46075</v>
      </c>
      <c r="F4513">
        <v>350</v>
      </c>
      <c r="G4513">
        <v>508.33</v>
      </c>
      <c r="H4513">
        <v>1.45237142857143</v>
      </c>
      <c r="I4513" t="str">
        <f>_xlfn.XLOOKUP(B4513,'补货建议-每月快照'!B:B,'补货建议-每月快照'!E:E)</f>
        <v>老品</v>
      </c>
    </row>
    <row r="4514" spans="1:9">
      <c r="A4514" s="2">
        <v>46235</v>
      </c>
      <c r="B4514" t="s">
        <v>3062</v>
      </c>
      <c r="C4514">
        <v>298</v>
      </c>
      <c r="D4514" s="2">
        <v>46165</v>
      </c>
      <c r="E4514" s="2">
        <v>46075</v>
      </c>
      <c r="F4514">
        <v>600</v>
      </c>
      <c r="G4514">
        <v>1923.45</v>
      </c>
      <c r="H4514">
        <v>3.20575</v>
      </c>
      <c r="I4514" t="str">
        <f>_xlfn.XLOOKUP(B4514,'补货建议-每月快照'!B:B,'补货建议-每月快照'!E:E)</f>
        <v>老品</v>
      </c>
    </row>
    <row r="4515" spans="1:9">
      <c r="A4515" s="2">
        <v>46266</v>
      </c>
      <c r="B4515" t="s">
        <v>3062</v>
      </c>
      <c r="C4515">
        <v>257</v>
      </c>
      <c r="D4515" s="2">
        <v>46165</v>
      </c>
      <c r="E4515" s="2">
        <v>46075</v>
      </c>
      <c r="F4515">
        <v>600</v>
      </c>
      <c r="G4515">
        <v>1923.45</v>
      </c>
      <c r="H4515">
        <v>3.20575</v>
      </c>
      <c r="I4515" t="str">
        <f>_xlfn.XLOOKUP(B4515,'补货建议-每月快照'!B:B,'补货建议-每月快照'!E:E)</f>
        <v>老品</v>
      </c>
    </row>
    <row r="4516" spans="1:9">
      <c r="A4516" s="2">
        <v>46296</v>
      </c>
      <c r="B4516" t="s">
        <v>3062</v>
      </c>
      <c r="C4516">
        <v>233</v>
      </c>
      <c r="D4516" s="2">
        <v>46165</v>
      </c>
      <c r="E4516" s="2">
        <v>46075</v>
      </c>
      <c r="F4516">
        <v>600</v>
      </c>
      <c r="G4516">
        <v>1923.45</v>
      </c>
      <c r="H4516">
        <v>3.20575</v>
      </c>
      <c r="I4516" t="str">
        <f>_xlfn.XLOOKUP(B4516,'补货建议-每月快照'!B:B,'补货建议-每月快照'!E:E)</f>
        <v>老品</v>
      </c>
    </row>
    <row r="4517" spans="1:9">
      <c r="A4517" s="2">
        <v>46235</v>
      </c>
      <c r="B4517" t="s">
        <v>3064</v>
      </c>
      <c r="C4517">
        <v>643</v>
      </c>
      <c r="D4517" s="2">
        <v>46108</v>
      </c>
      <c r="E4517" s="2">
        <v>46018</v>
      </c>
      <c r="F4517">
        <v>210</v>
      </c>
      <c r="G4517">
        <v>1606.36</v>
      </c>
      <c r="H4517">
        <v>7.64933333333333</v>
      </c>
      <c r="I4517" t="str">
        <f>_xlfn.XLOOKUP(B4517,'补货建议-每月快照'!B:B,'补货建议-每月快照'!E:E)</f>
        <v>老品</v>
      </c>
    </row>
    <row r="4518" spans="1:9">
      <c r="A4518" s="2">
        <v>46266</v>
      </c>
      <c r="B4518" t="s">
        <v>3064</v>
      </c>
      <c r="C4518">
        <v>517</v>
      </c>
      <c r="D4518" s="2">
        <v>46108</v>
      </c>
      <c r="E4518" s="2">
        <v>46018</v>
      </c>
      <c r="F4518">
        <v>210</v>
      </c>
      <c r="G4518">
        <v>1606.36</v>
      </c>
      <c r="H4518">
        <v>7.64933333333333</v>
      </c>
      <c r="I4518" t="str">
        <f>_xlfn.XLOOKUP(B4518,'补货建议-每月快照'!B:B,'补货建议-每月快照'!E:E)</f>
        <v>老品</v>
      </c>
    </row>
    <row r="4519" spans="1:9">
      <c r="A4519" s="2">
        <v>46296</v>
      </c>
      <c r="B4519" t="s">
        <v>3064</v>
      </c>
      <c r="C4519">
        <v>858</v>
      </c>
      <c r="D4519" s="2">
        <v>46108</v>
      </c>
      <c r="E4519" s="2">
        <v>46018</v>
      </c>
      <c r="F4519">
        <v>210</v>
      </c>
      <c r="G4519">
        <v>1606.36</v>
      </c>
      <c r="H4519">
        <v>7.64933333333333</v>
      </c>
      <c r="I4519" t="str">
        <f>_xlfn.XLOOKUP(B4519,'补货建议-每月快照'!B:B,'补货建议-每月快照'!E:E)</f>
        <v>老品</v>
      </c>
    </row>
    <row r="4520" spans="1:9">
      <c r="A4520" s="2">
        <v>46235</v>
      </c>
      <c r="B4520" t="s">
        <v>3066</v>
      </c>
      <c r="C4520">
        <v>506</v>
      </c>
      <c r="D4520" s="2">
        <v>46111</v>
      </c>
      <c r="E4520" s="2">
        <v>46021</v>
      </c>
      <c r="F4520">
        <v>102</v>
      </c>
      <c r="G4520">
        <v>1307.1</v>
      </c>
      <c r="H4520">
        <v>12.8147058823529</v>
      </c>
      <c r="I4520" t="str">
        <f>_xlfn.XLOOKUP(B4520,'补货建议-每月快照'!B:B,'补货建议-每月快照'!E:E)</f>
        <v>老品</v>
      </c>
    </row>
    <row r="4521" spans="1:9">
      <c r="A4521" s="2">
        <v>46266</v>
      </c>
      <c r="B4521" t="s">
        <v>3066</v>
      </c>
      <c r="C4521">
        <v>384</v>
      </c>
      <c r="D4521" s="2">
        <v>46111</v>
      </c>
      <c r="E4521" s="2">
        <v>46021</v>
      </c>
      <c r="F4521">
        <v>102</v>
      </c>
      <c r="G4521">
        <v>1307.1</v>
      </c>
      <c r="H4521">
        <v>12.8147058823529</v>
      </c>
      <c r="I4521" t="str">
        <f>_xlfn.XLOOKUP(B4521,'补货建议-每月快照'!B:B,'补货建议-每月快照'!E:E)</f>
        <v>老品</v>
      </c>
    </row>
    <row r="4522" spans="1:9">
      <c r="A4522" s="2">
        <v>46296</v>
      </c>
      <c r="B4522" t="s">
        <v>3066</v>
      </c>
      <c r="C4522">
        <v>469</v>
      </c>
      <c r="D4522" s="2">
        <v>46111</v>
      </c>
      <c r="E4522" s="2">
        <v>46021</v>
      </c>
      <c r="F4522">
        <v>102</v>
      </c>
      <c r="G4522">
        <v>1307.1</v>
      </c>
      <c r="H4522">
        <v>12.8147058823529</v>
      </c>
      <c r="I4522" t="str">
        <f>_xlfn.XLOOKUP(B4522,'补货建议-每月快照'!B:B,'补货建议-每月快照'!E:E)</f>
        <v>老品</v>
      </c>
    </row>
    <row r="4523" spans="1:9">
      <c r="A4523" s="2">
        <v>46235</v>
      </c>
      <c r="B4523" t="s">
        <v>3068</v>
      </c>
      <c r="C4523">
        <v>670</v>
      </c>
      <c r="D4523" s="2">
        <v>46111</v>
      </c>
      <c r="E4523" s="2">
        <v>46021</v>
      </c>
      <c r="F4523">
        <v>100</v>
      </c>
      <c r="G4523">
        <v>1366.9</v>
      </c>
      <c r="H4523">
        <v>13.669</v>
      </c>
      <c r="I4523" t="str">
        <f>_xlfn.XLOOKUP(B4523,'补货建议-每月快照'!B:B,'补货建议-每月快照'!E:E)</f>
        <v>老品</v>
      </c>
    </row>
    <row r="4524" spans="1:9">
      <c r="A4524" s="2">
        <v>46266</v>
      </c>
      <c r="B4524" t="s">
        <v>3068</v>
      </c>
      <c r="C4524">
        <v>477</v>
      </c>
      <c r="D4524" s="2">
        <v>46111</v>
      </c>
      <c r="E4524" s="2">
        <v>46021</v>
      </c>
      <c r="F4524">
        <v>100</v>
      </c>
      <c r="G4524">
        <v>1366.9</v>
      </c>
      <c r="H4524">
        <v>13.669</v>
      </c>
      <c r="I4524" t="str">
        <f>_xlfn.XLOOKUP(B4524,'补货建议-每月快照'!B:B,'补货建议-每月快照'!E:E)</f>
        <v>老品</v>
      </c>
    </row>
    <row r="4525" spans="1:9">
      <c r="A4525" s="2">
        <v>46296</v>
      </c>
      <c r="B4525" t="s">
        <v>3068</v>
      </c>
      <c r="C4525">
        <v>584</v>
      </c>
      <c r="D4525" s="2">
        <v>46111</v>
      </c>
      <c r="E4525" s="2">
        <v>46021</v>
      </c>
      <c r="F4525">
        <v>100</v>
      </c>
      <c r="G4525">
        <v>1366.9</v>
      </c>
      <c r="H4525">
        <v>13.669</v>
      </c>
      <c r="I4525" t="str">
        <f>_xlfn.XLOOKUP(B4525,'补货建议-每月快照'!B:B,'补货建议-每月快照'!E:E)</f>
        <v>老品</v>
      </c>
    </row>
    <row r="4526" spans="1:9">
      <c r="A4526" s="2">
        <v>46235</v>
      </c>
      <c r="B4526" t="s">
        <v>3070</v>
      </c>
      <c r="C4526">
        <v>212</v>
      </c>
      <c r="D4526" s="2">
        <v>46191</v>
      </c>
      <c r="E4526" s="2">
        <v>46101</v>
      </c>
      <c r="F4526">
        <v>260</v>
      </c>
      <c r="G4526">
        <v>1336.48</v>
      </c>
      <c r="H4526">
        <v>5.14030769230769</v>
      </c>
      <c r="I4526" t="str">
        <f>_xlfn.XLOOKUP(B4526,'补货建议-每月快照'!B:B,'补货建议-每月快照'!E:E)</f>
        <v>老品</v>
      </c>
    </row>
    <row r="4527" spans="1:9">
      <c r="A4527" s="2">
        <v>46266</v>
      </c>
      <c r="B4527" t="s">
        <v>3070</v>
      </c>
      <c r="C4527">
        <v>475</v>
      </c>
      <c r="D4527" s="2">
        <v>46191</v>
      </c>
      <c r="E4527" s="2">
        <v>46101</v>
      </c>
      <c r="F4527">
        <v>260</v>
      </c>
      <c r="G4527">
        <v>1336.48</v>
      </c>
      <c r="H4527">
        <v>5.14030769230769</v>
      </c>
      <c r="I4527" t="str">
        <f>_xlfn.XLOOKUP(B4527,'补货建议-每月快照'!B:B,'补货建议-每月快照'!E:E)</f>
        <v>老品</v>
      </c>
    </row>
    <row r="4528" spans="1:9">
      <c r="A4528" s="2">
        <v>46296</v>
      </c>
      <c r="B4528" t="s">
        <v>3070</v>
      </c>
      <c r="C4528">
        <v>395</v>
      </c>
      <c r="D4528" s="2">
        <v>46191</v>
      </c>
      <c r="E4528" s="2">
        <v>46101</v>
      </c>
      <c r="F4528">
        <v>260</v>
      </c>
      <c r="G4528">
        <v>1336.48</v>
      </c>
      <c r="H4528">
        <v>5.14030769230769</v>
      </c>
      <c r="I4528" t="str">
        <f>_xlfn.XLOOKUP(B4528,'补货建议-每月快照'!B:B,'补货建议-每月快照'!E:E)</f>
        <v>老品</v>
      </c>
    </row>
    <row r="4529" spans="1:9">
      <c r="A4529" s="2">
        <v>46235</v>
      </c>
      <c r="B4529" t="s">
        <v>3072</v>
      </c>
      <c r="C4529">
        <v>187</v>
      </c>
      <c r="D4529" s="2">
        <v>46128</v>
      </c>
      <c r="E4529" s="2">
        <v>46038</v>
      </c>
      <c r="F4529">
        <v>237</v>
      </c>
      <c r="G4529">
        <v>3748.93</v>
      </c>
      <c r="H4529">
        <v>15.8182700421941</v>
      </c>
      <c r="I4529" t="str">
        <f>_xlfn.XLOOKUP(B4529,'补货建议-每月快照'!B:B,'补货建议-每月快照'!E:E)</f>
        <v>老品</v>
      </c>
    </row>
    <row r="4530" spans="1:9">
      <c r="A4530" s="2">
        <v>46266</v>
      </c>
      <c r="B4530" t="s">
        <v>3072</v>
      </c>
      <c r="C4530">
        <v>227</v>
      </c>
      <c r="D4530" s="2">
        <v>46128</v>
      </c>
      <c r="E4530" s="2">
        <v>46038</v>
      </c>
      <c r="F4530">
        <v>237</v>
      </c>
      <c r="G4530">
        <v>3748.93</v>
      </c>
      <c r="H4530">
        <v>15.8182700421941</v>
      </c>
      <c r="I4530" t="str">
        <f>_xlfn.XLOOKUP(B4530,'补货建议-每月快照'!B:B,'补货建议-每月快照'!E:E)</f>
        <v>老品</v>
      </c>
    </row>
    <row r="4531" spans="1:9">
      <c r="A4531" s="2">
        <v>46296</v>
      </c>
      <c r="B4531" t="s">
        <v>3072</v>
      </c>
      <c r="C4531">
        <v>220</v>
      </c>
      <c r="D4531" s="2">
        <v>46128</v>
      </c>
      <c r="E4531" s="2">
        <v>46038</v>
      </c>
      <c r="F4531">
        <v>237</v>
      </c>
      <c r="G4531">
        <v>3748.93</v>
      </c>
      <c r="H4531">
        <v>15.8182700421941</v>
      </c>
      <c r="I4531" t="str">
        <f>_xlfn.XLOOKUP(B4531,'补货建议-每月快照'!B:B,'补货建议-每月快照'!E:E)</f>
        <v>老品</v>
      </c>
    </row>
    <row r="4532" spans="1:9">
      <c r="A4532" s="2">
        <v>46235</v>
      </c>
      <c r="B4532" t="s">
        <v>3074</v>
      </c>
      <c r="C4532">
        <v>147</v>
      </c>
      <c r="D4532" s="2">
        <v>46128</v>
      </c>
      <c r="E4532" s="2">
        <v>46038</v>
      </c>
      <c r="F4532">
        <v>235</v>
      </c>
      <c r="G4532">
        <v>3710.9</v>
      </c>
      <c r="H4532">
        <v>15.7910638297872</v>
      </c>
      <c r="I4532" t="str">
        <f>_xlfn.XLOOKUP(B4532,'补货建议-每月快照'!B:B,'补货建议-每月快照'!E:E)</f>
        <v>老品</v>
      </c>
    </row>
    <row r="4533" spans="1:9">
      <c r="A4533" s="2">
        <v>46266</v>
      </c>
      <c r="B4533" t="s">
        <v>3074</v>
      </c>
      <c r="C4533">
        <v>135</v>
      </c>
      <c r="D4533" s="2">
        <v>46128</v>
      </c>
      <c r="E4533" s="2">
        <v>46038</v>
      </c>
      <c r="F4533">
        <v>235</v>
      </c>
      <c r="G4533">
        <v>3710.9</v>
      </c>
      <c r="H4533">
        <v>15.7910638297872</v>
      </c>
      <c r="I4533" t="str">
        <f>_xlfn.XLOOKUP(B4533,'补货建议-每月快照'!B:B,'补货建议-每月快照'!E:E)</f>
        <v>老品</v>
      </c>
    </row>
    <row r="4534" spans="1:9">
      <c r="A4534" s="2">
        <v>46296</v>
      </c>
      <c r="B4534" t="s">
        <v>3074</v>
      </c>
      <c r="C4534">
        <v>134</v>
      </c>
      <c r="D4534" s="2">
        <v>46128</v>
      </c>
      <c r="E4534" s="2">
        <v>46038</v>
      </c>
      <c r="F4534">
        <v>235</v>
      </c>
      <c r="G4534">
        <v>3710.9</v>
      </c>
      <c r="H4534">
        <v>15.7910638297872</v>
      </c>
      <c r="I4534" t="str">
        <f>_xlfn.XLOOKUP(B4534,'补货建议-每月快照'!B:B,'补货建议-每月快照'!E:E)</f>
        <v>老品</v>
      </c>
    </row>
    <row r="4535" spans="1:9">
      <c r="A4535" s="2">
        <v>46235</v>
      </c>
      <c r="B4535" t="s">
        <v>3076</v>
      </c>
      <c r="C4535">
        <v>149</v>
      </c>
      <c r="D4535" s="2">
        <v>46157</v>
      </c>
      <c r="E4535" s="2">
        <v>46067</v>
      </c>
      <c r="F4535">
        <v>300</v>
      </c>
      <c r="G4535">
        <v>2849.31</v>
      </c>
      <c r="H4535">
        <v>9.4977</v>
      </c>
      <c r="I4535" t="str">
        <f>_xlfn.XLOOKUP(B4535,'补货建议-每月快照'!B:B,'补货建议-每月快照'!E:E)</f>
        <v>老品</v>
      </c>
    </row>
    <row r="4536" spans="1:9">
      <c r="A4536" s="2">
        <v>46266</v>
      </c>
      <c r="B4536" t="s">
        <v>3076</v>
      </c>
      <c r="C4536">
        <v>112</v>
      </c>
      <c r="D4536" s="2">
        <v>46157</v>
      </c>
      <c r="E4536" s="2">
        <v>46067</v>
      </c>
      <c r="F4536">
        <v>300</v>
      </c>
      <c r="G4536">
        <v>2849.31</v>
      </c>
      <c r="H4536">
        <v>9.4977</v>
      </c>
      <c r="I4536" t="str">
        <f>_xlfn.XLOOKUP(B4536,'补货建议-每月快照'!B:B,'补货建议-每月快照'!E:E)</f>
        <v>老品</v>
      </c>
    </row>
    <row r="4537" spans="1:9">
      <c r="A4537" s="2">
        <v>46296</v>
      </c>
      <c r="B4537" t="s">
        <v>3076</v>
      </c>
      <c r="C4537">
        <v>120</v>
      </c>
      <c r="D4537" s="2">
        <v>46157</v>
      </c>
      <c r="E4537" s="2">
        <v>46067</v>
      </c>
      <c r="F4537">
        <v>300</v>
      </c>
      <c r="G4537">
        <v>2849.31</v>
      </c>
      <c r="H4537">
        <v>9.4977</v>
      </c>
      <c r="I4537" t="str">
        <f>_xlfn.XLOOKUP(B4537,'补货建议-每月快照'!B:B,'补货建议-每月快照'!E:E)</f>
        <v>老品</v>
      </c>
    </row>
    <row r="4538" spans="1:9">
      <c r="A4538" s="2">
        <v>46235</v>
      </c>
      <c r="B4538" t="s">
        <v>3078</v>
      </c>
      <c r="C4538">
        <v>157</v>
      </c>
      <c r="D4538" s="2">
        <v>46108</v>
      </c>
      <c r="E4538" s="2">
        <v>46018</v>
      </c>
      <c r="F4538">
        <v>160</v>
      </c>
      <c r="G4538">
        <v>1143.36</v>
      </c>
      <c r="H4538">
        <v>7.146</v>
      </c>
      <c r="I4538" t="str">
        <f>_xlfn.XLOOKUP(B4538,'补货建议-每月快照'!B:B,'补货建议-每月快照'!E:E)</f>
        <v>老品</v>
      </c>
    </row>
    <row r="4539" spans="1:9">
      <c r="A4539" s="2">
        <v>46266</v>
      </c>
      <c r="B4539" t="s">
        <v>3078</v>
      </c>
      <c r="C4539">
        <v>116</v>
      </c>
      <c r="D4539" s="2">
        <v>46108</v>
      </c>
      <c r="E4539" s="2">
        <v>46018</v>
      </c>
      <c r="F4539">
        <v>160</v>
      </c>
      <c r="G4539">
        <v>1143.36</v>
      </c>
      <c r="H4539">
        <v>7.146</v>
      </c>
      <c r="I4539" t="str">
        <f>_xlfn.XLOOKUP(B4539,'补货建议-每月快照'!B:B,'补货建议-每月快照'!E:E)</f>
        <v>老品</v>
      </c>
    </row>
    <row r="4540" spans="1:9">
      <c r="A4540" s="2">
        <v>46296</v>
      </c>
      <c r="B4540" t="s">
        <v>3078</v>
      </c>
      <c r="C4540">
        <v>109</v>
      </c>
      <c r="D4540" s="2">
        <v>46108</v>
      </c>
      <c r="E4540" s="2">
        <v>46018</v>
      </c>
      <c r="F4540">
        <v>160</v>
      </c>
      <c r="G4540">
        <v>1143.36</v>
      </c>
      <c r="H4540">
        <v>7.146</v>
      </c>
      <c r="I4540" t="str">
        <f>_xlfn.XLOOKUP(B4540,'补货建议-每月快照'!B:B,'补货建议-每月快照'!E:E)</f>
        <v>老品</v>
      </c>
    </row>
    <row r="4541" spans="1:9">
      <c r="A4541" s="2">
        <v>46235</v>
      </c>
      <c r="B4541" t="s">
        <v>3080</v>
      </c>
      <c r="C4541">
        <v>0</v>
      </c>
      <c r="D4541" s="2">
        <v>46108</v>
      </c>
      <c r="E4541" s="2">
        <v>46018</v>
      </c>
      <c r="F4541">
        <v>200</v>
      </c>
      <c r="G4541">
        <v>941.21</v>
      </c>
      <c r="H4541">
        <v>0</v>
      </c>
      <c r="I4541" t="str">
        <f>_xlfn.XLOOKUP(B4541,'补货建议-每月快照'!B:B,'补货建议-每月快照'!E:E)</f>
        <v>老品</v>
      </c>
    </row>
    <row r="4542" spans="1:9">
      <c r="A4542" s="2">
        <v>46266</v>
      </c>
      <c r="B4542" t="s">
        <v>3080</v>
      </c>
      <c r="C4542">
        <v>0</v>
      </c>
      <c r="D4542" s="2">
        <v>46108</v>
      </c>
      <c r="E4542" s="2">
        <v>46018</v>
      </c>
      <c r="F4542">
        <v>200</v>
      </c>
      <c r="G4542">
        <v>941.21</v>
      </c>
      <c r="H4542">
        <v>0</v>
      </c>
      <c r="I4542" t="str">
        <f>_xlfn.XLOOKUP(B4542,'补货建议-每月快照'!B:B,'补货建议-每月快照'!E:E)</f>
        <v>老品</v>
      </c>
    </row>
    <row r="4543" spans="1:9">
      <c r="A4543" s="2">
        <v>46296</v>
      </c>
      <c r="B4543" t="s">
        <v>3080</v>
      </c>
      <c r="C4543">
        <v>1</v>
      </c>
      <c r="D4543" s="2">
        <v>46108</v>
      </c>
      <c r="E4543" s="2">
        <v>46018</v>
      </c>
      <c r="F4543">
        <v>200</v>
      </c>
      <c r="G4543">
        <v>941.21</v>
      </c>
      <c r="H4543">
        <v>4.70605</v>
      </c>
      <c r="I4543" t="str">
        <f>_xlfn.XLOOKUP(B4543,'补货建议-每月快照'!B:B,'补货建议-每月快照'!E:E)</f>
        <v>老品</v>
      </c>
    </row>
    <row r="4544" spans="1:9">
      <c r="A4544" s="2">
        <v>46235</v>
      </c>
      <c r="B4544" t="s">
        <v>3082</v>
      </c>
      <c r="C4544">
        <v>573</v>
      </c>
      <c r="D4544" s="2">
        <v>46108</v>
      </c>
      <c r="E4544" s="2">
        <v>46018</v>
      </c>
      <c r="F4544">
        <v>200</v>
      </c>
      <c r="G4544">
        <v>1019.89</v>
      </c>
      <c r="H4544">
        <v>5.09945</v>
      </c>
      <c r="I4544" t="str">
        <f>_xlfn.XLOOKUP(B4544,'补货建议-每月快照'!B:B,'补货建议-每月快照'!E:E)</f>
        <v>老品</v>
      </c>
    </row>
    <row r="4545" spans="1:9">
      <c r="A4545" s="2">
        <v>46266</v>
      </c>
      <c r="B4545" t="s">
        <v>3082</v>
      </c>
      <c r="C4545">
        <v>427</v>
      </c>
      <c r="D4545" s="2">
        <v>46108</v>
      </c>
      <c r="E4545" s="2">
        <v>46018</v>
      </c>
      <c r="F4545">
        <v>200</v>
      </c>
      <c r="G4545">
        <v>1019.89</v>
      </c>
      <c r="H4545">
        <v>5.09945</v>
      </c>
      <c r="I4545" t="str">
        <f>_xlfn.XLOOKUP(B4545,'补货建议-每月快照'!B:B,'补货建议-每月快照'!E:E)</f>
        <v>老品</v>
      </c>
    </row>
    <row r="4546" spans="1:9">
      <c r="A4546" s="2">
        <v>46296</v>
      </c>
      <c r="B4546" t="s">
        <v>3082</v>
      </c>
      <c r="C4546">
        <v>830</v>
      </c>
      <c r="D4546" s="2">
        <v>46108</v>
      </c>
      <c r="E4546" s="2">
        <v>46018</v>
      </c>
      <c r="F4546">
        <v>200</v>
      </c>
      <c r="G4546">
        <v>1019.89</v>
      </c>
      <c r="H4546">
        <v>5.09945</v>
      </c>
      <c r="I4546" t="str">
        <f>_xlfn.XLOOKUP(B4546,'补货建议-每月快照'!B:B,'补货建议-每月快照'!E:E)</f>
        <v>老品</v>
      </c>
    </row>
    <row r="4547" spans="1:9">
      <c r="A4547" s="2">
        <v>46235</v>
      </c>
      <c r="B4547" t="s">
        <v>3084</v>
      </c>
      <c r="C4547">
        <v>431</v>
      </c>
      <c r="D4547" s="2">
        <v>46111</v>
      </c>
      <c r="E4547" s="2">
        <v>46021</v>
      </c>
      <c r="F4547">
        <v>150</v>
      </c>
      <c r="G4547">
        <v>1253.65</v>
      </c>
      <c r="H4547">
        <v>8.35766666666667</v>
      </c>
      <c r="I4547" t="str">
        <f>_xlfn.XLOOKUP(B4547,'补货建议-每月快照'!B:B,'补货建议-每月快照'!E:E)</f>
        <v>老品</v>
      </c>
    </row>
    <row r="4548" spans="1:9">
      <c r="A4548" s="2">
        <v>46266</v>
      </c>
      <c r="B4548" t="s">
        <v>3084</v>
      </c>
      <c r="C4548">
        <v>473</v>
      </c>
      <c r="D4548" s="2">
        <v>46111</v>
      </c>
      <c r="E4548" s="2">
        <v>46021</v>
      </c>
      <c r="F4548">
        <v>150</v>
      </c>
      <c r="G4548">
        <v>1253.65</v>
      </c>
      <c r="H4548">
        <v>8.35766666666667</v>
      </c>
      <c r="I4548" t="str">
        <f>_xlfn.XLOOKUP(B4548,'补货建议-每月快照'!B:B,'补货建议-每月快照'!E:E)</f>
        <v>老品</v>
      </c>
    </row>
    <row r="4549" spans="1:9">
      <c r="A4549" s="2">
        <v>46296</v>
      </c>
      <c r="B4549" t="s">
        <v>3084</v>
      </c>
      <c r="C4549">
        <v>426</v>
      </c>
      <c r="D4549" s="2">
        <v>46111</v>
      </c>
      <c r="E4549" s="2">
        <v>46021</v>
      </c>
      <c r="F4549">
        <v>150</v>
      </c>
      <c r="G4549">
        <v>1253.65</v>
      </c>
      <c r="H4549">
        <v>8.35766666666667</v>
      </c>
      <c r="I4549" t="str">
        <f>_xlfn.XLOOKUP(B4549,'补货建议-每月快照'!B:B,'补货建议-每月快照'!E:E)</f>
        <v>老品</v>
      </c>
    </row>
    <row r="4550" spans="1:9">
      <c r="A4550" s="2">
        <v>46235</v>
      </c>
      <c r="B4550" t="s">
        <v>3086</v>
      </c>
      <c r="C4550">
        <v>139</v>
      </c>
      <c r="D4550" s="2">
        <v>46157</v>
      </c>
      <c r="E4550" s="2">
        <v>46067</v>
      </c>
      <c r="F4550">
        <v>250</v>
      </c>
      <c r="G4550">
        <v>1095.05</v>
      </c>
      <c r="H4550">
        <v>4.3802</v>
      </c>
      <c r="I4550" t="str">
        <f>_xlfn.XLOOKUP(B4550,'补货建议-每月快照'!B:B,'补货建议-每月快照'!E:E)</f>
        <v>老品</v>
      </c>
    </row>
    <row r="4551" spans="1:9">
      <c r="A4551" s="2">
        <v>46266</v>
      </c>
      <c r="B4551" t="s">
        <v>3086</v>
      </c>
      <c r="C4551">
        <v>236</v>
      </c>
      <c r="D4551" s="2">
        <v>46157</v>
      </c>
      <c r="E4551" s="2">
        <v>46067</v>
      </c>
      <c r="F4551">
        <v>250</v>
      </c>
      <c r="G4551">
        <v>1095.05</v>
      </c>
      <c r="H4551">
        <v>4.3802</v>
      </c>
      <c r="I4551" t="str">
        <f>_xlfn.XLOOKUP(B4551,'补货建议-每月快照'!B:B,'补货建议-每月快照'!E:E)</f>
        <v>老品</v>
      </c>
    </row>
    <row r="4552" spans="1:9">
      <c r="A4552" s="2">
        <v>46296</v>
      </c>
      <c r="B4552" t="s">
        <v>3086</v>
      </c>
      <c r="C4552">
        <v>158</v>
      </c>
      <c r="D4552" s="2">
        <v>46157</v>
      </c>
      <c r="E4552" s="2">
        <v>46067</v>
      </c>
      <c r="F4552">
        <v>250</v>
      </c>
      <c r="G4552">
        <v>1095.05</v>
      </c>
      <c r="H4552">
        <v>4.3802</v>
      </c>
      <c r="I4552" t="str">
        <f>_xlfn.XLOOKUP(B4552,'补货建议-每月快照'!B:B,'补货建议-每月快照'!E:E)</f>
        <v>老品</v>
      </c>
    </row>
    <row r="4553" spans="1:9">
      <c r="A4553" s="2">
        <v>46235</v>
      </c>
      <c r="B4553" t="s">
        <v>3088</v>
      </c>
      <c r="C4553">
        <v>213</v>
      </c>
      <c r="D4553" s="2">
        <v>46165</v>
      </c>
      <c r="E4553" s="2">
        <v>46075</v>
      </c>
      <c r="F4553">
        <v>250</v>
      </c>
      <c r="G4553">
        <v>1094.43</v>
      </c>
      <c r="H4553">
        <v>4.37772</v>
      </c>
      <c r="I4553" t="str">
        <f>_xlfn.XLOOKUP(B4553,'补货建议-每月快照'!B:B,'补货建议-每月快照'!E:E)</f>
        <v>老品</v>
      </c>
    </row>
    <row r="4554" spans="1:9">
      <c r="A4554" s="2">
        <v>46266</v>
      </c>
      <c r="B4554" t="s">
        <v>3088</v>
      </c>
      <c r="C4554">
        <v>222</v>
      </c>
      <c r="D4554" s="2">
        <v>46165</v>
      </c>
      <c r="E4554" s="2">
        <v>46075</v>
      </c>
      <c r="F4554">
        <v>250</v>
      </c>
      <c r="G4554">
        <v>1094.43</v>
      </c>
      <c r="H4554">
        <v>4.37772</v>
      </c>
      <c r="I4554" t="str">
        <f>_xlfn.XLOOKUP(B4554,'补货建议-每月快照'!B:B,'补货建议-每月快照'!E:E)</f>
        <v>老品</v>
      </c>
    </row>
    <row r="4555" spans="1:9">
      <c r="A4555" s="2">
        <v>46296</v>
      </c>
      <c r="B4555" t="s">
        <v>3088</v>
      </c>
      <c r="C4555">
        <v>195</v>
      </c>
      <c r="D4555" s="2">
        <v>46165</v>
      </c>
      <c r="E4555" s="2">
        <v>46075</v>
      </c>
      <c r="F4555">
        <v>250</v>
      </c>
      <c r="G4555">
        <v>1094.43</v>
      </c>
      <c r="H4555">
        <v>4.37772</v>
      </c>
      <c r="I4555" t="str">
        <f>_xlfn.XLOOKUP(B4555,'补货建议-每月快照'!B:B,'补货建议-每月快照'!E:E)</f>
        <v>老品</v>
      </c>
    </row>
    <row r="4556" spans="1:9">
      <c r="A4556" s="2">
        <v>46235</v>
      </c>
      <c r="B4556" t="s">
        <v>3090</v>
      </c>
      <c r="C4556">
        <v>348</v>
      </c>
      <c r="D4556" s="2">
        <v>46111</v>
      </c>
      <c r="E4556" s="2">
        <v>46021</v>
      </c>
      <c r="F4556">
        <v>120</v>
      </c>
      <c r="G4556">
        <v>974.26</v>
      </c>
      <c r="H4556">
        <v>8.11883333333333</v>
      </c>
      <c r="I4556" t="str">
        <f>_xlfn.XLOOKUP(B4556,'补货建议-每月快照'!B:B,'补货建议-每月快照'!E:E)</f>
        <v>老品</v>
      </c>
    </row>
    <row r="4557" spans="1:9">
      <c r="A4557" s="2">
        <v>46266</v>
      </c>
      <c r="B4557" t="s">
        <v>3090</v>
      </c>
      <c r="C4557">
        <v>370</v>
      </c>
      <c r="D4557" s="2">
        <v>46111</v>
      </c>
      <c r="E4557" s="2">
        <v>46021</v>
      </c>
      <c r="F4557">
        <v>120</v>
      </c>
      <c r="G4557">
        <v>974.26</v>
      </c>
      <c r="H4557">
        <v>8.11883333333333</v>
      </c>
      <c r="I4557" t="str">
        <f>_xlfn.XLOOKUP(B4557,'补货建议-每月快照'!B:B,'补货建议-每月快照'!E:E)</f>
        <v>老品</v>
      </c>
    </row>
    <row r="4558" spans="1:9">
      <c r="A4558" s="2">
        <v>46296</v>
      </c>
      <c r="B4558" t="s">
        <v>3090</v>
      </c>
      <c r="C4558">
        <v>502</v>
      </c>
      <c r="D4558" s="2">
        <v>46111</v>
      </c>
      <c r="E4558" s="2">
        <v>46021</v>
      </c>
      <c r="F4558">
        <v>120</v>
      </c>
      <c r="G4558">
        <v>974.26</v>
      </c>
      <c r="H4558">
        <v>8.11883333333333</v>
      </c>
      <c r="I4558" t="str">
        <f>_xlfn.XLOOKUP(B4558,'补货建议-每月快照'!B:B,'补货建议-每月快照'!E:E)</f>
        <v>老品</v>
      </c>
    </row>
    <row r="4559" spans="1:9">
      <c r="A4559" s="2">
        <v>46235</v>
      </c>
      <c r="B4559" t="s">
        <v>3092</v>
      </c>
      <c r="C4559">
        <v>504</v>
      </c>
      <c r="D4559" s="2">
        <v>46165</v>
      </c>
      <c r="E4559" s="2">
        <v>46075</v>
      </c>
      <c r="F4559">
        <v>599</v>
      </c>
      <c r="G4559">
        <v>3602.78</v>
      </c>
      <c r="H4559">
        <v>6.01465776293823</v>
      </c>
      <c r="I4559" t="str">
        <f>_xlfn.XLOOKUP(B4559,'补货建议-每月快照'!B:B,'补货建议-每月快照'!E:E)</f>
        <v>老品</v>
      </c>
    </row>
    <row r="4560" spans="1:9">
      <c r="A4560" s="2">
        <v>46266</v>
      </c>
      <c r="B4560" t="s">
        <v>3092</v>
      </c>
      <c r="C4560">
        <v>384</v>
      </c>
      <c r="D4560" s="2">
        <v>46165</v>
      </c>
      <c r="E4560" s="2">
        <v>46075</v>
      </c>
      <c r="F4560">
        <v>599</v>
      </c>
      <c r="G4560">
        <v>3602.78</v>
      </c>
      <c r="H4560">
        <v>6.01465776293823</v>
      </c>
      <c r="I4560" t="str">
        <f>_xlfn.XLOOKUP(B4560,'补货建议-每月快照'!B:B,'补货建议-每月快照'!E:E)</f>
        <v>老品</v>
      </c>
    </row>
    <row r="4561" spans="1:9">
      <c r="A4561" s="2">
        <v>46296</v>
      </c>
      <c r="B4561" t="s">
        <v>3092</v>
      </c>
      <c r="C4561">
        <v>383</v>
      </c>
      <c r="D4561" s="2">
        <v>46165</v>
      </c>
      <c r="E4561" s="2">
        <v>46075</v>
      </c>
      <c r="F4561">
        <v>599</v>
      </c>
      <c r="G4561">
        <v>3602.78</v>
      </c>
      <c r="H4561">
        <v>6.01465776293823</v>
      </c>
      <c r="I4561" t="str">
        <f>_xlfn.XLOOKUP(B4561,'补货建议-每月快照'!B:B,'补货建议-每月快照'!E:E)</f>
        <v>老品</v>
      </c>
    </row>
    <row r="4562" spans="1:9">
      <c r="A4562" s="2">
        <v>46235</v>
      </c>
      <c r="B4562" t="s">
        <v>3094</v>
      </c>
      <c r="C4562">
        <v>230</v>
      </c>
      <c r="D4562" s="2">
        <v>46111</v>
      </c>
      <c r="E4562" s="2">
        <v>46021</v>
      </c>
      <c r="F4562">
        <v>120</v>
      </c>
      <c r="G4562">
        <v>974.26</v>
      </c>
      <c r="H4562">
        <v>8.11883333333333</v>
      </c>
      <c r="I4562" t="str">
        <f>_xlfn.XLOOKUP(B4562,'补货建议-每月快照'!B:B,'补货建议-每月快照'!E:E)</f>
        <v>老品</v>
      </c>
    </row>
    <row r="4563" spans="1:9">
      <c r="A4563" s="2">
        <v>46266</v>
      </c>
      <c r="B4563" t="s">
        <v>3094</v>
      </c>
      <c r="C4563">
        <v>169</v>
      </c>
      <c r="D4563" s="2">
        <v>46111</v>
      </c>
      <c r="E4563" s="2">
        <v>46021</v>
      </c>
      <c r="F4563">
        <v>120</v>
      </c>
      <c r="G4563">
        <v>974.26</v>
      </c>
      <c r="H4563">
        <v>8.11883333333333</v>
      </c>
      <c r="I4563" t="str">
        <f>_xlfn.XLOOKUP(B4563,'补货建议-每月快照'!B:B,'补货建议-每月快照'!E:E)</f>
        <v>老品</v>
      </c>
    </row>
    <row r="4564" spans="1:9">
      <c r="A4564" s="2">
        <v>46296</v>
      </c>
      <c r="B4564" t="s">
        <v>3094</v>
      </c>
      <c r="C4564">
        <v>252</v>
      </c>
      <c r="D4564" s="2">
        <v>46111</v>
      </c>
      <c r="E4564" s="2">
        <v>46021</v>
      </c>
      <c r="F4564">
        <v>120</v>
      </c>
      <c r="G4564">
        <v>974.26</v>
      </c>
      <c r="H4564">
        <v>8.11883333333333</v>
      </c>
      <c r="I4564" t="str">
        <f>_xlfn.XLOOKUP(B4564,'补货建议-每月快照'!B:B,'补货建议-每月快照'!E:E)</f>
        <v>老品</v>
      </c>
    </row>
    <row r="4565" spans="1:9">
      <c r="A4565" s="2">
        <v>46235</v>
      </c>
      <c r="B4565" t="s">
        <v>3096</v>
      </c>
      <c r="C4565">
        <v>299</v>
      </c>
      <c r="D4565" s="2">
        <v>46165</v>
      </c>
      <c r="E4565" s="2">
        <v>46075</v>
      </c>
      <c r="F4565">
        <v>300</v>
      </c>
      <c r="G4565">
        <v>154.17</v>
      </c>
      <c r="H4565">
        <v>0.5139</v>
      </c>
      <c r="I4565" t="str">
        <f>_xlfn.XLOOKUP(B4565,'补货建议-每月快照'!B:B,'补货建议-每月快照'!E:E)</f>
        <v>开售在1-2个月内</v>
      </c>
    </row>
    <row r="4566" spans="1:9">
      <c r="A4566" s="2">
        <v>46266</v>
      </c>
      <c r="B4566" t="s">
        <v>3096</v>
      </c>
      <c r="C4566">
        <v>256</v>
      </c>
      <c r="D4566" s="2">
        <v>46165</v>
      </c>
      <c r="E4566" s="2">
        <v>46075</v>
      </c>
      <c r="F4566">
        <v>300</v>
      </c>
      <c r="G4566">
        <v>154.17</v>
      </c>
      <c r="H4566">
        <v>0.5139</v>
      </c>
      <c r="I4566" t="str">
        <f>_xlfn.XLOOKUP(B4566,'补货建议-每月快照'!B:B,'补货建议-每月快照'!E:E)</f>
        <v>开售在1-2个月内</v>
      </c>
    </row>
    <row r="4567" spans="1:9">
      <c r="A4567" s="2">
        <v>46296</v>
      </c>
      <c r="B4567" t="s">
        <v>3096</v>
      </c>
      <c r="C4567">
        <v>288</v>
      </c>
      <c r="D4567" s="2">
        <v>46165</v>
      </c>
      <c r="E4567" s="2">
        <v>46075</v>
      </c>
      <c r="F4567">
        <v>300</v>
      </c>
      <c r="G4567">
        <v>154.17</v>
      </c>
      <c r="H4567">
        <v>0.5139</v>
      </c>
      <c r="I4567" t="str">
        <f>_xlfn.XLOOKUP(B4567,'补货建议-每月快照'!B:B,'补货建议-每月快照'!E:E)</f>
        <v>开售在1-2个月内</v>
      </c>
    </row>
    <row r="4568" spans="1:9">
      <c r="A4568" s="2">
        <v>46235</v>
      </c>
      <c r="B4568" t="s">
        <v>3100</v>
      </c>
      <c r="C4568">
        <v>149</v>
      </c>
      <c r="D4568" s="2">
        <v>46157</v>
      </c>
      <c r="E4568" s="2">
        <v>46067</v>
      </c>
      <c r="F4568">
        <v>135</v>
      </c>
      <c r="G4568">
        <v>376.9</v>
      </c>
      <c r="H4568">
        <v>2.79185185185185</v>
      </c>
      <c r="I4568" t="str">
        <f>_xlfn.XLOOKUP(B4568,'补货建议-每月快照'!B:B,'补货建议-每月快照'!E:E)</f>
        <v>老品</v>
      </c>
    </row>
    <row r="4569" spans="1:9">
      <c r="A4569" s="2">
        <v>46266</v>
      </c>
      <c r="B4569" t="s">
        <v>3100</v>
      </c>
      <c r="C4569">
        <v>123</v>
      </c>
      <c r="D4569" s="2">
        <v>46157</v>
      </c>
      <c r="E4569" s="2">
        <v>46067</v>
      </c>
      <c r="F4569">
        <v>135</v>
      </c>
      <c r="G4569">
        <v>376.9</v>
      </c>
      <c r="H4569">
        <v>2.79185185185185</v>
      </c>
      <c r="I4569" t="str">
        <f>_xlfn.XLOOKUP(B4569,'补货建议-每月快照'!B:B,'补货建议-每月快照'!E:E)</f>
        <v>老品</v>
      </c>
    </row>
    <row r="4570" spans="1:9">
      <c r="A4570" s="2">
        <v>46296</v>
      </c>
      <c r="B4570" t="s">
        <v>3100</v>
      </c>
      <c r="C4570">
        <v>82</v>
      </c>
      <c r="D4570" s="2">
        <v>46157</v>
      </c>
      <c r="E4570" s="2">
        <v>46067</v>
      </c>
      <c r="F4570">
        <v>135</v>
      </c>
      <c r="G4570">
        <v>376.9</v>
      </c>
      <c r="H4570">
        <v>2.79185185185185</v>
      </c>
      <c r="I4570" t="str">
        <f>_xlfn.XLOOKUP(B4570,'补货建议-每月快照'!B:B,'补货建议-每月快照'!E:E)</f>
        <v>老品</v>
      </c>
    </row>
    <row r="4571" spans="1:9">
      <c r="A4571" s="2">
        <v>46235</v>
      </c>
      <c r="B4571" t="s">
        <v>3102</v>
      </c>
      <c r="C4571">
        <v>150</v>
      </c>
      <c r="D4571" s="2">
        <v>46227</v>
      </c>
      <c r="E4571" s="2">
        <v>46137</v>
      </c>
      <c r="F4571">
        <v>150</v>
      </c>
      <c r="G4571">
        <v>0</v>
      </c>
      <c r="H4571">
        <v>1.266</v>
      </c>
      <c r="I4571" t="str">
        <f>_xlfn.XLOOKUP(B4571,'补货建议-每月快照'!B:B,'补货建议-每月快照'!E:E)</f>
        <v>开售在1-2个月内</v>
      </c>
    </row>
    <row r="4572" spans="1:9">
      <c r="A4572" s="2">
        <v>46266</v>
      </c>
      <c r="B4572" t="s">
        <v>3102</v>
      </c>
      <c r="C4572">
        <v>112</v>
      </c>
      <c r="D4572" s="2">
        <v>46227</v>
      </c>
      <c r="E4572" s="2">
        <v>46137</v>
      </c>
      <c r="F4572">
        <v>150</v>
      </c>
      <c r="G4572">
        <v>0</v>
      </c>
      <c r="H4572">
        <v>1.266</v>
      </c>
      <c r="I4572" t="str">
        <f>_xlfn.XLOOKUP(B4572,'补货建议-每月快照'!B:B,'补货建议-每月快照'!E:E)</f>
        <v>开售在1-2个月内</v>
      </c>
    </row>
    <row r="4573" spans="1:9">
      <c r="A4573" s="2">
        <v>46296</v>
      </c>
      <c r="B4573" t="s">
        <v>3102</v>
      </c>
      <c r="C4573">
        <v>100</v>
      </c>
      <c r="D4573" s="2">
        <v>46227</v>
      </c>
      <c r="E4573" s="2">
        <v>46137</v>
      </c>
      <c r="F4573">
        <v>150</v>
      </c>
      <c r="G4573">
        <v>0</v>
      </c>
      <c r="H4573">
        <v>0.359904761904762</v>
      </c>
      <c r="I4573" t="str">
        <f>_xlfn.XLOOKUP(B4573,'补货建议-每月快照'!B:B,'补货建议-每月快照'!E:E)</f>
        <v>开售在1-2个月内</v>
      </c>
    </row>
    <row r="4574" spans="1:9">
      <c r="A4574" s="2">
        <v>46235</v>
      </c>
      <c r="B4574" t="s">
        <v>3104</v>
      </c>
      <c r="C4574">
        <v>129</v>
      </c>
      <c r="D4574" s="2">
        <v>46179</v>
      </c>
      <c r="E4574" s="2">
        <v>46089</v>
      </c>
      <c r="F4574">
        <v>44</v>
      </c>
      <c r="G4574">
        <v>41.19</v>
      </c>
      <c r="H4574">
        <v>0.936136363636364</v>
      </c>
      <c r="I4574" t="str">
        <f>_xlfn.XLOOKUP(B4574,'补货建议-每月快照'!B:B,'补货建议-每月快照'!E:E)</f>
        <v>开售在1-2个月内</v>
      </c>
    </row>
    <row r="4575" spans="1:9">
      <c r="A4575" s="2">
        <v>46266</v>
      </c>
      <c r="B4575" t="s">
        <v>3104</v>
      </c>
      <c r="C4575">
        <v>126</v>
      </c>
      <c r="D4575" s="2">
        <v>46179</v>
      </c>
      <c r="E4575" s="2">
        <v>46089</v>
      </c>
      <c r="F4575">
        <v>44</v>
      </c>
      <c r="G4575">
        <v>41.19</v>
      </c>
      <c r="H4575">
        <v>0.936136363636364</v>
      </c>
      <c r="I4575" t="str">
        <f>_xlfn.XLOOKUP(B4575,'补货建议-每月快照'!B:B,'补货建议-每月快照'!E:E)</f>
        <v>开售在1-2个月内</v>
      </c>
    </row>
    <row r="4576" spans="1:9">
      <c r="A4576" s="2">
        <v>46296</v>
      </c>
      <c r="B4576" t="s">
        <v>3104</v>
      </c>
      <c r="C4576">
        <v>91</v>
      </c>
      <c r="D4576" s="2">
        <v>46179</v>
      </c>
      <c r="E4576" s="2">
        <v>46089</v>
      </c>
      <c r="F4576">
        <v>44</v>
      </c>
      <c r="G4576">
        <v>41.19</v>
      </c>
      <c r="H4576">
        <v>0.936136363636364</v>
      </c>
      <c r="I4576" t="str">
        <f>_xlfn.XLOOKUP(B4576,'补货建议-每月快照'!B:B,'补货建议-每月快照'!E:E)</f>
        <v>开售在1-2个月内</v>
      </c>
    </row>
    <row r="4577" spans="1:9">
      <c r="A4577" s="2">
        <v>46235</v>
      </c>
      <c r="B4577" t="s">
        <v>3106</v>
      </c>
      <c r="C4577">
        <v>82</v>
      </c>
      <c r="D4577" s="2">
        <v>46157</v>
      </c>
      <c r="E4577" s="2">
        <v>46067</v>
      </c>
      <c r="F4577">
        <v>65</v>
      </c>
      <c r="G4577">
        <v>236.73</v>
      </c>
      <c r="H4577">
        <v>3.642</v>
      </c>
      <c r="I4577" t="str">
        <f>_xlfn.XLOOKUP(B4577,'补货建议-每月快照'!B:B,'补货建议-每月快照'!E:E)</f>
        <v>老品</v>
      </c>
    </row>
    <row r="4578" spans="1:9">
      <c r="A4578" s="2">
        <v>46266</v>
      </c>
      <c r="B4578" t="s">
        <v>3106</v>
      </c>
      <c r="C4578">
        <v>112</v>
      </c>
      <c r="D4578" s="2">
        <v>46157</v>
      </c>
      <c r="E4578" s="2">
        <v>46067</v>
      </c>
      <c r="F4578">
        <v>65</v>
      </c>
      <c r="G4578">
        <v>236.73</v>
      </c>
      <c r="H4578">
        <v>3.642</v>
      </c>
      <c r="I4578" t="str">
        <f>_xlfn.XLOOKUP(B4578,'补货建议-每月快照'!B:B,'补货建议-每月快照'!E:E)</f>
        <v>老品</v>
      </c>
    </row>
    <row r="4579" spans="1:9">
      <c r="A4579" s="2">
        <v>46296</v>
      </c>
      <c r="B4579" t="s">
        <v>3106</v>
      </c>
      <c r="C4579">
        <v>148</v>
      </c>
      <c r="D4579" s="2">
        <v>46157</v>
      </c>
      <c r="E4579" s="2">
        <v>46067</v>
      </c>
      <c r="F4579">
        <v>65</v>
      </c>
      <c r="G4579">
        <v>236.73</v>
      </c>
      <c r="H4579">
        <v>3.642</v>
      </c>
      <c r="I4579" t="str">
        <f>_xlfn.XLOOKUP(B4579,'补货建议-每月快照'!B:B,'补货建议-每月快照'!E:E)</f>
        <v>老品</v>
      </c>
    </row>
    <row r="4580" spans="1:9">
      <c r="A4580" s="2">
        <v>46235</v>
      </c>
      <c r="B4580" t="s">
        <v>3108</v>
      </c>
      <c r="C4580">
        <v>152</v>
      </c>
      <c r="D4580" s="2">
        <v>46165</v>
      </c>
      <c r="E4580" s="2">
        <v>46075</v>
      </c>
      <c r="F4580">
        <v>298</v>
      </c>
      <c r="G4580">
        <v>1201.34</v>
      </c>
      <c r="H4580">
        <v>4.0313422818792</v>
      </c>
      <c r="I4580" t="str">
        <f>_xlfn.XLOOKUP(B4580,'补货建议-每月快照'!B:B,'补货建议-每月快照'!E:E)</f>
        <v>老品</v>
      </c>
    </row>
    <row r="4581" spans="1:9">
      <c r="A4581" s="2">
        <v>46266</v>
      </c>
      <c r="B4581" t="s">
        <v>3108</v>
      </c>
      <c r="C4581">
        <v>200</v>
      </c>
      <c r="D4581" s="2">
        <v>46165</v>
      </c>
      <c r="E4581" s="2">
        <v>46075</v>
      </c>
      <c r="F4581">
        <v>298</v>
      </c>
      <c r="G4581">
        <v>1201.34</v>
      </c>
      <c r="H4581">
        <v>4.0313422818792</v>
      </c>
      <c r="I4581" t="str">
        <f>_xlfn.XLOOKUP(B4581,'补货建议-每月快照'!B:B,'补货建议-每月快照'!E:E)</f>
        <v>老品</v>
      </c>
    </row>
    <row r="4582" spans="1:9">
      <c r="A4582" s="2">
        <v>46296</v>
      </c>
      <c r="B4582" t="s">
        <v>3108</v>
      </c>
      <c r="C4582">
        <v>206</v>
      </c>
      <c r="D4582" s="2">
        <v>46165</v>
      </c>
      <c r="E4582" s="2">
        <v>46075</v>
      </c>
      <c r="F4582">
        <v>298</v>
      </c>
      <c r="G4582">
        <v>1201.34</v>
      </c>
      <c r="H4582">
        <v>4.0313422818792</v>
      </c>
      <c r="I4582" t="str">
        <f>_xlfn.XLOOKUP(B4582,'补货建议-每月快照'!B:B,'补货建议-每月快照'!E:E)</f>
        <v>老品</v>
      </c>
    </row>
    <row r="4583" spans="1:9">
      <c r="A4583" s="2">
        <v>46235</v>
      </c>
      <c r="B4583" t="s">
        <v>3110</v>
      </c>
      <c r="C4583">
        <v>279</v>
      </c>
      <c r="D4583" s="2">
        <v>46165</v>
      </c>
      <c r="E4583" s="2">
        <v>46075</v>
      </c>
      <c r="F4583">
        <v>298</v>
      </c>
      <c r="G4583">
        <v>1201.34</v>
      </c>
      <c r="H4583">
        <v>4.0313422818792</v>
      </c>
      <c r="I4583" t="str">
        <f>_xlfn.XLOOKUP(B4583,'补货建议-每月快照'!B:B,'补货建议-每月快照'!E:E)</f>
        <v>老品</v>
      </c>
    </row>
    <row r="4584" spans="1:9">
      <c r="A4584" s="2">
        <v>46266</v>
      </c>
      <c r="B4584" t="s">
        <v>3110</v>
      </c>
      <c r="C4584">
        <v>200</v>
      </c>
      <c r="D4584" s="2">
        <v>46165</v>
      </c>
      <c r="E4584" s="2">
        <v>46075</v>
      </c>
      <c r="F4584">
        <v>298</v>
      </c>
      <c r="G4584">
        <v>1201.34</v>
      </c>
      <c r="H4584">
        <v>4.0313422818792</v>
      </c>
      <c r="I4584" t="str">
        <f>_xlfn.XLOOKUP(B4584,'补货建议-每月快照'!B:B,'补货建议-每月快照'!E:E)</f>
        <v>老品</v>
      </c>
    </row>
    <row r="4585" spans="1:9">
      <c r="A4585" s="2">
        <v>46296</v>
      </c>
      <c r="B4585" t="s">
        <v>3110</v>
      </c>
      <c r="C4585">
        <v>290</v>
      </c>
      <c r="D4585" s="2">
        <v>46165</v>
      </c>
      <c r="E4585" s="2">
        <v>46075</v>
      </c>
      <c r="F4585">
        <v>298</v>
      </c>
      <c r="G4585">
        <v>1201.34</v>
      </c>
      <c r="H4585">
        <v>4.0313422818792</v>
      </c>
      <c r="I4585" t="str">
        <f>_xlfn.XLOOKUP(B4585,'补货建议-每月快照'!B:B,'补货建议-每月快照'!E:E)</f>
        <v>老品</v>
      </c>
    </row>
    <row r="4586" spans="1:9">
      <c r="A4586" s="2">
        <v>46235</v>
      </c>
      <c r="B4586" t="s">
        <v>3112</v>
      </c>
      <c r="C4586">
        <v>198</v>
      </c>
      <c r="D4586" s="2">
        <v>46136</v>
      </c>
      <c r="E4586" s="2">
        <v>46046</v>
      </c>
      <c r="F4586">
        <v>225</v>
      </c>
      <c r="G4586">
        <v>934.57</v>
      </c>
      <c r="H4586">
        <v>4.15364444444444</v>
      </c>
      <c r="I4586" t="str">
        <f>_xlfn.XLOOKUP(B4586,'补货建议-每月快照'!B:B,'补货建议-每月快照'!E:E)</f>
        <v>老品</v>
      </c>
    </row>
    <row r="4587" spans="1:9">
      <c r="A4587" s="2">
        <v>46266</v>
      </c>
      <c r="B4587" t="s">
        <v>3112</v>
      </c>
      <c r="C4587">
        <v>219</v>
      </c>
      <c r="D4587" s="2">
        <v>46136</v>
      </c>
      <c r="E4587" s="2">
        <v>46046</v>
      </c>
      <c r="F4587">
        <v>225</v>
      </c>
      <c r="G4587">
        <v>934.57</v>
      </c>
      <c r="H4587">
        <v>4.15364444444444</v>
      </c>
      <c r="I4587" t="str">
        <f>_xlfn.XLOOKUP(B4587,'补货建议-每月快照'!B:B,'补货建议-每月快照'!E:E)</f>
        <v>老品</v>
      </c>
    </row>
    <row r="4588" spans="1:9">
      <c r="A4588" s="2">
        <v>46296</v>
      </c>
      <c r="B4588" t="s">
        <v>3112</v>
      </c>
      <c r="C4588">
        <v>201</v>
      </c>
      <c r="D4588" s="2">
        <v>46136</v>
      </c>
      <c r="E4588" s="2">
        <v>46046</v>
      </c>
      <c r="F4588">
        <v>225</v>
      </c>
      <c r="G4588">
        <v>934.57</v>
      </c>
      <c r="H4588">
        <v>4.15364444444444</v>
      </c>
      <c r="I4588" t="str">
        <f>_xlfn.XLOOKUP(B4588,'补货建议-每月快照'!B:B,'补货建议-每月快照'!E:E)</f>
        <v>老品</v>
      </c>
    </row>
    <row r="4589" spans="1:9">
      <c r="A4589" s="2">
        <v>46235</v>
      </c>
      <c r="B4589" t="s">
        <v>3114</v>
      </c>
      <c r="C4589">
        <v>201</v>
      </c>
      <c r="D4589" s="2">
        <v>46136</v>
      </c>
      <c r="E4589" s="2">
        <v>46046</v>
      </c>
      <c r="F4589">
        <v>225</v>
      </c>
      <c r="G4589">
        <v>934.57</v>
      </c>
      <c r="H4589">
        <v>4.15364444444444</v>
      </c>
      <c r="I4589" t="str">
        <f>_xlfn.XLOOKUP(B4589,'补货建议-每月快照'!B:B,'补货建议-每月快照'!E:E)</f>
        <v>老品</v>
      </c>
    </row>
    <row r="4590" spans="1:9">
      <c r="A4590" s="2">
        <v>46266</v>
      </c>
      <c r="B4590" t="s">
        <v>3114</v>
      </c>
      <c r="C4590">
        <v>244</v>
      </c>
      <c r="D4590" s="2">
        <v>46136</v>
      </c>
      <c r="E4590" s="2">
        <v>46046</v>
      </c>
      <c r="F4590">
        <v>225</v>
      </c>
      <c r="G4590">
        <v>934.57</v>
      </c>
      <c r="H4590">
        <v>4.15364444444444</v>
      </c>
      <c r="I4590" t="str">
        <f>_xlfn.XLOOKUP(B4590,'补货建议-每月快照'!B:B,'补货建议-每月快照'!E:E)</f>
        <v>老品</v>
      </c>
    </row>
    <row r="4591" spans="1:9">
      <c r="A4591" s="2">
        <v>46296</v>
      </c>
      <c r="B4591" t="s">
        <v>3114</v>
      </c>
      <c r="C4591">
        <v>205</v>
      </c>
      <c r="D4591" s="2">
        <v>46136</v>
      </c>
      <c r="E4591" s="2">
        <v>46046</v>
      </c>
      <c r="F4591">
        <v>225</v>
      </c>
      <c r="G4591">
        <v>934.57</v>
      </c>
      <c r="H4591">
        <v>4.15364444444444</v>
      </c>
      <c r="I4591" t="str">
        <f>_xlfn.XLOOKUP(B4591,'补货建议-每月快照'!B:B,'补货建议-每月快照'!E:E)</f>
        <v>老品</v>
      </c>
    </row>
    <row r="4592" spans="1:9">
      <c r="A4592" s="2">
        <v>46235</v>
      </c>
      <c r="B4592" t="s">
        <v>3116</v>
      </c>
      <c r="C4592">
        <v>126</v>
      </c>
      <c r="D4592" s="2">
        <v>46136</v>
      </c>
      <c r="E4592" s="2">
        <v>46046</v>
      </c>
      <c r="F4592">
        <v>225</v>
      </c>
      <c r="G4592">
        <v>1078.36</v>
      </c>
      <c r="H4592">
        <v>4.79271111111111</v>
      </c>
      <c r="I4592" t="str">
        <f>_xlfn.XLOOKUP(B4592,'补货建议-每月快照'!B:B,'补货建议-每月快照'!E:E)</f>
        <v>老品</v>
      </c>
    </row>
    <row r="4593" spans="1:9">
      <c r="A4593" s="2">
        <v>46266</v>
      </c>
      <c r="B4593" t="s">
        <v>3116</v>
      </c>
      <c r="C4593">
        <v>136</v>
      </c>
      <c r="D4593" s="2">
        <v>46136</v>
      </c>
      <c r="E4593" s="2">
        <v>46046</v>
      </c>
      <c r="F4593">
        <v>225</v>
      </c>
      <c r="G4593">
        <v>1078.36</v>
      </c>
      <c r="H4593">
        <v>4.79271111111111</v>
      </c>
      <c r="I4593" t="str">
        <f>_xlfn.XLOOKUP(B4593,'补货建议-每月快照'!B:B,'补货建议-每月快照'!E:E)</f>
        <v>老品</v>
      </c>
    </row>
    <row r="4594" spans="1:9">
      <c r="A4594" s="2">
        <v>46296</v>
      </c>
      <c r="B4594" t="s">
        <v>3116</v>
      </c>
      <c r="C4594">
        <v>249</v>
      </c>
      <c r="D4594" s="2">
        <v>46136</v>
      </c>
      <c r="E4594" s="2">
        <v>46046</v>
      </c>
      <c r="F4594">
        <v>225</v>
      </c>
      <c r="G4594">
        <v>1078.36</v>
      </c>
      <c r="H4594">
        <v>4.79271111111111</v>
      </c>
      <c r="I4594" t="str">
        <f>_xlfn.XLOOKUP(B4594,'补货建议-每月快照'!B:B,'补货建议-每月快照'!E:E)</f>
        <v>老品</v>
      </c>
    </row>
    <row r="4595" spans="1:9">
      <c r="A4595" s="2">
        <v>46235</v>
      </c>
      <c r="B4595" t="s">
        <v>3118</v>
      </c>
      <c r="C4595">
        <v>426</v>
      </c>
      <c r="D4595" s="2">
        <v>46151</v>
      </c>
      <c r="E4595" s="2">
        <v>46061</v>
      </c>
      <c r="F4595">
        <v>205</v>
      </c>
      <c r="G4595">
        <v>884.63</v>
      </c>
      <c r="H4595">
        <v>4.31526829268293</v>
      </c>
      <c r="I4595" t="str">
        <f>_xlfn.XLOOKUP(B4595,'补货建议-每月快照'!B:B,'补货建议-每月快照'!E:E)</f>
        <v>老品</v>
      </c>
    </row>
    <row r="4596" spans="1:9">
      <c r="A4596" s="2">
        <v>46266</v>
      </c>
      <c r="B4596" t="s">
        <v>3118</v>
      </c>
      <c r="C4596">
        <v>334</v>
      </c>
      <c r="D4596" s="2">
        <v>46151</v>
      </c>
      <c r="E4596" s="2">
        <v>46061</v>
      </c>
      <c r="F4596">
        <v>205</v>
      </c>
      <c r="G4596">
        <v>884.63</v>
      </c>
      <c r="H4596">
        <v>4.31526829268293</v>
      </c>
      <c r="I4596" t="str">
        <f>_xlfn.XLOOKUP(B4596,'补货建议-每月快照'!B:B,'补货建议-每月快照'!E:E)</f>
        <v>老品</v>
      </c>
    </row>
    <row r="4597" spans="1:9">
      <c r="A4597" s="2">
        <v>46296</v>
      </c>
      <c r="B4597" t="s">
        <v>3118</v>
      </c>
      <c r="C4597">
        <v>231</v>
      </c>
      <c r="D4597" s="2">
        <v>46151</v>
      </c>
      <c r="E4597" s="2">
        <v>46061</v>
      </c>
      <c r="F4597">
        <v>205</v>
      </c>
      <c r="G4597">
        <v>884.63</v>
      </c>
      <c r="H4597">
        <v>4.31526829268293</v>
      </c>
      <c r="I4597" t="str">
        <f>_xlfn.XLOOKUP(B4597,'补货建议-每月快照'!B:B,'补货建议-每月快照'!E:E)</f>
        <v>老品</v>
      </c>
    </row>
    <row r="4598" spans="1:9">
      <c r="A4598" s="2">
        <v>46235</v>
      </c>
      <c r="B4598" t="s">
        <v>3120</v>
      </c>
      <c r="C4598">
        <v>174</v>
      </c>
      <c r="D4598" s="2">
        <v>46171</v>
      </c>
      <c r="E4598" s="2">
        <v>46081</v>
      </c>
      <c r="F4598">
        <v>200</v>
      </c>
      <c r="G4598">
        <v>811.8</v>
      </c>
      <c r="H4598">
        <v>4.059</v>
      </c>
      <c r="I4598" t="str">
        <f>_xlfn.XLOOKUP(B4598,'补货建议-每月快照'!B:B,'补货建议-每月快照'!E:E)</f>
        <v>老品</v>
      </c>
    </row>
    <row r="4599" spans="1:9">
      <c r="A4599" s="2">
        <v>46266</v>
      </c>
      <c r="B4599" t="s">
        <v>3120</v>
      </c>
      <c r="C4599">
        <v>141</v>
      </c>
      <c r="D4599" s="2">
        <v>46171</v>
      </c>
      <c r="E4599" s="2">
        <v>46081</v>
      </c>
      <c r="F4599">
        <v>200</v>
      </c>
      <c r="G4599">
        <v>811.8</v>
      </c>
      <c r="H4599">
        <v>4.059</v>
      </c>
      <c r="I4599" t="str">
        <f>_xlfn.XLOOKUP(B4599,'补货建议-每月快照'!B:B,'补货建议-每月快照'!E:E)</f>
        <v>老品</v>
      </c>
    </row>
    <row r="4600" spans="1:9">
      <c r="A4600" s="2">
        <v>46296</v>
      </c>
      <c r="B4600" t="s">
        <v>3120</v>
      </c>
      <c r="C4600">
        <v>144</v>
      </c>
      <c r="D4600" s="2">
        <v>46171</v>
      </c>
      <c r="E4600" s="2">
        <v>46081</v>
      </c>
      <c r="F4600">
        <v>200</v>
      </c>
      <c r="G4600">
        <v>811.8</v>
      </c>
      <c r="H4600">
        <v>4.059</v>
      </c>
      <c r="I4600" t="str">
        <f>_xlfn.XLOOKUP(B4600,'补货建议-每月快照'!B:B,'补货建议-每月快照'!E:E)</f>
        <v>老品</v>
      </c>
    </row>
    <row r="4601" spans="1:9">
      <c r="A4601" s="2">
        <v>46235</v>
      </c>
      <c r="B4601" t="s">
        <v>3122</v>
      </c>
      <c r="C4601">
        <v>136</v>
      </c>
      <c r="D4601" s="2">
        <v>46171</v>
      </c>
      <c r="E4601" s="2">
        <v>46081</v>
      </c>
      <c r="F4601">
        <v>200</v>
      </c>
      <c r="G4601">
        <v>811.8</v>
      </c>
      <c r="H4601">
        <v>4.059</v>
      </c>
      <c r="I4601" t="str">
        <f>_xlfn.XLOOKUP(B4601,'补货建议-每月快照'!B:B,'补货建议-每月快照'!E:E)</f>
        <v>老品</v>
      </c>
    </row>
    <row r="4602" spans="1:9">
      <c r="A4602" s="2">
        <v>46266</v>
      </c>
      <c r="B4602" t="s">
        <v>3122</v>
      </c>
      <c r="C4602">
        <v>167</v>
      </c>
      <c r="D4602" s="2">
        <v>46171</v>
      </c>
      <c r="E4602" s="2">
        <v>46081</v>
      </c>
      <c r="F4602">
        <v>200</v>
      </c>
      <c r="G4602">
        <v>811.8</v>
      </c>
      <c r="H4602">
        <v>4.059</v>
      </c>
      <c r="I4602" t="str">
        <f>_xlfn.XLOOKUP(B4602,'补货建议-每月快照'!B:B,'补货建议-每月快照'!E:E)</f>
        <v>老品</v>
      </c>
    </row>
    <row r="4603" spans="1:9">
      <c r="A4603" s="2">
        <v>46296</v>
      </c>
      <c r="B4603" t="s">
        <v>3122</v>
      </c>
      <c r="C4603">
        <v>125</v>
      </c>
      <c r="D4603" s="2">
        <v>46171</v>
      </c>
      <c r="E4603" s="2">
        <v>46081</v>
      </c>
      <c r="F4603">
        <v>200</v>
      </c>
      <c r="G4603">
        <v>811.8</v>
      </c>
      <c r="H4603">
        <v>4.059</v>
      </c>
      <c r="I4603" t="str">
        <f>_xlfn.XLOOKUP(B4603,'补货建议-每月快照'!B:B,'补货建议-每月快照'!E:E)</f>
        <v>老品</v>
      </c>
    </row>
    <row r="4604" spans="1:9">
      <c r="A4604" s="2">
        <v>46235</v>
      </c>
      <c r="B4604" t="s">
        <v>3124</v>
      </c>
      <c r="C4604">
        <v>182</v>
      </c>
      <c r="D4604" s="2">
        <v>46185</v>
      </c>
      <c r="E4604" s="2">
        <v>46095</v>
      </c>
      <c r="F4604">
        <v>200</v>
      </c>
      <c r="G4604">
        <v>561.44</v>
      </c>
      <c r="H4604">
        <v>2.8072</v>
      </c>
      <c r="I4604" t="str">
        <f>_xlfn.XLOOKUP(B4604,'补货建议-每月快照'!B:B,'补货建议-每月快照'!E:E)</f>
        <v>老品</v>
      </c>
    </row>
    <row r="4605" spans="1:9">
      <c r="A4605" s="2">
        <v>46266</v>
      </c>
      <c r="B4605" t="s">
        <v>3124</v>
      </c>
      <c r="C4605">
        <v>161</v>
      </c>
      <c r="D4605" s="2">
        <v>46185</v>
      </c>
      <c r="E4605" s="2">
        <v>46095</v>
      </c>
      <c r="F4605">
        <v>200</v>
      </c>
      <c r="G4605">
        <v>561.44</v>
      </c>
      <c r="H4605">
        <v>2.8072</v>
      </c>
      <c r="I4605" t="str">
        <f>_xlfn.XLOOKUP(B4605,'补货建议-每月快照'!B:B,'补货建议-每月快照'!E:E)</f>
        <v>老品</v>
      </c>
    </row>
    <row r="4606" spans="1:9">
      <c r="A4606" s="2">
        <v>46296</v>
      </c>
      <c r="B4606" t="s">
        <v>3124</v>
      </c>
      <c r="C4606">
        <v>147</v>
      </c>
      <c r="D4606" s="2">
        <v>46185</v>
      </c>
      <c r="E4606" s="2">
        <v>46095</v>
      </c>
      <c r="F4606">
        <v>200</v>
      </c>
      <c r="G4606">
        <v>561.44</v>
      </c>
      <c r="H4606">
        <v>2.8072</v>
      </c>
      <c r="I4606" t="str">
        <f>_xlfn.XLOOKUP(B4606,'补货建议-每月快照'!B:B,'补货建议-每月快照'!E:E)</f>
        <v>老品</v>
      </c>
    </row>
    <row r="4607" spans="1:9">
      <c r="A4607" s="2">
        <v>46235</v>
      </c>
      <c r="B4607" t="s">
        <v>3126</v>
      </c>
      <c r="C4607">
        <v>201</v>
      </c>
      <c r="D4607" s="2">
        <v>46171</v>
      </c>
      <c r="E4607" s="2">
        <v>46081</v>
      </c>
      <c r="F4607">
        <v>200</v>
      </c>
      <c r="G4607">
        <v>811.8</v>
      </c>
      <c r="H4607">
        <v>4.059</v>
      </c>
      <c r="I4607" t="str">
        <f>_xlfn.XLOOKUP(B4607,'补货建议-每月快照'!B:B,'补货建议-每月快照'!E:E)</f>
        <v>老品</v>
      </c>
    </row>
    <row r="4608" spans="1:9">
      <c r="A4608" s="2">
        <v>46266</v>
      </c>
      <c r="B4608" t="s">
        <v>3126</v>
      </c>
      <c r="C4608">
        <v>153</v>
      </c>
      <c r="D4608" s="2">
        <v>46171</v>
      </c>
      <c r="E4608" s="2">
        <v>46081</v>
      </c>
      <c r="F4608">
        <v>200</v>
      </c>
      <c r="G4608">
        <v>811.8</v>
      </c>
      <c r="H4608">
        <v>4.059</v>
      </c>
      <c r="I4608" t="str">
        <f>_xlfn.XLOOKUP(B4608,'补货建议-每月快照'!B:B,'补货建议-每月快照'!E:E)</f>
        <v>老品</v>
      </c>
    </row>
    <row r="4609" spans="1:9">
      <c r="A4609" s="2">
        <v>46296</v>
      </c>
      <c r="B4609" t="s">
        <v>3126</v>
      </c>
      <c r="C4609">
        <v>110</v>
      </c>
      <c r="D4609" s="2">
        <v>46171</v>
      </c>
      <c r="E4609" s="2">
        <v>46081</v>
      </c>
      <c r="F4609">
        <v>200</v>
      </c>
      <c r="G4609">
        <v>811.8</v>
      </c>
      <c r="H4609">
        <v>4.059</v>
      </c>
      <c r="I4609" t="str">
        <f>_xlfn.XLOOKUP(B4609,'补货建议-每月快照'!B:B,'补货建议-每月快照'!E:E)</f>
        <v>老品</v>
      </c>
    </row>
    <row r="4610" spans="1:9">
      <c r="A4610" s="2">
        <v>46235</v>
      </c>
      <c r="B4610" t="s">
        <v>3128</v>
      </c>
      <c r="C4610">
        <v>291</v>
      </c>
      <c r="D4610" s="2">
        <v>46121</v>
      </c>
      <c r="E4610" s="2">
        <v>46031</v>
      </c>
      <c r="F4610">
        <v>200</v>
      </c>
      <c r="G4610">
        <v>592.21</v>
      </c>
      <c r="H4610">
        <v>2.96105</v>
      </c>
      <c r="I4610" t="str">
        <f>_xlfn.XLOOKUP(B4610,'补货建议-每月快照'!B:B,'补货建议-每月快照'!E:E)</f>
        <v>老品</v>
      </c>
    </row>
    <row r="4611" spans="1:9">
      <c r="A4611" s="2">
        <v>46266</v>
      </c>
      <c r="B4611" t="s">
        <v>3128</v>
      </c>
      <c r="C4611">
        <v>258</v>
      </c>
      <c r="D4611" s="2">
        <v>46121</v>
      </c>
      <c r="E4611" s="2">
        <v>46031</v>
      </c>
      <c r="F4611">
        <v>200</v>
      </c>
      <c r="G4611">
        <v>592.21</v>
      </c>
      <c r="H4611">
        <v>2.96105</v>
      </c>
      <c r="I4611" t="str">
        <f>_xlfn.XLOOKUP(B4611,'补货建议-每月快照'!B:B,'补货建议-每月快照'!E:E)</f>
        <v>老品</v>
      </c>
    </row>
    <row r="4612" spans="1:9">
      <c r="A4612" s="2">
        <v>46296</v>
      </c>
      <c r="B4612" t="s">
        <v>3128</v>
      </c>
      <c r="C4612">
        <v>356</v>
      </c>
      <c r="D4612" s="2">
        <v>46121</v>
      </c>
      <c r="E4612" s="2">
        <v>46031</v>
      </c>
      <c r="F4612">
        <v>200</v>
      </c>
      <c r="G4612">
        <v>592.21</v>
      </c>
      <c r="H4612">
        <v>2.96105</v>
      </c>
      <c r="I4612" t="str">
        <f>_xlfn.XLOOKUP(B4612,'补货建议-每月快照'!B:B,'补货建议-每月快照'!E:E)</f>
        <v>老品</v>
      </c>
    </row>
    <row r="4613" spans="1:9">
      <c r="A4613" s="2">
        <v>46235</v>
      </c>
      <c r="B4613" t="s">
        <v>3130</v>
      </c>
      <c r="C4613">
        <v>88</v>
      </c>
      <c r="D4613" s="2">
        <v>46165</v>
      </c>
      <c r="E4613" s="2">
        <v>46075</v>
      </c>
      <c r="F4613">
        <v>200</v>
      </c>
      <c r="G4613">
        <v>2705.54</v>
      </c>
      <c r="H4613">
        <v>13.5277</v>
      </c>
      <c r="I4613" t="str">
        <f>_xlfn.XLOOKUP(B4613,'补货建议-每月快照'!B:B,'补货建议-每月快照'!E:E)</f>
        <v>老品</v>
      </c>
    </row>
    <row r="4614" spans="1:9">
      <c r="A4614" s="2">
        <v>46266</v>
      </c>
      <c r="B4614" t="s">
        <v>3130</v>
      </c>
      <c r="C4614">
        <v>24</v>
      </c>
      <c r="D4614" s="2">
        <v>46165</v>
      </c>
      <c r="E4614" s="2">
        <v>46075</v>
      </c>
      <c r="F4614">
        <v>200</v>
      </c>
      <c r="G4614">
        <v>2705.54</v>
      </c>
      <c r="H4614">
        <v>13.5277</v>
      </c>
      <c r="I4614" t="str">
        <f>_xlfn.XLOOKUP(B4614,'补货建议-每月快照'!B:B,'补货建议-每月快照'!E:E)</f>
        <v>老品</v>
      </c>
    </row>
    <row r="4615" spans="1:9">
      <c r="A4615" s="2">
        <v>46296</v>
      </c>
      <c r="B4615" t="s">
        <v>3130</v>
      </c>
      <c r="C4615">
        <v>5</v>
      </c>
      <c r="D4615" s="2">
        <v>46165</v>
      </c>
      <c r="E4615" s="2">
        <v>46075</v>
      </c>
      <c r="F4615">
        <v>200</v>
      </c>
      <c r="G4615">
        <v>2705.54</v>
      </c>
      <c r="H4615">
        <v>13.5277</v>
      </c>
      <c r="I4615" t="str">
        <f>_xlfn.XLOOKUP(B4615,'补货建议-每月快照'!B:B,'补货建议-每月快照'!E:E)</f>
        <v>老品</v>
      </c>
    </row>
    <row r="4616" spans="1:9">
      <c r="A4616" s="2">
        <v>46235</v>
      </c>
      <c r="B4616" t="s">
        <v>3132</v>
      </c>
      <c r="C4616">
        <v>139</v>
      </c>
      <c r="D4616" s="2">
        <v>46165</v>
      </c>
      <c r="E4616" s="2">
        <v>46075</v>
      </c>
      <c r="F4616">
        <v>240</v>
      </c>
      <c r="G4616">
        <v>897.44</v>
      </c>
      <c r="H4616">
        <v>3.73933333333333</v>
      </c>
      <c r="I4616" t="str">
        <f>_xlfn.XLOOKUP(B4616,'补货建议-每月快照'!B:B,'补货建议-每月快照'!E:E)</f>
        <v>老品</v>
      </c>
    </row>
    <row r="4617" spans="1:9">
      <c r="A4617" s="2">
        <v>46266</v>
      </c>
      <c r="B4617" t="s">
        <v>3132</v>
      </c>
      <c r="C4617">
        <v>121</v>
      </c>
      <c r="D4617" s="2">
        <v>46165</v>
      </c>
      <c r="E4617" s="2">
        <v>46075</v>
      </c>
      <c r="F4617">
        <v>240</v>
      </c>
      <c r="G4617">
        <v>897.44</v>
      </c>
      <c r="H4617">
        <v>3.73933333333333</v>
      </c>
      <c r="I4617" t="str">
        <f>_xlfn.XLOOKUP(B4617,'补货建议-每月快照'!B:B,'补货建议-每月快照'!E:E)</f>
        <v>老品</v>
      </c>
    </row>
    <row r="4618" spans="1:9">
      <c r="A4618" s="2">
        <v>46296</v>
      </c>
      <c r="B4618" t="s">
        <v>3132</v>
      </c>
      <c r="C4618">
        <v>90</v>
      </c>
      <c r="D4618" s="2">
        <v>46165</v>
      </c>
      <c r="E4618" s="2">
        <v>46075</v>
      </c>
      <c r="F4618">
        <v>240</v>
      </c>
      <c r="G4618">
        <v>897.44</v>
      </c>
      <c r="H4618">
        <v>3.73933333333333</v>
      </c>
      <c r="I4618" t="str">
        <f>_xlfn.XLOOKUP(B4618,'补货建议-每月快照'!B:B,'补货建议-每月快照'!E:E)</f>
        <v>老品</v>
      </c>
    </row>
    <row r="4619" spans="1:9">
      <c r="A4619" s="2">
        <v>46235</v>
      </c>
      <c r="B4619" t="s">
        <v>3134</v>
      </c>
      <c r="C4619">
        <v>120</v>
      </c>
      <c r="D4619" s="2">
        <v>46128</v>
      </c>
      <c r="E4619" s="2">
        <v>46038</v>
      </c>
      <c r="F4619">
        <v>180</v>
      </c>
      <c r="G4619">
        <v>839.37</v>
      </c>
      <c r="H4619">
        <v>4.66316666666667</v>
      </c>
      <c r="I4619" t="str">
        <f>_xlfn.XLOOKUP(B4619,'补货建议-每月快照'!B:B,'补货建议-每月快照'!E:E)</f>
        <v>老品</v>
      </c>
    </row>
    <row r="4620" spans="1:9">
      <c r="A4620" s="2">
        <v>46266</v>
      </c>
      <c r="B4620" t="s">
        <v>3134</v>
      </c>
      <c r="C4620">
        <v>107</v>
      </c>
      <c r="D4620" s="2">
        <v>46128</v>
      </c>
      <c r="E4620" s="2">
        <v>46038</v>
      </c>
      <c r="F4620">
        <v>180</v>
      </c>
      <c r="G4620">
        <v>839.37</v>
      </c>
      <c r="H4620">
        <v>4.66316666666667</v>
      </c>
      <c r="I4620" t="str">
        <f>_xlfn.XLOOKUP(B4620,'补货建议-每月快照'!B:B,'补货建议-每月快照'!E:E)</f>
        <v>老品</v>
      </c>
    </row>
    <row r="4621" spans="1:9">
      <c r="A4621" s="2">
        <v>46296</v>
      </c>
      <c r="B4621" t="s">
        <v>3134</v>
      </c>
      <c r="C4621">
        <v>116</v>
      </c>
      <c r="D4621" s="2">
        <v>46128</v>
      </c>
      <c r="E4621" s="2">
        <v>46038</v>
      </c>
      <c r="F4621">
        <v>180</v>
      </c>
      <c r="G4621">
        <v>839.37</v>
      </c>
      <c r="H4621">
        <v>4.66316666666667</v>
      </c>
      <c r="I4621" t="str">
        <f>_xlfn.XLOOKUP(B4621,'补货建议-每月快照'!B:B,'补货建议-每月快照'!E:E)</f>
        <v>老品</v>
      </c>
    </row>
    <row r="4622" spans="1:9">
      <c r="A4622" s="2">
        <v>46235</v>
      </c>
      <c r="B4622" t="s">
        <v>3136</v>
      </c>
      <c r="C4622">
        <v>230</v>
      </c>
      <c r="D4622" s="2">
        <v>46136</v>
      </c>
      <c r="E4622" s="2">
        <v>46046</v>
      </c>
      <c r="F4622">
        <v>200</v>
      </c>
      <c r="G4622">
        <v>1122.86</v>
      </c>
      <c r="H4622">
        <v>5.6143</v>
      </c>
      <c r="I4622" t="str">
        <f>_xlfn.XLOOKUP(B4622,'补货建议-每月快照'!B:B,'补货建议-每月快照'!E:E)</f>
        <v>老品</v>
      </c>
    </row>
    <row r="4623" spans="1:9">
      <c r="A4623" s="2">
        <v>46266</v>
      </c>
      <c r="B4623" t="s">
        <v>3136</v>
      </c>
      <c r="C4623">
        <v>167</v>
      </c>
      <c r="D4623" s="2">
        <v>46136</v>
      </c>
      <c r="E4623" s="2">
        <v>46046</v>
      </c>
      <c r="F4623">
        <v>200</v>
      </c>
      <c r="G4623">
        <v>1122.86</v>
      </c>
      <c r="H4623">
        <v>5.6143</v>
      </c>
      <c r="I4623" t="str">
        <f>_xlfn.XLOOKUP(B4623,'补货建议-每月快照'!B:B,'补货建议-每月快照'!E:E)</f>
        <v>老品</v>
      </c>
    </row>
    <row r="4624" spans="1:9">
      <c r="A4624" s="2">
        <v>46296</v>
      </c>
      <c r="B4624" t="s">
        <v>3136</v>
      </c>
      <c r="C4624">
        <v>148</v>
      </c>
      <c r="D4624" s="2">
        <v>46136</v>
      </c>
      <c r="E4624" s="2">
        <v>46046</v>
      </c>
      <c r="F4624">
        <v>200</v>
      </c>
      <c r="G4624">
        <v>1122.86</v>
      </c>
      <c r="H4624">
        <v>5.6143</v>
      </c>
      <c r="I4624" t="str">
        <f>_xlfn.XLOOKUP(B4624,'补货建议-每月快照'!B:B,'补货建议-每月快照'!E:E)</f>
        <v>老品</v>
      </c>
    </row>
    <row r="4625" spans="1:9">
      <c r="A4625" s="2">
        <v>46235</v>
      </c>
      <c r="B4625" t="s">
        <v>3138</v>
      </c>
      <c r="C4625">
        <v>203</v>
      </c>
      <c r="D4625" s="2">
        <v>46136</v>
      </c>
      <c r="E4625" s="2">
        <v>46046</v>
      </c>
      <c r="F4625">
        <v>200</v>
      </c>
      <c r="G4625">
        <v>1122.86</v>
      </c>
      <c r="H4625">
        <v>5.6143</v>
      </c>
      <c r="I4625" t="str">
        <f>_xlfn.XLOOKUP(B4625,'补货建议-每月快照'!B:B,'补货建议-每月快照'!E:E)</f>
        <v>老品</v>
      </c>
    </row>
    <row r="4626" spans="1:9">
      <c r="A4626" s="2">
        <v>46266</v>
      </c>
      <c r="B4626" t="s">
        <v>3138</v>
      </c>
      <c r="C4626">
        <v>142</v>
      </c>
      <c r="D4626" s="2">
        <v>46136</v>
      </c>
      <c r="E4626" s="2">
        <v>46046</v>
      </c>
      <c r="F4626">
        <v>200</v>
      </c>
      <c r="G4626">
        <v>1122.86</v>
      </c>
      <c r="H4626">
        <v>5.6143</v>
      </c>
      <c r="I4626" t="str">
        <f>_xlfn.XLOOKUP(B4626,'补货建议-每月快照'!B:B,'补货建议-每月快照'!E:E)</f>
        <v>老品</v>
      </c>
    </row>
    <row r="4627" spans="1:9">
      <c r="A4627" s="2">
        <v>46296</v>
      </c>
      <c r="B4627" t="s">
        <v>3138</v>
      </c>
      <c r="C4627">
        <v>141</v>
      </c>
      <c r="D4627" s="2">
        <v>46136</v>
      </c>
      <c r="E4627" s="2">
        <v>46046</v>
      </c>
      <c r="F4627">
        <v>200</v>
      </c>
      <c r="G4627">
        <v>1122.86</v>
      </c>
      <c r="H4627">
        <v>5.6143</v>
      </c>
      <c r="I4627" t="str">
        <f>_xlfn.XLOOKUP(B4627,'补货建议-每月快照'!B:B,'补货建议-每月快照'!E:E)</f>
        <v>老品</v>
      </c>
    </row>
    <row r="4628" spans="1:9">
      <c r="A4628" s="2">
        <v>46235</v>
      </c>
      <c r="B4628" t="s">
        <v>3140</v>
      </c>
      <c r="C4628">
        <v>189</v>
      </c>
      <c r="D4628" s="2">
        <v>46136</v>
      </c>
      <c r="E4628" s="2">
        <v>46046</v>
      </c>
      <c r="F4628">
        <v>160</v>
      </c>
      <c r="G4628">
        <v>703.68</v>
      </c>
      <c r="H4628">
        <v>4.398</v>
      </c>
      <c r="I4628" t="str">
        <f>_xlfn.XLOOKUP(B4628,'补货建议-每月快照'!B:B,'补货建议-每月快照'!E:E)</f>
        <v>老品</v>
      </c>
    </row>
    <row r="4629" spans="1:9">
      <c r="A4629" s="2">
        <v>46266</v>
      </c>
      <c r="B4629" t="s">
        <v>3140</v>
      </c>
      <c r="C4629">
        <v>171</v>
      </c>
      <c r="D4629" s="2">
        <v>46136</v>
      </c>
      <c r="E4629" s="2">
        <v>46046</v>
      </c>
      <c r="F4629">
        <v>160</v>
      </c>
      <c r="G4629">
        <v>703.68</v>
      </c>
      <c r="H4629">
        <v>4.398</v>
      </c>
      <c r="I4629" t="str">
        <f>_xlfn.XLOOKUP(B4629,'补货建议-每月快照'!B:B,'补货建议-每月快照'!E:E)</f>
        <v>老品</v>
      </c>
    </row>
    <row r="4630" spans="1:9">
      <c r="A4630" s="2">
        <v>46296</v>
      </c>
      <c r="B4630" t="s">
        <v>3140</v>
      </c>
      <c r="C4630">
        <v>136</v>
      </c>
      <c r="D4630" s="2">
        <v>46136</v>
      </c>
      <c r="E4630" s="2">
        <v>46046</v>
      </c>
      <c r="F4630">
        <v>160</v>
      </c>
      <c r="G4630">
        <v>703.68</v>
      </c>
      <c r="H4630">
        <v>4.398</v>
      </c>
      <c r="I4630" t="str">
        <f>_xlfn.XLOOKUP(B4630,'补货建议-每月快照'!B:B,'补货建议-每月快照'!E:E)</f>
        <v>老品</v>
      </c>
    </row>
    <row r="4631" spans="1:9">
      <c r="A4631" s="2">
        <v>46235</v>
      </c>
      <c r="B4631" t="s">
        <v>3142</v>
      </c>
      <c r="C4631">
        <v>184</v>
      </c>
      <c r="D4631" s="2">
        <v>46136</v>
      </c>
      <c r="E4631" s="2">
        <v>46046</v>
      </c>
      <c r="F4631">
        <v>160</v>
      </c>
      <c r="G4631">
        <v>703.68</v>
      </c>
      <c r="H4631">
        <v>4.398</v>
      </c>
      <c r="I4631" t="str">
        <f>_xlfn.XLOOKUP(B4631,'补货建议-每月快照'!B:B,'补货建议-每月快照'!E:E)</f>
        <v>老品</v>
      </c>
    </row>
    <row r="4632" spans="1:9">
      <c r="A4632" s="2">
        <v>46266</v>
      </c>
      <c r="B4632" t="s">
        <v>3142</v>
      </c>
      <c r="C4632">
        <v>149</v>
      </c>
      <c r="D4632" s="2">
        <v>46136</v>
      </c>
      <c r="E4632" s="2">
        <v>46046</v>
      </c>
      <c r="F4632">
        <v>160</v>
      </c>
      <c r="G4632">
        <v>703.68</v>
      </c>
      <c r="H4632">
        <v>4.398</v>
      </c>
      <c r="I4632" t="str">
        <f>_xlfn.XLOOKUP(B4632,'补货建议-每月快照'!B:B,'补货建议-每月快照'!E:E)</f>
        <v>老品</v>
      </c>
    </row>
    <row r="4633" spans="1:9">
      <c r="A4633" s="2">
        <v>46296</v>
      </c>
      <c r="B4633" t="s">
        <v>3142</v>
      </c>
      <c r="C4633">
        <v>128</v>
      </c>
      <c r="D4633" s="2">
        <v>46136</v>
      </c>
      <c r="E4633" s="2">
        <v>46046</v>
      </c>
      <c r="F4633">
        <v>160</v>
      </c>
      <c r="G4633">
        <v>703.68</v>
      </c>
      <c r="H4633">
        <v>4.398</v>
      </c>
      <c r="I4633" t="str">
        <f>_xlfn.XLOOKUP(B4633,'补货建议-每月快照'!B:B,'补货建议-每月快照'!E:E)</f>
        <v>老品</v>
      </c>
    </row>
    <row r="4634" spans="1:9">
      <c r="A4634" s="2">
        <v>46235</v>
      </c>
      <c r="B4634" t="s">
        <v>3144</v>
      </c>
      <c r="C4634">
        <v>196</v>
      </c>
      <c r="D4634" s="2">
        <v>46100</v>
      </c>
      <c r="E4634" s="2">
        <v>46010</v>
      </c>
      <c r="F4634">
        <v>350</v>
      </c>
      <c r="G4634">
        <v>737.84</v>
      </c>
      <c r="H4634">
        <v>2.10811428571429</v>
      </c>
      <c r="I4634" t="str">
        <f>_xlfn.XLOOKUP(B4634,'补货建议-每月快照'!B:B,'补货建议-每月快照'!E:E)</f>
        <v>老品</v>
      </c>
    </row>
    <row r="4635" spans="1:9">
      <c r="A4635" s="2">
        <v>46266</v>
      </c>
      <c r="B4635" t="s">
        <v>3144</v>
      </c>
      <c r="C4635">
        <v>191</v>
      </c>
      <c r="D4635" s="2">
        <v>46100</v>
      </c>
      <c r="E4635" s="2">
        <v>46010</v>
      </c>
      <c r="F4635">
        <v>350</v>
      </c>
      <c r="G4635">
        <v>737.84</v>
      </c>
      <c r="H4635">
        <v>2.10811428571429</v>
      </c>
      <c r="I4635" t="str">
        <f>_xlfn.XLOOKUP(B4635,'补货建议-每月快照'!B:B,'补货建议-每月快照'!E:E)</f>
        <v>老品</v>
      </c>
    </row>
    <row r="4636" spans="1:9">
      <c r="A4636" s="2">
        <v>46296</v>
      </c>
      <c r="B4636" t="s">
        <v>3144</v>
      </c>
      <c r="C4636">
        <v>146</v>
      </c>
      <c r="D4636" s="2">
        <v>46100</v>
      </c>
      <c r="E4636" s="2">
        <v>46010</v>
      </c>
      <c r="F4636">
        <v>350</v>
      </c>
      <c r="G4636">
        <v>737.84</v>
      </c>
      <c r="H4636">
        <v>2.10811428571429</v>
      </c>
      <c r="I4636" t="str">
        <f>_xlfn.XLOOKUP(B4636,'补货建议-每月快照'!B:B,'补货建议-每月快照'!E:E)</f>
        <v>老品</v>
      </c>
    </row>
    <row r="4637" spans="1:9">
      <c r="A4637" s="2">
        <v>46235</v>
      </c>
      <c r="B4637" t="s">
        <v>3146</v>
      </c>
      <c r="C4637">
        <v>203</v>
      </c>
      <c r="D4637" s="2">
        <v>46165</v>
      </c>
      <c r="E4637" s="2">
        <v>46075</v>
      </c>
      <c r="F4637">
        <v>200</v>
      </c>
      <c r="G4637">
        <v>2371.84</v>
      </c>
      <c r="H4637">
        <v>11.8592</v>
      </c>
      <c r="I4637" t="str">
        <f>_xlfn.XLOOKUP(B4637,'补货建议-每月快照'!B:B,'补货建议-每月快照'!E:E)</f>
        <v>老品</v>
      </c>
    </row>
    <row r="4638" spans="1:9">
      <c r="A4638" s="2">
        <v>46266</v>
      </c>
      <c r="B4638" t="s">
        <v>3146</v>
      </c>
      <c r="C4638">
        <v>267</v>
      </c>
      <c r="D4638" s="2">
        <v>46165</v>
      </c>
      <c r="E4638" s="2">
        <v>46075</v>
      </c>
      <c r="F4638">
        <v>200</v>
      </c>
      <c r="G4638">
        <v>2371.84</v>
      </c>
      <c r="H4638">
        <v>11.8592</v>
      </c>
      <c r="I4638" t="str">
        <f>_xlfn.XLOOKUP(B4638,'补货建议-每月快照'!B:B,'补货建议-每月快照'!E:E)</f>
        <v>老品</v>
      </c>
    </row>
    <row r="4639" spans="1:9">
      <c r="A4639" s="2">
        <v>46296</v>
      </c>
      <c r="B4639" t="s">
        <v>3146</v>
      </c>
      <c r="C4639">
        <v>317</v>
      </c>
      <c r="D4639" s="2">
        <v>46165</v>
      </c>
      <c r="E4639" s="2">
        <v>46075</v>
      </c>
      <c r="F4639">
        <v>200</v>
      </c>
      <c r="G4639">
        <v>2371.84</v>
      </c>
      <c r="H4639">
        <v>11.8592</v>
      </c>
      <c r="I4639" t="str">
        <f>_xlfn.XLOOKUP(B4639,'补货建议-每月快照'!B:B,'补货建议-每月快照'!E:E)</f>
        <v>老品</v>
      </c>
    </row>
    <row r="4640" spans="1:9">
      <c r="A4640" s="2">
        <v>46235</v>
      </c>
      <c r="B4640" t="s">
        <v>3148</v>
      </c>
      <c r="C4640">
        <v>187</v>
      </c>
      <c r="D4640" s="2">
        <v>46108</v>
      </c>
      <c r="E4640" s="2">
        <v>46018</v>
      </c>
      <c r="F4640">
        <v>200</v>
      </c>
      <c r="G4640">
        <v>1542.28</v>
      </c>
      <c r="H4640">
        <v>7.7114</v>
      </c>
      <c r="I4640" t="str">
        <f>_xlfn.XLOOKUP(B4640,'补货建议-每月快照'!B:B,'补货建议-每月快照'!E:E)</f>
        <v>老品</v>
      </c>
    </row>
    <row r="4641" spans="1:9">
      <c r="A4641" s="2">
        <v>46266</v>
      </c>
      <c r="B4641" t="s">
        <v>3148</v>
      </c>
      <c r="C4641">
        <v>124</v>
      </c>
      <c r="D4641" s="2">
        <v>46108</v>
      </c>
      <c r="E4641" s="2">
        <v>46018</v>
      </c>
      <c r="F4641">
        <v>200</v>
      </c>
      <c r="G4641">
        <v>1542.28</v>
      </c>
      <c r="H4641">
        <v>7.7114</v>
      </c>
      <c r="I4641" t="str">
        <f>_xlfn.XLOOKUP(B4641,'补货建议-每月快照'!B:B,'补货建议-每月快照'!E:E)</f>
        <v>老品</v>
      </c>
    </row>
    <row r="4642" spans="1:9">
      <c r="A4642" s="2">
        <v>46296</v>
      </c>
      <c r="B4642" t="s">
        <v>3148</v>
      </c>
      <c r="C4642">
        <v>50</v>
      </c>
      <c r="D4642" s="2">
        <v>46108</v>
      </c>
      <c r="E4642" s="2">
        <v>46018</v>
      </c>
      <c r="F4642">
        <v>200</v>
      </c>
      <c r="G4642">
        <v>1542.28</v>
      </c>
      <c r="H4642">
        <v>7.7114</v>
      </c>
      <c r="I4642" t="str">
        <f>_xlfn.XLOOKUP(B4642,'补货建议-每月快照'!B:B,'补货建议-每月快照'!E:E)</f>
        <v>老品</v>
      </c>
    </row>
    <row r="4643" spans="1:9">
      <c r="A4643" s="2">
        <v>46235</v>
      </c>
      <c r="B4643" t="s">
        <v>3150</v>
      </c>
      <c r="C4643">
        <v>109</v>
      </c>
      <c r="D4643" s="2">
        <v>46128</v>
      </c>
      <c r="E4643" s="2">
        <v>46038</v>
      </c>
      <c r="F4643">
        <v>200</v>
      </c>
      <c r="G4643">
        <v>833.89</v>
      </c>
      <c r="H4643">
        <v>4.16945</v>
      </c>
      <c r="I4643" t="str">
        <f>_xlfn.XLOOKUP(B4643,'补货建议-每月快照'!B:B,'补货建议-每月快照'!E:E)</f>
        <v>老品</v>
      </c>
    </row>
    <row r="4644" spans="1:9">
      <c r="A4644" s="2">
        <v>46266</v>
      </c>
      <c r="B4644" t="s">
        <v>3150</v>
      </c>
      <c r="C4644">
        <v>69</v>
      </c>
      <c r="D4644" s="2">
        <v>46128</v>
      </c>
      <c r="E4644" s="2">
        <v>46038</v>
      </c>
      <c r="F4644">
        <v>200</v>
      </c>
      <c r="G4644">
        <v>833.89</v>
      </c>
      <c r="H4644">
        <v>4.16945</v>
      </c>
      <c r="I4644" t="str">
        <f>_xlfn.XLOOKUP(B4644,'补货建议-每月快照'!B:B,'补货建议-每月快照'!E:E)</f>
        <v>老品</v>
      </c>
    </row>
    <row r="4645" spans="1:9">
      <c r="A4645" s="2">
        <v>46296</v>
      </c>
      <c r="B4645" t="s">
        <v>3150</v>
      </c>
      <c r="C4645">
        <v>61</v>
      </c>
      <c r="D4645" s="2">
        <v>46128</v>
      </c>
      <c r="E4645" s="2">
        <v>46038</v>
      </c>
      <c r="F4645">
        <v>200</v>
      </c>
      <c r="G4645">
        <v>833.89</v>
      </c>
      <c r="H4645">
        <v>4.16945</v>
      </c>
      <c r="I4645" t="str">
        <f>_xlfn.XLOOKUP(B4645,'补货建议-每月快照'!B:B,'补货建议-每月快照'!E:E)</f>
        <v>老品</v>
      </c>
    </row>
    <row r="4646" spans="1:9">
      <c r="A4646" s="2">
        <v>46235</v>
      </c>
      <c r="B4646" t="s">
        <v>3152</v>
      </c>
      <c r="C4646">
        <v>124</v>
      </c>
      <c r="D4646" s="2">
        <v>46122</v>
      </c>
      <c r="E4646" s="2">
        <v>46032</v>
      </c>
      <c r="F4646">
        <v>190</v>
      </c>
      <c r="G4646">
        <v>2931.89</v>
      </c>
      <c r="H4646">
        <v>15.431</v>
      </c>
      <c r="I4646" t="str">
        <f>_xlfn.XLOOKUP(B4646,'补货建议-每月快照'!B:B,'补货建议-每月快照'!E:E)</f>
        <v>老品</v>
      </c>
    </row>
    <row r="4647" spans="1:9">
      <c r="A4647" s="2">
        <v>46266</v>
      </c>
      <c r="B4647" t="s">
        <v>3152</v>
      </c>
      <c r="C4647">
        <v>110</v>
      </c>
      <c r="D4647" s="2">
        <v>46122</v>
      </c>
      <c r="E4647" s="2">
        <v>46032</v>
      </c>
      <c r="F4647">
        <v>190</v>
      </c>
      <c r="G4647">
        <v>2931.89</v>
      </c>
      <c r="H4647">
        <v>15.431</v>
      </c>
      <c r="I4647" t="str">
        <f>_xlfn.XLOOKUP(B4647,'补货建议-每月快照'!B:B,'补货建议-每月快照'!E:E)</f>
        <v>老品</v>
      </c>
    </row>
    <row r="4648" spans="1:9">
      <c r="A4648" s="2">
        <v>46296</v>
      </c>
      <c r="B4648" t="s">
        <v>3152</v>
      </c>
      <c r="C4648">
        <v>90</v>
      </c>
      <c r="D4648" s="2">
        <v>46122</v>
      </c>
      <c r="E4648" s="2">
        <v>46032</v>
      </c>
      <c r="F4648">
        <v>190</v>
      </c>
      <c r="G4648">
        <v>2931.89</v>
      </c>
      <c r="H4648">
        <v>15.431</v>
      </c>
      <c r="I4648" t="str">
        <f>_xlfn.XLOOKUP(B4648,'补货建议-每月快照'!B:B,'补货建议-每月快照'!E:E)</f>
        <v>老品</v>
      </c>
    </row>
    <row r="4649" spans="1:9">
      <c r="A4649" s="2">
        <v>46235</v>
      </c>
      <c r="B4649" t="s">
        <v>3154</v>
      </c>
      <c r="C4649">
        <v>183</v>
      </c>
      <c r="D4649" s="2">
        <v>46136</v>
      </c>
      <c r="E4649" s="2">
        <v>46046</v>
      </c>
      <c r="F4649">
        <v>340</v>
      </c>
      <c r="G4649">
        <v>1626.07</v>
      </c>
      <c r="H4649">
        <v>4.78255882352941</v>
      </c>
      <c r="I4649" t="str">
        <f>_xlfn.XLOOKUP(B4649,'补货建议-每月快照'!B:B,'补货建议-每月快照'!E:E)</f>
        <v>老品</v>
      </c>
    </row>
    <row r="4650" spans="1:9">
      <c r="A4650" s="2">
        <v>46266</v>
      </c>
      <c r="B4650" t="s">
        <v>3154</v>
      </c>
      <c r="C4650">
        <v>147</v>
      </c>
      <c r="D4650" s="2">
        <v>46136</v>
      </c>
      <c r="E4650" s="2">
        <v>46046</v>
      </c>
      <c r="F4650">
        <v>340</v>
      </c>
      <c r="G4650">
        <v>1626.07</v>
      </c>
      <c r="H4650">
        <v>4.78255882352941</v>
      </c>
      <c r="I4650" t="str">
        <f>_xlfn.XLOOKUP(B4650,'补货建议-每月快照'!B:B,'补货建议-每月快照'!E:E)</f>
        <v>老品</v>
      </c>
    </row>
    <row r="4651" spans="1:9">
      <c r="A4651" s="2">
        <v>46296</v>
      </c>
      <c r="B4651" t="s">
        <v>3154</v>
      </c>
      <c r="C4651">
        <v>120</v>
      </c>
      <c r="D4651" s="2">
        <v>46136</v>
      </c>
      <c r="E4651" s="2">
        <v>46046</v>
      </c>
      <c r="F4651">
        <v>340</v>
      </c>
      <c r="G4651">
        <v>1626.07</v>
      </c>
      <c r="H4651">
        <v>4.78255882352941</v>
      </c>
      <c r="I4651" t="str">
        <f>_xlfn.XLOOKUP(B4651,'补货建议-每月快照'!B:B,'补货建议-每月快照'!E:E)</f>
        <v>老品</v>
      </c>
    </row>
    <row r="4652" spans="1:9">
      <c r="A4652" s="2">
        <v>46235</v>
      </c>
      <c r="B4652" t="s">
        <v>3156</v>
      </c>
      <c r="C4652">
        <v>313</v>
      </c>
      <c r="D4652" s="2">
        <v>46128</v>
      </c>
      <c r="E4652" s="2">
        <v>46038</v>
      </c>
      <c r="F4652">
        <v>300</v>
      </c>
      <c r="G4652">
        <v>1028.14</v>
      </c>
      <c r="H4652">
        <v>3.42713333333333</v>
      </c>
      <c r="I4652" t="str">
        <f>_xlfn.XLOOKUP(B4652,'补货建议-每月快照'!B:B,'补货建议-每月快照'!E:E)</f>
        <v>老品</v>
      </c>
    </row>
    <row r="4653" spans="1:9">
      <c r="A4653" s="2">
        <v>46266</v>
      </c>
      <c r="B4653" t="s">
        <v>3156</v>
      </c>
      <c r="C4653">
        <v>227</v>
      </c>
      <c r="D4653" s="2">
        <v>46128</v>
      </c>
      <c r="E4653" s="2">
        <v>46038</v>
      </c>
      <c r="F4653">
        <v>300</v>
      </c>
      <c r="G4653">
        <v>1028.14</v>
      </c>
      <c r="H4653">
        <v>3.42713333333333</v>
      </c>
      <c r="I4653" t="str">
        <f>_xlfn.XLOOKUP(B4653,'补货建议-每月快照'!B:B,'补货建议-每月快照'!E:E)</f>
        <v>老品</v>
      </c>
    </row>
    <row r="4654" spans="1:9">
      <c r="A4654" s="2">
        <v>46296</v>
      </c>
      <c r="B4654" t="s">
        <v>3156</v>
      </c>
      <c r="C4654">
        <v>139</v>
      </c>
      <c r="D4654" s="2">
        <v>46128</v>
      </c>
      <c r="E4654" s="2">
        <v>46038</v>
      </c>
      <c r="F4654">
        <v>300</v>
      </c>
      <c r="G4654">
        <v>1028.14</v>
      </c>
      <c r="H4654">
        <v>3.42713333333333</v>
      </c>
      <c r="I4654" t="str">
        <f>_xlfn.XLOOKUP(B4654,'补货建议-每月快照'!B:B,'补货建议-每月快照'!E:E)</f>
        <v>老品</v>
      </c>
    </row>
    <row r="4655" spans="1:9">
      <c r="A4655" s="2">
        <v>46235</v>
      </c>
      <c r="B4655" t="s">
        <v>3158</v>
      </c>
      <c r="C4655">
        <v>195</v>
      </c>
      <c r="D4655" s="2">
        <v>46120</v>
      </c>
      <c r="E4655" s="2">
        <v>46030</v>
      </c>
      <c r="F4655">
        <v>200</v>
      </c>
      <c r="G4655">
        <v>2827.29</v>
      </c>
      <c r="H4655">
        <v>14.13645</v>
      </c>
      <c r="I4655" t="str">
        <f>_xlfn.XLOOKUP(B4655,'补货建议-每月快照'!B:B,'补货建议-每月快照'!E:E)</f>
        <v>老品</v>
      </c>
    </row>
    <row r="4656" spans="1:9">
      <c r="A4656" s="2">
        <v>46266</v>
      </c>
      <c r="B4656" t="s">
        <v>3158</v>
      </c>
      <c r="C4656">
        <v>149</v>
      </c>
      <c r="D4656" s="2">
        <v>46120</v>
      </c>
      <c r="E4656" s="2">
        <v>46030</v>
      </c>
      <c r="F4656">
        <v>200</v>
      </c>
      <c r="G4656">
        <v>2827.29</v>
      </c>
      <c r="H4656">
        <v>14.13645</v>
      </c>
      <c r="I4656" t="str">
        <f>_xlfn.XLOOKUP(B4656,'补货建议-每月快照'!B:B,'补货建议-每月快照'!E:E)</f>
        <v>老品</v>
      </c>
    </row>
    <row r="4657" spans="1:9">
      <c r="A4657" s="2">
        <v>46296</v>
      </c>
      <c r="B4657" t="s">
        <v>3158</v>
      </c>
      <c r="C4657">
        <v>96</v>
      </c>
      <c r="D4657" s="2">
        <v>46120</v>
      </c>
      <c r="E4657" s="2">
        <v>46030</v>
      </c>
      <c r="F4657">
        <v>200</v>
      </c>
      <c r="G4657">
        <v>2827.29</v>
      </c>
      <c r="H4657">
        <v>14.13645</v>
      </c>
      <c r="I4657" t="str">
        <f>_xlfn.XLOOKUP(B4657,'补货建议-每月快照'!B:B,'补货建议-每月快照'!E:E)</f>
        <v>老品</v>
      </c>
    </row>
    <row r="4658" spans="1:9">
      <c r="A4658" s="2">
        <v>46235</v>
      </c>
      <c r="B4658" t="s">
        <v>3160</v>
      </c>
      <c r="C4658">
        <v>15</v>
      </c>
      <c r="D4658" s="2">
        <v>46165</v>
      </c>
      <c r="E4658" s="2">
        <v>46075</v>
      </c>
      <c r="F4658">
        <v>40</v>
      </c>
      <c r="G4658">
        <v>0</v>
      </c>
      <c r="H4658">
        <v>4.16945</v>
      </c>
      <c r="I4658" t="str">
        <f>_xlfn.XLOOKUP(B4658,'补货建议-每月快照'!B:B,'补货建议-每月快照'!E:E)</f>
        <v>老品</v>
      </c>
    </row>
    <row r="4659" spans="1:9">
      <c r="A4659" s="2">
        <v>46266</v>
      </c>
      <c r="B4659" t="s">
        <v>3160</v>
      </c>
      <c r="C4659">
        <v>13</v>
      </c>
      <c r="D4659" s="2">
        <v>46165</v>
      </c>
      <c r="E4659" s="2">
        <v>46075</v>
      </c>
      <c r="F4659">
        <v>40</v>
      </c>
      <c r="G4659">
        <v>0</v>
      </c>
      <c r="H4659">
        <v>4.16945</v>
      </c>
      <c r="I4659" t="str">
        <f>_xlfn.XLOOKUP(B4659,'补货建议-每月快照'!B:B,'补货建议-每月快照'!E:E)</f>
        <v>老品</v>
      </c>
    </row>
    <row r="4660" spans="1:9">
      <c r="A4660" s="2">
        <v>46296</v>
      </c>
      <c r="B4660" t="s">
        <v>3160</v>
      </c>
      <c r="C4660">
        <v>13</v>
      </c>
      <c r="D4660" s="2">
        <v>46165</v>
      </c>
      <c r="E4660" s="2">
        <v>46075</v>
      </c>
      <c r="F4660">
        <v>40</v>
      </c>
      <c r="G4660">
        <v>0</v>
      </c>
      <c r="H4660">
        <v>4.16945</v>
      </c>
      <c r="I4660" t="str">
        <f>_xlfn.XLOOKUP(B4660,'补货建议-每月快照'!B:B,'补货建议-每月快照'!E:E)</f>
        <v>老品</v>
      </c>
    </row>
    <row r="4661" spans="1:9">
      <c r="A4661" s="2">
        <v>46235</v>
      </c>
      <c r="B4661" t="s">
        <v>3162</v>
      </c>
      <c r="C4661">
        <v>222</v>
      </c>
      <c r="D4661" s="2">
        <v>46121</v>
      </c>
      <c r="E4661" s="2">
        <v>46031</v>
      </c>
      <c r="F4661">
        <v>250</v>
      </c>
      <c r="G4661">
        <v>3087.46</v>
      </c>
      <c r="H4661">
        <v>12.34984</v>
      </c>
      <c r="I4661" t="str">
        <f>_xlfn.XLOOKUP(B4661,'补货建议-每月快照'!B:B,'补货建议-每月快照'!E:E)</f>
        <v>老品</v>
      </c>
    </row>
    <row r="4662" spans="1:9">
      <c r="A4662" s="2">
        <v>46266</v>
      </c>
      <c r="B4662" t="s">
        <v>3162</v>
      </c>
      <c r="C4662">
        <v>157</v>
      </c>
      <c r="D4662" s="2">
        <v>46121</v>
      </c>
      <c r="E4662" s="2">
        <v>46031</v>
      </c>
      <c r="F4662">
        <v>250</v>
      </c>
      <c r="G4662">
        <v>3087.46</v>
      </c>
      <c r="H4662">
        <v>12.34984</v>
      </c>
      <c r="I4662" t="str">
        <f>_xlfn.XLOOKUP(B4662,'补货建议-每月快照'!B:B,'补货建议-每月快照'!E:E)</f>
        <v>老品</v>
      </c>
    </row>
    <row r="4663" spans="1:9">
      <c r="A4663" s="2">
        <v>46296</v>
      </c>
      <c r="B4663" t="s">
        <v>3162</v>
      </c>
      <c r="C4663">
        <v>123</v>
      </c>
      <c r="D4663" s="2">
        <v>46121</v>
      </c>
      <c r="E4663" s="2">
        <v>46031</v>
      </c>
      <c r="F4663">
        <v>250</v>
      </c>
      <c r="G4663">
        <v>3087.46</v>
      </c>
      <c r="H4663">
        <v>12.34984</v>
      </c>
      <c r="I4663" t="str">
        <f>_xlfn.XLOOKUP(B4663,'补货建议-每月快照'!B:B,'补货建议-每月快照'!E:E)</f>
        <v>老品</v>
      </c>
    </row>
    <row r="4664" spans="1:9">
      <c r="A4664" s="2">
        <v>46235</v>
      </c>
      <c r="B4664" t="s">
        <v>3164</v>
      </c>
      <c r="C4664">
        <v>234</v>
      </c>
      <c r="D4664" s="2">
        <v>46136</v>
      </c>
      <c r="E4664" s="2">
        <v>46046</v>
      </c>
      <c r="F4664">
        <v>200</v>
      </c>
      <c r="G4664">
        <v>751.58</v>
      </c>
      <c r="H4664">
        <v>3.7579</v>
      </c>
      <c r="I4664" t="str">
        <f>_xlfn.XLOOKUP(B4664,'补货建议-每月快照'!B:B,'补货建议-每月快照'!E:E)</f>
        <v>老品</v>
      </c>
    </row>
    <row r="4665" spans="1:9">
      <c r="A4665" s="2">
        <v>46266</v>
      </c>
      <c r="B4665" t="s">
        <v>3164</v>
      </c>
      <c r="C4665">
        <v>175</v>
      </c>
      <c r="D4665" s="2">
        <v>46136</v>
      </c>
      <c r="E4665" s="2">
        <v>46046</v>
      </c>
      <c r="F4665">
        <v>200</v>
      </c>
      <c r="G4665">
        <v>751.58</v>
      </c>
      <c r="H4665">
        <v>3.7579</v>
      </c>
      <c r="I4665" t="str">
        <f>_xlfn.XLOOKUP(B4665,'补货建议-每月快照'!B:B,'补货建议-每月快照'!E:E)</f>
        <v>老品</v>
      </c>
    </row>
    <row r="4666" spans="1:9">
      <c r="A4666" s="2">
        <v>46296</v>
      </c>
      <c r="B4666" t="s">
        <v>3164</v>
      </c>
      <c r="C4666">
        <v>145</v>
      </c>
      <c r="D4666" s="2">
        <v>46136</v>
      </c>
      <c r="E4666" s="2">
        <v>46046</v>
      </c>
      <c r="F4666">
        <v>200</v>
      </c>
      <c r="G4666">
        <v>751.58</v>
      </c>
      <c r="H4666">
        <v>3.7579</v>
      </c>
      <c r="I4666" t="str">
        <f>_xlfn.XLOOKUP(B4666,'补货建议-每月快照'!B:B,'补货建议-每月快照'!E:E)</f>
        <v>老品</v>
      </c>
    </row>
    <row r="4667" spans="1:9">
      <c r="A4667" s="2">
        <v>46235</v>
      </c>
      <c r="B4667" t="s">
        <v>3166</v>
      </c>
      <c r="C4667">
        <v>330</v>
      </c>
      <c r="D4667" s="2">
        <v>46136</v>
      </c>
      <c r="E4667" s="2">
        <v>46046</v>
      </c>
      <c r="F4667">
        <v>200</v>
      </c>
      <c r="G4667">
        <v>701.46</v>
      </c>
      <c r="H4667">
        <v>3.5073</v>
      </c>
      <c r="I4667" t="str">
        <f>_xlfn.XLOOKUP(B4667,'补货建议-每月快照'!B:B,'补货建议-每月快照'!E:E)</f>
        <v>老品</v>
      </c>
    </row>
    <row r="4668" spans="1:9">
      <c r="A4668" s="2">
        <v>46266</v>
      </c>
      <c r="B4668" t="s">
        <v>3166</v>
      </c>
      <c r="C4668">
        <v>332</v>
      </c>
      <c r="D4668" s="2">
        <v>46136</v>
      </c>
      <c r="E4668" s="2">
        <v>46046</v>
      </c>
      <c r="F4668">
        <v>200</v>
      </c>
      <c r="G4668">
        <v>701.46</v>
      </c>
      <c r="H4668">
        <v>3.5073</v>
      </c>
      <c r="I4668" t="str">
        <f>_xlfn.XLOOKUP(B4668,'补货建议-每月快照'!B:B,'补货建议-每月快照'!E:E)</f>
        <v>老品</v>
      </c>
    </row>
    <row r="4669" spans="1:9">
      <c r="A4669" s="2">
        <v>46296</v>
      </c>
      <c r="B4669" t="s">
        <v>3166</v>
      </c>
      <c r="C4669">
        <v>198</v>
      </c>
      <c r="D4669" s="2">
        <v>46136</v>
      </c>
      <c r="E4669" s="2">
        <v>46046</v>
      </c>
      <c r="F4669">
        <v>200</v>
      </c>
      <c r="G4669">
        <v>701.46</v>
      </c>
      <c r="H4669">
        <v>3.5073</v>
      </c>
      <c r="I4669" t="str">
        <f>_xlfn.XLOOKUP(B4669,'补货建议-每月快照'!B:B,'补货建议-每月快照'!E:E)</f>
        <v>老品</v>
      </c>
    </row>
    <row r="4670" spans="1:9">
      <c r="A4670" s="2">
        <v>46235</v>
      </c>
      <c r="B4670" t="s">
        <v>3168</v>
      </c>
      <c r="C4670">
        <v>225</v>
      </c>
      <c r="D4670" s="2">
        <v>46136</v>
      </c>
      <c r="E4670" s="2">
        <v>46046</v>
      </c>
      <c r="F4670">
        <v>250</v>
      </c>
      <c r="G4670">
        <v>938.5</v>
      </c>
      <c r="H4670">
        <v>3.754</v>
      </c>
      <c r="I4670" t="str">
        <f>_xlfn.XLOOKUP(B4670,'补货建议-每月快照'!B:B,'补货建议-每月快照'!E:E)</f>
        <v>老品</v>
      </c>
    </row>
    <row r="4671" spans="1:9">
      <c r="A4671" s="2">
        <v>46266</v>
      </c>
      <c r="B4671" t="s">
        <v>3168</v>
      </c>
      <c r="C4671">
        <v>143</v>
      </c>
      <c r="D4671" s="2">
        <v>46136</v>
      </c>
      <c r="E4671" s="2">
        <v>46046</v>
      </c>
      <c r="F4671">
        <v>250</v>
      </c>
      <c r="G4671">
        <v>938.5</v>
      </c>
      <c r="H4671">
        <v>3.754</v>
      </c>
      <c r="I4671" t="str">
        <f>_xlfn.XLOOKUP(B4671,'补货建议-每月快照'!B:B,'补货建议-每月快照'!E:E)</f>
        <v>老品</v>
      </c>
    </row>
    <row r="4672" spans="1:9">
      <c r="A4672" s="2">
        <v>46296</v>
      </c>
      <c r="B4672" t="s">
        <v>3168</v>
      </c>
      <c r="C4672">
        <v>143</v>
      </c>
      <c r="D4672" s="2">
        <v>46136</v>
      </c>
      <c r="E4672" s="2">
        <v>46046</v>
      </c>
      <c r="F4672">
        <v>250</v>
      </c>
      <c r="G4672">
        <v>938.5</v>
      </c>
      <c r="H4672">
        <v>3.754</v>
      </c>
      <c r="I4672" t="str">
        <f>_xlfn.XLOOKUP(B4672,'补货建议-每月快照'!B:B,'补货建议-每月快照'!E:E)</f>
        <v>老品</v>
      </c>
    </row>
    <row r="4673" spans="1:9">
      <c r="A4673" s="2">
        <v>46235</v>
      </c>
      <c r="B4673" t="s">
        <v>3170</v>
      </c>
      <c r="C4673">
        <v>127</v>
      </c>
      <c r="D4673" s="2">
        <v>46122</v>
      </c>
      <c r="E4673" s="2">
        <v>46032</v>
      </c>
      <c r="F4673">
        <v>180</v>
      </c>
      <c r="G4673">
        <v>1071.17</v>
      </c>
      <c r="H4673">
        <v>5.95094444444444</v>
      </c>
      <c r="I4673" t="str">
        <f>_xlfn.XLOOKUP(B4673,'补货建议-每月快照'!B:B,'补货建议-每月快照'!E:E)</f>
        <v>老品</v>
      </c>
    </row>
    <row r="4674" spans="1:9">
      <c r="A4674" s="2">
        <v>46266</v>
      </c>
      <c r="B4674" t="s">
        <v>3170</v>
      </c>
      <c r="C4674">
        <v>121</v>
      </c>
      <c r="D4674" s="2">
        <v>46122</v>
      </c>
      <c r="E4674" s="2">
        <v>46032</v>
      </c>
      <c r="F4674">
        <v>180</v>
      </c>
      <c r="G4674">
        <v>1071.17</v>
      </c>
      <c r="H4674">
        <v>5.95094444444444</v>
      </c>
      <c r="I4674" t="str">
        <f>_xlfn.XLOOKUP(B4674,'补货建议-每月快照'!B:B,'补货建议-每月快照'!E:E)</f>
        <v>老品</v>
      </c>
    </row>
    <row r="4675" spans="1:9">
      <c r="A4675" s="2">
        <v>46296</v>
      </c>
      <c r="B4675" t="s">
        <v>3170</v>
      </c>
      <c r="C4675">
        <v>89</v>
      </c>
      <c r="D4675" s="2">
        <v>46122</v>
      </c>
      <c r="E4675" s="2">
        <v>46032</v>
      </c>
      <c r="F4675">
        <v>180</v>
      </c>
      <c r="G4675">
        <v>1071.17</v>
      </c>
      <c r="H4675">
        <v>5.95094444444444</v>
      </c>
      <c r="I4675" t="str">
        <f>_xlfn.XLOOKUP(B4675,'补货建议-每月快照'!B:B,'补货建议-每月快照'!E:E)</f>
        <v>老品</v>
      </c>
    </row>
    <row r="4676" spans="1:9">
      <c r="A4676" s="2">
        <v>46235</v>
      </c>
      <c r="B4676" t="s">
        <v>3172</v>
      </c>
      <c r="C4676">
        <v>184</v>
      </c>
      <c r="D4676" s="2">
        <v>46157</v>
      </c>
      <c r="E4676" s="2">
        <v>46067</v>
      </c>
      <c r="F4676">
        <v>199</v>
      </c>
      <c r="G4676">
        <v>961.37</v>
      </c>
      <c r="H4676">
        <v>4.83100502512563</v>
      </c>
      <c r="I4676" t="str">
        <f>_xlfn.XLOOKUP(B4676,'补货建议-每月快照'!B:B,'补货建议-每月快照'!E:E)</f>
        <v>老品</v>
      </c>
    </row>
    <row r="4677" spans="1:9">
      <c r="A4677" s="2">
        <v>46266</v>
      </c>
      <c r="B4677" t="s">
        <v>3172</v>
      </c>
      <c r="C4677">
        <v>126</v>
      </c>
      <c r="D4677" s="2">
        <v>46157</v>
      </c>
      <c r="E4677" s="2">
        <v>46067</v>
      </c>
      <c r="F4677">
        <v>199</v>
      </c>
      <c r="G4677">
        <v>961.37</v>
      </c>
      <c r="H4677">
        <v>4.83100502512563</v>
      </c>
      <c r="I4677" t="str">
        <f>_xlfn.XLOOKUP(B4677,'补货建议-每月快照'!B:B,'补货建议-每月快照'!E:E)</f>
        <v>老品</v>
      </c>
    </row>
    <row r="4678" spans="1:9">
      <c r="A4678" s="2">
        <v>46296</v>
      </c>
      <c r="B4678" t="s">
        <v>3172</v>
      </c>
      <c r="C4678">
        <v>88</v>
      </c>
      <c r="D4678" s="2">
        <v>46157</v>
      </c>
      <c r="E4678" s="2">
        <v>46067</v>
      </c>
      <c r="F4678">
        <v>199</v>
      </c>
      <c r="G4678">
        <v>961.37</v>
      </c>
      <c r="H4678">
        <v>4.83100502512563</v>
      </c>
      <c r="I4678" t="str">
        <f>_xlfn.XLOOKUP(B4678,'补货建议-每月快照'!B:B,'补货建议-每月快照'!E:E)</f>
        <v>老品</v>
      </c>
    </row>
    <row r="4679" spans="1:9">
      <c r="A4679" s="2">
        <v>46235</v>
      </c>
      <c r="B4679" t="s">
        <v>3174</v>
      </c>
      <c r="C4679">
        <v>103</v>
      </c>
      <c r="D4679" s="2">
        <v>46165</v>
      </c>
      <c r="E4679" s="2">
        <v>46075</v>
      </c>
      <c r="F4679">
        <v>199</v>
      </c>
      <c r="G4679">
        <v>2245.43</v>
      </c>
      <c r="H4679">
        <v>11.283567839196</v>
      </c>
      <c r="I4679" t="str">
        <f>_xlfn.XLOOKUP(B4679,'补货建议-每月快照'!B:B,'补货建议-每月快照'!E:E)</f>
        <v>老品</v>
      </c>
    </row>
    <row r="4680" spans="1:9">
      <c r="A4680" s="2">
        <v>46266</v>
      </c>
      <c r="B4680" t="s">
        <v>3174</v>
      </c>
      <c r="C4680">
        <v>84</v>
      </c>
      <c r="D4680" s="2">
        <v>46165</v>
      </c>
      <c r="E4680" s="2">
        <v>46075</v>
      </c>
      <c r="F4680">
        <v>199</v>
      </c>
      <c r="G4680">
        <v>2245.43</v>
      </c>
      <c r="H4680">
        <v>11.283567839196</v>
      </c>
      <c r="I4680" t="str">
        <f>_xlfn.XLOOKUP(B4680,'补货建议-每月快照'!B:B,'补货建议-每月快照'!E:E)</f>
        <v>老品</v>
      </c>
    </row>
    <row r="4681" spans="1:9">
      <c r="A4681" s="2">
        <v>46296</v>
      </c>
      <c r="B4681" t="s">
        <v>3174</v>
      </c>
      <c r="C4681">
        <v>72</v>
      </c>
      <c r="D4681" s="2">
        <v>46165</v>
      </c>
      <c r="E4681" s="2">
        <v>46075</v>
      </c>
      <c r="F4681">
        <v>199</v>
      </c>
      <c r="G4681">
        <v>2245.43</v>
      </c>
      <c r="H4681">
        <v>11.283567839196</v>
      </c>
      <c r="I4681" t="str">
        <f>_xlfn.XLOOKUP(B4681,'补货建议-每月快照'!B:B,'补货建议-每月快照'!E:E)</f>
        <v>老品</v>
      </c>
    </row>
    <row r="4682" spans="1:9">
      <c r="A4682" s="2">
        <v>46235</v>
      </c>
      <c r="B4682" t="s">
        <v>3176</v>
      </c>
      <c r="C4682">
        <v>382</v>
      </c>
      <c r="D4682" s="2">
        <v>46165</v>
      </c>
      <c r="E4682" s="2">
        <v>46075</v>
      </c>
      <c r="F4682">
        <v>395</v>
      </c>
      <c r="G4682">
        <v>2144.08</v>
      </c>
      <c r="H4682">
        <v>5.42805063291139</v>
      </c>
      <c r="I4682" t="str">
        <f>_xlfn.XLOOKUP(B4682,'补货建议-每月快照'!B:B,'补货建议-每月快照'!E:E)</f>
        <v>老品</v>
      </c>
    </row>
    <row r="4683" spans="1:9">
      <c r="A4683" s="2">
        <v>46266</v>
      </c>
      <c r="B4683" t="s">
        <v>3176</v>
      </c>
      <c r="C4683">
        <v>393</v>
      </c>
      <c r="D4683" s="2">
        <v>46165</v>
      </c>
      <c r="E4683" s="2">
        <v>46075</v>
      </c>
      <c r="F4683">
        <v>395</v>
      </c>
      <c r="G4683">
        <v>2144.08</v>
      </c>
      <c r="H4683">
        <v>5.42805063291139</v>
      </c>
      <c r="I4683" t="str">
        <f>_xlfn.XLOOKUP(B4683,'补货建议-每月快照'!B:B,'补货建议-每月快照'!E:E)</f>
        <v>老品</v>
      </c>
    </row>
    <row r="4684" spans="1:9">
      <c r="A4684" s="2">
        <v>46296</v>
      </c>
      <c r="B4684" t="s">
        <v>3176</v>
      </c>
      <c r="C4684">
        <v>282</v>
      </c>
      <c r="D4684" s="2">
        <v>46165</v>
      </c>
      <c r="E4684" s="2">
        <v>46075</v>
      </c>
      <c r="F4684">
        <v>395</v>
      </c>
      <c r="G4684">
        <v>2144.08</v>
      </c>
      <c r="H4684">
        <v>5.42805063291139</v>
      </c>
      <c r="I4684" t="str">
        <f>_xlfn.XLOOKUP(B4684,'补货建议-每月快照'!B:B,'补货建议-每月快照'!E:E)</f>
        <v>老品</v>
      </c>
    </row>
    <row r="4685" spans="1:9">
      <c r="A4685" s="2">
        <v>46235</v>
      </c>
      <c r="B4685" t="s">
        <v>3178</v>
      </c>
      <c r="C4685">
        <v>256</v>
      </c>
      <c r="D4685" s="2">
        <v>46165</v>
      </c>
      <c r="E4685" s="2">
        <v>46075</v>
      </c>
      <c r="F4685">
        <v>400</v>
      </c>
      <c r="G4685">
        <v>795.5</v>
      </c>
      <c r="H4685">
        <v>1.98875</v>
      </c>
      <c r="I4685" t="str">
        <f>_xlfn.XLOOKUP(B4685,'补货建议-每月快照'!B:B,'补货建议-每月快照'!E:E)</f>
        <v>老品</v>
      </c>
    </row>
    <row r="4686" spans="1:9">
      <c r="A4686" s="2">
        <v>46266</v>
      </c>
      <c r="B4686" t="s">
        <v>3178</v>
      </c>
      <c r="C4686">
        <v>324</v>
      </c>
      <c r="D4686" s="2">
        <v>46165</v>
      </c>
      <c r="E4686" s="2">
        <v>46075</v>
      </c>
      <c r="F4686">
        <v>400</v>
      </c>
      <c r="G4686">
        <v>795.5</v>
      </c>
      <c r="H4686">
        <v>1.98875</v>
      </c>
      <c r="I4686" t="str">
        <f>_xlfn.XLOOKUP(B4686,'补货建议-每月快照'!B:B,'补货建议-每月快照'!E:E)</f>
        <v>老品</v>
      </c>
    </row>
    <row r="4687" spans="1:9">
      <c r="A4687" s="2">
        <v>46296</v>
      </c>
      <c r="B4687" t="s">
        <v>3178</v>
      </c>
      <c r="C4687">
        <v>192</v>
      </c>
      <c r="D4687" s="2">
        <v>46165</v>
      </c>
      <c r="E4687" s="2">
        <v>46075</v>
      </c>
      <c r="F4687">
        <v>400</v>
      </c>
      <c r="G4687">
        <v>795.5</v>
      </c>
      <c r="H4687">
        <v>1.98875</v>
      </c>
      <c r="I4687" t="str">
        <f>_xlfn.XLOOKUP(B4687,'补货建议-每月快照'!B:B,'补货建议-每月快照'!E:E)</f>
        <v>老品</v>
      </c>
    </row>
    <row r="4688" spans="1:9">
      <c r="A4688" s="2">
        <v>46235</v>
      </c>
      <c r="B4688" t="s">
        <v>3180</v>
      </c>
      <c r="C4688">
        <v>520</v>
      </c>
      <c r="D4688" s="2">
        <v>46160</v>
      </c>
      <c r="E4688" s="2">
        <v>46070</v>
      </c>
      <c r="F4688">
        <v>398</v>
      </c>
      <c r="G4688">
        <v>2988.27</v>
      </c>
      <c r="H4688">
        <v>7.50821608040201</v>
      </c>
      <c r="I4688" t="str">
        <f>_xlfn.XLOOKUP(B4688,'补货建议-每月快照'!B:B,'补货建议-每月快照'!E:E)</f>
        <v>老品</v>
      </c>
    </row>
    <row r="4689" spans="1:9">
      <c r="A4689" s="2">
        <v>46266</v>
      </c>
      <c r="B4689" t="s">
        <v>3180</v>
      </c>
      <c r="C4689">
        <v>595</v>
      </c>
      <c r="D4689" s="2">
        <v>46160</v>
      </c>
      <c r="E4689" s="2">
        <v>46070</v>
      </c>
      <c r="F4689">
        <v>398</v>
      </c>
      <c r="G4689">
        <v>2988.27</v>
      </c>
      <c r="H4689">
        <v>7.50821608040201</v>
      </c>
      <c r="I4689" t="str">
        <f>_xlfn.XLOOKUP(B4689,'补货建议-每月快照'!B:B,'补货建议-每月快照'!E:E)</f>
        <v>老品</v>
      </c>
    </row>
    <row r="4690" spans="1:9">
      <c r="A4690" s="2">
        <v>46296</v>
      </c>
      <c r="B4690" t="s">
        <v>3180</v>
      </c>
      <c r="C4690">
        <v>536</v>
      </c>
      <c r="D4690" s="2">
        <v>46160</v>
      </c>
      <c r="E4690" s="2">
        <v>46070</v>
      </c>
      <c r="F4690">
        <v>398</v>
      </c>
      <c r="G4690">
        <v>2988.27</v>
      </c>
      <c r="H4690">
        <v>7.50821608040201</v>
      </c>
      <c r="I4690" t="str">
        <f>_xlfn.XLOOKUP(B4690,'补货建议-每月快照'!B:B,'补货建议-每月快照'!E:E)</f>
        <v>老品</v>
      </c>
    </row>
    <row r="4691" spans="1:9">
      <c r="A4691" s="2">
        <v>46235</v>
      </c>
      <c r="B4691" t="s">
        <v>3182</v>
      </c>
      <c r="C4691">
        <v>219</v>
      </c>
      <c r="D4691" s="2">
        <v>46161</v>
      </c>
      <c r="E4691" s="2">
        <v>46071</v>
      </c>
      <c r="F4691">
        <v>395</v>
      </c>
      <c r="G4691">
        <v>2756.6</v>
      </c>
      <c r="H4691">
        <v>6.97873417721519</v>
      </c>
      <c r="I4691" t="str">
        <f>_xlfn.XLOOKUP(B4691,'补货建议-每月快照'!B:B,'补货建议-每月快照'!E:E)</f>
        <v>老品</v>
      </c>
    </row>
    <row r="4692" spans="1:9">
      <c r="A4692" s="2">
        <v>46266</v>
      </c>
      <c r="B4692" t="s">
        <v>3182</v>
      </c>
      <c r="C4692">
        <v>189</v>
      </c>
      <c r="D4692" s="2">
        <v>46161</v>
      </c>
      <c r="E4692" s="2">
        <v>46071</v>
      </c>
      <c r="F4692">
        <v>395</v>
      </c>
      <c r="G4692">
        <v>2756.6</v>
      </c>
      <c r="H4692">
        <v>6.97873417721519</v>
      </c>
      <c r="I4692" t="str">
        <f>_xlfn.XLOOKUP(B4692,'补货建议-每月快照'!B:B,'补货建议-每月快照'!E:E)</f>
        <v>老品</v>
      </c>
    </row>
    <row r="4693" spans="1:9">
      <c r="A4693" s="2">
        <v>46296</v>
      </c>
      <c r="B4693" t="s">
        <v>3182</v>
      </c>
      <c r="C4693">
        <v>152</v>
      </c>
      <c r="D4693" s="2">
        <v>46161</v>
      </c>
      <c r="E4693" s="2">
        <v>46071</v>
      </c>
      <c r="F4693">
        <v>395</v>
      </c>
      <c r="G4693">
        <v>2756.6</v>
      </c>
      <c r="H4693">
        <v>6.97873417721519</v>
      </c>
      <c r="I4693" t="str">
        <f>_xlfn.XLOOKUP(B4693,'补货建议-每月快照'!B:B,'补货建议-每月快照'!E:E)</f>
        <v>老品</v>
      </c>
    </row>
    <row r="4694" spans="1:9">
      <c r="A4694" s="2">
        <v>46235</v>
      </c>
      <c r="B4694" t="s">
        <v>3184</v>
      </c>
      <c r="C4694">
        <v>423</v>
      </c>
      <c r="D4694" s="2">
        <v>46160</v>
      </c>
      <c r="E4694" s="2">
        <v>46070</v>
      </c>
      <c r="F4694">
        <v>400</v>
      </c>
      <c r="G4694">
        <v>1125.36</v>
      </c>
      <c r="H4694">
        <v>2.8134</v>
      </c>
      <c r="I4694" t="str">
        <f>_xlfn.XLOOKUP(B4694,'补货建议-每月快照'!B:B,'补货建议-每月快照'!E:E)</f>
        <v>老品</v>
      </c>
    </row>
    <row r="4695" spans="1:9">
      <c r="A4695" s="2">
        <v>46266</v>
      </c>
      <c r="B4695" t="s">
        <v>3184</v>
      </c>
      <c r="C4695">
        <v>335</v>
      </c>
      <c r="D4695" s="2">
        <v>46160</v>
      </c>
      <c r="E4695" s="2">
        <v>46070</v>
      </c>
      <c r="F4695">
        <v>400</v>
      </c>
      <c r="G4695">
        <v>1125.36</v>
      </c>
      <c r="H4695">
        <v>2.8134</v>
      </c>
      <c r="I4695" t="str">
        <f>_xlfn.XLOOKUP(B4695,'补货建议-每月快照'!B:B,'补货建议-每月快照'!E:E)</f>
        <v>老品</v>
      </c>
    </row>
    <row r="4696" spans="1:9">
      <c r="A4696" s="2">
        <v>46296</v>
      </c>
      <c r="B4696" t="s">
        <v>3184</v>
      </c>
      <c r="C4696">
        <v>388</v>
      </c>
      <c r="D4696" s="2">
        <v>46160</v>
      </c>
      <c r="E4696" s="2">
        <v>46070</v>
      </c>
      <c r="F4696">
        <v>400</v>
      </c>
      <c r="G4696">
        <v>1125.36</v>
      </c>
      <c r="H4696">
        <v>2.8134</v>
      </c>
      <c r="I4696" t="str">
        <f>_xlfn.XLOOKUP(B4696,'补货建议-每月快照'!B:B,'补货建议-每月快照'!E:E)</f>
        <v>老品</v>
      </c>
    </row>
    <row r="4697" spans="1:9">
      <c r="A4697" s="2">
        <v>46235</v>
      </c>
      <c r="B4697" t="s">
        <v>3186</v>
      </c>
      <c r="C4697">
        <v>534</v>
      </c>
      <c r="D4697" s="2">
        <v>46160</v>
      </c>
      <c r="E4697" s="2">
        <v>46070</v>
      </c>
      <c r="F4697">
        <v>400</v>
      </c>
      <c r="G4697">
        <v>1211.22</v>
      </c>
      <c r="H4697">
        <v>3.02805</v>
      </c>
      <c r="I4697" t="str">
        <f>_xlfn.XLOOKUP(B4697,'补货建议-每月快照'!B:B,'补货建议-每月快照'!E:E)</f>
        <v>老品</v>
      </c>
    </row>
    <row r="4698" spans="1:9">
      <c r="A4698" s="2">
        <v>46266</v>
      </c>
      <c r="B4698" t="s">
        <v>3186</v>
      </c>
      <c r="C4698">
        <v>345</v>
      </c>
      <c r="D4698" s="2">
        <v>46160</v>
      </c>
      <c r="E4698" s="2">
        <v>46070</v>
      </c>
      <c r="F4698">
        <v>400</v>
      </c>
      <c r="G4698">
        <v>1211.22</v>
      </c>
      <c r="H4698">
        <v>3.02805</v>
      </c>
      <c r="I4698" t="str">
        <f>_xlfn.XLOOKUP(B4698,'补货建议-每月快照'!B:B,'补货建议-每月快照'!E:E)</f>
        <v>老品</v>
      </c>
    </row>
    <row r="4699" spans="1:9">
      <c r="A4699" s="2">
        <v>46296</v>
      </c>
      <c r="B4699" t="s">
        <v>3186</v>
      </c>
      <c r="C4699">
        <v>328</v>
      </c>
      <c r="D4699" s="2">
        <v>46160</v>
      </c>
      <c r="E4699" s="2">
        <v>46070</v>
      </c>
      <c r="F4699">
        <v>400</v>
      </c>
      <c r="G4699">
        <v>1211.22</v>
      </c>
      <c r="H4699">
        <v>3.02805</v>
      </c>
      <c r="I4699" t="str">
        <f>_xlfn.XLOOKUP(B4699,'补货建议-每月快照'!B:B,'补货建议-每月快照'!E:E)</f>
        <v>老品</v>
      </c>
    </row>
    <row r="4700" spans="1:9">
      <c r="A4700" s="2">
        <v>46235</v>
      </c>
      <c r="B4700" t="s">
        <v>3188</v>
      </c>
      <c r="C4700">
        <v>498</v>
      </c>
      <c r="D4700" s="2">
        <v>46139</v>
      </c>
      <c r="E4700" s="2">
        <v>46049</v>
      </c>
      <c r="F4700">
        <v>200</v>
      </c>
      <c r="G4700">
        <v>1497.74</v>
      </c>
      <c r="H4700">
        <v>7.4887</v>
      </c>
      <c r="I4700" t="str">
        <f>_xlfn.XLOOKUP(B4700,'补货建议-每月快照'!B:B,'补货建议-每月快照'!E:E)</f>
        <v>老品</v>
      </c>
    </row>
    <row r="4701" spans="1:9">
      <c r="A4701" s="2">
        <v>46266</v>
      </c>
      <c r="B4701" t="s">
        <v>3188</v>
      </c>
      <c r="C4701">
        <v>501</v>
      </c>
      <c r="D4701" s="2">
        <v>46139</v>
      </c>
      <c r="E4701" s="2">
        <v>46049</v>
      </c>
      <c r="F4701">
        <v>200</v>
      </c>
      <c r="G4701">
        <v>1497.74</v>
      </c>
      <c r="H4701">
        <v>7.4887</v>
      </c>
      <c r="I4701" t="str">
        <f>_xlfn.XLOOKUP(B4701,'补货建议-每月快照'!B:B,'补货建议-每月快照'!E:E)</f>
        <v>老品</v>
      </c>
    </row>
    <row r="4702" spans="1:9">
      <c r="A4702" s="2">
        <v>46296</v>
      </c>
      <c r="B4702" t="s">
        <v>3188</v>
      </c>
      <c r="C4702">
        <v>456</v>
      </c>
      <c r="D4702" s="2">
        <v>46139</v>
      </c>
      <c r="E4702" s="2">
        <v>46049</v>
      </c>
      <c r="F4702">
        <v>200</v>
      </c>
      <c r="G4702">
        <v>1497.74</v>
      </c>
      <c r="H4702">
        <v>7.4887</v>
      </c>
      <c r="I4702" t="str">
        <f>_xlfn.XLOOKUP(B4702,'补货建议-每月快照'!B:B,'补货建议-每月快照'!E:E)</f>
        <v>老品</v>
      </c>
    </row>
    <row r="4703" spans="1:9">
      <c r="A4703" s="2">
        <v>46235</v>
      </c>
      <c r="B4703" t="s">
        <v>3190</v>
      </c>
      <c r="C4703">
        <v>370</v>
      </c>
      <c r="D4703" s="2">
        <v>46160</v>
      </c>
      <c r="E4703" s="2">
        <v>46070</v>
      </c>
      <c r="F4703">
        <v>300</v>
      </c>
      <c r="G4703">
        <v>904.72</v>
      </c>
      <c r="H4703">
        <v>3.01573333333333</v>
      </c>
      <c r="I4703" t="str">
        <f>_xlfn.XLOOKUP(B4703,'补货建议-每月快照'!B:B,'补货建议-每月快照'!E:E)</f>
        <v>老品</v>
      </c>
    </row>
    <row r="4704" spans="1:9">
      <c r="A4704" s="2">
        <v>46266</v>
      </c>
      <c r="B4704" t="s">
        <v>3190</v>
      </c>
      <c r="C4704">
        <v>343</v>
      </c>
      <c r="D4704" s="2">
        <v>46160</v>
      </c>
      <c r="E4704" s="2">
        <v>46070</v>
      </c>
      <c r="F4704">
        <v>300</v>
      </c>
      <c r="G4704">
        <v>904.72</v>
      </c>
      <c r="H4704">
        <v>3.01573333333333</v>
      </c>
      <c r="I4704" t="str">
        <f>_xlfn.XLOOKUP(B4704,'补货建议-每月快照'!B:B,'补货建议-每月快照'!E:E)</f>
        <v>老品</v>
      </c>
    </row>
    <row r="4705" spans="1:9">
      <c r="A4705" s="2">
        <v>46296</v>
      </c>
      <c r="B4705" t="s">
        <v>3190</v>
      </c>
      <c r="C4705">
        <v>300</v>
      </c>
      <c r="D4705" s="2">
        <v>46160</v>
      </c>
      <c r="E4705" s="2">
        <v>46070</v>
      </c>
      <c r="F4705">
        <v>300</v>
      </c>
      <c r="G4705">
        <v>904.72</v>
      </c>
      <c r="H4705" s="3">
        <v>3.01573333333333</v>
      </c>
      <c r="I4705" t="str">
        <f>_xlfn.XLOOKUP(B4705,'补货建议-每月快照'!B:B,'补货建议-每月快照'!E:E)</f>
        <v>老品</v>
      </c>
    </row>
    <row r="4706" spans="1:9">
      <c r="A4706" s="2">
        <v>46235</v>
      </c>
      <c r="B4706" t="s">
        <v>3192</v>
      </c>
      <c r="C4706">
        <v>311</v>
      </c>
      <c r="D4706" s="2">
        <v>46163</v>
      </c>
      <c r="E4706" s="2">
        <v>46073</v>
      </c>
      <c r="F4706">
        <v>300</v>
      </c>
      <c r="G4706">
        <v>1198.28</v>
      </c>
      <c r="H4706">
        <v>3.99426666666667</v>
      </c>
      <c r="I4706" t="str">
        <f>_xlfn.XLOOKUP(B4706,'补货建议-每月快照'!B:B,'补货建议-每月快照'!E:E)</f>
        <v>老品</v>
      </c>
    </row>
    <row r="4707" spans="1:9">
      <c r="A4707" s="2">
        <v>46266</v>
      </c>
      <c r="B4707" t="s">
        <v>3192</v>
      </c>
      <c r="C4707">
        <v>222</v>
      </c>
      <c r="D4707" s="2">
        <v>46163</v>
      </c>
      <c r="E4707" s="2">
        <v>46073</v>
      </c>
      <c r="F4707">
        <v>300</v>
      </c>
      <c r="G4707">
        <v>1198.28</v>
      </c>
      <c r="H4707">
        <v>3.99426666666667</v>
      </c>
      <c r="I4707" t="str">
        <f>_xlfn.XLOOKUP(B4707,'补货建议-每月快照'!B:B,'补货建议-每月快照'!E:E)</f>
        <v>老品</v>
      </c>
    </row>
    <row r="4708" spans="1:9">
      <c r="A4708" s="2">
        <v>46296</v>
      </c>
      <c r="B4708" t="s">
        <v>3192</v>
      </c>
      <c r="C4708">
        <v>339</v>
      </c>
      <c r="D4708" s="2">
        <v>46163</v>
      </c>
      <c r="E4708" s="2">
        <v>46073</v>
      </c>
      <c r="F4708">
        <v>300</v>
      </c>
      <c r="G4708">
        <v>1198.28</v>
      </c>
      <c r="H4708">
        <v>3.99426666666667</v>
      </c>
      <c r="I4708" t="str">
        <f>_xlfn.XLOOKUP(B4708,'补货建议-每月快照'!B:B,'补货建议-每月快照'!E:E)</f>
        <v>老品</v>
      </c>
    </row>
    <row r="4709" spans="1:9">
      <c r="A4709" s="2">
        <v>46235</v>
      </c>
      <c r="B4709" t="s">
        <v>3194</v>
      </c>
      <c r="C4709">
        <v>150</v>
      </c>
      <c r="D4709" s="2">
        <v>46142</v>
      </c>
      <c r="E4709" s="2">
        <v>46052</v>
      </c>
      <c r="F4709">
        <v>160</v>
      </c>
      <c r="G4709">
        <v>1095.63</v>
      </c>
      <c r="H4709">
        <v>6.8476875</v>
      </c>
      <c r="I4709" t="str">
        <f>_xlfn.XLOOKUP(B4709,'补货建议-每月快照'!B:B,'补货建议-每月快照'!E:E)</f>
        <v>老品</v>
      </c>
    </row>
    <row r="4710" spans="1:9">
      <c r="A4710" s="2">
        <v>46266</v>
      </c>
      <c r="B4710" t="s">
        <v>3194</v>
      </c>
      <c r="C4710">
        <v>124</v>
      </c>
      <c r="D4710" s="2">
        <v>46142</v>
      </c>
      <c r="E4710" s="2">
        <v>46052</v>
      </c>
      <c r="F4710">
        <v>160</v>
      </c>
      <c r="G4710">
        <v>1095.63</v>
      </c>
      <c r="H4710">
        <v>6.8476875</v>
      </c>
      <c r="I4710" t="str">
        <f>_xlfn.XLOOKUP(B4710,'补货建议-每月快照'!B:B,'补货建议-每月快照'!E:E)</f>
        <v>老品</v>
      </c>
    </row>
    <row r="4711" spans="1:9">
      <c r="A4711" s="2">
        <v>46296</v>
      </c>
      <c r="B4711" t="s">
        <v>3194</v>
      </c>
      <c r="C4711">
        <v>108</v>
      </c>
      <c r="D4711" s="2">
        <v>46142</v>
      </c>
      <c r="E4711" s="2">
        <v>46052</v>
      </c>
      <c r="F4711">
        <v>160</v>
      </c>
      <c r="G4711">
        <v>1095.63</v>
      </c>
      <c r="H4711">
        <v>6.8476875</v>
      </c>
      <c r="I4711" t="str">
        <f>_xlfn.XLOOKUP(B4711,'补货建议-每月快照'!B:B,'补货建议-每月快照'!E:E)</f>
        <v>老品</v>
      </c>
    </row>
    <row r="4712" spans="1:9">
      <c r="A4712" s="2">
        <v>46235</v>
      </c>
      <c r="B4712" t="s">
        <v>3196</v>
      </c>
      <c r="C4712">
        <v>145</v>
      </c>
      <c r="D4712" s="2">
        <v>46139</v>
      </c>
      <c r="E4712" s="2">
        <v>46049</v>
      </c>
      <c r="F4712">
        <v>195</v>
      </c>
      <c r="G4712">
        <v>2114</v>
      </c>
      <c r="H4712">
        <v>10.8410256410256</v>
      </c>
      <c r="I4712" t="str">
        <f>_xlfn.XLOOKUP(B4712,'补货建议-每月快照'!B:B,'补货建议-每月快照'!E:E)</f>
        <v>老品</v>
      </c>
    </row>
    <row r="4713" spans="1:9">
      <c r="A4713" s="2">
        <v>46266</v>
      </c>
      <c r="B4713" t="s">
        <v>3196</v>
      </c>
      <c r="C4713">
        <v>129</v>
      </c>
      <c r="D4713" s="2">
        <v>46139</v>
      </c>
      <c r="E4713" s="2">
        <v>46049</v>
      </c>
      <c r="F4713">
        <v>195</v>
      </c>
      <c r="G4713">
        <v>2114</v>
      </c>
      <c r="H4713">
        <v>10.8410256410256</v>
      </c>
      <c r="I4713" t="str">
        <f>_xlfn.XLOOKUP(B4713,'补货建议-每月快照'!B:B,'补货建议-每月快照'!E:E)</f>
        <v>老品</v>
      </c>
    </row>
    <row r="4714" spans="1:9">
      <c r="A4714" s="2">
        <v>46296</v>
      </c>
      <c r="B4714" t="s">
        <v>3196</v>
      </c>
      <c r="C4714">
        <v>85</v>
      </c>
      <c r="D4714" s="2">
        <v>46139</v>
      </c>
      <c r="E4714" s="2">
        <v>46049</v>
      </c>
      <c r="F4714">
        <v>195</v>
      </c>
      <c r="G4714">
        <v>2114</v>
      </c>
      <c r="H4714">
        <v>10.8410256410256</v>
      </c>
      <c r="I4714" t="str">
        <f>_xlfn.XLOOKUP(B4714,'补货建议-每月快照'!B:B,'补货建议-每月快照'!E:E)</f>
        <v>老品</v>
      </c>
    </row>
    <row r="4715" spans="1:9">
      <c r="A4715" s="2">
        <v>46235</v>
      </c>
      <c r="B4715" t="s">
        <v>3198</v>
      </c>
      <c r="C4715">
        <v>253</v>
      </c>
      <c r="D4715" s="2">
        <v>46142</v>
      </c>
      <c r="E4715" s="2">
        <v>46052</v>
      </c>
      <c r="F4715">
        <v>230</v>
      </c>
      <c r="G4715">
        <v>731.44</v>
      </c>
      <c r="H4715">
        <v>3.18017391304348</v>
      </c>
      <c r="I4715" t="str">
        <f>_xlfn.XLOOKUP(B4715,'补货建议-每月快照'!B:B,'补货建议-每月快照'!E:E)</f>
        <v>老品</v>
      </c>
    </row>
    <row r="4716" spans="1:9">
      <c r="A4716" s="2">
        <v>46266</v>
      </c>
      <c r="B4716" t="s">
        <v>3198</v>
      </c>
      <c r="C4716">
        <v>245</v>
      </c>
      <c r="D4716" s="2">
        <v>46142</v>
      </c>
      <c r="E4716" s="2">
        <v>46052</v>
      </c>
      <c r="F4716">
        <v>230</v>
      </c>
      <c r="G4716">
        <v>731.44</v>
      </c>
      <c r="H4716">
        <v>3.18017391304348</v>
      </c>
      <c r="I4716" t="str">
        <f>_xlfn.XLOOKUP(B4716,'补货建议-每月快照'!B:B,'补货建议-每月快照'!E:E)</f>
        <v>老品</v>
      </c>
    </row>
    <row r="4717" spans="1:9">
      <c r="A4717" s="2">
        <v>46296</v>
      </c>
      <c r="B4717" t="s">
        <v>3198</v>
      </c>
      <c r="C4717">
        <v>188</v>
      </c>
      <c r="D4717" s="2">
        <v>46142</v>
      </c>
      <c r="E4717" s="2">
        <v>46052</v>
      </c>
      <c r="F4717">
        <v>230</v>
      </c>
      <c r="G4717">
        <v>731.44</v>
      </c>
      <c r="H4717">
        <v>3.18017391304348</v>
      </c>
      <c r="I4717" t="str">
        <f>_xlfn.XLOOKUP(B4717,'补货建议-每月快照'!B:B,'补货建议-每月快照'!E:E)</f>
        <v>老品</v>
      </c>
    </row>
    <row r="4718" spans="1:9">
      <c r="A4718" s="2">
        <v>46235</v>
      </c>
      <c r="B4718" t="s">
        <v>3200</v>
      </c>
      <c r="C4718">
        <v>251</v>
      </c>
      <c r="D4718" s="2">
        <v>46139</v>
      </c>
      <c r="E4718" s="2">
        <v>46049</v>
      </c>
      <c r="F4718">
        <v>250</v>
      </c>
      <c r="G4718">
        <v>1750.88</v>
      </c>
      <c r="H4718">
        <v>7.00352</v>
      </c>
      <c r="I4718" t="str">
        <f>_xlfn.XLOOKUP(B4718,'补货建议-每月快照'!B:B,'补货建议-每月快照'!E:E)</f>
        <v>老品</v>
      </c>
    </row>
    <row r="4719" spans="1:9">
      <c r="A4719" s="2">
        <v>46266</v>
      </c>
      <c r="B4719" t="s">
        <v>3200</v>
      </c>
      <c r="C4719">
        <v>193</v>
      </c>
      <c r="D4719" s="2">
        <v>46139</v>
      </c>
      <c r="E4719" s="2">
        <v>46049</v>
      </c>
      <c r="F4719">
        <v>250</v>
      </c>
      <c r="G4719">
        <v>1750.88</v>
      </c>
      <c r="H4719">
        <v>7.00352</v>
      </c>
      <c r="I4719" t="str">
        <f>_xlfn.XLOOKUP(B4719,'补货建议-每月快照'!B:B,'补货建议-每月快照'!E:E)</f>
        <v>老品</v>
      </c>
    </row>
    <row r="4720" spans="1:9">
      <c r="A4720" s="2">
        <v>46296</v>
      </c>
      <c r="B4720" t="s">
        <v>3200</v>
      </c>
      <c r="C4720">
        <v>157</v>
      </c>
      <c r="D4720" s="2">
        <v>46139</v>
      </c>
      <c r="E4720" s="2">
        <v>46049</v>
      </c>
      <c r="F4720">
        <v>250</v>
      </c>
      <c r="G4720">
        <v>1750.88</v>
      </c>
      <c r="H4720">
        <v>7.00352</v>
      </c>
      <c r="I4720" t="str">
        <f>_xlfn.XLOOKUP(B4720,'补货建议-每月快照'!B:B,'补货建议-每月快照'!E:E)</f>
        <v>老品</v>
      </c>
    </row>
    <row r="4721" spans="1:9">
      <c r="A4721" s="2">
        <v>46235</v>
      </c>
      <c r="B4721" t="s">
        <v>3202</v>
      </c>
      <c r="C4721">
        <v>165</v>
      </c>
      <c r="D4721" s="2">
        <v>46142</v>
      </c>
      <c r="E4721" s="2">
        <v>46052</v>
      </c>
      <c r="F4721">
        <v>260</v>
      </c>
      <c r="G4721">
        <v>1079.75</v>
      </c>
      <c r="H4721">
        <v>4.15288461538462</v>
      </c>
      <c r="I4721" t="str">
        <f>_xlfn.XLOOKUP(B4721,'补货建议-每月快照'!B:B,'补货建议-每月快照'!E:E)</f>
        <v>老品</v>
      </c>
    </row>
    <row r="4722" spans="1:9">
      <c r="A4722" s="2">
        <v>46266</v>
      </c>
      <c r="B4722" t="s">
        <v>3202</v>
      </c>
      <c r="C4722">
        <v>117</v>
      </c>
      <c r="D4722" s="2">
        <v>46142</v>
      </c>
      <c r="E4722" s="2">
        <v>46052</v>
      </c>
      <c r="F4722">
        <v>260</v>
      </c>
      <c r="G4722">
        <v>1079.75</v>
      </c>
      <c r="H4722">
        <v>4.15288461538462</v>
      </c>
      <c r="I4722" t="str">
        <f>_xlfn.XLOOKUP(B4722,'补货建议-每月快照'!B:B,'补货建议-每月快照'!E:E)</f>
        <v>老品</v>
      </c>
    </row>
    <row r="4723" spans="1:9">
      <c r="A4723" s="2">
        <v>46296</v>
      </c>
      <c r="B4723" t="s">
        <v>3202</v>
      </c>
      <c r="C4723">
        <v>114</v>
      </c>
      <c r="D4723" s="2">
        <v>46142</v>
      </c>
      <c r="E4723" s="2">
        <v>46052</v>
      </c>
      <c r="F4723">
        <v>260</v>
      </c>
      <c r="G4723">
        <v>1079.75</v>
      </c>
      <c r="H4723">
        <v>4.15288461538462</v>
      </c>
      <c r="I4723" t="str">
        <f>_xlfn.XLOOKUP(B4723,'补货建议-每月快照'!B:B,'补货建议-每月快照'!E:E)</f>
        <v>老品</v>
      </c>
    </row>
    <row r="4724" spans="1:9">
      <c r="A4724" s="2">
        <v>46235</v>
      </c>
      <c r="B4724" t="s">
        <v>3204</v>
      </c>
      <c r="C4724">
        <v>719</v>
      </c>
      <c r="D4724" s="2">
        <v>46136</v>
      </c>
      <c r="E4724" s="2">
        <v>46046</v>
      </c>
      <c r="F4724">
        <v>255</v>
      </c>
      <c r="G4724">
        <v>566.42</v>
      </c>
      <c r="H4724">
        <v>2.22125490196078</v>
      </c>
      <c r="I4724" t="str">
        <f>_xlfn.XLOOKUP(B4724,'补货建议-每月快照'!B:B,'补货建议-每月快照'!E:E)</f>
        <v>老品</v>
      </c>
    </row>
    <row r="4725" spans="1:9">
      <c r="A4725" s="2">
        <v>46266</v>
      </c>
      <c r="B4725" t="s">
        <v>3204</v>
      </c>
      <c r="C4725">
        <v>520</v>
      </c>
      <c r="D4725" s="2">
        <v>46136</v>
      </c>
      <c r="E4725" s="2">
        <v>46046</v>
      </c>
      <c r="F4725">
        <v>255</v>
      </c>
      <c r="G4725">
        <v>566.42</v>
      </c>
      <c r="H4725">
        <v>2.22125490196078</v>
      </c>
      <c r="I4725" t="str">
        <f>_xlfn.XLOOKUP(B4725,'补货建议-每月快照'!B:B,'补货建议-每月快照'!E:E)</f>
        <v>老品</v>
      </c>
    </row>
    <row r="4726" spans="1:9">
      <c r="A4726" s="2">
        <v>46296</v>
      </c>
      <c r="B4726" t="s">
        <v>3204</v>
      </c>
      <c r="C4726">
        <v>427</v>
      </c>
      <c r="D4726" s="2">
        <v>46136</v>
      </c>
      <c r="E4726" s="2">
        <v>46046</v>
      </c>
      <c r="F4726">
        <v>255</v>
      </c>
      <c r="G4726">
        <v>566.42</v>
      </c>
      <c r="H4726">
        <v>2.22125490196078</v>
      </c>
      <c r="I4726" t="str">
        <f>_xlfn.XLOOKUP(B4726,'补货建议-每月快照'!B:B,'补货建议-每月快照'!E:E)</f>
        <v>老品</v>
      </c>
    </row>
    <row r="4727" spans="1:9">
      <c r="A4727" s="2">
        <v>46235</v>
      </c>
      <c r="B4727" t="s">
        <v>3206</v>
      </c>
      <c r="C4727">
        <v>408</v>
      </c>
      <c r="D4727" s="2">
        <v>46136</v>
      </c>
      <c r="E4727" s="2">
        <v>46046</v>
      </c>
      <c r="F4727">
        <v>250</v>
      </c>
      <c r="G4727">
        <v>2567.36</v>
      </c>
      <c r="H4727">
        <v>10.26944</v>
      </c>
      <c r="I4727" t="str">
        <f>_xlfn.XLOOKUP(B4727,'补货建议-每月快照'!B:B,'补货建议-每月快照'!E:E)</f>
        <v>老品</v>
      </c>
    </row>
    <row r="4728" spans="1:9">
      <c r="A4728" s="2">
        <v>46266</v>
      </c>
      <c r="B4728" t="s">
        <v>3206</v>
      </c>
      <c r="C4728">
        <v>304</v>
      </c>
      <c r="D4728" s="2">
        <v>46136</v>
      </c>
      <c r="E4728" s="2">
        <v>46046</v>
      </c>
      <c r="F4728">
        <v>250</v>
      </c>
      <c r="G4728">
        <v>2567.36</v>
      </c>
      <c r="H4728">
        <v>10.26944</v>
      </c>
      <c r="I4728" t="str">
        <f>_xlfn.XLOOKUP(B4728,'补货建议-每月快照'!B:B,'补货建议-每月快照'!E:E)</f>
        <v>老品</v>
      </c>
    </row>
    <row r="4729" spans="1:9">
      <c r="A4729" s="2">
        <v>46296</v>
      </c>
      <c r="B4729" t="s">
        <v>3206</v>
      </c>
      <c r="C4729">
        <v>268</v>
      </c>
      <c r="D4729" s="2">
        <v>46136</v>
      </c>
      <c r="E4729" s="2">
        <v>46046</v>
      </c>
      <c r="F4729">
        <v>250</v>
      </c>
      <c r="G4729">
        <v>2567.36</v>
      </c>
      <c r="H4729">
        <v>10.26944</v>
      </c>
      <c r="I4729" t="str">
        <f>_xlfn.XLOOKUP(B4729,'补货建议-每月快照'!B:B,'补货建议-每月快照'!E:E)</f>
        <v>老品</v>
      </c>
    </row>
    <row r="4730" spans="1:9">
      <c r="A4730" s="2">
        <v>46235</v>
      </c>
      <c r="B4730" t="s">
        <v>3208</v>
      </c>
      <c r="C4730">
        <v>239</v>
      </c>
      <c r="D4730" s="2">
        <v>46142</v>
      </c>
      <c r="E4730" s="2">
        <v>46052</v>
      </c>
      <c r="F4730">
        <v>230</v>
      </c>
      <c r="G4730">
        <v>731.44</v>
      </c>
      <c r="H4730">
        <v>3.18017391304348</v>
      </c>
      <c r="I4730" t="str">
        <f>_xlfn.XLOOKUP(B4730,'补货建议-每月快照'!B:B,'补货建议-每月快照'!E:E)</f>
        <v>老品</v>
      </c>
    </row>
    <row r="4731" spans="1:9">
      <c r="A4731" s="2">
        <v>46266</v>
      </c>
      <c r="B4731" t="s">
        <v>3208</v>
      </c>
      <c r="C4731">
        <v>170</v>
      </c>
      <c r="D4731" s="2">
        <v>46142</v>
      </c>
      <c r="E4731" s="2">
        <v>46052</v>
      </c>
      <c r="F4731">
        <v>230</v>
      </c>
      <c r="G4731">
        <v>731.44</v>
      </c>
      <c r="H4731">
        <v>3.18017391304348</v>
      </c>
      <c r="I4731" t="str">
        <f>_xlfn.XLOOKUP(B4731,'补货建议-每月快照'!B:B,'补货建议-每月快照'!E:E)</f>
        <v>老品</v>
      </c>
    </row>
    <row r="4732" spans="1:9">
      <c r="A4732" s="2">
        <v>46296</v>
      </c>
      <c r="B4732" t="s">
        <v>3208</v>
      </c>
      <c r="C4732">
        <v>305</v>
      </c>
      <c r="D4732" s="2">
        <v>46142</v>
      </c>
      <c r="E4732" s="2">
        <v>46052</v>
      </c>
      <c r="F4732">
        <v>230</v>
      </c>
      <c r="G4732">
        <v>731.44</v>
      </c>
      <c r="H4732">
        <v>3.18017391304348</v>
      </c>
      <c r="I4732" t="str">
        <f>_xlfn.XLOOKUP(B4732,'补货建议-每月快照'!B:B,'补货建议-每月快照'!E:E)</f>
        <v>老品</v>
      </c>
    </row>
    <row r="4733" spans="1:9">
      <c r="A4733" s="2">
        <v>46235</v>
      </c>
      <c r="B4733" t="s">
        <v>3210</v>
      </c>
      <c r="C4733">
        <v>281</v>
      </c>
      <c r="D4733" s="2">
        <v>46142</v>
      </c>
      <c r="E4733" s="2">
        <v>46052</v>
      </c>
      <c r="F4733">
        <v>260</v>
      </c>
      <c r="G4733">
        <v>867.81</v>
      </c>
      <c r="H4733">
        <v>3.33773076923077</v>
      </c>
      <c r="I4733" t="str">
        <f>_xlfn.XLOOKUP(B4733,'补货建议-每月快照'!B:B,'补货建议-每月快照'!E:E)</f>
        <v>老品</v>
      </c>
    </row>
    <row r="4734" spans="1:9">
      <c r="A4734" s="2">
        <v>46266</v>
      </c>
      <c r="B4734" t="s">
        <v>3210</v>
      </c>
      <c r="C4734">
        <v>198</v>
      </c>
      <c r="D4734" s="2">
        <v>46142</v>
      </c>
      <c r="E4734" s="2">
        <v>46052</v>
      </c>
      <c r="F4734">
        <v>260</v>
      </c>
      <c r="G4734">
        <v>867.81</v>
      </c>
      <c r="H4734">
        <v>3.33773076923077</v>
      </c>
      <c r="I4734" t="str">
        <f>_xlfn.XLOOKUP(B4734,'补货建议-每月快照'!B:B,'补货建议-每月快照'!E:E)</f>
        <v>老品</v>
      </c>
    </row>
    <row r="4735" spans="1:9">
      <c r="A4735" s="2">
        <v>46296</v>
      </c>
      <c r="B4735" t="s">
        <v>3210</v>
      </c>
      <c r="C4735">
        <v>233</v>
      </c>
      <c r="D4735" s="2">
        <v>46142</v>
      </c>
      <c r="E4735" s="2">
        <v>46052</v>
      </c>
      <c r="F4735">
        <v>260</v>
      </c>
      <c r="G4735">
        <v>867.81</v>
      </c>
      <c r="H4735">
        <v>3.33773076923077</v>
      </c>
      <c r="I4735" t="str">
        <f>_xlfn.XLOOKUP(B4735,'补货建议-每月快照'!B:B,'补货建议-每月快照'!E:E)</f>
        <v>老品</v>
      </c>
    </row>
    <row r="4736" spans="1:9">
      <c r="A4736" s="2">
        <v>46235</v>
      </c>
      <c r="B4736" t="s">
        <v>3212</v>
      </c>
      <c r="C4736">
        <v>551</v>
      </c>
      <c r="D4736" s="2">
        <v>46151</v>
      </c>
      <c r="E4736" s="2">
        <v>46061</v>
      </c>
      <c r="F4736">
        <v>194</v>
      </c>
      <c r="G4736">
        <v>1350.19</v>
      </c>
      <c r="H4736">
        <v>6.95974226804124</v>
      </c>
      <c r="I4736" t="str">
        <f>_xlfn.XLOOKUP(B4736,'补货建议-每月快照'!B:B,'补货建议-每月快照'!E:E)</f>
        <v>老品</v>
      </c>
    </row>
    <row r="4737" spans="1:9">
      <c r="A4737" s="2">
        <v>46266</v>
      </c>
      <c r="B4737" t="s">
        <v>3212</v>
      </c>
      <c r="C4737">
        <v>528</v>
      </c>
      <c r="D4737" s="2">
        <v>46151</v>
      </c>
      <c r="E4737" s="2">
        <v>46061</v>
      </c>
      <c r="F4737">
        <v>194</v>
      </c>
      <c r="G4737">
        <v>1350.19</v>
      </c>
      <c r="H4737">
        <v>6.95974226804124</v>
      </c>
      <c r="I4737" t="str">
        <f>_xlfn.XLOOKUP(B4737,'补货建议-每月快照'!B:B,'补货建议-每月快照'!E:E)</f>
        <v>老品</v>
      </c>
    </row>
    <row r="4738" spans="1:9">
      <c r="A4738" s="2">
        <v>46296</v>
      </c>
      <c r="B4738" t="s">
        <v>3212</v>
      </c>
      <c r="C4738">
        <v>767</v>
      </c>
      <c r="D4738" s="2">
        <v>46151</v>
      </c>
      <c r="E4738" s="2">
        <v>46061</v>
      </c>
      <c r="F4738">
        <v>194</v>
      </c>
      <c r="G4738">
        <v>1350.19</v>
      </c>
      <c r="H4738">
        <v>6.95974226804124</v>
      </c>
      <c r="I4738" t="str">
        <f>_xlfn.XLOOKUP(B4738,'补货建议-每月快照'!B:B,'补货建议-每月快照'!E:E)</f>
        <v>老品</v>
      </c>
    </row>
    <row r="4739" spans="1:9">
      <c r="A4739" s="2">
        <v>46235</v>
      </c>
      <c r="B4739" t="s">
        <v>3214</v>
      </c>
      <c r="C4739">
        <v>237</v>
      </c>
      <c r="D4739" s="2">
        <v>46142</v>
      </c>
      <c r="E4739" s="2">
        <v>46052</v>
      </c>
      <c r="F4739">
        <v>300</v>
      </c>
      <c r="G4739">
        <v>1566.94</v>
      </c>
      <c r="H4739">
        <v>5.22313333333333</v>
      </c>
      <c r="I4739" t="str">
        <f>_xlfn.XLOOKUP(B4739,'补货建议-每月快照'!B:B,'补货建议-每月快照'!E:E)</f>
        <v>老品</v>
      </c>
    </row>
    <row r="4740" spans="1:9">
      <c r="A4740" s="2">
        <v>46266</v>
      </c>
      <c r="B4740" t="s">
        <v>3214</v>
      </c>
      <c r="C4740">
        <v>213</v>
      </c>
      <c r="D4740" s="2">
        <v>46142</v>
      </c>
      <c r="E4740" s="2">
        <v>46052</v>
      </c>
      <c r="F4740">
        <v>300</v>
      </c>
      <c r="G4740">
        <v>1566.94</v>
      </c>
      <c r="H4740">
        <v>5.22313333333333</v>
      </c>
      <c r="I4740" t="str">
        <f>_xlfn.XLOOKUP(B4740,'补货建议-每月快照'!B:B,'补货建议-每月快照'!E:E)</f>
        <v>老品</v>
      </c>
    </row>
    <row r="4741" spans="1:9">
      <c r="A4741" s="2">
        <v>46296</v>
      </c>
      <c r="B4741" t="s">
        <v>3214</v>
      </c>
      <c r="C4741">
        <v>178</v>
      </c>
      <c r="D4741" s="2">
        <v>46142</v>
      </c>
      <c r="E4741" s="2">
        <v>46052</v>
      </c>
      <c r="F4741">
        <v>300</v>
      </c>
      <c r="G4741">
        <v>1566.94</v>
      </c>
      <c r="H4741">
        <v>5.22313333333333</v>
      </c>
      <c r="I4741" t="str">
        <f>_xlfn.XLOOKUP(B4741,'补货建议-每月快照'!B:B,'补货建议-每月快照'!E:E)</f>
        <v>老品</v>
      </c>
    </row>
    <row r="4742" spans="1:9">
      <c r="A4742" s="2">
        <v>46235</v>
      </c>
      <c r="B4742" t="s">
        <v>3216</v>
      </c>
      <c r="C4742">
        <v>151</v>
      </c>
      <c r="D4742" s="2">
        <v>46157</v>
      </c>
      <c r="E4742" s="2">
        <v>46067</v>
      </c>
      <c r="F4742">
        <v>300</v>
      </c>
      <c r="G4742">
        <v>1499.58</v>
      </c>
      <c r="H4742">
        <v>4.9986</v>
      </c>
      <c r="I4742" t="str">
        <f>_xlfn.XLOOKUP(B4742,'补货建议-每月快照'!B:B,'补货建议-每月快照'!E:E)</f>
        <v>老品</v>
      </c>
    </row>
    <row r="4743" spans="1:9">
      <c r="A4743" s="2">
        <v>46266</v>
      </c>
      <c r="B4743" t="s">
        <v>3216</v>
      </c>
      <c r="C4743">
        <v>181</v>
      </c>
      <c r="D4743" s="2">
        <v>46157</v>
      </c>
      <c r="E4743" s="2">
        <v>46067</v>
      </c>
      <c r="F4743">
        <v>300</v>
      </c>
      <c r="G4743">
        <v>1499.58</v>
      </c>
      <c r="H4743">
        <v>4.9986</v>
      </c>
      <c r="I4743" t="str">
        <f>_xlfn.XLOOKUP(B4743,'补货建议-每月快照'!B:B,'补货建议-每月快照'!E:E)</f>
        <v>老品</v>
      </c>
    </row>
    <row r="4744" spans="1:9">
      <c r="A4744" s="2">
        <v>46296</v>
      </c>
      <c r="B4744" t="s">
        <v>3216</v>
      </c>
      <c r="C4744">
        <v>134</v>
      </c>
      <c r="D4744" s="2">
        <v>46157</v>
      </c>
      <c r="E4744" s="2">
        <v>46067</v>
      </c>
      <c r="F4744">
        <v>300</v>
      </c>
      <c r="G4744">
        <v>1499.58</v>
      </c>
      <c r="H4744">
        <v>4.9986</v>
      </c>
      <c r="I4744" t="str">
        <f>_xlfn.XLOOKUP(B4744,'补货建议-每月快照'!B:B,'补货建议-每月快照'!E:E)</f>
        <v>老品</v>
      </c>
    </row>
    <row r="4745" spans="1:9">
      <c r="A4745" s="2">
        <v>46235</v>
      </c>
      <c r="B4745" t="s">
        <v>3218</v>
      </c>
      <c r="C4745">
        <v>219</v>
      </c>
      <c r="D4745" s="2">
        <v>46151</v>
      </c>
      <c r="E4745" s="2">
        <v>46061</v>
      </c>
      <c r="F4745">
        <v>194</v>
      </c>
      <c r="G4745">
        <v>1350.19</v>
      </c>
      <c r="H4745">
        <v>6.95974226804124</v>
      </c>
      <c r="I4745" t="str">
        <f>_xlfn.XLOOKUP(B4745,'补货建议-每月快照'!B:B,'补货建议-每月快照'!E:E)</f>
        <v>老品</v>
      </c>
    </row>
    <row r="4746" spans="1:9">
      <c r="A4746" s="2">
        <v>46266</v>
      </c>
      <c r="B4746" t="s">
        <v>3218</v>
      </c>
      <c r="C4746">
        <v>233</v>
      </c>
      <c r="D4746" s="2">
        <v>46151</v>
      </c>
      <c r="E4746" s="2">
        <v>46061</v>
      </c>
      <c r="F4746">
        <v>194</v>
      </c>
      <c r="G4746">
        <v>1350.19</v>
      </c>
      <c r="H4746">
        <v>6.95974226804124</v>
      </c>
      <c r="I4746" t="str">
        <f>_xlfn.XLOOKUP(B4746,'补货建议-每月快照'!B:B,'补货建议-每月快照'!E:E)</f>
        <v>老品</v>
      </c>
    </row>
    <row r="4747" spans="1:9">
      <c r="A4747" s="2">
        <v>46296</v>
      </c>
      <c r="B4747" t="s">
        <v>3218</v>
      </c>
      <c r="C4747">
        <v>328</v>
      </c>
      <c r="D4747" s="2">
        <v>46151</v>
      </c>
      <c r="E4747" s="2">
        <v>46061</v>
      </c>
      <c r="F4747">
        <v>194</v>
      </c>
      <c r="G4747">
        <v>1350.19</v>
      </c>
      <c r="H4747">
        <v>6.95974226804124</v>
      </c>
      <c r="I4747" t="str">
        <f>_xlfn.XLOOKUP(B4747,'补货建议-每月快照'!B:B,'补货建议-每月快照'!E:E)</f>
        <v>老品</v>
      </c>
    </row>
    <row r="4748" spans="1:9">
      <c r="A4748" s="2">
        <v>46235</v>
      </c>
      <c r="B4748" t="s">
        <v>3220</v>
      </c>
      <c r="C4748">
        <v>243</v>
      </c>
      <c r="D4748" s="2">
        <v>46157</v>
      </c>
      <c r="E4748" s="2">
        <v>46067</v>
      </c>
      <c r="F4748">
        <v>230</v>
      </c>
      <c r="G4748">
        <v>923.36</v>
      </c>
      <c r="H4748">
        <v>4.01460869565217</v>
      </c>
      <c r="I4748" t="str">
        <f>_xlfn.XLOOKUP(B4748,'补货建议-每月快照'!B:B,'补货建议-每月快照'!E:E)</f>
        <v>老品</v>
      </c>
    </row>
    <row r="4749" spans="1:9">
      <c r="A4749" s="2">
        <v>46266</v>
      </c>
      <c r="B4749" t="s">
        <v>3220</v>
      </c>
      <c r="C4749">
        <v>188</v>
      </c>
      <c r="D4749" s="2">
        <v>46157</v>
      </c>
      <c r="E4749" s="2">
        <v>46067</v>
      </c>
      <c r="F4749">
        <v>230</v>
      </c>
      <c r="G4749">
        <v>923.36</v>
      </c>
      <c r="H4749">
        <v>4.01460869565217</v>
      </c>
      <c r="I4749" t="str">
        <f>_xlfn.XLOOKUP(B4749,'补货建议-每月快照'!B:B,'补货建议-每月快照'!E:E)</f>
        <v>老品</v>
      </c>
    </row>
    <row r="4750" spans="1:9">
      <c r="A4750" s="2">
        <v>46296</v>
      </c>
      <c r="B4750" t="s">
        <v>3220</v>
      </c>
      <c r="C4750">
        <v>184</v>
      </c>
      <c r="D4750" s="2">
        <v>46157</v>
      </c>
      <c r="E4750" s="2">
        <v>46067</v>
      </c>
      <c r="F4750">
        <v>230</v>
      </c>
      <c r="G4750">
        <v>923.36</v>
      </c>
      <c r="H4750">
        <v>4.01460869565217</v>
      </c>
      <c r="I4750" t="str">
        <f>_xlfn.XLOOKUP(B4750,'补货建议-每月快照'!B:B,'补货建议-每月快照'!E:E)</f>
        <v>老品</v>
      </c>
    </row>
    <row r="4751" spans="1:9">
      <c r="A4751" s="2">
        <v>46235</v>
      </c>
      <c r="B4751" t="s">
        <v>3222</v>
      </c>
      <c r="C4751">
        <v>186</v>
      </c>
      <c r="D4751" s="2">
        <v>46151</v>
      </c>
      <c r="E4751" s="2">
        <v>46061</v>
      </c>
      <c r="F4751">
        <v>199</v>
      </c>
      <c r="G4751">
        <v>1064.35</v>
      </c>
      <c r="H4751">
        <v>5.34849246231156</v>
      </c>
      <c r="I4751" t="str">
        <f>_xlfn.XLOOKUP(B4751,'补货建议-每月快照'!B:B,'补货建议-每月快照'!E:E)</f>
        <v>老品</v>
      </c>
    </row>
    <row r="4752" spans="1:9">
      <c r="A4752" s="2">
        <v>46266</v>
      </c>
      <c r="B4752" t="s">
        <v>3222</v>
      </c>
      <c r="C4752">
        <v>139</v>
      </c>
      <c r="D4752" s="2">
        <v>46151</v>
      </c>
      <c r="E4752" s="2">
        <v>46061</v>
      </c>
      <c r="F4752">
        <v>199</v>
      </c>
      <c r="G4752">
        <v>1064.35</v>
      </c>
      <c r="H4752">
        <v>5.34849246231156</v>
      </c>
      <c r="I4752" t="str">
        <f>_xlfn.XLOOKUP(B4752,'补货建议-每月快照'!B:B,'补货建议-每月快照'!E:E)</f>
        <v>老品</v>
      </c>
    </row>
    <row r="4753" spans="1:9">
      <c r="A4753" s="2">
        <v>46296</v>
      </c>
      <c r="B4753" t="s">
        <v>3222</v>
      </c>
      <c r="C4753">
        <v>107</v>
      </c>
      <c r="D4753" s="2">
        <v>46151</v>
      </c>
      <c r="E4753" s="2">
        <v>46061</v>
      </c>
      <c r="F4753">
        <v>199</v>
      </c>
      <c r="G4753">
        <v>1064.35</v>
      </c>
      <c r="H4753">
        <v>5.34849246231156</v>
      </c>
      <c r="I4753" t="str">
        <f>_xlfn.XLOOKUP(B4753,'补货建议-每月快照'!B:B,'补货建议-每月快照'!E:E)</f>
        <v>老品</v>
      </c>
    </row>
    <row r="4754" spans="1:9">
      <c r="A4754" s="2">
        <v>46235</v>
      </c>
      <c r="B4754" t="s">
        <v>3224</v>
      </c>
      <c r="C4754">
        <v>273</v>
      </c>
      <c r="D4754" s="2">
        <v>46157</v>
      </c>
      <c r="E4754" s="2">
        <v>46067</v>
      </c>
      <c r="F4754">
        <v>290</v>
      </c>
      <c r="G4754">
        <v>1242.4</v>
      </c>
      <c r="H4754">
        <v>4.28413793103448</v>
      </c>
      <c r="I4754" t="str">
        <f>_xlfn.XLOOKUP(B4754,'补货建议-每月快照'!B:B,'补货建议-每月快照'!E:E)</f>
        <v>老品</v>
      </c>
    </row>
    <row r="4755" spans="1:9">
      <c r="A4755" s="2">
        <v>46266</v>
      </c>
      <c r="B4755" t="s">
        <v>3224</v>
      </c>
      <c r="C4755">
        <v>250</v>
      </c>
      <c r="D4755" s="2">
        <v>46157</v>
      </c>
      <c r="E4755" s="2">
        <v>46067</v>
      </c>
      <c r="F4755">
        <v>290</v>
      </c>
      <c r="G4755">
        <v>1242.4</v>
      </c>
      <c r="H4755">
        <v>4.28413793103448</v>
      </c>
      <c r="I4755" t="str">
        <f>_xlfn.XLOOKUP(B4755,'补货建议-每月快照'!B:B,'补货建议-每月快照'!E:E)</f>
        <v>老品</v>
      </c>
    </row>
    <row r="4756" spans="1:9">
      <c r="A4756" s="2">
        <v>46296</v>
      </c>
      <c r="B4756" t="s">
        <v>3224</v>
      </c>
      <c r="C4756">
        <v>190</v>
      </c>
      <c r="D4756" s="2">
        <v>46157</v>
      </c>
      <c r="E4756" s="2">
        <v>46067</v>
      </c>
      <c r="F4756">
        <v>290</v>
      </c>
      <c r="G4756">
        <v>1242.4</v>
      </c>
      <c r="H4756">
        <v>4.28413793103448</v>
      </c>
      <c r="I4756" t="str">
        <f>_xlfn.XLOOKUP(B4756,'补货建议-每月快照'!B:B,'补货建议-每月快照'!E:E)</f>
        <v>老品</v>
      </c>
    </row>
    <row r="4757" spans="1:9">
      <c r="A4757" s="2">
        <v>46235</v>
      </c>
      <c r="B4757" t="s">
        <v>3226</v>
      </c>
      <c r="C4757">
        <v>506</v>
      </c>
      <c r="D4757" s="2">
        <v>46151</v>
      </c>
      <c r="E4757" s="2">
        <v>46061</v>
      </c>
      <c r="F4757">
        <v>194</v>
      </c>
      <c r="G4757">
        <v>1017.77</v>
      </c>
      <c r="H4757">
        <v>5.24623711340206</v>
      </c>
      <c r="I4757" t="str">
        <f>_xlfn.XLOOKUP(B4757,'补货建议-每月快照'!B:B,'补货建议-每月快照'!E:E)</f>
        <v>老品</v>
      </c>
    </row>
    <row r="4758" spans="1:9">
      <c r="A4758" s="2">
        <v>46266</v>
      </c>
      <c r="B4758" t="s">
        <v>3226</v>
      </c>
      <c r="C4758">
        <v>393</v>
      </c>
      <c r="D4758" s="2">
        <v>46151</v>
      </c>
      <c r="E4758" s="2">
        <v>46061</v>
      </c>
      <c r="F4758">
        <v>194</v>
      </c>
      <c r="G4758">
        <v>1017.77</v>
      </c>
      <c r="H4758">
        <v>5.24623711340206</v>
      </c>
      <c r="I4758" t="str">
        <f>_xlfn.XLOOKUP(B4758,'补货建议-每月快照'!B:B,'补货建议-每月快照'!E:E)</f>
        <v>老品</v>
      </c>
    </row>
    <row r="4759" spans="1:9">
      <c r="A4759" s="2">
        <v>46296</v>
      </c>
      <c r="B4759" t="s">
        <v>3226</v>
      </c>
      <c r="C4759">
        <v>475</v>
      </c>
      <c r="D4759" s="2">
        <v>46151</v>
      </c>
      <c r="E4759" s="2">
        <v>46061</v>
      </c>
      <c r="F4759">
        <v>194</v>
      </c>
      <c r="G4759">
        <v>1017.77</v>
      </c>
      <c r="H4759">
        <v>5.24623711340206</v>
      </c>
      <c r="I4759" t="str">
        <f>_xlfn.XLOOKUP(B4759,'补货建议-每月快照'!B:B,'补货建议-每月快照'!E:E)</f>
        <v>老品</v>
      </c>
    </row>
    <row r="4760" spans="1:9">
      <c r="A4760" s="2">
        <v>46235</v>
      </c>
      <c r="B4760" t="s">
        <v>3228</v>
      </c>
      <c r="C4760">
        <v>274</v>
      </c>
      <c r="D4760" s="2">
        <v>46157</v>
      </c>
      <c r="E4760" s="2">
        <v>46067</v>
      </c>
      <c r="F4760">
        <v>200</v>
      </c>
      <c r="G4760">
        <v>935.98</v>
      </c>
      <c r="H4760">
        <v>4.6799</v>
      </c>
      <c r="I4760" t="str">
        <f>_xlfn.XLOOKUP(B4760,'补货建议-每月快照'!B:B,'补货建议-每月快照'!E:E)</f>
        <v>老品</v>
      </c>
    </row>
    <row r="4761" spans="1:9">
      <c r="A4761" s="2">
        <v>46266</v>
      </c>
      <c r="B4761" t="s">
        <v>3228</v>
      </c>
      <c r="C4761">
        <v>204</v>
      </c>
      <c r="D4761" s="2">
        <v>46157</v>
      </c>
      <c r="E4761" s="2">
        <v>46067</v>
      </c>
      <c r="F4761">
        <v>200</v>
      </c>
      <c r="G4761">
        <v>935.98</v>
      </c>
      <c r="H4761">
        <v>4.6799</v>
      </c>
      <c r="I4761" t="str">
        <f>_xlfn.XLOOKUP(B4761,'补货建议-每月快照'!B:B,'补货建议-每月快照'!E:E)</f>
        <v>老品</v>
      </c>
    </row>
    <row r="4762" spans="1:9">
      <c r="A4762" s="2">
        <v>46296</v>
      </c>
      <c r="B4762" t="s">
        <v>3228</v>
      </c>
      <c r="C4762">
        <v>216</v>
      </c>
      <c r="D4762" s="2">
        <v>46157</v>
      </c>
      <c r="E4762" s="2">
        <v>46067</v>
      </c>
      <c r="F4762">
        <v>200</v>
      </c>
      <c r="G4762">
        <v>935.98</v>
      </c>
      <c r="H4762">
        <v>4.6799</v>
      </c>
      <c r="I4762" t="str">
        <f>_xlfn.XLOOKUP(B4762,'补货建议-每月快照'!B:B,'补货建议-每月快照'!E:E)</f>
        <v>老品</v>
      </c>
    </row>
    <row r="4763" spans="1:9">
      <c r="A4763" s="2">
        <v>46235</v>
      </c>
      <c r="B4763" t="s">
        <v>3230</v>
      </c>
      <c r="C4763">
        <v>152</v>
      </c>
      <c r="D4763" s="2">
        <v>46157</v>
      </c>
      <c r="E4763" s="2">
        <v>46067</v>
      </c>
      <c r="F4763">
        <v>200</v>
      </c>
      <c r="G4763">
        <v>933.58</v>
      </c>
      <c r="H4763">
        <v>4.6679</v>
      </c>
      <c r="I4763" t="str">
        <f>_xlfn.XLOOKUP(B4763,'补货建议-每月快照'!B:B,'补货建议-每月快照'!E:E)</f>
        <v>老品</v>
      </c>
    </row>
    <row r="4764" spans="1:9">
      <c r="A4764" s="2">
        <v>46266</v>
      </c>
      <c r="B4764" t="s">
        <v>3230</v>
      </c>
      <c r="C4764">
        <v>138</v>
      </c>
      <c r="D4764" s="2">
        <v>46157</v>
      </c>
      <c r="E4764" s="2">
        <v>46067</v>
      </c>
      <c r="F4764">
        <v>200</v>
      </c>
      <c r="G4764">
        <v>933.58</v>
      </c>
      <c r="H4764">
        <v>4.6679</v>
      </c>
      <c r="I4764" t="str">
        <f>_xlfn.XLOOKUP(B4764,'补货建议-每月快照'!B:B,'补货建议-每月快照'!E:E)</f>
        <v>老品</v>
      </c>
    </row>
    <row r="4765" spans="1:9">
      <c r="A4765" s="2">
        <v>46296</v>
      </c>
      <c r="B4765" t="s">
        <v>3230</v>
      </c>
      <c r="C4765">
        <v>215</v>
      </c>
      <c r="D4765" s="2">
        <v>46157</v>
      </c>
      <c r="E4765" s="2">
        <v>46067</v>
      </c>
      <c r="F4765">
        <v>200</v>
      </c>
      <c r="G4765">
        <v>933.58</v>
      </c>
      <c r="H4765">
        <v>4.6679</v>
      </c>
      <c r="I4765" t="str">
        <f>_xlfn.XLOOKUP(B4765,'补货建议-每月快照'!B:B,'补货建议-每月快照'!E:E)</f>
        <v>老品</v>
      </c>
    </row>
    <row r="4766" spans="1:9">
      <c r="A4766" s="2">
        <v>46235</v>
      </c>
      <c r="B4766" t="s">
        <v>3232</v>
      </c>
      <c r="C4766">
        <v>344</v>
      </c>
      <c r="D4766" s="2">
        <v>46157</v>
      </c>
      <c r="E4766" s="2">
        <v>46067</v>
      </c>
      <c r="F4766">
        <v>200</v>
      </c>
      <c r="G4766">
        <v>925.17</v>
      </c>
      <c r="H4766">
        <v>4.62585</v>
      </c>
      <c r="I4766" t="str">
        <f>_xlfn.XLOOKUP(B4766,'补货建议-每月快照'!B:B,'补货建议-每月快照'!E:E)</f>
        <v>老品</v>
      </c>
    </row>
    <row r="4767" spans="1:9">
      <c r="A4767" s="2">
        <v>46266</v>
      </c>
      <c r="B4767" t="s">
        <v>3232</v>
      </c>
      <c r="C4767">
        <v>223</v>
      </c>
      <c r="D4767" s="2">
        <v>46157</v>
      </c>
      <c r="E4767" s="2">
        <v>46067</v>
      </c>
      <c r="F4767">
        <v>200</v>
      </c>
      <c r="G4767">
        <v>925.17</v>
      </c>
      <c r="H4767">
        <v>4.62585</v>
      </c>
      <c r="I4767" t="str">
        <f>_xlfn.XLOOKUP(B4767,'补货建议-每月快照'!B:B,'补货建议-每月快照'!E:E)</f>
        <v>老品</v>
      </c>
    </row>
    <row r="4768" spans="1:9">
      <c r="A4768" s="2">
        <v>46296</v>
      </c>
      <c r="B4768" t="s">
        <v>3232</v>
      </c>
      <c r="C4768">
        <v>218</v>
      </c>
      <c r="D4768" s="2">
        <v>46157</v>
      </c>
      <c r="E4768" s="2">
        <v>46067</v>
      </c>
      <c r="F4768">
        <v>200</v>
      </c>
      <c r="G4768">
        <v>925.17</v>
      </c>
      <c r="H4768">
        <v>4.62585</v>
      </c>
      <c r="I4768" t="str">
        <f>_xlfn.XLOOKUP(B4768,'补货建议-每月快照'!B:B,'补货建议-每月快照'!E:E)</f>
        <v>老品</v>
      </c>
    </row>
    <row r="4769" spans="1:9">
      <c r="A4769" s="2">
        <v>46235</v>
      </c>
      <c r="B4769" t="s">
        <v>3234</v>
      </c>
      <c r="C4769">
        <v>197</v>
      </c>
      <c r="D4769" s="2">
        <v>46157</v>
      </c>
      <c r="E4769" s="2">
        <v>46067</v>
      </c>
      <c r="F4769">
        <v>200</v>
      </c>
      <c r="G4769">
        <v>1000.86</v>
      </c>
      <c r="H4769">
        <v>5.0043</v>
      </c>
      <c r="I4769" t="str">
        <f>_xlfn.XLOOKUP(B4769,'补货建议-每月快照'!B:B,'补货建议-每月快照'!E:E)</f>
        <v>老品</v>
      </c>
    </row>
    <row r="4770" spans="1:9">
      <c r="A4770" s="2">
        <v>46266</v>
      </c>
      <c r="B4770" t="s">
        <v>3234</v>
      </c>
      <c r="C4770">
        <v>147</v>
      </c>
      <c r="D4770" s="2">
        <v>46157</v>
      </c>
      <c r="E4770" s="2">
        <v>46067</v>
      </c>
      <c r="F4770">
        <v>200</v>
      </c>
      <c r="G4770">
        <v>1000.86</v>
      </c>
      <c r="H4770">
        <v>5.0043</v>
      </c>
      <c r="I4770" t="str">
        <f>_xlfn.XLOOKUP(B4770,'补货建议-每月快照'!B:B,'补货建议-每月快照'!E:E)</f>
        <v>老品</v>
      </c>
    </row>
    <row r="4771" spans="1:9">
      <c r="A4771" s="2">
        <v>46296</v>
      </c>
      <c r="B4771" t="s">
        <v>3234</v>
      </c>
      <c r="C4771">
        <v>68</v>
      </c>
      <c r="D4771" s="2">
        <v>46157</v>
      </c>
      <c r="E4771" s="2">
        <v>46067</v>
      </c>
      <c r="F4771">
        <v>200</v>
      </c>
      <c r="G4771">
        <v>1000.86</v>
      </c>
      <c r="H4771">
        <v>5.0043</v>
      </c>
      <c r="I4771" t="str">
        <f>_xlfn.XLOOKUP(B4771,'补货建议-每月快照'!B:B,'补货建议-每月快照'!E:E)</f>
        <v>老品</v>
      </c>
    </row>
    <row r="4772" spans="1:9">
      <c r="A4772" s="2">
        <v>46235</v>
      </c>
      <c r="B4772" t="s">
        <v>3236</v>
      </c>
      <c r="C4772">
        <v>247</v>
      </c>
      <c r="D4772" s="2">
        <v>46142</v>
      </c>
      <c r="E4772" s="2">
        <v>46052</v>
      </c>
      <c r="F4772">
        <v>300</v>
      </c>
      <c r="G4772">
        <v>1566.94</v>
      </c>
      <c r="H4772">
        <v>5.22313333333333</v>
      </c>
      <c r="I4772" t="str">
        <f>_xlfn.XLOOKUP(B4772,'补货建议-每月快照'!B:B,'补货建议-每月快照'!E:E)</f>
        <v>老品</v>
      </c>
    </row>
    <row r="4773" spans="1:9">
      <c r="A4773" s="2">
        <v>46266</v>
      </c>
      <c r="B4773" t="s">
        <v>3236</v>
      </c>
      <c r="C4773">
        <v>221</v>
      </c>
      <c r="D4773" s="2">
        <v>46142</v>
      </c>
      <c r="E4773" s="2">
        <v>46052</v>
      </c>
      <c r="F4773">
        <v>300</v>
      </c>
      <c r="G4773">
        <v>1566.94</v>
      </c>
      <c r="H4773">
        <v>5.22313333333333</v>
      </c>
      <c r="I4773" t="str">
        <f>_xlfn.XLOOKUP(B4773,'补货建议-每月快照'!B:B,'补货建议-每月快照'!E:E)</f>
        <v>老品</v>
      </c>
    </row>
    <row r="4774" spans="1:9">
      <c r="A4774" s="2">
        <v>46296</v>
      </c>
      <c r="B4774" t="s">
        <v>3236</v>
      </c>
      <c r="C4774">
        <v>181</v>
      </c>
      <c r="D4774" s="2">
        <v>46142</v>
      </c>
      <c r="E4774" s="2">
        <v>46052</v>
      </c>
      <c r="F4774">
        <v>300</v>
      </c>
      <c r="G4774">
        <v>1566.94</v>
      </c>
      <c r="H4774">
        <v>5.22313333333333</v>
      </c>
      <c r="I4774" t="str">
        <f>_xlfn.XLOOKUP(B4774,'补货建议-每月快照'!B:B,'补货建议-每月快照'!E:E)</f>
        <v>老品</v>
      </c>
    </row>
    <row r="4775" spans="1:9">
      <c r="A4775" s="2">
        <v>46235</v>
      </c>
      <c r="B4775" t="s">
        <v>3238</v>
      </c>
      <c r="C4775">
        <v>256</v>
      </c>
      <c r="D4775" s="2">
        <v>46157</v>
      </c>
      <c r="E4775" s="2">
        <v>46067</v>
      </c>
      <c r="F4775">
        <v>200</v>
      </c>
      <c r="G4775">
        <v>925.17</v>
      </c>
      <c r="H4775">
        <v>4.62585</v>
      </c>
      <c r="I4775" t="str">
        <f>_xlfn.XLOOKUP(B4775,'补货建议-每月快照'!B:B,'补货建议-每月快照'!E:E)</f>
        <v>老品</v>
      </c>
    </row>
    <row r="4776" spans="1:9">
      <c r="A4776" s="2">
        <v>46266</v>
      </c>
      <c r="B4776" t="s">
        <v>3238</v>
      </c>
      <c r="C4776">
        <v>249</v>
      </c>
      <c r="D4776" s="2">
        <v>46157</v>
      </c>
      <c r="E4776" s="2">
        <v>46067</v>
      </c>
      <c r="F4776">
        <v>200</v>
      </c>
      <c r="G4776">
        <v>925.17</v>
      </c>
      <c r="H4776">
        <v>4.62585</v>
      </c>
      <c r="I4776" t="str">
        <f>_xlfn.XLOOKUP(B4776,'补货建议-每月快照'!B:B,'补货建议-每月快照'!E:E)</f>
        <v>老品</v>
      </c>
    </row>
    <row r="4777" spans="1:9">
      <c r="A4777" s="2">
        <v>46296</v>
      </c>
      <c r="B4777" t="s">
        <v>3238</v>
      </c>
      <c r="C4777">
        <v>166</v>
      </c>
      <c r="D4777" s="2">
        <v>46157</v>
      </c>
      <c r="E4777" s="2">
        <v>46067</v>
      </c>
      <c r="F4777">
        <v>200</v>
      </c>
      <c r="G4777">
        <v>925.17</v>
      </c>
      <c r="H4777">
        <v>4.62585</v>
      </c>
      <c r="I4777" t="str">
        <f>_xlfn.XLOOKUP(B4777,'补货建议-每月快照'!B:B,'补货建议-每月快照'!E:E)</f>
        <v>老品</v>
      </c>
    </row>
    <row r="4778" spans="1:9">
      <c r="A4778" s="2">
        <v>46235</v>
      </c>
      <c r="B4778" t="s">
        <v>3240</v>
      </c>
      <c r="C4778">
        <v>320</v>
      </c>
      <c r="D4778" s="2">
        <v>46157</v>
      </c>
      <c r="E4778" s="2">
        <v>46067</v>
      </c>
      <c r="F4778">
        <v>200</v>
      </c>
      <c r="G4778">
        <v>933.58</v>
      </c>
      <c r="H4778">
        <v>4.6679</v>
      </c>
      <c r="I4778" t="str">
        <f>_xlfn.XLOOKUP(B4778,'补货建议-每月快照'!B:B,'补货建议-每月快照'!E:E)</f>
        <v>老品</v>
      </c>
    </row>
    <row r="4779" spans="1:9">
      <c r="A4779" s="2">
        <v>46266</v>
      </c>
      <c r="B4779" t="s">
        <v>3240</v>
      </c>
      <c r="C4779">
        <v>257</v>
      </c>
      <c r="D4779" s="2">
        <v>46157</v>
      </c>
      <c r="E4779" s="2">
        <v>46067</v>
      </c>
      <c r="F4779">
        <v>200</v>
      </c>
      <c r="G4779">
        <v>933.58</v>
      </c>
      <c r="H4779">
        <v>4.6679</v>
      </c>
      <c r="I4779" t="str">
        <f>_xlfn.XLOOKUP(B4779,'补货建议-每月快照'!B:B,'补货建议-每月快照'!E:E)</f>
        <v>老品</v>
      </c>
    </row>
    <row r="4780" spans="1:9">
      <c r="A4780" s="2">
        <v>46296</v>
      </c>
      <c r="B4780" t="s">
        <v>3240</v>
      </c>
      <c r="C4780">
        <v>173</v>
      </c>
      <c r="D4780" s="2">
        <v>46157</v>
      </c>
      <c r="E4780" s="2">
        <v>46067</v>
      </c>
      <c r="F4780">
        <v>200</v>
      </c>
      <c r="G4780">
        <v>933.58</v>
      </c>
      <c r="H4780">
        <v>4.6679</v>
      </c>
      <c r="I4780" t="str">
        <f>_xlfn.XLOOKUP(B4780,'补货建议-每月快照'!B:B,'补货建议-每月快照'!E:E)</f>
        <v>老品</v>
      </c>
    </row>
    <row r="4781" spans="1:9">
      <c r="A4781" s="2">
        <v>46235</v>
      </c>
      <c r="B4781" t="s">
        <v>3242</v>
      </c>
      <c r="C4781">
        <v>331</v>
      </c>
      <c r="D4781" s="2">
        <v>46157</v>
      </c>
      <c r="E4781" s="2">
        <v>46067</v>
      </c>
      <c r="F4781">
        <v>200</v>
      </c>
      <c r="G4781">
        <v>1338.85</v>
      </c>
      <c r="H4781">
        <v>6.69425</v>
      </c>
      <c r="I4781" t="str">
        <f>_xlfn.XLOOKUP(B4781,'补货建议-每月快照'!B:B,'补货建议-每月快照'!E:E)</f>
        <v>老品</v>
      </c>
    </row>
    <row r="4782" spans="1:9">
      <c r="A4782" s="2">
        <v>46266</v>
      </c>
      <c r="B4782" t="s">
        <v>3242</v>
      </c>
      <c r="C4782">
        <v>338</v>
      </c>
      <c r="D4782" s="2">
        <v>46157</v>
      </c>
      <c r="E4782" s="2">
        <v>46067</v>
      </c>
      <c r="F4782">
        <v>200</v>
      </c>
      <c r="G4782">
        <v>1338.85</v>
      </c>
      <c r="H4782">
        <v>6.69425</v>
      </c>
      <c r="I4782" t="str">
        <f>_xlfn.XLOOKUP(B4782,'补货建议-每月快照'!B:B,'补货建议-每月快照'!E:E)</f>
        <v>老品</v>
      </c>
    </row>
    <row r="4783" spans="1:9">
      <c r="A4783" s="2">
        <v>46296</v>
      </c>
      <c r="B4783" t="s">
        <v>3242</v>
      </c>
      <c r="C4783">
        <v>420</v>
      </c>
      <c r="D4783" s="2">
        <v>46157</v>
      </c>
      <c r="E4783" s="2">
        <v>46067</v>
      </c>
      <c r="F4783">
        <v>200</v>
      </c>
      <c r="G4783">
        <v>1338.85</v>
      </c>
      <c r="H4783">
        <v>6.69425</v>
      </c>
      <c r="I4783" t="str">
        <f>_xlfn.XLOOKUP(B4783,'补货建议-每月快照'!B:B,'补货建议-每月快照'!E:E)</f>
        <v>老品</v>
      </c>
    </row>
    <row r="4784" spans="1:9">
      <c r="A4784" s="2">
        <v>46235</v>
      </c>
      <c r="B4784" t="s">
        <v>3244</v>
      </c>
      <c r="C4784">
        <v>321</v>
      </c>
      <c r="D4784" s="2">
        <v>46157</v>
      </c>
      <c r="E4784" s="2">
        <v>46067</v>
      </c>
      <c r="F4784">
        <v>200</v>
      </c>
      <c r="G4784">
        <v>873.66</v>
      </c>
      <c r="H4784">
        <v>4.3683</v>
      </c>
      <c r="I4784" t="str">
        <f>_xlfn.XLOOKUP(B4784,'补货建议-每月快照'!B:B,'补货建议-每月快照'!E:E)</f>
        <v>老品</v>
      </c>
    </row>
    <row r="4785" spans="1:9">
      <c r="A4785" s="2">
        <v>46266</v>
      </c>
      <c r="B4785" t="s">
        <v>3244</v>
      </c>
      <c r="C4785">
        <v>262</v>
      </c>
      <c r="D4785" s="2">
        <v>46157</v>
      </c>
      <c r="E4785" s="2">
        <v>46067</v>
      </c>
      <c r="F4785">
        <v>200</v>
      </c>
      <c r="G4785">
        <v>873.66</v>
      </c>
      <c r="H4785">
        <v>4.3683</v>
      </c>
      <c r="I4785" t="str">
        <f>_xlfn.XLOOKUP(B4785,'补货建议-每月快照'!B:B,'补货建议-每月快照'!E:E)</f>
        <v>老品</v>
      </c>
    </row>
    <row r="4786" spans="1:9">
      <c r="A4786" s="2">
        <v>46296</v>
      </c>
      <c r="B4786" t="s">
        <v>3244</v>
      </c>
      <c r="C4786">
        <v>349</v>
      </c>
      <c r="D4786" s="2">
        <v>46157</v>
      </c>
      <c r="E4786" s="2">
        <v>46067</v>
      </c>
      <c r="F4786">
        <v>200</v>
      </c>
      <c r="G4786">
        <v>873.66</v>
      </c>
      <c r="H4786">
        <v>4.3683</v>
      </c>
      <c r="I4786" t="str">
        <f>_xlfn.XLOOKUP(B4786,'补货建议-每月快照'!B:B,'补货建议-每月快照'!E:E)</f>
        <v>老品</v>
      </c>
    </row>
    <row r="4787" spans="1:9">
      <c r="A4787" s="2">
        <v>46235</v>
      </c>
      <c r="B4787" t="s">
        <v>3246</v>
      </c>
      <c r="C4787">
        <v>151</v>
      </c>
      <c r="D4787" s="2">
        <v>46157</v>
      </c>
      <c r="E4787" s="2">
        <v>46067</v>
      </c>
      <c r="F4787">
        <v>200</v>
      </c>
      <c r="G4787">
        <v>859.66</v>
      </c>
      <c r="H4787">
        <v>4.2983</v>
      </c>
      <c r="I4787" t="str">
        <f>_xlfn.XLOOKUP(B4787,'补货建议-每月快照'!B:B,'补货建议-每月快照'!E:E)</f>
        <v>老品</v>
      </c>
    </row>
    <row r="4788" spans="1:9">
      <c r="A4788" s="2">
        <v>46266</v>
      </c>
      <c r="B4788" t="s">
        <v>3246</v>
      </c>
      <c r="C4788">
        <v>200</v>
      </c>
      <c r="D4788" s="2">
        <v>46157</v>
      </c>
      <c r="E4788" s="2">
        <v>46067</v>
      </c>
      <c r="F4788">
        <v>200</v>
      </c>
      <c r="G4788">
        <v>859.66</v>
      </c>
      <c r="H4788">
        <v>4.2983</v>
      </c>
      <c r="I4788" t="str">
        <f>_xlfn.XLOOKUP(B4788,'补货建议-每月快照'!B:B,'补货建议-每月快照'!E:E)</f>
        <v>老品</v>
      </c>
    </row>
    <row r="4789" spans="1:9">
      <c r="A4789" s="2">
        <v>46296</v>
      </c>
      <c r="B4789" t="s">
        <v>3246</v>
      </c>
      <c r="C4789">
        <v>162</v>
      </c>
      <c r="D4789" s="2">
        <v>46157</v>
      </c>
      <c r="E4789" s="2">
        <v>46067</v>
      </c>
      <c r="F4789">
        <v>200</v>
      </c>
      <c r="G4789">
        <v>859.66</v>
      </c>
      <c r="H4789">
        <v>4.2983</v>
      </c>
      <c r="I4789" t="str">
        <f>_xlfn.XLOOKUP(B4789,'补货建议-每月快照'!B:B,'补货建议-每月快照'!E:E)</f>
        <v>老品</v>
      </c>
    </row>
    <row r="4790" spans="1:9">
      <c r="A4790" s="2">
        <v>46235</v>
      </c>
      <c r="B4790" t="s">
        <v>3248</v>
      </c>
      <c r="C4790">
        <v>226</v>
      </c>
      <c r="D4790" s="2">
        <v>46151</v>
      </c>
      <c r="E4790" s="2">
        <v>46061</v>
      </c>
      <c r="F4790">
        <v>150</v>
      </c>
      <c r="G4790">
        <v>621.84</v>
      </c>
      <c r="H4790">
        <v>4.1456</v>
      </c>
      <c r="I4790" t="str">
        <f>_xlfn.XLOOKUP(B4790,'补货建议-每月快照'!B:B,'补货建议-每月快照'!E:E)</f>
        <v>老品</v>
      </c>
    </row>
    <row r="4791" spans="1:9">
      <c r="A4791" s="2">
        <v>46266</v>
      </c>
      <c r="B4791" t="s">
        <v>3248</v>
      </c>
      <c r="C4791">
        <v>268</v>
      </c>
      <c r="D4791" s="2">
        <v>46151</v>
      </c>
      <c r="E4791" s="2">
        <v>46061</v>
      </c>
      <c r="F4791">
        <v>150</v>
      </c>
      <c r="G4791">
        <v>621.84</v>
      </c>
      <c r="H4791">
        <v>4.1456</v>
      </c>
      <c r="I4791" t="str">
        <f>_xlfn.XLOOKUP(B4791,'补货建议-每月快照'!B:B,'补货建议-每月快照'!E:E)</f>
        <v>老品</v>
      </c>
    </row>
    <row r="4792" spans="1:9">
      <c r="A4792" s="2">
        <v>46296</v>
      </c>
      <c r="B4792" t="s">
        <v>3248</v>
      </c>
      <c r="C4792">
        <v>204</v>
      </c>
      <c r="D4792" s="2">
        <v>46151</v>
      </c>
      <c r="E4792" s="2">
        <v>46061</v>
      </c>
      <c r="F4792">
        <v>150</v>
      </c>
      <c r="G4792">
        <v>621.84</v>
      </c>
      <c r="H4792">
        <v>4.1456</v>
      </c>
      <c r="I4792" t="str">
        <f>_xlfn.XLOOKUP(B4792,'补货建议-每月快照'!B:B,'补货建议-每月快照'!E:E)</f>
        <v>老品</v>
      </c>
    </row>
    <row r="4793" spans="1:9">
      <c r="A4793" s="2">
        <v>46235</v>
      </c>
      <c r="B4793" t="s">
        <v>3250</v>
      </c>
      <c r="C4793">
        <v>265</v>
      </c>
      <c r="D4793" s="2">
        <v>46157</v>
      </c>
      <c r="E4793" s="2">
        <v>46067</v>
      </c>
      <c r="F4793">
        <v>200</v>
      </c>
      <c r="G4793">
        <v>925.17</v>
      </c>
      <c r="H4793">
        <v>4.62585</v>
      </c>
      <c r="I4793" t="str">
        <f>_xlfn.XLOOKUP(B4793,'补货建议-每月快照'!B:B,'补货建议-每月快照'!E:E)</f>
        <v>老品</v>
      </c>
    </row>
    <row r="4794" spans="1:9">
      <c r="A4794" s="2">
        <v>46266</v>
      </c>
      <c r="B4794" t="s">
        <v>3250</v>
      </c>
      <c r="C4794">
        <v>193</v>
      </c>
      <c r="D4794" s="2">
        <v>46157</v>
      </c>
      <c r="E4794" s="2">
        <v>46067</v>
      </c>
      <c r="F4794">
        <v>200</v>
      </c>
      <c r="G4794">
        <v>925.17</v>
      </c>
      <c r="H4794">
        <v>4.62585</v>
      </c>
      <c r="I4794" t="str">
        <f>_xlfn.XLOOKUP(B4794,'补货建议-每月快照'!B:B,'补货建议-每月快照'!E:E)</f>
        <v>老品</v>
      </c>
    </row>
    <row r="4795" spans="1:9">
      <c r="A4795" s="2">
        <v>46296</v>
      </c>
      <c r="B4795" t="s">
        <v>3250</v>
      </c>
      <c r="C4795">
        <v>189</v>
      </c>
      <c r="D4795" s="2">
        <v>46157</v>
      </c>
      <c r="E4795" s="2">
        <v>46067</v>
      </c>
      <c r="F4795">
        <v>200</v>
      </c>
      <c r="G4795">
        <v>925.17</v>
      </c>
      <c r="H4795">
        <v>4.62585</v>
      </c>
      <c r="I4795" t="str">
        <f>_xlfn.XLOOKUP(B4795,'补货建议-每月快照'!B:B,'补货建议-每月快照'!E:E)</f>
        <v>老品</v>
      </c>
    </row>
    <row r="4796" spans="1:9">
      <c r="A4796" s="2">
        <v>46235</v>
      </c>
      <c r="B4796" t="s">
        <v>3252</v>
      </c>
      <c r="C4796">
        <v>225</v>
      </c>
      <c r="D4796" s="2">
        <v>46165</v>
      </c>
      <c r="E4796" s="2">
        <v>46075</v>
      </c>
      <c r="F4796">
        <v>200</v>
      </c>
      <c r="G4796">
        <v>828.52</v>
      </c>
      <c r="H4796">
        <v>4.1426</v>
      </c>
      <c r="I4796" t="str">
        <f>_xlfn.XLOOKUP(B4796,'补货建议-每月快照'!B:B,'补货建议-每月快照'!E:E)</f>
        <v>老品</v>
      </c>
    </row>
    <row r="4797" spans="1:9">
      <c r="A4797" s="2">
        <v>46266</v>
      </c>
      <c r="B4797" t="s">
        <v>3252</v>
      </c>
      <c r="C4797">
        <v>203</v>
      </c>
      <c r="D4797" s="2">
        <v>46165</v>
      </c>
      <c r="E4797" s="2">
        <v>46075</v>
      </c>
      <c r="F4797">
        <v>200</v>
      </c>
      <c r="G4797">
        <v>828.52</v>
      </c>
      <c r="H4797">
        <v>4.1426</v>
      </c>
      <c r="I4797" t="str">
        <f>_xlfn.XLOOKUP(B4797,'补货建议-每月快照'!B:B,'补货建议-每月快照'!E:E)</f>
        <v>老品</v>
      </c>
    </row>
    <row r="4798" spans="1:9">
      <c r="A4798" s="2">
        <v>46296</v>
      </c>
      <c r="B4798" t="s">
        <v>3252</v>
      </c>
      <c r="C4798">
        <v>165</v>
      </c>
      <c r="D4798" s="2">
        <v>46165</v>
      </c>
      <c r="E4798" s="2">
        <v>46075</v>
      </c>
      <c r="F4798">
        <v>200</v>
      </c>
      <c r="G4798">
        <v>828.52</v>
      </c>
      <c r="H4798">
        <v>4.1426</v>
      </c>
      <c r="I4798" t="str">
        <f>_xlfn.XLOOKUP(B4798,'补货建议-每月快照'!B:B,'补货建议-每月快照'!E:E)</f>
        <v>老品</v>
      </c>
    </row>
    <row r="4799" spans="1:9">
      <c r="A4799" s="2">
        <v>46235</v>
      </c>
      <c r="B4799" t="s">
        <v>3254</v>
      </c>
      <c r="C4799">
        <v>233</v>
      </c>
      <c r="D4799" s="2">
        <v>46157</v>
      </c>
      <c r="E4799" s="2">
        <v>46067</v>
      </c>
      <c r="F4799">
        <v>240</v>
      </c>
      <c r="G4799">
        <v>870.52</v>
      </c>
      <c r="H4799">
        <v>3.62716666666667</v>
      </c>
      <c r="I4799" t="str">
        <f>_xlfn.XLOOKUP(B4799,'补货建议-每月快照'!B:B,'补货建议-每月快照'!E:E)</f>
        <v>老品</v>
      </c>
    </row>
    <row r="4800" spans="1:9">
      <c r="A4800" s="2">
        <v>46266</v>
      </c>
      <c r="B4800" t="s">
        <v>3254</v>
      </c>
      <c r="C4800">
        <v>185</v>
      </c>
      <c r="D4800" s="2">
        <v>46157</v>
      </c>
      <c r="E4800" s="2">
        <v>46067</v>
      </c>
      <c r="F4800">
        <v>240</v>
      </c>
      <c r="G4800">
        <v>870.52</v>
      </c>
      <c r="H4800">
        <v>3.62716666666667</v>
      </c>
      <c r="I4800" t="str">
        <f>_xlfn.XLOOKUP(B4800,'补货建议-每月快照'!B:B,'补货建议-每月快照'!E:E)</f>
        <v>老品</v>
      </c>
    </row>
    <row r="4801" spans="1:9">
      <c r="A4801" s="2">
        <v>46296</v>
      </c>
      <c r="B4801" t="s">
        <v>3254</v>
      </c>
      <c r="C4801">
        <v>189</v>
      </c>
      <c r="D4801" s="2">
        <v>46157</v>
      </c>
      <c r="E4801" s="2">
        <v>46067</v>
      </c>
      <c r="F4801">
        <v>240</v>
      </c>
      <c r="G4801">
        <v>870.52</v>
      </c>
      <c r="H4801">
        <v>3.62716666666667</v>
      </c>
      <c r="I4801" t="str">
        <f>_xlfn.XLOOKUP(B4801,'补货建议-每月快照'!B:B,'补货建议-每月快照'!E:E)</f>
        <v>老品</v>
      </c>
    </row>
    <row r="4802" spans="1:9">
      <c r="A4802" s="2">
        <v>46235</v>
      </c>
      <c r="B4802" t="s">
        <v>3256</v>
      </c>
      <c r="C4802">
        <v>289</v>
      </c>
      <c r="D4802" s="2">
        <v>46157</v>
      </c>
      <c r="E4802" s="2">
        <v>46067</v>
      </c>
      <c r="F4802">
        <v>200</v>
      </c>
      <c r="G4802">
        <v>925.17</v>
      </c>
      <c r="H4802">
        <v>4.62585</v>
      </c>
      <c r="I4802" t="str">
        <f>_xlfn.XLOOKUP(B4802,'补货建议-每月快照'!B:B,'补货建议-每月快照'!E:E)</f>
        <v>老品</v>
      </c>
    </row>
    <row r="4803" spans="1:9">
      <c r="A4803" s="2">
        <v>46266</v>
      </c>
      <c r="B4803" t="s">
        <v>3256</v>
      </c>
      <c r="C4803">
        <v>233</v>
      </c>
      <c r="D4803" s="2">
        <v>46157</v>
      </c>
      <c r="E4803" s="2">
        <v>46067</v>
      </c>
      <c r="F4803">
        <v>200</v>
      </c>
      <c r="G4803">
        <v>925.17</v>
      </c>
      <c r="H4803">
        <v>4.62585</v>
      </c>
      <c r="I4803" t="str">
        <f>_xlfn.XLOOKUP(B4803,'补货建议-每月快照'!B:B,'补货建议-每月快照'!E:E)</f>
        <v>老品</v>
      </c>
    </row>
    <row r="4804" spans="1:9">
      <c r="A4804" s="2">
        <v>46296</v>
      </c>
      <c r="B4804" t="s">
        <v>3256</v>
      </c>
      <c r="C4804">
        <v>127</v>
      </c>
      <c r="D4804" s="2">
        <v>46157</v>
      </c>
      <c r="E4804" s="2">
        <v>46067</v>
      </c>
      <c r="F4804">
        <v>200</v>
      </c>
      <c r="G4804">
        <v>925.17</v>
      </c>
      <c r="H4804">
        <v>4.62585</v>
      </c>
      <c r="I4804" t="str">
        <f>_xlfn.XLOOKUP(B4804,'补货建议-每月快照'!B:B,'补货建议-每月快照'!E:E)</f>
        <v>老品</v>
      </c>
    </row>
    <row r="4805" spans="1:9">
      <c r="A4805" s="2">
        <v>46235</v>
      </c>
      <c r="B4805" t="s">
        <v>3258</v>
      </c>
      <c r="C4805">
        <v>286</v>
      </c>
      <c r="D4805" s="2">
        <v>46157</v>
      </c>
      <c r="E4805" s="2">
        <v>46067</v>
      </c>
      <c r="F4805">
        <v>200</v>
      </c>
      <c r="G4805">
        <v>933.58</v>
      </c>
      <c r="H4805">
        <v>4.6679</v>
      </c>
      <c r="I4805" t="str">
        <f>_xlfn.XLOOKUP(B4805,'补货建议-每月快照'!B:B,'补货建议-每月快照'!E:E)</f>
        <v>老品</v>
      </c>
    </row>
    <row r="4806" spans="1:9">
      <c r="A4806" s="2">
        <v>46266</v>
      </c>
      <c r="B4806" t="s">
        <v>3258</v>
      </c>
      <c r="C4806">
        <v>240</v>
      </c>
      <c r="D4806" s="2">
        <v>46157</v>
      </c>
      <c r="E4806" s="2">
        <v>46067</v>
      </c>
      <c r="F4806">
        <v>200</v>
      </c>
      <c r="G4806">
        <v>933.58</v>
      </c>
      <c r="H4806">
        <v>4.6679</v>
      </c>
      <c r="I4806" t="str">
        <f>_xlfn.XLOOKUP(B4806,'补货建议-每月快照'!B:B,'补货建议-每月快照'!E:E)</f>
        <v>老品</v>
      </c>
    </row>
    <row r="4807" spans="1:9">
      <c r="A4807" s="2">
        <v>46296</v>
      </c>
      <c r="B4807" t="s">
        <v>3258</v>
      </c>
      <c r="C4807">
        <v>171</v>
      </c>
      <c r="D4807" s="2">
        <v>46157</v>
      </c>
      <c r="E4807" s="2">
        <v>46067</v>
      </c>
      <c r="F4807">
        <v>200</v>
      </c>
      <c r="G4807">
        <v>933.58</v>
      </c>
      <c r="H4807">
        <v>4.6679</v>
      </c>
      <c r="I4807" t="str">
        <f>_xlfn.XLOOKUP(B4807,'补货建议-每月快照'!B:B,'补货建议-每月快照'!E:E)</f>
        <v>老品</v>
      </c>
    </row>
    <row r="4808" spans="1:9">
      <c r="A4808" s="2">
        <v>46235</v>
      </c>
      <c r="B4808" t="s">
        <v>3260</v>
      </c>
      <c r="C4808">
        <v>161</v>
      </c>
      <c r="D4808" s="2">
        <v>46165</v>
      </c>
      <c r="E4808" s="2">
        <v>46075</v>
      </c>
      <c r="F4808">
        <v>219</v>
      </c>
      <c r="G4808">
        <v>2190.5</v>
      </c>
      <c r="H4808">
        <v>10.0022831050228</v>
      </c>
      <c r="I4808" t="str">
        <f>_xlfn.XLOOKUP(B4808,'补货建议-每月快照'!B:B,'补货建议-每月快照'!E:E)</f>
        <v>老品</v>
      </c>
    </row>
    <row r="4809" spans="1:9">
      <c r="A4809" s="2">
        <v>46266</v>
      </c>
      <c r="B4809" t="s">
        <v>3260</v>
      </c>
      <c r="C4809">
        <v>169</v>
      </c>
      <c r="D4809" s="2">
        <v>46165</v>
      </c>
      <c r="E4809" s="2">
        <v>46075</v>
      </c>
      <c r="F4809">
        <v>219</v>
      </c>
      <c r="G4809">
        <v>2190.5</v>
      </c>
      <c r="H4809">
        <v>10.0022831050228</v>
      </c>
      <c r="I4809" t="str">
        <f>_xlfn.XLOOKUP(B4809,'补货建议-每月快照'!B:B,'补货建议-每月快照'!E:E)</f>
        <v>老品</v>
      </c>
    </row>
    <row r="4810" spans="1:9">
      <c r="A4810" s="2">
        <v>46296</v>
      </c>
      <c r="B4810" t="s">
        <v>3260</v>
      </c>
      <c r="C4810">
        <v>140</v>
      </c>
      <c r="D4810" s="2">
        <v>46165</v>
      </c>
      <c r="E4810" s="2">
        <v>46075</v>
      </c>
      <c r="F4810">
        <v>219</v>
      </c>
      <c r="G4810">
        <v>2190.5</v>
      </c>
      <c r="H4810">
        <v>10.0022831050228</v>
      </c>
      <c r="I4810" t="str">
        <f>_xlfn.XLOOKUP(B4810,'补货建议-每月快照'!B:B,'补货建议-每月快照'!E:E)</f>
        <v>老品</v>
      </c>
    </row>
    <row r="4811" spans="1:9">
      <c r="A4811" s="2">
        <v>46235</v>
      </c>
      <c r="B4811" t="s">
        <v>3262</v>
      </c>
      <c r="C4811">
        <v>160</v>
      </c>
      <c r="D4811" s="2">
        <v>46165</v>
      </c>
      <c r="E4811" s="2">
        <v>46075</v>
      </c>
      <c r="F4811">
        <v>200</v>
      </c>
      <c r="G4811">
        <v>986.64</v>
      </c>
      <c r="H4811">
        <v>4.9332</v>
      </c>
      <c r="I4811" t="str">
        <f>_xlfn.XLOOKUP(B4811,'补货建议-每月快照'!B:B,'补货建议-每月快照'!E:E)</f>
        <v>老品</v>
      </c>
    </row>
    <row r="4812" spans="1:9">
      <c r="A4812" s="2">
        <v>46266</v>
      </c>
      <c r="B4812" t="s">
        <v>3262</v>
      </c>
      <c r="C4812">
        <v>164</v>
      </c>
      <c r="D4812" s="2">
        <v>46165</v>
      </c>
      <c r="E4812" s="2">
        <v>46075</v>
      </c>
      <c r="F4812">
        <v>200</v>
      </c>
      <c r="G4812">
        <v>986.64</v>
      </c>
      <c r="H4812">
        <v>4.9332</v>
      </c>
      <c r="I4812" t="str">
        <f>_xlfn.XLOOKUP(B4812,'补货建议-每月快照'!B:B,'补货建议-每月快照'!E:E)</f>
        <v>老品</v>
      </c>
    </row>
    <row r="4813" spans="1:9">
      <c r="A4813" s="2">
        <v>46296</v>
      </c>
      <c r="B4813" t="s">
        <v>3262</v>
      </c>
      <c r="C4813">
        <v>138</v>
      </c>
      <c r="D4813" s="2">
        <v>46165</v>
      </c>
      <c r="E4813" s="2">
        <v>46075</v>
      </c>
      <c r="F4813">
        <v>200</v>
      </c>
      <c r="G4813">
        <v>986.64</v>
      </c>
      <c r="H4813">
        <v>4.9332</v>
      </c>
      <c r="I4813" t="str">
        <f>_xlfn.XLOOKUP(B4813,'补货建议-每月快照'!B:B,'补货建议-每月快照'!E:E)</f>
        <v>老品</v>
      </c>
    </row>
    <row r="4814" spans="1:9">
      <c r="A4814" s="2">
        <v>46235</v>
      </c>
      <c r="B4814" t="s">
        <v>3264</v>
      </c>
      <c r="C4814">
        <v>146</v>
      </c>
      <c r="D4814" s="2">
        <v>46151</v>
      </c>
      <c r="E4814" s="2">
        <v>46061</v>
      </c>
      <c r="F4814">
        <v>150</v>
      </c>
      <c r="G4814">
        <v>621.84</v>
      </c>
      <c r="H4814">
        <v>4.1456</v>
      </c>
      <c r="I4814" t="str">
        <f>_xlfn.XLOOKUP(B4814,'补货建议-每月快照'!B:B,'补货建议-每月快照'!E:E)</f>
        <v>老品</v>
      </c>
    </row>
    <row r="4815" spans="1:9">
      <c r="A4815" s="2">
        <v>46266</v>
      </c>
      <c r="B4815" t="s">
        <v>3264</v>
      </c>
      <c r="C4815">
        <v>95</v>
      </c>
      <c r="D4815" s="2">
        <v>46151</v>
      </c>
      <c r="E4815" s="2">
        <v>46061</v>
      </c>
      <c r="F4815">
        <v>150</v>
      </c>
      <c r="G4815">
        <v>621.84</v>
      </c>
      <c r="H4815">
        <v>4.1456</v>
      </c>
      <c r="I4815" t="str">
        <f>_xlfn.XLOOKUP(B4815,'补货建议-每月快照'!B:B,'补货建议-每月快照'!E:E)</f>
        <v>老品</v>
      </c>
    </row>
    <row r="4816" spans="1:9">
      <c r="A4816" s="2">
        <v>46296</v>
      </c>
      <c r="B4816" t="s">
        <v>3264</v>
      </c>
      <c r="C4816">
        <v>118</v>
      </c>
      <c r="D4816" s="2">
        <v>46151</v>
      </c>
      <c r="E4816" s="2">
        <v>46061</v>
      </c>
      <c r="F4816">
        <v>150</v>
      </c>
      <c r="G4816">
        <v>621.84</v>
      </c>
      <c r="H4816">
        <v>4.1456</v>
      </c>
      <c r="I4816" t="str">
        <f>_xlfn.XLOOKUP(B4816,'补货建议-每月快照'!B:B,'补货建议-每月快照'!E:E)</f>
        <v>老品</v>
      </c>
    </row>
    <row r="4817" spans="1:9">
      <c r="A4817" s="2">
        <v>46235</v>
      </c>
      <c r="B4817" t="s">
        <v>3266</v>
      </c>
      <c r="C4817">
        <v>168</v>
      </c>
      <c r="D4817" s="2">
        <v>46165</v>
      </c>
      <c r="E4817" s="2">
        <v>46075</v>
      </c>
      <c r="F4817">
        <v>180</v>
      </c>
      <c r="G4817">
        <v>1722.95</v>
      </c>
      <c r="H4817">
        <v>9.57194444444444</v>
      </c>
      <c r="I4817" t="str">
        <f>_xlfn.XLOOKUP(B4817,'补货建议-每月快照'!B:B,'补货建议-每月快照'!E:E)</f>
        <v>老品</v>
      </c>
    </row>
    <row r="4818" spans="1:9">
      <c r="A4818" s="2">
        <v>46266</v>
      </c>
      <c r="B4818" t="s">
        <v>3266</v>
      </c>
      <c r="C4818">
        <v>157</v>
      </c>
      <c r="D4818" s="2">
        <v>46165</v>
      </c>
      <c r="E4818" s="2">
        <v>46075</v>
      </c>
      <c r="F4818">
        <v>180</v>
      </c>
      <c r="G4818">
        <v>1722.95</v>
      </c>
      <c r="H4818">
        <v>9.57194444444444</v>
      </c>
      <c r="I4818" t="str">
        <f>_xlfn.XLOOKUP(B4818,'补货建议-每月快照'!B:B,'补货建议-每月快照'!E:E)</f>
        <v>老品</v>
      </c>
    </row>
    <row r="4819" spans="1:9">
      <c r="A4819" s="2">
        <v>46296</v>
      </c>
      <c r="B4819" t="s">
        <v>3266</v>
      </c>
      <c r="C4819">
        <v>120</v>
      </c>
      <c r="D4819" s="2">
        <v>46165</v>
      </c>
      <c r="E4819" s="2">
        <v>46075</v>
      </c>
      <c r="F4819">
        <v>180</v>
      </c>
      <c r="G4819">
        <v>1722.95</v>
      </c>
      <c r="H4819">
        <v>9.57194444444444</v>
      </c>
      <c r="I4819" t="str">
        <f>_xlfn.XLOOKUP(B4819,'补货建议-每月快照'!B:B,'补货建议-每月快照'!E:E)</f>
        <v>老品</v>
      </c>
    </row>
    <row r="4820" spans="1:9">
      <c r="A4820" s="2">
        <v>46235</v>
      </c>
      <c r="B4820" t="s">
        <v>3268</v>
      </c>
      <c r="C4820">
        <v>224</v>
      </c>
      <c r="D4820" s="2">
        <v>46165</v>
      </c>
      <c r="E4820" s="2">
        <v>46075</v>
      </c>
      <c r="F4820">
        <v>250</v>
      </c>
      <c r="G4820">
        <v>2604.79</v>
      </c>
      <c r="H4820">
        <v>10.41916</v>
      </c>
      <c r="I4820" t="str">
        <f>_xlfn.XLOOKUP(B4820,'补货建议-每月快照'!B:B,'补货建议-每月快照'!E:E)</f>
        <v>老品</v>
      </c>
    </row>
    <row r="4821" spans="1:9">
      <c r="A4821" s="2">
        <v>46266</v>
      </c>
      <c r="B4821" t="s">
        <v>3268</v>
      </c>
      <c r="C4821">
        <v>180</v>
      </c>
      <c r="D4821" s="2">
        <v>46165</v>
      </c>
      <c r="E4821" s="2">
        <v>46075</v>
      </c>
      <c r="F4821">
        <v>250</v>
      </c>
      <c r="G4821">
        <v>2604.79</v>
      </c>
      <c r="H4821">
        <v>10.41916</v>
      </c>
      <c r="I4821" t="str">
        <f>_xlfn.XLOOKUP(B4821,'补货建议-每月快照'!B:B,'补货建议-每月快照'!E:E)</f>
        <v>老品</v>
      </c>
    </row>
    <row r="4822" spans="1:9">
      <c r="A4822" s="2">
        <v>46296</v>
      </c>
      <c r="B4822" t="s">
        <v>3268</v>
      </c>
      <c r="C4822">
        <v>136</v>
      </c>
      <c r="D4822" s="2">
        <v>46165</v>
      </c>
      <c r="E4822" s="2">
        <v>46075</v>
      </c>
      <c r="F4822">
        <v>250</v>
      </c>
      <c r="G4822">
        <v>2604.79</v>
      </c>
      <c r="H4822">
        <v>10.41916</v>
      </c>
      <c r="I4822" t="str">
        <f>_xlfn.XLOOKUP(B4822,'补货建议-每月快照'!B:B,'补货建议-每月快照'!E:E)</f>
        <v>老品</v>
      </c>
    </row>
    <row r="4823" spans="1:9">
      <c r="A4823" s="2">
        <v>46235</v>
      </c>
      <c r="B4823" t="s">
        <v>3270</v>
      </c>
      <c r="C4823">
        <v>219</v>
      </c>
      <c r="D4823" s="2">
        <v>46151</v>
      </c>
      <c r="E4823" s="2">
        <v>46061</v>
      </c>
      <c r="F4823">
        <v>194</v>
      </c>
      <c r="G4823">
        <v>935.95</v>
      </c>
      <c r="H4823">
        <v>4.82448453608247</v>
      </c>
      <c r="I4823" t="str">
        <f>_xlfn.XLOOKUP(B4823,'补货建议-每月快照'!B:B,'补货建议-每月快照'!E:E)</f>
        <v>老品</v>
      </c>
    </row>
    <row r="4824" spans="1:9">
      <c r="A4824" s="2">
        <v>46266</v>
      </c>
      <c r="B4824" t="s">
        <v>3270</v>
      </c>
      <c r="C4824">
        <v>266</v>
      </c>
      <c r="D4824" s="2">
        <v>46151</v>
      </c>
      <c r="E4824" s="2">
        <v>46061</v>
      </c>
      <c r="F4824">
        <v>194</v>
      </c>
      <c r="G4824">
        <v>935.95</v>
      </c>
      <c r="H4824">
        <v>4.82448453608247</v>
      </c>
      <c r="I4824" t="str">
        <f>_xlfn.XLOOKUP(B4824,'补货建议-每月快照'!B:B,'补货建议-每月快照'!E:E)</f>
        <v>老品</v>
      </c>
    </row>
    <row r="4825" spans="1:9">
      <c r="A4825" s="2">
        <v>46296</v>
      </c>
      <c r="B4825" t="s">
        <v>3270</v>
      </c>
      <c r="C4825">
        <v>135</v>
      </c>
      <c r="D4825" s="2">
        <v>46151</v>
      </c>
      <c r="E4825" s="2">
        <v>46061</v>
      </c>
      <c r="F4825">
        <v>194</v>
      </c>
      <c r="G4825">
        <v>935.95</v>
      </c>
      <c r="H4825">
        <v>4.82448453608247</v>
      </c>
      <c r="I4825" t="str">
        <f>_xlfn.XLOOKUP(B4825,'补货建议-每月快照'!B:B,'补货建议-每月快照'!E:E)</f>
        <v>老品</v>
      </c>
    </row>
    <row r="4826" spans="1:9">
      <c r="A4826" s="2">
        <v>46235</v>
      </c>
      <c r="B4826" t="s">
        <v>3272</v>
      </c>
      <c r="C4826">
        <v>183</v>
      </c>
      <c r="D4826" s="2">
        <v>46157</v>
      </c>
      <c r="E4826" s="2">
        <v>46067</v>
      </c>
      <c r="F4826">
        <v>185</v>
      </c>
      <c r="G4826">
        <v>1233.18</v>
      </c>
      <c r="H4826">
        <v>6.66583783783784</v>
      </c>
      <c r="I4826" t="str">
        <f>_xlfn.XLOOKUP(B4826,'补货建议-每月快照'!B:B,'补货建议-每月快照'!E:E)</f>
        <v>老品</v>
      </c>
    </row>
    <row r="4827" spans="1:9">
      <c r="A4827" s="2">
        <v>46266</v>
      </c>
      <c r="B4827" t="s">
        <v>3272</v>
      </c>
      <c r="C4827">
        <v>158</v>
      </c>
      <c r="D4827" s="2">
        <v>46157</v>
      </c>
      <c r="E4827" s="2">
        <v>46067</v>
      </c>
      <c r="F4827">
        <v>185</v>
      </c>
      <c r="G4827">
        <v>1233.18</v>
      </c>
      <c r="H4827">
        <v>6.66583783783784</v>
      </c>
      <c r="I4827" t="str">
        <f>_xlfn.XLOOKUP(B4827,'补货建议-每月快照'!B:B,'补货建议-每月快照'!E:E)</f>
        <v>老品</v>
      </c>
    </row>
    <row r="4828" spans="1:9">
      <c r="A4828" s="2">
        <v>46296</v>
      </c>
      <c r="B4828" t="s">
        <v>3272</v>
      </c>
      <c r="C4828">
        <v>127</v>
      </c>
      <c r="D4828" s="2">
        <v>46157</v>
      </c>
      <c r="E4828" s="2">
        <v>46067</v>
      </c>
      <c r="F4828">
        <v>185</v>
      </c>
      <c r="G4828">
        <v>1233.18</v>
      </c>
      <c r="H4828">
        <v>6.66583783783784</v>
      </c>
      <c r="I4828" t="str">
        <f>_xlfn.XLOOKUP(B4828,'补货建议-每月快照'!B:B,'补货建议-每月快照'!E:E)</f>
        <v>老品</v>
      </c>
    </row>
    <row r="4829" spans="1:9">
      <c r="A4829" s="2">
        <v>46235</v>
      </c>
      <c r="B4829" t="s">
        <v>3274</v>
      </c>
      <c r="C4829">
        <v>290</v>
      </c>
      <c r="D4829" s="2">
        <v>46165</v>
      </c>
      <c r="E4829" s="2">
        <v>46075</v>
      </c>
      <c r="F4829">
        <v>200</v>
      </c>
      <c r="G4829">
        <v>816.11</v>
      </c>
      <c r="H4829">
        <v>4.08055</v>
      </c>
      <c r="I4829" t="str">
        <f>_xlfn.XLOOKUP(B4829,'补货建议-每月快照'!B:B,'补货建议-每月快照'!E:E)</f>
        <v>老品</v>
      </c>
    </row>
    <row r="4830" spans="1:9">
      <c r="A4830" s="2">
        <v>46266</v>
      </c>
      <c r="B4830" t="s">
        <v>3274</v>
      </c>
      <c r="C4830">
        <v>199</v>
      </c>
      <c r="D4830" s="2">
        <v>46165</v>
      </c>
      <c r="E4830" s="2">
        <v>46075</v>
      </c>
      <c r="F4830">
        <v>200</v>
      </c>
      <c r="G4830">
        <v>816.11</v>
      </c>
      <c r="H4830">
        <v>4.08055</v>
      </c>
      <c r="I4830" t="str">
        <f>_xlfn.XLOOKUP(B4830,'补货建议-每月快照'!B:B,'补货建议-每月快照'!E:E)</f>
        <v>老品</v>
      </c>
    </row>
    <row r="4831" spans="1:9">
      <c r="A4831" s="2">
        <v>46296</v>
      </c>
      <c r="B4831" t="s">
        <v>3274</v>
      </c>
      <c r="C4831">
        <v>230</v>
      </c>
      <c r="D4831" s="2">
        <v>46165</v>
      </c>
      <c r="E4831" s="2">
        <v>46075</v>
      </c>
      <c r="F4831">
        <v>200</v>
      </c>
      <c r="G4831">
        <v>816.11</v>
      </c>
      <c r="H4831">
        <v>4.08055</v>
      </c>
      <c r="I4831" t="str">
        <f>_xlfn.XLOOKUP(B4831,'补货建议-每月快照'!B:B,'补货建议-每月快照'!E:E)</f>
        <v>老品</v>
      </c>
    </row>
    <row r="4832" spans="1:9">
      <c r="A4832" s="2">
        <v>46235</v>
      </c>
      <c r="B4832" t="s">
        <v>3276</v>
      </c>
      <c r="C4832">
        <v>214</v>
      </c>
      <c r="D4832" s="2">
        <v>46165</v>
      </c>
      <c r="E4832" s="2">
        <v>46075</v>
      </c>
      <c r="F4832">
        <v>200</v>
      </c>
      <c r="G4832">
        <v>986.64</v>
      </c>
      <c r="H4832">
        <v>4.9332</v>
      </c>
      <c r="I4832" t="str">
        <f>_xlfn.XLOOKUP(B4832,'补货建议-每月快照'!B:B,'补货建议-每月快照'!E:E)</f>
        <v>老品</v>
      </c>
    </row>
    <row r="4833" spans="1:9">
      <c r="A4833" s="2">
        <v>46266</v>
      </c>
      <c r="B4833" t="s">
        <v>3276</v>
      </c>
      <c r="C4833">
        <v>168</v>
      </c>
      <c r="D4833" s="2">
        <v>46165</v>
      </c>
      <c r="E4833" s="2">
        <v>46075</v>
      </c>
      <c r="F4833">
        <v>200</v>
      </c>
      <c r="G4833">
        <v>986.64</v>
      </c>
      <c r="H4833">
        <v>4.9332</v>
      </c>
      <c r="I4833" t="str">
        <f>_xlfn.XLOOKUP(B4833,'补货建议-每月快照'!B:B,'补货建议-每月快照'!E:E)</f>
        <v>老品</v>
      </c>
    </row>
    <row r="4834" spans="1:9">
      <c r="A4834" s="2">
        <v>46296</v>
      </c>
      <c r="B4834" t="s">
        <v>3276</v>
      </c>
      <c r="C4834">
        <v>176</v>
      </c>
      <c r="D4834" s="2">
        <v>46165</v>
      </c>
      <c r="E4834" s="2">
        <v>46075</v>
      </c>
      <c r="F4834">
        <v>200</v>
      </c>
      <c r="G4834">
        <v>986.64</v>
      </c>
      <c r="H4834">
        <v>4.9332</v>
      </c>
      <c r="I4834" t="str">
        <f>_xlfn.XLOOKUP(B4834,'补货建议-每月快照'!B:B,'补货建议-每月快照'!E:E)</f>
        <v>老品</v>
      </c>
    </row>
    <row r="4835" spans="1:9">
      <c r="A4835" s="2">
        <v>46235</v>
      </c>
      <c r="B4835" t="s">
        <v>3278</v>
      </c>
      <c r="C4835">
        <v>123</v>
      </c>
      <c r="D4835" s="2">
        <v>46157</v>
      </c>
      <c r="E4835" s="2">
        <v>46067</v>
      </c>
      <c r="F4835">
        <v>200</v>
      </c>
      <c r="G4835">
        <v>979.25</v>
      </c>
      <c r="H4835">
        <v>4.89625</v>
      </c>
      <c r="I4835" t="str">
        <f>_xlfn.XLOOKUP(B4835,'补货建议-每月快照'!B:B,'补货建议-每月快照'!E:E)</f>
        <v>老品</v>
      </c>
    </row>
    <row r="4836" spans="1:9">
      <c r="A4836" s="2">
        <v>46266</v>
      </c>
      <c r="B4836" t="s">
        <v>3278</v>
      </c>
      <c r="C4836">
        <v>141</v>
      </c>
      <c r="D4836" s="2">
        <v>46157</v>
      </c>
      <c r="E4836" s="2">
        <v>46067</v>
      </c>
      <c r="F4836">
        <v>200</v>
      </c>
      <c r="G4836">
        <v>979.25</v>
      </c>
      <c r="H4836">
        <v>4.89625</v>
      </c>
      <c r="I4836" t="str">
        <f>_xlfn.XLOOKUP(B4836,'补货建议-每月快照'!B:B,'补货建议-每月快照'!E:E)</f>
        <v>老品</v>
      </c>
    </row>
    <row r="4837" spans="1:9">
      <c r="A4837" s="2">
        <v>46296</v>
      </c>
      <c r="B4837" t="s">
        <v>3278</v>
      </c>
      <c r="C4837">
        <v>110</v>
      </c>
      <c r="D4837" s="2">
        <v>46157</v>
      </c>
      <c r="E4837" s="2">
        <v>46067</v>
      </c>
      <c r="F4837">
        <v>200</v>
      </c>
      <c r="G4837">
        <v>979.25</v>
      </c>
      <c r="H4837">
        <v>4.89625</v>
      </c>
      <c r="I4837" t="str">
        <f>_xlfn.XLOOKUP(B4837,'补货建议-每月快照'!B:B,'补货建议-每月快照'!E:E)</f>
        <v>老品</v>
      </c>
    </row>
    <row r="4838" spans="1:9">
      <c r="A4838" s="2">
        <v>46235</v>
      </c>
      <c r="B4838" t="s">
        <v>3280</v>
      </c>
      <c r="C4838">
        <v>177</v>
      </c>
      <c r="D4838" s="2">
        <v>46165</v>
      </c>
      <c r="E4838" s="2">
        <v>46075</v>
      </c>
      <c r="F4838">
        <v>200</v>
      </c>
      <c r="G4838">
        <v>828.52</v>
      </c>
      <c r="H4838">
        <v>4.1426</v>
      </c>
      <c r="I4838" t="str">
        <f>_xlfn.XLOOKUP(B4838,'补货建议-每月快照'!B:B,'补货建议-每月快照'!E:E)</f>
        <v>老品</v>
      </c>
    </row>
    <row r="4839" spans="1:9">
      <c r="A4839" s="2">
        <v>46266</v>
      </c>
      <c r="B4839" t="s">
        <v>3280</v>
      </c>
      <c r="C4839">
        <v>150</v>
      </c>
      <c r="D4839" s="2">
        <v>46165</v>
      </c>
      <c r="E4839" s="2">
        <v>46075</v>
      </c>
      <c r="F4839">
        <v>200</v>
      </c>
      <c r="G4839">
        <v>828.52</v>
      </c>
      <c r="H4839">
        <v>4.1426</v>
      </c>
      <c r="I4839" t="str">
        <f>_xlfn.XLOOKUP(B4839,'补货建议-每月快照'!B:B,'补货建议-每月快照'!E:E)</f>
        <v>老品</v>
      </c>
    </row>
    <row r="4840" spans="1:9">
      <c r="A4840" s="2">
        <v>46296</v>
      </c>
      <c r="B4840" t="s">
        <v>3280</v>
      </c>
      <c r="C4840">
        <v>118</v>
      </c>
      <c r="D4840" s="2">
        <v>46165</v>
      </c>
      <c r="E4840" s="2">
        <v>46075</v>
      </c>
      <c r="F4840">
        <v>200</v>
      </c>
      <c r="G4840">
        <v>828.52</v>
      </c>
      <c r="H4840">
        <v>4.1426</v>
      </c>
      <c r="I4840" t="str">
        <f>_xlfn.XLOOKUP(B4840,'补货建议-每月快照'!B:B,'补货建议-每月快照'!E:E)</f>
        <v>老品</v>
      </c>
    </row>
    <row r="4841" spans="1:9">
      <c r="A4841" s="2">
        <v>46235</v>
      </c>
      <c r="B4841" t="s">
        <v>3282</v>
      </c>
      <c r="C4841">
        <v>218</v>
      </c>
      <c r="D4841" s="2">
        <v>46165</v>
      </c>
      <c r="E4841" s="2">
        <v>46075</v>
      </c>
      <c r="F4841">
        <v>130</v>
      </c>
      <c r="G4841">
        <v>1921.27</v>
      </c>
      <c r="H4841">
        <v>14.779</v>
      </c>
      <c r="I4841" t="str">
        <f>_xlfn.XLOOKUP(B4841,'补货建议-每月快照'!B:B,'补货建议-每月快照'!E:E)</f>
        <v>老品</v>
      </c>
    </row>
    <row r="4842" spans="1:9">
      <c r="A4842" s="2">
        <v>46266</v>
      </c>
      <c r="B4842" t="s">
        <v>3282</v>
      </c>
      <c r="C4842">
        <v>162</v>
      </c>
      <c r="D4842" s="2">
        <v>46165</v>
      </c>
      <c r="E4842" s="2">
        <v>46075</v>
      </c>
      <c r="F4842">
        <v>130</v>
      </c>
      <c r="G4842">
        <v>1921.27</v>
      </c>
      <c r="H4842">
        <v>14.779</v>
      </c>
      <c r="I4842" t="str">
        <f>_xlfn.XLOOKUP(B4842,'补货建议-每月快照'!B:B,'补货建议-每月快照'!E:E)</f>
        <v>老品</v>
      </c>
    </row>
    <row r="4843" spans="1:9">
      <c r="A4843" s="2">
        <v>46296</v>
      </c>
      <c r="B4843" t="s">
        <v>3282</v>
      </c>
      <c r="C4843">
        <v>156</v>
      </c>
      <c r="D4843" s="2">
        <v>46165</v>
      </c>
      <c r="E4843" s="2">
        <v>46075</v>
      </c>
      <c r="F4843">
        <v>130</v>
      </c>
      <c r="G4843">
        <v>1921.27</v>
      </c>
      <c r="H4843">
        <v>14.779</v>
      </c>
      <c r="I4843" t="str">
        <f>_xlfn.XLOOKUP(B4843,'补货建议-每月快照'!B:B,'补货建议-每月快照'!E:E)</f>
        <v>老品</v>
      </c>
    </row>
    <row r="4844" spans="1:9">
      <c r="A4844" s="2">
        <v>46235</v>
      </c>
      <c r="B4844" t="s">
        <v>3284</v>
      </c>
      <c r="C4844">
        <v>144</v>
      </c>
      <c r="D4844" s="2">
        <v>46165</v>
      </c>
      <c r="E4844" s="2">
        <v>46075</v>
      </c>
      <c r="F4844">
        <v>170</v>
      </c>
      <c r="G4844">
        <v>1322.97</v>
      </c>
      <c r="H4844">
        <v>7.78217647058824</v>
      </c>
      <c r="I4844" t="str">
        <f>_xlfn.XLOOKUP(B4844,'补货建议-每月快照'!B:B,'补货建议-每月快照'!E:E)</f>
        <v>老品</v>
      </c>
    </row>
    <row r="4845" spans="1:9">
      <c r="A4845" s="2">
        <v>46266</v>
      </c>
      <c r="B4845" t="s">
        <v>3284</v>
      </c>
      <c r="C4845">
        <v>148</v>
      </c>
      <c r="D4845" s="2">
        <v>46165</v>
      </c>
      <c r="E4845" s="2">
        <v>46075</v>
      </c>
      <c r="F4845">
        <v>170</v>
      </c>
      <c r="G4845">
        <v>1322.97</v>
      </c>
      <c r="H4845">
        <v>7.78217647058824</v>
      </c>
      <c r="I4845" t="str">
        <f>_xlfn.XLOOKUP(B4845,'补货建议-每月快照'!B:B,'补货建议-每月快照'!E:E)</f>
        <v>老品</v>
      </c>
    </row>
    <row r="4846" spans="1:9">
      <c r="A4846" s="2">
        <v>46296</v>
      </c>
      <c r="B4846" t="s">
        <v>3284</v>
      </c>
      <c r="C4846">
        <v>102</v>
      </c>
      <c r="D4846" s="2">
        <v>46165</v>
      </c>
      <c r="E4846" s="2">
        <v>46075</v>
      </c>
      <c r="F4846">
        <v>170</v>
      </c>
      <c r="G4846">
        <v>1322.97</v>
      </c>
      <c r="H4846">
        <v>7.78217647058824</v>
      </c>
      <c r="I4846" t="str">
        <f>_xlfn.XLOOKUP(B4846,'补货建议-每月快照'!B:B,'补货建议-每月快照'!E:E)</f>
        <v>老品</v>
      </c>
    </row>
    <row r="4847" spans="1:9">
      <c r="A4847" s="2">
        <v>46235</v>
      </c>
      <c r="B4847" t="s">
        <v>3286</v>
      </c>
      <c r="C4847">
        <v>644</v>
      </c>
      <c r="D4847" s="2">
        <v>46157</v>
      </c>
      <c r="E4847" s="2">
        <v>46067</v>
      </c>
      <c r="F4847">
        <v>250</v>
      </c>
      <c r="G4847">
        <v>695.21</v>
      </c>
      <c r="H4847">
        <v>2.78084</v>
      </c>
      <c r="I4847" t="str">
        <f>_xlfn.XLOOKUP(B4847,'补货建议-每月快照'!B:B,'补货建议-每月快照'!E:E)</f>
        <v>老品</v>
      </c>
    </row>
    <row r="4848" spans="1:9">
      <c r="A4848" s="2">
        <v>46266</v>
      </c>
      <c r="B4848" t="s">
        <v>3286</v>
      </c>
      <c r="C4848">
        <v>657</v>
      </c>
      <c r="D4848" s="2">
        <v>46157</v>
      </c>
      <c r="E4848" s="2">
        <v>46067</v>
      </c>
      <c r="F4848">
        <v>250</v>
      </c>
      <c r="G4848">
        <v>695.21</v>
      </c>
      <c r="H4848">
        <v>2.78084</v>
      </c>
      <c r="I4848" t="str">
        <f>_xlfn.XLOOKUP(B4848,'补货建议-每月快照'!B:B,'补货建议-每月快照'!E:E)</f>
        <v>老品</v>
      </c>
    </row>
    <row r="4849" spans="1:9">
      <c r="A4849" s="2">
        <v>46296</v>
      </c>
      <c r="B4849" t="s">
        <v>3286</v>
      </c>
      <c r="C4849">
        <v>889</v>
      </c>
      <c r="D4849" s="2">
        <v>46157</v>
      </c>
      <c r="E4849" s="2">
        <v>46067</v>
      </c>
      <c r="F4849">
        <v>250</v>
      </c>
      <c r="G4849">
        <v>695.21</v>
      </c>
      <c r="H4849">
        <v>2.78084</v>
      </c>
      <c r="I4849" t="str">
        <f>_xlfn.XLOOKUP(B4849,'补货建议-每月快照'!B:B,'补货建议-每月快照'!E:E)</f>
        <v>老品</v>
      </c>
    </row>
    <row r="4850" spans="1:9">
      <c r="A4850" s="2">
        <v>46235</v>
      </c>
      <c r="B4850" t="s">
        <v>3288</v>
      </c>
      <c r="C4850">
        <v>285</v>
      </c>
      <c r="D4850" s="2">
        <v>46157</v>
      </c>
      <c r="E4850" s="2">
        <v>46067</v>
      </c>
      <c r="F4850">
        <v>150</v>
      </c>
      <c r="G4850">
        <v>521.01</v>
      </c>
      <c r="H4850">
        <v>3.4734</v>
      </c>
      <c r="I4850" t="str">
        <f>_xlfn.XLOOKUP(B4850,'补货建议-每月快照'!B:B,'补货建议-每月快照'!E:E)</f>
        <v>老品</v>
      </c>
    </row>
    <row r="4851" spans="1:9">
      <c r="A4851" s="2">
        <v>46266</v>
      </c>
      <c r="B4851" t="s">
        <v>3288</v>
      </c>
      <c r="C4851">
        <v>225</v>
      </c>
      <c r="D4851" s="2">
        <v>46157</v>
      </c>
      <c r="E4851" s="2">
        <v>46067</v>
      </c>
      <c r="F4851">
        <v>150</v>
      </c>
      <c r="G4851">
        <v>521.01</v>
      </c>
      <c r="H4851">
        <v>3.4734</v>
      </c>
      <c r="I4851" t="str">
        <f>_xlfn.XLOOKUP(B4851,'补货建议-每月快照'!B:B,'补货建议-每月快照'!E:E)</f>
        <v>老品</v>
      </c>
    </row>
    <row r="4852" spans="1:9">
      <c r="A4852" s="2">
        <v>46296</v>
      </c>
      <c r="B4852" t="s">
        <v>3288</v>
      </c>
      <c r="C4852">
        <v>208</v>
      </c>
      <c r="D4852" s="2">
        <v>46157</v>
      </c>
      <c r="E4852" s="2">
        <v>46067</v>
      </c>
      <c r="F4852">
        <v>150</v>
      </c>
      <c r="G4852">
        <v>521.01</v>
      </c>
      <c r="H4852">
        <v>3.4734</v>
      </c>
      <c r="I4852" t="str">
        <f>_xlfn.XLOOKUP(B4852,'补货建议-每月快照'!B:B,'补货建议-每月快照'!E:E)</f>
        <v>老品</v>
      </c>
    </row>
    <row r="4853" spans="1:9">
      <c r="A4853" s="2">
        <v>46235</v>
      </c>
      <c r="B4853" t="s">
        <v>3290</v>
      </c>
      <c r="C4853">
        <v>303</v>
      </c>
      <c r="D4853" s="2">
        <v>46165</v>
      </c>
      <c r="E4853" s="2">
        <v>46075</v>
      </c>
      <c r="F4853">
        <v>200</v>
      </c>
      <c r="G4853">
        <v>823.26</v>
      </c>
      <c r="H4853">
        <v>4.1163</v>
      </c>
      <c r="I4853" t="str">
        <f>_xlfn.XLOOKUP(B4853,'补货建议-每月快照'!B:B,'补货建议-每月快照'!E:E)</f>
        <v>老品</v>
      </c>
    </row>
    <row r="4854" spans="1:9">
      <c r="A4854" s="2">
        <v>46266</v>
      </c>
      <c r="B4854" t="s">
        <v>3290</v>
      </c>
      <c r="C4854">
        <v>205</v>
      </c>
      <c r="D4854" s="2">
        <v>46165</v>
      </c>
      <c r="E4854" s="2">
        <v>46075</v>
      </c>
      <c r="F4854">
        <v>200</v>
      </c>
      <c r="G4854">
        <v>823.26</v>
      </c>
      <c r="H4854">
        <v>4.1163</v>
      </c>
      <c r="I4854" t="str">
        <f>_xlfn.XLOOKUP(B4854,'补货建议-每月快照'!B:B,'补货建议-每月快照'!E:E)</f>
        <v>老品</v>
      </c>
    </row>
    <row r="4855" spans="1:9">
      <c r="A4855" s="2">
        <v>46296</v>
      </c>
      <c r="B4855" t="s">
        <v>3290</v>
      </c>
      <c r="C4855">
        <v>183</v>
      </c>
      <c r="D4855" s="2">
        <v>46165</v>
      </c>
      <c r="E4855" s="2">
        <v>46075</v>
      </c>
      <c r="F4855">
        <v>200</v>
      </c>
      <c r="G4855">
        <v>823.26</v>
      </c>
      <c r="H4855">
        <v>4.1163</v>
      </c>
      <c r="I4855" t="str">
        <f>_xlfn.XLOOKUP(B4855,'补货建议-每月快照'!B:B,'补货建议-每月快照'!E:E)</f>
        <v>老品</v>
      </c>
    </row>
    <row r="4856" spans="1:9">
      <c r="A4856" s="2">
        <v>46235</v>
      </c>
      <c r="B4856" t="s">
        <v>3292</v>
      </c>
      <c r="C4856">
        <v>196</v>
      </c>
      <c r="D4856" s="2">
        <v>46157</v>
      </c>
      <c r="E4856" s="2">
        <v>46067</v>
      </c>
      <c r="F4856">
        <v>150</v>
      </c>
      <c r="G4856">
        <v>521.01</v>
      </c>
      <c r="H4856">
        <v>3.4734</v>
      </c>
      <c r="I4856" t="str">
        <f>_xlfn.XLOOKUP(B4856,'补货建议-每月快照'!B:B,'补货建议-每月快照'!E:E)</f>
        <v>老品</v>
      </c>
    </row>
    <row r="4857" spans="1:9">
      <c r="A4857" s="2">
        <v>46266</v>
      </c>
      <c r="B4857" t="s">
        <v>3292</v>
      </c>
      <c r="C4857">
        <v>219</v>
      </c>
      <c r="D4857" s="2">
        <v>46157</v>
      </c>
      <c r="E4857" s="2">
        <v>46067</v>
      </c>
      <c r="F4857">
        <v>150</v>
      </c>
      <c r="G4857">
        <v>521.01</v>
      </c>
      <c r="H4857">
        <v>3.4734</v>
      </c>
      <c r="I4857" t="str">
        <f>_xlfn.XLOOKUP(B4857,'补货建议-每月快照'!B:B,'补货建议-每月快照'!E:E)</f>
        <v>老品</v>
      </c>
    </row>
    <row r="4858" spans="1:9">
      <c r="A4858" s="2">
        <v>46296</v>
      </c>
      <c r="B4858" t="s">
        <v>3292</v>
      </c>
      <c r="C4858">
        <v>279</v>
      </c>
      <c r="D4858" s="2">
        <v>46157</v>
      </c>
      <c r="E4858" s="2">
        <v>46067</v>
      </c>
      <c r="F4858">
        <v>150</v>
      </c>
      <c r="G4858">
        <v>521.01</v>
      </c>
      <c r="H4858">
        <v>3.4734</v>
      </c>
      <c r="I4858" t="str">
        <f>_xlfn.XLOOKUP(B4858,'补货建议-每月快照'!B:B,'补货建议-每月快照'!E:E)</f>
        <v>老品</v>
      </c>
    </row>
    <row r="4859" spans="1:9">
      <c r="A4859" s="2">
        <v>46235</v>
      </c>
      <c r="B4859" t="s">
        <v>3294</v>
      </c>
      <c r="C4859">
        <v>221</v>
      </c>
      <c r="D4859" s="2">
        <v>46158</v>
      </c>
      <c r="E4859" s="2">
        <v>46068</v>
      </c>
      <c r="F4859">
        <v>200</v>
      </c>
      <c r="G4859">
        <v>1544.61</v>
      </c>
      <c r="H4859">
        <v>7.72305</v>
      </c>
      <c r="I4859" t="str">
        <f>_xlfn.XLOOKUP(B4859,'补货建议-每月快照'!B:B,'补货建议-每月快照'!E:E)</f>
        <v>老品</v>
      </c>
    </row>
    <row r="4860" spans="1:9">
      <c r="A4860" s="2">
        <v>46266</v>
      </c>
      <c r="B4860" t="s">
        <v>3294</v>
      </c>
      <c r="C4860">
        <v>172</v>
      </c>
      <c r="D4860" s="2">
        <v>46158</v>
      </c>
      <c r="E4860" s="2">
        <v>46068</v>
      </c>
      <c r="F4860">
        <v>200</v>
      </c>
      <c r="G4860">
        <v>1544.61</v>
      </c>
      <c r="H4860">
        <v>7.72305</v>
      </c>
      <c r="I4860" t="str">
        <f>_xlfn.XLOOKUP(B4860,'补货建议-每月快照'!B:B,'补货建议-每月快照'!E:E)</f>
        <v>老品</v>
      </c>
    </row>
    <row r="4861" spans="1:9">
      <c r="A4861" s="2">
        <v>46296</v>
      </c>
      <c r="B4861" t="s">
        <v>3294</v>
      </c>
      <c r="C4861">
        <v>444</v>
      </c>
      <c r="D4861" s="2">
        <v>46158</v>
      </c>
      <c r="E4861" s="2">
        <v>46068</v>
      </c>
      <c r="F4861">
        <v>200</v>
      </c>
      <c r="G4861">
        <v>1544.61</v>
      </c>
      <c r="H4861">
        <v>7.72305</v>
      </c>
      <c r="I4861" t="str">
        <f>_xlfn.XLOOKUP(B4861,'补货建议-每月快照'!B:B,'补货建议-每月快照'!E:E)</f>
        <v>老品</v>
      </c>
    </row>
    <row r="4862" spans="1:9">
      <c r="A4862" s="2">
        <v>46235</v>
      </c>
      <c r="B4862" t="s">
        <v>3296</v>
      </c>
      <c r="C4862">
        <v>165</v>
      </c>
      <c r="D4862" s="2">
        <v>46165</v>
      </c>
      <c r="E4862" s="2">
        <v>46075</v>
      </c>
      <c r="F4862">
        <v>199</v>
      </c>
      <c r="G4862">
        <v>6798.54</v>
      </c>
      <c r="H4862">
        <v>34.1635175879397</v>
      </c>
      <c r="I4862" t="str">
        <f>_xlfn.XLOOKUP(B4862,'补货建议-每月快照'!B:B,'补货建议-每月快照'!E:E)</f>
        <v>老品</v>
      </c>
    </row>
    <row r="4863" spans="1:9">
      <c r="A4863" s="2">
        <v>46266</v>
      </c>
      <c r="B4863" t="s">
        <v>3296</v>
      </c>
      <c r="C4863">
        <v>164</v>
      </c>
      <c r="D4863" s="2">
        <v>46165</v>
      </c>
      <c r="E4863" s="2">
        <v>46075</v>
      </c>
      <c r="F4863">
        <v>199</v>
      </c>
      <c r="G4863">
        <v>6798.54</v>
      </c>
      <c r="H4863">
        <v>34.1635175879397</v>
      </c>
      <c r="I4863" t="str">
        <f>_xlfn.XLOOKUP(B4863,'补货建议-每月快照'!B:B,'补货建议-每月快照'!E:E)</f>
        <v>老品</v>
      </c>
    </row>
    <row r="4864" spans="1:9">
      <c r="A4864" s="2">
        <v>46296</v>
      </c>
      <c r="B4864" t="s">
        <v>3296</v>
      </c>
      <c r="C4864">
        <v>108</v>
      </c>
      <c r="D4864" s="2">
        <v>46165</v>
      </c>
      <c r="E4864" s="2">
        <v>46075</v>
      </c>
      <c r="F4864">
        <v>199</v>
      </c>
      <c r="G4864">
        <v>6798.54</v>
      </c>
      <c r="H4864">
        <v>34.1635175879397</v>
      </c>
      <c r="I4864" t="str">
        <f>_xlfn.XLOOKUP(B4864,'补货建议-每月快照'!B:B,'补货建议-每月快照'!E:E)</f>
        <v>老品</v>
      </c>
    </row>
    <row r="4865" spans="1:9">
      <c r="A4865" s="2">
        <v>46235</v>
      </c>
      <c r="B4865" t="s">
        <v>3298</v>
      </c>
      <c r="C4865">
        <v>403</v>
      </c>
      <c r="D4865" s="2">
        <v>46157</v>
      </c>
      <c r="E4865" s="2">
        <v>46067</v>
      </c>
      <c r="F4865">
        <v>180</v>
      </c>
      <c r="G4865">
        <v>549.81</v>
      </c>
      <c r="H4865">
        <v>3.0545</v>
      </c>
      <c r="I4865" t="str">
        <f>_xlfn.XLOOKUP(B4865,'补货建议-每月快照'!B:B,'补货建议-每月快照'!E:E)</f>
        <v>老品</v>
      </c>
    </row>
    <row r="4866" spans="1:9">
      <c r="A4866" s="2">
        <v>46266</v>
      </c>
      <c r="B4866" t="s">
        <v>3298</v>
      </c>
      <c r="C4866">
        <v>299</v>
      </c>
      <c r="D4866" s="2">
        <v>46157</v>
      </c>
      <c r="E4866" s="2">
        <v>46067</v>
      </c>
      <c r="F4866">
        <v>180</v>
      </c>
      <c r="G4866">
        <v>549.81</v>
      </c>
      <c r="H4866">
        <v>3.0545</v>
      </c>
      <c r="I4866" t="str">
        <f>_xlfn.XLOOKUP(B4866,'补货建议-每月快照'!B:B,'补货建议-每月快照'!E:E)</f>
        <v>老品</v>
      </c>
    </row>
    <row r="4867" spans="1:9">
      <c r="A4867" s="2">
        <v>46296</v>
      </c>
      <c r="B4867" t="s">
        <v>3298</v>
      </c>
      <c r="C4867">
        <v>271</v>
      </c>
      <c r="D4867" s="2">
        <v>46157</v>
      </c>
      <c r="E4867" s="2">
        <v>46067</v>
      </c>
      <c r="F4867">
        <v>180</v>
      </c>
      <c r="G4867">
        <v>549.81</v>
      </c>
      <c r="H4867">
        <v>3.0545</v>
      </c>
      <c r="I4867" t="str">
        <f>_xlfn.XLOOKUP(B4867,'补货建议-每月快照'!B:B,'补货建议-每月快照'!E:E)</f>
        <v>老品</v>
      </c>
    </row>
    <row r="4868" spans="1:9">
      <c r="A4868" s="2">
        <v>46235</v>
      </c>
      <c r="B4868" t="s">
        <v>3300</v>
      </c>
      <c r="C4868">
        <v>219</v>
      </c>
      <c r="D4868" s="2">
        <v>46165</v>
      </c>
      <c r="E4868" s="2">
        <v>46075</v>
      </c>
      <c r="F4868">
        <v>130</v>
      </c>
      <c r="G4868">
        <v>1966.16</v>
      </c>
      <c r="H4868">
        <v>15.1243076923077</v>
      </c>
      <c r="I4868" t="str">
        <f>_xlfn.XLOOKUP(B4868,'补货建议-每月快照'!B:B,'补货建议-每月快照'!E:E)</f>
        <v>老品</v>
      </c>
    </row>
    <row r="4869" spans="1:9">
      <c r="A4869" s="2">
        <v>46266</v>
      </c>
      <c r="B4869" t="s">
        <v>3300</v>
      </c>
      <c r="C4869">
        <v>231</v>
      </c>
      <c r="D4869" s="2">
        <v>46165</v>
      </c>
      <c r="E4869" s="2">
        <v>46075</v>
      </c>
      <c r="F4869">
        <v>130</v>
      </c>
      <c r="G4869">
        <v>1966.16</v>
      </c>
      <c r="H4869">
        <v>15.1243076923077</v>
      </c>
      <c r="I4869" t="str">
        <f>_xlfn.XLOOKUP(B4869,'补货建议-每月快照'!B:B,'补货建议-每月快照'!E:E)</f>
        <v>老品</v>
      </c>
    </row>
    <row r="4870" spans="1:9">
      <c r="A4870" s="2">
        <v>46296</v>
      </c>
      <c r="B4870" t="s">
        <v>3300</v>
      </c>
      <c r="C4870">
        <v>164</v>
      </c>
      <c r="D4870" s="2">
        <v>46165</v>
      </c>
      <c r="E4870" s="2">
        <v>46075</v>
      </c>
      <c r="F4870">
        <v>130</v>
      </c>
      <c r="G4870">
        <v>1966.16</v>
      </c>
      <c r="H4870">
        <v>15.1243076923077</v>
      </c>
      <c r="I4870" t="str">
        <f>_xlfn.XLOOKUP(B4870,'补货建议-每月快照'!B:B,'补货建议-每月快照'!E:E)</f>
        <v>老品</v>
      </c>
    </row>
    <row r="4871" spans="1:9">
      <c r="A4871" s="2">
        <v>46235</v>
      </c>
      <c r="B4871" t="s">
        <v>3302</v>
      </c>
      <c r="C4871">
        <v>148</v>
      </c>
      <c r="D4871" s="2">
        <v>46165</v>
      </c>
      <c r="E4871" s="2">
        <v>46075</v>
      </c>
      <c r="F4871">
        <v>190</v>
      </c>
      <c r="G4871">
        <v>1990.54</v>
      </c>
      <c r="H4871">
        <v>10.4765263157895</v>
      </c>
      <c r="I4871" t="str">
        <f>_xlfn.XLOOKUP(B4871,'补货建议-每月快照'!B:B,'补货建议-每月快照'!E:E)</f>
        <v>老品</v>
      </c>
    </row>
    <row r="4872" spans="1:9">
      <c r="A4872" s="2">
        <v>46266</v>
      </c>
      <c r="B4872" t="s">
        <v>3302</v>
      </c>
      <c r="C4872">
        <v>129</v>
      </c>
      <c r="D4872" s="2">
        <v>46165</v>
      </c>
      <c r="E4872" s="2">
        <v>46075</v>
      </c>
      <c r="F4872">
        <v>190</v>
      </c>
      <c r="G4872">
        <v>1990.54</v>
      </c>
      <c r="H4872">
        <v>10.4765263157895</v>
      </c>
      <c r="I4872" t="str">
        <f>_xlfn.XLOOKUP(B4872,'补货建议-每月快照'!B:B,'补货建议-每月快照'!E:E)</f>
        <v>老品</v>
      </c>
    </row>
    <row r="4873" spans="1:9">
      <c r="A4873" s="2">
        <v>46296</v>
      </c>
      <c r="B4873" t="s">
        <v>3302</v>
      </c>
      <c r="C4873">
        <v>108</v>
      </c>
      <c r="D4873" s="2">
        <v>46165</v>
      </c>
      <c r="E4873" s="2">
        <v>46075</v>
      </c>
      <c r="F4873">
        <v>190</v>
      </c>
      <c r="G4873">
        <v>1990.54</v>
      </c>
      <c r="H4873">
        <v>10.4765263157895</v>
      </c>
      <c r="I4873" t="str">
        <f>_xlfn.XLOOKUP(B4873,'补货建议-每月快照'!B:B,'补货建议-每月快照'!E:E)</f>
        <v>老品</v>
      </c>
    </row>
    <row r="4874" spans="1:9">
      <c r="A4874" s="2">
        <v>46235</v>
      </c>
      <c r="B4874" t="s">
        <v>3304</v>
      </c>
      <c r="C4874">
        <v>191</v>
      </c>
      <c r="D4874" s="2">
        <v>46165</v>
      </c>
      <c r="E4874" s="2">
        <v>46075</v>
      </c>
      <c r="F4874">
        <v>200</v>
      </c>
      <c r="G4874">
        <v>830.42</v>
      </c>
      <c r="H4874">
        <v>4.1521</v>
      </c>
      <c r="I4874" t="str">
        <f>_xlfn.XLOOKUP(B4874,'补货建议-每月快照'!B:B,'补货建议-每月快照'!E:E)</f>
        <v>老品</v>
      </c>
    </row>
    <row r="4875" spans="1:9">
      <c r="A4875" s="2">
        <v>46266</v>
      </c>
      <c r="B4875" t="s">
        <v>3304</v>
      </c>
      <c r="C4875">
        <v>143</v>
      </c>
      <c r="D4875" s="2">
        <v>46165</v>
      </c>
      <c r="E4875" s="2">
        <v>46075</v>
      </c>
      <c r="F4875">
        <v>200</v>
      </c>
      <c r="G4875">
        <v>830.42</v>
      </c>
      <c r="H4875">
        <v>4.1521</v>
      </c>
      <c r="I4875" t="str">
        <f>_xlfn.XLOOKUP(B4875,'补货建议-每月快照'!B:B,'补货建议-每月快照'!E:E)</f>
        <v>老品</v>
      </c>
    </row>
    <row r="4876" spans="1:9">
      <c r="A4876" s="2">
        <v>46296</v>
      </c>
      <c r="B4876" t="s">
        <v>3304</v>
      </c>
      <c r="C4876">
        <v>96</v>
      </c>
      <c r="D4876" s="2">
        <v>46165</v>
      </c>
      <c r="E4876" s="2">
        <v>46075</v>
      </c>
      <c r="F4876">
        <v>200</v>
      </c>
      <c r="G4876">
        <v>830.42</v>
      </c>
      <c r="H4876">
        <v>4.1521</v>
      </c>
      <c r="I4876" t="str">
        <f>_xlfn.XLOOKUP(B4876,'补货建议-每月快照'!B:B,'补货建议-每月快照'!E:E)</f>
        <v>老品</v>
      </c>
    </row>
    <row r="4877" spans="1:9">
      <c r="A4877" s="2">
        <v>46235</v>
      </c>
      <c r="B4877" t="s">
        <v>3306</v>
      </c>
      <c r="C4877">
        <v>278</v>
      </c>
      <c r="D4877" s="2">
        <v>46165</v>
      </c>
      <c r="E4877" s="2">
        <v>46075</v>
      </c>
      <c r="F4877">
        <v>260</v>
      </c>
      <c r="G4877">
        <v>2048.25</v>
      </c>
      <c r="H4877">
        <v>7.87788461538462</v>
      </c>
      <c r="I4877" t="str">
        <f>_xlfn.XLOOKUP(B4877,'补货建议-每月快照'!B:B,'补货建议-每月快照'!E:E)</f>
        <v>老品</v>
      </c>
    </row>
    <row r="4878" spans="1:9">
      <c r="A4878" s="2">
        <v>46266</v>
      </c>
      <c r="B4878" t="s">
        <v>3306</v>
      </c>
      <c r="C4878">
        <v>272</v>
      </c>
      <c r="D4878" s="2">
        <v>46165</v>
      </c>
      <c r="E4878" s="2">
        <v>46075</v>
      </c>
      <c r="F4878">
        <v>260</v>
      </c>
      <c r="G4878">
        <v>2048.25</v>
      </c>
      <c r="H4878">
        <v>7.87788461538462</v>
      </c>
      <c r="I4878" t="str">
        <f>_xlfn.XLOOKUP(B4878,'补货建议-每月快照'!B:B,'补货建议-每月快照'!E:E)</f>
        <v>老品</v>
      </c>
    </row>
    <row r="4879" spans="1:9">
      <c r="A4879" s="2">
        <v>46296</v>
      </c>
      <c r="B4879" t="s">
        <v>3306</v>
      </c>
      <c r="C4879">
        <v>198</v>
      </c>
      <c r="D4879" s="2">
        <v>46165</v>
      </c>
      <c r="E4879" s="2">
        <v>46075</v>
      </c>
      <c r="F4879">
        <v>260</v>
      </c>
      <c r="G4879">
        <v>2048.25</v>
      </c>
      <c r="H4879">
        <v>7.87788461538462</v>
      </c>
      <c r="I4879" t="str">
        <f>_xlfn.XLOOKUP(B4879,'补货建议-每月快照'!B:B,'补货建议-每月快照'!E:E)</f>
        <v>老品</v>
      </c>
    </row>
    <row r="4880" spans="1:9">
      <c r="A4880" s="2">
        <v>46235</v>
      </c>
      <c r="B4880" t="s">
        <v>3308</v>
      </c>
      <c r="C4880">
        <v>196</v>
      </c>
      <c r="D4880" s="2">
        <v>46171</v>
      </c>
      <c r="E4880" s="2">
        <v>46081</v>
      </c>
      <c r="F4880">
        <v>170</v>
      </c>
      <c r="G4880">
        <v>2714.22</v>
      </c>
      <c r="H4880">
        <v>15.966</v>
      </c>
      <c r="I4880" t="str">
        <f>_xlfn.XLOOKUP(B4880,'补货建议-每月快照'!B:B,'补货建议-每月快照'!E:E)</f>
        <v>老品</v>
      </c>
    </row>
    <row r="4881" spans="1:9">
      <c r="A4881" s="2">
        <v>46266</v>
      </c>
      <c r="B4881" t="s">
        <v>3308</v>
      </c>
      <c r="C4881">
        <v>287</v>
      </c>
      <c r="D4881" s="2">
        <v>46171</v>
      </c>
      <c r="E4881" s="2">
        <v>46081</v>
      </c>
      <c r="F4881">
        <v>170</v>
      </c>
      <c r="G4881">
        <v>2714.22</v>
      </c>
      <c r="H4881">
        <v>15.966</v>
      </c>
      <c r="I4881" t="str">
        <f>_xlfn.XLOOKUP(B4881,'补货建议-每月快照'!B:B,'补货建议-每月快照'!E:E)</f>
        <v>老品</v>
      </c>
    </row>
    <row r="4882" spans="1:9">
      <c r="A4882" s="2">
        <v>46296</v>
      </c>
      <c r="B4882" t="s">
        <v>3308</v>
      </c>
      <c r="C4882">
        <v>295</v>
      </c>
      <c r="D4882" s="2">
        <v>46171</v>
      </c>
      <c r="E4882" s="2">
        <v>46081</v>
      </c>
      <c r="F4882">
        <v>170</v>
      </c>
      <c r="G4882">
        <v>2714.22</v>
      </c>
      <c r="H4882">
        <v>15.966</v>
      </c>
      <c r="I4882" t="str">
        <f>_xlfn.XLOOKUP(B4882,'补货建议-每月快照'!B:B,'补货建议-每月快照'!E:E)</f>
        <v>老品</v>
      </c>
    </row>
    <row r="4883" spans="1:9">
      <c r="A4883" s="2">
        <v>46235</v>
      </c>
      <c r="B4883" t="s">
        <v>3310</v>
      </c>
      <c r="C4883">
        <v>136</v>
      </c>
      <c r="D4883" s="2">
        <v>46165</v>
      </c>
      <c r="E4883" s="2">
        <v>46075</v>
      </c>
      <c r="F4883">
        <v>200</v>
      </c>
      <c r="G4883">
        <v>823.26</v>
      </c>
      <c r="H4883">
        <v>4.1163</v>
      </c>
      <c r="I4883" t="str">
        <f>_xlfn.XLOOKUP(B4883,'补货建议-每月快照'!B:B,'补货建议-每月快照'!E:E)</f>
        <v>老品</v>
      </c>
    </row>
    <row r="4884" spans="1:9">
      <c r="A4884" s="2">
        <v>46266</v>
      </c>
      <c r="B4884" t="s">
        <v>3310</v>
      </c>
      <c r="C4884">
        <v>109</v>
      </c>
      <c r="D4884" s="2">
        <v>46165</v>
      </c>
      <c r="E4884" s="2">
        <v>46075</v>
      </c>
      <c r="F4884">
        <v>200</v>
      </c>
      <c r="G4884">
        <v>823.26</v>
      </c>
      <c r="H4884">
        <v>4.1163</v>
      </c>
      <c r="I4884" t="str">
        <f>_xlfn.XLOOKUP(B4884,'补货建议-每月快照'!B:B,'补货建议-每月快照'!E:E)</f>
        <v>老品</v>
      </c>
    </row>
    <row r="4885" spans="1:9">
      <c r="A4885" s="2">
        <v>46296</v>
      </c>
      <c r="B4885" t="s">
        <v>3310</v>
      </c>
      <c r="C4885">
        <v>80</v>
      </c>
      <c r="D4885" s="2">
        <v>46165</v>
      </c>
      <c r="E4885" s="2">
        <v>46075</v>
      </c>
      <c r="F4885">
        <v>200</v>
      </c>
      <c r="G4885">
        <v>823.26</v>
      </c>
      <c r="H4885">
        <v>4.1163</v>
      </c>
      <c r="I4885" t="str">
        <f>_xlfn.XLOOKUP(B4885,'补货建议-每月快照'!B:B,'补货建议-每月快照'!E:E)</f>
        <v>老品</v>
      </c>
    </row>
    <row r="4886" spans="1:9">
      <c r="A4886" s="2">
        <v>46235</v>
      </c>
      <c r="B4886" t="s">
        <v>3312</v>
      </c>
      <c r="C4886">
        <v>244</v>
      </c>
      <c r="D4886" s="2">
        <v>46157</v>
      </c>
      <c r="E4886" s="2">
        <v>46067</v>
      </c>
      <c r="F4886">
        <v>300</v>
      </c>
      <c r="G4886">
        <v>648.84</v>
      </c>
      <c r="H4886">
        <v>2.1628</v>
      </c>
      <c r="I4886" t="str">
        <f>_xlfn.XLOOKUP(B4886,'补货建议-每月快照'!B:B,'补货建议-每月快照'!E:E)</f>
        <v>老品</v>
      </c>
    </row>
    <row r="4887" spans="1:9">
      <c r="A4887" s="2">
        <v>46266</v>
      </c>
      <c r="B4887" t="s">
        <v>3312</v>
      </c>
      <c r="C4887">
        <v>195</v>
      </c>
      <c r="D4887" s="2">
        <v>46157</v>
      </c>
      <c r="E4887" s="2">
        <v>46067</v>
      </c>
      <c r="F4887">
        <v>300</v>
      </c>
      <c r="G4887">
        <v>648.84</v>
      </c>
      <c r="H4887">
        <v>2.1628</v>
      </c>
      <c r="I4887" t="str">
        <f>_xlfn.XLOOKUP(B4887,'补货建议-每月快照'!B:B,'补货建议-每月快照'!E:E)</f>
        <v>老品</v>
      </c>
    </row>
    <row r="4888" spans="1:9">
      <c r="A4888" s="2">
        <v>46296</v>
      </c>
      <c r="B4888" t="s">
        <v>3312</v>
      </c>
      <c r="C4888">
        <v>160</v>
      </c>
      <c r="D4888" s="2">
        <v>46157</v>
      </c>
      <c r="E4888" s="2">
        <v>46067</v>
      </c>
      <c r="F4888">
        <v>300</v>
      </c>
      <c r="G4888">
        <v>648.84</v>
      </c>
      <c r="H4888">
        <v>2.1628</v>
      </c>
      <c r="I4888" t="str">
        <f>_xlfn.XLOOKUP(B4888,'补货建议-每月快照'!B:B,'补货建议-每月快照'!E:E)</f>
        <v>老品</v>
      </c>
    </row>
    <row r="4889" spans="1:9">
      <c r="A4889" s="2">
        <v>46235</v>
      </c>
      <c r="B4889" t="s">
        <v>3314</v>
      </c>
      <c r="C4889">
        <v>241</v>
      </c>
      <c r="D4889" s="2">
        <v>46165</v>
      </c>
      <c r="E4889" s="2">
        <v>46075</v>
      </c>
      <c r="F4889">
        <v>70</v>
      </c>
      <c r="G4889">
        <v>1425</v>
      </c>
      <c r="H4889">
        <v>20.3571428571429</v>
      </c>
      <c r="I4889" t="str">
        <f>_xlfn.XLOOKUP(B4889,'补货建议-每月快照'!B:B,'补货建议-每月快照'!E:E)</f>
        <v>老品</v>
      </c>
    </row>
    <row r="4890" spans="1:9">
      <c r="A4890" s="2">
        <v>46266</v>
      </c>
      <c r="B4890" t="s">
        <v>3314</v>
      </c>
      <c r="C4890">
        <v>290</v>
      </c>
      <c r="D4890" s="2">
        <v>46165</v>
      </c>
      <c r="E4890" s="2">
        <v>46075</v>
      </c>
      <c r="F4890">
        <v>70</v>
      </c>
      <c r="G4890">
        <v>1425</v>
      </c>
      <c r="H4890">
        <v>20.3571428571429</v>
      </c>
      <c r="I4890" t="str">
        <f>_xlfn.XLOOKUP(B4890,'补货建议-每月快照'!B:B,'补货建议-每月快照'!E:E)</f>
        <v>老品</v>
      </c>
    </row>
    <row r="4891" spans="1:9">
      <c r="A4891" s="2">
        <v>46296</v>
      </c>
      <c r="B4891" t="s">
        <v>3314</v>
      </c>
      <c r="C4891">
        <v>367</v>
      </c>
      <c r="D4891" s="2">
        <v>46165</v>
      </c>
      <c r="E4891" s="2">
        <v>46075</v>
      </c>
      <c r="F4891">
        <v>70</v>
      </c>
      <c r="G4891">
        <v>1425</v>
      </c>
      <c r="H4891">
        <v>20.3571428571429</v>
      </c>
      <c r="I4891" t="str">
        <f>_xlfn.XLOOKUP(B4891,'补货建议-每月快照'!B:B,'补货建议-每月快照'!E:E)</f>
        <v>老品</v>
      </c>
    </row>
    <row r="4892" spans="1:9">
      <c r="A4892" s="2">
        <v>46235</v>
      </c>
      <c r="B4892" t="s">
        <v>3316</v>
      </c>
      <c r="C4892">
        <v>194</v>
      </c>
      <c r="D4892" s="2">
        <v>46165</v>
      </c>
      <c r="E4892" s="2">
        <v>46075</v>
      </c>
      <c r="F4892">
        <v>130</v>
      </c>
      <c r="G4892">
        <v>2002.07</v>
      </c>
      <c r="H4892">
        <v>15.4005384615385</v>
      </c>
      <c r="I4892" t="str">
        <f>_xlfn.XLOOKUP(B4892,'补货建议-每月快照'!B:B,'补货建议-每月快照'!E:E)</f>
        <v>老品</v>
      </c>
    </row>
    <row r="4893" spans="1:9">
      <c r="A4893" s="2">
        <v>46266</v>
      </c>
      <c r="B4893" t="s">
        <v>3316</v>
      </c>
      <c r="C4893">
        <v>167</v>
      </c>
      <c r="D4893" s="2">
        <v>46165</v>
      </c>
      <c r="E4893" s="2">
        <v>46075</v>
      </c>
      <c r="F4893">
        <v>130</v>
      </c>
      <c r="G4893">
        <v>2002.07</v>
      </c>
      <c r="H4893">
        <v>15.4005384615385</v>
      </c>
      <c r="I4893" t="str">
        <f>_xlfn.XLOOKUP(B4893,'补货建议-每月快照'!B:B,'补货建议-每月快照'!E:E)</f>
        <v>老品</v>
      </c>
    </row>
    <row r="4894" spans="1:9">
      <c r="A4894" s="2">
        <v>46296</v>
      </c>
      <c r="B4894" t="s">
        <v>3316</v>
      </c>
      <c r="C4894">
        <v>127</v>
      </c>
      <c r="D4894" s="2">
        <v>46165</v>
      </c>
      <c r="E4894" s="2">
        <v>46075</v>
      </c>
      <c r="F4894">
        <v>130</v>
      </c>
      <c r="G4894">
        <v>2002.07</v>
      </c>
      <c r="H4894">
        <v>15.4005384615385</v>
      </c>
      <c r="I4894" t="str">
        <f>_xlfn.XLOOKUP(B4894,'补货建议-每月快照'!B:B,'补货建议-每月快照'!E:E)</f>
        <v>老品</v>
      </c>
    </row>
    <row r="4895" spans="1:9">
      <c r="A4895" s="2">
        <v>46235</v>
      </c>
      <c r="B4895" t="s">
        <v>3318</v>
      </c>
      <c r="C4895">
        <v>130</v>
      </c>
      <c r="D4895" s="2">
        <v>46165</v>
      </c>
      <c r="E4895" s="2">
        <v>46075</v>
      </c>
      <c r="F4895">
        <v>200</v>
      </c>
      <c r="G4895">
        <v>1981.31</v>
      </c>
      <c r="H4895">
        <v>9.90655</v>
      </c>
      <c r="I4895" t="str">
        <f>_xlfn.XLOOKUP(B4895,'补货建议-每月快照'!B:B,'补货建议-每月快照'!E:E)</f>
        <v>老品</v>
      </c>
    </row>
    <row r="4896" spans="1:9">
      <c r="A4896" s="2">
        <v>46266</v>
      </c>
      <c r="B4896" t="s">
        <v>3318</v>
      </c>
      <c r="C4896">
        <v>86</v>
      </c>
      <c r="D4896" s="2">
        <v>46165</v>
      </c>
      <c r="E4896" s="2">
        <v>46075</v>
      </c>
      <c r="F4896">
        <v>200</v>
      </c>
      <c r="G4896">
        <v>1981.31</v>
      </c>
      <c r="H4896">
        <v>9.90655</v>
      </c>
      <c r="I4896" t="str">
        <f>_xlfn.XLOOKUP(B4896,'补货建议-每月快照'!B:B,'补货建议-每月快照'!E:E)</f>
        <v>老品</v>
      </c>
    </row>
    <row r="4897" spans="1:9">
      <c r="A4897" s="2">
        <v>46296</v>
      </c>
      <c r="B4897" t="s">
        <v>3318</v>
      </c>
      <c r="C4897">
        <v>51</v>
      </c>
      <c r="D4897" s="2">
        <v>46165</v>
      </c>
      <c r="E4897" s="2">
        <v>46075</v>
      </c>
      <c r="F4897">
        <v>200</v>
      </c>
      <c r="G4897">
        <v>1981.31</v>
      </c>
      <c r="H4897">
        <v>9.90655</v>
      </c>
      <c r="I4897" t="str">
        <f>_xlfn.XLOOKUP(B4897,'补货建议-每月快照'!B:B,'补货建议-每月快照'!E:E)</f>
        <v>老品</v>
      </c>
    </row>
    <row r="4898" spans="1:9">
      <c r="A4898" s="2">
        <v>46235</v>
      </c>
      <c r="B4898" t="s">
        <v>3320</v>
      </c>
      <c r="C4898">
        <v>261</v>
      </c>
      <c r="D4898" s="2">
        <v>46171</v>
      </c>
      <c r="E4898" s="2">
        <v>46081</v>
      </c>
      <c r="F4898">
        <v>210</v>
      </c>
      <c r="G4898">
        <v>2281.77</v>
      </c>
      <c r="H4898">
        <v>10.8655714285714</v>
      </c>
      <c r="I4898" t="str">
        <f>_xlfn.XLOOKUP(B4898,'补货建议-每月快照'!B:B,'补货建议-每月快照'!E:E)</f>
        <v>老品</v>
      </c>
    </row>
    <row r="4899" spans="1:9">
      <c r="A4899" s="2">
        <v>46266</v>
      </c>
      <c r="B4899" t="s">
        <v>3320</v>
      </c>
      <c r="C4899">
        <v>211</v>
      </c>
      <c r="D4899" s="2">
        <v>46171</v>
      </c>
      <c r="E4899" s="2">
        <v>46081</v>
      </c>
      <c r="F4899">
        <v>210</v>
      </c>
      <c r="G4899">
        <v>2281.77</v>
      </c>
      <c r="H4899">
        <v>10.8655714285714</v>
      </c>
      <c r="I4899" t="str">
        <f>_xlfn.XLOOKUP(B4899,'补货建议-每月快照'!B:B,'补货建议-每月快照'!E:E)</f>
        <v>老品</v>
      </c>
    </row>
    <row r="4900" spans="1:9">
      <c r="A4900" s="2">
        <v>46296</v>
      </c>
      <c r="B4900" t="s">
        <v>3320</v>
      </c>
      <c r="C4900">
        <v>219</v>
      </c>
      <c r="D4900" s="2">
        <v>46171</v>
      </c>
      <c r="E4900" s="2">
        <v>46081</v>
      </c>
      <c r="F4900">
        <v>210</v>
      </c>
      <c r="G4900">
        <v>2281.77</v>
      </c>
      <c r="H4900">
        <v>10.8655714285714</v>
      </c>
      <c r="I4900" t="str">
        <f>_xlfn.XLOOKUP(B4900,'补货建议-每月快照'!B:B,'补货建议-每月快照'!E:E)</f>
        <v>老品</v>
      </c>
    </row>
    <row r="4901" spans="1:9">
      <c r="A4901" s="2">
        <v>46235</v>
      </c>
      <c r="B4901" t="s">
        <v>3322</v>
      </c>
      <c r="C4901">
        <v>137</v>
      </c>
      <c r="D4901" s="2">
        <v>46165</v>
      </c>
      <c r="E4901" s="2">
        <v>46075</v>
      </c>
      <c r="F4901">
        <v>200</v>
      </c>
      <c r="G4901">
        <v>779.79</v>
      </c>
      <c r="H4901">
        <v>3.89895</v>
      </c>
      <c r="I4901" t="str">
        <f>_xlfn.XLOOKUP(B4901,'补货建议-每月快照'!B:B,'补货建议-每月快照'!E:E)</f>
        <v>老品</v>
      </c>
    </row>
    <row r="4902" spans="1:9">
      <c r="A4902" s="2">
        <v>46266</v>
      </c>
      <c r="B4902" t="s">
        <v>3322</v>
      </c>
      <c r="C4902">
        <v>115</v>
      </c>
      <c r="D4902" s="2">
        <v>46165</v>
      </c>
      <c r="E4902" s="2">
        <v>46075</v>
      </c>
      <c r="F4902">
        <v>200</v>
      </c>
      <c r="G4902">
        <v>779.79</v>
      </c>
      <c r="H4902">
        <v>3.89895</v>
      </c>
      <c r="I4902" t="str">
        <f>_xlfn.XLOOKUP(B4902,'补货建议-每月快照'!B:B,'补货建议-每月快照'!E:E)</f>
        <v>老品</v>
      </c>
    </row>
    <row r="4903" spans="1:9">
      <c r="A4903" s="2">
        <v>46296</v>
      </c>
      <c r="B4903" t="s">
        <v>3322</v>
      </c>
      <c r="C4903">
        <v>89</v>
      </c>
      <c r="D4903" s="2">
        <v>46165</v>
      </c>
      <c r="E4903" s="2">
        <v>46075</v>
      </c>
      <c r="F4903">
        <v>200</v>
      </c>
      <c r="G4903">
        <v>779.79</v>
      </c>
      <c r="H4903">
        <v>3.89895</v>
      </c>
      <c r="I4903" t="str">
        <f>_xlfn.XLOOKUP(B4903,'补货建议-每月快照'!B:B,'补货建议-每月快照'!E:E)</f>
        <v>老品</v>
      </c>
    </row>
    <row r="4904" spans="1:9">
      <c r="A4904" s="2">
        <v>46235</v>
      </c>
      <c r="B4904" t="s">
        <v>3324</v>
      </c>
      <c r="C4904">
        <v>316</v>
      </c>
      <c r="D4904" s="2">
        <v>46158</v>
      </c>
      <c r="E4904" s="2">
        <v>46068</v>
      </c>
      <c r="F4904">
        <v>190</v>
      </c>
      <c r="G4904">
        <v>1318.81</v>
      </c>
      <c r="H4904">
        <v>6.94110526315789</v>
      </c>
      <c r="I4904" t="str">
        <f>_xlfn.XLOOKUP(B4904,'补货建议-每月快照'!B:B,'补货建议-每月快照'!E:E)</f>
        <v>老品</v>
      </c>
    </row>
    <row r="4905" spans="1:9">
      <c r="A4905" s="2">
        <v>46266</v>
      </c>
      <c r="B4905" t="s">
        <v>3324</v>
      </c>
      <c r="C4905">
        <v>274</v>
      </c>
      <c r="D4905" s="2">
        <v>46158</v>
      </c>
      <c r="E4905" s="2">
        <v>46068</v>
      </c>
      <c r="F4905">
        <v>190</v>
      </c>
      <c r="G4905">
        <v>1318.81</v>
      </c>
      <c r="H4905">
        <v>6.94110526315789</v>
      </c>
      <c r="I4905" t="str">
        <f>_xlfn.XLOOKUP(B4905,'补货建议-每月快照'!B:B,'补货建议-每月快照'!E:E)</f>
        <v>老品</v>
      </c>
    </row>
    <row r="4906" spans="1:9">
      <c r="A4906" s="2">
        <v>46296</v>
      </c>
      <c r="B4906" t="s">
        <v>3324</v>
      </c>
      <c r="C4906">
        <v>492</v>
      </c>
      <c r="D4906" s="2">
        <v>46158</v>
      </c>
      <c r="E4906" s="2">
        <v>46068</v>
      </c>
      <c r="F4906">
        <v>190</v>
      </c>
      <c r="G4906">
        <v>1318.81</v>
      </c>
      <c r="H4906">
        <v>6.94110526315789</v>
      </c>
      <c r="I4906" t="str">
        <f>_xlfn.XLOOKUP(B4906,'补货建议-每月快照'!B:B,'补货建议-每月快照'!E:E)</f>
        <v>老品</v>
      </c>
    </row>
    <row r="4907" spans="1:9">
      <c r="A4907" s="2">
        <v>46235</v>
      </c>
      <c r="B4907" t="s">
        <v>3326</v>
      </c>
      <c r="C4907">
        <v>152</v>
      </c>
      <c r="D4907" s="2">
        <v>46165</v>
      </c>
      <c r="E4907" s="2">
        <v>46075</v>
      </c>
      <c r="F4907">
        <v>190</v>
      </c>
      <c r="G4907">
        <v>1990.54</v>
      </c>
      <c r="H4907">
        <v>10.4765263157895</v>
      </c>
      <c r="I4907" t="str">
        <f>_xlfn.XLOOKUP(B4907,'补货建议-每月快照'!B:B,'补货建议-每月快照'!E:E)</f>
        <v>老品</v>
      </c>
    </row>
    <row r="4908" spans="1:9">
      <c r="A4908" s="2">
        <v>46266</v>
      </c>
      <c r="B4908" t="s">
        <v>3326</v>
      </c>
      <c r="C4908">
        <v>138</v>
      </c>
      <c r="D4908" s="2">
        <v>46165</v>
      </c>
      <c r="E4908" s="2">
        <v>46075</v>
      </c>
      <c r="F4908">
        <v>190</v>
      </c>
      <c r="G4908">
        <v>1990.54</v>
      </c>
      <c r="H4908">
        <v>10.4765263157895</v>
      </c>
      <c r="I4908" t="str">
        <f>_xlfn.XLOOKUP(B4908,'补货建议-每月快照'!B:B,'补货建议-每月快照'!E:E)</f>
        <v>老品</v>
      </c>
    </row>
    <row r="4909" spans="1:9">
      <c r="A4909" s="2">
        <v>46296</v>
      </c>
      <c r="B4909" t="s">
        <v>3326</v>
      </c>
      <c r="C4909">
        <v>133</v>
      </c>
      <c r="D4909" s="2">
        <v>46165</v>
      </c>
      <c r="E4909" s="2">
        <v>46075</v>
      </c>
      <c r="F4909">
        <v>190</v>
      </c>
      <c r="G4909">
        <v>1990.54</v>
      </c>
      <c r="H4909">
        <v>10.4765263157895</v>
      </c>
      <c r="I4909" t="str">
        <f>_xlfn.XLOOKUP(B4909,'补货建议-每月快照'!B:B,'补货建议-每月快照'!E:E)</f>
        <v>老品</v>
      </c>
    </row>
    <row r="4910" spans="1:9">
      <c r="A4910" s="2">
        <v>46235</v>
      </c>
      <c r="B4910" t="s">
        <v>3328</v>
      </c>
      <c r="C4910">
        <v>182</v>
      </c>
      <c r="D4910" s="2">
        <v>46171</v>
      </c>
      <c r="E4910" s="2">
        <v>46081</v>
      </c>
      <c r="F4910">
        <v>210</v>
      </c>
      <c r="G4910">
        <v>2314.38</v>
      </c>
      <c r="H4910">
        <v>11.0208571428571</v>
      </c>
      <c r="I4910" t="str">
        <f>_xlfn.XLOOKUP(B4910,'补货建议-每月快照'!B:B,'补货建议-每月快照'!E:E)</f>
        <v>老品</v>
      </c>
    </row>
    <row r="4911" spans="1:9">
      <c r="A4911" s="2">
        <v>46266</v>
      </c>
      <c r="B4911" t="s">
        <v>3328</v>
      </c>
      <c r="C4911">
        <v>171</v>
      </c>
      <c r="D4911" s="2">
        <v>46171</v>
      </c>
      <c r="E4911" s="2">
        <v>46081</v>
      </c>
      <c r="F4911">
        <v>210</v>
      </c>
      <c r="G4911">
        <v>2314.38</v>
      </c>
      <c r="H4911">
        <v>11.0208571428571</v>
      </c>
      <c r="I4911" t="str">
        <f>_xlfn.XLOOKUP(B4911,'补货建议-每月快照'!B:B,'补货建议-每月快照'!E:E)</f>
        <v>老品</v>
      </c>
    </row>
    <row r="4912" spans="1:9">
      <c r="A4912" s="2">
        <v>46296</v>
      </c>
      <c r="B4912" t="s">
        <v>3328</v>
      </c>
      <c r="C4912">
        <v>150</v>
      </c>
      <c r="D4912" s="2">
        <v>46171</v>
      </c>
      <c r="E4912" s="2">
        <v>46081</v>
      </c>
      <c r="F4912">
        <v>210</v>
      </c>
      <c r="G4912">
        <v>2314.38</v>
      </c>
      <c r="H4912">
        <v>11.0208571428571</v>
      </c>
      <c r="I4912" t="str">
        <f>_xlfn.XLOOKUP(B4912,'补货建议-每月快照'!B:B,'补货建议-每月快照'!E:E)</f>
        <v>老品</v>
      </c>
    </row>
    <row r="4913" spans="1:9">
      <c r="A4913" s="2">
        <v>46235</v>
      </c>
      <c r="B4913" t="s">
        <v>3330</v>
      </c>
      <c r="C4913">
        <v>225</v>
      </c>
      <c r="D4913" s="2">
        <v>46165</v>
      </c>
      <c r="E4913" s="2">
        <v>46075</v>
      </c>
      <c r="F4913">
        <v>172</v>
      </c>
      <c r="G4913">
        <v>1260.85</v>
      </c>
      <c r="H4913">
        <v>7.33052325581395</v>
      </c>
      <c r="I4913" t="str">
        <f>_xlfn.XLOOKUP(B4913,'补货建议-每月快照'!B:B,'补货建议-每月快照'!E:E)</f>
        <v>老品</v>
      </c>
    </row>
    <row r="4914" spans="1:9">
      <c r="A4914" s="2">
        <v>46266</v>
      </c>
      <c r="B4914" t="s">
        <v>3330</v>
      </c>
      <c r="C4914">
        <v>198</v>
      </c>
      <c r="D4914" s="2">
        <v>46165</v>
      </c>
      <c r="E4914" s="2">
        <v>46075</v>
      </c>
      <c r="F4914">
        <v>172</v>
      </c>
      <c r="G4914">
        <v>1260.85</v>
      </c>
      <c r="H4914">
        <v>7.33052325581395</v>
      </c>
      <c r="I4914" t="str">
        <f>_xlfn.XLOOKUP(B4914,'补货建议-每月快照'!B:B,'补货建议-每月快照'!E:E)</f>
        <v>老品</v>
      </c>
    </row>
    <row r="4915" spans="1:9">
      <c r="A4915" s="2">
        <v>46296</v>
      </c>
      <c r="B4915" t="s">
        <v>3330</v>
      </c>
      <c r="C4915">
        <v>143</v>
      </c>
      <c r="D4915" s="2">
        <v>46165</v>
      </c>
      <c r="E4915" s="2">
        <v>46075</v>
      </c>
      <c r="F4915">
        <v>172</v>
      </c>
      <c r="G4915">
        <v>1260.85</v>
      </c>
      <c r="H4915">
        <v>7.33052325581395</v>
      </c>
      <c r="I4915" t="str">
        <f>_xlfn.XLOOKUP(B4915,'补货建议-每月快照'!B:B,'补货建议-每月快照'!E:E)</f>
        <v>老品</v>
      </c>
    </row>
    <row r="4916" spans="1:9">
      <c r="A4916" s="2">
        <v>46235</v>
      </c>
      <c r="B4916" t="s">
        <v>3332</v>
      </c>
      <c r="C4916">
        <v>206</v>
      </c>
      <c r="D4916" s="2">
        <v>46165</v>
      </c>
      <c r="E4916" s="2">
        <v>46075</v>
      </c>
      <c r="F4916">
        <v>160</v>
      </c>
      <c r="G4916">
        <v>831.18</v>
      </c>
      <c r="H4916">
        <v>5.194875</v>
      </c>
      <c r="I4916" t="str">
        <f>_xlfn.XLOOKUP(B4916,'补货建议-每月快照'!B:B,'补货建议-每月快照'!E:E)</f>
        <v>老品</v>
      </c>
    </row>
    <row r="4917" spans="1:9">
      <c r="A4917" s="2">
        <v>46266</v>
      </c>
      <c r="B4917" t="s">
        <v>3332</v>
      </c>
      <c r="C4917">
        <v>174</v>
      </c>
      <c r="D4917" s="2">
        <v>46165</v>
      </c>
      <c r="E4917" s="2">
        <v>46075</v>
      </c>
      <c r="F4917">
        <v>160</v>
      </c>
      <c r="G4917">
        <v>831.18</v>
      </c>
      <c r="H4917">
        <v>5.194875</v>
      </c>
      <c r="I4917" t="str">
        <f>_xlfn.XLOOKUP(B4917,'补货建议-每月快照'!B:B,'补货建议-每月快照'!E:E)</f>
        <v>老品</v>
      </c>
    </row>
    <row r="4918" spans="1:9">
      <c r="A4918" s="2">
        <v>46296</v>
      </c>
      <c r="B4918" t="s">
        <v>3332</v>
      </c>
      <c r="C4918">
        <v>230</v>
      </c>
      <c r="D4918" s="2">
        <v>46165</v>
      </c>
      <c r="E4918" s="2">
        <v>46075</v>
      </c>
      <c r="F4918">
        <v>160</v>
      </c>
      <c r="G4918">
        <v>831.18</v>
      </c>
      <c r="H4918">
        <v>5.194875</v>
      </c>
      <c r="I4918" t="str">
        <f>_xlfn.XLOOKUP(B4918,'补货建议-每月快照'!B:B,'补货建议-每月快照'!E:E)</f>
        <v>老品</v>
      </c>
    </row>
    <row r="4919" spans="1:9">
      <c r="A4919" s="2">
        <v>46235</v>
      </c>
      <c r="B4919" t="s">
        <v>3334</v>
      </c>
      <c r="C4919">
        <v>394</v>
      </c>
      <c r="D4919" s="2">
        <v>46228</v>
      </c>
      <c r="E4919" s="2">
        <v>46138</v>
      </c>
      <c r="F4919">
        <v>160</v>
      </c>
      <c r="G4919">
        <v>0</v>
      </c>
      <c r="H4919">
        <v>1.73759615384615</v>
      </c>
      <c r="I4919" t="str">
        <f>_xlfn.XLOOKUP(B4919,'补货建议-每月快照'!B:B,'补货建议-每月快照'!E:E)</f>
        <v>老品</v>
      </c>
    </row>
    <row r="4920" spans="1:9">
      <c r="A4920" s="2">
        <v>46266</v>
      </c>
      <c r="B4920" t="s">
        <v>3334</v>
      </c>
      <c r="C4920">
        <v>274</v>
      </c>
      <c r="D4920" s="2">
        <v>46263</v>
      </c>
      <c r="E4920" s="2">
        <v>46173</v>
      </c>
      <c r="F4920">
        <v>162</v>
      </c>
      <c r="G4920">
        <v>0</v>
      </c>
      <c r="H4920">
        <v>1.73759615384615</v>
      </c>
      <c r="I4920" t="str">
        <f>_xlfn.XLOOKUP(B4920,'补货建议-每月快照'!B:B,'补货建议-每月快照'!E:E)</f>
        <v>老品</v>
      </c>
    </row>
    <row r="4921" spans="1:9">
      <c r="A4921" s="2">
        <v>46296</v>
      </c>
      <c r="B4921" t="s">
        <v>3334</v>
      </c>
      <c r="C4921">
        <v>317</v>
      </c>
      <c r="D4921" s="2">
        <v>46263</v>
      </c>
      <c r="E4921" s="2">
        <v>46173</v>
      </c>
      <c r="F4921">
        <v>162</v>
      </c>
      <c r="G4921">
        <v>0</v>
      </c>
      <c r="H4921">
        <v>1.73759615384615</v>
      </c>
      <c r="I4921" t="str">
        <f>_xlfn.XLOOKUP(B4921,'补货建议-每月快照'!B:B,'补货建议-每月快照'!E:E)</f>
        <v>老品</v>
      </c>
    </row>
    <row r="4922" spans="1:9">
      <c r="A4922" s="2">
        <v>46235</v>
      </c>
      <c r="B4922" t="s">
        <v>3336</v>
      </c>
      <c r="C4922">
        <v>196</v>
      </c>
      <c r="D4922" s="2">
        <v>46171</v>
      </c>
      <c r="E4922" s="2">
        <v>46081</v>
      </c>
      <c r="F4922">
        <v>220</v>
      </c>
      <c r="G4922">
        <v>3205.89</v>
      </c>
      <c r="H4922">
        <v>14.5722272727273</v>
      </c>
      <c r="I4922" t="str">
        <f>_xlfn.XLOOKUP(B4922,'补货建议-每月快照'!B:B,'补货建议-每月快照'!E:E)</f>
        <v>老品</v>
      </c>
    </row>
    <row r="4923" spans="1:9">
      <c r="A4923" s="2">
        <v>46266</v>
      </c>
      <c r="B4923" t="s">
        <v>3336</v>
      </c>
      <c r="C4923">
        <v>147</v>
      </c>
      <c r="D4923" s="2">
        <v>46171</v>
      </c>
      <c r="E4923" s="2">
        <v>46081</v>
      </c>
      <c r="F4923">
        <v>220</v>
      </c>
      <c r="G4923">
        <v>3205.89</v>
      </c>
      <c r="H4923">
        <v>14.5722272727273</v>
      </c>
      <c r="I4923" t="str">
        <f>_xlfn.XLOOKUP(B4923,'补货建议-每月快照'!B:B,'补货建议-每月快照'!E:E)</f>
        <v>老品</v>
      </c>
    </row>
    <row r="4924" spans="1:9">
      <c r="A4924" s="2">
        <v>46296</v>
      </c>
      <c r="B4924" t="s">
        <v>3336</v>
      </c>
      <c r="C4924">
        <v>134</v>
      </c>
      <c r="D4924" s="2">
        <v>46171</v>
      </c>
      <c r="E4924" s="2">
        <v>46081</v>
      </c>
      <c r="F4924">
        <v>220</v>
      </c>
      <c r="G4924">
        <v>3205.89</v>
      </c>
      <c r="H4924">
        <v>14.5722272727273</v>
      </c>
      <c r="I4924" t="str">
        <f>_xlfn.XLOOKUP(B4924,'补货建议-每月快照'!B:B,'补货建议-每月快照'!E:E)</f>
        <v>老品</v>
      </c>
    </row>
    <row r="4925" spans="1:9">
      <c r="A4925" s="2">
        <v>46235</v>
      </c>
      <c r="B4925" t="s">
        <v>3338</v>
      </c>
      <c r="C4925">
        <v>148</v>
      </c>
      <c r="D4925" s="2">
        <v>46171</v>
      </c>
      <c r="E4925" s="2">
        <v>46081</v>
      </c>
      <c r="F4925">
        <v>239</v>
      </c>
      <c r="G4925">
        <v>2303.57</v>
      </c>
      <c r="H4925">
        <v>9.63836820083682</v>
      </c>
      <c r="I4925" t="str">
        <f>_xlfn.XLOOKUP(B4925,'补货建议-每月快照'!B:B,'补货建议-每月快照'!E:E)</f>
        <v>老品</v>
      </c>
    </row>
    <row r="4926" spans="1:9">
      <c r="A4926" s="2">
        <v>46266</v>
      </c>
      <c r="B4926" t="s">
        <v>3338</v>
      </c>
      <c r="C4926">
        <v>199</v>
      </c>
      <c r="D4926" s="2">
        <v>46171</v>
      </c>
      <c r="E4926" s="2">
        <v>46081</v>
      </c>
      <c r="F4926">
        <v>239</v>
      </c>
      <c r="G4926">
        <v>2303.57</v>
      </c>
      <c r="H4926">
        <v>9.63836820083682</v>
      </c>
      <c r="I4926" t="str">
        <f>_xlfn.XLOOKUP(B4926,'补货建议-每月快照'!B:B,'补货建议-每月快照'!E:E)</f>
        <v>老品</v>
      </c>
    </row>
    <row r="4927" spans="1:9">
      <c r="A4927" s="2">
        <v>46296</v>
      </c>
      <c r="B4927" t="s">
        <v>3338</v>
      </c>
      <c r="C4927">
        <v>148</v>
      </c>
      <c r="D4927" s="2">
        <v>46171</v>
      </c>
      <c r="E4927" s="2">
        <v>46081</v>
      </c>
      <c r="F4927">
        <v>239</v>
      </c>
      <c r="G4927">
        <v>2303.57</v>
      </c>
      <c r="H4927">
        <v>9.63836820083682</v>
      </c>
      <c r="I4927" t="str">
        <f>_xlfn.XLOOKUP(B4927,'补货建议-每月快照'!B:B,'补货建议-每月快照'!E:E)</f>
        <v>老品</v>
      </c>
    </row>
    <row r="4928" spans="1:9">
      <c r="A4928" s="2">
        <v>46235</v>
      </c>
      <c r="B4928" t="s">
        <v>3340</v>
      </c>
      <c r="C4928">
        <v>147</v>
      </c>
      <c r="D4928" s="2">
        <v>46165</v>
      </c>
      <c r="E4928" s="2">
        <v>46075</v>
      </c>
      <c r="F4928">
        <v>160</v>
      </c>
      <c r="G4928">
        <v>771.54</v>
      </c>
      <c r="H4928">
        <v>4.822125</v>
      </c>
      <c r="I4928" t="str">
        <f>_xlfn.XLOOKUP(B4928,'补货建议-每月快照'!B:B,'补货建议-每月快照'!E:E)</f>
        <v>老品</v>
      </c>
    </row>
    <row r="4929" spans="1:9">
      <c r="A4929" s="2">
        <v>46266</v>
      </c>
      <c r="B4929" t="s">
        <v>3340</v>
      </c>
      <c r="C4929">
        <v>120</v>
      </c>
      <c r="D4929" s="2">
        <v>46165</v>
      </c>
      <c r="E4929" s="2">
        <v>46075</v>
      </c>
      <c r="F4929">
        <v>160</v>
      </c>
      <c r="G4929">
        <v>771.54</v>
      </c>
      <c r="H4929">
        <v>4.822125</v>
      </c>
      <c r="I4929" t="str">
        <f>_xlfn.XLOOKUP(B4929,'补货建议-每月快照'!B:B,'补货建议-每月快照'!E:E)</f>
        <v>老品</v>
      </c>
    </row>
    <row r="4930" spans="1:9">
      <c r="A4930" s="2">
        <v>46296</v>
      </c>
      <c r="B4930" t="s">
        <v>3340</v>
      </c>
      <c r="C4930">
        <v>130</v>
      </c>
      <c r="D4930" s="2">
        <v>46165</v>
      </c>
      <c r="E4930" s="2">
        <v>46075</v>
      </c>
      <c r="F4930">
        <v>160</v>
      </c>
      <c r="G4930">
        <v>771.54</v>
      </c>
      <c r="H4930">
        <v>4.822125</v>
      </c>
      <c r="I4930" t="str">
        <f>_xlfn.XLOOKUP(B4930,'补货建议-每月快照'!B:B,'补货建议-每月快照'!E:E)</f>
        <v>老品</v>
      </c>
    </row>
    <row r="4931" spans="1:9">
      <c r="A4931" s="2">
        <v>46235</v>
      </c>
      <c r="B4931" t="s">
        <v>3342</v>
      </c>
      <c r="C4931">
        <v>274</v>
      </c>
      <c r="D4931" s="2">
        <v>46165</v>
      </c>
      <c r="E4931" s="2">
        <v>46075</v>
      </c>
      <c r="F4931">
        <v>160</v>
      </c>
      <c r="G4931">
        <v>765.6</v>
      </c>
      <c r="H4931">
        <v>4.785</v>
      </c>
      <c r="I4931" t="str">
        <f>_xlfn.XLOOKUP(B4931,'补货建议-每月快照'!B:B,'补货建议-每月快照'!E:E)</f>
        <v>老品</v>
      </c>
    </row>
    <row r="4932" spans="1:9">
      <c r="A4932" s="2">
        <v>46266</v>
      </c>
      <c r="B4932" t="s">
        <v>3342</v>
      </c>
      <c r="C4932">
        <v>186</v>
      </c>
      <c r="D4932" s="2">
        <v>46165</v>
      </c>
      <c r="E4932" s="2">
        <v>46075</v>
      </c>
      <c r="F4932">
        <v>160</v>
      </c>
      <c r="G4932">
        <v>765.6</v>
      </c>
      <c r="H4932">
        <v>4.785</v>
      </c>
      <c r="I4932" t="str">
        <f>_xlfn.XLOOKUP(B4932,'补货建议-每月快照'!B:B,'补货建议-每月快照'!E:E)</f>
        <v>老品</v>
      </c>
    </row>
    <row r="4933" spans="1:9">
      <c r="A4933" s="2">
        <v>46296</v>
      </c>
      <c r="B4933" t="s">
        <v>3342</v>
      </c>
      <c r="C4933">
        <v>144</v>
      </c>
      <c r="D4933" s="2">
        <v>46165</v>
      </c>
      <c r="E4933" s="2">
        <v>46075</v>
      </c>
      <c r="F4933">
        <v>160</v>
      </c>
      <c r="G4933">
        <v>765.6</v>
      </c>
      <c r="H4933">
        <v>4.785</v>
      </c>
      <c r="I4933" t="str">
        <f>_xlfn.XLOOKUP(B4933,'补货建议-每月快照'!B:B,'补货建议-每月快照'!E:E)</f>
        <v>老品</v>
      </c>
    </row>
    <row r="4934" spans="1:9">
      <c r="A4934" s="2">
        <v>46235</v>
      </c>
      <c r="B4934" t="s">
        <v>3344</v>
      </c>
      <c r="C4934">
        <v>173</v>
      </c>
      <c r="D4934" s="2">
        <v>46165</v>
      </c>
      <c r="E4934" s="2">
        <v>46075</v>
      </c>
      <c r="F4934">
        <v>160</v>
      </c>
      <c r="G4934">
        <v>771.54</v>
      </c>
      <c r="H4934">
        <v>4.822125</v>
      </c>
      <c r="I4934" t="str">
        <f>_xlfn.XLOOKUP(B4934,'补货建议-每月快照'!B:B,'补货建议-每月快照'!E:E)</f>
        <v>老品</v>
      </c>
    </row>
    <row r="4935" spans="1:9">
      <c r="A4935" s="2">
        <v>46266</v>
      </c>
      <c r="B4935" t="s">
        <v>3344</v>
      </c>
      <c r="C4935">
        <v>174</v>
      </c>
      <c r="D4935" s="2">
        <v>46165</v>
      </c>
      <c r="E4935" s="2">
        <v>46075</v>
      </c>
      <c r="F4935">
        <v>160</v>
      </c>
      <c r="G4935">
        <v>771.54</v>
      </c>
      <c r="H4935">
        <v>4.822125</v>
      </c>
      <c r="I4935" t="str">
        <f>_xlfn.XLOOKUP(B4935,'补货建议-每月快照'!B:B,'补货建议-每月快照'!E:E)</f>
        <v>老品</v>
      </c>
    </row>
    <row r="4936" spans="1:9">
      <c r="A4936" s="2">
        <v>46296</v>
      </c>
      <c r="B4936" t="s">
        <v>3344</v>
      </c>
      <c r="C4936">
        <v>190</v>
      </c>
      <c r="D4936" s="2">
        <v>46165</v>
      </c>
      <c r="E4936" s="2">
        <v>46075</v>
      </c>
      <c r="F4936">
        <v>160</v>
      </c>
      <c r="G4936">
        <v>771.54</v>
      </c>
      <c r="H4936">
        <v>4.822125</v>
      </c>
      <c r="I4936" t="str">
        <f>_xlfn.XLOOKUP(B4936,'补货建议-每月快照'!B:B,'补货建议-每月快照'!E:E)</f>
        <v>老品</v>
      </c>
    </row>
    <row r="4937" spans="1:9">
      <c r="A4937" s="2">
        <v>46235</v>
      </c>
      <c r="B4937" t="s">
        <v>3346</v>
      </c>
      <c r="C4937">
        <v>113</v>
      </c>
      <c r="D4937" s="2">
        <v>46171</v>
      </c>
      <c r="E4937" s="2">
        <v>46081</v>
      </c>
      <c r="F4937">
        <v>150</v>
      </c>
      <c r="G4937">
        <v>1335.47</v>
      </c>
      <c r="H4937">
        <v>8.90313333333333</v>
      </c>
      <c r="I4937" t="str">
        <f>_xlfn.XLOOKUP(B4937,'补货建议-每月快照'!B:B,'补货建议-每月快照'!E:E)</f>
        <v>老品</v>
      </c>
    </row>
    <row r="4938" spans="1:9">
      <c r="A4938" s="2">
        <v>46266</v>
      </c>
      <c r="B4938" t="s">
        <v>3346</v>
      </c>
      <c r="C4938">
        <v>198</v>
      </c>
      <c r="D4938" s="2">
        <v>46171</v>
      </c>
      <c r="E4938" s="2">
        <v>46081</v>
      </c>
      <c r="F4938">
        <v>150</v>
      </c>
      <c r="G4938">
        <v>1335.47</v>
      </c>
      <c r="H4938">
        <v>8.90313333333333</v>
      </c>
      <c r="I4938" t="str">
        <f>_xlfn.XLOOKUP(B4938,'补货建议-每月快照'!B:B,'补货建议-每月快照'!E:E)</f>
        <v>老品</v>
      </c>
    </row>
    <row r="4939" spans="1:9">
      <c r="A4939" s="2">
        <v>46296</v>
      </c>
      <c r="B4939" t="s">
        <v>3346</v>
      </c>
      <c r="C4939">
        <v>70</v>
      </c>
      <c r="D4939" s="2">
        <v>46171</v>
      </c>
      <c r="E4939" s="2">
        <v>46081</v>
      </c>
      <c r="F4939">
        <v>150</v>
      </c>
      <c r="G4939">
        <v>1335.47</v>
      </c>
      <c r="H4939">
        <v>8.90313333333333</v>
      </c>
      <c r="I4939" t="str">
        <f>_xlfn.XLOOKUP(B4939,'补货建议-每月快照'!B:B,'补货建议-每月快照'!E:E)</f>
        <v>老品</v>
      </c>
    </row>
    <row r="4940" spans="1:9">
      <c r="A4940" s="2">
        <v>46235</v>
      </c>
      <c r="B4940" t="s">
        <v>3348</v>
      </c>
      <c r="C4940">
        <v>214</v>
      </c>
      <c r="D4940" s="2">
        <v>46165</v>
      </c>
      <c r="E4940" s="2">
        <v>46075</v>
      </c>
      <c r="F4940">
        <v>160</v>
      </c>
      <c r="G4940">
        <v>724.07</v>
      </c>
      <c r="H4940">
        <v>4.5254375</v>
      </c>
      <c r="I4940" t="str">
        <f>_xlfn.XLOOKUP(B4940,'补货建议-每月快照'!B:B,'补货建议-每月快照'!E:E)</f>
        <v>老品</v>
      </c>
    </row>
    <row r="4941" spans="1:9">
      <c r="A4941" s="2">
        <v>46266</v>
      </c>
      <c r="B4941" t="s">
        <v>3348</v>
      </c>
      <c r="C4941">
        <v>167</v>
      </c>
      <c r="D4941" s="2">
        <v>46165</v>
      </c>
      <c r="E4941" s="2">
        <v>46075</v>
      </c>
      <c r="F4941">
        <v>160</v>
      </c>
      <c r="G4941">
        <v>724.07</v>
      </c>
      <c r="H4941">
        <v>4.5254375</v>
      </c>
      <c r="I4941" t="str">
        <f>_xlfn.XLOOKUP(B4941,'补货建议-每月快照'!B:B,'补货建议-每月快照'!E:E)</f>
        <v>老品</v>
      </c>
    </row>
    <row r="4942" spans="1:9">
      <c r="A4942" s="2">
        <v>46296</v>
      </c>
      <c r="B4942" t="s">
        <v>3348</v>
      </c>
      <c r="C4942">
        <v>163</v>
      </c>
      <c r="D4942" s="2">
        <v>46165</v>
      </c>
      <c r="E4942" s="2">
        <v>46075</v>
      </c>
      <c r="F4942">
        <v>160</v>
      </c>
      <c r="G4942">
        <v>724.07</v>
      </c>
      <c r="H4942">
        <v>4.5254375</v>
      </c>
      <c r="I4942" t="str">
        <f>_xlfn.XLOOKUP(B4942,'补货建议-每月快照'!B:B,'补货建议-每月快照'!E:E)</f>
        <v>老品</v>
      </c>
    </row>
    <row r="4943" spans="1:9">
      <c r="A4943" s="2">
        <v>46235</v>
      </c>
      <c r="B4943" t="s">
        <v>3350</v>
      </c>
      <c r="C4943">
        <v>170</v>
      </c>
      <c r="D4943" s="2">
        <v>46158</v>
      </c>
      <c r="E4943" s="2">
        <v>46068</v>
      </c>
      <c r="F4943">
        <v>190</v>
      </c>
      <c r="G4943">
        <v>1485.5</v>
      </c>
      <c r="H4943">
        <v>7.81842105263158</v>
      </c>
      <c r="I4943" t="str">
        <f>_xlfn.XLOOKUP(B4943,'补货建议-每月快照'!B:B,'补货建议-每月快照'!E:E)</f>
        <v>老品</v>
      </c>
    </row>
    <row r="4944" spans="1:9">
      <c r="A4944" s="2">
        <v>46266</v>
      </c>
      <c r="B4944" t="s">
        <v>3350</v>
      </c>
      <c r="C4944">
        <v>175</v>
      </c>
      <c r="D4944" s="2">
        <v>46158</v>
      </c>
      <c r="E4944" s="2">
        <v>46068</v>
      </c>
      <c r="F4944">
        <v>190</v>
      </c>
      <c r="G4944">
        <v>1485.5</v>
      </c>
      <c r="H4944">
        <v>7.81842105263158</v>
      </c>
      <c r="I4944" t="str">
        <f>_xlfn.XLOOKUP(B4944,'补货建议-每月快照'!B:B,'补货建议-每月快照'!E:E)</f>
        <v>老品</v>
      </c>
    </row>
    <row r="4945" spans="1:9">
      <c r="A4945" s="2">
        <v>46296</v>
      </c>
      <c r="B4945" t="s">
        <v>3350</v>
      </c>
      <c r="C4945">
        <v>196</v>
      </c>
      <c r="D4945" s="2">
        <v>46158</v>
      </c>
      <c r="E4945" s="2">
        <v>46068</v>
      </c>
      <c r="F4945">
        <v>190</v>
      </c>
      <c r="G4945">
        <v>1485.5</v>
      </c>
      <c r="H4945">
        <v>7.81842105263158</v>
      </c>
      <c r="I4945" t="str">
        <f>_xlfn.XLOOKUP(B4945,'补货建议-每月快照'!B:B,'补货建议-每月快照'!E:E)</f>
        <v>老品</v>
      </c>
    </row>
    <row r="4946" spans="1:9">
      <c r="A4946" s="2">
        <v>46235</v>
      </c>
      <c r="B4946" t="s">
        <v>3352</v>
      </c>
      <c r="C4946">
        <v>302</v>
      </c>
      <c r="D4946" s="2">
        <v>46171</v>
      </c>
      <c r="E4946" s="2">
        <v>46081</v>
      </c>
      <c r="F4946">
        <v>200</v>
      </c>
      <c r="G4946">
        <v>811.46</v>
      </c>
      <c r="H4946">
        <v>4.0573</v>
      </c>
      <c r="I4946" t="str">
        <f>_xlfn.XLOOKUP(B4946,'补货建议-每月快照'!B:B,'补货建议-每月快照'!E:E)</f>
        <v>老品</v>
      </c>
    </row>
    <row r="4947" spans="1:9">
      <c r="A4947" s="2">
        <v>46266</v>
      </c>
      <c r="B4947" t="s">
        <v>3352</v>
      </c>
      <c r="C4947">
        <v>281</v>
      </c>
      <c r="D4947" s="2">
        <v>46171</v>
      </c>
      <c r="E4947" s="2">
        <v>46081</v>
      </c>
      <c r="F4947">
        <v>200</v>
      </c>
      <c r="G4947">
        <v>811.46</v>
      </c>
      <c r="H4947">
        <v>4.0573</v>
      </c>
      <c r="I4947" t="str">
        <f>_xlfn.XLOOKUP(B4947,'补货建议-每月快照'!B:B,'补货建议-每月快照'!E:E)</f>
        <v>老品</v>
      </c>
    </row>
    <row r="4948" spans="1:9">
      <c r="A4948" s="2">
        <v>46296</v>
      </c>
      <c r="B4948" t="s">
        <v>3352</v>
      </c>
      <c r="C4948">
        <v>438</v>
      </c>
      <c r="D4948" s="2">
        <v>46171</v>
      </c>
      <c r="E4948" s="2">
        <v>46081</v>
      </c>
      <c r="F4948">
        <v>200</v>
      </c>
      <c r="G4948">
        <v>811.46</v>
      </c>
      <c r="H4948">
        <v>4.0573</v>
      </c>
      <c r="I4948" t="str">
        <f>_xlfn.XLOOKUP(B4948,'补货建议-每月快照'!B:B,'补货建议-每月快照'!E:E)</f>
        <v>老品</v>
      </c>
    </row>
    <row r="4949" spans="1:9">
      <c r="A4949" s="2">
        <v>46235</v>
      </c>
      <c r="B4949" t="s">
        <v>3354</v>
      </c>
      <c r="C4949">
        <v>305</v>
      </c>
      <c r="D4949" s="2">
        <v>46171</v>
      </c>
      <c r="E4949" s="2">
        <v>46081</v>
      </c>
      <c r="F4949">
        <v>200</v>
      </c>
      <c r="G4949">
        <v>915.25</v>
      </c>
      <c r="H4949">
        <v>4.57625</v>
      </c>
      <c r="I4949" t="str">
        <f>_xlfn.XLOOKUP(B4949,'补货建议-每月快照'!B:B,'补货建议-每月快照'!E:E)</f>
        <v>老品</v>
      </c>
    </row>
    <row r="4950" spans="1:9">
      <c r="A4950" s="2">
        <v>46266</v>
      </c>
      <c r="B4950" t="s">
        <v>3354</v>
      </c>
      <c r="C4950">
        <v>293</v>
      </c>
      <c r="D4950" s="2">
        <v>46171</v>
      </c>
      <c r="E4950" s="2">
        <v>46081</v>
      </c>
      <c r="F4950">
        <v>200</v>
      </c>
      <c r="G4950">
        <v>915.25</v>
      </c>
      <c r="H4950">
        <v>4.57625</v>
      </c>
      <c r="I4950" t="str">
        <f>_xlfn.XLOOKUP(B4950,'补货建议-每月快照'!B:B,'补货建议-每月快照'!E:E)</f>
        <v>老品</v>
      </c>
    </row>
    <row r="4951" spans="1:9">
      <c r="A4951" s="2">
        <v>46296</v>
      </c>
      <c r="B4951" t="s">
        <v>3354</v>
      </c>
      <c r="C4951">
        <v>401</v>
      </c>
      <c r="D4951" s="2">
        <v>46171</v>
      </c>
      <c r="E4951" s="2">
        <v>46081</v>
      </c>
      <c r="F4951">
        <v>200</v>
      </c>
      <c r="G4951">
        <v>915.25</v>
      </c>
      <c r="H4951">
        <v>4.57625</v>
      </c>
      <c r="I4951" t="str">
        <f>_xlfn.XLOOKUP(B4951,'补货建议-每月快照'!B:B,'补货建议-每月快照'!E:E)</f>
        <v>老品</v>
      </c>
    </row>
    <row r="4952" spans="1:9">
      <c r="A4952" s="2">
        <v>46235</v>
      </c>
      <c r="B4952" t="s">
        <v>3356</v>
      </c>
      <c r="C4952">
        <v>197</v>
      </c>
      <c r="D4952" s="2">
        <v>46171</v>
      </c>
      <c r="E4952" s="2">
        <v>46081</v>
      </c>
      <c r="F4952">
        <v>195</v>
      </c>
      <c r="G4952">
        <v>3052.61</v>
      </c>
      <c r="H4952">
        <v>15.6544102564103</v>
      </c>
      <c r="I4952" t="str">
        <f>_xlfn.XLOOKUP(B4952,'补货建议-每月快照'!B:B,'补货建议-每月快照'!E:E)</f>
        <v>老品</v>
      </c>
    </row>
    <row r="4953" spans="1:9">
      <c r="A4953" s="2">
        <v>46266</v>
      </c>
      <c r="B4953" t="s">
        <v>3356</v>
      </c>
      <c r="C4953">
        <v>169</v>
      </c>
      <c r="D4953" s="2">
        <v>46171</v>
      </c>
      <c r="E4953" s="2">
        <v>46081</v>
      </c>
      <c r="F4953">
        <v>195</v>
      </c>
      <c r="G4953">
        <v>3052.61</v>
      </c>
      <c r="H4953">
        <v>15.6544102564103</v>
      </c>
      <c r="I4953" t="str">
        <f>_xlfn.XLOOKUP(B4953,'补货建议-每月快照'!B:B,'补货建议-每月快照'!E:E)</f>
        <v>老品</v>
      </c>
    </row>
    <row r="4954" spans="1:9">
      <c r="A4954" s="2">
        <v>46296</v>
      </c>
      <c r="B4954" t="s">
        <v>3356</v>
      </c>
      <c r="C4954">
        <v>150</v>
      </c>
      <c r="D4954" s="2">
        <v>46171</v>
      </c>
      <c r="E4954" s="2">
        <v>46081</v>
      </c>
      <c r="F4954">
        <v>195</v>
      </c>
      <c r="G4954">
        <v>3052.61</v>
      </c>
      <c r="H4954">
        <v>15.6544102564103</v>
      </c>
      <c r="I4954" t="str">
        <f>_xlfn.XLOOKUP(B4954,'补货建议-每月快照'!B:B,'补货建议-每月快照'!E:E)</f>
        <v>老品</v>
      </c>
    </row>
    <row r="4955" spans="1:9">
      <c r="A4955" s="2">
        <v>46235</v>
      </c>
      <c r="B4955" t="s">
        <v>3358</v>
      </c>
      <c r="C4955">
        <v>236</v>
      </c>
      <c r="D4955" s="2">
        <v>46171</v>
      </c>
      <c r="E4955" s="2">
        <v>46081</v>
      </c>
      <c r="F4955">
        <v>70</v>
      </c>
      <c r="G4955">
        <v>0</v>
      </c>
      <c r="H4955">
        <v>0.236086956521739</v>
      </c>
      <c r="I4955" t="str">
        <f>_xlfn.XLOOKUP(B4955,'补货建议-每月快照'!B:B,'补货建议-每月快照'!E:E)</f>
        <v>老品</v>
      </c>
    </row>
    <row r="4956" spans="1:9">
      <c r="A4956" s="2">
        <v>46266</v>
      </c>
      <c r="B4956" t="s">
        <v>3358</v>
      </c>
      <c r="C4956">
        <v>271</v>
      </c>
      <c r="D4956" s="2">
        <v>46171</v>
      </c>
      <c r="E4956" s="2">
        <v>46081</v>
      </c>
      <c r="F4956">
        <v>70</v>
      </c>
      <c r="G4956">
        <v>0</v>
      </c>
      <c r="H4956">
        <v>0.741042084168337</v>
      </c>
      <c r="I4956" t="str">
        <f>_xlfn.XLOOKUP(B4956,'补货建议-每月快照'!B:B,'补货建议-每月快照'!E:E)</f>
        <v>老品</v>
      </c>
    </row>
    <row r="4957" spans="1:9">
      <c r="A4957" s="2">
        <v>46296</v>
      </c>
      <c r="B4957" t="s">
        <v>3358</v>
      </c>
      <c r="C4957">
        <v>291</v>
      </c>
      <c r="D4957" s="2">
        <v>46171</v>
      </c>
      <c r="E4957" s="2">
        <v>46081</v>
      </c>
      <c r="F4957">
        <v>70</v>
      </c>
      <c r="G4957">
        <v>0</v>
      </c>
      <c r="H4957">
        <v>0.762819722650231</v>
      </c>
      <c r="I4957" t="str">
        <f>_xlfn.XLOOKUP(B4957,'补货建议-每月快照'!B:B,'补货建议-每月快照'!E:E)</f>
        <v>老品</v>
      </c>
    </row>
    <row r="4958" spans="1:9">
      <c r="A4958" s="2">
        <v>46235</v>
      </c>
      <c r="B4958" t="s">
        <v>3360</v>
      </c>
      <c r="C4958">
        <v>290</v>
      </c>
      <c r="D4958" s="2">
        <v>46171</v>
      </c>
      <c r="E4958" s="2">
        <v>46081</v>
      </c>
      <c r="F4958">
        <v>140</v>
      </c>
      <c r="G4958">
        <v>762.43</v>
      </c>
      <c r="H4958">
        <v>5.44592857142857</v>
      </c>
      <c r="I4958" t="str">
        <f>_xlfn.XLOOKUP(B4958,'补货建议-每月快照'!B:B,'补货建议-每月快照'!E:E)</f>
        <v>老品</v>
      </c>
    </row>
    <row r="4959" spans="1:9">
      <c r="A4959" s="2">
        <v>46266</v>
      </c>
      <c r="B4959" t="s">
        <v>3360</v>
      </c>
      <c r="C4959">
        <v>265</v>
      </c>
      <c r="D4959" s="2">
        <v>46171</v>
      </c>
      <c r="E4959" s="2">
        <v>46081</v>
      </c>
      <c r="F4959">
        <v>140</v>
      </c>
      <c r="G4959">
        <v>762.43</v>
      </c>
      <c r="H4959">
        <v>5.44592857142857</v>
      </c>
      <c r="I4959" t="str">
        <f>_xlfn.XLOOKUP(B4959,'补货建议-每月快照'!B:B,'补货建议-每月快照'!E:E)</f>
        <v>老品</v>
      </c>
    </row>
    <row r="4960" spans="1:9">
      <c r="A4960" s="2">
        <v>46296</v>
      </c>
      <c r="B4960" t="s">
        <v>3360</v>
      </c>
      <c r="C4960">
        <v>451</v>
      </c>
      <c r="D4960" s="2">
        <v>46171</v>
      </c>
      <c r="E4960" s="2">
        <v>46081</v>
      </c>
      <c r="F4960">
        <v>140</v>
      </c>
      <c r="G4960">
        <v>762.43</v>
      </c>
      <c r="H4960">
        <v>5.44592857142857</v>
      </c>
      <c r="I4960" t="str">
        <f>_xlfn.XLOOKUP(B4960,'补货建议-每月快照'!B:B,'补货建议-每月快照'!E:E)</f>
        <v>老品</v>
      </c>
    </row>
    <row r="4961" spans="1:9">
      <c r="A4961" s="2">
        <v>46235</v>
      </c>
      <c r="B4961" t="s">
        <v>3362</v>
      </c>
      <c r="C4961">
        <v>161</v>
      </c>
      <c r="D4961" s="2">
        <v>46185</v>
      </c>
      <c r="E4961" s="2">
        <v>46095</v>
      </c>
      <c r="F4961">
        <v>250</v>
      </c>
      <c r="G4961">
        <v>908.21</v>
      </c>
      <c r="H4961">
        <v>3.63284</v>
      </c>
      <c r="I4961" t="str">
        <f>_xlfn.XLOOKUP(B4961,'补货建议-每月快照'!B:B,'补货建议-每月快照'!E:E)</f>
        <v>老品</v>
      </c>
    </row>
    <row r="4962" spans="1:9">
      <c r="A4962" s="2">
        <v>46266</v>
      </c>
      <c r="B4962" t="s">
        <v>3362</v>
      </c>
      <c r="C4962">
        <v>138</v>
      </c>
      <c r="D4962" s="2">
        <v>46185</v>
      </c>
      <c r="E4962" s="2">
        <v>46095</v>
      </c>
      <c r="F4962">
        <v>250</v>
      </c>
      <c r="G4962">
        <v>908.21</v>
      </c>
      <c r="H4962">
        <v>3.63284</v>
      </c>
      <c r="I4962" t="str">
        <f>_xlfn.XLOOKUP(B4962,'补货建议-每月快照'!B:B,'补货建议-每月快照'!E:E)</f>
        <v>老品</v>
      </c>
    </row>
    <row r="4963" spans="1:9">
      <c r="A4963" s="2">
        <v>46296</v>
      </c>
      <c r="B4963" t="s">
        <v>3362</v>
      </c>
      <c r="C4963">
        <v>315</v>
      </c>
      <c r="D4963" s="2">
        <v>46185</v>
      </c>
      <c r="E4963" s="2">
        <v>46095</v>
      </c>
      <c r="F4963">
        <v>250</v>
      </c>
      <c r="G4963">
        <v>908.21</v>
      </c>
      <c r="H4963">
        <v>3.63284</v>
      </c>
      <c r="I4963" t="str">
        <f>_xlfn.XLOOKUP(B4963,'补货建议-每月快照'!B:B,'补货建议-每月快照'!E:E)</f>
        <v>老品</v>
      </c>
    </row>
    <row r="4964" spans="1:9">
      <c r="A4964" s="2">
        <v>46235</v>
      </c>
      <c r="B4964" t="s">
        <v>3364</v>
      </c>
      <c r="C4964">
        <v>154</v>
      </c>
      <c r="D4964" s="2">
        <v>46171</v>
      </c>
      <c r="E4964" s="2">
        <v>46081</v>
      </c>
      <c r="F4964">
        <v>195</v>
      </c>
      <c r="G4964">
        <v>653.4</v>
      </c>
      <c r="H4964">
        <v>3.35076923076923</v>
      </c>
      <c r="I4964" t="str">
        <f>_xlfn.XLOOKUP(B4964,'补货建议-每月快照'!B:B,'补货建议-每月快照'!E:E)</f>
        <v>老品</v>
      </c>
    </row>
    <row r="4965" spans="1:9">
      <c r="A4965" s="2">
        <v>46266</v>
      </c>
      <c r="B4965" t="s">
        <v>3364</v>
      </c>
      <c r="C4965">
        <v>123</v>
      </c>
      <c r="D4965" s="2">
        <v>46171</v>
      </c>
      <c r="E4965" s="2">
        <v>46081</v>
      </c>
      <c r="F4965">
        <v>195</v>
      </c>
      <c r="G4965">
        <v>653.4</v>
      </c>
      <c r="H4965">
        <v>3.35076923076923</v>
      </c>
      <c r="I4965" t="str">
        <f>_xlfn.XLOOKUP(B4965,'补货建议-每月快照'!B:B,'补货建议-每月快照'!E:E)</f>
        <v>老品</v>
      </c>
    </row>
    <row r="4966" spans="1:9">
      <c r="A4966" s="2">
        <v>46296</v>
      </c>
      <c r="B4966" t="s">
        <v>3364</v>
      </c>
      <c r="C4966">
        <v>89</v>
      </c>
      <c r="D4966" s="2">
        <v>46171</v>
      </c>
      <c r="E4966" s="2">
        <v>46081</v>
      </c>
      <c r="F4966">
        <v>195</v>
      </c>
      <c r="G4966">
        <v>653.4</v>
      </c>
      <c r="H4966">
        <v>3.35076923076923</v>
      </c>
      <c r="I4966" t="str">
        <f>_xlfn.XLOOKUP(B4966,'补货建议-每月快照'!B:B,'补货建议-每月快照'!E:E)</f>
        <v>老品</v>
      </c>
    </row>
    <row r="4967" spans="1:9">
      <c r="A4967" s="2">
        <v>46235</v>
      </c>
      <c r="B4967" t="s">
        <v>3366</v>
      </c>
      <c r="C4967">
        <v>177</v>
      </c>
      <c r="D4967" s="2">
        <v>46171</v>
      </c>
      <c r="E4967" s="2">
        <v>46081</v>
      </c>
      <c r="F4967">
        <v>200</v>
      </c>
      <c r="G4967">
        <v>818.91</v>
      </c>
      <c r="H4967">
        <v>4.09455</v>
      </c>
      <c r="I4967" t="str">
        <f>_xlfn.XLOOKUP(B4967,'补货建议-每月快照'!B:B,'补货建议-每月快照'!E:E)</f>
        <v>老品</v>
      </c>
    </row>
    <row r="4968" spans="1:9">
      <c r="A4968" s="2">
        <v>46266</v>
      </c>
      <c r="B4968" t="s">
        <v>3366</v>
      </c>
      <c r="C4968">
        <v>151</v>
      </c>
      <c r="D4968" s="2">
        <v>46171</v>
      </c>
      <c r="E4968" s="2">
        <v>46081</v>
      </c>
      <c r="F4968">
        <v>200</v>
      </c>
      <c r="G4968">
        <v>818.91</v>
      </c>
      <c r="H4968">
        <v>4.09455</v>
      </c>
      <c r="I4968" t="str">
        <f>_xlfn.XLOOKUP(B4968,'补货建议-每月快照'!B:B,'补货建议-每月快照'!E:E)</f>
        <v>老品</v>
      </c>
    </row>
    <row r="4969" spans="1:9">
      <c r="A4969" s="2">
        <v>46296</v>
      </c>
      <c r="B4969" t="s">
        <v>3366</v>
      </c>
      <c r="C4969">
        <v>140</v>
      </c>
      <c r="D4969" s="2">
        <v>46171</v>
      </c>
      <c r="E4969" s="2">
        <v>46081</v>
      </c>
      <c r="F4969">
        <v>200</v>
      </c>
      <c r="G4969">
        <v>818.91</v>
      </c>
      <c r="H4969">
        <v>4.09455</v>
      </c>
      <c r="I4969" t="str">
        <f>_xlfn.XLOOKUP(B4969,'补货建议-每月快照'!B:B,'补货建议-每月快照'!E:E)</f>
        <v>老品</v>
      </c>
    </row>
    <row r="4970" spans="1:9">
      <c r="A4970" s="2">
        <v>46235</v>
      </c>
      <c r="B4970" t="s">
        <v>3368</v>
      </c>
      <c r="C4970">
        <v>204</v>
      </c>
      <c r="D4970" s="2">
        <v>46171</v>
      </c>
      <c r="E4970" s="2">
        <v>46081</v>
      </c>
      <c r="F4970">
        <v>289</v>
      </c>
      <c r="G4970">
        <v>2117.88</v>
      </c>
      <c r="H4970">
        <v>7.3283044982699</v>
      </c>
      <c r="I4970" t="str">
        <f>_xlfn.XLOOKUP(B4970,'补货建议-每月快照'!B:B,'补货建议-每月快照'!E:E)</f>
        <v>老品</v>
      </c>
    </row>
    <row r="4971" spans="1:9">
      <c r="A4971" s="2">
        <v>46266</v>
      </c>
      <c r="B4971" t="s">
        <v>3368</v>
      </c>
      <c r="C4971">
        <v>223</v>
      </c>
      <c r="D4971" s="2">
        <v>46171</v>
      </c>
      <c r="E4971" s="2">
        <v>46081</v>
      </c>
      <c r="F4971">
        <v>289</v>
      </c>
      <c r="G4971">
        <v>2117.88</v>
      </c>
      <c r="H4971">
        <v>7.3283044982699</v>
      </c>
      <c r="I4971" t="str">
        <f>_xlfn.XLOOKUP(B4971,'补货建议-每月快照'!B:B,'补货建议-每月快照'!E:E)</f>
        <v>老品</v>
      </c>
    </row>
    <row r="4972" spans="1:9">
      <c r="A4972" s="2">
        <v>46296</v>
      </c>
      <c r="B4972" t="s">
        <v>3368</v>
      </c>
      <c r="C4972">
        <v>206</v>
      </c>
      <c r="D4972" s="2">
        <v>46171</v>
      </c>
      <c r="E4972" s="2">
        <v>46081</v>
      </c>
      <c r="F4972">
        <v>289</v>
      </c>
      <c r="G4972">
        <v>2117.88</v>
      </c>
      <c r="H4972">
        <v>7.3283044982699</v>
      </c>
      <c r="I4972" t="str">
        <f>_xlfn.XLOOKUP(B4972,'补货建议-每月快照'!B:B,'补货建议-每月快照'!E:E)</f>
        <v>老品</v>
      </c>
    </row>
    <row r="4973" spans="1:9">
      <c r="A4973" s="2">
        <v>46235</v>
      </c>
      <c r="B4973" t="s">
        <v>3370</v>
      </c>
      <c r="C4973">
        <v>173</v>
      </c>
      <c r="D4973" s="2">
        <v>46171</v>
      </c>
      <c r="E4973" s="2">
        <v>46081</v>
      </c>
      <c r="F4973">
        <v>210</v>
      </c>
      <c r="G4973">
        <v>2281.77</v>
      </c>
      <c r="H4973">
        <v>10.8655714285714</v>
      </c>
      <c r="I4973" t="str">
        <f>_xlfn.XLOOKUP(B4973,'补货建议-每月快照'!B:B,'补货建议-每月快照'!E:E)</f>
        <v>老品</v>
      </c>
    </row>
    <row r="4974" spans="1:9">
      <c r="A4974" s="2">
        <v>46266</v>
      </c>
      <c r="B4974" t="s">
        <v>3370</v>
      </c>
      <c r="C4974">
        <v>172</v>
      </c>
      <c r="D4974" s="2">
        <v>46171</v>
      </c>
      <c r="E4974" s="2">
        <v>46081</v>
      </c>
      <c r="F4974">
        <v>210</v>
      </c>
      <c r="G4974">
        <v>2281.77</v>
      </c>
      <c r="H4974">
        <v>10.8655714285714</v>
      </c>
      <c r="I4974" t="str">
        <f>_xlfn.XLOOKUP(B4974,'补货建议-每月快照'!B:B,'补货建议-每月快照'!E:E)</f>
        <v>老品</v>
      </c>
    </row>
    <row r="4975" spans="1:9">
      <c r="A4975" s="2">
        <v>46296</v>
      </c>
      <c r="B4975" t="s">
        <v>3370</v>
      </c>
      <c r="C4975">
        <v>162</v>
      </c>
      <c r="D4975" s="2">
        <v>46171</v>
      </c>
      <c r="E4975" s="2">
        <v>46081</v>
      </c>
      <c r="F4975">
        <v>210</v>
      </c>
      <c r="G4975">
        <v>2281.77</v>
      </c>
      <c r="H4975">
        <v>10.8655714285714</v>
      </c>
      <c r="I4975" t="str">
        <f>_xlfn.XLOOKUP(B4975,'补货建议-每月快照'!B:B,'补货建议-每月快照'!E:E)</f>
        <v>老品</v>
      </c>
    </row>
    <row r="4976" spans="1:9">
      <c r="A4976" s="2">
        <v>46235</v>
      </c>
      <c r="B4976" t="s">
        <v>3372</v>
      </c>
      <c r="C4976">
        <v>173</v>
      </c>
      <c r="D4976" s="2">
        <v>46185</v>
      </c>
      <c r="E4976" s="2">
        <v>46095</v>
      </c>
      <c r="F4976">
        <v>200</v>
      </c>
      <c r="G4976">
        <v>823.23</v>
      </c>
      <c r="H4976">
        <v>4.11615</v>
      </c>
      <c r="I4976" t="str">
        <f>_xlfn.XLOOKUP(B4976,'补货建议-每月快照'!B:B,'补货建议-每月快照'!E:E)</f>
        <v>老品</v>
      </c>
    </row>
    <row r="4977" spans="1:9">
      <c r="A4977" s="2">
        <v>46266</v>
      </c>
      <c r="B4977" t="s">
        <v>3372</v>
      </c>
      <c r="C4977">
        <v>167</v>
      </c>
      <c r="D4977" s="2">
        <v>46185</v>
      </c>
      <c r="E4977" s="2">
        <v>46095</v>
      </c>
      <c r="F4977">
        <v>200</v>
      </c>
      <c r="G4977">
        <v>823.23</v>
      </c>
      <c r="H4977">
        <v>4.11615</v>
      </c>
      <c r="I4977" t="str">
        <f>_xlfn.XLOOKUP(B4977,'补货建议-每月快照'!B:B,'补货建议-每月快照'!E:E)</f>
        <v>老品</v>
      </c>
    </row>
    <row r="4978" spans="1:9">
      <c r="A4978" s="2">
        <v>46296</v>
      </c>
      <c r="B4978" t="s">
        <v>3372</v>
      </c>
      <c r="C4978">
        <v>158</v>
      </c>
      <c r="D4978" s="2">
        <v>46185</v>
      </c>
      <c r="E4978" s="2">
        <v>46095</v>
      </c>
      <c r="F4978">
        <v>200</v>
      </c>
      <c r="G4978">
        <v>823.23</v>
      </c>
      <c r="H4978">
        <v>4.11615</v>
      </c>
      <c r="I4978" t="str">
        <f>_xlfn.XLOOKUP(B4978,'补货建议-每月快照'!B:B,'补货建议-每月快照'!E:E)</f>
        <v>老品</v>
      </c>
    </row>
    <row r="4979" spans="1:9">
      <c r="A4979" s="2">
        <v>46235</v>
      </c>
      <c r="B4979" t="s">
        <v>3374</v>
      </c>
      <c r="C4979">
        <v>127</v>
      </c>
      <c r="D4979" s="2">
        <v>46179</v>
      </c>
      <c r="E4979" s="2">
        <v>46089</v>
      </c>
      <c r="F4979">
        <v>180</v>
      </c>
      <c r="G4979">
        <v>604.46</v>
      </c>
      <c r="H4979">
        <v>3.35811111111111</v>
      </c>
      <c r="I4979" t="str">
        <f>_xlfn.XLOOKUP(B4979,'补货建议-每月快照'!B:B,'补货建议-每月快照'!E:E)</f>
        <v>老品</v>
      </c>
    </row>
    <row r="4980" spans="1:9">
      <c r="A4980" s="2">
        <v>46266</v>
      </c>
      <c r="B4980" t="s">
        <v>3374</v>
      </c>
      <c r="C4980">
        <v>169</v>
      </c>
      <c r="D4980" s="2">
        <v>46179</v>
      </c>
      <c r="E4980" s="2">
        <v>46089</v>
      </c>
      <c r="F4980">
        <v>180</v>
      </c>
      <c r="G4980">
        <v>604.46</v>
      </c>
      <c r="H4980">
        <v>3.35811111111111</v>
      </c>
      <c r="I4980" t="str">
        <f>_xlfn.XLOOKUP(B4980,'补货建议-每月快照'!B:B,'补货建议-每月快照'!E:E)</f>
        <v>老品</v>
      </c>
    </row>
    <row r="4981" spans="1:9">
      <c r="A4981" s="2">
        <v>46296</v>
      </c>
      <c r="B4981" t="s">
        <v>3374</v>
      </c>
      <c r="C4981">
        <v>131</v>
      </c>
      <c r="D4981" s="2">
        <v>46179</v>
      </c>
      <c r="E4981" s="2">
        <v>46089</v>
      </c>
      <c r="F4981">
        <v>180</v>
      </c>
      <c r="G4981">
        <v>604.46</v>
      </c>
      <c r="H4981">
        <v>3.35811111111111</v>
      </c>
      <c r="I4981" t="str">
        <f>_xlfn.XLOOKUP(B4981,'补货建议-每月快照'!B:B,'补货建议-每月快照'!E:E)</f>
        <v>老品</v>
      </c>
    </row>
    <row r="4982" spans="1:9">
      <c r="A4982" s="2">
        <v>46235</v>
      </c>
      <c r="B4982" t="s">
        <v>3376</v>
      </c>
      <c r="C4982">
        <v>153</v>
      </c>
      <c r="D4982" s="2">
        <v>46171</v>
      </c>
      <c r="E4982" s="2">
        <v>46081</v>
      </c>
      <c r="F4982">
        <v>102</v>
      </c>
      <c r="G4982">
        <v>0</v>
      </c>
      <c r="H4982">
        <v>0.260138888888889</v>
      </c>
      <c r="I4982" t="str">
        <f>_xlfn.XLOOKUP(B4982,'补货建议-每月快照'!B:B,'补货建议-每月快照'!E:E)</f>
        <v>老品</v>
      </c>
    </row>
    <row r="4983" spans="1:9">
      <c r="A4983" s="2">
        <v>46266</v>
      </c>
      <c r="B4983" t="s">
        <v>3376</v>
      </c>
      <c r="C4983">
        <v>234</v>
      </c>
      <c r="D4983" s="2">
        <v>46171</v>
      </c>
      <c r="E4983" s="2">
        <v>46081</v>
      </c>
      <c r="F4983">
        <v>102</v>
      </c>
      <c r="G4983">
        <v>0</v>
      </c>
      <c r="H4983">
        <v>0.582356557377049</v>
      </c>
      <c r="I4983" t="str">
        <f>_xlfn.XLOOKUP(B4983,'补货建议-每月快照'!B:B,'补货建议-每月快照'!E:E)</f>
        <v>老品</v>
      </c>
    </row>
    <row r="4984" spans="1:9">
      <c r="A4984" s="2">
        <v>46296</v>
      </c>
      <c r="B4984" t="s">
        <v>3376</v>
      </c>
      <c r="C4984">
        <v>312</v>
      </c>
      <c r="D4984" s="2">
        <v>46171</v>
      </c>
      <c r="E4984" s="2">
        <v>46081</v>
      </c>
      <c r="F4984">
        <v>102</v>
      </c>
      <c r="G4984">
        <v>0</v>
      </c>
      <c r="H4984">
        <v>0.887653213751868</v>
      </c>
      <c r="I4984" t="str">
        <f>_xlfn.XLOOKUP(B4984,'补货建议-每月快照'!B:B,'补货建议-每月快照'!E:E)</f>
        <v>老品</v>
      </c>
    </row>
    <row r="4985" spans="1:9">
      <c r="A4985" s="2">
        <v>46235</v>
      </c>
      <c r="B4985" t="s">
        <v>3378</v>
      </c>
      <c r="C4985">
        <v>179</v>
      </c>
      <c r="D4985" s="2">
        <v>46171</v>
      </c>
      <c r="E4985" s="2">
        <v>46081</v>
      </c>
      <c r="F4985">
        <v>200</v>
      </c>
      <c r="G4985">
        <v>0</v>
      </c>
      <c r="H4985">
        <v>1.19577106518283</v>
      </c>
      <c r="I4985" t="str">
        <f>_xlfn.XLOOKUP(B4985,'补货建议-每月快照'!B:B,'补货建议-每月快照'!E:E)</f>
        <v>老品</v>
      </c>
    </row>
    <row r="4986" spans="1:9">
      <c r="A4986" s="2">
        <v>46266</v>
      </c>
      <c r="B4986" t="s">
        <v>3378</v>
      </c>
      <c r="C4986">
        <v>368</v>
      </c>
      <c r="D4986" s="2">
        <v>46171</v>
      </c>
      <c r="E4986" s="2">
        <v>46081</v>
      </c>
      <c r="F4986">
        <v>200</v>
      </c>
      <c r="G4986">
        <v>0</v>
      </c>
      <c r="H4986">
        <v>1.19577106518283</v>
      </c>
      <c r="I4986" t="str">
        <f>_xlfn.XLOOKUP(B4986,'补货建议-每月快照'!B:B,'补货建议-每月快照'!E:E)</f>
        <v>老品</v>
      </c>
    </row>
    <row r="4987" spans="1:9">
      <c r="A4987" s="2">
        <v>46296</v>
      </c>
      <c r="B4987" t="s">
        <v>3378</v>
      </c>
      <c r="C4987">
        <v>304</v>
      </c>
      <c r="D4987" s="2">
        <v>46171</v>
      </c>
      <c r="E4987" s="2">
        <v>46081</v>
      </c>
      <c r="F4987">
        <v>200</v>
      </c>
      <c r="G4987">
        <v>0</v>
      </c>
      <c r="H4987">
        <v>1.14968526466381</v>
      </c>
      <c r="I4987" t="str">
        <f>_xlfn.XLOOKUP(B4987,'补货建议-每月快照'!B:B,'补货建议-每月快照'!E:E)</f>
        <v>老品</v>
      </c>
    </row>
    <row r="4988" spans="1:9">
      <c r="A4988" s="2">
        <v>46235</v>
      </c>
      <c r="B4988" t="s">
        <v>3380</v>
      </c>
      <c r="C4988">
        <v>199</v>
      </c>
      <c r="D4988" s="2">
        <v>46171</v>
      </c>
      <c r="E4988" s="2">
        <v>46081</v>
      </c>
      <c r="F4988">
        <v>134</v>
      </c>
      <c r="G4988">
        <v>709.73</v>
      </c>
      <c r="H4988">
        <v>5.29649253731343</v>
      </c>
      <c r="I4988" t="str">
        <f>_xlfn.XLOOKUP(B4988,'补货建议-每月快照'!B:B,'补货建议-每月快照'!E:E)</f>
        <v>老品</v>
      </c>
    </row>
    <row r="4989" spans="1:9">
      <c r="A4989" s="2">
        <v>46266</v>
      </c>
      <c r="B4989" t="s">
        <v>3380</v>
      </c>
      <c r="C4989">
        <v>206</v>
      </c>
      <c r="D4989" s="2">
        <v>46171</v>
      </c>
      <c r="E4989" s="2">
        <v>46081</v>
      </c>
      <c r="F4989">
        <v>134</v>
      </c>
      <c r="G4989">
        <v>709.73</v>
      </c>
      <c r="H4989">
        <v>5.29649253731343</v>
      </c>
      <c r="I4989" t="str">
        <f>_xlfn.XLOOKUP(B4989,'补货建议-每月快照'!B:B,'补货建议-每月快照'!E:E)</f>
        <v>老品</v>
      </c>
    </row>
    <row r="4990" spans="1:9">
      <c r="A4990" s="2">
        <v>46296</v>
      </c>
      <c r="B4990" t="s">
        <v>3380</v>
      </c>
      <c r="C4990">
        <v>300</v>
      </c>
      <c r="D4990" s="2">
        <v>46171</v>
      </c>
      <c r="E4990" s="2">
        <v>46081</v>
      </c>
      <c r="F4990">
        <v>134</v>
      </c>
      <c r="G4990">
        <v>709.73</v>
      </c>
      <c r="H4990">
        <v>5.29649253731343</v>
      </c>
      <c r="I4990" t="str">
        <f>_xlfn.XLOOKUP(B4990,'补货建议-每月快照'!B:B,'补货建议-每月快照'!E:E)</f>
        <v>老品</v>
      </c>
    </row>
    <row r="4991" spans="1:9">
      <c r="A4991" s="2">
        <v>46235</v>
      </c>
      <c r="B4991" t="s">
        <v>3382</v>
      </c>
      <c r="C4991">
        <v>223</v>
      </c>
      <c r="D4991" s="2">
        <v>46171</v>
      </c>
      <c r="E4991" s="2">
        <v>46081</v>
      </c>
      <c r="F4991">
        <v>100</v>
      </c>
      <c r="G4991">
        <v>0</v>
      </c>
      <c r="H4991">
        <v>0.178896321070234</v>
      </c>
      <c r="I4991" t="str">
        <f>_xlfn.XLOOKUP(B4991,'补货建议-每月快照'!B:B,'补货建议-每月快照'!E:E)</f>
        <v>老品</v>
      </c>
    </row>
    <row r="4992" spans="1:9">
      <c r="A4992" s="2">
        <v>46266</v>
      </c>
      <c r="B4992" t="s">
        <v>3382</v>
      </c>
      <c r="C4992">
        <v>109</v>
      </c>
      <c r="D4992" s="2">
        <v>46171</v>
      </c>
      <c r="E4992" s="2">
        <v>46081</v>
      </c>
      <c r="F4992">
        <v>100</v>
      </c>
      <c r="G4992">
        <v>0</v>
      </c>
      <c r="H4992">
        <v>0.178896321070234</v>
      </c>
      <c r="I4992" t="str">
        <f>_xlfn.XLOOKUP(B4992,'补货建议-每月快照'!B:B,'补货建议-每月快照'!E:E)</f>
        <v>老品</v>
      </c>
    </row>
    <row r="4993" spans="1:9">
      <c r="A4993" s="2">
        <v>46296</v>
      </c>
      <c r="B4993" t="s">
        <v>3382</v>
      </c>
      <c r="C4993">
        <v>277</v>
      </c>
      <c r="D4993" s="2">
        <v>46171</v>
      </c>
      <c r="E4993" s="2">
        <v>46081</v>
      </c>
      <c r="F4993">
        <v>100</v>
      </c>
      <c r="G4993">
        <v>0</v>
      </c>
      <c r="H4993">
        <v>1.41775956284153</v>
      </c>
      <c r="I4993" t="str">
        <f>_xlfn.XLOOKUP(B4993,'补货建议-每月快照'!B:B,'补货建议-每月快照'!E:E)</f>
        <v>老品</v>
      </c>
    </row>
    <row r="4994" spans="1:9">
      <c r="A4994" s="2">
        <v>46235</v>
      </c>
      <c r="B4994" t="s">
        <v>3384</v>
      </c>
      <c r="C4994">
        <v>158</v>
      </c>
      <c r="D4994" s="2">
        <v>46179</v>
      </c>
      <c r="E4994" s="2">
        <v>46089</v>
      </c>
      <c r="F4994">
        <v>230</v>
      </c>
      <c r="G4994">
        <v>1096.34</v>
      </c>
      <c r="H4994">
        <v>4.76669565217391</v>
      </c>
      <c r="I4994" t="str">
        <f>_xlfn.XLOOKUP(B4994,'补货建议-每月快照'!B:B,'补货建议-每月快照'!E:E)</f>
        <v>老品</v>
      </c>
    </row>
    <row r="4995" spans="1:9">
      <c r="A4995" s="2">
        <v>46266</v>
      </c>
      <c r="B4995" t="s">
        <v>3384</v>
      </c>
      <c r="C4995">
        <v>179</v>
      </c>
      <c r="D4995" s="2">
        <v>46179</v>
      </c>
      <c r="E4995" s="2">
        <v>46089</v>
      </c>
      <c r="F4995">
        <v>230</v>
      </c>
      <c r="G4995">
        <v>1096.34</v>
      </c>
      <c r="H4995">
        <v>4.76669565217391</v>
      </c>
      <c r="I4995" t="str">
        <f>_xlfn.XLOOKUP(B4995,'补货建议-每月快照'!B:B,'补货建议-每月快照'!E:E)</f>
        <v>老品</v>
      </c>
    </row>
    <row r="4996" spans="1:9">
      <c r="A4996" s="2">
        <v>46296</v>
      </c>
      <c r="B4996" t="s">
        <v>3384</v>
      </c>
      <c r="C4996">
        <v>255</v>
      </c>
      <c r="D4996" s="2">
        <v>46179</v>
      </c>
      <c r="E4996" s="2">
        <v>46089</v>
      </c>
      <c r="F4996">
        <v>230</v>
      </c>
      <c r="G4996">
        <v>1096.34</v>
      </c>
      <c r="H4996">
        <v>4.76669565217391</v>
      </c>
      <c r="I4996" t="str">
        <f>_xlfn.XLOOKUP(B4996,'补货建议-每月快照'!B:B,'补货建议-每月快照'!E:E)</f>
        <v>老品</v>
      </c>
    </row>
    <row r="4997" spans="1:9">
      <c r="A4997" s="2">
        <v>46235</v>
      </c>
      <c r="B4997" t="s">
        <v>3386</v>
      </c>
      <c r="C4997">
        <v>166</v>
      </c>
      <c r="D4997" s="2">
        <v>46185</v>
      </c>
      <c r="E4997" s="2">
        <v>46095</v>
      </c>
      <c r="F4997">
        <v>245</v>
      </c>
      <c r="G4997">
        <v>751.2</v>
      </c>
      <c r="H4997">
        <v>3.06612244897959</v>
      </c>
      <c r="I4997" t="str">
        <f>_xlfn.XLOOKUP(B4997,'补货建议-每月快照'!B:B,'补货建议-每月快照'!E:E)</f>
        <v>老品</v>
      </c>
    </row>
    <row r="4998" spans="1:9">
      <c r="A4998" s="2">
        <v>46266</v>
      </c>
      <c r="B4998" t="s">
        <v>3386</v>
      </c>
      <c r="C4998">
        <v>153</v>
      </c>
      <c r="D4998" s="2">
        <v>46185</v>
      </c>
      <c r="E4998" s="2">
        <v>46095</v>
      </c>
      <c r="F4998">
        <v>245</v>
      </c>
      <c r="G4998">
        <v>751.2</v>
      </c>
      <c r="H4998">
        <v>3.06612244897959</v>
      </c>
      <c r="I4998" t="str">
        <f>_xlfn.XLOOKUP(B4998,'补货建议-每月快照'!B:B,'补货建议-每月快照'!E:E)</f>
        <v>老品</v>
      </c>
    </row>
    <row r="4999" spans="1:9">
      <c r="A4999" s="2">
        <v>46296</v>
      </c>
      <c r="B4999" t="s">
        <v>3386</v>
      </c>
      <c r="C4999">
        <v>151</v>
      </c>
      <c r="D4999" s="2">
        <v>46185</v>
      </c>
      <c r="E4999" s="2">
        <v>46095</v>
      </c>
      <c r="F4999">
        <v>245</v>
      </c>
      <c r="G4999">
        <v>751.2</v>
      </c>
      <c r="H4999">
        <v>3.06612244897959</v>
      </c>
      <c r="I4999" t="str">
        <f>_xlfn.XLOOKUP(B4999,'补货建议-每月快照'!B:B,'补货建议-每月快照'!E:E)</f>
        <v>老品</v>
      </c>
    </row>
    <row r="5000" spans="1:9">
      <c r="A5000" s="2">
        <v>46235</v>
      </c>
      <c r="B5000" t="s">
        <v>3388</v>
      </c>
      <c r="C5000">
        <v>139</v>
      </c>
      <c r="D5000" s="2">
        <v>46165</v>
      </c>
      <c r="E5000" s="2">
        <v>46075</v>
      </c>
      <c r="F5000">
        <v>80</v>
      </c>
      <c r="G5000">
        <v>92.35</v>
      </c>
      <c r="H5000">
        <v>1.154375</v>
      </c>
      <c r="I5000" t="str">
        <f>_xlfn.XLOOKUP(B5000,'补货建议-每月快照'!B:B,'补货建议-每月快照'!E:E)</f>
        <v>老品</v>
      </c>
    </row>
    <row r="5001" spans="1:9">
      <c r="A5001" s="2">
        <v>46266</v>
      </c>
      <c r="B5001" t="s">
        <v>3388</v>
      </c>
      <c r="C5001">
        <v>251</v>
      </c>
      <c r="D5001" s="2">
        <v>46165</v>
      </c>
      <c r="E5001" s="2">
        <v>46075</v>
      </c>
      <c r="F5001">
        <v>80</v>
      </c>
      <c r="G5001">
        <v>92.35</v>
      </c>
      <c r="H5001" s="3">
        <v>1.154375</v>
      </c>
      <c r="I5001" t="str">
        <f>_xlfn.XLOOKUP(B5001,'补货建议-每月快照'!B:B,'补货建议-每月快照'!E:E)</f>
        <v>老品</v>
      </c>
    </row>
    <row r="5002" spans="1:9">
      <c r="A5002" s="2">
        <v>46296</v>
      </c>
      <c r="B5002" t="s">
        <v>3388</v>
      </c>
      <c r="C5002">
        <v>303</v>
      </c>
      <c r="D5002" s="2">
        <v>46165</v>
      </c>
      <c r="E5002" s="2">
        <v>46075</v>
      </c>
      <c r="F5002">
        <v>80</v>
      </c>
      <c r="G5002">
        <v>92.35</v>
      </c>
      <c r="H5002" s="3">
        <v>1.154375</v>
      </c>
      <c r="I5002" t="str">
        <f>_xlfn.XLOOKUP(B5002,'补货建议-每月快照'!B:B,'补货建议-每月快照'!E:E)</f>
        <v>老品</v>
      </c>
    </row>
    <row r="5003" spans="1:9">
      <c r="A5003" s="2">
        <v>46235</v>
      </c>
      <c r="B5003" t="s">
        <v>3390</v>
      </c>
      <c r="C5003">
        <v>161</v>
      </c>
      <c r="D5003" s="2">
        <v>46171</v>
      </c>
      <c r="E5003" s="2">
        <v>46081</v>
      </c>
      <c r="F5003">
        <v>230</v>
      </c>
      <c r="G5003">
        <v>2921.07</v>
      </c>
      <c r="H5003">
        <v>12.7003043478261</v>
      </c>
      <c r="I5003" t="str">
        <f>_xlfn.XLOOKUP(B5003,'补货建议-每月快照'!B:B,'补货建议-每月快照'!E:E)</f>
        <v>老品</v>
      </c>
    </row>
    <row r="5004" spans="1:9">
      <c r="A5004" s="2">
        <v>46266</v>
      </c>
      <c r="B5004" t="s">
        <v>3390</v>
      </c>
      <c r="C5004">
        <v>106</v>
      </c>
      <c r="D5004" s="2">
        <v>46171</v>
      </c>
      <c r="E5004" s="2">
        <v>46081</v>
      </c>
      <c r="F5004">
        <v>230</v>
      </c>
      <c r="G5004">
        <v>2921.07</v>
      </c>
      <c r="H5004">
        <v>12.7003043478261</v>
      </c>
      <c r="I5004" t="str">
        <f>_xlfn.XLOOKUP(B5004,'补货建议-每月快照'!B:B,'补货建议-每月快照'!E:E)</f>
        <v>老品</v>
      </c>
    </row>
    <row r="5005" spans="1:9">
      <c r="A5005" s="2">
        <v>46296</v>
      </c>
      <c r="B5005" t="s">
        <v>3390</v>
      </c>
      <c r="C5005">
        <v>219</v>
      </c>
      <c r="D5005" s="2">
        <v>46171</v>
      </c>
      <c r="E5005" s="2">
        <v>46081</v>
      </c>
      <c r="F5005">
        <v>230</v>
      </c>
      <c r="G5005">
        <v>2921.07</v>
      </c>
      <c r="H5005">
        <v>12.7003043478261</v>
      </c>
      <c r="I5005" t="str">
        <f>_xlfn.XLOOKUP(B5005,'补货建议-每月快照'!B:B,'补货建议-每月快照'!E:E)</f>
        <v>老品</v>
      </c>
    </row>
    <row r="5006" spans="1:9">
      <c r="A5006" s="2">
        <v>46235</v>
      </c>
      <c r="B5006" t="s">
        <v>3392</v>
      </c>
      <c r="C5006">
        <v>196</v>
      </c>
      <c r="D5006" s="2">
        <v>46179</v>
      </c>
      <c r="E5006" s="2">
        <v>46089</v>
      </c>
      <c r="F5006">
        <v>195</v>
      </c>
      <c r="G5006">
        <v>4337.26</v>
      </c>
      <c r="H5006">
        <v>22.242358974359</v>
      </c>
      <c r="I5006" t="str">
        <f>_xlfn.XLOOKUP(B5006,'补货建议-每月快照'!B:B,'补货建议-每月快照'!E:E)</f>
        <v>老品</v>
      </c>
    </row>
    <row r="5007" spans="1:9">
      <c r="A5007" s="2">
        <v>46266</v>
      </c>
      <c r="B5007" t="s">
        <v>3392</v>
      </c>
      <c r="C5007">
        <v>177</v>
      </c>
      <c r="D5007" s="2">
        <v>46179</v>
      </c>
      <c r="E5007" s="2">
        <v>46089</v>
      </c>
      <c r="F5007">
        <v>195</v>
      </c>
      <c r="G5007">
        <v>4337.26</v>
      </c>
      <c r="H5007">
        <v>22.242358974359</v>
      </c>
      <c r="I5007" t="str">
        <f>_xlfn.XLOOKUP(B5007,'补货建议-每月快照'!B:B,'补货建议-每月快照'!E:E)</f>
        <v>老品</v>
      </c>
    </row>
    <row r="5008" spans="1:9">
      <c r="A5008" s="2">
        <v>46296</v>
      </c>
      <c r="B5008" t="s">
        <v>3392</v>
      </c>
      <c r="C5008">
        <v>146</v>
      </c>
      <c r="D5008" s="2">
        <v>46179</v>
      </c>
      <c r="E5008" s="2">
        <v>46089</v>
      </c>
      <c r="F5008">
        <v>195</v>
      </c>
      <c r="G5008">
        <v>4337.26</v>
      </c>
      <c r="H5008">
        <v>22.242358974359</v>
      </c>
      <c r="I5008" t="str">
        <f>_xlfn.XLOOKUP(B5008,'补货建议-每月快照'!B:B,'补货建议-每月快照'!E:E)</f>
        <v>老品</v>
      </c>
    </row>
    <row r="5009" spans="1:9">
      <c r="A5009" s="2">
        <v>46235</v>
      </c>
      <c r="B5009" t="s">
        <v>3394</v>
      </c>
      <c r="C5009">
        <v>179</v>
      </c>
      <c r="D5009" s="2">
        <v>46171</v>
      </c>
      <c r="E5009" s="2">
        <v>46081</v>
      </c>
      <c r="F5009">
        <v>200</v>
      </c>
      <c r="G5009">
        <v>914.67</v>
      </c>
      <c r="H5009">
        <v>4.57335</v>
      </c>
      <c r="I5009" t="str">
        <f>_xlfn.XLOOKUP(B5009,'补货建议-每月快照'!B:B,'补货建议-每月快照'!E:E)</f>
        <v>老品</v>
      </c>
    </row>
    <row r="5010" spans="1:9">
      <c r="A5010" s="2">
        <v>46266</v>
      </c>
      <c r="B5010" t="s">
        <v>3394</v>
      </c>
      <c r="C5010">
        <v>368</v>
      </c>
      <c r="D5010" s="2">
        <v>46171</v>
      </c>
      <c r="E5010" s="2">
        <v>46081</v>
      </c>
      <c r="F5010">
        <v>200</v>
      </c>
      <c r="G5010">
        <v>914.67</v>
      </c>
      <c r="H5010">
        <v>4.57335</v>
      </c>
      <c r="I5010" t="str">
        <f>_xlfn.XLOOKUP(B5010,'补货建议-每月快照'!B:B,'补货建议-每月快照'!E:E)</f>
        <v>老品</v>
      </c>
    </row>
    <row r="5011" spans="1:9">
      <c r="A5011" s="2">
        <v>46296</v>
      </c>
      <c r="B5011" t="s">
        <v>3394</v>
      </c>
      <c r="C5011">
        <v>304</v>
      </c>
      <c r="D5011" s="2">
        <v>46171</v>
      </c>
      <c r="E5011" s="2">
        <v>46081</v>
      </c>
      <c r="F5011">
        <v>200</v>
      </c>
      <c r="G5011">
        <v>914.67</v>
      </c>
      <c r="H5011">
        <v>4.57335</v>
      </c>
      <c r="I5011" t="str">
        <f>_xlfn.XLOOKUP(B5011,'补货建议-每月快照'!B:B,'补货建议-每月快照'!E:E)</f>
        <v>老品</v>
      </c>
    </row>
    <row r="5012" spans="1:9">
      <c r="A5012" s="2">
        <v>46235</v>
      </c>
      <c r="B5012" t="s">
        <v>3396</v>
      </c>
      <c r="C5012">
        <v>233</v>
      </c>
      <c r="D5012" s="2">
        <v>46179</v>
      </c>
      <c r="E5012" s="2">
        <v>46089</v>
      </c>
      <c r="F5012">
        <v>200</v>
      </c>
      <c r="G5012">
        <v>605.44</v>
      </c>
      <c r="H5012">
        <v>3.0272</v>
      </c>
      <c r="I5012" t="str">
        <f>_xlfn.XLOOKUP(B5012,'补货建议-每月快照'!B:B,'补货建议-每月快照'!E:E)</f>
        <v>老品</v>
      </c>
    </row>
    <row r="5013" spans="1:9">
      <c r="A5013" s="2">
        <v>46266</v>
      </c>
      <c r="B5013" t="s">
        <v>3396</v>
      </c>
      <c r="C5013">
        <v>235</v>
      </c>
      <c r="D5013" s="2">
        <v>46179</v>
      </c>
      <c r="E5013" s="2">
        <v>46089</v>
      </c>
      <c r="F5013">
        <v>200</v>
      </c>
      <c r="G5013">
        <v>605.44</v>
      </c>
      <c r="H5013">
        <v>3.0272</v>
      </c>
      <c r="I5013" t="str">
        <f>_xlfn.XLOOKUP(B5013,'补货建议-每月快照'!B:B,'补货建议-每月快照'!E:E)</f>
        <v>老品</v>
      </c>
    </row>
    <row r="5014" spans="1:9">
      <c r="A5014" s="2">
        <v>46296</v>
      </c>
      <c r="B5014" t="s">
        <v>3396</v>
      </c>
      <c r="C5014">
        <v>268</v>
      </c>
      <c r="D5014" s="2">
        <v>46179</v>
      </c>
      <c r="E5014" s="2">
        <v>46089</v>
      </c>
      <c r="F5014">
        <v>200</v>
      </c>
      <c r="G5014">
        <v>605.44</v>
      </c>
      <c r="H5014">
        <v>3.0272</v>
      </c>
      <c r="I5014" t="str">
        <f>_xlfn.XLOOKUP(B5014,'补货建议-每月快照'!B:B,'补货建议-每月快照'!E:E)</f>
        <v>老品</v>
      </c>
    </row>
    <row r="5015" spans="1:9">
      <c r="A5015" s="2">
        <v>46235</v>
      </c>
      <c r="B5015" t="s">
        <v>3398</v>
      </c>
      <c r="C5015">
        <v>242</v>
      </c>
      <c r="D5015" s="2">
        <v>46179</v>
      </c>
      <c r="E5015" s="2">
        <v>46089</v>
      </c>
      <c r="F5015">
        <v>180</v>
      </c>
      <c r="G5015">
        <v>599.09</v>
      </c>
      <c r="H5015">
        <v>3.32827777777778</v>
      </c>
      <c r="I5015" t="str">
        <f>_xlfn.XLOOKUP(B5015,'补货建议-每月快照'!B:B,'补货建议-每月快照'!E:E)</f>
        <v>老品</v>
      </c>
    </row>
    <row r="5016" spans="1:9">
      <c r="A5016" s="2">
        <v>46266</v>
      </c>
      <c r="B5016" t="s">
        <v>3398</v>
      </c>
      <c r="C5016">
        <v>205</v>
      </c>
      <c r="D5016" s="2">
        <v>46179</v>
      </c>
      <c r="E5016" s="2">
        <v>46089</v>
      </c>
      <c r="F5016">
        <v>180</v>
      </c>
      <c r="G5016">
        <v>599.09</v>
      </c>
      <c r="H5016">
        <v>3.32827777777778</v>
      </c>
      <c r="I5016" t="str">
        <f>_xlfn.XLOOKUP(B5016,'补货建议-每月快照'!B:B,'补货建议-每月快照'!E:E)</f>
        <v>老品</v>
      </c>
    </row>
    <row r="5017" spans="1:9">
      <c r="A5017" s="2">
        <v>46296</v>
      </c>
      <c r="B5017" t="s">
        <v>3398</v>
      </c>
      <c r="C5017">
        <v>244</v>
      </c>
      <c r="D5017" s="2">
        <v>46179</v>
      </c>
      <c r="E5017" s="2">
        <v>46089</v>
      </c>
      <c r="F5017">
        <v>180</v>
      </c>
      <c r="G5017">
        <v>599.09</v>
      </c>
      <c r="H5017">
        <v>3.32827777777778</v>
      </c>
      <c r="I5017" t="str">
        <f>_xlfn.XLOOKUP(B5017,'补货建议-每月快照'!B:B,'补货建议-每月快照'!E:E)</f>
        <v>老品</v>
      </c>
    </row>
    <row r="5018" spans="1:9">
      <c r="A5018" s="2">
        <v>46235</v>
      </c>
      <c r="B5018" t="s">
        <v>3400</v>
      </c>
      <c r="C5018">
        <v>134</v>
      </c>
      <c r="D5018" s="2">
        <v>46179</v>
      </c>
      <c r="E5018" s="2">
        <v>46089</v>
      </c>
      <c r="F5018">
        <v>200</v>
      </c>
      <c r="G5018">
        <v>3170.02</v>
      </c>
      <c r="H5018">
        <v>15.8501</v>
      </c>
      <c r="I5018" t="str">
        <f>_xlfn.XLOOKUP(B5018,'补货建议-每月快照'!B:B,'补货建议-每月快照'!E:E)</f>
        <v>老品</v>
      </c>
    </row>
    <row r="5019" spans="1:9">
      <c r="A5019" s="2">
        <v>46266</v>
      </c>
      <c r="B5019" t="s">
        <v>3400</v>
      </c>
      <c r="C5019">
        <v>109</v>
      </c>
      <c r="D5019" s="2">
        <v>46179</v>
      </c>
      <c r="E5019" s="2">
        <v>46089</v>
      </c>
      <c r="F5019">
        <v>200</v>
      </c>
      <c r="G5019">
        <v>3170.02</v>
      </c>
      <c r="H5019">
        <v>15.8501</v>
      </c>
      <c r="I5019" t="str">
        <f>_xlfn.XLOOKUP(B5019,'补货建议-每月快照'!B:B,'补货建议-每月快照'!E:E)</f>
        <v>老品</v>
      </c>
    </row>
    <row r="5020" spans="1:9">
      <c r="A5020" s="2">
        <v>46296</v>
      </c>
      <c r="B5020" t="s">
        <v>3400</v>
      </c>
      <c r="C5020">
        <v>89</v>
      </c>
      <c r="D5020" s="2">
        <v>46179</v>
      </c>
      <c r="E5020" s="2">
        <v>46089</v>
      </c>
      <c r="F5020">
        <v>200</v>
      </c>
      <c r="G5020">
        <v>3170.02</v>
      </c>
      <c r="H5020">
        <v>15.8501</v>
      </c>
      <c r="I5020" t="str">
        <f>_xlfn.XLOOKUP(B5020,'补货建议-每月快照'!B:B,'补货建议-每月快照'!E:E)</f>
        <v>老品</v>
      </c>
    </row>
    <row r="5021" spans="1:9">
      <c r="A5021" s="2">
        <v>46235</v>
      </c>
      <c r="B5021" t="s">
        <v>3402</v>
      </c>
      <c r="C5021">
        <v>163</v>
      </c>
      <c r="D5021" s="2">
        <v>46179</v>
      </c>
      <c r="E5021" s="2">
        <v>46089</v>
      </c>
      <c r="F5021">
        <v>120</v>
      </c>
      <c r="G5021">
        <v>481.26</v>
      </c>
      <c r="H5021">
        <v>4.0105</v>
      </c>
      <c r="I5021" t="str">
        <f>_xlfn.XLOOKUP(B5021,'补货建议-每月快照'!B:B,'补货建议-每月快照'!E:E)</f>
        <v>老品</v>
      </c>
    </row>
    <row r="5022" spans="1:9">
      <c r="A5022" s="2">
        <v>46266</v>
      </c>
      <c r="B5022" t="s">
        <v>3402</v>
      </c>
      <c r="C5022">
        <v>170</v>
      </c>
      <c r="D5022" s="2">
        <v>46179</v>
      </c>
      <c r="E5022" s="2">
        <v>46089</v>
      </c>
      <c r="F5022">
        <v>120</v>
      </c>
      <c r="G5022">
        <v>481.26</v>
      </c>
      <c r="H5022">
        <v>4.0105</v>
      </c>
      <c r="I5022" t="str">
        <f>_xlfn.XLOOKUP(B5022,'补货建议-每月快照'!B:B,'补货建议-每月快照'!E:E)</f>
        <v>老品</v>
      </c>
    </row>
    <row r="5023" spans="1:9">
      <c r="A5023" s="2">
        <v>46296</v>
      </c>
      <c r="B5023" t="s">
        <v>3402</v>
      </c>
      <c r="C5023">
        <v>158</v>
      </c>
      <c r="D5023" s="2">
        <v>46179</v>
      </c>
      <c r="E5023" s="2">
        <v>46089</v>
      </c>
      <c r="F5023">
        <v>120</v>
      </c>
      <c r="G5023">
        <v>481.26</v>
      </c>
      <c r="H5023">
        <v>4.0105</v>
      </c>
      <c r="I5023" t="str">
        <f>_xlfn.XLOOKUP(B5023,'补货建议-每月快照'!B:B,'补货建议-每月快照'!E:E)</f>
        <v>老品</v>
      </c>
    </row>
    <row r="5024" spans="1:9">
      <c r="A5024" s="2">
        <v>46235</v>
      </c>
      <c r="B5024" t="s">
        <v>3404</v>
      </c>
      <c r="C5024">
        <v>216</v>
      </c>
      <c r="D5024" s="2">
        <v>46179</v>
      </c>
      <c r="E5024" s="2">
        <v>46089</v>
      </c>
      <c r="F5024">
        <v>180</v>
      </c>
      <c r="G5024">
        <v>604.46</v>
      </c>
      <c r="H5024">
        <v>3.35811111111111</v>
      </c>
      <c r="I5024" t="str">
        <f>_xlfn.XLOOKUP(B5024,'补货建议-每月快照'!B:B,'补货建议-每月快照'!E:E)</f>
        <v>老品</v>
      </c>
    </row>
    <row r="5025" spans="1:9">
      <c r="A5025" s="2">
        <v>46266</v>
      </c>
      <c r="B5025" t="s">
        <v>3404</v>
      </c>
      <c r="C5025">
        <v>184</v>
      </c>
      <c r="D5025" s="2">
        <v>46179</v>
      </c>
      <c r="E5025" s="2">
        <v>46089</v>
      </c>
      <c r="F5025">
        <v>180</v>
      </c>
      <c r="G5025">
        <v>604.46</v>
      </c>
      <c r="H5025">
        <v>3.35811111111111</v>
      </c>
      <c r="I5025" t="str">
        <f>_xlfn.XLOOKUP(B5025,'补货建议-每月快照'!B:B,'补货建议-每月快照'!E:E)</f>
        <v>老品</v>
      </c>
    </row>
    <row r="5026" spans="1:9">
      <c r="A5026" s="2">
        <v>46296</v>
      </c>
      <c r="B5026" t="s">
        <v>3404</v>
      </c>
      <c r="C5026">
        <v>217</v>
      </c>
      <c r="D5026" s="2">
        <v>46179</v>
      </c>
      <c r="E5026" s="2">
        <v>46089</v>
      </c>
      <c r="F5026">
        <v>180</v>
      </c>
      <c r="G5026">
        <v>604.46</v>
      </c>
      <c r="H5026">
        <v>3.35811111111111</v>
      </c>
      <c r="I5026" t="str">
        <f>_xlfn.XLOOKUP(B5026,'补货建议-每月快照'!B:B,'补货建议-每月快照'!E:E)</f>
        <v>老品</v>
      </c>
    </row>
    <row r="5027" spans="1:9">
      <c r="A5027" s="2">
        <v>46235</v>
      </c>
      <c r="B5027" t="s">
        <v>3406</v>
      </c>
      <c r="C5027">
        <v>164</v>
      </c>
      <c r="D5027" s="2">
        <v>46171</v>
      </c>
      <c r="E5027" s="2">
        <v>46081</v>
      </c>
      <c r="F5027">
        <v>200</v>
      </c>
      <c r="G5027">
        <v>915.25</v>
      </c>
      <c r="H5027">
        <v>4.57625</v>
      </c>
      <c r="I5027" t="str">
        <f>_xlfn.XLOOKUP(B5027,'补货建议-每月快照'!B:B,'补货建议-每月快照'!E:E)</f>
        <v>老品</v>
      </c>
    </row>
    <row r="5028" spans="1:9">
      <c r="A5028" s="2">
        <v>46266</v>
      </c>
      <c r="B5028" t="s">
        <v>3406</v>
      </c>
      <c r="C5028">
        <v>380</v>
      </c>
      <c r="D5028" s="2">
        <v>46171</v>
      </c>
      <c r="E5028" s="2">
        <v>46081</v>
      </c>
      <c r="F5028">
        <v>200</v>
      </c>
      <c r="G5028">
        <v>915.25</v>
      </c>
      <c r="H5028" s="3">
        <v>4.57625</v>
      </c>
      <c r="I5028" t="str">
        <f>_xlfn.XLOOKUP(B5028,'补货建议-每月快照'!B:B,'补货建议-每月快照'!E:E)</f>
        <v>老品</v>
      </c>
    </row>
    <row r="5029" spans="1:9">
      <c r="A5029" s="2">
        <v>46296</v>
      </c>
      <c r="B5029" t="s">
        <v>3406</v>
      </c>
      <c r="C5029">
        <v>262</v>
      </c>
      <c r="D5029" s="2">
        <v>46171</v>
      </c>
      <c r="E5029" s="2">
        <v>46081</v>
      </c>
      <c r="F5029">
        <v>200</v>
      </c>
      <c r="G5029">
        <v>915.25</v>
      </c>
      <c r="H5029" s="3">
        <v>4.57625</v>
      </c>
      <c r="I5029" t="str">
        <f>_xlfn.XLOOKUP(B5029,'补货建议-每月快照'!B:B,'补货建议-每月快照'!E:E)</f>
        <v>老品</v>
      </c>
    </row>
    <row r="5030" spans="1:9">
      <c r="A5030" s="2">
        <v>46235</v>
      </c>
      <c r="B5030" t="s">
        <v>3408</v>
      </c>
      <c r="C5030">
        <v>129</v>
      </c>
      <c r="D5030" s="2">
        <v>46179</v>
      </c>
      <c r="E5030" s="2">
        <v>46089</v>
      </c>
      <c r="F5030">
        <v>180</v>
      </c>
      <c r="G5030">
        <v>599.09</v>
      </c>
      <c r="H5030">
        <v>3.32827777777778</v>
      </c>
      <c r="I5030" t="str">
        <f>_xlfn.XLOOKUP(B5030,'补货建议-每月快照'!B:B,'补货建议-每月快照'!E:E)</f>
        <v>老品</v>
      </c>
    </row>
    <row r="5031" spans="1:9">
      <c r="A5031" s="2">
        <v>46266</v>
      </c>
      <c r="B5031" t="s">
        <v>3408</v>
      </c>
      <c r="C5031">
        <v>159</v>
      </c>
      <c r="D5031" s="2">
        <v>46179</v>
      </c>
      <c r="E5031" s="2">
        <v>46089</v>
      </c>
      <c r="F5031">
        <v>180</v>
      </c>
      <c r="G5031">
        <v>599.09</v>
      </c>
      <c r="H5031" s="3">
        <v>3.32827777777778</v>
      </c>
      <c r="I5031" t="str">
        <f>_xlfn.XLOOKUP(B5031,'补货建议-每月快照'!B:B,'补货建议-每月快照'!E:E)</f>
        <v>老品</v>
      </c>
    </row>
    <row r="5032" spans="1:9">
      <c r="A5032" s="2">
        <v>46296</v>
      </c>
      <c r="B5032" t="s">
        <v>3408</v>
      </c>
      <c r="C5032">
        <v>147</v>
      </c>
      <c r="D5032" s="2">
        <v>46179</v>
      </c>
      <c r="E5032" s="2">
        <v>46089</v>
      </c>
      <c r="F5032">
        <v>180</v>
      </c>
      <c r="G5032">
        <v>599.09</v>
      </c>
      <c r="H5032" s="3">
        <v>3.32827777777778</v>
      </c>
      <c r="I5032" t="str">
        <f>_xlfn.XLOOKUP(B5032,'补货建议-每月快照'!B:B,'补货建议-每月快照'!E:E)</f>
        <v>老品</v>
      </c>
    </row>
    <row r="5033" spans="1:9">
      <c r="A5033" s="2">
        <v>46235</v>
      </c>
      <c r="B5033" t="s">
        <v>3410</v>
      </c>
      <c r="C5033">
        <v>185</v>
      </c>
      <c r="D5033" s="2">
        <v>46185</v>
      </c>
      <c r="E5033" s="2">
        <v>46095</v>
      </c>
      <c r="F5033">
        <v>199</v>
      </c>
      <c r="G5033">
        <v>1154.24</v>
      </c>
      <c r="H5033">
        <v>5.80020100502513</v>
      </c>
      <c r="I5033" t="str">
        <f>_xlfn.XLOOKUP(B5033,'补货建议-每月快照'!B:B,'补货建议-每月快照'!E:E)</f>
        <v>老品</v>
      </c>
    </row>
    <row r="5034" spans="1:9">
      <c r="A5034" s="2">
        <v>46266</v>
      </c>
      <c r="B5034" t="s">
        <v>3410</v>
      </c>
      <c r="C5034">
        <v>151</v>
      </c>
      <c r="D5034" s="2">
        <v>46185</v>
      </c>
      <c r="E5034" s="2">
        <v>46095</v>
      </c>
      <c r="F5034">
        <v>199</v>
      </c>
      <c r="G5034">
        <v>1154.24</v>
      </c>
      <c r="H5034">
        <v>5.80020100502513</v>
      </c>
      <c r="I5034" t="str">
        <f>_xlfn.XLOOKUP(B5034,'补货建议-每月快照'!B:B,'补货建议-每月快照'!E:E)</f>
        <v>老品</v>
      </c>
    </row>
    <row r="5035" spans="1:9">
      <c r="A5035" s="2">
        <v>46296</v>
      </c>
      <c r="B5035" t="s">
        <v>3410</v>
      </c>
      <c r="C5035">
        <v>138</v>
      </c>
      <c r="D5035" s="2">
        <v>46185</v>
      </c>
      <c r="E5035" s="2">
        <v>46095</v>
      </c>
      <c r="F5035">
        <v>199</v>
      </c>
      <c r="G5035">
        <v>1154.24</v>
      </c>
      <c r="H5035">
        <v>5.80020100502513</v>
      </c>
      <c r="I5035" t="str">
        <f>_xlfn.XLOOKUP(B5035,'补货建议-每月快照'!B:B,'补货建议-每月快照'!E:E)</f>
        <v>老品</v>
      </c>
    </row>
    <row r="5036" spans="1:9">
      <c r="A5036" s="2">
        <v>46235</v>
      </c>
      <c r="B5036" t="s">
        <v>3412</v>
      </c>
      <c r="C5036">
        <v>121</v>
      </c>
      <c r="D5036" s="2">
        <v>46185</v>
      </c>
      <c r="E5036" s="2">
        <v>46095</v>
      </c>
      <c r="F5036">
        <v>200</v>
      </c>
      <c r="G5036">
        <v>1549.13</v>
      </c>
      <c r="H5036">
        <v>7.74565</v>
      </c>
      <c r="I5036" t="str">
        <f>_xlfn.XLOOKUP(B5036,'补货建议-每月快照'!B:B,'补货建议-每月快照'!E:E)</f>
        <v>老品</v>
      </c>
    </row>
    <row r="5037" spans="1:9">
      <c r="A5037" s="2">
        <v>46266</v>
      </c>
      <c r="B5037" t="s">
        <v>3412</v>
      </c>
      <c r="C5037">
        <v>180</v>
      </c>
      <c r="D5037" s="2">
        <v>46185</v>
      </c>
      <c r="E5037" s="2">
        <v>46095</v>
      </c>
      <c r="F5037">
        <v>200</v>
      </c>
      <c r="G5037">
        <v>1549.13</v>
      </c>
      <c r="H5037" s="3">
        <v>7.74565</v>
      </c>
      <c r="I5037" t="str">
        <f>_xlfn.XLOOKUP(B5037,'补货建议-每月快照'!B:B,'补货建议-每月快照'!E:E)</f>
        <v>老品</v>
      </c>
    </row>
    <row r="5038" spans="1:9">
      <c r="A5038" s="2">
        <v>46296</v>
      </c>
      <c r="B5038" t="s">
        <v>3412</v>
      </c>
      <c r="C5038">
        <v>157</v>
      </c>
      <c r="D5038" s="2">
        <v>46185</v>
      </c>
      <c r="E5038" s="2">
        <v>46095</v>
      </c>
      <c r="F5038">
        <v>200</v>
      </c>
      <c r="G5038">
        <v>1549.13</v>
      </c>
      <c r="H5038" s="3">
        <v>7.74565</v>
      </c>
      <c r="I5038" t="str">
        <f>_xlfn.XLOOKUP(B5038,'补货建议-每月快照'!B:B,'补货建议-每月快照'!E:E)</f>
        <v>老品</v>
      </c>
    </row>
    <row r="5039" spans="1:9">
      <c r="A5039" s="2">
        <v>46235</v>
      </c>
      <c r="B5039" t="s">
        <v>3414</v>
      </c>
      <c r="C5039">
        <v>150</v>
      </c>
      <c r="D5039" s="2">
        <v>46179</v>
      </c>
      <c r="E5039" s="2">
        <v>46089</v>
      </c>
      <c r="F5039">
        <v>150</v>
      </c>
      <c r="G5039">
        <v>2992.99</v>
      </c>
      <c r="H5039">
        <v>19.9532666666667</v>
      </c>
      <c r="I5039" t="str">
        <f>_xlfn.XLOOKUP(B5039,'补货建议-每月快照'!B:B,'补货建议-每月快照'!E:E)</f>
        <v>老品</v>
      </c>
    </row>
    <row r="5040" spans="1:9">
      <c r="A5040" s="2">
        <v>46266</v>
      </c>
      <c r="B5040" t="s">
        <v>3414</v>
      </c>
      <c r="C5040">
        <v>138</v>
      </c>
      <c r="D5040" s="2">
        <v>46179</v>
      </c>
      <c r="E5040" s="2">
        <v>46089</v>
      </c>
      <c r="F5040">
        <v>150</v>
      </c>
      <c r="G5040">
        <v>2992.99</v>
      </c>
      <c r="H5040">
        <v>19.9532666666667</v>
      </c>
      <c r="I5040" t="str">
        <f>_xlfn.XLOOKUP(B5040,'补货建议-每月快照'!B:B,'补货建议-每月快照'!E:E)</f>
        <v>老品</v>
      </c>
    </row>
    <row r="5041" spans="1:9">
      <c r="A5041" s="2">
        <v>46296</v>
      </c>
      <c r="B5041" t="s">
        <v>3414</v>
      </c>
      <c r="C5041">
        <v>122</v>
      </c>
      <c r="D5041" s="2">
        <v>46179</v>
      </c>
      <c r="E5041" s="2">
        <v>46089</v>
      </c>
      <c r="F5041">
        <v>150</v>
      </c>
      <c r="G5041">
        <v>2992.99</v>
      </c>
      <c r="H5041">
        <v>19.9532666666667</v>
      </c>
      <c r="I5041" t="str">
        <f>_xlfn.XLOOKUP(B5041,'补货建议-每月快照'!B:B,'补货建议-每月快照'!E:E)</f>
        <v>老品</v>
      </c>
    </row>
    <row r="5042" spans="1:9">
      <c r="A5042" s="2">
        <v>46235</v>
      </c>
      <c r="B5042" t="s">
        <v>3416</v>
      </c>
      <c r="C5042">
        <v>191</v>
      </c>
      <c r="D5042" s="2">
        <v>46179</v>
      </c>
      <c r="E5042" s="2">
        <v>46089</v>
      </c>
      <c r="F5042">
        <v>200</v>
      </c>
      <c r="G5042">
        <v>619.06</v>
      </c>
      <c r="H5042">
        <v>3.0953</v>
      </c>
      <c r="I5042" t="str">
        <f>_xlfn.XLOOKUP(B5042,'补货建议-每月快照'!B:B,'补货建议-每月快照'!E:E)</f>
        <v>老品</v>
      </c>
    </row>
    <row r="5043" spans="1:9">
      <c r="A5043" s="2">
        <v>46266</v>
      </c>
      <c r="B5043" t="s">
        <v>3416</v>
      </c>
      <c r="C5043">
        <v>156</v>
      </c>
      <c r="D5043" s="2">
        <v>46179</v>
      </c>
      <c r="E5043" s="2">
        <v>46089</v>
      </c>
      <c r="F5043">
        <v>200</v>
      </c>
      <c r="G5043">
        <v>619.06</v>
      </c>
      <c r="H5043">
        <v>3.0953</v>
      </c>
      <c r="I5043" t="str">
        <f>_xlfn.XLOOKUP(B5043,'补货建议-每月快照'!B:B,'补货建议-每月快照'!E:E)</f>
        <v>老品</v>
      </c>
    </row>
    <row r="5044" spans="1:9">
      <c r="A5044" s="2">
        <v>46296</v>
      </c>
      <c r="B5044" t="s">
        <v>3416</v>
      </c>
      <c r="C5044">
        <v>147</v>
      </c>
      <c r="D5044" s="2">
        <v>46179</v>
      </c>
      <c r="E5044" s="2">
        <v>46089</v>
      </c>
      <c r="F5044">
        <v>200</v>
      </c>
      <c r="G5044">
        <v>619.06</v>
      </c>
      <c r="H5044">
        <v>3.0953</v>
      </c>
      <c r="I5044" t="str">
        <f>_xlfn.XLOOKUP(B5044,'补货建议-每月快照'!B:B,'补货建议-每月快照'!E:E)</f>
        <v>老品</v>
      </c>
    </row>
    <row r="5045" spans="1:9">
      <c r="A5045" s="2">
        <v>46235</v>
      </c>
      <c r="B5045" t="s">
        <v>3418</v>
      </c>
      <c r="C5045">
        <v>294</v>
      </c>
      <c r="D5045" s="2">
        <v>46179</v>
      </c>
      <c r="E5045" s="2">
        <v>46089</v>
      </c>
      <c r="F5045">
        <v>165</v>
      </c>
      <c r="G5045">
        <v>617.34</v>
      </c>
      <c r="H5045">
        <v>3.74145454545454</v>
      </c>
      <c r="I5045" t="str">
        <f>_xlfn.XLOOKUP(B5045,'补货建议-每月快照'!B:B,'补货建议-每月快照'!E:E)</f>
        <v>老品</v>
      </c>
    </row>
    <row r="5046" spans="1:9">
      <c r="A5046" s="2">
        <v>46266</v>
      </c>
      <c r="B5046" t="s">
        <v>3418</v>
      </c>
      <c r="C5046">
        <v>263</v>
      </c>
      <c r="D5046" s="2">
        <v>46179</v>
      </c>
      <c r="E5046" s="2">
        <v>46089</v>
      </c>
      <c r="F5046">
        <v>165</v>
      </c>
      <c r="G5046">
        <v>617.34</v>
      </c>
      <c r="H5046">
        <v>3.74145454545454</v>
      </c>
      <c r="I5046" t="str">
        <f>_xlfn.XLOOKUP(B5046,'补货建议-每月快照'!B:B,'补货建议-每月快照'!E:E)</f>
        <v>老品</v>
      </c>
    </row>
    <row r="5047" spans="1:9">
      <c r="A5047" s="2">
        <v>46296</v>
      </c>
      <c r="B5047" t="s">
        <v>3418</v>
      </c>
      <c r="C5047">
        <v>244</v>
      </c>
      <c r="D5047" s="2">
        <v>46179</v>
      </c>
      <c r="E5047" s="2">
        <v>46089</v>
      </c>
      <c r="F5047">
        <v>165</v>
      </c>
      <c r="G5047">
        <v>617.34</v>
      </c>
      <c r="H5047">
        <v>3.74145454545454</v>
      </c>
      <c r="I5047" t="str">
        <f>_xlfn.XLOOKUP(B5047,'补货建议-每月快照'!B:B,'补货建议-每月快照'!E:E)</f>
        <v>老品</v>
      </c>
    </row>
    <row r="5048" spans="1:9">
      <c r="A5048" s="2">
        <v>46235</v>
      </c>
      <c r="B5048" t="s">
        <v>3420</v>
      </c>
      <c r="C5048">
        <v>134</v>
      </c>
      <c r="D5048" s="2">
        <v>46185</v>
      </c>
      <c r="E5048" s="2">
        <v>46095</v>
      </c>
      <c r="F5048">
        <v>250</v>
      </c>
      <c r="G5048">
        <v>772.6</v>
      </c>
      <c r="H5048">
        <v>3.0904</v>
      </c>
      <c r="I5048" t="str">
        <f>_xlfn.XLOOKUP(B5048,'补货建议-每月快照'!B:B,'补货建议-每月快照'!E:E)</f>
        <v>老品</v>
      </c>
    </row>
    <row r="5049" spans="1:9">
      <c r="A5049" s="2">
        <v>46266</v>
      </c>
      <c r="B5049" t="s">
        <v>3420</v>
      </c>
      <c r="C5049">
        <v>149</v>
      </c>
      <c r="D5049" s="2">
        <v>46185</v>
      </c>
      <c r="E5049" s="2">
        <v>46095</v>
      </c>
      <c r="F5049">
        <v>250</v>
      </c>
      <c r="G5049">
        <v>772.6</v>
      </c>
      <c r="H5049">
        <v>3.0904</v>
      </c>
      <c r="I5049" t="str">
        <f>_xlfn.XLOOKUP(B5049,'补货建议-每月快照'!B:B,'补货建议-每月快照'!E:E)</f>
        <v>老品</v>
      </c>
    </row>
    <row r="5050" spans="1:9">
      <c r="A5050" s="2">
        <v>46296</v>
      </c>
      <c r="B5050" t="s">
        <v>3420</v>
      </c>
      <c r="C5050">
        <v>129</v>
      </c>
      <c r="D5050" s="2">
        <v>46185</v>
      </c>
      <c r="E5050" s="2">
        <v>46095</v>
      </c>
      <c r="F5050">
        <v>250</v>
      </c>
      <c r="G5050">
        <v>772.6</v>
      </c>
      <c r="H5050">
        <v>3.0904</v>
      </c>
      <c r="I5050" t="str">
        <f>_xlfn.XLOOKUP(B5050,'补货建议-每月快照'!B:B,'补货建议-每月快照'!E:E)</f>
        <v>老品</v>
      </c>
    </row>
    <row r="5051" spans="1:9">
      <c r="A5051" s="2">
        <v>46235</v>
      </c>
      <c r="B5051" t="s">
        <v>3422</v>
      </c>
      <c r="C5051">
        <v>93</v>
      </c>
      <c r="D5051" s="2">
        <v>46185</v>
      </c>
      <c r="E5051" s="2">
        <v>46095</v>
      </c>
      <c r="F5051">
        <v>144</v>
      </c>
      <c r="G5051">
        <v>1669.85</v>
      </c>
      <c r="H5051">
        <v>11.5961805555556</v>
      </c>
      <c r="I5051" t="str">
        <f>_xlfn.XLOOKUP(B5051,'补货建议-每月快照'!B:B,'补货建议-每月快照'!E:E)</f>
        <v>老品</v>
      </c>
    </row>
    <row r="5052" spans="1:9">
      <c r="A5052" s="2">
        <v>46266</v>
      </c>
      <c r="B5052" t="s">
        <v>3422</v>
      </c>
      <c r="C5052">
        <v>166</v>
      </c>
      <c r="D5052" s="2">
        <v>46185</v>
      </c>
      <c r="E5052" s="2">
        <v>46095</v>
      </c>
      <c r="F5052">
        <v>144</v>
      </c>
      <c r="G5052">
        <v>1669.85</v>
      </c>
      <c r="H5052">
        <v>11.5961805555556</v>
      </c>
      <c r="I5052" t="str">
        <f>_xlfn.XLOOKUP(B5052,'补货建议-每月快照'!B:B,'补货建议-每月快照'!E:E)</f>
        <v>老品</v>
      </c>
    </row>
    <row r="5053" spans="1:9">
      <c r="A5053" s="2">
        <v>46296</v>
      </c>
      <c r="B5053" t="s">
        <v>3422</v>
      </c>
      <c r="C5053">
        <v>132</v>
      </c>
      <c r="D5053" s="2">
        <v>46185</v>
      </c>
      <c r="E5053" s="2">
        <v>46095</v>
      </c>
      <c r="F5053">
        <v>144</v>
      </c>
      <c r="G5053">
        <v>1669.85</v>
      </c>
      <c r="H5053">
        <v>11.5961805555556</v>
      </c>
      <c r="I5053" t="str">
        <f>_xlfn.XLOOKUP(B5053,'补货建议-每月快照'!B:B,'补货建议-每月快照'!E:E)</f>
        <v>老品</v>
      </c>
    </row>
    <row r="5054" spans="1:9">
      <c r="A5054" s="2">
        <v>46235</v>
      </c>
      <c r="B5054" t="s">
        <v>3424</v>
      </c>
      <c r="C5054">
        <v>170</v>
      </c>
      <c r="D5054" s="2">
        <v>46171</v>
      </c>
      <c r="E5054" s="2">
        <v>46081</v>
      </c>
      <c r="F5054">
        <v>70</v>
      </c>
      <c r="G5054">
        <v>0</v>
      </c>
      <c r="H5054">
        <v>0.223</v>
      </c>
      <c r="I5054" t="str">
        <f>_xlfn.XLOOKUP(B5054,'补货建议-每月快照'!B:B,'补货建议-每月快照'!E:E)</f>
        <v>老品</v>
      </c>
    </row>
    <row r="5055" spans="1:9">
      <c r="A5055" s="2">
        <v>46266</v>
      </c>
      <c r="B5055" t="s">
        <v>3424</v>
      </c>
      <c r="C5055">
        <v>151</v>
      </c>
      <c r="D5055" s="2">
        <v>46171</v>
      </c>
      <c r="E5055" s="2">
        <v>46081</v>
      </c>
      <c r="F5055">
        <v>70</v>
      </c>
      <c r="G5055">
        <v>0</v>
      </c>
      <c r="H5055">
        <v>0.355533333333333</v>
      </c>
      <c r="I5055" t="str">
        <f>_xlfn.XLOOKUP(B5055,'补货建议-每月快照'!B:B,'补货建议-每月快照'!E:E)</f>
        <v>老品</v>
      </c>
    </row>
    <row r="5056" spans="1:9">
      <c r="A5056" s="2">
        <v>46296</v>
      </c>
      <c r="B5056" t="s">
        <v>3424</v>
      </c>
      <c r="C5056">
        <v>154</v>
      </c>
      <c r="D5056" s="2">
        <v>46171</v>
      </c>
      <c r="E5056" s="2">
        <v>46081</v>
      </c>
      <c r="F5056">
        <v>70</v>
      </c>
      <c r="G5056">
        <v>0</v>
      </c>
      <c r="H5056">
        <v>0.438236842105263</v>
      </c>
      <c r="I5056" t="str">
        <f>_xlfn.XLOOKUP(B5056,'补货建议-每月快照'!B:B,'补货建议-每月快照'!E:E)</f>
        <v>老品</v>
      </c>
    </row>
    <row r="5057" spans="1:9">
      <c r="A5057" s="2">
        <v>46235</v>
      </c>
      <c r="B5057" t="s">
        <v>3426</v>
      </c>
      <c r="C5057">
        <v>88</v>
      </c>
      <c r="D5057" s="2">
        <v>46185</v>
      </c>
      <c r="E5057" s="2">
        <v>46095</v>
      </c>
      <c r="F5057">
        <v>199</v>
      </c>
      <c r="G5057">
        <v>984.51</v>
      </c>
      <c r="H5057">
        <v>4.9472864321608</v>
      </c>
      <c r="I5057" t="str">
        <f>_xlfn.XLOOKUP(B5057,'补货建议-每月快照'!B:B,'补货建议-每月快照'!E:E)</f>
        <v>老品</v>
      </c>
    </row>
    <row r="5058" spans="1:9">
      <c r="A5058" s="2">
        <v>46266</v>
      </c>
      <c r="B5058" t="s">
        <v>3426</v>
      </c>
      <c r="C5058">
        <v>240</v>
      </c>
      <c r="D5058" s="2">
        <v>46185</v>
      </c>
      <c r="E5058" s="2">
        <v>46095</v>
      </c>
      <c r="F5058">
        <v>199</v>
      </c>
      <c r="G5058">
        <v>984.51</v>
      </c>
      <c r="H5058">
        <v>4.9472864321608</v>
      </c>
      <c r="I5058" t="str">
        <f>_xlfn.XLOOKUP(B5058,'补货建议-每月快照'!B:B,'补货建议-每月快照'!E:E)</f>
        <v>老品</v>
      </c>
    </row>
    <row r="5059" spans="1:9">
      <c r="A5059" s="2">
        <v>46296</v>
      </c>
      <c r="B5059" t="s">
        <v>3426</v>
      </c>
      <c r="C5059">
        <v>220</v>
      </c>
      <c r="D5059" s="2">
        <v>46185</v>
      </c>
      <c r="E5059" s="2">
        <v>46095</v>
      </c>
      <c r="F5059">
        <v>199</v>
      </c>
      <c r="G5059">
        <v>984.51</v>
      </c>
      <c r="H5059">
        <v>4.9472864321608</v>
      </c>
      <c r="I5059" t="str">
        <f>_xlfn.XLOOKUP(B5059,'补货建议-每月快照'!B:B,'补货建议-每月快照'!E:E)</f>
        <v>老品</v>
      </c>
    </row>
    <row r="5060" spans="1:9">
      <c r="A5060" s="2">
        <v>46235</v>
      </c>
      <c r="B5060" t="s">
        <v>3428</v>
      </c>
      <c r="C5060">
        <v>189</v>
      </c>
      <c r="D5060" s="2">
        <v>46185</v>
      </c>
      <c r="E5060" s="2">
        <v>46095</v>
      </c>
      <c r="F5060">
        <v>199</v>
      </c>
      <c r="G5060">
        <v>1751.72</v>
      </c>
      <c r="H5060">
        <v>8.80261306532663</v>
      </c>
      <c r="I5060" t="str">
        <f>_xlfn.XLOOKUP(B5060,'补货建议-每月快照'!B:B,'补货建议-每月快照'!E:E)</f>
        <v>老品</v>
      </c>
    </row>
    <row r="5061" spans="1:9">
      <c r="A5061" s="2">
        <v>46266</v>
      </c>
      <c r="B5061" t="s">
        <v>3428</v>
      </c>
      <c r="C5061">
        <v>269</v>
      </c>
      <c r="D5061" s="2">
        <v>46185</v>
      </c>
      <c r="E5061" s="2">
        <v>46095</v>
      </c>
      <c r="F5061">
        <v>199</v>
      </c>
      <c r="G5061">
        <v>1751.72</v>
      </c>
      <c r="H5061">
        <v>8.80261306532663</v>
      </c>
      <c r="I5061" t="str">
        <f>_xlfn.XLOOKUP(B5061,'补货建议-每月快照'!B:B,'补货建议-每月快照'!E:E)</f>
        <v>老品</v>
      </c>
    </row>
    <row r="5062" spans="1:9">
      <c r="A5062" s="2">
        <v>46296</v>
      </c>
      <c r="B5062" t="s">
        <v>3428</v>
      </c>
      <c r="C5062">
        <v>275</v>
      </c>
      <c r="D5062" s="2">
        <v>46185</v>
      </c>
      <c r="E5062" s="2">
        <v>46095</v>
      </c>
      <c r="F5062">
        <v>199</v>
      </c>
      <c r="G5062">
        <v>1751.72</v>
      </c>
      <c r="H5062">
        <v>8.80261306532663</v>
      </c>
      <c r="I5062" t="str">
        <f>_xlfn.XLOOKUP(B5062,'补货建议-每月快照'!B:B,'补货建议-每月快照'!E:E)</f>
        <v>老品</v>
      </c>
    </row>
    <row r="5063" spans="1:9">
      <c r="A5063" s="2">
        <v>46235</v>
      </c>
      <c r="B5063" t="s">
        <v>3430</v>
      </c>
      <c r="C5063">
        <v>148</v>
      </c>
      <c r="D5063" s="2">
        <v>46185</v>
      </c>
      <c r="E5063" s="2">
        <v>46095</v>
      </c>
      <c r="F5063">
        <v>200</v>
      </c>
      <c r="G5063">
        <v>786.38</v>
      </c>
      <c r="H5063">
        <v>3.9319</v>
      </c>
      <c r="I5063" t="str">
        <f>_xlfn.XLOOKUP(B5063,'补货建议-每月快照'!B:B,'补货建议-每月快照'!E:E)</f>
        <v>老品</v>
      </c>
    </row>
    <row r="5064" spans="1:9">
      <c r="A5064" s="2">
        <v>46266</v>
      </c>
      <c r="B5064" t="s">
        <v>3430</v>
      </c>
      <c r="C5064">
        <v>239</v>
      </c>
      <c r="D5064" s="2">
        <v>46185</v>
      </c>
      <c r="E5064" s="2">
        <v>46095</v>
      </c>
      <c r="F5064">
        <v>200</v>
      </c>
      <c r="G5064">
        <v>786.38</v>
      </c>
      <c r="H5064">
        <v>3.9319</v>
      </c>
      <c r="I5064" t="str">
        <f>_xlfn.XLOOKUP(B5064,'补货建议-每月快照'!B:B,'补货建议-每月快照'!E:E)</f>
        <v>老品</v>
      </c>
    </row>
    <row r="5065" spans="1:9">
      <c r="A5065" s="2">
        <v>46296</v>
      </c>
      <c r="B5065" t="s">
        <v>3430</v>
      </c>
      <c r="C5065">
        <v>299</v>
      </c>
      <c r="D5065" s="2">
        <v>46185</v>
      </c>
      <c r="E5065" s="2">
        <v>46095</v>
      </c>
      <c r="F5065">
        <v>200</v>
      </c>
      <c r="G5065">
        <v>786.38</v>
      </c>
      <c r="H5065">
        <v>3.9319</v>
      </c>
      <c r="I5065" t="str">
        <f>_xlfn.XLOOKUP(B5065,'补货建议-每月快照'!B:B,'补货建议-每月快照'!E:E)</f>
        <v>老品</v>
      </c>
    </row>
    <row r="5066" spans="1:9">
      <c r="A5066" s="2">
        <v>46235</v>
      </c>
      <c r="B5066" t="s">
        <v>3432</v>
      </c>
      <c r="C5066">
        <v>169</v>
      </c>
      <c r="D5066" s="2">
        <v>46185</v>
      </c>
      <c r="E5066" s="2">
        <v>46095</v>
      </c>
      <c r="F5066">
        <v>200</v>
      </c>
      <c r="G5066">
        <v>2242.99</v>
      </c>
      <c r="H5066">
        <v>11.21495</v>
      </c>
      <c r="I5066" t="str">
        <f>_xlfn.XLOOKUP(B5066,'补货建议-每月快照'!B:B,'补货建议-每月快照'!E:E)</f>
        <v>老品</v>
      </c>
    </row>
    <row r="5067" spans="1:9">
      <c r="A5067" s="2">
        <v>46266</v>
      </c>
      <c r="B5067" t="s">
        <v>3432</v>
      </c>
      <c r="C5067">
        <v>165</v>
      </c>
      <c r="D5067" s="2">
        <v>46185</v>
      </c>
      <c r="E5067" s="2">
        <v>46095</v>
      </c>
      <c r="F5067">
        <v>200</v>
      </c>
      <c r="G5067">
        <v>2242.99</v>
      </c>
      <c r="H5067">
        <v>11.21495</v>
      </c>
      <c r="I5067" t="str">
        <f>_xlfn.XLOOKUP(B5067,'补货建议-每月快照'!B:B,'补货建议-每月快照'!E:E)</f>
        <v>老品</v>
      </c>
    </row>
    <row r="5068" spans="1:9">
      <c r="A5068" s="2">
        <v>46296</v>
      </c>
      <c r="B5068" t="s">
        <v>3432</v>
      </c>
      <c r="C5068">
        <v>137</v>
      </c>
      <c r="D5068" s="2">
        <v>46185</v>
      </c>
      <c r="E5068" s="2">
        <v>46095</v>
      </c>
      <c r="F5068">
        <v>200</v>
      </c>
      <c r="G5068">
        <v>2242.99</v>
      </c>
      <c r="H5068">
        <v>11.21495</v>
      </c>
      <c r="I5068" t="str">
        <f>_xlfn.XLOOKUP(B5068,'补货建议-每月快照'!B:B,'补货建议-每月快照'!E:E)</f>
        <v>老品</v>
      </c>
    </row>
    <row r="5069" spans="1:9">
      <c r="A5069" s="2">
        <v>46235</v>
      </c>
      <c r="B5069" t="s">
        <v>3434</v>
      </c>
      <c r="C5069">
        <v>116</v>
      </c>
      <c r="D5069" s="2">
        <v>46185</v>
      </c>
      <c r="E5069" s="2">
        <v>46095</v>
      </c>
      <c r="F5069">
        <v>199</v>
      </c>
      <c r="G5069">
        <v>984.51</v>
      </c>
      <c r="H5069">
        <v>4.9472864321608</v>
      </c>
      <c r="I5069" t="str">
        <f>_xlfn.XLOOKUP(B5069,'补货建议-每月快照'!B:B,'补货建议-每月快照'!E:E)</f>
        <v>老品</v>
      </c>
    </row>
    <row r="5070" spans="1:9">
      <c r="A5070" s="2">
        <v>46266</v>
      </c>
      <c r="B5070" t="s">
        <v>3434</v>
      </c>
      <c r="C5070">
        <v>204</v>
      </c>
      <c r="D5070" s="2">
        <v>46185</v>
      </c>
      <c r="E5070" s="2">
        <v>46095</v>
      </c>
      <c r="F5070">
        <v>199</v>
      </c>
      <c r="G5070">
        <v>984.51</v>
      </c>
      <c r="H5070">
        <v>4.9472864321608</v>
      </c>
      <c r="I5070" t="str">
        <f>_xlfn.XLOOKUP(B5070,'补货建议-每月快照'!B:B,'补货建议-每月快照'!E:E)</f>
        <v>老品</v>
      </c>
    </row>
    <row r="5071" spans="1:9">
      <c r="A5071" s="2">
        <v>46296</v>
      </c>
      <c r="B5071" t="s">
        <v>3434</v>
      </c>
      <c r="C5071">
        <v>141</v>
      </c>
      <c r="D5071" s="2">
        <v>46185</v>
      </c>
      <c r="E5071" s="2">
        <v>46095</v>
      </c>
      <c r="F5071">
        <v>199</v>
      </c>
      <c r="G5071">
        <v>984.51</v>
      </c>
      <c r="H5071">
        <v>4.9472864321608</v>
      </c>
      <c r="I5071" t="str">
        <f>_xlfn.XLOOKUP(B5071,'补货建议-每月快照'!B:B,'补货建议-每月快照'!E:E)</f>
        <v>老品</v>
      </c>
    </row>
    <row r="5072" spans="1:9">
      <c r="A5072" s="2">
        <v>46235</v>
      </c>
      <c r="B5072" t="s">
        <v>3436</v>
      </c>
      <c r="C5072">
        <v>238</v>
      </c>
      <c r="D5072" s="2">
        <v>46185</v>
      </c>
      <c r="E5072" s="2">
        <v>46095</v>
      </c>
      <c r="F5072">
        <v>285</v>
      </c>
      <c r="G5072">
        <v>1438.03</v>
      </c>
      <c r="H5072">
        <v>5.04571929824561</v>
      </c>
      <c r="I5072" t="str">
        <f>_xlfn.XLOOKUP(B5072,'补货建议-每月快照'!B:B,'补货建议-每月快照'!E:E)</f>
        <v>老品</v>
      </c>
    </row>
    <row r="5073" spans="1:9">
      <c r="A5073" s="2">
        <v>46266</v>
      </c>
      <c r="B5073" t="s">
        <v>3436</v>
      </c>
      <c r="C5073">
        <v>430</v>
      </c>
      <c r="D5073" s="2">
        <v>46185</v>
      </c>
      <c r="E5073" s="2">
        <v>46095</v>
      </c>
      <c r="F5073">
        <v>285</v>
      </c>
      <c r="G5073">
        <v>1438.03</v>
      </c>
      <c r="H5073">
        <v>5.04571929824561</v>
      </c>
      <c r="I5073" t="str">
        <f>_xlfn.XLOOKUP(B5073,'补货建议-每月快照'!B:B,'补货建议-每月快照'!E:E)</f>
        <v>老品</v>
      </c>
    </row>
    <row r="5074" spans="1:9">
      <c r="A5074" s="2">
        <v>46296</v>
      </c>
      <c r="B5074" t="s">
        <v>3436</v>
      </c>
      <c r="C5074">
        <v>423</v>
      </c>
      <c r="D5074" s="2">
        <v>46185</v>
      </c>
      <c r="E5074" s="2">
        <v>46095</v>
      </c>
      <c r="F5074">
        <v>285</v>
      </c>
      <c r="G5074">
        <v>1438.03</v>
      </c>
      <c r="H5074">
        <v>5.04571929824561</v>
      </c>
      <c r="I5074" t="str">
        <f>_xlfn.XLOOKUP(B5074,'补货建议-每月快照'!B:B,'补货建议-每月快照'!E:E)</f>
        <v>老品</v>
      </c>
    </row>
    <row r="5075" spans="1:9">
      <c r="A5075" s="2">
        <v>46235</v>
      </c>
      <c r="B5075" t="s">
        <v>3438</v>
      </c>
      <c r="C5075">
        <v>164</v>
      </c>
      <c r="D5075" s="2">
        <v>46179</v>
      </c>
      <c r="E5075" s="2">
        <v>46089</v>
      </c>
      <c r="F5075">
        <v>200</v>
      </c>
      <c r="G5075">
        <v>619.06</v>
      </c>
      <c r="H5075">
        <v>3.0953</v>
      </c>
      <c r="I5075" t="str">
        <f>_xlfn.XLOOKUP(B5075,'补货建议-每月快照'!B:B,'补货建议-每月快照'!E:E)</f>
        <v>老品</v>
      </c>
    </row>
    <row r="5076" spans="1:9">
      <c r="A5076" s="2">
        <v>46266</v>
      </c>
      <c r="B5076" t="s">
        <v>3438</v>
      </c>
      <c r="C5076">
        <v>123</v>
      </c>
      <c r="D5076" s="2">
        <v>46179</v>
      </c>
      <c r="E5076" s="2">
        <v>46089</v>
      </c>
      <c r="F5076">
        <v>200</v>
      </c>
      <c r="G5076">
        <v>619.06</v>
      </c>
      <c r="H5076">
        <v>3.0953</v>
      </c>
      <c r="I5076" t="str">
        <f>_xlfn.XLOOKUP(B5076,'补货建议-每月快照'!B:B,'补货建议-每月快照'!E:E)</f>
        <v>老品</v>
      </c>
    </row>
    <row r="5077" spans="1:9">
      <c r="A5077" s="2">
        <v>46296</v>
      </c>
      <c r="B5077" t="s">
        <v>3438</v>
      </c>
      <c r="C5077">
        <v>106</v>
      </c>
      <c r="D5077" s="2">
        <v>46179</v>
      </c>
      <c r="E5077" s="2">
        <v>46089</v>
      </c>
      <c r="F5077">
        <v>200</v>
      </c>
      <c r="G5077">
        <v>619.06</v>
      </c>
      <c r="H5077">
        <v>3.0953</v>
      </c>
      <c r="I5077" t="str">
        <f>_xlfn.XLOOKUP(B5077,'补货建议-每月快照'!B:B,'补货建议-每月快照'!E:E)</f>
        <v>老品</v>
      </c>
    </row>
    <row r="5078" spans="1:9">
      <c r="A5078" s="2">
        <v>46235</v>
      </c>
      <c r="B5078" t="s">
        <v>3440</v>
      </c>
      <c r="C5078">
        <v>221</v>
      </c>
      <c r="D5078" s="2">
        <v>46185</v>
      </c>
      <c r="E5078" s="2">
        <v>46095</v>
      </c>
      <c r="F5078">
        <v>250</v>
      </c>
      <c r="G5078">
        <v>737.92</v>
      </c>
      <c r="H5078">
        <v>2.95168</v>
      </c>
      <c r="I5078" t="str">
        <f>_xlfn.XLOOKUP(B5078,'补货建议-每月快照'!B:B,'补货建议-每月快照'!E:E)</f>
        <v>老品</v>
      </c>
    </row>
    <row r="5079" spans="1:9">
      <c r="A5079" s="2">
        <v>46266</v>
      </c>
      <c r="B5079" t="s">
        <v>3440</v>
      </c>
      <c r="C5079">
        <v>229</v>
      </c>
      <c r="D5079" s="2">
        <v>46185</v>
      </c>
      <c r="E5079" s="2">
        <v>46095</v>
      </c>
      <c r="F5079">
        <v>250</v>
      </c>
      <c r="G5079">
        <v>737.92</v>
      </c>
      <c r="H5079">
        <v>2.95168</v>
      </c>
      <c r="I5079" t="str">
        <f>_xlfn.XLOOKUP(B5079,'补货建议-每月快照'!B:B,'补货建议-每月快照'!E:E)</f>
        <v>老品</v>
      </c>
    </row>
    <row r="5080" spans="1:9">
      <c r="A5080" s="2">
        <v>46296</v>
      </c>
      <c r="B5080" t="s">
        <v>3440</v>
      </c>
      <c r="C5080">
        <v>290</v>
      </c>
      <c r="D5080" s="2">
        <v>46185</v>
      </c>
      <c r="E5080" s="2">
        <v>46095</v>
      </c>
      <c r="F5080">
        <v>250</v>
      </c>
      <c r="G5080">
        <v>737.92</v>
      </c>
      <c r="H5080">
        <v>2.95168</v>
      </c>
      <c r="I5080" t="str">
        <f>_xlfn.XLOOKUP(B5080,'补货建议-每月快照'!B:B,'补货建议-每月快照'!E:E)</f>
        <v>老品</v>
      </c>
    </row>
    <row r="5081" spans="1:9">
      <c r="A5081" s="2">
        <v>46235</v>
      </c>
      <c r="B5081" t="s">
        <v>3442</v>
      </c>
      <c r="C5081">
        <v>116</v>
      </c>
      <c r="D5081" s="2">
        <v>46191</v>
      </c>
      <c r="E5081" s="2">
        <v>46101</v>
      </c>
      <c r="F5081">
        <v>150</v>
      </c>
      <c r="G5081">
        <v>1336.62</v>
      </c>
      <c r="H5081">
        <v>8.9108</v>
      </c>
      <c r="I5081" t="str">
        <f>_xlfn.XLOOKUP(B5081,'补货建议-每月快照'!B:B,'补货建议-每月快照'!E:E)</f>
        <v>老品</v>
      </c>
    </row>
    <row r="5082" spans="1:9">
      <c r="A5082" s="2">
        <v>46266</v>
      </c>
      <c r="B5082" t="s">
        <v>3442</v>
      </c>
      <c r="C5082">
        <v>96</v>
      </c>
      <c r="D5082" s="2">
        <v>46191</v>
      </c>
      <c r="E5082" s="2">
        <v>46101</v>
      </c>
      <c r="F5082">
        <v>150</v>
      </c>
      <c r="G5082">
        <v>1336.62</v>
      </c>
      <c r="H5082">
        <v>8.9108</v>
      </c>
      <c r="I5082" t="str">
        <f>_xlfn.XLOOKUP(B5082,'补货建议-每月快照'!B:B,'补货建议-每月快照'!E:E)</f>
        <v>老品</v>
      </c>
    </row>
    <row r="5083" spans="1:9">
      <c r="A5083" s="2">
        <v>46296</v>
      </c>
      <c r="B5083" t="s">
        <v>3442</v>
      </c>
      <c r="C5083">
        <v>95</v>
      </c>
      <c r="D5083" s="2">
        <v>46191</v>
      </c>
      <c r="E5083" s="2">
        <v>46101</v>
      </c>
      <c r="F5083">
        <v>150</v>
      </c>
      <c r="G5083">
        <v>1336.62</v>
      </c>
      <c r="H5083">
        <v>8.9108</v>
      </c>
      <c r="I5083" t="str">
        <f>_xlfn.XLOOKUP(B5083,'补货建议-每月快照'!B:B,'补货建议-每月快照'!E:E)</f>
        <v>老品</v>
      </c>
    </row>
    <row r="5084" spans="1:9">
      <c r="A5084" s="2">
        <v>46235</v>
      </c>
      <c r="B5084" t="s">
        <v>3444</v>
      </c>
      <c r="C5084">
        <v>383</v>
      </c>
      <c r="D5084" s="2">
        <v>46171</v>
      </c>
      <c r="E5084" s="2">
        <v>46081</v>
      </c>
      <c r="F5084">
        <v>200</v>
      </c>
      <c r="G5084">
        <v>914.67</v>
      </c>
      <c r="H5084">
        <v>4.57335</v>
      </c>
      <c r="I5084" t="str">
        <f>_xlfn.XLOOKUP(B5084,'补货建议-每月快照'!B:B,'补货建议-每月快照'!E:E)</f>
        <v>老品</v>
      </c>
    </row>
    <row r="5085" spans="1:9">
      <c r="A5085" s="2">
        <v>46266</v>
      </c>
      <c r="B5085" t="s">
        <v>3444</v>
      </c>
      <c r="C5085">
        <v>349</v>
      </c>
      <c r="D5085" s="2">
        <v>46171</v>
      </c>
      <c r="E5085" s="2">
        <v>46081</v>
      </c>
      <c r="F5085">
        <v>200</v>
      </c>
      <c r="G5085">
        <v>914.67</v>
      </c>
      <c r="H5085">
        <v>4.57335</v>
      </c>
      <c r="I5085" t="str">
        <f>_xlfn.XLOOKUP(B5085,'补货建议-每月快照'!B:B,'补货建议-每月快照'!E:E)</f>
        <v>老品</v>
      </c>
    </row>
    <row r="5086" spans="1:9">
      <c r="A5086" s="2">
        <v>46296</v>
      </c>
      <c r="B5086" t="s">
        <v>3444</v>
      </c>
      <c r="C5086">
        <v>465</v>
      </c>
      <c r="D5086" s="2">
        <v>46171</v>
      </c>
      <c r="E5086" s="2">
        <v>46081</v>
      </c>
      <c r="F5086">
        <v>200</v>
      </c>
      <c r="G5086">
        <v>914.67</v>
      </c>
      <c r="H5086">
        <v>4.57335</v>
      </c>
      <c r="I5086" t="str">
        <f>_xlfn.XLOOKUP(B5086,'补货建议-每月快照'!B:B,'补货建议-每月快照'!E:E)</f>
        <v>老品</v>
      </c>
    </row>
    <row r="5087" spans="1:9">
      <c r="A5087" s="2">
        <v>46235</v>
      </c>
      <c r="B5087" t="s">
        <v>3446</v>
      </c>
      <c r="C5087">
        <v>183</v>
      </c>
      <c r="D5087" s="2">
        <v>46185</v>
      </c>
      <c r="E5087" s="2">
        <v>46095</v>
      </c>
      <c r="F5087">
        <v>199</v>
      </c>
      <c r="G5087">
        <v>1174.84</v>
      </c>
      <c r="H5087">
        <v>5.90371859296482</v>
      </c>
      <c r="I5087" t="str">
        <f>_xlfn.XLOOKUP(B5087,'补货建议-每月快照'!B:B,'补货建议-每月快照'!E:E)</f>
        <v>老品</v>
      </c>
    </row>
    <row r="5088" spans="1:9">
      <c r="A5088" s="2">
        <v>46266</v>
      </c>
      <c r="B5088" t="s">
        <v>3446</v>
      </c>
      <c r="C5088">
        <v>212</v>
      </c>
      <c r="D5088" s="2">
        <v>46185</v>
      </c>
      <c r="E5088" s="2">
        <v>46095</v>
      </c>
      <c r="F5088">
        <v>199</v>
      </c>
      <c r="G5088">
        <v>1174.84</v>
      </c>
      <c r="H5088">
        <v>5.90371859296482</v>
      </c>
      <c r="I5088" t="str">
        <f>_xlfn.XLOOKUP(B5088,'补货建议-每月快照'!B:B,'补货建议-每月快照'!E:E)</f>
        <v>老品</v>
      </c>
    </row>
    <row r="5089" spans="1:9">
      <c r="A5089" s="2">
        <v>46296</v>
      </c>
      <c r="B5089" t="s">
        <v>3446</v>
      </c>
      <c r="C5089">
        <v>154</v>
      </c>
      <c r="D5089" s="2">
        <v>46185</v>
      </c>
      <c r="E5089" s="2">
        <v>46095</v>
      </c>
      <c r="F5089">
        <v>199</v>
      </c>
      <c r="G5089">
        <v>1174.84</v>
      </c>
      <c r="H5089">
        <v>5.90371859296482</v>
      </c>
      <c r="I5089" t="str">
        <f>_xlfn.XLOOKUP(B5089,'补货建议-每月快照'!B:B,'补货建议-每月快照'!E:E)</f>
        <v>老品</v>
      </c>
    </row>
    <row r="5090" spans="1:9">
      <c r="A5090" s="2">
        <v>46235</v>
      </c>
      <c r="B5090" t="s">
        <v>3448</v>
      </c>
      <c r="C5090">
        <v>187</v>
      </c>
      <c r="D5090" s="2">
        <v>46185</v>
      </c>
      <c r="E5090" s="2">
        <v>46095</v>
      </c>
      <c r="F5090">
        <v>250</v>
      </c>
      <c r="G5090">
        <v>518.63</v>
      </c>
      <c r="H5090">
        <v>2.07452</v>
      </c>
      <c r="I5090" t="str">
        <f>_xlfn.XLOOKUP(B5090,'补货建议-每月快照'!B:B,'补货建议-每月快照'!E:E)</f>
        <v>老品</v>
      </c>
    </row>
    <row r="5091" spans="1:9">
      <c r="A5091" s="2">
        <v>46266</v>
      </c>
      <c r="B5091" t="s">
        <v>3448</v>
      </c>
      <c r="C5091">
        <v>170</v>
      </c>
      <c r="D5091" s="2">
        <v>46185</v>
      </c>
      <c r="E5091" s="2">
        <v>46095</v>
      </c>
      <c r="F5091">
        <v>250</v>
      </c>
      <c r="G5091">
        <v>518.63</v>
      </c>
      <c r="H5091">
        <v>2.07452</v>
      </c>
      <c r="I5091" t="str">
        <f>_xlfn.XLOOKUP(B5091,'补货建议-每月快照'!B:B,'补货建议-每月快照'!E:E)</f>
        <v>老品</v>
      </c>
    </row>
    <row r="5092" spans="1:9">
      <c r="A5092" s="2">
        <v>46296</v>
      </c>
      <c r="B5092" t="s">
        <v>3448</v>
      </c>
      <c r="C5092">
        <v>162</v>
      </c>
      <c r="D5092" s="2">
        <v>46185</v>
      </c>
      <c r="E5092" s="2">
        <v>46095</v>
      </c>
      <c r="F5092">
        <v>250</v>
      </c>
      <c r="G5092">
        <v>518.63</v>
      </c>
      <c r="H5092">
        <v>2.07452</v>
      </c>
      <c r="I5092" t="str">
        <f>_xlfn.XLOOKUP(B5092,'补货建议-每月快照'!B:B,'补货建议-每月快照'!E:E)</f>
        <v>老品</v>
      </c>
    </row>
    <row r="5093" spans="1:9">
      <c r="A5093" s="2">
        <v>46235</v>
      </c>
      <c r="B5093" t="s">
        <v>3450</v>
      </c>
      <c r="C5093">
        <v>212</v>
      </c>
      <c r="D5093" s="2">
        <v>46179</v>
      </c>
      <c r="E5093" s="2">
        <v>46089</v>
      </c>
      <c r="F5093">
        <v>120</v>
      </c>
      <c r="G5093">
        <v>481.26</v>
      </c>
      <c r="H5093">
        <v>4.0105</v>
      </c>
      <c r="I5093" t="str">
        <f>_xlfn.XLOOKUP(B5093,'补货建议-每月快照'!B:B,'补货建议-每月快照'!E:E)</f>
        <v>老品</v>
      </c>
    </row>
    <row r="5094" spans="1:9">
      <c r="A5094" s="2">
        <v>46266</v>
      </c>
      <c r="B5094" t="s">
        <v>3450</v>
      </c>
      <c r="C5094">
        <v>174</v>
      </c>
      <c r="D5094" s="2">
        <v>46179</v>
      </c>
      <c r="E5094" s="2">
        <v>46089</v>
      </c>
      <c r="F5094">
        <v>120</v>
      </c>
      <c r="G5094">
        <v>481.26</v>
      </c>
      <c r="H5094">
        <v>4.0105</v>
      </c>
      <c r="I5094" t="str">
        <f>_xlfn.XLOOKUP(B5094,'补货建议-每月快照'!B:B,'补货建议-每月快照'!E:E)</f>
        <v>老品</v>
      </c>
    </row>
    <row r="5095" spans="1:9">
      <c r="A5095" s="2">
        <v>46296</v>
      </c>
      <c r="B5095" t="s">
        <v>3450</v>
      </c>
      <c r="C5095">
        <v>119</v>
      </c>
      <c r="D5095" s="2">
        <v>46179</v>
      </c>
      <c r="E5095" s="2">
        <v>46089</v>
      </c>
      <c r="F5095">
        <v>120</v>
      </c>
      <c r="G5095">
        <v>481.26</v>
      </c>
      <c r="H5095">
        <v>4.0105</v>
      </c>
      <c r="I5095" t="str">
        <f>_xlfn.XLOOKUP(B5095,'补货建议-每月快照'!B:B,'补货建议-每月快照'!E:E)</f>
        <v>老品</v>
      </c>
    </row>
    <row r="5096" spans="1:9">
      <c r="A5096" s="2">
        <v>46235</v>
      </c>
      <c r="B5096" t="s">
        <v>3452</v>
      </c>
      <c r="C5096">
        <v>155</v>
      </c>
      <c r="D5096" s="2">
        <v>46179</v>
      </c>
      <c r="E5096" s="2">
        <v>46089</v>
      </c>
      <c r="F5096">
        <v>180</v>
      </c>
      <c r="G5096">
        <v>599.09</v>
      </c>
      <c r="H5096">
        <v>3.32827777777778</v>
      </c>
      <c r="I5096" t="str">
        <f>_xlfn.XLOOKUP(B5096,'补货建议-每月快照'!B:B,'补货建议-每月快照'!E:E)</f>
        <v>老品</v>
      </c>
    </row>
    <row r="5097" spans="1:9">
      <c r="A5097" s="2">
        <v>46266</v>
      </c>
      <c r="B5097" t="s">
        <v>3452</v>
      </c>
      <c r="C5097">
        <v>115</v>
      </c>
      <c r="D5097" s="2">
        <v>46179</v>
      </c>
      <c r="E5097" s="2">
        <v>46089</v>
      </c>
      <c r="F5097">
        <v>180</v>
      </c>
      <c r="G5097">
        <v>599.09</v>
      </c>
      <c r="H5097">
        <v>3.32827777777778</v>
      </c>
      <c r="I5097" t="str">
        <f>_xlfn.XLOOKUP(B5097,'补货建议-每月快照'!B:B,'补货建议-每月快照'!E:E)</f>
        <v>老品</v>
      </c>
    </row>
    <row r="5098" spans="1:9">
      <c r="A5098" s="2">
        <v>46296</v>
      </c>
      <c r="B5098" t="s">
        <v>3452</v>
      </c>
      <c r="C5098">
        <v>55</v>
      </c>
      <c r="D5098" s="2">
        <v>46179</v>
      </c>
      <c r="E5098" s="2">
        <v>46089</v>
      </c>
      <c r="F5098">
        <v>180</v>
      </c>
      <c r="G5098">
        <v>599.09</v>
      </c>
      <c r="H5098">
        <v>3.32827777777778</v>
      </c>
      <c r="I5098" t="str">
        <f>_xlfn.XLOOKUP(B5098,'补货建议-每月快照'!B:B,'补货建议-每月快照'!E:E)</f>
        <v>老品</v>
      </c>
    </row>
    <row r="5099" spans="1:9">
      <c r="A5099" s="2">
        <v>46235</v>
      </c>
      <c r="B5099" t="s">
        <v>3454</v>
      </c>
      <c r="C5099">
        <v>167</v>
      </c>
      <c r="D5099" s="2">
        <v>46185</v>
      </c>
      <c r="E5099" s="2">
        <v>46095</v>
      </c>
      <c r="F5099">
        <v>199</v>
      </c>
      <c r="G5099">
        <v>1073.01</v>
      </c>
      <c r="H5099">
        <v>5.39201005025126</v>
      </c>
      <c r="I5099" t="str">
        <f>_xlfn.XLOOKUP(B5099,'补货建议-每月快照'!B:B,'补货建议-每月快照'!E:E)</f>
        <v>老品</v>
      </c>
    </row>
    <row r="5100" spans="1:9">
      <c r="A5100" s="2">
        <v>46266</v>
      </c>
      <c r="B5100" t="s">
        <v>3454</v>
      </c>
      <c r="C5100">
        <v>134</v>
      </c>
      <c r="D5100" s="2">
        <v>46185</v>
      </c>
      <c r="E5100" s="2">
        <v>46095</v>
      </c>
      <c r="F5100">
        <v>199</v>
      </c>
      <c r="G5100">
        <v>1073.01</v>
      </c>
      <c r="H5100" s="3">
        <v>5.39201005025126</v>
      </c>
      <c r="I5100" t="str">
        <f>_xlfn.XLOOKUP(B5100,'补货建议-每月快照'!B:B,'补货建议-每月快照'!E:E)</f>
        <v>老品</v>
      </c>
    </row>
    <row r="5101" spans="1:9">
      <c r="A5101" s="2">
        <v>46296</v>
      </c>
      <c r="B5101" t="s">
        <v>3454</v>
      </c>
      <c r="C5101">
        <v>98</v>
      </c>
      <c r="D5101" s="2">
        <v>46185</v>
      </c>
      <c r="E5101" s="2">
        <v>46095</v>
      </c>
      <c r="F5101">
        <v>199</v>
      </c>
      <c r="G5101">
        <v>1073.01</v>
      </c>
      <c r="H5101" s="3">
        <v>5.39201005025126</v>
      </c>
      <c r="I5101" t="str">
        <f>_xlfn.XLOOKUP(B5101,'补货建议-每月快照'!B:B,'补货建议-每月快照'!E:E)</f>
        <v>老品</v>
      </c>
    </row>
    <row r="5102" spans="1:9">
      <c r="A5102" s="2">
        <v>46235</v>
      </c>
      <c r="B5102" t="s">
        <v>3456</v>
      </c>
      <c r="C5102">
        <v>123</v>
      </c>
      <c r="D5102" s="2">
        <v>46185</v>
      </c>
      <c r="E5102" s="2">
        <v>46095</v>
      </c>
      <c r="F5102">
        <v>199</v>
      </c>
      <c r="G5102">
        <v>1163.93</v>
      </c>
      <c r="H5102">
        <v>5.84889447236181</v>
      </c>
      <c r="I5102" t="str">
        <f>_xlfn.XLOOKUP(B5102,'补货建议-每月快照'!B:B,'补货建议-每月快照'!E:E)</f>
        <v>老品</v>
      </c>
    </row>
    <row r="5103" spans="1:9">
      <c r="A5103" s="2">
        <v>46266</v>
      </c>
      <c r="B5103" t="s">
        <v>3456</v>
      </c>
      <c r="C5103">
        <v>173</v>
      </c>
      <c r="D5103" s="2">
        <v>46185</v>
      </c>
      <c r="E5103" s="2">
        <v>46095</v>
      </c>
      <c r="F5103">
        <v>199</v>
      </c>
      <c r="G5103">
        <v>1163.93</v>
      </c>
      <c r="H5103">
        <v>5.84889447236181</v>
      </c>
      <c r="I5103" t="str">
        <f>_xlfn.XLOOKUP(B5103,'补货建议-每月快照'!B:B,'补货建议-每月快照'!E:E)</f>
        <v>老品</v>
      </c>
    </row>
    <row r="5104" spans="1:9">
      <c r="A5104" s="2">
        <v>46296</v>
      </c>
      <c r="B5104" t="s">
        <v>3456</v>
      </c>
      <c r="C5104">
        <v>124</v>
      </c>
      <c r="D5104" s="2">
        <v>46185</v>
      </c>
      <c r="E5104" s="2">
        <v>46095</v>
      </c>
      <c r="F5104">
        <v>199</v>
      </c>
      <c r="G5104">
        <v>1163.93</v>
      </c>
      <c r="H5104">
        <v>5.84889447236181</v>
      </c>
      <c r="I5104" t="str">
        <f>_xlfn.XLOOKUP(B5104,'补货建议-每月快照'!B:B,'补货建议-每月快照'!E:E)</f>
        <v>老品</v>
      </c>
    </row>
    <row r="5105" spans="1:9">
      <c r="A5105" s="2">
        <v>46235</v>
      </c>
      <c r="B5105" t="s">
        <v>3458</v>
      </c>
      <c r="C5105">
        <v>287</v>
      </c>
      <c r="D5105" s="2">
        <v>46191</v>
      </c>
      <c r="E5105" s="2">
        <v>46101</v>
      </c>
      <c r="F5105">
        <v>200</v>
      </c>
      <c r="G5105">
        <v>564.71</v>
      </c>
      <c r="H5105">
        <v>2.82355</v>
      </c>
      <c r="I5105" t="str">
        <f>_xlfn.XLOOKUP(B5105,'补货建议-每月快照'!B:B,'补货建议-每月快照'!E:E)</f>
        <v>老品</v>
      </c>
    </row>
    <row r="5106" spans="1:9">
      <c r="A5106" s="2">
        <v>46266</v>
      </c>
      <c r="B5106" t="s">
        <v>3458</v>
      </c>
      <c r="C5106">
        <v>277</v>
      </c>
      <c r="D5106" s="2">
        <v>46191</v>
      </c>
      <c r="E5106" s="2">
        <v>46101</v>
      </c>
      <c r="F5106">
        <v>200</v>
      </c>
      <c r="G5106">
        <v>564.71</v>
      </c>
      <c r="H5106">
        <v>2.82355</v>
      </c>
      <c r="I5106" t="str">
        <f>_xlfn.XLOOKUP(B5106,'补货建议-每月快照'!B:B,'补货建议-每月快照'!E:E)</f>
        <v>老品</v>
      </c>
    </row>
    <row r="5107" spans="1:9">
      <c r="A5107" s="2">
        <v>46296</v>
      </c>
      <c r="B5107" t="s">
        <v>3458</v>
      </c>
      <c r="C5107">
        <v>208</v>
      </c>
      <c r="D5107" s="2">
        <v>46191</v>
      </c>
      <c r="E5107" s="2">
        <v>46101</v>
      </c>
      <c r="F5107">
        <v>200</v>
      </c>
      <c r="G5107">
        <v>564.71</v>
      </c>
      <c r="H5107">
        <v>2.82355</v>
      </c>
      <c r="I5107" t="str">
        <f>_xlfn.XLOOKUP(B5107,'补货建议-每月快照'!B:B,'补货建议-每月快照'!E:E)</f>
        <v>老品</v>
      </c>
    </row>
    <row r="5108" spans="1:9">
      <c r="A5108" s="2">
        <v>46235</v>
      </c>
      <c r="B5108" t="s">
        <v>3460</v>
      </c>
      <c r="C5108">
        <v>112</v>
      </c>
      <c r="D5108" s="2">
        <v>46185</v>
      </c>
      <c r="E5108" s="2">
        <v>46095</v>
      </c>
      <c r="F5108">
        <v>150</v>
      </c>
      <c r="G5108">
        <v>701.47</v>
      </c>
      <c r="H5108">
        <v>4.67646666666667</v>
      </c>
      <c r="I5108" t="str">
        <f>_xlfn.XLOOKUP(B5108,'补货建议-每月快照'!B:B,'补货建议-每月快照'!E:E)</f>
        <v>老品</v>
      </c>
    </row>
    <row r="5109" spans="1:9">
      <c r="A5109" s="2">
        <v>46266</v>
      </c>
      <c r="B5109" t="s">
        <v>3460</v>
      </c>
      <c r="C5109">
        <v>62</v>
      </c>
      <c r="D5109" s="2">
        <v>46185</v>
      </c>
      <c r="E5109" s="2">
        <v>46095</v>
      </c>
      <c r="F5109">
        <v>150</v>
      </c>
      <c r="G5109">
        <v>701.47</v>
      </c>
      <c r="H5109">
        <v>4.67646666666667</v>
      </c>
      <c r="I5109" t="str">
        <f>_xlfn.XLOOKUP(B5109,'补货建议-每月快照'!B:B,'补货建议-每月快照'!E:E)</f>
        <v>老品</v>
      </c>
    </row>
    <row r="5110" spans="1:9">
      <c r="A5110" s="2">
        <v>46296</v>
      </c>
      <c r="B5110" t="s">
        <v>3460</v>
      </c>
      <c r="C5110">
        <v>107</v>
      </c>
      <c r="D5110" s="2">
        <v>46185</v>
      </c>
      <c r="E5110" s="2">
        <v>46095</v>
      </c>
      <c r="F5110">
        <v>150</v>
      </c>
      <c r="G5110">
        <v>701.47</v>
      </c>
      <c r="H5110">
        <v>4.67646666666667</v>
      </c>
      <c r="I5110" t="str">
        <f>_xlfn.XLOOKUP(B5110,'补货建议-每月快照'!B:B,'补货建议-每月快照'!E:E)</f>
        <v>老品</v>
      </c>
    </row>
    <row r="5111" spans="1:9">
      <c r="A5111" s="2">
        <v>46235</v>
      </c>
      <c r="B5111" t="s">
        <v>3462</v>
      </c>
      <c r="C5111">
        <v>196</v>
      </c>
      <c r="D5111" s="2">
        <v>46179</v>
      </c>
      <c r="E5111" s="2">
        <v>46089</v>
      </c>
      <c r="F5111">
        <v>200</v>
      </c>
      <c r="G5111">
        <v>610.87</v>
      </c>
      <c r="H5111">
        <v>3.05435</v>
      </c>
      <c r="I5111" t="str">
        <f>_xlfn.XLOOKUP(B5111,'补货建议-每月快照'!B:B,'补货建议-每月快照'!E:E)</f>
        <v>老品</v>
      </c>
    </row>
    <row r="5112" spans="1:9">
      <c r="A5112" s="2">
        <v>46266</v>
      </c>
      <c r="B5112" t="s">
        <v>3462</v>
      </c>
      <c r="C5112">
        <v>164</v>
      </c>
      <c r="D5112" s="2">
        <v>46179</v>
      </c>
      <c r="E5112" s="2">
        <v>46089</v>
      </c>
      <c r="F5112">
        <v>200</v>
      </c>
      <c r="G5112">
        <v>610.87</v>
      </c>
      <c r="H5112">
        <v>3.05435</v>
      </c>
      <c r="I5112" t="str">
        <f>_xlfn.XLOOKUP(B5112,'补货建议-每月快照'!B:B,'补货建议-每月快照'!E:E)</f>
        <v>老品</v>
      </c>
    </row>
    <row r="5113" spans="1:9">
      <c r="A5113" s="2">
        <v>46296</v>
      </c>
      <c r="B5113" t="s">
        <v>3462</v>
      </c>
      <c r="C5113">
        <v>141</v>
      </c>
      <c r="D5113" s="2">
        <v>46179</v>
      </c>
      <c r="E5113" s="2">
        <v>46089</v>
      </c>
      <c r="F5113">
        <v>200</v>
      </c>
      <c r="G5113">
        <v>610.87</v>
      </c>
      <c r="H5113">
        <v>3.05435</v>
      </c>
      <c r="I5113" t="str">
        <f>_xlfn.XLOOKUP(B5113,'补货建议-每月快照'!B:B,'补货建议-每月快照'!E:E)</f>
        <v>老品</v>
      </c>
    </row>
    <row r="5114" spans="1:9">
      <c r="A5114" s="2">
        <v>46235</v>
      </c>
      <c r="B5114" t="s">
        <v>3464</v>
      </c>
      <c r="C5114">
        <v>161</v>
      </c>
      <c r="D5114" s="2">
        <v>46185</v>
      </c>
      <c r="E5114" s="2">
        <v>46095</v>
      </c>
      <c r="F5114">
        <v>200</v>
      </c>
      <c r="G5114">
        <v>775.97</v>
      </c>
      <c r="H5114">
        <v>3.87985</v>
      </c>
      <c r="I5114" t="str">
        <f>_xlfn.XLOOKUP(B5114,'补货建议-每月快照'!B:B,'补货建议-每月快照'!E:E)</f>
        <v>老品</v>
      </c>
    </row>
    <row r="5115" spans="1:9">
      <c r="A5115" s="2">
        <v>46266</v>
      </c>
      <c r="B5115" t="s">
        <v>3464</v>
      </c>
      <c r="C5115">
        <v>129</v>
      </c>
      <c r="D5115" s="2">
        <v>46185</v>
      </c>
      <c r="E5115" s="2">
        <v>46095</v>
      </c>
      <c r="F5115">
        <v>200</v>
      </c>
      <c r="G5115">
        <v>775.97</v>
      </c>
      <c r="H5115">
        <v>3.87985</v>
      </c>
      <c r="I5115" t="str">
        <f>_xlfn.XLOOKUP(B5115,'补货建议-每月快照'!B:B,'补货建议-每月快照'!E:E)</f>
        <v>老品</v>
      </c>
    </row>
    <row r="5116" spans="1:9">
      <c r="A5116" s="2">
        <v>46296</v>
      </c>
      <c r="B5116" t="s">
        <v>3464</v>
      </c>
      <c r="C5116">
        <v>75</v>
      </c>
      <c r="D5116" s="2">
        <v>46185</v>
      </c>
      <c r="E5116" s="2">
        <v>46095</v>
      </c>
      <c r="F5116">
        <v>200</v>
      </c>
      <c r="G5116">
        <v>775.97</v>
      </c>
      <c r="H5116">
        <v>3.87985</v>
      </c>
      <c r="I5116" t="str">
        <f>_xlfn.XLOOKUP(B5116,'补货建议-每月快照'!B:B,'补货建议-每月快照'!E:E)</f>
        <v>老品</v>
      </c>
    </row>
    <row r="5117" spans="1:9">
      <c r="A5117" s="2">
        <v>46235</v>
      </c>
      <c r="B5117" t="s">
        <v>3466</v>
      </c>
      <c r="C5117">
        <v>214</v>
      </c>
      <c r="D5117" s="2">
        <v>46179</v>
      </c>
      <c r="E5117" s="2">
        <v>46089</v>
      </c>
      <c r="F5117">
        <v>200</v>
      </c>
      <c r="G5117">
        <v>610.87</v>
      </c>
      <c r="H5117">
        <v>3.05435</v>
      </c>
      <c r="I5117" t="str">
        <f>_xlfn.XLOOKUP(B5117,'补货建议-每月快照'!B:B,'补货建议-每月快照'!E:E)</f>
        <v>老品</v>
      </c>
    </row>
    <row r="5118" spans="1:9">
      <c r="A5118" s="2">
        <v>46266</v>
      </c>
      <c r="B5118" t="s">
        <v>3466</v>
      </c>
      <c r="C5118">
        <v>142</v>
      </c>
      <c r="D5118" s="2">
        <v>46179</v>
      </c>
      <c r="E5118" s="2">
        <v>46089</v>
      </c>
      <c r="F5118">
        <v>200</v>
      </c>
      <c r="G5118">
        <v>610.87</v>
      </c>
      <c r="H5118">
        <v>3.05435</v>
      </c>
      <c r="I5118" t="str">
        <f>_xlfn.XLOOKUP(B5118,'补货建议-每月快照'!B:B,'补货建议-每月快照'!E:E)</f>
        <v>老品</v>
      </c>
    </row>
    <row r="5119" spans="1:9">
      <c r="A5119" s="2">
        <v>46296</v>
      </c>
      <c r="B5119" t="s">
        <v>3466</v>
      </c>
      <c r="C5119">
        <v>144</v>
      </c>
      <c r="D5119" s="2">
        <v>46179</v>
      </c>
      <c r="E5119" s="2">
        <v>46089</v>
      </c>
      <c r="F5119">
        <v>200</v>
      </c>
      <c r="G5119">
        <v>610.87</v>
      </c>
      <c r="H5119">
        <v>3.05435</v>
      </c>
      <c r="I5119" t="str">
        <f>_xlfn.XLOOKUP(B5119,'补货建议-每月快照'!B:B,'补货建议-每月快照'!E:E)</f>
        <v>老品</v>
      </c>
    </row>
    <row r="5120" spans="1:9">
      <c r="A5120" s="2">
        <v>46235</v>
      </c>
      <c r="B5120" t="s">
        <v>3468</v>
      </c>
      <c r="C5120">
        <v>152</v>
      </c>
      <c r="D5120" s="2">
        <v>46171</v>
      </c>
      <c r="E5120" s="2">
        <v>46081</v>
      </c>
      <c r="F5120">
        <v>152</v>
      </c>
      <c r="G5120">
        <v>1146.04</v>
      </c>
      <c r="H5120">
        <v>7.53973684210526</v>
      </c>
      <c r="I5120" t="str">
        <f>_xlfn.XLOOKUP(B5120,'补货建议-每月快照'!B:B,'补货建议-每月快照'!E:E)</f>
        <v>老品</v>
      </c>
    </row>
    <row r="5121" spans="1:9">
      <c r="A5121" s="2">
        <v>46266</v>
      </c>
      <c r="B5121" t="s">
        <v>3468</v>
      </c>
      <c r="C5121">
        <v>158</v>
      </c>
      <c r="D5121" s="2">
        <v>46171</v>
      </c>
      <c r="E5121" s="2">
        <v>46081</v>
      </c>
      <c r="F5121">
        <v>152</v>
      </c>
      <c r="G5121">
        <v>1146.04</v>
      </c>
      <c r="H5121">
        <v>7.53973684210526</v>
      </c>
      <c r="I5121" t="str">
        <f>_xlfn.XLOOKUP(B5121,'补货建议-每月快照'!B:B,'补货建议-每月快照'!E:E)</f>
        <v>老品</v>
      </c>
    </row>
    <row r="5122" spans="1:9">
      <c r="A5122" s="2">
        <v>46296</v>
      </c>
      <c r="B5122" t="s">
        <v>3468</v>
      </c>
      <c r="C5122">
        <v>131</v>
      </c>
      <c r="D5122" s="2">
        <v>46171</v>
      </c>
      <c r="E5122" s="2">
        <v>46081</v>
      </c>
      <c r="F5122">
        <v>152</v>
      </c>
      <c r="G5122">
        <v>1146.04</v>
      </c>
      <c r="H5122">
        <v>7.53973684210526</v>
      </c>
      <c r="I5122" t="str">
        <f>_xlfn.XLOOKUP(B5122,'补货建议-每月快照'!B:B,'补货建议-每月快照'!E:E)</f>
        <v>老品</v>
      </c>
    </row>
    <row r="5123" spans="1:9">
      <c r="A5123" s="2">
        <v>46235</v>
      </c>
      <c r="B5123" t="s">
        <v>3470</v>
      </c>
      <c r="C5123">
        <v>272</v>
      </c>
      <c r="D5123" s="2">
        <v>46179</v>
      </c>
      <c r="E5123" s="2">
        <v>46089</v>
      </c>
      <c r="F5123">
        <v>180</v>
      </c>
      <c r="G5123">
        <v>599.09</v>
      </c>
      <c r="H5123">
        <v>3.32827777777778</v>
      </c>
      <c r="I5123" t="str">
        <f>_xlfn.XLOOKUP(B5123,'补货建议-每月快照'!B:B,'补货建议-每月快照'!E:E)</f>
        <v>老品</v>
      </c>
    </row>
    <row r="5124" spans="1:9">
      <c r="A5124" s="2">
        <v>46266</v>
      </c>
      <c r="B5124" t="s">
        <v>3470</v>
      </c>
      <c r="C5124">
        <v>243</v>
      </c>
      <c r="D5124" s="2">
        <v>46179</v>
      </c>
      <c r="E5124" s="2">
        <v>46089</v>
      </c>
      <c r="F5124">
        <v>180</v>
      </c>
      <c r="G5124">
        <v>599.09</v>
      </c>
      <c r="H5124">
        <v>3.32827777777778</v>
      </c>
      <c r="I5124" t="str">
        <f>_xlfn.XLOOKUP(B5124,'补货建议-每月快照'!B:B,'补货建议-每月快照'!E:E)</f>
        <v>老品</v>
      </c>
    </row>
    <row r="5125" spans="1:9">
      <c r="A5125" s="2">
        <v>46296</v>
      </c>
      <c r="B5125" t="s">
        <v>3470</v>
      </c>
      <c r="C5125">
        <v>217</v>
      </c>
      <c r="D5125" s="2">
        <v>46179</v>
      </c>
      <c r="E5125" s="2">
        <v>46089</v>
      </c>
      <c r="F5125">
        <v>180</v>
      </c>
      <c r="G5125">
        <v>599.09</v>
      </c>
      <c r="H5125">
        <v>3.32827777777778</v>
      </c>
      <c r="I5125" t="str">
        <f>_xlfn.XLOOKUP(B5125,'补货建议-每月快照'!B:B,'补货建议-每月快照'!E:E)</f>
        <v>老品</v>
      </c>
    </row>
    <row r="5126" spans="1:9">
      <c r="A5126" s="2">
        <v>46235</v>
      </c>
      <c r="B5126" t="s">
        <v>3472</v>
      </c>
      <c r="C5126">
        <v>98</v>
      </c>
      <c r="D5126" s="2">
        <v>46185</v>
      </c>
      <c r="E5126" s="2">
        <v>46095</v>
      </c>
      <c r="F5126">
        <v>199</v>
      </c>
      <c r="G5126">
        <v>1091.18</v>
      </c>
      <c r="H5126">
        <v>5.48331658291457</v>
      </c>
      <c r="I5126" t="str">
        <f>_xlfn.XLOOKUP(B5126,'补货建议-每月快照'!B:B,'补货建议-每月快照'!E:E)</f>
        <v>老品</v>
      </c>
    </row>
    <row r="5127" spans="1:9">
      <c r="A5127" s="2">
        <v>46266</v>
      </c>
      <c r="B5127" t="s">
        <v>3472</v>
      </c>
      <c r="C5127">
        <v>296</v>
      </c>
      <c r="D5127" s="2">
        <v>46185</v>
      </c>
      <c r="E5127" s="2">
        <v>46095</v>
      </c>
      <c r="F5127">
        <v>199</v>
      </c>
      <c r="G5127">
        <v>1091.18</v>
      </c>
      <c r="H5127">
        <v>5.48331658291457</v>
      </c>
      <c r="I5127" t="str">
        <f>_xlfn.XLOOKUP(B5127,'补货建议-每月快照'!B:B,'补货建议-每月快照'!E:E)</f>
        <v>老品</v>
      </c>
    </row>
    <row r="5128" spans="1:9">
      <c r="A5128" s="2">
        <v>46296</v>
      </c>
      <c r="B5128" t="s">
        <v>3472</v>
      </c>
      <c r="C5128">
        <v>224</v>
      </c>
      <c r="D5128" s="2">
        <v>46185</v>
      </c>
      <c r="E5128" s="2">
        <v>46095</v>
      </c>
      <c r="F5128">
        <v>199</v>
      </c>
      <c r="G5128">
        <v>1091.18</v>
      </c>
      <c r="H5128">
        <v>5.48331658291457</v>
      </c>
      <c r="I5128" t="str">
        <f>_xlfn.XLOOKUP(B5128,'补货建议-每月快照'!B:B,'补货建议-每月快照'!E:E)</f>
        <v>老品</v>
      </c>
    </row>
    <row r="5129" spans="1:9">
      <c r="A5129" s="2">
        <v>46235</v>
      </c>
      <c r="B5129" t="s">
        <v>3474</v>
      </c>
      <c r="C5129">
        <v>185</v>
      </c>
      <c r="D5129" s="2">
        <v>46179</v>
      </c>
      <c r="E5129" s="2">
        <v>46089</v>
      </c>
      <c r="F5129">
        <v>120</v>
      </c>
      <c r="G5129">
        <v>531.95</v>
      </c>
      <c r="H5129">
        <v>4.43291666666667</v>
      </c>
      <c r="I5129" t="str">
        <f>_xlfn.XLOOKUP(B5129,'补货建议-每月快照'!B:B,'补货建议-每月快照'!E:E)</f>
        <v>老品</v>
      </c>
    </row>
    <row r="5130" spans="1:9">
      <c r="A5130" s="2">
        <v>46266</v>
      </c>
      <c r="B5130" t="s">
        <v>3474</v>
      </c>
      <c r="C5130">
        <v>154</v>
      </c>
      <c r="D5130" s="2">
        <v>46179</v>
      </c>
      <c r="E5130" s="2">
        <v>46089</v>
      </c>
      <c r="F5130">
        <v>120</v>
      </c>
      <c r="G5130">
        <v>531.95</v>
      </c>
      <c r="H5130">
        <v>4.43291666666667</v>
      </c>
      <c r="I5130" t="str">
        <f>_xlfn.XLOOKUP(B5130,'补货建议-每月快照'!B:B,'补货建议-每月快照'!E:E)</f>
        <v>老品</v>
      </c>
    </row>
    <row r="5131" spans="1:9">
      <c r="A5131" s="2">
        <v>46296</v>
      </c>
      <c r="B5131" t="s">
        <v>3474</v>
      </c>
      <c r="C5131">
        <v>137</v>
      </c>
      <c r="D5131" s="2">
        <v>46179</v>
      </c>
      <c r="E5131" s="2">
        <v>46089</v>
      </c>
      <c r="F5131">
        <v>120</v>
      </c>
      <c r="G5131">
        <v>531.95</v>
      </c>
      <c r="H5131">
        <v>4.43291666666667</v>
      </c>
      <c r="I5131" t="str">
        <f>_xlfn.XLOOKUP(B5131,'补货建议-每月快照'!B:B,'补货建议-每月快照'!E:E)</f>
        <v>老品</v>
      </c>
    </row>
    <row r="5132" spans="1:9">
      <c r="A5132" s="2">
        <v>46235</v>
      </c>
      <c r="B5132" t="s">
        <v>3476</v>
      </c>
      <c r="C5132">
        <v>251</v>
      </c>
      <c r="D5132" s="2">
        <v>46185</v>
      </c>
      <c r="E5132" s="2">
        <v>46095</v>
      </c>
      <c r="F5132">
        <v>300</v>
      </c>
      <c r="G5132">
        <v>996.12</v>
      </c>
      <c r="H5132">
        <v>3.3204</v>
      </c>
      <c r="I5132" t="str">
        <f>_xlfn.XLOOKUP(B5132,'补货建议-每月快照'!B:B,'补货建议-每月快照'!E:E)</f>
        <v>老品</v>
      </c>
    </row>
    <row r="5133" spans="1:9">
      <c r="A5133" s="2">
        <v>46266</v>
      </c>
      <c r="B5133" t="s">
        <v>3476</v>
      </c>
      <c r="C5133">
        <v>232</v>
      </c>
      <c r="D5133" s="2">
        <v>46185</v>
      </c>
      <c r="E5133" s="2">
        <v>46095</v>
      </c>
      <c r="F5133">
        <v>300</v>
      </c>
      <c r="G5133">
        <v>996.12</v>
      </c>
      <c r="H5133">
        <v>3.3204</v>
      </c>
      <c r="I5133" t="str">
        <f>_xlfn.XLOOKUP(B5133,'补货建议-每月快照'!B:B,'补货建议-每月快照'!E:E)</f>
        <v>老品</v>
      </c>
    </row>
    <row r="5134" spans="1:9">
      <c r="A5134" s="2">
        <v>46296</v>
      </c>
      <c r="B5134" t="s">
        <v>3476</v>
      </c>
      <c r="C5134">
        <v>205</v>
      </c>
      <c r="D5134" s="2">
        <v>46185</v>
      </c>
      <c r="E5134" s="2">
        <v>46095</v>
      </c>
      <c r="F5134">
        <v>300</v>
      </c>
      <c r="G5134">
        <v>996.12</v>
      </c>
      <c r="H5134">
        <v>3.3204</v>
      </c>
      <c r="I5134" t="str">
        <f>_xlfn.XLOOKUP(B5134,'补货建议-每月快照'!B:B,'补货建议-每月快照'!E:E)</f>
        <v>老品</v>
      </c>
    </row>
    <row r="5135" spans="1:9">
      <c r="A5135" s="2">
        <v>46235</v>
      </c>
      <c r="B5135" t="s">
        <v>3478</v>
      </c>
      <c r="C5135">
        <v>199</v>
      </c>
      <c r="D5135" s="2">
        <v>46191</v>
      </c>
      <c r="E5135" s="2">
        <v>46101</v>
      </c>
      <c r="F5135">
        <v>200</v>
      </c>
      <c r="G5135">
        <v>745.64</v>
      </c>
      <c r="H5135">
        <v>3.7282</v>
      </c>
      <c r="I5135" t="str">
        <f>_xlfn.XLOOKUP(B5135,'补货建议-每月快照'!B:B,'补货建议-每月快照'!E:E)</f>
        <v>老品</v>
      </c>
    </row>
    <row r="5136" spans="1:9">
      <c r="A5136" s="2">
        <v>46266</v>
      </c>
      <c r="B5136" t="s">
        <v>3478</v>
      </c>
      <c r="C5136">
        <v>170</v>
      </c>
      <c r="D5136" s="2">
        <v>46191</v>
      </c>
      <c r="E5136" s="2">
        <v>46101</v>
      </c>
      <c r="F5136">
        <v>200</v>
      </c>
      <c r="G5136">
        <v>745.64</v>
      </c>
      <c r="H5136">
        <v>3.7282</v>
      </c>
      <c r="I5136" t="str">
        <f>_xlfn.XLOOKUP(B5136,'补货建议-每月快照'!B:B,'补货建议-每月快照'!E:E)</f>
        <v>老品</v>
      </c>
    </row>
    <row r="5137" spans="1:9">
      <c r="A5137" s="2">
        <v>46296</v>
      </c>
      <c r="B5137" t="s">
        <v>3478</v>
      </c>
      <c r="C5137">
        <v>169</v>
      </c>
      <c r="D5137" s="2">
        <v>46191</v>
      </c>
      <c r="E5137" s="2">
        <v>46101</v>
      </c>
      <c r="F5137">
        <v>200</v>
      </c>
      <c r="G5137">
        <v>745.64</v>
      </c>
      <c r="H5137">
        <v>3.7282</v>
      </c>
      <c r="I5137" t="str">
        <f>_xlfn.XLOOKUP(B5137,'补货建议-每月快照'!B:B,'补货建议-每月快照'!E:E)</f>
        <v>老品</v>
      </c>
    </row>
    <row r="5138" spans="1:9">
      <c r="A5138" s="2">
        <v>46235</v>
      </c>
      <c r="B5138" t="s">
        <v>3480</v>
      </c>
      <c r="C5138">
        <v>245</v>
      </c>
      <c r="D5138" s="2">
        <v>46185</v>
      </c>
      <c r="E5138" s="2">
        <v>46095</v>
      </c>
      <c r="F5138">
        <v>199</v>
      </c>
      <c r="G5138">
        <v>1018.44</v>
      </c>
      <c r="H5138">
        <v>5.11778894472362</v>
      </c>
      <c r="I5138" t="str">
        <f>_xlfn.XLOOKUP(B5138,'补货建议-每月快照'!B:B,'补货建议-每月快照'!E:E)</f>
        <v>老品</v>
      </c>
    </row>
    <row r="5139" spans="1:9">
      <c r="A5139" s="2">
        <v>46266</v>
      </c>
      <c r="B5139" t="s">
        <v>3480</v>
      </c>
      <c r="C5139">
        <v>293</v>
      </c>
      <c r="D5139" s="2">
        <v>46185</v>
      </c>
      <c r="E5139" s="2">
        <v>46095</v>
      </c>
      <c r="F5139">
        <v>199</v>
      </c>
      <c r="G5139">
        <v>1018.44</v>
      </c>
      <c r="H5139">
        <v>5.11778894472362</v>
      </c>
      <c r="I5139" t="str">
        <f>_xlfn.XLOOKUP(B5139,'补货建议-每月快照'!B:B,'补货建议-每月快照'!E:E)</f>
        <v>老品</v>
      </c>
    </row>
    <row r="5140" spans="1:9">
      <c r="A5140" s="2">
        <v>46296</v>
      </c>
      <c r="B5140" t="s">
        <v>3480</v>
      </c>
      <c r="C5140">
        <v>231</v>
      </c>
      <c r="D5140" s="2">
        <v>46185</v>
      </c>
      <c r="E5140" s="2">
        <v>46095</v>
      </c>
      <c r="F5140">
        <v>199</v>
      </c>
      <c r="G5140">
        <v>1018.44</v>
      </c>
      <c r="H5140">
        <v>5.11778894472362</v>
      </c>
      <c r="I5140" t="str">
        <f>_xlfn.XLOOKUP(B5140,'补货建议-每月快照'!B:B,'补货建议-每月快照'!E:E)</f>
        <v>老品</v>
      </c>
    </row>
    <row r="5141" spans="1:9">
      <c r="A5141" s="2">
        <v>46235</v>
      </c>
      <c r="B5141" t="s">
        <v>3482</v>
      </c>
      <c r="C5141">
        <v>174</v>
      </c>
      <c r="D5141" s="2">
        <v>46185</v>
      </c>
      <c r="E5141" s="2">
        <v>46095</v>
      </c>
      <c r="F5141">
        <v>199</v>
      </c>
      <c r="G5141">
        <v>1125.14</v>
      </c>
      <c r="H5141">
        <v>5.65396984924623</v>
      </c>
      <c r="I5141" t="str">
        <f>_xlfn.XLOOKUP(B5141,'补货建议-每月快照'!B:B,'补货建议-每月快照'!E:E)</f>
        <v>老品</v>
      </c>
    </row>
    <row r="5142" spans="1:9">
      <c r="A5142" s="2">
        <v>46266</v>
      </c>
      <c r="B5142" t="s">
        <v>3482</v>
      </c>
      <c r="C5142">
        <v>147</v>
      </c>
      <c r="D5142" s="2">
        <v>46185</v>
      </c>
      <c r="E5142" s="2">
        <v>46095</v>
      </c>
      <c r="F5142">
        <v>199</v>
      </c>
      <c r="G5142">
        <v>1125.14</v>
      </c>
      <c r="H5142">
        <v>5.65396984924623</v>
      </c>
      <c r="I5142" t="str">
        <f>_xlfn.XLOOKUP(B5142,'补货建议-每月快照'!B:B,'补货建议-每月快照'!E:E)</f>
        <v>老品</v>
      </c>
    </row>
    <row r="5143" spans="1:9">
      <c r="A5143" s="2">
        <v>46296</v>
      </c>
      <c r="B5143" t="s">
        <v>3482</v>
      </c>
      <c r="C5143">
        <v>125</v>
      </c>
      <c r="D5143" s="2">
        <v>46185</v>
      </c>
      <c r="E5143" s="2">
        <v>46095</v>
      </c>
      <c r="F5143">
        <v>199</v>
      </c>
      <c r="G5143">
        <v>1125.14</v>
      </c>
      <c r="H5143">
        <v>5.65396984924623</v>
      </c>
      <c r="I5143" t="str">
        <f>_xlfn.XLOOKUP(B5143,'补货建议-每月快照'!B:B,'补货建议-每月快照'!E:E)</f>
        <v>老品</v>
      </c>
    </row>
    <row r="5144" spans="1:9">
      <c r="A5144" s="2">
        <v>46235</v>
      </c>
      <c r="B5144" t="s">
        <v>3484</v>
      </c>
      <c r="C5144">
        <v>58</v>
      </c>
      <c r="D5144" s="2">
        <v>46185</v>
      </c>
      <c r="E5144" s="2">
        <v>46095</v>
      </c>
      <c r="F5144">
        <v>198</v>
      </c>
      <c r="G5144">
        <v>1163.06</v>
      </c>
      <c r="H5144">
        <v>5.8740404040404</v>
      </c>
      <c r="I5144" t="str">
        <f>_xlfn.XLOOKUP(B5144,'补货建议-每月快照'!B:B,'补货建议-每月快照'!E:E)</f>
        <v>老品</v>
      </c>
    </row>
    <row r="5145" spans="1:9">
      <c r="A5145" s="2">
        <v>46266</v>
      </c>
      <c r="B5145" t="s">
        <v>3484</v>
      </c>
      <c r="C5145">
        <v>283</v>
      </c>
      <c r="D5145" s="2">
        <v>46185</v>
      </c>
      <c r="E5145" s="2">
        <v>46095</v>
      </c>
      <c r="F5145">
        <v>198</v>
      </c>
      <c r="G5145">
        <v>1163.06</v>
      </c>
      <c r="H5145">
        <v>5.8740404040404</v>
      </c>
      <c r="I5145" t="str">
        <f>_xlfn.XLOOKUP(B5145,'补货建议-每月快照'!B:B,'补货建议-每月快照'!E:E)</f>
        <v>老品</v>
      </c>
    </row>
    <row r="5146" spans="1:9">
      <c r="A5146" s="2">
        <v>46296</v>
      </c>
      <c r="B5146" t="s">
        <v>3484</v>
      </c>
      <c r="C5146">
        <v>226</v>
      </c>
      <c r="D5146" s="2">
        <v>46185</v>
      </c>
      <c r="E5146" s="2">
        <v>46095</v>
      </c>
      <c r="F5146">
        <v>198</v>
      </c>
      <c r="G5146">
        <v>1163.06</v>
      </c>
      <c r="H5146">
        <v>5.8740404040404</v>
      </c>
      <c r="I5146" t="str">
        <f>_xlfn.XLOOKUP(B5146,'补货建议-每月快照'!B:B,'补货建议-每月快照'!E:E)</f>
        <v>老品</v>
      </c>
    </row>
    <row r="5147" spans="1:9">
      <c r="A5147" s="2">
        <v>46235</v>
      </c>
      <c r="B5147" t="s">
        <v>3486</v>
      </c>
      <c r="C5147">
        <v>184</v>
      </c>
      <c r="D5147" s="2">
        <v>46179</v>
      </c>
      <c r="E5147" s="2">
        <v>46089</v>
      </c>
      <c r="F5147">
        <v>200</v>
      </c>
      <c r="G5147">
        <v>638.14</v>
      </c>
      <c r="H5147">
        <v>3.1907</v>
      </c>
      <c r="I5147" t="str">
        <f>_xlfn.XLOOKUP(B5147,'补货建议-每月快照'!B:B,'补货建议-每月快照'!E:E)</f>
        <v>老品</v>
      </c>
    </row>
    <row r="5148" spans="1:9">
      <c r="A5148" s="2">
        <v>46266</v>
      </c>
      <c r="B5148" t="s">
        <v>3486</v>
      </c>
      <c r="C5148">
        <v>151</v>
      </c>
      <c r="D5148" s="2">
        <v>46179</v>
      </c>
      <c r="E5148" s="2">
        <v>46089</v>
      </c>
      <c r="F5148">
        <v>200</v>
      </c>
      <c r="G5148">
        <v>638.14</v>
      </c>
      <c r="H5148">
        <v>3.1907</v>
      </c>
      <c r="I5148" t="str">
        <f>_xlfn.XLOOKUP(B5148,'补货建议-每月快照'!B:B,'补货建议-每月快照'!E:E)</f>
        <v>老品</v>
      </c>
    </row>
    <row r="5149" spans="1:9">
      <c r="A5149" s="2">
        <v>46296</v>
      </c>
      <c r="B5149" t="s">
        <v>3486</v>
      </c>
      <c r="C5149">
        <v>138</v>
      </c>
      <c r="D5149" s="2">
        <v>46179</v>
      </c>
      <c r="E5149" s="2">
        <v>46089</v>
      </c>
      <c r="F5149">
        <v>200</v>
      </c>
      <c r="G5149">
        <v>638.14</v>
      </c>
      <c r="H5149">
        <v>3.1907</v>
      </c>
      <c r="I5149" t="str">
        <f>_xlfn.XLOOKUP(B5149,'补货建议-每月快照'!B:B,'补货建议-每月快照'!E:E)</f>
        <v>老品</v>
      </c>
    </row>
    <row r="5150" spans="1:9">
      <c r="A5150" s="2">
        <v>46235</v>
      </c>
      <c r="B5150" t="s">
        <v>3488</v>
      </c>
      <c r="C5150">
        <v>111</v>
      </c>
      <c r="D5150" s="2">
        <v>46191</v>
      </c>
      <c r="E5150" s="2">
        <v>46101</v>
      </c>
      <c r="F5150">
        <v>100</v>
      </c>
      <c r="G5150">
        <v>830.94</v>
      </c>
      <c r="H5150">
        <v>8.3094</v>
      </c>
      <c r="I5150" t="str">
        <f>_xlfn.XLOOKUP(B5150,'补货建议-每月快照'!B:B,'补货建议-每月快照'!E:E)</f>
        <v>老品</v>
      </c>
    </row>
    <row r="5151" spans="1:9">
      <c r="A5151" s="2">
        <v>46266</v>
      </c>
      <c r="B5151" t="s">
        <v>3488</v>
      </c>
      <c r="C5151">
        <v>111</v>
      </c>
      <c r="D5151" s="2">
        <v>46191</v>
      </c>
      <c r="E5151" s="2">
        <v>46101</v>
      </c>
      <c r="F5151">
        <v>100</v>
      </c>
      <c r="G5151">
        <v>830.94</v>
      </c>
      <c r="H5151">
        <v>8.3094</v>
      </c>
      <c r="I5151" t="str">
        <f>_xlfn.XLOOKUP(B5151,'补货建议-每月快照'!B:B,'补货建议-每月快照'!E:E)</f>
        <v>老品</v>
      </c>
    </row>
    <row r="5152" spans="1:9">
      <c r="A5152" s="2">
        <v>46296</v>
      </c>
      <c r="B5152" t="s">
        <v>3488</v>
      </c>
      <c r="C5152">
        <v>124</v>
      </c>
      <c r="D5152" s="2">
        <v>46191</v>
      </c>
      <c r="E5152" s="2">
        <v>46101</v>
      </c>
      <c r="F5152">
        <v>100</v>
      </c>
      <c r="G5152">
        <v>830.94</v>
      </c>
      <c r="H5152">
        <v>8.3094</v>
      </c>
      <c r="I5152" t="str">
        <f>_xlfn.XLOOKUP(B5152,'补货建议-每月快照'!B:B,'补货建议-每月快照'!E:E)</f>
        <v>老品</v>
      </c>
    </row>
    <row r="5153" spans="1:9">
      <c r="A5153" s="2">
        <v>46235</v>
      </c>
      <c r="B5153" t="s">
        <v>3490</v>
      </c>
      <c r="C5153">
        <v>131</v>
      </c>
      <c r="D5153" s="2">
        <v>46179</v>
      </c>
      <c r="E5153" s="2">
        <v>46089</v>
      </c>
      <c r="F5153">
        <v>180</v>
      </c>
      <c r="G5153">
        <v>599.09</v>
      </c>
      <c r="H5153">
        <v>3.32827777777778</v>
      </c>
      <c r="I5153" t="str">
        <f>_xlfn.XLOOKUP(B5153,'补货建议-每月快照'!B:B,'补货建议-每月快照'!E:E)</f>
        <v>老品</v>
      </c>
    </row>
    <row r="5154" spans="1:9">
      <c r="A5154" s="2">
        <v>46266</v>
      </c>
      <c r="B5154" t="s">
        <v>3490</v>
      </c>
      <c r="C5154">
        <v>203</v>
      </c>
      <c r="D5154" s="2">
        <v>46179</v>
      </c>
      <c r="E5154" s="2">
        <v>46089</v>
      </c>
      <c r="F5154">
        <v>180</v>
      </c>
      <c r="G5154">
        <v>599.09</v>
      </c>
      <c r="H5154">
        <v>3.32827777777778</v>
      </c>
      <c r="I5154" t="str">
        <f>_xlfn.XLOOKUP(B5154,'补货建议-每月快照'!B:B,'补货建议-每月快照'!E:E)</f>
        <v>老品</v>
      </c>
    </row>
    <row r="5155" spans="1:9">
      <c r="A5155" s="2">
        <v>46296</v>
      </c>
      <c r="B5155" t="s">
        <v>3490</v>
      </c>
      <c r="C5155">
        <v>149</v>
      </c>
      <c r="D5155" s="2">
        <v>46179</v>
      </c>
      <c r="E5155" s="2">
        <v>46089</v>
      </c>
      <c r="F5155">
        <v>180</v>
      </c>
      <c r="G5155">
        <v>599.09</v>
      </c>
      <c r="H5155">
        <v>3.32827777777778</v>
      </c>
      <c r="I5155" t="str">
        <f>_xlfn.XLOOKUP(B5155,'补货建议-每月快照'!B:B,'补货建议-每月快照'!E:E)</f>
        <v>老品</v>
      </c>
    </row>
    <row r="5156" spans="1:9">
      <c r="A5156" s="2">
        <v>46235</v>
      </c>
      <c r="B5156" t="s">
        <v>3492</v>
      </c>
      <c r="C5156">
        <v>154</v>
      </c>
      <c r="D5156" s="2">
        <v>46179</v>
      </c>
      <c r="E5156" s="2">
        <v>46089</v>
      </c>
      <c r="F5156">
        <v>200</v>
      </c>
      <c r="G5156">
        <v>900.6</v>
      </c>
      <c r="H5156">
        <v>4.503</v>
      </c>
      <c r="I5156" t="str">
        <f>_xlfn.XLOOKUP(B5156,'补货建议-每月快照'!B:B,'补货建议-每月快照'!E:E)</f>
        <v>老品</v>
      </c>
    </row>
    <row r="5157" spans="1:9">
      <c r="A5157" s="2">
        <v>46266</v>
      </c>
      <c r="B5157" t="s">
        <v>3492</v>
      </c>
      <c r="C5157">
        <v>120</v>
      </c>
      <c r="D5157" s="2">
        <v>46179</v>
      </c>
      <c r="E5157" s="2">
        <v>46089</v>
      </c>
      <c r="F5157">
        <v>200</v>
      </c>
      <c r="G5157">
        <v>900.6</v>
      </c>
      <c r="H5157">
        <v>4.503</v>
      </c>
      <c r="I5157" t="str">
        <f>_xlfn.XLOOKUP(B5157,'补货建议-每月快照'!B:B,'补货建议-每月快照'!E:E)</f>
        <v>老品</v>
      </c>
    </row>
    <row r="5158" spans="1:9">
      <c r="A5158" s="2">
        <v>46296</v>
      </c>
      <c r="B5158" t="s">
        <v>3492</v>
      </c>
      <c r="C5158">
        <v>87</v>
      </c>
      <c r="D5158" s="2">
        <v>46179</v>
      </c>
      <c r="E5158" s="2">
        <v>46089</v>
      </c>
      <c r="F5158">
        <v>200</v>
      </c>
      <c r="G5158">
        <v>900.6</v>
      </c>
      <c r="H5158">
        <v>4.503</v>
      </c>
      <c r="I5158" t="str">
        <f>_xlfn.XLOOKUP(B5158,'补货建议-每月快照'!B:B,'补货建议-每月快照'!E:E)</f>
        <v>老品</v>
      </c>
    </row>
    <row r="5159" spans="1:9">
      <c r="A5159" s="2">
        <v>46235</v>
      </c>
      <c r="B5159" t="s">
        <v>3494</v>
      </c>
      <c r="C5159">
        <v>188</v>
      </c>
      <c r="D5159" s="2">
        <v>46185</v>
      </c>
      <c r="E5159" s="2">
        <v>46095</v>
      </c>
      <c r="F5159">
        <v>200</v>
      </c>
      <c r="G5159">
        <v>842.55</v>
      </c>
      <c r="H5159">
        <v>4.21275</v>
      </c>
      <c r="I5159" t="str">
        <f>_xlfn.XLOOKUP(B5159,'补货建议-每月快照'!B:B,'补货建议-每月快照'!E:E)</f>
        <v>老品</v>
      </c>
    </row>
    <row r="5160" spans="1:9">
      <c r="A5160" s="2">
        <v>46266</v>
      </c>
      <c r="B5160" t="s">
        <v>3494</v>
      </c>
      <c r="C5160">
        <v>177</v>
      </c>
      <c r="D5160" s="2">
        <v>46185</v>
      </c>
      <c r="E5160" s="2">
        <v>46095</v>
      </c>
      <c r="F5160">
        <v>200</v>
      </c>
      <c r="G5160">
        <v>842.55</v>
      </c>
      <c r="H5160">
        <v>4.21275</v>
      </c>
      <c r="I5160" t="str">
        <f>_xlfn.XLOOKUP(B5160,'补货建议-每月快照'!B:B,'补货建议-每月快照'!E:E)</f>
        <v>老品</v>
      </c>
    </row>
    <row r="5161" spans="1:9">
      <c r="A5161" s="2">
        <v>46296</v>
      </c>
      <c r="B5161" t="s">
        <v>3494</v>
      </c>
      <c r="C5161">
        <v>166</v>
      </c>
      <c r="D5161" s="2">
        <v>46185</v>
      </c>
      <c r="E5161" s="2">
        <v>46095</v>
      </c>
      <c r="F5161">
        <v>200</v>
      </c>
      <c r="G5161">
        <v>842.55</v>
      </c>
      <c r="H5161">
        <v>4.21275</v>
      </c>
      <c r="I5161" t="str">
        <f>_xlfn.XLOOKUP(B5161,'补货建议-每月快照'!B:B,'补货建议-每月快照'!E:E)</f>
        <v>老品</v>
      </c>
    </row>
    <row r="5162" spans="1:9">
      <c r="A5162" s="2">
        <v>46235</v>
      </c>
      <c r="B5162" t="s">
        <v>3496</v>
      </c>
      <c r="C5162">
        <v>165</v>
      </c>
      <c r="D5162" s="2">
        <v>46179</v>
      </c>
      <c r="E5162" s="2">
        <v>46089</v>
      </c>
      <c r="F5162">
        <v>200</v>
      </c>
      <c r="G5162">
        <v>1689.14</v>
      </c>
      <c r="H5162">
        <v>8.4457</v>
      </c>
      <c r="I5162" t="str">
        <f>_xlfn.XLOOKUP(B5162,'补货建议-每月快照'!B:B,'补货建议-每月快照'!E:E)</f>
        <v>老品</v>
      </c>
    </row>
    <row r="5163" spans="1:9">
      <c r="A5163" s="2">
        <v>46266</v>
      </c>
      <c r="B5163" t="s">
        <v>3496</v>
      </c>
      <c r="C5163">
        <v>136</v>
      </c>
      <c r="D5163" s="2">
        <v>46179</v>
      </c>
      <c r="E5163" s="2">
        <v>46089</v>
      </c>
      <c r="F5163">
        <v>200</v>
      </c>
      <c r="G5163">
        <v>1689.14</v>
      </c>
      <c r="H5163">
        <v>8.4457</v>
      </c>
      <c r="I5163" t="str">
        <f>_xlfn.XLOOKUP(B5163,'补货建议-每月快照'!B:B,'补货建议-每月快照'!E:E)</f>
        <v>老品</v>
      </c>
    </row>
    <row r="5164" spans="1:9">
      <c r="A5164" s="2">
        <v>46296</v>
      </c>
      <c r="B5164" t="s">
        <v>3496</v>
      </c>
      <c r="C5164">
        <v>117</v>
      </c>
      <c r="D5164" s="2">
        <v>46179</v>
      </c>
      <c r="E5164" s="2">
        <v>46089</v>
      </c>
      <c r="F5164">
        <v>200</v>
      </c>
      <c r="G5164">
        <v>1689.14</v>
      </c>
      <c r="H5164">
        <v>8.4457</v>
      </c>
      <c r="I5164" t="str">
        <f>_xlfn.XLOOKUP(B5164,'补货建议-每月快照'!B:B,'补货建议-每月快照'!E:E)</f>
        <v>老品</v>
      </c>
    </row>
    <row r="5165" spans="1:9">
      <c r="A5165" s="2">
        <v>46235</v>
      </c>
      <c r="B5165" t="s">
        <v>3498</v>
      </c>
      <c r="C5165">
        <v>73</v>
      </c>
      <c r="D5165" s="2">
        <v>46185</v>
      </c>
      <c r="E5165" s="2">
        <v>46095</v>
      </c>
      <c r="F5165">
        <v>199</v>
      </c>
      <c r="G5165">
        <v>1054.82</v>
      </c>
      <c r="H5165">
        <v>5.30060301507538</v>
      </c>
      <c r="I5165" t="str">
        <f>_xlfn.XLOOKUP(B5165,'补货建议-每月快照'!B:B,'补货建议-每月快照'!E:E)</f>
        <v>老品</v>
      </c>
    </row>
    <row r="5166" spans="1:9">
      <c r="A5166" s="2">
        <v>46266</v>
      </c>
      <c r="B5166" t="s">
        <v>3498</v>
      </c>
      <c r="C5166">
        <v>196</v>
      </c>
      <c r="D5166" s="2">
        <v>46185</v>
      </c>
      <c r="E5166" s="2">
        <v>46095</v>
      </c>
      <c r="F5166">
        <v>199</v>
      </c>
      <c r="G5166">
        <v>1054.82</v>
      </c>
      <c r="H5166">
        <v>5.30060301507538</v>
      </c>
      <c r="I5166" t="str">
        <f>_xlfn.XLOOKUP(B5166,'补货建议-每月快照'!B:B,'补货建议-每月快照'!E:E)</f>
        <v>老品</v>
      </c>
    </row>
    <row r="5167" spans="1:9">
      <c r="A5167" s="2">
        <v>46296</v>
      </c>
      <c r="B5167" t="s">
        <v>3498</v>
      </c>
      <c r="C5167">
        <v>283</v>
      </c>
      <c r="D5167" s="2">
        <v>46185</v>
      </c>
      <c r="E5167" s="2">
        <v>46095</v>
      </c>
      <c r="F5167">
        <v>199</v>
      </c>
      <c r="G5167">
        <v>1054.82</v>
      </c>
      <c r="H5167">
        <v>5.30060301507538</v>
      </c>
      <c r="I5167" t="str">
        <f>_xlfn.XLOOKUP(B5167,'补货建议-每月快照'!B:B,'补货建议-每月快照'!E:E)</f>
        <v>老品</v>
      </c>
    </row>
    <row r="5168" spans="1:9">
      <c r="A5168" s="2">
        <v>46235</v>
      </c>
      <c r="B5168" t="s">
        <v>3500</v>
      </c>
      <c r="C5168">
        <v>306</v>
      </c>
      <c r="D5168" s="2">
        <v>46191</v>
      </c>
      <c r="E5168" s="2">
        <v>46101</v>
      </c>
      <c r="F5168">
        <v>150</v>
      </c>
      <c r="G5168">
        <v>562.67</v>
      </c>
      <c r="H5168">
        <v>3.75113333333333</v>
      </c>
      <c r="I5168" t="str">
        <f>_xlfn.XLOOKUP(B5168,'补货建议-每月快照'!B:B,'补货建议-每月快照'!E:E)</f>
        <v>老品</v>
      </c>
    </row>
    <row r="5169" spans="1:9">
      <c r="A5169" s="2">
        <v>46266</v>
      </c>
      <c r="B5169" t="s">
        <v>3500</v>
      </c>
      <c r="C5169">
        <v>249</v>
      </c>
      <c r="D5169" s="2">
        <v>46191</v>
      </c>
      <c r="E5169" s="2">
        <v>46101</v>
      </c>
      <c r="F5169">
        <v>150</v>
      </c>
      <c r="G5169">
        <v>562.67</v>
      </c>
      <c r="H5169">
        <v>3.75113333333333</v>
      </c>
      <c r="I5169" t="str">
        <f>_xlfn.XLOOKUP(B5169,'补货建议-每月快照'!B:B,'补货建议-每月快照'!E:E)</f>
        <v>老品</v>
      </c>
    </row>
    <row r="5170" spans="1:9">
      <c r="A5170" s="2">
        <v>46296</v>
      </c>
      <c r="B5170" t="s">
        <v>3500</v>
      </c>
      <c r="C5170">
        <v>149</v>
      </c>
      <c r="D5170" s="2">
        <v>46191</v>
      </c>
      <c r="E5170" s="2">
        <v>46101</v>
      </c>
      <c r="F5170">
        <v>150</v>
      </c>
      <c r="G5170">
        <v>562.67</v>
      </c>
      <c r="H5170">
        <v>3.75113333333333</v>
      </c>
      <c r="I5170" t="str">
        <f>_xlfn.XLOOKUP(B5170,'补货建议-每月快照'!B:B,'补货建议-每月快照'!E:E)</f>
        <v>老品</v>
      </c>
    </row>
    <row r="5171" spans="1:9">
      <c r="A5171" s="2">
        <v>46235</v>
      </c>
      <c r="B5171" t="s">
        <v>3502</v>
      </c>
      <c r="C5171">
        <v>183</v>
      </c>
      <c r="D5171" s="2">
        <v>46171</v>
      </c>
      <c r="E5171" s="2">
        <v>46081</v>
      </c>
      <c r="F5171">
        <v>160</v>
      </c>
      <c r="G5171">
        <v>976.83</v>
      </c>
      <c r="H5171">
        <v>6.1051875</v>
      </c>
      <c r="I5171" t="str">
        <f>_xlfn.XLOOKUP(B5171,'补货建议-每月快照'!B:B,'补货建议-每月快照'!E:E)</f>
        <v>老品</v>
      </c>
    </row>
    <row r="5172" spans="1:9">
      <c r="A5172" s="2">
        <v>46266</v>
      </c>
      <c r="B5172" t="s">
        <v>3502</v>
      </c>
      <c r="C5172">
        <v>174</v>
      </c>
      <c r="D5172" s="2">
        <v>46171</v>
      </c>
      <c r="E5172" s="2">
        <v>46081</v>
      </c>
      <c r="F5172">
        <v>160</v>
      </c>
      <c r="G5172">
        <v>976.83</v>
      </c>
      <c r="H5172">
        <v>6.1051875</v>
      </c>
      <c r="I5172" t="str">
        <f>_xlfn.XLOOKUP(B5172,'补货建议-每月快照'!B:B,'补货建议-每月快照'!E:E)</f>
        <v>老品</v>
      </c>
    </row>
    <row r="5173" spans="1:9">
      <c r="A5173" s="2">
        <v>46296</v>
      </c>
      <c r="B5173" t="s">
        <v>3502</v>
      </c>
      <c r="C5173">
        <v>217</v>
      </c>
      <c r="D5173" s="2">
        <v>46171</v>
      </c>
      <c r="E5173" s="2">
        <v>46081</v>
      </c>
      <c r="F5173">
        <v>160</v>
      </c>
      <c r="G5173">
        <v>976.83</v>
      </c>
      <c r="H5173">
        <v>6.1051875</v>
      </c>
      <c r="I5173" t="str">
        <f>_xlfn.XLOOKUP(B5173,'补货建议-每月快照'!B:B,'补货建议-每月快照'!E:E)</f>
        <v>老品</v>
      </c>
    </row>
    <row r="5174" spans="1:9">
      <c r="A5174" s="2">
        <v>46235</v>
      </c>
      <c r="B5174" t="s">
        <v>3504</v>
      </c>
      <c r="C5174">
        <v>157</v>
      </c>
      <c r="D5174" s="2">
        <v>46179</v>
      </c>
      <c r="E5174" s="2">
        <v>46089</v>
      </c>
      <c r="F5174">
        <v>180</v>
      </c>
      <c r="G5174">
        <v>604.46</v>
      </c>
      <c r="H5174">
        <v>3.35811111111111</v>
      </c>
      <c r="I5174" t="str">
        <f>_xlfn.XLOOKUP(B5174,'补货建议-每月快照'!B:B,'补货建议-每月快照'!E:E)</f>
        <v>老品</v>
      </c>
    </row>
    <row r="5175" spans="1:9">
      <c r="A5175" s="2">
        <v>46266</v>
      </c>
      <c r="B5175" t="s">
        <v>3504</v>
      </c>
      <c r="C5175">
        <v>95</v>
      </c>
      <c r="D5175" s="2">
        <v>46179</v>
      </c>
      <c r="E5175" s="2">
        <v>46089</v>
      </c>
      <c r="F5175">
        <v>180</v>
      </c>
      <c r="G5175">
        <v>604.46</v>
      </c>
      <c r="H5175">
        <v>3.35811111111111</v>
      </c>
      <c r="I5175" t="str">
        <f>_xlfn.XLOOKUP(B5175,'补货建议-每月快照'!B:B,'补货建议-每月快照'!E:E)</f>
        <v>老品</v>
      </c>
    </row>
    <row r="5176" spans="1:9">
      <c r="A5176" s="2">
        <v>46296</v>
      </c>
      <c r="B5176" t="s">
        <v>3504</v>
      </c>
      <c r="C5176">
        <v>123</v>
      </c>
      <c r="D5176" s="2">
        <v>46179</v>
      </c>
      <c r="E5176" s="2">
        <v>46089</v>
      </c>
      <c r="F5176">
        <v>180</v>
      </c>
      <c r="G5176">
        <v>604.46</v>
      </c>
      <c r="H5176">
        <v>3.35811111111111</v>
      </c>
      <c r="I5176" t="str">
        <f>_xlfn.XLOOKUP(B5176,'补货建议-每月快照'!B:B,'补货建议-每月快照'!E:E)</f>
        <v>老品</v>
      </c>
    </row>
    <row r="5177" spans="1:9">
      <c r="A5177" s="2">
        <v>46235</v>
      </c>
      <c r="B5177" t="s">
        <v>3506</v>
      </c>
      <c r="C5177">
        <v>161</v>
      </c>
      <c r="D5177" s="2">
        <v>46179</v>
      </c>
      <c r="E5177" s="2">
        <v>46089</v>
      </c>
      <c r="F5177">
        <v>120</v>
      </c>
      <c r="G5177">
        <v>531.95</v>
      </c>
      <c r="H5177">
        <v>4.43291666666667</v>
      </c>
      <c r="I5177" t="str">
        <f>_xlfn.XLOOKUP(B5177,'补货建议-每月快照'!B:B,'补货建议-每月快照'!E:E)</f>
        <v>老品</v>
      </c>
    </row>
    <row r="5178" spans="1:9">
      <c r="A5178" s="2">
        <v>46266</v>
      </c>
      <c r="B5178" t="s">
        <v>3506</v>
      </c>
      <c r="C5178">
        <v>134</v>
      </c>
      <c r="D5178" s="2">
        <v>46179</v>
      </c>
      <c r="E5178" s="2">
        <v>46089</v>
      </c>
      <c r="F5178">
        <v>120</v>
      </c>
      <c r="G5178">
        <v>531.95</v>
      </c>
      <c r="H5178">
        <v>4.43291666666667</v>
      </c>
      <c r="I5178" t="str">
        <f>_xlfn.XLOOKUP(B5178,'补货建议-每月快照'!B:B,'补货建议-每月快照'!E:E)</f>
        <v>老品</v>
      </c>
    </row>
    <row r="5179" spans="1:9">
      <c r="A5179" s="2">
        <v>46296</v>
      </c>
      <c r="B5179" t="s">
        <v>3506</v>
      </c>
      <c r="C5179">
        <v>107</v>
      </c>
      <c r="D5179" s="2">
        <v>46179</v>
      </c>
      <c r="E5179" s="2">
        <v>46089</v>
      </c>
      <c r="F5179">
        <v>120</v>
      </c>
      <c r="G5179">
        <v>531.95</v>
      </c>
      <c r="H5179">
        <v>4.43291666666667</v>
      </c>
      <c r="I5179" t="str">
        <f>_xlfn.XLOOKUP(B5179,'补货建议-每月快照'!B:B,'补货建议-每月快照'!E:E)</f>
        <v>老品</v>
      </c>
    </row>
    <row r="5180" spans="1:9">
      <c r="A5180" s="2">
        <v>46235</v>
      </c>
      <c r="B5180" t="s">
        <v>3508</v>
      </c>
      <c r="C5180">
        <v>140</v>
      </c>
      <c r="D5180" s="2">
        <v>46185</v>
      </c>
      <c r="E5180" s="2">
        <v>46095</v>
      </c>
      <c r="F5180">
        <v>195</v>
      </c>
      <c r="G5180">
        <v>1705.66</v>
      </c>
      <c r="H5180">
        <v>8.74697435897436</v>
      </c>
      <c r="I5180" t="str">
        <f>_xlfn.XLOOKUP(B5180,'补货建议-每月快照'!B:B,'补货建议-每月快照'!E:E)</f>
        <v>老品</v>
      </c>
    </row>
    <row r="5181" spans="1:9">
      <c r="A5181" s="2">
        <v>46266</v>
      </c>
      <c r="B5181" t="s">
        <v>3508</v>
      </c>
      <c r="C5181">
        <v>107</v>
      </c>
      <c r="D5181" s="2">
        <v>46185</v>
      </c>
      <c r="E5181" s="2">
        <v>46095</v>
      </c>
      <c r="F5181">
        <v>195</v>
      </c>
      <c r="G5181">
        <v>1705.66</v>
      </c>
      <c r="H5181">
        <v>8.74697435897436</v>
      </c>
      <c r="I5181" t="str">
        <f>_xlfn.XLOOKUP(B5181,'补货建议-每月快照'!B:B,'补货建议-每月快照'!E:E)</f>
        <v>老品</v>
      </c>
    </row>
    <row r="5182" spans="1:9">
      <c r="A5182" s="2">
        <v>46296</v>
      </c>
      <c r="B5182" t="s">
        <v>3508</v>
      </c>
      <c r="C5182">
        <v>75</v>
      </c>
      <c r="D5182" s="2">
        <v>46185</v>
      </c>
      <c r="E5182" s="2">
        <v>46095</v>
      </c>
      <c r="F5182">
        <v>195</v>
      </c>
      <c r="G5182">
        <v>1705.66</v>
      </c>
      <c r="H5182">
        <v>8.74697435897436</v>
      </c>
      <c r="I5182" t="str">
        <f>_xlfn.XLOOKUP(B5182,'补货建议-每月快照'!B:B,'补货建议-每月快照'!E:E)</f>
        <v>老品</v>
      </c>
    </row>
    <row r="5183" spans="1:9">
      <c r="A5183" s="2">
        <v>46235</v>
      </c>
      <c r="B5183" t="s">
        <v>3510</v>
      </c>
      <c r="C5183">
        <v>264</v>
      </c>
      <c r="D5183" s="2">
        <v>46185</v>
      </c>
      <c r="E5183" s="2">
        <v>46095</v>
      </c>
      <c r="F5183">
        <v>150</v>
      </c>
      <c r="G5183">
        <v>738.39</v>
      </c>
      <c r="H5183">
        <v>4.9226</v>
      </c>
      <c r="I5183" t="str">
        <f>_xlfn.XLOOKUP(B5183,'补货建议-每月快照'!B:B,'补货建议-每月快照'!E:E)</f>
        <v>老品</v>
      </c>
    </row>
    <row r="5184" spans="1:9">
      <c r="A5184" s="2">
        <v>46266</v>
      </c>
      <c r="B5184" t="s">
        <v>3510</v>
      </c>
      <c r="C5184">
        <v>192</v>
      </c>
      <c r="D5184" s="2">
        <v>46185</v>
      </c>
      <c r="E5184" s="2">
        <v>46095</v>
      </c>
      <c r="F5184">
        <v>150</v>
      </c>
      <c r="G5184">
        <v>738.39</v>
      </c>
      <c r="H5184">
        <v>4.9226</v>
      </c>
      <c r="I5184" t="str">
        <f>_xlfn.XLOOKUP(B5184,'补货建议-每月快照'!B:B,'补货建议-每月快照'!E:E)</f>
        <v>老品</v>
      </c>
    </row>
    <row r="5185" spans="1:9">
      <c r="A5185" s="2">
        <v>46296</v>
      </c>
      <c r="B5185" t="s">
        <v>3510</v>
      </c>
      <c r="C5185">
        <v>386</v>
      </c>
      <c r="D5185" s="2">
        <v>46185</v>
      </c>
      <c r="E5185" s="2">
        <v>46095</v>
      </c>
      <c r="F5185">
        <v>150</v>
      </c>
      <c r="G5185">
        <v>738.39</v>
      </c>
      <c r="H5185">
        <v>4.9226</v>
      </c>
      <c r="I5185" t="str">
        <f>_xlfn.XLOOKUP(B5185,'补货建议-每月快照'!B:B,'补货建议-每月快照'!E:E)</f>
        <v>老品</v>
      </c>
    </row>
    <row r="5186" spans="1:9">
      <c r="A5186" s="2">
        <v>46235</v>
      </c>
      <c r="B5186" t="s">
        <v>3512</v>
      </c>
      <c r="C5186">
        <v>205</v>
      </c>
      <c r="D5186" s="2">
        <v>46185</v>
      </c>
      <c r="E5186" s="2">
        <v>46095</v>
      </c>
      <c r="F5186">
        <v>200</v>
      </c>
      <c r="G5186">
        <v>790.31</v>
      </c>
      <c r="H5186">
        <v>3.95155</v>
      </c>
      <c r="I5186" t="str">
        <f>_xlfn.XLOOKUP(B5186,'补货建议-每月快照'!B:B,'补货建议-每月快照'!E:E)</f>
        <v>老品</v>
      </c>
    </row>
    <row r="5187" spans="1:9">
      <c r="A5187" s="2">
        <v>46266</v>
      </c>
      <c r="B5187" t="s">
        <v>3512</v>
      </c>
      <c r="C5187">
        <v>192</v>
      </c>
      <c r="D5187" s="2">
        <v>46185</v>
      </c>
      <c r="E5187" s="2">
        <v>46095</v>
      </c>
      <c r="F5187">
        <v>200</v>
      </c>
      <c r="G5187">
        <v>790.31</v>
      </c>
      <c r="H5187">
        <v>3.95155</v>
      </c>
      <c r="I5187" t="str">
        <f>_xlfn.XLOOKUP(B5187,'补货建议-每月快照'!B:B,'补货建议-每月快照'!E:E)</f>
        <v>老品</v>
      </c>
    </row>
    <row r="5188" spans="1:9">
      <c r="A5188" s="2">
        <v>46296</v>
      </c>
      <c r="B5188" t="s">
        <v>3512</v>
      </c>
      <c r="C5188">
        <v>180</v>
      </c>
      <c r="D5188" s="2">
        <v>46185</v>
      </c>
      <c r="E5188" s="2">
        <v>46095</v>
      </c>
      <c r="F5188">
        <v>200</v>
      </c>
      <c r="G5188">
        <v>790.31</v>
      </c>
      <c r="H5188">
        <v>3.95155</v>
      </c>
      <c r="I5188" t="str">
        <f>_xlfn.XLOOKUP(B5188,'补货建议-每月快照'!B:B,'补货建议-每月快照'!E:E)</f>
        <v>老品</v>
      </c>
    </row>
    <row r="5189" spans="1:9">
      <c r="A5189" s="2">
        <v>46235</v>
      </c>
      <c r="B5189" t="s">
        <v>3514</v>
      </c>
      <c r="C5189">
        <v>167</v>
      </c>
      <c r="D5189" s="2">
        <v>46171</v>
      </c>
      <c r="E5189" s="2">
        <v>46081</v>
      </c>
      <c r="F5189">
        <v>200</v>
      </c>
      <c r="G5189">
        <v>915.25</v>
      </c>
      <c r="H5189">
        <v>4.57625</v>
      </c>
      <c r="I5189" t="str">
        <f>_xlfn.XLOOKUP(B5189,'补货建议-每月快照'!B:B,'补货建议-每月快照'!E:E)</f>
        <v>老品</v>
      </c>
    </row>
    <row r="5190" spans="1:9">
      <c r="A5190" s="2">
        <v>46266</v>
      </c>
      <c r="B5190" t="s">
        <v>3514</v>
      </c>
      <c r="C5190">
        <v>376</v>
      </c>
      <c r="D5190" s="2">
        <v>46171</v>
      </c>
      <c r="E5190" s="2">
        <v>46081</v>
      </c>
      <c r="F5190">
        <v>200</v>
      </c>
      <c r="G5190">
        <v>915.25</v>
      </c>
      <c r="H5190">
        <v>4.57625</v>
      </c>
      <c r="I5190" t="str">
        <f>_xlfn.XLOOKUP(B5190,'补货建议-每月快照'!B:B,'补货建议-每月快照'!E:E)</f>
        <v>老品</v>
      </c>
    </row>
    <row r="5191" spans="1:9">
      <c r="A5191" s="2">
        <v>46296</v>
      </c>
      <c r="B5191" t="s">
        <v>3514</v>
      </c>
      <c r="C5191">
        <v>408</v>
      </c>
      <c r="D5191" s="2">
        <v>46171</v>
      </c>
      <c r="E5191" s="2">
        <v>46081</v>
      </c>
      <c r="F5191">
        <v>200</v>
      </c>
      <c r="G5191">
        <v>915.25</v>
      </c>
      <c r="H5191">
        <v>4.57625</v>
      </c>
      <c r="I5191" t="str">
        <f>_xlfn.XLOOKUP(B5191,'补货建议-每月快照'!B:B,'补货建议-每月快照'!E:E)</f>
        <v>老品</v>
      </c>
    </row>
    <row r="5192" spans="1:9">
      <c r="A5192" s="2">
        <v>46235</v>
      </c>
      <c r="B5192" t="s">
        <v>3516</v>
      </c>
      <c r="C5192">
        <v>174</v>
      </c>
      <c r="D5192" s="2">
        <v>46185</v>
      </c>
      <c r="E5192" s="2">
        <v>46095</v>
      </c>
      <c r="F5192">
        <v>249</v>
      </c>
      <c r="G5192">
        <v>361.49</v>
      </c>
      <c r="H5192">
        <v>1.45176706827309</v>
      </c>
      <c r="I5192" t="str">
        <f>_xlfn.XLOOKUP(B5192,'补货建议-每月快照'!B:B,'补货建议-每月快照'!E:E)</f>
        <v>老品</v>
      </c>
    </row>
    <row r="5193" spans="1:9">
      <c r="A5193" s="2">
        <v>46266</v>
      </c>
      <c r="B5193" t="s">
        <v>3516</v>
      </c>
      <c r="C5193">
        <v>386</v>
      </c>
      <c r="D5193" s="2">
        <v>46185</v>
      </c>
      <c r="E5193" s="2">
        <v>46095</v>
      </c>
      <c r="F5193">
        <v>249</v>
      </c>
      <c r="G5193">
        <v>361.49</v>
      </c>
      <c r="H5193">
        <v>1.45176706827309</v>
      </c>
      <c r="I5193" t="str">
        <f>_xlfn.XLOOKUP(B5193,'补货建议-每月快照'!B:B,'补货建议-每月快照'!E:E)</f>
        <v>老品</v>
      </c>
    </row>
    <row r="5194" spans="1:9">
      <c r="A5194" s="2">
        <v>46296</v>
      </c>
      <c r="B5194" t="s">
        <v>3516</v>
      </c>
      <c r="C5194">
        <v>294</v>
      </c>
      <c r="D5194" s="2">
        <v>46185</v>
      </c>
      <c r="E5194" s="2">
        <v>46095</v>
      </c>
      <c r="F5194">
        <v>249</v>
      </c>
      <c r="G5194">
        <v>361.49</v>
      </c>
      <c r="H5194">
        <v>1.45176706827309</v>
      </c>
      <c r="I5194" t="str">
        <f>_xlfn.XLOOKUP(B5194,'补货建议-每月快照'!B:B,'补货建议-每月快照'!E:E)</f>
        <v>老品</v>
      </c>
    </row>
    <row r="5195" spans="1:9">
      <c r="A5195" s="2">
        <v>46235</v>
      </c>
      <c r="B5195" t="s">
        <v>3518</v>
      </c>
      <c r="C5195">
        <v>424</v>
      </c>
      <c r="D5195" s="2">
        <v>46191</v>
      </c>
      <c r="E5195" s="2">
        <v>46101</v>
      </c>
      <c r="F5195">
        <v>150</v>
      </c>
      <c r="G5195">
        <v>485.51</v>
      </c>
      <c r="H5195">
        <v>3.23673333333333</v>
      </c>
      <c r="I5195" t="str">
        <f>_xlfn.XLOOKUP(B5195,'补货建议-每月快照'!B:B,'补货建议-每月快照'!E:E)</f>
        <v>老品</v>
      </c>
    </row>
    <row r="5196" spans="1:9">
      <c r="A5196" s="2">
        <v>46266</v>
      </c>
      <c r="B5196" t="s">
        <v>3518</v>
      </c>
      <c r="C5196">
        <v>296</v>
      </c>
      <c r="D5196" s="2">
        <v>46191</v>
      </c>
      <c r="E5196" s="2">
        <v>46101</v>
      </c>
      <c r="F5196">
        <v>150</v>
      </c>
      <c r="G5196">
        <v>485.51</v>
      </c>
      <c r="H5196">
        <v>3.23673333333333</v>
      </c>
      <c r="I5196" t="str">
        <f>_xlfn.XLOOKUP(B5196,'补货建议-每月快照'!B:B,'补货建议-每月快照'!E:E)</f>
        <v>老品</v>
      </c>
    </row>
    <row r="5197" spans="1:9">
      <c r="A5197" s="2">
        <v>46296</v>
      </c>
      <c r="B5197" t="s">
        <v>3518</v>
      </c>
      <c r="C5197">
        <v>259</v>
      </c>
      <c r="D5197" s="2">
        <v>46191</v>
      </c>
      <c r="E5197" s="2">
        <v>46101</v>
      </c>
      <c r="F5197">
        <v>150</v>
      </c>
      <c r="G5197">
        <v>485.51</v>
      </c>
      <c r="H5197">
        <v>3.23673333333333</v>
      </c>
      <c r="I5197" t="str">
        <f>_xlfn.XLOOKUP(B5197,'补货建议-每月快照'!B:B,'补货建议-每月快照'!E:E)</f>
        <v>老品</v>
      </c>
    </row>
    <row r="5198" spans="1:9">
      <c r="A5198" s="2">
        <v>46235</v>
      </c>
      <c r="B5198" t="s">
        <v>3520</v>
      </c>
      <c r="C5198">
        <v>189</v>
      </c>
      <c r="D5198" s="2">
        <v>46191</v>
      </c>
      <c r="E5198" s="2">
        <v>46101</v>
      </c>
      <c r="F5198">
        <v>250</v>
      </c>
      <c r="G5198">
        <v>599.84</v>
      </c>
      <c r="H5198">
        <v>2.39936</v>
      </c>
      <c r="I5198" t="str">
        <f>_xlfn.XLOOKUP(B5198,'补货建议-每月快照'!B:B,'补货建议-每月快照'!E:E)</f>
        <v>老品</v>
      </c>
    </row>
    <row r="5199" spans="1:9">
      <c r="A5199" s="2">
        <v>46266</v>
      </c>
      <c r="B5199" t="s">
        <v>3520</v>
      </c>
      <c r="C5199">
        <v>196</v>
      </c>
      <c r="D5199" s="2">
        <v>46191</v>
      </c>
      <c r="E5199" s="2">
        <v>46101</v>
      </c>
      <c r="F5199">
        <v>250</v>
      </c>
      <c r="G5199">
        <v>599.84</v>
      </c>
      <c r="H5199">
        <v>2.39936</v>
      </c>
      <c r="I5199" t="str">
        <f>_xlfn.XLOOKUP(B5199,'补货建议-每月快照'!B:B,'补货建议-每月快照'!E:E)</f>
        <v>老品</v>
      </c>
    </row>
    <row r="5200" spans="1:9">
      <c r="A5200" s="2">
        <v>46296</v>
      </c>
      <c r="B5200" t="s">
        <v>3520</v>
      </c>
      <c r="C5200">
        <v>149</v>
      </c>
      <c r="D5200" s="2">
        <v>46191</v>
      </c>
      <c r="E5200" s="2">
        <v>46101</v>
      </c>
      <c r="F5200">
        <v>250</v>
      </c>
      <c r="G5200">
        <v>599.84</v>
      </c>
      <c r="H5200">
        <v>2.39936</v>
      </c>
      <c r="I5200" t="str">
        <f>_xlfn.XLOOKUP(B5200,'补货建议-每月快照'!B:B,'补货建议-每月快照'!E:E)</f>
        <v>老品</v>
      </c>
    </row>
    <row r="5201" spans="1:9">
      <c r="A5201" s="2">
        <v>46235</v>
      </c>
      <c r="B5201" t="s">
        <v>3522</v>
      </c>
      <c r="C5201">
        <v>327</v>
      </c>
      <c r="D5201" s="2">
        <v>46191</v>
      </c>
      <c r="E5201" s="2">
        <v>46101</v>
      </c>
      <c r="F5201">
        <v>300</v>
      </c>
      <c r="G5201">
        <v>2308.27</v>
      </c>
      <c r="H5201">
        <v>7.69423333333333</v>
      </c>
      <c r="I5201" t="str">
        <f>_xlfn.XLOOKUP(B5201,'补货建议-每月快照'!B:B,'补货建议-每月快照'!E:E)</f>
        <v>老品</v>
      </c>
    </row>
    <row r="5202" spans="1:9">
      <c r="A5202" s="2">
        <v>46266</v>
      </c>
      <c r="B5202" t="s">
        <v>3522</v>
      </c>
      <c r="C5202">
        <v>336</v>
      </c>
      <c r="D5202" s="2">
        <v>46191</v>
      </c>
      <c r="E5202" s="2">
        <v>46101</v>
      </c>
      <c r="F5202">
        <v>300</v>
      </c>
      <c r="G5202">
        <v>2308.27</v>
      </c>
      <c r="H5202">
        <v>7.69423333333333</v>
      </c>
      <c r="I5202" t="str">
        <f>_xlfn.XLOOKUP(B5202,'补货建议-每月快照'!B:B,'补货建议-每月快照'!E:E)</f>
        <v>老品</v>
      </c>
    </row>
    <row r="5203" spans="1:9">
      <c r="A5203" s="2">
        <v>46296</v>
      </c>
      <c r="B5203" t="s">
        <v>3522</v>
      </c>
      <c r="C5203">
        <v>539</v>
      </c>
      <c r="D5203" s="2">
        <v>46191</v>
      </c>
      <c r="E5203" s="2">
        <v>46101</v>
      </c>
      <c r="F5203">
        <v>300</v>
      </c>
      <c r="G5203">
        <v>2308.27</v>
      </c>
      <c r="H5203">
        <v>7.69423333333333</v>
      </c>
      <c r="I5203" t="str">
        <f>_xlfn.XLOOKUP(B5203,'补货建议-每月快照'!B:B,'补货建议-每月快照'!E:E)</f>
        <v>老品</v>
      </c>
    </row>
    <row r="5204" spans="1:9">
      <c r="A5204" s="2">
        <v>46235</v>
      </c>
      <c r="B5204" t="s">
        <v>3524</v>
      </c>
      <c r="C5204">
        <v>364</v>
      </c>
      <c r="D5204" s="2">
        <v>46191</v>
      </c>
      <c r="E5204" s="2">
        <v>46101</v>
      </c>
      <c r="F5204">
        <v>280</v>
      </c>
      <c r="G5204">
        <v>878.18</v>
      </c>
      <c r="H5204">
        <v>3.13635714285714</v>
      </c>
      <c r="I5204" t="str">
        <f>_xlfn.XLOOKUP(B5204,'补货建议-每月快照'!B:B,'补货建议-每月快照'!E:E)</f>
        <v>老品</v>
      </c>
    </row>
    <row r="5205" spans="1:9">
      <c r="A5205" s="2">
        <v>46266</v>
      </c>
      <c r="B5205" t="s">
        <v>3524</v>
      </c>
      <c r="C5205">
        <v>635</v>
      </c>
      <c r="D5205" s="2">
        <v>46191</v>
      </c>
      <c r="E5205" s="2">
        <v>46101</v>
      </c>
      <c r="F5205">
        <v>280</v>
      </c>
      <c r="G5205">
        <v>878.18</v>
      </c>
      <c r="H5205">
        <v>3.13635714285714</v>
      </c>
      <c r="I5205" t="str">
        <f>_xlfn.XLOOKUP(B5205,'补货建议-每月快照'!B:B,'补货建议-每月快照'!E:E)</f>
        <v>老品</v>
      </c>
    </row>
    <row r="5206" spans="1:9">
      <c r="A5206" s="2">
        <v>46296</v>
      </c>
      <c r="B5206" t="s">
        <v>3524</v>
      </c>
      <c r="C5206">
        <v>674</v>
      </c>
      <c r="D5206" s="2">
        <v>46191</v>
      </c>
      <c r="E5206" s="2">
        <v>46101</v>
      </c>
      <c r="F5206">
        <v>280</v>
      </c>
      <c r="G5206">
        <v>878.18</v>
      </c>
      <c r="H5206">
        <v>3.13635714285714</v>
      </c>
      <c r="I5206" t="str">
        <f>_xlfn.XLOOKUP(B5206,'补货建议-每月快照'!B:B,'补货建议-每月快照'!E:E)</f>
        <v>老品</v>
      </c>
    </row>
    <row r="5207" spans="1:9">
      <c r="A5207" s="2">
        <v>46235</v>
      </c>
      <c r="B5207" t="s">
        <v>3526</v>
      </c>
      <c r="C5207">
        <v>161</v>
      </c>
      <c r="D5207" s="2">
        <v>46185</v>
      </c>
      <c r="E5207" s="2">
        <v>46095</v>
      </c>
      <c r="F5207">
        <v>195</v>
      </c>
      <c r="G5207">
        <v>645.83</v>
      </c>
      <c r="H5207">
        <v>3.31194871794872</v>
      </c>
      <c r="I5207" t="str">
        <f>_xlfn.XLOOKUP(B5207,'补货建议-每月快照'!B:B,'补货建议-每月快照'!E:E)</f>
        <v>老品</v>
      </c>
    </row>
    <row r="5208" spans="1:9">
      <c r="A5208" s="2">
        <v>46266</v>
      </c>
      <c r="B5208" t="s">
        <v>3526</v>
      </c>
      <c r="C5208">
        <v>141</v>
      </c>
      <c r="D5208" s="2">
        <v>46185</v>
      </c>
      <c r="E5208" s="2">
        <v>46095</v>
      </c>
      <c r="F5208">
        <v>195</v>
      </c>
      <c r="G5208">
        <v>645.83</v>
      </c>
      <c r="H5208">
        <v>3.31194871794872</v>
      </c>
      <c r="I5208" t="str">
        <f>_xlfn.XLOOKUP(B5208,'补货建议-每月快照'!B:B,'补货建议-每月快照'!E:E)</f>
        <v>老品</v>
      </c>
    </row>
    <row r="5209" spans="1:9">
      <c r="A5209" s="2">
        <v>46296</v>
      </c>
      <c r="B5209" t="s">
        <v>3526</v>
      </c>
      <c r="C5209">
        <v>109</v>
      </c>
      <c r="D5209" s="2">
        <v>46185</v>
      </c>
      <c r="E5209" s="2">
        <v>46095</v>
      </c>
      <c r="F5209">
        <v>195</v>
      </c>
      <c r="G5209">
        <v>645.83</v>
      </c>
      <c r="H5209">
        <v>3.31194871794872</v>
      </c>
      <c r="I5209" t="str">
        <f>_xlfn.XLOOKUP(B5209,'补货建议-每月快照'!B:B,'补货建议-每月快照'!E:E)</f>
        <v>老品</v>
      </c>
    </row>
    <row r="5210" spans="1:9">
      <c r="A5210" s="2">
        <v>46235</v>
      </c>
      <c r="B5210" t="s">
        <v>3528</v>
      </c>
      <c r="C5210">
        <v>172</v>
      </c>
      <c r="D5210" s="2">
        <v>46191</v>
      </c>
      <c r="E5210" s="2">
        <v>46101</v>
      </c>
      <c r="F5210">
        <v>200</v>
      </c>
      <c r="G5210">
        <v>520.49</v>
      </c>
      <c r="H5210">
        <v>2.60245</v>
      </c>
      <c r="I5210" t="str">
        <f>_xlfn.XLOOKUP(B5210,'补货建议-每月快照'!B:B,'补货建议-每月快照'!E:E)</f>
        <v>老品</v>
      </c>
    </row>
    <row r="5211" spans="1:9">
      <c r="A5211" s="2">
        <v>46266</v>
      </c>
      <c r="B5211" t="s">
        <v>3528</v>
      </c>
      <c r="C5211">
        <v>192</v>
      </c>
      <c r="D5211" s="2">
        <v>46191</v>
      </c>
      <c r="E5211" s="2">
        <v>46101</v>
      </c>
      <c r="F5211">
        <v>200</v>
      </c>
      <c r="G5211">
        <v>520.49</v>
      </c>
      <c r="H5211">
        <v>2.60245</v>
      </c>
      <c r="I5211" t="str">
        <f>_xlfn.XLOOKUP(B5211,'补货建议-每月快照'!B:B,'补货建议-每月快照'!E:E)</f>
        <v>老品</v>
      </c>
    </row>
    <row r="5212" spans="1:9">
      <c r="A5212" s="2">
        <v>46296</v>
      </c>
      <c r="B5212" t="s">
        <v>3528</v>
      </c>
      <c r="C5212">
        <v>122</v>
      </c>
      <c r="D5212" s="2">
        <v>46191</v>
      </c>
      <c r="E5212" s="2">
        <v>46101</v>
      </c>
      <c r="F5212">
        <v>200</v>
      </c>
      <c r="G5212">
        <v>520.49</v>
      </c>
      <c r="H5212">
        <v>2.60245</v>
      </c>
      <c r="I5212" t="str">
        <f>_xlfn.XLOOKUP(B5212,'补货建议-每月快照'!B:B,'补货建议-每月快照'!E:E)</f>
        <v>老品</v>
      </c>
    </row>
    <row r="5213" spans="1:9">
      <c r="A5213" s="2">
        <v>46235</v>
      </c>
      <c r="B5213" t="s">
        <v>3530</v>
      </c>
      <c r="C5213">
        <v>161</v>
      </c>
      <c r="D5213" s="2">
        <v>46185</v>
      </c>
      <c r="E5213" s="2">
        <v>46095</v>
      </c>
      <c r="F5213">
        <v>199</v>
      </c>
      <c r="G5213">
        <v>882.67</v>
      </c>
      <c r="H5213">
        <v>4.43552763819095</v>
      </c>
      <c r="I5213" t="str">
        <f>_xlfn.XLOOKUP(B5213,'补货建议-每月快照'!B:B,'补货建议-每月快照'!E:E)</f>
        <v>老品</v>
      </c>
    </row>
    <row r="5214" spans="1:9">
      <c r="A5214" s="2">
        <v>46266</v>
      </c>
      <c r="B5214" t="s">
        <v>3530</v>
      </c>
      <c r="C5214">
        <v>201</v>
      </c>
      <c r="D5214" s="2">
        <v>46185</v>
      </c>
      <c r="E5214" s="2">
        <v>46095</v>
      </c>
      <c r="F5214">
        <v>199</v>
      </c>
      <c r="G5214">
        <v>882.67</v>
      </c>
      <c r="H5214">
        <v>4.43552763819095</v>
      </c>
      <c r="I5214" t="str">
        <f>_xlfn.XLOOKUP(B5214,'补货建议-每月快照'!B:B,'补货建议-每月快照'!E:E)</f>
        <v>老品</v>
      </c>
    </row>
    <row r="5215" spans="1:9">
      <c r="A5215" s="2">
        <v>46296</v>
      </c>
      <c r="B5215" t="s">
        <v>3530</v>
      </c>
      <c r="C5215">
        <v>147</v>
      </c>
      <c r="D5215" s="2">
        <v>46185</v>
      </c>
      <c r="E5215" s="2">
        <v>46095</v>
      </c>
      <c r="F5215">
        <v>199</v>
      </c>
      <c r="G5215">
        <v>882.67</v>
      </c>
      <c r="H5215">
        <v>4.43552763819095</v>
      </c>
      <c r="I5215" t="str">
        <f>_xlfn.XLOOKUP(B5215,'补货建议-每月快照'!B:B,'补货建议-每月快照'!E:E)</f>
        <v>老品</v>
      </c>
    </row>
    <row r="5216" spans="1:9">
      <c r="A5216" s="2">
        <v>46235</v>
      </c>
      <c r="B5216" t="s">
        <v>3532</v>
      </c>
      <c r="C5216">
        <v>155</v>
      </c>
      <c r="D5216" s="2">
        <v>46185</v>
      </c>
      <c r="E5216" s="2">
        <v>46095</v>
      </c>
      <c r="F5216">
        <v>199</v>
      </c>
      <c r="G5216">
        <v>1163.93</v>
      </c>
      <c r="H5216">
        <v>5.84889447236181</v>
      </c>
      <c r="I5216" t="str">
        <f>_xlfn.XLOOKUP(B5216,'补货建议-每月快照'!B:B,'补货建议-每月快照'!E:E)</f>
        <v>老品</v>
      </c>
    </row>
    <row r="5217" spans="1:9">
      <c r="A5217" s="2">
        <v>46266</v>
      </c>
      <c r="B5217" t="s">
        <v>3532</v>
      </c>
      <c r="C5217">
        <v>160</v>
      </c>
      <c r="D5217" s="2">
        <v>46185</v>
      </c>
      <c r="E5217" s="2">
        <v>46095</v>
      </c>
      <c r="F5217">
        <v>199</v>
      </c>
      <c r="G5217">
        <v>1163.93</v>
      </c>
      <c r="H5217">
        <v>5.84889447236181</v>
      </c>
      <c r="I5217" t="str">
        <f>_xlfn.XLOOKUP(B5217,'补货建议-每月快照'!B:B,'补货建议-每月快照'!E:E)</f>
        <v>老品</v>
      </c>
    </row>
    <row r="5218" spans="1:9">
      <c r="A5218" s="2">
        <v>46296</v>
      </c>
      <c r="B5218" t="s">
        <v>3532</v>
      </c>
      <c r="C5218">
        <v>128</v>
      </c>
      <c r="D5218" s="2">
        <v>46185</v>
      </c>
      <c r="E5218" s="2">
        <v>46095</v>
      </c>
      <c r="F5218">
        <v>199</v>
      </c>
      <c r="G5218">
        <v>1163.93</v>
      </c>
      <c r="H5218">
        <v>5.84889447236181</v>
      </c>
      <c r="I5218" t="str">
        <f>_xlfn.XLOOKUP(B5218,'补货建议-每月快照'!B:B,'补货建议-每月快照'!E:E)</f>
        <v>老品</v>
      </c>
    </row>
    <row r="5219" spans="1:9">
      <c r="A5219" s="2">
        <v>46235</v>
      </c>
      <c r="B5219" t="s">
        <v>3534</v>
      </c>
      <c r="C5219">
        <v>207</v>
      </c>
      <c r="D5219" s="2">
        <v>46185</v>
      </c>
      <c r="E5219" s="2">
        <v>46095</v>
      </c>
      <c r="F5219">
        <v>249</v>
      </c>
      <c r="G5219">
        <v>361.49</v>
      </c>
      <c r="H5219">
        <v>1.45176706827309</v>
      </c>
      <c r="I5219" t="str">
        <f>_xlfn.XLOOKUP(B5219,'补货建议-每月快照'!B:B,'补货建议-每月快照'!E:E)</f>
        <v>老品</v>
      </c>
    </row>
    <row r="5220" spans="1:9">
      <c r="A5220" s="2">
        <v>46266</v>
      </c>
      <c r="B5220" t="s">
        <v>3534</v>
      </c>
      <c r="C5220">
        <v>145</v>
      </c>
      <c r="D5220" s="2">
        <v>46185</v>
      </c>
      <c r="E5220" s="2">
        <v>46095</v>
      </c>
      <c r="F5220">
        <v>249</v>
      </c>
      <c r="G5220">
        <v>361.49</v>
      </c>
      <c r="H5220">
        <v>1.45176706827309</v>
      </c>
      <c r="I5220" t="str">
        <f>_xlfn.XLOOKUP(B5220,'补货建议-每月快照'!B:B,'补货建议-每月快照'!E:E)</f>
        <v>老品</v>
      </c>
    </row>
    <row r="5221" spans="1:9">
      <c r="A5221" s="2">
        <v>46296</v>
      </c>
      <c r="B5221" t="s">
        <v>3534</v>
      </c>
      <c r="C5221">
        <v>104</v>
      </c>
      <c r="D5221" s="2">
        <v>46185</v>
      </c>
      <c r="E5221" s="2">
        <v>46095</v>
      </c>
      <c r="F5221">
        <v>249</v>
      </c>
      <c r="G5221">
        <v>361.49</v>
      </c>
      <c r="H5221">
        <v>1.45176706827309</v>
      </c>
      <c r="I5221" t="str">
        <f>_xlfn.XLOOKUP(B5221,'补货建议-每月快照'!B:B,'补货建议-每月快照'!E:E)</f>
        <v>老品</v>
      </c>
    </row>
    <row r="5222" spans="1:9">
      <c r="A5222" s="2">
        <v>46235</v>
      </c>
      <c r="B5222" t="s">
        <v>3536</v>
      </c>
      <c r="C5222">
        <v>302</v>
      </c>
      <c r="D5222" s="2">
        <v>46191</v>
      </c>
      <c r="E5222" s="2">
        <v>46101</v>
      </c>
      <c r="F5222">
        <v>150</v>
      </c>
      <c r="G5222">
        <v>522.85</v>
      </c>
      <c r="H5222">
        <v>3.48566666666667</v>
      </c>
      <c r="I5222" t="str">
        <f>_xlfn.XLOOKUP(B5222,'补货建议-每月快照'!B:B,'补货建议-每月快照'!E:E)</f>
        <v>老品</v>
      </c>
    </row>
    <row r="5223" spans="1:9">
      <c r="A5223" s="2">
        <v>46266</v>
      </c>
      <c r="B5223" t="s">
        <v>3536</v>
      </c>
      <c r="C5223">
        <v>220</v>
      </c>
      <c r="D5223" s="2">
        <v>46191</v>
      </c>
      <c r="E5223" s="2">
        <v>46101</v>
      </c>
      <c r="F5223">
        <v>150</v>
      </c>
      <c r="G5223">
        <v>522.85</v>
      </c>
      <c r="H5223">
        <v>3.48566666666667</v>
      </c>
      <c r="I5223" t="str">
        <f>_xlfn.XLOOKUP(B5223,'补货建议-每月快照'!B:B,'补货建议-每月快照'!E:E)</f>
        <v>老品</v>
      </c>
    </row>
    <row r="5224" spans="1:9">
      <c r="A5224" s="2">
        <v>46296</v>
      </c>
      <c r="B5224" t="s">
        <v>3536</v>
      </c>
      <c r="C5224">
        <v>250</v>
      </c>
      <c r="D5224" s="2">
        <v>46191</v>
      </c>
      <c r="E5224" s="2">
        <v>46101</v>
      </c>
      <c r="F5224">
        <v>150</v>
      </c>
      <c r="G5224">
        <v>522.85</v>
      </c>
      <c r="H5224">
        <v>3.48566666666667</v>
      </c>
      <c r="I5224" t="str">
        <f>_xlfn.XLOOKUP(B5224,'补货建议-每月快照'!B:B,'补货建议-每月快照'!E:E)</f>
        <v>老品</v>
      </c>
    </row>
    <row r="5225" spans="1:9">
      <c r="A5225" s="2">
        <v>46235</v>
      </c>
      <c r="B5225" t="s">
        <v>3538</v>
      </c>
      <c r="C5225">
        <v>176</v>
      </c>
      <c r="D5225" s="2">
        <v>46185</v>
      </c>
      <c r="E5225" s="2">
        <v>46095</v>
      </c>
      <c r="F5225">
        <v>250</v>
      </c>
      <c r="G5225">
        <v>854.1</v>
      </c>
      <c r="H5225">
        <v>3.4164</v>
      </c>
      <c r="I5225" t="str">
        <f>_xlfn.XLOOKUP(B5225,'补货建议-每月快照'!B:B,'补货建议-每月快照'!E:E)</f>
        <v>老品</v>
      </c>
    </row>
    <row r="5226" spans="1:9">
      <c r="A5226" s="2">
        <v>46266</v>
      </c>
      <c r="B5226" t="s">
        <v>3538</v>
      </c>
      <c r="C5226">
        <v>236</v>
      </c>
      <c r="D5226" s="2">
        <v>46185</v>
      </c>
      <c r="E5226" s="2">
        <v>46095</v>
      </c>
      <c r="F5226">
        <v>250</v>
      </c>
      <c r="G5226">
        <v>854.1</v>
      </c>
      <c r="H5226">
        <v>3.4164</v>
      </c>
      <c r="I5226" t="str">
        <f>_xlfn.XLOOKUP(B5226,'补货建议-每月快照'!B:B,'补货建议-每月快照'!E:E)</f>
        <v>老品</v>
      </c>
    </row>
    <row r="5227" spans="1:9">
      <c r="A5227" s="2">
        <v>46296</v>
      </c>
      <c r="B5227" t="s">
        <v>3538</v>
      </c>
      <c r="C5227">
        <v>216</v>
      </c>
      <c r="D5227" s="2">
        <v>46185</v>
      </c>
      <c r="E5227" s="2">
        <v>46095</v>
      </c>
      <c r="F5227">
        <v>250</v>
      </c>
      <c r="G5227">
        <v>854.1</v>
      </c>
      <c r="H5227">
        <v>3.4164</v>
      </c>
      <c r="I5227" t="str">
        <f>_xlfn.XLOOKUP(B5227,'补货建议-每月快照'!B:B,'补货建议-每月快照'!E:E)</f>
        <v>老品</v>
      </c>
    </row>
    <row r="5228" spans="1:9">
      <c r="A5228" s="2">
        <v>46235</v>
      </c>
      <c r="B5228" t="s">
        <v>3540</v>
      </c>
      <c r="C5228">
        <v>147</v>
      </c>
      <c r="D5228" s="2">
        <v>46191</v>
      </c>
      <c r="E5228" s="2">
        <v>46101</v>
      </c>
      <c r="F5228">
        <v>199</v>
      </c>
      <c r="G5228">
        <v>555.67</v>
      </c>
      <c r="H5228">
        <v>2.79231155778894</v>
      </c>
      <c r="I5228" t="str">
        <f>_xlfn.XLOOKUP(B5228,'补货建议-每月快照'!B:B,'补货建议-每月快照'!E:E)</f>
        <v>老品</v>
      </c>
    </row>
    <row r="5229" spans="1:9">
      <c r="A5229" s="2">
        <v>46266</v>
      </c>
      <c r="B5229" t="s">
        <v>3540</v>
      </c>
      <c r="C5229">
        <v>107</v>
      </c>
      <c r="D5229" s="2">
        <v>46191</v>
      </c>
      <c r="E5229" s="2">
        <v>46101</v>
      </c>
      <c r="F5229">
        <v>199</v>
      </c>
      <c r="G5229">
        <v>555.67</v>
      </c>
      <c r="H5229">
        <v>2.79231155778894</v>
      </c>
      <c r="I5229" t="str">
        <f>_xlfn.XLOOKUP(B5229,'补货建议-每月快照'!B:B,'补货建议-每月快照'!E:E)</f>
        <v>老品</v>
      </c>
    </row>
    <row r="5230" spans="1:9">
      <c r="A5230" s="2">
        <v>46296</v>
      </c>
      <c r="B5230" t="s">
        <v>3540</v>
      </c>
      <c r="C5230">
        <v>98</v>
      </c>
      <c r="D5230" s="2">
        <v>46191</v>
      </c>
      <c r="E5230" s="2">
        <v>46101</v>
      </c>
      <c r="F5230">
        <v>199</v>
      </c>
      <c r="G5230">
        <v>555.67</v>
      </c>
      <c r="H5230">
        <v>2.79231155778894</v>
      </c>
      <c r="I5230" t="str">
        <f>_xlfn.XLOOKUP(B5230,'补货建议-每月快照'!B:B,'补货建议-每月快照'!E:E)</f>
        <v>老品</v>
      </c>
    </row>
    <row r="5231" spans="1:9">
      <c r="A5231" s="2">
        <v>46235</v>
      </c>
      <c r="B5231" t="s">
        <v>3542</v>
      </c>
      <c r="C5231">
        <v>206</v>
      </c>
      <c r="D5231" s="2">
        <v>46185</v>
      </c>
      <c r="E5231" s="2">
        <v>46095</v>
      </c>
      <c r="F5231">
        <v>249</v>
      </c>
      <c r="G5231">
        <v>361.49</v>
      </c>
      <c r="H5231">
        <v>1.45176706827309</v>
      </c>
      <c r="I5231" t="str">
        <f>_xlfn.XLOOKUP(B5231,'补货建议-每月快照'!B:B,'补货建议-每月快照'!E:E)</f>
        <v>老品</v>
      </c>
    </row>
    <row r="5232" spans="1:9">
      <c r="A5232" s="2">
        <v>46266</v>
      </c>
      <c r="B5232" t="s">
        <v>3542</v>
      </c>
      <c r="C5232">
        <v>170</v>
      </c>
      <c r="D5232" s="2">
        <v>46185</v>
      </c>
      <c r="E5232" s="2">
        <v>46095</v>
      </c>
      <c r="F5232">
        <v>249</v>
      </c>
      <c r="G5232">
        <v>361.49</v>
      </c>
      <c r="H5232">
        <v>1.45176706827309</v>
      </c>
      <c r="I5232" t="str">
        <f>_xlfn.XLOOKUP(B5232,'补货建议-每月快照'!B:B,'补货建议-每月快照'!E:E)</f>
        <v>老品</v>
      </c>
    </row>
    <row r="5233" spans="1:9">
      <c r="A5233" s="2">
        <v>46296</v>
      </c>
      <c r="B5233" t="s">
        <v>3542</v>
      </c>
      <c r="C5233">
        <v>112</v>
      </c>
      <c r="D5233" s="2">
        <v>46185</v>
      </c>
      <c r="E5233" s="2">
        <v>46095</v>
      </c>
      <c r="F5233">
        <v>249</v>
      </c>
      <c r="G5233">
        <v>361.49</v>
      </c>
      <c r="H5233">
        <v>1.45176706827309</v>
      </c>
      <c r="I5233" t="str">
        <f>_xlfn.XLOOKUP(B5233,'补货建议-每月快照'!B:B,'补货建议-每月快照'!E:E)</f>
        <v>老品</v>
      </c>
    </row>
    <row r="5234" spans="1:9">
      <c r="A5234" s="2">
        <v>46235</v>
      </c>
      <c r="B5234" t="s">
        <v>3544</v>
      </c>
      <c r="C5234">
        <v>170</v>
      </c>
      <c r="D5234" s="2">
        <v>46191</v>
      </c>
      <c r="E5234" s="2">
        <v>46101</v>
      </c>
      <c r="F5234">
        <v>210</v>
      </c>
      <c r="G5234">
        <v>1847.66</v>
      </c>
      <c r="H5234">
        <v>8.79838095238095</v>
      </c>
      <c r="I5234" t="str">
        <f>_xlfn.XLOOKUP(B5234,'补货建议-每月快照'!B:B,'补货建议-每月快照'!E:E)</f>
        <v>老品</v>
      </c>
    </row>
    <row r="5235" spans="1:9">
      <c r="A5235" s="2">
        <v>46266</v>
      </c>
      <c r="B5235" t="s">
        <v>3544</v>
      </c>
      <c r="C5235">
        <v>376</v>
      </c>
      <c r="D5235" s="2">
        <v>46191</v>
      </c>
      <c r="E5235" s="2">
        <v>46101</v>
      </c>
      <c r="F5235">
        <v>210</v>
      </c>
      <c r="G5235">
        <v>1847.66</v>
      </c>
      <c r="H5235">
        <v>8.79838095238095</v>
      </c>
      <c r="I5235" t="str">
        <f>_xlfn.XLOOKUP(B5235,'补货建议-每月快照'!B:B,'补货建议-每月快照'!E:E)</f>
        <v>老品</v>
      </c>
    </row>
    <row r="5236" spans="1:9">
      <c r="A5236" s="2">
        <v>46296</v>
      </c>
      <c r="B5236" t="s">
        <v>3544</v>
      </c>
      <c r="C5236">
        <v>392</v>
      </c>
      <c r="D5236" s="2">
        <v>46191</v>
      </c>
      <c r="E5236" s="2">
        <v>46101</v>
      </c>
      <c r="F5236">
        <v>210</v>
      </c>
      <c r="G5236">
        <v>1847.66</v>
      </c>
      <c r="H5236">
        <v>8.79838095238095</v>
      </c>
      <c r="I5236" t="str">
        <f>_xlfn.XLOOKUP(B5236,'补货建议-每月快照'!B:B,'补货建议-每月快照'!E:E)</f>
        <v>老品</v>
      </c>
    </row>
    <row r="5237" spans="1:9">
      <c r="A5237" s="2">
        <v>46235</v>
      </c>
      <c r="B5237" t="s">
        <v>3546</v>
      </c>
      <c r="C5237">
        <v>208</v>
      </c>
      <c r="D5237" s="2">
        <v>46179</v>
      </c>
      <c r="E5237" s="2">
        <v>46089</v>
      </c>
      <c r="F5237">
        <v>199</v>
      </c>
      <c r="G5237">
        <v>749.94</v>
      </c>
      <c r="H5237">
        <v>3.76854271356784</v>
      </c>
      <c r="I5237" t="str">
        <f>_xlfn.XLOOKUP(B5237,'补货建议-每月快照'!B:B,'补货建议-每月快照'!E:E)</f>
        <v>老品</v>
      </c>
    </row>
    <row r="5238" spans="1:9">
      <c r="A5238" s="2">
        <v>46266</v>
      </c>
      <c r="B5238" t="s">
        <v>3546</v>
      </c>
      <c r="C5238">
        <v>178</v>
      </c>
      <c r="D5238" s="2">
        <v>46179</v>
      </c>
      <c r="E5238" s="2">
        <v>46089</v>
      </c>
      <c r="F5238">
        <v>199</v>
      </c>
      <c r="G5238">
        <v>749.94</v>
      </c>
      <c r="H5238">
        <v>3.76854271356784</v>
      </c>
      <c r="I5238" t="str">
        <f>_xlfn.XLOOKUP(B5238,'补货建议-每月快照'!B:B,'补货建议-每月快照'!E:E)</f>
        <v>老品</v>
      </c>
    </row>
    <row r="5239" spans="1:9">
      <c r="A5239" s="2">
        <v>46296</v>
      </c>
      <c r="B5239" t="s">
        <v>3546</v>
      </c>
      <c r="C5239">
        <v>200</v>
      </c>
      <c r="D5239" s="2">
        <v>46179</v>
      </c>
      <c r="E5239" s="2">
        <v>46089</v>
      </c>
      <c r="F5239">
        <v>199</v>
      </c>
      <c r="G5239">
        <v>749.94</v>
      </c>
      <c r="H5239">
        <v>3.76854271356784</v>
      </c>
      <c r="I5239" t="str">
        <f>_xlfn.XLOOKUP(B5239,'补货建议-每月快照'!B:B,'补货建议-每月快照'!E:E)</f>
        <v>老品</v>
      </c>
    </row>
    <row r="5240" spans="1:9">
      <c r="A5240" s="2">
        <v>46235</v>
      </c>
      <c r="B5240" t="s">
        <v>3548</v>
      </c>
      <c r="C5240">
        <v>88</v>
      </c>
      <c r="D5240" s="2">
        <v>46179</v>
      </c>
      <c r="E5240" s="2">
        <v>46089</v>
      </c>
      <c r="F5240">
        <v>150</v>
      </c>
      <c r="G5240">
        <v>2261.41</v>
      </c>
      <c r="H5240">
        <v>15.0760666666667</v>
      </c>
      <c r="I5240" t="str">
        <f>_xlfn.XLOOKUP(B5240,'补货建议-每月快照'!B:B,'补货建议-每月快照'!E:E)</f>
        <v>老品</v>
      </c>
    </row>
    <row r="5241" spans="1:9">
      <c r="A5241" s="2">
        <v>46266</v>
      </c>
      <c r="B5241" t="s">
        <v>3548</v>
      </c>
      <c r="C5241">
        <v>266</v>
      </c>
      <c r="D5241" s="2">
        <v>46179</v>
      </c>
      <c r="E5241" s="2">
        <v>46089</v>
      </c>
      <c r="F5241">
        <v>150</v>
      </c>
      <c r="G5241">
        <v>2261.41</v>
      </c>
      <c r="H5241">
        <v>15.0760666666667</v>
      </c>
      <c r="I5241" t="str">
        <f>_xlfn.XLOOKUP(B5241,'补货建议-每月快照'!B:B,'补货建议-每月快照'!E:E)</f>
        <v>老品</v>
      </c>
    </row>
    <row r="5242" spans="1:9">
      <c r="A5242" s="2">
        <v>46296</v>
      </c>
      <c r="B5242" t="s">
        <v>3548</v>
      </c>
      <c r="C5242">
        <v>151</v>
      </c>
      <c r="D5242" s="2">
        <v>46179</v>
      </c>
      <c r="E5242" s="2">
        <v>46089</v>
      </c>
      <c r="F5242">
        <v>150</v>
      </c>
      <c r="G5242">
        <v>2261.41</v>
      </c>
      <c r="H5242">
        <v>15.0760666666667</v>
      </c>
      <c r="I5242" t="str">
        <f>_xlfn.XLOOKUP(B5242,'补货建议-每月快照'!B:B,'补货建议-每月快照'!E:E)</f>
        <v>老品</v>
      </c>
    </row>
    <row r="5243" spans="1:9">
      <c r="A5243" s="2">
        <v>46235</v>
      </c>
      <c r="B5243" t="s">
        <v>3550</v>
      </c>
      <c r="C5243">
        <v>131</v>
      </c>
      <c r="D5243" s="2">
        <v>46185</v>
      </c>
      <c r="E5243" s="2">
        <v>46095</v>
      </c>
      <c r="F5243">
        <v>200</v>
      </c>
      <c r="G5243">
        <v>1711.8</v>
      </c>
      <c r="H5243">
        <v>8.559</v>
      </c>
      <c r="I5243" t="str">
        <f>_xlfn.XLOOKUP(B5243,'补货建议-每月快照'!B:B,'补货建议-每月快照'!E:E)</f>
        <v>老品</v>
      </c>
    </row>
    <row r="5244" spans="1:9">
      <c r="A5244" s="2">
        <v>46266</v>
      </c>
      <c r="B5244" t="s">
        <v>3550</v>
      </c>
      <c r="C5244">
        <v>180</v>
      </c>
      <c r="D5244" s="2">
        <v>46185</v>
      </c>
      <c r="E5244" s="2">
        <v>46095</v>
      </c>
      <c r="F5244">
        <v>200</v>
      </c>
      <c r="G5244">
        <v>1711.8</v>
      </c>
      <c r="H5244">
        <v>8.559</v>
      </c>
      <c r="I5244" t="str">
        <f>_xlfn.XLOOKUP(B5244,'补货建议-每月快照'!B:B,'补货建议-每月快照'!E:E)</f>
        <v>老品</v>
      </c>
    </row>
    <row r="5245" spans="1:9">
      <c r="A5245" s="2">
        <v>46296</v>
      </c>
      <c r="B5245" t="s">
        <v>3550</v>
      </c>
      <c r="C5245">
        <v>138</v>
      </c>
      <c r="D5245" s="2">
        <v>46185</v>
      </c>
      <c r="E5245" s="2">
        <v>46095</v>
      </c>
      <c r="F5245">
        <v>200</v>
      </c>
      <c r="G5245">
        <v>1711.8</v>
      </c>
      <c r="H5245">
        <v>8.559</v>
      </c>
      <c r="I5245" t="str">
        <f>_xlfn.XLOOKUP(B5245,'补货建议-每月快照'!B:B,'补货建议-每月快照'!E:E)</f>
        <v>老品</v>
      </c>
    </row>
    <row r="5246" spans="1:9">
      <c r="A5246" s="2">
        <v>46235</v>
      </c>
      <c r="B5246" t="s">
        <v>3552</v>
      </c>
      <c r="C5246">
        <v>229</v>
      </c>
      <c r="D5246" s="2">
        <v>46185</v>
      </c>
      <c r="E5246" s="2">
        <v>46095</v>
      </c>
      <c r="F5246">
        <v>249</v>
      </c>
      <c r="G5246">
        <v>361.49</v>
      </c>
      <c r="H5246">
        <v>1.45176706827309</v>
      </c>
      <c r="I5246" t="str">
        <f>_xlfn.XLOOKUP(B5246,'补货建议-每月快照'!B:B,'补货建议-每月快照'!E:E)</f>
        <v>老品</v>
      </c>
    </row>
    <row r="5247" spans="1:9">
      <c r="A5247" s="2">
        <v>46266</v>
      </c>
      <c r="B5247" t="s">
        <v>3552</v>
      </c>
      <c r="C5247">
        <v>213</v>
      </c>
      <c r="D5247" s="2">
        <v>46185</v>
      </c>
      <c r="E5247" s="2">
        <v>46095</v>
      </c>
      <c r="F5247">
        <v>249</v>
      </c>
      <c r="G5247">
        <v>361.49</v>
      </c>
      <c r="H5247">
        <v>1.45176706827309</v>
      </c>
      <c r="I5247" t="str">
        <f>_xlfn.XLOOKUP(B5247,'补货建议-每月快照'!B:B,'补货建议-每月快照'!E:E)</f>
        <v>老品</v>
      </c>
    </row>
    <row r="5248" spans="1:9">
      <c r="A5248" s="2">
        <v>46296</v>
      </c>
      <c r="B5248" t="s">
        <v>3552</v>
      </c>
      <c r="C5248">
        <v>187</v>
      </c>
      <c r="D5248" s="2">
        <v>46185</v>
      </c>
      <c r="E5248" s="2">
        <v>46095</v>
      </c>
      <c r="F5248">
        <v>249</v>
      </c>
      <c r="G5248">
        <v>361.49</v>
      </c>
      <c r="H5248">
        <v>1.45176706827309</v>
      </c>
      <c r="I5248" t="str">
        <f>_xlfn.XLOOKUP(B5248,'补货建议-每月快照'!B:B,'补货建议-每月快照'!E:E)</f>
        <v>老品</v>
      </c>
    </row>
    <row r="5249" spans="1:9">
      <c r="A5249" s="2">
        <v>46235</v>
      </c>
      <c r="B5249" t="s">
        <v>3554</v>
      </c>
      <c r="C5249">
        <v>141</v>
      </c>
      <c r="D5249" s="2">
        <v>46191</v>
      </c>
      <c r="E5249" s="2">
        <v>46101</v>
      </c>
      <c r="F5249">
        <v>170</v>
      </c>
      <c r="G5249">
        <v>2895.97</v>
      </c>
      <c r="H5249">
        <v>17.0351176470588</v>
      </c>
      <c r="I5249" t="str">
        <f>_xlfn.XLOOKUP(B5249,'补货建议-每月快照'!B:B,'补货建议-每月快照'!E:E)</f>
        <v>老品</v>
      </c>
    </row>
    <row r="5250" spans="1:9">
      <c r="A5250" s="2">
        <v>46266</v>
      </c>
      <c r="B5250" t="s">
        <v>3554</v>
      </c>
      <c r="C5250">
        <v>213</v>
      </c>
      <c r="D5250" s="2">
        <v>46191</v>
      </c>
      <c r="E5250" s="2">
        <v>46101</v>
      </c>
      <c r="F5250">
        <v>170</v>
      </c>
      <c r="G5250">
        <v>2895.97</v>
      </c>
      <c r="H5250">
        <v>17.0351176470588</v>
      </c>
      <c r="I5250" t="str">
        <f>_xlfn.XLOOKUP(B5250,'补货建议-每月快照'!B:B,'补货建议-每月快照'!E:E)</f>
        <v>老品</v>
      </c>
    </row>
    <row r="5251" spans="1:9">
      <c r="A5251" s="2">
        <v>46296</v>
      </c>
      <c r="B5251" t="s">
        <v>3554</v>
      </c>
      <c r="C5251">
        <v>187</v>
      </c>
      <c r="D5251" s="2">
        <v>46191</v>
      </c>
      <c r="E5251" s="2">
        <v>46101</v>
      </c>
      <c r="F5251">
        <v>170</v>
      </c>
      <c r="G5251">
        <v>2895.97</v>
      </c>
      <c r="H5251">
        <v>17.0351176470588</v>
      </c>
      <c r="I5251" t="str">
        <f>_xlfn.XLOOKUP(B5251,'补货建议-每月快照'!B:B,'补货建议-每月快照'!E:E)</f>
        <v>老品</v>
      </c>
    </row>
    <row r="5252" spans="1:9">
      <c r="A5252" s="2">
        <v>46235</v>
      </c>
      <c r="B5252" t="s">
        <v>3556</v>
      </c>
      <c r="C5252">
        <v>191</v>
      </c>
      <c r="D5252" s="2">
        <v>46191</v>
      </c>
      <c r="E5252" s="2">
        <v>46101</v>
      </c>
      <c r="F5252">
        <v>149</v>
      </c>
      <c r="G5252">
        <v>555</v>
      </c>
      <c r="H5252">
        <v>3.7248322147651</v>
      </c>
      <c r="I5252" t="str">
        <f>_xlfn.XLOOKUP(B5252,'补货建议-每月快照'!B:B,'补货建议-每月快照'!E:E)</f>
        <v>老品</v>
      </c>
    </row>
    <row r="5253" spans="1:9">
      <c r="A5253" s="2">
        <v>46266</v>
      </c>
      <c r="B5253" t="s">
        <v>3556</v>
      </c>
      <c r="C5253">
        <v>143</v>
      </c>
      <c r="D5253" s="2">
        <v>46191</v>
      </c>
      <c r="E5253" s="2">
        <v>46101</v>
      </c>
      <c r="F5253">
        <v>149</v>
      </c>
      <c r="G5253">
        <v>555</v>
      </c>
      <c r="H5253">
        <v>3.7248322147651</v>
      </c>
      <c r="I5253" t="str">
        <f>_xlfn.XLOOKUP(B5253,'补货建议-每月快照'!B:B,'补货建议-每月快照'!E:E)</f>
        <v>老品</v>
      </c>
    </row>
    <row r="5254" spans="1:9">
      <c r="A5254" s="2">
        <v>46296</v>
      </c>
      <c r="B5254" t="s">
        <v>3556</v>
      </c>
      <c r="C5254">
        <v>96</v>
      </c>
      <c r="D5254" s="2">
        <v>46191</v>
      </c>
      <c r="E5254" s="2">
        <v>46101</v>
      </c>
      <c r="F5254">
        <v>149</v>
      </c>
      <c r="G5254">
        <v>555</v>
      </c>
      <c r="H5254">
        <v>3.7248322147651</v>
      </c>
      <c r="I5254" t="str">
        <f>_xlfn.XLOOKUP(B5254,'补货建议-每月快照'!B:B,'补货建议-每月快照'!E:E)</f>
        <v>老品</v>
      </c>
    </row>
    <row r="5255" spans="1:9">
      <c r="A5255" s="2">
        <v>46235</v>
      </c>
      <c r="B5255" t="s">
        <v>3558</v>
      </c>
      <c r="C5255">
        <v>128</v>
      </c>
      <c r="D5255" s="2">
        <v>46185</v>
      </c>
      <c r="E5255" s="2">
        <v>46095</v>
      </c>
      <c r="F5255">
        <v>153</v>
      </c>
      <c r="G5255">
        <v>793.16</v>
      </c>
      <c r="H5255">
        <v>5.1840522875817</v>
      </c>
      <c r="I5255" t="str">
        <f>_xlfn.XLOOKUP(B5255,'补货建议-每月快照'!B:B,'补货建议-每月快照'!E:E)</f>
        <v>老品</v>
      </c>
    </row>
    <row r="5256" spans="1:9">
      <c r="A5256" s="2">
        <v>46266</v>
      </c>
      <c r="B5256" t="s">
        <v>3558</v>
      </c>
      <c r="C5256">
        <v>158</v>
      </c>
      <c r="D5256" s="2">
        <v>46185</v>
      </c>
      <c r="E5256" s="2">
        <v>46095</v>
      </c>
      <c r="F5256">
        <v>153</v>
      </c>
      <c r="G5256">
        <v>793.16</v>
      </c>
      <c r="H5256">
        <v>5.1840522875817</v>
      </c>
      <c r="I5256" t="str">
        <f>_xlfn.XLOOKUP(B5256,'补货建议-每月快照'!B:B,'补货建议-每月快照'!E:E)</f>
        <v>老品</v>
      </c>
    </row>
    <row r="5257" spans="1:9">
      <c r="A5257" s="2">
        <v>46296</v>
      </c>
      <c r="B5257" t="s">
        <v>3558</v>
      </c>
      <c r="C5257">
        <v>173</v>
      </c>
      <c r="D5257" s="2">
        <v>46185</v>
      </c>
      <c r="E5257" s="2">
        <v>46095</v>
      </c>
      <c r="F5257">
        <v>153</v>
      </c>
      <c r="G5257">
        <v>793.16</v>
      </c>
      <c r="H5257">
        <v>5.1840522875817</v>
      </c>
      <c r="I5257" t="str">
        <f>_xlfn.XLOOKUP(B5257,'补货建议-每月快照'!B:B,'补货建议-每月快照'!E:E)</f>
        <v>老品</v>
      </c>
    </row>
    <row r="5258" spans="1:9">
      <c r="A5258" s="2">
        <v>46235</v>
      </c>
      <c r="B5258" t="s">
        <v>3560</v>
      </c>
      <c r="C5258">
        <v>102</v>
      </c>
      <c r="D5258" s="2">
        <v>46185</v>
      </c>
      <c r="E5258" s="2">
        <v>46095</v>
      </c>
      <c r="F5258">
        <v>199</v>
      </c>
      <c r="G5258">
        <v>1163.93</v>
      </c>
      <c r="H5258">
        <v>5.84889447236181</v>
      </c>
      <c r="I5258" t="str">
        <f>_xlfn.XLOOKUP(B5258,'补货建议-每月快照'!B:B,'补货建议-每月快照'!E:E)</f>
        <v>老品</v>
      </c>
    </row>
    <row r="5259" spans="1:9">
      <c r="A5259" s="2">
        <v>46266</v>
      </c>
      <c r="B5259" t="s">
        <v>3560</v>
      </c>
      <c r="C5259">
        <v>255</v>
      </c>
      <c r="D5259" s="2">
        <v>46185</v>
      </c>
      <c r="E5259" s="2">
        <v>46095</v>
      </c>
      <c r="F5259">
        <v>199</v>
      </c>
      <c r="G5259">
        <v>1163.93</v>
      </c>
      <c r="H5259">
        <v>5.84889447236181</v>
      </c>
      <c r="I5259" t="str">
        <f>_xlfn.XLOOKUP(B5259,'补货建议-每月快照'!B:B,'补货建议-每月快照'!E:E)</f>
        <v>老品</v>
      </c>
    </row>
    <row r="5260" spans="1:9">
      <c r="A5260" s="2">
        <v>46296</v>
      </c>
      <c r="B5260" t="s">
        <v>3560</v>
      </c>
      <c r="C5260">
        <v>182</v>
      </c>
      <c r="D5260" s="2">
        <v>46185</v>
      </c>
      <c r="E5260" s="2">
        <v>46095</v>
      </c>
      <c r="F5260">
        <v>199</v>
      </c>
      <c r="G5260">
        <v>1163.93</v>
      </c>
      <c r="H5260">
        <v>5.84889447236181</v>
      </c>
      <c r="I5260" t="str">
        <f>_xlfn.XLOOKUP(B5260,'补货建议-每月快照'!B:B,'补货建议-每月快照'!E:E)</f>
        <v>老品</v>
      </c>
    </row>
    <row r="5261" spans="1:9">
      <c r="A5261" s="2">
        <v>46235</v>
      </c>
      <c r="B5261" t="s">
        <v>3562</v>
      </c>
      <c r="C5261">
        <v>478</v>
      </c>
      <c r="D5261" s="2">
        <v>46179</v>
      </c>
      <c r="E5261" s="2">
        <v>46089</v>
      </c>
      <c r="F5261">
        <v>200</v>
      </c>
      <c r="G5261">
        <v>1469.05</v>
      </c>
      <c r="H5261">
        <v>7.34525</v>
      </c>
      <c r="I5261" t="str">
        <f>_xlfn.XLOOKUP(B5261,'补货建议-每月快照'!B:B,'补货建议-每月快照'!E:E)</f>
        <v>老品</v>
      </c>
    </row>
    <row r="5262" spans="1:9">
      <c r="A5262" s="2">
        <v>46266</v>
      </c>
      <c r="B5262" t="s">
        <v>3562</v>
      </c>
      <c r="C5262">
        <v>338</v>
      </c>
      <c r="D5262" s="2">
        <v>46179</v>
      </c>
      <c r="E5262" s="2">
        <v>46089</v>
      </c>
      <c r="F5262">
        <v>200</v>
      </c>
      <c r="G5262">
        <v>1469.05</v>
      </c>
      <c r="H5262">
        <v>7.34525</v>
      </c>
      <c r="I5262" t="str">
        <f>_xlfn.XLOOKUP(B5262,'补货建议-每月快照'!B:B,'补货建议-每月快照'!E:E)</f>
        <v>老品</v>
      </c>
    </row>
    <row r="5263" spans="1:9">
      <c r="A5263" s="2">
        <v>46296</v>
      </c>
      <c r="B5263" t="s">
        <v>3562</v>
      </c>
      <c r="C5263">
        <v>796</v>
      </c>
      <c r="D5263" s="2">
        <v>46179</v>
      </c>
      <c r="E5263" s="2">
        <v>46089</v>
      </c>
      <c r="F5263">
        <v>200</v>
      </c>
      <c r="G5263">
        <v>1469.05</v>
      </c>
      <c r="H5263">
        <v>7.34525</v>
      </c>
      <c r="I5263" t="str">
        <f>_xlfn.XLOOKUP(B5263,'补货建议-每月快照'!B:B,'补货建议-每月快照'!E:E)</f>
        <v>老品</v>
      </c>
    </row>
    <row r="5264" spans="1:9">
      <c r="A5264" s="2">
        <v>46235</v>
      </c>
      <c r="B5264" t="s">
        <v>3564</v>
      </c>
      <c r="C5264">
        <v>87</v>
      </c>
      <c r="D5264" s="2">
        <v>46191</v>
      </c>
      <c r="E5264" s="2">
        <v>46101</v>
      </c>
      <c r="F5264">
        <v>150</v>
      </c>
      <c r="G5264">
        <v>522.85</v>
      </c>
      <c r="H5264">
        <v>3.48566666666667</v>
      </c>
      <c r="I5264" t="str">
        <f>_xlfn.XLOOKUP(B5264,'补货建议-每月快照'!B:B,'补货建议-每月快照'!E:E)</f>
        <v>老品</v>
      </c>
    </row>
    <row r="5265" spans="1:9">
      <c r="A5265" s="2">
        <v>46266</v>
      </c>
      <c r="B5265" t="s">
        <v>3564</v>
      </c>
      <c r="C5265">
        <v>196</v>
      </c>
      <c r="D5265" s="2">
        <v>46191</v>
      </c>
      <c r="E5265" s="2">
        <v>46101</v>
      </c>
      <c r="F5265">
        <v>150</v>
      </c>
      <c r="G5265">
        <v>522.85</v>
      </c>
      <c r="H5265">
        <v>3.48566666666667</v>
      </c>
      <c r="I5265" t="str">
        <f>_xlfn.XLOOKUP(B5265,'补货建议-每月快照'!B:B,'补货建议-每月快照'!E:E)</f>
        <v>老品</v>
      </c>
    </row>
    <row r="5266" spans="1:9">
      <c r="A5266" s="2">
        <v>46296</v>
      </c>
      <c r="B5266" t="s">
        <v>3564</v>
      </c>
      <c r="C5266">
        <v>170</v>
      </c>
      <c r="D5266" s="2">
        <v>46191</v>
      </c>
      <c r="E5266" s="2">
        <v>46101</v>
      </c>
      <c r="F5266">
        <v>150</v>
      </c>
      <c r="G5266">
        <v>522.85</v>
      </c>
      <c r="H5266">
        <v>3.48566666666667</v>
      </c>
      <c r="I5266" t="str">
        <f>_xlfn.XLOOKUP(B5266,'补货建议-每月快照'!B:B,'补货建议-每月快照'!E:E)</f>
        <v>老品</v>
      </c>
    </row>
    <row r="5267" spans="1:9">
      <c r="A5267" s="2">
        <v>46235</v>
      </c>
      <c r="B5267" t="s">
        <v>3566</v>
      </c>
      <c r="C5267">
        <v>264</v>
      </c>
      <c r="D5267" s="2">
        <v>46191</v>
      </c>
      <c r="E5267" s="2">
        <v>46101</v>
      </c>
      <c r="F5267">
        <v>249</v>
      </c>
      <c r="G5267">
        <v>637.5</v>
      </c>
      <c r="H5267">
        <v>2.56024096385542</v>
      </c>
      <c r="I5267" t="str">
        <f>_xlfn.XLOOKUP(B5267,'补货建议-每月快照'!B:B,'补货建议-每月快照'!E:E)</f>
        <v>老品</v>
      </c>
    </row>
    <row r="5268" spans="1:9">
      <c r="A5268" s="2">
        <v>46266</v>
      </c>
      <c r="B5268" t="s">
        <v>3566</v>
      </c>
      <c r="C5268">
        <v>247</v>
      </c>
      <c r="D5268" s="2">
        <v>46191</v>
      </c>
      <c r="E5268" s="2">
        <v>46101</v>
      </c>
      <c r="F5268">
        <v>249</v>
      </c>
      <c r="G5268">
        <v>637.5</v>
      </c>
      <c r="H5268">
        <v>2.56024096385542</v>
      </c>
      <c r="I5268" t="str">
        <f>_xlfn.XLOOKUP(B5268,'补货建议-每月快照'!B:B,'补货建议-每月快照'!E:E)</f>
        <v>老品</v>
      </c>
    </row>
    <row r="5269" spans="1:9">
      <c r="A5269" s="2">
        <v>46296</v>
      </c>
      <c r="B5269" t="s">
        <v>3566</v>
      </c>
      <c r="C5269">
        <v>181</v>
      </c>
      <c r="D5269" s="2">
        <v>46191</v>
      </c>
      <c r="E5269" s="2">
        <v>46101</v>
      </c>
      <c r="F5269">
        <v>249</v>
      </c>
      <c r="G5269">
        <v>637.5</v>
      </c>
      <c r="H5269">
        <v>2.56024096385542</v>
      </c>
      <c r="I5269" t="str">
        <f>_xlfn.XLOOKUP(B5269,'补货建议-每月快照'!B:B,'补货建议-每月快照'!E:E)</f>
        <v>老品</v>
      </c>
    </row>
    <row r="5270" spans="1:9">
      <c r="A5270" s="2">
        <v>46235</v>
      </c>
      <c r="B5270" t="s">
        <v>3568</v>
      </c>
      <c r="C5270">
        <v>208</v>
      </c>
      <c r="D5270" s="2">
        <v>46191</v>
      </c>
      <c r="E5270" s="2">
        <v>46101</v>
      </c>
      <c r="F5270">
        <v>150</v>
      </c>
      <c r="G5270">
        <v>562.67</v>
      </c>
      <c r="H5270">
        <v>3.75113333333333</v>
      </c>
      <c r="I5270" t="str">
        <f>_xlfn.XLOOKUP(B5270,'补货建议-每月快照'!B:B,'补货建议-每月快照'!E:E)</f>
        <v>老品</v>
      </c>
    </row>
    <row r="5271" spans="1:9">
      <c r="A5271" s="2">
        <v>46266</v>
      </c>
      <c r="B5271" t="s">
        <v>3568</v>
      </c>
      <c r="C5271">
        <v>164</v>
      </c>
      <c r="D5271" s="2">
        <v>46191</v>
      </c>
      <c r="E5271" s="2">
        <v>46101</v>
      </c>
      <c r="F5271">
        <v>150</v>
      </c>
      <c r="G5271">
        <v>562.67</v>
      </c>
      <c r="H5271">
        <v>3.75113333333333</v>
      </c>
      <c r="I5271" t="str">
        <f>_xlfn.XLOOKUP(B5271,'补货建议-每月快照'!B:B,'补货建议-每月快照'!E:E)</f>
        <v>老品</v>
      </c>
    </row>
    <row r="5272" spans="1:9">
      <c r="A5272" s="2">
        <v>46296</v>
      </c>
      <c r="B5272" t="s">
        <v>3568</v>
      </c>
      <c r="C5272">
        <v>214</v>
      </c>
      <c r="D5272" s="2">
        <v>46191</v>
      </c>
      <c r="E5272" s="2">
        <v>46101</v>
      </c>
      <c r="F5272">
        <v>150</v>
      </c>
      <c r="G5272">
        <v>562.67</v>
      </c>
      <c r="H5272">
        <v>3.75113333333333</v>
      </c>
      <c r="I5272" t="str">
        <f>_xlfn.XLOOKUP(B5272,'补货建议-每月快照'!B:B,'补货建议-每月快照'!E:E)</f>
        <v>老品</v>
      </c>
    </row>
    <row r="5273" spans="1:9">
      <c r="A5273" s="2">
        <v>46235</v>
      </c>
      <c r="B5273" t="s">
        <v>3570</v>
      </c>
      <c r="C5273">
        <v>123</v>
      </c>
      <c r="D5273" s="2">
        <v>46185</v>
      </c>
      <c r="E5273" s="2">
        <v>46095</v>
      </c>
      <c r="F5273">
        <v>200</v>
      </c>
      <c r="G5273">
        <v>1769.86</v>
      </c>
      <c r="H5273">
        <v>8.8493</v>
      </c>
      <c r="I5273" t="str">
        <f>_xlfn.XLOOKUP(B5273,'补货建议-每月快照'!B:B,'补货建议-每月快照'!E:E)</f>
        <v>老品</v>
      </c>
    </row>
    <row r="5274" spans="1:9">
      <c r="A5274" s="2">
        <v>46266</v>
      </c>
      <c r="B5274" t="s">
        <v>3570</v>
      </c>
      <c r="C5274">
        <v>104</v>
      </c>
      <c r="D5274" s="2">
        <v>46185</v>
      </c>
      <c r="E5274" s="2">
        <v>46095</v>
      </c>
      <c r="F5274">
        <v>200</v>
      </c>
      <c r="G5274">
        <v>1769.86</v>
      </c>
      <c r="H5274">
        <v>8.8493</v>
      </c>
      <c r="I5274" t="str">
        <f>_xlfn.XLOOKUP(B5274,'补货建议-每月快照'!B:B,'补货建议-每月快照'!E:E)</f>
        <v>老品</v>
      </c>
    </row>
    <row r="5275" spans="1:9">
      <c r="A5275" s="2">
        <v>46296</v>
      </c>
      <c r="B5275" t="s">
        <v>3570</v>
      </c>
      <c r="C5275">
        <v>89</v>
      </c>
      <c r="D5275" s="2">
        <v>46185</v>
      </c>
      <c r="E5275" s="2">
        <v>46095</v>
      </c>
      <c r="F5275">
        <v>200</v>
      </c>
      <c r="G5275">
        <v>1769.86</v>
      </c>
      <c r="H5275">
        <v>8.8493</v>
      </c>
      <c r="I5275" t="str">
        <f>_xlfn.XLOOKUP(B5275,'补货建议-每月快照'!B:B,'补货建议-每月快照'!E:E)</f>
        <v>老品</v>
      </c>
    </row>
    <row r="5276" spans="1:9">
      <c r="A5276" s="2">
        <v>46235</v>
      </c>
      <c r="B5276" t="s">
        <v>3572</v>
      </c>
      <c r="C5276">
        <v>150</v>
      </c>
      <c r="D5276" s="2">
        <v>46191</v>
      </c>
      <c r="E5276" s="2">
        <v>46101</v>
      </c>
      <c r="F5276">
        <v>200</v>
      </c>
      <c r="G5276">
        <v>1548.2</v>
      </c>
      <c r="H5276">
        <v>7.741</v>
      </c>
      <c r="I5276" t="str">
        <f>_xlfn.XLOOKUP(B5276,'补货建议-每月快照'!B:B,'补货建议-每月快照'!E:E)</f>
        <v>老品</v>
      </c>
    </row>
    <row r="5277" spans="1:9">
      <c r="A5277" s="2">
        <v>46266</v>
      </c>
      <c r="B5277" t="s">
        <v>3572</v>
      </c>
      <c r="C5277">
        <v>135</v>
      </c>
      <c r="D5277" s="2">
        <v>46191</v>
      </c>
      <c r="E5277" s="2">
        <v>46101</v>
      </c>
      <c r="F5277">
        <v>200</v>
      </c>
      <c r="G5277">
        <v>1548.2</v>
      </c>
      <c r="H5277">
        <v>7.741</v>
      </c>
      <c r="I5277" t="str">
        <f>_xlfn.XLOOKUP(B5277,'补货建议-每月快照'!B:B,'补货建议-每月快照'!E:E)</f>
        <v>老品</v>
      </c>
    </row>
    <row r="5278" spans="1:9">
      <c r="A5278" s="2">
        <v>46296</v>
      </c>
      <c r="B5278" t="s">
        <v>3572</v>
      </c>
      <c r="C5278">
        <v>101</v>
      </c>
      <c r="D5278" s="2">
        <v>46191</v>
      </c>
      <c r="E5278" s="2">
        <v>46101</v>
      </c>
      <c r="F5278">
        <v>200</v>
      </c>
      <c r="G5278">
        <v>1548.2</v>
      </c>
      <c r="H5278">
        <v>7.741</v>
      </c>
      <c r="I5278" t="str">
        <f>_xlfn.XLOOKUP(B5278,'补货建议-每月快照'!B:B,'补货建议-每月快照'!E:E)</f>
        <v>老品</v>
      </c>
    </row>
    <row r="5279" spans="1:9">
      <c r="A5279" s="2">
        <v>46235</v>
      </c>
      <c r="B5279" t="s">
        <v>3574</v>
      </c>
      <c r="C5279">
        <v>153</v>
      </c>
      <c r="D5279" s="2">
        <v>46185</v>
      </c>
      <c r="E5279" s="2">
        <v>46095</v>
      </c>
      <c r="F5279">
        <v>160</v>
      </c>
      <c r="G5279">
        <v>621.34</v>
      </c>
      <c r="H5279">
        <v>3.883375</v>
      </c>
      <c r="I5279" t="str">
        <f>_xlfn.XLOOKUP(B5279,'补货建议-每月快照'!B:B,'补货建议-每月快照'!E:E)</f>
        <v>老品</v>
      </c>
    </row>
    <row r="5280" spans="1:9">
      <c r="A5280" s="2">
        <v>46266</v>
      </c>
      <c r="B5280" t="s">
        <v>3574</v>
      </c>
      <c r="C5280">
        <v>141</v>
      </c>
      <c r="D5280" s="2">
        <v>46185</v>
      </c>
      <c r="E5280" s="2">
        <v>46095</v>
      </c>
      <c r="F5280">
        <v>160</v>
      </c>
      <c r="G5280">
        <v>621.34</v>
      </c>
      <c r="H5280">
        <v>3.883375</v>
      </c>
      <c r="I5280" t="str">
        <f>_xlfn.XLOOKUP(B5280,'补货建议-每月快照'!B:B,'补货建议-每月快照'!E:E)</f>
        <v>老品</v>
      </c>
    </row>
    <row r="5281" spans="1:9">
      <c r="A5281" s="2">
        <v>46296</v>
      </c>
      <c r="B5281" t="s">
        <v>3574</v>
      </c>
      <c r="C5281">
        <v>143</v>
      </c>
      <c r="D5281" s="2">
        <v>46185</v>
      </c>
      <c r="E5281" s="2">
        <v>46095</v>
      </c>
      <c r="F5281">
        <v>160</v>
      </c>
      <c r="G5281">
        <v>621.34</v>
      </c>
      <c r="H5281">
        <v>3.883375</v>
      </c>
      <c r="I5281" t="str">
        <f>_xlfn.XLOOKUP(B5281,'补货建议-每月快照'!B:B,'补货建议-每月快照'!E:E)</f>
        <v>老品</v>
      </c>
    </row>
    <row r="5282" spans="1:9">
      <c r="A5282" s="2">
        <v>46235</v>
      </c>
      <c r="B5282" t="s">
        <v>3576</v>
      </c>
      <c r="C5282">
        <v>397</v>
      </c>
      <c r="D5282" s="2">
        <v>46185</v>
      </c>
      <c r="E5282" s="2">
        <v>46095</v>
      </c>
      <c r="F5282">
        <v>120</v>
      </c>
      <c r="G5282">
        <v>429.03</v>
      </c>
      <c r="H5282">
        <v>3.57525</v>
      </c>
      <c r="I5282" t="str">
        <f>_xlfn.XLOOKUP(B5282,'补货建议-每月快照'!B:B,'补货建议-每月快照'!E:E)</f>
        <v>老品</v>
      </c>
    </row>
    <row r="5283" spans="1:9">
      <c r="A5283" s="2">
        <v>46266</v>
      </c>
      <c r="B5283" t="s">
        <v>3576</v>
      </c>
      <c r="C5283">
        <v>362</v>
      </c>
      <c r="D5283" s="2">
        <v>46185</v>
      </c>
      <c r="E5283" s="2">
        <v>46095</v>
      </c>
      <c r="F5283">
        <v>120</v>
      </c>
      <c r="G5283">
        <v>429.03</v>
      </c>
      <c r="H5283">
        <v>3.57525</v>
      </c>
      <c r="I5283" t="str">
        <f>_xlfn.XLOOKUP(B5283,'补货建议-每月快照'!B:B,'补货建议-每月快照'!E:E)</f>
        <v>老品</v>
      </c>
    </row>
    <row r="5284" spans="1:9">
      <c r="A5284" s="2">
        <v>46296</v>
      </c>
      <c r="B5284" t="s">
        <v>3576</v>
      </c>
      <c r="C5284">
        <v>319</v>
      </c>
      <c r="D5284" s="2">
        <v>46185</v>
      </c>
      <c r="E5284" s="2">
        <v>46095</v>
      </c>
      <c r="F5284">
        <v>120</v>
      </c>
      <c r="G5284">
        <v>429.03</v>
      </c>
      <c r="H5284">
        <v>3.57525</v>
      </c>
      <c r="I5284" t="str">
        <f>_xlfn.XLOOKUP(B5284,'补货建议-每月快照'!B:B,'补货建议-每月快照'!E:E)</f>
        <v>老品</v>
      </c>
    </row>
    <row r="5285" spans="1:9">
      <c r="A5285" s="2">
        <v>46235</v>
      </c>
      <c r="B5285" t="s">
        <v>3578</v>
      </c>
      <c r="C5285">
        <v>126</v>
      </c>
      <c r="D5285" s="2">
        <v>46191</v>
      </c>
      <c r="E5285" s="2">
        <v>46101</v>
      </c>
      <c r="F5285">
        <v>200</v>
      </c>
      <c r="G5285">
        <v>636.38</v>
      </c>
      <c r="H5285">
        <v>3.1819</v>
      </c>
      <c r="I5285" t="str">
        <f>_xlfn.XLOOKUP(B5285,'补货建议-每月快照'!B:B,'补货建议-每月快照'!E:E)</f>
        <v>老品</v>
      </c>
    </row>
    <row r="5286" spans="1:9">
      <c r="A5286" s="2">
        <v>46266</v>
      </c>
      <c r="B5286" t="s">
        <v>3578</v>
      </c>
      <c r="C5286">
        <v>118</v>
      </c>
      <c r="D5286" s="2">
        <v>46191</v>
      </c>
      <c r="E5286" s="2">
        <v>46101</v>
      </c>
      <c r="F5286">
        <v>200</v>
      </c>
      <c r="G5286">
        <v>636.38</v>
      </c>
      <c r="H5286">
        <v>3.1819</v>
      </c>
      <c r="I5286" t="str">
        <f>_xlfn.XLOOKUP(B5286,'补货建议-每月快照'!B:B,'补货建议-每月快照'!E:E)</f>
        <v>老品</v>
      </c>
    </row>
    <row r="5287" spans="1:9">
      <c r="A5287" s="2">
        <v>46296</v>
      </c>
      <c r="B5287" t="s">
        <v>3578</v>
      </c>
      <c r="C5287">
        <v>90</v>
      </c>
      <c r="D5287" s="2">
        <v>46191</v>
      </c>
      <c r="E5287" s="2">
        <v>46101</v>
      </c>
      <c r="F5287">
        <v>200</v>
      </c>
      <c r="G5287">
        <v>636.38</v>
      </c>
      <c r="H5287">
        <v>3.1819</v>
      </c>
      <c r="I5287" t="str">
        <f>_xlfn.XLOOKUP(B5287,'补货建议-每月快照'!B:B,'补货建议-每月快照'!E:E)</f>
        <v>老品</v>
      </c>
    </row>
    <row r="5288" spans="1:9">
      <c r="A5288" s="2">
        <v>46235</v>
      </c>
      <c r="B5288" t="s">
        <v>3580</v>
      </c>
      <c r="C5288">
        <v>129</v>
      </c>
      <c r="D5288" s="2">
        <v>46191</v>
      </c>
      <c r="E5288" s="2">
        <v>46101</v>
      </c>
      <c r="F5288">
        <v>200</v>
      </c>
      <c r="G5288">
        <v>614.78</v>
      </c>
      <c r="H5288">
        <v>3.0739</v>
      </c>
      <c r="I5288" t="str">
        <f>_xlfn.XLOOKUP(B5288,'补货建议-每月快照'!B:B,'补货建议-每月快照'!E:E)</f>
        <v>老品</v>
      </c>
    </row>
    <row r="5289" spans="1:9">
      <c r="A5289" s="2">
        <v>46266</v>
      </c>
      <c r="B5289" t="s">
        <v>3580</v>
      </c>
      <c r="C5289">
        <v>135</v>
      </c>
      <c r="D5289" s="2">
        <v>46191</v>
      </c>
      <c r="E5289" s="2">
        <v>46101</v>
      </c>
      <c r="F5289">
        <v>200</v>
      </c>
      <c r="G5289">
        <v>614.78</v>
      </c>
      <c r="H5289">
        <v>3.0739</v>
      </c>
      <c r="I5289" t="str">
        <f>_xlfn.XLOOKUP(B5289,'补货建议-每月快照'!B:B,'补货建议-每月快照'!E:E)</f>
        <v>老品</v>
      </c>
    </row>
    <row r="5290" spans="1:9">
      <c r="A5290" s="2">
        <v>46296</v>
      </c>
      <c r="B5290" t="s">
        <v>3580</v>
      </c>
      <c r="C5290">
        <v>185</v>
      </c>
      <c r="D5290" s="2">
        <v>46191</v>
      </c>
      <c r="E5290" s="2">
        <v>46101</v>
      </c>
      <c r="F5290">
        <v>200</v>
      </c>
      <c r="G5290">
        <v>614.78</v>
      </c>
      <c r="H5290">
        <v>3.0739</v>
      </c>
      <c r="I5290" t="str">
        <f>_xlfn.XLOOKUP(B5290,'补货建议-每月快照'!B:B,'补货建议-每月快照'!E:E)</f>
        <v>老品</v>
      </c>
    </row>
    <row r="5291" spans="1:9">
      <c r="A5291" s="2">
        <v>46235</v>
      </c>
      <c r="B5291" t="s">
        <v>3582</v>
      </c>
      <c r="C5291">
        <v>158</v>
      </c>
      <c r="D5291" s="2">
        <v>46191</v>
      </c>
      <c r="E5291" s="2">
        <v>46101</v>
      </c>
      <c r="F5291">
        <v>200</v>
      </c>
      <c r="G5291">
        <v>3744.29</v>
      </c>
      <c r="H5291">
        <v>18.72145</v>
      </c>
      <c r="I5291" t="str">
        <f>_xlfn.XLOOKUP(B5291,'补货建议-每月快照'!B:B,'补货建议-每月快照'!E:E)</f>
        <v>老品</v>
      </c>
    </row>
    <row r="5292" spans="1:9">
      <c r="A5292" s="2">
        <v>46266</v>
      </c>
      <c r="B5292" t="s">
        <v>3582</v>
      </c>
      <c r="C5292">
        <v>148</v>
      </c>
      <c r="D5292" s="2">
        <v>46191</v>
      </c>
      <c r="E5292" s="2">
        <v>46101</v>
      </c>
      <c r="F5292">
        <v>200</v>
      </c>
      <c r="G5292">
        <v>3744.29</v>
      </c>
      <c r="H5292">
        <v>18.72145</v>
      </c>
      <c r="I5292" t="str">
        <f>_xlfn.XLOOKUP(B5292,'补货建议-每月快照'!B:B,'补货建议-每月快照'!E:E)</f>
        <v>老品</v>
      </c>
    </row>
    <row r="5293" spans="1:9">
      <c r="A5293" s="2">
        <v>46296</v>
      </c>
      <c r="B5293" t="s">
        <v>3582</v>
      </c>
      <c r="C5293">
        <v>129</v>
      </c>
      <c r="D5293" s="2">
        <v>46191</v>
      </c>
      <c r="E5293" s="2">
        <v>46101</v>
      </c>
      <c r="F5293">
        <v>200</v>
      </c>
      <c r="G5293">
        <v>3744.29</v>
      </c>
      <c r="H5293">
        <v>18.72145</v>
      </c>
      <c r="I5293" t="str">
        <f>_xlfn.XLOOKUP(B5293,'补货建议-每月快照'!B:B,'补货建议-每月快照'!E:E)</f>
        <v>老品</v>
      </c>
    </row>
    <row r="5294" spans="1:9">
      <c r="A5294" s="2">
        <v>46235</v>
      </c>
      <c r="B5294" t="s">
        <v>3584</v>
      </c>
      <c r="C5294">
        <v>318</v>
      </c>
      <c r="D5294" s="2">
        <v>46185</v>
      </c>
      <c r="E5294" s="2">
        <v>46095</v>
      </c>
      <c r="F5294">
        <v>160</v>
      </c>
      <c r="G5294">
        <v>621.34</v>
      </c>
      <c r="H5294">
        <v>3.883375</v>
      </c>
      <c r="I5294" t="str">
        <f>_xlfn.XLOOKUP(B5294,'补货建议-每月快照'!B:B,'补货建议-每月快照'!E:E)</f>
        <v>老品</v>
      </c>
    </row>
    <row r="5295" spans="1:9">
      <c r="A5295" s="2">
        <v>46266</v>
      </c>
      <c r="B5295" t="s">
        <v>3584</v>
      </c>
      <c r="C5295">
        <v>288</v>
      </c>
      <c r="D5295" s="2">
        <v>46185</v>
      </c>
      <c r="E5295" s="2">
        <v>46095</v>
      </c>
      <c r="F5295">
        <v>160</v>
      </c>
      <c r="G5295">
        <v>621.34</v>
      </c>
      <c r="H5295">
        <v>3.883375</v>
      </c>
      <c r="I5295" t="str">
        <f>_xlfn.XLOOKUP(B5295,'补货建议-每月快照'!B:B,'补货建议-每月快照'!E:E)</f>
        <v>老品</v>
      </c>
    </row>
    <row r="5296" spans="1:9">
      <c r="A5296" s="2">
        <v>46296</v>
      </c>
      <c r="B5296" t="s">
        <v>3584</v>
      </c>
      <c r="C5296">
        <v>386</v>
      </c>
      <c r="D5296" s="2">
        <v>46185</v>
      </c>
      <c r="E5296" s="2">
        <v>46095</v>
      </c>
      <c r="F5296">
        <v>160</v>
      </c>
      <c r="G5296">
        <v>621.34</v>
      </c>
      <c r="H5296">
        <v>3.883375</v>
      </c>
      <c r="I5296" t="str">
        <f>_xlfn.XLOOKUP(B5296,'补货建议-每月快照'!B:B,'补货建议-每月快照'!E:E)</f>
        <v>老品</v>
      </c>
    </row>
    <row r="5297" spans="1:9">
      <c r="A5297" s="2">
        <v>46235</v>
      </c>
      <c r="B5297" t="s">
        <v>3586</v>
      </c>
      <c r="C5297">
        <v>154</v>
      </c>
      <c r="D5297" s="2">
        <v>46179</v>
      </c>
      <c r="E5297" s="2">
        <v>46089</v>
      </c>
      <c r="F5297">
        <v>120</v>
      </c>
      <c r="G5297">
        <v>481.26</v>
      </c>
      <c r="H5297">
        <v>4.0105</v>
      </c>
      <c r="I5297" t="str">
        <f>_xlfn.XLOOKUP(B5297,'补货建议-每月快照'!B:B,'补货建议-每月快照'!E:E)</f>
        <v>老品</v>
      </c>
    </row>
    <row r="5298" spans="1:9">
      <c r="A5298" s="2">
        <v>46266</v>
      </c>
      <c r="B5298" t="s">
        <v>3586</v>
      </c>
      <c r="C5298">
        <v>144</v>
      </c>
      <c r="D5298" s="2">
        <v>46179</v>
      </c>
      <c r="E5298" s="2">
        <v>46089</v>
      </c>
      <c r="F5298">
        <v>120</v>
      </c>
      <c r="G5298">
        <v>481.26</v>
      </c>
      <c r="H5298">
        <v>4.0105</v>
      </c>
      <c r="I5298" t="str">
        <f>_xlfn.XLOOKUP(B5298,'补货建议-每月快照'!B:B,'补货建议-每月快照'!E:E)</f>
        <v>老品</v>
      </c>
    </row>
    <row r="5299" spans="1:9">
      <c r="A5299" s="2">
        <v>46296</v>
      </c>
      <c r="B5299" t="s">
        <v>3586</v>
      </c>
      <c r="C5299">
        <v>104</v>
      </c>
      <c r="D5299" s="2">
        <v>46179</v>
      </c>
      <c r="E5299" s="2">
        <v>46089</v>
      </c>
      <c r="F5299">
        <v>120</v>
      </c>
      <c r="G5299">
        <v>481.26</v>
      </c>
      <c r="H5299">
        <v>4.0105</v>
      </c>
      <c r="I5299" t="str">
        <f>_xlfn.XLOOKUP(B5299,'补货建议-每月快照'!B:B,'补货建议-每月快照'!E:E)</f>
        <v>老品</v>
      </c>
    </row>
    <row r="5300" spans="1:9">
      <c r="A5300" s="2">
        <v>46235</v>
      </c>
      <c r="B5300" t="s">
        <v>3588</v>
      </c>
      <c r="C5300">
        <v>252</v>
      </c>
      <c r="D5300" s="2">
        <v>46185</v>
      </c>
      <c r="E5300" s="2">
        <v>46095</v>
      </c>
      <c r="F5300">
        <v>270</v>
      </c>
      <c r="G5300">
        <v>1646.66</v>
      </c>
      <c r="H5300">
        <v>6.09874074074074</v>
      </c>
      <c r="I5300" t="str">
        <f>_xlfn.XLOOKUP(B5300,'补货建议-每月快照'!B:B,'补货建议-每月快照'!E:E)</f>
        <v>老品</v>
      </c>
    </row>
    <row r="5301" spans="1:9">
      <c r="A5301" s="2">
        <v>46266</v>
      </c>
      <c r="B5301" t="s">
        <v>3588</v>
      </c>
      <c r="C5301">
        <v>177</v>
      </c>
      <c r="D5301" s="2">
        <v>46185</v>
      </c>
      <c r="E5301" s="2">
        <v>46095</v>
      </c>
      <c r="F5301">
        <v>270</v>
      </c>
      <c r="G5301">
        <v>1646.66</v>
      </c>
      <c r="H5301">
        <v>6.09874074074074</v>
      </c>
      <c r="I5301" t="str">
        <f>_xlfn.XLOOKUP(B5301,'补货建议-每月快照'!B:B,'补货建议-每月快照'!E:E)</f>
        <v>老品</v>
      </c>
    </row>
    <row r="5302" spans="1:9">
      <c r="A5302" s="2">
        <v>46296</v>
      </c>
      <c r="B5302" t="s">
        <v>3588</v>
      </c>
      <c r="C5302">
        <v>263</v>
      </c>
      <c r="D5302" s="2">
        <v>46185</v>
      </c>
      <c r="E5302" s="2">
        <v>46095</v>
      </c>
      <c r="F5302">
        <v>270</v>
      </c>
      <c r="G5302">
        <v>1646.66</v>
      </c>
      <c r="H5302">
        <v>6.09874074074074</v>
      </c>
      <c r="I5302" t="str">
        <f>_xlfn.XLOOKUP(B5302,'补货建议-每月快照'!B:B,'补货建议-每月快照'!E:E)</f>
        <v>老品</v>
      </c>
    </row>
    <row r="5303" spans="1:9">
      <c r="A5303" s="2">
        <v>46235</v>
      </c>
      <c r="B5303" t="s">
        <v>3590</v>
      </c>
      <c r="C5303">
        <v>143</v>
      </c>
      <c r="D5303" s="2">
        <v>46191</v>
      </c>
      <c r="E5303" s="2">
        <v>46101</v>
      </c>
      <c r="F5303">
        <v>160</v>
      </c>
      <c r="G5303">
        <v>641.44</v>
      </c>
      <c r="H5303">
        <v>4.009</v>
      </c>
      <c r="I5303" t="str">
        <f>_xlfn.XLOOKUP(B5303,'补货建议-每月快照'!B:B,'补货建议-每月快照'!E:E)</f>
        <v>老品</v>
      </c>
    </row>
    <row r="5304" spans="1:9">
      <c r="A5304" s="2">
        <v>46266</v>
      </c>
      <c r="B5304" t="s">
        <v>3590</v>
      </c>
      <c r="C5304">
        <v>202</v>
      </c>
      <c r="D5304" s="2">
        <v>46191</v>
      </c>
      <c r="E5304" s="2">
        <v>46101</v>
      </c>
      <c r="F5304">
        <v>160</v>
      </c>
      <c r="G5304">
        <v>641.44</v>
      </c>
      <c r="H5304">
        <v>4.009</v>
      </c>
      <c r="I5304" t="str">
        <f>_xlfn.XLOOKUP(B5304,'补货建议-每月快照'!B:B,'补货建议-每月快照'!E:E)</f>
        <v>老品</v>
      </c>
    </row>
    <row r="5305" spans="1:9">
      <c r="A5305" s="2">
        <v>46296</v>
      </c>
      <c r="B5305" t="s">
        <v>3590</v>
      </c>
      <c r="C5305">
        <v>187</v>
      </c>
      <c r="D5305" s="2">
        <v>46191</v>
      </c>
      <c r="E5305" s="2">
        <v>46101</v>
      </c>
      <c r="F5305">
        <v>160</v>
      </c>
      <c r="G5305">
        <v>641.44</v>
      </c>
      <c r="H5305">
        <v>4.009</v>
      </c>
      <c r="I5305" t="str">
        <f>_xlfn.XLOOKUP(B5305,'补货建议-每月快照'!B:B,'补货建议-每月快照'!E:E)</f>
        <v>老品</v>
      </c>
    </row>
    <row r="5306" spans="1:9">
      <c r="A5306" s="2">
        <v>46235</v>
      </c>
      <c r="B5306" t="s">
        <v>3592</v>
      </c>
      <c r="C5306">
        <v>244</v>
      </c>
      <c r="D5306" s="2">
        <v>46191</v>
      </c>
      <c r="E5306" s="2">
        <v>46101</v>
      </c>
      <c r="F5306">
        <v>185</v>
      </c>
      <c r="G5306">
        <v>855.02</v>
      </c>
      <c r="H5306">
        <v>4.62172972972973</v>
      </c>
      <c r="I5306" t="str">
        <f>_xlfn.XLOOKUP(B5306,'补货建议-每月快照'!B:B,'补货建议-每月快照'!E:E)</f>
        <v>老品</v>
      </c>
    </row>
    <row r="5307" spans="1:9">
      <c r="A5307" s="2">
        <v>46266</v>
      </c>
      <c r="B5307" t="s">
        <v>3592</v>
      </c>
      <c r="C5307">
        <v>341</v>
      </c>
      <c r="D5307" s="2">
        <v>46191</v>
      </c>
      <c r="E5307" s="2">
        <v>46101</v>
      </c>
      <c r="F5307">
        <v>185</v>
      </c>
      <c r="G5307">
        <v>855.02</v>
      </c>
      <c r="H5307">
        <v>4.62172972972973</v>
      </c>
      <c r="I5307" t="str">
        <f>_xlfn.XLOOKUP(B5307,'补货建议-每月快照'!B:B,'补货建议-每月快照'!E:E)</f>
        <v>老品</v>
      </c>
    </row>
    <row r="5308" spans="1:9">
      <c r="A5308" s="2">
        <v>46296</v>
      </c>
      <c r="B5308" t="s">
        <v>3592</v>
      </c>
      <c r="C5308">
        <v>399</v>
      </c>
      <c r="D5308" s="2">
        <v>46191</v>
      </c>
      <c r="E5308" s="2">
        <v>46101</v>
      </c>
      <c r="F5308">
        <v>185</v>
      </c>
      <c r="G5308">
        <v>855.02</v>
      </c>
      <c r="H5308">
        <v>4.62172972972973</v>
      </c>
      <c r="I5308" t="str">
        <f>_xlfn.XLOOKUP(B5308,'补货建议-每月快照'!B:B,'补货建议-每月快照'!E:E)</f>
        <v>老品</v>
      </c>
    </row>
    <row r="5309" spans="1:9">
      <c r="A5309" s="2">
        <v>46235</v>
      </c>
      <c r="B5309" t="s">
        <v>3594</v>
      </c>
      <c r="C5309">
        <v>136</v>
      </c>
      <c r="D5309" s="2">
        <v>46191</v>
      </c>
      <c r="E5309" s="2">
        <v>46101</v>
      </c>
      <c r="F5309">
        <v>157</v>
      </c>
      <c r="G5309">
        <v>1235.14</v>
      </c>
      <c r="H5309">
        <v>7.86713375796178</v>
      </c>
      <c r="I5309" t="str">
        <f>_xlfn.XLOOKUP(B5309,'补货建议-每月快照'!B:B,'补货建议-每月快照'!E:E)</f>
        <v>老品</v>
      </c>
    </row>
    <row r="5310" spans="1:9">
      <c r="A5310" s="2">
        <v>46266</v>
      </c>
      <c r="B5310" t="s">
        <v>3594</v>
      </c>
      <c r="C5310">
        <v>128</v>
      </c>
      <c r="D5310" s="2">
        <v>46191</v>
      </c>
      <c r="E5310" s="2">
        <v>46101</v>
      </c>
      <c r="F5310">
        <v>157</v>
      </c>
      <c r="G5310">
        <v>1235.14</v>
      </c>
      <c r="H5310">
        <v>7.86713375796178</v>
      </c>
      <c r="I5310" t="str">
        <f>_xlfn.XLOOKUP(B5310,'补货建议-每月快照'!B:B,'补货建议-每月快照'!E:E)</f>
        <v>老品</v>
      </c>
    </row>
    <row r="5311" spans="1:9">
      <c r="A5311" s="2">
        <v>46296</v>
      </c>
      <c r="B5311" t="s">
        <v>3594</v>
      </c>
      <c r="C5311">
        <v>80</v>
      </c>
      <c r="D5311" s="2">
        <v>46191</v>
      </c>
      <c r="E5311" s="2">
        <v>46101</v>
      </c>
      <c r="F5311">
        <v>157</v>
      </c>
      <c r="G5311">
        <v>1235.14</v>
      </c>
      <c r="H5311">
        <v>7.86713375796178</v>
      </c>
      <c r="I5311" t="str">
        <f>_xlfn.XLOOKUP(B5311,'补货建议-每月快照'!B:B,'补货建议-每月快照'!E:E)</f>
        <v>老品</v>
      </c>
    </row>
    <row r="5312" spans="1:9">
      <c r="A5312" s="2">
        <v>46235</v>
      </c>
      <c r="B5312" t="s">
        <v>3596</v>
      </c>
      <c r="C5312">
        <v>217</v>
      </c>
      <c r="D5312" s="2">
        <v>46191</v>
      </c>
      <c r="E5312" s="2">
        <v>46101</v>
      </c>
      <c r="F5312">
        <v>185</v>
      </c>
      <c r="G5312">
        <v>855.02</v>
      </c>
      <c r="H5312">
        <v>4.62172972972973</v>
      </c>
      <c r="I5312" t="str">
        <f>_xlfn.XLOOKUP(B5312,'补货建议-每月快照'!B:B,'补货建议-每月快照'!E:E)</f>
        <v>老品</v>
      </c>
    </row>
    <row r="5313" spans="1:9">
      <c r="A5313" s="2">
        <v>46266</v>
      </c>
      <c r="B5313" t="s">
        <v>3596</v>
      </c>
      <c r="C5313">
        <v>371</v>
      </c>
      <c r="D5313" s="2">
        <v>46191</v>
      </c>
      <c r="E5313" s="2">
        <v>46101</v>
      </c>
      <c r="F5313">
        <v>185</v>
      </c>
      <c r="G5313">
        <v>855.02</v>
      </c>
      <c r="H5313">
        <v>4.62172972972973</v>
      </c>
      <c r="I5313" t="str">
        <f>_xlfn.XLOOKUP(B5313,'补货建议-每月快照'!B:B,'补货建议-每月快照'!E:E)</f>
        <v>老品</v>
      </c>
    </row>
    <row r="5314" spans="1:9">
      <c r="A5314" s="2">
        <v>46296</v>
      </c>
      <c r="B5314" t="s">
        <v>3596</v>
      </c>
      <c r="C5314">
        <v>289</v>
      </c>
      <c r="D5314" s="2">
        <v>46191</v>
      </c>
      <c r="E5314" s="2">
        <v>46101</v>
      </c>
      <c r="F5314">
        <v>185</v>
      </c>
      <c r="G5314">
        <v>855.02</v>
      </c>
      <c r="H5314">
        <v>4.62172972972973</v>
      </c>
      <c r="I5314" t="str">
        <f>_xlfn.XLOOKUP(B5314,'补货建议-每月快照'!B:B,'补货建议-每月快照'!E:E)</f>
        <v>老品</v>
      </c>
    </row>
    <row r="5315" spans="1:9">
      <c r="A5315" s="2">
        <v>46235</v>
      </c>
      <c r="B5315" t="s">
        <v>3598</v>
      </c>
      <c r="C5315">
        <v>181</v>
      </c>
      <c r="D5315" s="2">
        <v>46185</v>
      </c>
      <c r="E5315" s="2">
        <v>46095</v>
      </c>
      <c r="F5315">
        <v>200</v>
      </c>
      <c r="G5315">
        <v>1525.56</v>
      </c>
      <c r="H5315">
        <v>7.6278</v>
      </c>
      <c r="I5315" t="str">
        <f>_xlfn.XLOOKUP(B5315,'补货建议-每月快照'!B:B,'补货建议-每月快照'!E:E)</f>
        <v>老品</v>
      </c>
    </row>
    <row r="5316" spans="1:9">
      <c r="A5316" s="2">
        <v>46266</v>
      </c>
      <c r="B5316" t="s">
        <v>3598</v>
      </c>
      <c r="C5316">
        <v>162</v>
      </c>
      <c r="D5316" s="2">
        <v>46185</v>
      </c>
      <c r="E5316" s="2">
        <v>46095</v>
      </c>
      <c r="F5316">
        <v>200</v>
      </c>
      <c r="G5316">
        <v>1525.56</v>
      </c>
      <c r="H5316">
        <v>7.6278</v>
      </c>
      <c r="I5316" t="str">
        <f>_xlfn.XLOOKUP(B5316,'补货建议-每月快照'!B:B,'补货建议-每月快照'!E:E)</f>
        <v>老品</v>
      </c>
    </row>
    <row r="5317" spans="1:9">
      <c r="A5317" s="2">
        <v>46296</v>
      </c>
      <c r="B5317" t="s">
        <v>3598</v>
      </c>
      <c r="C5317">
        <v>132</v>
      </c>
      <c r="D5317" s="2">
        <v>46185</v>
      </c>
      <c r="E5317" s="2">
        <v>46095</v>
      </c>
      <c r="F5317">
        <v>200</v>
      </c>
      <c r="G5317">
        <v>1525.56</v>
      </c>
      <c r="H5317">
        <v>7.6278</v>
      </c>
      <c r="I5317" t="str">
        <f>_xlfn.XLOOKUP(B5317,'补货建议-每月快照'!B:B,'补货建议-每月快照'!E:E)</f>
        <v>老品</v>
      </c>
    </row>
    <row r="5318" spans="1:9">
      <c r="A5318" s="2">
        <v>46235</v>
      </c>
      <c r="B5318" t="s">
        <v>3600</v>
      </c>
      <c r="C5318">
        <v>137</v>
      </c>
      <c r="D5318" s="2">
        <v>46191</v>
      </c>
      <c r="E5318" s="2">
        <v>46101</v>
      </c>
      <c r="F5318">
        <v>170</v>
      </c>
      <c r="G5318">
        <v>2901.12</v>
      </c>
      <c r="H5318">
        <v>17.0654117647059</v>
      </c>
      <c r="I5318" t="str">
        <f>_xlfn.XLOOKUP(B5318,'补货建议-每月快照'!B:B,'补货建议-每月快照'!E:E)</f>
        <v>老品</v>
      </c>
    </row>
    <row r="5319" spans="1:9">
      <c r="A5319" s="2">
        <v>46266</v>
      </c>
      <c r="B5319" t="s">
        <v>3600</v>
      </c>
      <c r="C5319">
        <v>192</v>
      </c>
      <c r="D5319" s="2">
        <v>46191</v>
      </c>
      <c r="E5319" s="2">
        <v>46101</v>
      </c>
      <c r="F5319">
        <v>170</v>
      </c>
      <c r="G5319">
        <v>2901.12</v>
      </c>
      <c r="H5319">
        <v>17.0654117647059</v>
      </c>
      <c r="I5319" t="str">
        <f>_xlfn.XLOOKUP(B5319,'补货建议-每月快照'!B:B,'补货建议-每月快照'!E:E)</f>
        <v>老品</v>
      </c>
    </row>
    <row r="5320" spans="1:9">
      <c r="A5320" s="2">
        <v>46296</v>
      </c>
      <c r="B5320" t="s">
        <v>3600</v>
      </c>
      <c r="C5320">
        <v>194</v>
      </c>
      <c r="D5320" s="2">
        <v>46191</v>
      </c>
      <c r="E5320" s="2">
        <v>46101</v>
      </c>
      <c r="F5320">
        <v>170</v>
      </c>
      <c r="G5320">
        <v>2901.12</v>
      </c>
      <c r="H5320">
        <v>17.0654117647059</v>
      </c>
      <c r="I5320" t="str">
        <f>_xlfn.XLOOKUP(B5320,'补货建议-每月快照'!B:B,'补货建议-每月快照'!E:E)</f>
        <v>老品</v>
      </c>
    </row>
    <row r="5321" spans="1:9">
      <c r="A5321" s="2">
        <v>46235</v>
      </c>
      <c r="B5321" t="s">
        <v>3602</v>
      </c>
      <c r="C5321">
        <v>159</v>
      </c>
      <c r="D5321" s="2">
        <v>46185</v>
      </c>
      <c r="E5321" s="2">
        <v>46095</v>
      </c>
      <c r="F5321">
        <v>170</v>
      </c>
      <c r="G5321">
        <v>376.42</v>
      </c>
      <c r="H5321">
        <v>2.21423529411765</v>
      </c>
      <c r="I5321" t="str">
        <f>_xlfn.XLOOKUP(B5321,'补货建议-每月快照'!B:B,'补货建议-每月快照'!E:E)</f>
        <v>老品</v>
      </c>
    </row>
    <row r="5322" spans="1:9">
      <c r="A5322" s="2">
        <v>46266</v>
      </c>
      <c r="B5322" t="s">
        <v>3602</v>
      </c>
      <c r="C5322">
        <v>129</v>
      </c>
      <c r="D5322" s="2">
        <v>46185</v>
      </c>
      <c r="E5322" s="2">
        <v>46095</v>
      </c>
      <c r="F5322">
        <v>170</v>
      </c>
      <c r="G5322">
        <v>376.42</v>
      </c>
      <c r="H5322">
        <v>2.21423529411765</v>
      </c>
      <c r="I5322" t="str">
        <f>_xlfn.XLOOKUP(B5322,'补货建议-每月快照'!B:B,'补货建议-每月快照'!E:E)</f>
        <v>老品</v>
      </c>
    </row>
    <row r="5323" spans="1:9">
      <c r="A5323" s="2">
        <v>46296</v>
      </c>
      <c r="B5323" t="s">
        <v>3602</v>
      </c>
      <c r="C5323">
        <v>126</v>
      </c>
      <c r="D5323" s="2">
        <v>46185</v>
      </c>
      <c r="E5323" s="2">
        <v>46095</v>
      </c>
      <c r="F5323">
        <v>170</v>
      </c>
      <c r="G5323">
        <v>376.42</v>
      </c>
      <c r="H5323">
        <v>2.21423529411765</v>
      </c>
      <c r="I5323" t="str">
        <f>_xlfn.XLOOKUP(B5323,'补货建议-每月快照'!B:B,'补货建议-每月快照'!E:E)</f>
        <v>老品</v>
      </c>
    </row>
    <row r="5324" spans="1:9">
      <c r="A5324" s="2">
        <v>46235</v>
      </c>
      <c r="B5324" t="s">
        <v>3604</v>
      </c>
      <c r="C5324">
        <v>142</v>
      </c>
      <c r="D5324" s="2">
        <v>46191</v>
      </c>
      <c r="E5324" s="2">
        <v>46101</v>
      </c>
      <c r="F5324">
        <v>150</v>
      </c>
      <c r="G5324">
        <v>595.35</v>
      </c>
      <c r="H5324">
        <v>3.969</v>
      </c>
      <c r="I5324" t="str">
        <f>_xlfn.XLOOKUP(B5324,'补货建议-每月快照'!B:B,'补货建议-每月快照'!E:E)</f>
        <v>老品</v>
      </c>
    </row>
    <row r="5325" spans="1:9">
      <c r="A5325" s="2">
        <v>46266</v>
      </c>
      <c r="B5325" t="s">
        <v>3604</v>
      </c>
      <c r="C5325">
        <v>126</v>
      </c>
      <c r="D5325" s="2">
        <v>46191</v>
      </c>
      <c r="E5325" s="2">
        <v>46101</v>
      </c>
      <c r="F5325">
        <v>150</v>
      </c>
      <c r="G5325">
        <v>595.35</v>
      </c>
      <c r="H5325">
        <v>3.969</v>
      </c>
      <c r="I5325" t="str">
        <f>_xlfn.XLOOKUP(B5325,'补货建议-每月快照'!B:B,'补货建议-每月快照'!E:E)</f>
        <v>老品</v>
      </c>
    </row>
    <row r="5326" spans="1:9">
      <c r="A5326" s="2">
        <v>46296</v>
      </c>
      <c r="B5326" t="s">
        <v>3604</v>
      </c>
      <c r="C5326">
        <v>91</v>
      </c>
      <c r="D5326" s="2">
        <v>46191</v>
      </c>
      <c r="E5326" s="2">
        <v>46101</v>
      </c>
      <c r="F5326">
        <v>150</v>
      </c>
      <c r="G5326">
        <v>595.35</v>
      </c>
      <c r="H5326">
        <v>3.969</v>
      </c>
      <c r="I5326" t="str">
        <f>_xlfn.XLOOKUP(B5326,'补货建议-每月快照'!B:B,'补货建议-每月快照'!E:E)</f>
        <v>老品</v>
      </c>
    </row>
    <row r="5327" spans="1:9">
      <c r="A5327" s="2">
        <v>46235</v>
      </c>
      <c r="B5327" t="s">
        <v>3606</v>
      </c>
      <c r="C5327">
        <v>127</v>
      </c>
      <c r="D5327" s="2">
        <v>46185</v>
      </c>
      <c r="E5327" s="2">
        <v>46095</v>
      </c>
      <c r="F5327">
        <v>192</v>
      </c>
      <c r="G5327">
        <v>1521.79</v>
      </c>
      <c r="H5327">
        <v>7.92598958333333</v>
      </c>
      <c r="I5327" t="str">
        <f>_xlfn.XLOOKUP(B5327,'补货建议-每月快照'!B:B,'补货建议-每月快照'!E:E)</f>
        <v>老品</v>
      </c>
    </row>
    <row r="5328" spans="1:9">
      <c r="A5328" s="2">
        <v>46266</v>
      </c>
      <c r="B5328" t="s">
        <v>3606</v>
      </c>
      <c r="C5328">
        <v>228</v>
      </c>
      <c r="D5328" s="2">
        <v>46185</v>
      </c>
      <c r="E5328" s="2">
        <v>46095</v>
      </c>
      <c r="F5328">
        <v>192</v>
      </c>
      <c r="G5328">
        <v>1521.79</v>
      </c>
      <c r="H5328">
        <v>7.92598958333333</v>
      </c>
      <c r="I5328" t="str">
        <f>_xlfn.XLOOKUP(B5328,'补货建议-每月快照'!B:B,'补货建议-每月快照'!E:E)</f>
        <v>老品</v>
      </c>
    </row>
    <row r="5329" spans="1:9">
      <c r="A5329" s="2">
        <v>46296</v>
      </c>
      <c r="B5329" t="s">
        <v>3606</v>
      </c>
      <c r="C5329">
        <v>260</v>
      </c>
      <c r="D5329" s="2">
        <v>46185</v>
      </c>
      <c r="E5329" s="2">
        <v>46095</v>
      </c>
      <c r="F5329">
        <v>192</v>
      </c>
      <c r="G5329">
        <v>1521.79</v>
      </c>
      <c r="H5329">
        <v>7.92598958333333</v>
      </c>
      <c r="I5329" t="str">
        <f>_xlfn.XLOOKUP(B5329,'补货建议-每月快照'!B:B,'补货建议-每月快照'!E:E)</f>
        <v>老品</v>
      </c>
    </row>
    <row r="5330" spans="1:9">
      <c r="A5330" s="2">
        <v>46235</v>
      </c>
      <c r="B5330" t="s">
        <v>3608</v>
      </c>
      <c r="C5330">
        <v>174</v>
      </c>
      <c r="D5330" s="2">
        <v>46185</v>
      </c>
      <c r="E5330" s="2">
        <v>46095</v>
      </c>
      <c r="F5330">
        <v>170</v>
      </c>
      <c r="G5330">
        <v>1751.47</v>
      </c>
      <c r="H5330">
        <v>10.3027647058824</v>
      </c>
      <c r="I5330" t="str">
        <f>_xlfn.XLOOKUP(B5330,'补货建议-每月快照'!B:B,'补货建议-每月快照'!E:E)</f>
        <v>老品</v>
      </c>
    </row>
    <row r="5331" spans="1:9">
      <c r="A5331" s="2">
        <v>46266</v>
      </c>
      <c r="B5331" t="s">
        <v>3608</v>
      </c>
      <c r="C5331">
        <v>202</v>
      </c>
      <c r="D5331" s="2">
        <v>46185</v>
      </c>
      <c r="E5331" s="2">
        <v>46095</v>
      </c>
      <c r="F5331">
        <v>170</v>
      </c>
      <c r="G5331">
        <v>1751.47</v>
      </c>
      <c r="H5331">
        <v>10.3027647058824</v>
      </c>
      <c r="I5331" t="str">
        <f>_xlfn.XLOOKUP(B5331,'补货建议-每月快照'!B:B,'补货建议-每月快照'!E:E)</f>
        <v>老品</v>
      </c>
    </row>
    <row r="5332" spans="1:9">
      <c r="A5332" s="2">
        <v>46296</v>
      </c>
      <c r="B5332" t="s">
        <v>3608</v>
      </c>
      <c r="C5332">
        <v>164</v>
      </c>
      <c r="D5332" s="2">
        <v>46185</v>
      </c>
      <c r="E5332" s="2">
        <v>46095</v>
      </c>
      <c r="F5332">
        <v>170</v>
      </c>
      <c r="G5332">
        <v>1751.47</v>
      </c>
      <c r="H5332">
        <v>10.3027647058824</v>
      </c>
      <c r="I5332" t="str">
        <f>_xlfn.XLOOKUP(B5332,'补货建议-每月快照'!B:B,'补货建议-每月快照'!E:E)</f>
        <v>老品</v>
      </c>
    </row>
    <row r="5333" spans="1:9">
      <c r="A5333" s="2">
        <v>46235</v>
      </c>
      <c r="B5333" t="s">
        <v>3610</v>
      </c>
      <c r="C5333">
        <v>285</v>
      </c>
      <c r="D5333" s="2">
        <v>46191</v>
      </c>
      <c r="E5333" s="2">
        <v>46101</v>
      </c>
      <c r="F5333">
        <v>200</v>
      </c>
      <c r="G5333">
        <v>744.57</v>
      </c>
      <c r="H5333">
        <v>3.72285</v>
      </c>
      <c r="I5333" t="str">
        <f>_xlfn.XLOOKUP(B5333,'补货建议-每月快照'!B:B,'补货建议-每月快照'!E:E)</f>
        <v>老品</v>
      </c>
    </row>
    <row r="5334" spans="1:9">
      <c r="A5334" s="2">
        <v>46266</v>
      </c>
      <c r="B5334" t="s">
        <v>3610</v>
      </c>
      <c r="C5334">
        <v>238</v>
      </c>
      <c r="D5334" s="2">
        <v>46191</v>
      </c>
      <c r="E5334" s="2">
        <v>46101</v>
      </c>
      <c r="F5334">
        <v>200</v>
      </c>
      <c r="G5334">
        <v>744.57</v>
      </c>
      <c r="H5334">
        <v>3.72285</v>
      </c>
      <c r="I5334" t="str">
        <f>_xlfn.XLOOKUP(B5334,'补货建议-每月快照'!B:B,'补货建议-每月快照'!E:E)</f>
        <v>老品</v>
      </c>
    </row>
    <row r="5335" spans="1:9">
      <c r="A5335" s="2">
        <v>46296</v>
      </c>
      <c r="B5335" t="s">
        <v>3610</v>
      </c>
      <c r="C5335">
        <v>211</v>
      </c>
      <c r="D5335" s="2">
        <v>46191</v>
      </c>
      <c r="E5335" s="2">
        <v>46101</v>
      </c>
      <c r="F5335">
        <v>200</v>
      </c>
      <c r="G5335">
        <v>744.57</v>
      </c>
      <c r="H5335">
        <v>3.72285</v>
      </c>
      <c r="I5335" t="str">
        <f>_xlfn.XLOOKUP(B5335,'补货建议-每月快照'!B:B,'补货建议-每月快照'!E:E)</f>
        <v>老品</v>
      </c>
    </row>
    <row r="5336" spans="1:9">
      <c r="A5336" s="2">
        <v>46235</v>
      </c>
      <c r="B5336" t="s">
        <v>3612</v>
      </c>
      <c r="C5336">
        <v>130</v>
      </c>
      <c r="D5336" s="2">
        <v>46191</v>
      </c>
      <c r="E5336" s="2">
        <v>46101</v>
      </c>
      <c r="F5336">
        <v>200</v>
      </c>
      <c r="G5336">
        <v>691.85</v>
      </c>
      <c r="H5336">
        <v>3.45925</v>
      </c>
      <c r="I5336" t="str">
        <f>_xlfn.XLOOKUP(B5336,'补货建议-每月快照'!B:B,'补货建议-每月快照'!E:E)</f>
        <v>老品</v>
      </c>
    </row>
    <row r="5337" spans="1:9">
      <c r="A5337" s="2">
        <v>46266</v>
      </c>
      <c r="B5337" t="s">
        <v>3612</v>
      </c>
      <c r="C5337">
        <v>128</v>
      </c>
      <c r="D5337" s="2">
        <v>46191</v>
      </c>
      <c r="E5337" s="2">
        <v>46101</v>
      </c>
      <c r="F5337">
        <v>200</v>
      </c>
      <c r="G5337">
        <v>691.85</v>
      </c>
      <c r="H5337">
        <v>3.45925</v>
      </c>
      <c r="I5337" t="str">
        <f>_xlfn.XLOOKUP(B5337,'补货建议-每月快照'!B:B,'补货建议-每月快照'!E:E)</f>
        <v>老品</v>
      </c>
    </row>
    <row r="5338" spans="1:9">
      <c r="A5338" s="2">
        <v>46296</v>
      </c>
      <c r="B5338" t="s">
        <v>3612</v>
      </c>
      <c r="C5338">
        <v>149</v>
      </c>
      <c r="D5338" s="2">
        <v>46191</v>
      </c>
      <c r="E5338" s="2">
        <v>46101</v>
      </c>
      <c r="F5338">
        <v>200</v>
      </c>
      <c r="G5338">
        <v>691.85</v>
      </c>
      <c r="H5338">
        <v>3.45925</v>
      </c>
      <c r="I5338" t="str">
        <f>_xlfn.XLOOKUP(B5338,'补货建议-每月快照'!B:B,'补货建议-每月快照'!E:E)</f>
        <v>老品</v>
      </c>
    </row>
    <row r="5339" spans="1:9">
      <c r="A5339" s="2">
        <v>46235</v>
      </c>
      <c r="B5339" t="s">
        <v>3614</v>
      </c>
      <c r="C5339">
        <v>144</v>
      </c>
      <c r="D5339" s="2">
        <v>46191</v>
      </c>
      <c r="E5339" s="2">
        <v>46101</v>
      </c>
      <c r="F5339">
        <v>190</v>
      </c>
      <c r="G5339">
        <v>1921.05</v>
      </c>
      <c r="H5339">
        <v>10.1107894736842</v>
      </c>
      <c r="I5339" t="str">
        <f>_xlfn.XLOOKUP(B5339,'补货建议-每月快照'!B:B,'补货建议-每月快照'!E:E)</f>
        <v>老品</v>
      </c>
    </row>
    <row r="5340" spans="1:9">
      <c r="A5340" s="2">
        <v>46266</v>
      </c>
      <c r="B5340" t="s">
        <v>3614</v>
      </c>
      <c r="C5340">
        <v>168</v>
      </c>
      <c r="D5340" s="2">
        <v>46191</v>
      </c>
      <c r="E5340" s="2">
        <v>46101</v>
      </c>
      <c r="F5340">
        <v>190</v>
      </c>
      <c r="G5340">
        <v>1921.05</v>
      </c>
      <c r="H5340">
        <v>10.1107894736842</v>
      </c>
      <c r="I5340" t="str">
        <f>_xlfn.XLOOKUP(B5340,'补货建议-每月快照'!B:B,'补货建议-每月快照'!E:E)</f>
        <v>老品</v>
      </c>
    </row>
    <row r="5341" spans="1:9">
      <c r="A5341" s="2">
        <v>46296</v>
      </c>
      <c r="B5341" t="s">
        <v>3614</v>
      </c>
      <c r="C5341">
        <v>133</v>
      </c>
      <c r="D5341" s="2">
        <v>46191</v>
      </c>
      <c r="E5341" s="2">
        <v>46101</v>
      </c>
      <c r="F5341">
        <v>190</v>
      </c>
      <c r="G5341">
        <v>1921.05</v>
      </c>
      <c r="H5341">
        <v>10.1107894736842</v>
      </c>
      <c r="I5341" t="str">
        <f>_xlfn.XLOOKUP(B5341,'补货建议-每月快照'!B:B,'补货建议-每月快照'!E:E)</f>
        <v>老品</v>
      </c>
    </row>
    <row r="5342" spans="1:9">
      <c r="A5342" s="2">
        <v>46235</v>
      </c>
      <c r="B5342" t="s">
        <v>3616</v>
      </c>
      <c r="C5342">
        <v>305</v>
      </c>
      <c r="D5342" s="2">
        <v>46191</v>
      </c>
      <c r="E5342" s="2">
        <v>46101</v>
      </c>
      <c r="F5342">
        <v>185</v>
      </c>
      <c r="G5342">
        <v>855.02</v>
      </c>
      <c r="H5342">
        <v>4.62172972972973</v>
      </c>
      <c r="I5342" t="str">
        <f>_xlfn.XLOOKUP(B5342,'补货建议-每月快照'!B:B,'补货建议-每月快照'!E:E)</f>
        <v>老品</v>
      </c>
    </row>
    <row r="5343" spans="1:9">
      <c r="A5343" s="2">
        <v>46266</v>
      </c>
      <c r="B5343" t="s">
        <v>3616</v>
      </c>
      <c r="C5343">
        <v>434</v>
      </c>
      <c r="D5343" s="2">
        <v>46191</v>
      </c>
      <c r="E5343" s="2">
        <v>46101</v>
      </c>
      <c r="F5343">
        <v>185</v>
      </c>
      <c r="G5343">
        <v>855.02</v>
      </c>
      <c r="H5343">
        <v>4.62172972972973</v>
      </c>
      <c r="I5343" t="str">
        <f>_xlfn.XLOOKUP(B5343,'补货建议-每月快照'!B:B,'补货建议-每月快照'!E:E)</f>
        <v>老品</v>
      </c>
    </row>
    <row r="5344" spans="1:9">
      <c r="A5344" s="2">
        <v>46296</v>
      </c>
      <c r="B5344" t="s">
        <v>3616</v>
      </c>
      <c r="C5344">
        <v>322</v>
      </c>
      <c r="D5344" s="2">
        <v>46191</v>
      </c>
      <c r="E5344" s="2">
        <v>46101</v>
      </c>
      <c r="F5344">
        <v>185</v>
      </c>
      <c r="G5344">
        <v>855.02</v>
      </c>
      <c r="H5344">
        <v>4.62172972972973</v>
      </c>
      <c r="I5344" t="str">
        <f>_xlfn.XLOOKUP(B5344,'补货建议-每月快照'!B:B,'补货建议-每月快照'!E:E)</f>
        <v>老品</v>
      </c>
    </row>
    <row r="5345" spans="1:9">
      <c r="A5345" s="2">
        <v>46235</v>
      </c>
      <c r="B5345" t="s">
        <v>3618</v>
      </c>
      <c r="C5345">
        <v>424</v>
      </c>
      <c r="D5345" s="2">
        <v>46191</v>
      </c>
      <c r="E5345" s="2">
        <v>46101</v>
      </c>
      <c r="F5345">
        <v>260</v>
      </c>
      <c r="G5345">
        <v>1214.38</v>
      </c>
      <c r="H5345">
        <v>4.67069230769231</v>
      </c>
      <c r="I5345" t="str">
        <f>_xlfn.XLOOKUP(B5345,'补货建议-每月快照'!B:B,'补货建议-每月快照'!E:E)</f>
        <v>老品</v>
      </c>
    </row>
    <row r="5346" spans="1:9">
      <c r="A5346" s="2">
        <v>46266</v>
      </c>
      <c r="B5346" t="s">
        <v>3618</v>
      </c>
      <c r="C5346">
        <v>470</v>
      </c>
      <c r="D5346" s="2">
        <v>46191</v>
      </c>
      <c r="E5346" s="2">
        <v>46101</v>
      </c>
      <c r="F5346">
        <v>260</v>
      </c>
      <c r="G5346">
        <v>1214.38</v>
      </c>
      <c r="H5346">
        <v>4.67069230769231</v>
      </c>
      <c r="I5346" t="str">
        <f>_xlfn.XLOOKUP(B5346,'补货建议-每月快照'!B:B,'补货建议-每月快照'!E:E)</f>
        <v>老品</v>
      </c>
    </row>
    <row r="5347" spans="1:9">
      <c r="A5347" s="2">
        <v>46296</v>
      </c>
      <c r="B5347" t="s">
        <v>3618</v>
      </c>
      <c r="C5347">
        <v>533</v>
      </c>
      <c r="D5347" s="2">
        <v>46191</v>
      </c>
      <c r="E5347" s="2">
        <v>46101</v>
      </c>
      <c r="F5347">
        <v>260</v>
      </c>
      <c r="G5347">
        <v>1214.38</v>
      </c>
      <c r="H5347">
        <v>4.67069230769231</v>
      </c>
      <c r="I5347" t="str">
        <f>_xlfn.XLOOKUP(B5347,'补货建议-每月快照'!B:B,'补货建议-每月快照'!E:E)</f>
        <v>老品</v>
      </c>
    </row>
    <row r="5348" spans="1:9">
      <c r="A5348" s="2">
        <v>46235</v>
      </c>
      <c r="B5348" t="s">
        <v>3620</v>
      </c>
      <c r="C5348">
        <v>213</v>
      </c>
      <c r="D5348" s="2">
        <v>46191</v>
      </c>
      <c r="E5348" s="2">
        <v>46101</v>
      </c>
      <c r="F5348">
        <v>200</v>
      </c>
      <c r="G5348">
        <v>614.78</v>
      </c>
      <c r="H5348">
        <v>3.0739</v>
      </c>
      <c r="I5348" t="str">
        <f>_xlfn.XLOOKUP(B5348,'补货建议-每月快照'!B:B,'补货建议-每月快照'!E:E)</f>
        <v>老品</v>
      </c>
    </row>
    <row r="5349" spans="1:9">
      <c r="A5349" s="2">
        <v>46266</v>
      </c>
      <c r="B5349" t="s">
        <v>3620</v>
      </c>
      <c r="C5349">
        <v>170</v>
      </c>
      <c r="D5349" s="2">
        <v>46191</v>
      </c>
      <c r="E5349" s="2">
        <v>46101</v>
      </c>
      <c r="F5349">
        <v>200</v>
      </c>
      <c r="G5349">
        <v>614.78</v>
      </c>
      <c r="H5349">
        <v>3.0739</v>
      </c>
      <c r="I5349" t="str">
        <f>_xlfn.XLOOKUP(B5349,'补货建议-每月快照'!B:B,'补货建议-每月快照'!E:E)</f>
        <v>老品</v>
      </c>
    </row>
    <row r="5350" spans="1:9">
      <c r="A5350" s="2">
        <v>46296</v>
      </c>
      <c r="B5350" t="s">
        <v>3620</v>
      </c>
      <c r="C5350">
        <v>114</v>
      </c>
      <c r="D5350" s="2">
        <v>46191</v>
      </c>
      <c r="E5350" s="2">
        <v>46101</v>
      </c>
      <c r="F5350">
        <v>200</v>
      </c>
      <c r="G5350">
        <v>614.78</v>
      </c>
      <c r="H5350">
        <v>3.0739</v>
      </c>
      <c r="I5350" t="str">
        <f>_xlfn.XLOOKUP(B5350,'补货建议-每月快照'!B:B,'补货建议-每月快照'!E:E)</f>
        <v>老品</v>
      </c>
    </row>
    <row r="5351" spans="1:9">
      <c r="A5351" s="2">
        <v>46235</v>
      </c>
      <c r="B5351" t="s">
        <v>3622</v>
      </c>
      <c r="C5351">
        <v>148</v>
      </c>
      <c r="D5351" s="2">
        <v>46171</v>
      </c>
      <c r="E5351" s="2">
        <v>46081</v>
      </c>
      <c r="F5351">
        <v>130</v>
      </c>
      <c r="G5351">
        <v>2920.82</v>
      </c>
      <c r="H5351">
        <v>22.4678461538462</v>
      </c>
      <c r="I5351" t="str">
        <f>_xlfn.XLOOKUP(B5351,'补货建议-每月快照'!B:B,'补货建议-每月快照'!E:E)</f>
        <v>老品</v>
      </c>
    </row>
    <row r="5352" spans="1:9">
      <c r="A5352" s="2">
        <v>46266</v>
      </c>
      <c r="B5352" t="s">
        <v>3622</v>
      </c>
      <c r="C5352">
        <v>115</v>
      </c>
      <c r="D5352" s="2">
        <v>46171</v>
      </c>
      <c r="E5352" s="2">
        <v>46081</v>
      </c>
      <c r="F5352">
        <v>130</v>
      </c>
      <c r="G5352">
        <v>2920.82</v>
      </c>
      <c r="H5352">
        <v>22.4678461538462</v>
      </c>
      <c r="I5352" t="str">
        <f>_xlfn.XLOOKUP(B5352,'补货建议-每月快照'!B:B,'补货建议-每月快照'!E:E)</f>
        <v>老品</v>
      </c>
    </row>
    <row r="5353" spans="1:9">
      <c r="A5353" s="2">
        <v>46296</v>
      </c>
      <c r="B5353" t="s">
        <v>3622</v>
      </c>
      <c r="C5353">
        <v>87</v>
      </c>
      <c r="D5353" s="2">
        <v>46171</v>
      </c>
      <c r="E5353" s="2">
        <v>46081</v>
      </c>
      <c r="F5353">
        <v>130</v>
      </c>
      <c r="G5353">
        <v>2920.82</v>
      </c>
      <c r="H5353">
        <v>22.4678461538462</v>
      </c>
      <c r="I5353" t="str">
        <f>_xlfn.XLOOKUP(B5353,'补货建议-每月快照'!B:B,'补货建议-每月快照'!E:E)</f>
        <v>老品</v>
      </c>
    </row>
    <row r="5354" spans="1:9">
      <c r="A5354" s="2">
        <v>46235</v>
      </c>
      <c r="B5354" t="s">
        <v>3624</v>
      </c>
      <c r="C5354">
        <v>151</v>
      </c>
      <c r="D5354" s="2">
        <v>46191</v>
      </c>
      <c r="E5354" s="2">
        <v>46101</v>
      </c>
      <c r="F5354">
        <v>200</v>
      </c>
      <c r="G5354">
        <v>636.38</v>
      </c>
      <c r="H5354">
        <v>3.1819</v>
      </c>
      <c r="I5354" t="str">
        <f>_xlfn.XLOOKUP(B5354,'补货建议-每月快照'!B:B,'补货建议-每月快照'!E:E)</f>
        <v>老品</v>
      </c>
    </row>
    <row r="5355" spans="1:9">
      <c r="A5355" s="2">
        <v>46266</v>
      </c>
      <c r="B5355" t="s">
        <v>3624</v>
      </c>
      <c r="C5355">
        <v>152</v>
      </c>
      <c r="D5355" s="2">
        <v>46191</v>
      </c>
      <c r="E5355" s="2">
        <v>46101</v>
      </c>
      <c r="F5355">
        <v>200</v>
      </c>
      <c r="G5355">
        <v>636.38</v>
      </c>
      <c r="H5355">
        <v>3.1819</v>
      </c>
      <c r="I5355" t="str">
        <f>_xlfn.XLOOKUP(B5355,'补货建议-每月快照'!B:B,'补货建议-每月快照'!E:E)</f>
        <v>老品</v>
      </c>
    </row>
    <row r="5356" spans="1:9">
      <c r="A5356" s="2">
        <v>46296</v>
      </c>
      <c r="B5356" t="s">
        <v>3624</v>
      </c>
      <c r="C5356">
        <v>134</v>
      </c>
      <c r="D5356" s="2">
        <v>46191</v>
      </c>
      <c r="E5356" s="2">
        <v>46101</v>
      </c>
      <c r="F5356">
        <v>200</v>
      </c>
      <c r="G5356">
        <v>636.38</v>
      </c>
      <c r="H5356">
        <v>3.1819</v>
      </c>
      <c r="I5356" t="str">
        <f>_xlfn.XLOOKUP(B5356,'补货建议-每月快照'!B:B,'补货建议-每月快照'!E:E)</f>
        <v>老品</v>
      </c>
    </row>
    <row r="5357" spans="1:9">
      <c r="A5357" s="2">
        <v>46235</v>
      </c>
      <c r="B5357" t="s">
        <v>3626</v>
      </c>
      <c r="C5357">
        <v>210</v>
      </c>
      <c r="D5357" s="2">
        <v>46191</v>
      </c>
      <c r="E5357" s="2">
        <v>46101</v>
      </c>
      <c r="F5357">
        <v>200</v>
      </c>
      <c r="G5357">
        <v>614.78</v>
      </c>
      <c r="H5357">
        <v>3.0739</v>
      </c>
      <c r="I5357" t="str">
        <f>_xlfn.XLOOKUP(B5357,'补货建议-每月快照'!B:B,'补货建议-每月快照'!E:E)</f>
        <v>老品</v>
      </c>
    </row>
    <row r="5358" spans="1:9">
      <c r="A5358" s="2">
        <v>46266</v>
      </c>
      <c r="B5358" t="s">
        <v>3626</v>
      </c>
      <c r="C5358">
        <v>255</v>
      </c>
      <c r="D5358" s="2">
        <v>46191</v>
      </c>
      <c r="E5358" s="2">
        <v>46101</v>
      </c>
      <c r="F5358">
        <v>200</v>
      </c>
      <c r="G5358">
        <v>614.78</v>
      </c>
      <c r="H5358">
        <v>3.0739</v>
      </c>
      <c r="I5358" t="str">
        <f>_xlfn.XLOOKUP(B5358,'补货建议-每月快照'!B:B,'补货建议-每月快照'!E:E)</f>
        <v>老品</v>
      </c>
    </row>
    <row r="5359" spans="1:9">
      <c r="A5359" s="2">
        <v>46296</v>
      </c>
      <c r="B5359" t="s">
        <v>3626</v>
      </c>
      <c r="C5359">
        <v>174</v>
      </c>
      <c r="D5359" s="2">
        <v>46191</v>
      </c>
      <c r="E5359" s="2">
        <v>46101</v>
      </c>
      <c r="F5359">
        <v>200</v>
      </c>
      <c r="G5359">
        <v>614.78</v>
      </c>
      <c r="H5359">
        <v>3.0739</v>
      </c>
      <c r="I5359" t="str">
        <f>_xlfn.XLOOKUP(B5359,'补货建议-每月快照'!B:B,'补货建议-每月快照'!E:E)</f>
        <v>老品</v>
      </c>
    </row>
    <row r="5360" spans="1:9">
      <c r="A5360" s="2">
        <v>46235</v>
      </c>
      <c r="B5360" t="s">
        <v>3628</v>
      </c>
      <c r="C5360">
        <v>236</v>
      </c>
      <c r="D5360" s="2">
        <v>46191</v>
      </c>
      <c r="E5360" s="2">
        <v>46101</v>
      </c>
      <c r="F5360">
        <v>185</v>
      </c>
      <c r="G5360">
        <v>855.02</v>
      </c>
      <c r="H5360">
        <v>4.62172972972973</v>
      </c>
      <c r="I5360" t="str">
        <f>_xlfn.XLOOKUP(B5360,'补货建议-每月快照'!B:B,'补货建议-每月快照'!E:E)</f>
        <v>老品</v>
      </c>
    </row>
    <row r="5361" spans="1:9">
      <c r="A5361" s="2">
        <v>46266</v>
      </c>
      <c r="B5361" t="s">
        <v>3628</v>
      </c>
      <c r="C5361">
        <v>214</v>
      </c>
      <c r="D5361" s="2">
        <v>46191</v>
      </c>
      <c r="E5361" s="2">
        <v>46101</v>
      </c>
      <c r="F5361">
        <v>185</v>
      </c>
      <c r="G5361">
        <v>855.02</v>
      </c>
      <c r="H5361">
        <v>4.62172972972973</v>
      </c>
      <c r="I5361" t="str">
        <f>_xlfn.XLOOKUP(B5361,'补货建议-每月快照'!B:B,'补货建议-每月快照'!E:E)</f>
        <v>老品</v>
      </c>
    </row>
    <row r="5362" spans="1:9">
      <c r="A5362" s="2">
        <v>46296</v>
      </c>
      <c r="B5362" t="s">
        <v>3628</v>
      </c>
      <c r="C5362">
        <v>146</v>
      </c>
      <c r="D5362" s="2">
        <v>46191</v>
      </c>
      <c r="E5362" s="2">
        <v>46101</v>
      </c>
      <c r="F5362">
        <v>185</v>
      </c>
      <c r="G5362">
        <v>855.02</v>
      </c>
      <c r="H5362">
        <v>4.62172972972973</v>
      </c>
      <c r="I5362" t="str">
        <f>_xlfn.XLOOKUP(B5362,'补货建议-每月快照'!B:B,'补货建议-每月快照'!E:E)</f>
        <v>老品</v>
      </c>
    </row>
    <row r="5363" spans="1:9">
      <c r="A5363" s="2">
        <v>46235</v>
      </c>
      <c r="B5363" t="s">
        <v>3630</v>
      </c>
      <c r="C5363">
        <v>265</v>
      </c>
      <c r="D5363" s="2">
        <v>46191</v>
      </c>
      <c r="E5363" s="2">
        <v>46101</v>
      </c>
      <c r="F5363">
        <v>200</v>
      </c>
      <c r="G5363">
        <v>1166.25</v>
      </c>
      <c r="H5363">
        <v>5.83125</v>
      </c>
      <c r="I5363" t="str">
        <f>_xlfn.XLOOKUP(B5363,'补货建议-每月快照'!B:B,'补货建议-每月快照'!E:E)</f>
        <v>老品</v>
      </c>
    </row>
    <row r="5364" spans="1:9">
      <c r="A5364" s="2">
        <v>46266</v>
      </c>
      <c r="B5364" t="s">
        <v>3630</v>
      </c>
      <c r="C5364">
        <v>291</v>
      </c>
      <c r="D5364" s="2">
        <v>46191</v>
      </c>
      <c r="E5364" s="2">
        <v>46101</v>
      </c>
      <c r="F5364">
        <v>200</v>
      </c>
      <c r="G5364">
        <v>1166.25</v>
      </c>
      <c r="H5364">
        <v>5.83125</v>
      </c>
      <c r="I5364" t="str">
        <f>_xlfn.XLOOKUP(B5364,'补货建议-每月快照'!B:B,'补货建议-每月快照'!E:E)</f>
        <v>老品</v>
      </c>
    </row>
    <row r="5365" spans="1:9">
      <c r="A5365" s="2">
        <v>46296</v>
      </c>
      <c r="B5365" t="s">
        <v>3630</v>
      </c>
      <c r="C5365">
        <v>317</v>
      </c>
      <c r="D5365" s="2">
        <v>46191</v>
      </c>
      <c r="E5365" s="2">
        <v>46101</v>
      </c>
      <c r="F5365">
        <v>200</v>
      </c>
      <c r="G5365">
        <v>1166.25</v>
      </c>
      <c r="H5365">
        <v>5.83125</v>
      </c>
      <c r="I5365" t="str">
        <f>_xlfn.XLOOKUP(B5365,'补货建议-每月快照'!B:B,'补货建议-每月快照'!E:E)</f>
        <v>老品</v>
      </c>
    </row>
    <row r="5366" spans="1:9">
      <c r="A5366" s="2">
        <v>46235</v>
      </c>
      <c r="B5366" t="s">
        <v>3632</v>
      </c>
      <c r="C5366">
        <v>112</v>
      </c>
      <c r="D5366" s="2">
        <v>46191</v>
      </c>
      <c r="E5366" s="2">
        <v>46101</v>
      </c>
      <c r="F5366">
        <v>200</v>
      </c>
      <c r="G5366">
        <v>614.78</v>
      </c>
      <c r="H5366">
        <v>3.0739</v>
      </c>
      <c r="I5366" t="str">
        <f>_xlfn.XLOOKUP(B5366,'补货建议-每月快照'!B:B,'补货建议-每月快照'!E:E)</f>
        <v>老品</v>
      </c>
    </row>
    <row r="5367" spans="1:9">
      <c r="A5367" s="2">
        <v>46266</v>
      </c>
      <c r="B5367" t="s">
        <v>3632</v>
      </c>
      <c r="C5367">
        <v>199</v>
      </c>
      <c r="D5367" s="2">
        <v>46191</v>
      </c>
      <c r="E5367" s="2">
        <v>46101</v>
      </c>
      <c r="F5367">
        <v>200</v>
      </c>
      <c r="G5367">
        <v>614.78</v>
      </c>
      <c r="H5367">
        <v>3.0739</v>
      </c>
      <c r="I5367" t="str">
        <f>_xlfn.XLOOKUP(B5367,'补货建议-每月快照'!B:B,'补货建议-每月快照'!E:E)</f>
        <v>老品</v>
      </c>
    </row>
    <row r="5368" spans="1:9">
      <c r="A5368" s="2">
        <v>46296</v>
      </c>
      <c r="B5368" t="s">
        <v>3632</v>
      </c>
      <c r="C5368">
        <v>173</v>
      </c>
      <c r="D5368" s="2">
        <v>46191</v>
      </c>
      <c r="E5368" s="2">
        <v>46101</v>
      </c>
      <c r="F5368">
        <v>200</v>
      </c>
      <c r="G5368">
        <v>614.78</v>
      </c>
      <c r="H5368">
        <v>3.0739</v>
      </c>
      <c r="I5368" t="str">
        <f>_xlfn.XLOOKUP(B5368,'补货建议-每月快照'!B:B,'补货建议-每月快照'!E:E)</f>
        <v>老品</v>
      </c>
    </row>
    <row r="5369" spans="1:9">
      <c r="A5369" s="2">
        <v>46235</v>
      </c>
      <c r="B5369" t="s">
        <v>3634</v>
      </c>
      <c r="C5369">
        <v>159</v>
      </c>
      <c r="D5369" s="2">
        <v>46191</v>
      </c>
      <c r="E5369" s="2">
        <v>46101</v>
      </c>
      <c r="F5369">
        <v>200</v>
      </c>
      <c r="G5369">
        <v>614.78</v>
      </c>
      <c r="H5369">
        <v>3.0739</v>
      </c>
      <c r="I5369" t="str">
        <f>_xlfn.XLOOKUP(B5369,'补货建议-每月快照'!B:B,'补货建议-每月快照'!E:E)</f>
        <v>老品</v>
      </c>
    </row>
    <row r="5370" spans="1:9">
      <c r="A5370" s="2">
        <v>46266</v>
      </c>
      <c r="B5370" t="s">
        <v>3634</v>
      </c>
      <c r="C5370">
        <v>104</v>
      </c>
      <c r="D5370" s="2">
        <v>46191</v>
      </c>
      <c r="E5370" s="2">
        <v>46101</v>
      </c>
      <c r="F5370">
        <v>200</v>
      </c>
      <c r="G5370">
        <v>614.78</v>
      </c>
      <c r="H5370">
        <v>3.0739</v>
      </c>
      <c r="I5370" t="str">
        <f>_xlfn.XLOOKUP(B5370,'补货建议-每月快照'!B:B,'补货建议-每月快照'!E:E)</f>
        <v>老品</v>
      </c>
    </row>
    <row r="5371" spans="1:9">
      <c r="A5371" s="2">
        <v>46296</v>
      </c>
      <c r="B5371" t="s">
        <v>3634</v>
      </c>
      <c r="C5371">
        <v>65</v>
      </c>
      <c r="D5371" s="2">
        <v>46191</v>
      </c>
      <c r="E5371" s="2">
        <v>46101</v>
      </c>
      <c r="F5371">
        <v>200</v>
      </c>
      <c r="G5371">
        <v>614.78</v>
      </c>
      <c r="H5371">
        <v>3.0739</v>
      </c>
      <c r="I5371" t="str">
        <f>_xlfn.XLOOKUP(B5371,'补货建议-每月快照'!B:B,'补货建议-每月快照'!E:E)</f>
        <v>老品</v>
      </c>
    </row>
    <row r="5372" spans="1:9">
      <c r="A5372" s="2">
        <v>46235</v>
      </c>
      <c r="B5372" t="s">
        <v>3636</v>
      </c>
      <c r="C5372">
        <v>96</v>
      </c>
      <c r="D5372" s="2">
        <v>46191</v>
      </c>
      <c r="E5372" s="2">
        <v>46101</v>
      </c>
      <c r="F5372">
        <v>150</v>
      </c>
      <c r="G5372">
        <v>595.35</v>
      </c>
      <c r="H5372">
        <v>3.969</v>
      </c>
      <c r="I5372" t="str">
        <f>_xlfn.XLOOKUP(B5372,'补货建议-每月快照'!B:B,'补货建议-每月快照'!E:E)</f>
        <v>老品</v>
      </c>
    </row>
    <row r="5373" spans="1:9">
      <c r="A5373" s="2">
        <v>46266</v>
      </c>
      <c r="B5373" t="s">
        <v>3636</v>
      </c>
      <c r="C5373">
        <v>104</v>
      </c>
      <c r="D5373" s="2">
        <v>46191</v>
      </c>
      <c r="E5373" s="2">
        <v>46101</v>
      </c>
      <c r="F5373">
        <v>150</v>
      </c>
      <c r="G5373">
        <v>595.35</v>
      </c>
      <c r="H5373">
        <v>3.969</v>
      </c>
      <c r="I5373" t="str">
        <f>_xlfn.XLOOKUP(B5373,'补货建议-每月快照'!B:B,'补货建议-每月快照'!E:E)</f>
        <v>老品</v>
      </c>
    </row>
    <row r="5374" spans="1:9">
      <c r="A5374" s="2">
        <v>46296</v>
      </c>
      <c r="B5374" t="s">
        <v>3636</v>
      </c>
      <c r="C5374">
        <v>79</v>
      </c>
      <c r="D5374" s="2">
        <v>46191</v>
      </c>
      <c r="E5374" s="2">
        <v>46101</v>
      </c>
      <c r="F5374">
        <v>150</v>
      </c>
      <c r="G5374">
        <v>595.35</v>
      </c>
      <c r="H5374">
        <v>3.969</v>
      </c>
      <c r="I5374" t="str">
        <f>_xlfn.XLOOKUP(B5374,'补货建议-每月快照'!B:B,'补货建议-每月快照'!E:E)</f>
        <v>老品</v>
      </c>
    </row>
    <row r="5375" spans="1:9">
      <c r="A5375" s="2">
        <v>46235</v>
      </c>
      <c r="B5375" t="s">
        <v>3638</v>
      </c>
      <c r="C5375">
        <v>180</v>
      </c>
      <c r="D5375" s="2">
        <v>46185</v>
      </c>
      <c r="E5375" s="2">
        <v>46095</v>
      </c>
      <c r="F5375">
        <v>200</v>
      </c>
      <c r="G5375">
        <v>1767.03</v>
      </c>
      <c r="H5375">
        <v>8.83515</v>
      </c>
      <c r="I5375" t="str">
        <f>_xlfn.XLOOKUP(B5375,'补货建议-每月快照'!B:B,'补货建议-每月快照'!E:E)</f>
        <v>老品</v>
      </c>
    </row>
    <row r="5376" spans="1:9">
      <c r="A5376" s="2">
        <v>46266</v>
      </c>
      <c r="B5376" t="s">
        <v>3638</v>
      </c>
      <c r="C5376">
        <v>159</v>
      </c>
      <c r="D5376" s="2">
        <v>46185</v>
      </c>
      <c r="E5376" s="2">
        <v>46095</v>
      </c>
      <c r="F5376">
        <v>200</v>
      </c>
      <c r="G5376">
        <v>1767.03</v>
      </c>
      <c r="H5376">
        <v>8.83515</v>
      </c>
      <c r="I5376" t="str">
        <f>_xlfn.XLOOKUP(B5376,'补货建议-每月快照'!B:B,'补货建议-每月快照'!E:E)</f>
        <v>老品</v>
      </c>
    </row>
    <row r="5377" spans="1:9">
      <c r="A5377" s="2">
        <v>46296</v>
      </c>
      <c r="B5377" t="s">
        <v>3638</v>
      </c>
      <c r="C5377">
        <v>142</v>
      </c>
      <c r="D5377" s="2">
        <v>46185</v>
      </c>
      <c r="E5377" s="2">
        <v>46095</v>
      </c>
      <c r="F5377">
        <v>200</v>
      </c>
      <c r="G5377">
        <v>1767.03</v>
      </c>
      <c r="H5377">
        <v>8.83515</v>
      </c>
      <c r="I5377" t="str">
        <f>_xlfn.XLOOKUP(B5377,'补货建议-每月快照'!B:B,'补货建议-每月快照'!E:E)</f>
        <v>老品</v>
      </c>
    </row>
    <row r="5378" spans="1:9">
      <c r="A5378" s="2">
        <v>46235</v>
      </c>
      <c r="B5378" t="s">
        <v>3640</v>
      </c>
      <c r="C5378">
        <v>238</v>
      </c>
      <c r="D5378" s="2">
        <v>46185</v>
      </c>
      <c r="E5378" s="2">
        <v>46095</v>
      </c>
      <c r="F5378">
        <v>200</v>
      </c>
      <c r="G5378">
        <v>620.59</v>
      </c>
      <c r="H5378">
        <v>3.10295</v>
      </c>
      <c r="I5378" t="str">
        <f>_xlfn.XLOOKUP(B5378,'补货建议-每月快照'!B:B,'补货建议-每月快照'!E:E)</f>
        <v>老品</v>
      </c>
    </row>
    <row r="5379" spans="1:9">
      <c r="A5379" s="2">
        <v>46266</v>
      </c>
      <c r="B5379" t="s">
        <v>3640</v>
      </c>
      <c r="C5379">
        <v>183</v>
      </c>
      <c r="D5379" s="2">
        <v>46185</v>
      </c>
      <c r="E5379" s="2">
        <v>46095</v>
      </c>
      <c r="F5379">
        <v>200</v>
      </c>
      <c r="G5379">
        <v>620.59</v>
      </c>
      <c r="H5379">
        <v>3.10295</v>
      </c>
      <c r="I5379" t="str">
        <f>_xlfn.XLOOKUP(B5379,'补货建议-每月快照'!B:B,'补货建议-每月快照'!E:E)</f>
        <v>老品</v>
      </c>
    </row>
    <row r="5380" spans="1:9">
      <c r="A5380" s="2">
        <v>46296</v>
      </c>
      <c r="B5380" t="s">
        <v>3640</v>
      </c>
      <c r="C5380">
        <v>88</v>
      </c>
      <c r="D5380" s="2">
        <v>46185</v>
      </c>
      <c r="E5380" s="2">
        <v>46095</v>
      </c>
      <c r="F5380">
        <v>200</v>
      </c>
      <c r="G5380">
        <v>620.59</v>
      </c>
      <c r="H5380">
        <v>3.10295</v>
      </c>
      <c r="I5380" t="str">
        <f>_xlfn.XLOOKUP(B5380,'补货建议-每月快照'!B:B,'补货建议-每月快照'!E:E)</f>
        <v>老品</v>
      </c>
    </row>
    <row r="5381" spans="1:9">
      <c r="A5381" s="2">
        <v>46235</v>
      </c>
      <c r="B5381" t="s">
        <v>3642</v>
      </c>
      <c r="C5381">
        <v>135</v>
      </c>
      <c r="D5381" s="2">
        <v>46191</v>
      </c>
      <c r="E5381" s="2">
        <v>46101</v>
      </c>
      <c r="F5381">
        <v>150</v>
      </c>
      <c r="G5381">
        <v>434.51</v>
      </c>
      <c r="H5381">
        <v>2.89673333333333</v>
      </c>
      <c r="I5381" t="str">
        <f>_xlfn.XLOOKUP(B5381,'补货建议-每月快照'!B:B,'补货建议-每月快照'!E:E)</f>
        <v>老品</v>
      </c>
    </row>
    <row r="5382" spans="1:9">
      <c r="A5382" s="2">
        <v>46266</v>
      </c>
      <c r="B5382" t="s">
        <v>3642</v>
      </c>
      <c r="C5382">
        <v>152</v>
      </c>
      <c r="D5382" s="2">
        <v>46191</v>
      </c>
      <c r="E5382" s="2">
        <v>46101</v>
      </c>
      <c r="F5382">
        <v>150</v>
      </c>
      <c r="G5382">
        <v>434.51</v>
      </c>
      <c r="H5382">
        <v>2.89673333333333</v>
      </c>
      <c r="I5382" t="str">
        <f>_xlfn.XLOOKUP(B5382,'补货建议-每月快照'!B:B,'补货建议-每月快照'!E:E)</f>
        <v>老品</v>
      </c>
    </row>
    <row r="5383" spans="1:9">
      <c r="A5383" s="2">
        <v>46296</v>
      </c>
      <c r="B5383" t="s">
        <v>3642</v>
      </c>
      <c r="C5383">
        <v>155</v>
      </c>
      <c r="D5383" s="2">
        <v>46191</v>
      </c>
      <c r="E5383" s="2">
        <v>46101</v>
      </c>
      <c r="F5383">
        <v>150</v>
      </c>
      <c r="G5383">
        <v>434.51</v>
      </c>
      <c r="H5383">
        <v>2.89673333333333</v>
      </c>
      <c r="I5383" t="str">
        <f>_xlfn.XLOOKUP(B5383,'补货建议-每月快照'!B:B,'补货建议-每月快照'!E:E)</f>
        <v>老品</v>
      </c>
    </row>
    <row r="5384" spans="1:9">
      <c r="A5384" s="2">
        <v>46235</v>
      </c>
      <c r="B5384" t="s">
        <v>3644</v>
      </c>
      <c r="C5384">
        <v>144</v>
      </c>
      <c r="D5384" s="2">
        <v>46185</v>
      </c>
      <c r="E5384" s="2">
        <v>46095</v>
      </c>
      <c r="F5384">
        <v>170</v>
      </c>
      <c r="G5384">
        <v>1603.63</v>
      </c>
      <c r="H5384">
        <v>9.43311764705882</v>
      </c>
      <c r="I5384" t="str">
        <f>_xlfn.XLOOKUP(B5384,'补货建议-每月快照'!B:B,'补货建议-每月快照'!E:E)</f>
        <v>老品</v>
      </c>
    </row>
    <row r="5385" spans="1:9">
      <c r="A5385" s="2">
        <v>46266</v>
      </c>
      <c r="B5385" t="s">
        <v>3644</v>
      </c>
      <c r="C5385">
        <v>136</v>
      </c>
      <c r="D5385" s="2">
        <v>46185</v>
      </c>
      <c r="E5385" s="2">
        <v>46095</v>
      </c>
      <c r="F5385">
        <v>170</v>
      </c>
      <c r="G5385">
        <v>1603.63</v>
      </c>
      <c r="H5385">
        <v>9.43311764705882</v>
      </c>
      <c r="I5385" t="str">
        <f>_xlfn.XLOOKUP(B5385,'补货建议-每月快照'!B:B,'补货建议-每月快照'!E:E)</f>
        <v>老品</v>
      </c>
    </row>
    <row r="5386" spans="1:9">
      <c r="A5386" s="2">
        <v>46296</v>
      </c>
      <c r="B5386" t="s">
        <v>3644</v>
      </c>
      <c r="C5386">
        <v>123</v>
      </c>
      <c r="D5386" s="2">
        <v>46185</v>
      </c>
      <c r="E5386" s="2">
        <v>46095</v>
      </c>
      <c r="F5386">
        <v>170</v>
      </c>
      <c r="G5386">
        <v>1603.63</v>
      </c>
      <c r="H5386">
        <v>9.43311764705882</v>
      </c>
      <c r="I5386" t="str">
        <f>_xlfn.XLOOKUP(B5386,'补货建议-每月快照'!B:B,'补货建议-每月快照'!E:E)</f>
        <v>老品</v>
      </c>
    </row>
    <row r="5387" spans="1:9">
      <c r="A5387" s="2">
        <v>46235</v>
      </c>
      <c r="B5387" t="s">
        <v>3646</v>
      </c>
      <c r="C5387">
        <v>247</v>
      </c>
      <c r="D5387" s="2">
        <v>46191</v>
      </c>
      <c r="E5387" s="2">
        <v>46101</v>
      </c>
      <c r="F5387">
        <v>225</v>
      </c>
      <c r="G5387">
        <v>2092.3</v>
      </c>
      <c r="H5387">
        <v>9.29911111111111</v>
      </c>
      <c r="I5387" t="str">
        <f>_xlfn.XLOOKUP(B5387,'补货建议-每月快照'!B:B,'补货建议-每月快照'!E:E)</f>
        <v>老品</v>
      </c>
    </row>
    <row r="5388" spans="1:9">
      <c r="A5388" s="2">
        <v>46266</v>
      </c>
      <c r="B5388" t="s">
        <v>3646</v>
      </c>
      <c r="C5388">
        <v>184</v>
      </c>
      <c r="D5388" s="2">
        <v>46191</v>
      </c>
      <c r="E5388" s="2">
        <v>46101</v>
      </c>
      <c r="F5388">
        <v>225</v>
      </c>
      <c r="G5388">
        <v>2092.3</v>
      </c>
      <c r="H5388">
        <v>9.29911111111111</v>
      </c>
      <c r="I5388" t="str">
        <f>_xlfn.XLOOKUP(B5388,'补货建议-每月快照'!B:B,'补货建议-每月快照'!E:E)</f>
        <v>老品</v>
      </c>
    </row>
    <row r="5389" spans="1:9">
      <c r="A5389" s="2">
        <v>46296</v>
      </c>
      <c r="B5389" t="s">
        <v>3646</v>
      </c>
      <c r="C5389">
        <v>105</v>
      </c>
      <c r="D5389" s="2">
        <v>46191</v>
      </c>
      <c r="E5389" s="2">
        <v>46101</v>
      </c>
      <c r="F5389">
        <v>225</v>
      </c>
      <c r="G5389">
        <v>2092.3</v>
      </c>
      <c r="H5389">
        <v>9.29911111111111</v>
      </c>
      <c r="I5389" t="str">
        <f>_xlfn.XLOOKUP(B5389,'补货建议-每月快照'!B:B,'补货建议-每月快照'!E:E)</f>
        <v>老品</v>
      </c>
    </row>
    <row r="5390" spans="1:9">
      <c r="A5390" s="2">
        <v>46235</v>
      </c>
      <c r="B5390" t="s">
        <v>3648</v>
      </c>
      <c r="C5390">
        <v>122</v>
      </c>
      <c r="D5390" s="2">
        <v>46191</v>
      </c>
      <c r="E5390" s="2">
        <v>46101</v>
      </c>
      <c r="F5390">
        <v>150</v>
      </c>
      <c r="G5390">
        <v>764.4</v>
      </c>
      <c r="H5390">
        <v>5.096</v>
      </c>
      <c r="I5390" t="str">
        <f>_xlfn.XLOOKUP(B5390,'补货建议-每月快照'!B:B,'补货建议-每月快照'!E:E)</f>
        <v>老品</v>
      </c>
    </row>
    <row r="5391" spans="1:9">
      <c r="A5391" s="2">
        <v>46266</v>
      </c>
      <c r="B5391" t="s">
        <v>3648</v>
      </c>
      <c r="C5391">
        <v>94</v>
      </c>
      <c r="D5391" s="2">
        <v>46191</v>
      </c>
      <c r="E5391" s="2">
        <v>46101</v>
      </c>
      <c r="F5391">
        <v>150</v>
      </c>
      <c r="G5391">
        <v>764.4</v>
      </c>
      <c r="H5391">
        <v>5.096</v>
      </c>
      <c r="I5391" t="str">
        <f>_xlfn.XLOOKUP(B5391,'补货建议-每月快照'!B:B,'补货建议-每月快照'!E:E)</f>
        <v>老品</v>
      </c>
    </row>
    <row r="5392" spans="1:9">
      <c r="A5392" s="2">
        <v>46296</v>
      </c>
      <c r="B5392" t="s">
        <v>3648</v>
      </c>
      <c r="C5392">
        <v>80</v>
      </c>
      <c r="D5392" s="2">
        <v>46191</v>
      </c>
      <c r="E5392" s="2">
        <v>46101</v>
      </c>
      <c r="F5392">
        <v>150</v>
      </c>
      <c r="G5392">
        <v>764.4</v>
      </c>
      <c r="H5392">
        <v>5.096</v>
      </c>
      <c r="I5392" t="str">
        <f>_xlfn.XLOOKUP(B5392,'补货建议-每月快照'!B:B,'补货建议-每月快照'!E:E)</f>
        <v>老品</v>
      </c>
    </row>
    <row r="5393" spans="1:9">
      <c r="A5393" s="2">
        <v>46235</v>
      </c>
      <c r="B5393" t="s">
        <v>3650</v>
      </c>
      <c r="C5393">
        <v>190</v>
      </c>
      <c r="D5393" s="2">
        <v>46191</v>
      </c>
      <c r="E5393" s="2">
        <v>46101</v>
      </c>
      <c r="F5393">
        <v>210</v>
      </c>
      <c r="G5393">
        <v>1847.66</v>
      </c>
      <c r="H5393">
        <v>8.79838095238095</v>
      </c>
      <c r="I5393" t="str">
        <f>_xlfn.XLOOKUP(B5393,'补货建议-每月快照'!B:B,'补货建议-每月快照'!E:E)</f>
        <v>老品</v>
      </c>
    </row>
    <row r="5394" spans="1:9">
      <c r="A5394" s="2">
        <v>46266</v>
      </c>
      <c r="B5394" t="s">
        <v>3650</v>
      </c>
      <c r="C5394">
        <v>297</v>
      </c>
      <c r="D5394" s="2">
        <v>46191</v>
      </c>
      <c r="E5394" s="2">
        <v>46101</v>
      </c>
      <c r="F5394">
        <v>210</v>
      </c>
      <c r="G5394">
        <v>1847.66</v>
      </c>
      <c r="H5394">
        <v>8.79838095238095</v>
      </c>
      <c r="I5394" t="str">
        <f>_xlfn.XLOOKUP(B5394,'补货建议-每月快照'!B:B,'补货建议-每月快照'!E:E)</f>
        <v>老品</v>
      </c>
    </row>
    <row r="5395" spans="1:9">
      <c r="A5395" s="2">
        <v>46296</v>
      </c>
      <c r="B5395" t="s">
        <v>3650</v>
      </c>
      <c r="C5395">
        <v>399</v>
      </c>
      <c r="D5395" s="2">
        <v>46191</v>
      </c>
      <c r="E5395" s="2">
        <v>46101</v>
      </c>
      <c r="F5395">
        <v>210</v>
      </c>
      <c r="G5395">
        <v>1847.66</v>
      </c>
      <c r="H5395">
        <v>8.79838095238095</v>
      </c>
      <c r="I5395" t="str">
        <f>_xlfn.XLOOKUP(B5395,'补货建议-每月快照'!B:B,'补货建议-每月快照'!E:E)</f>
        <v>老品</v>
      </c>
    </row>
    <row r="5396" spans="1:9">
      <c r="A5396" s="2">
        <v>46235</v>
      </c>
      <c r="B5396" t="s">
        <v>3652</v>
      </c>
      <c r="C5396">
        <v>126</v>
      </c>
      <c r="D5396" s="2">
        <v>46185</v>
      </c>
      <c r="E5396" s="2">
        <v>46095</v>
      </c>
      <c r="F5396">
        <v>200</v>
      </c>
      <c r="G5396">
        <v>1664</v>
      </c>
      <c r="H5396">
        <v>8.32</v>
      </c>
      <c r="I5396" t="str">
        <f>_xlfn.XLOOKUP(B5396,'补货建议-每月快照'!B:B,'补货建议-每月快照'!E:E)</f>
        <v>老品</v>
      </c>
    </row>
    <row r="5397" spans="1:9">
      <c r="A5397" s="2">
        <v>46266</v>
      </c>
      <c r="B5397" t="s">
        <v>3652</v>
      </c>
      <c r="C5397">
        <v>227</v>
      </c>
      <c r="D5397" s="2">
        <v>46185</v>
      </c>
      <c r="E5397" s="2">
        <v>46095</v>
      </c>
      <c r="F5397">
        <v>200</v>
      </c>
      <c r="G5397">
        <v>1664</v>
      </c>
      <c r="H5397">
        <v>8.32</v>
      </c>
      <c r="I5397" t="str">
        <f>_xlfn.XLOOKUP(B5397,'补货建议-每月快照'!B:B,'补货建议-每月快照'!E:E)</f>
        <v>老品</v>
      </c>
    </row>
    <row r="5398" spans="1:9">
      <c r="A5398" s="2">
        <v>46296</v>
      </c>
      <c r="B5398" t="s">
        <v>3652</v>
      </c>
      <c r="C5398">
        <v>371</v>
      </c>
      <c r="D5398" s="2">
        <v>46185</v>
      </c>
      <c r="E5398" s="2">
        <v>46095</v>
      </c>
      <c r="F5398">
        <v>200</v>
      </c>
      <c r="G5398">
        <v>1664</v>
      </c>
      <c r="H5398">
        <v>8.32</v>
      </c>
      <c r="I5398" t="str">
        <f>_xlfn.XLOOKUP(B5398,'补货建议-每月快照'!B:B,'补货建议-每月快照'!E:E)</f>
        <v>老品</v>
      </c>
    </row>
    <row r="5399" spans="1:9">
      <c r="A5399" s="2">
        <v>46235</v>
      </c>
      <c r="B5399" t="s">
        <v>3654</v>
      </c>
      <c r="C5399">
        <v>116</v>
      </c>
      <c r="D5399" s="2">
        <v>46191</v>
      </c>
      <c r="E5399" s="2">
        <v>46101</v>
      </c>
      <c r="F5399">
        <v>150</v>
      </c>
      <c r="G5399">
        <v>486.51</v>
      </c>
      <c r="H5399">
        <v>3.2434</v>
      </c>
      <c r="I5399" t="str">
        <f>_xlfn.XLOOKUP(B5399,'补货建议-每月快照'!B:B,'补货建议-每月快照'!E:E)</f>
        <v>老品</v>
      </c>
    </row>
    <row r="5400" spans="1:9">
      <c r="A5400" s="2">
        <v>46266</v>
      </c>
      <c r="B5400" t="s">
        <v>3654</v>
      </c>
      <c r="C5400">
        <v>142</v>
      </c>
      <c r="D5400" s="2">
        <v>46191</v>
      </c>
      <c r="E5400" s="2">
        <v>46101</v>
      </c>
      <c r="F5400">
        <v>150</v>
      </c>
      <c r="G5400">
        <v>486.51</v>
      </c>
      <c r="H5400">
        <v>3.2434</v>
      </c>
      <c r="I5400" t="str">
        <f>_xlfn.XLOOKUP(B5400,'补货建议-每月快照'!B:B,'补货建议-每月快照'!E:E)</f>
        <v>老品</v>
      </c>
    </row>
    <row r="5401" spans="1:9">
      <c r="A5401" s="2">
        <v>46296</v>
      </c>
      <c r="B5401" t="s">
        <v>3654</v>
      </c>
      <c r="C5401">
        <v>157</v>
      </c>
      <c r="D5401" s="2">
        <v>46191</v>
      </c>
      <c r="E5401" s="2">
        <v>46101</v>
      </c>
      <c r="F5401">
        <v>150</v>
      </c>
      <c r="G5401">
        <v>486.51</v>
      </c>
      <c r="H5401">
        <v>3.2434</v>
      </c>
      <c r="I5401" t="str">
        <f>_xlfn.XLOOKUP(B5401,'补货建议-每月快照'!B:B,'补货建议-每月快照'!E:E)</f>
        <v>老品</v>
      </c>
    </row>
    <row r="5402" spans="1:9">
      <c r="A5402" s="2">
        <v>46235</v>
      </c>
      <c r="B5402" t="s">
        <v>3656</v>
      </c>
      <c r="C5402">
        <v>141</v>
      </c>
      <c r="D5402" s="2">
        <v>46185</v>
      </c>
      <c r="E5402" s="2">
        <v>46095</v>
      </c>
      <c r="F5402">
        <v>150</v>
      </c>
      <c r="G5402">
        <v>1050.4</v>
      </c>
      <c r="H5402">
        <v>7.00266666666667</v>
      </c>
      <c r="I5402" t="str">
        <f>_xlfn.XLOOKUP(B5402,'补货建议-每月快照'!B:B,'补货建议-每月快照'!E:E)</f>
        <v>老品</v>
      </c>
    </row>
    <row r="5403" spans="1:9">
      <c r="A5403" s="2">
        <v>46266</v>
      </c>
      <c r="B5403" t="s">
        <v>3656</v>
      </c>
      <c r="C5403">
        <v>146</v>
      </c>
      <c r="D5403" s="2">
        <v>46185</v>
      </c>
      <c r="E5403" s="2">
        <v>46095</v>
      </c>
      <c r="F5403">
        <v>150</v>
      </c>
      <c r="G5403">
        <v>1050.4</v>
      </c>
      <c r="H5403">
        <v>7.00266666666667</v>
      </c>
      <c r="I5403" t="str">
        <f>_xlfn.XLOOKUP(B5403,'补货建议-每月快照'!B:B,'补货建议-每月快照'!E:E)</f>
        <v>老品</v>
      </c>
    </row>
    <row r="5404" spans="1:9">
      <c r="A5404" s="2">
        <v>46296</v>
      </c>
      <c r="B5404" t="s">
        <v>3656</v>
      </c>
      <c r="C5404">
        <v>256</v>
      </c>
      <c r="D5404" s="2">
        <v>46185</v>
      </c>
      <c r="E5404" s="2">
        <v>46095</v>
      </c>
      <c r="F5404">
        <v>150</v>
      </c>
      <c r="G5404">
        <v>1050.4</v>
      </c>
      <c r="H5404">
        <v>7.00266666666667</v>
      </c>
      <c r="I5404" t="str">
        <f>_xlfn.XLOOKUP(B5404,'补货建议-每月快照'!B:B,'补货建议-每月快照'!E:E)</f>
        <v>老品</v>
      </c>
    </row>
    <row r="5405" spans="1:9">
      <c r="A5405" s="2">
        <v>46235</v>
      </c>
      <c r="B5405" t="s">
        <v>3658</v>
      </c>
      <c r="C5405">
        <v>263</v>
      </c>
      <c r="D5405" s="2">
        <v>46191</v>
      </c>
      <c r="E5405" s="2">
        <v>46101</v>
      </c>
      <c r="F5405">
        <v>149</v>
      </c>
      <c r="G5405">
        <v>679.36</v>
      </c>
      <c r="H5405">
        <v>4.55946308724832</v>
      </c>
      <c r="I5405" t="str">
        <f>_xlfn.XLOOKUP(B5405,'补货建议-每月快照'!B:B,'补货建议-每月快照'!E:E)</f>
        <v>老品</v>
      </c>
    </row>
    <row r="5406" spans="1:9">
      <c r="A5406" s="2">
        <v>46266</v>
      </c>
      <c r="B5406" t="s">
        <v>3658</v>
      </c>
      <c r="C5406">
        <v>203</v>
      </c>
      <c r="D5406" s="2">
        <v>46191</v>
      </c>
      <c r="E5406" s="2">
        <v>46101</v>
      </c>
      <c r="F5406">
        <v>149</v>
      </c>
      <c r="G5406">
        <v>679.36</v>
      </c>
      <c r="H5406">
        <v>4.55946308724832</v>
      </c>
      <c r="I5406" t="str">
        <f>_xlfn.XLOOKUP(B5406,'补货建议-每月快照'!B:B,'补货建议-每月快照'!E:E)</f>
        <v>老品</v>
      </c>
    </row>
    <row r="5407" spans="1:9">
      <c r="A5407" s="2">
        <v>46296</v>
      </c>
      <c r="B5407" t="s">
        <v>3658</v>
      </c>
      <c r="C5407">
        <v>301</v>
      </c>
      <c r="D5407" s="2">
        <v>46191</v>
      </c>
      <c r="E5407" s="2">
        <v>46101</v>
      </c>
      <c r="F5407">
        <v>149</v>
      </c>
      <c r="G5407">
        <v>679.36</v>
      </c>
      <c r="H5407">
        <v>4.55946308724832</v>
      </c>
      <c r="I5407" t="str">
        <f>_xlfn.XLOOKUP(B5407,'补货建议-每月快照'!B:B,'补货建议-每月快照'!E:E)</f>
        <v>老品</v>
      </c>
    </row>
    <row r="5408" spans="1:9">
      <c r="A5408" s="2">
        <v>46235</v>
      </c>
      <c r="B5408" t="s">
        <v>3660</v>
      </c>
      <c r="C5408">
        <v>185</v>
      </c>
      <c r="D5408" s="2">
        <v>46191</v>
      </c>
      <c r="E5408" s="2">
        <v>46101</v>
      </c>
      <c r="F5408">
        <v>199</v>
      </c>
      <c r="G5408">
        <v>555.67</v>
      </c>
      <c r="H5408">
        <v>2.79231155778894</v>
      </c>
      <c r="I5408" t="str">
        <f>_xlfn.XLOOKUP(B5408,'补货建议-每月快照'!B:B,'补货建议-每月快照'!E:E)</f>
        <v>老品</v>
      </c>
    </row>
    <row r="5409" spans="1:9">
      <c r="A5409" s="2">
        <v>46266</v>
      </c>
      <c r="B5409" t="s">
        <v>3660</v>
      </c>
      <c r="C5409">
        <v>172</v>
      </c>
      <c r="D5409" s="2">
        <v>46191</v>
      </c>
      <c r="E5409" s="2">
        <v>46101</v>
      </c>
      <c r="F5409">
        <v>199</v>
      </c>
      <c r="G5409">
        <v>555.67</v>
      </c>
      <c r="H5409">
        <v>2.79231155778894</v>
      </c>
      <c r="I5409" t="str">
        <f>_xlfn.XLOOKUP(B5409,'补货建议-每月快照'!B:B,'补货建议-每月快照'!E:E)</f>
        <v>老品</v>
      </c>
    </row>
    <row r="5410" spans="1:9">
      <c r="A5410" s="2">
        <v>46296</v>
      </c>
      <c r="B5410" t="s">
        <v>3660</v>
      </c>
      <c r="C5410">
        <v>167</v>
      </c>
      <c r="D5410" s="2">
        <v>46191</v>
      </c>
      <c r="E5410" s="2">
        <v>46101</v>
      </c>
      <c r="F5410">
        <v>199</v>
      </c>
      <c r="G5410">
        <v>555.67</v>
      </c>
      <c r="H5410">
        <v>2.79231155778894</v>
      </c>
      <c r="I5410" t="str">
        <f>_xlfn.XLOOKUP(B5410,'补货建议-每月快照'!B:B,'补货建议-每月快照'!E:E)</f>
        <v>老品</v>
      </c>
    </row>
    <row r="5411" spans="1:9">
      <c r="A5411" s="2">
        <v>46235</v>
      </c>
      <c r="B5411" t="s">
        <v>3662</v>
      </c>
      <c r="C5411">
        <v>254</v>
      </c>
      <c r="D5411" s="2">
        <v>46191</v>
      </c>
      <c r="E5411" s="2">
        <v>46101</v>
      </c>
      <c r="F5411">
        <v>280</v>
      </c>
      <c r="G5411">
        <v>2388.04</v>
      </c>
      <c r="H5411">
        <v>8.52871428571429</v>
      </c>
      <c r="I5411" t="str">
        <f>_xlfn.XLOOKUP(B5411,'补货建议-每月快照'!B:B,'补货建议-每月快照'!E:E)</f>
        <v>老品</v>
      </c>
    </row>
    <row r="5412" spans="1:9">
      <c r="A5412" s="2">
        <v>46266</v>
      </c>
      <c r="B5412" t="s">
        <v>3662</v>
      </c>
      <c r="C5412">
        <v>223</v>
      </c>
      <c r="D5412" s="2">
        <v>46191</v>
      </c>
      <c r="E5412" s="2">
        <v>46101</v>
      </c>
      <c r="F5412">
        <v>280</v>
      </c>
      <c r="G5412">
        <v>2388.04</v>
      </c>
      <c r="H5412">
        <v>8.52871428571429</v>
      </c>
      <c r="I5412" t="str">
        <f>_xlfn.XLOOKUP(B5412,'补货建议-每月快照'!B:B,'补货建议-每月快照'!E:E)</f>
        <v>老品</v>
      </c>
    </row>
    <row r="5413" spans="1:9">
      <c r="A5413" s="2">
        <v>46296</v>
      </c>
      <c r="B5413" t="s">
        <v>3662</v>
      </c>
      <c r="C5413">
        <v>207</v>
      </c>
      <c r="D5413" s="2">
        <v>46191</v>
      </c>
      <c r="E5413" s="2">
        <v>46101</v>
      </c>
      <c r="F5413">
        <v>280</v>
      </c>
      <c r="G5413">
        <v>2388.04</v>
      </c>
      <c r="H5413">
        <v>8.52871428571429</v>
      </c>
      <c r="I5413" t="str">
        <f>_xlfn.XLOOKUP(B5413,'补货建议-每月快照'!B:B,'补货建议-每月快照'!E:E)</f>
        <v>老品</v>
      </c>
    </row>
    <row r="5414" spans="1:9">
      <c r="A5414" s="2">
        <v>46235</v>
      </c>
      <c r="B5414" t="s">
        <v>3664</v>
      </c>
      <c r="C5414">
        <v>465</v>
      </c>
      <c r="D5414" s="2">
        <v>46191</v>
      </c>
      <c r="E5414" s="2">
        <v>46101</v>
      </c>
      <c r="F5414">
        <v>120</v>
      </c>
      <c r="G5414">
        <v>845.89</v>
      </c>
      <c r="H5414">
        <v>7.04908333333333</v>
      </c>
      <c r="I5414" t="str">
        <f>_xlfn.XLOOKUP(B5414,'补货建议-每月快照'!B:B,'补货建议-每月快照'!E:E)</f>
        <v>老品</v>
      </c>
    </row>
    <row r="5415" spans="1:9">
      <c r="A5415" s="2">
        <v>46266</v>
      </c>
      <c r="B5415" t="s">
        <v>3664</v>
      </c>
      <c r="C5415">
        <v>656</v>
      </c>
      <c r="D5415" s="2">
        <v>46191</v>
      </c>
      <c r="E5415" s="2">
        <v>46101</v>
      </c>
      <c r="F5415">
        <v>120</v>
      </c>
      <c r="G5415">
        <v>845.89</v>
      </c>
      <c r="H5415">
        <v>7.04908333333333</v>
      </c>
      <c r="I5415" t="str">
        <f>_xlfn.XLOOKUP(B5415,'补货建议-每月快照'!B:B,'补货建议-每月快照'!E:E)</f>
        <v>老品</v>
      </c>
    </row>
    <row r="5416" spans="1:9">
      <c r="A5416" s="2">
        <v>46296</v>
      </c>
      <c r="B5416" t="s">
        <v>3664</v>
      </c>
      <c r="C5416">
        <v>1092</v>
      </c>
      <c r="D5416" s="2">
        <v>46191</v>
      </c>
      <c r="E5416" s="2">
        <v>46101</v>
      </c>
      <c r="F5416">
        <v>120</v>
      </c>
      <c r="G5416">
        <v>845.89</v>
      </c>
      <c r="H5416">
        <v>7.04908333333333</v>
      </c>
      <c r="I5416" t="str">
        <f>_xlfn.XLOOKUP(B5416,'补货建议-每月快照'!B:B,'补货建议-每月快照'!E:E)</f>
        <v>老品</v>
      </c>
    </row>
    <row r="5417" spans="1:9">
      <c r="A5417" s="2">
        <v>46235</v>
      </c>
      <c r="B5417" t="s">
        <v>3666</v>
      </c>
      <c r="C5417">
        <v>205</v>
      </c>
      <c r="D5417" s="2">
        <v>46185</v>
      </c>
      <c r="E5417" s="2">
        <v>46095</v>
      </c>
      <c r="F5417">
        <v>170</v>
      </c>
      <c r="G5417">
        <v>587.41</v>
      </c>
      <c r="H5417">
        <v>3.45535294117647</v>
      </c>
      <c r="I5417" t="str">
        <f>_xlfn.XLOOKUP(B5417,'补货建议-每月快照'!B:B,'补货建议-每月快照'!E:E)</f>
        <v>老品</v>
      </c>
    </row>
    <row r="5418" spans="1:9">
      <c r="A5418" s="2">
        <v>46266</v>
      </c>
      <c r="B5418" t="s">
        <v>3666</v>
      </c>
      <c r="C5418">
        <v>156</v>
      </c>
      <c r="D5418" s="2">
        <v>46185</v>
      </c>
      <c r="E5418" s="2">
        <v>46095</v>
      </c>
      <c r="F5418">
        <v>170</v>
      </c>
      <c r="G5418">
        <v>587.41</v>
      </c>
      <c r="H5418">
        <v>3.45535294117647</v>
      </c>
      <c r="I5418" t="str">
        <f>_xlfn.XLOOKUP(B5418,'补货建议-每月快照'!B:B,'补货建议-每月快照'!E:E)</f>
        <v>老品</v>
      </c>
    </row>
    <row r="5419" spans="1:9">
      <c r="A5419" s="2">
        <v>46296</v>
      </c>
      <c r="B5419" t="s">
        <v>3666</v>
      </c>
      <c r="C5419">
        <v>267</v>
      </c>
      <c r="D5419" s="2">
        <v>46185</v>
      </c>
      <c r="E5419" s="2">
        <v>46095</v>
      </c>
      <c r="F5419">
        <v>170</v>
      </c>
      <c r="G5419">
        <v>587.41</v>
      </c>
      <c r="H5419">
        <v>3.45535294117647</v>
      </c>
      <c r="I5419" t="str">
        <f>_xlfn.XLOOKUP(B5419,'补货建议-每月快照'!B:B,'补货建议-每月快照'!E:E)</f>
        <v>老品</v>
      </c>
    </row>
    <row r="5420" spans="1:9">
      <c r="A5420" s="2">
        <v>46235</v>
      </c>
      <c r="B5420" t="s">
        <v>3668</v>
      </c>
      <c r="C5420">
        <v>112</v>
      </c>
      <c r="D5420" s="2">
        <v>46185</v>
      </c>
      <c r="E5420" s="2">
        <v>46095</v>
      </c>
      <c r="F5420">
        <v>150</v>
      </c>
      <c r="G5420">
        <v>1050.4</v>
      </c>
      <c r="H5420">
        <v>7.00266666666667</v>
      </c>
      <c r="I5420" t="str">
        <f>_xlfn.XLOOKUP(B5420,'补货建议-每月快照'!B:B,'补货建议-每月快照'!E:E)</f>
        <v>老品</v>
      </c>
    </row>
    <row r="5421" spans="1:9">
      <c r="A5421" s="2">
        <v>46266</v>
      </c>
      <c r="B5421" t="s">
        <v>3668</v>
      </c>
      <c r="C5421">
        <v>114</v>
      </c>
      <c r="D5421" s="2">
        <v>46185</v>
      </c>
      <c r="E5421" s="2">
        <v>46095</v>
      </c>
      <c r="F5421">
        <v>150</v>
      </c>
      <c r="G5421">
        <v>1050.4</v>
      </c>
      <c r="H5421">
        <v>7.00266666666667</v>
      </c>
      <c r="I5421" t="str">
        <f>_xlfn.XLOOKUP(B5421,'补货建议-每月快照'!B:B,'补货建议-每月快照'!E:E)</f>
        <v>老品</v>
      </c>
    </row>
    <row r="5422" spans="1:9">
      <c r="A5422" s="2">
        <v>46296</v>
      </c>
      <c r="B5422" t="s">
        <v>3668</v>
      </c>
      <c r="C5422">
        <v>101</v>
      </c>
      <c r="D5422" s="2">
        <v>46185</v>
      </c>
      <c r="E5422" s="2">
        <v>46095</v>
      </c>
      <c r="F5422">
        <v>150</v>
      </c>
      <c r="G5422">
        <v>1050.4</v>
      </c>
      <c r="H5422">
        <v>7.00266666666667</v>
      </c>
      <c r="I5422" t="str">
        <f>_xlfn.XLOOKUP(B5422,'补货建议-每月快照'!B:B,'补货建议-每月快照'!E:E)</f>
        <v>老品</v>
      </c>
    </row>
    <row r="5423" spans="1:9">
      <c r="A5423" s="2">
        <v>46235</v>
      </c>
      <c r="B5423" t="s">
        <v>3670</v>
      </c>
      <c r="C5423">
        <v>163</v>
      </c>
      <c r="D5423" s="2">
        <v>46191</v>
      </c>
      <c r="E5423" s="2">
        <v>46101</v>
      </c>
      <c r="F5423">
        <v>200</v>
      </c>
      <c r="G5423">
        <v>1869.5</v>
      </c>
      <c r="H5423">
        <v>9.3475</v>
      </c>
      <c r="I5423" t="str">
        <f>_xlfn.XLOOKUP(B5423,'补货建议-每月快照'!B:B,'补货建议-每月快照'!E:E)</f>
        <v>老品</v>
      </c>
    </row>
    <row r="5424" spans="1:9">
      <c r="A5424" s="2">
        <v>46266</v>
      </c>
      <c r="B5424" t="s">
        <v>3670</v>
      </c>
      <c r="C5424">
        <v>127</v>
      </c>
      <c r="D5424" s="2">
        <v>46191</v>
      </c>
      <c r="E5424" s="2">
        <v>46101</v>
      </c>
      <c r="F5424">
        <v>200</v>
      </c>
      <c r="G5424">
        <v>1869.5</v>
      </c>
      <c r="H5424">
        <v>9.3475</v>
      </c>
      <c r="I5424" t="str">
        <f>_xlfn.XLOOKUP(B5424,'补货建议-每月快照'!B:B,'补货建议-每月快照'!E:E)</f>
        <v>老品</v>
      </c>
    </row>
    <row r="5425" spans="1:9">
      <c r="A5425" s="2">
        <v>46296</v>
      </c>
      <c r="B5425" t="s">
        <v>3670</v>
      </c>
      <c r="C5425">
        <v>208</v>
      </c>
      <c r="D5425" s="2">
        <v>46191</v>
      </c>
      <c r="E5425" s="2">
        <v>46101</v>
      </c>
      <c r="F5425">
        <v>200</v>
      </c>
      <c r="G5425">
        <v>1869.5</v>
      </c>
      <c r="H5425">
        <v>9.3475</v>
      </c>
      <c r="I5425" t="str">
        <f>_xlfn.XLOOKUP(B5425,'补货建议-每月快照'!B:B,'补货建议-每月快照'!E:E)</f>
        <v>老品</v>
      </c>
    </row>
    <row r="5426" spans="1:9">
      <c r="A5426" s="2">
        <v>46235</v>
      </c>
      <c r="B5426" t="s">
        <v>3672</v>
      </c>
      <c r="C5426">
        <v>193</v>
      </c>
      <c r="D5426" s="2">
        <v>46191</v>
      </c>
      <c r="E5426" s="2">
        <v>46101</v>
      </c>
      <c r="F5426">
        <v>105</v>
      </c>
      <c r="G5426">
        <v>2227.69</v>
      </c>
      <c r="H5426">
        <v>21.2160952380952</v>
      </c>
      <c r="I5426" t="str">
        <f>_xlfn.XLOOKUP(B5426,'补货建议-每月快照'!B:B,'补货建议-每月快照'!E:E)</f>
        <v>老品</v>
      </c>
    </row>
    <row r="5427" spans="1:9">
      <c r="A5427" s="2">
        <v>46266</v>
      </c>
      <c r="B5427" t="s">
        <v>3672</v>
      </c>
      <c r="C5427">
        <v>196</v>
      </c>
      <c r="D5427" s="2">
        <v>46191</v>
      </c>
      <c r="E5427" s="2">
        <v>46101</v>
      </c>
      <c r="F5427">
        <v>105</v>
      </c>
      <c r="G5427">
        <v>2227.69</v>
      </c>
      <c r="H5427">
        <v>21.2160952380952</v>
      </c>
      <c r="I5427" t="str">
        <f>_xlfn.XLOOKUP(B5427,'补货建议-每月快照'!B:B,'补货建议-每月快照'!E:E)</f>
        <v>老品</v>
      </c>
    </row>
    <row r="5428" spans="1:9">
      <c r="A5428" s="2">
        <v>46296</v>
      </c>
      <c r="B5428" t="s">
        <v>3672</v>
      </c>
      <c r="C5428">
        <v>343</v>
      </c>
      <c r="D5428" s="2">
        <v>46191</v>
      </c>
      <c r="E5428" s="2">
        <v>46101</v>
      </c>
      <c r="F5428">
        <v>105</v>
      </c>
      <c r="G5428">
        <v>2227.69</v>
      </c>
      <c r="H5428">
        <v>21.2160952380952</v>
      </c>
      <c r="I5428" t="str">
        <f>_xlfn.XLOOKUP(B5428,'补货建议-每月快照'!B:B,'补货建议-每月快照'!E:E)</f>
        <v>老品</v>
      </c>
    </row>
    <row r="5429" spans="1:9">
      <c r="A5429" s="2">
        <v>46235</v>
      </c>
      <c r="B5429" t="s">
        <v>3674</v>
      </c>
      <c r="C5429">
        <v>156</v>
      </c>
      <c r="D5429" s="2">
        <v>46185</v>
      </c>
      <c r="E5429" s="2">
        <v>46095</v>
      </c>
      <c r="F5429">
        <v>180</v>
      </c>
      <c r="G5429">
        <v>615.95</v>
      </c>
      <c r="H5429">
        <v>3.42194444444444</v>
      </c>
      <c r="I5429" t="str">
        <f>_xlfn.XLOOKUP(B5429,'补货建议-每月快照'!B:B,'补货建议-每月快照'!E:E)</f>
        <v>老品</v>
      </c>
    </row>
    <row r="5430" spans="1:9">
      <c r="A5430" s="2">
        <v>46266</v>
      </c>
      <c r="B5430" t="s">
        <v>3674</v>
      </c>
      <c r="C5430">
        <v>150</v>
      </c>
      <c r="D5430" s="2">
        <v>46185</v>
      </c>
      <c r="E5430" s="2">
        <v>46095</v>
      </c>
      <c r="F5430">
        <v>180</v>
      </c>
      <c r="G5430">
        <v>615.95</v>
      </c>
      <c r="H5430">
        <v>3.42194444444444</v>
      </c>
      <c r="I5430" t="str">
        <f>_xlfn.XLOOKUP(B5430,'补货建议-每月快照'!B:B,'补货建议-每月快照'!E:E)</f>
        <v>老品</v>
      </c>
    </row>
    <row r="5431" spans="1:9">
      <c r="A5431" s="2">
        <v>46296</v>
      </c>
      <c r="B5431" t="s">
        <v>3674</v>
      </c>
      <c r="C5431">
        <v>105</v>
      </c>
      <c r="D5431" s="2">
        <v>46185</v>
      </c>
      <c r="E5431" s="2">
        <v>46095</v>
      </c>
      <c r="F5431">
        <v>180</v>
      </c>
      <c r="G5431">
        <v>615.95</v>
      </c>
      <c r="H5431">
        <v>3.42194444444444</v>
      </c>
      <c r="I5431" t="str">
        <f>_xlfn.XLOOKUP(B5431,'补货建议-每月快照'!B:B,'补货建议-每月快照'!E:E)</f>
        <v>老品</v>
      </c>
    </row>
    <row r="5432" spans="1:9">
      <c r="A5432" s="2">
        <v>46235</v>
      </c>
      <c r="B5432" t="s">
        <v>3676</v>
      </c>
      <c r="C5432">
        <v>228</v>
      </c>
      <c r="D5432" s="2">
        <v>46185</v>
      </c>
      <c r="E5432" s="2">
        <v>46095</v>
      </c>
      <c r="F5432">
        <v>250</v>
      </c>
      <c r="G5432">
        <v>775.53</v>
      </c>
      <c r="H5432">
        <v>3.10212</v>
      </c>
      <c r="I5432" t="str">
        <f>_xlfn.XLOOKUP(B5432,'补货建议-每月快照'!B:B,'补货建议-每月快照'!E:E)</f>
        <v>老品</v>
      </c>
    </row>
    <row r="5433" spans="1:9">
      <c r="A5433" s="2">
        <v>46266</v>
      </c>
      <c r="B5433" t="s">
        <v>3676</v>
      </c>
      <c r="C5433">
        <v>235</v>
      </c>
      <c r="D5433" s="2">
        <v>46185</v>
      </c>
      <c r="E5433" s="2">
        <v>46095</v>
      </c>
      <c r="F5433">
        <v>250</v>
      </c>
      <c r="G5433">
        <v>775.53</v>
      </c>
      <c r="H5433">
        <v>3.10212</v>
      </c>
      <c r="I5433" t="str">
        <f>_xlfn.XLOOKUP(B5433,'补货建议-每月快照'!B:B,'补货建议-每月快照'!E:E)</f>
        <v>老品</v>
      </c>
    </row>
    <row r="5434" spans="1:9">
      <c r="A5434" s="2">
        <v>46296</v>
      </c>
      <c r="B5434" t="s">
        <v>3676</v>
      </c>
      <c r="C5434">
        <v>227</v>
      </c>
      <c r="D5434" s="2">
        <v>46185</v>
      </c>
      <c r="E5434" s="2">
        <v>46095</v>
      </c>
      <c r="F5434">
        <v>250</v>
      </c>
      <c r="G5434">
        <v>775.53</v>
      </c>
      <c r="H5434">
        <v>3.10212</v>
      </c>
      <c r="I5434" t="str">
        <f>_xlfn.XLOOKUP(B5434,'补货建议-每月快照'!B:B,'补货建议-每月快照'!E:E)</f>
        <v>老品</v>
      </c>
    </row>
    <row r="5435" spans="1:9">
      <c r="A5435" s="2">
        <v>46235</v>
      </c>
      <c r="B5435" t="s">
        <v>3678</v>
      </c>
      <c r="C5435">
        <v>128</v>
      </c>
      <c r="D5435" s="2">
        <v>46185</v>
      </c>
      <c r="E5435" s="2">
        <v>46095</v>
      </c>
      <c r="F5435">
        <v>150</v>
      </c>
      <c r="G5435">
        <v>1050.4</v>
      </c>
      <c r="H5435">
        <v>7.00266666666667</v>
      </c>
      <c r="I5435" t="str">
        <f>_xlfn.XLOOKUP(B5435,'补货建议-每月快照'!B:B,'补货建议-每月快照'!E:E)</f>
        <v>老品</v>
      </c>
    </row>
    <row r="5436" spans="1:9">
      <c r="A5436" s="2">
        <v>46266</v>
      </c>
      <c r="B5436" t="s">
        <v>3678</v>
      </c>
      <c r="C5436">
        <v>102</v>
      </c>
      <c r="D5436" s="2">
        <v>46185</v>
      </c>
      <c r="E5436" s="2">
        <v>46095</v>
      </c>
      <c r="F5436">
        <v>150</v>
      </c>
      <c r="G5436">
        <v>1050.4</v>
      </c>
      <c r="H5436">
        <v>7.00266666666667</v>
      </c>
      <c r="I5436" t="str">
        <f>_xlfn.XLOOKUP(B5436,'补货建议-每月快照'!B:B,'补货建议-每月快照'!E:E)</f>
        <v>老品</v>
      </c>
    </row>
    <row r="5437" spans="1:9">
      <c r="A5437" s="2">
        <v>46296</v>
      </c>
      <c r="B5437" t="s">
        <v>3678</v>
      </c>
      <c r="C5437">
        <v>87</v>
      </c>
      <c r="D5437" s="2">
        <v>46185</v>
      </c>
      <c r="E5437" s="2">
        <v>46095</v>
      </c>
      <c r="F5437">
        <v>150</v>
      </c>
      <c r="G5437">
        <v>1050.4</v>
      </c>
      <c r="H5437">
        <v>7.00266666666667</v>
      </c>
      <c r="I5437" t="str">
        <f>_xlfn.XLOOKUP(B5437,'补货建议-每月快照'!B:B,'补货建议-每月快照'!E:E)</f>
        <v>老品</v>
      </c>
    </row>
    <row r="5438" spans="1:9">
      <c r="A5438" s="2">
        <v>46235</v>
      </c>
      <c r="B5438" t="s">
        <v>3680</v>
      </c>
      <c r="C5438">
        <v>136</v>
      </c>
      <c r="D5438" s="2">
        <v>46196</v>
      </c>
      <c r="E5438" s="2">
        <v>46106</v>
      </c>
      <c r="F5438">
        <v>99</v>
      </c>
      <c r="G5438">
        <v>1768</v>
      </c>
      <c r="H5438">
        <v>17.8585858585859</v>
      </c>
      <c r="I5438" t="str">
        <f>_xlfn.XLOOKUP(B5438,'补货建议-每月快照'!B:B,'补货建议-每月快照'!E:E)</f>
        <v>老品</v>
      </c>
    </row>
    <row r="5439" spans="1:9">
      <c r="A5439" s="2">
        <v>46266</v>
      </c>
      <c r="B5439" t="s">
        <v>3680</v>
      </c>
      <c r="C5439">
        <v>119</v>
      </c>
      <c r="D5439" s="2">
        <v>46196</v>
      </c>
      <c r="E5439" s="2">
        <v>46106</v>
      </c>
      <c r="F5439">
        <v>99</v>
      </c>
      <c r="G5439">
        <v>1768</v>
      </c>
      <c r="H5439">
        <v>17.8585858585859</v>
      </c>
      <c r="I5439" t="str">
        <f>_xlfn.XLOOKUP(B5439,'补货建议-每月快照'!B:B,'补货建议-每月快照'!E:E)</f>
        <v>老品</v>
      </c>
    </row>
    <row r="5440" spans="1:9">
      <c r="A5440" s="2">
        <v>46296</v>
      </c>
      <c r="B5440" t="s">
        <v>3680</v>
      </c>
      <c r="C5440">
        <v>100</v>
      </c>
      <c r="D5440" s="2">
        <v>46196</v>
      </c>
      <c r="E5440" s="2">
        <v>46106</v>
      </c>
      <c r="F5440">
        <v>99</v>
      </c>
      <c r="G5440">
        <v>1768</v>
      </c>
      <c r="H5440">
        <v>17.8585858585859</v>
      </c>
      <c r="I5440" t="str">
        <f>_xlfn.XLOOKUP(B5440,'补货建议-每月快照'!B:B,'补货建议-每月快照'!E:E)</f>
        <v>老品</v>
      </c>
    </row>
    <row r="5441" spans="1:9">
      <c r="A5441" s="2">
        <v>46235</v>
      </c>
      <c r="B5441" t="s">
        <v>3682</v>
      </c>
      <c r="C5441">
        <v>117</v>
      </c>
      <c r="D5441" s="2">
        <v>46197</v>
      </c>
      <c r="E5441" s="2">
        <v>46107</v>
      </c>
      <c r="F5441">
        <v>150</v>
      </c>
      <c r="G5441">
        <v>2580</v>
      </c>
      <c r="H5441">
        <v>17.2</v>
      </c>
      <c r="I5441" t="str">
        <f>_xlfn.XLOOKUP(B5441,'补货建议-每月快照'!B:B,'补货建议-每月快照'!E:E)</f>
        <v>老品</v>
      </c>
    </row>
    <row r="5442" spans="1:9">
      <c r="A5442" s="2">
        <v>46266</v>
      </c>
      <c r="B5442" t="s">
        <v>3682</v>
      </c>
      <c r="C5442">
        <v>182</v>
      </c>
      <c r="D5442" s="2">
        <v>46197</v>
      </c>
      <c r="E5442" s="2">
        <v>46107</v>
      </c>
      <c r="F5442">
        <v>150</v>
      </c>
      <c r="G5442">
        <v>2580</v>
      </c>
      <c r="H5442">
        <v>17.2</v>
      </c>
      <c r="I5442" t="str">
        <f>_xlfn.XLOOKUP(B5442,'补货建议-每月快照'!B:B,'补货建议-每月快照'!E:E)</f>
        <v>老品</v>
      </c>
    </row>
    <row r="5443" spans="1:9">
      <c r="A5443" s="2">
        <v>46296</v>
      </c>
      <c r="B5443" t="s">
        <v>3682</v>
      </c>
      <c r="C5443">
        <v>155</v>
      </c>
      <c r="D5443" s="2">
        <v>46197</v>
      </c>
      <c r="E5443" s="2">
        <v>46107</v>
      </c>
      <c r="F5443">
        <v>150</v>
      </c>
      <c r="G5443">
        <v>2580</v>
      </c>
      <c r="H5443">
        <v>17.2</v>
      </c>
      <c r="I5443" t="str">
        <f>_xlfn.XLOOKUP(B5443,'补货建议-每月快照'!B:B,'补货建议-每月快照'!E:E)</f>
        <v>老品</v>
      </c>
    </row>
    <row r="5444" spans="1:9">
      <c r="A5444" s="2">
        <v>46235</v>
      </c>
      <c r="B5444" t="s">
        <v>3684</v>
      </c>
      <c r="C5444">
        <v>170</v>
      </c>
      <c r="D5444" s="2">
        <v>46185</v>
      </c>
      <c r="E5444" s="2">
        <v>46095</v>
      </c>
      <c r="F5444">
        <v>170</v>
      </c>
      <c r="G5444">
        <v>685.65</v>
      </c>
      <c r="H5444">
        <v>4.03323529411765</v>
      </c>
      <c r="I5444" t="str">
        <f>_xlfn.XLOOKUP(B5444,'补货建议-每月快照'!B:B,'补货建议-每月快照'!E:E)</f>
        <v>老品</v>
      </c>
    </row>
    <row r="5445" spans="1:9">
      <c r="A5445" s="2">
        <v>46266</v>
      </c>
      <c r="B5445" t="s">
        <v>3684</v>
      </c>
      <c r="C5445">
        <v>122</v>
      </c>
      <c r="D5445" s="2">
        <v>46185</v>
      </c>
      <c r="E5445" s="2">
        <v>46095</v>
      </c>
      <c r="F5445">
        <v>170</v>
      </c>
      <c r="G5445">
        <v>685.65</v>
      </c>
      <c r="H5445">
        <v>4.03323529411765</v>
      </c>
      <c r="I5445" t="str">
        <f>_xlfn.XLOOKUP(B5445,'补货建议-每月快照'!B:B,'补货建议-每月快照'!E:E)</f>
        <v>老品</v>
      </c>
    </row>
    <row r="5446" spans="1:9">
      <c r="A5446" s="2">
        <v>46296</v>
      </c>
      <c r="B5446" t="s">
        <v>3684</v>
      </c>
      <c r="C5446">
        <v>93</v>
      </c>
      <c r="D5446" s="2">
        <v>46185</v>
      </c>
      <c r="E5446" s="2">
        <v>46095</v>
      </c>
      <c r="F5446">
        <v>170</v>
      </c>
      <c r="G5446">
        <v>685.65</v>
      </c>
      <c r="H5446">
        <v>4.03323529411765</v>
      </c>
      <c r="I5446" t="str">
        <f>_xlfn.XLOOKUP(B5446,'补货建议-每月快照'!B:B,'补货建议-每月快照'!E:E)</f>
        <v>老品</v>
      </c>
    </row>
    <row r="5447" spans="1:9">
      <c r="A5447" s="2">
        <v>46235</v>
      </c>
      <c r="B5447" t="s">
        <v>3686</v>
      </c>
      <c r="C5447">
        <v>177</v>
      </c>
      <c r="D5447" s="2">
        <v>46191</v>
      </c>
      <c r="E5447" s="2">
        <v>46101</v>
      </c>
      <c r="F5447">
        <v>180</v>
      </c>
      <c r="G5447">
        <v>1622.5</v>
      </c>
      <c r="H5447">
        <v>9.01388888888889</v>
      </c>
      <c r="I5447" t="str">
        <f>_xlfn.XLOOKUP(B5447,'补货建议-每月快照'!B:B,'补货建议-每月快照'!E:E)</f>
        <v>老品</v>
      </c>
    </row>
    <row r="5448" spans="1:9">
      <c r="A5448" s="2">
        <v>46266</v>
      </c>
      <c r="B5448" t="s">
        <v>3686</v>
      </c>
      <c r="C5448">
        <v>152</v>
      </c>
      <c r="D5448" s="2">
        <v>46191</v>
      </c>
      <c r="E5448" s="2">
        <v>46101</v>
      </c>
      <c r="F5448">
        <v>180</v>
      </c>
      <c r="G5448">
        <v>1622.5</v>
      </c>
      <c r="H5448">
        <v>9.01388888888889</v>
      </c>
      <c r="I5448" t="str">
        <f>_xlfn.XLOOKUP(B5448,'补货建议-每月快照'!B:B,'补货建议-每月快照'!E:E)</f>
        <v>老品</v>
      </c>
    </row>
    <row r="5449" spans="1:9">
      <c r="A5449" s="2">
        <v>46296</v>
      </c>
      <c r="B5449" t="s">
        <v>3686</v>
      </c>
      <c r="C5449">
        <v>145</v>
      </c>
      <c r="D5449" s="2">
        <v>46191</v>
      </c>
      <c r="E5449" s="2">
        <v>46101</v>
      </c>
      <c r="F5449">
        <v>180</v>
      </c>
      <c r="G5449">
        <v>1622.5</v>
      </c>
      <c r="H5449">
        <v>9.01388888888889</v>
      </c>
      <c r="I5449" t="str">
        <f>_xlfn.XLOOKUP(B5449,'补货建议-每月快照'!B:B,'补货建议-每月快照'!E:E)</f>
        <v>老品</v>
      </c>
    </row>
    <row r="5450" spans="1:9">
      <c r="A5450" s="2">
        <v>46235</v>
      </c>
      <c r="B5450" t="s">
        <v>3688</v>
      </c>
      <c r="C5450">
        <v>128</v>
      </c>
      <c r="D5450" s="2">
        <v>46191</v>
      </c>
      <c r="E5450" s="2">
        <v>46101</v>
      </c>
      <c r="F5450">
        <v>140</v>
      </c>
      <c r="G5450">
        <v>1439.55</v>
      </c>
      <c r="H5450">
        <v>10.2825</v>
      </c>
      <c r="I5450" t="str">
        <f>_xlfn.XLOOKUP(B5450,'补货建议-每月快照'!B:B,'补货建议-每月快照'!E:E)</f>
        <v>老品</v>
      </c>
    </row>
    <row r="5451" spans="1:9">
      <c r="A5451" s="2">
        <v>46266</v>
      </c>
      <c r="B5451" t="s">
        <v>3688</v>
      </c>
      <c r="C5451">
        <v>136</v>
      </c>
      <c r="D5451" s="2">
        <v>46191</v>
      </c>
      <c r="E5451" s="2">
        <v>46101</v>
      </c>
      <c r="F5451">
        <v>140</v>
      </c>
      <c r="G5451">
        <v>1439.55</v>
      </c>
      <c r="H5451">
        <v>10.2825</v>
      </c>
      <c r="I5451" t="str">
        <f>_xlfn.XLOOKUP(B5451,'补货建议-每月快照'!B:B,'补货建议-每月快照'!E:E)</f>
        <v>老品</v>
      </c>
    </row>
    <row r="5452" spans="1:9">
      <c r="A5452" s="2">
        <v>46296</v>
      </c>
      <c r="B5452" t="s">
        <v>3688</v>
      </c>
      <c r="C5452">
        <v>107</v>
      </c>
      <c r="D5452" s="2">
        <v>46191</v>
      </c>
      <c r="E5452" s="2">
        <v>46101</v>
      </c>
      <c r="F5452">
        <v>140</v>
      </c>
      <c r="G5452">
        <v>1439.55</v>
      </c>
      <c r="H5452">
        <v>10.2825</v>
      </c>
      <c r="I5452" t="str">
        <f>_xlfn.XLOOKUP(B5452,'补货建议-每月快照'!B:B,'补货建议-每月快照'!E:E)</f>
        <v>老品</v>
      </c>
    </row>
    <row r="5453" spans="1:9">
      <c r="A5453" s="2">
        <v>46235</v>
      </c>
      <c r="B5453" t="s">
        <v>3690</v>
      </c>
      <c r="C5453">
        <v>174</v>
      </c>
      <c r="D5453" s="2">
        <v>46185</v>
      </c>
      <c r="E5453" s="2">
        <v>46095</v>
      </c>
      <c r="F5453">
        <v>195</v>
      </c>
      <c r="G5453">
        <v>1904.71</v>
      </c>
      <c r="H5453">
        <v>9.76774358974359</v>
      </c>
      <c r="I5453" t="str">
        <f>_xlfn.XLOOKUP(B5453,'补货建议-每月快照'!B:B,'补货建议-每月快照'!E:E)</f>
        <v>老品</v>
      </c>
    </row>
    <row r="5454" spans="1:9">
      <c r="A5454" s="2">
        <v>46266</v>
      </c>
      <c r="B5454" t="s">
        <v>3690</v>
      </c>
      <c r="C5454">
        <v>154</v>
      </c>
      <c r="D5454" s="2">
        <v>46185</v>
      </c>
      <c r="E5454" s="2">
        <v>46095</v>
      </c>
      <c r="F5454">
        <v>195</v>
      </c>
      <c r="G5454">
        <v>1904.71</v>
      </c>
      <c r="H5454">
        <v>9.76774358974359</v>
      </c>
      <c r="I5454" t="str">
        <f>_xlfn.XLOOKUP(B5454,'补货建议-每月快照'!B:B,'补货建议-每月快照'!E:E)</f>
        <v>老品</v>
      </c>
    </row>
    <row r="5455" spans="1:9">
      <c r="A5455" s="2">
        <v>46296</v>
      </c>
      <c r="B5455" t="s">
        <v>3690</v>
      </c>
      <c r="C5455">
        <v>124</v>
      </c>
      <c r="D5455" s="2">
        <v>46185</v>
      </c>
      <c r="E5455" s="2">
        <v>46095</v>
      </c>
      <c r="F5455">
        <v>195</v>
      </c>
      <c r="G5455">
        <v>1904.71</v>
      </c>
      <c r="H5455">
        <v>9.76774358974359</v>
      </c>
      <c r="I5455" t="str">
        <f>_xlfn.XLOOKUP(B5455,'补货建议-每月快照'!B:B,'补货建议-每月快照'!E:E)</f>
        <v>老品</v>
      </c>
    </row>
    <row r="5456" spans="1:9">
      <c r="A5456" s="2">
        <v>46235</v>
      </c>
      <c r="B5456" t="s">
        <v>3692</v>
      </c>
      <c r="C5456">
        <v>174</v>
      </c>
      <c r="D5456" s="2">
        <v>46185</v>
      </c>
      <c r="E5456" s="2">
        <v>46095</v>
      </c>
      <c r="F5456">
        <v>170</v>
      </c>
      <c r="G5456">
        <v>587.41</v>
      </c>
      <c r="H5456">
        <v>3.45535294117647</v>
      </c>
      <c r="I5456" t="str">
        <f>_xlfn.XLOOKUP(B5456,'补货建议-每月快照'!B:B,'补货建议-每月快照'!E:E)</f>
        <v>老品</v>
      </c>
    </row>
    <row r="5457" spans="1:9">
      <c r="A5457" s="2">
        <v>46266</v>
      </c>
      <c r="B5457" t="s">
        <v>3692</v>
      </c>
      <c r="C5457">
        <v>189</v>
      </c>
      <c r="D5457" s="2">
        <v>46185</v>
      </c>
      <c r="E5457" s="2">
        <v>46095</v>
      </c>
      <c r="F5457">
        <v>170</v>
      </c>
      <c r="G5457">
        <v>587.41</v>
      </c>
      <c r="H5457">
        <v>3.45535294117647</v>
      </c>
      <c r="I5457" t="str">
        <f>_xlfn.XLOOKUP(B5457,'补货建议-每月快照'!B:B,'补货建议-每月快照'!E:E)</f>
        <v>老品</v>
      </c>
    </row>
    <row r="5458" spans="1:9">
      <c r="A5458" s="2">
        <v>46296</v>
      </c>
      <c r="B5458" t="s">
        <v>3692</v>
      </c>
      <c r="C5458">
        <v>363</v>
      </c>
      <c r="D5458" s="2">
        <v>46185</v>
      </c>
      <c r="E5458" s="2">
        <v>46095</v>
      </c>
      <c r="F5458">
        <v>170</v>
      </c>
      <c r="G5458">
        <v>587.41</v>
      </c>
      <c r="H5458">
        <v>3.45535294117647</v>
      </c>
      <c r="I5458" t="str">
        <f>_xlfn.XLOOKUP(B5458,'补货建议-每月快照'!B:B,'补货建议-每月快照'!E:E)</f>
        <v>老品</v>
      </c>
    </row>
    <row r="5459" spans="1:9">
      <c r="A5459" s="2">
        <v>46235</v>
      </c>
      <c r="B5459" t="s">
        <v>3694</v>
      </c>
      <c r="C5459">
        <v>114</v>
      </c>
      <c r="D5459" s="2">
        <v>46199</v>
      </c>
      <c r="E5459" s="2">
        <v>46109</v>
      </c>
      <c r="F5459">
        <v>120</v>
      </c>
      <c r="G5459">
        <v>498.37</v>
      </c>
      <c r="H5459">
        <v>4.15308333333333</v>
      </c>
      <c r="I5459" t="str">
        <f>_xlfn.XLOOKUP(B5459,'补货建议-每月快照'!B:B,'补货建议-每月快照'!E:E)</f>
        <v>老品</v>
      </c>
    </row>
    <row r="5460" spans="1:9">
      <c r="A5460" s="2">
        <v>46266</v>
      </c>
      <c r="B5460" t="s">
        <v>3694</v>
      </c>
      <c r="C5460">
        <v>91</v>
      </c>
      <c r="D5460" s="2">
        <v>46199</v>
      </c>
      <c r="E5460" s="2">
        <v>46109</v>
      </c>
      <c r="F5460">
        <v>120</v>
      </c>
      <c r="G5460">
        <v>498.37</v>
      </c>
      <c r="H5460">
        <v>4.15308333333333</v>
      </c>
      <c r="I5460" t="str">
        <f>_xlfn.XLOOKUP(B5460,'补货建议-每月快照'!B:B,'补货建议-每月快照'!E:E)</f>
        <v>老品</v>
      </c>
    </row>
    <row r="5461" spans="1:9">
      <c r="A5461" s="2">
        <v>46296</v>
      </c>
      <c r="B5461" t="s">
        <v>3694</v>
      </c>
      <c r="C5461">
        <v>84</v>
      </c>
      <c r="D5461" s="2">
        <v>46199</v>
      </c>
      <c r="E5461" s="2">
        <v>46109</v>
      </c>
      <c r="F5461">
        <v>120</v>
      </c>
      <c r="G5461">
        <v>498.37</v>
      </c>
      <c r="H5461">
        <v>4.15308333333333</v>
      </c>
      <c r="I5461" t="str">
        <f>_xlfn.XLOOKUP(B5461,'补货建议-每月快照'!B:B,'补货建议-每月快照'!E:E)</f>
        <v>老品</v>
      </c>
    </row>
    <row r="5462" spans="1:9">
      <c r="A5462" s="2">
        <v>46235</v>
      </c>
      <c r="B5462" t="s">
        <v>3696</v>
      </c>
      <c r="C5462">
        <v>245</v>
      </c>
      <c r="D5462" s="2">
        <v>46197</v>
      </c>
      <c r="E5462" s="2">
        <v>46107</v>
      </c>
      <c r="F5462">
        <v>150</v>
      </c>
      <c r="G5462">
        <v>1332.49</v>
      </c>
      <c r="H5462">
        <v>8.88326666666667</v>
      </c>
      <c r="I5462" t="str">
        <f>_xlfn.XLOOKUP(B5462,'补货建议-每月快照'!B:B,'补货建议-每月快照'!E:E)</f>
        <v>老品</v>
      </c>
    </row>
    <row r="5463" spans="1:9">
      <c r="A5463" s="2">
        <v>46266</v>
      </c>
      <c r="B5463" t="s">
        <v>3696</v>
      </c>
      <c r="C5463">
        <v>249</v>
      </c>
      <c r="D5463" s="2">
        <v>46197</v>
      </c>
      <c r="E5463" s="2">
        <v>46107</v>
      </c>
      <c r="F5463">
        <v>150</v>
      </c>
      <c r="G5463">
        <v>1332.49</v>
      </c>
      <c r="H5463">
        <v>8.88326666666667</v>
      </c>
      <c r="I5463" t="str">
        <f>_xlfn.XLOOKUP(B5463,'补货建议-每月快照'!B:B,'补货建议-每月快照'!E:E)</f>
        <v>老品</v>
      </c>
    </row>
    <row r="5464" spans="1:9">
      <c r="A5464" s="2">
        <v>46296</v>
      </c>
      <c r="B5464" t="s">
        <v>3696</v>
      </c>
      <c r="C5464">
        <v>357</v>
      </c>
      <c r="D5464" s="2">
        <v>46197</v>
      </c>
      <c r="E5464" s="2">
        <v>46107</v>
      </c>
      <c r="F5464">
        <v>150</v>
      </c>
      <c r="G5464">
        <v>1332.49</v>
      </c>
      <c r="H5464">
        <v>8.88326666666667</v>
      </c>
      <c r="I5464" t="str">
        <f>_xlfn.XLOOKUP(B5464,'补货建议-每月快照'!B:B,'补货建议-每月快照'!E:E)</f>
        <v>老品</v>
      </c>
    </row>
    <row r="5465" spans="1:9">
      <c r="A5465" s="2">
        <v>46235</v>
      </c>
      <c r="B5465" t="s">
        <v>3698</v>
      </c>
      <c r="C5465">
        <v>112</v>
      </c>
      <c r="D5465" s="2">
        <v>46197</v>
      </c>
      <c r="E5465" s="2">
        <v>46107</v>
      </c>
      <c r="F5465">
        <v>150</v>
      </c>
      <c r="G5465">
        <v>1372.87</v>
      </c>
      <c r="H5465">
        <v>9.15246666666667</v>
      </c>
      <c r="I5465" t="str">
        <f>_xlfn.XLOOKUP(B5465,'补货建议-每月快照'!B:B,'补货建议-每月快照'!E:E)</f>
        <v>老品</v>
      </c>
    </row>
    <row r="5466" spans="1:9">
      <c r="A5466" s="2">
        <v>46266</v>
      </c>
      <c r="B5466" t="s">
        <v>3698</v>
      </c>
      <c r="C5466">
        <v>246</v>
      </c>
      <c r="D5466" s="2">
        <v>46197</v>
      </c>
      <c r="E5466" s="2">
        <v>46107</v>
      </c>
      <c r="F5466">
        <v>150</v>
      </c>
      <c r="G5466">
        <v>1372.87</v>
      </c>
      <c r="H5466">
        <v>9.15246666666667</v>
      </c>
      <c r="I5466" t="str">
        <f>_xlfn.XLOOKUP(B5466,'补货建议-每月快照'!B:B,'补货建议-每月快照'!E:E)</f>
        <v>老品</v>
      </c>
    </row>
    <row r="5467" spans="1:9">
      <c r="A5467" s="2">
        <v>46296</v>
      </c>
      <c r="B5467" t="s">
        <v>3698</v>
      </c>
      <c r="C5467">
        <v>370</v>
      </c>
      <c r="D5467" s="2">
        <v>46197</v>
      </c>
      <c r="E5467" s="2">
        <v>46107</v>
      </c>
      <c r="F5467">
        <v>150</v>
      </c>
      <c r="G5467">
        <v>1372.87</v>
      </c>
      <c r="H5467">
        <v>9.15246666666667</v>
      </c>
      <c r="I5467" t="str">
        <f>_xlfn.XLOOKUP(B5467,'补货建议-每月快照'!B:B,'补货建议-每月快照'!E:E)</f>
        <v>老品</v>
      </c>
    </row>
    <row r="5468" spans="1:9">
      <c r="A5468" s="2">
        <v>46235</v>
      </c>
      <c r="B5468" t="s">
        <v>3700</v>
      </c>
      <c r="C5468">
        <v>220</v>
      </c>
      <c r="D5468" s="2">
        <v>46191</v>
      </c>
      <c r="E5468" s="2">
        <v>46101</v>
      </c>
      <c r="F5468">
        <v>196</v>
      </c>
      <c r="G5468">
        <v>1801.85</v>
      </c>
      <c r="H5468">
        <v>9.19311224489796</v>
      </c>
      <c r="I5468" t="str">
        <f>_xlfn.XLOOKUP(B5468,'补货建议-每月快照'!B:B,'补货建议-每月快照'!E:E)</f>
        <v>老品</v>
      </c>
    </row>
    <row r="5469" spans="1:9">
      <c r="A5469" s="2">
        <v>46266</v>
      </c>
      <c r="B5469" t="s">
        <v>3700</v>
      </c>
      <c r="C5469">
        <v>262</v>
      </c>
      <c r="D5469" s="2">
        <v>46191</v>
      </c>
      <c r="E5469" s="2">
        <v>46101</v>
      </c>
      <c r="F5469">
        <v>196</v>
      </c>
      <c r="G5469">
        <v>1801.85</v>
      </c>
      <c r="H5469">
        <v>9.19311224489796</v>
      </c>
      <c r="I5469" t="str">
        <f>_xlfn.XLOOKUP(B5469,'补货建议-每月快照'!B:B,'补货建议-每月快照'!E:E)</f>
        <v>老品</v>
      </c>
    </row>
    <row r="5470" spans="1:9">
      <c r="A5470" s="2">
        <v>46296</v>
      </c>
      <c r="B5470" t="s">
        <v>3700</v>
      </c>
      <c r="C5470">
        <v>281</v>
      </c>
      <c r="D5470" s="2">
        <v>46191</v>
      </c>
      <c r="E5470" s="2">
        <v>46101</v>
      </c>
      <c r="F5470">
        <v>196</v>
      </c>
      <c r="G5470">
        <v>1801.85</v>
      </c>
      <c r="H5470">
        <v>9.19311224489796</v>
      </c>
      <c r="I5470" t="str">
        <f>_xlfn.XLOOKUP(B5470,'补货建议-每月快照'!B:B,'补货建议-每月快照'!E:E)</f>
        <v>老品</v>
      </c>
    </row>
    <row r="5471" spans="1:9">
      <c r="A5471" s="2">
        <v>46235</v>
      </c>
      <c r="B5471" t="s">
        <v>3702</v>
      </c>
      <c r="C5471">
        <v>173</v>
      </c>
      <c r="D5471" s="2">
        <v>46185</v>
      </c>
      <c r="E5471" s="2">
        <v>46095</v>
      </c>
      <c r="F5471">
        <v>200</v>
      </c>
      <c r="G5471">
        <v>620.59</v>
      </c>
      <c r="H5471">
        <v>3.10295</v>
      </c>
      <c r="I5471" t="str">
        <f>_xlfn.XLOOKUP(B5471,'补货建议-每月快照'!B:B,'补货建议-每月快照'!E:E)</f>
        <v>老品</v>
      </c>
    </row>
    <row r="5472" spans="1:9">
      <c r="A5472" s="2">
        <v>46266</v>
      </c>
      <c r="B5472" t="s">
        <v>3702</v>
      </c>
      <c r="C5472">
        <v>161</v>
      </c>
      <c r="D5472" s="2">
        <v>46185</v>
      </c>
      <c r="E5472" s="2">
        <v>46095</v>
      </c>
      <c r="F5472">
        <v>200</v>
      </c>
      <c r="G5472">
        <v>620.59</v>
      </c>
      <c r="H5472">
        <v>3.10295</v>
      </c>
      <c r="I5472" t="str">
        <f>_xlfn.XLOOKUP(B5472,'补货建议-每月快照'!B:B,'补货建议-每月快照'!E:E)</f>
        <v>老品</v>
      </c>
    </row>
    <row r="5473" spans="1:9">
      <c r="A5473" s="2">
        <v>46296</v>
      </c>
      <c r="B5473" t="s">
        <v>3702</v>
      </c>
      <c r="C5473">
        <v>125</v>
      </c>
      <c r="D5473" s="2">
        <v>46185</v>
      </c>
      <c r="E5473" s="2">
        <v>46095</v>
      </c>
      <c r="F5473">
        <v>200</v>
      </c>
      <c r="G5473">
        <v>620.59</v>
      </c>
      <c r="H5473">
        <v>3.10295</v>
      </c>
      <c r="I5473" t="str">
        <f>_xlfn.XLOOKUP(B5473,'补货建议-每月快照'!B:B,'补货建议-每月快照'!E:E)</f>
        <v>老品</v>
      </c>
    </row>
    <row r="5474" spans="1:9">
      <c r="A5474" s="2">
        <v>46235</v>
      </c>
      <c r="B5474" t="s">
        <v>3704</v>
      </c>
      <c r="C5474">
        <v>114</v>
      </c>
      <c r="D5474" s="2">
        <v>46199</v>
      </c>
      <c r="E5474" s="2">
        <v>46109</v>
      </c>
      <c r="F5474">
        <v>120</v>
      </c>
      <c r="G5474">
        <v>498.37</v>
      </c>
      <c r="H5474">
        <v>4.15308333333333</v>
      </c>
      <c r="I5474" t="str">
        <f>_xlfn.XLOOKUP(B5474,'补货建议-每月快照'!B:B,'补货建议-每月快照'!E:E)</f>
        <v>老品</v>
      </c>
    </row>
    <row r="5475" spans="1:9">
      <c r="A5475" s="2">
        <v>46266</v>
      </c>
      <c r="B5475" t="s">
        <v>3704</v>
      </c>
      <c r="C5475">
        <v>98</v>
      </c>
      <c r="D5475" s="2">
        <v>46199</v>
      </c>
      <c r="E5475" s="2">
        <v>46109</v>
      </c>
      <c r="F5475">
        <v>120</v>
      </c>
      <c r="G5475">
        <v>498.37</v>
      </c>
      <c r="H5475">
        <v>4.15308333333333</v>
      </c>
      <c r="I5475" t="str">
        <f>_xlfn.XLOOKUP(B5475,'补货建议-每月快照'!B:B,'补货建议-每月快照'!E:E)</f>
        <v>老品</v>
      </c>
    </row>
    <row r="5476" spans="1:9">
      <c r="A5476" s="2">
        <v>46296</v>
      </c>
      <c r="B5476" t="s">
        <v>3704</v>
      </c>
      <c r="C5476">
        <v>80</v>
      </c>
      <c r="D5476" s="2">
        <v>46199</v>
      </c>
      <c r="E5476" s="2">
        <v>46109</v>
      </c>
      <c r="F5476">
        <v>120</v>
      </c>
      <c r="G5476">
        <v>498.37</v>
      </c>
      <c r="H5476">
        <v>4.15308333333333</v>
      </c>
      <c r="I5476" t="str">
        <f>_xlfn.XLOOKUP(B5476,'补货建议-每月快照'!B:B,'补货建议-每月快照'!E:E)</f>
        <v>老品</v>
      </c>
    </row>
    <row r="5477" spans="1:9">
      <c r="A5477" s="2">
        <v>46235</v>
      </c>
      <c r="B5477" t="s">
        <v>3706</v>
      </c>
      <c r="C5477">
        <v>140</v>
      </c>
      <c r="D5477" s="2">
        <v>46197</v>
      </c>
      <c r="E5477" s="2">
        <v>46107</v>
      </c>
      <c r="F5477">
        <v>150</v>
      </c>
      <c r="G5477">
        <v>1415.77</v>
      </c>
      <c r="H5477">
        <v>9.43846666666667</v>
      </c>
      <c r="I5477" t="str">
        <f>_xlfn.XLOOKUP(B5477,'补货建议-每月快照'!B:B,'补货建议-每月快照'!E:E)</f>
        <v>老品</v>
      </c>
    </row>
    <row r="5478" spans="1:9">
      <c r="A5478" s="2">
        <v>46266</v>
      </c>
      <c r="B5478" t="s">
        <v>3706</v>
      </c>
      <c r="C5478">
        <v>285</v>
      </c>
      <c r="D5478" s="2">
        <v>46197</v>
      </c>
      <c r="E5478" s="2">
        <v>46107</v>
      </c>
      <c r="F5478">
        <v>150</v>
      </c>
      <c r="G5478">
        <v>1415.77</v>
      </c>
      <c r="H5478">
        <v>9.43846666666667</v>
      </c>
      <c r="I5478" t="str">
        <f>_xlfn.XLOOKUP(B5478,'补货建议-每月快照'!B:B,'补货建议-每月快照'!E:E)</f>
        <v>老品</v>
      </c>
    </row>
    <row r="5479" spans="1:9">
      <c r="A5479" s="2">
        <v>46296</v>
      </c>
      <c r="B5479" t="s">
        <v>3706</v>
      </c>
      <c r="C5479">
        <v>324</v>
      </c>
      <c r="D5479" s="2">
        <v>46197</v>
      </c>
      <c r="E5479" s="2">
        <v>46107</v>
      </c>
      <c r="F5479">
        <v>150</v>
      </c>
      <c r="G5479">
        <v>1415.77</v>
      </c>
      <c r="H5479">
        <v>9.43846666666667</v>
      </c>
      <c r="I5479" t="str">
        <f>_xlfn.XLOOKUP(B5479,'补货建议-每月快照'!B:B,'补货建议-每月快照'!E:E)</f>
        <v>老品</v>
      </c>
    </row>
    <row r="5480" spans="1:9">
      <c r="A5480" s="2">
        <v>46235</v>
      </c>
      <c r="B5480" t="s">
        <v>3708</v>
      </c>
      <c r="C5480">
        <v>199</v>
      </c>
      <c r="D5480" s="2">
        <v>46197</v>
      </c>
      <c r="E5480" s="2">
        <v>46107</v>
      </c>
      <c r="F5480">
        <v>150</v>
      </c>
      <c r="G5480">
        <v>1372.87</v>
      </c>
      <c r="H5480">
        <v>9.15246666666667</v>
      </c>
      <c r="I5480" t="str">
        <f>_xlfn.XLOOKUP(B5480,'补货建议-每月快照'!B:B,'补货建议-每月快照'!E:E)</f>
        <v>老品</v>
      </c>
    </row>
    <row r="5481" spans="1:9">
      <c r="A5481" s="2">
        <v>46266</v>
      </c>
      <c r="B5481" t="s">
        <v>3708</v>
      </c>
      <c r="C5481">
        <v>178</v>
      </c>
      <c r="D5481" s="2">
        <v>46197</v>
      </c>
      <c r="E5481" s="2">
        <v>46107</v>
      </c>
      <c r="F5481">
        <v>150</v>
      </c>
      <c r="G5481">
        <v>1372.87</v>
      </c>
      <c r="H5481">
        <v>9.15246666666667</v>
      </c>
      <c r="I5481" t="str">
        <f>_xlfn.XLOOKUP(B5481,'补货建议-每月快照'!B:B,'补货建议-每月快照'!E:E)</f>
        <v>老品</v>
      </c>
    </row>
    <row r="5482" spans="1:9">
      <c r="A5482" s="2">
        <v>46296</v>
      </c>
      <c r="B5482" t="s">
        <v>3708</v>
      </c>
      <c r="C5482">
        <v>230</v>
      </c>
      <c r="D5482" s="2">
        <v>46197</v>
      </c>
      <c r="E5482" s="2">
        <v>46107</v>
      </c>
      <c r="F5482">
        <v>150</v>
      </c>
      <c r="G5482">
        <v>1372.87</v>
      </c>
      <c r="H5482">
        <v>9.15246666666667</v>
      </c>
      <c r="I5482" t="str">
        <f>_xlfn.XLOOKUP(B5482,'补货建议-每月快照'!B:B,'补货建议-每月快照'!E:E)</f>
        <v>老品</v>
      </c>
    </row>
    <row r="5483" spans="1:9">
      <c r="A5483" s="2">
        <v>46235</v>
      </c>
      <c r="B5483" t="s">
        <v>3710</v>
      </c>
      <c r="C5483">
        <v>380</v>
      </c>
      <c r="D5483" s="2">
        <v>46191</v>
      </c>
      <c r="E5483" s="2">
        <v>46101</v>
      </c>
      <c r="F5483">
        <v>200</v>
      </c>
      <c r="G5483">
        <v>689.96</v>
      </c>
      <c r="H5483">
        <v>3.4498</v>
      </c>
      <c r="I5483" t="str">
        <f>_xlfn.XLOOKUP(B5483,'补货建议-每月快照'!B:B,'补货建议-每月快照'!E:E)</f>
        <v>老品</v>
      </c>
    </row>
    <row r="5484" spans="1:9">
      <c r="A5484" s="2">
        <v>46266</v>
      </c>
      <c r="B5484" t="s">
        <v>3710</v>
      </c>
      <c r="C5484">
        <v>362</v>
      </c>
      <c r="D5484" s="2">
        <v>46191</v>
      </c>
      <c r="E5484" s="2">
        <v>46101</v>
      </c>
      <c r="F5484">
        <v>200</v>
      </c>
      <c r="G5484">
        <v>689.96</v>
      </c>
      <c r="H5484">
        <v>3.4498</v>
      </c>
      <c r="I5484" t="str">
        <f>_xlfn.XLOOKUP(B5484,'补货建议-每月快照'!B:B,'补货建议-每月快照'!E:E)</f>
        <v>老品</v>
      </c>
    </row>
    <row r="5485" spans="1:9">
      <c r="A5485" s="2">
        <v>46296</v>
      </c>
      <c r="B5485" t="s">
        <v>3710</v>
      </c>
      <c r="C5485">
        <v>202</v>
      </c>
      <c r="D5485" s="2">
        <v>46191</v>
      </c>
      <c r="E5485" s="2">
        <v>46101</v>
      </c>
      <c r="F5485">
        <v>200</v>
      </c>
      <c r="G5485">
        <v>689.96</v>
      </c>
      <c r="H5485">
        <v>3.4498</v>
      </c>
      <c r="I5485" t="str">
        <f>_xlfn.XLOOKUP(B5485,'补货建议-每月快照'!B:B,'补货建议-每月快照'!E:E)</f>
        <v>老品</v>
      </c>
    </row>
    <row r="5486" spans="1:9">
      <c r="A5486" s="2">
        <v>46235</v>
      </c>
      <c r="B5486" t="s">
        <v>3712</v>
      </c>
      <c r="C5486">
        <v>172</v>
      </c>
      <c r="D5486" s="2">
        <v>46185</v>
      </c>
      <c r="E5486" s="2">
        <v>46095</v>
      </c>
      <c r="F5486">
        <v>170</v>
      </c>
      <c r="G5486">
        <v>685.65</v>
      </c>
      <c r="H5486">
        <v>4.03323529411765</v>
      </c>
      <c r="I5486" t="str">
        <f>_xlfn.XLOOKUP(B5486,'补货建议-每月快照'!B:B,'补货建议-每月快照'!E:E)</f>
        <v>老品</v>
      </c>
    </row>
    <row r="5487" spans="1:9">
      <c r="A5487" s="2">
        <v>46266</v>
      </c>
      <c r="B5487" t="s">
        <v>3712</v>
      </c>
      <c r="C5487">
        <v>160</v>
      </c>
      <c r="D5487" s="2">
        <v>46185</v>
      </c>
      <c r="E5487" s="2">
        <v>46095</v>
      </c>
      <c r="F5487">
        <v>170</v>
      </c>
      <c r="G5487">
        <v>685.65</v>
      </c>
      <c r="H5487">
        <v>4.03323529411765</v>
      </c>
      <c r="I5487" t="str">
        <f>_xlfn.XLOOKUP(B5487,'补货建议-每月快照'!B:B,'补货建议-每月快照'!E:E)</f>
        <v>老品</v>
      </c>
    </row>
    <row r="5488" spans="1:9">
      <c r="A5488" s="2">
        <v>46296</v>
      </c>
      <c r="B5488" t="s">
        <v>3712</v>
      </c>
      <c r="C5488">
        <v>183</v>
      </c>
      <c r="D5488" s="2">
        <v>46185</v>
      </c>
      <c r="E5488" s="2">
        <v>46095</v>
      </c>
      <c r="F5488">
        <v>170</v>
      </c>
      <c r="G5488">
        <v>685.65</v>
      </c>
      <c r="H5488">
        <v>4.03323529411765</v>
      </c>
      <c r="I5488" t="str">
        <f>_xlfn.XLOOKUP(B5488,'补货建议-每月快照'!B:B,'补货建议-每月快照'!E:E)</f>
        <v>老品</v>
      </c>
    </row>
    <row r="5489" spans="1:9">
      <c r="A5489" s="2">
        <v>46235</v>
      </c>
      <c r="B5489" t="s">
        <v>3714</v>
      </c>
      <c r="C5489">
        <v>170</v>
      </c>
      <c r="D5489" s="2">
        <v>46185</v>
      </c>
      <c r="E5489" s="2">
        <v>46095</v>
      </c>
      <c r="F5489">
        <v>170</v>
      </c>
      <c r="G5489">
        <v>679.79</v>
      </c>
      <c r="H5489">
        <v>3.99876470588235</v>
      </c>
      <c r="I5489" t="str">
        <f>_xlfn.XLOOKUP(B5489,'补货建议-每月快照'!B:B,'补货建议-每月快照'!E:E)</f>
        <v>老品</v>
      </c>
    </row>
    <row r="5490" spans="1:9">
      <c r="A5490" s="2">
        <v>46266</v>
      </c>
      <c r="B5490" t="s">
        <v>3714</v>
      </c>
      <c r="C5490">
        <v>131</v>
      </c>
      <c r="D5490" s="2">
        <v>46185</v>
      </c>
      <c r="E5490" s="2">
        <v>46095</v>
      </c>
      <c r="F5490">
        <v>170</v>
      </c>
      <c r="G5490">
        <v>679.79</v>
      </c>
      <c r="H5490">
        <v>3.99876470588235</v>
      </c>
      <c r="I5490" t="str">
        <f>_xlfn.XLOOKUP(B5490,'补货建议-每月快照'!B:B,'补货建议-每月快照'!E:E)</f>
        <v>老品</v>
      </c>
    </row>
    <row r="5491" spans="1:9">
      <c r="A5491" s="2">
        <v>46296</v>
      </c>
      <c r="B5491" t="s">
        <v>3714</v>
      </c>
      <c r="C5491">
        <v>98</v>
      </c>
      <c r="D5491" s="2">
        <v>46185</v>
      </c>
      <c r="E5491" s="2">
        <v>46095</v>
      </c>
      <c r="F5491">
        <v>170</v>
      </c>
      <c r="G5491">
        <v>679.79</v>
      </c>
      <c r="H5491">
        <v>3.99876470588235</v>
      </c>
      <c r="I5491" t="str">
        <f>_xlfn.XLOOKUP(B5491,'补货建议-每月快照'!B:B,'补货建议-每月快照'!E:E)</f>
        <v>老品</v>
      </c>
    </row>
    <row r="5492" spans="1:9">
      <c r="A5492" s="2">
        <v>46235</v>
      </c>
      <c r="B5492" t="s">
        <v>3716</v>
      </c>
      <c r="C5492">
        <v>162</v>
      </c>
      <c r="D5492" s="2">
        <v>46185</v>
      </c>
      <c r="E5492" s="2">
        <v>46095</v>
      </c>
      <c r="F5492">
        <v>170</v>
      </c>
      <c r="G5492">
        <v>685.65</v>
      </c>
      <c r="H5492">
        <v>4.03323529411765</v>
      </c>
      <c r="I5492" t="str">
        <f>_xlfn.XLOOKUP(B5492,'补货建议-每月快照'!B:B,'补货建议-每月快照'!E:E)</f>
        <v>老品</v>
      </c>
    </row>
    <row r="5493" spans="1:9">
      <c r="A5493" s="2">
        <v>46266</v>
      </c>
      <c r="B5493" t="s">
        <v>3716</v>
      </c>
      <c r="C5493">
        <v>287</v>
      </c>
      <c r="D5493" s="2">
        <v>46185</v>
      </c>
      <c r="E5493" s="2">
        <v>46095</v>
      </c>
      <c r="F5493">
        <v>170</v>
      </c>
      <c r="G5493">
        <v>685.65</v>
      </c>
      <c r="H5493">
        <v>4.03323529411765</v>
      </c>
      <c r="I5493" t="str">
        <f>_xlfn.XLOOKUP(B5493,'补货建议-每月快照'!B:B,'补货建议-每月快照'!E:E)</f>
        <v>老品</v>
      </c>
    </row>
    <row r="5494" spans="1:9">
      <c r="A5494" s="2">
        <v>46296</v>
      </c>
      <c r="B5494" t="s">
        <v>3716</v>
      </c>
      <c r="C5494">
        <v>223</v>
      </c>
      <c r="D5494" s="2">
        <v>46185</v>
      </c>
      <c r="E5494" s="2">
        <v>46095</v>
      </c>
      <c r="F5494">
        <v>170</v>
      </c>
      <c r="G5494">
        <v>685.65</v>
      </c>
      <c r="H5494">
        <v>4.03323529411765</v>
      </c>
      <c r="I5494" t="str">
        <f>_xlfn.XLOOKUP(B5494,'补货建议-每月快照'!B:B,'补货建议-每月快照'!E:E)</f>
        <v>老品</v>
      </c>
    </row>
    <row r="5495" spans="1:9">
      <c r="A5495" s="2">
        <v>46235</v>
      </c>
      <c r="B5495" t="s">
        <v>3718</v>
      </c>
      <c r="C5495">
        <v>118</v>
      </c>
      <c r="D5495" s="2">
        <v>46185</v>
      </c>
      <c r="E5495" s="2">
        <v>46095</v>
      </c>
      <c r="F5495">
        <v>170</v>
      </c>
      <c r="G5495">
        <v>685.65</v>
      </c>
      <c r="H5495">
        <v>4.03323529411765</v>
      </c>
      <c r="I5495" t="str">
        <f>_xlfn.XLOOKUP(B5495,'补货建议-每月快照'!B:B,'补货建议-每月快照'!E:E)</f>
        <v>老品</v>
      </c>
    </row>
    <row r="5496" spans="1:9">
      <c r="A5496" s="2">
        <v>46266</v>
      </c>
      <c r="B5496" t="s">
        <v>3718</v>
      </c>
      <c r="C5496">
        <v>162</v>
      </c>
      <c r="D5496" s="2">
        <v>46185</v>
      </c>
      <c r="E5496" s="2">
        <v>46095</v>
      </c>
      <c r="F5496">
        <v>170</v>
      </c>
      <c r="G5496">
        <v>685.65</v>
      </c>
      <c r="H5496">
        <v>4.03323529411765</v>
      </c>
      <c r="I5496" t="str">
        <f>_xlfn.XLOOKUP(B5496,'补货建议-每月快照'!B:B,'补货建议-每月快照'!E:E)</f>
        <v>老品</v>
      </c>
    </row>
    <row r="5497" spans="1:9">
      <c r="A5497" s="2">
        <v>46296</v>
      </c>
      <c r="B5497" t="s">
        <v>3718</v>
      </c>
      <c r="C5497">
        <v>102</v>
      </c>
      <c r="D5497" s="2">
        <v>46185</v>
      </c>
      <c r="E5497" s="2">
        <v>46095</v>
      </c>
      <c r="F5497">
        <v>170</v>
      </c>
      <c r="G5497">
        <v>685.65</v>
      </c>
      <c r="H5497">
        <v>4.03323529411765</v>
      </c>
      <c r="I5497" t="str">
        <f>_xlfn.XLOOKUP(B5497,'补货建议-每月快照'!B:B,'补货建议-每月快照'!E:E)</f>
        <v>老品</v>
      </c>
    </row>
    <row r="5498" spans="1:9">
      <c r="A5498" s="2">
        <v>46235</v>
      </c>
      <c r="B5498" t="s">
        <v>3720</v>
      </c>
      <c r="C5498">
        <v>177</v>
      </c>
      <c r="D5498" s="2">
        <v>46186</v>
      </c>
      <c r="E5498" s="2">
        <v>46096</v>
      </c>
      <c r="F5498">
        <v>180</v>
      </c>
      <c r="G5498">
        <v>758.43</v>
      </c>
      <c r="H5498">
        <v>4.2135</v>
      </c>
      <c r="I5498" t="str">
        <f>_xlfn.XLOOKUP(B5498,'补货建议-每月快照'!B:B,'补货建议-每月快照'!E:E)</f>
        <v>老品</v>
      </c>
    </row>
    <row r="5499" spans="1:9">
      <c r="A5499" s="2">
        <v>46266</v>
      </c>
      <c r="B5499" t="s">
        <v>3720</v>
      </c>
      <c r="C5499">
        <v>199</v>
      </c>
      <c r="D5499" s="2">
        <v>46186</v>
      </c>
      <c r="E5499" s="2">
        <v>46096</v>
      </c>
      <c r="F5499">
        <v>180</v>
      </c>
      <c r="G5499">
        <v>758.43</v>
      </c>
      <c r="H5499">
        <v>4.2135</v>
      </c>
      <c r="I5499" t="str">
        <f>_xlfn.XLOOKUP(B5499,'补货建议-每月快照'!B:B,'补货建议-每月快照'!E:E)</f>
        <v>老品</v>
      </c>
    </row>
    <row r="5500" spans="1:9">
      <c r="A5500" s="2">
        <v>46296</v>
      </c>
      <c r="B5500" t="s">
        <v>3720</v>
      </c>
      <c r="C5500">
        <v>142</v>
      </c>
      <c r="D5500" s="2">
        <v>46186</v>
      </c>
      <c r="E5500" s="2">
        <v>46096</v>
      </c>
      <c r="F5500">
        <v>180</v>
      </c>
      <c r="G5500">
        <v>758.43</v>
      </c>
      <c r="H5500">
        <v>4.2135</v>
      </c>
      <c r="I5500" t="str">
        <f>_xlfn.XLOOKUP(B5500,'补货建议-每月快照'!B:B,'补货建议-每月快照'!E:E)</f>
        <v>老品</v>
      </c>
    </row>
    <row r="5501" spans="1:9">
      <c r="A5501" s="2">
        <v>46235</v>
      </c>
      <c r="B5501" t="s">
        <v>3722</v>
      </c>
      <c r="C5501">
        <v>181</v>
      </c>
      <c r="D5501" s="2">
        <v>46185</v>
      </c>
      <c r="E5501" s="2">
        <v>46095</v>
      </c>
      <c r="F5501">
        <v>170</v>
      </c>
      <c r="G5501">
        <v>685.65</v>
      </c>
      <c r="H5501">
        <v>4.03323529411765</v>
      </c>
      <c r="I5501" t="str">
        <f>_xlfn.XLOOKUP(B5501,'补货建议-每月快照'!B:B,'补货建议-每月快照'!E:E)</f>
        <v>老品</v>
      </c>
    </row>
    <row r="5502" spans="1:9">
      <c r="A5502" s="2">
        <v>46266</v>
      </c>
      <c r="B5502" t="s">
        <v>3722</v>
      </c>
      <c r="C5502">
        <v>177</v>
      </c>
      <c r="D5502" s="2">
        <v>46185</v>
      </c>
      <c r="E5502" s="2">
        <v>46095</v>
      </c>
      <c r="F5502">
        <v>170</v>
      </c>
      <c r="G5502">
        <v>685.65</v>
      </c>
      <c r="H5502">
        <v>4.03323529411765</v>
      </c>
      <c r="I5502" t="str">
        <f>_xlfn.XLOOKUP(B5502,'补货建议-每月快照'!B:B,'补货建议-每月快照'!E:E)</f>
        <v>老品</v>
      </c>
    </row>
    <row r="5503" spans="1:9">
      <c r="A5503" s="2">
        <v>46296</v>
      </c>
      <c r="B5503" t="s">
        <v>3722</v>
      </c>
      <c r="C5503">
        <v>142</v>
      </c>
      <c r="D5503" s="2">
        <v>46185</v>
      </c>
      <c r="E5503" s="2">
        <v>46095</v>
      </c>
      <c r="F5503">
        <v>170</v>
      </c>
      <c r="G5503">
        <v>685.65</v>
      </c>
      <c r="H5503">
        <v>4.03323529411765</v>
      </c>
      <c r="I5503" t="str">
        <f>_xlfn.XLOOKUP(B5503,'补货建议-每月快照'!B:B,'补货建议-每月快照'!E:E)</f>
        <v>老品</v>
      </c>
    </row>
    <row r="5504" spans="1:9">
      <c r="A5504" s="2">
        <v>46235</v>
      </c>
      <c r="B5504" t="s">
        <v>3724</v>
      </c>
      <c r="C5504">
        <v>135</v>
      </c>
      <c r="D5504" s="2">
        <v>46185</v>
      </c>
      <c r="E5504" s="2">
        <v>46095</v>
      </c>
      <c r="F5504">
        <v>170</v>
      </c>
      <c r="G5504">
        <v>673.93</v>
      </c>
      <c r="H5504">
        <v>3.96429411764706</v>
      </c>
      <c r="I5504" t="str">
        <f>_xlfn.XLOOKUP(B5504,'补货建议-每月快照'!B:B,'补货建议-每月快照'!E:E)</f>
        <v>老品</v>
      </c>
    </row>
    <row r="5505" spans="1:9">
      <c r="A5505" s="2">
        <v>46266</v>
      </c>
      <c r="B5505" t="s">
        <v>3724</v>
      </c>
      <c r="C5505">
        <v>198</v>
      </c>
      <c r="D5505" s="2">
        <v>46185</v>
      </c>
      <c r="E5505" s="2">
        <v>46095</v>
      </c>
      <c r="F5505">
        <v>170</v>
      </c>
      <c r="G5505">
        <v>673.93</v>
      </c>
      <c r="H5505">
        <v>3.96429411764706</v>
      </c>
      <c r="I5505" t="str">
        <f>_xlfn.XLOOKUP(B5505,'补货建议-每月快照'!B:B,'补货建议-每月快照'!E:E)</f>
        <v>老品</v>
      </c>
    </row>
    <row r="5506" spans="1:9">
      <c r="A5506" s="2">
        <v>46296</v>
      </c>
      <c r="B5506" t="s">
        <v>3724</v>
      </c>
      <c r="C5506">
        <v>198</v>
      </c>
      <c r="D5506" s="2">
        <v>46185</v>
      </c>
      <c r="E5506" s="2">
        <v>46095</v>
      </c>
      <c r="F5506">
        <v>170</v>
      </c>
      <c r="G5506">
        <v>673.93</v>
      </c>
      <c r="H5506">
        <v>3.96429411764706</v>
      </c>
      <c r="I5506" t="str">
        <f>_xlfn.XLOOKUP(B5506,'补货建议-每月快照'!B:B,'补货建议-每月快照'!E:E)</f>
        <v>老品</v>
      </c>
    </row>
    <row r="5507" spans="1:9">
      <c r="A5507" s="2">
        <v>46235</v>
      </c>
      <c r="B5507" t="s">
        <v>3726</v>
      </c>
      <c r="C5507">
        <v>151</v>
      </c>
      <c r="D5507" s="2">
        <v>46185</v>
      </c>
      <c r="E5507" s="2">
        <v>46095</v>
      </c>
      <c r="F5507">
        <v>170</v>
      </c>
      <c r="G5507">
        <v>679.78</v>
      </c>
      <c r="H5507">
        <v>3.99870588235294</v>
      </c>
      <c r="I5507" t="str">
        <f>_xlfn.XLOOKUP(B5507,'补货建议-每月快照'!B:B,'补货建议-每月快照'!E:E)</f>
        <v>老品</v>
      </c>
    </row>
    <row r="5508" spans="1:9">
      <c r="A5508" s="2">
        <v>46266</v>
      </c>
      <c r="B5508" t="s">
        <v>3726</v>
      </c>
      <c r="C5508">
        <v>130</v>
      </c>
      <c r="D5508" s="2">
        <v>46185</v>
      </c>
      <c r="E5508" s="2">
        <v>46095</v>
      </c>
      <c r="F5508">
        <v>170</v>
      </c>
      <c r="G5508">
        <v>679.78</v>
      </c>
      <c r="H5508">
        <v>3.99870588235294</v>
      </c>
      <c r="I5508" t="str">
        <f>_xlfn.XLOOKUP(B5508,'补货建议-每月快照'!B:B,'补货建议-每月快照'!E:E)</f>
        <v>老品</v>
      </c>
    </row>
    <row r="5509" spans="1:9">
      <c r="A5509" s="2">
        <v>46296</v>
      </c>
      <c r="B5509" t="s">
        <v>3726</v>
      </c>
      <c r="C5509">
        <v>111</v>
      </c>
      <c r="D5509" s="2">
        <v>46185</v>
      </c>
      <c r="E5509" s="2">
        <v>46095</v>
      </c>
      <c r="F5509">
        <v>170</v>
      </c>
      <c r="G5509">
        <v>679.78</v>
      </c>
      <c r="H5509">
        <v>3.99870588235294</v>
      </c>
      <c r="I5509" t="str">
        <f>_xlfn.XLOOKUP(B5509,'补货建议-每月快照'!B:B,'补货建议-每月快照'!E:E)</f>
        <v>老品</v>
      </c>
    </row>
    <row r="5510" spans="1:9">
      <c r="A5510" s="2">
        <v>46235</v>
      </c>
      <c r="B5510" t="s">
        <v>3728</v>
      </c>
      <c r="C5510">
        <v>161</v>
      </c>
      <c r="D5510" s="2">
        <v>46191</v>
      </c>
      <c r="E5510" s="2">
        <v>46101</v>
      </c>
      <c r="F5510">
        <v>120</v>
      </c>
      <c r="G5510">
        <v>1844.04</v>
      </c>
      <c r="H5510">
        <v>15.367</v>
      </c>
      <c r="I5510" t="str">
        <f>_xlfn.XLOOKUP(B5510,'补货建议-每月快照'!B:B,'补货建议-每月快照'!E:E)</f>
        <v>老品</v>
      </c>
    </row>
    <row r="5511" spans="1:9">
      <c r="A5511" s="2">
        <v>46266</v>
      </c>
      <c r="B5511" t="s">
        <v>3728</v>
      </c>
      <c r="C5511">
        <v>182</v>
      </c>
      <c r="D5511" s="2">
        <v>46191</v>
      </c>
      <c r="E5511" s="2">
        <v>46101</v>
      </c>
      <c r="F5511">
        <v>120</v>
      </c>
      <c r="G5511">
        <v>1844.04</v>
      </c>
      <c r="H5511">
        <v>15.367</v>
      </c>
      <c r="I5511" t="str">
        <f>_xlfn.XLOOKUP(B5511,'补货建议-每月快照'!B:B,'补货建议-每月快照'!E:E)</f>
        <v>老品</v>
      </c>
    </row>
    <row r="5512" spans="1:9">
      <c r="A5512" s="2">
        <v>46296</v>
      </c>
      <c r="B5512" t="s">
        <v>3728</v>
      </c>
      <c r="C5512">
        <v>136</v>
      </c>
      <c r="D5512" s="2">
        <v>46191</v>
      </c>
      <c r="E5512" s="2">
        <v>46101</v>
      </c>
      <c r="F5512">
        <v>120</v>
      </c>
      <c r="G5512">
        <v>1844.04</v>
      </c>
      <c r="H5512">
        <v>15.367</v>
      </c>
      <c r="I5512" t="str">
        <f>_xlfn.XLOOKUP(B5512,'补货建议-每月快照'!B:B,'补货建议-每月快照'!E:E)</f>
        <v>老品</v>
      </c>
    </row>
    <row r="5513" spans="1:9">
      <c r="A5513" s="2">
        <v>46235</v>
      </c>
      <c r="B5513" t="s">
        <v>3730</v>
      </c>
      <c r="C5513">
        <v>276</v>
      </c>
      <c r="D5513" s="2">
        <v>46203</v>
      </c>
      <c r="E5513" s="2">
        <v>46113</v>
      </c>
      <c r="F5513">
        <v>200</v>
      </c>
      <c r="G5513">
        <v>622.77</v>
      </c>
      <c r="H5513">
        <v>3.11385</v>
      </c>
      <c r="I5513" t="str">
        <f>_xlfn.XLOOKUP(B5513,'补货建议-每月快照'!B:B,'补货建议-每月快照'!E:E)</f>
        <v>老品</v>
      </c>
    </row>
    <row r="5514" spans="1:9">
      <c r="A5514" s="2">
        <v>46266</v>
      </c>
      <c r="B5514" t="s">
        <v>3730</v>
      </c>
      <c r="C5514">
        <v>358</v>
      </c>
      <c r="D5514" s="2">
        <v>46203</v>
      </c>
      <c r="E5514" s="2">
        <v>46113</v>
      </c>
      <c r="F5514">
        <v>200</v>
      </c>
      <c r="G5514">
        <v>622.77</v>
      </c>
      <c r="H5514">
        <v>3.11385</v>
      </c>
      <c r="I5514" t="str">
        <f>_xlfn.XLOOKUP(B5514,'补货建议-每月快照'!B:B,'补货建议-每月快照'!E:E)</f>
        <v>老品</v>
      </c>
    </row>
    <row r="5515" spans="1:9">
      <c r="A5515" s="2">
        <v>46296</v>
      </c>
      <c r="B5515" t="s">
        <v>3730</v>
      </c>
      <c r="C5515">
        <v>289</v>
      </c>
      <c r="D5515" s="2">
        <v>46203</v>
      </c>
      <c r="E5515" s="2">
        <v>46113</v>
      </c>
      <c r="F5515">
        <v>200</v>
      </c>
      <c r="G5515">
        <v>622.77</v>
      </c>
      <c r="H5515">
        <v>3.11385</v>
      </c>
      <c r="I5515" t="str">
        <f>_xlfn.XLOOKUP(B5515,'补货建议-每月快照'!B:B,'补货建议-每月快照'!E:E)</f>
        <v>老品</v>
      </c>
    </row>
    <row r="5516" spans="1:9">
      <c r="A5516" s="2">
        <v>46235</v>
      </c>
      <c r="B5516" t="s">
        <v>3732</v>
      </c>
      <c r="C5516">
        <v>143</v>
      </c>
      <c r="D5516" s="2">
        <v>46196</v>
      </c>
      <c r="E5516" s="2">
        <v>46106</v>
      </c>
      <c r="F5516">
        <v>70</v>
      </c>
      <c r="G5516">
        <v>1180.2</v>
      </c>
      <c r="H5516">
        <v>16.86</v>
      </c>
      <c r="I5516" t="str">
        <f>_xlfn.XLOOKUP(B5516,'补货建议-每月快照'!B:B,'补货建议-每月快照'!E:E)</f>
        <v>老品</v>
      </c>
    </row>
    <row r="5517" spans="1:9">
      <c r="A5517" s="2">
        <v>46266</v>
      </c>
      <c r="B5517" t="s">
        <v>3732</v>
      </c>
      <c r="C5517">
        <v>126</v>
      </c>
      <c r="D5517" s="2">
        <v>46196</v>
      </c>
      <c r="E5517" s="2">
        <v>46106</v>
      </c>
      <c r="F5517">
        <v>70</v>
      </c>
      <c r="G5517">
        <v>1180.2</v>
      </c>
      <c r="H5517">
        <v>16.86</v>
      </c>
      <c r="I5517" t="str">
        <f>_xlfn.XLOOKUP(B5517,'补货建议-每月快照'!B:B,'补货建议-每月快照'!E:E)</f>
        <v>老品</v>
      </c>
    </row>
    <row r="5518" spans="1:9">
      <c r="A5518" s="2">
        <v>46296</v>
      </c>
      <c r="B5518" t="s">
        <v>3732</v>
      </c>
      <c r="C5518">
        <v>119</v>
      </c>
      <c r="D5518" s="2">
        <v>46196</v>
      </c>
      <c r="E5518" s="2">
        <v>46106</v>
      </c>
      <c r="F5518">
        <v>70</v>
      </c>
      <c r="G5518">
        <v>1180.2</v>
      </c>
      <c r="H5518">
        <v>16.86</v>
      </c>
      <c r="I5518" t="str">
        <f>_xlfn.XLOOKUP(B5518,'补货建议-每月快照'!B:B,'补货建议-每月快照'!E:E)</f>
        <v>老品</v>
      </c>
    </row>
    <row r="5519" spans="1:9">
      <c r="A5519" s="2">
        <v>46235</v>
      </c>
      <c r="B5519" t="s">
        <v>3734</v>
      </c>
      <c r="C5519">
        <v>151</v>
      </c>
      <c r="D5519" s="2">
        <v>46203</v>
      </c>
      <c r="E5519" s="2">
        <v>46113</v>
      </c>
      <c r="F5519">
        <v>165</v>
      </c>
      <c r="G5519">
        <v>481.41</v>
      </c>
      <c r="H5519">
        <v>2.91763636363636</v>
      </c>
      <c r="I5519" t="str">
        <f>_xlfn.XLOOKUP(B5519,'补货建议-每月快照'!B:B,'补货建议-每月快照'!E:E)</f>
        <v>老品</v>
      </c>
    </row>
    <row r="5520" spans="1:9">
      <c r="A5520" s="2">
        <v>46266</v>
      </c>
      <c r="B5520" t="s">
        <v>3734</v>
      </c>
      <c r="C5520">
        <v>207</v>
      </c>
      <c r="D5520" s="2">
        <v>46203</v>
      </c>
      <c r="E5520" s="2">
        <v>46113</v>
      </c>
      <c r="F5520">
        <v>165</v>
      </c>
      <c r="G5520">
        <v>481.41</v>
      </c>
      <c r="H5520">
        <v>2.91763636363636</v>
      </c>
      <c r="I5520" t="str">
        <f>_xlfn.XLOOKUP(B5520,'补货建议-每月快照'!B:B,'补货建议-每月快照'!E:E)</f>
        <v>老品</v>
      </c>
    </row>
    <row r="5521" spans="1:9">
      <c r="A5521" s="2">
        <v>46296</v>
      </c>
      <c r="B5521" t="s">
        <v>3734</v>
      </c>
      <c r="C5521">
        <v>181</v>
      </c>
      <c r="D5521" s="2">
        <v>46203</v>
      </c>
      <c r="E5521" s="2">
        <v>46113</v>
      </c>
      <c r="F5521">
        <v>165</v>
      </c>
      <c r="G5521">
        <v>481.41</v>
      </c>
      <c r="H5521">
        <v>2.91763636363636</v>
      </c>
      <c r="I5521" t="str">
        <f>_xlfn.XLOOKUP(B5521,'补货建议-每月快照'!B:B,'补货建议-每月快照'!E:E)</f>
        <v>老品</v>
      </c>
    </row>
    <row r="5522" spans="1:9">
      <c r="A5522" s="2">
        <v>46235</v>
      </c>
      <c r="B5522" t="s">
        <v>3736</v>
      </c>
      <c r="C5522">
        <v>153</v>
      </c>
      <c r="D5522" s="2">
        <v>46196</v>
      </c>
      <c r="E5522" s="2">
        <v>46106</v>
      </c>
      <c r="F5522">
        <v>70</v>
      </c>
      <c r="G5522">
        <v>2319.8</v>
      </c>
      <c r="H5522">
        <v>33.14</v>
      </c>
      <c r="I5522" t="str">
        <f>_xlfn.XLOOKUP(B5522,'补货建议-每月快照'!B:B,'补货建议-每月快照'!E:E)</f>
        <v>老品</v>
      </c>
    </row>
    <row r="5523" spans="1:9">
      <c r="A5523" s="2">
        <v>46266</v>
      </c>
      <c r="B5523" t="s">
        <v>3736</v>
      </c>
      <c r="C5523">
        <v>204</v>
      </c>
      <c r="D5523" s="2">
        <v>46196</v>
      </c>
      <c r="E5523" s="2">
        <v>46106</v>
      </c>
      <c r="F5523">
        <v>70</v>
      </c>
      <c r="G5523">
        <v>2319.8</v>
      </c>
      <c r="H5523">
        <v>33.14</v>
      </c>
      <c r="I5523" t="str">
        <f>_xlfn.XLOOKUP(B5523,'补货建议-每月快照'!B:B,'补货建议-每月快照'!E:E)</f>
        <v>老品</v>
      </c>
    </row>
    <row r="5524" spans="1:9">
      <c r="A5524" s="2">
        <v>46296</v>
      </c>
      <c r="B5524" t="s">
        <v>3736</v>
      </c>
      <c r="C5524">
        <v>183</v>
      </c>
      <c r="D5524" s="2">
        <v>46196</v>
      </c>
      <c r="E5524" s="2">
        <v>46106</v>
      </c>
      <c r="F5524">
        <v>70</v>
      </c>
      <c r="G5524">
        <v>2319.8</v>
      </c>
      <c r="H5524">
        <v>33.14</v>
      </c>
      <c r="I5524" t="str">
        <f>_xlfn.XLOOKUP(B5524,'补货建议-每月快照'!B:B,'补货建议-每月快照'!E:E)</f>
        <v>老品</v>
      </c>
    </row>
    <row r="5525" spans="1:9">
      <c r="A5525" s="2">
        <v>46235</v>
      </c>
      <c r="B5525" t="s">
        <v>3738</v>
      </c>
      <c r="C5525">
        <v>184</v>
      </c>
      <c r="D5525" s="2">
        <v>46185</v>
      </c>
      <c r="E5525" s="2">
        <v>46095</v>
      </c>
      <c r="F5525">
        <v>200</v>
      </c>
      <c r="G5525">
        <v>620.59</v>
      </c>
      <c r="H5525">
        <v>3.10295</v>
      </c>
      <c r="I5525" t="str">
        <f>_xlfn.XLOOKUP(B5525,'补货建议-每月快照'!B:B,'补货建议-每月快照'!E:E)</f>
        <v>老品</v>
      </c>
    </row>
    <row r="5526" spans="1:9">
      <c r="A5526" s="2">
        <v>46266</v>
      </c>
      <c r="B5526" t="s">
        <v>3738</v>
      </c>
      <c r="C5526">
        <v>201</v>
      </c>
      <c r="D5526" s="2">
        <v>46185</v>
      </c>
      <c r="E5526" s="2">
        <v>46095</v>
      </c>
      <c r="F5526">
        <v>200</v>
      </c>
      <c r="G5526">
        <v>620.59</v>
      </c>
      <c r="H5526">
        <v>3.10295</v>
      </c>
      <c r="I5526" t="str">
        <f>_xlfn.XLOOKUP(B5526,'补货建议-每月快照'!B:B,'补货建议-每月快照'!E:E)</f>
        <v>老品</v>
      </c>
    </row>
    <row r="5527" spans="1:9">
      <c r="A5527" s="2">
        <v>46296</v>
      </c>
      <c r="B5527" t="s">
        <v>3738</v>
      </c>
      <c r="C5527">
        <v>170</v>
      </c>
      <c r="D5527" s="2">
        <v>46185</v>
      </c>
      <c r="E5527" s="2">
        <v>46095</v>
      </c>
      <c r="F5527">
        <v>200</v>
      </c>
      <c r="G5527">
        <v>620.59</v>
      </c>
      <c r="H5527">
        <v>3.10295</v>
      </c>
      <c r="I5527" t="str">
        <f>_xlfn.XLOOKUP(B5527,'补货建议-每月快照'!B:B,'补货建议-每月快照'!E:E)</f>
        <v>老品</v>
      </c>
    </row>
    <row r="5528" spans="1:9">
      <c r="A5528" s="2">
        <v>46235</v>
      </c>
      <c r="B5528" t="s">
        <v>3740</v>
      </c>
      <c r="C5528">
        <v>189</v>
      </c>
      <c r="D5528" s="2">
        <v>46197</v>
      </c>
      <c r="E5528" s="2">
        <v>46107</v>
      </c>
      <c r="F5528">
        <v>125</v>
      </c>
      <c r="G5528">
        <v>1063</v>
      </c>
      <c r="H5528">
        <v>8.504</v>
      </c>
      <c r="I5528" t="str">
        <f>_xlfn.XLOOKUP(B5528,'补货建议-每月快照'!B:B,'补货建议-每月快照'!E:E)</f>
        <v>老品</v>
      </c>
    </row>
    <row r="5529" spans="1:9">
      <c r="A5529" s="2">
        <v>46266</v>
      </c>
      <c r="B5529" t="s">
        <v>3740</v>
      </c>
      <c r="C5529">
        <v>187</v>
      </c>
      <c r="D5529" s="2">
        <v>46197</v>
      </c>
      <c r="E5529" s="2">
        <v>46107</v>
      </c>
      <c r="F5529">
        <v>125</v>
      </c>
      <c r="G5529">
        <v>1063</v>
      </c>
      <c r="H5529">
        <v>8.504</v>
      </c>
      <c r="I5529" t="str">
        <f>_xlfn.XLOOKUP(B5529,'补货建议-每月快照'!B:B,'补货建议-每月快照'!E:E)</f>
        <v>老品</v>
      </c>
    </row>
    <row r="5530" spans="1:9">
      <c r="A5530" s="2">
        <v>46296</v>
      </c>
      <c r="B5530" t="s">
        <v>3740</v>
      </c>
      <c r="C5530">
        <v>168</v>
      </c>
      <c r="D5530" s="2">
        <v>46197</v>
      </c>
      <c r="E5530" s="2">
        <v>46107</v>
      </c>
      <c r="F5530">
        <v>125</v>
      </c>
      <c r="G5530">
        <v>1063</v>
      </c>
      <c r="H5530">
        <v>8.504</v>
      </c>
      <c r="I5530" t="str">
        <f>_xlfn.XLOOKUP(B5530,'补货建议-每月快照'!B:B,'补货建议-每月快照'!E:E)</f>
        <v>老品</v>
      </c>
    </row>
    <row r="5531" spans="1:9">
      <c r="A5531" s="2">
        <v>46235</v>
      </c>
      <c r="B5531" t="s">
        <v>3742</v>
      </c>
      <c r="C5531">
        <v>132</v>
      </c>
      <c r="D5531" s="2">
        <v>46191</v>
      </c>
      <c r="E5531" s="2">
        <v>46101</v>
      </c>
      <c r="F5531">
        <v>140</v>
      </c>
      <c r="G5531">
        <v>1439.55</v>
      </c>
      <c r="H5531">
        <v>10.2825</v>
      </c>
      <c r="I5531" t="str">
        <f>_xlfn.XLOOKUP(B5531,'补货建议-每月快照'!B:B,'补货建议-每月快照'!E:E)</f>
        <v>老品</v>
      </c>
    </row>
    <row r="5532" spans="1:9">
      <c r="A5532" s="2">
        <v>46266</v>
      </c>
      <c r="B5532" t="s">
        <v>3742</v>
      </c>
      <c r="C5532">
        <v>175</v>
      </c>
      <c r="D5532" s="2">
        <v>46191</v>
      </c>
      <c r="E5532" s="2">
        <v>46101</v>
      </c>
      <c r="F5532">
        <v>140</v>
      </c>
      <c r="G5532">
        <v>1439.55</v>
      </c>
      <c r="H5532">
        <v>10.2825</v>
      </c>
      <c r="I5532" t="str">
        <f>_xlfn.XLOOKUP(B5532,'补货建议-每月快照'!B:B,'补货建议-每月快照'!E:E)</f>
        <v>老品</v>
      </c>
    </row>
    <row r="5533" spans="1:9">
      <c r="A5533" s="2">
        <v>46296</v>
      </c>
      <c r="B5533" t="s">
        <v>3742</v>
      </c>
      <c r="C5533">
        <v>140</v>
      </c>
      <c r="D5533" s="2">
        <v>46191</v>
      </c>
      <c r="E5533" s="2">
        <v>46101</v>
      </c>
      <c r="F5533">
        <v>140</v>
      </c>
      <c r="G5533">
        <v>1439.55</v>
      </c>
      <c r="H5533">
        <v>10.2825</v>
      </c>
      <c r="I5533" t="str">
        <f>_xlfn.XLOOKUP(B5533,'补货建议-每月快照'!B:B,'补货建议-每月快照'!E:E)</f>
        <v>老品</v>
      </c>
    </row>
    <row r="5534" spans="1:9">
      <c r="A5534" s="2">
        <v>46235</v>
      </c>
      <c r="B5534" t="s">
        <v>3744</v>
      </c>
      <c r="C5534">
        <v>137</v>
      </c>
      <c r="D5534" s="2">
        <v>46191</v>
      </c>
      <c r="E5534" s="2">
        <v>46101</v>
      </c>
      <c r="F5534">
        <v>140</v>
      </c>
      <c r="G5534">
        <v>1439.55</v>
      </c>
      <c r="H5534">
        <v>10.2825</v>
      </c>
      <c r="I5534" t="str">
        <f>_xlfn.XLOOKUP(B5534,'补货建议-每月快照'!B:B,'补货建议-每月快照'!E:E)</f>
        <v>老品</v>
      </c>
    </row>
    <row r="5535" spans="1:9">
      <c r="A5535" s="2">
        <v>46266</v>
      </c>
      <c r="B5535" t="s">
        <v>3744</v>
      </c>
      <c r="C5535">
        <v>126</v>
      </c>
      <c r="D5535" s="2">
        <v>46191</v>
      </c>
      <c r="E5535" s="2">
        <v>46101</v>
      </c>
      <c r="F5535">
        <v>140</v>
      </c>
      <c r="G5535">
        <v>1439.55</v>
      </c>
      <c r="H5535">
        <v>10.2825</v>
      </c>
      <c r="I5535" t="str">
        <f>_xlfn.XLOOKUP(B5535,'补货建议-每月快照'!B:B,'补货建议-每月快照'!E:E)</f>
        <v>老品</v>
      </c>
    </row>
    <row r="5536" spans="1:9">
      <c r="A5536" s="2">
        <v>46296</v>
      </c>
      <c r="B5536" t="s">
        <v>3744</v>
      </c>
      <c r="C5536">
        <v>99</v>
      </c>
      <c r="D5536" s="2">
        <v>46191</v>
      </c>
      <c r="E5536" s="2">
        <v>46101</v>
      </c>
      <c r="F5536">
        <v>140</v>
      </c>
      <c r="G5536">
        <v>1439.55</v>
      </c>
      <c r="H5536">
        <v>10.2825</v>
      </c>
      <c r="I5536" t="str">
        <f>_xlfn.XLOOKUP(B5536,'补货建议-每月快照'!B:B,'补货建议-每月快照'!E:E)</f>
        <v>老品</v>
      </c>
    </row>
    <row r="5537" spans="1:9">
      <c r="A5537" s="2">
        <v>46235</v>
      </c>
      <c r="B5537" t="s">
        <v>3746</v>
      </c>
      <c r="C5537">
        <v>154</v>
      </c>
      <c r="D5537" s="2">
        <v>46224</v>
      </c>
      <c r="E5537" s="2">
        <v>46134</v>
      </c>
      <c r="F5537">
        <v>160</v>
      </c>
      <c r="G5537">
        <v>0</v>
      </c>
      <c r="H5537">
        <v>0.14295</v>
      </c>
      <c r="I5537" t="str">
        <f>_xlfn.XLOOKUP(B5537,'补货建议-每月快照'!B:B,'补货建议-每月快照'!E:E)</f>
        <v>老品</v>
      </c>
    </row>
    <row r="5538" spans="1:9">
      <c r="A5538" s="2">
        <v>46266</v>
      </c>
      <c r="B5538" t="s">
        <v>3746</v>
      </c>
      <c r="C5538">
        <v>110</v>
      </c>
      <c r="D5538" s="2">
        <v>46224</v>
      </c>
      <c r="E5538" s="2">
        <v>46134</v>
      </c>
      <c r="F5538">
        <v>160</v>
      </c>
      <c r="G5538">
        <v>0</v>
      </c>
      <c r="H5538">
        <v>0.14295</v>
      </c>
      <c r="I5538" t="str">
        <f>_xlfn.XLOOKUP(B5538,'补货建议-每月快照'!B:B,'补货建议-每月快照'!E:E)</f>
        <v>老品</v>
      </c>
    </row>
    <row r="5539" spans="1:9">
      <c r="A5539" s="2">
        <v>46296</v>
      </c>
      <c r="B5539" t="s">
        <v>3746</v>
      </c>
      <c r="C5539">
        <v>104</v>
      </c>
      <c r="D5539" s="2">
        <v>46224</v>
      </c>
      <c r="E5539" s="2">
        <v>46134</v>
      </c>
      <c r="F5539">
        <v>160</v>
      </c>
      <c r="G5539">
        <v>0</v>
      </c>
      <c r="H5539">
        <v>0.14295</v>
      </c>
      <c r="I5539" t="str">
        <f>_xlfn.XLOOKUP(B5539,'补货建议-每月快照'!B:B,'补货建议-每月快照'!E:E)</f>
        <v>老品</v>
      </c>
    </row>
    <row r="5540" spans="1:9">
      <c r="A5540" s="2">
        <v>46235</v>
      </c>
      <c r="B5540" t="s">
        <v>3748</v>
      </c>
      <c r="C5540">
        <v>146</v>
      </c>
      <c r="D5540" s="2">
        <v>46203</v>
      </c>
      <c r="E5540" s="2">
        <v>46113</v>
      </c>
      <c r="F5540">
        <v>90</v>
      </c>
      <c r="G5540">
        <v>259.08</v>
      </c>
      <c r="H5540">
        <v>2.87866666666667</v>
      </c>
      <c r="I5540" t="str">
        <f>_xlfn.XLOOKUP(B5540,'补货建议-每月快照'!B:B,'补货建议-每月快照'!E:E)</f>
        <v>老品</v>
      </c>
    </row>
    <row r="5541" spans="1:9">
      <c r="A5541" s="2">
        <v>46266</v>
      </c>
      <c r="B5541" t="s">
        <v>3748</v>
      </c>
      <c r="C5541">
        <v>124</v>
      </c>
      <c r="D5541" s="2">
        <v>46203</v>
      </c>
      <c r="E5541" s="2">
        <v>46113</v>
      </c>
      <c r="F5541">
        <v>90</v>
      </c>
      <c r="G5541">
        <v>259.08</v>
      </c>
      <c r="H5541">
        <v>2.87866666666667</v>
      </c>
      <c r="I5541" t="str">
        <f>_xlfn.XLOOKUP(B5541,'补货建议-每月快照'!B:B,'补货建议-每月快照'!E:E)</f>
        <v>老品</v>
      </c>
    </row>
    <row r="5542" spans="1:9">
      <c r="A5542" s="2">
        <v>46296</v>
      </c>
      <c r="B5542" t="s">
        <v>3748</v>
      </c>
      <c r="C5542">
        <v>100</v>
      </c>
      <c r="D5542" s="2">
        <v>46203</v>
      </c>
      <c r="E5542" s="2">
        <v>46113</v>
      </c>
      <c r="F5542">
        <v>90</v>
      </c>
      <c r="G5542">
        <v>259.08</v>
      </c>
      <c r="H5542">
        <v>2.87866666666667</v>
      </c>
      <c r="I5542" t="str">
        <f>_xlfn.XLOOKUP(B5542,'补货建议-每月快照'!B:B,'补货建议-每月快照'!E:E)</f>
        <v>老品</v>
      </c>
    </row>
    <row r="5543" spans="1:9">
      <c r="A5543" s="2">
        <v>46235</v>
      </c>
      <c r="B5543" t="s">
        <v>3750</v>
      </c>
      <c r="C5543">
        <v>98</v>
      </c>
      <c r="D5543" s="2">
        <v>46213</v>
      </c>
      <c r="E5543" s="2">
        <v>46123</v>
      </c>
      <c r="F5543">
        <v>99</v>
      </c>
      <c r="G5543">
        <v>0</v>
      </c>
      <c r="H5543">
        <v>2.65060301507538</v>
      </c>
      <c r="I5543" t="str">
        <f>_xlfn.XLOOKUP(B5543,'补货建议-每月快照'!B:B,'补货建议-每月快照'!E:E)</f>
        <v>老品</v>
      </c>
    </row>
    <row r="5544" spans="1:9">
      <c r="A5544" s="2">
        <v>46266</v>
      </c>
      <c r="B5544" t="s">
        <v>3750</v>
      </c>
      <c r="C5544">
        <v>144</v>
      </c>
      <c r="D5544" s="2">
        <v>46255</v>
      </c>
      <c r="E5544" s="2">
        <v>46165</v>
      </c>
      <c r="F5544">
        <v>199</v>
      </c>
      <c r="G5544">
        <v>527.47</v>
      </c>
      <c r="H5544">
        <v>2.65060301507538</v>
      </c>
      <c r="I5544" t="str">
        <f>_xlfn.XLOOKUP(B5544,'补货建议-每月快照'!B:B,'补货建议-每月快照'!E:E)</f>
        <v>老品</v>
      </c>
    </row>
    <row r="5545" spans="1:9">
      <c r="A5545" s="2">
        <v>46296</v>
      </c>
      <c r="B5545" t="s">
        <v>3750</v>
      </c>
      <c r="C5545">
        <v>111</v>
      </c>
      <c r="D5545" s="2">
        <v>46255</v>
      </c>
      <c r="E5545" s="2">
        <v>46165</v>
      </c>
      <c r="F5545">
        <v>199</v>
      </c>
      <c r="G5545">
        <v>527.47</v>
      </c>
      <c r="H5545">
        <v>2.65060301507538</v>
      </c>
      <c r="I5545" t="str">
        <f>_xlfn.XLOOKUP(B5545,'补货建议-每月快照'!B:B,'补货建议-每月快照'!E:E)</f>
        <v>老品</v>
      </c>
    </row>
    <row r="5546" spans="1:9">
      <c r="A5546" s="2">
        <v>46235</v>
      </c>
      <c r="B5546" t="s">
        <v>3752</v>
      </c>
      <c r="C5546">
        <v>151</v>
      </c>
      <c r="D5546" s="2">
        <v>46227</v>
      </c>
      <c r="E5546" s="2">
        <v>46137</v>
      </c>
      <c r="F5546">
        <v>150</v>
      </c>
      <c r="G5546">
        <v>0</v>
      </c>
      <c r="H5546">
        <v>0.305538461538462</v>
      </c>
      <c r="I5546" t="str">
        <f>_xlfn.XLOOKUP(B5546,'补货建议-每月快照'!B:B,'补货建议-每月快照'!E:E)</f>
        <v>老品</v>
      </c>
    </row>
    <row r="5547" spans="1:9">
      <c r="A5547" s="2">
        <v>46266</v>
      </c>
      <c r="B5547" t="s">
        <v>3752</v>
      </c>
      <c r="C5547">
        <v>104</v>
      </c>
      <c r="D5547" s="2">
        <v>46227</v>
      </c>
      <c r="E5547" s="2">
        <v>46137</v>
      </c>
      <c r="F5547">
        <v>150</v>
      </c>
      <c r="G5547">
        <v>0</v>
      </c>
      <c r="H5547">
        <v>0.305538461538462</v>
      </c>
      <c r="I5547" t="str">
        <f>_xlfn.XLOOKUP(B5547,'补货建议-每月快照'!B:B,'补货建议-每月快照'!E:E)</f>
        <v>老品</v>
      </c>
    </row>
    <row r="5548" spans="1:9">
      <c r="A5548" s="2">
        <v>46296</v>
      </c>
      <c r="B5548" t="s">
        <v>3752</v>
      </c>
      <c r="C5548">
        <v>159</v>
      </c>
      <c r="D5548" s="2">
        <v>46227</v>
      </c>
      <c r="E5548" s="2">
        <v>46137</v>
      </c>
      <c r="F5548">
        <v>150</v>
      </c>
      <c r="G5548">
        <v>0</v>
      </c>
      <c r="H5548">
        <v>0.305538461538462</v>
      </c>
      <c r="I5548" t="str">
        <f>_xlfn.XLOOKUP(B5548,'补货建议-每月快照'!B:B,'补货建议-每月快照'!E:E)</f>
        <v>老品</v>
      </c>
    </row>
    <row r="5549" spans="1:9">
      <c r="A5549" s="2">
        <v>46235</v>
      </c>
      <c r="B5549" t="s">
        <v>3754</v>
      </c>
      <c r="C5549">
        <v>150</v>
      </c>
      <c r="D5549" s="2">
        <v>46227</v>
      </c>
      <c r="E5549" s="2">
        <v>46137</v>
      </c>
      <c r="F5549">
        <v>150</v>
      </c>
      <c r="G5549">
        <v>0</v>
      </c>
      <c r="H5549">
        <v>0.280363636363636</v>
      </c>
      <c r="I5549" t="str">
        <f>_xlfn.XLOOKUP(B5549,'补货建议-每月快照'!B:B,'补货建议-每月快照'!E:E)</f>
        <v>老品</v>
      </c>
    </row>
    <row r="5550" spans="1:9">
      <c r="A5550" s="2">
        <v>46266</v>
      </c>
      <c r="B5550" t="s">
        <v>3754</v>
      </c>
      <c r="C5550">
        <v>168</v>
      </c>
      <c r="D5550" s="2">
        <v>46263</v>
      </c>
      <c r="E5550" s="2">
        <v>46173</v>
      </c>
      <c r="F5550">
        <v>210</v>
      </c>
      <c r="G5550">
        <v>0</v>
      </c>
      <c r="H5550">
        <v>0.280363636363636</v>
      </c>
      <c r="I5550" t="str">
        <f>_xlfn.XLOOKUP(B5550,'补货建议-每月快照'!B:B,'补货建议-每月快照'!E:E)</f>
        <v>老品</v>
      </c>
    </row>
    <row r="5551" spans="1:9">
      <c r="A5551" s="2">
        <v>46296</v>
      </c>
      <c r="B5551" t="s">
        <v>3754</v>
      </c>
      <c r="C5551">
        <v>211</v>
      </c>
      <c r="D5551" s="2">
        <v>46263</v>
      </c>
      <c r="E5551" s="2">
        <v>46173</v>
      </c>
      <c r="F5551">
        <v>210</v>
      </c>
      <c r="G5551">
        <v>0</v>
      </c>
      <c r="H5551">
        <v>0.280363636363636</v>
      </c>
      <c r="I5551" t="str">
        <f>_xlfn.XLOOKUP(B5551,'补货建议-每月快照'!B:B,'补货建议-每月快照'!E:E)</f>
        <v>老品</v>
      </c>
    </row>
    <row r="5552" spans="1:9">
      <c r="A5552" s="2">
        <v>46235</v>
      </c>
      <c r="B5552" t="s">
        <v>3756</v>
      </c>
      <c r="C5552">
        <v>298</v>
      </c>
      <c r="D5552" s="2">
        <v>46191</v>
      </c>
      <c r="E5552" s="2">
        <v>46101</v>
      </c>
      <c r="F5552">
        <v>200</v>
      </c>
      <c r="G5552">
        <v>209.91</v>
      </c>
      <c r="H5552">
        <v>1.04955</v>
      </c>
      <c r="I5552" t="str">
        <f>_xlfn.XLOOKUP(B5552,'补货建议-每月快照'!B:B,'补货建议-每月快照'!E:E)</f>
        <v>开售在1-2个月内</v>
      </c>
    </row>
    <row r="5553" spans="1:9">
      <c r="A5553" s="2">
        <v>46266</v>
      </c>
      <c r="B5553" t="s">
        <v>3756</v>
      </c>
      <c r="C5553">
        <v>226</v>
      </c>
      <c r="D5553" s="2">
        <v>46191</v>
      </c>
      <c r="E5553" s="2">
        <v>46101</v>
      </c>
      <c r="F5553">
        <v>200</v>
      </c>
      <c r="G5553">
        <v>209.91</v>
      </c>
      <c r="H5553">
        <v>1.04955</v>
      </c>
      <c r="I5553" t="str">
        <f>_xlfn.XLOOKUP(B5553,'补货建议-每月快照'!B:B,'补货建议-每月快照'!E:E)</f>
        <v>开售在1-2个月内</v>
      </c>
    </row>
    <row r="5554" spans="1:9">
      <c r="A5554" s="2">
        <v>46296</v>
      </c>
      <c r="B5554" t="s">
        <v>3756</v>
      </c>
      <c r="C5554">
        <v>216</v>
      </c>
      <c r="D5554" s="2">
        <v>46191</v>
      </c>
      <c r="E5554" s="2">
        <v>46101</v>
      </c>
      <c r="F5554">
        <v>200</v>
      </c>
      <c r="G5554">
        <v>209.91</v>
      </c>
      <c r="H5554">
        <v>1.04955</v>
      </c>
      <c r="I5554" t="str">
        <f>_xlfn.XLOOKUP(B5554,'补货建议-每月快照'!B:B,'补货建议-每月快照'!E:E)</f>
        <v>开售在1-2个月内</v>
      </c>
    </row>
    <row r="5555" spans="1:9">
      <c r="A5555" s="2">
        <v>46235</v>
      </c>
      <c r="B5555" t="s">
        <v>3758</v>
      </c>
      <c r="C5555">
        <v>149</v>
      </c>
      <c r="D5555" s="2">
        <v>46227</v>
      </c>
      <c r="E5555" s="2">
        <v>46137</v>
      </c>
      <c r="F5555">
        <v>149</v>
      </c>
      <c r="G5555">
        <v>0</v>
      </c>
      <c r="H5555">
        <v>1.53228571428571</v>
      </c>
      <c r="I5555" t="str">
        <f>_xlfn.XLOOKUP(B5555,'补货建议-每月快照'!B:B,'补货建议-每月快照'!E:E)</f>
        <v>开售在1-2个月内</v>
      </c>
    </row>
    <row r="5556" spans="1:9">
      <c r="A5556" s="2">
        <v>46266</v>
      </c>
      <c r="B5556" t="s">
        <v>3758</v>
      </c>
      <c r="C5556">
        <v>103</v>
      </c>
      <c r="D5556" s="2">
        <v>46227</v>
      </c>
      <c r="E5556" s="2">
        <v>46137</v>
      </c>
      <c r="F5556">
        <v>149</v>
      </c>
      <c r="G5556">
        <v>0</v>
      </c>
      <c r="H5556">
        <v>1.53228571428571</v>
      </c>
      <c r="I5556" t="str">
        <f>_xlfn.XLOOKUP(B5556,'补货建议-每月快照'!B:B,'补货建议-每月快照'!E:E)</f>
        <v>开售在1-2个月内</v>
      </c>
    </row>
    <row r="5557" spans="1:9">
      <c r="A5557" s="2">
        <v>46296</v>
      </c>
      <c r="B5557" t="s">
        <v>3758</v>
      </c>
      <c r="C5557">
        <v>214</v>
      </c>
      <c r="D5557" s="2">
        <v>46227</v>
      </c>
      <c r="E5557" s="2">
        <v>46137</v>
      </c>
      <c r="F5557">
        <v>149</v>
      </c>
      <c r="G5557">
        <v>0</v>
      </c>
      <c r="H5557">
        <v>0.896323119777159</v>
      </c>
      <c r="I5557" t="str">
        <f>_xlfn.XLOOKUP(B5557,'补货建议-每月快照'!B:B,'补货建议-每月快照'!E:E)</f>
        <v>开售在1-2个月内</v>
      </c>
    </row>
    <row r="5558" spans="1:9">
      <c r="A5558" s="2">
        <v>46235</v>
      </c>
      <c r="B5558" t="s">
        <v>3760</v>
      </c>
      <c r="C5558">
        <v>150</v>
      </c>
      <c r="D5558" s="2">
        <v>46227</v>
      </c>
      <c r="E5558" s="2">
        <v>46137</v>
      </c>
      <c r="F5558">
        <v>150</v>
      </c>
      <c r="G5558">
        <v>0</v>
      </c>
      <c r="H5558">
        <v>0.778705882352941</v>
      </c>
      <c r="I5558" t="str">
        <f>_xlfn.XLOOKUP(B5558,'补货建议-每月快照'!B:B,'补货建议-每月快照'!E:E)</f>
        <v>开售在1-2个月内</v>
      </c>
    </row>
    <row r="5559" spans="1:9">
      <c r="A5559" s="2">
        <v>46266</v>
      </c>
      <c r="B5559" t="s">
        <v>3760</v>
      </c>
      <c r="C5559">
        <v>110</v>
      </c>
      <c r="D5559" s="2">
        <v>46227</v>
      </c>
      <c r="E5559" s="2">
        <v>46137</v>
      </c>
      <c r="F5559">
        <v>150</v>
      </c>
      <c r="G5559">
        <v>0</v>
      </c>
      <c r="H5559">
        <v>0.778705882352941</v>
      </c>
      <c r="I5559" t="str">
        <f>_xlfn.XLOOKUP(B5559,'补货建议-每月快照'!B:B,'补货建议-每月快照'!E:E)</f>
        <v>开售在1-2个月内</v>
      </c>
    </row>
    <row r="5560" spans="1:9">
      <c r="A5560" s="2">
        <v>46296</v>
      </c>
      <c r="B5560" t="s">
        <v>3760</v>
      </c>
      <c r="C5560">
        <v>192</v>
      </c>
      <c r="D5560" s="2">
        <v>46227</v>
      </c>
      <c r="E5560" s="2">
        <v>46137</v>
      </c>
      <c r="F5560">
        <v>150</v>
      </c>
      <c r="G5560">
        <v>0</v>
      </c>
      <c r="H5560">
        <v>0.4136875</v>
      </c>
      <c r="I5560" t="str">
        <f>_xlfn.XLOOKUP(B5560,'补货建议-每月快照'!B:B,'补货建议-每月快照'!E:E)</f>
        <v>开售在1-2个月内</v>
      </c>
    </row>
    <row r="5561" spans="1:9">
      <c r="A5561" s="2">
        <v>46235</v>
      </c>
      <c r="B5561" t="s">
        <v>3762</v>
      </c>
      <c r="C5561">
        <v>220</v>
      </c>
      <c r="D5561" s="2">
        <v>46227</v>
      </c>
      <c r="E5561" s="2">
        <v>46137</v>
      </c>
      <c r="F5561">
        <v>120</v>
      </c>
      <c r="G5561">
        <v>0</v>
      </c>
      <c r="H5561">
        <v>3.3317</v>
      </c>
      <c r="I5561" t="str">
        <f>_xlfn.XLOOKUP(B5561,'补货建议-每月快照'!B:B,'补货建议-每月快照'!E:E)</f>
        <v>开售在1-2个月内</v>
      </c>
    </row>
    <row r="5562" spans="1:9">
      <c r="A5562" s="2">
        <v>46266</v>
      </c>
      <c r="B5562" t="s">
        <v>3762</v>
      </c>
      <c r="C5562">
        <v>173</v>
      </c>
      <c r="D5562" s="2">
        <v>46263</v>
      </c>
      <c r="E5562" s="2">
        <v>46173</v>
      </c>
      <c r="F5562">
        <v>250</v>
      </c>
      <c r="G5562">
        <v>89.04</v>
      </c>
      <c r="H5562">
        <v>0.35616</v>
      </c>
      <c r="I5562" t="str">
        <f>_xlfn.XLOOKUP(B5562,'补货建议-每月快照'!B:B,'补货建议-每月快照'!E:E)</f>
        <v>开售在1-2个月内</v>
      </c>
    </row>
    <row r="5563" spans="1:9">
      <c r="A5563" s="2">
        <v>46296</v>
      </c>
      <c r="B5563" t="s">
        <v>3762</v>
      </c>
      <c r="C5563">
        <v>138</v>
      </c>
      <c r="D5563" s="2">
        <v>46263</v>
      </c>
      <c r="E5563" s="2">
        <v>46173</v>
      </c>
      <c r="F5563">
        <v>250</v>
      </c>
      <c r="G5563">
        <v>89.04</v>
      </c>
      <c r="H5563">
        <v>0.35616</v>
      </c>
      <c r="I5563" t="str">
        <f>_xlfn.XLOOKUP(B5563,'补货建议-每月快照'!B:B,'补货建议-每月快照'!E:E)</f>
        <v>开售在1-2个月内</v>
      </c>
    </row>
    <row r="5564" spans="1:9">
      <c r="A5564" s="2">
        <v>46235</v>
      </c>
      <c r="B5564" t="s">
        <v>3764</v>
      </c>
      <c r="C5564">
        <v>300</v>
      </c>
      <c r="D5564" s="2">
        <v>46227</v>
      </c>
      <c r="E5564" s="2">
        <v>46137</v>
      </c>
      <c r="F5564">
        <v>300</v>
      </c>
      <c r="G5564">
        <v>0</v>
      </c>
      <c r="H5564">
        <v>1.04955</v>
      </c>
      <c r="I5564" t="str">
        <f>_xlfn.XLOOKUP(B5564,'补货建议-每月快照'!B:B,'补货建议-每月快照'!E:E)</f>
        <v>开售在1-2个月内</v>
      </c>
    </row>
    <row r="5565" spans="1:9">
      <c r="A5565" s="2">
        <v>46266</v>
      </c>
      <c r="B5565" t="s">
        <v>3764</v>
      </c>
      <c r="C5565">
        <v>278</v>
      </c>
      <c r="D5565" s="2">
        <v>46227</v>
      </c>
      <c r="E5565" s="2">
        <v>46137</v>
      </c>
      <c r="F5565">
        <v>300</v>
      </c>
      <c r="G5565">
        <v>0</v>
      </c>
      <c r="H5565">
        <v>1.04955</v>
      </c>
      <c r="I5565" t="str">
        <f>_xlfn.XLOOKUP(B5565,'补货建议-每月快照'!B:B,'补货建议-每月快照'!E:E)</f>
        <v>开售在1-2个月内</v>
      </c>
    </row>
    <row r="5566" spans="1:9">
      <c r="A5566" s="2">
        <v>46296</v>
      </c>
      <c r="B5566" t="s">
        <v>3764</v>
      </c>
      <c r="C5566">
        <v>237</v>
      </c>
      <c r="D5566" s="2">
        <v>46227</v>
      </c>
      <c r="E5566" s="2">
        <v>46137</v>
      </c>
      <c r="F5566">
        <v>300</v>
      </c>
      <c r="G5566">
        <v>0</v>
      </c>
      <c r="H5566">
        <v>1.04955</v>
      </c>
      <c r="I5566" t="str">
        <f>_xlfn.XLOOKUP(B5566,'补货建议-每月快照'!B:B,'补货建议-每月快照'!E:E)</f>
        <v>开售在1-2个月内</v>
      </c>
    </row>
    <row r="5567" spans="1:9">
      <c r="A5567" s="2">
        <v>46235</v>
      </c>
      <c r="B5567" t="s">
        <v>3766</v>
      </c>
      <c r="C5567">
        <v>148</v>
      </c>
      <c r="D5567" s="2">
        <v>46227</v>
      </c>
      <c r="E5567" s="2">
        <v>46137</v>
      </c>
      <c r="F5567">
        <v>148</v>
      </c>
      <c r="G5567">
        <v>0</v>
      </c>
      <c r="H5567">
        <v>2.42446666666667</v>
      </c>
      <c r="I5567" t="str">
        <f>_xlfn.XLOOKUP(B5567,'补货建议-每月快照'!B:B,'补货建议-每月快照'!E:E)</f>
        <v>开售在1-2个月内</v>
      </c>
    </row>
    <row r="5568" spans="1:9">
      <c r="A5568" s="2">
        <v>46266</v>
      </c>
      <c r="B5568" t="s">
        <v>3766</v>
      </c>
      <c r="C5568">
        <v>100</v>
      </c>
      <c r="D5568" s="2">
        <v>46227</v>
      </c>
      <c r="E5568" s="2">
        <v>46137</v>
      </c>
      <c r="F5568">
        <v>148</v>
      </c>
      <c r="G5568">
        <v>0</v>
      </c>
      <c r="H5568">
        <v>2.42446666666667</v>
      </c>
      <c r="I5568" t="str">
        <f>_xlfn.XLOOKUP(B5568,'补货建议-每月快照'!B:B,'补货建议-每月快照'!E:E)</f>
        <v>开售在1-2个月内</v>
      </c>
    </row>
    <row r="5569" spans="1:9">
      <c r="A5569" s="2">
        <v>46296</v>
      </c>
      <c r="B5569" t="s">
        <v>3766</v>
      </c>
      <c r="C5569">
        <v>166</v>
      </c>
      <c r="D5569" s="2">
        <v>46227</v>
      </c>
      <c r="E5569" s="2">
        <v>46137</v>
      </c>
      <c r="F5569">
        <v>148</v>
      </c>
      <c r="G5569">
        <v>0</v>
      </c>
      <c r="H5569">
        <v>1.22036912751678</v>
      </c>
      <c r="I5569" t="str">
        <f>_xlfn.XLOOKUP(B5569,'补货建议-每月快照'!B:B,'补货建议-每月快照'!E:E)</f>
        <v>开售在1-2个月内</v>
      </c>
    </row>
    <row r="5570" spans="1:9">
      <c r="A5570" s="2">
        <v>46235</v>
      </c>
      <c r="B5570" t="s">
        <v>3768</v>
      </c>
      <c r="C5570">
        <v>315</v>
      </c>
      <c r="D5570" s="2">
        <v>46227</v>
      </c>
      <c r="E5570" s="2">
        <v>46137</v>
      </c>
      <c r="F5570">
        <v>315</v>
      </c>
      <c r="G5570">
        <v>0</v>
      </c>
      <c r="H5570">
        <v>1.07713333333333</v>
      </c>
      <c r="I5570" t="str">
        <f>_xlfn.XLOOKUP(B5570,'补货建议-每月快照'!B:B,'补货建议-每月快照'!E:E)</f>
        <v>开售在1-2个月内</v>
      </c>
    </row>
    <row r="5571" spans="1:9">
      <c r="A5571" s="2">
        <v>46266</v>
      </c>
      <c r="B5571" t="s">
        <v>3768</v>
      </c>
      <c r="C5571">
        <v>304</v>
      </c>
      <c r="D5571" s="2">
        <v>46263</v>
      </c>
      <c r="E5571" s="2">
        <v>46173</v>
      </c>
      <c r="F5571">
        <v>349</v>
      </c>
      <c r="G5571">
        <v>0</v>
      </c>
      <c r="H5571">
        <v>1.07713333333333</v>
      </c>
      <c r="I5571" t="str">
        <f>_xlfn.XLOOKUP(B5571,'补货建议-每月快照'!B:B,'补货建议-每月快照'!E:E)</f>
        <v>开售在1-2个月内</v>
      </c>
    </row>
    <row r="5572" spans="1:9">
      <c r="A5572" s="2">
        <v>46296</v>
      </c>
      <c r="B5572" t="s">
        <v>3768</v>
      </c>
      <c r="C5572">
        <v>377</v>
      </c>
      <c r="D5572" s="2">
        <v>46263</v>
      </c>
      <c r="E5572" s="2">
        <v>46173</v>
      </c>
      <c r="F5572">
        <v>349</v>
      </c>
      <c r="G5572">
        <v>0</v>
      </c>
      <c r="H5572">
        <v>0.323787575150301</v>
      </c>
      <c r="I5572" t="str">
        <f>_xlfn.XLOOKUP(B5572,'补货建议-每月快照'!B:B,'补货建议-每月快照'!E:E)</f>
        <v>开售在1-2个月内</v>
      </c>
    </row>
    <row r="5573" spans="1:9">
      <c r="A5573" s="2">
        <v>46235</v>
      </c>
      <c r="B5573" t="s">
        <v>3770</v>
      </c>
      <c r="C5573">
        <v>240</v>
      </c>
      <c r="D5573" s="2">
        <v>46220</v>
      </c>
      <c r="E5573" s="2">
        <v>46130</v>
      </c>
      <c r="F5573">
        <v>240</v>
      </c>
      <c r="G5573">
        <v>0</v>
      </c>
      <c r="H5573">
        <v>1.3564406779661</v>
      </c>
      <c r="I5573" t="str">
        <f>_xlfn.XLOOKUP(B5573,'补货建议-每月快照'!B:B,'补货建议-每月快照'!E:E)</f>
        <v>开售在1-2个月内</v>
      </c>
    </row>
    <row r="5574" spans="1:9">
      <c r="A5574" s="2">
        <v>46266</v>
      </c>
      <c r="B5574" t="s">
        <v>3770</v>
      </c>
      <c r="C5574">
        <v>229</v>
      </c>
      <c r="D5574" s="2">
        <v>46220</v>
      </c>
      <c r="E5574" s="2">
        <v>46130</v>
      </c>
      <c r="F5574">
        <v>240</v>
      </c>
      <c r="G5574">
        <v>0</v>
      </c>
      <c r="H5574">
        <v>1.3564406779661</v>
      </c>
      <c r="I5574" t="str">
        <f>_xlfn.XLOOKUP(B5574,'补货建议-每月快照'!B:B,'补货建议-每月快照'!E:E)</f>
        <v>开售在1-2个月内</v>
      </c>
    </row>
    <row r="5575" spans="1:9">
      <c r="A5575" s="2">
        <v>46296</v>
      </c>
      <c r="B5575" t="s">
        <v>3770</v>
      </c>
      <c r="C5575">
        <v>221</v>
      </c>
      <c r="D5575" s="2">
        <v>46220</v>
      </c>
      <c r="E5575" s="2">
        <v>46130</v>
      </c>
      <c r="F5575">
        <v>240</v>
      </c>
      <c r="G5575">
        <v>0</v>
      </c>
      <c r="H5575">
        <v>0.267658862876254</v>
      </c>
      <c r="I5575" t="str">
        <f>_xlfn.XLOOKUP(B5575,'补货建议-每月快照'!B:B,'补货建议-每月快照'!E:E)</f>
        <v>开售在1-2个月内</v>
      </c>
    </row>
    <row r="5576" spans="1:9">
      <c r="A5576" s="2">
        <v>46235</v>
      </c>
      <c r="B5576" t="s">
        <v>3772</v>
      </c>
      <c r="C5576">
        <v>200</v>
      </c>
      <c r="D5576" s="2">
        <v>46227</v>
      </c>
      <c r="E5576" s="2">
        <v>46137</v>
      </c>
      <c r="F5576">
        <v>120</v>
      </c>
      <c r="G5576">
        <v>0</v>
      </c>
      <c r="H5576">
        <v>3.83544736842105</v>
      </c>
      <c r="I5576" t="str">
        <f>_xlfn.XLOOKUP(B5576,'补货建议-每月快照'!B:B,'补货建议-每月快照'!E:E)</f>
        <v>开售在1-2个月内</v>
      </c>
    </row>
    <row r="5577" spans="1:9">
      <c r="A5577" s="2">
        <v>46266</v>
      </c>
      <c r="B5577" t="s">
        <v>3772</v>
      </c>
      <c r="C5577">
        <v>142</v>
      </c>
      <c r="D5577" s="2">
        <v>46237</v>
      </c>
      <c r="E5577" s="2">
        <v>46147</v>
      </c>
      <c r="F5577">
        <v>200</v>
      </c>
      <c r="G5577">
        <v>71.23</v>
      </c>
      <c r="H5577">
        <v>0.35615</v>
      </c>
      <c r="I5577" t="str">
        <f>_xlfn.XLOOKUP(B5577,'补货建议-每月快照'!B:B,'补货建议-每月快照'!E:E)</f>
        <v>开售在1-2个月内</v>
      </c>
    </row>
    <row r="5578" spans="1:9">
      <c r="A5578" s="2">
        <v>46296</v>
      </c>
      <c r="B5578" t="s">
        <v>3772</v>
      </c>
      <c r="C5578">
        <v>271</v>
      </c>
      <c r="D5578" s="2">
        <v>46237</v>
      </c>
      <c r="E5578" s="2">
        <v>46147</v>
      </c>
      <c r="F5578">
        <v>200</v>
      </c>
      <c r="G5578">
        <v>71.23</v>
      </c>
      <c r="H5578">
        <v>0.35615</v>
      </c>
      <c r="I5578" t="str">
        <f>_xlfn.XLOOKUP(B5578,'补货建议-每月快照'!B:B,'补货建议-每月快照'!E:E)</f>
        <v>开售在1-2个月内</v>
      </c>
    </row>
    <row r="5579" spans="1:9">
      <c r="A5579" s="2">
        <v>46235</v>
      </c>
      <c r="B5579" t="s">
        <v>3774</v>
      </c>
      <c r="C5579">
        <v>147</v>
      </c>
      <c r="D5579" s="2">
        <v>46191</v>
      </c>
      <c r="E5579" s="2">
        <v>46101</v>
      </c>
      <c r="F5579">
        <v>150</v>
      </c>
      <c r="G5579">
        <v>573.75</v>
      </c>
      <c r="H5579">
        <v>3.825</v>
      </c>
      <c r="I5579" t="str">
        <f>_xlfn.XLOOKUP(B5579,'补货建议-每月快照'!B:B,'补货建议-每月快照'!E:E)</f>
        <v>开售在1-2个月内</v>
      </c>
    </row>
    <row r="5580" spans="1:9">
      <c r="A5580" s="2">
        <v>46266</v>
      </c>
      <c r="B5580" t="s">
        <v>3774</v>
      </c>
      <c r="C5580">
        <v>147</v>
      </c>
      <c r="D5580" s="2">
        <v>46191</v>
      </c>
      <c r="E5580" s="2">
        <v>46101</v>
      </c>
      <c r="F5580">
        <v>150</v>
      </c>
      <c r="G5580">
        <v>573.75</v>
      </c>
      <c r="H5580">
        <v>3.825</v>
      </c>
      <c r="I5580" t="str">
        <f>_xlfn.XLOOKUP(B5580,'补货建议-每月快照'!B:B,'补货建议-每月快照'!E:E)</f>
        <v>开售在1-2个月内</v>
      </c>
    </row>
    <row r="5581" spans="1:9">
      <c r="A5581" s="2">
        <v>46296</v>
      </c>
      <c r="B5581" t="s">
        <v>3774</v>
      </c>
      <c r="C5581">
        <v>143</v>
      </c>
      <c r="D5581" s="2">
        <v>46191</v>
      </c>
      <c r="E5581" s="2">
        <v>46101</v>
      </c>
      <c r="F5581">
        <v>150</v>
      </c>
      <c r="G5581">
        <v>573.75</v>
      </c>
      <c r="H5581">
        <v>3.825</v>
      </c>
      <c r="I5581" t="str">
        <f>_xlfn.XLOOKUP(B5581,'补货建议-每月快照'!B:B,'补货建议-每月快照'!E:E)</f>
        <v>开售在1-2个月内</v>
      </c>
    </row>
    <row r="5582" spans="1:9">
      <c r="A5582" s="2">
        <v>46235</v>
      </c>
      <c r="B5582" t="s">
        <v>3776</v>
      </c>
      <c r="C5582">
        <v>200</v>
      </c>
      <c r="D5582" s="2">
        <v>46220</v>
      </c>
      <c r="E5582" s="2">
        <v>46130</v>
      </c>
      <c r="F5582">
        <v>200</v>
      </c>
      <c r="G5582">
        <v>0</v>
      </c>
      <c r="H5582">
        <v>1.47783333333333</v>
      </c>
      <c r="I5582" t="str">
        <f>_xlfn.XLOOKUP(B5582,'补货建议-每月快照'!B:B,'补货建议-每月快照'!E:E)</f>
        <v>开售在1-2个月内</v>
      </c>
    </row>
    <row r="5583" spans="1:9">
      <c r="A5583" s="2">
        <v>46266</v>
      </c>
      <c r="B5583" t="s">
        <v>3776</v>
      </c>
      <c r="C5583">
        <v>179</v>
      </c>
      <c r="D5583" s="2">
        <v>46220</v>
      </c>
      <c r="E5583" s="2">
        <v>46130</v>
      </c>
      <c r="F5583">
        <v>200</v>
      </c>
      <c r="G5583">
        <v>0</v>
      </c>
      <c r="H5583">
        <v>1.47783333333333</v>
      </c>
      <c r="I5583" t="str">
        <f>_xlfn.XLOOKUP(B5583,'补货建议-每月快照'!B:B,'补货建议-每月快照'!E:E)</f>
        <v>开售在1-2个月内</v>
      </c>
    </row>
    <row r="5584" spans="1:9">
      <c r="A5584" s="2">
        <v>46296</v>
      </c>
      <c r="B5584" t="s">
        <v>3776</v>
      </c>
      <c r="C5584">
        <v>194</v>
      </c>
      <c r="D5584" s="2">
        <v>46220</v>
      </c>
      <c r="E5584" s="2">
        <v>46130</v>
      </c>
      <c r="F5584">
        <v>200</v>
      </c>
      <c r="G5584">
        <v>0</v>
      </c>
      <c r="H5584">
        <v>0.341038461538462</v>
      </c>
      <c r="I5584" t="str">
        <f>_xlfn.XLOOKUP(B5584,'补货建议-每月快照'!B:B,'补货建议-每月快照'!E:E)</f>
        <v>开售在1-2个月内</v>
      </c>
    </row>
    <row r="5585" spans="1:9">
      <c r="A5585" s="2">
        <v>46235</v>
      </c>
      <c r="B5585" t="s">
        <v>3778</v>
      </c>
      <c r="C5585">
        <v>186</v>
      </c>
      <c r="D5585" s="2">
        <v>46197</v>
      </c>
      <c r="E5585" s="2">
        <v>46107</v>
      </c>
      <c r="F5585">
        <v>65</v>
      </c>
      <c r="G5585">
        <v>523.77</v>
      </c>
      <c r="H5585">
        <v>8.058</v>
      </c>
      <c r="I5585" t="str">
        <f>_xlfn.XLOOKUP(B5585,'补货建议-每月快照'!B:B,'补货建议-每月快照'!E:E)</f>
        <v>开售在1-2个月内</v>
      </c>
    </row>
    <row r="5586" spans="1:9">
      <c r="A5586" s="2">
        <v>46266</v>
      </c>
      <c r="B5586" t="s">
        <v>3778</v>
      </c>
      <c r="C5586">
        <v>176</v>
      </c>
      <c r="D5586" s="2">
        <v>46197</v>
      </c>
      <c r="E5586" s="2">
        <v>46107</v>
      </c>
      <c r="F5586">
        <v>65</v>
      </c>
      <c r="G5586">
        <v>523.77</v>
      </c>
      <c r="H5586">
        <v>8.058</v>
      </c>
      <c r="I5586" t="str">
        <f>_xlfn.XLOOKUP(B5586,'补货建议-每月快照'!B:B,'补货建议-每月快照'!E:E)</f>
        <v>开售在1-2个月内</v>
      </c>
    </row>
    <row r="5587" spans="1:9">
      <c r="A5587" s="2">
        <v>46296</v>
      </c>
      <c r="B5587" t="s">
        <v>3778</v>
      </c>
      <c r="C5587">
        <v>159</v>
      </c>
      <c r="D5587" s="2">
        <v>46197</v>
      </c>
      <c r="E5587" s="2">
        <v>46107</v>
      </c>
      <c r="F5587">
        <v>65</v>
      </c>
      <c r="G5587">
        <v>523.77</v>
      </c>
      <c r="H5587">
        <v>8.058</v>
      </c>
      <c r="I5587" t="str">
        <f>_xlfn.XLOOKUP(B5587,'补货建议-每月快照'!B:B,'补货建议-每月快照'!E:E)</f>
        <v>开售在1-2个月内</v>
      </c>
    </row>
    <row r="5588" spans="1:9">
      <c r="A5588" s="2">
        <v>46235</v>
      </c>
      <c r="B5588" t="s">
        <v>3780</v>
      </c>
      <c r="C5588">
        <v>200</v>
      </c>
      <c r="D5588" s="2">
        <v>46232</v>
      </c>
      <c r="E5588" s="2">
        <v>46142</v>
      </c>
      <c r="F5588">
        <v>100</v>
      </c>
      <c r="G5588">
        <v>878.91</v>
      </c>
      <c r="H5588">
        <v>8.7891</v>
      </c>
      <c r="I5588" t="str">
        <f>_xlfn.XLOOKUP(B5588,'补货建议-每月快照'!B:B,'补货建议-每月快照'!E:E)</f>
        <v>开售在1-2个月内</v>
      </c>
    </row>
    <row r="5589" spans="1:9">
      <c r="A5589" s="2">
        <v>46266</v>
      </c>
      <c r="B5589" t="s">
        <v>3780</v>
      </c>
      <c r="C5589">
        <v>184</v>
      </c>
      <c r="D5589" s="2">
        <v>46237</v>
      </c>
      <c r="E5589" s="2">
        <v>46147</v>
      </c>
      <c r="F5589">
        <v>200</v>
      </c>
      <c r="G5589">
        <v>1041.09</v>
      </c>
      <c r="H5589">
        <v>5.20545</v>
      </c>
      <c r="I5589" t="str">
        <f>_xlfn.XLOOKUP(B5589,'补货建议-每月快照'!B:B,'补货建议-每月快照'!E:E)</f>
        <v>开售在1-2个月内</v>
      </c>
    </row>
    <row r="5590" spans="1:9">
      <c r="A5590" s="2">
        <v>46296</v>
      </c>
      <c r="B5590" t="s">
        <v>3780</v>
      </c>
      <c r="C5590">
        <v>395</v>
      </c>
      <c r="D5590" s="2">
        <v>46237</v>
      </c>
      <c r="E5590" s="2">
        <v>46147</v>
      </c>
      <c r="F5590">
        <v>200</v>
      </c>
      <c r="G5590">
        <v>1041.09</v>
      </c>
      <c r="H5590">
        <v>5.20545</v>
      </c>
      <c r="I5590" t="str">
        <f>_xlfn.XLOOKUP(B5590,'补货建议-每月快照'!B:B,'补货建议-每月快照'!E:E)</f>
        <v>开售在1-2个月内</v>
      </c>
    </row>
    <row r="5591" spans="1:9">
      <c r="A5591" s="2">
        <v>46235</v>
      </c>
      <c r="B5591" t="s">
        <v>3782</v>
      </c>
      <c r="C5591">
        <v>210</v>
      </c>
      <c r="D5591" s="2">
        <v>46228</v>
      </c>
      <c r="E5591" s="2">
        <v>46138</v>
      </c>
      <c r="F5591">
        <v>210</v>
      </c>
      <c r="G5591">
        <v>0</v>
      </c>
      <c r="H5591">
        <v>2.41775510204082</v>
      </c>
      <c r="I5591" t="str">
        <f>_xlfn.XLOOKUP(B5591,'补货建议-每月快照'!B:B,'补货建议-每月快照'!E:E)</f>
        <v>开售在1-2个月内</v>
      </c>
    </row>
    <row r="5592" spans="1:9">
      <c r="A5592" s="2">
        <v>46266</v>
      </c>
      <c r="B5592" t="s">
        <v>3782</v>
      </c>
      <c r="C5592">
        <v>198</v>
      </c>
      <c r="D5592" s="2">
        <v>46228</v>
      </c>
      <c r="E5592" s="2">
        <v>46138</v>
      </c>
      <c r="F5592">
        <v>210</v>
      </c>
      <c r="G5592">
        <v>0</v>
      </c>
      <c r="H5592">
        <v>2.98594323873122</v>
      </c>
      <c r="I5592" t="str">
        <f>_xlfn.XLOOKUP(B5592,'补货建议-每月快照'!B:B,'补货建议-每月快照'!E:E)</f>
        <v>开售在1-2个月内</v>
      </c>
    </row>
    <row r="5593" spans="1:9">
      <c r="A5593" s="2">
        <v>46296</v>
      </c>
      <c r="B5593" t="s">
        <v>3782</v>
      </c>
      <c r="C5593">
        <v>179</v>
      </c>
      <c r="D5593" s="2">
        <v>46228</v>
      </c>
      <c r="E5593" s="2">
        <v>46138</v>
      </c>
      <c r="F5593">
        <v>210</v>
      </c>
      <c r="G5593">
        <v>0</v>
      </c>
      <c r="H5593">
        <v>2.41775510204082</v>
      </c>
      <c r="I5593" t="str">
        <f>_xlfn.XLOOKUP(B5593,'补货建议-每月快照'!B:B,'补货建议-每月快照'!E:E)</f>
        <v>开售在1-2个月内</v>
      </c>
    </row>
    <row r="5594" spans="1:9">
      <c r="A5594" s="2">
        <v>46235</v>
      </c>
      <c r="B5594" t="s">
        <v>3784</v>
      </c>
      <c r="C5594">
        <v>260</v>
      </c>
      <c r="D5594" s="2">
        <v>46228</v>
      </c>
      <c r="E5594" s="2">
        <v>46138</v>
      </c>
      <c r="F5594">
        <v>260</v>
      </c>
      <c r="G5594">
        <v>0</v>
      </c>
      <c r="H5594">
        <v>0.867508650519031</v>
      </c>
      <c r="I5594" t="str">
        <f>_xlfn.XLOOKUP(B5594,'补货建议-每月快照'!B:B,'补货建议-每月快照'!E:E)</f>
        <v>开售在1-2个月内</v>
      </c>
    </row>
    <row r="5595" spans="1:9">
      <c r="A5595" s="2">
        <v>46266</v>
      </c>
      <c r="B5595" t="s">
        <v>3784</v>
      </c>
      <c r="C5595">
        <v>239</v>
      </c>
      <c r="D5595" s="2">
        <v>46228</v>
      </c>
      <c r="E5595" s="2">
        <v>46138</v>
      </c>
      <c r="F5595">
        <v>260</v>
      </c>
      <c r="G5595">
        <v>0</v>
      </c>
      <c r="H5595">
        <v>0.867508650519031</v>
      </c>
      <c r="I5595" t="str">
        <f>_xlfn.XLOOKUP(B5595,'补货建议-每月快照'!B:B,'补货建议-每月快照'!E:E)</f>
        <v>开售在1-2个月内</v>
      </c>
    </row>
    <row r="5596" spans="1:9">
      <c r="A5596" s="2">
        <v>46296</v>
      </c>
      <c r="B5596" t="s">
        <v>3784</v>
      </c>
      <c r="C5596">
        <v>461</v>
      </c>
      <c r="D5596" s="2">
        <v>46228</v>
      </c>
      <c r="E5596" s="2">
        <v>46138</v>
      </c>
      <c r="F5596">
        <v>260</v>
      </c>
      <c r="G5596">
        <v>0</v>
      </c>
      <c r="H5596">
        <v>0.456666666666667</v>
      </c>
      <c r="I5596" t="str">
        <f>_xlfn.XLOOKUP(B5596,'补货建议-每月快照'!B:B,'补货建议-每月快照'!E:E)</f>
        <v>开售在1-2个月内</v>
      </c>
    </row>
    <row r="5597" spans="1:9">
      <c r="A5597" s="2">
        <v>46235</v>
      </c>
      <c r="B5597" t="s">
        <v>3786</v>
      </c>
      <c r="C5597">
        <v>200</v>
      </c>
      <c r="D5597" s="2">
        <v>46225</v>
      </c>
      <c r="E5597" s="2">
        <v>46135</v>
      </c>
      <c r="F5597">
        <v>200</v>
      </c>
      <c r="G5597">
        <v>0</v>
      </c>
      <c r="H5597">
        <v>4.48265664160401</v>
      </c>
      <c r="I5597" t="str">
        <f>_xlfn.XLOOKUP(B5597,'补货建议-每月快照'!B:B,'补货建议-每月快照'!E:E)</f>
        <v>开售在1-2个月内</v>
      </c>
    </row>
    <row r="5598" spans="1:9">
      <c r="A5598" s="2">
        <v>46266</v>
      </c>
      <c r="B5598" t="s">
        <v>3786</v>
      </c>
      <c r="C5598">
        <v>151</v>
      </c>
      <c r="D5598" s="2">
        <v>46225</v>
      </c>
      <c r="E5598" s="2">
        <v>46135</v>
      </c>
      <c r="F5598">
        <v>200</v>
      </c>
      <c r="G5598">
        <v>0</v>
      </c>
      <c r="H5598">
        <v>4.48265664160401</v>
      </c>
      <c r="I5598" t="str">
        <f>_xlfn.XLOOKUP(B5598,'补货建议-每月快照'!B:B,'补货建议-每月快照'!E:E)</f>
        <v>开售在1-2个月内</v>
      </c>
    </row>
    <row r="5599" spans="1:9">
      <c r="A5599" s="2">
        <v>46296</v>
      </c>
      <c r="B5599" t="s">
        <v>3786</v>
      </c>
      <c r="C5599">
        <v>404</v>
      </c>
      <c r="D5599" s="2">
        <v>46225</v>
      </c>
      <c r="E5599" s="2">
        <v>46135</v>
      </c>
      <c r="F5599">
        <v>200</v>
      </c>
      <c r="G5599">
        <v>0</v>
      </c>
      <c r="H5599">
        <v>2.98594323873122</v>
      </c>
      <c r="I5599" t="str">
        <f>_xlfn.XLOOKUP(B5599,'补货建议-每月快照'!B:B,'补货建议-每月快照'!E:E)</f>
        <v>开售在1-2个月内</v>
      </c>
    </row>
    <row r="5600" spans="1:9">
      <c r="A5600" s="2">
        <v>46235</v>
      </c>
      <c r="B5600" t="s">
        <v>3788</v>
      </c>
      <c r="C5600">
        <v>100</v>
      </c>
      <c r="D5600" s="2">
        <v>46227</v>
      </c>
      <c r="E5600" s="2">
        <v>46137</v>
      </c>
      <c r="F5600">
        <v>100</v>
      </c>
      <c r="G5600">
        <v>0</v>
      </c>
      <c r="H5600">
        <v>2.41775510204082</v>
      </c>
      <c r="I5600" t="str">
        <f>_xlfn.XLOOKUP(B5600,'补货建议-每月快照'!B:B,'补货建议-每月快照'!E:E)</f>
        <v>开售在1-2个月内</v>
      </c>
    </row>
    <row r="5601" spans="1:9">
      <c r="A5601" s="2">
        <v>46266</v>
      </c>
      <c r="B5601" t="s">
        <v>3788</v>
      </c>
      <c r="C5601">
        <v>96</v>
      </c>
      <c r="D5601" s="2">
        <v>46227</v>
      </c>
      <c r="E5601" s="2">
        <v>46137</v>
      </c>
      <c r="F5601">
        <v>100</v>
      </c>
      <c r="G5601">
        <v>0</v>
      </c>
      <c r="H5601">
        <v>2.41775510204082</v>
      </c>
      <c r="I5601" t="str">
        <f>_xlfn.XLOOKUP(B5601,'补货建议-每月快照'!B:B,'补货建议-每月快照'!E:E)</f>
        <v>开售在1-2个月内</v>
      </c>
    </row>
    <row r="5602" spans="1:9">
      <c r="A5602" s="2">
        <v>46296</v>
      </c>
      <c r="B5602" t="s">
        <v>3788</v>
      </c>
      <c r="C5602">
        <v>76</v>
      </c>
      <c r="D5602" s="2">
        <v>46227</v>
      </c>
      <c r="E5602" s="2">
        <v>46137</v>
      </c>
      <c r="F5602">
        <v>100</v>
      </c>
      <c r="G5602">
        <v>0</v>
      </c>
      <c r="H5602">
        <v>0.79510067114094</v>
      </c>
      <c r="I5602" t="str">
        <f>_xlfn.XLOOKUP(B5602,'补货建议-每月快照'!B:B,'补货建议-每月快照'!E:E)</f>
        <v>开售在1-2个月内</v>
      </c>
    </row>
    <row r="5603" spans="1:9">
      <c r="A5603" s="2">
        <v>46235</v>
      </c>
      <c r="B5603" t="s">
        <v>3790</v>
      </c>
      <c r="C5603">
        <v>150</v>
      </c>
      <c r="D5603" s="2">
        <v>46228</v>
      </c>
      <c r="E5603" s="2">
        <v>46138</v>
      </c>
      <c r="F5603">
        <v>150</v>
      </c>
      <c r="G5603">
        <v>0</v>
      </c>
      <c r="H5603">
        <v>4.15669230769231</v>
      </c>
      <c r="I5603" t="str">
        <f>_xlfn.XLOOKUP(B5603,'补货建议-每月快照'!B:B,'补货建议-每月快照'!E:E)</f>
        <v>开售在1-2个月内</v>
      </c>
    </row>
    <row r="5604" spans="1:9">
      <c r="A5604" s="2">
        <v>46266</v>
      </c>
      <c r="B5604" t="s">
        <v>3790</v>
      </c>
      <c r="C5604">
        <v>160</v>
      </c>
      <c r="D5604" s="2">
        <v>46228</v>
      </c>
      <c r="E5604" s="2">
        <v>46138</v>
      </c>
      <c r="F5604">
        <v>150</v>
      </c>
      <c r="G5604">
        <v>0</v>
      </c>
      <c r="H5604">
        <v>1.92989285714286</v>
      </c>
      <c r="I5604" t="str">
        <f>_xlfn.XLOOKUP(B5604,'补货建议-每月快照'!B:B,'补货建议-每月快照'!E:E)</f>
        <v>开售在1-2个月内</v>
      </c>
    </row>
    <row r="5605" spans="1:9">
      <c r="A5605" s="2">
        <v>46296</v>
      </c>
      <c r="B5605" t="s">
        <v>3790</v>
      </c>
      <c r="C5605">
        <v>126</v>
      </c>
      <c r="D5605" s="2">
        <v>46228</v>
      </c>
      <c r="E5605" s="2">
        <v>46138</v>
      </c>
      <c r="F5605">
        <v>150</v>
      </c>
      <c r="G5605">
        <v>0</v>
      </c>
      <c r="H5605">
        <v>4.15669230769231</v>
      </c>
      <c r="I5605" t="str">
        <f>_xlfn.XLOOKUP(B5605,'补货建议-每月快照'!B:B,'补货建议-每月快照'!E:E)</f>
        <v>开售在1-2个月内</v>
      </c>
    </row>
    <row r="5606" spans="1:9">
      <c r="A5606" s="2">
        <v>46235</v>
      </c>
      <c r="B5606" t="s">
        <v>3792</v>
      </c>
      <c r="C5606">
        <v>150</v>
      </c>
      <c r="D5606" s="2">
        <v>46220</v>
      </c>
      <c r="E5606" s="2">
        <v>46130</v>
      </c>
      <c r="F5606">
        <v>150</v>
      </c>
      <c r="G5606">
        <v>0</v>
      </c>
      <c r="H5606">
        <v>4.15669230769231</v>
      </c>
      <c r="I5606" t="str">
        <f>_xlfn.XLOOKUP(B5606,'补货建议-每月快照'!B:B,'补货建议-每月快照'!E:E)</f>
        <v>开售在1-2个月内</v>
      </c>
    </row>
    <row r="5607" spans="1:9">
      <c r="A5607" s="2">
        <v>46266</v>
      </c>
      <c r="B5607" t="s">
        <v>3792</v>
      </c>
      <c r="C5607">
        <v>113</v>
      </c>
      <c r="D5607" s="2">
        <v>46220</v>
      </c>
      <c r="E5607" s="2">
        <v>46130</v>
      </c>
      <c r="F5607">
        <v>150</v>
      </c>
      <c r="G5607">
        <v>0</v>
      </c>
      <c r="H5607">
        <v>4.15669230769231</v>
      </c>
      <c r="I5607" t="str">
        <f>_xlfn.XLOOKUP(B5607,'补货建议-每月快照'!B:B,'补货建议-每月快照'!E:E)</f>
        <v>开售在1-2个月内</v>
      </c>
    </row>
    <row r="5608" spans="1:9">
      <c r="A5608" s="2">
        <v>46296</v>
      </c>
      <c r="B5608" t="s">
        <v>3792</v>
      </c>
      <c r="C5608">
        <v>164</v>
      </c>
      <c r="D5608" s="2">
        <v>46220</v>
      </c>
      <c r="E5608" s="2">
        <v>46130</v>
      </c>
      <c r="F5608">
        <v>150</v>
      </c>
      <c r="G5608">
        <v>0</v>
      </c>
      <c r="H5608">
        <v>1.92989285714286</v>
      </c>
      <c r="I5608" t="str">
        <f>_xlfn.XLOOKUP(B5608,'补货建议-每月快照'!B:B,'补货建议-每月快照'!E:E)</f>
        <v>开售在1-2个月内</v>
      </c>
    </row>
    <row r="5609" spans="1:9">
      <c r="A5609" s="2">
        <v>46235</v>
      </c>
      <c r="B5609" t="s">
        <v>3794</v>
      </c>
      <c r="C5609">
        <v>1</v>
      </c>
      <c r="D5609" s="2">
        <v>45696</v>
      </c>
      <c r="E5609" s="2">
        <v>45606</v>
      </c>
      <c r="F5609">
        <v>60</v>
      </c>
      <c r="G5609">
        <v>68.49</v>
      </c>
      <c r="H5609">
        <v>1.1415</v>
      </c>
      <c r="I5609" t="str">
        <f>_xlfn.XLOOKUP(B5609,'补货建议-每月快照'!B:B,'补货建议-每月快照'!E:E)</f>
        <v>开售在1-2个月内</v>
      </c>
    </row>
    <row r="5610" spans="1:9">
      <c r="A5610" s="2">
        <v>46266</v>
      </c>
      <c r="B5610" t="s">
        <v>3794</v>
      </c>
      <c r="C5610">
        <v>0</v>
      </c>
      <c r="D5610" s="2">
        <v>45696</v>
      </c>
      <c r="E5610" s="2">
        <v>45606</v>
      </c>
      <c r="F5610">
        <v>60</v>
      </c>
      <c r="G5610">
        <v>68.49</v>
      </c>
      <c r="H5610">
        <v>0</v>
      </c>
      <c r="I5610" t="str">
        <f>_xlfn.XLOOKUP(B5610,'补货建议-每月快照'!B:B,'补货建议-每月快照'!E:E)</f>
        <v>开售在1-2个月内</v>
      </c>
    </row>
    <row r="5611" spans="1:9">
      <c r="A5611" s="2">
        <v>46296</v>
      </c>
      <c r="B5611" t="s">
        <v>3794</v>
      </c>
      <c r="C5611">
        <v>0</v>
      </c>
      <c r="D5611" s="2">
        <v>45696</v>
      </c>
      <c r="E5611" s="2">
        <v>45606</v>
      </c>
      <c r="F5611">
        <v>60</v>
      </c>
      <c r="G5611">
        <v>68.49</v>
      </c>
      <c r="H5611">
        <v>0</v>
      </c>
      <c r="I5611" t="str">
        <f>_xlfn.XLOOKUP(B5611,'补货建议-每月快照'!B:B,'补货建议-每月快照'!E:E)</f>
        <v>开售在1-2个月内</v>
      </c>
    </row>
    <row r="5612" spans="1:9">
      <c r="A5612" s="2">
        <v>46235</v>
      </c>
      <c r="B5612" t="s">
        <v>3796</v>
      </c>
      <c r="C5612">
        <v>198</v>
      </c>
      <c r="D5612" s="2">
        <v>46234</v>
      </c>
      <c r="E5612" s="2">
        <v>46144</v>
      </c>
      <c r="F5612">
        <v>50</v>
      </c>
      <c r="G5612">
        <v>697.91</v>
      </c>
      <c r="H5612">
        <v>13.9582</v>
      </c>
      <c r="I5612" t="str">
        <f>_xlfn.XLOOKUP(B5612,'补货建议-每月快照'!B:B,'补货建议-每月快照'!E:E)</f>
        <v>开售在1-2个月内</v>
      </c>
    </row>
    <row r="5613" spans="1:9">
      <c r="A5613" s="2">
        <v>46266</v>
      </c>
      <c r="B5613" t="s">
        <v>3796</v>
      </c>
      <c r="C5613">
        <v>190</v>
      </c>
      <c r="D5613" s="2">
        <v>46237</v>
      </c>
      <c r="E5613" s="2">
        <v>46147</v>
      </c>
      <c r="F5613">
        <v>198</v>
      </c>
      <c r="G5613">
        <v>1020.41</v>
      </c>
      <c r="H5613">
        <v>5.15358585858586</v>
      </c>
      <c r="I5613" t="str">
        <f>_xlfn.XLOOKUP(B5613,'补货建议-每月快照'!B:B,'补货建议-每月快照'!E:E)</f>
        <v>开售在1-2个月内</v>
      </c>
    </row>
    <row r="5614" spans="1:9">
      <c r="A5614" s="2">
        <v>46296</v>
      </c>
      <c r="B5614" t="s">
        <v>3796</v>
      </c>
      <c r="C5614">
        <v>306</v>
      </c>
      <c r="D5614" s="2">
        <v>46237</v>
      </c>
      <c r="E5614" s="2">
        <v>46147</v>
      </c>
      <c r="F5614">
        <v>198</v>
      </c>
      <c r="G5614">
        <v>1020.41</v>
      </c>
      <c r="H5614">
        <v>5.15358585858586</v>
      </c>
      <c r="I5614" t="str">
        <f>_xlfn.XLOOKUP(B5614,'补货建议-每月快照'!B:B,'补货建议-每月快照'!E:E)</f>
        <v>开售在1-2个月内</v>
      </c>
    </row>
    <row r="5615" spans="1:9">
      <c r="A5615" s="2">
        <v>46235</v>
      </c>
      <c r="B5615" t="s">
        <v>3798</v>
      </c>
      <c r="C5615">
        <v>150</v>
      </c>
      <c r="D5615" s="2">
        <v>46228</v>
      </c>
      <c r="E5615" s="2">
        <v>46138</v>
      </c>
      <c r="F5615">
        <v>150</v>
      </c>
      <c r="G5615">
        <v>0</v>
      </c>
      <c r="H5615">
        <v>1.87555555555556</v>
      </c>
      <c r="I5615" t="str">
        <f>_xlfn.XLOOKUP(B5615,'补货建议-每月快照'!B:B,'补货建议-每月快照'!E:E)</f>
        <v>开售在1-2个月内</v>
      </c>
    </row>
    <row r="5616" spans="1:9">
      <c r="A5616" s="2">
        <v>46266</v>
      </c>
      <c r="B5616" t="s">
        <v>3798</v>
      </c>
      <c r="C5616">
        <v>145</v>
      </c>
      <c r="D5616" s="2">
        <v>46228</v>
      </c>
      <c r="E5616" s="2">
        <v>46138</v>
      </c>
      <c r="F5616">
        <v>150</v>
      </c>
      <c r="G5616">
        <v>0</v>
      </c>
      <c r="H5616">
        <v>1.87555555555556</v>
      </c>
      <c r="I5616" t="str">
        <f>_xlfn.XLOOKUP(B5616,'补货建议-每月快照'!B:B,'补货建议-每月快照'!E:E)</f>
        <v>开售在1-2个月内</v>
      </c>
    </row>
    <row r="5617" spans="1:9">
      <c r="A5617" s="2">
        <v>46296</v>
      </c>
      <c r="B5617" t="s">
        <v>3798</v>
      </c>
      <c r="C5617">
        <v>100</v>
      </c>
      <c r="D5617" s="2">
        <v>46228</v>
      </c>
      <c r="E5617" s="2">
        <v>46138</v>
      </c>
      <c r="F5617">
        <v>150</v>
      </c>
      <c r="G5617">
        <v>0</v>
      </c>
      <c r="H5617">
        <v>0.106163522012579</v>
      </c>
      <c r="I5617" t="str">
        <f>_xlfn.XLOOKUP(B5617,'补货建议-每月快照'!B:B,'补货建议-每月快照'!E:E)</f>
        <v>开售在1-2个月内</v>
      </c>
    </row>
    <row r="5618" spans="1:9">
      <c r="A5618" s="2">
        <v>46235</v>
      </c>
      <c r="B5618" t="s">
        <v>3800</v>
      </c>
      <c r="C5618">
        <v>0</v>
      </c>
      <c r="D5618" s="2" t="s">
        <v>4881</v>
      </c>
      <c r="E5618" s="2" t="e">
        <v>#VALUE!</v>
      </c>
      <c r="F5618">
        <v>0</v>
      </c>
      <c r="G5618">
        <v>0</v>
      </c>
      <c r="H5618">
        <v>0</v>
      </c>
      <c r="I5618" t="str">
        <f>_xlfn.XLOOKUP(B5618,'补货建议-每月快照'!B:B,'补货建议-每月快照'!E:E)</f>
        <v>开售在1-2个月内</v>
      </c>
    </row>
    <row r="5619" spans="1:9">
      <c r="A5619" s="2">
        <v>46266</v>
      </c>
      <c r="B5619" t="s">
        <v>3800</v>
      </c>
      <c r="C5619">
        <v>122</v>
      </c>
      <c r="D5619" s="2">
        <v>46246</v>
      </c>
      <c r="E5619" s="2">
        <v>46156</v>
      </c>
      <c r="F5619">
        <v>130</v>
      </c>
      <c r="G5619">
        <v>1623.81</v>
      </c>
      <c r="H5619">
        <v>12.4908461538462</v>
      </c>
      <c r="I5619" t="str">
        <f>_xlfn.XLOOKUP(B5619,'补货建议-每月快照'!B:B,'补货建议-每月快照'!E:E)</f>
        <v>开售在1-2个月内</v>
      </c>
    </row>
    <row r="5620" spans="1:9">
      <c r="A5620" s="2">
        <v>46296</v>
      </c>
      <c r="B5620" t="s">
        <v>3800</v>
      </c>
      <c r="C5620">
        <v>100</v>
      </c>
      <c r="D5620" s="2">
        <v>46246</v>
      </c>
      <c r="E5620" s="2">
        <v>46156</v>
      </c>
      <c r="F5620">
        <v>130</v>
      </c>
      <c r="G5620">
        <v>1623.81</v>
      </c>
      <c r="H5620">
        <v>12.4908461538462</v>
      </c>
      <c r="I5620" t="str">
        <f>_xlfn.XLOOKUP(B5620,'补货建议-每月快照'!B:B,'补货建议-每月快照'!E:E)</f>
        <v>开售在1-2个月内</v>
      </c>
    </row>
    <row r="5621" spans="1:9">
      <c r="A5621" s="2">
        <v>46235</v>
      </c>
      <c r="B5621" t="s">
        <v>3802</v>
      </c>
      <c r="C5621">
        <v>0</v>
      </c>
      <c r="D5621" s="2" t="s">
        <v>4881</v>
      </c>
      <c r="E5621" s="2" t="e">
        <v>#VALUE!</v>
      </c>
      <c r="F5621">
        <v>0</v>
      </c>
      <c r="G5621">
        <v>0</v>
      </c>
      <c r="H5621">
        <v>0</v>
      </c>
      <c r="I5621" t="str">
        <f>_xlfn.XLOOKUP(B5621,'补货建议-每月快照'!B:B,'补货建议-每月快照'!E:E)</f>
        <v>开售在1-2个月内</v>
      </c>
    </row>
    <row r="5622" spans="1:9">
      <c r="A5622" s="2">
        <v>46266</v>
      </c>
      <c r="B5622" t="s">
        <v>3802</v>
      </c>
      <c r="C5622">
        <v>127</v>
      </c>
      <c r="D5622" s="2">
        <v>46242</v>
      </c>
      <c r="E5622" s="2">
        <v>46152</v>
      </c>
      <c r="F5622">
        <v>130</v>
      </c>
      <c r="G5622">
        <v>682.08</v>
      </c>
      <c r="H5622">
        <v>5.24676923076923</v>
      </c>
      <c r="I5622" t="str">
        <f>_xlfn.XLOOKUP(B5622,'补货建议-每月快照'!B:B,'补货建议-每月快照'!E:E)</f>
        <v>开售在1-2个月内</v>
      </c>
    </row>
    <row r="5623" spans="1:9">
      <c r="A5623" s="2">
        <v>46296</v>
      </c>
      <c r="B5623" t="s">
        <v>3802</v>
      </c>
      <c r="C5623">
        <v>126</v>
      </c>
      <c r="D5623" s="2">
        <v>46242</v>
      </c>
      <c r="E5623" s="2">
        <v>46152</v>
      </c>
      <c r="F5623">
        <v>130</v>
      </c>
      <c r="G5623">
        <v>682.08</v>
      </c>
      <c r="H5623">
        <v>5.24676923076923</v>
      </c>
      <c r="I5623" t="str">
        <f>_xlfn.XLOOKUP(B5623,'补货建议-每月快照'!B:B,'补货建议-每月快照'!E:E)</f>
        <v>开售在1-2个月内</v>
      </c>
    </row>
    <row r="5624" spans="1:9">
      <c r="A5624" s="2">
        <v>46235</v>
      </c>
      <c r="B5624" t="s">
        <v>3804</v>
      </c>
      <c r="C5624">
        <v>150</v>
      </c>
      <c r="D5624" s="2">
        <v>46227</v>
      </c>
      <c r="E5624" s="2">
        <v>46137</v>
      </c>
      <c r="F5624">
        <v>150</v>
      </c>
      <c r="G5624">
        <v>0</v>
      </c>
      <c r="H5624">
        <v>2.0752</v>
      </c>
      <c r="I5624" t="str">
        <f>_xlfn.XLOOKUP(B5624,'补货建议-每月快照'!B:B,'补货建议-每月快照'!E:E)</f>
        <v>开售在1-2个月内</v>
      </c>
    </row>
    <row r="5625" spans="1:9">
      <c r="A5625" s="2">
        <v>46266</v>
      </c>
      <c r="B5625" t="s">
        <v>3804</v>
      </c>
      <c r="C5625">
        <v>159</v>
      </c>
      <c r="D5625" s="2">
        <v>46227</v>
      </c>
      <c r="E5625" s="2">
        <v>46137</v>
      </c>
      <c r="F5625">
        <v>150</v>
      </c>
      <c r="G5625">
        <v>0</v>
      </c>
      <c r="H5625">
        <v>2.0752</v>
      </c>
      <c r="I5625" t="str">
        <f>_xlfn.XLOOKUP(B5625,'补货建议-每月快照'!B:B,'补货建议-每月快照'!E:E)</f>
        <v>开售在1-2个月内</v>
      </c>
    </row>
    <row r="5626" spans="1:9">
      <c r="A5626" s="2">
        <v>46296</v>
      </c>
      <c r="B5626" t="s">
        <v>3804</v>
      </c>
      <c r="C5626">
        <v>87</v>
      </c>
      <c r="D5626" s="2">
        <v>46227</v>
      </c>
      <c r="E5626" s="2">
        <v>46137</v>
      </c>
      <c r="F5626">
        <v>150</v>
      </c>
      <c r="G5626">
        <v>0</v>
      </c>
      <c r="H5626">
        <v>0.5188</v>
      </c>
      <c r="I5626" t="str">
        <f>_xlfn.XLOOKUP(B5626,'补货建议-每月快照'!B:B,'补货建议-每月快照'!E:E)</f>
        <v>开售在1-2个月内</v>
      </c>
    </row>
    <row r="5627" spans="1:9">
      <c r="A5627" s="2">
        <v>46235</v>
      </c>
      <c r="B5627" t="s">
        <v>3806</v>
      </c>
      <c r="C5627">
        <v>100</v>
      </c>
      <c r="D5627" s="2">
        <v>46227</v>
      </c>
      <c r="E5627" s="2">
        <v>46137</v>
      </c>
      <c r="F5627">
        <v>100</v>
      </c>
      <c r="G5627">
        <v>0</v>
      </c>
      <c r="H5627">
        <v>1.4154</v>
      </c>
      <c r="I5627" t="str">
        <f>_xlfn.XLOOKUP(B5627,'补货建议-每月快照'!B:B,'补货建议-每月快照'!E:E)</f>
        <v>开售在1-2个月内</v>
      </c>
    </row>
    <row r="5628" spans="1:9">
      <c r="A5628" s="2">
        <v>46266</v>
      </c>
      <c r="B5628" t="s">
        <v>3806</v>
      </c>
      <c r="C5628">
        <v>98</v>
      </c>
      <c r="D5628" s="2">
        <v>46227</v>
      </c>
      <c r="E5628" s="2">
        <v>46137</v>
      </c>
      <c r="F5628">
        <v>100</v>
      </c>
      <c r="G5628">
        <v>0</v>
      </c>
      <c r="H5628">
        <v>1.4154</v>
      </c>
      <c r="I5628" t="str">
        <f>_xlfn.XLOOKUP(B5628,'补货建议-每月快照'!B:B,'补货建议-每月快照'!E:E)</f>
        <v>开售在1-2个月内</v>
      </c>
    </row>
    <row r="5629" spans="1:9">
      <c r="A5629" s="2">
        <v>46296</v>
      </c>
      <c r="B5629" t="s">
        <v>3806</v>
      </c>
      <c r="C5629">
        <v>124</v>
      </c>
      <c r="D5629" s="2">
        <v>46227</v>
      </c>
      <c r="E5629" s="2">
        <v>46137</v>
      </c>
      <c r="F5629">
        <v>100</v>
      </c>
      <c r="G5629">
        <v>0</v>
      </c>
      <c r="H5629">
        <v>0.4718</v>
      </c>
      <c r="I5629" t="str">
        <f>_xlfn.XLOOKUP(B5629,'补货建议-每月快照'!B:B,'补货建议-每月快照'!E:E)</f>
        <v>开售在1-2个月内</v>
      </c>
    </row>
    <row r="5630" spans="1:9">
      <c r="A5630" s="2">
        <v>46235</v>
      </c>
      <c r="B5630" t="s">
        <v>3808</v>
      </c>
      <c r="C5630">
        <v>170</v>
      </c>
      <c r="D5630" s="2">
        <v>46234</v>
      </c>
      <c r="E5630" s="2">
        <v>46144</v>
      </c>
      <c r="F5630">
        <v>70</v>
      </c>
      <c r="G5630">
        <v>597.86</v>
      </c>
      <c r="H5630">
        <v>8.54085714285714</v>
      </c>
      <c r="I5630" t="str">
        <f>_xlfn.XLOOKUP(B5630,'补货建议-每月快照'!B:B,'补货建议-每月快照'!E:E)</f>
        <v>开售在1-2个月内</v>
      </c>
    </row>
    <row r="5631" spans="1:9">
      <c r="A5631" s="2">
        <v>46266</v>
      </c>
      <c r="B5631" t="s">
        <v>3808</v>
      </c>
      <c r="C5631">
        <v>167</v>
      </c>
      <c r="D5631" s="2">
        <v>46237</v>
      </c>
      <c r="E5631" s="2">
        <v>46147</v>
      </c>
      <c r="F5631">
        <v>170</v>
      </c>
      <c r="G5631">
        <v>706.14</v>
      </c>
      <c r="H5631">
        <v>4.15376470588235</v>
      </c>
      <c r="I5631" t="str">
        <f>_xlfn.XLOOKUP(B5631,'补货建议-每月快照'!B:B,'补货建议-每月快照'!E:E)</f>
        <v>开售在1-2个月内</v>
      </c>
    </row>
    <row r="5632" spans="1:9">
      <c r="A5632" s="2">
        <v>46296</v>
      </c>
      <c r="B5632" t="s">
        <v>3808</v>
      </c>
      <c r="C5632">
        <v>204</v>
      </c>
      <c r="D5632" s="2">
        <v>46237</v>
      </c>
      <c r="E5632" s="2">
        <v>46147</v>
      </c>
      <c r="F5632">
        <v>170</v>
      </c>
      <c r="G5632">
        <v>706.14</v>
      </c>
      <c r="H5632">
        <v>4.15376470588235</v>
      </c>
      <c r="I5632" t="str">
        <f>_xlfn.XLOOKUP(B5632,'补货建议-每月快照'!B:B,'补货建议-每月快照'!E:E)</f>
        <v>开售在1-2个月内</v>
      </c>
    </row>
    <row r="5633" spans="1:9">
      <c r="A5633" s="2">
        <v>46235</v>
      </c>
      <c r="B5633" t="s">
        <v>3810</v>
      </c>
      <c r="C5633">
        <v>100</v>
      </c>
      <c r="D5633" s="2">
        <v>46227</v>
      </c>
      <c r="E5633" s="2">
        <v>46137</v>
      </c>
      <c r="F5633">
        <v>100</v>
      </c>
      <c r="G5633">
        <v>0</v>
      </c>
      <c r="H5633">
        <v>1.0088</v>
      </c>
      <c r="I5633" t="str">
        <f>_xlfn.XLOOKUP(B5633,'补货建议-每月快照'!B:B,'补货建议-每月快照'!E:E)</f>
        <v>开售在1-2个月内</v>
      </c>
    </row>
    <row r="5634" spans="1:9">
      <c r="A5634" s="2">
        <v>46266</v>
      </c>
      <c r="B5634" t="s">
        <v>3810</v>
      </c>
      <c r="C5634">
        <v>148</v>
      </c>
      <c r="D5634" s="2">
        <v>46242</v>
      </c>
      <c r="E5634" s="2">
        <v>46152</v>
      </c>
      <c r="F5634">
        <v>150</v>
      </c>
      <c r="G5634">
        <v>50.44</v>
      </c>
      <c r="H5634">
        <v>0.336266666666667</v>
      </c>
      <c r="I5634" t="str">
        <f>_xlfn.XLOOKUP(B5634,'补货建议-每月快照'!B:B,'补货建议-每月快照'!E:E)</f>
        <v>开售在1-2个月内</v>
      </c>
    </row>
    <row r="5635" spans="1:9">
      <c r="A5635" s="2">
        <v>46296</v>
      </c>
      <c r="B5635" t="s">
        <v>3810</v>
      </c>
      <c r="C5635">
        <v>133</v>
      </c>
      <c r="D5635" s="2">
        <v>46242</v>
      </c>
      <c r="E5635" s="2">
        <v>46152</v>
      </c>
      <c r="F5635">
        <v>150</v>
      </c>
      <c r="G5635">
        <v>50.44</v>
      </c>
      <c r="H5635">
        <v>0.336266666666667</v>
      </c>
      <c r="I5635" t="str">
        <f>_xlfn.XLOOKUP(B5635,'补货建议-每月快照'!B:B,'补货建议-每月快照'!E:E)</f>
        <v>开售在1-2个月内</v>
      </c>
    </row>
    <row r="5636" spans="1:9">
      <c r="A5636" s="2">
        <v>46235</v>
      </c>
      <c r="B5636" t="s">
        <v>3812</v>
      </c>
      <c r="C5636">
        <v>0</v>
      </c>
      <c r="D5636" s="2" t="s">
        <v>4881</v>
      </c>
      <c r="E5636" s="2" t="e">
        <v>#VALUE!</v>
      </c>
      <c r="F5636">
        <v>0</v>
      </c>
      <c r="G5636">
        <v>0</v>
      </c>
      <c r="H5636">
        <v>0</v>
      </c>
      <c r="I5636" t="str">
        <f>_xlfn.XLOOKUP(B5636,'补货建议-每月快照'!B:B,'补货建议-每月快照'!E:E)</f>
        <v>开售在1-2个月内</v>
      </c>
    </row>
    <row r="5637" spans="1:9">
      <c r="A5637" s="2">
        <v>46266</v>
      </c>
      <c r="B5637" t="s">
        <v>3812</v>
      </c>
      <c r="C5637">
        <v>199</v>
      </c>
      <c r="D5637" s="2">
        <v>46247</v>
      </c>
      <c r="E5637" s="2">
        <v>46157</v>
      </c>
      <c r="F5637">
        <v>199</v>
      </c>
      <c r="G5637">
        <v>1079.35</v>
      </c>
      <c r="H5637">
        <v>5.42386934673367</v>
      </c>
      <c r="I5637" t="str">
        <f>_xlfn.XLOOKUP(B5637,'补货建议-每月快照'!B:B,'补货建议-每月快照'!E:E)</f>
        <v>开售在1-2个月内</v>
      </c>
    </row>
    <row r="5638" spans="1:9">
      <c r="A5638" s="2">
        <v>46296</v>
      </c>
      <c r="B5638" t="s">
        <v>3812</v>
      </c>
      <c r="C5638">
        <v>106</v>
      </c>
      <c r="D5638" s="2">
        <v>46247</v>
      </c>
      <c r="E5638" s="2">
        <v>46157</v>
      </c>
      <c r="F5638">
        <v>199</v>
      </c>
      <c r="G5638">
        <v>1079.35</v>
      </c>
      <c r="H5638">
        <v>5.42386934673367</v>
      </c>
      <c r="I5638" t="str">
        <f>_xlfn.XLOOKUP(B5638,'补货建议-每月快照'!B:B,'补货建议-每月快照'!E:E)</f>
        <v>开售在1-2个月内</v>
      </c>
    </row>
    <row r="5639" spans="1:9">
      <c r="A5639" s="2">
        <v>46235</v>
      </c>
      <c r="B5639" t="s">
        <v>3814</v>
      </c>
      <c r="C5639">
        <v>150</v>
      </c>
      <c r="D5639" s="2">
        <v>46228</v>
      </c>
      <c r="E5639" s="2">
        <v>46138</v>
      </c>
      <c r="F5639">
        <v>150</v>
      </c>
      <c r="G5639">
        <v>0</v>
      </c>
      <c r="H5639">
        <v>2.0752</v>
      </c>
      <c r="I5639" t="str">
        <f>_xlfn.XLOOKUP(B5639,'补货建议-每月快照'!B:B,'补货建议-每月快照'!E:E)</f>
        <v>开售在1-2个月内</v>
      </c>
    </row>
    <row r="5640" spans="1:9">
      <c r="A5640" s="2">
        <v>46266</v>
      </c>
      <c r="B5640" t="s">
        <v>3814</v>
      </c>
      <c r="C5640">
        <v>149</v>
      </c>
      <c r="D5640" s="2">
        <v>46228</v>
      </c>
      <c r="E5640" s="2">
        <v>46138</v>
      </c>
      <c r="F5640">
        <v>150</v>
      </c>
      <c r="G5640">
        <v>0</v>
      </c>
      <c r="H5640">
        <v>2.0752</v>
      </c>
      <c r="I5640" t="str">
        <f>_xlfn.XLOOKUP(B5640,'补货建议-每月快照'!B:B,'补货建议-每月快照'!E:E)</f>
        <v>开售在1-2个月内</v>
      </c>
    </row>
    <row r="5641" spans="1:9">
      <c r="A5641" s="2">
        <v>46296</v>
      </c>
      <c r="B5641" t="s">
        <v>3814</v>
      </c>
      <c r="C5641">
        <v>111</v>
      </c>
      <c r="D5641" s="2">
        <v>46228</v>
      </c>
      <c r="E5641" s="2">
        <v>46138</v>
      </c>
      <c r="F5641">
        <v>150</v>
      </c>
      <c r="G5641">
        <v>0</v>
      </c>
      <c r="H5641">
        <v>2.0752</v>
      </c>
      <c r="I5641" t="str">
        <f>_xlfn.XLOOKUP(B5641,'补货建议-每月快照'!B:B,'补货建议-每月快照'!E:E)</f>
        <v>开售在1-2个月内</v>
      </c>
    </row>
    <row r="5642" spans="1:9">
      <c r="A5642" s="2">
        <v>46235</v>
      </c>
      <c r="B5642" t="s">
        <v>3816</v>
      </c>
      <c r="C5642">
        <v>150</v>
      </c>
      <c r="D5642" s="2">
        <v>46228</v>
      </c>
      <c r="E5642" s="2">
        <v>46138</v>
      </c>
      <c r="F5642">
        <v>150</v>
      </c>
      <c r="G5642">
        <v>0</v>
      </c>
      <c r="H5642">
        <v>2.0752</v>
      </c>
      <c r="I5642" t="str">
        <f>_xlfn.XLOOKUP(B5642,'补货建议-每月快照'!B:B,'补货建议-每月快照'!E:E)</f>
        <v>开售在1-2个月内</v>
      </c>
    </row>
    <row r="5643" spans="1:9">
      <c r="A5643" s="2">
        <v>46266</v>
      </c>
      <c r="B5643" t="s">
        <v>3816</v>
      </c>
      <c r="C5643">
        <v>149</v>
      </c>
      <c r="D5643" s="2">
        <v>46228</v>
      </c>
      <c r="E5643" s="2">
        <v>46138</v>
      </c>
      <c r="F5643">
        <v>150</v>
      </c>
      <c r="G5643">
        <v>0</v>
      </c>
      <c r="H5643">
        <v>2.0752</v>
      </c>
      <c r="I5643" t="str">
        <f>_xlfn.XLOOKUP(B5643,'补货建议-每月快照'!B:B,'补货建议-每月快照'!E:E)</f>
        <v>开售在1-2个月内</v>
      </c>
    </row>
    <row r="5644" spans="1:9">
      <c r="A5644" s="2">
        <v>46296</v>
      </c>
      <c r="B5644" t="s">
        <v>3816</v>
      </c>
      <c r="C5644">
        <v>113</v>
      </c>
      <c r="D5644" s="2">
        <v>46228</v>
      </c>
      <c r="E5644" s="2">
        <v>46138</v>
      </c>
      <c r="F5644">
        <v>150</v>
      </c>
      <c r="G5644">
        <v>0</v>
      </c>
      <c r="H5644">
        <v>2.0752</v>
      </c>
      <c r="I5644" t="str">
        <f>_xlfn.XLOOKUP(B5644,'补货建议-每月快照'!B:B,'补货建议-每月快照'!E:E)</f>
        <v>开售在1-2个月内</v>
      </c>
    </row>
    <row r="5645" spans="1:9">
      <c r="A5645" s="2">
        <v>46235</v>
      </c>
      <c r="B5645" t="s">
        <v>3818</v>
      </c>
      <c r="C5645">
        <v>0</v>
      </c>
      <c r="D5645" s="2" t="s">
        <v>4881</v>
      </c>
      <c r="E5645" s="2" t="e">
        <v>#VALUE!</v>
      </c>
      <c r="F5645">
        <v>0</v>
      </c>
      <c r="G5645">
        <v>0</v>
      </c>
      <c r="H5645">
        <v>0</v>
      </c>
      <c r="I5645" t="str">
        <f>_xlfn.XLOOKUP(B5645,'补货建议-每月快照'!B:B,'补货建议-每月快照'!E:E)</f>
        <v>开售在1-2个月内</v>
      </c>
    </row>
    <row r="5646" spans="1:9">
      <c r="A5646" s="2">
        <v>46266</v>
      </c>
      <c r="B5646" t="s">
        <v>3818</v>
      </c>
      <c r="C5646">
        <v>199</v>
      </c>
      <c r="D5646" s="2">
        <v>46255</v>
      </c>
      <c r="E5646" s="2">
        <v>46165</v>
      </c>
      <c r="F5646">
        <v>200</v>
      </c>
      <c r="G5646">
        <v>967.29</v>
      </c>
      <c r="H5646">
        <v>4.83645</v>
      </c>
      <c r="I5646" t="str">
        <f>_xlfn.XLOOKUP(B5646,'补货建议-每月快照'!B:B,'补货建议-每月快照'!E:E)</f>
        <v>开售在1-2个月内</v>
      </c>
    </row>
    <row r="5647" spans="1:9">
      <c r="A5647" s="2">
        <v>46296</v>
      </c>
      <c r="B5647" t="s">
        <v>3818</v>
      </c>
      <c r="C5647">
        <v>491</v>
      </c>
      <c r="D5647" s="2">
        <v>46255</v>
      </c>
      <c r="E5647" s="2">
        <v>46165</v>
      </c>
      <c r="F5647">
        <v>200</v>
      </c>
      <c r="G5647">
        <v>967.29</v>
      </c>
      <c r="H5647">
        <v>4.83645</v>
      </c>
      <c r="I5647" t="str">
        <f>_xlfn.XLOOKUP(B5647,'补货建议-每月快照'!B:B,'补货建议-每月快照'!E:E)</f>
        <v>开售在1-2个月内</v>
      </c>
    </row>
    <row r="5648" spans="1:9">
      <c r="A5648" s="2">
        <v>46235</v>
      </c>
      <c r="B5648" t="s">
        <v>3820</v>
      </c>
      <c r="C5648">
        <v>150</v>
      </c>
      <c r="D5648" s="2" t="s">
        <v>4881</v>
      </c>
      <c r="E5648" s="2" t="e">
        <v>#VALUE!</v>
      </c>
      <c r="F5648">
        <v>0</v>
      </c>
      <c r="G5648">
        <v>0</v>
      </c>
      <c r="H5648">
        <v>7.90056</v>
      </c>
      <c r="I5648" t="str">
        <f>_xlfn.XLOOKUP(B5648,'补货建议-每月快照'!B:B,'补货建议-每月快照'!E:E)</f>
        <v>开售在1-2个月内</v>
      </c>
    </row>
    <row r="5649" spans="1:9">
      <c r="A5649" s="2">
        <v>46266</v>
      </c>
      <c r="B5649" t="s">
        <v>3820</v>
      </c>
      <c r="C5649">
        <v>188</v>
      </c>
      <c r="D5649" s="2">
        <v>46237</v>
      </c>
      <c r="E5649" s="2">
        <v>46147</v>
      </c>
      <c r="F5649">
        <v>150</v>
      </c>
      <c r="G5649">
        <v>307.14</v>
      </c>
      <c r="H5649">
        <v>2.0476</v>
      </c>
      <c r="I5649" t="str">
        <f>_xlfn.XLOOKUP(B5649,'补货建议-每月快照'!B:B,'补货建议-每月快照'!E:E)</f>
        <v>开售在1-2个月内</v>
      </c>
    </row>
    <row r="5650" spans="1:9">
      <c r="A5650" s="2">
        <v>46296</v>
      </c>
      <c r="B5650" t="s">
        <v>3820</v>
      </c>
      <c r="C5650">
        <v>258</v>
      </c>
      <c r="D5650" s="2">
        <v>46237</v>
      </c>
      <c r="E5650" s="2">
        <v>46147</v>
      </c>
      <c r="F5650">
        <v>150</v>
      </c>
      <c r="G5650">
        <v>307.14</v>
      </c>
      <c r="H5650">
        <v>2.0476</v>
      </c>
      <c r="I5650" t="str">
        <f>_xlfn.XLOOKUP(B5650,'补货建议-每月快照'!B:B,'补货建议-每月快照'!E:E)</f>
        <v>开售在1-2个月内</v>
      </c>
    </row>
    <row r="5651" spans="1:9">
      <c r="A5651" s="2">
        <v>46235</v>
      </c>
      <c r="B5651" t="s">
        <v>3822</v>
      </c>
      <c r="C5651">
        <v>150</v>
      </c>
      <c r="D5651" s="2" t="s">
        <v>4881</v>
      </c>
      <c r="E5651" s="2" t="e">
        <v>#VALUE!</v>
      </c>
      <c r="F5651">
        <v>0</v>
      </c>
      <c r="G5651">
        <v>0</v>
      </c>
      <c r="H5651">
        <v>7.28746666666667</v>
      </c>
      <c r="I5651" t="str">
        <f>_xlfn.XLOOKUP(B5651,'补货建议-每月快照'!B:B,'补货建议-每月快照'!E:E)</f>
        <v>开售在1-2个月内</v>
      </c>
    </row>
    <row r="5652" spans="1:9">
      <c r="A5652" s="2">
        <v>46266</v>
      </c>
      <c r="B5652" t="s">
        <v>3822</v>
      </c>
      <c r="C5652">
        <v>146</v>
      </c>
      <c r="D5652" s="2">
        <v>46237</v>
      </c>
      <c r="E5652" s="2">
        <v>46147</v>
      </c>
      <c r="F5652">
        <v>150</v>
      </c>
      <c r="G5652">
        <v>316.17</v>
      </c>
      <c r="H5652">
        <v>2.1078</v>
      </c>
      <c r="I5652" t="str">
        <f>_xlfn.XLOOKUP(B5652,'补货建议-每月快照'!B:B,'补货建议-每月快照'!E:E)</f>
        <v>开售在1-2个月内</v>
      </c>
    </row>
    <row r="5653" spans="1:9">
      <c r="A5653" s="2">
        <v>46296</v>
      </c>
      <c r="B5653" t="s">
        <v>3822</v>
      </c>
      <c r="C5653">
        <v>321</v>
      </c>
      <c r="D5653" s="2">
        <v>46237</v>
      </c>
      <c r="E5653" s="2">
        <v>46147</v>
      </c>
      <c r="F5653">
        <v>150</v>
      </c>
      <c r="G5653">
        <v>316.17</v>
      </c>
      <c r="H5653">
        <v>2.1078</v>
      </c>
      <c r="I5653" t="str">
        <f>_xlfn.XLOOKUP(B5653,'补货建议-每月快照'!B:B,'补货建议-每月快照'!E:E)</f>
        <v>开售在1-2个月内</v>
      </c>
    </row>
    <row r="5654" spans="1:9">
      <c r="A5654" s="2">
        <v>46235</v>
      </c>
      <c r="B5654" t="s">
        <v>3824</v>
      </c>
      <c r="C5654">
        <v>150</v>
      </c>
      <c r="D5654" s="2">
        <v>46225</v>
      </c>
      <c r="E5654" s="2">
        <v>46135</v>
      </c>
      <c r="F5654">
        <v>150</v>
      </c>
      <c r="G5654">
        <v>0</v>
      </c>
      <c r="H5654">
        <v>9.9794</v>
      </c>
      <c r="I5654" t="str">
        <f>_xlfn.XLOOKUP(B5654,'补货建议-每月快照'!B:B,'补货建议-每月快照'!E:E)</f>
        <v>开售在1-2个月内</v>
      </c>
    </row>
    <row r="5655" spans="1:9">
      <c r="A5655" s="2">
        <v>46266</v>
      </c>
      <c r="B5655" t="s">
        <v>3824</v>
      </c>
      <c r="C5655">
        <v>150</v>
      </c>
      <c r="D5655" s="2">
        <v>46225</v>
      </c>
      <c r="E5655" s="2">
        <v>46135</v>
      </c>
      <c r="F5655">
        <v>150</v>
      </c>
      <c r="G5655">
        <v>0</v>
      </c>
      <c r="H5655">
        <v>9.9794</v>
      </c>
      <c r="I5655" t="str">
        <f>_xlfn.XLOOKUP(B5655,'补货建议-每月快照'!B:B,'补货建议-每月快照'!E:E)</f>
        <v>开售在1-2个月内</v>
      </c>
    </row>
    <row r="5656" spans="1:9">
      <c r="A5656" s="2">
        <v>46296</v>
      </c>
      <c r="B5656" t="s">
        <v>3824</v>
      </c>
      <c r="C5656">
        <v>85</v>
      </c>
      <c r="D5656" s="2">
        <v>46225</v>
      </c>
      <c r="E5656" s="2">
        <v>46135</v>
      </c>
      <c r="F5656">
        <v>150</v>
      </c>
      <c r="G5656">
        <v>0</v>
      </c>
      <c r="H5656">
        <v>3.99176</v>
      </c>
      <c r="I5656" t="str">
        <f>_xlfn.XLOOKUP(B5656,'补货建议-每月快照'!B:B,'补货建议-每月快照'!E:E)</f>
        <v>开售在1-2个月内</v>
      </c>
    </row>
    <row r="5657" spans="1:9">
      <c r="A5657" s="2">
        <v>46235</v>
      </c>
      <c r="B5657" t="s">
        <v>3826</v>
      </c>
      <c r="C5657">
        <v>150</v>
      </c>
      <c r="D5657" s="2">
        <v>46227</v>
      </c>
      <c r="E5657" s="2">
        <v>46137</v>
      </c>
      <c r="F5657">
        <v>150</v>
      </c>
      <c r="G5657">
        <v>0</v>
      </c>
      <c r="H5657">
        <v>1.616</v>
      </c>
      <c r="I5657" t="str">
        <f>_xlfn.XLOOKUP(B5657,'补货建议-每月快照'!B:B,'补货建议-每月快照'!E:E)</f>
        <v>开售在1-2个月内</v>
      </c>
    </row>
    <row r="5658" spans="1:9">
      <c r="A5658" s="2">
        <v>46266</v>
      </c>
      <c r="B5658" t="s">
        <v>3826</v>
      </c>
      <c r="C5658">
        <v>150</v>
      </c>
      <c r="D5658" s="2">
        <v>46227</v>
      </c>
      <c r="E5658" s="2">
        <v>46137</v>
      </c>
      <c r="F5658">
        <v>150</v>
      </c>
      <c r="G5658">
        <v>0</v>
      </c>
      <c r="H5658">
        <v>1.616</v>
      </c>
      <c r="I5658" t="str">
        <f>_xlfn.XLOOKUP(B5658,'补货建议-每月快照'!B:B,'补货建议-每月快照'!E:E)</f>
        <v>开售在1-2个月内</v>
      </c>
    </row>
    <row r="5659" spans="1:9">
      <c r="A5659" s="2">
        <v>46296</v>
      </c>
      <c r="B5659" t="s">
        <v>3826</v>
      </c>
      <c r="C5659">
        <v>143</v>
      </c>
      <c r="D5659" s="2">
        <v>46227</v>
      </c>
      <c r="E5659" s="2">
        <v>46137</v>
      </c>
      <c r="F5659">
        <v>150</v>
      </c>
      <c r="G5659">
        <v>0</v>
      </c>
      <c r="H5659">
        <v>0.146909090909091</v>
      </c>
      <c r="I5659" t="str">
        <f>_xlfn.XLOOKUP(B5659,'补货建议-每月快照'!B:B,'补货建议-每月快照'!E:E)</f>
        <v>开售在1-2个月内</v>
      </c>
    </row>
    <row r="5660" spans="1:9">
      <c r="A5660" s="2">
        <v>46235</v>
      </c>
      <c r="B5660" t="s">
        <v>3828</v>
      </c>
      <c r="C5660">
        <v>0</v>
      </c>
      <c r="D5660" s="2" t="s">
        <v>4881</v>
      </c>
      <c r="E5660" s="2" t="e">
        <v>#VALUE!</v>
      </c>
      <c r="F5660">
        <v>0</v>
      </c>
      <c r="G5660">
        <v>0</v>
      </c>
      <c r="H5660">
        <v>0</v>
      </c>
      <c r="I5660" t="str">
        <f>_xlfn.XLOOKUP(B5660,'补货建议-每月快照'!B:B,'补货建议-每月快照'!E:E)</f>
        <v>开售在1-2个月内</v>
      </c>
    </row>
    <row r="5661" spans="1:9">
      <c r="A5661" s="2">
        <v>46266</v>
      </c>
      <c r="B5661" t="s">
        <v>3828</v>
      </c>
      <c r="C5661">
        <v>152</v>
      </c>
      <c r="D5661" s="2">
        <v>46242</v>
      </c>
      <c r="E5661" s="2">
        <v>46152</v>
      </c>
      <c r="F5661">
        <v>150</v>
      </c>
      <c r="G5661">
        <v>301.18</v>
      </c>
      <c r="H5661">
        <v>2.00786666666667</v>
      </c>
      <c r="I5661" t="str">
        <f>_xlfn.XLOOKUP(B5661,'补货建议-每月快照'!B:B,'补货建议-每月快照'!E:E)</f>
        <v>开售在1-2个月内</v>
      </c>
    </row>
    <row r="5662" spans="1:9">
      <c r="A5662" s="2">
        <v>46296</v>
      </c>
      <c r="B5662" t="s">
        <v>3828</v>
      </c>
      <c r="C5662">
        <v>88</v>
      </c>
      <c r="D5662" s="2">
        <v>46242</v>
      </c>
      <c r="E5662" s="2">
        <v>46152</v>
      </c>
      <c r="F5662">
        <v>150</v>
      </c>
      <c r="G5662">
        <v>301.18</v>
      </c>
      <c r="H5662">
        <v>2.00786666666667</v>
      </c>
      <c r="I5662" t="str">
        <f>_xlfn.XLOOKUP(B5662,'补货建议-每月快照'!B:B,'补货建议-每月快照'!E:E)</f>
        <v>开售在1-2个月内</v>
      </c>
    </row>
    <row r="5663" spans="1:9">
      <c r="A5663" s="2">
        <v>46235</v>
      </c>
      <c r="B5663" t="s">
        <v>3830</v>
      </c>
      <c r="C5663">
        <v>120</v>
      </c>
      <c r="D5663" s="2">
        <v>46225</v>
      </c>
      <c r="E5663" s="2">
        <v>46135</v>
      </c>
      <c r="F5663">
        <v>120</v>
      </c>
      <c r="G5663">
        <v>0</v>
      </c>
      <c r="H5663">
        <v>1.6812</v>
      </c>
      <c r="I5663" t="str">
        <f>_xlfn.XLOOKUP(B5663,'补货建议-每月快照'!B:B,'补货建议-每月快照'!E:E)</f>
        <v>开售在1-2个月内</v>
      </c>
    </row>
    <row r="5664" spans="1:9">
      <c r="A5664" s="2">
        <v>46266</v>
      </c>
      <c r="B5664" t="s">
        <v>3830</v>
      </c>
      <c r="C5664">
        <v>168</v>
      </c>
      <c r="D5664" s="2">
        <v>46242</v>
      </c>
      <c r="E5664" s="2">
        <v>46152</v>
      </c>
      <c r="F5664">
        <v>170</v>
      </c>
      <c r="G5664">
        <v>84.06</v>
      </c>
      <c r="H5664">
        <v>0.494470588235294</v>
      </c>
      <c r="I5664" t="str">
        <f>_xlfn.XLOOKUP(B5664,'补货建议-每月快照'!B:B,'补货建议-每月快照'!E:E)</f>
        <v>开售在1-2个月内</v>
      </c>
    </row>
    <row r="5665" spans="1:9">
      <c r="A5665" s="2">
        <v>46296</v>
      </c>
      <c r="B5665" t="s">
        <v>3830</v>
      </c>
      <c r="C5665">
        <v>146</v>
      </c>
      <c r="D5665" s="2">
        <v>46242</v>
      </c>
      <c r="E5665" s="2">
        <v>46152</v>
      </c>
      <c r="F5665">
        <v>170</v>
      </c>
      <c r="G5665">
        <v>84.06</v>
      </c>
      <c r="H5665">
        <v>0.494470588235294</v>
      </c>
      <c r="I5665" t="str">
        <f>_xlfn.XLOOKUP(B5665,'补货建议-每月快照'!B:B,'补货建议-每月快照'!E:E)</f>
        <v>开售在1-2个月内</v>
      </c>
    </row>
    <row r="5666" spans="1:9">
      <c r="A5666" s="2">
        <v>46235</v>
      </c>
      <c r="B5666" t="s">
        <v>3832</v>
      </c>
      <c r="C5666">
        <v>0</v>
      </c>
      <c r="D5666" s="2" t="s">
        <v>4881</v>
      </c>
      <c r="E5666" s="2" t="e">
        <v>#VALUE!</v>
      </c>
      <c r="F5666">
        <v>0</v>
      </c>
      <c r="G5666">
        <v>0</v>
      </c>
      <c r="H5666">
        <v>0</v>
      </c>
      <c r="I5666" t="str">
        <f>_xlfn.XLOOKUP(B5666,'补货建议-每月快照'!B:B,'补货建议-每月快照'!E:E)</f>
        <v>开售在1-2个月内</v>
      </c>
    </row>
    <row r="5667" spans="1:9">
      <c r="A5667" s="2">
        <v>46266</v>
      </c>
      <c r="B5667" t="s">
        <v>3832</v>
      </c>
      <c r="C5667">
        <v>200</v>
      </c>
      <c r="D5667" s="2">
        <v>46255</v>
      </c>
      <c r="E5667" s="2">
        <v>46165</v>
      </c>
      <c r="F5667">
        <v>200</v>
      </c>
      <c r="G5667">
        <v>1024.2</v>
      </c>
      <c r="H5667">
        <v>5.121</v>
      </c>
      <c r="I5667" t="str">
        <f>_xlfn.XLOOKUP(B5667,'补货建议-每月快照'!B:B,'补货建议-每月快照'!E:E)</f>
        <v>开售在1-2个月内</v>
      </c>
    </row>
    <row r="5668" spans="1:9">
      <c r="A5668" s="2">
        <v>46296</v>
      </c>
      <c r="B5668" t="s">
        <v>3832</v>
      </c>
      <c r="C5668">
        <v>389</v>
      </c>
      <c r="D5668" s="2">
        <v>46255</v>
      </c>
      <c r="E5668" s="2">
        <v>46165</v>
      </c>
      <c r="F5668">
        <v>200</v>
      </c>
      <c r="G5668">
        <v>1024.2</v>
      </c>
      <c r="H5668">
        <v>5.121</v>
      </c>
      <c r="I5668" t="str">
        <f>_xlfn.XLOOKUP(B5668,'补货建议-每月快照'!B:B,'补货建议-每月快照'!E:E)</f>
        <v>开售在1-2个月内</v>
      </c>
    </row>
    <row r="5669" spans="1:9">
      <c r="A5669" s="2">
        <v>46235</v>
      </c>
      <c r="B5669" t="s">
        <v>3834</v>
      </c>
      <c r="C5669">
        <v>0</v>
      </c>
      <c r="D5669" s="2" t="s">
        <v>4881</v>
      </c>
      <c r="E5669" s="2" t="e">
        <v>#VALUE!</v>
      </c>
      <c r="F5669">
        <v>0</v>
      </c>
      <c r="G5669">
        <v>0</v>
      </c>
      <c r="H5669">
        <v>0</v>
      </c>
      <c r="I5669" t="str">
        <f>_xlfn.XLOOKUP(B5669,'补货建议-每月快照'!B:B,'补货建议-每月快照'!E:E)</f>
        <v>开售在1-2个月内</v>
      </c>
    </row>
    <row r="5670" spans="1:9">
      <c r="A5670" s="2">
        <v>46266</v>
      </c>
      <c r="B5670" t="s">
        <v>3834</v>
      </c>
      <c r="C5670">
        <v>199</v>
      </c>
      <c r="D5670" s="2">
        <v>46247</v>
      </c>
      <c r="E5670" s="2">
        <v>46157</v>
      </c>
      <c r="F5670">
        <v>199</v>
      </c>
      <c r="G5670">
        <v>1161.91</v>
      </c>
      <c r="H5670">
        <v>5.83874371859297</v>
      </c>
      <c r="I5670" t="str">
        <f>_xlfn.XLOOKUP(B5670,'补货建议-每月快照'!B:B,'补货建议-每月快照'!E:E)</f>
        <v>开售在1-2个月内</v>
      </c>
    </row>
    <row r="5671" spans="1:9">
      <c r="A5671" s="2">
        <v>46296</v>
      </c>
      <c r="B5671" t="s">
        <v>3834</v>
      </c>
      <c r="C5671">
        <v>104</v>
      </c>
      <c r="D5671" s="2">
        <v>46247</v>
      </c>
      <c r="E5671" s="2">
        <v>46157</v>
      </c>
      <c r="F5671">
        <v>199</v>
      </c>
      <c r="G5671">
        <v>1161.91</v>
      </c>
      <c r="H5671">
        <v>5.83874371859297</v>
      </c>
      <c r="I5671" t="str">
        <f>_xlfn.XLOOKUP(B5671,'补货建议-每月快照'!B:B,'补货建议-每月快照'!E:E)</f>
        <v>开售在1-2个月内</v>
      </c>
    </row>
    <row r="5672" spans="1:9">
      <c r="A5672" s="2">
        <v>46235</v>
      </c>
      <c r="B5672" t="s">
        <v>3836</v>
      </c>
      <c r="C5672">
        <v>0</v>
      </c>
      <c r="D5672" s="2" t="s">
        <v>4881</v>
      </c>
      <c r="E5672" s="2" t="e">
        <v>#VALUE!</v>
      </c>
      <c r="F5672">
        <v>0</v>
      </c>
      <c r="G5672">
        <v>0</v>
      </c>
      <c r="H5672">
        <v>0</v>
      </c>
      <c r="I5672" t="str">
        <f>_xlfn.XLOOKUP(B5672,'补货建议-每月快照'!B:B,'补货建议-每月快照'!E:E)</f>
        <v>开售在1-2个月内</v>
      </c>
    </row>
    <row r="5673" spans="1:9">
      <c r="A5673" s="2">
        <v>46266</v>
      </c>
      <c r="B5673" t="s">
        <v>3836</v>
      </c>
      <c r="C5673">
        <v>199</v>
      </c>
      <c r="D5673" s="2">
        <v>46247</v>
      </c>
      <c r="E5673" s="2">
        <v>46157</v>
      </c>
      <c r="F5673">
        <v>199</v>
      </c>
      <c r="G5673">
        <v>1151.31</v>
      </c>
      <c r="H5673">
        <v>5.78547738693467</v>
      </c>
      <c r="I5673" t="str">
        <f>_xlfn.XLOOKUP(B5673,'补货建议-每月快照'!B:B,'补货建议-每月快照'!E:E)</f>
        <v>开售在1-2个月内</v>
      </c>
    </row>
    <row r="5674" spans="1:9">
      <c r="A5674" s="2">
        <v>46296</v>
      </c>
      <c r="B5674" t="s">
        <v>3836</v>
      </c>
      <c r="C5674">
        <v>46</v>
      </c>
      <c r="D5674" s="2">
        <v>46247</v>
      </c>
      <c r="E5674" s="2">
        <v>46157</v>
      </c>
      <c r="F5674">
        <v>199</v>
      </c>
      <c r="G5674">
        <v>1151.31</v>
      </c>
      <c r="H5674">
        <v>5.78547738693467</v>
      </c>
      <c r="I5674" t="str">
        <f>_xlfn.XLOOKUP(B5674,'补货建议-每月快照'!B:B,'补货建议-每月快照'!E:E)</f>
        <v>开售在1-2个月内</v>
      </c>
    </row>
    <row r="5675" spans="1:9">
      <c r="A5675" s="2">
        <v>46235</v>
      </c>
      <c r="B5675" t="s">
        <v>3838</v>
      </c>
      <c r="C5675">
        <v>0</v>
      </c>
      <c r="D5675" s="2" t="s">
        <v>4881</v>
      </c>
      <c r="E5675" s="2" t="e">
        <v>#VALUE!</v>
      </c>
      <c r="F5675">
        <v>0</v>
      </c>
      <c r="G5675">
        <v>0</v>
      </c>
      <c r="H5675">
        <v>0</v>
      </c>
      <c r="I5675" t="str">
        <f>_xlfn.XLOOKUP(B5675,'补货建议-每月快照'!B:B,'补货建议-每月快照'!E:E)</f>
        <v>开售在1-2个月内</v>
      </c>
    </row>
    <row r="5676" spans="1:9">
      <c r="A5676" s="2">
        <v>46266</v>
      </c>
      <c r="B5676" t="s">
        <v>3838</v>
      </c>
      <c r="C5676">
        <v>181</v>
      </c>
      <c r="D5676" s="2">
        <v>46248</v>
      </c>
      <c r="E5676" s="2">
        <v>46158</v>
      </c>
      <c r="F5676">
        <v>180</v>
      </c>
      <c r="G5676">
        <v>1294.34</v>
      </c>
      <c r="H5676">
        <v>7.19077777777778</v>
      </c>
      <c r="I5676" t="str">
        <f>_xlfn.XLOOKUP(B5676,'补货建议-每月快照'!B:B,'补货建议-每月快照'!E:E)</f>
        <v>开售在1-2个月内</v>
      </c>
    </row>
    <row r="5677" spans="1:9">
      <c r="A5677" s="2">
        <v>46296</v>
      </c>
      <c r="B5677" t="s">
        <v>3838</v>
      </c>
      <c r="C5677">
        <v>238</v>
      </c>
      <c r="D5677" s="2">
        <v>46248</v>
      </c>
      <c r="E5677" s="2">
        <v>46158</v>
      </c>
      <c r="F5677">
        <v>180</v>
      </c>
      <c r="G5677">
        <v>1294.34</v>
      </c>
      <c r="H5677">
        <v>7.19077777777778</v>
      </c>
      <c r="I5677" t="str">
        <f>_xlfn.XLOOKUP(B5677,'补货建议-每月快照'!B:B,'补货建议-每月快照'!E:E)</f>
        <v>开售在1-2个月内</v>
      </c>
    </row>
    <row r="5678" spans="1:9">
      <c r="A5678" s="2">
        <v>46235</v>
      </c>
      <c r="B5678" t="s">
        <v>3840</v>
      </c>
      <c r="C5678">
        <v>0</v>
      </c>
      <c r="D5678" s="2" t="s">
        <v>4881</v>
      </c>
      <c r="E5678" s="2" t="e">
        <v>#VALUE!</v>
      </c>
      <c r="F5678">
        <v>0</v>
      </c>
      <c r="G5678">
        <v>0</v>
      </c>
      <c r="H5678">
        <v>0</v>
      </c>
      <c r="I5678" t="str">
        <f>_xlfn.XLOOKUP(B5678,'补货建议-每月快照'!B:B,'补货建议-每月快照'!E:E)</f>
        <v>开售在1-2个月内</v>
      </c>
    </row>
    <row r="5679" spans="1:9">
      <c r="A5679" s="2">
        <v>46266</v>
      </c>
      <c r="B5679" t="s">
        <v>3840</v>
      </c>
      <c r="C5679">
        <v>180</v>
      </c>
      <c r="D5679" s="2">
        <v>46248</v>
      </c>
      <c r="E5679" s="2">
        <v>46158</v>
      </c>
      <c r="F5679">
        <v>180</v>
      </c>
      <c r="G5679">
        <v>1069.51</v>
      </c>
      <c r="H5679">
        <v>5.94172222222222</v>
      </c>
      <c r="I5679" t="str">
        <f>_xlfn.XLOOKUP(B5679,'补货建议-每月快照'!B:B,'补货建议-每月快照'!E:E)</f>
        <v>开售在1-2个月内</v>
      </c>
    </row>
    <row r="5680" spans="1:9">
      <c r="A5680" s="2">
        <v>46296</v>
      </c>
      <c r="B5680" t="s">
        <v>3840</v>
      </c>
      <c r="C5680">
        <v>193</v>
      </c>
      <c r="D5680" s="2">
        <v>46248</v>
      </c>
      <c r="E5680" s="2">
        <v>46158</v>
      </c>
      <c r="F5680">
        <v>180</v>
      </c>
      <c r="G5680">
        <v>1069.51</v>
      </c>
      <c r="H5680">
        <v>5.94172222222222</v>
      </c>
      <c r="I5680" t="str">
        <f>_xlfn.XLOOKUP(B5680,'补货建议-每月快照'!B:B,'补货建议-每月快照'!E:E)</f>
        <v>开售在1-2个月内</v>
      </c>
    </row>
    <row r="5681" spans="1:9">
      <c r="A5681" s="2">
        <v>46235</v>
      </c>
      <c r="B5681" t="s">
        <v>3842</v>
      </c>
      <c r="C5681">
        <v>0</v>
      </c>
      <c r="D5681" s="2" t="s">
        <v>4881</v>
      </c>
      <c r="E5681" s="2" t="e">
        <v>#VALUE!</v>
      </c>
      <c r="F5681">
        <v>0</v>
      </c>
      <c r="G5681">
        <v>0</v>
      </c>
      <c r="H5681">
        <v>0</v>
      </c>
      <c r="I5681" t="str">
        <f>_xlfn.XLOOKUP(B5681,'补货建议-每月快照'!B:B,'补货建议-每月快照'!E:E)</f>
        <v>开售在1-2个月内</v>
      </c>
    </row>
    <row r="5682" spans="1:9">
      <c r="A5682" s="2">
        <v>46266</v>
      </c>
      <c r="B5682" t="s">
        <v>3842</v>
      </c>
      <c r="C5682">
        <v>140</v>
      </c>
      <c r="D5682" s="2">
        <v>46248</v>
      </c>
      <c r="E5682" s="2">
        <v>46158</v>
      </c>
      <c r="F5682">
        <v>140</v>
      </c>
      <c r="G5682">
        <v>327.17</v>
      </c>
      <c r="H5682">
        <v>2.33692857142857</v>
      </c>
      <c r="I5682" t="str">
        <f>_xlfn.XLOOKUP(B5682,'补货建议-每月快照'!B:B,'补货建议-每月快照'!E:E)</f>
        <v>开售在1-2个月内</v>
      </c>
    </row>
    <row r="5683" spans="1:9">
      <c r="A5683" s="2">
        <v>46296</v>
      </c>
      <c r="B5683" t="s">
        <v>3842</v>
      </c>
      <c r="C5683">
        <v>154</v>
      </c>
      <c r="D5683" s="2">
        <v>46248</v>
      </c>
      <c r="E5683" s="2">
        <v>46158</v>
      </c>
      <c r="F5683">
        <v>140</v>
      </c>
      <c r="G5683">
        <v>327.17</v>
      </c>
      <c r="H5683">
        <v>2.33692857142857</v>
      </c>
      <c r="I5683" t="str">
        <f>_xlfn.XLOOKUP(B5683,'补货建议-每月快照'!B:B,'补货建议-每月快照'!E:E)</f>
        <v>开售在1-2个月内</v>
      </c>
    </row>
    <row r="5684" spans="1:9">
      <c r="A5684" s="2">
        <v>46235</v>
      </c>
      <c r="B5684" t="s">
        <v>3844</v>
      </c>
      <c r="C5684">
        <v>0</v>
      </c>
      <c r="D5684" s="2" t="s">
        <v>4881</v>
      </c>
      <c r="E5684" s="2" t="e">
        <v>#VALUE!</v>
      </c>
      <c r="F5684">
        <v>0</v>
      </c>
      <c r="G5684">
        <v>0</v>
      </c>
      <c r="H5684">
        <v>0</v>
      </c>
      <c r="I5684" t="str">
        <f>_xlfn.XLOOKUP(B5684,'补货建议-每月快照'!B:B,'补货建议-每月快照'!E:E)</f>
        <v>开售在1-2个月内</v>
      </c>
    </row>
    <row r="5685" spans="1:9">
      <c r="A5685" s="2">
        <v>46266</v>
      </c>
      <c r="B5685" t="s">
        <v>3844</v>
      </c>
      <c r="C5685">
        <v>175</v>
      </c>
      <c r="D5685" s="2">
        <v>46255</v>
      </c>
      <c r="E5685" s="2">
        <v>46165</v>
      </c>
      <c r="F5685">
        <v>175</v>
      </c>
      <c r="G5685">
        <v>1581.93</v>
      </c>
      <c r="H5685">
        <v>9.0396</v>
      </c>
      <c r="I5685" t="str">
        <f>_xlfn.XLOOKUP(B5685,'补货建议-每月快照'!B:B,'补货建议-每月快照'!E:E)</f>
        <v>开售在1-2个月内</v>
      </c>
    </row>
    <row r="5686" spans="1:9">
      <c r="A5686" s="2">
        <v>46296</v>
      </c>
      <c r="B5686" t="s">
        <v>3844</v>
      </c>
      <c r="C5686">
        <v>140</v>
      </c>
      <c r="D5686" s="2">
        <v>46255</v>
      </c>
      <c r="E5686" s="2">
        <v>46165</v>
      </c>
      <c r="F5686">
        <v>175</v>
      </c>
      <c r="G5686">
        <v>1581.93</v>
      </c>
      <c r="H5686">
        <v>9.0396</v>
      </c>
      <c r="I5686" t="str">
        <f>_xlfn.XLOOKUP(B5686,'补货建议-每月快照'!B:B,'补货建议-每月快照'!E:E)</f>
        <v>开售在1-2个月内</v>
      </c>
    </row>
    <row r="5687" spans="1:9">
      <c r="A5687" s="2">
        <v>46235</v>
      </c>
      <c r="B5687" t="s">
        <v>3846</v>
      </c>
      <c r="C5687">
        <v>0</v>
      </c>
      <c r="D5687" s="2" t="s">
        <v>4881</v>
      </c>
      <c r="E5687" s="2" t="e">
        <v>#VALUE!</v>
      </c>
      <c r="F5687">
        <v>0</v>
      </c>
      <c r="G5687">
        <v>0</v>
      </c>
      <c r="H5687">
        <v>0</v>
      </c>
      <c r="I5687" t="str">
        <f>_xlfn.XLOOKUP(B5687,'补货建议-每月快照'!B:B,'补货建议-每月快照'!E:E)</f>
        <v>开售在1-2个月内</v>
      </c>
    </row>
    <row r="5688" spans="1:9">
      <c r="A5688" s="2">
        <v>46266</v>
      </c>
      <c r="B5688" t="s">
        <v>3846</v>
      </c>
      <c r="C5688">
        <v>175</v>
      </c>
      <c r="D5688" s="2">
        <v>46255</v>
      </c>
      <c r="E5688" s="2">
        <v>46165</v>
      </c>
      <c r="F5688">
        <v>175</v>
      </c>
      <c r="G5688">
        <v>1557.22</v>
      </c>
      <c r="H5688">
        <v>8.8984</v>
      </c>
      <c r="I5688" t="str">
        <f>_xlfn.XLOOKUP(B5688,'补货建议-每月快照'!B:B,'补货建议-每月快照'!E:E)</f>
        <v>开售在1-2个月内</v>
      </c>
    </row>
    <row r="5689" spans="1:9">
      <c r="A5689" s="2">
        <v>46296</v>
      </c>
      <c r="B5689" t="s">
        <v>3846</v>
      </c>
      <c r="C5689">
        <v>197</v>
      </c>
      <c r="D5689" s="2">
        <v>46255</v>
      </c>
      <c r="E5689" s="2">
        <v>46165</v>
      </c>
      <c r="F5689">
        <v>175</v>
      </c>
      <c r="G5689">
        <v>1557.22</v>
      </c>
      <c r="H5689">
        <v>8.8984</v>
      </c>
      <c r="I5689" t="str">
        <f>_xlfn.XLOOKUP(B5689,'补货建议-每月快照'!B:B,'补货建议-每月快照'!E:E)</f>
        <v>开售在1-2个月内</v>
      </c>
    </row>
    <row r="5690" spans="1:9">
      <c r="A5690" s="2">
        <v>46235</v>
      </c>
      <c r="B5690" t="s">
        <v>3848</v>
      </c>
      <c r="C5690">
        <v>0</v>
      </c>
      <c r="D5690" s="2" t="s">
        <v>4881</v>
      </c>
      <c r="E5690" s="2" t="e">
        <v>#VALUE!</v>
      </c>
      <c r="F5690">
        <v>0</v>
      </c>
      <c r="G5690">
        <v>0</v>
      </c>
      <c r="H5690">
        <v>0</v>
      </c>
      <c r="I5690" t="str">
        <f>_xlfn.XLOOKUP(B5690,'补货建议-每月快照'!B:B,'补货建议-每月快照'!E:E)</f>
        <v>开售在1-2个月内</v>
      </c>
    </row>
    <row r="5691" spans="1:9">
      <c r="A5691" s="2">
        <v>46266</v>
      </c>
      <c r="B5691" t="s">
        <v>3848</v>
      </c>
      <c r="C5691">
        <v>190</v>
      </c>
      <c r="D5691" s="2">
        <v>46248</v>
      </c>
      <c r="E5691" s="2">
        <v>46158</v>
      </c>
      <c r="F5691">
        <v>190</v>
      </c>
      <c r="G5691">
        <v>735.52</v>
      </c>
      <c r="H5691">
        <v>3.87115789473684</v>
      </c>
      <c r="I5691" t="str">
        <f>_xlfn.XLOOKUP(B5691,'补货建议-每月快照'!B:B,'补货建议-每月快照'!E:E)</f>
        <v>开售在1-2个月内</v>
      </c>
    </row>
    <row r="5692" spans="1:9">
      <c r="A5692" s="2">
        <v>46296</v>
      </c>
      <c r="B5692" t="s">
        <v>3848</v>
      </c>
      <c r="C5692">
        <v>130</v>
      </c>
      <c r="D5692" s="2">
        <v>46248</v>
      </c>
      <c r="E5692" s="2">
        <v>46158</v>
      </c>
      <c r="F5692">
        <v>190</v>
      </c>
      <c r="G5692">
        <v>735.52</v>
      </c>
      <c r="H5692">
        <v>3.87115789473684</v>
      </c>
      <c r="I5692" t="str">
        <f>_xlfn.XLOOKUP(B5692,'补货建议-每月快照'!B:B,'补货建议-每月快照'!E:E)</f>
        <v>开售在1-2个月内</v>
      </c>
    </row>
    <row r="5693" spans="1:9">
      <c r="A5693" s="2">
        <v>46235</v>
      </c>
      <c r="B5693" t="s">
        <v>3850</v>
      </c>
      <c r="C5693">
        <v>0</v>
      </c>
      <c r="D5693" s="2" t="s">
        <v>4881</v>
      </c>
      <c r="E5693" s="2" t="e">
        <v>#VALUE!</v>
      </c>
      <c r="F5693">
        <v>0</v>
      </c>
      <c r="G5693">
        <v>0</v>
      </c>
      <c r="H5693">
        <v>0</v>
      </c>
      <c r="I5693" t="str">
        <f>_xlfn.XLOOKUP(B5693,'补货建议-每月快照'!B:B,'补货建议-每月快照'!E:E)</f>
        <v>开售在1-2个月内</v>
      </c>
    </row>
    <row r="5694" spans="1:9">
      <c r="A5694" s="2">
        <v>46266</v>
      </c>
      <c r="B5694" t="s">
        <v>3850</v>
      </c>
      <c r="C5694">
        <v>190</v>
      </c>
      <c r="D5694" s="2">
        <v>46248</v>
      </c>
      <c r="E5694" s="2">
        <v>46158</v>
      </c>
      <c r="F5694">
        <v>190</v>
      </c>
      <c r="G5694">
        <v>672.47</v>
      </c>
      <c r="H5694">
        <v>3.53931578947368</v>
      </c>
      <c r="I5694" t="str">
        <f>_xlfn.XLOOKUP(B5694,'补货建议-每月快照'!B:B,'补货建议-每月快照'!E:E)</f>
        <v>开售在1-2个月内</v>
      </c>
    </row>
    <row r="5695" spans="1:9">
      <c r="A5695" s="2">
        <v>46296</v>
      </c>
      <c r="B5695" t="s">
        <v>3850</v>
      </c>
      <c r="C5695">
        <v>169</v>
      </c>
      <c r="D5695" s="2">
        <v>46248</v>
      </c>
      <c r="E5695" s="2">
        <v>46158</v>
      </c>
      <c r="F5695">
        <v>190</v>
      </c>
      <c r="G5695">
        <v>672.47</v>
      </c>
      <c r="H5695">
        <v>3.53931578947368</v>
      </c>
      <c r="I5695" t="str">
        <f>_xlfn.XLOOKUP(B5695,'补货建议-每月快照'!B:B,'补货建议-每月快照'!E:E)</f>
        <v>开售在1-2个月内</v>
      </c>
    </row>
    <row r="5696" spans="1:9">
      <c r="A5696" s="2">
        <v>46235</v>
      </c>
      <c r="B5696" t="s">
        <v>3852</v>
      </c>
      <c r="C5696">
        <v>0</v>
      </c>
      <c r="D5696" s="2" t="s">
        <v>4881</v>
      </c>
      <c r="E5696" s="2" t="e">
        <v>#VALUE!</v>
      </c>
      <c r="F5696">
        <v>0</v>
      </c>
      <c r="G5696">
        <v>0</v>
      </c>
      <c r="H5696">
        <v>0</v>
      </c>
      <c r="I5696" t="str">
        <f>_xlfn.XLOOKUP(B5696,'补货建议-每月快照'!B:B,'补货建议-每月快照'!E:E)</f>
        <v>开售在1-2个月内</v>
      </c>
    </row>
    <row r="5697" spans="1:9">
      <c r="A5697" s="2">
        <v>46266</v>
      </c>
      <c r="B5697" t="s">
        <v>3852</v>
      </c>
      <c r="C5697">
        <v>190</v>
      </c>
      <c r="D5697" s="2">
        <v>46248</v>
      </c>
      <c r="E5697" s="2">
        <v>46158</v>
      </c>
      <c r="F5697">
        <v>190</v>
      </c>
      <c r="G5697">
        <v>672.49</v>
      </c>
      <c r="H5697">
        <v>3.53942105263158</v>
      </c>
      <c r="I5697" t="str">
        <f>_xlfn.XLOOKUP(B5697,'补货建议-每月快照'!B:B,'补货建议-每月快照'!E:E)</f>
        <v>开售在1-2个月内</v>
      </c>
    </row>
    <row r="5698" spans="1:9">
      <c r="A5698" s="2">
        <v>46296</v>
      </c>
      <c r="B5698" t="s">
        <v>3852</v>
      </c>
      <c r="C5698">
        <v>145</v>
      </c>
      <c r="D5698" s="2">
        <v>46248</v>
      </c>
      <c r="E5698" s="2">
        <v>46158</v>
      </c>
      <c r="F5698">
        <v>190</v>
      </c>
      <c r="G5698">
        <v>672.49</v>
      </c>
      <c r="H5698">
        <v>3.53942105263158</v>
      </c>
      <c r="I5698" t="str">
        <f>_xlfn.XLOOKUP(B5698,'补货建议-每月快照'!B:B,'补货建议-每月快照'!E:E)</f>
        <v>开售在1-2个月内</v>
      </c>
    </row>
    <row r="5699" spans="1:9">
      <c r="A5699" s="2">
        <v>46235</v>
      </c>
      <c r="B5699" t="s">
        <v>3854</v>
      </c>
      <c r="C5699">
        <v>0</v>
      </c>
      <c r="D5699" s="2" t="s">
        <v>4881</v>
      </c>
      <c r="E5699" s="2" t="e">
        <v>#VALUE!</v>
      </c>
      <c r="F5699">
        <v>0</v>
      </c>
      <c r="G5699">
        <v>0</v>
      </c>
      <c r="H5699">
        <v>0</v>
      </c>
      <c r="I5699" t="str">
        <f>_xlfn.XLOOKUP(B5699,'补货建议-每月快照'!B:B,'补货建议-每月快照'!E:E)</f>
        <v>开售在半个月-1个月</v>
      </c>
    </row>
    <row r="5700" spans="1:9">
      <c r="A5700" s="2">
        <v>46266</v>
      </c>
      <c r="B5700" t="s">
        <v>3854</v>
      </c>
      <c r="C5700">
        <v>169</v>
      </c>
      <c r="D5700" s="2">
        <v>46255</v>
      </c>
      <c r="E5700" s="2">
        <v>46165</v>
      </c>
      <c r="F5700">
        <v>169</v>
      </c>
      <c r="G5700">
        <v>223.26</v>
      </c>
      <c r="H5700">
        <v>1.3210650887574</v>
      </c>
      <c r="I5700" t="str">
        <f>_xlfn.XLOOKUP(B5700,'补货建议-每月快照'!B:B,'补货建议-每月快照'!E:E)</f>
        <v>开售在半个月-1个月</v>
      </c>
    </row>
    <row r="5701" spans="1:9">
      <c r="A5701" s="2">
        <v>46296</v>
      </c>
      <c r="B5701" t="s">
        <v>3854</v>
      </c>
      <c r="C5701">
        <v>410</v>
      </c>
      <c r="D5701" s="2">
        <v>46255</v>
      </c>
      <c r="E5701" s="2">
        <v>46165</v>
      </c>
      <c r="F5701">
        <v>169</v>
      </c>
      <c r="G5701">
        <v>223.26</v>
      </c>
      <c r="H5701">
        <v>1.3210650887574</v>
      </c>
      <c r="I5701" t="str">
        <f>_xlfn.XLOOKUP(B5701,'补货建议-每月快照'!B:B,'补货建议-每月快照'!E:E)</f>
        <v>开售在半个月-1个月</v>
      </c>
    </row>
    <row r="5702" spans="1:9">
      <c r="A5702" s="2">
        <v>46235</v>
      </c>
      <c r="B5702" t="s">
        <v>3859</v>
      </c>
      <c r="C5702">
        <v>120</v>
      </c>
      <c r="D5702" s="2">
        <v>46225</v>
      </c>
      <c r="E5702" s="2">
        <v>46135</v>
      </c>
      <c r="F5702">
        <v>120</v>
      </c>
      <c r="G5702">
        <v>0</v>
      </c>
      <c r="H5702">
        <v>1.16723076923077</v>
      </c>
      <c r="I5702" t="str">
        <f>_xlfn.XLOOKUP(B5702,'补货建议-每月快照'!B:B,'补货建议-每月快照'!E:E)</f>
        <v>开售在半个月-1个月</v>
      </c>
    </row>
    <row r="5703" spans="1:9">
      <c r="A5703" s="2">
        <v>46266</v>
      </c>
      <c r="B5703" t="s">
        <v>3859</v>
      </c>
      <c r="C5703">
        <v>120</v>
      </c>
      <c r="D5703" s="2">
        <v>46225</v>
      </c>
      <c r="E5703" s="2">
        <v>46135</v>
      </c>
      <c r="F5703">
        <v>120</v>
      </c>
      <c r="G5703">
        <v>0</v>
      </c>
      <c r="H5703">
        <v>1.16723076923077</v>
      </c>
      <c r="I5703" t="str">
        <f>_xlfn.XLOOKUP(B5703,'补货建议-每月快照'!B:B,'补货建议-每月快照'!E:E)</f>
        <v>开售在半个月-1个月</v>
      </c>
    </row>
    <row r="5704" spans="1:9">
      <c r="A5704" s="2">
        <v>46296</v>
      </c>
      <c r="B5704" t="s">
        <v>3859</v>
      </c>
      <c r="C5704">
        <v>106</v>
      </c>
      <c r="D5704" s="2">
        <v>46225</v>
      </c>
      <c r="E5704" s="2">
        <v>46135</v>
      </c>
      <c r="F5704">
        <v>120</v>
      </c>
      <c r="G5704">
        <v>0</v>
      </c>
      <c r="H5704">
        <v>1.16723076923077</v>
      </c>
      <c r="I5704" t="str">
        <f>_xlfn.XLOOKUP(B5704,'补货建议-每月快照'!B:B,'补货建议-每月快照'!E:E)</f>
        <v>开售在半个月-1个月</v>
      </c>
    </row>
    <row r="5705" spans="1:9">
      <c r="A5705" s="2">
        <v>46235</v>
      </c>
      <c r="B5705" t="s">
        <v>3861</v>
      </c>
      <c r="C5705">
        <v>0</v>
      </c>
      <c r="D5705" s="2" t="s">
        <v>4881</v>
      </c>
      <c r="E5705" s="2" t="e">
        <v>#VALUE!</v>
      </c>
      <c r="F5705">
        <v>0</v>
      </c>
      <c r="G5705">
        <v>0</v>
      </c>
      <c r="H5705">
        <v>0</v>
      </c>
      <c r="I5705" t="str">
        <f>_xlfn.XLOOKUP(B5705,'补货建议-每月快照'!B:B,'补货建议-每月快照'!E:E)</f>
        <v>开售在半个月-1个月</v>
      </c>
    </row>
    <row r="5706" spans="1:9">
      <c r="A5706" s="2">
        <v>46266</v>
      </c>
      <c r="B5706" t="s">
        <v>3861</v>
      </c>
      <c r="C5706">
        <v>130</v>
      </c>
      <c r="D5706" s="2">
        <v>46242</v>
      </c>
      <c r="E5706" s="2">
        <v>46152</v>
      </c>
      <c r="F5706">
        <v>130</v>
      </c>
      <c r="G5706">
        <v>151.74</v>
      </c>
      <c r="H5706">
        <v>1.16723076923077</v>
      </c>
      <c r="I5706" t="str">
        <f>_xlfn.XLOOKUP(B5706,'补货建议-每月快照'!B:B,'补货建议-每月快照'!E:E)</f>
        <v>开售在半个月-1个月</v>
      </c>
    </row>
    <row r="5707" spans="1:9">
      <c r="A5707" s="2">
        <v>46296</v>
      </c>
      <c r="B5707" t="s">
        <v>3861</v>
      </c>
      <c r="C5707">
        <v>123</v>
      </c>
      <c r="D5707" s="2">
        <v>46242</v>
      </c>
      <c r="E5707" s="2">
        <v>46152</v>
      </c>
      <c r="F5707">
        <v>130</v>
      </c>
      <c r="G5707">
        <v>151.74</v>
      </c>
      <c r="H5707">
        <v>1.16723076923077</v>
      </c>
      <c r="I5707" t="str">
        <f>_xlfn.XLOOKUP(B5707,'补货建议-每月快照'!B:B,'补货建议-每月快照'!E:E)</f>
        <v>开售在半个月-1个月</v>
      </c>
    </row>
    <row r="5708" spans="1:9">
      <c r="A5708" s="2">
        <v>46235</v>
      </c>
      <c r="B5708" t="s">
        <v>3863</v>
      </c>
      <c r="C5708">
        <v>0</v>
      </c>
      <c r="D5708" s="2" t="s">
        <v>4881</v>
      </c>
      <c r="E5708" s="2" t="e">
        <v>#VALUE!</v>
      </c>
      <c r="F5708">
        <v>0</v>
      </c>
      <c r="G5708">
        <v>0</v>
      </c>
      <c r="H5708">
        <v>0</v>
      </c>
      <c r="I5708" t="str">
        <f>_xlfn.XLOOKUP(B5708,'补货建议-每月快照'!B:B,'补货建议-每月快照'!E:E)</f>
        <v>开售在半个月-1个月</v>
      </c>
    </row>
    <row r="5709" spans="1:9">
      <c r="A5709" s="2">
        <v>46266</v>
      </c>
      <c r="B5709" t="s">
        <v>3863</v>
      </c>
      <c r="C5709">
        <v>175</v>
      </c>
      <c r="D5709" s="2">
        <v>46255</v>
      </c>
      <c r="E5709" s="2">
        <v>46165</v>
      </c>
      <c r="F5709">
        <v>175</v>
      </c>
      <c r="G5709">
        <v>1581.93</v>
      </c>
      <c r="H5709">
        <v>9.0396</v>
      </c>
      <c r="I5709" t="str">
        <f>_xlfn.XLOOKUP(B5709,'补货建议-每月快照'!B:B,'补货建议-每月快照'!E:E)</f>
        <v>开售在半个月-1个月</v>
      </c>
    </row>
    <row r="5710" spans="1:9">
      <c r="A5710" s="2">
        <v>46296</v>
      </c>
      <c r="B5710" t="s">
        <v>3863</v>
      </c>
      <c r="C5710">
        <v>203</v>
      </c>
      <c r="D5710" s="2">
        <v>46255</v>
      </c>
      <c r="E5710" s="2">
        <v>46165</v>
      </c>
      <c r="F5710">
        <v>175</v>
      </c>
      <c r="G5710">
        <v>1581.93</v>
      </c>
      <c r="H5710">
        <v>9.0396</v>
      </c>
      <c r="I5710" t="str">
        <f>_xlfn.XLOOKUP(B5710,'补货建议-每月快照'!B:B,'补货建议-每月快照'!E:E)</f>
        <v>开售在半个月-1个月</v>
      </c>
    </row>
    <row r="5711" spans="1:9">
      <c r="A5711" s="2">
        <v>46235</v>
      </c>
      <c r="B5711" t="s">
        <v>3865</v>
      </c>
      <c r="C5711">
        <v>0</v>
      </c>
      <c r="D5711" s="2" t="s">
        <v>4881</v>
      </c>
      <c r="E5711" s="2" t="e">
        <v>#VALUE!</v>
      </c>
      <c r="F5711">
        <v>0</v>
      </c>
      <c r="G5711">
        <v>0</v>
      </c>
      <c r="H5711">
        <v>0</v>
      </c>
      <c r="I5711" t="str">
        <f>_xlfn.XLOOKUP(B5711,'补货建议-每月快照'!B:B,'补货建议-每月快照'!E:E)</f>
        <v>开售在半个月-1个月</v>
      </c>
    </row>
    <row r="5712" spans="1:9">
      <c r="A5712" s="2">
        <v>46266</v>
      </c>
      <c r="B5712" t="s">
        <v>3865</v>
      </c>
      <c r="C5712">
        <v>140</v>
      </c>
      <c r="D5712" s="2">
        <v>46263</v>
      </c>
      <c r="E5712" s="2">
        <v>46173</v>
      </c>
      <c r="F5712">
        <v>140</v>
      </c>
      <c r="G5712">
        <v>0</v>
      </c>
      <c r="H5712">
        <v>1.28615384615385</v>
      </c>
      <c r="I5712" t="str">
        <f>_xlfn.XLOOKUP(B5712,'补货建议-每月快照'!B:B,'补货建议-每月快照'!E:E)</f>
        <v>开售在半个月-1个月</v>
      </c>
    </row>
    <row r="5713" spans="1:9">
      <c r="A5713" s="2">
        <v>46296</v>
      </c>
      <c r="B5713" t="s">
        <v>3865</v>
      </c>
      <c r="C5713">
        <v>133</v>
      </c>
      <c r="D5713" s="2">
        <v>46263</v>
      </c>
      <c r="E5713" s="2">
        <v>46173</v>
      </c>
      <c r="F5713">
        <v>140</v>
      </c>
      <c r="G5713">
        <v>0</v>
      </c>
      <c r="H5713">
        <v>1.28615384615385</v>
      </c>
      <c r="I5713" t="str">
        <f>_xlfn.XLOOKUP(B5713,'补货建议-每月快照'!B:B,'补货建议-每月快照'!E:E)</f>
        <v>开售在半个月-1个月</v>
      </c>
    </row>
    <row r="5714" spans="1:9">
      <c r="A5714" s="2">
        <v>46235</v>
      </c>
      <c r="B5714" t="s">
        <v>3867</v>
      </c>
      <c r="C5714">
        <v>0</v>
      </c>
      <c r="D5714" s="2" t="s">
        <v>4881</v>
      </c>
      <c r="E5714" s="2" t="e">
        <v>#VALUE!</v>
      </c>
      <c r="F5714">
        <v>0</v>
      </c>
      <c r="G5714">
        <v>0</v>
      </c>
      <c r="H5714">
        <v>0</v>
      </c>
      <c r="I5714" t="str">
        <f>_xlfn.XLOOKUP(B5714,'补货建议-每月快照'!B:B,'补货建议-每月快照'!E:E)</f>
        <v>开售在半个月-1个月</v>
      </c>
    </row>
    <row r="5715" spans="1:9">
      <c r="A5715" s="2">
        <v>46266</v>
      </c>
      <c r="B5715" t="s">
        <v>3867</v>
      </c>
      <c r="C5715">
        <v>260</v>
      </c>
      <c r="D5715" s="2">
        <v>46247</v>
      </c>
      <c r="E5715" s="2">
        <v>46157</v>
      </c>
      <c r="F5715">
        <v>260</v>
      </c>
      <c r="G5715">
        <v>1112.72</v>
      </c>
      <c r="H5715">
        <v>4.27969230769231</v>
      </c>
      <c r="I5715" t="str">
        <f>_xlfn.XLOOKUP(B5715,'补货建议-每月快照'!B:B,'补货建议-每月快照'!E:E)</f>
        <v>开售在半个月-1个月</v>
      </c>
    </row>
    <row r="5716" spans="1:9">
      <c r="A5716" s="2">
        <v>46296</v>
      </c>
      <c r="B5716" t="s">
        <v>3867</v>
      </c>
      <c r="C5716">
        <v>416</v>
      </c>
      <c r="D5716" s="2">
        <v>46247</v>
      </c>
      <c r="E5716" s="2">
        <v>46157</v>
      </c>
      <c r="F5716">
        <v>260</v>
      </c>
      <c r="G5716">
        <v>1112.72</v>
      </c>
      <c r="H5716">
        <v>4.27969230769231</v>
      </c>
      <c r="I5716" t="str">
        <f>_xlfn.XLOOKUP(B5716,'补货建议-每月快照'!B:B,'补货建议-每月快照'!E:E)</f>
        <v>开售在半个月-1个月</v>
      </c>
    </row>
    <row r="5717" spans="1:9">
      <c r="A5717" s="2">
        <v>46235</v>
      </c>
      <c r="B5717" t="s">
        <v>3869</v>
      </c>
      <c r="C5717">
        <v>0</v>
      </c>
      <c r="D5717" s="2" t="s">
        <v>4881</v>
      </c>
      <c r="E5717" s="2" t="e">
        <v>#VALUE!</v>
      </c>
      <c r="F5717">
        <v>0</v>
      </c>
      <c r="G5717">
        <v>0</v>
      </c>
      <c r="H5717">
        <v>0</v>
      </c>
      <c r="I5717" t="str">
        <f>_xlfn.XLOOKUP(B5717,'补货建议-每月快照'!B:B,'补货建议-每月快照'!E:E)</f>
        <v>开售在1-2个月内</v>
      </c>
    </row>
    <row r="5718" spans="1:9">
      <c r="A5718" s="2">
        <v>46266</v>
      </c>
      <c r="B5718" t="s">
        <v>3869</v>
      </c>
      <c r="C5718">
        <v>169</v>
      </c>
      <c r="D5718" s="2">
        <v>46255</v>
      </c>
      <c r="E5718" s="2">
        <v>46165</v>
      </c>
      <c r="F5718">
        <v>169</v>
      </c>
      <c r="G5718">
        <v>221.89</v>
      </c>
      <c r="H5718">
        <v>1.31295857988166</v>
      </c>
      <c r="I5718" t="str">
        <f>_xlfn.XLOOKUP(B5718,'补货建议-每月快照'!B:B,'补货建议-每月快照'!E:E)</f>
        <v>开售在1-2个月内</v>
      </c>
    </row>
    <row r="5719" spans="1:9">
      <c r="A5719" s="2">
        <v>46296</v>
      </c>
      <c r="B5719" t="s">
        <v>3869</v>
      </c>
      <c r="C5719">
        <v>198</v>
      </c>
      <c r="D5719" s="2">
        <v>46255</v>
      </c>
      <c r="E5719" s="2">
        <v>46165</v>
      </c>
      <c r="F5719">
        <v>169</v>
      </c>
      <c r="G5719">
        <v>221.89</v>
      </c>
      <c r="H5719">
        <v>1.31295857988166</v>
      </c>
      <c r="I5719" t="str">
        <f>_xlfn.XLOOKUP(B5719,'补货建议-每月快照'!B:B,'补货建议-每月快照'!E:E)</f>
        <v>开售在1-2个月内</v>
      </c>
    </row>
    <row r="5720" spans="1:9">
      <c r="A5720" s="2">
        <v>46235</v>
      </c>
      <c r="B5720" t="s">
        <v>3871</v>
      </c>
      <c r="C5720">
        <v>0</v>
      </c>
      <c r="D5720" s="2" t="s">
        <v>4881</v>
      </c>
      <c r="E5720" s="2" t="e">
        <v>#VALUE!</v>
      </c>
      <c r="F5720">
        <v>0</v>
      </c>
      <c r="G5720">
        <v>0</v>
      </c>
      <c r="H5720">
        <v>0</v>
      </c>
      <c r="I5720" t="str">
        <f>_xlfn.XLOOKUP(B5720,'补货建议-每月快照'!B:B,'补货建议-每月快照'!E:E)</f>
        <v>开售在半个月-1个月</v>
      </c>
    </row>
    <row r="5721" spans="1:9">
      <c r="A5721" s="2">
        <v>46266</v>
      </c>
      <c r="B5721" t="s">
        <v>3871</v>
      </c>
      <c r="C5721">
        <v>130</v>
      </c>
      <c r="D5721" s="2">
        <v>46242</v>
      </c>
      <c r="E5721" s="2">
        <v>46152</v>
      </c>
      <c r="F5721">
        <v>130</v>
      </c>
      <c r="G5721">
        <v>167.2</v>
      </c>
      <c r="H5721">
        <v>1.28615384615385</v>
      </c>
      <c r="I5721" t="str">
        <f>_xlfn.XLOOKUP(B5721,'补货建议-每月快照'!B:B,'补货建议-每月快照'!E:E)</f>
        <v>开售在半个月-1个月</v>
      </c>
    </row>
    <row r="5722" spans="1:9">
      <c r="A5722" s="2">
        <v>46296</v>
      </c>
      <c r="B5722" t="s">
        <v>3871</v>
      </c>
      <c r="C5722">
        <v>100</v>
      </c>
      <c r="D5722" s="2">
        <v>46242</v>
      </c>
      <c r="E5722" s="2">
        <v>46152</v>
      </c>
      <c r="F5722">
        <v>130</v>
      </c>
      <c r="G5722">
        <v>167.2</v>
      </c>
      <c r="H5722">
        <v>1.28615384615385</v>
      </c>
      <c r="I5722" t="str">
        <f>_xlfn.XLOOKUP(B5722,'补货建议-每月快照'!B:B,'补货建议-每月快照'!E:E)</f>
        <v>开售在半个月-1个月</v>
      </c>
    </row>
    <row r="5723" spans="1:9">
      <c r="A5723" s="2">
        <v>46235</v>
      </c>
      <c r="B5723" t="s">
        <v>3873</v>
      </c>
      <c r="C5723">
        <v>0</v>
      </c>
      <c r="D5723" s="2" t="s">
        <v>4881</v>
      </c>
      <c r="E5723" s="2" t="e">
        <v>#VALUE!</v>
      </c>
      <c r="F5723">
        <v>0</v>
      </c>
      <c r="G5723">
        <v>0</v>
      </c>
      <c r="H5723">
        <v>0</v>
      </c>
      <c r="I5723" t="str">
        <f>_xlfn.XLOOKUP(B5723,'补货建议-每月快照'!B:B,'补货建议-每月快照'!E:E)</f>
        <v>开售在半个月-1个月</v>
      </c>
    </row>
    <row r="5724" spans="1:9">
      <c r="A5724" s="2">
        <v>46266</v>
      </c>
      <c r="B5724" t="s">
        <v>3873</v>
      </c>
      <c r="C5724">
        <v>130</v>
      </c>
      <c r="D5724" s="2">
        <v>46242</v>
      </c>
      <c r="E5724" s="2">
        <v>46152</v>
      </c>
      <c r="F5724">
        <v>130</v>
      </c>
      <c r="G5724">
        <v>167.2</v>
      </c>
      <c r="H5724">
        <v>1.28615384615385</v>
      </c>
      <c r="I5724" t="str">
        <f>_xlfn.XLOOKUP(B5724,'补货建议-每月快照'!B:B,'补货建议-每月快照'!E:E)</f>
        <v>开售在半个月-1个月</v>
      </c>
    </row>
    <row r="5725" spans="1:9">
      <c r="A5725" s="2">
        <v>46296</v>
      </c>
      <c r="B5725" t="s">
        <v>3873</v>
      </c>
      <c r="C5725">
        <v>140</v>
      </c>
      <c r="D5725" s="2">
        <v>46242</v>
      </c>
      <c r="E5725" s="2">
        <v>46152</v>
      </c>
      <c r="F5725">
        <v>130</v>
      </c>
      <c r="G5725">
        <v>167.2</v>
      </c>
      <c r="H5725">
        <v>1.28615384615385</v>
      </c>
      <c r="I5725" t="str">
        <f>_xlfn.XLOOKUP(B5725,'补货建议-每月快照'!B:B,'补货建议-每月快照'!E:E)</f>
        <v>开售在半个月-1个月</v>
      </c>
    </row>
    <row r="5726" spans="1:9">
      <c r="A5726" s="2">
        <v>46235</v>
      </c>
      <c r="B5726" t="s">
        <v>3875</v>
      </c>
      <c r="C5726">
        <v>0</v>
      </c>
      <c r="D5726" s="2" t="s">
        <v>4881</v>
      </c>
      <c r="E5726" s="2" t="e">
        <v>#VALUE!</v>
      </c>
      <c r="F5726">
        <v>0</v>
      </c>
      <c r="G5726">
        <v>0</v>
      </c>
      <c r="H5726">
        <v>0</v>
      </c>
      <c r="I5726" t="str">
        <f>_xlfn.XLOOKUP(B5726,'补货建议-每月快照'!B:B,'补货建议-每月快照'!E:E)</f>
        <v>开售在半个月-1个月</v>
      </c>
    </row>
    <row r="5727" spans="1:9">
      <c r="A5727" s="2">
        <v>46266</v>
      </c>
      <c r="B5727" t="s">
        <v>3875</v>
      </c>
      <c r="C5727">
        <v>140</v>
      </c>
      <c r="D5727" s="2">
        <v>46255</v>
      </c>
      <c r="E5727" s="2">
        <v>46165</v>
      </c>
      <c r="F5727">
        <v>140</v>
      </c>
      <c r="G5727">
        <v>961.94</v>
      </c>
      <c r="H5727">
        <v>6.871</v>
      </c>
      <c r="I5727" t="str">
        <f>_xlfn.XLOOKUP(B5727,'补货建议-每月快照'!B:B,'补货建议-每月快照'!E:E)</f>
        <v>开售在半个月-1个月</v>
      </c>
    </row>
    <row r="5728" spans="1:9">
      <c r="A5728" s="2">
        <v>46296</v>
      </c>
      <c r="B5728" t="s">
        <v>3875</v>
      </c>
      <c r="C5728">
        <v>146</v>
      </c>
      <c r="D5728" s="2">
        <v>46255</v>
      </c>
      <c r="E5728" s="2">
        <v>46165</v>
      </c>
      <c r="F5728">
        <v>140</v>
      </c>
      <c r="G5728">
        <v>961.94</v>
      </c>
      <c r="H5728">
        <v>6.871</v>
      </c>
      <c r="I5728" t="str">
        <f>_xlfn.XLOOKUP(B5728,'补货建议-每月快照'!B:B,'补货建议-每月快照'!E:E)</f>
        <v>开售在半个月-1个月</v>
      </c>
    </row>
    <row r="5729" spans="1:9">
      <c r="A5729" s="2">
        <v>46235</v>
      </c>
      <c r="B5729" t="s">
        <v>3877</v>
      </c>
      <c r="C5729">
        <v>0</v>
      </c>
      <c r="D5729" s="2" t="s">
        <v>4881</v>
      </c>
      <c r="E5729" s="2" t="e">
        <v>#VALUE!</v>
      </c>
      <c r="F5729">
        <v>0</v>
      </c>
      <c r="G5729">
        <v>0</v>
      </c>
      <c r="H5729">
        <v>0</v>
      </c>
      <c r="I5729" t="str">
        <f>_xlfn.XLOOKUP(B5729,'补货建议-每月快照'!B:B,'补货建议-每月快照'!E:E)</f>
        <v>开售在半个月-1个月</v>
      </c>
    </row>
    <row r="5730" spans="1:9">
      <c r="A5730" s="2">
        <v>46266</v>
      </c>
      <c r="B5730" t="s">
        <v>3877</v>
      </c>
      <c r="C5730">
        <v>150</v>
      </c>
      <c r="D5730" s="2">
        <v>46262</v>
      </c>
      <c r="E5730" s="2">
        <v>46172</v>
      </c>
      <c r="F5730">
        <v>150</v>
      </c>
      <c r="G5730">
        <v>140.21</v>
      </c>
      <c r="H5730">
        <v>0.934733333333333</v>
      </c>
      <c r="I5730" t="str">
        <f>_xlfn.XLOOKUP(B5730,'补货建议-每月快照'!B:B,'补货建议-每月快照'!E:E)</f>
        <v>开售在半个月-1个月</v>
      </c>
    </row>
    <row r="5731" spans="1:9">
      <c r="A5731" s="2">
        <v>46296</v>
      </c>
      <c r="B5731" t="s">
        <v>3877</v>
      </c>
      <c r="C5731">
        <v>157</v>
      </c>
      <c r="D5731" s="2">
        <v>46262</v>
      </c>
      <c r="E5731" s="2">
        <v>46172</v>
      </c>
      <c r="F5731">
        <v>150</v>
      </c>
      <c r="G5731">
        <v>140.21</v>
      </c>
      <c r="H5731">
        <v>0.934733333333333</v>
      </c>
      <c r="I5731" t="str">
        <f>_xlfn.XLOOKUP(B5731,'补货建议-每月快照'!B:B,'补货建议-每月快照'!E:E)</f>
        <v>开售在半个月-1个月</v>
      </c>
    </row>
    <row r="5732" spans="1:9">
      <c r="A5732" s="2">
        <v>46235</v>
      </c>
      <c r="B5732" t="s">
        <v>3879</v>
      </c>
      <c r="C5732">
        <v>0</v>
      </c>
      <c r="D5732" s="2" t="s">
        <v>4881</v>
      </c>
      <c r="E5732" s="2" t="e">
        <v>#VALUE!</v>
      </c>
      <c r="F5732">
        <v>0</v>
      </c>
      <c r="G5732">
        <v>0</v>
      </c>
      <c r="H5732">
        <v>0</v>
      </c>
      <c r="I5732" t="str">
        <f>_xlfn.XLOOKUP(B5732,'补货建议-每月快照'!B:B,'补货建议-每月快照'!E:E)</f>
        <v>开售在半个月-1个月</v>
      </c>
    </row>
    <row r="5733" spans="1:9">
      <c r="A5733" s="2">
        <v>46266</v>
      </c>
      <c r="B5733" t="s">
        <v>3879</v>
      </c>
      <c r="C5733">
        <v>200</v>
      </c>
      <c r="D5733" s="2">
        <v>46242</v>
      </c>
      <c r="E5733" s="2">
        <v>46152</v>
      </c>
      <c r="F5733">
        <v>200</v>
      </c>
      <c r="G5733">
        <v>486.13</v>
      </c>
      <c r="H5733">
        <v>2.43065</v>
      </c>
      <c r="I5733" t="str">
        <f>_xlfn.XLOOKUP(B5733,'补货建议-每月快照'!B:B,'补货建议-每月快照'!E:E)</f>
        <v>开售在半个月-1个月</v>
      </c>
    </row>
    <row r="5734" spans="1:9">
      <c r="A5734" s="2">
        <v>46296</v>
      </c>
      <c r="B5734" t="s">
        <v>3879</v>
      </c>
      <c r="C5734">
        <v>179</v>
      </c>
      <c r="D5734" s="2">
        <v>46242</v>
      </c>
      <c r="E5734" s="2">
        <v>46152</v>
      </c>
      <c r="F5734">
        <v>200</v>
      </c>
      <c r="G5734">
        <v>486.13</v>
      </c>
      <c r="H5734">
        <v>2.43065</v>
      </c>
      <c r="I5734" t="str">
        <f>_xlfn.XLOOKUP(B5734,'补货建议-每月快照'!B:B,'补货建议-每月快照'!E:E)</f>
        <v>开售在半个月-1个月</v>
      </c>
    </row>
    <row r="5735" spans="1:9">
      <c r="A5735" s="2">
        <v>46235</v>
      </c>
      <c r="B5735" t="s">
        <v>3881</v>
      </c>
      <c r="C5735">
        <v>0</v>
      </c>
      <c r="D5735" s="2" t="s">
        <v>4881</v>
      </c>
      <c r="E5735" s="2" t="e">
        <v>#VALUE!</v>
      </c>
      <c r="F5735">
        <v>0</v>
      </c>
      <c r="G5735">
        <v>0</v>
      </c>
      <c r="H5735">
        <v>0</v>
      </c>
      <c r="I5735" t="str">
        <f>_xlfn.XLOOKUP(B5735,'补货建议-每月快照'!B:B,'补货建议-每月快照'!E:E)</f>
        <v>开售在半个月-1个月</v>
      </c>
    </row>
    <row r="5736" spans="1:9">
      <c r="A5736" s="2">
        <v>46266</v>
      </c>
      <c r="B5736" t="s">
        <v>3881</v>
      </c>
      <c r="C5736">
        <v>260</v>
      </c>
      <c r="D5736" s="2">
        <v>46247</v>
      </c>
      <c r="E5736" s="2">
        <v>46157</v>
      </c>
      <c r="F5736">
        <v>260</v>
      </c>
      <c r="G5736">
        <v>1126.64</v>
      </c>
      <c r="H5736">
        <v>4.33323076923077</v>
      </c>
      <c r="I5736" t="str">
        <f>_xlfn.XLOOKUP(B5736,'补货建议-每月快照'!B:B,'补货建议-每月快照'!E:E)</f>
        <v>开售在半个月-1个月</v>
      </c>
    </row>
    <row r="5737" spans="1:9">
      <c r="A5737" s="2">
        <v>46296</v>
      </c>
      <c r="B5737" t="s">
        <v>3881</v>
      </c>
      <c r="C5737">
        <v>245</v>
      </c>
      <c r="D5737" s="2">
        <v>46247</v>
      </c>
      <c r="E5737" s="2">
        <v>46157</v>
      </c>
      <c r="F5737">
        <v>260</v>
      </c>
      <c r="G5737">
        <v>1126.64</v>
      </c>
      <c r="H5737">
        <v>4.33323076923077</v>
      </c>
      <c r="I5737" t="str">
        <f>_xlfn.XLOOKUP(B5737,'补货建议-每月快照'!B:B,'补货建议-每月快照'!E:E)</f>
        <v>开售在半个月-1个月</v>
      </c>
    </row>
    <row r="5738" spans="1:9">
      <c r="A5738" s="2">
        <v>46235</v>
      </c>
      <c r="B5738" t="s">
        <v>3883</v>
      </c>
      <c r="C5738">
        <v>0</v>
      </c>
      <c r="D5738" s="2" t="s">
        <v>4881</v>
      </c>
      <c r="E5738" s="2" t="e">
        <v>#VALUE!</v>
      </c>
      <c r="F5738">
        <v>0</v>
      </c>
      <c r="G5738">
        <v>0</v>
      </c>
      <c r="H5738">
        <v>0</v>
      </c>
      <c r="I5738" t="str">
        <f>_xlfn.XLOOKUP(B5738,'补货建议-每月快照'!B:B,'补货建议-每月快照'!E:E)</f>
        <v>开售在半个月-1个月</v>
      </c>
    </row>
    <row r="5739" spans="1:9">
      <c r="A5739" s="2">
        <v>46266</v>
      </c>
      <c r="B5739" t="s">
        <v>3883</v>
      </c>
      <c r="C5739">
        <v>180</v>
      </c>
      <c r="D5739" s="2">
        <v>46255</v>
      </c>
      <c r="E5739" s="2">
        <v>46165</v>
      </c>
      <c r="F5739">
        <v>169</v>
      </c>
      <c r="G5739">
        <v>220.51</v>
      </c>
      <c r="H5739">
        <v>1.30479289940828</v>
      </c>
      <c r="I5739" t="str">
        <f>_xlfn.XLOOKUP(B5739,'补货建议-每月快照'!B:B,'补货建议-每月快照'!E:E)</f>
        <v>开售在半个月-1个月</v>
      </c>
    </row>
    <row r="5740" spans="1:9">
      <c r="A5740" s="2">
        <v>46296</v>
      </c>
      <c r="B5740" t="s">
        <v>3883</v>
      </c>
      <c r="C5740">
        <v>152</v>
      </c>
      <c r="D5740" s="2">
        <v>46255</v>
      </c>
      <c r="E5740" s="2">
        <v>46165</v>
      </c>
      <c r="F5740">
        <v>169</v>
      </c>
      <c r="G5740">
        <v>220.51</v>
      </c>
      <c r="H5740">
        <v>1.30479289940828</v>
      </c>
      <c r="I5740" t="str">
        <f>_xlfn.XLOOKUP(B5740,'补货建议-每月快照'!B:B,'补货建议-每月快照'!E:E)</f>
        <v>开售在半个月-1个月</v>
      </c>
    </row>
    <row r="5741" spans="1:9">
      <c r="A5741" s="2">
        <v>46235</v>
      </c>
      <c r="B5741" t="s">
        <v>3885</v>
      </c>
      <c r="C5741">
        <v>0</v>
      </c>
      <c r="D5741" s="2" t="s">
        <v>4881</v>
      </c>
      <c r="E5741" s="2" t="e">
        <v>#VALUE!</v>
      </c>
      <c r="F5741">
        <v>0</v>
      </c>
      <c r="G5741">
        <v>0</v>
      </c>
      <c r="H5741">
        <v>0</v>
      </c>
      <c r="I5741" t="str">
        <f>_xlfn.XLOOKUP(B5741,'补货建议-每月快照'!B:B,'补货建议-每月快照'!E:E)</f>
        <v>开售在半个月-1个月</v>
      </c>
    </row>
    <row r="5742" spans="1:9">
      <c r="A5742" s="2">
        <v>46266</v>
      </c>
      <c r="B5742" t="s">
        <v>3885</v>
      </c>
      <c r="C5742">
        <v>130</v>
      </c>
      <c r="D5742" s="2">
        <v>46242</v>
      </c>
      <c r="E5742" s="2">
        <v>46152</v>
      </c>
      <c r="F5742">
        <v>130</v>
      </c>
      <c r="G5742">
        <v>157.36</v>
      </c>
      <c r="H5742">
        <v>1.21046153846154</v>
      </c>
      <c r="I5742" t="str">
        <f>_xlfn.XLOOKUP(B5742,'补货建议-每月快照'!B:B,'补货建议-每月快照'!E:E)</f>
        <v>开售在半个月-1个月</v>
      </c>
    </row>
    <row r="5743" spans="1:9">
      <c r="A5743" s="2">
        <v>46296</v>
      </c>
      <c r="B5743" t="s">
        <v>3885</v>
      </c>
      <c r="C5743">
        <v>162</v>
      </c>
      <c r="D5743" s="2">
        <v>46242</v>
      </c>
      <c r="E5743" s="2">
        <v>46152</v>
      </c>
      <c r="F5743">
        <v>130</v>
      </c>
      <c r="G5743">
        <v>157.36</v>
      </c>
      <c r="H5743">
        <v>1.21046153846154</v>
      </c>
      <c r="I5743" t="str">
        <f>_xlfn.XLOOKUP(B5743,'补货建议-每月快照'!B:B,'补货建议-每月快照'!E:E)</f>
        <v>开售在半个月-1个月</v>
      </c>
    </row>
    <row r="5744" spans="1:9">
      <c r="A5744" s="2">
        <v>46235</v>
      </c>
      <c r="B5744" t="s">
        <v>3887</v>
      </c>
      <c r="C5744">
        <v>0</v>
      </c>
      <c r="D5744" s="2" t="s">
        <v>4881</v>
      </c>
      <c r="E5744" s="2" t="e">
        <v>#VALUE!</v>
      </c>
      <c r="F5744">
        <v>0</v>
      </c>
      <c r="G5744">
        <v>0</v>
      </c>
      <c r="H5744">
        <v>0</v>
      </c>
      <c r="I5744" t="str">
        <f>_xlfn.XLOOKUP(B5744,'补货建议-每月快照'!B:B,'补货建议-每月快照'!E:E)</f>
        <v>开售在半个月-1个月</v>
      </c>
    </row>
    <row r="5745" spans="1:9">
      <c r="A5745" s="2">
        <v>46266</v>
      </c>
      <c r="B5745" t="s">
        <v>3887</v>
      </c>
      <c r="C5745">
        <v>171</v>
      </c>
      <c r="D5745" s="2">
        <v>46255</v>
      </c>
      <c r="E5745" s="2">
        <v>46165</v>
      </c>
      <c r="F5745">
        <v>169</v>
      </c>
      <c r="G5745">
        <v>221.89</v>
      </c>
      <c r="H5745">
        <v>1.31295857988166</v>
      </c>
      <c r="I5745" t="str">
        <f>_xlfn.XLOOKUP(B5745,'补货建议-每月快照'!B:B,'补货建议-每月快照'!E:E)</f>
        <v>开售在半个月-1个月</v>
      </c>
    </row>
    <row r="5746" spans="1:9">
      <c r="A5746" s="2">
        <v>46296</v>
      </c>
      <c r="B5746" t="s">
        <v>3887</v>
      </c>
      <c r="C5746">
        <v>164</v>
      </c>
      <c r="D5746" s="2">
        <v>46255</v>
      </c>
      <c r="E5746" s="2">
        <v>46165</v>
      </c>
      <c r="F5746">
        <v>169</v>
      </c>
      <c r="G5746">
        <v>221.89</v>
      </c>
      <c r="H5746">
        <v>1.31295857988166</v>
      </c>
      <c r="I5746" t="str">
        <f>_xlfn.XLOOKUP(B5746,'补货建议-每月快照'!B:B,'补货建议-每月快照'!E:E)</f>
        <v>开售在半个月-1个月</v>
      </c>
    </row>
    <row r="5747" spans="1:9">
      <c r="A5747" s="2">
        <v>46235</v>
      </c>
      <c r="B5747" t="s">
        <v>3889</v>
      </c>
      <c r="C5747">
        <v>0</v>
      </c>
      <c r="D5747" s="2" t="s">
        <v>4881</v>
      </c>
      <c r="E5747" s="2" t="e">
        <v>#VALUE!</v>
      </c>
      <c r="F5747">
        <v>0</v>
      </c>
      <c r="G5747">
        <v>0</v>
      </c>
      <c r="H5747">
        <v>0</v>
      </c>
      <c r="I5747" t="str">
        <f>_xlfn.XLOOKUP(B5747,'补货建议-每月快照'!B:B,'补货建议-每月快照'!E:E)</f>
        <v>开售在半个月-1个月</v>
      </c>
    </row>
    <row r="5748" spans="1:9">
      <c r="A5748" s="2">
        <v>46266</v>
      </c>
      <c r="B5748" t="s">
        <v>3889</v>
      </c>
      <c r="C5748">
        <v>152</v>
      </c>
      <c r="D5748" s="2">
        <v>46262</v>
      </c>
      <c r="E5748" s="2">
        <v>46172</v>
      </c>
      <c r="F5748">
        <v>150</v>
      </c>
      <c r="G5748">
        <v>137.77</v>
      </c>
      <c r="H5748">
        <v>0.918466666666667</v>
      </c>
      <c r="I5748" t="str">
        <f>_xlfn.XLOOKUP(B5748,'补货建议-每月快照'!B:B,'补货建议-每月快照'!E:E)</f>
        <v>开售在半个月-1个月</v>
      </c>
    </row>
    <row r="5749" spans="1:9">
      <c r="A5749" s="2">
        <v>46296</v>
      </c>
      <c r="B5749" t="s">
        <v>3889</v>
      </c>
      <c r="C5749">
        <v>159</v>
      </c>
      <c r="D5749" s="2">
        <v>46262</v>
      </c>
      <c r="E5749" s="2">
        <v>46172</v>
      </c>
      <c r="F5749">
        <v>150</v>
      </c>
      <c r="G5749">
        <v>137.77</v>
      </c>
      <c r="H5749">
        <v>0.918466666666667</v>
      </c>
      <c r="I5749" t="str">
        <f>_xlfn.XLOOKUP(B5749,'补货建议-每月快照'!B:B,'补货建议-每月快照'!E:E)</f>
        <v>开售在半个月-1个月</v>
      </c>
    </row>
    <row r="5750" spans="1:9">
      <c r="A5750" s="2">
        <v>46235</v>
      </c>
      <c r="B5750" t="s">
        <v>3891</v>
      </c>
      <c r="C5750">
        <v>0</v>
      </c>
      <c r="D5750" s="2" t="s">
        <v>4881</v>
      </c>
      <c r="E5750" s="2" t="e">
        <v>#VALUE!</v>
      </c>
      <c r="F5750">
        <v>0</v>
      </c>
      <c r="G5750">
        <v>0</v>
      </c>
      <c r="H5750">
        <v>0</v>
      </c>
      <c r="I5750" t="str">
        <f>_xlfn.XLOOKUP(B5750,'补货建议-每月快照'!B:B,'补货建议-每月快照'!E:E)</f>
        <v>开售在半个月-1个月</v>
      </c>
    </row>
    <row r="5751" spans="1:9">
      <c r="A5751" s="2">
        <v>46266</v>
      </c>
      <c r="B5751" t="s">
        <v>3891</v>
      </c>
      <c r="C5751">
        <v>220</v>
      </c>
      <c r="D5751" s="2">
        <v>46263</v>
      </c>
      <c r="E5751" s="2">
        <v>46173</v>
      </c>
      <c r="F5751">
        <v>220</v>
      </c>
      <c r="G5751">
        <v>0</v>
      </c>
      <c r="H5751">
        <v>2.43065</v>
      </c>
      <c r="I5751" t="str">
        <f>_xlfn.XLOOKUP(B5751,'补货建议-每月快照'!B:B,'补货建议-每月快照'!E:E)</f>
        <v>开售在半个月-1个月</v>
      </c>
    </row>
    <row r="5752" spans="1:9">
      <c r="A5752" s="2">
        <v>46296</v>
      </c>
      <c r="B5752" t="s">
        <v>3891</v>
      </c>
      <c r="C5752">
        <v>242</v>
      </c>
      <c r="D5752" s="2">
        <v>46263</v>
      </c>
      <c r="E5752" s="2">
        <v>46173</v>
      </c>
      <c r="F5752">
        <v>220</v>
      </c>
      <c r="G5752">
        <v>0</v>
      </c>
      <c r="H5752">
        <v>2.43065</v>
      </c>
      <c r="I5752" t="str">
        <f>_xlfn.XLOOKUP(B5752,'补货建议-每月快照'!B:B,'补货建议-每月快照'!E:E)</f>
        <v>开售在半个月-1个月</v>
      </c>
    </row>
    <row r="5753" spans="1:9">
      <c r="A5753" s="2">
        <v>46235</v>
      </c>
      <c r="B5753" t="s">
        <v>3893</v>
      </c>
      <c r="C5753">
        <v>299</v>
      </c>
      <c r="D5753" s="2">
        <v>46191</v>
      </c>
      <c r="E5753" s="2">
        <v>46101</v>
      </c>
      <c r="F5753">
        <v>300</v>
      </c>
      <c r="G5753">
        <v>369.17</v>
      </c>
      <c r="H5753">
        <v>1.23056666666667</v>
      </c>
      <c r="I5753" t="str">
        <f>_xlfn.XLOOKUP(B5753,'补货建议-每月快照'!B:B,'补货建议-每月快照'!E:E)</f>
        <v>开售在半个月-1个月</v>
      </c>
    </row>
    <row r="5754" spans="1:9">
      <c r="A5754" s="2">
        <v>46266</v>
      </c>
      <c r="B5754" t="s">
        <v>3893</v>
      </c>
      <c r="C5754">
        <v>449</v>
      </c>
      <c r="D5754" s="2">
        <v>46191</v>
      </c>
      <c r="E5754" s="2">
        <v>46101</v>
      </c>
      <c r="F5754">
        <v>300</v>
      </c>
      <c r="G5754">
        <v>369.17</v>
      </c>
      <c r="H5754">
        <v>1.23056666666667</v>
      </c>
      <c r="I5754" t="str">
        <f>_xlfn.XLOOKUP(B5754,'补货建议-每月快照'!B:B,'补货建议-每月快照'!E:E)</f>
        <v>开售在半个月-1个月</v>
      </c>
    </row>
    <row r="5755" spans="1:9">
      <c r="A5755" s="2">
        <v>46296</v>
      </c>
      <c r="B5755" t="s">
        <v>3893</v>
      </c>
      <c r="C5755">
        <v>483</v>
      </c>
      <c r="D5755" s="2">
        <v>46191</v>
      </c>
      <c r="E5755" s="2">
        <v>46101</v>
      </c>
      <c r="F5755">
        <v>300</v>
      </c>
      <c r="G5755">
        <v>369.17</v>
      </c>
      <c r="H5755">
        <v>1.23056666666667</v>
      </c>
      <c r="I5755" t="str">
        <f>_xlfn.XLOOKUP(B5755,'补货建议-每月快照'!B:B,'补货建议-每月快照'!E:E)</f>
        <v>开售在半个月-1个月</v>
      </c>
    </row>
    <row r="5756" spans="1:9">
      <c r="A5756" s="2">
        <v>46235</v>
      </c>
      <c r="B5756" t="s">
        <v>3895</v>
      </c>
      <c r="C5756">
        <v>0</v>
      </c>
      <c r="D5756" s="2" t="s">
        <v>4881</v>
      </c>
      <c r="E5756" s="2" t="e">
        <v>#VALUE!</v>
      </c>
      <c r="F5756">
        <v>0</v>
      </c>
      <c r="G5756">
        <v>0</v>
      </c>
      <c r="H5756">
        <v>0</v>
      </c>
      <c r="I5756" t="str">
        <f>_xlfn.XLOOKUP(B5756,'补货建议-每月快照'!B:B,'补货建议-每月快照'!E:E)</f>
        <v>开售在半个月-1个月</v>
      </c>
    </row>
    <row r="5757" spans="1:9">
      <c r="A5757" s="2">
        <v>46266</v>
      </c>
      <c r="B5757" t="s">
        <v>3895</v>
      </c>
      <c r="C5757">
        <v>180</v>
      </c>
      <c r="D5757" s="2">
        <v>46242</v>
      </c>
      <c r="E5757" s="2">
        <v>46152</v>
      </c>
      <c r="F5757">
        <v>180</v>
      </c>
      <c r="G5757">
        <v>217.89</v>
      </c>
      <c r="H5757">
        <v>1.2105</v>
      </c>
      <c r="I5757" t="str">
        <f>_xlfn.XLOOKUP(B5757,'补货建议-每月快照'!B:B,'补货建议-每月快照'!E:E)</f>
        <v>开售在半个月-1个月</v>
      </c>
    </row>
    <row r="5758" spans="1:9">
      <c r="A5758" s="2">
        <v>46296</v>
      </c>
      <c r="B5758" t="s">
        <v>3895</v>
      </c>
      <c r="C5758">
        <v>170</v>
      </c>
      <c r="D5758" s="2">
        <v>46242</v>
      </c>
      <c r="E5758" s="2">
        <v>46152</v>
      </c>
      <c r="F5758">
        <v>180</v>
      </c>
      <c r="G5758">
        <v>217.89</v>
      </c>
      <c r="H5758">
        <v>1.2105</v>
      </c>
      <c r="I5758" t="str">
        <f>_xlfn.XLOOKUP(B5758,'补货建议-每月快照'!B:B,'补货建议-每月快照'!E:E)</f>
        <v>开售在半个月-1个月</v>
      </c>
    </row>
    <row r="5759" spans="1:9">
      <c r="A5759" s="2">
        <v>46235</v>
      </c>
      <c r="B5759" t="s">
        <v>3897</v>
      </c>
      <c r="C5759">
        <v>0</v>
      </c>
      <c r="D5759" s="2" t="s">
        <v>4881</v>
      </c>
      <c r="E5759" s="2" t="e">
        <v>#VALUE!</v>
      </c>
      <c r="F5759">
        <v>0</v>
      </c>
      <c r="G5759">
        <v>0</v>
      </c>
      <c r="H5759">
        <v>0</v>
      </c>
      <c r="I5759" t="str">
        <f>_xlfn.XLOOKUP(B5759,'补货建议-每月快照'!B:B,'补货建议-每月快照'!E:E)</f>
        <v>开售在半个月-1个月</v>
      </c>
    </row>
    <row r="5760" spans="1:9">
      <c r="A5760" s="2">
        <v>46266</v>
      </c>
      <c r="B5760" t="s">
        <v>3897</v>
      </c>
      <c r="C5760">
        <v>130</v>
      </c>
      <c r="D5760" s="2">
        <v>46242</v>
      </c>
      <c r="E5760" s="2">
        <v>46152</v>
      </c>
      <c r="F5760">
        <v>130</v>
      </c>
      <c r="G5760">
        <v>157.36</v>
      </c>
      <c r="H5760">
        <v>1.21046153846154</v>
      </c>
      <c r="I5760" t="str">
        <f>_xlfn.XLOOKUP(B5760,'补货建议-每月快照'!B:B,'补货建议-每月快照'!E:E)</f>
        <v>开售在半个月-1个月</v>
      </c>
    </row>
    <row r="5761" spans="1:9">
      <c r="A5761" s="2">
        <v>46296</v>
      </c>
      <c r="B5761" t="s">
        <v>3897</v>
      </c>
      <c r="C5761">
        <v>205</v>
      </c>
      <c r="D5761" s="2">
        <v>46242</v>
      </c>
      <c r="E5761" s="2">
        <v>46152</v>
      </c>
      <c r="F5761">
        <v>130</v>
      </c>
      <c r="G5761">
        <v>157.36</v>
      </c>
      <c r="H5761">
        <v>1.21046153846154</v>
      </c>
      <c r="I5761" t="str">
        <f>_xlfn.XLOOKUP(B5761,'补货建议-每月快照'!B:B,'补货建议-每月快照'!E:E)</f>
        <v>开售在半个月-1个月</v>
      </c>
    </row>
    <row r="5762" spans="1:9">
      <c r="A5762" s="2">
        <v>46235</v>
      </c>
      <c r="B5762" t="s">
        <v>3899</v>
      </c>
      <c r="C5762">
        <v>0</v>
      </c>
      <c r="D5762" s="2" t="s">
        <v>4881</v>
      </c>
      <c r="E5762" s="2" t="e">
        <v>#VALUE!</v>
      </c>
      <c r="F5762">
        <v>0</v>
      </c>
      <c r="G5762">
        <v>0</v>
      </c>
      <c r="H5762">
        <v>0</v>
      </c>
      <c r="I5762" t="str">
        <f>_xlfn.XLOOKUP(B5762,'补货建议-每月快照'!B:B,'补货建议-每月快照'!E:E)</f>
        <v>开售在半个月-1个月</v>
      </c>
    </row>
    <row r="5763" spans="1:9">
      <c r="A5763" s="2">
        <v>46266</v>
      </c>
      <c r="B5763" t="s">
        <v>3899</v>
      </c>
      <c r="C5763">
        <v>180</v>
      </c>
      <c r="D5763" s="2">
        <v>46242</v>
      </c>
      <c r="E5763" s="2">
        <v>46152</v>
      </c>
      <c r="F5763">
        <v>180</v>
      </c>
      <c r="G5763">
        <v>217.89</v>
      </c>
      <c r="H5763">
        <v>1.2105</v>
      </c>
      <c r="I5763" t="str">
        <f>_xlfn.XLOOKUP(B5763,'补货建议-每月快照'!B:B,'补货建议-每月快照'!E:E)</f>
        <v>开售在半个月-1个月</v>
      </c>
    </row>
    <row r="5764" spans="1:9">
      <c r="A5764" s="2">
        <v>46296</v>
      </c>
      <c r="B5764" t="s">
        <v>3899</v>
      </c>
      <c r="C5764">
        <v>238</v>
      </c>
      <c r="D5764" s="2">
        <v>46242</v>
      </c>
      <c r="E5764" s="2">
        <v>46152</v>
      </c>
      <c r="F5764">
        <v>180</v>
      </c>
      <c r="G5764">
        <v>217.89</v>
      </c>
      <c r="H5764">
        <v>1.2105</v>
      </c>
      <c r="I5764" t="str">
        <f>_xlfn.XLOOKUP(B5764,'补货建议-每月快照'!B:B,'补货建议-每月快照'!E:E)</f>
        <v>开售在半个月-1个月</v>
      </c>
    </row>
    <row r="5765" spans="1:9">
      <c r="A5765" s="2">
        <v>46235</v>
      </c>
      <c r="B5765" t="s">
        <v>3901</v>
      </c>
      <c r="C5765">
        <v>0</v>
      </c>
      <c r="D5765" s="2" t="s">
        <v>4881</v>
      </c>
      <c r="E5765" s="2" t="e">
        <v>#VALUE!</v>
      </c>
      <c r="F5765">
        <v>0</v>
      </c>
      <c r="G5765">
        <v>0</v>
      </c>
      <c r="H5765">
        <v>0</v>
      </c>
      <c r="I5765" t="str">
        <f>_xlfn.XLOOKUP(B5765,'补货建议-每月快照'!B:B,'补货建议-每月快照'!E:E)</f>
        <v>开售在半个月-1个月</v>
      </c>
    </row>
    <row r="5766" spans="1:9">
      <c r="A5766" s="2">
        <v>46266</v>
      </c>
      <c r="B5766" t="s">
        <v>3901</v>
      </c>
      <c r="C5766">
        <v>220</v>
      </c>
      <c r="D5766" s="2">
        <v>46255</v>
      </c>
      <c r="E5766" s="2">
        <v>46165</v>
      </c>
      <c r="F5766">
        <v>250</v>
      </c>
      <c r="G5766">
        <v>543.01</v>
      </c>
      <c r="H5766">
        <v>2.17204</v>
      </c>
      <c r="I5766" t="str">
        <f>_xlfn.XLOOKUP(B5766,'补货建议-每月快照'!B:B,'补货建议-每月快照'!E:E)</f>
        <v>开售在半个月-1个月</v>
      </c>
    </row>
    <row r="5767" spans="1:9">
      <c r="A5767" s="2">
        <v>46296</v>
      </c>
      <c r="B5767" t="s">
        <v>3901</v>
      </c>
      <c r="C5767">
        <v>243</v>
      </c>
      <c r="D5767" s="2">
        <v>46255</v>
      </c>
      <c r="E5767" s="2">
        <v>46165</v>
      </c>
      <c r="F5767">
        <v>250</v>
      </c>
      <c r="G5767">
        <v>543.01</v>
      </c>
      <c r="H5767">
        <v>2.17204</v>
      </c>
      <c r="I5767" t="str">
        <f>_xlfn.XLOOKUP(B5767,'补货建议-每月快照'!B:B,'补货建议-每月快照'!E:E)</f>
        <v>开售在半个月-1个月</v>
      </c>
    </row>
    <row r="5768" spans="1:9">
      <c r="A5768" s="2">
        <v>46235</v>
      </c>
      <c r="B5768" t="s">
        <v>3903</v>
      </c>
      <c r="C5768">
        <v>0</v>
      </c>
      <c r="D5768" s="2" t="s">
        <v>4881</v>
      </c>
      <c r="E5768" s="2" t="e">
        <v>#VALUE!</v>
      </c>
      <c r="F5768">
        <v>0</v>
      </c>
      <c r="G5768">
        <v>0</v>
      </c>
      <c r="H5768">
        <v>0</v>
      </c>
      <c r="I5768" t="str">
        <f>_xlfn.XLOOKUP(B5768,'补货建议-每月快照'!B:B,'补货建议-每月快照'!E:E)</f>
        <v>开售在半个月-1个月</v>
      </c>
    </row>
    <row r="5769" spans="1:9">
      <c r="A5769" s="2">
        <v>46266</v>
      </c>
      <c r="B5769" t="s">
        <v>3903</v>
      </c>
      <c r="C5769">
        <v>120</v>
      </c>
      <c r="D5769" s="2">
        <v>46248</v>
      </c>
      <c r="E5769" s="2">
        <v>46158</v>
      </c>
      <c r="F5769">
        <v>120</v>
      </c>
      <c r="G5769">
        <v>127.09</v>
      </c>
      <c r="H5769">
        <v>1.05908333333333</v>
      </c>
      <c r="I5769" t="str">
        <f>_xlfn.XLOOKUP(B5769,'补货建议-每月快照'!B:B,'补货建议-每月快照'!E:E)</f>
        <v>开售在半个月-1个月</v>
      </c>
    </row>
    <row r="5770" spans="1:9">
      <c r="A5770" s="2">
        <v>46296</v>
      </c>
      <c r="B5770" t="s">
        <v>3903</v>
      </c>
      <c r="C5770">
        <v>100</v>
      </c>
      <c r="D5770" s="2">
        <v>46248</v>
      </c>
      <c r="E5770" s="2">
        <v>46158</v>
      </c>
      <c r="F5770">
        <v>120</v>
      </c>
      <c r="G5770">
        <v>127.09</v>
      </c>
      <c r="H5770">
        <v>1.05908333333333</v>
      </c>
      <c r="I5770" t="str">
        <f>_xlfn.XLOOKUP(B5770,'补货建议-每月快照'!B:B,'补货建议-每月快照'!E:E)</f>
        <v>开售在半个月-1个月</v>
      </c>
    </row>
    <row r="5771" spans="1:9">
      <c r="A5771" s="2">
        <v>46235</v>
      </c>
      <c r="B5771" t="s">
        <v>3905</v>
      </c>
      <c r="C5771">
        <v>0</v>
      </c>
      <c r="D5771" s="2" t="s">
        <v>4881</v>
      </c>
      <c r="E5771" s="2" t="e">
        <v>#VALUE!</v>
      </c>
      <c r="F5771">
        <v>0</v>
      </c>
      <c r="G5771">
        <v>0</v>
      </c>
      <c r="H5771">
        <v>0</v>
      </c>
      <c r="I5771" t="str">
        <f>_xlfn.XLOOKUP(B5771,'补货建议-每月快照'!B:B,'补货建议-每月快照'!E:E)</f>
        <v>开售在半个月-1个月</v>
      </c>
    </row>
    <row r="5772" spans="1:9">
      <c r="A5772" s="2">
        <v>46266</v>
      </c>
      <c r="B5772" t="s">
        <v>3905</v>
      </c>
      <c r="C5772">
        <v>120</v>
      </c>
      <c r="D5772" s="2">
        <v>46248</v>
      </c>
      <c r="E5772" s="2">
        <v>46158</v>
      </c>
      <c r="F5772">
        <v>120</v>
      </c>
      <c r="G5772">
        <v>119.15</v>
      </c>
      <c r="H5772">
        <v>0.992916666666667</v>
      </c>
      <c r="I5772" t="str">
        <f>_xlfn.XLOOKUP(B5772,'补货建议-每月快照'!B:B,'补货建议-每月快照'!E:E)</f>
        <v>开售在半个月-1个月</v>
      </c>
    </row>
    <row r="5773" spans="1:9">
      <c r="A5773" s="2">
        <v>46296</v>
      </c>
      <c r="B5773" t="s">
        <v>3905</v>
      </c>
      <c r="C5773">
        <v>147</v>
      </c>
      <c r="D5773" s="2">
        <v>46248</v>
      </c>
      <c r="E5773" s="2">
        <v>46158</v>
      </c>
      <c r="F5773">
        <v>120</v>
      </c>
      <c r="G5773">
        <v>119.15</v>
      </c>
      <c r="H5773">
        <v>0.992916666666667</v>
      </c>
      <c r="I5773" t="str">
        <f>_xlfn.XLOOKUP(B5773,'补货建议-每月快照'!B:B,'补货建议-每月快照'!E:E)</f>
        <v>开售在半个月-1个月</v>
      </c>
    </row>
    <row r="5774" spans="1:9">
      <c r="A5774" s="2">
        <v>46235</v>
      </c>
      <c r="B5774" t="s">
        <v>3907</v>
      </c>
      <c r="C5774">
        <v>0</v>
      </c>
      <c r="D5774" s="2" t="s">
        <v>4881</v>
      </c>
      <c r="E5774" s="2" t="e">
        <v>#VALUE!</v>
      </c>
      <c r="F5774">
        <v>0</v>
      </c>
      <c r="G5774">
        <v>0</v>
      </c>
      <c r="H5774">
        <v>0</v>
      </c>
      <c r="I5774" t="str">
        <f>_xlfn.XLOOKUP(B5774,'补货建议-每月快照'!B:B,'补货建议-每月快照'!E:E)</f>
        <v>开售在半个月-1个月</v>
      </c>
    </row>
    <row r="5775" spans="1:9">
      <c r="A5775" s="2">
        <v>46266</v>
      </c>
      <c r="B5775" t="s">
        <v>3907</v>
      </c>
      <c r="C5775">
        <v>130</v>
      </c>
      <c r="D5775" s="2">
        <v>46242</v>
      </c>
      <c r="E5775" s="2">
        <v>46152</v>
      </c>
      <c r="F5775">
        <v>130</v>
      </c>
      <c r="G5775">
        <v>171.97</v>
      </c>
      <c r="H5775">
        <v>1.32284615384615</v>
      </c>
      <c r="I5775" t="str">
        <f>_xlfn.XLOOKUP(B5775,'补货建议-每月快照'!B:B,'补货建议-每月快照'!E:E)</f>
        <v>开售在半个月-1个月</v>
      </c>
    </row>
    <row r="5776" spans="1:9">
      <c r="A5776" s="2">
        <v>46296</v>
      </c>
      <c r="B5776" t="s">
        <v>3907</v>
      </c>
      <c r="C5776">
        <v>107</v>
      </c>
      <c r="D5776" s="2">
        <v>46242</v>
      </c>
      <c r="E5776" s="2">
        <v>46152</v>
      </c>
      <c r="F5776">
        <v>130</v>
      </c>
      <c r="G5776">
        <v>171.97</v>
      </c>
      <c r="H5776">
        <v>1.32284615384615</v>
      </c>
      <c r="I5776" t="str">
        <f>_xlfn.XLOOKUP(B5776,'补货建议-每月快照'!B:B,'补货建议-每月快照'!E:E)</f>
        <v>开售在半个月-1个月</v>
      </c>
    </row>
    <row r="5777" spans="1:9">
      <c r="A5777" s="2">
        <v>46235</v>
      </c>
      <c r="B5777" t="s">
        <v>3909</v>
      </c>
      <c r="C5777">
        <v>0</v>
      </c>
      <c r="D5777" s="2" t="s">
        <v>4881</v>
      </c>
      <c r="E5777" s="2" t="e">
        <v>#VALUE!</v>
      </c>
      <c r="F5777">
        <v>0</v>
      </c>
      <c r="G5777">
        <v>0</v>
      </c>
      <c r="H5777">
        <v>0</v>
      </c>
      <c r="I5777" t="str">
        <f>_xlfn.XLOOKUP(B5777,'补货建议-每月快照'!B:B,'补货建议-每月快照'!E:E)</f>
        <v>开售在半个月-1个月</v>
      </c>
    </row>
    <row r="5778" spans="1:9">
      <c r="A5778" s="2">
        <v>46266</v>
      </c>
      <c r="B5778" t="s">
        <v>3909</v>
      </c>
      <c r="C5778">
        <v>150</v>
      </c>
      <c r="D5778" s="2">
        <v>46255</v>
      </c>
      <c r="E5778" s="2">
        <v>46165</v>
      </c>
      <c r="F5778">
        <v>150</v>
      </c>
      <c r="G5778">
        <v>187.39</v>
      </c>
      <c r="H5778">
        <v>1.24926666666667</v>
      </c>
      <c r="I5778" t="str">
        <f>_xlfn.XLOOKUP(B5778,'补货建议-每月快照'!B:B,'补货建议-每月快照'!E:E)</f>
        <v>开售在半个月-1个月</v>
      </c>
    </row>
    <row r="5779" spans="1:9">
      <c r="A5779" s="2">
        <v>46296</v>
      </c>
      <c r="B5779" t="s">
        <v>3909</v>
      </c>
      <c r="C5779">
        <v>154</v>
      </c>
      <c r="D5779" s="2">
        <v>46255</v>
      </c>
      <c r="E5779" s="2">
        <v>46165</v>
      </c>
      <c r="F5779">
        <v>150</v>
      </c>
      <c r="G5779">
        <v>187.39</v>
      </c>
      <c r="H5779">
        <v>1.24926666666667</v>
      </c>
      <c r="I5779" t="str">
        <f>_xlfn.XLOOKUP(B5779,'补货建议-每月快照'!B:B,'补货建议-每月快照'!E:E)</f>
        <v>开售在半个月-1个月</v>
      </c>
    </row>
    <row r="5780" spans="1:9">
      <c r="A5780" s="2">
        <v>46235</v>
      </c>
      <c r="B5780" t="s">
        <v>3911</v>
      </c>
      <c r="C5780">
        <v>0</v>
      </c>
      <c r="D5780" s="2" t="s">
        <v>4881</v>
      </c>
      <c r="E5780" s="2" t="e">
        <v>#VALUE!</v>
      </c>
      <c r="F5780">
        <v>0</v>
      </c>
      <c r="G5780">
        <v>0</v>
      </c>
      <c r="H5780">
        <v>0</v>
      </c>
      <c r="I5780" t="str">
        <f>_xlfn.XLOOKUP(B5780,'补货建议-每月快照'!B:B,'补货建议-每月快照'!E:E)</f>
        <v>开售在半个月-1个月</v>
      </c>
    </row>
    <row r="5781" spans="1:9">
      <c r="A5781" s="2">
        <v>46266</v>
      </c>
      <c r="B5781" t="s">
        <v>3911</v>
      </c>
      <c r="C5781">
        <v>130</v>
      </c>
      <c r="D5781" s="2">
        <v>46251</v>
      </c>
      <c r="E5781" s="2">
        <v>46161</v>
      </c>
      <c r="F5781">
        <v>130</v>
      </c>
      <c r="G5781">
        <v>252.97</v>
      </c>
      <c r="H5781">
        <v>1.94592307692308</v>
      </c>
      <c r="I5781" t="str">
        <f>_xlfn.XLOOKUP(B5781,'补货建议-每月快照'!B:B,'补货建议-每月快照'!E:E)</f>
        <v>开售在半个月-1个月</v>
      </c>
    </row>
    <row r="5782" spans="1:9">
      <c r="A5782" s="2">
        <v>46296</v>
      </c>
      <c r="B5782" t="s">
        <v>3911</v>
      </c>
      <c r="C5782">
        <v>139</v>
      </c>
      <c r="D5782" s="2">
        <v>46251</v>
      </c>
      <c r="E5782" s="2">
        <v>46161</v>
      </c>
      <c r="F5782">
        <v>130</v>
      </c>
      <c r="G5782">
        <v>252.97</v>
      </c>
      <c r="H5782">
        <v>1.94592307692308</v>
      </c>
      <c r="I5782" t="str">
        <f>_xlfn.XLOOKUP(B5782,'补货建议-每月快照'!B:B,'补货建议-每月快照'!E:E)</f>
        <v>开售在半个月-1个月</v>
      </c>
    </row>
    <row r="5783" spans="1:9">
      <c r="A5783" s="2">
        <v>46235</v>
      </c>
      <c r="B5783" t="s">
        <v>3913</v>
      </c>
      <c r="C5783">
        <v>0</v>
      </c>
      <c r="D5783" s="2" t="s">
        <v>4881</v>
      </c>
      <c r="E5783" s="2" t="e">
        <v>#VALUE!</v>
      </c>
      <c r="F5783">
        <v>0</v>
      </c>
      <c r="G5783">
        <v>0</v>
      </c>
      <c r="H5783">
        <v>0</v>
      </c>
      <c r="I5783" t="str">
        <f>_xlfn.XLOOKUP(B5783,'补货建议-每月快照'!B:B,'补货建议-每月快照'!E:E)</f>
        <v>开售在半个月-1个月</v>
      </c>
    </row>
    <row r="5784" spans="1:9">
      <c r="A5784" s="2">
        <v>46266</v>
      </c>
      <c r="B5784" t="s">
        <v>3913</v>
      </c>
      <c r="C5784">
        <v>130</v>
      </c>
      <c r="D5784" s="2">
        <v>46242</v>
      </c>
      <c r="E5784" s="2">
        <v>46152</v>
      </c>
      <c r="F5784">
        <v>130</v>
      </c>
      <c r="G5784">
        <v>179.33</v>
      </c>
      <c r="H5784">
        <v>1.37946153846154</v>
      </c>
      <c r="I5784" t="str">
        <f>_xlfn.XLOOKUP(B5784,'补货建议-每月快照'!B:B,'补货建议-每月快照'!E:E)</f>
        <v>开售在半个月-1个月</v>
      </c>
    </row>
    <row r="5785" spans="1:9">
      <c r="A5785" s="2">
        <v>46296</v>
      </c>
      <c r="B5785" t="s">
        <v>3913</v>
      </c>
      <c r="C5785">
        <v>152</v>
      </c>
      <c r="D5785" s="2">
        <v>46242</v>
      </c>
      <c r="E5785" s="2">
        <v>46152</v>
      </c>
      <c r="F5785">
        <v>130</v>
      </c>
      <c r="G5785">
        <v>179.33</v>
      </c>
      <c r="H5785">
        <v>1.37946153846154</v>
      </c>
      <c r="I5785" t="str">
        <f>_xlfn.XLOOKUP(B5785,'补货建议-每月快照'!B:B,'补货建议-每月快照'!E:E)</f>
        <v>开售在半个月-1个月</v>
      </c>
    </row>
    <row r="5786" spans="1:9">
      <c r="A5786" s="2">
        <v>46235</v>
      </c>
      <c r="B5786" t="s">
        <v>3915</v>
      </c>
      <c r="C5786">
        <v>0</v>
      </c>
      <c r="D5786" s="2" t="s">
        <v>4881</v>
      </c>
      <c r="E5786" s="2" t="e">
        <v>#VALUE!</v>
      </c>
      <c r="F5786">
        <v>0</v>
      </c>
      <c r="G5786">
        <v>0</v>
      </c>
      <c r="H5786">
        <v>0</v>
      </c>
      <c r="I5786" t="str">
        <f>_xlfn.XLOOKUP(B5786,'补货建议-每月快照'!B:B,'补货建议-每月快照'!E:E)</f>
        <v>开售在半个月-1个月</v>
      </c>
    </row>
    <row r="5787" spans="1:9">
      <c r="A5787" s="2">
        <v>46266</v>
      </c>
      <c r="B5787" t="s">
        <v>3915</v>
      </c>
      <c r="C5787">
        <v>210</v>
      </c>
      <c r="D5787" s="2">
        <v>46255</v>
      </c>
      <c r="E5787" s="2">
        <v>46165</v>
      </c>
      <c r="F5787">
        <v>210</v>
      </c>
      <c r="G5787">
        <v>343.04</v>
      </c>
      <c r="H5787">
        <v>1.63352380952381</v>
      </c>
      <c r="I5787" t="str">
        <f>_xlfn.XLOOKUP(B5787,'补货建议-每月快照'!B:B,'补货建议-每月快照'!E:E)</f>
        <v>开售在半个月-1个月</v>
      </c>
    </row>
    <row r="5788" spans="1:9">
      <c r="A5788" s="2">
        <v>46296</v>
      </c>
      <c r="B5788" t="s">
        <v>3915</v>
      </c>
      <c r="C5788">
        <v>235</v>
      </c>
      <c r="D5788" s="2">
        <v>46255</v>
      </c>
      <c r="E5788" s="2">
        <v>46165</v>
      </c>
      <c r="F5788">
        <v>210</v>
      </c>
      <c r="G5788">
        <v>343.04</v>
      </c>
      <c r="H5788">
        <v>1.63352380952381</v>
      </c>
      <c r="I5788" t="str">
        <f>_xlfn.XLOOKUP(B5788,'补货建议-每月快照'!B:B,'补货建议-每月快照'!E:E)</f>
        <v>开售在半个月-1个月</v>
      </c>
    </row>
    <row r="5789" spans="1:9">
      <c r="A5789" s="2">
        <v>46235</v>
      </c>
      <c r="B5789" t="s">
        <v>3917</v>
      </c>
      <c r="C5789">
        <v>0</v>
      </c>
      <c r="D5789" s="2" t="s">
        <v>4881</v>
      </c>
      <c r="E5789" s="2" t="e">
        <v>#VALUE!</v>
      </c>
      <c r="F5789">
        <v>0</v>
      </c>
      <c r="G5789">
        <v>0</v>
      </c>
      <c r="H5789">
        <v>0</v>
      </c>
      <c r="I5789" t="str">
        <f>_xlfn.XLOOKUP(B5789,'补货建议-每月快照'!B:B,'补货建议-每月快照'!E:E)</f>
        <v>开售在半个月-1个月</v>
      </c>
    </row>
    <row r="5790" spans="1:9">
      <c r="A5790" s="2">
        <v>46266</v>
      </c>
      <c r="B5790" t="s">
        <v>3917</v>
      </c>
      <c r="C5790">
        <v>200</v>
      </c>
      <c r="D5790" s="2">
        <v>46255</v>
      </c>
      <c r="E5790" s="2">
        <v>46165</v>
      </c>
      <c r="F5790">
        <v>200</v>
      </c>
      <c r="G5790">
        <v>450.39</v>
      </c>
      <c r="H5790">
        <v>2.25195</v>
      </c>
      <c r="I5790" t="str">
        <f>_xlfn.XLOOKUP(B5790,'补货建议-每月快照'!B:B,'补货建议-每月快照'!E:E)</f>
        <v>开售在半个月-1个月</v>
      </c>
    </row>
    <row r="5791" spans="1:9">
      <c r="A5791" s="2">
        <v>46296</v>
      </c>
      <c r="B5791" t="s">
        <v>3917</v>
      </c>
      <c r="C5791">
        <v>238</v>
      </c>
      <c r="D5791" s="2">
        <v>46255</v>
      </c>
      <c r="E5791" s="2">
        <v>46165</v>
      </c>
      <c r="F5791">
        <v>200</v>
      </c>
      <c r="G5791">
        <v>450.39</v>
      </c>
      <c r="H5791">
        <v>2.25195</v>
      </c>
      <c r="I5791" t="str">
        <f>_xlfn.XLOOKUP(B5791,'补货建议-每月快照'!B:B,'补货建议-每月快照'!E:E)</f>
        <v>开售在半个月-1个月</v>
      </c>
    </row>
    <row r="5792" spans="1:9">
      <c r="A5792" s="2">
        <v>46235</v>
      </c>
      <c r="B5792" t="s">
        <v>3919</v>
      </c>
      <c r="C5792">
        <v>0</v>
      </c>
      <c r="D5792" s="2" t="s">
        <v>4881</v>
      </c>
      <c r="E5792" s="2" t="e">
        <v>#VALUE!</v>
      </c>
      <c r="F5792">
        <v>0</v>
      </c>
      <c r="G5792">
        <v>0</v>
      </c>
      <c r="H5792">
        <v>0</v>
      </c>
      <c r="I5792" t="str">
        <f>_xlfn.XLOOKUP(B5792,'补货建议-每月快照'!B:B,'补货建议-每月快照'!E:E)</f>
        <v>开售在半个月-1个月</v>
      </c>
    </row>
    <row r="5793" spans="1:9">
      <c r="A5793" s="2">
        <v>46266</v>
      </c>
      <c r="B5793" t="s">
        <v>3919</v>
      </c>
      <c r="C5793">
        <v>0</v>
      </c>
      <c r="D5793" s="2" t="s">
        <v>4881</v>
      </c>
      <c r="E5793" s="2" t="e">
        <v>#VALUE!</v>
      </c>
      <c r="F5793">
        <v>0</v>
      </c>
      <c r="G5793">
        <v>0</v>
      </c>
      <c r="H5793">
        <v>0</v>
      </c>
      <c r="I5793" t="str">
        <f>_xlfn.XLOOKUP(B5793,'补货建议-每月快照'!B:B,'补货建议-每月快照'!E:E)</f>
        <v>开售在半个月-1个月</v>
      </c>
    </row>
    <row r="5794" spans="1:9">
      <c r="A5794" s="2">
        <v>46296</v>
      </c>
      <c r="B5794" t="s">
        <v>3919</v>
      </c>
      <c r="C5794">
        <v>123</v>
      </c>
      <c r="D5794" s="2">
        <v>46269</v>
      </c>
      <c r="E5794" s="2">
        <v>46179</v>
      </c>
      <c r="F5794">
        <v>130</v>
      </c>
      <c r="G5794">
        <v>450.7</v>
      </c>
      <c r="H5794">
        <v>3.46692307692308</v>
      </c>
      <c r="I5794" t="str">
        <f>_xlfn.XLOOKUP(B5794,'补货建议-每月快照'!B:B,'补货建议-每月快照'!E:E)</f>
        <v>开售在半个月-1个月</v>
      </c>
    </row>
    <row r="5795" spans="1:9">
      <c r="A5795" s="2">
        <v>46235</v>
      </c>
      <c r="B5795" t="s">
        <v>3921</v>
      </c>
      <c r="C5795">
        <v>0</v>
      </c>
      <c r="D5795" s="2" t="s">
        <v>4881</v>
      </c>
      <c r="E5795" s="2" t="e">
        <v>#VALUE!</v>
      </c>
      <c r="F5795">
        <v>0</v>
      </c>
      <c r="G5795">
        <v>0</v>
      </c>
      <c r="H5795">
        <v>0</v>
      </c>
      <c r="I5795" t="str">
        <f>_xlfn.XLOOKUP(B5795,'补货建议-每月快照'!B:B,'补货建议-每月快照'!E:E)</f>
        <v>开售在半个月-1个月</v>
      </c>
    </row>
    <row r="5796" spans="1:9">
      <c r="A5796" s="2">
        <v>46266</v>
      </c>
      <c r="B5796" t="s">
        <v>3921</v>
      </c>
      <c r="C5796">
        <v>110</v>
      </c>
      <c r="D5796" s="2">
        <v>46255</v>
      </c>
      <c r="E5796" s="2">
        <v>46165</v>
      </c>
      <c r="F5796">
        <v>110</v>
      </c>
      <c r="G5796">
        <v>71.44</v>
      </c>
      <c r="H5796">
        <v>0.649454545454545</v>
      </c>
      <c r="I5796" t="str">
        <f>_xlfn.XLOOKUP(B5796,'补货建议-每月快照'!B:B,'补货建议-每月快照'!E:E)</f>
        <v>开售在半个月-1个月</v>
      </c>
    </row>
    <row r="5797" spans="1:9">
      <c r="A5797" s="2">
        <v>46296</v>
      </c>
      <c r="B5797" t="s">
        <v>3921</v>
      </c>
      <c r="C5797">
        <v>138</v>
      </c>
      <c r="D5797" s="2">
        <v>46255</v>
      </c>
      <c r="E5797" s="2">
        <v>46165</v>
      </c>
      <c r="F5797">
        <v>110</v>
      </c>
      <c r="G5797">
        <v>71.44</v>
      </c>
      <c r="H5797">
        <v>0.649454545454545</v>
      </c>
      <c r="I5797" t="str">
        <f>_xlfn.XLOOKUP(B5797,'补货建议-每月快照'!B:B,'补货建议-每月快照'!E:E)</f>
        <v>开售在半个月-1个月</v>
      </c>
    </row>
    <row r="5798" spans="1:9">
      <c r="A5798" s="2">
        <v>46235</v>
      </c>
      <c r="B5798" t="s">
        <v>3923</v>
      </c>
      <c r="C5798">
        <v>0</v>
      </c>
      <c r="D5798" s="2" t="s">
        <v>4881</v>
      </c>
      <c r="E5798" s="2" t="e">
        <v>#VALUE!</v>
      </c>
      <c r="F5798">
        <v>0</v>
      </c>
      <c r="G5798">
        <v>0</v>
      </c>
      <c r="H5798">
        <v>0</v>
      </c>
      <c r="I5798" t="str">
        <f>_xlfn.XLOOKUP(B5798,'补货建议-每月快照'!B:B,'补货建议-每月快照'!E:E)</f>
        <v>开售在半个月-1个月</v>
      </c>
    </row>
    <row r="5799" spans="1:9">
      <c r="A5799" s="2">
        <v>46266</v>
      </c>
      <c r="B5799" t="s">
        <v>3923</v>
      </c>
      <c r="C5799">
        <v>130</v>
      </c>
      <c r="D5799" s="2">
        <v>46242</v>
      </c>
      <c r="E5799" s="2">
        <v>46152</v>
      </c>
      <c r="F5799">
        <v>130</v>
      </c>
      <c r="G5799">
        <v>155.96</v>
      </c>
      <c r="H5799">
        <v>1.19969230769231</v>
      </c>
      <c r="I5799" t="str">
        <f>_xlfn.XLOOKUP(B5799,'补货建议-每月快照'!B:B,'补货建议-每月快照'!E:E)</f>
        <v>开售在半个月-1个月</v>
      </c>
    </row>
    <row r="5800" spans="1:9">
      <c r="A5800" s="2">
        <v>46296</v>
      </c>
      <c r="B5800" t="s">
        <v>3923</v>
      </c>
      <c r="C5800">
        <v>116</v>
      </c>
      <c r="D5800" s="2">
        <v>46242</v>
      </c>
      <c r="E5800" s="2">
        <v>46152</v>
      </c>
      <c r="F5800">
        <v>130</v>
      </c>
      <c r="G5800">
        <v>155.96</v>
      </c>
      <c r="H5800">
        <v>1.19969230769231</v>
      </c>
      <c r="I5800" t="str">
        <f>_xlfn.XLOOKUP(B5800,'补货建议-每月快照'!B:B,'补货建议-每月快照'!E:E)</f>
        <v>开售在半个月-1个月</v>
      </c>
    </row>
    <row r="5801" spans="1:9">
      <c r="A5801" s="2">
        <v>46235</v>
      </c>
      <c r="B5801" t="s">
        <v>3925</v>
      </c>
      <c r="C5801">
        <v>0</v>
      </c>
      <c r="D5801" s="2" t="s">
        <v>4881</v>
      </c>
      <c r="E5801" s="2" t="e">
        <v>#VALUE!</v>
      </c>
      <c r="F5801">
        <v>0</v>
      </c>
      <c r="G5801">
        <v>0</v>
      </c>
      <c r="H5801">
        <v>0</v>
      </c>
      <c r="I5801" t="str">
        <f>_xlfn.XLOOKUP(B5801,'补货建议-每月快照'!B:B,'补货建议-每月快照'!E:E)</f>
        <v>开售在半个月-1个月</v>
      </c>
    </row>
    <row r="5802" spans="1:9">
      <c r="A5802" s="2">
        <v>46266</v>
      </c>
      <c r="B5802" t="s">
        <v>3925</v>
      </c>
      <c r="C5802">
        <v>220</v>
      </c>
      <c r="D5802" s="2">
        <v>46263</v>
      </c>
      <c r="E5802" s="2">
        <v>46173</v>
      </c>
      <c r="F5802">
        <v>220</v>
      </c>
      <c r="G5802">
        <v>0</v>
      </c>
      <c r="H5802">
        <v>2.25195</v>
      </c>
      <c r="I5802" t="str">
        <f>_xlfn.XLOOKUP(B5802,'补货建议-每月快照'!B:B,'补货建议-每月快照'!E:E)</f>
        <v>开售在半个月-1个月</v>
      </c>
    </row>
    <row r="5803" spans="1:9">
      <c r="A5803" s="2">
        <v>46296</v>
      </c>
      <c r="B5803" t="s">
        <v>3925</v>
      </c>
      <c r="C5803">
        <v>251</v>
      </c>
      <c r="D5803" s="2">
        <v>46263</v>
      </c>
      <c r="E5803" s="2">
        <v>46173</v>
      </c>
      <c r="F5803">
        <v>220</v>
      </c>
      <c r="G5803">
        <v>0</v>
      </c>
      <c r="H5803">
        <v>2.25195</v>
      </c>
      <c r="I5803" t="str">
        <f>_xlfn.XLOOKUP(B5803,'补货建议-每月快照'!B:B,'补货建议-每月快照'!E:E)</f>
        <v>开售在半个月-1个月</v>
      </c>
    </row>
    <row r="5804" spans="1:9">
      <c r="A5804" s="2">
        <v>46235</v>
      </c>
      <c r="B5804" t="s">
        <v>3927</v>
      </c>
      <c r="C5804">
        <v>0</v>
      </c>
      <c r="D5804" s="2" t="s">
        <v>4881</v>
      </c>
      <c r="E5804" s="2" t="e">
        <v>#VALUE!</v>
      </c>
      <c r="F5804">
        <v>0</v>
      </c>
      <c r="G5804">
        <v>0</v>
      </c>
      <c r="H5804">
        <v>0</v>
      </c>
      <c r="I5804" t="str">
        <f>_xlfn.XLOOKUP(B5804,'补货建议-每月快照'!B:B,'补货建议-每月快照'!E:E)</f>
        <v>开售在半个月-1个月</v>
      </c>
    </row>
    <row r="5805" spans="1:9">
      <c r="A5805" s="2">
        <v>46266</v>
      </c>
      <c r="B5805" t="s">
        <v>3927</v>
      </c>
      <c r="C5805">
        <v>150</v>
      </c>
      <c r="D5805" s="2">
        <v>46263</v>
      </c>
      <c r="E5805" s="2">
        <v>46173</v>
      </c>
      <c r="F5805">
        <v>150</v>
      </c>
      <c r="G5805">
        <v>211.52</v>
      </c>
      <c r="H5805">
        <v>1.41013333333333</v>
      </c>
      <c r="I5805" t="str">
        <f>_xlfn.XLOOKUP(B5805,'补货建议-每月快照'!B:B,'补货建议-每月快照'!E:E)</f>
        <v>开售在半个月-1个月</v>
      </c>
    </row>
    <row r="5806" spans="1:9">
      <c r="A5806" s="2">
        <v>46296</v>
      </c>
      <c r="B5806" t="s">
        <v>3927</v>
      </c>
      <c r="C5806">
        <v>198</v>
      </c>
      <c r="D5806" s="2">
        <v>46263</v>
      </c>
      <c r="E5806" s="2">
        <v>46173</v>
      </c>
      <c r="F5806">
        <v>150</v>
      </c>
      <c r="G5806">
        <v>211.52</v>
      </c>
      <c r="H5806">
        <v>1.41013333333333</v>
      </c>
      <c r="I5806" t="str">
        <f>_xlfn.XLOOKUP(B5806,'补货建议-每月快照'!B:B,'补货建议-每月快照'!E:E)</f>
        <v>开售在半个月-1个月</v>
      </c>
    </row>
    <row r="5807" spans="1:9">
      <c r="A5807" s="2">
        <v>46235</v>
      </c>
      <c r="B5807" t="s">
        <v>3929</v>
      </c>
      <c r="C5807">
        <v>0</v>
      </c>
      <c r="D5807" s="2" t="s">
        <v>4881</v>
      </c>
      <c r="E5807" s="2" t="e">
        <v>#VALUE!</v>
      </c>
      <c r="F5807">
        <v>0</v>
      </c>
      <c r="G5807">
        <v>0</v>
      </c>
      <c r="H5807">
        <v>0</v>
      </c>
      <c r="I5807" t="str">
        <f>_xlfn.XLOOKUP(B5807,'补货建议-每月快照'!B:B,'补货建议-每月快照'!E:E)</f>
        <v>开售在半个月-1个月</v>
      </c>
    </row>
    <row r="5808" spans="1:9">
      <c r="A5808" s="2">
        <v>46266</v>
      </c>
      <c r="B5808" t="s">
        <v>3929</v>
      </c>
      <c r="C5808">
        <v>220</v>
      </c>
      <c r="D5808" s="2">
        <v>46263</v>
      </c>
      <c r="E5808" s="2">
        <v>46173</v>
      </c>
      <c r="F5808">
        <v>220</v>
      </c>
      <c r="G5808">
        <v>0</v>
      </c>
      <c r="H5808">
        <v>2.25195</v>
      </c>
      <c r="I5808" t="str">
        <f>_xlfn.XLOOKUP(B5808,'补货建议-每月快照'!B:B,'补货建议-每月快照'!E:E)</f>
        <v>开售在半个月-1个月</v>
      </c>
    </row>
    <row r="5809" spans="1:9">
      <c r="A5809" s="2">
        <v>46296</v>
      </c>
      <c r="B5809" t="s">
        <v>3929</v>
      </c>
      <c r="C5809">
        <v>228</v>
      </c>
      <c r="D5809" s="2">
        <v>46263</v>
      </c>
      <c r="E5809" s="2">
        <v>46173</v>
      </c>
      <c r="F5809">
        <v>220</v>
      </c>
      <c r="G5809">
        <v>0</v>
      </c>
      <c r="H5809">
        <v>2.25195</v>
      </c>
      <c r="I5809" t="str">
        <f>_xlfn.XLOOKUP(B5809,'补货建议-每月快照'!B:B,'补货建议-每月快照'!E:E)</f>
        <v>开售在半个月-1个月</v>
      </c>
    </row>
    <row r="5810" spans="1:9">
      <c r="A5810" s="2">
        <v>46235</v>
      </c>
      <c r="B5810" t="s">
        <v>3931</v>
      </c>
      <c r="C5810">
        <v>0</v>
      </c>
      <c r="D5810" s="2" t="s">
        <v>4881</v>
      </c>
      <c r="E5810" s="2" t="e">
        <v>#VALUE!</v>
      </c>
      <c r="F5810">
        <v>0</v>
      </c>
      <c r="G5810">
        <v>0</v>
      </c>
      <c r="H5810">
        <v>0</v>
      </c>
      <c r="I5810" t="str">
        <f>_xlfn.XLOOKUP(B5810,'补货建议-每月快照'!B:B,'补货建议-每月快照'!E:E)</f>
        <v>开售在半个月-1个月</v>
      </c>
    </row>
    <row r="5811" spans="1:9">
      <c r="A5811" s="2">
        <v>46266</v>
      </c>
      <c r="B5811" t="s">
        <v>3931</v>
      </c>
      <c r="C5811">
        <v>100</v>
      </c>
      <c r="D5811" s="2">
        <v>46248</v>
      </c>
      <c r="E5811" s="2">
        <v>46158</v>
      </c>
      <c r="F5811">
        <v>100</v>
      </c>
      <c r="G5811">
        <v>173.92</v>
      </c>
      <c r="H5811">
        <v>1.7392</v>
      </c>
      <c r="I5811" t="str">
        <f>_xlfn.XLOOKUP(B5811,'补货建议-每月快照'!B:B,'补货建议-每月快照'!E:E)</f>
        <v>开售在半个月-1个月</v>
      </c>
    </row>
    <row r="5812" spans="1:9">
      <c r="A5812" s="2">
        <v>46296</v>
      </c>
      <c r="B5812" t="s">
        <v>3931</v>
      </c>
      <c r="C5812">
        <v>90</v>
      </c>
      <c r="D5812" s="2">
        <v>46248</v>
      </c>
      <c r="E5812" s="2">
        <v>46158</v>
      </c>
      <c r="F5812">
        <v>100</v>
      </c>
      <c r="G5812">
        <v>173.92</v>
      </c>
      <c r="H5812">
        <v>1.7392</v>
      </c>
      <c r="I5812" t="str">
        <f>_xlfn.XLOOKUP(B5812,'补货建议-每月快照'!B:B,'补货建议-每月快照'!E:E)</f>
        <v>开售在半个月-1个月</v>
      </c>
    </row>
    <row r="5813" spans="1:9">
      <c r="A5813" s="2">
        <v>46235</v>
      </c>
      <c r="B5813" t="s">
        <v>3933</v>
      </c>
      <c r="C5813">
        <v>0</v>
      </c>
      <c r="D5813" s="2" t="s">
        <v>4881</v>
      </c>
      <c r="E5813" s="2" t="e">
        <v>#VALUE!</v>
      </c>
      <c r="F5813">
        <v>0</v>
      </c>
      <c r="G5813">
        <v>0</v>
      </c>
      <c r="H5813">
        <v>0</v>
      </c>
      <c r="I5813" t="str">
        <f>_xlfn.XLOOKUP(B5813,'补货建议-每月快照'!B:B,'补货建议-每月快照'!E:E)</f>
        <v>开售在半个月-1个月</v>
      </c>
    </row>
    <row r="5814" spans="1:9">
      <c r="A5814" s="2">
        <v>46266</v>
      </c>
      <c r="B5814" t="s">
        <v>3933</v>
      </c>
      <c r="C5814">
        <v>0</v>
      </c>
      <c r="D5814" s="2" t="s">
        <v>4881</v>
      </c>
      <c r="E5814" s="2" t="e">
        <v>#VALUE!</v>
      </c>
      <c r="F5814">
        <v>0</v>
      </c>
      <c r="G5814">
        <v>0</v>
      </c>
      <c r="H5814">
        <v>0</v>
      </c>
      <c r="I5814" t="str">
        <f>_xlfn.XLOOKUP(B5814,'补货建议-每月快照'!B:B,'补货建议-每月快照'!E:E)</f>
        <v>开售在半个月-1个月</v>
      </c>
    </row>
    <row r="5815" spans="1:9">
      <c r="A5815" s="2">
        <v>46296</v>
      </c>
      <c r="B5815" t="s">
        <v>3933</v>
      </c>
      <c r="C5815">
        <v>174</v>
      </c>
      <c r="D5815" s="2">
        <v>46269</v>
      </c>
      <c r="E5815" s="2">
        <v>46179</v>
      </c>
      <c r="F5815">
        <v>180</v>
      </c>
      <c r="G5815">
        <v>511.53</v>
      </c>
      <c r="H5815">
        <v>2.84183333333333</v>
      </c>
      <c r="I5815" t="str">
        <f>_xlfn.XLOOKUP(B5815,'补货建议-每月快照'!B:B,'补货建议-每月快照'!E:E)</f>
        <v>开售在半个月-1个月</v>
      </c>
    </row>
    <row r="5816" spans="1:9">
      <c r="A5816" s="2">
        <v>46235</v>
      </c>
      <c r="B5816" t="s">
        <v>3935</v>
      </c>
      <c r="C5816">
        <v>0</v>
      </c>
      <c r="D5816" s="2" t="s">
        <v>4881</v>
      </c>
      <c r="E5816" s="2" t="e">
        <v>#VALUE!</v>
      </c>
      <c r="F5816">
        <v>0</v>
      </c>
      <c r="G5816">
        <v>0</v>
      </c>
      <c r="H5816">
        <v>0</v>
      </c>
      <c r="I5816" t="str">
        <f>_xlfn.XLOOKUP(B5816,'补货建议-每月快照'!B:B,'补货建议-每月快照'!E:E)</f>
        <v>开售在半个月内</v>
      </c>
    </row>
    <row r="5817" spans="1:9">
      <c r="A5817" s="2">
        <v>46266</v>
      </c>
      <c r="B5817" t="s">
        <v>3935</v>
      </c>
      <c r="C5817">
        <v>140</v>
      </c>
      <c r="D5817" s="2">
        <v>46263</v>
      </c>
      <c r="E5817" s="2">
        <v>46173</v>
      </c>
      <c r="F5817">
        <v>140</v>
      </c>
      <c r="G5817">
        <v>0</v>
      </c>
      <c r="H5817">
        <v>0.985461538461539</v>
      </c>
      <c r="I5817" t="str">
        <f>_xlfn.XLOOKUP(B5817,'补货建议-每月快照'!B:B,'补货建议-每月快照'!E:E)</f>
        <v>开售在半个月内</v>
      </c>
    </row>
    <row r="5818" spans="1:9">
      <c r="A5818" s="2">
        <v>46296</v>
      </c>
      <c r="B5818" t="s">
        <v>3935</v>
      </c>
      <c r="C5818">
        <v>133</v>
      </c>
      <c r="D5818" s="2">
        <v>46263</v>
      </c>
      <c r="E5818" s="2">
        <v>46173</v>
      </c>
      <c r="F5818">
        <v>140</v>
      </c>
      <c r="G5818">
        <v>0</v>
      </c>
      <c r="H5818">
        <v>0.985461538461539</v>
      </c>
      <c r="I5818" t="str">
        <f>_xlfn.XLOOKUP(B5818,'补货建议-每月快照'!B:B,'补货建议-每月快照'!E:E)</f>
        <v>开售在半个月内</v>
      </c>
    </row>
    <row r="5819" spans="1:9">
      <c r="A5819" s="2">
        <v>46235</v>
      </c>
      <c r="B5819" t="s">
        <v>3939</v>
      </c>
      <c r="C5819">
        <v>0</v>
      </c>
      <c r="D5819" s="2" t="s">
        <v>4881</v>
      </c>
      <c r="E5819" s="2" t="e">
        <v>#VALUE!</v>
      </c>
      <c r="F5819">
        <v>0</v>
      </c>
      <c r="G5819">
        <v>0</v>
      </c>
      <c r="H5819">
        <v>0</v>
      </c>
      <c r="I5819" t="str">
        <f>_xlfn.XLOOKUP(B5819,'补货建议-每月快照'!B:B,'补货建议-每月快照'!E:E)</f>
        <v>开售在半个月-1个月</v>
      </c>
    </row>
    <row r="5820" spans="1:9">
      <c r="A5820" s="2">
        <v>46266</v>
      </c>
      <c r="B5820" t="s">
        <v>3939</v>
      </c>
      <c r="C5820">
        <v>120</v>
      </c>
      <c r="D5820" s="2">
        <v>46255</v>
      </c>
      <c r="E5820" s="2">
        <v>46165</v>
      </c>
      <c r="F5820">
        <v>120</v>
      </c>
      <c r="G5820">
        <v>275.74</v>
      </c>
      <c r="H5820">
        <v>2.29783333333333</v>
      </c>
      <c r="I5820" t="str">
        <f>_xlfn.XLOOKUP(B5820,'补货建议-每月快照'!B:B,'补货建议-每月快照'!E:E)</f>
        <v>开售在半个月-1个月</v>
      </c>
    </row>
    <row r="5821" spans="1:9">
      <c r="A5821" s="2">
        <v>46296</v>
      </c>
      <c r="B5821" t="s">
        <v>3939</v>
      </c>
      <c r="C5821">
        <v>119</v>
      </c>
      <c r="D5821" s="2">
        <v>46255</v>
      </c>
      <c r="E5821" s="2">
        <v>46165</v>
      </c>
      <c r="F5821">
        <v>120</v>
      </c>
      <c r="G5821">
        <v>275.74</v>
      </c>
      <c r="H5821">
        <v>2.29783333333333</v>
      </c>
      <c r="I5821" t="str">
        <f>_xlfn.XLOOKUP(B5821,'补货建议-每月快照'!B:B,'补货建议-每月快照'!E:E)</f>
        <v>开售在半个月-1个月</v>
      </c>
    </row>
    <row r="5822" spans="1:9">
      <c r="A5822" s="2">
        <v>46235</v>
      </c>
      <c r="B5822" t="s">
        <v>3941</v>
      </c>
      <c r="C5822">
        <v>0</v>
      </c>
      <c r="D5822" s="2" t="s">
        <v>4881</v>
      </c>
      <c r="E5822" s="2" t="e">
        <v>#VALUE!</v>
      </c>
      <c r="F5822">
        <v>0</v>
      </c>
      <c r="G5822">
        <v>0</v>
      </c>
      <c r="H5822">
        <v>0</v>
      </c>
      <c r="I5822" t="str">
        <f>_xlfn.XLOOKUP(B5822,'补货建议-每月快照'!B:B,'补货建议-每月快照'!E:E)</f>
        <v>开售在半个月内</v>
      </c>
    </row>
    <row r="5823" spans="1:9">
      <c r="A5823" s="2">
        <v>46266</v>
      </c>
      <c r="B5823" t="s">
        <v>3941</v>
      </c>
      <c r="C5823">
        <v>127</v>
      </c>
      <c r="D5823" s="2">
        <v>46265</v>
      </c>
      <c r="E5823" s="2">
        <v>46175</v>
      </c>
      <c r="F5823">
        <v>127</v>
      </c>
      <c r="G5823">
        <v>0</v>
      </c>
      <c r="H5823">
        <v>0.985461538461539</v>
      </c>
      <c r="I5823" t="str">
        <f>_xlfn.XLOOKUP(B5823,'补货建议-每月快照'!B:B,'补货建议-每月快照'!E:E)</f>
        <v>开售在半个月内</v>
      </c>
    </row>
    <row r="5824" spans="1:9">
      <c r="A5824" s="2">
        <v>46296</v>
      </c>
      <c r="B5824" t="s">
        <v>3941</v>
      </c>
      <c r="C5824">
        <v>172</v>
      </c>
      <c r="D5824" s="2">
        <v>46265</v>
      </c>
      <c r="E5824" s="2">
        <v>46175</v>
      </c>
      <c r="F5824">
        <v>127</v>
      </c>
      <c r="G5824">
        <v>0</v>
      </c>
      <c r="H5824">
        <v>0.579326424870466</v>
      </c>
      <c r="I5824" t="str">
        <f>_xlfn.XLOOKUP(B5824,'补货建议-每月快照'!B:B,'补货建议-每月快照'!E:E)</f>
        <v>开售在半个月内</v>
      </c>
    </row>
    <row r="5825" spans="1:9">
      <c r="A5825" s="2">
        <v>46235</v>
      </c>
      <c r="B5825" t="s">
        <v>3943</v>
      </c>
      <c r="C5825">
        <v>0</v>
      </c>
      <c r="D5825" s="2" t="s">
        <v>4881</v>
      </c>
      <c r="E5825" s="2" t="e">
        <v>#VALUE!</v>
      </c>
      <c r="F5825">
        <v>0</v>
      </c>
      <c r="G5825">
        <v>0</v>
      </c>
      <c r="H5825">
        <v>0</v>
      </c>
      <c r="I5825" t="str">
        <f>_xlfn.XLOOKUP(B5825,'补货建议-每月快照'!B:B,'补货建议-每月快照'!E:E)</f>
        <v>开售在半个月内</v>
      </c>
    </row>
    <row r="5826" spans="1:9">
      <c r="A5826" s="2">
        <v>46266</v>
      </c>
      <c r="B5826" t="s">
        <v>3943</v>
      </c>
      <c r="C5826">
        <v>0</v>
      </c>
      <c r="D5826" s="2" t="s">
        <v>4881</v>
      </c>
      <c r="E5826" s="2" t="e">
        <v>#VALUE!</v>
      </c>
      <c r="F5826">
        <v>0</v>
      </c>
      <c r="G5826">
        <v>0</v>
      </c>
      <c r="H5826">
        <v>0</v>
      </c>
      <c r="I5826" t="str">
        <f>_xlfn.XLOOKUP(B5826,'补货建议-每月快照'!B:B,'补货建议-每月快照'!E:E)</f>
        <v>开售在半个月内</v>
      </c>
    </row>
    <row r="5827" spans="1:9">
      <c r="A5827" s="2">
        <v>46296</v>
      </c>
      <c r="B5827" t="s">
        <v>3943</v>
      </c>
      <c r="C5827">
        <v>183</v>
      </c>
      <c r="D5827" s="2">
        <v>46269</v>
      </c>
      <c r="E5827" s="2">
        <v>46179</v>
      </c>
      <c r="F5827">
        <v>185</v>
      </c>
      <c r="G5827">
        <v>543.16</v>
      </c>
      <c r="H5827">
        <v>2.936</v>
      </c>
      <c r="I5827" t="str">
        <f>_xlfn.XLOOKUP(B5827,'补货建议-每月快照'!B:B,'补货建议-每月快照'!E:E)</f>
        <v>开售在半个月内</v>
      </c>
    </row>
    <row r="5828" spans="1:9">
      <c r="A5828" s="2">
        <v>46235</v>
      </c>
      <c r="B5828" t="s">
        <v>3945</v>
      </c>
      <c r="C5828">
        <v>0</v>
      </c>
      <c r="D5828" s="2" t="s">
        <v>4881</v>
      </c>
      <c r="E5828" s="2" t="e">
        <v>#VALUE!</v>
      </c>
      <c r="F5828">
        <v>0</v>
      </c>
      <c r="G5828">
        <v>0</v>
      </c>
      <c r="H5828">
        <v>0</v>
      </c>
      <c r="I5828" t="str">
        <f>_xlfn.XLOOKUP(B5828,'补货建议-每月快照'!B:B,'补货建议-每月快照'!E:E)</f>
        <v>开售在半个月内</v>
      </c>
    </row>
    <row r="5829" spans="1:9">
      <c r="A5829" s="2">
        <v>46266</v>
      </c>
      <c r="B5829" t="s">
        <v>3945</v>
      </c>
      <c r="C5829">
        <v>150</v>
      </c>
      <c r="D5829" s="2">
        <v>46263</v>
      </c>
      <c r="E5829" s="2">
        <v>46173</v>
      </c>
      <c r="F5829">
        <v>150</v>
      </c>
      <c r="G5829">
        <v>0</v>
      </c>
      <c r="H5829">
        <v>0.985461538461539</v>
      </c>
      <c r="I5829" t="str">
        <f>_xlfn.XLOOKUP(B5829,'补货建议-每月快照'!B:B,'补货建议-每月快照'!E:E)</f>
        <v>开售在半个月内</v>
      </c>
    </row>
    <row r="5830" spans="1:9">
      <c r="A5830" s="2">
        <v>46296</v>
      </c>
      <c r="B5830" t="s">
        <v>3945</v>
      </c>
      <c r="C5830">
        <v>151</v>
      </c>
      <c r="D5830" s="2">
        <v>46263</v>
      </c>
      <c r="E5830" s="2">
        <v>46173</v>
      </c>
      <c r="F5830">
        <v>150</v>
      </c>
      <c r="G5830">
        <v>0</v>
      </c>
      <c r="H5830">
        <v>0.985461538461539</v>
      </c>
      <c r="I5830" t="str">
        <f>_xlfn.XLOOKUP(B5830,'补货建议-每月快照'!B:B,'补货建议-每月快照'!E:E)</f>
        <v>开售在半个月内</v>
      </c>
    </row>
    <row r="5831" spans="1:9">
      <c r="A5831" s="2">
        <v>46235</v>
      </c>
      <c r="B5831" t="s">
        <v>3947</v>
      </c>
      <c r="C5831">
        <v>0</v>
      </c>
      <c r="D5831" s="2" t="s">
        <v>4881</v>
      </c>
      <c r="E5831" s="2" t="e">
        <v>#VALUE!</v>
      </c>
      <c r="F5831">
        <v>0</v>
      </c>
      <c r="G5831">
        <v>0</v>
      </c>
      <c r="H5831">
        <v>0</v>
      </c>
      <c r="I5831" t="str">
        <f>_xlfn.XLOOKUP(B5831,'补货建议-每月快照'!B:B,'补货建议-每月快照'!E:E)</f>
        <v>开售在半个月-1个月</v>
      </c>
    </row>
    <row r="5832" spans="1:9">
      <c r="A5832" s="2">
        <v>46266</v>
      </c>
      <c r="B5832" t="s">
        <v>3947</v>
      </c>
      <c r="C5832">
        <v>200</v>
      </c>
      <c r="D5832" s="2">
        <v>46262</v>
      </c>
      <c r="E5832" s="2">
        <v>46172</v>
      </c>
      <c r="F5832">
        <v>200</v>
      </c>
      <c r="G5832">
        <v>293.57</v>
      </c>
      <c r="H5832">
        <v>1.46785</v>
      </c>
      <c r="I5832" t="str">
        <f>_xlfn.XLOOKUP(B5832,'补货建议-每月快照'!B:B,'补货建议-每月快照'!E:E)</f>
        <v>开售在半个月-1个月</v>
      </c>
    </row>
    <row r="5833" spans="1:9">
      <c r="A5833" s="2">
        <v>46296</v>
      </c>
      <c r="B5833" t="s">
        <v>3947</v>
      </c>
      <c r="C5833">
        <v>197</v>
      </c>
      <c r="D5833" s="2">
        <v>46262</v>
      </c>
      <c r="E5833" s="2">
        <v>46172</v>
      </c>
      <c r="F5833">
        <v>200</v>
      </c>
      <c r="G5833">
        <v>293.57</v>
      </c>
      <c r="H5833">
        <v>1.46785</v>
      </c>
      <c r="I5833" t="str">
        <f>_xlfn.XLOOKUP(B5833,'补货建议-每月快照'!B:B,'补货建议-每月快照'!E:E)</f>
        <v>开售在半个月-1个月</v>
      </c>
    </row>
    <row r="5834" spans="1:9">
      <c r="A5834" s="2">
        <v>46235</v>
      </c>
      <c r="B5834" t="s">
        <v>3949</v>
      </c>
      <c r="C5834">
        <v>0</v>
      </c>
      <c r="D5834" s="2" t="s">
        <v>4881</v>
      </c>
      <c r="E5834" s="2" t="e">
        <v>#VALUE!</v>
      </c>
      <c r="F5834">
        <v>0</v>
      </c>
      <c r="G5834">
        <v>0</v>
      </c>
      <c r="H5834">
        <v>0</v>
      </c>
      <c r="I5834" t="str">
        <f>_xlfn.XLOOKUP(B5834,'补货建议-每月快照'!B:B,'补货建议-每月快照'!E:E)</f>
        <v>开售在半个月内</v>
      </c>
    </row>
    <row r="5835" spans="1:9">
      <c r="A5835" s="2">
        <v>46266</v>
      </c>
      <c r="B5835" t="s">
        <v>3949</v>
      </c>
      <c r="C5835">
        <v>160</v>
      </c>
      <c r="D5835" s="2">
        <v>46255</v>
      </c>
      <c r="E5835" s="2">
        <v>46165</v>
      </c>
      <c r="F5835">
        <v>160</v>
      </c>
      <c r="G5835">
        <v>762.64</v>
      </c>
      <c r="H5835">
        <v>4.7665</v>
      </c>
      <c r="I5835" t="str">
        <f>_xlfn.XLOOKUP(B5835,'补货建议-每月快照'!B:B,'补货建议-每月快照'!E:E)</f>
        <v>开售在半个月内</v>
      </c>
    </row>
    <row r="5836" spans="1:9">
      <c r="A5836" s="2">
        <v>46296</v>
      </c>
      <c r="B5836" t="s">
        <v>3949</v>
      </c>
      <c r="C5836">
        <v>151</v>
      </c>
      <c r="D5836" s="2">
        <v>46255</v>
      </c>
      <c r="E5836" s="2">
        <v>46165</v>
      </c>
      <c r="F5836">
        <v>160</v>
      </c>
      <c r="G5836">
        <v>762.64</v>
      </c>
      <c r="H5836">
        <v>4.7665</v>
      </c>
      <c r="I5836" t="str">
        <f>_xlfn.XLOOKUP(B5836,'补货建议-每月快照'!B:B,'补货建议-每月快照'!E:E)</f>
        <v>开售在半个月内</v>
      </c>
    </row>
    <row r="5837" spans="1:9">
      <c r="A5837" s="2">
        <v>46235</v>
      </c>
      <c r="B5837" t="s">
        <v>3951</v>
      </c>
      <c r="C5837">
        <v>0</v>
      </c>
      <c r="D5837" s="2" t="s">
        <v>4881</v>
      </c>
      <c r="E5837" s="2" t="e">
        <v>#VALUE!</v>
      </c>
      <c r="F5837">
        <v>0</v>
      </c>
      <c r="G5837">
        <v>0</v>
      </c>
      <c r="H5837">
        <v>0</v>
      </c>
      <c r="I5837" t="str">
        <f>_xlfn.XLOOKUP(B5837,'补货建议-每月快照'!B:B,'补货建议-每月快照'!E:E)</f>
        <v>开售在半个月内</v>
      </c>
    </row>
    <row r="5838" spans="1:9">
      <c r="A5838" s="2">
        <v>46266</v>
      </c>
      <c r="B5838" t="s">
        <v>3951</v>
      </c>
      <c r="C5838">
        <v>130</v>
      </c>
      <c r="D5838" s="2">
        <v>46242</v>
      </c>
      <c r="E5838" s="2">
        <v>46152</v>
      </c>
      <c r="F5838">
        <v>130</v>
      </c>
      <c r="G5838">
        <v>128.11</v>
      </c>
      <c r="H5838">
        <v>0.985461538461539</v>
      </c>
      <c r="I5838" t="str">
        <f>_xlfn.XLOOKUP(B5838,'补货建议-每月快照'!B:B,'补货建议-每月快照'!E:E)</f>
        <v>开售在半个月内</v>
      </c>
    </row>
    <row r="5839" spans="1:9">
      <c r="A5839" s="2">
        <v>46296</v>
      </c>
      <c r="B5839" t="s">
        <v>3951</v>
      </c>
      <c r="C5839">
        <v>141</v>
      </c>
      <c r="D5839" s="2">
        <v>46242</v>
      </c>
      <c r="E5839" s="2">
        <v>46152</v>
      </c>
      <c r="F5839">
        <v>130</v>
      </c>
      <c r="G5839">
        <v>128.11</v>
      </c>
      <c r="H5839">
        <v>0.985461538461539</v>
      </c>
      <c r="I5839" t="str">
        <f>_xlfn.XLOOKUP(B5839,'补货建议-每月快照'!B:B,'补货建议-每月快照'!E:E)</f>
        <v>开售在半个月内</v>
      </c>
    </row>
    <row r="5840" spans="1:9">
      <c r="A5840" s="2">
        <v>46235</v>
      </c>
      <c r="B5840" t="s">
        <v>3953</v>
      </c>
      <c r="C5840">
        <v>0</v>
      </c>
      <c r="D5840" s="2" t="s">
        <v>4881</v>
      </c>
      <c r="E5840" s="2" t="e">
        <v>#VALUE!</v>
      </c>
      <c r="F5840">
        <v>0</v>
      </c>
      <c r="G5840">
        <v>0</v>
      </c>
      <c r="H5840">
        <v>0</v>
      </c>
      <c r="I5840" t="str">
        <f>_xlfn.XLOOKUP(B5840,'补货建议-每月快照'!B:B,'补货建议-每月快照'!E:E)</f>
        <v>开售在半个月内</v>
      </c>
    </row>
    <row r="5841" spans="1:9">
      <c r="A5841" s="2">
        <v>46266</v>
      </c>
      <c r="B5841" t="s">
        <v>3953</v>
      </c>
      <c r="C5841">
        <v>0</v>
      </c>
      <c r="D5841" s="2" t="s">
        <v>4881</v>
      </c>
      <c r="E5841" s="2" t="e">
        <v>#VALUE!</v>
      </c>
      <c r="F5841">
        <v>0</v>
      </c>
      <c r="G5841">
        <v>0</v>
      </c>
      <c r="H5841">
        <v>0</v>
      </c>
      <c r="I5841" t="str">
        <f>_xlfn.XLOOKUP(B5841,'补货建议-每月快照'!B:B,'补货建议-每月快照'!E:E)</f>
        <v>开售在半个月内</v>
      </c>
    </row>
    <row r="5842" spans="1:9">
      <c r="A5842" s="2">
        <v>46296</v>
      </c>
      <c r="B5842" t="s">
        <v>3953</v>
      </c>
      <c r="C5842">
        <v>190</v>
      </c>
      <c r="D5842" s="2">
        <v>46283</v>
      </c>
      <c r="E5842" s="2">
        <v>46193</v>
      </c>
      <c r="F5842">
        <v>180</v>
      </c>
      <c r="G5842">
        <v>87.48</v>
      </c>
      <c r="H5842">
        <v>0.486</v>
      </c>
      <c r="I5842" t="str">
        <f>_xlfn.XLOOKUP(B5842,'补货建议-每月快照'!B:B,'补货建议-每月快照'!E:E)</f>
        <v>开售在半个月内</v>
      </c>
    </row>
    <row r="5843" spans="1:9">
      <c r="A5843" s="2">
        <v>46235</v>
      </c>
      <c r="B5843" t="s">
        <v>3955</v>
      </c>
      <c r="C5843">
        <v>0</v>
      </c>
      <c r="D5843" s="2" t="s">
        <v>4881</v>
      </c>
      <c r="E5843" s="2" t="e">
        <v>#VALUE!</v>
      </c>
      <c r="F5843">
        <v>0</v>
      </c>
      <c r="G5843">
        <v>0</v>
      </c>
      <c r="H5843">
        <v>0</v>
      </c>
      <c r="I5843" t="str">
        <f>_xlfn.XLOOKUP(B5843,'补货建议-每月快照'!B:B,'补货建议-每月快照'!E:E)</f>
        <v>开售在半个月内</v>
      </c>
    </row>
    <row r="5844" spans="1:9">
      <c r="A5844" s="2">
        <v>46266</v>
      </c>
      <c r="B5844" t="s">
        <v>3955</v>
      </c>
      <c r="C5844">
        <v>0</v>
      </c>
      <c r="D5844" s="2" t="s">
        <v>4881</v>
      </c>
      <c r="E5844" s="2" t="e">
        <v>#VALUE!</v>
      </c>
      <c r="F5844">
        <v>0</v>
      </c>
      <c r="G5844">
        <v>0</v>
      </c>
      <c r="H5844">
        <v>0</v>
      </c>
      <c r="I5844" t="str">
        <f>_xlfn.XLOOKUP(B5844,'补货建议-每月快照'!B:B,'补货建议-每月快照'!E:E)</f>
        <v>开售在半个月内</v>
      </c>
    </row>
    <row r="5845" spans="1:9">
      <c r="A5845" s="2">
        <v>46296</v>
      </c>
      <c r="B5845" t="s">
        <v>3955</v>
      </c>
      <c r="C5845">
        <v>151</v>
      </c>
      <c r="D5845" s="2">
        <v>46276</v>
      </c>
      <c r="E5845" s="2">
        <v>46186</v>
      </c>
      <c r="F5845">
        <v>150</v>
      </c>
      <c r="G5845">
        <v>0</v>
      </c>
      <c r="H5845">
        <v>0.985461538461539</v>
      </c>
      <c r="I5845" t="str">
        <f>_xlfn.XLOOKUP(B5845,'补货建议-每月快照'!B:B,'补货建议-每月快照'!E:E)</f>
        <v>开售在半个月内</v>
      </c>
    </row>
    <row r="5846" spans="1:9">
      <c r="A5846" s="2">
        <v>46235</v>
      </c>
      <c r="B5846" t="s">
        <v>3957</v>
      </c>
      <c r="C5846">
        <v>0</v>
      </c>
      <c r="D5846" s="2" t="s">
        <v>4881</v>
      </c>
      <c r="E5846" s="2" t="e">
        <v>#VALUE!</v>
      </c>
      <c r="F5846">
        <v>0</v>
      </c>
      <c r="G5846">
        <v>0</v>
      </c>
      <c r="H5846">
        <v>0</v>
      </c>
      <c r="I5846" t="str">
        <f>_xlfn.XLOOKUP(B5846,'补货建议-每月快照'!B:B,'补货建议-每月快照'!E:E)</f>
        <v>开售在半个月内</v>
      </c>
    </row>
    <row r="5847" spans="1:9">
      <c r="A5847" s="2">
        <v>46266</v>
      </c>
      <c r="B5847" t="s">
        <v>3957</v>
      </c>
      <c r="C5847">
        <v>200</v>
      </c>
      <c r="D5847" s="2">
        <v>46263</v>
      </c>
      <c r="E5847" s="2">
        <v>46173</v>
      </c>
      <c r="F5847">
        <v>200</v>
      </c>
      <c r="G5847">
        <v>168.65</v>
      </c>
      <c r="H5847">
        <v>0.84325</v>
      </c>
      <c r="I5847" t="str">
        <f>_xlfn.XLOOKUP(B5847,'补货建议-每月快照'!B:B,'补货建议-每月快照'!E:E)</f>
        <v>开售在半个月内</v>
      </c>
    </row>
    <row r="5848" spans="1:9">
      <c r="A5848" s="2">
        <v>46296</v>
      </c>
      <c r="B5848" t="s">
        <v>3957</v>
      </c>
      <c r="C5848">
        <v>198</v>
      </c>
      <c r="D5848" s="2">
        <v>46263</v>
      </c>
      <c r="E5848" s="2">
        <v>46173</v>
      </c>
      <c r="F5848">
        <v>200</v>
      </c>
      <c r="G5848">
        <v>168.65</v>
      </c>
      <c r="H5848">
        <v>0.84325</v>
      </c>
      <c r="I5848" t="str">
        <f>_xlfn.XLOOKUP(B5848,'补货建议-每月快照'!B:B,'补货建议-每月快照'!E:E)</f>
        <v>开售在半个月内</v>
      </c>
    </row>
    <row r="5849" spans="1:9">
      <c r="A5849" s="2">
        <v>46235</v>
      </c>
      <c r="B5849" t="s">
        <v>3959</v>
      </c>
      <c r="C5849">
        <v>0</v>
      </c>
      <c r="D5849" s="2" t="s">
        <v>4881</v>
      </c>
      <c r="E5849" s="2" t="e">
        <v>#VALUE!</v>
      </c>
      <c r="F5849">
        <v>0</v>
      </c>
      <c r="G5849">
        <v>0</v>
      </c>
      <c r="H5849">
        <v>0.985461538461539</v>
      </c>
      <c r="I5849" t="str">
        <f>_xlfn.XLOOKUP(B5849,'补货建议-每月快照'!B:B,'补货建议-每月快照'!E:E)</f>
        <v>开售在半个月内</v>
      </c>
    </row>
    <row r="5850" spans="1:9">
      <c r="A5850" s="2">
        <v>46266</v>
      </c>
      <c r="B5850" t="s">
        <v>3959</v>
      </c>
      <c r="C5850">
        <v>130</v>
      </c>
      <c r="D5850" s="2">
        <v>46242</v>
      </c>
      <c r="E5850" s="2">
        <v>46152</v>
      </c>
      <c r="F5850">
        <v>130</v>
      </c>
      <c r="G5850">
        <v>128.11</v>
      </c>
      <c r="H5850">
        <v>0.985461538461539</v>
      </c>
      <c r="I5850" t="str">
        <f>_xlfn.XLOOKUP(B5850,'补货建议-每月快照'!B:B,'补货建议-每月快照'!E:E)</f>
        <v>开售在半个月内</v>
      </c>
    </row>
    <row r="5851" spans="1:9">
      <c r="A5851" s="2">
        <v>46296</v>
      </c>
      <c r="B5851" t="s">
        <v>3959</v>
      </c>
      <c r="C5851">
        <v>145</v>
      </c>
      <c r="D5851" s="2">
        <v>46242</v>
      </c>
      <c r="E5851" s="2">
        <v>46152</v>
      </c>
      <c r="F5851">
        <v>130</v>
      </c>
      <c r="G5851">
        <v>128.11</v>
      </c>
      <c r="H5851">
        <v>0.985461538461539</v>
      </c>
      <c r="I5851" t="str">
        <f>_xlfn.XLOOKUP(B5851,'补货建议-每月快照'!B:B,'补货建议-每月快照'!E:E)</f>
        <v>开售在半个月内</v>
      </c>
    </row>
    <row r="5852" spans="1:9">
      <c r="A5852" s="2">
        <v>46235</v>
      </c>
      <c r="B5852" t="s">
        <v>3961</v>
      </c>
      <c r="C5852">
        <v>0</v>
      </c>
      <c r="D5852" s="2" t="s">
        <v>4881</v>
      </c>
      <c r="E5852" s="2" t="e">
        <v>#VALUE!</v>
      </c>
      <c r="F5852">
        <v>0</v>
      </c>
      <c r="G5852">
        <v>0</v>
      </c>
      <c r="H5852">
        <v>0</v>
      </c>
      <c r="I5852" t="str">
        <f>_xlfn.XLOOKUP(B5852,'补货建议-每月快照'!B:B,'补货建议-每月快照'!E:E)</f>
        <v>开售在半个月内</v>
      </c>
    </row>
    <row r="5853" spans="1:9">
      <c r="A5853" s="2">
        <v>46266</v>
      </c>
      <c r="B5853" t="s">
        <v>3961</v>
      </c>
      <c r="C5853">
        <v>100</v>
      </c>
      <c r="D5853" s="2">
        <v>46263</v>
      </c>
      <c r="E5853" s="2">
        <v>46173</v>
      </c>
      <c r="F5853">
        <v>100</v>
      </c>
      <c r="G5853">
        <v>0</v>
      </c>
      <c r="H5853">
        <v>0.985461538461539</v>
      </c>
      <c r="I5853" t="str">
        <f>_xlfn.XLOOKUP(B5853,'补货建议-每月快照'!B:B,'补货建议-每月快照'!E:E)</f>
        <v>开售在半个月内</v>
      </c>
    </row>
    <row r="5854" spans="1:9">
      <c r="A5854" s="2">
        <v>46296</v>
      </c>
      <c r="B5854" t="s">
        <v>3961</v>
      </c>
      <c r="C5854">
        <v>158</v>
      </c>
      <c r="D5854" s="2">
        <v>46263</v>
      </c>
      <c r="E5854" s="2">
        <v>46173</v>
      </c>
      <c r="F5854">
        <v>100</v>
      </c>
      <c r="G5854">
        <v>0</v>
      </c>
      <c r="H5854">
        <v>1.9555</v>
      </c>
      <c r="I5854" t="str">
        <f>_xlfn.XLOOKUP(B5854,'补货建议-每月快照'!B:B,'补货建议-每月快照'!E:E)</f>
        <v>开售在半个月内</v>
      </c>
    </row>
  </sheetData>
  <autoFilter xmlns:etc="http://www.wps.cn/officeDocument/2017/etCustomData" ref="A1:I585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3"/>
  <sheetViews>
    <sheetView workbookViewId="0">
      <selection activeCell="F4" sqref="F4"/>
    </sheetView>
  </sheetViews>
  <sheetFormatPr defaultColWidth="9" defaultRowHeight="13.5"/>
  <cols>
    <col min="1" max="1" width="23.75" customWidth="1"/>
    <col min="2" max="2" width="79.5" customWidth="1"/>
    <col min="3" max="3" width="13.25" customWidth="1"/>
    <col min="5" max="5" width="8.125" customWidth="1"/>
    <col min="6" max="12" width="13.25" customWidth="1"/>
  </cols>
  <sheetData>
    <row r="1" spans="1:16">
      <c r="A1" t="s">
        <v>1</v>
      </c>
      <c r="B1" t="s">
        <v>2</v>
      </c>
      <c r="C1" t="s">
        <v>25</v>
      </c>
      <c r="E1" t="s">
        <v>482</v>
      </c>
      <c r="F1" t="s">
        <v>4726</v>
      </c>
      <c r="G1" t="s">
        <v>4737</v>
      </c>
      <c r="H1" t="s">
        <v>4734</v>
      </c>
      <c r="I1" t="s">
        <v>4735</v>
      </c>
      <c r="J1" t="s">
        <v>4736</v>
      </c>
      <c r="K1" t="s">
        <v>4745</v>
      </c>
      <c r="L1" t="s">
        <v>4882</v>
      </c>
      <c r="N1" t="s">
        <v>1</v>
      </c>
      <c r="O1" t="s">
        <v>2</v>
      </c>
      <c r="P1" t="s">
        <v>3</v>
      </c>
    </row>
    <row r="2" spans="1:16">
      <c r="A2" t="s">
        <v>26</v>
      </c>
      <c r="B2" t="s">
        <v>4883</v>
      </c>
      <c r="C2" t="s">
        <v>28</v>
      </c>
      <c r="D2" t="str">
        <f t="shared" ref="D2:D65" si="0">RIGHT(A2,1)</f>
        <v>2</v>
      </c>
      <c r="N2" t="s">
        <v>3818</v>
      </c>
      <c r="O2" t="s">
        <v>3819</v>
      </c>
      <c r="P2" t="s">
        <v>2603</v>
      </c>
    </row>
    <row r="3" spans="1:16">
      <c r="A3" t="s">
        <v>4409</v>
      </c>
      <c r="B3" t="s">
        <v>4884</v>
      </c>
      <c r="C3" t="s">
        <v>28</v>
      </c>
      <c r="D3" t="str">
        <f t="shared" si="0"/>
        <v>3</v>
      </c>
      <c r="N3" t="s">
        <v>3820</v>
      </c>
      <c r="O3" t="s">
        <v>3821</v>
      </c>
      <c r="P3" t="s">
        <v>482</v>
      </c>
    </row>
    <row r="4" spans="1:16">
      <c r="A4" t="s">
        <v>43</v>
      </c>
      <c r="B4" t="s">
        <v>44</v>
      </c>
      <c r="C4" t="s">
        <v>28</v>
      </c>
      <c r="D4" t="str">
        <f t="shared" si="0"/>
        <v>5</v>
      </c>
      <c r="N4" t="s">
        <v>3822</v>
      </c>
      <c r="O4" t="s">
        <v>3823</v>
      </c>
      <c r="P4" t="s">
        <v>482</v>
      </c>
    </row>
    <row r="5" spans="1:16">
      <c r="A5" t="s">
        <v>45</v>
      </c>
      <c r="B5" t="s">
        <v>4885</v>
      </c>
      <c r="C5" t="s">
        <v>28</v>
      </c>
      <c r="D5" t="str">
        <f t="shared" si="0"/>
        <v>9</v>
      </c>
      <c r="N5" t="s">
        <v>3824</v>
      </c>
      <c r="O5" t="s">
        <v>3825</v>
      </c>
      <c r="P5" t="s">
        <v>482</v>
      </c>
    </row>
    <row r="6" spans="1:16">
      <c r="A6" t="s">
        <v>47</v>
      </c>
      <c r="B6" t="s">
        <v>48</v>
      </c>
      <c r="C6" t="s">
        <v>28</v>
      </c>
      <c r="D6" t="str">
        <f t="shared" si="0"/>
        <v>0</v>
      </c>
      <c r="N6" t="s">
        <v>3826</v>
      </c>
      <c r="O6" t="s">
        <v>3827</v>
      </c>
      <c r="P6" t="s">
        <v>482</v>
      </c>
    </row>
    <row r="7" spans="1:16">
      <c r="A7" t="s">
        <v>49</v>
      </c>
      <c r="B7" t="s">
        <v>50</v>
      </c>
      <c r="C7" t="s">
        <v>28</v>
      </c>
      <c r="D7" t="str">
        <f t="shared" si="0"/>
        <v>1</v>
      </c>
      <c r="N7" t="s">
        <v>3828</v>
      </c>
      <c r="O7" t="s">
        <v>3829</v>
      </c>
      <c r="P7" t="s">
        <v>482</v>
      </c>
    </row>
    <row r="8" spans="1:16">
      <c r="A8" t="s">
        <v>51</v>
      </c>
      <c r="B8" t="s">
        <v>52</v>
      </c>
      <c r="C8" t="s">
        <v>28</v>
      </c>
      <c r="D8" t="str">
        <f t="shared" si="0"/>
        <v>3</v>
      </c>
      <c r="N8" t="s">
        <v>3830</v>
      </c>
      <c r="O8" t="s">
        <v>3831</v>
      </c>
      <c r="P8" t="s">
        <v>482</v>
      </c>
    </row>
    <row r="9" spans="1:16">
      <c r="A9" t="s">
        <v>53</v>
      </c>
      <c r="B9" t="s">
        <v>4886</v>
      </c>
      <c r="C9" t="s">
        <v>28</v>
      </c>
      <c r="D9" t="str">
        <f t="shared" si="0"/>
        <v>5</v>
      </c>
      <c r="N9" t="s">
        <v>3832</v>
      </c>
      <c r="O9" t="s">
        <v>3833</v>
      </c>
      <c r="P9" t="s">
        <v>2603</v>
      </c>
    </row>
    <row r="10" spans="1:16">
      <c r="A10" t="s">
        <v>55</v>
      </c>
      <c r="B10" t="s">
        <v>56</v>
      </c>
      <c r="C10" t="s">
        <v>28</v>
      </c>
      <c r="D10" t="str">
        <f t="shared" si="0"/>
        <v>6</v>
      </c>
      <c r="N10" t="s">
        <v>3834</v>
      </c>
      <c r="O10" t="s">
        <v>3835</v>
      </c>
      <c r="P10" t="s">
        <v>370</v>
      </c>
    </row>
    <row r="11" spans="1:16">
      <c r="A11" t="s">
        <v>57</v>
      </c>
      <c r="B11" t="s">
        <v>4887</v>
      </c>
      <c r="C11" t="s">
        <v>28</v>
      </c>
      <c r="D11" t="str">
        <f t="shared" si="0"/>
        <v>0</v>
      </c>
      <c r="N11" t="s">
        <v>3836</v>
      </c>
      <c r="O11" t="s">
        <v>3837</v>
      </c>
      <c r="P11" t="s">
        <v>370</v>
      </c>
    </row>
    <row r="12" spans="1:16">
      <c r="A12" t="s">
        <v>59</v>
      </c>
      <c r="B12" t="s">
        <v>60</v>
      </c>
      <c r="C12" t="s">
        <v>28</v>
      </c>
      <c r="D12" t="str">
        <f t="shared" si="0"/>
        <v>2</v>
      </c>
      <c r="N12" t="s">
        <v>3838</v>
      </c>
      <c r="O12" t="s">
        <v>3839</v>
      </c>
      <c r="P12" t="s">
        <v>482</v>
      </c>
    </row>
    <row r="13" spans="1:16">
      <c r="A13" t="s">
        <v>61</v>
      </c>
      <c r="B13" t="s">
        <v>4888</v>
      </c>
      <c r="C13" t="s">
        <v>28</v>
      </c>
      <c r="D13" t="str">
        <f t="shared" si="0"/>
        <v>6</v>
      </c>
      <c r="N13" t="s">
        <v>3840</v>
      </c>
      <c r="O13" t="s">
        <v>3841</v>
      </c>
      <c r="P13" t="s">
        <v>482</v>
      </c>
    </row>
    <row r="14" spans="1:16">
      <c r="A14" t="s">
        <v>63</v>
      </c>
      <c r="B14" t="s">
        <v>4889</v>
      </c>
      <c r="C14" t="s">
        <v>28</v>
      </c>
      <c r="D14" t="str">
        <f t="shared" si="0"/>
        <v>8</v>
      </c>
      <c r="N14" t="s">
        <v>3842</v>
      </c>
      <c r="O14" t="s">
        <v>3843</v>
      </c>
      <c r="P14" t="s">
        <v>482</v>
      </c>
    </row>
    <row r="15" spans="1:16">
      <c r="A15" t="s">
        <v>65</v>
      </c>
      <c r="B15" t="s">
        <v>66</v>
      </c>
      <c r="C15" t="s">
        <v>28</v>
      </c>
      <c r="D15" t="str">
        <f t="shared" si="0"/>
        <v>1</v>
      </c>
      <c r="N15" t="s">
        <v>3844</v>
      </c>
      <c r="O15" t="s">
        <v>3845</v>
      </c>
      <c r="P15" t="s">
        <v>482</v>
      </c>
    </row>
    <row r="16" spans="1:16">
      <c r="A16" t="s">
        <v>67</v>
      </c>
      <c r="B16" t="s">
        <v>68</v>
      </c>
      <c r="C16" t="s">
        <v>28</v>
      </c>
      <c r="D16" t="str">
        <f t="shared" si="0"/>
        <v>4</v>
      </c>
      <c r="N16" t="s">
        <v>3846</v>
      </c>
      <c r="O16" t="s">
        <v>3847</v>
      </c>
      <c r="P16" t="s">
        <v>482</v>
      </c>
    </row>
    <row r="17" spans="1:16">
      <c r="A17" t="s">
        <v>69</v>
      </c>
      <c r="B17" t="s">
        <v>70</v>
      </c>
      <c r="C17" t="s">
        <v>28</v>
      </c>
      <c r="D17" t="str">
        <f t="shared" si="0"/>
        <v>5</v>
      </c>
      <c r="N17" t="s">
        <v>3848</v>
      </c>
      <c r="O17" t="s">
        <v>3849</v>
      </c>
      <c r="P17" t="s">
        <v>482</v>
      </c>
    </row>
    <row r="18" spans="1:16">
      <c r="A18" t="s">
        <v>71</v>
      </c>
      <c r="B18" t="s">
        <v>4890</v>
      </c>
      <c r="C18" t="s">
        <v>28</v>
      </c>
      <c r="D18" t="str">
        <f t="shared" si="0"/>
        <v>6</v>
      </c>
      <c r="N18" t="s">
        <v>3850</v>
      </c>
      <c r="O18" t="s">
        <v>3851</v>
      </c>
      <c r="P18" t="s">
        <v>482</v>
      </c>
    </row>
    <row r="19" spans="1:16">
      <c r="A19" t="s">
        <v>73</v>
      </c>
      <c r="B19" t="s">
        <v>74</v>
      </c>
      <c r="C19" t="s">
        <v>28</v>
      </c>
      <c r="D19" t="str">
        <f t="shared" si="0"/>
        <v>7</v>
      </c>
      <c r="N19" t="s">
        <v>3852</v>
      </c>
      <c r="O19" t="s">
        <v>3853</v>
      </c>
      <c r="P19" t="s">
        <v>482</v>
      </c>
    </row>
    <row r="20" spans="1:16">
      <c r="A20" t="s">
        <v>75</v>
      </c>
      <c r="B20" t="s">
        <v>4891</v>
      </c>
      <c r="C20" t="s">
        <v>28</v>
      </c>
      <c r="D20" t="str">
        <f t="shared" si="0"/>
        <v>8</v>
      </c>
      <c r="N20" t="s">
        <v>3854</v>
      </c>
      <c r="O20" t="s">
        <v>3855</v>
      </c>
      <c r="P20" t="s">
        <v>2777</v>
      </c>
    </row>
    <row r="21" spans="1:16">
      <c r="A21" t="s">
        <v>77</v>
      </c>
      <c r="B21" t="s">
        <v>78</v>
      </c>
      <c r="C21" t="s">
        <v>28</v>
      </c>
      <c r="D21" t="str">
        <f t="shared" si="0"/>
        <v>9</v>
      </c>
      <c r="N21" t="s">
        <v>3859</v>
      </c>
      <c r="O21" t="s">
        <v>3860</v>
      </c>
      <c r="P21" t="s">
        <v>482</v>
      </c>
    </row>
    <row r="22" spans="1:16">
      <c r="A22" t="s">
        <v>79</v>
      </c>
      <c r="B22" t="s">
        <v>80</v>
      </c>
      <c r="C22" t="s">
        <v>28</v>
      </c>
      <c r="D22" t="str">
        <f t="shared" si="0"/>
        <v>0</v>
      </c>
      <c r="N22" t="s">
        <v>3861</v>
      </c>
      <c r="O22" t="s">
        <v>3862</v>
      </c>
      <c r="P22" t="s">
        <v>370</v>
      </c>
    </row>
    <row r="23" spans="1:16">
      <c r="A23" t="s">
        <v>81</v>
      </c>
      <c r="B23" t="s">
        <v>4892</v>
      </c>
      <c r="C23" t="s">
        <v>28</v>
      </c>
      <c r="D23" t="str">
        <f t="shared" si="0"/>
        <v>1</v>
      </c>
      <c r="N23" t="s">
        <v>3863</v>
      </c>
      <c r="O23" t="s">
        <v>3864</v>
      </c>
      <c r="P23" t="s">
        <v>482</v>
      </c>
    </row>
    <row r="24" spans="1:16">
      <c r="A24" t="s">
        <v>83</v>
      </c>
      <c r="B24" t="s">
        <v>84</v>
      </c>
      <c r="C24" t="s">
        <v>28</v>
      </c>
      <c r="D24" t="str">
        <f t="shared" si="0"/>
        <v>3</v>
      </c>
      <c r="N24" t="s">
        <v>3865</v>
      </c>
      <c r="O24" t="s">
        <v>3866</v>
      </c>
      <c r="P24" t="s">
        <v>482</v>
      </c>
    </row>
    <row r="25" spans="1:16">
      <c r="A25" t="s">
        <v>85</v>
      </c>
      <c r="B25" t="s">
        <v>4893</v>
      </c>
      <c r="C25" t="s">
        <v>28</v>
      </c>
      <c r="D25" t="str">
        <f t="shared" si="0"/>
        <v>4</v>
      </c>
      <c r="N25" t="s">
        <v>3867</v>
      </c>
      <c r="O25" t="s">
        <v>3868</v>
      </c>
      <c r="P25" t="s">
        <v>2777</v>
      </c>
    </row>
    <row r="26" spans="1:16">
      <c r="A26" t="s">
        <v>87</v>
      </c>
      <c r="B26" t="s">
        <v>4894</v>
      </c>
      <c r="C26" t="s">
        <v>28</v>
      </c>
      <c r="D26" t="str">
        <f t="shared" si="0"/>
        <v>5</v>
      </c>
      <c r="N26" t="s">
        <v>3869</v>
      </c>
      <c r="O26" t="s">
        <v>3870</v>
      </c>
      <c r="P26" t="s">
        <v>2777</v>
      </c>
    </row>
    <row r="27" spans="1:16">
      <c r="A27" t="s">
        <v>89</v>
      </c>
      <c r="B27" t="s">
        <v>90</v>
      </c>
      <c r="C27" t="s">
        <v>28</v>
      </c>
      <c r="D27" t="str">
        <f t="shared" si="0"/>
        <v>6</v>
      </c>
      <c r="N27" t="s">
        <v>3871</v>
      </c>
      <c r="O27" t="s">
        <v>3872</v>
      </c>
      <c r="P27" t="s">
        <v>370</v>
      </c>
    </row>
    <row r="28" spans="1:16">
      <c r="A28" t="s">
        <v>91</v>
      </c>
      <c r="B28" t="s">
        <v>92</v>
      </c>
      <c r="C28" t="s">
        <v>28</v>
      </c>
      <c r="D28" t="str">
        <f t="shared" si="0"/>
        <v>7</v>
      </c>
      <c r="N28" t="s">
        <v>3873</v>
      </c>
      <c r="O28" t="s">
        <v>3874</v>
      </c>
      <c r="P28" t="s">
        <v>370</v>
      </c>
    </row>
    <row r="29" spans="1:16">
      <c r="A29" t="s">
        <v>93</v>
      </c>
      <c r="B29" t="s">
        <v>94</v>
      </c>
      <c r="C29" t="s">
        <v>28</v>
      </c>
      <c r="D29" t="str">
        <f t="shared" si="0"/>
        <v>8</v>
      </c>
      <c r="N29" t="s">
        <v>3875</v>
      </c>
      <c r="O29" t="s">
        <v>3876</v>
      </c>
      <c r="P29" t="s">
        <v>482</v>
      </c>
    </row>
    <row r="30" spans="1:16">
      <c r="A30" t="s">
        <v>95</v>
      </c>
      <c r="B30" t="s">
        <v>96</v>
      </c>
      <c r="C30" t="s">
        <v>28</v>
      </c>
      <c r="D30" t="str">
        <f t="shared" si="0"/>
        <v>9</v>
      </c>
      <c r="N30" t="s">
        <v>3877</v>
      </c>
      <c r="O30" t="s">
        <v>3878</v>
      </c>
      <c r="P30" t="s">
        <v>823</v>
      </c>
    </row>
    <row r="31" spans="1:16">
      <c r="A31" t="s">
        <v>97</v>
      </c>
      <c r="B31" t="s">
        <v>98</v>
      </c>
      <c r="C31" t="s">
        <v>28</v>
      </c>
      <c r="D31" t="str">
        <f t="shared" si="0"/>
        <v>4</v>
      </c>
      <c r="N31" t="s">
        <v>3879</v>
      </c>
      <c r="O31" t="s">
        <v>3880</v>
      </c>
      <c r="P31" t="s">
        <v>482</v>
      </c>
    </row>
    <row r="32" spans="1:16">
      <c r="A32" t="s">
        <v>99</v>
      </c>
      <c r="B32" t="s">
        <v>100</v>
      </c>
      <c r="C32" t="s">
        <v>28</v>
      </c>
      <c r="D32" t="str">
        <f t="shared" si="0"/>
        <v>5</v>
      </c>
      <c r="N32" t="s">
        <v>3881</v>
      </c>
      <c r="O32" t="s">
        <v>3882</v>
      </c>
      <c r="P32" t="s">
        <v>2777</v>
      </c>
    </row>
    <row r="33" spans="1:16">
      <c r="A33" t="s">
        <v>101</v>
      </c>
      <c r="B33" t="s">
        <v>102</v>
      </c>
      <c r="C33" t="s">
        <v>28</v>
      </c>
      <c r="D33" t="str">
        <f t="shared" si="0"/>
        <v>6</v>
      </c>
      <c r="N33" t="s">
        <v>3883</v>
      </c>
      <c r="O33" t="s">
        <v>3884</v>
      </c>
      <c r="P33" t="s">
        <v>2777</v>
      </c>
    </row>
    <row r="34" spans="1:16">
      <c r="A34" t="s">
        <v>103</v>
      </c>
      <c r="B34" t="s">
        <v>4895</v>
      </c>
      <c r="C34" t="s">
        <v>28</v>
      </c>
      <c r="D34" t="str">
        <f t="shared" si="0"/>
        <v>7</v>
      </c>
      <c r="N34" t="s">
        <v>3885</v>
      </c>
      <c r="O34" t="s">
        <v>3886</v>
      </c>
      <c r="P34" t="s">
        <v>370</v>
      </c>
    </row>
    <row r="35" spans="1:16">
      <c r="A35" t="s">
        <v>105</v>
      </c>
      <c r="B35" t="s">
        <v>4896</v>
      </c>
      <c r="C35" t="s">
        <v>28</v>
      </c>
      <c r="D35" t="str">
        <f t="shared" si="0"/>
        <v>2</v>
      </c>
      <c r="N35" t="s">
        <v>3887</v>
      </c>
      <c r="O35" t="s">
        <v>3888</v>
      </c>
      <c r="P35" t="s">
        <v>2777</v>
      </c>
    </row>
    <row r="36" spans="1:16">
      <c r="A36" t="s">
        <v>107</v>
      </c>
      <c r="B36" t="s">
        <v>4897</v>
      </c>
      <c r="C36" t="s">
        <v>28</v>
      </c>
      <c r="D36" t="str">
        <f t="shared" si="0"/>
        <v>7</v>
      </c>
      <c r="N36" t="s">
        <v>3889</v>
      </c>
      <c r="O36" t="s">
        <v>3890</v>
      </c>
      <c r="P36" t="s">
        <v>823</v>
      </c>
    </row>
    <row r="37" spans="1:16">
      <c r="A37" t="s">
        <v>109</v>
      </c>
      <c r="B37" t="s">
        <v>4898</v>
      </c>
      <c r="C37" t="s">
        <v>28</v>
      </c>
      <c r="D37" t="str">
        <f t="shared" si="0"/>
        <v>2</v>
      </c>
      <c r="N37" t="s">
        <v>3891</v>
      </c>
      <c r="O37" t="s">
        <v>3892</v>
      </c>
      <c r="P37" t="s">
        <v>482</v>
      </c>
    </row>
    <row r="38" spans="1:16">
      <c r="A38" t="s">
        <v>111</v>
      </c>
      <c r="B38" t="s">
        <v>4899</v>
      </c>
      <c r="C38" t="s">
        <v>28</v>
      </c>
      <c r="D38" t="str">
        <f t="shared" si="0"/>
        <v>3</v>
      </c>
      <c r="N38" t="s">
        <v>3893</v>
      </c>
      <c r="O38" t="s">
        <v>3894</v>
      </c>
      <c r="P38" t="s">
        <v>823</v>
      </c>
    </row>
    <row r="39" spans="1:16">
      <c r="A39" t="s">
        <v>113</v>
      </c>
      <c r="B39" t="s">
        <v>114</v>
      </c>
      <c r="C39" t="s">
        <v>28</v>
      </c>
      <c r="D39" t="str">
        <f t="shared" si="0"/>
        <v>4</v>
      </c>
      <c r="N39" t="s">
        <v>3895</v>
      </c>
      <c r="O39" t="s">
        <v>3896</v>
      </c>
      <c r="P39" t="s">
        <v>370</v>
      </c>
    </row>
    <row r="40" spans="1:16">
      <c r="A40" t="s">
        <v>115</v>
      </c>
      <c r="B40" t="s">
        <v>4900</v>
      </c>
      <c r="C40" t="s">
        <v>28</v>
      </c>
      <c r="D40" t="str">
        <f t="shared" si="0"/>
        <v>5</v>
      </c>
      <c r="N40" t="s">
        <v>3897</v>
      </c>
      <c r="O40" t="s">
        <v>3898</v>
      </c>
      <c r="P40" t="s">
        <v>370</v>
      </c>
    </row>
    <row r="41" spans="1:16">
      <c r="A41" t="s">
        <v>117</v>
      </c>
      <c r="B41" t="s">
        <v>118</v>
      </c>
      <c r="C41" t="s">
        <v>28</v>
      </c>
      <c r="D41" t="str">
        <f t="shared" si="0"/>
        <v>6</v>
      </c>
      <c r="N41" t="s">
        <v>3899</v>
      </c>
      <c r="O41" t="s">
        <v>3900</v>
      </c>
      <c r="P41" t="s">
        <v>370</v>
      </c>
    </row>
    <row r="42" spans="1:16">
      <c r="A42" t="s">
        <v>119</v>
      </c>
      <c r="B42" t="s">
        <v>120</v>
      </c>
      <c r="C42" t="s">
        <v>28</v>
      </c>
      <c r="D42" t="str">
        <f t="shared" si="0"/>
        <v>7</v>
      </c>
      <c r="N42" t="s">
        <v>3901</v>
      </c>
      <c r="O42" t="s">
        <v>3902</v>
      </c>
      <c r="P42" t="s">
        <v>823</v>
      </c>
    </row>
    <row r="43" spans="1:16">
      <c r="A43" t="s">
        <v>121</v>
      </c>
      <c r="B43" t="s">
        <v>4901</v>
      </c>
      <c r="C43" t="s">
        <v>28</v>
      </c>
      <c r="D43" t="str">
        <f t="shared" si="0"/>
        <v>8</v>
      </c>
      <c r="N43" t="s">
        <v>3903</v>
      </c>
      <c r="O43" t="s">
        <v>3904</v>
      </c>
      <c r="P43" t="s">
        <v>482</v>
      </c>
    </row>
    <row r="44" spans="1:16">
      <c r="A44" t="s">
        <v>123</v>
      </c>
      <c r="B44" t="s">
        <v>124</v>
      </c>
      <c r="C44" t="s">
        <v>28</v>
      </c>
      <c r="D44" t="str">
        <f t="shared" si="0"/>
        <v>5</v>
      </c>
      <c r="N44" t="s">
        <v>3905</v>
      </c>
      <c r="O44" t="s">
        <v>3906</v>
      </c>
      <c r="P44" t="s">
        <v>482</v>
      </c>
    </row>
    <row r="45" spans="1:16">
      <c r="A45" t="s">
        <v>125</v>
      </c>
      <c r="B45" t="s">
        <v>126</v>
      </c>
      <c r="C45" t="s">
        <v>28</v>
      </c>
      <c r="D45" t="str">
        <f t="shared" si="0"/>
        <v>6</v>
      </c>
      <c r="N45" t="s">
        <v>3907</v>
      </c>
      <c r="O45" t="s">
        <v>3908</v>
      </c>
      <c r="P45" t="s">
        <v>370</v>
      </c>
    </row>
    <row r="46" spans="1:16">
      <c r="A46" t="s">
        <v>127</v>
      </c>
      <c r="B46" t="s">
        <v>128</v>
      </c>
      <c r="C46" t="s">
        <v>28</v>
      </c>
      <c r="D46" t="str">
        <f t="shared" si="0"/>
        <v>7</v>
      </c>
      <c r="N46" t="s">
        <v>3909</v>
      </c>
      <c r="O46" t="s">
        <v>3910</v>
      </c>
      <c r="P46" t="s">
        <v>823</v>
      </c>
    </row>
    <row r="47" spans="1:16">
      <c r="A47" t="s">
        <v>129</v>
      </c>
      <c r="B47" t="s">
        <v>4902</v>
      </c>
      <c r="C47" t="s">
        <v>28</v>
      </c>
      <c r="D47" t="str">
        <f t="shared" si="0"/>
        <v>9</v>
      </c>
      <c r="N47" t="s">
        <v>3911</v>
      </c>
      <c r="O47" t="s">
        <v>3912</v>
      </c>
      <c r="P47" t="s">
        <v>823</v>
      </c>
    </row>
    <row r="48" spans="1:16">
      <c r="A48" t="s">
        <v>131</v>
      </c>
      <c r="B48" t="s">
        <v>132</v>
      </c>
      <c r="C48" t="s">
        <v>28</v>
      </c>
      <c r="D48" t="str">
        <f t="shared" si="0"/>
        <v>2</v>
      </c>
      <c r="N48" t="s">
        <v>3913</v>
      </c>
      <c r="O48" t="s">
        <v>3914</v>
      </c>
      <c r="P48" t="s">
        <v>2777</v>
      </c>
    </row>
    <row r="49" spans="1:16">
      <c r="A49" t="s">
        <v>133</v>
      </c>
      <c r="B49" t="s">
        <v>4903</v>
      </c>
      <c r="C49" t="s">
        <v>135</v>
      </c>
      <c r="D49" t="str">
        <f t="shared" si="0"/>
        <v>7</v>
      </c>
      <c r="N49" t="s">
        <v>3915</v>
      </c>
      <c r="O49" t="s">
        <v>3916</v>
      </c>
      <c r="P49" t="s">
        <v>2400</v>
      </c>
    </row>
    <row r="50" spans="1:16">
      <c r="A50" t="s">
        <v>136</v>
      </c>
      <c r="B50" t="s">
        <v>4904</v>
      </c>
      <c r="C50" t="s">
        <v>135</v>
      </c>
      <c r="D50" t="str">
        <f t="shared" si="0"/>
        <v>z</v>
      </c>
      <c r="N50" t="s">
        <v>3917</v>
      </c>
      <c r="O50" t="s">
        <v>3918</v>
      </c>
      <c r="P50" t="s">
        <v>2622</v>
      </c>
    </row>
    <row r="51" spans="1:16">
      <c r="A51" t="s">
        <v>139</v>
      </c>
      <c r="B51" t="s">
        <v>4905</v>
      </c>
      <c r="C51" t="s">
        <v>135</v>
      </c>
      <c r="D51" t="str">
        <f t="shared" si="0"/>
        <v>o</v>
      </c>
      <c r="N51" t="s">
        <v>3919</v>
      </c>
      <c r="O51" t="s">
        <v>3920</v>
      </c>
      <c r="P51" t="s">
        <v>482</v>
      </c>
    </row>
    <row r="52" spans="1:16">
      <c r="A52" t="s">
        <v>141</v>
      </c>
      <c r="B52" t="s">
        <v>4906</v>
      </c>
      <c r="C52" t="s">
        <v>135</v>
      </c>
      <c r="D52" t="str">
        <f t="shared" si="0"/>
        <v>0</v>
      </c>
      <c r="N52" t="s">
        <v>3921</v>
      </c>
      <c r="O52" t="s">
        <v>3922</v>
      </c>
      <c r="P52" t="s">
        <v>1795</v>
      </c>
    </row>
    <row r="53" spans="1:16">
      <c r="A53" t="s">
        <v>143</v>
      </c>
      <c r="B53" t="s">
        <v>144</v>
      </c>
      <c r="C53" t="s">
        <v>135</v>
      </c>
      <c r="D53" t="str">
        <f t="shared" si="0"/>
        <v>1</v>
      </c>
      <c r="N53" t="s">
        <v>3923</v>
      </c>
      <c r="O53" t="s">
        <v>3924</v>
      </c>
      <c r="P53" t="s">
        <v>370</v>
      </c>
    </row>
    <row r="54" spans="1:16">
      <c r="A54" t="s">
        <v>145</v>
      </c>
      <c r="B54" t="s">
        <v>146</v>
      </c>
      <c r="C54" t="s">
        <v>135</v>
      </c>
      <c r="D54" t="str">
        <f t="shared" si="0"/>
        <v>4</v>
      </c>
      <c r="N54" t="s">
        <v>3925</v>
      </c>
      <c r="O54" t="s">
        <v>3926</v>
      </c>
      <c r="P54" t="s">
        <v>482</v>
      </c>
    </row>
    <row r="55" spans="1:16">
      <c r="A55" t="s">
        <v>147</v>
      </c>
      <c r="B55" t="s">
        <v>148</v>
      </c>
      <c r="C55" t="s">
        <v>135</v>
      </c>
      <c r="D55" t="str">
        <f t="shared" si="0"/>
        <v>5</v>
      </c>
      <c r="N55" t="s">
        <v>3927</v>
      </c>
      <c r="O55" t="s">
        <v>3928</v>
      </c>
      <c r="P55" t="s">
        <v>2400</v>
      </c>
    </row>
    <row r="56" spans="1:16">
      <c r="A56" t="s">
        <v>149</v>
      </c>
      <c r="B56" t="s">
        <v>150</v>
      </c>
      <c r="C56" t="s">
        <v>135</v>
      </c>
      <c r="D56" t="str">
        <f t="shared" si="0"/>
        <v>6</v>
      </c>
      <c r="N56" t="s">
        <v>3929</v>
      </c>
      <c r="O56" t="s">
        <v>3930</v>
      </c>
      <c r="P56" t="s">
        <v>482</v>
      </c>
    </row>
    <row r="57" spans="1:16">
      <c r="A57" t="s">
        <v>151</v>
      </c>
      <c r="B57" t="s">
        <v>152</v>
      </c>
      <c r="C57" t="s">
        <v>135</v>
      </c>
      <c r="D57" t="str">
        <f t="shared" si="0"/>
        <v>7</v>
      </c>
      <c r="N57" t="s">
        <v>3931</v>
      </c>
      <c r="O57" t="s">
        <v>3932</v>
      </c>
      <c r="P57" t="s">
        <v>482</v>
      </c>
    </row>
    <row r="58" spans="1:16">
      <c r="A58" t="s">
        <v>153</v>
      </c>
      <c r="B58" t="s">
        <v>4907</v>
      </c>
      <c r="C58" t="s">
        <v>135</v>
      </c>
      <c r="D58" t="str">
        <f t="shared" si="0"/>
        <v>9</v>
      </c>
      <c r="N58" t="s">
        <v>3933</v>
      </c>
      <c r="O58" t="s">
        <v>3934</v>
      </c>
      <c r="P58" t="s">
        <v>823</v>
      </c>
    </row>
    <row r="59" spans="1:16">
      <c r="A59" t="s">
        <v>155</v>
      </c>
      <c r="B59" t="s">
        <v>4908</v>
      </c>
      <c r="C59" t="s">
        <v>135</v>
      </c>
      <c r="D59" t="str">
        <f t="shared" si="0"/>
        <v>0</v>
      </c>
      <c r="N59" t="s">
        <v>3935</v>
      </c>
      <c r="O59" t="s">
        <v>3936</v>
      </c>
      <c r="P59" t="s">
        <v>482</v>
      </c>
    </row>
    <row r="60" spans="1:16">
      <c r="A60" t="s">
        <v>157</v>
      </c>
      <c r="B60" t="s">
        <v>158</v>
      </c>
      <c r="C60" t="s">
        <v>135</v>
      </c>
      <c r="D60" t="str">
        <f t="shared" si="0"/>
        <v>1</v>
      </c>
      <c r="N60" t="s">
        <v>3939</v>
      </c>
      <c r="O60" t="s">
        <v>3940</v>
      </c>
      <c r="P60" t="s">
        <v>482</v>
      </c>
    </row>
    <row r="61" spans="1:16">
      <c r="A61" t="s">
        <v>159</v>
      </c>
      <c r="B61" t="s">
        <v>160</v>
      </c>
      <c r="C61" t="s">
        <v>135</v>
      </c>
      <c r="D61" t="str">
        <f t="shared" si="0"/>
        <v>2</v>
      </c>
      <c r="N61" t="s">
        <v>3941</v>
      </c>
      <c r="O61" t="s">
        <v>3942</v>
      </c>
      <c r="P61" t="s">
        <v>482</v>
      </c>
    </row>
    <row r="62" spans="1:16">
      <c r="A62" t="s">
        <v>161</v>
      </c>
      <c r="B62" t="s">
        <v>162</v>
      </c>
      <c r="C62" t="s">
        <v>135</v>
      </c>
      <c r="D62" t="str">
        <f t="shared" si="0"/>
        <v>3</v>
      </c>
      <c r="N62" t="s">
        <v>3943</v>
      </c>
      <c r="O62" t="s">
        <v>3944</v>
      </c>
      <c r="P62" t="s">
        <v>823</v>
      </c>
    </row>
    <row r="63" spans="1:16">
      <c r="A63" t="s">
        <v>163</v>
      </c>
      <c r="B63" t="s">
        <v>164</v>
      </c>
      <c r="C63" t="s">
        <v>135</v>
      </c>
      <c r="D63" t="str">
        <f t="shared" si="0"/>
        <v>4</v>
      </c>
      <c r="N63" t="s">
        <v>3945</v>
      </c>
      <c r="O63" t="s">
        <v>3946</v>
      </c>
      <c r="P63" t="s">
        <v>482</v>
      </c>
    </row>
    <row r="64" spans="1:16">
      <c r="A64" t="s">
        <v>165</v>
      </c>
      <c r="B64" t="s">
        <v>166</v>
      </c>
      <c r="C64" t="s">
        <v>135</v>
      </c>
      <c r="D64" t="str">
        <f t="shared" si="0"/>
        <v>5</v>
      </c>
      <c r="N64" t="s">
        <v>3947</v>
      </c>
      <c r="O64" t="s">
        <v>3948</v>
      </c>
      <c r="P64" t="s">
        <v>2400</v>
      </c>
    </row>
    <row r="65" spans="1:16">
      <c r="A65" t="s">
        <v>167</v>
      </c>
      <c r="B65" t="s">
        <v>168</v>
      </c>
      <c r="C65" t="s">
        <v>135</v>
      </c>
      <c r="D65" t="str">
        <f t="shared" si="0"/>
        <v>6</v>
      </c>
      <c r="N65" t="s">
        <v>3949</v>
      </c>
      <c r="O65" t="s">
        <v>3950</v>
      </c>
      <c r="P65" t="s">
        <v>482</v>
      </c>
    </row>
    <row r="66" spans="1:16">
      <c r="A66" t="s">
        <v>169</v>
      </c>
      <c r="B66" t="s">
        <v>4909</v>
      </c>
      <c r="C66" t="s">
        <v>135</v>
      </c>
      <c r="D66" t="str">
        <f t="shared" ref="D66:D129" si="1">RIGHT(A66,1)</f>
        <v>9</v>
      </c>
      <c r="N66" t="s">
        <v>3951</v>
      </c>
      <c r="O66" t="s">
        <v>3952</v>
      </c>
      <c r="P66" t="s">
        <v>823</v>
      </c>
    </row>
    <row r="67" spans="1:16">
      <c r="A67" t="s">
        <v>171</v>
      </c>
      <c r="B67" t="s">
        <v>172</v>
      </c>
      <c r="C67" t="s">
        <v>135</v>
      </c>
      <c r="D67" t="str">
        <f t="shared" si="1"/>
        <v>0</v>
      </c>
      <c r="N67" t="s">
        <v>3953</v>
      </c>
      <c r="O67" t="s">
        <v>3954</v>
      </c>
      <c r="P67" t="s">
        <v>482</v>
      </c>
    </row>
    <row r="68" spans="1:16">
      <c r="A68" t="s">
        <v>173</v>
      </c>
      <c r="B68" t="s">
        <v>174</v>
      </c>
      <c r="C68" t="s">
        <v>135</v>
      </c>
      <c r="D68" t="str">
        <f t="shared" si="1"/>
        <v>1</v>
      </c>
      <c r="N68" t="s">
        <v>3955</v>
      </c>
      <c r="O68" t="s">
        <v>3956</v>
      </c>
      <c r="P68" t="s">
        <v>482</v>
      </c>
    </row>
    <row r="69" spans="1:16">
      <c r="A69" t="s">
        <v>175</v>
      </c>
      <c r="B69" t="s">
        <v>176</v>
      </c>
      <c r="C69" t="s">
        <v>135</v>
      </c>
      <c r="D69" t="str">
        <f t="shared" si="1"/>
        <v>2</v>
      </c>
      <c r="N69" t="s">
        <v>3957</v>
      </c>
      <c r="O69" t="s">
        <v>3958</v>
      </c>
      <c r="P69" t="s">
        <v>2400</v>
      </c>
    </row>
    <row r="70" spans="1:16">
      <c r="A70" t="s">
        <v>177</v>
      </c>
      <c r="B70" t="s">
        <v>4910</v>
      </c>
      <c r="C70" t="s">
        <v>135</v>
      </c>
      <c r="D70" t="str">
        <f t="shared" si="1"/>
        <v>3</v>
      </c>
      <c r="N70" t="s">
        <v>3959</v>
      </c>
      <c r="O70" t="s">
        <v>3960</v>
      </c>
      <c r="P70" t="s">
        <v>823</v>
      </c>
    </row>
    <row r="71" spans="1:16">
      <c r="A71" t="s">
        <v>179</v>
      </c>
      <c r="B71" t="s">
        <v>180</v>
      </c>
      <c r="C71" t="s">
        <v>135</v>
      </c>
      <c r="D71" t="str">
        <f t="shared" si="1"/>
        <v>4</v>
      </c>
      <c r="N71" t="s">
        <v>3961</v>
      </c>
      <c r="O71" t="s">
        <v>3962</v>
      </c>
      <c r="P71" t="s">
        <v>135</v>
      </c>
    </row>
    <row r="72" spans="1:16">
      <c r="A72" t="s">
        <v>181</v>
      </c>
      <c r="B72" t="s">
        <v>4911</v>
      </c>
      <c r="C72" t="s">
        <v>135</v>
      </c>
      <c r="D72" t="str">
        <f t="shared" si="1"/>
        <v>1</v>
      </c>
    </row>
    <row r="73" spans="1:16">
      <c r="A73" t="s">
        <v>183</v>
      </c>
      <c r="B73" t="s">
        <v>184</v>
      </c>
      <c r="C73" t="s">
        <v>135</v>
      </c>
      <c r="D73" t="str">
        <f t="shared" si="1"/>
        <v>2</v>
      </c>
    </row>
    <row r="74" spans="1:16">
      <c r="A74" t="s">
        <v>185</v>
      </c>
      <c r="B74" t="s">
        <v>186</v>
      </c>
      <c r="C74" t="s">
        <v>135</v>
      </c>
      <c r="D74" t="str">
        <f t="shared" si="1"/>
        <v>3</v>
      </c>
    </row>
    <row r="75" spans="1:16">
      <c r="A75" t="s">
        <v>187</v>
      </c>
      <c r="B75" t="s">
        <v>4912</v>
      </c>
      <c r="C75" t="s">
        <v>135</v>
      </c>
      <c r="D75" t="str">
        <f t="shared" si="1"/>
        <v>5</v>
      </c>
    </row>
    <row r="76" spans="1:16">
      <c r="A76" t="s">
        <v>189</v>
      </c>
      <c r="B76" t="s">
        <v>4913</v>
      </c>
      <c r="C76" t="s">
        <v>135</v>
      </c>
      <c r="D76" t="str">
        <f t="shared" si="1"/>
        <v>6</v>
      </c>
    </row>
    <row r="77" spans="1:16">
      <c r="A77" t="s">
        <v>191</v>
      </c>
      <c r="B77" t="s">
        <v>192</v>
      </c>
      <c r="C77" t="s">
        <v>135</v>
      </c>
      <c r="D77" t="str">
        <f t="shared" si="1"/>
        <v>3</v>
      </c>
    </row>
    <row r="78" spans="1:16">
      <c r="A78" t="s">
        <v>193</v>
      </c>
      <c r="B78" t="s">
        <v>194</v>
      </c>
      <c r="C78" t="s">
        <v>135</v>
      </c>
      <c r="D78" t="str">
        <f t="shared" si="1"/>
        <v>6</v>
      </c>
    </row>
    <row r="79" spans="1:16">
      <c r="A79" t="s">
        <v>195</v>
      </c>
      <c r="B79" t="s">
        <v>196</v>
      </c>
      <c r="C79" t="s">
        <v>135</v>
      </c>
      <c r="D79" t="str">
        <f t="shared" si="1"/>
        <v>7</v>
      </c>
    </row>
    <row r="80" spans="1:16">
      <c r="A80" t="s">
        <v>197</v>
      </c>
      <c r="B80" t="s">
        <v>198</v>
      </c>
      <c r="C80" t="s">
        <v>135</v>
      </c>
      <c r="D80" t="str">
        <f t="shared" si="1"/>
        <v>9</v>
      </c>
    </row>
    <row r="81" spans="1:4">
      <c r="A81" t="s">
        <v>199</v>
      </c>
      <c r="B81" t="s">
        <v>200</v>
      </c>
      <c r="C81" t="s">
        <v>135</v>
      </c>
      <c r="D81" t="str">
        <f t="shared" si="1"/>
        <v>0</v>
      </c>
    </row>
    <row r="82" spans="1:4">
      <c r="A82" t="s">
        <v>201</v>
      </c>
      <c r="B82" t="s">
        <v>4914</v>
      </c>
      <c r="C82" t="s">
        <v>135</v>
      </c>
      <c r="D82" t="str">
        <f t="shared" si="1"/>
        <v>1</v>
      </c>
    </row>
    <row r="83" spans="1:4">
      <c r="A83" t="s">
        <v>203</v>
      </c>
      <c r="B83" t="s">
        <v>204</v>
      </c>
      <c r="C83" t="s">
        <v>135</v>
      </c>
      <c r="D83" t="str">
        <f t="shared" si="1"/>
        <v>2</v>
      </c>
    </row>
    <row r="84" spans="1:4">
      <c r="A84" t="s">
        <v>205</v>
      </c>
      <c r="B84" t="s">
        <v>206</v>
      </c>
      <c r="C84" t="s">
        <v>135</v>
      </c>
      <c r="D84" t="str">
        <f t="shared" si="1"/>
        <v>3</v>
      </c>
    </row>
    <row r="85" spans="1:4">
      <c r="A85" t="s">
        <v>207</v>
      </c>
      <c r="B85" t="s">
        <v>208</v>
      </c>
      <c r="C85" t="s">
        <v>135</v>
      </c>
      <c r="D85" t="str">
        <f t="shared" si="1"/>
        <v>4</v>
      </c>
    </row>
    <row r="86" spans="1:4">
      <c r="A86" t="s">
        <v>209</v>
      </c>
      <c r="B86" t="s">
        <v>4915</v>
      </c>
      <c r="C86" t="s">
        <v>135</v>
      </c>
      <c r="D86" t="str">
        <f t="shared" si="1"/>
        <v>1</v>
      </c>
    </row>
    <row r="87" spans="1:4">
      <c r="A87" t="s">
        <v>211</v>
      </c>
      <c r="B87" t="s">
        <v>212</v>
      </c>
      <c r="C87" t="s">
        <v>135</v>
      </c>
      <c r="D87" t="str">
        <f t="shared" si="1"/>
        <v>2</v>
      </c>
    </row>
    <row r="88" spans="1:4">
      <c r="A88" t="s">
        <v>213</v>
      </c>
      <c r="B88" t="s">
        <v>214</v>
      </c>
      <c r="C88" t="s">
        <v>135</v>
      </c>
      <c r="D88" t="str">
        <f t="shared" si="1"/>
        <v>3</v>
      </c>
    </row>
    <row r="89" spans="1:4">
      <c r="A89" t="s">
        <v>215</v>
      </c>
      <c r="B89" t="s">
        <v>4916</v>
      </c>
      <c r="C89" t="s">
        <v>135</v>
      </c>
      <c r="D89" t="str">
        <f t="shared" si="1"/>
        <v>4</v>
      </c>
    </row>
    <row r="90" spans="1:4">
      <c r="A90" t="s">
        <v>217</v>
      </c>
      <c r="B90" t="s">
        <v>4917</v>
      </c>
      <c r="C90" t="s">
        <v>135</v>
      </c>
      <c r="D90" t="str">
        <f t="shared" si="1"/>
        <v>5</v>
      </c>
    </row>
    <row r="91" spans="1:4">
      <c r="A91" t="s">
        <v>219</v>
      </c>
      <c r="B91" t="s">
        <v>4918</v>
      </c>
      <c r="C91" t="s">
        <v>135</v>
      </c>
      <c r="D91" t="str">
        <f t="shared" si="1"/>
        <v>6</v>
      </c>
    </row>
    <row r="92" spans="1:4">
      <c r="A92" t="s">
        <v>221</v>
      </c>
      <c r="B92" t="s">
        <v>222</v>
      </c>
      <c r="C92" t="s">
        <v>135</v>
      </c>
      <c r="D92" t="str">
        <f t="shared" si="1"/>
        <v>7</v>
      </c>
    </row>
    <row r="93" spans="1:4">
      <c r="A93" t="s">
        <v>223</v>
      </c>
      <c r="B93" t="s">
        <v>4919</v>
      </c>
      <c r="C93" t="s">
        <v>135</v>
      </c>
      <c r="D93" t="str">
        <f t="shared" si="1"/>
        <v>9</v>
      </c>
    </row>
    <row r="94" spans="1:4">
      <c r="A94" t="s">
        <v>225</v>
      </c>
      <c r="B94" t="s">
        <v>4920</v>
      </c>
      <c r="C94" t="s">
        <v>135</v>
      </c>
      <c r="D94" t="str">
        <f t="shared" si="1"/>
        <v>0</v>
      </c>
    </row>
    <row r="95" spans="1:4">
      <c r="A95" t="s">
        <v>227</v>
      </c>
      <c r="B95" t="s">
        <v>228</v>
      </c>
      <c r="C95" t="s">
        <v>135</v>
      </c>
      <c r="D95" t="str">
        <f t="shared" si="1"/>
        <v>1</v>
      </c>
    </row>
    <row r="96" spans="1:4">
      <c r="A96" t="s">
        <v>229</v>
      </c>
      <c r="B96" t="s">
        <v>4921</v>
      </c>
      <c r="C96" t="s">
        <v>135</v>
      </c>
      <c r="D96" t="str">
        <f t="shared" si="1"/>
        <v>3</v>
      </c>
    </row>
    <row r="97" spans="1:4">
      <c r="A97" t="s">
        <v>231</v>
      </c>
      <c r="B97" t="s">
        <v>232</v>
      </c>
      <c r="C97" t="s">
        <v>135</v>
      </c>
      <c r="D97" t="str">
        <f t="shared" si="1"/>
        <v>4</v>
      </c>
    </row>
    <row r="98" spans="1:4">
      <c r="A98" t="s">
        <v>233</v>
      </c>
      <c r="B98" t="s">
        <v>234</v>
      </c>
      <c r="C98" t="s">
        <v>135</v>
      </c>
      <c r="D98" t="str">
        <f t="shared" si="1"/>
        <v>5</v>
      </c>
    </row>
    <row r="99" spans="1:4">
      <c r="A99" t="s">
        <v>235</v>
      </c>
      <c r="B99" t="s">
        <v>4922</v>
      </c>
      <c r="C99" t="s">
        <v>135</v>
      </c>
      <c r="D99" t="str">
        <f t="shared" si="1"/>
        <v>1</v>
      </c>
    </row>
    <row r="100" spans="1:4">
      <c r="A100" t="s">
        <v>237</v>
      </c>
      <c r="B100" t="s">
        <v>238</v>
      </c>
      <c r="C100" t="s">
        <v>135</v>
      </c>
      <c r="D100" t="str">
        <f t="shared" si="1"/>
        <v>3</v>
      </c>
    </row>
    <row r="101" spans="1:4">
      <c r="A101" t="s">
        <v>239</v>
      </c>
      <c r="B101" t="s">
        <v>4923</v>
      </c>
      <c r="C101" t="s">
        <v>135</v>
      </c>
      <c r="D101" t="str">
        <f t="shared" si="1"/>
        <v>8</v>
      </c>
    </row>
    <row r="102" spans="1:4">
      <c r="A102" t="s">
        <v>241</v>
      </c>
      <c r="B102" t="s">
        <v>242</v>
      </c>
      <c r="C102" t="s">
        <v>135</v>
      </c>
      <c r="D102" t="str">
        <f t="shared" si="1"/>
        <v>9</v>
      </c>
    </row>
    <row r="103" spans="1:4">
      <c r="A103" t="s">
        <v>243</v>
      </c>
      <c r="B103" t="s">
        <v>244</v>
      </c>
      <c r="C103" t="s">
        <v>135</v>
      </c>
      <c r="D103" t="str">
        <f t="shared" si="1"/>
        <v>0</v>
      </c>
    </row>
    <row r="104" spans="1:4">
      <c r="A104" t="s">
        <v>245</v>
      </c>
      <c r="B104" t="s">
        <v>246</v>
      </c>
      <c r="C104" t="s">
        <v>135</v>
      </c>
      <c r="D104" t="str">
        <f t="shared" si="1"/>
        <v>4</v>
      </c>
    </row>
    <row r="105" spans="1:4">
      <c r="A105" t="s">
        <v>247</v>
      </c>
      <c r="B105" t="s">
        <v>248</v>
      </c>
      <c r="C105" t="s">
        <v>135</v>
      </c>
      <c r="D105" t="str">
        <f t="shared" si="1"/>
        <v>9</v>
      </c>
    </row>
    <row r="106" spans="1:4">
      <c r="A106" t="s">
        <v>249</v>
      </c>
      <c r="B106" t="s">
        <v>250</v>
      </c>
      <c r="C106" t="s">
        <v>135</v>
      </c>
      <c r="D106" t="str">
        <f t="shared" si="1"/>
        <v>5</v>
      </c>
    </row>
    <row r="107" spans="1:4">
      <c r="A107" t="s">
        <v>251</v>
      </c>
      <c r="B107" t="s">
        <v>252</v>
      </c>
      <c r="C107" t="s">
        <v>135</v>
      </c>
      <c r="D107" t="str">
        <f t="shared" si="1"/>
        <v>9</v>
      </c>
    </row>
    <row r="108" spans="1:4">
      <c r="A108" t="s">
        <v>253</v>
      </c>
      <c r="B108" t="s">
        <v>4924</v>
      </c>
      <c r="C108" t="s">
        <v>135</v>
      </c>
      <c r="D108" t="str">
        <f t="shared" si="1"/>
        <v>0</v>
      </c>
    </row>
    <row r="109" spans="1:4">
      <c r="A109" t="s">
        <v>255</v>
      </c>
      <c r="B109" t="s">
        <v>4925</v>
      </c>
      <c r="C109" t="s">
        <v>135</v>
      </c>
      <c r="D109" t="str">
        <f t="shared" si="1"/>
        <v>2</v>
      </c>
    </row>
    <row r="110" spans="1:4">
      <c r="A110" t="s">
        <v>257</v>
      </c>
      <c r="B110" t="s">
        <v>4926</v>
      </c>
      <c r="C110" t="s">
        <v>135</v>
      </c>
      <c r="D110" t="str">
        <f t="shared" si="1"/>
        <v>3</v>
      </c>
    </row>
    <row r="111" spans="1:4">
      <c r="A111" t="s">
        <v>259</v>
      </c>
      <c r="B111" t="s">
        <v>260</v>
      </c>
      <c r="C111" t="s">
        <v>135</v>
      </c>
      <c r="D111" t="str">
        <f t="shared" si="1"/>
        <v>4</v>
      </c>
    </row>
    <row r="112" spans="1:4">
      <c r="A112" t="s">
        <v>261</v>
      </c>
      <c r="B112" t="s">
        <v>262</v>
      </c>
      <c r="C112" t="s">
        <v>135</v>
      </c>
      <c r="D112" t="str">
        <f t="shared" si="1"/>
        <v>5</v>
      </c>
    </row>
    <row r="113" spans="1:4">
      <c r="A113" t="s">
        <v>263</v>
      </c>
      <c r="B113" t="s">
        <v>4927</v>
      </c>
      <c r="C113" t="s">
        <v>135</v>
      </c>
      <c r="D113" t="str">
        <f t="shared" si="1"/>
        <v>6</v>
      </c>
    </row>
    <row r="114" spans="1:4">
      <c r="A114" t="s">
        <v>265</v>
      </c>
      <c r="B114" t="s">
        <v>266</v>
      </c>
      <c r="C114" t="s">
        <v>135</v>
      </c>
      <c r="D114" t="str">
        <f t="shared" si="1"/>
        <v>8</v>
      </c>
    </row>
    <row r="115" spans="1:4">
      <c r="A115" t="s">
        <v>267</v>
      </c>
      <c r="B115" t="s">
        <v>268</v>
      </c>
      <c r="C115" t="s">
        <v>135</v>
      </c>
      <c r="D115" t="str">
        <f t="shared" si="1"/>
        <v>9</v>
      </c>
    </row>
    <row r="116" spans="1:4">
      <c r="A116" t="s">
        <v>269</v>
      </c>
      <c r="B116" t="s">
        <v>270</v>
      </c>
      <c r="C116" t="s">
        <v>135</v>
      </c>
      <c r="D116" t="str">
        <f t="shared" si="1"/>
        <v>0</v>
      </c>
    </row>
    <row r="117" spans="1:4">
      <c r="A117" t="s">
        <v>271</v>
      </c>
      <c r="B117" t="s">
        <v>272</v>
      </c>
      <c r="C117" t="s">
        <v>135</v>
      </c>
      <c r="D117" t="str">
        <f t="shared" si="1"/>
        <v>1</v>
      </c>
    </row>
    <row r="118" spans="1:4">
      <c r="A118" t="s">
        <v>273</v>
      </c>
      <c r="B118" t="s">
        <v>274</v>
      </c>
      <c r="C118" t="s">
        <v>135</v>
      </c>
      <c r="D118" t="str">
        <f t="shared" si="1"/>
        <v>2</v>
      </c>
    </row>
    <row r="119" spans="1:4">
      <c r="A119" t="s">
        <v>275</v>
      </c>
      <c r="B119" t="s">
        <v>276</v>
      </c>
      <c r="C119" t="s">
        <v>135</v>
      </c>
      <c r="D119" t="str">
        <f t="shared" si="1"/>
        <v>3</v>
      </c>
    </row>
    <row r="120" spans="1:4">
      <c r="A120" t="s">
        <v>277</v>
      </c>
      <c r="B120" t="s">
        <v>278</v>
      </c>
      <c r="C120" t="s">
        <v>135</v>
      </c>
      <c r="D120" t="str">
        <f t="shared" si="1"/>
        <v>4</v>
      </c>
    </row>
    <row r="121" spans="1:4">
      <c r="A121" t="s">
        <v>279</v>
      </c>
      <c r="B121" t="s">
        <v>4928</v>
      </c>
      <c r="C121" t="s">
        <v>135</v>
      </c>
      <c r="D121" t="str">
        <f t="shared" si="1"/>
        <v>5</v>
      </c>
    </row>
    <row r="122" spans="1:4">
      <c r="A122" t="s">
        <v>281</v>
      </c>
      <c r="B122" t="s">
        <v>282</v>
      </c>
      <c r="C122" t="s">
        <v>135</v>
      </c>
      <c r="D122" t="str">
        <f t="shared" si="1"/>
        <v>8</v>
      </c>
    </row>
    <row r="123" spans="1:4">
      <c r="A123" t="s">
        <v>283</v>
      </c>
      <c r="B123" t="s">
        <v>284</v>
      </c>
      <c r="C123" t="s">
        <v>135</v>
      </c>
      <c r="D123" t="str">
        <f t="shared" si="1"/>
        <v>4</v>
      </c>
    </row>
    <row r="124" spans="1:4">
      <c r="A124" t="s">
        <v>285</v>
      </c>
      <c r="B124" t="s">
        <v>286</v>
      </c>
      <c r="C124" t="s">
        <v>135</v>
      </c>
      <c r="D124" t="str">
        <f t="shared" si="1"/>
        <v>6</v>
      </c>
    </row>
    <row r="125" spans="1:4">
      <c r="A125" t="s">
        <v>287</v>
      </c>
      <c r="B125" t="s">
        <v>288</v>
      </c>
      <c r="C125" t="s">
        <v>135</v>
      </c>
      <c r="D125" t="str">
        <f t="shared" si="1"/>
        <v>8</v>
      </c>
    </row>
    <row r="126" spans="1:4">
      <c r="A126" t="s">
        <v>289</v>
      </c>
      <c r="B126" t="s">
        <v>290</v>
      </c>
      <c r="C126" t="s">
        <v>135</v>
      </c>
      <c r="D126" t="str">
        <f t="shared" si="1"/>
        <v>9</v>
      </c>
    </row>
    <row r="127" spans="1:4">
      <c r="A127" t="s">
        <v>291</v>
      </c>
      <c r="B127" t="s">
        <v>292</v>
      </c>
      <c r="C127" t="s">
        <v>135</v>
      </c>
      <c r="D127" t="str">
        <f t="shared" si="1"/>
        <v>0</v>
      </c>
    </row>
    <row r="128" spans="1:4">
      <c r="A128" t="s">
        <v>293</v>
      </c>
      <c r="B128" t="s">
        <v>4929</v>
      </c>
      <c r="C128" t="s">
        <v>135</v>
      </c>
      <c r="D128" t="str">
        <f t="shared" si="1"/>
        <v>1</v>
      </c>
    </row>
    <row r="129" spans="1:4">
      <c r="A129" t="s">
        <v>295</v>
      </c>
      <c r="B129" t="s">
        <v>4930</v>
      </c>
      <c r="C129" t="s">
        <v>135</v>
      </c>
      <c r="D129" t="str">
        <f t="shared" si="1"/>
        <v>6</v>
      </c>
    </row>
    <row r="130" spans="1:4">
      <c r="A130" t="s">
        <v>297</v>
      </c>
      <c r="B130" t="s">
        <v>298</v>
      </c>
      <c r="C130" t="s">
        <v>135</v>
      </c>
      <c r="D130" t="str">
        <f t="shared" ref="D130:D193" si="2">RIGHT(A130,1)</f>
        <v>7</v>
      </c>
    </row>
    <row r="131" spans="1:4">
      <c r="A131" t="s">
        <v>299</v>
      </c>
      <c r="B131" t="s">
        <v>300</v>
      </c>
      <c r="C131" t="s">
        <v>135</v>
      </c>
      <c r="D131" t="str">
        <f t="shared" si="2"/>
        <v>0</v>
      </c>
    </row>
    <row r="132" spans="1:4">
      <c r="A132" t="s">
        <v>301</v>
      </c>
      <c r="B132" t="s">
        <v>302</v>
      </c>
      <c r="C132" t="s">
        <v>135</v>
      </c>
      <c r="D132" t="str">
        <f t="shared" si="2"/>
        <v>4</v>
      </c>
    </row>
    <row r="133" spans="1:4">
      <c r="A133" t="s">
        <v>303</v>
      </c>
      <c r="B133" t="s">
        <v>304</v>
      </c>
      <c r="C133" t="s">
        <v>135</v>
      </c>
      <c r="D133" t="str">
        <f t="shared" si="2"/>
        <v>5</v>
      </c>
    </row>
    <row r="134" spans="1:4">
      <c r="A134" t="s">
        <v>305</v>
      </c>
      <c r="B134" t="s">
        <v>306</v>
      </c>
      <c r="C134" t="s">
        <v>135</v>
      </c>
      <c r="D134" t="str">
        <f t="shared" si="2"/>
        <v>8</v>
      </c>
    </row>
    <row r="135" spans="1:4">
      <c r="A135" t="s">
        <v>307</v>
      </c>
      <c r="B135" t="s">
        <v>308</v>
      </c>
      <c r="C135" t="s">
        <v>135</v>
      </c>
      <c r="D135" t="str">
        <f t="shared" si="2"/>
        <v>9</v>
      </c>
    </row>
    <row r="136" spans="1:4">
      <c r="A136" t="s">
        <v>309</v>
      </c>
      <c r="B136" t="s">
        <v>310</v>
      </c>
      <c r="C136" t="s">
        <v>135</v>
      </c>
      <c r="D136" t="str">
        <f t="shared" si="2"/>
        <v>3</v>
      </c>
    </row>
    <row r="137" spans="1:4">
      <c r="A137" t="s">
        <v>311</v>
      </c>
      <c r="B137" t="s">
        <v>4931</v>
      </c>
      <c r="C137" t="s">
        <v>135</v>
      </c>
      <c r="D137" t="str">
        <f t="shared" si="2"/>
        <v>4</v>
      </c>
    </row>
    <row r="138" spans="1:4">
      <c r="A138" t="s">
        <v>313</v>
      </c>
      <c r="B138" t="s">
        <v>4932</v>
      </c>
      <c r="C138" t="s">
        <v>135</v>
      </c>
      <c r="D138" t="str">
        <f t="shared" si="2"/>
        <v>7</v>
      </c>
    </row>
    <row r="139" spans="1:4">
      <c r="A139" t="s">
        <v>315</v>
      </c>
      <c r="B139" t="s">
        <v>4933</v>
      </c>
      <c r="C139" t="s">
        <v>135</v>
      </c>
      <c r="D139" t="str">
        <f t="shared" si="2"/>
        <v>9</v>
      </c>
    </row>
    <row r="140" spans="1:4">
      <c r="A140" t="s">
        <v>317</v>
      </c>
      <c r="B140" t="s">
        <v>318</v>
      </c>
      <c r="C140" t="s">
        <v>135</v>
      </c>
      <c r="D140" t="str">
        <f t="shared" si="2"/>
        <v>2</v>
      </c>
    </row>
    <row r="141" spans="1:4">
      <c r="A141" t="s">
        <v>319</v>
      </c>
      <c r="B141" t="s">
        <v>4934</v>
      </c>
      <c r="C141" t="s">
        <v>135</v>
      </c>
      <c r="D141" t="str">
        <f t="shared" si="2"/>
        <v>8</v>
      </c>
    </row>
    <row r="142" spans="1:4">
      <c r="A142" t="s">
        <v>321</v>
      </c>
      <c r="B142" t="s">
        <v>4935</v>
      </c>
      <c r="C142" t="s">
        <v>135</v>
      </c>
      <c r="D142" t="str">
        <f t="shared" si="2"/>
        <v>9</v>
      </c>
    </row>
    <row r="143" spans="1:4">
      <c r="A143" t="s">
        <v>323</v>
      </c>
      <c r="B143" t="s">
        <v>4936</v>
      </c>
      <c r="C143" t="s">
        <v>135</v>
      </c>
      <c r="D143" t="str">
        <f t="shared" si="2"/>
        <v>0</v>
      </c>
    </row>
    <row r="144" spans="1:4">
      <c r="A144" t="s">
        <v>325</v>
      </c>
      <c r="B144" t="s">
        <v>326</v>
      </c>
      <c r="C144" t="s">
        <v>135</v>
      </c>
      <c r="D144" t="str">
        <f t="shared" si="2"/>
        <v>3</v>
      </c>
    </row>
    <row r="145" spans="1:4">
      <c r="A145" t="s">
        <v>327</v>
      </c>
      <c r="B145" t="s">
        <v>328</v>
      </c>
      <c r="C145" t="s">
        <v>135</v>
      </c>
      <c r="D145" t="str">
        <f t="shared" si="2"/>
        <v>4</v>
      </c>
    </row>
    <row r="146" spans="1:4">
      <c r="A146" t="s">
        <v>329</v>
      </c>
      <c r="B146" t="s">
        <v>330</v>
      </c>
      <c r="C146" t="s">
        <v>135</v>
      </c>
      <c r="D146" t="str">
        <f t="shared" si="2"/>
        <v>5</v>
      </c>
    </row>
    <row r="147" spans="1:4">
      <c r="A147" t="s">
        <v>332</v>
      </c>
      <c r="B147" t="s">
        <v>333</v>
      </c>
      <c r="C147" t="s">
        <v>135</v>
      </c>
      <c r="D147" t="str">
        <f t="shared" si="2"/>
        <v>0</v>
      </c>
    </row>
    <row r="148" spans="1:4">
      <c r="A148" t="s">
        <v>334</v>
      </c>
      <c r="B148" t="s">
        <v>335</v>
      </c>
      <c r="C148" t="s">
        <v>135</v>
      </c>
      <c r="D148" t="str">
        <f t="shared" si="2"/>
        <v>1</v>
      </c>
    </row>
    <row r="149" spans="1:4">
      <c r="A149" t="s">
        <v>336</v>
      </c>
      <c r="B149" t="s">
        <v>337</v>
      </c>
      <c r="C149" t="s">
        <v>135</v>
      </c>
      <c r="D149" t="str">
        <f t="shared" si="2"/>
        <v>2</v>
      </c>
    </row>
    <row r="150" spans="1:4">
      <c r="A150" t="s">
        <v>338</v>
      </c>
      <c r="B150" t="s">
        <v>339</v>
      </c>
      <c r="C150" t="s">
        <v>135</v>
      </c>
      <c r="D150" t="str">
        <f t="shared" si="2"/>
        <v>3</v>
      </c>
    </row>
    <row r="151" spans="1:4">
      <c r="A151" t="s">
        <v>340</v>
      </c>
      <c r="B151" t="s">
        <v>4937</v>
      </c>
      <c r="C151" t="s">
        <v>135</v>
      </c>
      <c r="D151" t="str">
        <f t="shared" si="2"/>
        <v>4</v>
      </c>
    </row>
    <row r="152" spans="1:4">
      <c r="A152" t="s">
        <v>342</v>
      </c>
      <c r="B152" t="s">
        <v>4938</v>
      </c>
      <c r="C152" t="s">
        <v>135</v>
      </c>
      <c r="D152" t="str">
        <f t="shared" si="2"/>
        <v>5</v>
      </c>
    </row>
    <row r="153" spans="1:4">
      <c r="A153" t="s">
        <v>344</v>
      </c>
      <c r="B153" t="s">
        <v>345</v>
      </c>
      <c r="C153" t="s">
        <v>135</v>
      </c>
      <c r="D153" t="str">
        <f t="shared" si="2"/>
        <v>6</v>
      </c>
    </row>
    <row r="154" spans="1:4">
      <c r="A154" t="s">
        <v>346</v>
      </c>
      <c r="B154" t="s">
        <v>347</v>
      </c>
      <c r="C154" t="s">
        <v>135</v>
      </c>
      <c r="D154" t="str">
        <f t="shared" si="2"/>
        <v>7</v>
      </c>
    </row>
    <row r="155" spans="1:4">
      <c r="A155" t="s">
        <v>348</v>
      </c>
      <c r="B155" t="s">
        <v>4939</v>
      </c>
      <c r="C155" t="s">
        <v>135</v>
      </c>
      <c r="D155" t="str">
        <f t="shared" si="2"/>
        <v>8</v>
      </c>
    </row>
    <row r="156" spans="1:4">
      <c r="A156" t="s">
        <v>350</v>
      </c>
      <c r="B156" t="s">
        <v>4940</v>
      </c>
      <c r="C156" t="s">
        <v>135</v>
      </c>
      <c r="D156" t="str">
        <f t="shared" si="2"/>
        <v>9</v>
      </c>
    </row>
    <row r="157" spans="1:4">
      <c r="A157" t="s">
        <v>352</v>
      </c>
      <c r="B157" t="s">
        <v>353</v>
      </c>
      <c r="C157" t="s">
        <v>135</v>
      </c>
      <c r="D157" t="str">
        <f t="shared" si="2"/>
        <v>0</v>
      </c>
    </row>
    <row r="158" spans="1:4">
      <c r="A158" t="s">
        <v>354</v>
      </c>
      <c r="B158" t="s">
        <v>355</v>
      </c>
      <c r="C158" t="s">
        <v>135</v>
      </c>
      <c r="D158" t="str">
        <f t="shared" si="2"/>
        <v>1</v>
      </c>
    </row>
    <row r="159" spans="1:4">
      <c r="A159" t="s">
        <v>356</v>
      </c>
      <c r="B159" t="s">
        <v>4941</v>
      </c>
      <c r="C159" t="s">
        <v>135</v>
      </c>
      <c r="D159" t="str">
        <f t="shared" si="2"/>
        <v>1</v>
      </c>
    </row>
    <row r="160" spans="1:4">
      <c r="A160" t="s">
        <v>358</v>
      </c>
      <c r="B160" t="s">
        <v>4942</v>
      </c>
      <c r="C160" t="s">
        <v>135</v>
      </c>
      <c r="D160" t="str">
        <f t="shared" si="2"/>
        <v>2</v>
      </c>
    </row>
    <row r="161" spans="1:4">
      <c r="A161" t="s">
        <v>360</v>
      </c>
      <c r="B161" t="s">
        <v>4943</v>
      </c>
      <c r="C161" t="s">
        <v>135</v>
      </c>
      <c r="D161" t="str">
        <f t="shared" si="2"/>
        <v>3</v>
      </c>
    </row>
    <row r="162" spans="1:4">
      <c r="A162" t="s">
        <v>362</v>
      </c>
      <c r="B162" t="s">
        <v>363</v>
      </c>
      <c r="C162" t="s">
        <v>135</v>
      </c>
      <c r="D162" t="str">
        <f t="shared" si="2"/>
        <v>4</v>
      </c>
    </row>
    <row r="163" spans="1:4">
      <c r="A163" t="s">
        <v>364</v>
      </c>
      <c r="B163" t="s">
        <v>365</v>
      </c>
      <c r="C163" t="s">
        <v>135</v>
      </c>
      <c r="D163" t="str">
        <f t="shared" si="2"/>
        <v>6</v>
      </c>
    </row>
    <row r="164" spans="1:4">
      <c r="A164" t="s">
        <v>366</v>
      </c>
      <c r="B164" t="s">
        <v>4944</v>
      </c>
      <c r="C164" t="s">
        <v>135</v>
      </c>
      <c r="D164" t="str">
        <f t="shared" si="2"/>
        <v>2</v>
      </c>
    </row>
    <row r="165" spans="1:4">
      <c r="A165" t="s">
        <v>368</v>
      </c>
      <c r="B165" t="s">
        <v>369</v>
      </c>
      <c r="C165" t="s">
        <v>370</v>
      </c>
      <c r="D165" t="str">
        <f t="shared" si="2"/>
        <v>0</v>
      </c>
    </row>
    <row r="166" spans="1:4">
      <c r="A166" t="s">
        <v>372</v>
      </c>
      <c r="B166" t="s">
        <v>373</v>
      </c>
      <c r="C166" t="s">
        <v>370</v>
      </c>
      <c r="D166" t="str">
        <f t="shared" si="2"/>
        <v>6</v>
      </c>
    </row>
    <row r="167" spans="1:4">
      <c r="A167" t="s">
        <v>374</v>
      </c>
      <c r="B167" t="s">
        <v>375</v>
      </c>
      <c r="C167" t="s">
        <v>370</v>
      </c>
      <c r="D167" t="str">
        <f t="shared" si="2"/>
        <v>7</v>
      </c>
    </row>
    <row r="168" spans="1:4">
      <c r="A168" t="s">
        <v>376</v>
      </c>
      <c r="B168" t="s">
        <v>377</v>
      </c>
      <c r="C168" t="s">
        <v>370</v>
      </c>
      <c r="D168" t="str">
        <f t="shared" si="2"/>
        <v>0</v>
      </c>
    </row>
    <row r="169" spans="1:4">
      <c r="A169" t="s">
        <v>378</v>
      </c>
      <c r="B169" t="s">
        <v>379</v>
      </c>
      <c r="C169" t="s">
        <v>370</v>
      </c>
      <c r="D169" t="str">
        <f t="shared" si="2"/>
        <v>0</v>
      </c>
    </row>
    <row r="170" spans="1:4">
      <c r="A170" t="s">
        <v>380</v>
      </c>
      <c r="B170" t="s">
        <v>381</v>
      </c>
      <c r="C170" t="s">
        <v>370</v>
      </c>
      <c r="D170" t="str">
        <f t="shared" si="2"/>
        <v>1</v>
      </c>
    </row>
    <row r="171" spans="1:4">
      <c r="A171" t="s">
        <v>382</v>
      </c>
      <c r="B171" t="s">
        <v>383</v>
      </c>
      <c r="C171" t="s">
        <v>370</v>
      </c>
      <c r="D171" t="str">
        <f t="shared" si="2"/>
        <v>2</v>
      </c>
    </row>
    <row r="172" spans="1:4">
      <c r="A172" t="s">
        <v>384</v>
      </c>
      <c r="B172" t="s">
        <v>4945</v>
      </c>
      <c r="C172" t="s">
        <v>370</v>
      </c>
      <c r="D172" t="str">
        <f t="shared" si="2"/>
        <v>2</v>
      </c>
    </row>
    <row r="173" spans="1:4">
      <c r="A173" t="s">
        <v>386</v>
      </c>
      <c r="B173" t="s">
        <v>387</v>
      </c>
      <c r="C173" t="s">
        <v>370</v>
      </c>
      <c r="D173" t="str">
        <f t="shared" si="2"/>
        <v>3</v>
      </c>
    </row>
    <row r="174" spans="1:4">
      <c r="A174" t="s">
        <v>388</v>
      </c>
      <c r="B174" t="s">
        <v>4946</v>
      </c>
      <c r="C174" t="s">
        <v>370</v>
      </c>
      <c r="D174" t="str">
        <f t="shared" si="2"/>
        <v>5</v>
      </c>
    </row>
    <row r="175" spans="1:4">
      <c r="A175" t="s">
        <v>390</v>
      </c>
      <c r="B175" t="s">
        <v>391</v>
      </c>
      <c r="C175" t="s">
        <v>370</v>
      </c>
      <c r="D175" t="str">
        <f t="shared" si="2"/>
        <v>0</v>
      </c>
    </row>
    <row r="176" spans="1:4">
      <c r="A176" t="s">
        <v>392</v>
      </c>
      <c r="B176" t="s">
        <v>393</v>
      </c>
      <c r="C176" t="s">
        <v>370</v>
      </c>
      <c r="D176" t="str">
        <f t="shared" si="2"/>
        <v>4</v>
      </c>
    </row>
    <row r="177" spans="1:4">
      <c r="A177" t="s">
        <v>394</v>
      </c>
      <c r="B177" t="s">
        <v>4947</v>
      </c>
      <c r="C177" t="s">
        <v>370</v>
      </c>
      <c r="D177" t="str">
        <f t="shared" si="2"/>
        <v>6</v>
      </c>
    </row>
    <row r="178" spans="1:4">
      <c r="A178" t="s">
        <v>396</v>
      </c>
      <c r="B178" t="s">
        <v>397</v>
      </c>
      <c r="C178" t="s">
        <v>370</v>
      </c>
      <c r="D178" t="str">
        <f t="shared" si="2"/>
        <v>9</v>
      </c>
    </row>
    <row r="179" spans="1:4">
      <c r="A179" t="s">
        <v>398</v>
      </c>
      <c r="B179" t="s">
        <v>4948</v>
      </c>
      <c r="C179" t="s">
        <v>370</v>
      </c>
      <c r="D179" t="str">
        <f t="shared" si="2"/>
        <v>1</v>
      </c>
    </row>
    <row r="180" spans="1:4">
      <c r="A180" t="s">
        <v>400</v>
      </c>
      <c r="B180" t="s">
        <v>401</v>
      </c>
      <c r="C180" t="s">
        <v>370</v>
      </c>
      <c r="D180" t="str">
        <f t="shared" si="2"/>
        <v>8</v>
      </c>
    </row>
    <row r="181" spans="1:4">
      <c r="A181" t="s">
        <v>402</v>
      </c>
      <c r="B181" t="s">
        <v>4949</v>
      </c>
      <c r="C181" t="s">
        <v>370</v>
      </c>
      <c r="D181" t="str">
        <f t="shared" si="2"/>
        <v>9</v>
      </c>
    </row>
    <row r="182" spans="1:4">
      <c r="A182" t="s">
        <v>404</v>
      </c>
      <c r="B182" t="s">
        <v>405</v>
      </c>
      <c r="C182" t="s">
        <v>370</v>
      </c>
      <c r="D182" t="str">
        <f t="shared" si="2"/>
        <v>5</v>
      </c>
    </row>
    <row r="183" spans="1:4">
      <c r="A183" t="s">
        <v>406</v>
      </c>
      <c r="B183" t="s">
        <v>4950</v>
      </c>
      <c r="C183" t="s">
        <v>370</v>
      </c>
      <c r="D183" t="str">
        <f t="shared" si="2"/>
        <v>2</v>
      </c>
    </row>
    <row r="184" spans="1:4">
      <c r="A184" t="s">
        <v>408</v>
      </c>
      <c r="B184" t="s">
        <v>4951</v>
      </c>
      <c r="C184" t="s">
        <v>370</v>
      </c>
      <c r="D184" t="str">
        <f t="shared" si="2"/>
        <v>4</v>
      </c>
    </row>
    <row r="185" spans="1:4">
      <c r="A185" t="s">
        <v>410</v>
      </c>
      <c r="B185" t="s">
        <v>4952</v>
      </c>
      <c r="C185" t="s">
        <v>370</v>
      </c>
      <c r="D185" t="str">
        <f t="shared" si="2"/>
        <v>5</v>
      </c>
    </row>
    <row r="186" spans="1:4">
      <c r="A186" t="s">
        <v>412</v>
      </c>
      <c r="B186" t="s">
        <v>4953</v>
      </c>
      <c r="C186" t="s">
        <v>370</v>
      </c>
      <c r="D186" t="str">
        <f t="shared" si="2"/>
        <v>8</v>
      </c>
    </row>
    <row r="187" spans="1:4">
      <c r="A187" t="s">
        <v>414</v>
      </c>
      <c r="B187" t="s">
        <v>4954</v>
      </c>
      <c r="C187" t="s">
        <v>370</v>
      </c>
      <c r="D187" t="str">
        <f t="shared" si="2"/>
        <v>9</v>
      </c>
    </row>
    <row r="188" spans="1:4">
      <c r="A188" t="s">
        <v>416</v>
      </c>
      <c r="B188" t="s">
        <v>417</v>
      </c>
      <c r="C188" t="s">
        <v>370</v>
      </c>
      <c r="D188" t="str">
        <f t="shared" si="2"/>
        <v>1</v>
      </c>
    </row>
    <row r="189" spans="1:4">
      <c r="A189" t="s">
        <v>418</v>
      </c>
      <c r="B189" t="s">
        <v>419</v>
      </c>
      <c r="C189" t="s">
        <v>370</v>
      </c>
      <c r="D189" t="str">
        <f t="shared" si="2"/>
        <v>3</v>
      </c>
    </row>
    <row r="190" spans="1:4">
      <c r="A190" t="s">
        <v>420</v>
      </c>
      <c r="B190" t="s">
        <v>4955</v>
      </c>
      <c r="C190" t="s">
        <v>370</v>
      </c>
      <c r="D190" t="str">
        <f t="shared" si="2"/>
        <v>4</v>
      </c>
    </row>
    <row r="191" spans="1:4">
      <c r="A191" t="s">
        <v>422</v>
      </c>
      <c r="B191" t="s">
        <v>423</v>
      </c>
      <c r="C191" t="s">
        <v>370</v>
      </c>
      <c r="D191" t="str">
        <f t="shared" si="2"/>
        <v>5</v>
      </c>
    </row>
    <row r="192" spans="1:4">
      <c r="A192" t="s">
        <v>424</v>
      </c>
      <c r="B192" t="s">
        <v>425</v>
      </c>
      <c r="C192" t="s">
        <v>370</v>
      </c>
      <c r="D192" t="str">
        <f t="shared" si="2"/>
        <v>6</v>
      </c>
    </row>
    <row r="193" spans="1:4">
      <c r="A193" t="s">
        <v>426</v>
      </c>
      <c r="B193" t="s">
        <v>427</v>
      </c>
      <c r="C193" t="s">
        <v>370</v>
      </c>
      <c r="D193" t="str">
        <f t="shared" si="2"/>
        <v>7</v>
      </c>
    </row>
    <row r="194" spans="1:4">
      <c r="A194" t="s">
        <v>428</v>
      </c>
      <c r="B194" t="s">
        <v>429</v>
      </c>
      <c r="C194" t="s">
        <v>370</v>
      </c>
      <c r="D194" t="str">
        <f t="shared" ref="D194:D257" si="3">RIGHT(A194,1)</f>
        <v>7</v>
      </c>
    </row>
    <row r="195" spans="1:4">
      <c r="A195" t="s">
        <v>430</v>
      </c>
      <c r="B195" t="s">
        <v>431</v>
      </c>
      <c r="C195" t="s">
        <v>370</v>
      </c>
      <c r="D195" t="str">
        <f t="shared" si="3"/>
        <v>9</v>
      </c>
    </row>
    <row r="196" spans="1:4">
      <c r="A196" t="s">
        <v>432</v>
      </c>
      <c r="B196" t="s">
        <v>433</v>
      </c>
      <c r="C196" t="s">
        <v>370</v>
      </c>
      <c r="D196" t="str">
        <f t="shared" si="3"/>
        <v>0</v>
      </c>
    </row>
    <row r="197" spans="1:4">
      <c r="A197" t="s">
        <v>434</v>
      </c>
      <c r="B197" t="s">
        <v>435</v>
      </c>
      <c r="C197" t="s">
        <v>370</v>
      </c>
      <c r="D197" t="str">
        <f t="shared" si="3"/>
        <v>1</v>
      </c>
    </row>
    <row r="198" spans="1:4">
      <c r="A198" t="s">
        <v>436</v>
      </c>
      <c r="B198" t="s">
        <v>4956</v>
      </c>
      <c r="C198" t="s">
        <v>370</v>
      </c>
      <c r="D198" t="str">
        <f t="shared" si="3"/>
        <v>4</v>
      </c>
    </row>
    <row r="199" spans="1:4">
      <c r="A199" t="s">
        <v>438</v>
      </c>
      <c r="B199" t="s">
        <v>4957</v>
      </c>
      <c r="C199" t="s">
        <v>370</v>
      </c>
      <c r="D199" t="str">
        <f t="shared" si="3"/>
        <v>5</v>
      </c>
    </row>
    <row r="200" spans="1:4">
      <c r="A200" t="s">
        <v>440</v>
      </c>
      <c r="B200" t="s">
        <v>441</v>
      </c>
      <c r="C200" t="s">
        <v>370</v>
      </c>
      <c r="D200" t="str">
        <f t="shared" si="3"/>
        <v>1</v>
      </c>
    </row>
    <row r="201" spans="1:4">
      <c r="A201" t="s">
        <v>442</v>
      </c>
      <c r="B201" t="s">
        <v>4958</v>
      </c>
      <c r="C201" t="s">
        <v>370</v>
      </c>
      <c r="D201" t="str">
        <f t="shared" si="3"/>
        <v>2</v>
      </c>
    </row>
    <row r="202" spans="1:4">
      <c r="A202" t="s">
        <v>444</v>
      </c>
      <c r="B202" t="s">
        <v>445</v>
      </c>
      <c r="C202" t="s">
        <v>370</v>
      </c>
      <c r="D202" t="str">
        <f t="shared" si="3"/>
        <v>3</v>
      </c>
    </row>
    <row r="203" spans="1:4">
      <c r="A203" t="s">
        <v>446</v>
      </c>
      <c r="B203" t="s">
        <v>4959</v>
      </c>
      <c r="C203" t="s">
        <v>370</v>
      </c>
      <c r="D203" t="str">
        <f t="shared" si="3"/>
        <v>4</v>
      </c>
    </row>
    <row r="204" spans="1:4">
      <c r="A204" t="s">
        <v>448</v>
      </c>
      <c r="B204" t="s">
        <v>4960</v>
      </c>
      <c r="C204" t="s">
        <v>370</v>
      </c>
      <c r="D204" t="str">
        <f t="shared" si="3"/>
        <v>1</v>
      </c>
    </row>
    <row r="205" spans="1:4">
      <c r="A205" t="s">
        <v>450</v>
      </c>
      <c r="B205" t="s">
        <v>451</v>
      </c>
      <c r="C205" t="s">
        <v>370</v>
      </c>
      <c r="D205" t="str">
        <f t="shared" si="3"/>
        <v>5</v>
      </c>
    </row>
    <row r="206" spans="1:4">
      <c r="A206" t="s">
        <v>452</v>
      </c>
      <c r="B206" t="s">
        <v>453</v>
      </c>
      <c r="C206" t="s">
        <v>370</v>
      </c>
      <c r="D206" t="str">
        <f t="shared" si="3"/>
        <v>7</v>
      </c>
    </row>
    <row r="207" spans="1:4">
      <c r="A207" t="s">
        <v>454</v>
      </c>
      <c r="B207" t="s">
        <v>455</v>
      </c>
      <c r="C207" t="s">
        <v>370</v>
      </c>
      <c r="D207" t="str">
        <f t="shared" si="3"/>
        <v>8</v>
      </c>
    </row>
    <row r="208" spans="1:4">
      <c r="A208" t="s">
        <v>456</v>
      </c>
      <c r="B208" t="s">
        <v>457</v>
      </c>
      <c r="C208" t="s">
        <v>370</v>
      </c>
      <c r="D208" t="str">
        <f t="shared" si="3"/>
        <v>1</v>
      </c>
    </row>
    <row r="209" spans="1:4">
      <c r="A209" t="s">
        <v>458</v>
      </c>
      <c r="B209" t="s">
        <v>459</v>
      </c>
      <c r="C209" t="s">
        <v>370</v>
      </c>
      <c r="D209" t="str">
        <f t="shared" si="3"/>
        <v>2</v>
      </c>
    </row>
    <row r="210" spans="1:4">
      <c r="A210" t="s">
        <v>460</v>
      </c>
      <c r="B210" t="s">
        <v>461</v>
      </c>
      <c r="C210" t="s">
        <v>370</v>
      </c>
      <c r="D210" t="str">
        <f t="shared" si="3"/>
        <v>3</v>
      </c>
    </row>
    <row r="211" spans="1:4">
      <c r="A211" t="s">
        <v>462</v>
      </c>
      <c r="B211" t="s">
        <v>463</v>
      </c>
      <c r="C211" t="s">
        <v>370</v>
      </c>
      <c r="D211" t="str">
        <f t="shared" si="3"/>
        <v>4</v>
      </c>
    </row>
    <row r="212" spans="1:4">
      <c r="A212" t="s">
        <v>464</v>
      </c>
      <c r="B212" t="s">
        <v>465</v>
      </c>
      <c r="C212" t="s">
        <v>370</v>
      </c>
      <c r="D212" t="str">
        <f t="shared" si="3"/>
        <v>5</v>
      </c>
    </row>
    <row r="213" spans="1:4">
      <c r="A213" t="s">
        <v>466</v>
      </c>
      <c r="B213" t="s">
        <v>4961</v>
      </c>
      <c r="C213" t="s">
        <v>370</v>
      </c>
      <c r="D213" t="str">
        <f t="shared" si="3"/>
        <v>2</v>
      </c>
    </row>
    <row r="214" spans="1:4">
      <c r="A214" t="s">
        <v>468</v>
      </c>
      <c r="B214" t="s">
        <v>469</v>
      </c>
      <c r="C214" t="s">
        <v>370</v>
      </c>
      <c r="D214" t="str">
        <f t="shared" si="3"/>
        <v>7</v>
      </c>
    </row>
    <row r="215" spans="1:4">
      <c r="A215" t="s">
        <v>470</v>
      </c>
      <c r="B215" t="s">
        <v>471</v>
      </c>
      <c r="C215" t="s">
        <v>370</v>
      </c>
      <c r="D215" t="str">
        <f t="shared" si="3"/>
        <v>8</v>
      </c>
    </row>
    <row r="216" spans="1:4">
      <c r="A216" t="s">
        <v>472</v>
      </c>
      <c r="B216" t="s">
        <v>473</v>
      </c>
      <c r="C216" t="s">
        <v>370</v>
      </c>
      <c r="D216" t="str">
        <f t="shared" si="3"/>
        <v>0</v>
      </c>
    </row>
    <row r="217" spans="1:4">
      <c r="A217" t="s">
        <v>474</v>
      </c>
      <c r="B217" t="s">
        <v>475</v>
      </c>
      <c r="C217" t="s">
        <v>370</v>
      </c>
      <c r="D217" t="str">
        <f t="shared" si="3"/>
        <v>9</v>
      </c>
    </row>
    <row r="218" spans="1:4">
      <c r="A218" t="s">
        <v>476</v>
      </c>
      <c r="B218" t="s">
        <v>477</v>
      </c>
      <c r="C218" t="s">
        <v>370</v>
      </c>
      <c r="D218" t="str">
        <f t="shared" si="3"/>
        <v>3</v>
      </c>
    </row>
    <row r="219" spans="1:4">
      <c r="A219" t="s">
        <v>478</v>
      </c>
      <c r="B219" t="s">
        <v>479</v>
      </c>
      <c r="C219" t="s">
        <v>370</v>
      </c>
      <c r="D219" t="str">
        <f t="shared" si="3"/>
        <v>5</v>
      </c>
    </row>
    <row r="220" spans="1:4">
      <c r="A220" t="s">
        <v>4143</v>
      </c>
      <c r="B220" t="s">
        <v>4962</v>
      </c>
      <c r="C220" t="s">
        <v>482</v>
      </c>
      <c r="D220" t="str">
        <f t="shared" si="3"/>
        <v>l</v>
      </c>
    </row>
    <row r="221" spans="1:4">
      <c r="A221" t="s">
        <v>4144</v>
      </c>
      <c r="B221" t="s">
        <v>4963</v>
      </c>
      <c r="C221" t="s">
        <v>482</v>
      </c>
      <c r="D221" t="str">
        <f t="shared" si="3"/>
        <v>l</v>
      </c>
    </row>
    <row r="222" spans="1:4">
      <c r="A222" t="s">
        <v>4145</v>
      </c>
      <c r="B222" t="s">
        <v>4964</v>
      </c>
      <c r="C222" t="s">
        <v>482</v>
      </c>
      <c r="D222" t="str">
        <f t="shared" si="3"/>
        <v>l</v>
      </c>
    </row>
    <row r="223" spans="1:4">
      <c r="A223" t="s">
        <v>4146</v>
      </c>
      <c r="B223" t="s">
        <v>4965</v>
      </c>
      <c r="C223" t="s">
        <v>482</v>
      </c>
      <c r="D223" t="str">
        <f t="shared" si="3"/>
        <v>l</v>
      </c>
    </row>
    <row r="224" spans="1:4">
      <c r="A224" t="s">
        <v>4147</v>
      </c>
      <c r="B224" t="s">
        <v>4966</v>
      </c>
      <c r="C224" t="s">
        <v>482</v>
      </c>
      <c r="D224" t="str">
        <f t="shared" si="3"/>
        <v>l</v>
      </c>
    </row>
    <row r="225" spans="1:4">
      <c r="A225" t="s">
        <v>4148</v>
      </c>
      <c r="B225" t="s">
        <v>4967</v>
      </c>
      <c r="C225" t="s">
        <v>482</v>
      </c>
      <c r="D225" t="str">
        <f t="shared" si="3"/>
        <v>l</v>
      </c>
    </row>
    <row r="226" spans="1:4">
      <c r="A226" t="s">
        <v>480</v>
      </c>
      <c r="B226" t="s">
        <v>481</v>
      </c>
      <c r="C226" t="s">
        <v>482</v>
      </c>
      <c r="D226" t="str">
        <f t="shared" si="3"/>
        <v>f</v>
      </c>
    </row>
    <row r="227" spans="1:4">
      <c r="A227" t="s">
        <v>483</v>
      </c>
      <c r="B227" t="s">
        <v>4968</v>
      </c>
      <c r="C227" t="s">
        <v>482</v>
      </c>
      <c r="D227" t="str">
        <f t="shared" si="3"/>
        <v>b</v>
      </c>
    </row>
    <row r="228" spans="1:4">
      <c r="A228" t="s">
        <v>485</v>
      </c>
      <c r="B228" t="s">
        <v>4969</v>
      </c>
      <c r="C228" t="s">
        <v>482</v>
      </c>
      <c r="D228" t="str">
        <f t="shared" si="3"/>
        <v>b</v>
      </c>
    </row>
    <row r="229" spans="1:4">
      <c r="A229" t="s">
        <v>4055</v>
      </c>
      <c r="B229" t="s">
        <v>4970</v>
      </c>
      <c r="C229" t="s">
        <v>482</v>
      </c>
      <c r="D229" t="str">
        <f t="shared" si="3"/>
        <v>l</v>
      </c>
    </row>
    <row r="230" spans="1:4">
      <c r="A230" t="s">
        <v>487</v>
      </c>
      <c r="B230" t="s">
        <v>4971</v>
      </c>
      <c r="C230" t="s">
        <v>482</v>
      </c>
      <c r="D230" t="str">
        <f t="shared" si="3"/>
        <v>1</v>
      </c>
    </row>
    <row r="231" spans="1:4">
      <c r="A231" t="s">
        <v>489</v>
      </c>
      <c r="B231" t="s">
        <v>490</v>
      </c>
      <c r="C231" t="s">
        <v>482</v>
      </c>
      <c r="D231" t="str">
        <f t="shared" si="3"/>
        <v>6</v>
      </c>
    </row>
    <row r="232" spans="1:4">
      <c r="A232" t="s">
        <v>491</v>
      </c>
      <c r="B232" t="s">
        <v>492</v>
      </c>
      <c r="C232" t="s">
        <v>482</v>
      </c>
      <c r="D232" t="str">
        <f t="shared" si="3"/>
        <v>8</v>
      </c>
    </row>
    <row r="233" spans="1:4">
      <c r="A233" t="s">
        <v>493</v>
      </c>
      <c r="B233" t="s">
        <v>494</v>
      </c>
      <c r="C233" t="s">
        <v>482</v>
      </c>
      <c r="D233" t="str">
        <f t="shared" si="3"/>
        <v>9</v>
      </c>
    </row>
    <row r="234" spans="1:4">
      <c r="A234" t="s">
        <v>495</v>
      </c>
      <c r="B234" t="s">
        <v>4972</v>
      </c>
      <c r="C234" t="s">
        <v>482</v>
      </c>
      <c r="D234" t="str">
        <f t="shared" si="3"/>
        <v>0</v>
      </c>
    </row>
    <row r="235" spans="1:4">
      <c r="A235" t="s">
        <v>497</v>
      </c>
      <c r="B235" t="s">
        <v>498</v>
      </c>
      <c r="C235" t="s">
        <v>482</v>
      </c>
      <c r="D235" t="str">
        <f t="shared" si="3"/>
        <v>1</v>
      </c>
    </row>
    <row r="236" spans="1:4">
      <c r="A236" t="s">
        <v>4056</v>
      </c>
      <c r="B236" t="s">
        <v>4973</v>
      </c>
      <c r="C236" t="s">
        <v>482</v>
      </c>
      <c r="D236" t="str">
        <f t="shared" si="3"/>
        <v>2</v>
      </c>
    </row>
    <row r="237" spans="1:4">
      <c r="A237" t="s">
        <v>499</v>
      </c>
      <c r="B237" t="s">
        <v>4974</v>
      </c>
      <c r="C237" t="s">
        <v>482</v>
      </c>
      <c r="D237" t="str">
        <f t="shared" si="3"/>
        <v>4</v>
      </c>
    </row>
    <row r="238" spans="1:4">
      <c r="A238" t="s">
        <v>501</v>
      </c>
      <c r="B238" t="s">
        <v>502</v>
      </c>
      <c r="C238" t="s">
        <v>482</v>
      </c>
      <c r="D238" t="str">
        <f t="shared" si="3"/>
        <v>1</v>
      </c>
    </row>
    <row r="239" spans="1:4">
      <c r="A239" t="s">
        <v>503</v>
      </c>
      <c r="B239" t="s">
        <v>504</v>
      </c>
      <c r="C239" t="s">
        <v>482</v>
      </c>
      <c r="D239" t="str">
        <f t="shared" si="3"/>
        <v>2</v>
      </c>
    </row>
    <row r="240" spans="1:4">
      <c r="A240" t="s">
        <v>505</v>
      </c>
      <c r="B240" t="s">
        <v>506</v>
      </c>
      <c r="C240" t="s">
        <v>482</v>
      </c>
      <c r="D240" t="str">
        <f t="shared" si="3"/>
        <v>3</v>
      </c>
    </row>
    <row r="241" spans="1:4">
      <c r="A241" t="s">
        <v>507</v>
      </c>
      <c r="B241" t="s">
        <v>508</v>
      </c>
      <c r="C241" t="s">
        <v>482</v>
      </c>
      <c r="D241" t="str">
        <f t="shared" si="3"/>
        <v>4</v>
      </c>
    </row>
    <row r="242" spans="1:4">
      <c r="A242" t="s">
        <v>509</v>
      </c>
      <c r="B242" t="s">
        <v>510</v>
      </c>
      <c r="C242" t="s">
        <v>482</v>
      </c>
      <c r="D242" t="str">
        <f t="shared" si="3"/>
        <v>5</v>
      </c>
    </row>
    <row r="243" spans="1:4">
      <c r="A243" t="s">
        <v>511</v>
      </c>
      <c r="B243" t="s">
        <v>512</v>
      </c>
      <c r="C243" t="s">
        <v>482</v>
      </c>
      <c r="D243" t="str">
        <f t="shared" si="3"/>
        <v>6</v>
      </c>
    </row>
    <row r="244" spans="1:4">
      <c r="A244" t="s">
        <v>513</v>
      </c>
      <c r="B244" t="s">
        <v>514</v>
      </c>
      <c r="C244" t="s">
        <v>482</v>
      </c>
      <c r="D244" t="str">
        <f t="shared" si="3"/>
        <v>7</v>
      </c>
    </row>
    <row r="245" spans="1:4">
      <c r="A245" t="s">
        <v>515</v>
      </c>
      <c r="B245" t="s">
        <v>516</v>
      </c>
      <c r="C245" t="s">
        <v>482</v>
      </c>
      <c r="D245" t="str">
        <f t="shared" si="3"/>
        <v>9</v>
      </c>
    </row>
    <row r="246" spans="1:4">
      <c r="A246" t="s">
        <v>517</v>
      </c>
      <c r="B246" t="s">
        <v>4975</v>
      </c>
      <c r="C246" t="s">
        <v>482</v>
      </c>
      <c r="D246" t="str">
        <f t="shared" si="3"/>
        <v>0</v>
      </c>
    </row>
    <row r="247" spans="1:4">
      <c r="A247" t="s">
        <v>519</v>
      </c>
      <c r="B247" t="s">
        <v>520</v>
      </c>
      <c r="C247" t="s">
        <v>482</v>
      </c>
      <c r="D247" t="str">
        <f t="shared" si="3"/>
        <v>1</v>
      </c>
    </row>
    <row r="248" spans="1:4">
      <c r="A248" t="s">
        <v>521</v>
      </c>
      <c r="B248" t="s">
        <v>522</v>
      </c>
      <c r="C248" t="s">
        <v>482</v>
      </c>
      <c r="D248" t="str">
        <f t="shared" si="3"/>
        <v>0</v>
      </c>
    </row>
    <row r="249" spans="1:4">
      <c r="A249" t="s">
        <v>523</v>
      </c>
      <c r="B249" t="s">
        <v>524</v>
      </c>
      <c r="C249" t="s">
        <v>482</v>
      </c>
      <c r="D249" t="str">
        <f t="shared" si="3"/>
        <v>7</v>
      </c>
    </row>
    <row r="250" spans="1:4">
      <c r="A250" t="s">
        <v>525</v>
      </c>
      <c r="B250" t="s">
        <v>526</v>
      </c>
      <c r="C250" t="s">
        <v>482</v>
      </c>
      <c r="D250" t="str">
        <f t="shared" si="3"/>
        <v>0</v>
      </c>
    </row>
    <row r="251" spans="1:4">
      <c r="A251" t="s">
        <v>527</v>
      </c>
      <c r="B251" t="s">
        <v>528</v>
      </c>
      <c r="C251" t="s">
        <v>482</v>
      </c>
      <c r="D251" t="str">
        <f t="shared" si="3"/>
        <v>2</v>
      </c>
    </row>
    <row r="252" spans="1:4">
      <c r="A252" t="s">
        <v>529</v>
      </c>
      <c r="B252" t="s">
        <v>4976</v>
      </c>
      <c r="C252" t="s">
        <v>482</v>
      </c>
      <c r="D252" t="str">
        <f t="shared" si="3"/>
        <v>6</v>
      </c>
    </row>
    <row r="253" spans="1:4">
      <c r="A253" t="s">
        <v>531</v>
      </c>
      <c r="B253" t="s">
        <v>532</v>
      </c>
      <c r="C253" t="s">
        <v>482</v>
      </c>
      <c r="D253" t="str">
        <f t="shared" si="3"/>
        <v>3</v>
      </c>
    </row>
    <row r="254" spans="1:4">
      <c r="A254" t="s">
        <v>533</v>
      </c>
      <c r="B254" t="s">
        <v>534</v>
      </c>
      <c r="C254" t="s">
        <v>482</v>
      </c>
      <c r="D254" t="str">
        <f t="shared" si="3"/>
        <v>4</v>
      </c>
    </row>
    <row r="255" spans="1:4">
      <c r="A255" t="s">
        <v>535</v>
      </c>
      <c r="B255" t="s">
        <v>536</v>
      </c>
      <c r="C255" t="s">
        <v>482</v>
      </c>
      <c r="D255" t="str">
        <f t="shared" si="3"/>
        <v>5</v>
      </c>
    </row>
    <row r="256" spans="1:4">
      <c r="A256" t="s">
        <v>537</v>
      </c>
      <c r="B256" t="s">
        <v>538</v>
      </c>
      <c r="C256" t="s">
        <v>482</v>
      </c>
      <c r="D256" t="str">
        <f t="shared" si="3"/>
        <v>6</v>
      </c>
    </row>
    <row r="257" spans="1:4">
      <c r="A257" t="s">
        <v>539</v>
      </c>
      <c r="B257" t="s">
        <v>540</v>
      </c>
      <c r="C257" t="s">
        <v>482</v>
      </c>
      <c r="D257" t="str">
        <f t="shared" si="3"/>
        <v>9</v>
      </c>
    </row>
    <row r="258" spans="1:4">
      <c r="A258" t="s">
        <v>541</v>
      </c>
      <c r="B258" t="s">
        <v>4977</v>
      </c>
      <c r="C258" t="s">
        <v>482</v>
      </c>
      <c r="D258" t="str">
        <f t="shared" ref="D258:D321" si="4">RIGHT(A258,1)</f>
        <v>1</v>
      </c>
    </row>
    <row r="259" spans="1:4">
      <c r="A259" t="s">
        <v>543</v>
      </c>
      <c r="B259" t="s">
        <v>544</v>
      </c>
      <c r="C259" t="s">
        <v>482</v>
      </c>
      <c r="D259" t="str">
        <f t="shared" si="4"/>
        <v>2</v>
      </c>
    </row>
    <row r="260" spans="1:4">
      <c r="A260" t="s">
        <v>545</v>
      </c>
      <c r="B260" t="s">
        <v>546</v>
      </c>
      <c r="C260" t="s">
        <v>482</v>
      </c>
      <c r="D260" t="str">
        <f t="shared" si="4"/>
        <v>3</v>
      </c>
    </row>
    <row r="261" spans="1:4">
      <c r="A261" t="s">
        <v>547</v>
      </c>
      <c r="B261" t="s">
        <v>548</v>
      </c>
      <c r="C261" t="s">
        <v>482</v>
      </c>
      <c r="D261" t="str">
        <f t="shared" si="4"/>
        <v>6</v>
      </c>
    </row>
    <row r="262" spans="1:4">
      <c r="A262" t="s">
        <v>4060</v>
      </c>
      <c r="B262" t="s">
        <v>4978</v>
      </c>
      <c r="C262" t="s">
        <v>482</v>
      </c>
      <c r="D262" t="str">
        <f t="shared" si="4"/>
        <v>7</v>
      </c>
    </row>
    <row r="263" spans="1:4">
      <c r="A263" t="s">
        <v>549</v>
      </c>
      <c r="B263" t="s">
        <v>550</v>
      </c>
      <c r="C263" t="s">
        <v>482</v>
      </c>
      <c r="D263" t="str">
        <f t="shared" si="4"/>
        <v>9</v>
      </c>
    </row>
    <row r="264" spans="1:4">
      <c r="A264" t="s">
        <v>551</v>
      </c>
      <c r="B264" t="s">
        <v>552</v>
      </c>
      <c r="C264" t="s">
        <v>482</v>
      </c>
      <c r="D264" t="str">
        <f t="shared" si="4"/>
        <v>0</v>
      </c>
    </row>
    <row r="265" spans="1:4">
      <c r="A265" t="s">
        <v>553</v>
      </c>
      <c r="B265" t="s">
        <v>554</v>
      </c>
      <c r="C265" t="s">
        <v>482</v>
      </c>
      <c r="D265" t="str">
        <f t="shared" si="4"/>
        <v>1</v>
      </c>
    </row>
    <row r="266" spans="1:4">
      <c r="A266" t="s">
        <v>4061</v>
      </c>
      <c r="B266" t="s">
        <v>4979</v>
      </c>
      <c r="C266" t="s">
        <v>482</v>
      </c>
      <c r="D266" t="str">
        <f t="shared" si="4"/>
        <v>3</v>
      </c>
    </row>
    <row r="267" spans="1:4">
      <c r="A267" t="s">
        <v>555</v>
      </c>
      <c r="B267" t="s">
        <v>4980</v>
      </c>
      <c r="C267" t="s">
        <v>482</v>
      </c>
      <c r="D267" t="str">
        <f t="shared" si="4"/>
        <v>2</v>
      </c>
    </row>
    <row r="268" spans="1:4">
      <c r="A268" t="s">
        <v>557</v>
      </c>
      <c r="B268" t="s">
        <v>558</v>
      </c>
      <c r="C268" t="s">
        <v>482</v>
      </c>
      <c r="D268" t="str">
        <f t="shared" si="4"/>
        <v>3</v>
      </c>
    </row>
    <row r="269" spans="1:4">
      <c r="A269" t="s">
        <v>559</v>
      </c>
      <c r="B269" t="s">
        <v>560</v>
      </c>
      <c r="C269" t="s">
        <v>482</v>
      </c>
      <c r="D269" t="str">
        <f t="shared" si="4"/>
        <v>4</v>
      </c>
    </row>
    <row r="270" spans="1:4">
      <c r="A270" t="s">
        <v>561</v>
      </c>
      <c r="B270" t="s">
        <v>4981</v>
      </c>
      <c r="C270" t="s">
        <v>482</v>
      </c>
      <c r="D270" t="str">
        <f t="shared" si="4"/>
        <v>7</v>
      </c>
    </row>
    <row r="271" spans="1:4">
      <c r="A271" t="s">
        <v>563</v>
      </c>
      <c r="B271" t="s">
        <v>564</v>
      </c>
      <c r="C271" t="s">
        <v>482</v>
      </c>
      <c r="D271" t="str">
        <f t="shared" si="4"/>
        <v>9</v>
      </c>
    </row>
    <row r="272" spans="1:4">
      <c r="A272" t="s">
        <v>565</v>
      </c>
      <c r="B272" t="s">
        <v>566</v>
      </c>
      <c r="C272" t="s">
        <v>482</v>
      </c>
      <c r="D272" t="str">
        <f t="shared" si="4"/>
        <v>0</v>
      </c>
    </row>
    <row r="273" spans="1:4">
      <c r="A273" t="s">
        <v>567</v>
      </c>
      <c r="B273" t="s">
        <v>568</v>
      </c>
      <c r="C273" t="s">
        <v>482</v>
      </c>
      <c r="D273" t="str">
        <f t="shared" si="4"/>
        <v>4</v>
      </c>
    </row>
    <row r="274" spans="1:4">
      <c r="A274" t="s">
        <v>569</v>
      </c>
      <c r="B274" t="s">
        <v>570</v>
      </c>
      <c r="C274" t="s">
        <v>482</v>
      </c>
      <c r="D274" t="str">
        <f t="shared" si="4"/>
        <v>9</v>
      </c>
    </row>
    <row r="275" spans="1:4">
      <c r="A275" t="s">
        <v>571</v>
      </c>
      <c r="B275" t="s">
        <v>572</v>
      </c>
      <c r="C275" t="s">
        <v>482</v>
      </c>
      <c r="D275" t="str">
        <f t="shared" si="4"/>
        <v>1</v>
      </c>
    </row>
    <row r="276" spans="1:4">
      <c r="A276" t="s">
        <v>4064</v>
      </c>
      <c r="B276" t="s">
        <v>4982</v>
      </c>
      <c r="C276" t="s">
        <v>482</v>
      </c>
      <c r="D276" t="str">
        <f t="shared" si="4"/>
        <v>5</v>
      </c>
    </row>
    <row r="277" spans="1:4">
      <c r="A277" t="s">
        <v>573</v>
      </c>
      <c r="B277" t="s">
        <v>574</v>
      </c>
      <c r="C277" t="s">
        <v>482</v>
      </c>
      <c r="D277" t="str">
        <f t="shared" si="4"/>
        <v>7</v>
      </c>
    </row>
    <row r="278" spans="1:4">
      <c r="A278" t="s">
        <v>575</v>
      </c>
      <c r="B278" t="s">
        <v>576</v>
      </c>
      <c r="C278" t="s">
        <v>482</v>
      </c>
      <c r="D278" t="str">
        <f t="shared" si="4"/>
        <v>8</v>
      </c>
    </row>
    <row r="279" spans="1:4">
      <c r="A279" t="s">
        <v>577</v>
      </c>
      <c r="B279" t="s">
        <v>578</v>
      </c>
      <c r="C279" t="s">
        <v>482</v>
      </c>
      <c r="D279" t="str">
        <f t="shared" si="4"/>
        <v>9</v>
      </c>
    </row>
    <row r="280" spans="1:4">
      <c r="A280" t="s">
        <v>579</v>
      </c>
      <c r="B280" t="s">
        <v>580</v>
      </c>
      <c r="C280" t="s">
        <v>482</v>
      </c>
      <c r="D280" t="str">
        <f t="shared" si="4"/>
        <v>0</v>
      </c>
    </row>
    <row r="281" spans="1:4">
      <c r="A281" t="s">
        <v>581</v>
      </c>
      <c r="B281" t="s">
        <v>4983</v>
      </c>
      <c r="C281" t="s">
        <v>482</v>
      </c>
      <c r="D281" t="str">
        <f t="shared" si="4"/>
        <v>8</v>
      </c>
    </row>
    <row r="282" spans="1:4">
      <c r="A282" t="s">
        <v>4066</v>
      </c>
      <c r="B282" t="s">
        <v>4984</v>
      </c>
      <c r="C282" t="s">
        <v>482</v>
      </c>
      <c r="D282" t="str">
        <f t="shared" si="4"/>
        <v>9</v>
      </c>
    </row>
    <row r="283" spans="1:4">
      <c r="A283" t="s">
        <v>583</v>
      </c>
      <c r="B283" t="s">
        <v>584</v>
      </c>
      <c r="C283" t="s">
        <v>482</v>
      </c>
      <c r="D283" t="str">
        <f t="shared" si="4"/>
        <v>2</v>
      </c>
    </row>
    <row r="284" spans="1:4">
      <c r="A284" t="s">
        <v>585</v>
      </c>
      <c r="B284" t="s">
        <v>586</v>
      </c>
      <c r="C284" t="s">
        <v>482</v>
      </c>
      <c r="D284" t="str">
        <f t="shared" si="4"/>
        <v>3</v>
      </c>
    </row>
    <row r="285" spans="1:4">
      <c r="A285" t="s">
        <v>587</v>
      </c>
      <c r="B285" t="s">
        <v>588</v>
      </c>
      <c r="C285" t="s">
        <v>482</v>
      </c>
      <c r="D285" t="str">
        <f t="shared" si="4"/>
        <v>4</v>
      </c>
    </row>
    <row r="286" spans="1:4">
      <c r="A286" t="s">
        <v>589</v>
      </c>
      <c r="B286" t="s">
        <v>590</v>
      </c>
      <c r="C286" t="s">
        <v>482</v>
      </c>
      <c r="D286" t="str">
        <f t="shared" si="4"/>
        <v>5</v>
      </c>
    </row>
    <row r="287" spans="1:4">
      <c r="A287" t="s">
        <v>591</v>
      </c>
      <c r="B287" t="s">
        <v>592</v>
      </c>
      <c r="C287" t="s">
        <v>482</v>
      </c>
      <c r="D287" t="str">
        <f t="shared" si="4"/>
        <v>6</v>
      </c>
    </row>
    <row r="288" spans="1:4">
      <c r="A288" t="s">
        <v>593</v>
      </c>
      <c r="B288" t="s">
        <v>594</v>
      </c>
      <c r="C288" t="s">
        <v>482</v>
      </c>
      <c r="D288" t="str">
        <f t="shared" si="4"/>
        <v>7</v>
      </c>
    </row>
    <row r="289" spans="1:4">
      <c r="A289" t="s">
        <v>595</v>
      </c>
      <c r="B289" t="s">
        <v>4985</v>
      </c>
      <c r="C289" t="s">
        <v>482</v>
      </c>
      <c r="D289" t="str">
        <f t="shared" si="4"/>
        <v>8</v>
      </c>
    </row>
    <row r="290" spans="1:4">
      <c r="A290" t="s">
        <v>597</v>
      </c>
      <c r="B290" t="s">
        <v>598</v>
      </c>
      <c r="C290" t="s">
        <v>482</v>
      </c>
      <c r="D290" t="str">
        <f t="shared" si="4"/>
        <v>9</v>
      </c>
    </row>
    <row r="291" spans="1:4">
      <c r="A291" t="s">
        <v>599</v>
      </c>
      <c r="B291" t="s">
        <v>4986</v>
      </c>
      <c r="C291" t="s">
        <v>482</v>
      </c>
      <c r="D291" t="str">
        <f t="shared" si="4"/>
        <v>0</v>
      </c>
    </row>
    <row r="292" spans="1:4">
      <c r="A292" t="s">
        <v>601</v>
      </c>
      <c r="B292" t="s">
        <v>602</v>
      </c>
      <c r="C292" t="s">
        <v>482</v>
      </c>
      <c r="D292" t="str">
        <f t="shared" si="4"/>
        <v>1</v>
      </c>
    </row>
    <row r="293" spans="1:4">
      <c r="A293" t="s">
        <v>603</v>
      </c>
      <c r="B293" t="s">
        <v>604</v>
      </c>
      <c r="C293" t="s">
        <v>482</v>
      </c>
      <c r="D293" t="str">
        <f t="shared" si="4"/>
        <v>2</v>
      </c>
    </row>
    <row r="294" spans="1:4">
      <c r="A294" t="s">
        <v>605</v>
      </c>
      <c r="B294" t="s">
        <v>606</v>
      </c>
      <c r="C294" t="s">
        <v>482</v>
      </c>
      <c r="D294" t="str">
        <f t="shared" si="4"/>
        <v>3</v>
      </c>
    </row>
    <row r="295" spans="1:4">
      <c r="A295" t="s">
        <v>607</v>
      </c>
      <c r="B295" t="s">
        <v>4987</v>
      </c>
      <c r="C295" t="s">
        <v>482</v>
      </c>
      <c r="D295" t="str">
        <f t="shared" si="4"/>
        <v>5</v>
      </c>
    </row>
    <row r="296" spans="1:4">
      <c r="A296" t="s">
        <v>609</v>
      </c>
      <c r="B296" t="s">
        <v>610</v>
      </c>
      <c r="C296" t="s">
        <v>482</v>
      </c>
      <c r="D296" t="str">
        <f t="shared" si="4"/>
        <v>6</v>
      </c>
    </row>
    <row r="297" spans="1:4">
      <c r="A297" t="s">
        <v>611</v>
      </c>
      <c r="B297" t="s">
        <v>612</v>
      </c>
      <c r="C297" t="s">
        <v>482</v>
      </c>
      <c r="D297" t="str">
        <f t="shared" si="4"/>
        <v>0</v>
      </c>
    </row>
    <row r="298" spans="1:4">
      <c r="A298" t="s">
        <v>613</v>
      </c>
      <c r="B298" t="s">
        <v>614</v>
      </c>
      <c r="C298" t="s">
        <v>482</v>
      </c>
      <c r="D298" t="str">
        <f t="shared" si="4"/>
        <v>5</v>
      </c>
    </row>
    <row r="299" spans="1:4">
      <c r="A299" t="s">
        <v>615</v>
      </c>
      <c r="B299" t="s">
        <v>616</v>
      </c>
      <c r="C299" t="s">
        <v>482</v>
      </c>
      <c r="D299" t="str">
        <f t="shared" si="4"/>
        <v>6</v>
      </c>
    </row>
    <row r="300" spans="1:4">
      <c r="A300" t="s">
        <v>617</v>
      </c>
      <c r="B300" t="s">
        <v>4988</v>
      </c>
      <c r="C300" t="s">
        <v>482</v>
      </c>
      <c r="D300" t="str">
        <f t="shared" si="4"/>
        <v>4</v>
      </c>
    </row>
    <row r="301" spans="1:4">
      <c r="A301" t="s">
        <v>619</v>
      </c>
      <c r="B301" t="s">
        <v>620</v>
      </c>
      <c r="C301" t="s">
        <v>482</v>
      </c>
      <c r="D301" t="str">
        <f t="shared" si="4"/>
        <v>8</v>
      </c>
    </row>
    <row r="302" spans="1:4">
      <c r="A302" t="s">
        <v>4067</v>
      </c>
      <c r="B302" t="s">
        <v>4989</v>
      </c>
      <c r="C302" t="s">
        <v>482</v>
      </c>
      <c r="D302" t="str">
        <f t="shared" si="4"/>
        <v>0</v>
      </c>
    </row>
    <row r="303" spans="1:4">
      <c r="A303" t="s">
        <v>621</v>
      </c>
      <c r="B303" t="s">
        <v>622</v>
      </c>
      <c r="C303" t="s">
        <v>482</v>
      </c>
      <c r="D303" t="str">
        <f t="shared" si="4"/>
        <v>5</v>
      </c>
    </row>
    <row r="304" spans="1:4">
      <c r="A304" t="s">
        <v>4068</v>
      </c>
      <c r="B304" t="s">
        <v>4990</v>
      </c>
      <c r="C304" t="s">
        <v>482</v>
      </c>
      <c r="D304" t="str">
        <f t="shared" si="4"/>
        <v>1</v>
      </c>
    </row>
    <row r="305" spans="1:4">
      <c r="A305" t="s">
        <v>623</v>
      </c>
      <c r="B305" t="s">
        <v>624</v>
      </c>
      <c r="C305" t="s">
        <v>482</v>
      </c>
      <c r="D305" t="str">
        <f t="shared" si="4"/>
        <v>2</v>
      </c>
    </row>
    <row r="306" spans="1:4">
      <c r="A306" t="s">
        <v>625</v>
      </c>
      <c r="B306" t="s">
        <v>626</v>
      </c>
      <c r="C306" t="s">
        <v>482</v>
      </c>
      <c r="D306" t="str">
        <f t="shared" si="4"/>
        <v>6</v>
      </c>
    </row>
    <row r="307" spans="1:4">
      <c r="A307" t="s">
        <v>627</v>
      </c>
      <c r="B307" t="s">
        <v>628</v>
      </c>
      <c r="C307" t="s">
        <v>482</v>
      </c>
      <c r="D307" t="str">
        <f t="shared" si="4"/>
        <v>5</v>
      </c>
    </row>
    <row r="308" spans="1:4">
      <c r="A308" t="s">
        <v>629</v>
      </c>
      <c r="B308" t="s">
        <v>4991</v>
      </c>
      <c r="C308" t="s">
        <v>482</v>
      </c>
      <c r="D308" t="str">
        <f t="shared" si="4"/>
        <v>6</v>
      </c>
    </row>
    <row r="309" spans="1:4">
      <c r="A309" t="s">
        <v>631</v>
      </c>
      <c r="B309" t="s">
        <v>4992</v>
      </c>
      <c r="C309" t="s">
        <v>482</v>
      </c>
      <c r="D309" t="str">
        <f t="shared" si="4"/>
        <v>7</v>
      </c>
    </row>
    <row r="310" spans="1:4">
      <c r="A310" t="s">
        <v>633</v>
      </c>
      <c r="B310" t="s">
        <v>634</v>
      </c>
      <c r="C310" t="s">
        <v>482</v>
      </c>
      <c r="D310" t="str">
        <f t="shared" si="4"/>
        <v>9</v>
      </c>
    </row>
    <row r="311" spans="1:4">
      <c r="A311" t="s">
        <v>4126</v>
      </c>
      <c r="B311" t="s">
        <v>4993</v>
      </c>
      <c r="C311" t="s">
        <v>482</v>
      </c>
      <c r="D311" t="str">
        <f t="shared" si="4"/>
        <v>9</v>
      </c>
    </row>
    <row r="312" spans="1:4">
      <c r="A312" t="s">
        <v>635</v>
      </c>
      <c r="B312" t="s">
        <v>4994</v>
      </c>
      <c r="C312" t="s">
        <v>370</v>
      </c>
      <c r="D312" t="str">
        <f t="shared" si="4"/>
        <v>2</v>
      </c>
    </row>
    <row r="313" spans="1:4">
      <c r="A313" t="s">
        <v>637</v>
      </c>
      <c r="B313" t="s">
        <v>4995</v>
      </c>
      <c r="C313" t="s">
        <v>370</v>
      </c>
      <c r="D313" t="str">
        <f t="shared" si="4"/>
        <v>3</v>
      </c>
    </row>
    <row r="314" spans="1:4">
      <c r="A314" t="s">
        <v>639</v>
      </c>
      <c r="B314" t="s">
        <v>640</v>
      </c>
      <c r="C314" t="s">
        <v>370</v>
      </c>
      <c r="D314" t="str">
        <f t="shared" si="4"/>
        <v>4</v>
      </c>
    </row>
    <row r="315" spans="1:4">
      <c r="A315" t="s">
        <v>641</v>
      </c>
      <c r="B315" t="s">
        <v>642</v>
      </c>
      <c r="C315" t="s">
        <v>482</v>
      </c>
      <c r="D315" t="str">
        <f t="shared" si="4"/>
        <v>8</v>
      </c>
    </row>
    <row r="316" spans="1:4">
      <c r="A316" t="s">
        <v>643</v>
      </c>
      <c r="B316" t="s">
        <v>644</v>
      </c>
      <c r="C316" t="s">
        <v>482</v>
      </c>
      <c r="D316" t="str">
        <f t="shared" si="4"/>
        <v>9</v>
      </c>
    </row>
    <row r="317" spans="1:4">
      <c r="A317" t="s">
        <v>645</v>
      </c>
      <c r="B317" t="s">
        <v>4996</v>
      </c>
      <c r="C317" t="s">
        <v>135</v>
      </c>
      <c r="D317" t="str">
        <f t="shared" si="4"/>
        <v>4</v>
      </c>
    </row>
    <row r="318" spans="1:4">
      <c r="A318" t="s">
        <v>647</v>
      </c>
      <c r="B318" t="s">
        <v>648</v>
      </c>
      <c r="C318" t="s">
        <v>370</v>
      </c>
      <c r="D318" t="str">
        <f t="shared" si="4"/>
        <v>5</v>
      </c>
    </row>
    <row r="319" spans="1:4">
      <c r="A319" t="s">
        <v>649</v>
      </c>
      <c r="B319" t="s">
        <v>4997</v>
      </c>
      <c r="C319" t="s">
        <v>370</v>
      </c>
      <c r="D319" t="str">
        <f t="shared" si="4"/>
        <v>6</v>
      </c>
    </row>
    <row r="320" spans="1:4">
      <c r="A320" t="s">
        <v>651</v>
      </c>
      <c r="B320" t="s">
        <v>4998</v>
      </c>
      <c r="C320" t="s">
        <v>135</v>
      </c>
      <c r="D320" t="str">
        <f t="shared" si="4"/>
        <v>5</v>
      </c>
    </row>
    <row r="321" spans="1:4">
      <c r="A321" t="s">
        <v>653</v>
      </c>
      <c r="B321" t="s">
        <v>654</v>
      </c>
      <c r="C321" t="s">
        <v>135</v>
      </c>
      <c r="D321" t="str">
        <f t="shared" si="4"/>
        <v>6</v>
      </c>
    </row>
    <row r="322" spans="1:4">
      <c r="A322" t="s">
        <v>655</v>
      </c>
      <c r="B322" t="s">
        <v>4999</v>
      </c>
      <c r="C322" t="s">
        <v>28</v>
      </c>
      <c r="D322" t="str">
        <f t="shared" ref="D322:D385" si="5">RIGHT(A322,1)</f>
        <v>6</v>
      </c>
    </row>
    <row r="323" spans="1:4">
      <c r="A323" t="s">
        <v>657</v>
      </c>
      <c r="B323" t="s">
        <v>658</v>
      </c>
      <c r="C323" t="s">
        <v>28</v>
      </c>
      <c r="D323" t="str">
        <f t="shared" si="5"/>
        <v>7</v>
      </c>
    </row>
    <row r="324" spans="1:4">
      <c r="A324" t="s">
        <v>659</v>
      </c>
      <c r="B324" t="s">
        <v>660</v>
      </c>
      <c r="C324" t="s">
        <v>28</v>
      </c>
      <c r="D324" t="str">
        <f t="shared" si="5"/>
        <v>8</v>
      </c>
    </row>
    <row r="325" spans="1:4">
      <c r="A325" t="s">
        <v>661</v>
      </c>
      <c r="B325" t="s">
        <v>5000</v>
      </c>
      <c r="C325" t="s">
        <v>28</v>
      </c>
      <c r="D325" t="str">
        <f t="shared" si="5"/>
        <v>9</v>
      </c>
    </row>
    <row r="326" spans="1:4">
      <c r="A326" t="s">
        <v>663</v>
      </c>
      <c r="B326" t="s">
        <v>5001</v>
      </c>
      <c r="C326" t="s">
        <v>28</v>
      </c>
      <c r="D326" t="str">
        <f t="shared" si="5"/>
        <v>0</v>
      </c>
    </row>
    <row r="327" spans="1:4">
      <c r="A327" t="s">
        <v>665</v>
      </c>
      <c r="B327" t="s">
        <v>666</v>
      </c>
      <c r="C327" t="s">
        <v>28</v>
      </c>
      <c r="D327" t="str">
        <f t="shared" si="5"/>
        <v>1</v>
      </c>
    </row>
    <row r="328" spans="1:4">
      <c r="A328" t="s">
        <v>667</v>
      </c>
      <c r="B328" t="s">
        <v>668</v>
      </c>
      <c r="C328" t="s">
        <v>482</v>
      </c>
      <c r="D328" t="str">
        <f t="shared" si="5"/>
        <v>4</v>
      </c>
    </row>
    <row r="329" spans="1:4">
      <c r="A329" t="s">
        <v>4138</v>
      </c>
      <c r="B329" t="s">
        <v>5002</v>
      </c>
      <c r="C329" t="s">
        <v>482</v>
      </c>
      <c r="D329" t="str">
        <f t="shared" si="5"/>
        <v>5</v>
      </c>
    </row>
    <row r="330" spans="1:4">
      <c r="A330" t="s">
        <v>669</v>
      </c>
      <c r="B330" t="s">
        <v>5003</v>
      </c>
      <c r="C330" t="s">
        <v>28</v>
      </c>
      <c r="D330" t="str">
        <f t="shared" si="5"/>
        <v>2</v>
      </c>
    </row>
    <row r="331" spans="1:4">
      <c r="A331" t="s">
        <v>671</v>
      </c>
      <c r="B331" t="s">
        <v>672</v>
      </c>
      <c r="C331" t="s">
        <v>482</v>
      </c>
      <c r="D331" t="str">
        <f t="shared" si="5"/>
        <v>7</v>
      </c>
    </row>
    <row r="332" spans="1:4">
      <c r="A332" t="s">
        <v>673</v>
      </c>
      <c r="B332" t="s">
        <v>5004</v>
      </c>
      <c r="C332" t="s">
        <v>370</v>
      </c>
      <c r="D332" t="str">
        <f t="shared" si="5"/>
        <v>3</v>
      </c>
    </row>
    <row r="333" spans="1:4">
      <c r="A333" t="s">
        <v>675</v>
      </c>
      <c r="B333" t="s">
        <v>5005</v>
      </c>
      <c r="C333" t="s">
        <v>135</v>
      </c>
      <c r="D333" t="str">
        <f t="shared" si="5"/>
        <v>7</v>
      </c>
    </row>
    <row r="334" spans="1:4">
      <c r="A334" t="s">
        <v>677</v>
      </c>
      <c r="B334" t="s">
        <v>678</v>
      </c>
      <c r="C334" t="s">
        <v>482</v>
      </c>
      <c r="D334" t="str">
        <f t="shared" si="5"/>
        <v>9</v>
      </c>
    </row>
    <row r="335" spans="1:4">
      <c r="A335" t="s">
        <v>5006</v>
      </c>
      <c r="B335" t="s">
        <v>5007</v>
      </c>
      <c r="C335" t="s">
        <v>482</v>
      </c>
      <c r="D335" t="str">
        <f t="shared" si="5"/>
        <v>2</v>
      </c>
    </row>
    <row r="336" spans="1:4">
      <c r="A336" t="s">
        <v>679</v>
      </c>
      <c r="B336" t="s">
        <v>5008</v>
      </c>
      <c r="C336" t="s">
        <v>28</v>
      </c>
      <c r="D336" t="str">
        <f t="shared" si="5"/>
        <v>7</v>
      </c>
    </row>
    <row r="337" spans="1:4">
      <c r="A337" t="s">
        <v>681</v>
      </c>
      <c r="B337" t="s">
        <v>5009</v>
      </c>
      <c r="C337" t="s">
        <v>482</v>
      </c>
      <c r="D337" t="str">
        <f t="shared" si="5"/>
        <v>3</v>
      </c>
    </row>
    <row r="338" spans="1:4">
      <c r="A338" t="s">
        <v>683</v>
      </c>
      <c r="B338" t="s">
        <v>5010</v>
      </c>
      <c r="C338" t="s">
        <v>135</v>
      </c>
      <c r="D338" t="str">
        <f t="shared" si="5"/>
        <v>9</v>
      </c>
    </row>
    <row r="339" spans="1:4">
      <c r="A339" t="s">
        <v>685</v>
      </c>
      <c r="B339" t="s">
        <v>5011</v>
      </c>
      <c r="C339" t="s">
        <v>28</v>
      </c>
      <c r="D339" t="str">
        <f t="shared" si="5"/>
        <v>8</v>
      </c>
    </row>
    <row r="340" spans="1:4">
      <c r="A340" t="s">
        <v>687</v>
      </c>
      <c r="B340" t="s">
        <v>5012</v>
      </c>
      <c r="C340" t="s">
        <v>370</v>
      </c>
      <c r="D340" t="str">
        <f t="shared" si="5"/>
        <v>5</v>
      </c>
    </row>
    <row r="341" spans="1:4">
      <c r="A341" t="s">
        <v>689</v>
      </c>
      <c r="B341" t="s">
        <v>690</v>
      </c>
      <c r="C341" t="s">
        <v>482</v>
      </c>
      <c r="D341" t="str">
        <f t="shared" si="5"/>
        <v>8</v>
      </c>
    </row>
    <row r="342" spans="1:4">
      <c r="A342" t="s">
        <v>691</v>
      </c>
      <c r="B342" t="s">
        <v>692</v>
      </c>
      <c r="C342" t="s">
        <v>482</v>
      </c>
      <c r="D342" t="str">
        <f t="shared" si="5"/>
        <v>9</v>
      </c>
    </row>
    <row r="343" spans="1:4">
      <c r="A343" t="s">
        <v>693</v>
      </c>
      <c r="B343" t="s">
        <v>694</v>
      </c>
      <c r="C343" t="s">
        <v>482</v>
      </c>
      <c r="D343" t="str">
        <f t="shared" si="5"/>
        <v>0</v>
      </c>
    </row>
    <row r="344" spans="1:4">
      <c r="A344" t="s">
        <v>695</v>
      </c>
      <c r="B344" t="s">
        <v>696</v>
      </c>
      <c r="C344" t="s">
        <v>482</v>
      </c>
      <c r="D344" t="str">
        <f t="shared" si="5"/>
        <v>1</v>
      </c>
    </row>
    <row r="345" spans="1:4">
      <c r="A345" t="s">
        <v>697</v>
      </c>
      <c r="B345" t="s">
        <v>698</v>
      </c>
      <c r="C345" t="s">
        <v>482</v>
      </c>
      <c r="D345" t="str">
        <f t="shared" si="5"/>
        <v>2</v>
      </c>
    </row>
    <row r="346" spans="1:4">
      <c r="A346" t="s">
        <v>699</v>
      </c>
      <c r="B346" t="s">
        <v>700</v>
      </c>
      <c r="C346" t="s">
        <v>482</v>
      </c>
      <c r="D346" t="str">
        <f t="shared" si="5"/>
        <v>3</v>
      </c>
    </row>
    <row r="347" spans="1:4">
      <c r="A347" t="s">
        <v>701</v>
      </c>
      <c r="B347" t="s">
        <v>702</v>
      </c>
      <c r="C347" t="s">
        <v>482</v>
      </c>
      <c r="D347" t="str">
        <f t="shared" si="5"/>
        <v>4</v>
      </c>
    </row>
    <row r="348" spans="1:4">
      <c r="A348" t="s">
        <v>703</v>
      </c>
      <c r="B348" t="s">
        <v>704</v>
      </c>
      <c r="C348" t="s">
        <v>482</v>
      </c>
      <c r="D348" t="str">
        <f t="shared" si="5"/>
        <v>5</v>
      </c>
    </row>
    <row r="349" spans="1:4">
      <c r="A349" t="s">
        <v>705</v>
      </c>
      <c r="B349" t="s">
        <v>706</v>
      </c>
      <c r="C349" t="s">
        <v>482</v>
      </c>
      <c r="D349" t="str">
        <f t="shared" si="5"/>
        <v>6</v>
      </c>
    </row>
    <row r="350" spans="1:4">
      <c r="A350" t="s">
        <v>707</v>
      </c>
      <c r="B350" t="s">
        <v>708</v>
      </c>
      <c r="C350" t="s">
        <v>482</v>
      </c>
      <c r="D350" t="str">
        <f t="shared" si="5"/>
        <v>7</v>
      </c>
    </row>
    <row r="351" spans="1:4">
      <c r="A351" t="s">
        <v>709</v>
      </c>
      <c r="B351" t="s">
        <v>710</v>
      </c>
      <c r="C351" t="s">
        <v>482</v>
      </c>
      <c r="D351" t="str">
        <f t="shared" si="5"/>
        <v>8</v>
      </c>
    </row>
    <row r="352" spans="1:4">
      <c r="A352" t="s">
        <v>711</v>
      </c>
      <c r="B352" t="s">
        <v>5013</v>
      </c>
      <c r="C352" t="s">
        <v>482</v>
      </c>
      <c r="D352" t="str">
        <f t="shared" si="5"/>
        <v>9</v>
      </c>
    </row>
    <row r="353" spans="1:4">
      <c r="A353" t="s">
        <v>713</v>
      </c>
      <c r="B353" t="s">
        <v>714</v>
      </c>
      <c r="C353" t="s">
        <v>482</v>
      </c>
      <c r="D353" t="str">
        <f t="shared" si="5"/>
        <v>0</v>
      </c>
    </row>
    <row r="354" spans="1:4">
      <c r="A354" t="s">
        <v>715</v>
      </c>
      <c r="B354" t="s">
        <v>716</v>
      </c>
      <c r="C354" t="s">
        <v>482</v>
      </c>
      <c r="D354" t="str">
        <f t="shared" si="5"/>
        <v>1</v>
      </c>
    </row>
    <row r="355" spans="1:4">
      <c r="A355" t="s">
        <v>717</v>
      </c>
      <c r="B355" t="s">
        <v>718</v>
      </c>
      <c r="C355" t="s">
        <v>482</v>
      </c>
      <c r="D355" t="str">
        <f t="shared" si="5"/>
        <v>2</v>
      </c>
    </row>
    <row r="356" spans="1:4">
      <c r="A356" t="s">
        <v>719</v>
      </c>
      <c r="B356" t="s">
        <v>720</v>
      </c>
      <c r="C356" t="s">
        <v>482</v>
      </c>
      <c r="D356" t="str">
        <f t="shared" si="5"/>
        <v>3</v>
      </c>
    </row>
    <row r="357" spans="1:4">
      <c r="A357" t="s">
        <v>721</v>
      </c>
      <c r="B357" t="s">
        <v>722</v>
      </c>
      <c r="C357" t="s">
        <v>482</v>
      </c>
      <c r="D357" t="str">
        <f t="shared" si="5"/>
        <v>4</v>
      </c>
    </row>
    <row r="358" spans="1:4">
      <c r="A358" t="s">
        <v>723</v>
      </c>
      <c r="B358" t="s">
        <v>724</v>
      </c>
      <c r="C358" t="s">
        <v>482</v>
      </c>
      <c r="D358" t="str">
        <f t="shared" si="5"/>
        <v>5</v>
      </c>
    </row>
    <row r="359" spans="1:4">
      <c r="A359" t="s">
        <v>725</v>
      </c>
      <c r="B359" t="s">
        <v>726</v>
      </c>
      <c r="C359" t="s">
        <v>482</v>
      </c>
      <c r="D359" t="str">
        <f t="shared" si="5"/>
        <v>6</v>
      </c>
    </row>
    <row r="360" spans="1:4">
      <c r="A360" t="s">
        <v>727</v>
      </c>
      <c r="B360" t="s">
        <v>728</v>
      </c>
      <c r="C360" t="s">
        <v>482</v>
      </c>
      <c r="D360" t="str">
        <f t="shared" si="5"/>
        <v>7</v>
      </c>
    </row>
    <row r="361" spans="1:4">
      <c r="A361" t="s">
        <v>729</v>
      </c>
      <c r="B361" t="s">
        <v>730</v>
      </c>
      <c r="C361" t="s">
        <v>482</v>
      </c>
      <c r="D361" t="str">
        <f t="shared" si="5"/>
        <v>8</v>
      </c>
    </row>
    <row r="362" spans="1:4">
      <c r="A362" t="s">
        <v>731</v>
      </c>
      <c r="B362" t="s">
        <v>5014</v>
      </c>
      <c r="C362" t="s">
        <v>482</v>
      </c>
      <c r="D362" t="str">
        <f t="shared" si="5"/>
        <v>9</v>
      </c>
    </row>
    <row r="363" spans="1:4">
      <c r="A363" t="s">
        <v>733</v>
      </c>
      <c r="B363" t="s">
        <v>734</v>
      </c>
      <c r="C363" t="s">
        <v>482</v>
      </c>
      <c r="D363" t="str">
        <f t="shared" si="5"/>
        <v>0</v>
      </c>
    </row>
    <row r="364" spans="1:4">
      <c r="A364" t="s">
        <v>735</v>
      </c>
      <c r="B364" t="s">
        <v>736</v>
      </c>
      <c r="C364" t="s">
        <v>482</v>
      </c>
      <c r="D364" t="str">
        <f t="shared" si="5"/>
        <v>1</v>
      </c>
    </row>
    <row r="365" spans="1:4">
      <c r="A365" t="s">
        <v>5015</v>
      </c>
      <c r="B365" t="s">
        <v>5016</v>
      </c>
      <c r="C365" t="s">
        <v>482</v>
      </c>
      <c r="D365" t="str">
        <f t="shared" si="5"/>
        <v>2</v>
      </c>
    </row>
    <row r="366" spans="1:4">
      <c r="A366" t="s">
        <v>737</v>
      </c>
      <c r="B366" t="s">
        <v>738</v>
      </c>
      <c r="C366" t="s">
        <v>482</v>
      </c>
      <c r="D366" t="str">
        <f t="shared" si="5"/>
        <v>3</v>
      </c>
    </row>
    <row r="367" spans="1:4">
      <c r="A367" t="s">
        <v>739</v>
      </c>
      <c r="B367" t="s">
        <v>740</v>
      </c>
      <c r="C367" t="s">
        <v>482</v>
      </c>
      <c r="D367" t="str">
        <f t="shared" si="5"/>
        <v>4</v>
      </c>
    </row>
    <row r="368" spans="1:4">
      <c r="A368" t="s">
        <v>741</v>
      </c>
      <c r="B368" t="s">
        <v>742</v>
      </c>
      <c r="C368" t="s">
        <v>482</v>
      </c>
      <c r="D368" t="str">
        <f t="shared" si="5"/>
        <v>5</v>
      </c>
    </row>
    <row r="369" spans="1:4">
      <c r="A369" t="s">
        <v>743</v>
      </c>
      <c r="B369" t="s">
        <v>5017</v>
      </c>
      <c r="C369" t="s">
        <v>482</v>
      </c>
      <c r="D369" t="str">
        <f t="shared" si="5"/>
        <v>6</v>
      </c>
    </row>
    <row r="370" spans="1:4">
      <c r="A370" t="s">
        <v>745</v>
      </c>
      <c r="B370" t="s">
        <v>746</v>
      </c>
      <c r="C370" t="s">
        <v>482</v>
      </c>
      <c r="D370" t="str">
        <f t="shared" si="5"/>
        <v>7</v>
      </c>
    </row>
    <row r="371" spans="1:4">
      <c r="A371" t="s">
        <v>747</v>
      </c>
      <c r="B371" t="s">
        <v>5018</v>
      </c>
      <c r="C371" t="s">
        <v>482</v>
      </c>
      <c r="D371" t="str">
        <f t="shared" si="5"/>
        <v>8</v>
      </c>
    </row>
    <row r="372" spans="1:4">
      <c r="A372" t="s">
        <v>749</v>
      </c>
      <c r="B372" t="s">
        <v>750</v>
      </c>
      <c r="C372" t="s">
        <v>482</v>
      </c>
      <c r="D372" t="str">
        <f t="shared" si="5"/>
        <v>9</v>
      </c>
    </row>
    <row r="373" spans="1:4">
      <c r="A373" t="s">
        <v>751</v>
      </c>
      <c r="B373" t="s">
        <v>752</v>
      </c>
      <c r="C373" t="s">
        <v>482</v>
      </c>
      <c r="D373" t="str">
        <f t="shared" si="5"/>
        <v>0</v>
      </c>
    </row>
    <row r="374" spans="1:4">
      <c r="A374" t="s">
        <v>753</v>
      </c>
      <c r="B374" t="s">
        <v>754</v>
      </c>
      <c r="C374" t="s">
        <v>482</v>
      </c>
      <c r="D374" t="str">
        <f t="shared" si="5"/>
        <v>1</v>
      </c>
    </row>
    <row r="375" spans="1:4">
      <c r="A375" t="s">
        <v>755</v>
      </c>
      <c r="B375" t="s">
        <v>756</v>
      </c>
      <c r="C375" t="s">
        <v>482</v>
      </c>
      <c r="D375" t="str">
        <f t="shared" si="5"/>
        <v>2</v>
      </c>
    </row>
    <row r="376" spans="1:4">
      <c r="A376" t="s">
        <v>757</v>
      </c>
      <c r="B376" t="s">
        <v>758</v>
      </c>
      <c r="C376" t="s">
        <v>482</v>
      </c>
      <c r="D376" t="str">
        <f t="shared" si="5"/>
        <v>4</v>
      </c>
    </row>
    <row r="377" spans="1:4">
      <c r="A377" t="s">
        <v>759</v>
      </c>
      <c r="B377" t="s">
        <v>5019</v>
      </c>
      <c r="C377" t="s">
        <v>482</v>
      </c>
      <c r="D377" t="str">
        <f t="shared" si="5"/>
        <v>5</v>
      </c>
    </row>
    <row r="378" spans="1:4">
      <c r="A378" t="s">
        <v>761</v>
      </c>
      <c r="B378" t="s">
        <v>762</v>
      </c>
      <c r="C378" t="s">
        <v>482</v>
      </c>
      <c r="D378" t="str">
        <f t="shared" si="5"/>
        <v>6</v>
      </c>
    </row>
    <row r="379" spans="1:4">
      <c r="A379" t="s">
        <v>763</v>
      </c>
      <c r="B379" t="s">
        <v>5020</v>
      </c>
      <c r="C379" t="s">
        <v>482</v>
      </c>
      <c r="D379" t="str">
        <f t="shared" si="5"/>
        <v>7</v>
      </c>
    </row>
    <row r="380" spans="1:4">
      <c r="A380" t="s">
        <v>765</v>
      </c>
      <c r="B380" t="s">
        <v>766</v>
      </c>
      <c r="C380" t="s">
        <v>482</v>
      </c>
      <c r="D380" t="str">
        <f t="shared" si="5"/>
        <v>8</v>
      </c>
    </row>
    <row r="381" spans="1:4">
      <c r="A381" t="s">
        <v>767</v>
      </c>
      <c r="B381" t="s">
        <v>768</v>
      </c>
      <c r="C381" t="s">
        <v>482</v>
      </c>
      <c r="D381" t="str">
        <f t="shared" si="5"/>
        <v>9</v>
      </c>
    </row>
    <row r="382" spans="1:4">
      <c r="A382" t="s">
        <v>5021</v>
      </c>
      <c r="B382" t="s">
        <v>5022</v>
      </c>
      <c r="C382" t="s">
        <v>482</v>
      </c>
      <c r="D382" t="str">
        <f t="shared" si="5"/>
        <v>0</v>
      </c>
    </row>
    <row r="383" spans="1:4">
      <c r="A383" t="s">
        <v>769</v>
      </c>
      <c r="B383" t="s">
        <v>5023</v>
      </c>
      <c r="C383" t="s">
        <v>482</v>
      </c>
      <c r="D383" t="str">
        <f t="shared" si="5"/>
        <v>2</v>
      </c>
    </row>
    <row r="384" spans="1:4">
      <c r="A384" t="s">
        <v>5024</v>
      </c>
      <c r="B384" t="s">
        <v>5025</v>
      </c>
      <c r="C384" t="s">
        <v>482</v>
      </c>
      <c r="D384" t="str">
        <f t="shared" si="5"/>
        <v>3</v>
      </c>
    </row>
    <row r="385" spans="1:4">
      <c r="A385" t="s">
        <v>5026</v>
      </c>
      <c r="B385" t="s">
        <v>5027</v>
      </c>
      <c r="C385" t="s">
        <v>482</v>
      </c>
      <c r="D385" t="str">
        <f t="shared" si="5"/>
        <v>4</v>
      </c>
    </row>
    <row r="386" spans="1:4">
      <c r="A386" t="s">
        <v>771</v>
      </c>
      <c r="B386" t="s">
        <v>5028</v>
      </c>
      <c r="C386" t="s">
        <v>482</v>
      </c>
      <c r="D386" t="str">
        <f t="shared" ref="D386:D449" si="6">RIGHT(A386,1)</f>
        <v>5</v>
      </c>
    </row>
    <row r="387" spans="1:4">
      <c r="A387" t="s">
        <v>5029</v>
      </c>
      <c r="B387" t="s">
        <v>5030</v>
      </c>
      <c r="C387" t="s">
        <v>482</v>
      </c>
      <c r="D387" t="str">
        <f t="shared" si="6"/>
        <v>6</v>
      </c>
    </row>
    <row r="388" spans="1:4">
      <c r="A388" t="s">
        <v>773</v>
      </c>
      <c r="B388" t="s">
        <v>774</v>
      </c>
      <c r="C388" t="s">
        <v>482</v>
      </c>
      <c r="D388" t="str">
        <f t="shared" si="6"/>
        <v>7</v>
      </c>
    </row>
    <row r="389" spans="1:4">
      <c r="A389" t="s">
        <v>775</v>
      </c>
      <c r="B389" t="s">
        <v>5031</v>
      </c>
      <c r="C389" t="s">
        <v>482</v>
      </c>
      <c r="D389" t="str">
        <f t="shared" si="6"/>
        <v>8</v>
      </c>
    </row>
    <row r="390" spans="1:4">
      <c r="A390" t="s">
        <v>777</v>
      </c>
      <c r="B390" t="s">
        <v>5032</v>
      </c>
      <c r="C390" t="s">
        <v>482</v>
      </c>
      <c r="D390" t="str">
        <f t="shared" si="6"/>
        <v>9</v>
      </c>
    </row>
    <row r="391" spans="1:4">
      <c r="A391" t="s">
        <v>779</v>
      </c>
      <c r="B391" t="s">
        <v>780</v>
      </c>
      <c r="C391" t="s">
        <v>482</v>
      </c>
      <c r="D391" t="str">
        <f t="shared" si="6"/>
        <v>6</v>
      </c>
    </row>
    <row r="392" spans="1:4">
      <c r="A392" t="s">
        <v>781</v>
      </c>
      <c r="B392" t="s">
        <v>782</v>
      </c>
      <c r="C392" t="s">
        <v>482</v>
      </c>
      <c r="D392" t="str">
        <f t="shared" si="6"/>
        <v>7</v>
      </c>
    </row>
    <row r="393" spans="1:4">
      <c r="A393" t="s">
        <v>783</v>
      </c>
      <c r="B393" t="s">
        <v>784</v>
      </c>
      <c r="C393" t="s">
        <v>482</v>
      </c>
      <c r="D393" t="str">
        <f t="shared" si="6"/>
        <v>2</v>
      </c>
    </row>
    <row r="394" spans="1:4">
      <c r="A394" t="s">
        <v>785</v>
      </c>
      <c r="B394" t="s">
        <v>5033</v>
      </c>
      <c r="C394" t="s">
        <v>482</v>
      </c>
      <c r="D394" t="str">
        <f t="shared" si="6"/>
        <v>1</v>
      </c>
    </row>
    <row r="395" spans="1:4">
      <c r="A395" t="s">
        <v>787</v>
      </c>
      <c r="B395" t="s">
        <v>788</v>
      </c>
      <c r="C395" t="s">
        <v>482</v>
      </c>
      <c r="D395" t="str">
        <f t="shared" si="6"/>
        <v>0</v>
      </c>
    </row>
    <row r="396" spans="1:4">
      <c r="A396" t="s">
        <v>789</v>
      </c>
      <c r="B396" t="s">
        <v>790</v>
      </c>
      <c r="C396" t="s">
        <v>135</v>
      </c>
      <c r="D396" t="str">
        <f t="shared" si="6"/>
        <v>5</v>
      </c>
    </row>
    <row r="397" spans="1:4">
      <c r="A397" t="s">
        <v>791</v>
      </c>
      <c r="B397" t="s">
        <v>792</v>
      </c>
      <c r="C397" t="s">
        <v>135</v>
      </c>
      <c r="D397" t="str">
        <f t="shared" si="6"/>
        <v>6</v>
      </c>
    </row>
    <row r="398" spans="1:4">
      <c r="A398" t="s">
        <v>793</v>
      </c>
      <c r="B398" t="s">
        <v>794</v>
      </c>
      <c r="C398" t="s">
        <v>482</v>
      </c>
      <c r="D398" t="str">
        <f t="shared" si="6"/>
        <v>3</v>
      </c>
    </row>
    <row r="399" spans="1:4">
      <c r="A399" t="s">
        <v>795</v>
      </c>
      <c r="B399" t="s">
        <v>796</v>
      </c>
      <c r="C399" t="s">
        <v>482</v>
      </c>
      <c r="D399" t="str">
        <f t="shared" si="6"/>
        <v>4</v>
      </c>
    </row>
    <row r="400" spans="1:4">
      <c r="A400" t="s">
        <v>797</v>
      </c>
      <c r="B400" t="s">
        <v>798</v>
      </c>
      <c r="C400" t="s">
        <v>482</v>
      </c>
      <c r="D400" t="str">
        <f t="shared" si="6"/>
        <v>5</v>
      </c>
    </row>
    <row r="401" spans="1:4">
      <c r="A401" t="s">
        <v>799</v>
      </c>
      <c r="B401" t="s">
        <v>800</v>
      </c>
      <c r="C401" t="s">
        <v>28</v>
      </c>
      <c r="D401" t="str">
        <f t="shared" si="6"/>
        <v>2</v>
      </c>
    </row>
    <row r="402" spans="1:4">
      <c r="A402" t="s">
        <v>801</v>
      </c>
      <c r="B402" t="s">
        <v>802</v>
      </c>
      <c r="C402" t="s">
        <v>370</v>
      </c>
      <c r="D402" t="str">
        <f t="shared" si="6"/>
        <v>8</v>
      </c>
    </row>
    <row r="403" spans="1:4">
      <c r="A403" t="s">
        <v>803</v>
      </c>
      <c r="B403" t="s">
        <v>804</v>
      </c>
      <c r="C403" t="s">
        <v>370</v>
      </c>
      <c r="D403" t="str">
        <f t="shared" si="6"/>
        <v>9</v>
      </c>
    </row>
    <row r="404" spans="1:4">
      <c r="A404" t="s">
        <v>805</v>
      </c>
      <c r="B404" t="s">
        <v>5034</v>
      </c>
      <c r="C404" t="s">
        <v>482</v>
      </c>
      <c r="D404" t="str">
        <f t="shared" si="6"/>
        <v>8</v>
      </c>
    </row>
    <row r="405" spans="1:4">
      <c r="A405" t="s">
        <v>807</v>
      </c>
      <c r="B405" t="s">
        <v>5035</v>
      </c>
      <c r="C405" t="s">
        <v>482</v>
      </c>
      <c r="D405" t="str">
        <f t="shared" si="6"/>
        <v>9</v>
      </c>
    </row>
    <row r="406" spans="1:4">
      <c r="A406" t="s">
        <v>809</v>
      </c>
      <c r="B406" t="s">
        <v>5036</v>
      </c>
      <c r="C406" t="s">
        <v>482</v>
      </c>
      <c r="D406" t="str">
        <f t="shared" si="6"/>
        <v>0</v>
      </c>
    </row>
    <row r="407" spans="1:4">
      <c r="A407" t="s">
        <v>811</v>
      </c>
      <c r="B407" t="s">
        <v>812</v>
      </c>
      <c r="C407" t="s">
        <v>482</v>
      </c>
      <c r="D407" t="str">
        <f t="shared" si="6"/>
        <v>1</v>
      </c>
    </row>
    <row r="408" spans="1:4">
      <c r="A408" t="s">
        <v>813</v>
      </c>
      <c r="B408" t="s">
        <v>5037</v>
      </c>
      <c r="C408" t="s">
        <v>482</v>
      </c>
      <c r="D408" t="str">
        <f t="shared" si="6"/>
        <v>5</v>
      </c>
    </row>
    <row r="409" spans="1:4">
      <c r="A409" t="s">
        <v>815</v>
      </c>
      <c r="B409" t="s">
        <v>816</v>
      </c>
      <c r="C409" t="s">
        <v>482</v>
      </c>
      <c r="D409" t="str">
        <f t="shared" si="6"/>
        <v>6</v>
      </c>
    </row>
    <row r="410" spans="1:4">
      <c r="A410" t="s">
        <v>817</v>
      </c>
      <c r="B410" t="s">
        <v>818</v>
      </c>
      <c r="C410" t="s">
        <v>482</v>
      </c>
      <c r="D410" t="str">
        <f t="shared" si="6"/>
        <v>7</v>
      </c>
    </row>
    <row r="411" spans="1:4">
      <c r="A411" t="s">
        <v>819</v>
      </c>
      <c r="B411" t="s">
        <v>820</v>
      </c>
      <c r="C411" t="s">
        <v>482</v>
      </c>
      <c r="D411" t="str">
        <f t="shared" si="6"/>
        <v>8</v>
      </c>
    </row>
    <row r="412" spans="1:4">
      <c r="A412" t="s">
        <v>821</v>
      </c>
      <c r="B412" t="s">
        <v>822</v>
      </c>
      <c r="C412" t="s">
        <v>823</v>
      </c>
      <c r="D412" t="str">
        <f t="shared" si="6"/>
        <v>8</v>
      </c>
    </row>
    <row r="413" spans="1:4">
      <c r="A413" t="s">
        <v>824</v>
      </c>
      <c r="B413" t="s">
        <v>825</v>
      </c>
      <c r="C413" t="s">
        <v>823</v>
      </c>
      <c r="D413" t="str">
        <f t="shared" si="6"/>
        <v>1</v>
      </c>
    </row>
    <row r="414" spans="1:4">
      <c r="A414" t="s">
        <v>826</v>
      </c>
      <c r="B414" t="s">
        <v>827</v>
      </c>
      <c r="C414" t="s">
        <v>823</v>
      </c>
      <c r="D414" t="str">
        <f t="shared" si="6"/>
        <v>2</v>
      </c>
    </row>
    <row r="415" spans="1:4">
      <c r="A415" t="s">
        <v>828</v>
      </c>
      <c r="B415" t="s">
        <v>829</v>
      </c>
      <c r="C415" t="s">
        <v>823</v>
      </c>
      <c r="D415" t="str">
        <f t="shared" si="6"/>
        <v>4</v>
      </c>
    </row>
    <row r="416" spans="1:4">
      <c r="A416" t="s">
        <v>830</v>
      </c>
      <c r="B416" t="s">
        <v>831</v>
      </c>
      <c r="C416" t="s">
        <v>823</v>
      </c>
      <c r="D416" t="str">
        <f t="shared" si="6"/>
        <v>5</v>
      </c>
    </row>
    <row r="417" spans="1:4">
      <c r="A417" t="s">
        <v>832</v>
      </c>
      <c r="B417" t="s">
        <v>833</v>
      </c>
      <c r="C417" t="s">
        <v>823</v>
      </c>
      <c r="D417" t="str">
        <f t="shared" si="6"/>
        <v>6</v>
      </c>
    </row>
    <row r="418" spans="1:4">
      <c r="A418" t="s">
        <v>834</v>
      </c>
      <c r="B418" t="s">
        <v>835</v>
      </c>
      <c r="C418" t="s">
        <v>823</v>
      </c>
      <c r="D418" t="str">
        <f t="shared" si="6"/>
        <v>7</v>
      </c>
    </row>
    <row r="419" spans="1:4">
      <c r="A419" t="s">
        <v>836</v>
      </c>
      <c r="B419" t="s">
        <v>5038</v>
      </c>
      <c r="C419" t="s">
        <v>823</v>
      </c>
      <c r="D419" t="str">
        <f t="shared" si="6"/>
        <v>6</v>
      </c>
    </row>
    <row r="420" spans="1:4">
      <c r="A420" t="s">
        <v>838</v>
      </c>
      <c r="B420" t="s">
        <v>5039</v>
      </c>
      <c r="C420" t="s">
        <v>823</v>
      </c>
      <c r="D420" t="str">
        <f t="shared" si="6"/>
        <v>7</v>
      </c>
    </row>
    <row r="421" spans="1:4">
      <c r="A421" t="s">
        <v>840</v>
      </c>
      <c r="B421" t="s">
        <v>5040</v>
      </c>
      <c r="C421" t="s">
        <v>823</v>
      </c>
      <c r="D421" t="str">
        <f t="shared" si="6"/>
        <v>0</v>
      </c>
    </row>
    <row r="422" spans="1:4">
      <c r="A422" t="s">
        <v>842</v>
      </c>
      <c r="B422" t="s">
        <v>5041</v>
      </c>
      <c r="C422" t="s">
        <v>823</v>
      </c>
      <c r="D422" t="str">
        <f t="shared" si="6"/>
        <v>2</v>
      </c>
    </row>
    <row r="423" spans="1:4">
      <c r="A423" t="s">
        <v>844</v>
      </c>
      <c r="B423" t="s">
        <v>5042</v>
      </c>
      <c r="C423" t="s">
        <v>823</v>
      </c>
      <c r="D423" t="str">
        <f t="shared" si="6"/>
        <v>4</v>
      </c>
    </row>
    <row r="424" spans="1:4">
      <c r="A424" t="s">
        <v>846</v>
      </c>
      <c r="B424" t="s">
        <v>847</v>
      </c>
      <c r="C424" t="s">
        <v>823</v>
      </c>
      <c r="D424" t="str">
        <f t="shared" si="6"/>
        <v>6</v>
      </c>
    </row>
    <row r="425" spans="1:4">
      <c r="A425" t="s">
        <v>848</v>
      </c>
      <c r="B425" t="s">
        <v>5043</v>
      </c>
      <c r="C425" t="s">
        <v>823</v>
      </c>
      <c r="D425" t="str">
        <f t="shared" si="6"/>
        <v>7</v>
      </c>
    </row>
    <row r="426" spans="1:4">
      <c r="A426" t="s">
        <v>850</v>
      </c>
      <c r="B426" t="s">
        <v>851</v>
      </c>
      <c r="C426" t="s">
        <v>823</v>
      </c>
      <c r="D426" t="str">
        <f t="shared" si="6"/>
        <v>3</v>
      </c>
    </row>
    <row r="427" spans="1:4">
      <c r="A427" t="s">
        <v>852</v>
      </c>
      <c r="B427" t="s">
        <v>853</v>
      </c>
      <c r="C427" t="s">
        <v>823</v>
      </c>
      <c r="D427" t="str">
        <f t="shared" si="6"/>
        <v>4</v>
      </c>
    </row>
    <row r="428" spans="1:4">
      <c r="A428" t="s">
        <v>854</v>
      </c>
      <c r="B428" t="s">
        <v>855</v>
      </c>
      <c r="C428" t="s">
        <v>823</v>
      </c>
      <c r="D428" t="str">
        <f t="shared" si="6"/>
        <v>5</v>
      </c>
    </row>
    <row r="429" spans="1:4">
      <c r="A429" t="s">
        <v>856</v>
      </c>
      <c r="B429" t="s">
        <v>857</v>
      </c>
      <c r="C429" t="s">
        <v>823</v>
      </c>
      <c r="D429" t="str">
        <f t="shared" si="6"/>
        <v>6</v>
      </c>
    </row>
    <row r="430" spans="1:4">
      <c r="A430" t="s">
        <v>858</v>
      </c>
      <c r="B430" t="s">
        <v>859</v>
      </c>
      <c r="C430" t="s">
        <v>823</v>
      </c>
      <c r="D430" t="str">
        <f t="shared" si="6"/>
        <v>7</v>
      </c>
    </row>
    <row r="431" spans="1:4">
      <c r="A431" t="s">
        <v>860</v>
      </c>
      <c r="B431" t="s">
        <v>5044</v>
      </c>
      <c r="C431" t="s">
        <v>823</v>
      </c>
      <c r="D431" t="str">
        <f t="shared" si="6"/>
        <v>8</v>
      </c>
    </row>
    <row r="432" spans="1:4">
      <c r="A432" t="s">
        <v>862</v>
      </c>
      <c r="B432" t="s">
        <v>863</v>
      </c>
      <c r="C432" t="s">
        <v>823</v>
      </c>
      <c r="D432" t="str">
        <f t="shared" si="6"/>
        <v>9</v>
      </c>
    </row>
    <row r="433" spans="1:4">
      <c r="A433" t="s">
        <v>864</v>
      </c>
      <c r="B433" t="s">
        <v>865</v>
      </c>
      <c r="C433" t="s">
        <v>823</v>
      </c>
      <c r="D433" t="str">
        <f t="shared" si="6"/>
        <v>1</v>
      </c>
    </row>
    <row r="434" spans="1:4">
      <c r="A434" t="s">
        <v>866</v>
      </c>
      <c r="B434" t="s">
        <v>867</v>
      </c>
      <c r="C434" t="s">
        <v>823</v>
      </c>
      <c r="D434" t="str">
        <f t="shared" si="6"/>
        <v>2</v>
      </c>
    </row>
    <row r="435" spans="1:4">
      <c r="A435" t="s">
        <v>868</v>
      </c>
      <c r="B435" t="s">
        <v>869</v>
      </c>
      <c r="C435" t="s">
        <v>823</v>
      </c>
      <c r="D435" t="str">
        <f t="shared" si="6"/>
        <v>4</v>
      </c>
    </row>
    <row r="436" spans="1:4">
      <c r="A436" t="s">
        <v>870</v>
      </c>
      <c r="B436" t="s">
        <v>871</v>
      </c>
      <c r="C436" t="s">
        <v>823</v>
      </c>
      <c r="D436" t="str">
        <f t="shared" si="6"/>
        <v>5</v>
      </c>
    </row>
    <row r="437" spans="1:4">
      <c r="A437" t="s">
        <v>872</v>
      </c>
      <c r="B437" t="s">
        <v>873</v>
      </c>
      <c r="C437" t="s">
        <v>823</v>
      </c>
      <c r="D437" t="str">
        <f t="shared" si="6"/>
        <v>6</v>
      </c>
    </row>
    <row r="438" spans="1:4">
      <c r="A438" t="s">
        <v>874</v>
      </c>
      <c r="B438" t="s">
        <v>875</v>
      </c>
      <c r="C438" t="s">
        <v>823</v>
      </c>
      <c r="D438" t="str">
        <f t="shared" si="6"/>
        <v>7</v>
      </c>
    </row>
    <row r="439" spans="1:4">
      <c r="A439" t="s">
        <v>876</v>
      </c>
      <c r="B439" t="s">
        <v>5045</v>
      </c>
      <c r="C439" t="s">
        <v>823</v>
      </c>
      <c r="D439" t="str">
        <f t="shared" si="6"/>
        <v>1</v>
      </c>
    </row>
    <row r="440" spans="1:4">
      <c r="A440" t="s">
        <v>878</v>
      </c>
      <c r="B440" t="s">
        <v>5046</v>
      </c>
      <c r="C440" t="s">
        <v>823</v>
      </c>
      <c r="D440" t="str">
        <f t="shared" si="6"/>
        <v>0</v>
      </c>
    </row>
    <row r="441" spans="1:4">
      <c r="A441" t="s">
        <v>880</v>
      </c>
      <c r="B441" t="s">
        <v>5047</v>
      </c>
      <c r="C441" t="s">
        <v>823</v>
      </c>
      <c r="D441" t="str">
        <f t="shared" si="6"/>
        <v>1</v>
      </c>
    </row>
    <row r="442" spans="1:4">
      <c r="A442" t="s">
        <v>882</v>
      </c>
      <c r="B442" t="s">
        <v>5048</v>
      </c>
      <c r="C442" t="s">
        <v>823</v>
      </c>
      <c r="D442" t="str">
        <f t="shared" si="6"/>
        <v>7</v>
      </c>
    </row>
    <row r="443" spans="1:4">
      <c r="A443" t="s">
        <v>884</v>
      </c>
      <c r="B443" t="s">
        <v>885</v>
      </c>
      <c r="C443" t="s">
        <v>823</v>
      </c>
      <c r="D443" t="str">
        <f t="shared" si="6"/>
        <v>9</v>
      </c>
    </row>
    <row r="444" spans="1:4">
      <c r="A444" t="s">
        <v>886</v>
      </c>
      <c r="B444" t="s">
        <v>887</v>
      </c>
      <c r="C444" t="s">
        <v>823</v>
      </c>
      <c r="D444" t="str">
        <f t="shared" si="6"/>
        <v>0</v>
      </c>
    </row>
    <row r="445" spans="1:4">
      <c r="A445" t="s">
        <v>888</v>
      </c>
      <c r="B445" t="s">
        <v>889</v>
      </c>
      <c r="C445" t="s">
        <v>823</v>
      </c>
      <c r="D445" t="str">
        <f t="shared" si="6"/>
        <v>2</v>
      </c>
    </row>
    <row r="446" spans="1:4">
      <c r="A446" t="s">
        <v>890</v>
      </c>
      <c r="B446" t="s">
        <v>891</v>
      </c>
      <c r="C446" t="s">
        <v>823</v>
      </c>
      <c r="D446" t="str">
        <f t="shared" si="6"/>
        <v>3</v>
      </c>
    </row>
    <row r="447" spans="1:4">
      <c r="A447" t="s">
        <v>892</v>
      </c>
      <c r="B447" t="s">
        <v>5049</v>
      </c>
      <c r="C447" t="s">
        <v>823</v>
      </c>
      <c r="D447" t="str">
        <f t="shared" si="6"/>
        <v>4</v>
      </c>
    </row>
    <row r="448" spans="1:4">
      <c r="A448" t="s">
        <v>894</v>
      </c>
      <c r="B448" t="s">
        <v>5050</v>
      </c>
      <c r="C448" t="s">
        <v>823</v>
      </c>
      <c r="D448" t="str">
        <f t="shared" si="6"/>
        <v>9</v>
      </c>
    </row>
    <row r="449" spans="1:4">
      <c r="A449" t="s">
        <v>896</v>
      </c>
      <c r="B449" t="s">
        <v>5051</v>
      </c>
      <c r="C449" t="s">
        <v>823</v>
      </c>
      <c r="D449" t="str">
        <f t="shared" si="6"/>
        <v>0</v>
      </c>
    </row>
    <row r="450" spans="1:4">
      <c r="A450" t="s">
        <v>898</v>
      </c>
      <c r="B450" t="s">
        <v>899</v>
      </c>
      <c r="C450" t="s">
        <v>823</v>
      </c>
      <c r="D450" t="str">
        <f t="shared" ref="D450:D513" si="7">RIGHT(A450,1)</f>
        <v>2</v>
      </c>
    </row>
    <row r="451" spans="1:4">
      <c r="A451" t="s">
        <v>900</v>
      </c>
      <c r="B451" t="s">
        <v>901</v>
      </c>
      <c r="C451" t="s">
        <v>823</v>
      </c>
      <c r="D451" t="str">
        <f t="shared" si="7"/>
        <v>4</v>
      </c>
    </row>
    <row r="452" spans="1:4">
      <c r="A452" t="s">
        <v>902</v>
      </c>
      <c r="B452" t="s">
        <v>903</v>
      </c>
      <c r="C452" t="s">
        <v>823</v>
      </c>
      <c r="D452" t="str">
        <f t="shared" si="7"/>
        <v>5</v>
      </c>
    </row>
    <row r="453" spans="1:4">
      <c r="A453" t="s">
        <v>904</v>
      </c>
      <c r="B453" t="s">
        <v>905</v>
      </c>
      <c r="C453" t="s">
        <v>823</v>
      </c>
      <c r="D453" t="str">
        <f t="shared" si="7"/>
        <v>6</v>
      </c>
    </row>
    <row r="454" spans="1:4">
      <c r="A454" t="s">
        <v>906</v>
      </c>
      <c r="B454" t="s">
        <v>907</v>
      </c>
      <c r="C454" t="s">
        <v>823</v>
      </c>
      <c r="D454" t="str">
        <f t="shared" si="7"/>
        <v>7</v>
      </c>
    </row>
    <row r="455" spans="1:4">
      <c r="A455" t="s">
        <v>908</v>
      </c>
      <c r="B455" t="s">
        <v>909</v>
      </c>
      <c r="C455" t="s">
        <v>823</v>
      </c>
      <c r="D455" t="str">
        <f t="shared" si="7"/>
        <v>9</v>
      </c>
    </row>
    <row r="456" spans="1:4">
      <c r="A456" t="s">
        <v>910</v>
      </c>
      <c r="B456" t="s">
        <v>5052</v>
      </c>
      <c r="C456" t="s">
        <v>823</v>
      </c>
      <c r="D456" t="str">
        <f t="shared" si="7"/>
        <v>1</v>
      </c>
    </row>
    <row r="457" spans="1:4">
      <c r="A457" t="s">
        <v>912</v>
      </c>
      <c r="B457" t="s">
        <v>913</v>
      </c>
      <c r="C457" t="s">
        <v>823</v>
      </c>
      <c r="D457" t="str">
        <f t="shared" si="7"/>
        <v>2</v>
      </c>
    </row>
    <row r="458" spans="1:4">
      <c r="A458" t="s">
        <v>914</v>
      </c>
      <c r="B458" t="s">
        <v>915</v>
      </c>
      <c r="C458" t="s">
        <v>823</v>
      </c>
      <c r="D458" t="str">
        <f t="shared" si="7"/>
        <v>3</v>
      </c>
    </row>
    <row r="459" spans="1:4">
      <c r="A459" t="s">
        <v>916</v>
      </c>
      <c r="B459" t="s">
        <v>917</v>
      </c>
      <c r="C459" t="s">
        <v>823</v>
      </c>
      <c r="D459" t="str">
        <f t="shared" si="7"/>
        <v>4</v>
      </c>
    </row>
    <row r="460" spans="1:4">
      <c r="A460" t="s">
        <v>918</v>
      </c>
      <c r="B460" t="s">
        <v>5053</v>
      </c>
      <c r="C460" t="s">
        <v>823</v>
      </c>
      <c r="D460" t="str">
        <f t="shared" si="7"/>
        <v>5</v>
      </c>
    </row>
    <row r="461" spans="1:4">
      <c r="A461" t="s">
        <v>920</v>
      </c>
      <c r="B461" t="s">
        <v>921</v>
      </c>
      <c r="C461" t="s">
        <v>823</v>
      </c>
      <c r="D461" t="str">
        <f t="shared" si="7"/>
        <v>6</v>
      </c>
    </row>
    <row r="462" spans="1:4">
      <c r="A462" t="s">
        <v>922</v>
      </c>
      <c r="B462" t="s">
        <v>923</v>
      </c>
      <c r="C462" t="s">
        <v>823</v>
      </c>
      <c r="D462" t="str">
        <f t="shared" si="7"/>
        <v>3</v>
      </c>
    </row>
    <row r="463" spans="1:4">
      <c r="A463" t="s">
        <v>924</v>
      </c>
      <c r="B463" t="s">
        <v>925</v>
      </c>
      <c r="C463" t="s">
        <v>823</v>
      </c>
      <c r="D463" t="str">
        <f t="shared" si="7"/>
        <v>6</v>
      </c>
    </row>
    <row r="464" spans="1:4">
      <c r="A464" t="s">
        <v>926</v>
      </c>
      <c r="B464" t="s">
        <v>927</v>
      </c>
      <c r="C464" t="s">
        <v>823</v>
      </c>
      <c r="D464" t="str">
        <f t="shared" si="7"/>
        <v>7</v>
      </c>
    </row>
    <row r="465" spans="1:4">
      <c r="A465" t="s">
        <v>928</v>
      </c>
      <c r="B465" t="s">
        <v>5054</v>
      </c>
      <c r="C465" t="s">
        <v>823</v>
      </c>
      <c r="D465" t="str">
        <f t="shared" si="7"/>
        <v>9</v>
      </c>
    </row>
    <row r="466" spans="1:4">
      <c r="A466" t="s">
        <v>930</v>
      </c>
      <c r="B466" t="s">
        <v>5055</v>
      </c>
      <c r="C466" t="s">
        <v>823</v>
      </c>
      <c r="D466" t="str">
        <f t="shared" si="7"/>
        <v>1</v>
      </c>
    </row>
    <row r="467" spans="1:4">
      <c r="A467" t="s">
        <v>932</v>
      </c>
      <c r="B467" t="s">
        <v>933</v>
      </c>
      <c r="C467" t="s">
        <v>823</v>
      </c>
      <c r="D467" t="str">
        <f t="shared" si="7"/>
        <v>2</v>
      </c>
    </row>
    <row r="468" spans="1:4">
      <c r="A468" t="s">
        <v>934</v>
      </c>
      <c r="B468" t="s">
        <v>5056</v>
      </c>
      <c r="C468" t="s">
        <v>823</v>
      </c>
      <c r="D468" t="str">
        <f t="shared" si="7"/>
        <v>4</v>
      </c>
    </row>
    <row r="469" spans="1:4">
      <c r="A469" t="s">
        <v>936</v>
      </c>
      <c r="B469" t="s">
        <v>937</v>
      </c>
      <c r="C469" t="s">
        <v>823</v>
      </c>
      <c r="D469" t="str">
        <f t="shared" si="7"/>
        <v>6</v>
      </c>
    </row>
    <row r="470" spans="1:4">
      <c r="A470" t="s">
        <v>938</v>
      </c>
      <c r="B470" t="s">
        <v>939</v>
      </c>
      <c r="C470" t="s">
        <v>823</v>
      </c>
      <c r="D470" t="str">
        <f t="shared" si="7"/>
        <v>7</v>
      </c>
    </row>
    <row r="471" spans="1:4">
      <c r="A471" t="s">
        <v>940</v>
      </c>
      <c r="B471" t="s">
        <v>941</v>
      </c>
      <c r="C471" t="s">
        <v>823</v>
      </c>
      <c r="D471" t="str">
        <f t="shared" si="7"/>
        <v>1</v>
      </c>
    </row>
    <row r="472" spans="1:4">
      <c r="A472" t="s">
        <v>942</v>
      </c>
      <c r="B472" t="s">
        <v>5057</v>
      </c>
      <c r="C472" t="s">
        <v>823</v>
      </c>
      <c r="D472" t="str">
        <f t="shared" si="7"/>
        <v>2</v>
      </c>
    </row>
    <row r="473" spans="1:4">
      <c r="A473" t="s">
        <v>944</v>
      </c>
      <c r="B473" t="s">
        <v>5058</v>
      </c>
      <c r="C473" t="s">
        <v>823</v>
      </c>
      <c r="D473" t="str">
        <f t="shared" si="7"/>
        <v>7</v>
      </c>
    </row>
    <row r="474" spans="1:4">
      <c r="A474" t="s">
        <v>946</v>
      </c>
      <c r="B474" t="s">
        <v>5059</v>
      </c>
      <c r="C474" t="s">
        <v>823</v>
      </c>
      <c r="D474" t="str">
        <f t="shared" si="7"/>
        <v>8</v>
      </c>
    </row>
    <row r="475" spans="1:4">
      <c r="A475" t="s">
        <v>948</v>
      </c>
      <c r="B475" t="s">
        <v>5060</v>
      </c>
      <c r="C475" t="s">
        <v>823</v>
      </c>
      <c r="D475" t="str">
        <f t="shared" si="7"/>
        <v>9</v>
      </c>
    </row>
    <row r="476" spans="1:4">
      <c r="A476" t="s">
        <v>950</v>
      </c>
      <c r="B476" t="s">
        <v>951</v>
      </c>
      <c r="C476" t="s">
        <v>823</v>
      </c>
      <c r="D476" t="str">
        <f t="shared" si="7"/>
        <v>3</v>
      </c>
    </row>
    <row r="477" spans="1:4">
      <c r="A477" t="s">
        <v>952</v>
      </c>
      <c r="B477" t="s">
        <v>953</v>
      </c>
      <c r="C477" t="s">
        <v>823</v>
      </c>
      <c r="D477" t="str">
        <f t="shared" si="7"/>
        <v>4</v>
      </c>
    </row>
    <row r="478" spans="1:4">
      <c r="A478" t="s">
        <v>954</v>
      </c>
      <c r="B478" t="s">
        <v>955</v>
      </c>
      <c r="C478" t="s">
        <v>823</v>
      </c>
      <c r="D478" t="str">
        <f t="shared" si="7"/>
        <v>9</v>
      </c>
    </row>
    <row r="479" spans="1:4">
      <c r="A479" t="s">
        <v>956</v>
      </c>
      <c r="B479" t="s">
        <v>957</v>
      </c>
      <c r="C479" t="s">
        <v>823</v>
      </c>
      <c r="D479" t="str">
        <f t="shared" si="7"/>
        <v>0</v>
      </c>
    </row>
    <row r="480" spans="1:4">
      <c r="A480" t="s">
        <v>958</v>
      </c>
      <c r="B480" t="s">
        <v>5061</v>
      </c>
      <c r="C480" t="s">
        <v>823</v>
      </c>
      <c r="D480" t="str">
        <f t="shared" si="7"/>
        <v>1</v>
      </c>
    </row>
    <row r="481" spans="1:4">
      <c r="A481" t="s">
        <v>960</v>
      </c>
      <c r="B481" t="s">
        <v>5062</v>
      </c>
      <c r="C481" t="s">
        <v>823</v>
      </c>
      <c r="D481" t="str">
        <f t="shared" si="7"/>
        <v>2</v>
      </c>
    </row>
    <row r="482" spans="1:4">
      <c r="A482" t="s">
        <v>962</v>
      </c>
      <c r="B482" t="s">
        <v>5063</v>
      </c>
      <c r="C482" t="s">
        <v>823</v>
      </c>
      <c r="D482" t="str">
        <f t="shared" si="7"/>
        <v>3</v>
      </c>
    </row>
    <row r="483" spans="1:4">
      <c r="A483" t="s">
        <v>964</v>
      </c>
      <c r="B483" t="s">
        <v>965</v>
      </c>
      <c r="C483" t="s">
        <v>823</v>
      </c>
      <c r="D483" t="str">
        <f t="shared" si="7"/>
        <v>6</v>
      </c>
    </row>
    <row r="484" spans="1:4">
      <c r="A484" t="s">
        <v>966</v>
      </c>
      <c r="B484" t="s">
        <v>967</v>
      </c>
      <c r="C484" t="s">
        <v>823</v>
      </c>
      <c r="D484" t="str">
        <f t="shared" si="7"/>
        <v>7</v>
      </c>
    </row>
    <row r="485" spans="1:4">
      <c r="A485" t="s">
        <v>968</v>
      </c>
      <c r="B485" t="s">
        <v>969</v>
      </c>
      <c r="C485" t="s">
        <v>823</v>
      </c>
      <c r="D485" t="str">
        <f t="shared" si="7"/>
        <v>8</v>
      </c>
    </row>
    <row r="486" spans="1:4">
      <c r="A486" t="s">
        <v>970</v>
      </c>
      <c r="B486" t="s">
        <v>5064</v>
      </c>
      <c r="C486" t="s">
        <v>823</v>
      </c>
      <c r="D486" t="str">
        <f t="shared" si="7"/>
        <v>0</v>
      </c>
    </row>
    <row r="487" spans="1:4">
      <c r="A487" t="s">
        <v>972</v>
      </c>
      <c r="B487" t="s">
        <v>973</v>
      </c>
      <c r="C487" t="s">
        <v>823</v>
      </c>
      <c r="D487" t="str">
        <f t="shared" si="7"/>
        <v>1</v>
      </c>
    </row>
    <row r="488" spans="1:4">
      <c r="A488" t="s">
        <v>974</v>
      </c>
      <c r="B488" t="s">
        <v>5065</v>
      </c>
      <c r="C488" t="s">
        <v>823</v>
      </c>
      <c r="D488" t="str">
        <f t="shared" si="7"/>
        <v>2</v>
      </c>
    </row>
    <row r="489" spans="1:4">
      <c r="A489" t="s">
        <v>976</v>
      </c>
      <c r="B489" t="s">
        <v>977</v>
      </c>
      <c r="C489" t="s">
        <v>823</v>
      </c>
      <c r="D489" t="str">
        <f t="shared" si="7"/>
        <v>8</v>
      </c>
    </row>
    <row r="490" spans="1:4">
      <c r="A490" t="s">
        <v>978</v>
      </c>
      <c r="B490" t="s">
        <v>979</v>
      </c>
      <c r="C490" t="s">
        <v>823</v>
      </c>
      <c r="D490" t="str">
        <f t="shared" si="7"/>
        <v>2</v>
      </c>
    </row>
    <row r="491" spans="1:4">
      <c r="A491" t="s">
        <v>980</v>
      </c>
      <c r="B491" t="s">
        <v>981</v>
      </c>
      <c r="C491" t="s">
        <v>823</v>
      </c>
      <c r="D491" t="str">
        <f t="shared" si="7"/>
        <v>8</v>
      </c>
    </row>
    <row r="492" spans="1:4">
      <c r="A492" t="s">
        <v>983</v>
      </c>
      <c r="B492" t="s">
        <v>984</v>
      </c>
      <c r="C492" t="s">
        <v>823</v>
      </c>
      <c r="D492" t="str">
        <f t="shared" si="7"/>
        <v>9</v>
      </c>
    </row>
    <row r="493" spans="1:4">
      <c r="A493" t="s">
        <v>985</v>
      </c>
      <c r="B493" t="s">
        <v>986</v>
      </c>
      <c r="C493" t="s">
        <v>823</v>
      </c>
      <c r="D493" t="str">
        <f t="shared" si="7"/>
        <v>0</v>
      </c>
    </row>
    <row r="494" spans="1:4">
      <c r="A494" t="s">
        <v>987</v>
      </c>
      <c r="B494" t="s">
        <v>988</v>
      </c>
      <c r="C494" t="s">
        <v>823</v>
      </c>
      <c r="D494" t="str">
        <f t="shared" si="7"/>
        <v>1</v>
      </c>
    </row>
    <row r="495" spans="1:4">
      <c r="A495" t="s">
        <v>989</v>
      </c>
      <c r="B495" t="s">
        <v>990</v>
      </c>
      <c r="C495" t="s">
        <v>823</v>
      </c>
      <c r="D495" t="str">
        <f t="shared" si="7"/>
        <v>2</v>
      </c>
    </row>
    <row r="496" spans="1:4">
      <c r="A496" t="s">
        <v>991</v>
      </c>
      <c r="B496" t="s">
        <v>992</v>
      </c>
      <c r="C496" t="s">
        <v>823</v>
      </c>
      <c r="D496" t="str">
        <f t="shared" si="7"/>
        <v>5</v>
      </c>
    </row>
    <row r="497" spans="1:4">
      <c r="A497" t="s">
        <v>993</v>
      </c>
      <c r="B497" t="s">
        <v>994</v>
      </c>
      <c r="C497" t="s">
        <v>823</v>
      </c>
      <c r="D497" t="str">
        <f t="shared" si="7"/>
        <v>6</v>
      </c>
    </row>
    <row r="498" spans="1:4">
      <c r="A498" t="s">
        <v>995</v>
      </c>
      <c r="B498" t="s">
        <v>996</v>
      </c>
      <c r="C498" t="s">
        <v>823</v>
      </c>
      <c r="D498" t="str">
        <f t="shared" si="7"/>
        <v>7</v>
      </c>
    </row>
    <row r="499" spans="1:4">
      <c r="A499" t="s">
        <v>997</v>
      </c>
      <c r="B499" t="s">
        <v>998</v>
      </c>
      <c r="C499" t="s">
        <v>823</v>
      </c>
      <c r="D499" t="str">
        <f t="shared" si="7"/>
        <v>8</v>
      </c>
    </row>
    <row r="500" spans="1:4">
      <c r="A500" t="s">
        <v>999</v>
      </c>
      <c r="B500" t="s">
        <v>5066</v>
      </c>
      <c r="C500" t="s">
        <v>823</v>
      </c>
      <c r="D500" t="str">
        <f t="shared" si="7"/>
        <v>5</v>
      </c>
    </row>
    <row r="501" spans="1:4">
      <c r="A501" t="s">
        <v>1001</v>
      </c>
      <c r="B501" t="s">
        <v>5067</v>
      </c>
      <c r="C501" t="s">
        <v>823</v>
      </c>
      <c r="D501" t="str">
        <f t="shared" si="7"/>
        <v>2</v>
      </c>
    </row>
    <row r="502" spans="1:4">
      <c r="A502" t="s">
        <v>1003</v>
      </c>
      <c r="B502" t="s">
        <v>1004</v>
      </c>
      <c r="C502" t="s">
        <v>823</v>
      </c>
      <c r="D502" t="str">
        <f t="shared" si="7"/>
        <v>3</v>
      </c>
    </row>
    <row r="503" spans="1:4">
      <c r="A503" t="s">
        <v>1005</v>
      </c>
      <c r="B503" t="s">
        <v>5068</v>
      </c>
      <c r="C503" t="s">
        <v>823</v>
      </c>
      <c r="D503" t="str">
        <f t="shared" si="7"/>
        <v>4</v>
      </c>
    </row>
    <row r="504" spans="1:4">
      <c r="A504" t="s">
        <v>1007</v>
      </c>
      <c r="B504" t="s">
        <v>1008</v>
      </c>
      <c r="C504" t="s">
        <v>823</v>
      </c>
      <c r="D504" t="str">
        <f t="shared" si="7"/>
        <v>5</v>
      </c>
    </row>
    <row r="505" spans="1:4">
      <c r="A505" t="s">
        <v>1009</v>
      </c>
      <c r="B505" t="s">
        <v>5069</v>
      </c>
      <c r="C505" t="s">
        <v>823</v>
      </c>
      <c r="D505" t="str">
        <f t="shared" si="7"/>
        <v>6</v>
      </c>
    </row>
    <row r="506" spans="1:4">
      <c r="A506" t="s">
        <v>1011</v>
      </c>
      <c r="B506" t="s">
        <v>5070</v>
      </c>
      <c r="C506" t="s">
        <v>823</v>
      </c>
      <c r="D506" t="str">
        <f t="shared" si="7"/>
        <v>7</v>
      </c>
    </row>
    <row r="507" spans="1:4">
      <c r="A507" t="s">
        <v>1013</v>
      </c>
      <c r="B507" t="s">
        <v>5071</v>
      </c>
      <c r="C507" t="s">
        <v>823</v>
      </c>
      <c r="D507" t="str">
        <f t="shared" si="7"/>
        <v>8</v>
      </c>
    </row>
    <row r="508" spans="1:4">
      <c r="A508" t="s">
        <v>1015</v>
      </c>
      <c r="B508" t="s">
        <v>1016</v>
      </c>
      <c r="C508" t="s">
        <v>823</v>
      </c>
      <c r="D508" t="str">
        <f t="shared" si="7"/>
        <v>9</v>
      </c>
    </row>
    <row r="509" spans="1:4">
      <c r="A509" t="s">
        <v>1017</v>
      </c>
      <c r="B509" t="s">
        <v>1018</v>
      </c>
      <c r="C509" t="s">
        <v>823</v>
      </c>
      <c r="D509" t="str">
        <f t="shared" si="7"/>
        <v>0</v>
      </c>
    </row>
    <row r="510" spans="1:4">
      <c r="A510" t="s">
        <v>1019</v>
      </c>
      <c r="B510" t="s">
        <v>1020</v>
      </c>
      <c r="C510" t="s">
        <v>823</v>
      </c>
      <c r="D510" t="str">
        <f t="shared" si="7"/>
        <v>4</v>
      </c>
    </row>
    <row r="511" spans="1:4">
      <c r="A511" t="s">
        <v>1021</v>
      </c>
      <c r="B511" t="s">
        <v>1022</v>
      </c>
      <c r="C511" t="s">
        <v>823</v>
      </c>
      <c r="D511" t="str">
        <f t="shared" si="7"/>
        <v>5</v>
      </c>
    </row>
    <row r="512" spans="1:4">
      <c r="A512" t="s">
        <v>1023</v>
      </c>
      <c r="B512" t="s">
        <v>1024</v>
      </c>
      <c r="C512" t="s">
        <v>823</v>
      </c>
      <c r="D512" t="str">
        <f t="shared" si="7"/>
        <v>6</v>
      </c>
    </row>
    <row r="513" spans="1:4">
      <c r="A513" t="s">
        <v>1025</v>
      </c>
      <c r="B513" t="s">
        <v>1026</v>
      </c>
      <c r="C513" t="s">
        <v>823</v>
      </c>
      <c r="D513" t="str">
        <f t="shared" si="7"/>
        <v>7</v>
      </c>
    </row>
    <row r="514" spans="1:4">
      <c r="A514" t="s">
        <v>1027</v>
      </c>
      <c r="B514" t="s">
        <v>1028</v>
      </c>
      <c r="C514" t="s">
        <v>823</v>
      </c>
      <c r="D514" t="str">
        <f t="shared" ref="D514:D577" si="8">RIGHT(A514,1)</f>
        <v>8</v>
      </c>
    </row>
    <row r="515" spans="1:4">
      <c r="A515" t="s">
        <v>1029</v>
      </c>
      <c r="B515" t="s">
        <v>1030</v>
      </c>
      <c r="C515" t="s">
        <v>823</v>
      </c>
      <c r="D515" t="str">
        <f t="shared" si="8"/>
        <v>9</v>
      </c>
    </row>
    <row r="516" spans="1:4">
      <c r="A516" t="s">
        <v>1031</v>
      </c>
      <c r="B516" t="s">
        <v>1032</v>
      </c>
      <c r="C516" t="s">
        <v>823</v>
      </c>
      <c r="D516" t="str">
        <f t="shared" si="8"/>
        <v>0</v>
      </c>
    </row>
    <row r="517" spans="1:4">
      <c r="A517" t="s">
        <v>1033</v>
      </c>
      <c r="B517" t="s">
        <v>1034</v>
      </c>
      <c r="C517" t="s">
        <v>823</v>
      </c>
      <c r="D517" t="str">
        <f t="shared" si="8"/>
        <v>2</v>
      </c>
    </row>
    <row r="518" spans="1:4">
      <c r="A518" t="s">
        <v>1035</v>
      </c>
      <c r="B518" t="s">
        <v>1036</v>
      </c>
      <c r="C518" t="s">
        <v>823</v>
      </c>
      <c r="D518" t="str">
        <f t="shared" si="8"/>
        <v>6</v>
      </c>
    </row>
    <row r="519" spans="1:4">
      <c r="A519" t="s">
        <v>1037</v>
      </c>
      <c r="B519" t="s">
        <v>5072</v>
      </c>
      <c r="C519" t="s">
        <v>823</v>
      </c>
      <c r="D519" t="str">
        <f t="shared" si="8"/>
        <v>7</v>
      </c>
    </row>
    <row r="520" spans="1:4">
      <c r="A520" t="s">
        <v>1039</v>
      </c>
      <c r="B520" t="s">
        <v>1040</v>
      </c>
      <c r="C520" t="s">
        <v>823</v>
      </c>
      <c r="D520" t="str">
        <f t="shared" si="8"/>
        <v>8</v>
      </c>
    </row>
    <row r="521" spans="1:4">
      <c r="A521" t="s">
        <v>1041</v>
      </c>
      <c r="B521" t="s">
        <v>1042</v>
      </c>
      <c r="C521" t="s">
        <v>823</v>
      </c>
      <c r="D521" t="str">
        <f t="shared" si="8"/>
        <v>9</v>
      </c>
    </row>
    <row r="522" spans="1:4">
      <c r="A522" t="s">
        <v>1043</v>
      </c>
      <c r="B522" t="s">
        <v>1044</v>
      </c>
      <c r="C522" t="s">
        <v>823</v>
      </c>
      <c r="D522" t="str">
        <f t="shared" si="8"/>
        <v>0</v>
      </c>
    </row>
    <row r="523" spans="1:4">
      <c r="A523" t="s">
        <v>1045</v>
      </c>
      <c r="B523" t="s">
        <v>1046</v>
      </c>
      <c r="C523" t="s">
        <v>823</v>
      </c>
      <c r="D523" t="str">
        <f t="shared" si="8"/>
        <v>1</v>
      </c>
    </row>
    <row r="524" spans="1:4">
      <c r="A524" t="s">
        <v>1047</v>
      </c>
      <c r="B524" t="s">
        <v>5073</v>
      </c>
      <c r="C524" t="s">
        <v>823</v>
      </c>
      <c r="D524" t="str">
        <f t="shared" si="8"/>
        <v>2</v>
      </c>
    </row>
    <row r="525" spans="1:4">
      <c r="A525" t="s">
        <v>1049</v>
      </c>
      <c r="B525" t="s">
        <v>1050</v>
      </c>
      <c r="C525" t="s">
        <v>823</v>
      </c>
      <c r="D525" t="str">
        <f t="shared" si="8"/>
        <v>3</v>
      </c>
    </row>
    <row r="526" spans="1:4">
      <c r="A526" t="s">
        <v>1051</v>
      </c>
      <c r="B526" t="s">
        <v>1052</v>
      </c>
      <c r="C526" t="s">
        <v>823</v>
      </c>
      <c r="D526" t="str">
        <f t="shared" si="8"/>
        <v>4</v>
      </c>
    </row>
    <row r="527" spans="1:4">
      <c r="A527" t="s">
        <v>1053</v>
      </c>
      <c r="B527" t="s">
        <v>1054</v>
      </c>
      <c r="C527" t="s">
        <v>823</v>
      </c>
      <c r="D527" t="str">
        <f t="shared" si="8"/>
        <v>5</v>
      </c>
    </row>
    <row r="528" spans="1:4">
      <c r="A528" t="s">
        <v>1055</v>
      </c>
      <c r="B528" t="s">
        <v>5074</v>
      </c>
      <c r="C528" t="s">
        <v>823</v>
      </c>
      <c r="D528" t="str">
        <f t="shared" si="8"/>
        <v>6</v>
      </c>
    </row>
    <row r="529" spans="1:4">
      <c r="A529" t="s">
        <v>1057</v>
      </c>
      <c r="B529" t="s">
        <v>1058</v>
      </c>
      <c r="C529" t="s">
        <v>823</v>
      </c>
      <c r="D529" t="str">
        <f t="shared" si="8"/>
        <v>7</v>
      </c>
    </row>
    <row r="530" spans="1:4">
      <c r="A530" t="s">
        <v>1059</v>
      </c>
      <c r="B530" t="s">
        <v>1060</v>
      </c>
      <c r="C530" t="s">
        <v>823</v>
      </c>
      <c r="D530" t="str">
        <f t="shared" si="8"/>
        <v>8</v>
      </c>
    </row>
    <row r="531" spans="1:4">
      <c r="A531" t="s">
        <v>1061</v>
      </c>
      <c r="B531" t="s">
        <v>5075</v>
      </c>
      <c r="C531" t="s">
        <v>823</v>
      </c>
      <c r="D531" t="str">
        <f t="shared" si="8"/>
        <v>0</v>
      </c>
    </row>
    <row r="532" spans="1:4">
      <c r="A532" t="s">
        <v>1063</v>
      </c>
      <c r="B532" t="s">
        <v>1064</v>
      </c>
      <c r="C532" t="s">
        <v>823</v>
      </c>
      <c r="D532" t="str">
        <f t="shared" si="8"/>
        <v>1</v>
      </c>
    </row>
    <row r="533" spans="1:4">
      <c r="A533" t="s">
        <v>1065</v>
      </c>
      <c r="B533" t="s">
        <v>1066</v>
      </c>
      <c r="C533" t="s">
        <v>823</v>
      </c>
      <c r="D533" t="str">
        <f t="shared" si="8"/>
        <v>w</v>
      </c>
    </row>
    <row r="534" spans="1:4">
      <c r="A534" t="s">
        <v>1067</v>
      </c>
      <c r="B534" t="s">
        <v>1068</v>
      </c>
      <c r="C534" t="s">
        <v>823</v>
      </c>
      <c r="D534" t="str">
        <f t="shared" si="8"/>
        <v>b</v>
      </c>
    </row>
    <row r="535" spans="1:4">
      <c r="A535" t="s">
        <v>1069</v>
      </c>
      <c r="B535" t="s">
        <v>1070</v>
      </c>
      <c r="C535" t="s">
        <v>823</v>
      </c>
      <c r="D535" t="str">
        <f t="shared" si="8"/>
        <v>b</v>
      </c>
    </row>
    <row r="536" spans="1:4">
      <c r="A536" t="s">
        <v>1071</v>
      </c>
      <c r="B536" t="s">
        <v>1072</v>
      </c>
      <c r="C536" t="s">
        <v>823</v>
      </c>
      <c r="D536" t="str">
        <f t="shared" si="8"/>
        <v>b</v>
      </c>
    </row>
    <row r="537" spans="1:4">
      <c r="A537" t="s">
        <v>1073</v>
      </c>
      <c r="B537" t="s">
        <v>1074</v>
      </c>
      <c r="C537" t="s">
        <v>823</v>
      </c>
      <c r="D537" t="str">
        <f t="shared" si="8"/>
        <v>b</v>
      </c>
    </row>
    <row r="538" spans="1:4">
      <c r="A538" t="s">
        <v>1075</v>
      </c>
      <c r="B538" t="s">
        <v>1076</v>
      </c>
      <c r="C538" t="s">
        <v>823</v>
      </c>
      <c r="D538" t="str">
        <f t="shared" si="8"/>
        <v>b</v>
      </c>
    </row>
    <row r="539" spans="1:4">
      <c r="A539" t="s">
        <v>1077</v>
      </c>
      <c r="B539" t="s">
        <v>1078</v>
      </c>
      <c r="C539" t="s">
        <v>823</v>
      </c>
      <c r="D539" t="str">
        <f t="shared" si="8"/>
        <v>t</v>
      </c>
    </row>
    <row r="540" spans="1:4">
      <c r="A540" t="s">
        <v>1079</v>
      </c>
      <c r="B540" t="s">
        <v>1080</v>
      </c>
      <c r="C540" t="s">
        <v>823</v>
      </c>
      <c r="D540" t="str">
        <f t="shared" si="8"/>
        <v>t</v>
      </c>
    </row>
    <row r="541" spans="1:4">
      <c r="A541" t="s">
        <v>1081</v>
      </c>
      <c r="B541" t="s">
        <v>5076</v>
      </c>
      <c r="C541" t="s">
        <v>823</v>
      </c>
      <c r="D541" t="str">
        <f t="shared" si="8"/>
        <v>t</v>
      </c>
    </row>
    <row r="542" spans="1:4">
      <c r="A542" t="s">
        <v>1083</v>
      </c>
      <c r="B542" t="s">
        <v>5077</v>
      </c>
      <c r="C542" t="s">
        <v>823</v>
      </c>
      <c r="D542" t="str">
        <f t="shared" si="8"/>
        <v>b</v>
      </c>
    </row>
    <row r="543" spans="1:4">
      <c r="A543" t="s">
        <v>1085</v>
      </c>
      <c r="B543" t="s">
        <v>1086</v>
      </c>
      <c r="C543" t="s">
        <v>823</v>
      </c>
      <c r="D543" t="str">
        <f t="shared" si="8"/>
        <v>w</v>
      </c>
    </row>
    <row r="544" spans="1:4">
      <c r="A544" t="s">
        <v>1087</v>
      </c>
      <c r="B544" t="s">
        <v>5078</v>
      </c>
      <c r="C544" t="s">
        <v>823</v>
      </c>
      <c r="D544" t="str">
        <f t="shared" si="8"/>
        <v>f</v>
      </c>
    </row>
    <row r="545" spans="1:4">
      <c r="A545" t="s">
        <v>1089</v>
      </c>
      <c r="B545" t="s">
        <v>5079</v>
      </c>
      <c r="C545" t="s">
        <v>823</v>
      </c>
      <c r="D545" t="str">
        <f t="shared" si="8"/>
        <v>t</v>
      </c>
    </row>
    <row r="546" spans="1:4">
      <c r="A546" t="s">
        <v>1091</v>
      </c>
      <c r="B546" t="s">
        <v>5080</v>
      </c>
      <c r="C546" t="s">
        <v>370</v>
      </c>
      <c r="D546" t="str">
        <f t="shared" si="8"/>
        <v>3</v>
      </c>
    </row>
    <row r="547" spans="1:4">
      <c r="A547" t="s">
        <v>1093</v>
      </c>
      <c r="B547" t="s">
        <v>1094</v>
      </c>
      <c r="C547" t="s">
        <v>482</v>
      </c>
      <c r="D547" t="str">
        <f t="shared" si="8"/>
        <v>2</v>
      </c>
    </row>
    <row r="548" spans="1:4">
      <c r="A548" t="s">
        <v>1095</v>
      </c>
      <c r="B548" t="s">
        <v>1096</v>
      </c>
      <c r="C548" t="s">
        <v>482</v>
      </c>
      <c r="D548" t="str">
        <f t="shared" si="8"/>
        <v>3</v>
      </c>
    </row>
    <row r="549" spans="1:4">
      <c r="A549" t="s">
        <v>1097</v>
      </c>
      <c r="B549" t="s">
        <v>1098</v>
      </c>
      <c r="C549" t="s">
        <v>482</v>
      </c>
      <c r="D549" t="str">
        <f t="shared" si="8"/>
        <v>4</v>
      </c>
    </row>
    <row r="550" spans="1:4">
      <c r="A550" t="s">
        <v>1099</v>
      </c>
      <c r="B550" t="s">
        <v>1100</v>
      </c>
      <c r="C550" t="s">
        <v>482</v>
      </c>
      <c r="D550" t="str">
        <f t="shared" si="8"/>
        <v>5</v>
      </c>
    </row>
    <row r="551" spans="1:4">
      <c r="A551" t="s">
        <v>1101</v>
      </c>
      <c r="B551" t="s">
        <v>1102</v>
      </c>
      <c r="C551" t="s">
        <v>482</v>
      </c>
      <c r="D551" t="str">
        <f t="shared" si="8"/>
        <v>6</v>
      </c>
    </row>
    <row r="552" spans="1:4">
      <c r="A552" t="s">
        <v>1103</v>
      </c>
      <c r="B552" t="s">
        <v>1104</v>
      </c>
      <c r="C552" t="s">
        <v>482</v>
      </c>
      <c r="D552" t="str">
        <f t="shared" si="8"/>
        <v>7</v>
      </c>
    </row>
    <row r="553" spans="1:4">
      <c r="A553" t="s">
        <v>1105</v>
      </c>
      <c r="B553" t="s">
        <v>1106</v>
      </c>
      <c r="C553" t="s">
        <v>482</v>
      </c>
      <c r="D553" t="str">
        <f t="shared" si="8"/>
        <v>8</v>
      </c>
    </row>
    <row r="554" spans="1:4">
      <c r="A554" t="s">
        <v>1107</v>
      </c>
      <c r="B554" t="s">
        <v>1108</v>
      </c>
      <c r="C554" t="s">
        <v>482</v>
      </c>
      <c r="D554" t="str">
        <f t="shared" si="8"/>
        <v>9</v>
      </c>
    </row>
    <row r="555" spans="1:4">
      <c r="A555" t="s">
        <v>1109</v>
      </c>
      <c r="B555" t="s">
        <v>1110</v>
      </c>
      <c r="C555" t="s">
        <v>482</v>
      </c>
      <c r="D555" t="str">
        <f t="shared" si="8"/>
        <v>0</v>
      </c>
    </row>
    <row r="556" spans="1:4">
      <c r="A556" t="s">
        <v>1111</v>
      </c>
      <c r="B556" t="s">
        <v>1112</v>
      </c>
      <c r="C556" t="s">
        <v>482</v>
      </c>
      <c r="D556" t="str">
        <f t="shared" si="8"/>
        <v>1</v>
      </c>
    </row>
    <row r="557" spans="1:4">
      <c r="A557" t="s">
        <v>1113</v>
      </c>
      <c r="B557" t="s">
        <v>1114</v>
      </c>
      <c r="C557" t="s">
        <v>482</v>
      </c>
      <c r="D557" t="str">
        <f t="shared" si="8"/>
        <v>2</v>
      </c>
    </row>
    <row r="558" spans="1:4">
      <c r="A558" t="s">
        <v>1115</v>
      </c>
      <c r="B558" t="s">
        <v>1116</v>
      </c>
      <c r="C558" t="s">
        <v>482</v>
      </c>
      <c r="D558" t="str">
        <f t="shared" si="8"/>
        <v>3</v>
      </c>
    </row>
    <row r="559" spans="1:4">
      <c r="A559" t="s">
        <v>1117</v>
      </c>
      <c r="B559" t="s">
        <v>1118</v>
      </c>
      <c r="C559" t="s">
        <v>482</v>
      </c>
      <c r="D559" t="str">
        <f t="shared" si="8"/>
        <v>4</v>
      </c>
    </row>
    <row r="560" spans="1:4">
      <c r="A560" t="s">
        <v>1119</v>
      </c>
      <c r="B560" t="s">
        <v>1120</v>
      </c>
      <c r="C560" t="s">
        <v>482</v>
      </c>
      <c r="D560" t="str">
        <f t="shared" si="8"/>
        <v>5</v>
      </c>
    </row>
    <row r="561" spans="1:4">
      <c r="A561" t="s">
        <v>1121</v>
      </c>
      <c r="B561" t="s">
        <v>1122</v>
      </c>
      <c r="C561" t="s">
        <v>482</v>
      </c>
      <c r="D561" t="str">
        <f t="shared" si="8"/>
        <v>6</v>
      </c>
    </row>
    <row r="562" spans="1:4">
      <c r="A562" t="s">
        <v>1123</v>
      </c>
      <c r="B562" t="s">
        <v>1124</v>
      </c>
      <c r="C562" t="s">
        <v>482</v>
      </c>
      <c r="D562" t="str">
        <f t="shared" si="8"/>
        <v>7</v>
      </c>
    </row>
    <row r="563" spans="1:4">
      <c r="A563" t="s">
        <v>1125</v>
      </c>
      <c r="B563" t="s">
        <v>1126</v>
      </c>
      <c r="C563" t="s">
        <v>482</v>
      </c>
      <c r="D563" t="str">
        <f t="shared" si="8"/>
        <v>8</v>
      </c>
    </row>
    <row r="564" spans="1:4">
      <c r="A564" t="s">
        <v>1127</v>
      </c>
      <c r="B564" t="s">
        <v>1128</v>
      </c>
      <c r="C564" t="s">
        <v>482</v>
      </c>
      <c r="D564" t="str">
        <f t="shared" si="8"/>
        <v>9</v>
      </c>
    </row>
    <row r="565" spans="1:4">
      <c r="A565" t="s">
        <v>1129</v>
      </c>
      <c r="B565" t="s">
        <v>1130</v>
      </c>
      <c r="C565" t="s">
        <v>482</v>
      </c>
      <c r="D565" t="str">
        <f t="shared" si="8"/>
        <v>0</v>
      </c>
    </row>
    <row r="566" spans="1:4">
      <c r="A566" t="s">
        <v>1131</v>
      </c>
      <c r="B566" t="s">
        <v>5081</v>
      </c>
      <c r="C566" t="s">
        <v>482</v>
      </c>
      <c r="D566" t="str">
        <f t="shared" si="8"/>
        <v>1</v>
      </c>
    </row>
    <row r="567" spans="1:4">
      <c r="A567" t="s">
        <v>1133</v>
      </c>
      <c r="B567" t="s">
        <v>1134</v>
      </c>
      <c r="C567" t="s">
        <v>482</v>
      </c>
      <c r="D567" t="str">
        <f t="shared" si="8"/>
        <v>2</v>
      </c>
    </row>
    <row r="568" spans="1:4">
      <c r="A568" t="s">
        <v>1135</v>
      </c>
      <c r="B568" t="s">
        <v>1136</v>
      </c>
      <c r="C568" t="s">
        <v>482</v>
      </c>
      <c r="D568" t="str">
        <f t="shared" si="8"/>
        <v>3</v>
      </c>
    </row>
    <row r="569" spans="1:4">
      <c r="A569" t="s">
        <v>1137</v>
      </c>
      <c r="B569" t="s">
        <v>1138</v>
      </c>
      <c r="C569" t="s">
        <v>482</v>
      </c>
      <c r="D569" t="str">
        <f t="shared" si="8"/>
        <v>4</v>
      </c>
    </row>
    <row r="570" spans="1:4">
      <c r="A570" t="s">
        <v>1139</v>
      </c>
      <c r="B570" t="s">
        <v>5082</v>
      </c>
      <c r="C570" t="s">
        <v>482</v>
      </c>
      <c r="D570" t="str">
        <f t="shared" si="8"/>
        <v>5</v>
      </c>
    </row>
    <row r="571" spans="1:4">
      <c r="A571" t="s">
        <v>1141</v>
      </c>
      <c r="B571" t="s">
        <v>5083</v>
      </c>
      <c r="C571" t="s">
        <v>482</v>
      </c>
      <c r="D571" t="str">
        <f t="shared" si="8"/>
        <v>6</v>
      </c>
    </row>
    <row r="572" spans="1:4">
      <c r="A572" t="s">
        <v>1143</v>
      </c>
      <c r="B572" t="s">
        <v>5084</v>
      </c>
      <c r="C572" t="s">
        <v>482</v>
      </c>
      <c r="D572" t="str">
        <f t="shared" si="8"/>
        <v>7</v>
      </c>
    </row>
    <row r="573" spans="1:4">
      <c r="A573" t="s">
        <v>1145</v>
      </c>
      <c r="B573" t="s">
        <v>5085</v>
      </c>
      <c r="C573" t="s">
        <v>482</v>
      </c>
      <c r="D573" t="str">
        <f t="shared" si="8"/>
        <v>8</v>
      </c>
    </row>
    <row r="574" spans="1:4">
      <c r="A574" t="s">
        <v>1147</v>
      </c>
      <c r="B574" t="s">
        <v>5086</v>
      </c>
      <c r="C574" t="s">
        <v>482</v>
      </c>
      <c r="D574" t="str">
        <f t="shared" si="8"/>
        <v>9</v>
      </c>
    </row>
    <row r="575" spans="1:4">
      <c r="A575" t="s">
        <v>1149</v>
      </c>
      <c r="B575" t="s">
        <v>1150</v>
      </c>
      <c r="C575" t="s">
        <v>482</v>
      </c>
      <c r="D575" t="str">
        <f t="shared" si="8"/>
        <v>0</v>
      </c>
    </row>
    <row r="576" spans="1:4">
      <c r="A576" t="s">
        <v>1151</v>
      </c>
      <c r="B576" t="s">
        <v>5087</v>
      </c>
      <c r="C576" t="s">
        <v>482</v>
      </c>
      <c r="D576" t="str">
        <f t="shared" si="8"/>
        <v>1</v>
      </c>
    </row>
    <row r="577" spans="1:4">
      <c r="A577" t="s">
        <v>1153</v>
      </c>
      <c r="B577" t="s">
        <v>1154</v>
      </c>
      <c r="C577" t="s">
        <v>482</v>
      </c>
      <c r="D577" t="str">
        <f t="shared" si="8"/>
        <v>2</v>
      </c>
    </row>
    <row r="578" spans="1:4">
      <c r="A578" t="s">
        <v>1155</v>
      </c>
      <c r="B578" t="s">
        <v>1156</v>
      </c>
      <c r="C578" t="s">
        <v>482</v>
      </c>
      <c r="D578" t="str">
        <f t="shared" ref="D578:D641" si="9">RIGHT(A578,1)</f>
        <v>3</v>
      </c>
    </row>
    <row r="579" spans="1:4">
      <c r="A579" t="s">
        <v>1157</v>
      </c>
      <c r="B579" t="s">
        <v>1158</v>
      </c>
      <c r="C579" t="s">
        <v>482</v>
      </c>
      <c r="D579" t="str">
        <f t="shared" si="9"/>
        <v>4</v>
      </c>
    </row>
    <row r="580" spans="1:4">
      <c r="A580" t="s">
        <v>1159</v>
      </c>
      <c r="B580" t="s">
        <v>1160</v>
      </c>
      <c r="C580" t="s">
        <v>482</v>
      </c>
      <c r="D580" t="str">
        <f t="shared" si="9"/>
        <v>5</v>
      </c>
    </row>
    <row r="581" spans="1:4">
      <c r="A581" t="s">
        <v>1161</v>
      </c>
      <c r="B581" t="s">
        <v>1162</v>
      </c>
      <c r="C581" t="s">
        <v>482</v>
      </c>
      <c r="D581" t="str">
        <f t="shared" si="9"/>
        <v>6</v>
      </c>
    </row>
    <row r="582" spans="1:4">
      <c r="A582" t="s">
        <v>1163</v>
      </c>
      <c r="B582" t="s">
        <v>5088</v>
      </c>
      <c r="C582" t="s">
        <v>482</v>
      </c>
      <c r="D582" t="str">
        <f t="shared" si="9"/>
        <v>7</v>
      </c>
    </row>
    <row r="583" spans="1:4">
      <c r="A583" t="s">
        <v>1165</v>
      </c>
      <c r="B583" t="s">
        <v>1166</v>
      </c>
      <c r="C583" t="s">
        <v>482</v>
      </c>
      <c r="D583" t="str">
        <f t="shared" si="9"/>
        <v>8</v>
      </c>
    </row>
    <row r="584" spans="1:4">
      <c r="A584" t="s">
        <v>1167</v>
      </c>
      <c r="B584" t="s">
        <v>5089</v>
      </c>
      <c r="C584" t="s">
        <v>482</v>
      </c>
      <c r="D584" t="str">
        <f t="shared" si="9"/>
        <v>9</v>
      </c>
    </row>
    <row r="585" spans="1:4">
      <c r="A585" t="s">
        <v>1169</v>
      </c>
      <c r="B585" t="s">
        <v>1170</v>
      </c>
      <c r="C585" t="s">
        <v>482</v>
      </c>
      <c r="D585" t="str">
        <f t="shared" si="9"/>
        <v>0</v>
      </c>
    </row>
    <row r="586" spans="1:4">
      <c r="A586" t="s">
        <v>1171</v>
      </c>
      <c r="B586" t="s">
        <v>1172</v>
      </c>
      <c r="C586" t="s">
        <v>482</v>
      </c>
      <c r="D586" t="str">
        <f t="shared" si="9"/>
        <v>1</v>
      </c>
    </row>
    <row r="587" spans="1:4">
      <c r="A587" t="s">
        <v>1173</v>
      </c>
      <c r="B587" t="s">
        <v>1174</v>
      </c>
      <c r="C587" t="s">
        <v>482</v>
      </c>
      <c r="D587" t="str">
        <f t="shared" si="9"/>
        <v>2</v>
      </c>
    </row>
    <row r="588" spans="1:4">
      <c r="A588" t="s">
        <v>1175</v>
      </c>
      <c r="B588" t="s">
        <v>1176</v>
      </c>
      <c r="C588" t="s">
        <v>482</v>
      </c>
      <c r="D588" t="str">
        <f t="shared" si="9"/>
        <v>3</v>
      </c>
    </row>
    <row r="589" spans="1:4">
      <c r="A589" t="s">
        <v>1177</v>
      </c>
      <c r="B589" t="s">
        <v>1178</v>
      </c>
      <c r="C589" t="s">
        <v>482</v>
      </c>
      <c r="D589" t="str">
        <f t="shared" si="9"/>
        <v>4</v>
      </c>
    </row>
    <row r="590" spans="1:4">
      <c r="A590" t="s">
        <v>1179</v>
      </c>
      <c r="B590" t="s">
        <v>1180</v>
      </c>
      <c r="C590" t="s">
        <v>482</v>
      </c>
      <c r="D590" t="str">
        <f t="shared" si="9"/>
        <v>5</v>
      </c>
    </row>
    <row r="591" spans="1:4">
      <c r="A591" t="s">
        <v>1181</v>
      </c>
      <c r="B591" t="s">
        <v>1182</v>
      </c>
      <c r="C591" t="s">
        <v>482</v>
      </c>
      <c r="D591" t="str">
        <f t="shared" si="9"/>
        <v>6</v>
      </c>
    </row>
    <row r="592" spans="1:4">
      <c r="A592" t="s">
        <v>1183</v>
      </c>
      <c r="B592" t="s">
        <v>1184</v>
      </c>
      <c r="C592" t="s">
        <v>482</v>
      </c>
      <c r="D592" t="str">
        <f t="shared" si="9"/>
        <v>7</v>
      </c>
    </row>
    <row r="593" spans="1:4">
      <c r="A593" t="s">
        <v>1185</v>
      </c>
      <c r="B593" t="s">
        <v>1186</v>
      </c>
      <c r="C593" t="s">
        <v>482</v>
      </c>
      <c r="D593" t="str">
        <f t="shared" si="9"/>
        <v>8</v>
      </c>
    </row>
    <row r="594" spans="1:4">
      <c r="A594" t="s">
        <v>1187</v>
      </c>
      <c r="B594" t="s">
        <v>1188</v>
      </c>
      <c r="C594" t="s">
        <v>482</v>
      </c>
      <c r="D594" t="str">
        <f t="shared" si="9"/>
        <v>9</v>
      </c>
    </row>
    <row r="595" spans="1:4">
      <c r="A595" t="s">
        <v>1189</v>
      </c>
      <c r="B595" t="s">
        <v>1190</v>
      </c>
      <c r="C595" t="s">
        <v>482</v>
      </c>
      <c r="D595" t="str">
        <f t="shared" si="9"/>
        <v>0</v>
      </c>
    </row>
    <row r="596" spans="1:4">
      <c r="A596" t="s">
        <v>1191</v>
      </c>
      <c r="B596" t="s">
        <v>1192</v>
      </c>
      <c r="C596" t="s">
        <v>482</v>
      </c>
      <c r="D596" t="str">
        <f t="shared" si="9"/>
        <v>1</v>
      </c>
    </row>
    <row r="597" spans="1:4">
      <c r="A597" t="s">
        <v>1193</v>
      </c>
      <c r="B597" t="s">
        <v>1194</v>
      </c>
      <c r="C597" t="s">
        <v>482</v>
      </c>
      <c r="D597" t="str">
        <f t="shared" si="9"/>
        <v>2</v>
      </c>
    </row>
    <row r="598" spans="1:4">
      <c r="A598" t="s">
        <v>1195</v>
      </c>
      <c r="B598" t="s">
        <v>1196</v>
      </c>
      <c r="C598" t="s">
        <v>482</v>
      </c>
      <c r="D598" t="str">
        <f t="shared" si="9"/>
        <v>3</v>
      </c>
    </row>
    <row r="599" spans="1:4">
      <c r="A599" t="s">
        <v>1197</v>
      </c>
      <c r="B599" t="s">
        <v>1198</v>
      </c>
      <c r="C599" t="s">
        <v>482</v>
      </c>
      <c r="D599" t="str">
        <f t="shared" si="9"/>
        <v>4</v>
      </c>
    </row>
    <row r="600" spans="1:4">
      <c r="A600" t="s">
        <v>1199</v>
      </c>
      <c r="B600" t="s">
        <v>1200</v>
      </c>
      <c r="C600" t="s">
        <v>482</v>
      </c>
      <c r="D600" t="str">
        <f t="shared" si="9"/>
        <v>5</v>
      </c>
    </row>
    <row r="601" spans="1:4">
      <c r="A601" t="s">
        <v>1201</v>
      </c>
      <c r="B601" t="s">
        <v>1202</v>
      </c>
      <c r="C601" t="s">
        <v>482</v>
      </c>
      <c r="D601" t="str">
        <f t="shared" si="9"/>
        <v>6</v>
      </c>
    </row>
    <row r="602" spans="1:4">
      <c r="A602" t="s">
        <v>1203</v>
      </c>
      <c r="B602" t="s">
        <v>1204</v>
      </c>
      <c r="C602" t="s">
        <v>482</v>
      </c>
      <c r="D602" t="str">
        <f t="shared" si="9"/>
        <v>7</v>
      </c>
    </row>
    <row r="603" spans="1:4">
      <c r="A603" t="s">
        <v>1205</v>
      </c>
      <c r="B603" t="s">
        <v>1206</v>
      </c>
      <c r="C603" t="s">
        <v>482</v>
      </c>
      <c r="D603" t="str">
        <f t="shared" si="9"/>
        <v>8</v>
      </c>
    </row>
    <row r="604" spans="1:4">
      <c r="A604" t="s">
        <v>1207</v>
      </c>
      <c r="B604" t="s">
        <v>1208</v>
      </c>
      <c r="C604" t="s">
        <v>482</v>
      </c>
      <c r="D604" t="str">
        <f t="shared" si="9"/>
        <v>9</v>
      </c>
    </row>
    <row r="605" spans="1:4">
      <c r="A605" t="s">
        <v>1209</v>
      </c>
      <c r="B605" t="s">
        <v>1210</v>
      </c>
      <c r="C605" t="s">
        <v>482</v>
      </c>
      <c r="D605" t="str">
        <f t="shared" si="9"/>
        <v>0</v>
      </c>
    </row>
    <row r="606" spans="1:4">
      <c r="A606" t="s">
        <v>1211</v>
      </c>
      <c r="B606" t="s">
        <v>1212</v>
      </c>
      <c r="C606" t="s">
        <v>482</v>
      </c>
      <c r="D606" t="str">
        <f t="shared" si="9"/>
        <v>1</v>
      </c>
    </row>
    <row r="607" spans="1:4">
      <c r="A607" t="s">
        <v>1213</v>
      </c>
      <c r="B607" t="s">
        <v>1214</v>
      </c>
      <c r="C607" t="s">
        <v>482</v>
      </c>
      <c r="D607" t="str">
        <f t="shared" si="9"/>
        <v>2</v>
      </c>
    </row>
    <row r="608" spans="1:4">
      <c r="A608" t="s">
        <v>1215</v>
      </c>
      <c r="B608" t="s">
        <v>1216</v>
      </c>
      <c r="C608" t="s">
        <v>482</v>
      </c>
      <c r="D608" t="str">
        <f t="shared" si="9"/>
        <v>3</v>
      </c>
    </row>
    <row r="609" spans="1:4">
      <c r="A609" t="s">
        <v>1217</v>
      </c>
      <c r="B609" t="s">
        <v>5090</v>
      </c>
      <c r="C609" t="s">
        <v>135</v>
      </c>
      <c r="D609" t="str">
        <f t="shared" si="9"/>
        <v>6</v>
      </c>
    </row>
    <row r="610" spans="1:4">
      <c r="A610" t="s">
        <v>1219</v>
      </c>
      <c r="B610" t="s">
        <v>1220</v>
      </c>
      <c r="C610" t="s">
        <v>370</v>
      </c>
      <c r="D610" t="str">
        <f t="shared" si="9"/>
        <v>0</v>
      </c>
    </row>
    <row r="611" spans="1:4">
      <c r="A611" t="s">
        <v>1221</v>
      </c>
      <c r="B611" t="s">
        <v>5091</v>
      </c>
      <c r="C611" t="s">
        <v>370</v>
      </c>
      <c r="D611" t="str">
        <f t="shared" si="9"/>
        <v>1</v>
      </c>
    </row>
    <row r="612" spans="1:4">
      <c r="A612" t="s">
        <v>1223</v>
      </c>
      <c r="B612" t="s">
        <v>5092</v>
      </c>
      <c r="C612" t="s">
        <v>370</v>
      </c>
      <c r="D612" t="str">
        <f t="shared" si="9"/>
        <v>2</v>
      </c>
    </row>
    <row r="613" spans="1:4">
      <c r="A613" t="s">
        <v>1225</v>
      </c>
      <c r="B613" t="s">
        <v>5093</v>
      </c>
      <c r="C613" t="s">
        <v>370</v>
      </c>
      <c r="D613" t="str">
        <f t="shared" si="9"/>
        <v>3</v>
      </c>
    </row>
    <row r="614" spans="1:4">
      <c r="A614" t="s">
        <v>1227</v>
      </c>
      <c r="B614" t="s">
        <v>1228</v>
      </c>
      <c r="C614" t="s">
        <v>370</v>
      </c>
      <c r="D614" t="str">
        <f t="shared" si="9"/>
        <v>4</v>
      </c>
    </row>
    <row r="615" spans="1:4">
      <c r="A615" t="s">
        <v>1229</v>
      </c>
      <c r="B615" t="s">
        <v>5094</v>
      </c>
      <c r="C615" t="s">
        <v>370</v>
      </c>
      <c r="D615" t="str">
        <f t="shared" si="9"/>
        <v>5</v>
      </c>
    </row>
    <row r="616" spans="1:4">
      <c r="A616" t="s">
        <v>1231</v>
      </c>
      <c r="B616" t="s">
        <v>1232</v>
      </c>
      <c r="C616" t="s">
        <v>370</v>
      </c>
      <c r="D616" t="str">
        <f t="shared" si="9"/>
        <v>6</v>
      </c>
    </row>
    <row r="617" spans="1:4">
      <c r="A617" t="s">
        <v>1233</v>
      </c>
      <c r="B617" t="s">
        <v>1234</v>
      </c>
      <c r="C617" t="s">
        <v>370</v>
      </c>
      <c r="D617" t="str">
        <f t="shared" si="9"/>
        <v>7</v>
      </c>
    </row>
    <row r="618" spans="1:4">
      <c r="A618" t="s">
        <v>1235</v>
      </c>
      <c r="B618" t="s">
        <v>1236</v>
      </c>
      <c r="C618" t="s">
        <v>370</v>
      </c>
      <c r="D618" t="str">
        <f t="shared" si="9"/>
        <v>8</v>
      </c>
    </row>
    <row r="619" spans="1:4">
      <c r="A619" t="s">
        <v>1237</v>
      </c>
      <c r="B619" t="s">
        <v>1238</v>
      </c>
      <c r="C619" t="s">
        <v>370</v>
      </c>
      <c r="D619" t="str">
        <f t="shared" si="9"/>
        <v>9</v>
      </c>
    </row>
    <row r="620" spans="1:4">
      <c r="A620" t="s">
        <v>1239</v>
      </c>
      <c r="B620" t="s">
        <v>1240</v>
      </c>
      <c r="C620" t="s">
        <v>370</v>
      </c>
      <c r="D620" t="str">
        <f t="shared" si="9"/>
        <v>0</v>
      </c>
    </row>
    <row r="621" spans="1:4">
      <c r="A621" t="s">
        <v>1241</v>
      </c>
      <c r="B621" t="s">
        <v>1242</v>
      </c>
      <c r="C621" t="s">
        <v>370</v>
      </c>
      <c r="D621" t="str">
        <f t="shared" si="9"/>
        <v>1</v>
      </c>
    </row>
    <row r="622" spans="1:4">
      <c r="A622" t="s">
        <v>1243</v>
      </c>
      <c r="B622" t="s">
        <v>1244</v>
      </c>
      <c r="C622" t="s">
        <v>370</v>
      </c>
      <c r="D622" t="str">
        <f t="shared" si="9"/>
        <v>2</v>
      </c>
    </row>
    <row r="623" spans="1:4">
      <c r="A623" t="s">
        <v>1245</v>
      </c>
      <c r="B623" t="s">
        <v>1246</v>
      </c>
      <c r="C623" t="s">
        <v>370</v>
      </c>
      <c r="D623" t="str">
        <f t="shared" si="9"/>
        <v>3</v>
      </c>
    </row>
    <row r="624" spans="1:4">
      <c r="A624" t="s">
        <v>1247</v>
      </c>
      <c r="B624" t="s">
        <v>1248</v>
      </c>
      <c r="C624" t="s">
        <v>370</v>
      </c>
      <c r="D624" t="str">
        <f t="shared" si="9"/>
        <v>4</v>
      </c>
    </row>
    <row r="625" spans="1:4">
      <c r="A625" t="s">
        <v>1249</v>
      </c>
      <c r="B625" t="s">
        <v>1250</v>
      </c>
      <c r="C625" t="s">
        <v>370</v>
      </c>
      <c r="D625" t="str">
        <f t="shared" si="9"/>
        <v>5</v>
      </c>
    </row>
    <row r="626" spans="1:4">
      <c r="A626" t="s">
        <v>1251</v>
      </c>
      <c r="B626" t="s">
        <v>1252</v>
      </c>
      <c r="C626" t="s">
        <v>370</v>
      </c>
      <c r="D626" t="str">
        <f t="shared" si="9"/>
        <v>6</v>
      </c>
    </row>
    <row r="627" spans="1:4">
      <c r="A627" t="s">
        <v>1253</v>
      </c>
      <c r="B627" t="s">
        <v>1254</v>
      </c>
      <c r="C627" t="s">
        <v>370</v>
      </c>
      <c r="D627" t="str">
        <f t="shared" si="9"/>
        <v>7</v>
      </c>
    </row>
    <row r="628" spans="1:4">
      <c r="A628" t="s">
        <v>1255</v>
      </c>
      <c r="B628" t="s">
        <v>1256</v>
      </c>
      <c r="C628" t="s">
        <v>370</v>
      </c>
      <c r="D628" t="str">
        <f t="shared" si="9"/>
        <v>8</v>
      </c>
    </row>
    <row r="629" spans="1:4">
      <c r="A629" t="s">
        <v>1257</v>
      </c>
      <c r="B629" t="s">
        <v>1258</v>
      </c>
      <c r="C629" t="s">
        <v>370</v>
      </c>
      <c r="D629" t="str">
        <f t="shared" si="9"/>
        <v>9</v>
      </c>
    </row>
    <row r="630" spans="1:4">
      <c r="A630" t="s">
        <v>1259</v>
      </c>
      <c r="B630" t="s">
        <v>1260</v>
      </c>
      <c r="C630" t="s">
        <v>370</v>
      </c>
      <c r="D630" t="str">
        <f t="shared" si="9"/>
        <v>0</v>
      </c>
    </row>
    <row r="631" spans="1:4">
      <c r="A631" t="s">
        <v>1261</v>
      </c>
      <c r="B631" t="s">
        <v>1262</v>
      </c>
      <c r="C631" t="s">
        <v>370</v>
      </c>
      <c r="D631" t="str">
        <f t="shared" si="9"/>
        <v>1</v>
      </c>
    </row>
    <row r="632" spans="1:4">
      <c r="A632" t="s">
        <v>1263</v>
      </c>
      <c r="B632" t="s">
        <v>1264</v>
      </c>
      <c r="C632" t="s">
        <v>370</v>
      </c>
      <c r="D632" t="str">
        <f t="shared" si="9"/>
        <v>2</v>
      </c>
    </row>
    <row r="633" spans="1:4">
      <c r="A633" t="s">
        <v>1265</v>
      </c>
      <c r="B633" t="s">
        <v>1266</v>
      </c>
      <c r="C633" t="s">
        <v>370</v>
      </c>
      <c r="D633" t="str">
        <f t="shared" si="9"/>
        <v>3</v>
      </c>
    </row>
    <row r="634" spans="1:4">
      <c r="A634" t="s">
        <v>1267</v>
      </c>
      <c r="B634" t="s">
        <v>5095</v>
      </c>
      <c r="C634" t="s">
        <v>370</v>
      </c>
      <c r="D634" t="str">
        <f t="shared" si="9"/>
        <v>4</v>
      </c>
    </row>
    <row r="635" spans="1:4">
      <c r="A635" t="s">
        <v>1269</v>
      </c>
      <c r="B635" t="s">
        <v>5096</v>
      </c>
      <c r="C635" t="s">
        <v>370</v>
      </c>
      <c r="D635" t="str">
        <f t="shared" si="9"/>
        <v>5</v>
      </c>
    </row>
    <row r="636" spans="1:4">
      <c r="A636" t="s">
        <v>1271</v>
      </c>
      <c r="B636" t="s">
        <v>5097</v>
      </c>
      <c r="C636" t="s">
        <v>370</v>
      </c>
      <c r="D636" t="str">
        <f t="shared" si="9"/>
        <v>6</v>
      </c>
    </row>
    <row r="637" spans="1:4">
      <c r="A637" t="s">
        <v>1273</v>
      </c>
      <c r="B637" t="s">
        <v>5098</v>
      </c>
      <c r="C637" t="s">
        <v>370</v>
      </c>
      <c r="D637" t="str">
        <f t="shared" si="9"/>
        <v>7</v>
      </c>
    </row>
    <row r="638" spans="1:4">
      <c r="A638" t="s">
        <v>1275</v>
      </c>
      <c r="B638" t="s">
        <v>5099</v>
      </c>
      <c r="C638" t="s">
        <v>370</v>
      </c>
      <c r="D638" t="str">
        <f t="shared" si="9"/>
        <v>8</v>
      </c>
    </row>
    <row r="639" spans="1:4">
      <c r="A639" t="s">
        <v>1277</v>
      </c>
      <c r="B639" t="s">
        <v>5100</v>
      </c>
      <c r="C639" t="s">
        <v>370</v>
      </c>
      <c r="D639" t="str">
        <f t="shared" si="9"/>
        <v>9</v>
      </c>
    </row>
    <row r="640" spans="1:4">
      <c r="A640" t="s">
        <v>1279</v>
      </c>
      <c r="B640" t="s">
        <v>5101</v>
      </c>
      <c r="C640" t="s">
        <v>370</v>
      </c>
      <c r="D640" t="str">
        <f t="shared" si="9"/>
        <v>0</v>
      </c>
    </row>
    <row r="641" spans="1:4">
      <c r="A641" t="s">
        <v>1281</v>
      </c>
      <c r="B641" t="s">
        <v>1282</v>
      </c>
      <c r="C641" t="s">
        <v>370</v>
      </c>
      <c r="D641" t="str">
        <f t="shared" si="9"/>
        <v>1</v>
      </c>
    </row>
    <row r="642" spans="1:4">
      <c r="A642" t="s">
        <v>1283</v>
      </c>
      <c r="B642" t="s">
        <v>5102</v>
      </c>
      <c r="C642" t="s">
        <v>370</v>
      </c>
      <c r="D642" t="str">
        <f t="shared" ref="D642:D705" si="10">RIGHT(A642,1)</f>
        <v>2</v>
      </c>
    </row>
    <row r="643" spans="1:4">
      <c r="A643" t="s">
        <v>1285</v>
      </c>
      <c r="B643" t="s">
        <v>1286</v>
      </c>
      <c r="C643" t="s">
        <v>823</v>
      </c>
      <c r="D643" t="str">
        <f t="shared" si="10"/>
        <v>2</v>
      </c>
    </row>
    <row r="644" spans="1:4">
      <c r="A644" t="s">
        <v>1287</v>
      </c>
      <c r="B644" t="s">
        <v>1288</v>
      </c>
      <c r="C644" t="s">
        <v>823</v>
      </c>
      <c r="D644" t="str">
        <f t="shared" si="10"/>
        <v>3</v>
      </c>
    </row>
    <row r="645" spans="1:4">
      <c r="A645" t="s">
        <v>1289</v>
      </c>
      <c r="B645" t="s">
        <v>1290</v>
      </c>
      <c r="C645" t="s">
        <v>823</v>
      </c>
      <c r="D645" t="str">
        <f t="shared" si="10"/>
        <v>4</v>
      </c>
    </row>
    <row r="646" spans="1:4">
      <c r="A646" t="s">
        <v>1291</v>
      </c>
      <c r="B646" t="s">
        <v>1292</v>
      </c>
      <c r="C646" t="s">
        <v>823</v>
      </c>
      <c r="D646" t="str">
        <f t="shared" si="10"/>
        <v>5</v>
      </c>
    </row>
    <row r="647" spans="1:4">
      <c r="A647" t="s">
        <v>1293</v>
      </c>
      <c r="B647" t="s">
        <v>1294</v>
      </c>
      <c r="C647" t="s">
        <v>823</v>
      </c>
      <c r="D647" t="str">
        <f t="shared" si="10"/>
        <v>6</v>
      </c>
    </row>
    <row r="648" spans="1:4">
      <c r="A648" t="s">
        <v>1295</v>
      </c>
      <c r="B648" t="s">
        <v>5103</v>
      </c>
      <c r="C648" t="s">
        <v>823</v>
      </c>
      <c r="D648" t="str">
        <f t="shared" si="10"/>
        <v>7</v>
      </c>
    </row>
    <row r="649" spans="1:4">
      <c r="A649" t="s">
        <v>1297</v>
      </c>
      <c r="B649" t="s">
        <v>5104</v>
      </c>
      <c r="C649" t="s">
        <v>823</v>
      </c>
      <c r="D649" t="str">
        <f t="shared" si="10"/>
        <v>8</v>
      </c>
    </row>
    <row r="650" spans="1:4">
      <c r="A650" t="s">
        <v>1299</v>
      </c>
      <c r="B650" t="s">
        <v>5105</v>
      </c>
      <c r="C650" t="s">
        <v>823</v>
      </c>
      <c r="D650" t="str">
        <f t="shared" si="10"/>
        <v>9</v>
      </c>
    </row>
    <row r="651" spans="1:4">
      <c r="A651" t="s">
        <v>1301</v>
      </c>
      <c r="B651" t="s">
        <v>5106</v>
      </c>
      <c r="C651" t="s">
        <v>823</v>
      </c>
      <c r="D651" t="str">
        <f t="shared" si="10"/>
        <v>0</v>
      </c>
    </row>
    <row r="652" spans="1:4">
      <c r="A652" t="s">
        <v>1303</v>
      </c>
      <c r="B652" t="s">
        <v>5107</v>
      </c>
      <c r="C652" t="s">
        <v>823</v>
      </c>
      <c r="D652" t="str">
        <f t="shared" si="10"/>
        <v>1</v>
      </c>
    </row>
    <row r="653" spans="1:4">
      <c r="A653" t="s">
        <v>1305</v>
      </c>
      <c r="B653" t="s">
        <v>5108</v>
      </c>
      <c r="C653" t="s">
        <v>823</v>
      </c>
      <c r="D653" t="str">
        <f t="shared" si="10"/>
        <v>2</v>
      </c>
    </row>
    <row r="654" spans="1:4">
      <c r="A654" t="s">
        <v>1307</v>
      </c>
      <c r="B654" t="s">
        <v>5109</v>
      </c>
      <c r="C654" t="s">
        <v>823</v>
      </c>
      <c r="D654" t="str">
        <f t="shared" si="10"/>
        <v>3</v>
      </c>
    </row>
    <row r="655" spans="1:4">
      <c r="A655" t="s">
        <v>1309</v>
      </c>
      <c r="B655" t="s">
        <v>5110</v>
      </c>
      <c r="C655" t="s">
        <v>823</v>
      </c>
      <c r="D655" t="str">
        <f t="shared" si="10"/>
        <v>4</v>
      </c>
    </row>
    <row r="656" spans="1:4">
      <c r="A656" t="s">
        <v>1311</v>
      </c>
      <c r="B656" t="s">
        <v>5111</v>
      </c>
      <c r="C656" t="s">
        <v>823</v>
      </c>
      <c r="D656" t="str">
        <f t="shared" si="10"/>
        <v>5</v>
      </c>
    </row>
    <row r="657" spans="1:4">
      <c r="A657" t="s">
        <v>1313</v>
      </c>
      <c r="B657" t="s">
        <v>1314</v>
      </c>
      <c r="C657" t="s">
        <v>823</v>
      </c>
      <c r="D657" t="str">
        <f t="shared" si="10"/>
        <v>6</v>
      </c>
    </row>
    <row r="658" spans="1:4">
      <c r="A658" t="s">
        <v>1315</v>
      </c>
      <c r="B658" t="s">
        <v>1316</v>
      </c>
      <c r="C658" t="s">
        <v>823</v>
      </c>
      <c r="D658" t="str">
        <f t="shared" si="10"/>
        <v>7</v>
      </c>
    </row>
    <row r="659" spans="1:4">
      <c r="A659" t="s">
        <v>1317</v>
      </c>
      <c r="B659" t="s">
        <v>5112</v>
      </c>
      <c r="C659" t="s">
        <v>823</v>
      </c>
      <c r="D659" t="str">
        <f t="shared" si="10"/>
        <v>8</v>
      </c>
    </row>
    <row r="660" spans="1:4">
      <c r="A660" t="s">
        <v>1319</v>
      </c>
      <c r="B660" t="s">
        <v>1320</v>
      </c>
      <c r="C660" t="s">
        <v>823</v>
      </c>
      <c r="D660" t="str">
        <f t="shared" si="10"/>
        <v>9</v>
      </c>
    </row>
    <row r="661" spans="1:4">
      <c r="A661" t="s">
        <v>1321</v>
      </c>
      <c r="B661" t="s">
        <v>1322</v>
      </c>
      <c r="C661" t="s">
        <v>823</v>
      </c>
      <c r="D661" t="str">
        <f t="shared" si="10"/>
        <v>0</v>
      </c>
    </row>
    <row r="662" spans="1:4">
      <c r="A662" t="s">
        <v>1323</v>
      </c>
      <c r="B662" t="s">
        <v>1324</v>
      </c>
      <c r="C662" t="s">
        <v>823</v>
      </c>
      <c r="D662" t="str">
        <f t="shared" si="10"/>
        <v>1</v>
      </c>
    </row>
    <row r="663" spans="1:4">
      <c r="A663" t="s">
        <v>1325</v>
      </c>
      <c r="B663" t="s">
        <v>1326</v>
      </c>
      <c r="C663" t="s">
        <v>823</v>
      </c>
      <c r="D663" t="str">
        <f t="shared" si="10"/>
        <v>2</v>
      </c>
    </row>
    <row r="664" spans="1:4">
      <c r="A664" t="s">
        <v>1327</v>
      </c>
      <c r="B664" t="s">
        <v>1328</v>
      </c>
      <c r="C664" t="s">
        <v>823</v>
      </c>
      <c r="D664" t="str">
        <f t="shared" si="10"/>
        <v>3</v>
      </c>
    </row>
    <row r="665" spans="1:4">
      <c r="A665" t="s">
        <v>1329</v>
      </c>
      <c r="B665" t="s">
        <v>1330</v>
      </c>
      <c r="C665" t="s">
        <v>823</v>
      </c>
      <c r="D665" t="str">
        <f t="shared" si="10"/>
        <v>4</v>
      </c>
    </row>
    <row r="666" spans="1:4">
      <c r="A666" t="s">
        <v>1331</v>
      </c>
      <c r="B666" t="s">
        <v>1332</v>
      </c>
      <c r="C666" t="s">
        <v>823</v>
      </c>
      <c r="D666" t="str">
        <f t="shared" si="10"/>
        <v>5</v>
      </c>
    </row>
    <row r="667" spans="1:4">
      <c r="A667" t="s">
        <v>1333</v>
      </c>
      <c r="B667" t="s">
        <v>1334</v>
      </c>
      <c r="C667" t="s">
        <v>823</v>
      </c>
      <c r="D667" t="str">
        <f t="shared" si="10"/>
        <v>6</v>
      </c>
    </row>
    <row r="668" spans="1:4">
      <c r="A668" t="s">
        <v>1335</v>
      </c>
      <c r="B668" t="s">
        <v>1336</v>
      </c>
      <c r="C668" t="s">
        <v>823</v>
      </c>
      <c r="D668" t="str">
        <f t="shared" si="10"/>
        <v>7</v>
      </c>
    </row>
    <row r="669" spans="1:4">
      <c r="A669" t="s">
        <v>1337</v>
      </c>
      <c r="B669" t="s">
        <v>1338</v>
      </c>
      <c r="C669" t="s">
        <v>823</v>
      </c>
      <c r="D669" t="str">
        <f t="shared" si="10"/>
        <v>8</v>
      </c>
    </row>
    <row r="670" spans="1:4">
      <c r="A670" t="s">
        <v>1339</v>
      </c>
      <c r="B670" t="s">
        <v>1340</v>
      </c>
      <c r="C670" t="s">
        <v>823</v>
      </c>
      <c r="D670" t="str">
        <f t="shared" si="10"/>
        <v>9</v>
      </c>
    </row>
    <row r="671" spans="1:4">
      <c r="A671" t="s">
        <v>1341</v>
      </c>
      <c r="B671" t="s">
        <v>1342</v>
      </c>
      <c r="C671" t="s">
        <v>823</v>
      </c>
      <c r="D671" t="str">
        <f t="shared" si="10"/>
        <v>0</v>
      </c>
    </row>
    <row r="672" spans="1:4">
      <c r="A672" t="s">
        <v>1343</v>
      </c>
      <c r="B672" t="s">
        <v>1344</v>
      </c>
      <c r="C672" t="s">
        <v>823</v>
      </c>
      <c r="D672" t="str">
        <f t="shared" si="10"/>
        <v>1</v>
      </c>
    </row>
    <row r="673" spans="1:4">
      <c r="A673" t="s">
        <v>1345</v>
      </c>
      <c r="B673" t="s">
        <v>1346</v>
      </c>
      <c r="C673" t="s">
        <v>823</v>
      </c>
      <c r="D673" t="str">
        <f t="shared" si="10"/>
        <v>2</v>
      </c>
    </row>
    <row r="674" spans="1:4">
      <c r="A674" t="s">
        <v>1347</v>
      </c>
      <c r="B674" t="s">
        <v>1348</v>
      </c>
      <c r="C674" t="s">
        <v>823</v>
      </c>
      <c r="D674" t="str">
        <f t="shared" si="10"/>
        <v>3</v>
      </c>
    </row>
    <row r="675" spans="1:4">
      <c r="A675" t="s">
        <v>1349</v>
      </c>
      <c r="B675" t="s">
        <v>1350</v>
      </c>
      <c r="C675" t="s">
        <v>823</v>
      </c>
      <c r="D675" t="str">
        <f t="shared" si="10"/>
        <v>4</v>
      </c>
    </row>
    <row r="676" spans="1:4">
      <c r="A676" t="s">
        <v>1351</v>
      </c>
      <c r="B676" t="s">
        <v>1352</v>
      </c>
      <c r="C676" t="s">
        <v>823</v>
      </c>
      <c r="D676" t="str">
        <f t="shared" si="10"/>
        <v>5</v>
      </c>
    </row>
    <row r="677" spans="1:4">
      <c r="A677" t="s">
        <v>1353</v>
      </c>
      <c r="B677" t="s">
        <v>1354</v>
      </c>
      <c r="C677" t="s">
        <v>823</v>
      </c>
      <c r="D677" t="str">
        <f t="shared" si="10"/>
        <v>6</v>
      </c>
    </row>
    <row r="678" spans="1:4">
      <c r="A678" t="s">
        <v>1355</v>
      </c>
      <c r="B678" t="s">
        <v>1356</v>
      </c>
      <c r="C678" t="s">
        <v>823</v>
      </c>
      <c r="D678" t="str">
        <f t="shared" si="10"/>
        <v>7</v>
      </c>
    </row>
    <row r="679" spans="1:4">
      <c r="A679" t="s">
        <v>1357</v>
      </c>
      <c r="B679" t="s">
        <v>1358</v>
      </c>
      <c r="C679" t="s">
        <v>823</v>
      </c>
      <c r="D679" t="str">
        <f t="shared" si="10"/>
        <v>8</v>
      </c>
    </row>
    <row r="680" spans="1:4">
      <c r="A680" t="s">
        <v>1359</v>
      </c>
      <c r="B680" t="s">
        <v>1360</v>
      </c>
      <c r="C680" t="s">
        <v>823</v>
      </c>
      <c r="D680" t="str">
        <f t="shared" si="10"/>
        <v>9</v>
      </c>
    </row>
    <row r="681" spans="1:4">
      <c r="A681" t="s">
        <v>1361</v>
      </c>
      <c r="B681" t="s">
        <v>1362</v>
      </c>
      <c r="C681" t="s">
        <v>823</v>
      </c>
      <c r="D681" t="str">
        <f t="shared" si="10"/>
        <v>0</v>
      </c>
    </row>
    <row r="682" spans="1:4">
      <c r="A682" t="s">
        <v>1363</v>
      </c>
      <c r="B682" t="s">
        <v>1364</v>
      </c>
      <c r="C682" t="s">
        <v>823</v>
      </c>
      <c r="D682" t="str">
        <f t="shared" si="10"/>
        <v>1</v>
      </c>
    </row>
    <row r="683" spans="1:4">
      <c r="A683" t="s">
        <v>1365</v>
      </c>
      <c r="B683" t="s">
        <v>1366</v>
      </c>
      <c r="C683" t="s">
        <v>823</v>
      </c>
      <c r="D683" t="str">
        <f t="shared" si="10"/>
        <v>2</v>
      </c>
    </row>
    <row r="684" spans="1:4">
      <c r="A684" t="s">
        <v>1367</v>
      </c>
      <c r="B684" t="s">
        <v>1368</v>
      </c>
      <c r="C684" t="s">
        <v>823</v>
      </c>
      <c r="D684" t="str">
        <f t="shared" si="10"/>
        <v>3</v>
      </c>
    </row>
    <row r="685" spans="1:4">
      <c r="A685" t="s">
        <v>1369</v>
      </c>
      <c r="B685" t="s">
        <v>1370</v>
      </c>
      <c r="C685" t="s">
        <v>823</v>
      </c>
      <c r="D685" t="str">
        <f t="shared" si="10"/>
        <v>4</v>
      </c>
    </row>
    <row r="686" spans="1:4">
      <c r="A686" t="s">
        <v>1371</v>
      </c>
      <c r="B686" t="s">
        <v>1372</v>
      </c>
      <c r="C686" t="s">
        <v>823</v>
      </c>
      <c r="D686" t="str">
        <f t="shared" si="10"/>
        <v>5</v>
      </c>
    </row>
    <row r="687" spans="1:4">
      <c r="A687" t="s">
        <v>1373</v>
      </c>
      <c r="B687" t="s">
        <v>1374</v>
      </c>
      <c r="C687" t="s">
        <v>823</v>
      </c>
      <c r="D687" t="str">
        <f t="shared" si="10"/>
        <v>6</v>
      </c>
    </row>
    <row r="688" spans="1:4">
      <c r="A688" t="s">
        <v>1375</v>
      </c>
      <c r="B688" t="s">
        <v>1376</v>
      </c>
      <c r="C688" t="s">
        <v>823</v>
      </c>
      <c r="D688" t="str">
        <f t="shared" si="10"/>
        <v>7</v>
      </c>
    </row>
    <row r="689" spans="1:4">
      <c r="A689" t="s">
        <v>1377</v>
      </c>
      <c r="B689" t="s">
        <v>1378</v>
      </c>
      <c r="C689" t="s">
        <v>823</v>
      </c>
      <c r="D689" t="str">
        <f t="shared" si="10"/>
        <v>8</v>
      </c>
    </row>
    <row r="690" spans="1:4">
      <c r="A690" t="s">
        <v>1379</v>
      </c>
      <c r="B690" t="s">
        <v>1380</v>
      </c>
      <c r="C690" t="s">
        <v>823</v>
      </c>
      <c r="D690" t="str">
        <f t="shared" si="10"/>
        <v>9</v>
      </c>
    </row>
    <row r="691" spans="1:4">
      <c r="A691" t="s">
        <v>1381</v>
      </c>
      <c r="B691" t="s">
        <v>1382</v>
      </c>
      <c r="C691" t="s">
        <v>823</v>
      </c>
      <c r="D691" t="str">
        <f t="shared" si="10"/>
        <v>0</v>
      </c>
    </row>
    <row r="692" spans="1:4">
      <c r="A692" t="s">
        <v>1383</v>
      </c>
      <c r="B692" t="s">
        <v>1384</v>
      </c>
      <c r="C692" t="s">
        <v>823</v>
      </c>
      <c r="D692" t="str">
        <f t="shared" si="10"/>
        <v>1</v>
      </c>
    </row>
    <row r="693" spans="1:4">
      <c r="A693" t="s">
        <v>1385</v>
      </c>
      <c r="B693" t="s">
        <v>1386</v>
      </c>
      <c r="C693" t="s">
        <v>823</v>
      </c>
      <c r="D693" t="str">
        <f t="shared" si="10"/>
        <v>2</v>
      </c>
    </row>
    <row r="694" spans="1:4">
      <c r="A694" t="s">
        <v>1387</v>
      </c>
      <c r="B694" t="s">
        <v>1388</v>
      </c>
      <c r="C694" t="s">
        <v>823</v>
      </c>
      <c r="D694" t="str">
        <f t="shared" si="10"/>
        <v>3</v>
      </c>
    </row>
    <row r="695" spans="1:4">
      <c r="A695" t="s">
        <v>1389</v>
      </c>
      <c r="B695" t="s">
        <v>5113</v>
      </c>
      <c r="C695" t="s">
        <v>823</v>
      </c>
      <c r="D695" t="str">
        <f t="shared" si="10"/>
        <v>4</v>
      </c>
    </row>
    <row r="696" spans="1:4">
      <c r="A696" t="s">
        <v>1391</v>
      </c>
      <c r="B696" t="s">
        <v>5114</v>
      </c>
      <c r="C696" t="s">
        <v>823</v>
      </c>
      <c r="D696" t="str">
        <f t="shared" si="10"/>
        <v>5</v>
      </c>
    </row>
    <row r="697" spans="1:4">
      <c r="A697" t="s">
        <v>1393</v>
      </c>
      <c r="B697" t="s">
        <v>5115</v>
      </c>
      <c r="C697" t="s">
        <v>823</v>
      </c>
      <c r="D697" t="str">
        <f t="shared" si="10"/>
        <v>6</v>
      </c>
    </row>
    <row r="698" spans="1:4">
      <c r="A698" t="s">
        <v>1395</v>
      </c>
      <c r="B698" t="s">
        <v>5116</v>
      </c>
      <c r="C698" t="s">
        <v>823</v>
      </c>
      <c r="D698" t="str">
        <f t="shared" si="10"/>
        <v>7</v>
      </c>
    </row>
    <row r="699" spans="1:4">
      <c r="A699" t="s">
        <v>1397</v>
      </c>
      <c r="B699" t="s">
        <v>5117</v>
      </c>
      <c r="C699" t="s">
        <v>823</v>
      </c>
      <c r="D699" t="str">
        <f t="shared" si="10"/>
        <v>8</v>
      </c>
    </row>
    <row r="700" spans="1:4">
      <c r="A700" t="s">
        <v>1399</v>
      </c>
      <c r="B700" t="s">
        <v>5118</v>
      </c>
      <c r="C700" t="s">
        <v>823</v>
      </c>
      <c r="D700" t="str">
        <f t="shared" si="10"/>
        <v>9</v>
      </c>
    </row>
    <row r="701" spans="1:4">
      <c r="A701" t="s">
        <v>1401</v>
      </c>
      <c r="B701" t="s">
        <v>1402</v>
      </c>
      <c r="C701" t="s">
        <v>823</v>
      </c>
      <c r="D701" t="str">
        <f t="shared" si="10"/>
        <v>0</v>
      </c>
    </row>
    <row r="702" spans="1:4">
      <c r="A702" t="s">
        <v>1403</v>
      </c>
      <c r="B702" t="s">
        <v>1404</v>
      </c>
      <c r="C702" t="s">
        <v>28</v>
      </c>
      <c r="D702" t="str">
        <f t="shared" si="10"/>
        <v>3</v>
      </c>
    </row>
    <row r="703" spans="1:4">
      <c r="A703" t="s">
        <v>1405</v>
      </c>
      <c r="B703" t="s">
        <v>1406</v>
      </c>
      <c r="C703" t="s">
        <v>28</v>
      </c>
      <c r="D703" t="str">
        <f t="shared" si="10"/>
        <v>4</v>
      </c>
    </row>
    <row r="704" spans="1:4">
      <c r="A704" t="s">
        <v>1407</v>
      </c>
      <c r="B704" t="s">
        <v>5119</v>
      </c>
      <c r="C704" t="s">
        <v>28</v>
      </c>
      <c r="D704" t="str">
        <f t="shared" si="10"/>
        <v>5</v>
      </c>
    </row>
    <row r="705" spans="1:4">
      <c r="A705" t="s">
        <v>1409</v>
      </c>
      <c r="B705" t="s">
        <v>1410</v>
      </c>
      <c r="C705" t="s">
        <v>135</v>
      </c>
      <c r="D705" t="str">
        <f t="shared" si="10"/>
        <v>0</v>
      </c>
    </row>
    <row r="706" spans="1:4">
      <c r="A706" t="s">
        <v>1411</v>
      </c>
      <c r="B706" t="s">
        <v>1412</v>
      </c>
      <c r="C706" t="s">
        <v>135</v>
      </c>
      <c r="D706" t="str">
        <f t="shared" ref="D706:D769" si="11">RIGHT(A706,1)</f>
        <v>1</v>
      </c>
    </row>
    <row r="707" spans="1:4">
      <c r="A707" t="s">
        <v>1413</v>
      </c>
      <c r="B707" t="s">
        <v>1414</v>
      </c>
      <c r="C707" t="s">
        <v>135</v>
      </c>
      <c r="D707" t="str">
        <f t="shared" si="11"/>
        <v>2</v>
      </c>
    </row>
    <row r="708" spans="1:4">
      <c r="A708" t="s">
        <v>1415</v>
      </c>
      <c r="B708" t="s">
        <v>1416</v>
      </c>
      <c r="C708" t="s">
        <v>135</v>
      </c>
      <c r="D708" t="str">
        <f t="shared" si="11"/>
        <v>3</v>
      </c>
    </row>
    <row r="709" spans="1:4">
      <c r="A709" t="s">
        <v>1417</v>
      </c>
      <c r="B709" t="s">
        <v>1418</v>
      </c>
      <c r="C709" t="s">
        <v>135</v>
      </c>
      <c r="D709" t="str">
        <f t="shared" si="11"/>
        <v>4</v>
      </c>
    </row>
    <row r="710" spans="1:4">
      <c r="A710" t="s">
        <v>1419</v>
      </c>
      <c r="B710" t="s">
        <v>1420</v>
      </c>
      <c r="C710" t="s">
        <v>135</v>
      </c>
      <c r="D710" t="str">
        <f t="shared" si="11"/>
        <v>5</v>
      </c>
    </row>
    <row r="711" spans="1:4">
      <c r="A711" t="s">
        <v>1421</v>
      </c>
      <c r="B711" t="s">
        <v>5120</v>
      </c>
      <c r="C711" t="s">
        <v>135</v>
      </c>
      <c r="D711" t="str">
        <f t="shared" si="11"/>
        <v>7</v>
      </c>
    </row>
    <row r="712" spans="1:4">
      <c r="A712" t="s">
        <v>1423</v>
      </c>
      <c r="B712" t="s">
        <v>1424</v>
      </c>
      <c r="C712" t="s">
        <v>135</v>
      </c>
      <c r="D712" t="str">
        <f t="shared" si="11"/>
        <v>8</v>
      </c>
    </row>
    <row r="713" spans="1:4">
      <c r="A713" t="s">
        <v>1425</v>
      </c>
      <c r="B713" t="s">
        <v>5121</v>
      </c>
      <c r="C713" t="s">
        <v>135</v>
      </c>
      <c r="D713" t="str">
        <f t="shared" si="11"/>
        <v>9</v>
      </c>
    </row>
    <row r="714" spans="1:4">
      <c r="A714" t="s">
        <v>1427</v>
      </c>
      <c r="B714" t="s">
        <v>5122</v>
      </c>
      <c r="C714" t="s">
        <v>135</v>
      </c>
      <c r="D714" t="str">
        <f t="shared" si="11"/>
        <v>0</v>
      </c>
    </row>
    <row r="715" spans="1:4">
      <c r="A715" t="s">
        <v>1429</v>
      </c>
      <c r="B715" t="s">
        <v>1430</v>
      </c>
      <c r="C715" t="s">
        <v>135</v>
      </c>
      <c r="D715" t="str">
        <f t="shared" si="11"/>
        <v>1</v>
      </c>
    </row>
    <row r="716" spans="1:4">
      <c r="A716" t="s">
        <v>1431</v>
      </c>
      <c r="B716" t="s">
        <v>5123</v>
      </c>
      <c r="C716" t="s">
        <v>135</v>
      </c>
      <c r="D716" t="str">
        <f t="shared" si="11"/>
        <v>2</v>
      </c>
    </row>
    <row r="717" spans="1:4">
      <c r="A717" t="s">
        <v>1433</v>
      </c>
      <c r="B717" t="s">
        <v>5124</v>
      </c>
      <c r="C717" t="s">
        <v>135</v>
      </c>
      <c r="D717" t="str">
        <f t="shared" si="11"/>
        <v>3</v>
      </c>
    </row>
    <row r="718" spans="1:4">
      <c r="A718" t="s">
        <v>1435</v>
      </c>
      <c r="B718" t="s">
        <v>5125</v>
      </c>
      <c r="C718" t="s">
        <v>135</v>
      </c>
      <c r="D718" t="str">
        <f t="shared" si="11"/>
        <v>4</v>
      </c>
    </row>
    <row r="719" spans="1:4">
      <c r="A719" t="s">
        <v>1437</v>
      </c>
      <c r="B719" t="s">
        <v>5126</v>
      </c>
      <c r="C719" t="s">
        <v>135</v>
      </c>
      <c r="D719" t="str">
        <f t="shared" si="11"/>
        <v>5</v>
      </c>
    </row>
    <row r="720" spans="1:4">
      <c r="A720" t="s">
        <v>1439</v>
      </c>
      <c r="B720" t="s">
        <v>5127</v>
      </c>
      <c r="C720" t="s">
        <v>135</v>
      </c>
      <c r="D720" t="str">
        <f t="shared" si="11"/>
        <v>6</v>
      </c>
    </row>
    <row r="721" spans="1:4">
      <c r="A721" t="s">
        <v>1441</v>
      </c>
      <c r="B721" t="s">
        <v>5128</v>
      </c>
      <c r="C721" t="s">
        <v>135</v>
      </c>
      <c r="D721" t="str">
        <f t="shared" si="11"/>
        <v>7</v>
      </c>
    </row>
    <row r="722" spans="1:4">
      <c r="A722" t="s">
        <v>1443</v>
      </c>
      <c r="B722" t="s">
        <v>1444</v>
      </c>
      <c r="C722" t="s">
        <v>135</v>
      </c>
      <c r="D722" t="str">
        <f t="shared" si="11"/>
        <v>8</v>
      </c>
    </row>
    <row r="723" spans="1:4">
      <c r="A723" t="s">
        <v>1445</v>
      </c>
      <c r="B723" t="s">
        <v>1446</v>
      </c>
      <c r="C723" t="s">
        <v>135</v>
      </c>
      <c r="D723" t="str">
        <f t="shared" si="11"/>
        <v>9</v>
      </c>
    </row>
    <row r="724" spans="1:4">
      <c r="A724" t="s">
        <v>1447</v>
      </c>
      <c r="B724" t="s">
        <v>5129</v>
      </c>
      <c r="C724" t="s">
        <v>135</v>
      </c>
      <c r="D724" t="str">
        <f t="shared" si="11"/>
        <v>0</v>
      </c>
    </row>
    <row r="725" spans="1:4">
      <c r="A725" t="s">
        <v>1449</v>
      </c>
      <c r="B725" t="s">
        <v>1450</v>
      </c>
      <c r="C725" t="s">
        <v>135</v>
      </c>
      <c r="D725" t="str">
        <f t="shared" si="11"/>
        <v>2</v>
      </c>
    </row>
    <row r="726" spans="1:4">
      <c r="A726" t="s">
        <v>1451</v>
      </c>
      <c r="B726" t="s">
        <v>1452</v>
      </c>
      <c r="C726" t="s">
        <v>135</v>
      </c>
      <c r="D726" t="str">
        <f t="shared" si="11"/>
        <v>3</v>
      </c>
    </row>
    <row r="727" spans="1:4">
      <c r="A727" t="s">
        <v>1453</v>
      </c>
      <c r="B727" t="s">
        <v>1454</v>
      </c>
      <c r="C727" t="s">
        <v>135</v>
      </c>
      <c r="D727" t="str">
        <f t="shared" si="11"/>
        <v>4</v>
      </c>
    </row>
    <row r="728" spans="1:4">
      <c r="A728" t="s">
        <v>1455</v>
      </c>
      <c r="B728" t="s">
        <v>1456</v>
      </c>
      <c r="C728" t="s">
        <v>135</v>
      </c>
      <c r="D728" t="str">
        <f t="shared" si="11"/>
        <v>5</v>
      </c>
    </row>
    <row r="729" spans="1:4">
      <c r="A729" t="s">
        <v>1457</v>
      </c>
      <c r="B729" t="s">
        <v>1458</v>
      </c>
      <c r="C729" t="s">
        <v>135</v>
      </c>
      <c r="D729" t="str">
        <f t="shared" si="11"/>
        <v>6</v>
      </c>
    </row>
    <row r="730" spans="1:4">
      <c r="A730" t="s">
        <v>1459</v>
      </c>
      <c r="B730" t="s">
        <v>5130</v>
      </c>
      <c r="C730" t="s">
        <v>135</v>
      </c>
      <c r="D730" t="str">
        <f t="shared" si="11"/>
        <v>7</v>
      </c>
    </row>
    <row r="731" spans="1:4">
      <c r="A731" t="s">
        <v>1461</v>
      </c>
      <c r="B731" t="s">
        <v>5131</v>
      </c>
      <c r="C731" t="s">
        <v>135</v>
      </c>
      <c r="D731" t="str">
        <f t="shared" si="11"/>
        <v>8</v>
      </c>
    </row>
    <row r="732" spans="1:4">
      <c r="A732" t="s">
        <v>1463</v>
      </c>
      <c r="B732" t="s">
        <v>1464</v>
      </c>
      <c r="C732" t="s">
        <v>28</v>
      </c>
      <c r="D732" t="str">
        <f t="shared" si="11"/>
        <v>1</v>
      </c>
    </row>
    <row r="733" spans="1:4">
      <c r="A733" t="s">
        <v>1465</v>
      </c>
      <c r="B733" t="s">
        <v>1466</v>
      </c>
      <c r="C733" t="s">
        <v>28</v>
      </c>
      <c r="D733" t="str">
        <f t="shared" si="11"/>
        <v>2</v>
      </c>
    </row>
    <row r="734" spans="1:4">
      <c r="A734" t="s">
        <v>1467</v>
      </c>
      <c r="B734" t="s">
        <v>1468</v>
      </c>
      <c r="C734" t="s">
        <v>28</v>
      </c>
      <c r="D734" t="str">
        <f t="shared" si="11"/>
        <v>3</v>
      </c>
    </row>
    <row r="735" spans="1:4">
      <c r="A735" t="s">
        <v>1469</v>
      </c>
      <c r="B735" t="s">
        <v>1470</v>
      </c>
      <c r="C735" t="s">
        <v>28</v>
      </c>
      <c r="D735" t="str">
        <f t="shared" si="11"/>
        <v>4</v>
      </c>
    </row>
    <row r="736" spans="1:4">
      <c r="A736" t="s">
        <v>1471</v>
      </c>
      <c r="B736" t="s">
        <v>5132</v>
      </c>
      <c r="C736" t="s">
        <v>28</v>
      </c>
      <c r="D736" t="str">
        <f t="shared" si="11"/>
        <v>5</v>
      </c>
    </row>
    <row r="737" spans="1:4">
      <c r="A737" t="s">
        <v>1473</v>
      </c>
      <c r="B737" t="s">
        <v>1474</v>
      </c>
      <c r="C737" t="s">
        <v>28</v>
      </c>
      <c r="D737" t="str">
        <f t="shared" si="11"/>
        <v>6</v>
      </c>
    </row>
    <row r="738" spans="1:4">
      <c r="A738" t="s">
        <v>1475</v>
      </c>
      <c r="B738" t="s">
        <v>5133</v>
      </c>
      <c r="C738" t="s">
        <v>28</v>
      </c>
      <c r="D738" t="str">
        <f t="shared" si="11"/>
        <v>7</v>
      </c>
    </row>
    <row r="739" spans="1:4">
      <c r="A739" t="s">
        <v>1477</v>
      </c>
      <c r="B739" t="s">
        <v>5134</v>
      </c>
      <c r="C739" t="s">
        <v>28</v>
      </c>
      <c r="D739" t="str">
        <f t="shared" si="11"/>
        <v>8</v>
      </c>
    </row>
    <row r="740" spans="1:4">
      <c r="A740" t="s">
        <v>1479</v>
      </c>
      <c r="B740" t="s">
        <v>5135</v>
      </c>
      <c r="C740" t="s">
        <v>28</v>
      </c>
      <c r="D740" t="str">
        <f t="shared" si="11"/>
        <v>9</v>
      </c>
    </row>
    <row r="741" spans="1:4">
      <c r="A741" t="s">
        <v>1481</v>
      </c>
      <c r="B741" t="s">
        <v>1482</v>
      </c>
      <c r="C741" t="s">
        <v>28</v>
      </c>
      <c r="D741" t="str">
        <f t="shared" si="11"/>
        <v>0</v>
      </c>
    </row>
    <row r="742" spans="1:4">
      <c r="A742" t="s">
        <v>1483</v>
      </c>
      <c r="B742" t="s">
        <v>5136</v>
      </c>
      <c r="C742" t="s">
        <v>28</v>
      </c>
      <c r="D742" t="str">
        <f t="shared" si="11"/>
        <v>1</v>
      </c>
    </row>
    <row r="743" spans="1:4">
      <c r="A743" t="s">
        <v>1485</v>
      </c>
      <c r="B743" t="s">
        <v>1486</v>
      </c>
      <c r="C743" t="s">
        <v>28</v>
      </c>
      <c r="D743" t="str">
        <f t="shared" si="11"/>
        <v>3</v>
      </c>
    </row>
    <row r="744" spans="1:4">
      <c r="A744" t="s">
        <v>1487</v>
      </c>
      <c r="B744" t="s">
        <v>1488</v>
      </c>
      <c r="C744" t="s">
        <v>28</v>
      </c>
      <c r="D744" t="str">
        <f t="shared" si="11"/>
        <v>4</v>
      </c>
    </row>
    <row r="745" spans="1:4">
      <c r="A745" t="s">
        <v>1489</v>
      </c>
      <c r="B745" t="s">
        <v>1490</v>
      </c>
      <c r="C745" t="s">
        <v>28</v>
      </c>
      <c r="D745" t="str">
        <f t="shared" si="11"/>
        <v>5</v>
      </c>
    </row>
    <row r="746" spans="1:4">
      <c r="A746" t="s">
        <v>1491</v>
      </c>
      <c r="B746" t="s">
        <v>1492</v>
      </c>
      <c r="C746" t="s">
        <v>28</v>
      </c>
      <c r="D746" t="str">
        <f t="shared" si="11"/>
        <v>6</v>
      </c>
    </row>
    <row r="747" spans="1:4">
      <c r="A747" t="s">
        <v>1493</v>
      </c>
      <c r="B747" t="s">
        <v>1494</v>
      </c>
      <c r="C747" t="s">
        <v>28</v>
      </c>
      <c r="D747" t="str">
        <f t="shared" si="11"/>
        <v>7</v>
      </c>
    </row>
    <row r="748" spans="1:4">
      <c r="A748" t="s">
        <v>1495</v>
      </c>
      <c r="B748" t="s">
        <v>1496</v>
      </c>
      <c r="C748" t="s">
        <v>28</v>
      </c>
      <c r="D748" t="str">
        <f t="shared" si="11"/>
        <v>8</v>
      </c>
    </row>
    <row r="749" spans="1:4">
      <c r="A749" t="s">
        <v>1497</v>
      </c>
      <c r="B749" t="s">
        <v>1498</v>
      </c>
      <c r="C749" t="s">
        <v>28</v>
      </c>
      <c r="D749" t="str">
        <f t="shared" si="11"/>
        <v>9</v>
      </c>
    </row>
    <row r="750" spans="1:4">
      <c r="A750" t="s">
        <v>1499</v>
      </c>
      <c r="B750" t="s">
        <v>1500</v>
      </c>
      <c r="C750" t="s">
        <v>28</v>
      </c>
      <c r="D750" t="str">
        <f t="shared" si="11"/>
        <v>0</v>
      </c>
    </row>
    <row r="751" spans="1:4">
      <c r="A751" t="s">
        <v>1501</v>
      </c>
      <c r="B751" t="s">
        <v>1502</v>
      </c>
      <c r="C751" t="s">
        <v>28</v>
      </c>
      <c r="D751" t="str">
        <f t="shared" si="11"/>
        <v>1</v>
      </c>
    </row>
    <row r="752" spans="1:4">
      <c r="A752" t="s">
        <v>1503</v>
      </c>
      <c r="B752" t="s">
        <v>1504</v>
      </c>
      <c r="C752" t="s">
        <v>28</v>
      </c>
      <c r="D752" t="str">
        <f t="shared" si="11"/>
        <v>2</v>
      </c>
    </row>
    <row r="753" spans="1:4">
      <c r="A753" t="s">
        <v>1505</v>
      </c>
      <c r="B753" t="s">
        <v>1506</v>
      </c>
      <c r="C753" t="s">
        <v>28</v>
      </c>
      <c r="D753" t="str">
        <f t="shared" si="11"/>
        <v>3</v>
      </c>
    </row>
    <row r="754" spans="1:4">
      <c r="A754" t="s">
        <v>1507</v>
      </c>
      <c r="B754" t="s">
        <v>1508</v>
      </c>
      <c r="C754" t="s">
        <v>28</v>
      </c>
      <c r="D754" t="str">
        <f t="shared" si="11"/>
        <v>4</v>
      </c>
    </row>
    <row r="755" spans="1:4">
      <c r="A755" t="s">
        <v>1509</v>
      </c>
      <c r="B755" t="s">
        <v>1510</v>
      </c>
      <c r="C755" t="s">
        <v>28</v>
      </c>
      <c r="D755" t="str">
        <f t="shared" si="11"/>
        <v>5</v>
      </c>
    </row>
    <row r="756" spans="1:4">
      <c r="A756" t="s">
        <v>1511</v>
      </c>
      <c r="B756" t="s">
        <v>1512</v>
      </c>
      <c r="C756" t="s">
        <v>28</v>
      </c>
      <c r="D756" t="str">
        <f t="shared" si="11"/>
        <v>6</v>
      </c>
    </row>
    <row r="757" spans="1:4">
      <c r="A757" t="s">
        <v>1513</v>
      </c>
      <c r="B757" t="s">
        <v>1514</v>
      </c>
      <c r="C757" t="s">
        <v>28</v>
      </c>
      <c r="D757" t="str">
        <f t="shared" si="11"/>
        <v>7</v>
      </c>
    </row>
    <row r="758" spans="1:4">
      <c r="A758" t="s">
        <v>1515</v>
      </c>
      <c r="B758" t="s">
        <v>1516</v>
      </c>
      <c r="C758" t="s">
        <v>28</v>
      </c>
      <c r="D758" t="str">
        <f t="shared" si="11"/>
        <v>8</v>
      </c>
    </row>
    <row r="759" spans="1:4">
      <c r="A759" t="s">
        <v>1517</v>
      </c>
      <c r="B759" t="s">
        <v>1518</v>
      </c>
      <c r="C759" t="s">
        <v>28</v>
      </c>
      <c r="D759" t="str">
        <f t="shared" si="11"/>
        <v>9</v>
      </c>
    </row>
    <row r="760" spans="1:4">
      <c r="A760" t="s">
        <v>1519</v>
      </c>
      <c r="B760" t="s">
        <v>1520</v>
      </c>
      <c r="C760" t="s">
        <v>28</v>
      </c>
      <c r="D760" t="str">
        <f t="shared" si="11"/>
        <v>0</v>
      </c>
    </row>
    <row r="761" spans="1:4">
      <c r="A761" t="s">
        <v>1521</v>
      </c>
      <c r="B761" t="s">
        <v>1522</v>
      </c>
      <c r="C761" t="s">
        <v>28</v>
      </c>
      <c r="D761" t="str">
        <f t="shared" si="11"/>
        <v>1</v>
      </c>
    </row>
    <row r="762" spans="1:4">
      <c r="A762" t="s">
        <v>1523</v>
      </c>
      <c r="B762" t="s">
        <v>1524</v>
      </c>
      <c r="C762" t="s">
        <v>28</v>
      </c>
      <c r="D762" t="str">
        <f t="shared" si="11"/>
        <v>2</v>
      </c>
    </row>
    <row r="763" spans="1:4">
      <c r="A763" t="s">
        <v>1525</v>
      </c>
      <c r="B763" t="s">
        <v>5137</v>
      </c>
      <c r="C763" t="s">
        <v>482</v>
      </c>
      <c r="D763" t="str">
        <f t="shared" si="11"/>
        <v>4</v>
      </c>
    </row>
    <row r="764" spans="1:4">
      <c r="A764" t="s">
        <v>1527</v>
      </c>
      <c r="B764" t="s">
        <v>1528</v>
      </c>
      <c r="C764" t="s">
        <v>28</v>
      </c>
      <c r="D764" t="str">
        <f t="shared" si="11"/>
        <v>6</v>
      </c>
    </row>
    <row r="765" spans="1:4">
      <c r="A765" t="s">
        <v>1529</v>
      </c>
      <c r="B765" t="s">
        <v>1530</v>
      </c>
      <c r="C765" t="s">
        <v>28</v>
      </c>
      <c r="D765" t="str">
        <f t="shared" si="11"/>
        <v>7</v>
      </c>
    </row>
    <row r="766" spans="1:4">
      <c r="A766" t="s">
        <v>1531</v>
      </c>
      <c r="B766" t="s">
        <v>1532</v>
      </c>
      <c r="C766" t="s">
        <v>28</v>
      </c>
      <c r="D766" t="str">
        <f t="shared" si="11"/>
        <v>8</v>
      </c>
    </row>
    <row r="767" spans="1:4">
      <c r="A767" t="s">
        <v>1533</v>
      </c>
      <c r="B767" t="s">
        <v>1534</v>
      </c>
      <c r="C767" t="s">
        <v>28</v>
      </c>
      <c r="D767" t="str">
        <f t="shared" si="11"/>
        <v>9</v>
      </c>
    </row>
    <row r="768" spans="1:4">
      <c r="A768" t="s">
        <v>1535</v>
      </c>
      <c r="B768" t="s">
        <v>5138</v>
      </c>
      <c r="C768" t="s">
        <v>370</v>
      </c>
      <c r="D768" t="str">
        <f t="shared" si="11"/>
        <v>4</v>
      </c>
    </row>
    <row r="769" spans="1:4">
      <c r="A769" t="s">
        <v>1537</v>
      </c>
      <c r="B769" t="s">
        <v>1538</v>
      </c>
      <c r="C769" t="s">
        <v>823</v>
      </c>
      <c r="D769" t="str">
        <f t="shared" si="11"/>
        <v>8</v>
      </c>
    </row>
    <row r="770" spans="1:4">
      <c r="A770" t="s">
        <v>1539</v>
      </c>
      <c r="B770" t="s">
        <v>1540</v>
      </c>
      <c r="C770" t="s">
        <v>823</v>
      </c>
      <c r="D770" t="str">
        <f t="shared" ref="D770:D833" si="12">RIGHT(A770,1)</f>
        <v>9</v>
      </c>
    </row>
    <row r="771" spans="1:4">
      <c r="A771" t="s">
        <v>1541</v>
      </c>
      <c r="B771" t="s">
        <v>1542</v>
      </c>
      <c r="C771" t="s">
        <v>823</v>
      </c>
      <c r="D771" t="str">
        <f t="shared" si="12"/>
        <v>0</v>
      </c>
    </row>
    <row r="772" spans="1:4">
      <c r="A772" t="s">
        <v>1543</v>
      </c>
      <c r="B772" t="s">
        <v>1544</v>
      </c>
      <c r="C772" t="s">
        <v>823</v>
      </c>
      <c r="D772" t="str">
        <f t="shared" si="12"/>
        <v>1</v>
      </c>
    </row>
    <row r="773" spans="1:4">
      <c r="A773" t="s">
        <v>1545</v>
      </c>
      <c r="B773" t="s">
        <v>5139</v>
      </c>
      <c r="C773" t="s">
        <v>823</v>
      </c>
      <c r="D773" t="str">
        <f t="shared" si="12"/>
        <v>1</v>
      </c>
    </row>
    <row r="774" spans="1:4">
      <c r="A774" t="s">
        <v>1547</v>
      </c>
      <c r="B774" t="s">
        <v>1548</v>
      </c>
      <c r="C774" t="s">
        <v>823</v>
      </c>
      <c r="D774" t="str">
        <f t="shared" si="12"/>
        <v>2</v>
      </c>
    </row>
    <row r="775" spans="1:4">
      <c r="A775" t="s">
        <v>1549</v>
      </c>
      <c r="B775" t="s">
        <v>1550</v>
      </c>
      <c r="C775" t="s">
        <v>823</v>
      </c>
      <c r="D775" t="str">
        <f t="shared" si="12"/>
        <v>3</v>
      </c>
    </row>
    <row r="776" spans="1:4">
      <c r="A776" t="s">
        <v>1551</v>
      </c>
      <c r="B776" t="s">
        <v>1552</v>
      </c>
      <c r="C776" t="s">
        <v>823</v>
      </c>
      <c r="D776" t="str">
        <f t="shared" si="12"/>
        <v>4</v>
      </c>
    </row>
    <row r="777" spans="1:4">
      <c r="A777" t="s">
        <v>1553</v>
      </c>
      <c r="B777" t="s">
        <v>1554</v>
      </c>
      <c r="C777" t="s">
        <v>823</v>
      </c>
      <c r="D777" t="str">
        <f t="shared" si="12"/>
        <v>5</v>
      </c>
    </row>
    <row r="778" spans="1:4">
      <c r="A778" t="s">
        <v>1555</v>
      </c>
      <c r="B778" t="s">
        <v>1556</v>
      </c>
      <c r="C778" t="s">
        <v>823</v>
      </c>
      <c r="D778" t="str">
        <f t="shared" si="12"/>
        <v>6</v>
      </c>
    </row>
    <row r="779" spans="1:4">
      <c r="A779" t="s">
        <v>1557</v>
      </c>
      <c r="B779" t="s">
        <v>1558</v>
      </c>
      <c r="C779" t="s">
        <v>823</v>
      </c>
      <c r="D779" t="str">
        <f t="shared" si="12"/>
        <v>7</v>
      </c>
    </row>
    <row r="780" spans="1:4">
      <c r="A780" t="s">
        <v>1559</v>
      </c>
      <c r="B780" t="s">
        <v>5140</v>
      </c>
      <c r="C780" t="s">
        <v>823</v>
      </c>
      <c r="D780" t="str">
        <f t="shared" si="12"/>
        <v>2</v>
      </c>
    </row>
    <row r="781" spans="1:4">
      <c r="A781" t="s">
        <v>1561</v>
      </c>
      <c r="B781" t="s">
        <v>1562</v>
      </c>
      <c r="C781" t="s">
        <v>823</v>
      </c>
      <c r="D781" t="str">
        <f t="shared" si="12"/>
        <v>3</v>
      </c>
    </row>
    <row r="782" spans="1:4">
      <c r="A782" t="s">
        <v>1563</v>
      </c>
      <c r="B782" t="s">
        <v>5141</v>
      </c>
      <c r="C782" t="s">
        <v>28</v>
      </c>
      <c r="D782" t="str">
        <f t="shared" si="12"/>
        <v>1</v>
      </c>
    </row>
    <row r="783" spans="1:4">
      <c r="A783" t="s">
        <v>1565</v>
      </c>
      <c r="B783" t="s">
        <v>5142</v>
      </c>
      <c r="C783" t="s">
        <v>28</v>
      </c>
      <c r="D783" t="str">
        <f t="shared" si="12"/>
        <v>2</v>
      </c>
    </row>
    <row r="784" spans="1:4">
      <c r="A784" t="s">
        <v>1567</v>
      </c>
      <c r="B784" t="s">
        <v>5143</v>
      </c>
      <c r="C784" t="s">
        <v>28</v>
      </c>
      <c r="D784" t="str">
        <f t="shared" si="12"/>
        <v>3</v>
      </c>
    </row>
    <row r="785" spans="1:4">
      <c r="A785" t="s">
        <v>1569</v>
      </c>
      <c r="B785" t="s">
        <v>5144</v>
      </c>
      <c r="C785" t="s">
        <v>28</v>
      </c>
      <c r="D785" t="str">
        <f t="shared" si="12"/>
        <v>4</v>
      </c>
    </row>
    <row r="786" spans="1:4">
      <c r="A786" t="s">
        <v>1571</v>
      </c>
      <c r="B786" t="s">
        <v>5145</v>
      </c>
      <c r="C786" t="s">
        <v>28</v>
      </c>
      <c r="D786" t="str">
        <f t="shared" si="12"/>
        <v>5</v>
      </c>
    </row>
    <row r="787" spans="1:4">
      <c r="A787" t="s">
        <v>1573</v>
      </c>
      <c r="B787" t="s">
        <v>5146</v>
      </c>
      <c r="C787" t="s">
        <v>28</v>
      </c>
      <c r="D787" t="str">
        <f t="shared" si="12"/>
        <v>6</v>
      </c>
    </row>
    <row r="788" spans="1:4">
      <c r="A788" t="s">
        <v>1575</v>
      </c>
      <c r="B788" t="s">
        <v>5147</v>
      </c>
      <c r="C788" t="s">
        <v>28</v>
      </c>
      <c r="D788" t="str">
        <f t="shared" si="12"/>
        <v>7</v>
      </c>
    </row>
    <row r="789" spans="1:4">
      <c r="A789" t="s">
        <v>1577</v>
      </c>
      <c r="B789" t="s">
        <v>5148</v>
      </c>
      <c r="C789" t="s">
        <v>28</v>
      </c>
      <c r="D789" t="str">
        <f t="shared" si="12"/>
        <v>8</v>
      </c>
    </row>
    <row r="790" spans="1:4">
      <c r="A790" t="s">
        <v>1579</v>
      </c>
      <c r="B790" t="s">
        <v>5149</v>
      </c>
      <c r="C790" t="s">
        <v>28</v>
      </c>
      <c r="D790" t="str">
        <f t="shared" si="12"/>
        <v>9</v>
      </c>
    </row>
    <row r="791" spans="1:4">
      <c r="A791" t="s">
        <v>1581</v>
      </c>
      <c r="B791" t="s">
        <v>1582</v>
      </c>
      <c r="C791" t="s">
        <v>482</v>
      </c>
      <c r="D791" t="str">
        <f t="shared" si="12"/>
        <v>1</v>
      </c>
    </row>
    <row r="792" spans="1:4">
      <c r="A792" t="s">
        <v>1583</v>
      </c>
      <c r="B792" t="s">
        <v>1584</v>
      </c>
      <c r="C792" t="s">
        <v>482</v>
      </c>
      <c r="D792" t="str">
        <f t="shared" si="12"/>
        <v>2</v>
      </c>
    </row>
    <row r="793" spans="1:4">
      <c r="A793" t="s">
        <v>1585</v>
      </c>
      <c r="B793" t="s">
        <v>1586</v>
      </c>
      <c r="C793" t="s">
        <v>482</v>
      </c>
      <c r="D793" t="str">
        <f t="shared" si="12"/>
        <v>3</v>
      </c>
    </row>
    <row r="794" spans="1:4">
      <c r="A794" t="s">
        <v>1587</v>
      </c>
      <c r="B794" t="s">
        <v>1588</v>
      </c>
      <c r="C794" t="s">
        <v>482</v>
      </c>
      <c r="D794" t="str">
        <f t="shared" si="12"/>
        <v>4</v>
      </c>
    </row>
    <row r="795" spans="1:4">
      <c r="A795" t="s">
        <v>1589</v>
      </c>
      <c r="B795" t="s">
        <v>1590</v>
      </c>
      <c r="C795" t="s">
        <v>482</v>
      </c>
      <c r="D795" t="str">
        <f t="shared" si="12"/>
        <v>5</v>
      </c>
    </row>
    <row r="796" spans="1:4">
      <c r="A796" t="s">
        <v>1591</v>
      </c>
      <c r="B796" t="s">
        <v>1592</v>
      </c>
      <c r="C796" t="s">
        <v>482</v>
      </c>
      <c r="D796" t="str">
        <f t="shared" si="12"/>
        <v>6</v>
      </c>
    </row>
    <row r="797" spans="1:4">
      <c r="A797" t="s">
        <v>1593</v>
      </c>
      <c r="B797" t="s">
        <v>1594</v>
      </c>
      <c r="C797" t="s">
        <v>482</v>
      </c>
      <c r="D797" t="str">
        <f t="shared" si="12"/>
        <v>7</v>
      </c>
    </row>
    <row r="798" spans="1:4">
      <c r="A798" t="s">
        <v>1595</v>
      </c>
      <c r="B798" t="s">
        <v>1596</v>
      </c>
      <c r="C798" t="s">
        <v>482</v>
      </c>
      <c r="D798" t="str">
        <f t="shared" si="12"/>
        <v>8</v>
      </c>
    </row>
    <row r="799" spans="1:4">
      <c r="A799" t="s">
        <v>1597</v>
      </c>
      <c r="B799" t="s">
        <v>1598</v>
      </c>
      <c r="C799" t="s">
        <v>482</v>
      </c>
      <c r="D799" t="str">
        <f t="shared" si="12"/>
        <v>9</v>
      </c>
    </row>
    <row r="800" spans="1:4">
      <c r="A800" t="s">
        <v>1599</v>
      </c>
      <c r="B800" t="s">
        <v>1600</v>
      </c>
      <c r="C800" t="s">
        <v>482</v>
      </c>
      <c r="D800" t="str">
        <f t="shared" si="12"/>
        <v>0</v>
      </c>
    </row>
    <row r="801" spans="1:4">
      <c r="A801" t="s">
        <v>1601</v>
      </c>
      <c r="B801" t="s">
        <v>1602</v>
      </c>
      <c r="C801" t="s">
        <v>482</v>
      </c>
      <c r="D801" t="str">
        <f t="shared" si="12"/>
        <v>1</v>
      </c>
    </row>
    <row r="802" spans="1:4">
      <c r="A802" t="s">
        <v>1603</v>
      </c>
      <c r="B802" t="s">
        <v>1604</v>
      </c>
      <c r="C802" t="s">
        <v>482</v>
      </c>
      <c r="D802" t="str">
        <f t="shared" si="12"/>
        <v>2</v>
      </c>
    </row>
    <row r="803" spans="1:4">
      <c r="A803" t="s">
        <v>1605</v>
      </c>
      <c r="B803" t="s">
        <v>1606</v>
      </c>
      <c r="C803" t="s">
        <v>482</v>
      </c>
      <c r="D803" t="str">
        <f t="shared" si="12"/>
        <v>3</v>
      </c>
    </row>
    <row r="804" spans="1:4">
      <c r="A804" t="s">
        <v>1607</v>
      </c>
      <c r="B804" t="s">
        <v>1608</v>
      </c>
      <c r="C804" t="s">
        <v>482</v>
      </c>
      <c r="D804" t="str">
        <f t="shared" si="12"/>
        <v>9</v>
      </c>
    </row>
    <row r="805" spans="1:4">
      <c r="A805" t="s">
        <v>1609</v>
      </c>
      <c r="B805" t="s">
        <v>5150</v>
      </c>
      <c r="C805" t="s">
        <v>135</v>
      </c>
      <c r="D805" t="str">
        <f t="shared" si="12"/>
        <v>1</v>
      </c>
    </row>
    <row r="806" spans="1:4">
      <c r="A806" t="s">
        <v>1611</v>
      </c>
      <c r="B806" t="s">
        <v>1612</v>
      </c>
      <c r="C806" t="s">
        <v>135</v>
      </c>
      <c r="D806" t="str">
        <f t="shared" si="12"/>
        <v>2</v>
      </c>
    </row>
    <row r="807" spans="1:4">
      <c r="A807" t="s">
        <v>1613</v>
      </c>
      <c r="B807" t="s">
        <v>5151</v>
      </c>
      <c r="C807" t="s">
        <v>28</v>
      </c>
      <c r="D807" t="str">
        <f t="shared" si="12"/>
        <v>2</v>
      </c>
    </row>
    <row r="808" spans="1:4">
      <c r="A808" t="s">
        <v>1615</v>
      </c>
      <c r="B808" t="s">
        <v>5152</v>
      </c>
      <c r="C808" t="s">
        <v>28</v>
      </c>
      <c r="D808" t="str">
        <f t="shared" si="12"/>
        <v>0</v>
      </c>
    </row>
    <row r="809" spans="1:4">
      <c r="A809" t="s">
        <v>4719</v>
      </c>
      <c r="B809" t="s">
        <v>5153</v>
      </c>
      <c r="C809" t="s">
        <v>482</v>
      </c>
      <c r="D809" t="str">
        <f t="shared" si="12"/>
        <v>0</v>
      </c>
    </row>
    <row r="810" spans="1:4">
      <c r="A810" t="s">
        <v>1617</v>
      </c>
      <c r="B810" t="s">
        <v>1618</v>
      </c>
      <c r="C810" t="s">
        <v>482</v>
      </c>
      <c r="D810" t="str">
        <f t="shared" si="12"/>
        <v>5</v>
      </c>
    </row>
    <row r="811" spans="1:4">
      <c r="A811" t="s">
        <v>1619</v>
      </c>
      <c r="B811" t="s">
        <v>1620</v>
      </c>
      <c r="C811" t="s">
        <v>482</v>
      </c>
      <c r="D811" t="str">
        <f t="shared" si="12"/>
        <v>6</v>
      </c>
    </row>
    <row r="812" spans="1:4">
      <c r="A812" t="s">
        <v>1621</v>
      </c>
      <c r="B812" t="s">
        <v>1622</v>
      </c>
      <c r="C812" t="s">
        <v>482</v>
      </c>
      <c r="D812" t="str">
        <f t="shared" si="12"/>
        <v>7</v>
      </c>
    </row>
    <row r="813" spans="1:4">
      <c r="A813" t="s">
        <v>1623</v>
      </c>
      <c r="B813" t="s">
        <v>1624</v>
      </c>
      <c r="C813" t="s">
        <v>482</v>
      </c>
      <c r="D813" t="str">
        <f t="shared" si="12"/>
        <v>8</v>
      </c>
    </row>
    <row r="814" spans="1:4">
      <c r="A814" t="s">
        <v>1625</v>
      </c>
      <c r="B814" t="s">
        <v>1626</v>
      </c>
      <c r="C814" t="s">
        <v>482</v>
      </c>
      <c r="D814" t="str">
        <f t="shared" si="12"/>
        <v>9</v>
      </c>
    </row>
    <row r="815" spans="1:4">
      <c r="A815" t="s">
        <v>1627</v>
      </c>
      <c r="B815" t="s">
        <v>1628</v>
      </c>
      <c r="C815" t="s">
        <v>482</v>
      </c>
      <c r="D815" t="str">
        <f t="shared" si="12"/>
        <v>0</v>
      </c>
    </row>
    <row r="816" spans="1:4">
      <c r="A816" t="s">
        <v>1629</v>
      </c>
      <c r="B816" t="s">
        <v>1630</v>
      </c>
      <c r="C816" t="s">
        <v>482</v>
      </c>
      <c r="D816" t="str">
        <f t="shared" si="12"/>
        <v>1</v>
      </c>
    </row>
    <row r="817" spans="1:4">
      <c r="A817" t="s">
        <v>1631</v>
      </c>
      <c r="B817" t="s">
        <v>1632</v>
      </c>
      <c r="C817" t="s">
        <v>482</v>
      </c>
      <c r="D817" t="str">
        <f t="shared" si="12"/>
        <v>2</v>
      </c>
    </row>
    <row r="818" spans="1:4">
      <c r="A818" t="s">
        <v>1633</v>
      </c>
      <c r="B818" t="s">
        <v>1634</v>
      </c>
      <c r="C818" t="s">
        <v>482</v>
      </c>
      <c r="D818" t="str">
        <f t="shared" si="12"/>
        <v>3</v>
      </c>
    </row>
    <row r="819" spans="1:4">
      <c r="A819" t="s">
        <v>1635</v>
      </c>
      <c r="B819" t="s">
        <v>1636</v>
      </c>
      <c r="C819" t="s">
        <v>135</v>
      </c>
      <c r="D819" t="str">
        <f t="shared" si="12"/>
        <v>1</v>
      </c>
    </row>
    <row r="820" spans="1:4">
      <c r="A820" t="s">
        <v>1637</v>
      </c>
      <c r="B820" t="s">
        <v>5154</v>
      </c>
      <c r="C820" t="s">
        <v>135</v>
      </c>
      <c r="D820" t="str">
        <f t="shared" si="12"/>
        <v>4</v>
      </c>
    </row>
    <row r="821" spans="1:4">
      <c r="A821" t="s">
        <v>1639</v>
      </c>
      <c r="B821" t="s">
        <v>5155</v>
      </c>
      <c r="C821" t="s">
        <v>135</v>
      </c>
      <c r="D821" t="str">
        <f t="shared" si="12"/>
        <v>5</v>
      </c>
    </row>
    <row r="822" spans="1:4">
      <c r="A822" t="s">
        <v>1641</v>
      </c>
      <c r="B822" t="s">
        <v>5156</v>
      </c>
      <c r="C822" t="s">
        <v>482</v>
      </c>
      <c r="D822" t="str">
        <f t="shared" si="12"/>
        <v>4</v>
      </c>
    </row>
    <row r="823" spans="1:4">
      <c r="A823" t="s">
        <v>1643</v>
      </c>
      <c r="B823" t="s">
        <v>5157</v>
      </c>
      <c r="C823" t="s">
        <v>135</v>
      </c>
      <c r="D823" t="str">
        <f t="shared" si="12"/>
        <v>2</v>
      </c>
    </row>
    <row r="824" spans="1:4">
      <c r="A824" t="s">
        <v>1645</v>
      </c>
      <c r="B824" t="s">
        <v>5158</v>
      </c>
      <c r="C824" t="s">
        <v>135</v>
      </c>
      <c r="D824" t="str">
        <f t="shared" si="12"/>
        <v>3</v>
      </c>
    </row>
    <row r="825" spans="1:4">
      <c r="A825" t="s">
        <v>1647</v>
      </c>
      <c r="B825" t="s">
        <v>5159</v>
      </c>
      <c r="C825" t="s">
        <v>823</v>
      </c>
      <c r="D825" t="str">
        <f t="shared" si="12"/>
        <v>5</v>
      </c>
    </row>
    <row r="826" spans="1:4">
      <c r="A826" t="s">
        <v>1649</v>
      </c>
      <c r="B826" t="s">
        <v>1650</v>
      </c>
      <c r="C826" t="s">
        <v>823</v>
      </c>
      <c r="D826" t="str">
        <f t="shared" si="12"/>
        <v>6</v>
      </c>
    </row>
    <row r="827" spans="1:4">
      <c r="A827" t="s">
        <v>1651</v>
      </c>
      <c r="B827" t="s">
        <v>1652</v>
      </c>
      <c r="C827" t="s">
        <v>823</v>
      </c>
      <c r="D827" t="str">
        <f t="shared" si="12"/>
        <v>7</v>
      </c>
    </row>
    <row r="828" spans="1:4">
      <c r="A828" t="s">
        <v>1653</v>
      </c>
      <c r="B828" t="s">
        <v>1654</v>
      </c>
      <c r="C828" t="s">
        <v>823</v>
      </c>
      <c r="D828" t="str">
        <f t="shared" si="12"/>
        <v>8</v>
      </c>
    </row>
    <row r="829" spans="1:4">
      <c r="A829" t="s">
        <v>1655</v>
      </c>
      <c r="B829" t="s">
        <v>5160</v>
      </c>
      <c r="C829" t="s">
        <v>823</v>
      </c>
      <c r="D829" t="str">
        <f t="shared" si="12"/>
        <v>9</v>
      </c>
    </row>
    <row r="830" spans="1:4">
      <c r="A830" t="s">
        <v>1657</v>
      </c>
      <c r="B830" t="s">
        <v>1658</v>
      </c>
      <c r="C830" t="s">
        <v>823</v>
      </c>
      <c r="D830" t="str">
        <f t="shared" si="12"/>
        <v>0</v>
      </c>
    </row>
    <row r="831" spans="1:4">
      <c r="A831" t="s">
        <v>1659</v>
      </c>
      <c r="B831" t="s">
        <v>1660</v>
      </c>
      <c r="C831" t="s">
        <v>823</v>
      </c>
      <c r="D831" t="str">
        <f t="shared" si="12"/>
        <v>1</v>
      </c>
    </row>
    <row r="832" spans="1:4">
      <c r="A832" t="s">
        <v>1661</v>
      </c>
      <c r="B832" t="s">
        <v>1662</v>
      </c>
      <c r="C832" t="s">
        <v>823</v>
      </c>
      <c r="D832" t="str">
        <f t="shared" si="12"/>
        <v>2</v>
      </c>
    </row>
    <row r="833" spans="1:4">
      <c r="A833" t="s">
        <v>1663</v>
      </c>
      <c r="B833" t="s">
        <v>1664</v>
      </c>
      <c r="C833" t="s">
        <v>823</v>
      </c>
      <c r="D833" t="str">
        <f t="shared" si="12"/>
        <v>3</v>
      </c>
    </row>
    <row r="834" spans="1:4">
      <c r="A834" t="s">
        <v>1665</v>
      </c>
      <c r="B834" t="s">
        <v>1666</v>
      </c>
      <c r="C834" t="s">
        <v>823</v>
      </c>
      <c r="D834" t="str">
        <f t="shared" ref="D834:D897" si="13">RIGHT(A834,1)</f>
        <v>4</v>
      </c>
    </row>
    <row r="835" spans="1:4">
      <c r="A835" t="s">
        <v>1667</v>
      </c>
      <c r="B835" t="s">
        <v>1668</v>
      </c>
      <c r="C835" t="s">
        <v>135</v>
      </c>
      <c r="D835" t="str">
        <f t="shared" si="13"/>
        <v>6</v>
      </c>
    </row>
    <row r="836" spans="1:4">
      <c r="A836" t="s">
        <v>1669</v>
      </c>
      <c r="B836" t="s">
        <v>5161</v>
      </c>
      <c r="C836" t="s">
        <v>135</v>
      </c>
      <c r="D836" t="str">
        <f t="shared" si="13"/>
        <v>7</v>
      </c>
    </row>
    <row r="837" spans="1:4">
      <c r="A837" t="s">
        <v>1671</v>
      </c>
      <c r="B837" t="s">
        <v>1672</v>
      </c>
      <c r="C837" t="s">
        <v>135</v>
      </c>
      <c r="D837" t="str">
        <f t="shared" si="13"/>
        <v>8</v>
      </c>
    </row>
    <row r="838" spans="1:4">
      <c r="A838" t="s">
        <v>1673</v>
      </c>
      <c r="B838" t="s">
        <v>1674</v>
      </c>
      <c r="C838" t="s">
        <v>135</v>
      </c>
      <c r="D838" t="str">
        <f t="shared" si="13"/>
        <v>9</v>
      </c>
    </row>
    <row r="839" spans="1:4">
      <c r="A839" t="s">
        <v>1675</v>
      </c>
      <c r="B839" t="s">
        <v>1676</v>
      </c>
      <c r="C839" t="s">
        <v>135</v>
      </c>
      <c r="D839" t="str">
        <f t="shared" si="13"/>
        <v>0</v>
      </c>
    </row>
    <row r="840" spans="1:4">
      <c r="A840" t="s">
        <v>1677</v>
      </c>
      <c r="B840" t="s">
        <v>1678</v>
      </c>
      <c r="C840" t="s">
        <v>135</v>
      </c>
      <c r="D840" t="str">
        <f t="shared" si="13"/>
        <v>1</v>
      </c>
    </row>
    <row r="841" spans="1:4">
      <c r="A841" t="s">
        <v>1679</v>
      </c>
      <c r="B841" t="s">
        <v>1680</v>
      </c>
      <c r="C841" t="s">
        <v>135</v>
      </c>
      <c r="D841" t="str">
        <f t="shared" si="13"/>
        <v>4</v>
      </c>
    </row>
    <row r="842" spans="1:4">
      <c r="A842" t="s">
        <v>1681</v>
      </c>
      <c r="B842" t="s">
        <v>1682</v>
      </c>
      <c r="C842" t="s">
        <v>135</v>
      </c>
      <c r="D842" t="str">
        <f t="shared" si="13"/>
        <v>5</v>
      </c>
    </row>
    <row r="843" spans="1:4">
      <c r="A843" t="s">
        <v>1683</v>
      </c>
      <c r="B843" t="s">
        <v>1684</v>
      </c>
      <c r="C843" t="s">
        <v>135</v>
      </c>
      <c r="D843" t="str">
        <f t="shared" si="13"/>
        <v>6</v>
      </c>
    </row>
    <row r="844" spans="1:4">
      <c r="A844" t="s">
        <v>1685</v>
      </c>
      <c r="B844" t="s">
        <v>5162</v>
      </c>
      <c r="C844" t="s">
        <v>28</v>
      </c>
      <c r="D844" t="str">
        <f t="shared" si="13"/>
        <v>0</v>
      </c>
    </row>
    <row r="845" spans="1:4">
      <c r="A845" t="s">
        <v>1687</v>
      </c>
      <c r="B845" t="s">
        <v>5163</v>
      </c>
      <c r="C845" t="s">
        <v>28</v>
      </c>
      <c r="D845" t="str">
        <f t="shared" si="13"/>
        <v>1</v>
      </c>
    </row>
    <row r="846" spans="1:4">
      <c r="A846" t="s">
        <v>1689</v>
      </c>
      <c r="B846" t="s">
        <v>5164</v>
      </c>
      <c r="C846" t="s">
        <v>28</v>
      </c>
      <c r="D846" t="str">
        <f t="shared" si="13"/>
        <v>2</v>
      </c>
    </row>
    <row r="847" spans="1:4">
      <c r="A847" t="s">
        <v>1691</v>
      </c>
      <c r="B847" t="s">
        <v>5165</v>
      </c>
      <c r="C847" t="s">
        <v>28</v>
      </c>
      <c r="D847" t="str">
        <f t="shared" si="13"/>
        <v>4</v>
      </c>
    </row>
    <row r="848" spans="1:4">
      <c r="A848" t="s">
        <v>1693</v>
      </c>
      <c r="B848" t="s">
        <v>5166</v>
      </c>
      <c r="C848" t="s">
        <v>28</v>
      </c>
      <c r="D848" t="str">
        <f t="shared" si="13"/>
        <v>5</v>
      </c>
    </row>
    <row r="849" spans="1:4">
      <c r="A849" t="s">
        <v>1695</v>
      </c>
      <c r="B849" t="s">
        <v>1696</v>
      </c>
      <c r="C849" t="s">
        <v>28</v>
      </c>
      <c r="D849" t="str">
        <f t="shared" si="13"/>
        <v>6</v>
      </c>
    </row>
    <row r="850" spans="1:4">
      <c r="A850" t="s">
        <v>1697</v>
      </c>
      <c r="B850" t="s">
        <v>5167</v>
      </c>
      <c r="C850" t="s">
        <v>482</v>
      </c>
      <c r="D850" t="str">
        <f t="shared" si="13"/>
        <v>4</v>
      </c>
    </row>
    <row r="851" spans="1:4">
      <c r="A851" t="s">
        <v>1699</v>
      </c>
      <c r="B851" t="s">
        <v>5168</v>
      </c>
      <c r="C851" t="s">
        <v>28</v>
      </c>
      <c r="D851" t="str">
        <f t="shared" si="13"/>
        <v>3</v>
      </c>
    </row>
    <row r="852" spans="1:4">
      <c r="A852" t="s">
        <v>1701</v>
      </c>
      <c r="B852" t="s">
        <v>1702</v>
      </c>
      <c r="C852" t="s">
        <v>135</v>
      </c>
      <c r="D852" t="str">
        <f t="shared" si="13"/>
        <v>7</v>
      </c>
    </row>
    <row r="853" spans="1:4">
      <c r="A853" t="s">
        <v>1703</v>
      </c>
      <c r="B853" t="s">
        <v>1704</v>
      </c>
      <c r="C853" t="s">
        <v>135</v>
      </c>
      <c r="D853" t="str">
        <f t="shared" si="13"/>
        <v>8</v>
      </c>
    </row>
    <row r="854" spans="1:4">
      <c r="A854" t="s">
        <v>1705</v>
      </c>
      <c r="B854" t="s">
        <v>1706</v>
      </c>
      <c r="C854" t="s">
        <v>482</v>
      </c>
      <c r="D854" t="str">
        <f t="shared" si="13"/>
        <v>7</v>
      </c>
    </row>
    <row r="855" spans="1:4">
      <c r="A855" t="s">
        <v>1707</v>
      </c>
      <c r="B855" t="s">
        <v>5169</v>
      </c>
      <c r="C855" t="s">
        <v>482</v>
      </c>
      <c r="D855" t="str">
        <f t="shared" si="13"/>
        <v>8</v>
      </c>
    </row>
    <row r="856" spans="1:4">
      <c r="A856" t="s">
        <v>1709</v>
      </c>
      <c r="B856" t="s">
        <v>1710</v>
      </c>
      <c r="C856" t="s">
        <v>482</v>
      </c>
      <c r="D856" t="str">
        <f t="shared" si="13"/>
        <v>0</v>
      </c>
    </row>
    <row r="857" spans="1:4">
      <c r="A857" t="s">
        <v>1711</v>
      </c>
      <c r="B857" t="s">
        <v>1712</v>
      </c>
      <c r="C857" t="s">
        <v>482</v>
      </c>
      <c r="D857" t="str">
        <f t="shared" si="13"/>
        <v>9</v>
      </c>
    </row>
    <row r="858" spans="1:4">
      <c r="A858" t="s">
        <v>1713</v>
      </c>
      <c r="B858" t="s">
        <v>5170</v>
      </c>
      <c r="C858" t="s">
        <v>482</v>
      </c>
      <c r="D858" t="str">
        <f t="shared" si="13"/>
        <v>5</v>
      </c>
    </row>
    <row r="859" spans="1:4">
      <c r="A859" t="s">
        <v>1715</v>
      </c>
      <c r="B859" t="s">
        <v>5171</v>
      </c>
      <c r="C859" t="s">
        <v>482</v>
      </c>
      <c r="D859" t="str">
        <f t="shared" si="13"/>
        <v>6</v>
      </c>
    </row>
    <row r="860" spans="1:4">
      <c r="A860" t="s">
        <v>1717</v>
      </c>
      <c r="B860" t="s">
        <v>1718</v>
      </c>
      <c r="C860" t="s">
        <v>370</v>
      </c>
      <c r="D860" t="str">
        <f t="shared" si="13"/>
        <v>5</v>
      </c>
    </row>
    <row r="861" spans="1:4">
      <c r="A861" t="s">
        <v>1719</v>
      </c>
      <c r="B861" t="s">
        <v>1720</v>
      </c>
      <c r="C861" t="s">
        <v>370</v>
      </c>
      <c r="D861" t="str">
        <f t="shared" si="13"/>
        <v>6</v>
      </c>
    </row>
    <row r="862" spans="1:4">
      <c r="A862" t="s">
        <v>1721</v>
      </c>
      <c r="B862" t="s">
        <v>5172</v>
      </c>
      <c r="C862" t="s">
        <v>823</v>
      </c>
      <c r="D862" t="str">
        <f t="shared" si="13"/>
        <v>4</v>
      </c>
    </row>
    <row r="863" spans="1:4">
      <c r="A863" t="s">
        <v>1723</v>
      </c>
      <c r="B863" t="s">
        <v>5173</v>
      </c>
      <c r="C863" t="s">
        <v>28</v>
      </c>
      <c r="D863" t="str">
        <f t="shared" si="13"/>
        <v>7</v>
      </c>
    </row>
    <row r="864" spans="1:4">
      <c r="A864" t="s">
        <v>1725</v>
      </c>
      <c r="B864" t="s">
        <v>1726</v>
      </c>
      <c r="C864" t="s">
        <v>28</v>
      </c>
      <c r="D864" t="str">
        <f t="shared" si="13"/>
        <v>8</v>
      </c>
    </row>
    <row r="865" spans="1:4">
      <c r="A865" t="s">
        <v>1727</v>
      </c>
      <c r="B865" t="s">
        <v>1728</v>
      </c>
      <c r="C865" t="s">
        <v>823</v>
      </c>
      <c r="D865" t="str">
        <f t="shared" si="13"/>
        <v>5</v>
      </c>
    </row>
    <row r="866" spans="1:4">
      <c r="A866" t="s">
        <v>1729</v>
      </c>
      <c r="B866" t="s">
        <v>5174</v>
      </c>
      <c r="C866" t="s">
        <v>823</v>
      </c>
      <c r="D866" t="str">
        <f t="shared" si="13"/>
        <v>6</v>
      </c>
    </row>
    <row r="867" spans="1:4">
      <c r="A867" t="s">
        <v>1731</v>
      </c>
      <c r="B867" t="s">
        <v>5175</v>
      </c>
      <c r="C867" t="s">
        <v>823</v>
      </c>
      <c r="D867" t="str">
        <f t="shared" si="13"/>
        <v>7</v>
      </c>
    </row>
    <row r="868" spans="1:4">
      <c r="A868" t="s">
        <v>1733</v>
      </c>
      <c r="B868" t="s">
        <v>1734</v>
      </c>
      <c r="C868" t="s">
        <v>823</v>
      </c>
      <c r="D868" t="str">
        <f t="shared" si="13"/>
        <v>8</v>
      </c>
    </row>
    <row r="869" spans="1:4">
      <c r="A869" t="s">
        <v>1735</v>
      </c>
      <c r="B869" t="s">
        <v>1736</v>
      </c>
      <c r="C869" t="s">
        <v>823</v>
      </c>
      <c r="D869" t="str">
        <f t="shared" si="13"/>
        <v>9</v>
      </c>
    </row>
    <row r="870" spans="1:4">
      <c r="A870" t="s">
        <v>1737</v>
      </c>
      <c r="B870" t="s">
        <v>1738</v>
      </c>
      <c r="C870" t="s">
        <v>823</v>
      </c>
      <c r="D870" t="str">
        <f t="shared" si="13"/>
        <v>0</v>
      </c>
    </row>
    <row r="871" spans="1:4">
      <c r="A871" t="s">
        <v>1739</v>
      </c>
      <c r="B871" t="s">
        <v>1740</v>
      </c>
      <c r="C871" t="s">
        <v>823</v>
      </c>
      <c r="D871" t="str">
        <f t="shared" si="13"/>
        <v>1</v>
      </c>
    </row>
    <row r="872" spans="1:4">
      <c r="A872" t="s">
        <v>1741</v>
      </c>
      <c r="B872" t="s">
        <v>1742</v>
      </c>
      <c r="C872" t="s">
        <v>823</v>
      </c>
      <c r="D872" t="str">
        <f t="shared" si="13"/>
        <v>2</v>
      </c>
    </row>
    <row r="873" spans="1:4">
      <c r="A873" t="s">
        <v>1743</v>
      </c>
      <c r="B873" t="s">
        <v>5176</v>
      </c>
      <c r="C873" t="s">
        <v>482</v>
      </c>
      <c r="D873" t="str">
        <f t="shared" si="13"/>
        <v>1</v>
      </c>
    </row>
    <row r="874" spans="1:4">
      <c r="A874" t="s">
        <v>1745</v>
      </c>
      <c r="B874" t="s">
        <v>1746</v>
      </c>
      <c r="C874" t="s">
        <v>482</v>
      </c>
      <c r="D874" t="str">
        <f t="shared" si="13"/>
        <v>2</v>
      </c>
    </row>
    <row r="875" spans="1:4">
      <c r="A875" t="s">
        <v>1747</v>
      </c>
      <c r="B875" t="s">
        <v>1748</v>
      </c>
      <c r="C875" t="s">
        <v>482</v>
      </c>
      <c r="D875" t="str">
        <f t="shared" si="13"/>
        <v>3</v>
      </c>
    </row>
    <row r="876" spans="1:4">
      <c r="A876" t="s">
        <v>1749</v>
      </c>
      <c r="B876" t="s">
        <v>1750</v>
      </c>
      <c r="C876" t="s">
        <v>482</v>
      </c>
      <c r="D876" t="str">
        <f t="shared" si="13"/>
        <v>4</v>
      </c>
    </row>
    <row r="877" spans="1:4">
      <c r="A877" t="s">
        <v>1751</v>
      </c>
      <c r="B877" t="s">
        <v>5177</v>
      </c>
      <c r="C877" t="s">
        <v>28</v>
      </c>
      <c r="D877" t="str">
        <f t="shared" si="13"/>
        <v>9</v>
      </c>
    </row>
    <row r="878" spans="1:4">
      <c r="A878" t="s">
        <v>1753</v>
      </c>
      <c r="B878" t="s">
        <v>5178</v>
      </c>
      <c r="C878" t="s">
        <v>482</v>
      </c>
      <c r="D878" t="str">
        <f t="shared" si="13"/>
        <v>5</v>
      </c>
    </row>
    <row r="879" spans="1:4">
      <c r="A879" t="s">
        <v>1755</v>
      </c>
      <c r="B879" t="s">
        <v>5179</v>
      </c>
      <c r="C879" t="s">
        <v>28</v>
      </c>
      <c r="D879" t="str">
        <f t="shared" si="13"/>
        <v>0</v>
      </c>
    </row>
    <row r="880" spans="1:4">
      <c r="A880" t="s">
        <v>1757</v>
      </c>
      <c r="B880" t="s">
        <v>5180</v>
      </c>
      <c r="C880" t="s">
        <v>28</v>
      </c>
      <c r="D880" t="str">
        <f t="shared" si="13"/>
        <v>1</v>
      </c>
    </row>
    <row r="881" spans="1:4">
      <c r="A881" t="s">
        <v>1759</v>
      </c>
      <c r="B881" t="s">
        <v>5181</v>
      </c>
      <c r="C881" t="s">
        <v>28</v>
      </c>
      <c r="D881" t="str">
        <f t="shared" si="13"/>
        <v>2</v>
      </c>
    </row>
    <row r="882" spans="1:4">
      <c r="A882" t="s">
        <v>1761</v>
      </c>
      <c r="B882" t="s">
        <v>5182</v>
      </c>
      <c r="C882" t="s">
        <v>135</v>
      </c>
      <c r="D882" t="str">
        <f t="shared" si="13"/>
        <v>9</v>
      </c>
    </row>
    <row r="883" spans="1:4">
      <c r="A883" t="s">
        <v>1763</v>
      </c>
      <c r="B883" t="s">
        <v>5183</v>
      </c>
      <c r="C883" t="s">
        <v>135</v>
      </c>
      <c r="D883" t="str">
        <f t="shared" si="13"/>
        <v>0</v>
      </c>
    </row>
    <row r="884" spans="1:4">
      <c r="A884" t="s">
        <v>1765</v>
      </c>
      <c r="B884" t="s">
        <v>5184</v>
      </c>
      <c r="C884" t="s">
        <v>823</v>
      </c>
      <c r="D884" t="str">
        <f t="shared" si="13"/>
        <v>3</v>
      </c>
    </row>
    <row r="885" spans="1:4">
      <c r="A885" t="s">
        <v>1767</v>
      </c>
      <c r="B885" t="s">
        <v>1768</v>
      </c>
      <c r="C885" t="s">
        <v>823</v>
      </c>
      <c r="D885" t="str">
        <f t="shared" si="13"/>
        <v>4</v>
      </c>
    </row>
    <row r="886" spans="1:4">
      <c r="A886" t="s">
        <v>1769</v>
      </c>
      <c r="B886" t="s">
        <v>5185</v>
      </c>
      <c r="C886" t="s">
        <v>482</v>
      </c>
      <c r="D886" t="str">
        <f t="shared" si="13"/>
        <v>7</v>
      </c>
    </row>
    <row r="887" spans="1:4">
      <c r="A887" t="s">
        <v>1771</v>
      </c>
      <c r="B887" t="s">
        <v>1772</v>
      </c>
      <c r="C887" t="s">
        <v>482</v>
      </c>
      <c r="D887" t="str">
        <f t="shared" si="13"/>
        <v>8</v>
      </c>
    </row>
    <row r="888" spans="1:4">
      <c r="A888" t="s">
        <v>1773</v>
      </c>
      <c r="B888" t="s">
        <v>5186</v>
      </c>
      <c r="C888" t="s">
        <v>370</v>
      </c>
      <c r="D888" t="str">
        <f t="shared" si="13"/>
        <v>7</v>
      </c>
    </row>
    <row r="889" spans="1:4">
      <c r="A889" t="s">
        <v>1775</v>
      </c>
      <c r="B889" t="s">
        <v>5187</v>
      </c>
      <c r="C889" t="s">
        <v>482</v>
      </c>
      <c r="D889" t="str">
        <f t="shared" si="13"/>
        <v>9</v>
      </c>
    </row>
    <row r="890" spans="1:4">
      <c r="A890" t="s">
        <v>1777</v>
      </c>
      <c r="B890" t="s">
        <v>5188</v>
      </c>
      <c r="C890" t="s">
        <v>135</v>
      </c>
      <c r="D890" t="str">
        <f t="shared" si="13"/>
        <v>1</v>
      </c>
    </row>
    <row r="891" spans="1:4">
      <c r="A891" t="s">
        <v>1779</v>
      </c>
      <c r="B891" t="s">
        <v>5189</v>
      </c>
      <c r="C891" t="s">
        <v>135</v>
      </c>
      <c r="D891" t="str">
        <f t="shared" si="13"/>
        <v>2</v>
      </c>
    </row>
    <row r="892" spans="1:4">
      <c r="A892" t="s">
        <v>1781</v>
      </c>
      <c r="B892" t="s">
        <v>5190</v>
      </c>
      <c r="C892" t="s">
        <v>135</v>
      </c>
      <c r="D892" t="str">
        <f t="shared" si="13"/>
        <v>3</v>
      </c>
    </row>
    <row r="893" spans="1:4">
      <c r="A893" t="s">
        <v>1783</v>
      </c>
      <c r="B893" t="s">
        <v>5191</v>
      </c>
      <c r="C893" t="s">
        <v>370</v>
      </c>
      <c r="D893" t="str">
        <f t="shared" si="13"/>
        <v>8</v>
      </c>
    </row>
    <row r="894" spans="1:4">
      <c r="A894" t="s">
        <v>1785</v>
      </c>
      <c r="B894" t="s">
        <v>5192</v>
      </c>
      <c r="C894" t="s">
        <v>370</v>
      </c>
      <c r="D894" t="str">
        <f t="shared" si="13"/>
        <v>9</v>
      </c>
    </row>
    <row r="895" spans="1:4">
      <c r="A895" t="s">
        <v>1787</v>
      </c>
      <c r="B895" t="s">
        <v>5193</v>
      </c>
      <c r="C895" t="s">
        <v>823</v>
      </c>
      <c r="D895" t="str">
        <f t="shared" si="13"/>
        <v>5</v>
      </c>
    </row>
    <row r="896" spans="1:4">
      <c r="A896" t="s">
        <v>1789</v>
      </c>
      <c r="B896" t="s">
        <v>5194</v>
      </c>
      <c r="C896" t="s">
        <v>823</v>
      </c>
      <c r="D896" t="str">
        <f t="shared" si="13"/>
        <v>6</v>
      </c>
    </row>
    <row r="897" spans="1:4">
      <c r="A897" t="s">
        <v>1791</v>
      </c>
      <c r="B897" t="s">
        <v>1792</v>
      </c>
      <c r="C897" t="s">
        <v>823</v>
      </c>
      <c r="D897" t="str">
        <f t="shared" si="13"/>
        <v>7</v>
      </c>
    </row>
    <row r="898" spans="1:4">
      <c r="A898" t="s">
        <v>1793</v>
      </c>
      <c r="B898" t="s">
        <v>1794</v>
      </c>
      <c r="C898" t="s">
        <v>1795</v>
      </c>
      <c r="D898" t="str">
        <f t="shared" ref="D898:D961" si="14">RIGHT(A898,1)</f>
        <v>2</v>
      </c>
    </row>
    <row r="899" spans="1:4">
      <c r="A899" t="s">
        <v>1796</v>
      </c>
      <c r="B899" t="s">
        <v>5195</v>
      </c>
      <c r="C899" t="s">
        <v>1795</v>
      </c>
      <c r="D899" t="str">
        <f t="shared" si="14"/>
        <v>7</v>
      </c>
    </row>
    <row r="900" spans="1:4">
      <c r="A900" t="s">
        <v>1798</v>
      </c>
      <c r="B900" t="s">
        <v>1799</v>
      </c>
      <c r="C900" t="s">
        <v>1795</v>
      </c>
      <c r="D900" t="str">
        <f t="shared" si="14"/>
        <v>2</v>
      </c>
    </row>
    <row r="901" spans="1:4">
      <c r="A901" t="s">
        <v>4337</v>
      </c>
      <c r="B901" t="s">
        <v>5196</v>
      </c>
      <c r="C901" t="s">
        <v>1795</v>
      </c>
      <c r="D901" t="str">
        <f t="shared" si="14"/>
        <v>8</v>
      </c>
    </row>
    <row r="902" spans="1:4">
      <c r="A902" t="s">
        <v>1800</v>
      </c>
      <c r="B902" t="s">
        <v>1801</v>
      </c>
      <c r="C902" t="s">
        <v>1795</v>
      </c>
      <c r="D902" t="str">
        <f t="shared" si="14"/>
        <v>0</v>
      </c>
    </row>
    <row r="903" spans="1:4">
      <c r="A903" t="s">
        <v>1802</v>
      </c>
      <c r="B903" t="s">
        <v>1803</v>
      </c>
      <c r="C903" t="s">
        <v>1795</v>
      </c>
      <c r="D903" t="str">
        <f t="shared" si="14"/>
        <v>1</v>
      </c>
    </row>
    <row r="904" spans="1:4">
      <c r="A904" t="s">
        <v>1804</v>
      </c>
      <c r="B904" t="s">
        <v>1805</v>
      </c>
      <c r="C904" t="s">
        <v>1795</v>
      </c>
      <c r="D904" t="str">
        <f t="shared" si="14"/>
        <v>2</v>
      </c>
    </row>
    <row r="905" spans="1:4">
      <c r="A905" t="s">
        <v>1806</v>
      </c>
      <c r="B905" t="s">
        <v>1807</v>
      </c>
      <c r="C905" t="s">
        <v>1795</v>
      </c>
      <c r="D905" t="str">
        <f t="shared" si="14"/>
        <v>3</v>
      </c>
    </row>
    <row r="906" spans="1:4">
      <c r="A906" t="s">
        <v>1808</v>
      </c>
      <c r="B906" t="s">
        <v>1809</v>
      </c>
      <c r="C906" t="s">
        <v>1795</v>
      </c>
      <c r="D906" t="str">
        <f t="shared" si="14"/>
        <v>5</v>
      </c>
    </row>
    <row r="907" spans="1:4">
      <c r="A907" t="s">
        <v>1810</v>
      </c>
      <c r="B907" t="s">
        <v>5197</v>
      </c>
      <c r="C907" t="s">
        <v>1795</v>
      </c>
      <c r="D907" t="str">
        <f t="shared" si="14"/>
        <v>0</v>
      </c>
    </row>
    <row r="908" spans="1:4">
      <c r="A908" t="s">
        <v>1812</v>
      </c>
      <c r="B908" t="s">
        <v>5198</v>
      </c>
      <c r="C908" t="s">
        <v>1795</v>
      </c>
      <c r="D908" t="str">
        <f t="shared" si="14"/>
        <v>1</v>
      </c>
    </row>
    <row r="909" spans="1:4">
      <c r="A909" t="s">
        <v>1814</v>
      </c>
      <c r="B909" t="s">
        <v>1815</v>
      </c>
      <c r="C909" t="s">
        <v>1795</v>
      </c>
      <c r="D909" t="str">
        <f t="shared" si="14"/>
        <v>4</v>
      </c>
    </row>
    <row r="910" spans="1:4">
      <c r="A910" t="s">
        <v>1816</v>
      </c>
      <c r="B910" t="s">
        <v>1817</v>
      </c>
      <c r="C910" t="s">
        <v>1795</v>
      </c>
      <c r="D910" t="str">
        <f t="shared" si="14"/>
        <v>7</v>
      </c>
    </row>
    <row r="911" spans="1:4">
      <c r="A911" t="s">
        <v>1818</v>
      </c>
      <c r="B911" t="s">
        <v>1819</v>
      </c>
      <c r="C911" t="s">
        <v>1795</v>
      </c>
      <c r="D911" t="str">
        <f t="shared" si="14"/>
        <v>0</v>
      </c>
    </row>
    <row r="912" spans="1:4">
      <c r="A912" t="s">
        <v>1820</v>
      </c>
      <c r="B912" t="s">
        <v>1821</v>
      </c>
      <c r="C912" t="s">
        <v>1795</v>
      </c>
      <c r="D912" t="str">
        <f t="shared" si="14"/>
        <v>1</v>
      </c>
    </row>
    <row r="913" spans="1:4">
      <c r="A913" t="s">
        <v>1822</v>
      </c>
      <c r="B913" t="s">
        <v>1823</v>
      </c>
      <c r="C913" t="s">
        <v>1795</v>
      </c>
      <c r="D913" t="str">
        <f t="shared" si="14"/>
        <v>2</v>
      </c>
    </row>
    <row r="914" spans="1:4">
      <c r="A914" t="s">
        <v>1824</v>
      </c>
      <c r="B914" t="s">
        <v>5199</v>
      </c>
      <c r="C914" t="s">
        <v>1795</v>
      </c>
      <c r="D914" t="str">
        <f t="shared" si="14"/>
        <v>7</v>
      </c>
    </row>
    <row r="915" spans="1:4">
      <c r="A915" t="s">
        <v>1826</v>
      </c>
      <c r="B915" t="s">
        <v>1827</v>
      </c>
      <c r="C915" t="s">
        <v>1795</v>
      </c>
      <c r="D915" t="str">
        <f t="shared" si="14"/>
        <v>8</v>
      </c>
    </row>
    <row r="916" spans="1:4">
      <c r="A916" t="s">
        <v>1828</v>
      </c>
      <c r="B916" t="s">
        <v>1829</v>
      </c>
      <c r="C916" t="s">
        <v>1795</v>
      </c>
      <c r="D916" t="str">
        <f t="shared" si="14"/>
        <v>9</v>
      </c>
    </row>
    <row r="917" spans="1:4">
      <c r="A917" t="s">
        <v>1830</v>
      </c>
      <c r="B917" t="s">
        <v>5200</v>
      </c>
      <c r="C917" t="s">
        <v>1795</v>
      </c>
      <c r="D917" t="str">
        <f t="shared" si="14"/>
        <v>2</v>
      </c>
    </row>
    <row r="918" spans="1:4">
      <c r="A918" t="s">
        <v>1832</v>
      </c>
      <c r="B918" t="s">
        <v>1833</v>
      </c>
      <c r="C918" t="s">
        <v>1795</v>
      </c>
      <c r="D918" t="str">
        <f t="shared" si="14"/>
        <v>3</v>
      </c>
    </row>
    <row r="919" spans="1:4">
      <c r="A919" t="s">
        <v>1834</v>
      </c>
      <c r="B919" t="s">
        <v>5201</v>
      </c>
      <c r="C919" t="s">
        <v>1795</v>
      </c>
      <c r="D919" t="str">
        <f t="shared" si="14"/>
        <v>9</v>
      </c>
    </row>
    <row r="920" spans="1:4">
      <c r="A920" t="s">
        <v>1836</v>
      </c>
      <c r="B920" t="s">
        <v>5202</v>
      </c>
      <c r="C920" t="s">
        <v>1795</v>
      </c>
      <c r="D920" t="str">
        <f t="shared" si="14"/>
        <v>0</v>
      </c>
    </row>
    <row r="921" spans="1:4">
      <c r="A921" t="s">
        <v>1838</v>
      </c>
      <c r="B921" t="s">
        <v>1839</v>
      </c>
      <c r="C921" t="s">
        <v>1795</v>
      </c>
      <c r="D921" t="str">
        <f t="shared" si="14"/>
        <v>4</v>
      </c>
    </row>
    <row r="922" spans="1:4">
      <c r="A922" t="s">
        <v>1840</v>
      </c>
      <c r="B922" t="s">
        <v>5203</v>
      </c>
      <c r="C922" t="s">
        <v>1795</v>
      </c>
      <c r="D922" t="str">
        <f t="shared" si="14"/>
        <v>7</v>
      </c>
    </row>
    <row r="923" spans="1:4">
      <c r="A923" t="s">
        <v>1842</v>
      </c>
      <c r="B923" t="s">
        <v>5204</v>
      </c>
      <c r="C923" t="s">
        <v>1795</v>
      </c>
      <c r="D923" t="str">
        <f t="shared" si="14"/>
        <v>8</v>
      </c>
    </row>
    <row r="924" spans="1:4">
      <c r="A924" t="s">
        <v>1844</v>
      </c>
      <c r="B924" t="s">
        <v>1845</v>
      </c>
      <c r="C924" t="s">
        <v>1795</v>
      </c>
      <c r="D924" t="str">
        <f t="shared" si="14"/>
        <v>9</v>
      </c>
    </row>
    <row r="925" spans="1:4">
      <c r="A925" t="s">
        <v>5205</v>
      </c>
      <c r="B925" t="s">
        <v>5206</v>
      </c>
      <c r="C925" t="s">
        <v>1795</v>
      </c>
      <c r="D925" t="str">
        <f t="shared" si="14"/>
        <v>5</v>
      </c>
    </row>
    <row r="926" spans="1:4">
      <c r="A926" t="s">
        <v>1846</v>
      </c>
      <c r="B926" t="s">
        <v>5207</v>
      </c>
      <c r="C926" t="s">
        <v>1795</v>
      </c>
      <c r="D926" t="str">
        <f t="shared" si="14"/>
        <v>6</v>
      </c>
    </row>
    <row r="927" spans="1:4">
      <c r="A927" t="s">
        <v>1848</v>
      </c>
      <c r="B927" t="s">
        <v>1849</v>
      </c>
      <c r="C927" t="s">
        <v>1795</v>
      </c>
      <c r="D927" t="str">
        <f t="shared" si="14"/>
        <v>7</v>
      </c>
    </row>
    <row r="928" spans="1:4">
      <c r="A928" t="s">
        <v>1850</v>
      </c>
      <c r="B928" t="s">
        <v>1851</v>
      </c>
      <c r="C928" t="s">
        <v>1795</v>
      </c>
      <c r="D928" t="str">
        <f t="shared" si="14"/>
        <v>3</v>
      </c>
    </row>
    <row r="929" spans="1:4">
      <c r="A929" t="s">
        <v>1852</v>
      </c>
      <c r="B929" t="s">
        <v>1853</v>
      </c>
      <c r="C929" t="s">
        <v>1795</v>
      </c>
      <c r="D929" t="str">
        <f t="shared" si="14"/>
        <v>0</v>
      </c>
    </row>
    <row r="930" spans="1:4">
      <c r="A930" t="s">
        <v>1854</v>
      </c>
      <c r="B930" t="s">
        <v>1855</v>
      </c>
      <c r="C930" t="s">
        <v>1795</v>
      </c>
      <c r="D930" t="str">
        <f t="shared" si="14"/>
        <v>2</v>
      </c>
    </row>
    <row r="931" spans="1:4">
      <c r="A931" t="s">
        <v>1856</v>
      </c>
      <c r="B931" t="s">
        <v>5208</v>
      </c>
      <c r="C931" t="s">
        <v>1795</v>
      </c>
      <c r="D931" t="str">
        <f t="shared" si="14"/>
        <v>4</v>
      </c>
    </row>
    <row r="932" spans="1:4">
      <c r="A932" t="s">
        <v>1858</v>
      </c>
      <c r="B932" t="s">
        <v>1859</v>
      </c>
      <c r="C932" t="s">
        <v>1795</v>
      </c>
      <c r="D932" t="str">
        <f t="shared" si="14"/>
        <v>5</v>
      </c>
    </row>
    <row r="933" spans="1:4">
      <c r="A933" t="s">
        <v>1860</v>
      </c>
      <c r="B933" t="s">
        <v>5209</v>
      </c>
      <c r="C933" t="s">
        <v>1795</v>
      </c>
      <c r="D933" t="str">
        <f t="shared" si="14"/>
        <v>6</v>
      </c>
    </row>
    <row r="934" spans="1:4">
      <c r="A934" t="s">
        <v>1862</v>
      </c>
      <c r="B934" t="s">
        <v>1863</v>
      </c>
      <c r="C934" t="s">
        <v>1795</v>
      </c>
      <c r="D934" t="str">
        <f t="shared" si="14"/>
        <v>8</v>
      </c>
    </row>
    <row r="935" spans="1:4">
      <c r="A935" t="s">
        <v>1864</v>
      </c>
      <c r="B935" t="s">
        <v>1865</v>
      </c>
      <c r="C935" t="s">
        <v>1795</v>
      </c>
      <c r="D935" t="str">
        <f t="shared" si="14"/>
        <v>3</v>
      </c>
    </row>
    <row r="936" spans="1:4">
      <c r="A936" t="s">
        <v>1866</v>
      </c>
      <c r="B936" t="s">
        <v>5210</v>
      </c>
      <c r="C936" t="s">
        <v>1795</v>
      </c>
      <c r="D936" t="str">
        <f t="shared" si="14"/>
        <v>4</v>
      </c>
    </row>
    <row r="937" spans="1:4">
      <c r="A937" t="s">
        <v>1868</v>
      </c>
      <c r="B937" t="s">
        <v>1869</v>
      </c>
      <c r="C937" t="s">
        <v>1795</v>
      </c>
      <c r="D937" t="str">
        <f t="shared" si="14"/>
        <v>7</v>
      </c>
    </row>
    <row r="938" spans="1:4">
      <c r="A938" t="s">
        <v>1870</v>
      </c>
      <c r="B938" t="s">
        <v>1871</v>
      </c>
      <c r="C938" t="s">
        <v>1795</v>
      </c>
      <c r="D938" t="str">
        <f t="shared" si="14"/>
        <v>8</v>
      </c>
    </row>
    <row r="939" spans="1:4">
      <c r="A939" t="s">
        <v>1872</v>
      </c>
      <c r="B939" t="s">
        <v>5211</v>
      </c>
      <c r="C939" t="s">
        <v>1795</v>
      </c>
      <c r="D939" t="str">
        <f t="shared" si="14"/>
        <v>2</v>
      </c>
    </row>
    <row r="940" spans="1:4">
      <c r="A940" t="s">
        <v>1874</v>
      </c>
      <c r="B940" t="s">
        <v>5212</v>
      </c>
      <c r="C940" t="s">
        <v>1795</v>
      </c>
      <c r="D940" t="str">
        <f t="shared" si="14"/>
        <v>4</v>
      </c>
    </row>
    <row r="941" spans="1:4">
      <c r="A941" t="s">
        <v>1876</v>
      </c>
      <c r="B941" t="s">
        <v>1877</v>
      </c>
      <c r="C941" t="s">
        <v>1795</v>
      </c>
      <c r="D941" t="str">
        <f t="shared" si="14"/>
        <v>5</v>
      </c>
    </row>
    <row r="942" spans="1:4">
      <c r="A942" t="s">
        <v>1878</v>
      </c>
      <c r="B942" t="s">
        <v>5213</v>
      </c>
      <c r="C942" t="s">
        <v>1795</v>
      </c>
      <c r="D942" t="str">
        <f t="shared" si="14"/>
        <v>7</v>
      </c>
    </row>
    <row r="943" spans="1:4">
      <c r="A943" t="s">
        <v>1880</v>
      </c>
      <c r="B943" t="s">
        <v>5214</v>
      </c>
      <c r="C943" t="s">
        <v>1795</v>
      </c>
      <c r="D943" t="str">
        <f t="shared" si="14"/>
        <v>4</v>
      </c>
    </row>
    <row r="944" spans="1:4">
      <c r="A944" t="s">
        <v>1882</v>
      </c>
      <c r="B944" t="s">
        <v>5215</v>
      </c>
      <c r="C944" t="s">
        <v>1795</v>
      </c>
      <c r="D944" t="str">
        <f t="shared" si="14"/>
        <v>5</v>
      </c>
    </row>
    <row r="945" spans="1:4">
      <c r="A945" t="s">
        <v>1884</v>
      </c>
      <c r="B945" t="s">
        <v>5216</v>
      </c>
      <c r="C945" t="s">
        <v>1795</v>
      </c>
      <c r="D945" t="str">
        <f t="shared" si="14"/>
        <v>7</v>
      </c>
    </row>
    <row r="946" spans="1:4">
      <c r="A946" t="s">
        <v>1886</v>
      </c>
      <c r="B946" t="s">
        <v>1887</v>
      </c>
      <c r="C946" t="s">
        <v>1795</v>
      </c>
      <c r="D946" t="str">
        <f t="shared" si="14"/>
        <v>3</v>
      </c>
    </row>
    <row r="947" spans="1:4">
      <c r="A947" t="s">
        <v>1888</v>
      </c>
      <c r="B947" t="s">
        <v>1889</v>
      </c>
      <c r="C947" t="s">
        <v>1795</v>
      </c>
      <c r="D947" t="str">
        <f t="shared" si="14"/>
        <v>5</v>
      </c>
    </row>
    <row r="948" spans="1:4">
      <c r="A948" t="s">
        <v>1890</v>
      </c>
      <c r="B948" t="s">
        <v>1891</v>
      </c>
      <c r="C948" t="s">
        <v>1795</v>
      </c>
      <c r="D948" t="str">
        <f t="shared" si="14"/>
        <v>6</v>
      </c>
    </row>
    <row r="949" spans="1:4">
      <c r="A949" t="s">
        <v>1892</v>
      </c>
      <c r="B949" t="s">
        <v>5217</v>
      </c>
      <c r="C949" t="s">
        <v>1795</v>
      </c>
      <c r="D949" t="str">
        <f t="shared" si="14"/>
        <v>2</v>
      </c>
    </row>
    <row r="950" spans="1:4">
      <c r="A950" t="s">
        <v>1894</v>
      </c>
      <c r="B950" t="s">
        <v>5218</v>
      </c>
      <c r="C950" t="s">
        <v>1795</v>
      </c>
      <c r="D950" t="str">
        <f t="shared" si="14"/>
        <v>3</v>
      </c>
    </row>
    <row r="951" spans="1:4">
      <c r="A951" t="s">
        <v>1896</v>
      </c>
      <c r="B951" t="s">
        <v>5219</v>
      </c>
      <c r="C951" t="s">
        <v>1795</v>
      </c>
      <c r="D951" t="str">
        <f t="shared" si="14"/>
        <v>4</v>
      </c>
    </row>
    <row r="952" spans="1:4">
      <c r="A952" t="s">
        <v>1898</v>
      </c>
      <c r="B952" t="s">
        <v>1899</v>
      </c>
      <c r="C952" t="s">
        <v>1795</v>
      </c>
      <c r="D952" t="str">
        <f t="shared" si="14"/>
        <v>5</v>
      </c>
    </row>
    <row r="953" spans="1:4">
      <c r="A953" t="s">
        <v>1900</v>
      </c>
      <c r="B953" t="s">
        <v>1901</v>
      </c>
      <c r="C953" t="s">
        <v>1795</v>
      </c>
      <c r="D953" t="str">
        <f t="shared" si="14"/>
        <v>6</v>
      </c>
    </row>
    <row r="954" spans="1:4">
      <c r="A954" t="s">
        <v>1902</v>
      </c>
      <c r="B954" t="s">
        <v>1903</v>
      </c>
      <c r="C954" t="s">
        <v>1795</v>
      </c>
      <c r="D954" t="str">
        <f t="shared" si="14"/>
        <v>7</v>
      </c>
    </row>
    <row r="955" spans="1:4">
      <c r="A955" t="s">
        <v>1904</v>
      </c>
      <c r="B955" t="s">
        <v>5220</v>
      </c>
      <c r="C955" t="s">
        <v>1795</v>
      </c>
      <c r="D955" t="str">
        <f t="shared" si="14"/>
        <v>5</v>
      </c>
    </row>
    <row r="956" spans="1:4">
      <c r="A956" t="s">
        <v>1906</v>
      </c>
      <c r="B956" t="s">
        <v>1907</v>
      </c>
      <c r="C956" t="s">
        <v>1795</v>
      </c>
      <c r="D956" t="str">
        <f t="shared" si="14"/>
        <v>6</v>
      </c>
    </row>
    <row r="957" spans="1:4">
      <c r="A957" t="s">
        <v>1908</v>
      </c>
      <c r="B957" t="s">
        <v>1909</v>
      </c>
      <c r="C957" t="s">
        <v>1795</v>
      </c>
      <c r="D957" t="str">
        <f t="shared" si="14"/>
        <v>7</v>
      </c>
    </row>
    <row r="958" spans="1:4">
      <c r="A958" t="s">
        <v>1910</v>
      </c>
      <c r="B958" t="s">
        <v>1911</v>
      </c>
      <c r="C958" t="s">
        <v>1795</v>
      </c>
      <c r="D958" t="str">
        <f t="shared" si="14"/>
        <v>0</v>
      </c>
    </row>
    <row r="959" spans="1:4">
      <c r="A959" t="s">
        <v>1912</v>
      </c>
      <c r="B959" t="s">
        <v>1913</v>
      </c>
      <c r="C959" t="s">
        <v>1795</v>
      </c>
      <c r="D959" t="str">
        <f t="shared" si="14"/>
        <v>2</v>
      </c>
    </row>
    <row r="960" spans="1:4">
      <c r="A960" t="s">
        <v>1914</v>
      </c>
      <c r="B960" t="s">
        <v>5221</v>
      </c>
      <c r="C960" t="s">
        <v>1795</v>
      </c>
      <c r="D960" t="str">
        <f t="shared" si="14"/>
        <v>3</v>
      </c>
    </row>
    <row r="961" spans="1:4">
      <c r="A961" t="s">
        <v>1916</v>
      </c>
      <c r="B961" t="s">
        <v>5222</v>
      </c>
      <c r="C961" t="s">
        <v>1795</v>
      </c>
      <c r="D961" t="str">
        <f t="shared" si="14"/>
        <v>7</v>
      </c>
    </row>
    <row r="962" spans="1:4">
      <c r="A962" t="s">
        <v>1918</v>
      </c>
      <c r="B962" t="s">
        <v>1919</v>
      </c>
      <c r="C962" t="s">
        <v>1795</v>
      </c>
      <c r="D962" t="str">
        <f t="shared" ref="D962:D1025" si="15">RIGHT(A962,1)</f>
        <v>8</v>
      </c>
    </row>
    <row r="963" spans="1:4">
      <c r="A963" t="s">
        <v>1920</v>
      </c>
      <c r="B963" t="s">
        <v>1921</v>
      </c>
      <c r="C963" t="s">
        <v>1795</v>
      </c>
      <c r="D963" t="str">
        <f t="shared" si="15"/>
        <v>9</v>
      </c>
    </row>
    <row r="964" spans="1:4">
      <c r="A964" t="s">
        <v>1922</v>
      </c>
      <c r="B964" t="s">
        <v>1923</v>
      </c>
      <c r="C964" t="s">
        <v>1795</v>
      </c>
      <c r="D964" t="str">
        <f t="shared" si="15"/>
        <v>4</v>
      </c>
    </row>
    <row r="965" spans="1:4">
      <c r="A965" t="s">
        <v>1924</v>
      </c>
      <c r="B965" t="s">
        <v>5223</v>
      </c>
      <c r="C965" t="s">
        <v>1795</v>
      </c>
      <c r="D965" t="str">
        <f t="shared" si="15"/>
        <v>5</v>
      </c>
    </row>
    <row r="966" spans="1:4">
      <c r="A966" t="s">
        <v>1926</v>
      </c>
      <c r="B966" t="s">
        <v>5224</v>
      </c>
      <c r="C966" t="s">
        <v>1795</v>
      </c>
      <c r="D966" t="str">
        <f t="shared" si="15"/>
        <v>2</v>
      </c>
    </row>
    <row r="967" spans="1:4">
      <c r="A967" t="s">
        <v>1928</v>
      </c>
      <c r="B967" t="s">
        <v>1929</v>
      </c>
      <c r="C967" t="s">
        <v>1795</v>
      </c>
      <c r="D967" t="str">
        <f t="shared" si="15"/>
        <v>3</v>
      </c>
    </row>
    <row r="968" spans="1:4">
      <c r="A968" t="s">
        <v>1930</v>
      </c>
      <c r="B968" t="s">
        <v>1931</v>
      </c>
      <c r="C968" t="s">
        <v>1795</v>
      </c>
      <c r="D968" t="str">
        <f t="shared" si="15"/>
        <v>4</v>
      </c>
    </row>
    <row r="969" spans="1:4">
      <c r="A969" t="s">
        <v>1932</v>
      </c>
      <c r="B969" t="s">
        <v>1933</v>
      </c>
      <c r="C969" t="s">
        <v>1795</v>
      </c>
      <c r="D969" t="str">
        <f t="shared" si="15"/>
        <v>5</v>
      </c>
    </row>
    <row r="970" spans="1:4">
      <c r="A970" t="s">
        <v>1934</v>
      </c>
      <c r="B970" t="s">
        <v>1935</v>
      </c>
      <c r="C970" t="s">
        <v>1795</v>
      </c>
      <c r="D970" t="str">
        <f t="shared" si="15"/>
        <v>6</v>
      </c>
    </row>
    <row r="971" spans="1:4">
      <c r="A971" t="s">
        <v>5225</v>
      </c>
      <c r="B971" t="s">
        <v>5226</v>
      </c>
      <c r="C971" t="s">
        <v>1795</v>
      </c>
      <c r="D971" t="str">
        <f t="shared" si="15"/>
        <v>7</v>
      </c>
    </row>
    <row r="972" spans="1:4">
      <c r="A972" t="s">
        <v>1936</v>
      </c>
      <c r="B972" t="s">
        <v>1937</v>
      </c>
      <c r="C972" t="s">
        <v>1795</v>
      </c>
      <c r="D972" t="str">
        <f t="shared" si="15"/>
        <v>9</v>
      </c>
    </row>
    <row r="973" spans="1:4">
      <c r="A973" t="s">
        <v>1938</v>
      </c>
      <c r="B973" t="s">
        <v>1939</v>
      </c>
      <c r="C973" t="s">
        <v>1795</v>
      </c>
      <c r="D973" t="str">
        <f t="shared" si="15"/>
        <v>0</v>
      </c>
    </row>
    <row r="974" spans="1:4">
      <c r="A974" t="s">
        <v>1940</v>
      </c>
      <c r="B974" t="s">
        <v>5227</v>
      </c>
      <c r="C974" t="s">
        <v>1795</v>
      </c>
      <c r="D974" t="str">
        <f t="shared" si="15"/>
        <v>1</v>
      </c>
    </row>
    <row r="975" spans="1:4">
      <c r="A975" t="s">
        <v>1942</v>
      </c>
      <c r="B975" t="s">
        <v>5228</v>
      </c>
      <c r="C975" t="s">
        <v>1795</v>
      </c>
      <c r="D975" t="str">
        <f t="shared" si="15"/>
        <v>2</v>
      </c>
    </row>
    <row r="976" spans="1:4">
      <c r="A976" t="s">
        <v>1944</v>
      </c>
      <c r="B976" t="s">
        <v>5229</v>
      </c>
      <c r="C976" t="s">
        <v>1795</v>
      </c>
      <c r="D976" t="str">
        <f t="shared" si="15"/>
        <v>1</v>
      </c>
    </row>
    <row r="977" spans="1:4">
      <c r="A977" t="s">
        <v>1946</v>
      </c>
      <c r="B977" t="s">
        <v>1947</v>
      </c>
      <c r="C977" t="s">
        <v>1795</v>
      </c>
      <c r="D977" t="str">
        <f t="shared" si="15"/>
        <v>0</v>
      </c>
    </row>
    <row r="978" spans="1:4">
      <c r="A978" t="s">
        <v>1948</v>
      </c>
      <c r="B978" t="s">
        <v>5230</v>
      </c>
      <c r="C978" t="s">
        <v>1795</v>
      </c>
      <c r="D978" t="str">
        <f t="shared" si="15"/>
        <v>1</v>
      </c>
    </row>
    <row r="979" spans="1:4">
      <c r="A979" t="s">
        <v>1950</v>
      </c>
      <c r="B979" t="s">
        <v>1951</v>
      </c>
      <c r="C979" t="s">
        <v>1795</v>
      </c>
      <c r="D979" t="str">
        <f t="shared" si="15"/>
        <v>4</v>
      </c>
    </row>
    <row r="980" spans="1:4">
      <c r="A980" t="s">
        <v>1952</v>
      </c>
      <c r="B980" t="s">
        <v>5231</v>
      </c>
      <c r="C980" t="s">
        <v>1795</v>
      </c>
      <c r="D980" t="str">
        <f t="shared" si="15"/>
        <v>5</v>
      </c>
    </row>
    <row r="981" spans="1:4">
      <c r="A981" t="s">
        <v>1954</v>
      </c>
      <c r="B981" t="s">
        <v>5232</v>
      </c>
      <c r="C981" t="s">
        <v>1795</v>
      </c>
      <c r="D981" t="str">
        <f t="shared" si="15"/>
        <v>0</v>
      </c>
    </row>
    <row r="982" spans="1:4">
      <c r="A982" t="s">
        <v>1956</v>
      </c>
      <c r="B982" t="s">
        <v>5233</v>
      </c>
      <c r="C982" t="s">
        <v>1795</v>
      </c>
      <c r="D982" t="str">
        <f t="shared" si="15"/>
        <v>1</v>
      </c>
    </row>
    <row r="983" spans="1:4">
      <c r="A983" t="s">
        <v>1958</v>
      </c>
      <c r="B983" t="s">
        <v>5234</v>
      </c>
      <c r="C983" t="s">
        <v>1795</v>
      </c>
      <c r="D983" t="str">
        <f t="shared" si="15"/>
        <v>8</v>
      </c>
    </row>
    <row r="984" spans="1:4">
      <c r="A984" t="s">
        <v>1960</v>
      </c>
      <c r="B984" t="s">
        <v>1961</v>
      </c>
      <c r="C984" t="s">
        <v>1795</v>
      </c>
      <c r="D984" t="str">
        <f t="shared" si="15"/>
        <v>9</v>
      </c>
    </row>
    <row r="985" spans="1:4">
      <c r="A985" t="s">
        <v>1962</v>
      </c>
      <c r="B985" t="s">
        <v>1963</v>
      </c>
      <c r="C985" t="s">
        <v>1795</v>
      </c>
      <c r="D985" t="str">
        <f t="shared" si="15"/>
        <v>0</v>
      </c>
    </row>
    <row r="986" spans="1:4">
      <c r="A986" t="s">
        <v>1964</v>
      </c>
      <c r="B986" t="s">
        <v>1965</v>
      </c>
      <c r="C986" t="s">
        <v>1795</v>
      </c>
      <c r="D986" t="str">
        <f t="shared" si="15"/>
        <v>1</v>
      </c>
    </row>
    <row r="987" spans="1:4">
      <c r="A987" t="s">
        <v>1966</v>
      </c>
      <c r="B987" t="s">
        <v>1967</v>
      </c>
      <c r="C987" t="s">
        <v>1795</v>
      </c>
      <c r="D987" t="str">
        <f t="shared" si="15"/>
        <v>2</v>
      </c>
    </row>
    <row r="988" spans="1:4">
      <c r="A988" t="s">
        <v>1968</v>
      </c>
      <c r="B988" t="s">
        <v>1969</v>
      </c>
      <c r="C988" t="s">
        <v>1795</v>
      </c>
      <c r="D988" t="str">
        <f t="shared" si="15"/>
        <v>3</v>
      </c>
    </row>
    <row r="989" spans="1:4">
      <c r="A989" t="s">
        <v>1970</v>
      </c>
      <c r="B989" t="s">
        <v>1971</v>
      </c>
      <c r="C989" t="s">
        <v>1795</v>
      </c>
      <c r="D989" t="str">
        <f t="shared" si="15"/>
        <v>6</v>
      </c>
    </row>
    <row r="990" spans="1:4">
      <c r="A990" t="s">
        <v>1972</v>
      </c>
      <c r="B990" t="s">
        <v>1973</v>
      </c>
      <c r="C990" t="s">
        <v>1795</v>
      </c>
      <c r="D990" t="str">
        <f t="shared" si="15"/>
        <v>9</v>
      </c>
    </row>
    <row r="991" spans="1:4">
      <c r="A991" t="s">
        <v>1974</v>
      </c>
      <c r="B991" t="s">
        <v>1975</v>
      </c>
      <c r="C991" t="s">
        <v>1795</v>
      </c>
      <c r="D991" t="str">
        <f t="shared" si="15"/>
        <v>0</v>
      </c>
    </row>
    <row r="992" spans="1:4">
      <c r="A992" t="s">
        <v>1976</v>
      </c>
      <c r="B992" t="s">
        <v>5235</v>
      </c>
      <c r="C992" t="s">
        <v>1795</v>
      </c>
      <c r="D992" t="str">
        <f t="shared" si="15"/>
        <v>3</v>
      </c>
    </row>
    <row r="993" spans="1:4">
      <c r="A993" t="s">
        <v>1978</v>
      </c>
      <c r="B993" t="s">
        <v>1979</v>
      </c>
      <c r="C993" t="s">
        <v>1795</v>
      </c>
      <c r="D993" t="str">
        <f t="shared" si="15"/>
        <v>4</v>
      </c>
    </row>
    <row r="994" spans="1:4">
      <c r="A994" t="s">
        <v>1980</v>
      </c>
      <c r="B994" t="s">
        <v>1981</v>
      </c>
      <c r="C994" t="s">
        <v>1795</v>
      </c>
      <c r="D994" t="str">
        <f t="shared" si="15"/>
        <v>5</v>
      </c>
    </row>
    <row r="995" spans="1:4">
      <c r="A995" t="s">
        <v>1982</v>
      </c>
      <c r="B995" t="s">
        <v>1983</v>
      </c>
      <c r="C995" t="s">
        <v>1795</v>
      </c>
      <c r="D995" t="str">
        <f t="shared" si="15"/>
        <v>6</v>
      </c>
    </row>
    <row r="996" spans="1:4">
      <c r="A996" t="s">
        <v>1984</v>
      </c>
      <c r="B996" t="s">
        <v>5236</v>
      </c>
      <c r="C996" t="s">
        <v>1795</v>
      </c>
      <c r="D996" t="str">
        <f t="shared" si="15"/>
        <v>8</v>
      </c>
    </row>
    <row r="997" spans="1:4">
      <c r="A997" t="s">
        <v>1986</v>
      </c>
      <c r="B997" t="s">
        <v>1987</v>
      </c>
      <c r="C997" t="s">
        <v>1795</v>
      </c>
      <c r="D997" t="str">
        <f t="shared" si="15"/>
        <v>9</v>
      </c>
    </row>
    <row r="998" spans="1:4">
      <c r="A998" t="s">
        <v>1988</v>
      </c>
      <c r="B998" t="s">
        <v>1989</v>
      </c>
      <c r="C998" t="s">
        <v>1795</v>
      </c>
      <c r="D998" t="str">
        <f t="shared" si="15"/>
        <v>0</v>
      </c>
    </row>
    <row r="999" spans="1:4">
      <c r="A999" t="s">
        <v>1990</v>
      </c>
      <c r="B999" t="s">
        <v>5237</v>
      </c>
      <c r="C999" t="s">
        <v>1795</v>
      </c>
      <c r="D999" t="str">
        <f t="shared" si="15"/>
        <v>5</v>
      </c>
    </row>
    <row r="1000" spans="1:4">
      <c r="A1000" t="s">
        <v>1992</v>
      </c>
      <c r="B1000" t="s">
        <v>5238</v>
      </c>
      <c r="C1000" t="s">
        <v>1795</v>
      </c>
      <c r="D1000" t="str">
        <f t="shared" si="15"/>
        <v>6</v>
      </c>
    </row>
    <row r="1001" spans="1:4">
      <c r="A1001" t="s">
        <v>1994</v>
      </c>
      <c r="B1001" t="s">
        <v>1995</v>
      </c>
      <c r="C1001" t="s">
        <v>1795</v>
      </c>
      <c r="D1001" t="str">
        <f t="shared" si="15"/>
        <v>7</v>
      </c>
    </row>
    <row r="1002" spans="1:4">
      <c r="A1002" t="s">
        <v>1996</v>
      </c>
      <c r="B1002" t="s">
        <v>5239</v>
      </c>
      <c r="C1002" t="s">
        <v>1795</v>
      </c>
      <c r="D1002" t="str">
        <f t="shared" si="15"/>
        <v>8</v>
      </c>
    </row>
    <row r="1003" spans="1:4">
      <c r="A1003" t="s">
        <v>1998</v>
      </c>
      <c r="B1003" t="s">
        <v>5240</v>
      </c>
      <c r="C1003" t="s">
        <v>1795</v>
      </c>
      <c r="D1003" t="str">
        <f t="shared" si="15"/>
        <v>0</v>
      </c>
    </row>
    <row r="1004" spans="1:4">
      <c r="A1004" t="s">
        <v>2000</v>
      </c>
      <c r="B1004" t="s">
        <v>5241</v>
      </c>
      <c r="C1004" t="s">
        <v>1795</v>
      </c>
      <c r="D1004" t="str">
        <f t="shared" si="15"/>
        <v>7</v>
      </c>
    </row>
    <row r="1005" spans="1:4">
      <c r="A1005" t="s">
        <v>2002</v>
      </c>
      <c r="B1005" t="s">
        <v>5242</v>
      </c>
      <c r="C1005" t="s">
        <v>1795</v>
      </c>
      <c r="D1005" t="str">
        <f t="shared" si="15"/>
        <v>8</v>
      </c>
    </row>
    <row r="1006" spans="1:4">
      <c r="A1006" t="s">
        <v>2004</v>
      </c>
      <c r="B1006" t="s">
        <v>2005</v>
      </c>
      <c r="C1006" t="s">
        <v>1795</v>
      </c>
      <c r="D1006" t="str">
        <f t="shared" si="15"/>
        <v>9</v>
      </c>
    </row>
    <row r="1007" spans="1:4">
      <c r="A1007" t="s">
        <v>2006</v>
      </c>
      <c r="B1007" t="s">
        <v>2007</v>
      </c>
      <c r="C1007" t="s">
        <v>1795</v>
      </c>
      <c r="D1007" t="str">
        <f t="shared" si="15"/>
        <v>0</v>
      </c>
    </row>
    <row r="1008" spans="1:4">
      <c r="A1008" t="s">
        <v>2008</v>
      </c>
      <c r="B1008" t="s">
        <v>2009</v>
      </c>
      <c r="C1008" t="s">
        <v>1795</v>
      </c>
      <c r="D1008" t="str">
        <f t="shared" si="15"/>
        <v>1</v>
      </c>
    </row>
    <row r="1009" spans="1:4">
      <c r="A1009" t="s">
        <v>2010</v>
      </c>
      <c r="B1009" t="s">
        <v>2011</v>
      </c>
      <c r="C1009" t="s">
        <v>1795</v>
      </c>
      <c r="D1009" t="str">
        <f t="shared" si="15"/>
        <v>2</v>
      </c>
    </row>
    <row r="1010" spans="1:4">
      <c r="A1010" t="s">
        <v>2012</v>
      </c>
      <c r="B1010" t="s">
        <v>2013</v>
      </c>
      <c r="C1010" t="s">
        <v>1795</v>
      </c>
      <c r="D1010" t="str">
        <f t="shared" si="15"/>
        <v>3</v>
      </c>
    </row>
    <row r="1011" spans="1:4">
      <c r="A1011" t="s">
        <v>2014</v>
      </c>
      <c r="B1011" t="s">
        <v>2015</v>
      </c>
      <c r="C1011" t="s">
        <v>1795</v>
      </c>
      <c r="D1011" t="str">
        <f t="shared" si="15"/>
        <v>4</v>
      </c>
    </row>
    <row r="1012" spans="1:4">
      <c r="A1012" t="s">
        <v>2016</v>
      </c>
      <c r="B1012" t="s">
        <v>2017</v>
      </c>
      <c r="C1012" t="s">
        <v>1795</v>
      </c>
      <c r="D1012" t="str">
        <f t="shared" si="15"/>
        <v>5</v>
      </c>
    </row>
    <row r="1013" spans="1:4">
      <c r="A1013" t="s">
        <v>2018</v>
      </c>
      <c r="B1013" t="s">
        <v>2019</v>
      </c>
      <c r="C1013" t="s">
        <v>1795</v>
      </c>
      <c r="D1013" t="str">
        <f t="shared" si="15"/>
        <v>6</v>
      </c>
    </row>
    <row r="1014" spans="1:4">
      <c r="A1014" t="s">
        <v>2020</v>
      </c>
      <c r="B1014" t="s">
        <v>2021</v>
      </c>
      <c r="C1014" t="s">
        <v>1795</v>
      </c>
      <c r="D1014" t="str">
        <f t="shared" si="15"/>
        <v>7</v>
      </c>
    </row>
    <row r="1015" spans="1:4">
      <c r="A1015" t="s">
        <v>2022</v>
      </c>
      <c r="B1015" t="s">
        <v>2023</v>
      </c>
      <c r="C1015" t="s">
        <v>1795</v>
      </c>
      <c r="D1015" t="str">
        <f t="shared" si="15"/>
        <v>8</v>
      </c>
    </row>
    <row r="1016" spans="1:4">
      <c r="A1016" t="s">
        <v>2024</v>
      </c>
      <c r="B1016" t="s">
        <v>2025</v>
      </c>
      <c r="C1016" t="s">
        <v>1795</v>
      </c>
      <c r="D1016" t="str">
        <f t="shared" si="15"/>
        <v>9</v>
      </c>
    </row>
    <row r="1017" spans="1:4">
      <c r="A1017" t="s">
        <v>2026</v>
      </c>
      <c r="B1017" t="s">
        <v>2027</v>
      </c>
      <c r="C1017" t="s">
        <v>1795</v>
      </c>
      <c r="D1017" t="str">
        <f t="shared" si="15"/>
        <v>0</v>
      </c>
    </row>
    <row r="1018" spans="1:4">
      <c r="A1018" t="s">
        <v>2028</v>
      </c>
      <c r="B1018" t="s">
        <v>2029</v>
      </c>
      <c r="C1018" t="s">
        <v>1795</v>
      </c>
      <c r="D1018" t="str">
        <f t="shared" si="15"/>
        <v>1</v>
      </c>
    </row>
    <row r="1019" spans="1:4">
      <c r="A1019" t="s">
        <v>2030</v>
      </c>
      <c r="B1019" t="s">
        <v>2031</v>
      </c>
      <c r="C1019" t="s">
        <v>1795</v>
      </c>
      <c r="D1019" t="str">
        <f t="shared" si="15"/>
        <v>2</v>
      </c>
    </row>
    <row r="1020" spans="1:4">
      <c r="A1020" t="s">
        <v>2032</v>
      </c>
      <c r="B1020" t="s">
        <v>2033</v>
      </c>
      <c r="C1020" t="s">
        <v>1795</v>
      </c>
      <c r="D1020" t="str">
        <f t="shared" si="15"/>
        <v>3</v>
      </c>
    </row>
    <row r="1021" spans="1:4">
      <c r="A1021" t="s">
        <v>2034</v>
      </c>
      <c r="B1021" t="s">
        <v>2035</v>
      </c>
      <c r="C1021" t="s">
        <v>1795</v>
      </c>
      <c r="D1021" t="str">
        <f t="shared" si="15"/>
        <v>4</v>
      </c>
    </row>
    <row r="1022" spans="1:4">
      <c r="A1022" t="s">
        <v>2036</v>
      </c>
      <c r="B1022" t="s">
        <v>2037</v>
      </c>
      <c r="C1022" t="s">
        <v>1795</v>
      </c>
      <c r="D1022" t="str">
        <f t="shared" si="15"/>
        <v>5</v>
      </c>
    </row>
    <row r="1023" spans="1:4">
      <c r="A1023" t="s">
        <v>2038</v>
      </c>
      <c r="B1023" t="s">
        <v>2039</v>
      </c>
      <c r="C1023" t="s">
        <v>1795</v>
      </c>
      <c r="D1023" t="str">
        <f t="shared" si="15"/>
        <v>6</v>
      </c>
    </row>
    <row r="1024" spans="1:4">
      <c r="A1024" t="s">
        <v>2040</v>
      </c>
      <c r="B1024" t="s">
        <v>2041</v>
      </c>
      <c r="C1024" t="s">
        <v>1795</v>
      </c>
      <c r="D1024" t="str">
        <f t="shared" si="15"/>
        <v>7</v>
      </c>
    </row>
    <row r="1025" spans="1:4">
      <c r="A1025" t="s">
        <v>2042</v>
      </c>
      <c r="B1025" t="s">
        <v>2043</v>
      </c>
      <c r="C1025" t="s">
        <v>1795</v>
      </c>
      <c r="D1025" t="str">
        <f t="shared" si="15"/>
        <v>8</v>
      </c>
    </row>
    <row r="1026" spans="1:4">
      <c r="A1026" t="s">
        <v>2044</v>
      </c>
      <c r="B1026" t="s">
        <v>2045</v>
      </c>
      <c r="C1026" t="s">
        <v>1795</v>
      </c>
      <c r="D1026" t="str">
        <f t="shared" ref="D1026:D1089" si="16">RIGHT(A1026,1)</f>
        <v>9</v>
      </c>
    </row>
    <row r="1027" spans="1:4">
      <c r="A1027" t="s">
        <v>2046</v>
      </c>
      <c r="B1027" t="s">
        <v>2047</v>
      </c>
      <c r="C1027" t="s">
        <v>1795</v>
      </c>
      <c r="D1027" t="str">
        <f t="shared" si="16"/>
        <v>0</v>
      </c>
    </row>
    <row r="1028" spans="1:4">
      <c r="A1028" t="s">
        <v>2048</v>
      </c>
      <c r="B1028" t="s">
        <v>2049</v>
      </c>
      <c r="C1028" t="s">
        <v>1795</v>
      </c>
      <c r="D1028" t="str">
        <f t="shared" si="16"/>
        <v>1</v>
      </c>
    </row>
    <row r="1029" spans="1:4">
      <c r="A1029" t="s">
        <v>2050</v>
      </c>
      <c r="B1029" t="s">
        <v>2051</v>
      </c>
      <c r="C1029" t="s">
        <v>1795</v>
      </c>
      <c r="D1029" t="str">
        <f t="shared" si="16"/>
        <v>2</v>
      </c>
    </row>
    <row r="1030" spans="1:4">
      <c r="A1030" t="s">
        <v>2052</v>
      </c>
      <c r="B1030" t="s">
        <v>2053</v>
      </c>
      <c r="C1030" t="s">
        <v>1795</v>
      </c>
      <c r="D1030" t="str">
        <f t="shared" si="16"/>
        <v>3</v>
      </c>
    </row>
    <row r="1031" spans="1:4">
      <c r="A1031" t="s">
        <v>2054</v>
      </c>
      <c r="B1031" t="s">
        <v>2055</v>
      </c>
      <c r="C1031" t="s">
        <v>1795</v>
      </c>
      <c r="D1031" t="str">
        <f t="shared" si="16"/>
        <v>4</v>
      </c>
    </row>
    <row r="1032" spans="1:4">
      <c r="A1032" t="s">
        <v>2056</v>
      </c>
      <c r="B1032" t="s">
        <v>2057</v>
      </c>
      <c r="C1032" t="s">
        <v>1795</v>
      </c>
      <c r="D1032" t="str">
        <f t="shared" si="16"/>
        <v>5</v>
      </c>
    </row>
    <row r="1033" spans="1:4">
      <c r="A1033" t="s">
        <v>2058</v>
      </c>
      <c r="B1033" t="s">
        <v>2059</v>
      </c>
      <c r="C1033" t="s">
        <v>1795</v>
      </c>
      <c r="D1033" t="str">
        <f t="shared" si="16"/>
        <v>6</v>
      </c>
    </row>
    <row r="1034" spans="1:4">
      <c r="A1034" t="s">
        <v>2060</v>
      </c>
      <c r="B1034" t="s">
        <v>2061</v>
      </c>
      <c r="C1034" t="s">
        <v>1795</v>
      </c>
      <c r="D1034" t="str">
        <f t="shared" si="16"/>
        <v>7</v>
      </c>
    </row>
    <row r="1035" spans="1:4">
      <c r="A1035" t="s">
        <v>2062</v>
      </c>
      <c r="B1035" t="s">
        <v>2063</v>
      </c>
      <c r="C1035" t="s">
        <v>1795</v>
      </c>
      <c r="D1035" t="str">
        <f t="shared" si="16"/>
        <v>8</v>
      </c>
    </row>
    <row r="1036" spans="1:4">
      <c r="A1036" t="s">
        <v>2064</v>
      </c>
      <c r="B1036" t="s">
        <v>2065</v>
      </c>
      <c r="C1036" t="s">
        <v>1795</v>
      </c>
      <c r="D1036" t="str">
        <f t="shared" si="16"/>
        <v>9</v>
      </c>
    </row>
    <row r="1037" spans="1:4">
      <c r="A1037" t="s">
        <v>2066</v>
      </c>
      <c r="B1037" t="s">
        <v>2067</v>
      </c>
      <c r="C1037" t="s">
        <v>1795</v>
      </c>
      <c r="D1037" t="str">
        <f t="shared" si="16"/>
        <v>0</v>
      </c>
    </row>
    <row r="1038" spans="1:4">
      <c r="A1038" t="s">
        <v>2068</v>
      </c>
      <c r="B1038" t="s">
        <v>2069</v>
      </c>
      <c r="C1038" t="s">
        <v>1795</v>
      </c>
      <c r="D1038" t="str">
        <f t="shared" si="16"/>
        <v>1</v>
      </c>
    </row>
    <row r="1039" spans="1:4">
      <c r="A1039" t="s">
        <v>2070</v>
      </c>
      <c r="B1039" t="s">
        <v>2071</v>
      </c>
      <c r="C1039" t="s">
        <v>1795</v>
      </c>
      <c r="D1039" t="str">
        <f t="shared" si="16"/>
        <v>2</v>
      </c>
    </row>
    <row r="1040" spans="1:4">
      <c r="A1040" t="s">
        <v>2072</v>
      </c>
      <c r="B1040" t="s">
        <v>2073</v>
      </c>
      <c r="C1040" t="s">
        <v>1795</v>
      </c>
      <c r="D1040" t="str">
        <f t="shared" si="16"/>
        <v>4</v>
      </c>
    </row>
    <row r="1041" spans="1:4">
      <c r="A1041" t="s">
        <v>2074</v>
      </c>
      <c r="B1041" t="s">
        <v>2075</v>
      </c>
      <c r="C1041" t="s">
        <v>1795</v>
      </c>
      <c r="D1041" t="str">
        <f t="shared" si="16"/>
        <v>5</v>
      </c>
    </row>
    <row r="1042" spans="1:4">
      <c r="A1042" t="s">
        <v>2076</v>
      </c>
      <c r="B1042" t="s">
        <v>2077</v>
      </c>
      <c r="C1042" t="s">
        <v>1795</v>
      </c>
      <c r="D1042" t="str">
        <f t="shared" si="16"/>
        <v>6</v>
      </c>
    </row>
    <row r="1043" spans="1:4">
      <c r="A1043" t="s">
        <v>2078</v>
      </c>
      <c r="B1043" t="s">
        <v>2079</v>
      </c>
      <c r="C1043" t="s">
        <v>1795</v>
      </c>
      <c r="D1043" t="str">
        <f t="shared" si="16"/>
        <v>7</v>
      </c>
    </row>
    <row r="1044" spans="1:4">
      <c r="A1044" t="s">
        <v>2080</v>
      </c>
      <c r="B1044" t="s">
        <v>2081</v>
      </c>
      <c r="C1044" t="s">
        <v>1795</v>
      </c>
      <c r="D1044" t="str">
        <f t="shared" si="16"/>
        <v>8</v>
      </c>
    </row>
    <row r="1045" spans="1:4">
      <c r="A1045" t="s">
        <v>2082</v>
      </c>
      <c r="B1045" t="s">
        <v>2083</v>
      </c>
      <c r="C1045" t="s">
        <v>1795</v>
      </c>
      <c r="D1045" t="str">
        <f t="shared" si="16"/>
        <v>0</v>
      </c>
    </row>
    <row r="1046" spans="1:4">
      <c r="A1046" t="s">
        <v>2084</v>
      </c>
      <c r="B1046" t="s">
        <v>2085</v>
      </c>
      <c r="C1046" t="s">
        <v>1795</v>
      </c>
      <c r="D1046" t="str">
        <f t="shared" si="16"/>
        <v>1</v>
      </c>
    </row>
    <row r="1047" spans="1:4">
      <c r="A1047" t="s">
        <v>2086</v>
      </c>
      <c r="B1047" t="s">
        <v>2087</v>
      </c>
      <c r="C1047" t="s">
        <v>1795</v>
      </c>
      <c r="D1047" t="str">
        <f t="shared" si="16"/>
        <v>2</v>
      </c>
    </row>
    <row r="1048" spans="1:4">
      <c r="A1048" t="s">
        <v>2088</v>
      </c>
      <c r="B1048" t="s">
        <v>2089</v>
      </c>
      <c r="C1048" t="s">
        <v>1795</v>
      </c>
      <c r="D1048" t="str">
        <f t="shared" si="16"/>
        <v>3</v>
      </c>
    </row>
    <row r="1049" spans="1:4">
      <c r="A1049" t="s">
        <v>2090</v>
      </c>
      <c r="B1049" t="s">
        <v>2091</v>
      </c>
      <c r="C1049" t="s">
        <v>1795</v>
      </c>
      <c r="D1049" t="str">
        <f t="shared" si="16"/>
        <v>4</v>
      </c>
    </row>
    <row r="1050" spans="1:4">
      <c r="A1050" t="s">
        <v>2092</v>
      </c>
      <c r="B1050" t="s">
        <v>2093</v>
      </c>
      <c r="C1050" t="s">
        <v>1795</v>
      </c>
      <c r="D1050" t="str">
        <f t="shared" si="16"/>
        <v>5</v>
      </c>
    </row>
    <row r="1051" spans="1:4">
      <c r="A1051" t="s">
        <v>2094</v>
      </c>
      <c r="B1051" t="s">
        <v>5243</v>
      </c>
      <c r="C1051" t="s">
        <v>1795</v>
      </c>
      <c r="D1051" t="str">
        <f t="shared" si="16"/>
        <v>6</v>
      </c>
    </row>
    <row r="1052" spans="1:4">
      <c r="A1052" t="s">
        <v>2096</v>
      </c>
      <c r="B1052" t="s">
        <v>2097</v>
      </c>
      <c r="C1052" t="s">
        <v>1795</v>
      </c>
      <c r="D1052" t="str">
        <f t="shared" si="16"/>
        <v>0</v>
      </c>
    </row>
    <row r="1053" spans="1:4">
      <c r="A1053" t="s">
        <v>2098</v>
      </c>
      <c r="B1053" t="s">
        <v>2099</v>
      </c>
      <c r="C1053" t="s">
        <v>1795</v>
      </c>
      <c r="D1053" t="str">
        <f t="shared" si="16"/>
        <v>1</v>
      </c>
    </row>
    <row r="1054" spans="1:4">
      <c r="A1054" t="s">
        <v>2100</v>
      </c>
      <c r="B1054" t="s">
        <v>2101</v>
      </c>
      <c r="C1054" t="s">
        <v>1795</v>
      </c>
      <c r="D1054" t="str">
        <f t="shared" si="16"/>
        <v>2</v>
      </c>
    </row>
    <row r="1055" spans="1:4">
      <c r="A1055" t="s">
        <v>2102</v>
      </c>
      <c r="B1055" t="s">
        <v>2103</v>
      </c>
      <c r="C1055" t="s">
        <v>1795</v>
      </c>
      <c r="D1055" t="str">
        <f t="shared" si="16"/>
        <v>3</v>
      </c>
    </row>
    <row r="1056" spans="1:4">
      <c r="A1056" t="s">
        <v>2104</v>
      </c>
      <c r="B1056" t="s">
        <v>2105</v>
      </c>
      <c r="C1056" t="s">
        <v>1795</v>
      </c>
      <c r="D1056" t="str">
        <f t="shared" si="16"/>
        <v>4</v>
      </c>
    </row>
    <row r="1057" spans="1:4">
      <c r="A1057" t="s">
        <v>2106</v>
      </c>
      <c r="B1057" t="s">
        <v>2107</v>
      </c>
      <c r="C1057" t="s">
        <v>1795</v>
      </c>
      <c r="D1057" t="str">
        <f t="shared" si="16"/>
        <v>5</v>
      </c>
    </row>
    <row r="1058" spans="1:4">
      <c r="A1058" t="s">
        <v>2108</v>
      </c>
      <c r="B1058" t="s">
        <v>2109</v>
      </c>
      <c r="C1058" t="s">
        <v>1795</v>
      </c>
      <c r="D1058" t="str">
        <f t="shared" si="16"/>
        <v>6</v>
      </c>
    </row>
    <row r="1059" spans="1:4">
      <c r="A1059" t="s">
        <v>2110</v>
      </c>
      <c r="B1059" t="s">
        <v>2111</v>
      </c>
      <c r="C1059" t="s">
        <v>1795</v>
      </c>
      <c r="D1059" t="str">
        <f t="shared" si="16"/>
        <v>7</v>
      </c>
    </row>
    <row r="1060" spans="1:4">
      <c r="A1060" t="s">
        <v>2112</v>
      </c>
      <c r="B1060" t="s">
        <v>2113</v>
      </c>
      <c r="C1060" t="s">
        <v>1795</v>
      </c>
      <c r="D1060" t="str">
        <f t="shared" si="16"/>
        <v>9</v>
      </c>
    </row>
    <row r="1061" spans="1:4">
      <c r="A1061" t="s">
        <v>2114</v>
      </c>
      <c r="B1061" t="s">
        <v>2115</v>
      </c>
      <c r="C1061" t="s">
        <v>1795</v>
      </c>
      <c r="D1061" t="str">
        <f t="shared" si="16"/>
        <v>6</v>
      </c>
    </row>
    <row r="1062" spans="1:4">
      <c r="A1062" t="s">
        <v>2116</v>
      </c>
      <c r="B1062" t="s">
        <v>5244</v>
      </c>
      <c r="C1062" t="s">
        <v>1795</v>
      </c>
      <c r="D1062" t="str">
        <f t="shared" si="16"/>
        <v>1</v>
      </c>
    </row>
    <row r="1063" spans="1:4">
      <c r="A1063" t="s">
        <v>2118</v>
      </c>
      <c r="B1063" t="s">
        <v>5245</v>
      </c>
      <c r="C1063" t="s">
        <v>1795</v>
      </c>
      <c r="D1063" t="str">
        <f t="shared" si="16"/>
        <v>9</v>
      </c>
    </row>
    <row r="1064" spans="1:4">
      <c r="A1064" t="s">
        <v>2120</v>
      </c>
      <c r="B1064" t="s">
        <v>5246</v>
      </c>
      <c r="C1064" t="s">
        <v>1795</v>
      </c>
      <c r="D1064" t="str">
        <f t="shared" si="16"/>
        <v>1</v>
      </c>
    </row>
    <row r="1065" spans="1:4">
      <c r="A1065" t="s">
        <v>2122</v>
      </c>
      <c r="B1065" t="s">
        <v>2123</v>
      </c>
      <c r="C1065" t="s">
        <v>1795</v>
      </c>
      <c r="D1065" t="str">
        <f t="shared" si="16"/>
        <v>9</v>
      </c>
    </row>
    <row r="1066" spans="1:4">
      <c r="A1066" t="s">
        <v>2124</v>
      </c>
      <c r="B1066" t="s">
        <v>5247</v>
      </c>
      <c r="C1066" t="s">
        <v>1795</v>
      </c>
      <c r="D1066" t="str">
        <f t="shared" si="16"/>
        <v>7</v>
      </c>
    </row>
    <row r="1067" spans="1:4">
      <c r="A1067" t="s">
        <v>2126</v>
      </c>
      <c r="B1067" t="s">
        <v>2127</v>
      </c>
      <c r="C1067" t="s">
        <v>1795</v>
      </c>
      <c r="D1067" t="str">
        <f t="shared" si="16"/>
        <v>8</v>
      </c>
    </row>
    <row r="1068" spans="1:4">
      <c r="A1068" t="s">
        <v>2128</v>
      </c>
      <c r="B1068" t="s">
        <v>5248</v>
      </c>
      <c r="C1068" t="s">
        <v>1795</v>
      </c>
      <c r="D1068" t="str">
        <f t="shared" si="16"/>
        <v>9</v>
      </c>
    </row>
    <row r="1069" spans="1:4">
      <c r="A1069" t="s">
        <v>2130</v>
      </c>
      <c r="B1069" t="s">
        <v>5249</v>
      </c>
      <c r="C1069" t="s">
        <v>1795</v>
      </c>
      <c r="D1069" t="str">
        <f t="shared" si="16"/>
        <v>8</v>
      </c>
    </row>
    <row r="1070" spans="1:4">
      <c r="A1070" t="s">
        <v>2132</v>
      </c>
      <c r="B1070" t="s">
        <v>2133</v>
      </c>
      <c r="C1070" t="s">
        <v>1795</v>
      </c>
      <c r="D1070" t="str">
        <f t="shared" si="16"/>
        <v>0</v>
      </c>
    </row>
    <row r="1071" spans="1:4">
      <c r="A1071" t="s">
        <v>2134</v>
      </c>
      <c r="B1071" t="s">
        <v>2135</v>
      </c>
      <c r="C1071" t="s">
        <v>1795</v>
      </c>
      <c r="D1071" t="str">
        <f t="shared" si="16"/>
        <v>1</v>
      </c>
    </row>
    <row r="1072" spans="1:4">
      <c r="A1072" t="s">
        <v>2136</v>
      </c>
      <c r="B1072" t="s">
        <v>2137</v>
      </c>
      <c r="C1072" t="s">
        <v>1795</v>
      </c>
      <c r="D1072" t="str">
        <f t="shared" si="16"/>
        <v>2</v>
      </c>
    </row>
    <row r="1073" spans="1:4">
      <c r="A1073" t="s">
        <v>2138</v>
      </c>
      <c r="B1073" t="s">
        <v>2139</v>
      </c>
      <c r="C1073" t="s">
        <v>1795</v>
      </c>
      <c r="D1073" t="str">
        <f t="shared" si="16"/>
        <v>3</v>
      </c>
    </row>
    <row r="1074" spans="1:4">
      <c r="A1074" t="s">
        <v>2140</v>
      </c>
      <c r="B1074" t="s">
        <v>2141</v>
      </c>
      <c r="C1074" t="s">
        <v>1795</v>
      </c>
      <c r="D1074" t="str">
        <f t="shared" si="16"/>
        <v>4</v>
      </c>
    </row>
    <row r="1075" spans="1:4">
      <c r="A1075" t="s">
        <v>2142</v>
      </c>
      <c r="B1075" t="s">
        <v>2143</v>
      </c>
      <c r="C1075" t="s">
        <v>1795</v>
      </c>
      <c r="D1075" t="str">
        <f t="shared" si="16"/>
        <v>5</v>
      </c>
    </row>
    <row r="1076" spans="1:4">
      <c r="A1076" t="s">
        <v>2144</v>
      </c>
      <c r="B1076" t="s">
        <v>2145</v>
      </c>
      <c r="C1076" t="s">
        <v>1795</v>
      </c>
      <c r="D1076" t="str">
        <f t="shared" si="16"/>
        <v>7</v>
      </c>
    </row>
    <row r="1077" spans="1:4">
      <c r="A1077" t="s">
        <v>2146</v>
      </c>
      <c r="B1077" t="s">
        <v>2147</v>
      </c>
      <c r="C1077" t="s">
        <v>1795</v>
      </c>
      <c r="D1077" t="str">
        <f t="shared" si="16"/>
        <v>8</v>
      </c>
    </row>
    <row r="1078" spans="1:4">
      <c r="A1078" t="s">
        <v>2148</v>
      </c>
      <c r="B1078" t="s">
        <v>2149</v>
      </c>
      <c r="C1078" t="s">
        <v>1795</v>
      </c>
      <c r="D1078" t="str">
        <f t="shared" si="16"/>
        <v>9</v>
      </c>
    </row>
    <row r="1079" spans="1:4">
      <c r="A1079" t="s">
        <v>2150</v>
      </c>
      <c r="B1079" t="s">
        <v>2151</v>
      </c>
      <c r="C1079" t="s">
        <v>1795</v>
      </c>
      <c r="D1079" t="str">
        <f t="shared" si="16"/>
        <v>0</v>
      </c>
    </row>
    <row r="1080" spans="1:4">
      <c r="A1080" t="s">
        <v>2152</v>
      </c>
      <c r="B1080" t="s">
        <v>2153</v>
      </c>
      <c r="C1080" t="s">
        <v>1795</v>
      </c>
      <c r="D1080" t="str">
        <f t="shared" si="16"/>
        <v>1</v>
      </c>
    </row>
    <row r="1081" spans="1:4">
      <c r="A1081" t="s">
        <v>2154</v>
      </c>
      <c r="B1081" t="s">
        <v>2155</v>
      </c>
      <c r="C1081" t="s">
        <v>1795</v>
      </c>
      <c r="D1081" t="str">
        <f t="shared" si="16"/>
        <v>2</v>
      </c>
    </row>
    <row r="1082" spans="1:4">
      <c r="A1082" t="s">
        <v>2156</v>
      </c>
      <c r="B1082" t="s">
        <v>5250</v>
      </c>
      <c r="C1082" t="s">
        <v>1795</v>
      </c>
      <c r="D1082" t="str">
        <f t="shared" si="16"/>
        <v>3</v>
      </c>
    </row>
    <row r="1083" spans="1:4">
      <c r="A1083" t="s">
        <v>2158</v>
      </c>
      <c r="B1083" t="s">
        <v>5251</v>
      </c>
      <c r="C1083" t="s">
        <v>1795</v>
      </c>
      <c r="D1083" t="str">
        <f t="shared" si="16"/>
        <v>4</v>
      </c>
    </row>
    <row r="1084" spans="1:4">
      <c r="A1084" t="s">
        <v>2160</v>
      </c>
      <c r="B1084" t="s">
        <v>5252</v>
      </c>
      <c r="C1084" t="s">
        <v>1795</v>
      </c>
      <c r="D1084" t="str">
        <f t="shared" si="16"/>
        <v>5</v>
      </c>
    </row>
    <row r="1085" spans="1:4">
      <c r="A1085" t="s">
        <v>2162</v>
      </c>
      <c r="B1085" t="s">
        <v>5253</v>
      </c>
      <c r="C1085" t="s">
        <v>1795</v>
      </c>
      <c r="D1085" t="str">
        <f t="shared" si="16"/>
        <v>6</v>
      </c>
    </row>
    <row r="1086" spans="1:4">
      <c r="A1086" t="s">
        <v>2164</v>
      </c>
      <c r="B1086" t="s">
        <v>2165</v>
      </c>
      <c r="C1086" t="s">
        <v>1795</v>
      </c>
      <c r="D1086" t="str">
        <f t="shared" si="16"/>
        <v>7</v>
      </c>
    </row>
    <row r="1087" spans="1:4">
      <c r="A1087" t="s">
        <v>2166</v>
      </c>
      <c r="B1087" t="s">
        <v>5254</v>
      </c>
      <c r="C1087" t="s">
        <v>482</v>
      </c>
      <c r="D1087" t="str">
        <f t="shared" si="16"/>
        <v>0</v>
      </c>
    </row>
    <row r="1088" spans="1:4">
      <c r="A1088" t="s">
        <v>2168</v>
      </c>
      <c r="B1088" t="s">
        <v>5255</v>
      </c>
      <c r="C1088" t="s">
        <v>482</v>
      </c>
      <c r="D1088" t="str">
        <f t="shared" si="16"/>
        <v>1</v>
      </c>
    </row>
    <row r="1089" spans="1:4">
      <c r="A1089" t="s">
        <v>2170</v>
      </c>
      <c r="B1089" t="s">
        <v>2171</v>
      </c>
      <c r="C1089" t="s">
        <v>823</v>
      </c>
      <c r="D1089" t="str">
        <f t="shared" si="16"/>
        <v>8</v>
      </c>
    </row>
    <row r="1090" spans="1:4">
      <c r="A1090" t="s">
        <v>2172</v>
      </c>
      <c r="B1090" t="s">
        <v>2173</v>
      </c>
      <c r="C1090" t="s">
        <v>823</v>
      </c>
      <c r="D1090" t="str">
        <f t="shared" ref="D1090:D1153" si="17">RIGHT(A1090,1)</f>
        <v>9</v>
      </c>
    </row>
    <row r="1091" spans="1:4">
      <c r="A1091" t="s">
        <v>2174</v>
      </c>
      <c r="B1091" t="s">
        <v>2175</v>
      </c>
      <c r="C1091" t="s">
        <v>823</v>
      </c>
      <c r="D1091" t="str">
        <f t="shared" si="17"/>
        <v>0</v>
      </c>
    </row>
    <row r="1092" spans="1:4">
      <c r="A1092" t="s">
        <v>2176</v>
      </c>
      <c r="B1092" t="s">
        <v>2177</v>
      </c>
      <c r="C1092" t="s">
        <v>823</v>
      </c>
      <c r="D1092" t="str">
        <f t="shared" si="17"/>
        <v>1</v>
      </c>
    </row>
    <row r="1093" spans="1:4">
      <c r="A1093" t="s">
        <v>2178</v>
      </c>
      <c r="B1093" t="s">
        <v>2179</v>
      </c>
      <c r="C1093" t="s">
        <v>823</v>
      </c>
      <c r="D1093" t="str">
        <f t="shared" si="17"/>
        <v>2</v>
      </c>
    </row>
    <row r="1094" spans="1:4">
      <c r="A1094" t="s">
        <v>2180</v>
      </c>
      <c r="B1094" t="s">
        <v>2181</v>
      </c>
      <c r="C1094" t="s">
        <v>823</v>
      </c>
      <c r="D1094" t="str">
        <f t="shared" si="17"/>
        <v>3</v>
      </c>
    </row>
    <row r="1095" spans="1:4">
      <c r="A1095" t="s">
        <v>2182</v>
      </c>
      <c r="B1095" t="s">
        <v>5256</v>
      </c>
      <c r="C1095" t="s">
        <v>28</v>
      </c>
      <c r="D1095" t="str">
        <f t="shared" si="17"/>
        <v>3</v>
      </c>
    </row>
    <row r="1096" spans="1:4">
      <c r="A1096" t="s">
        <v>2184</v>
      </c>
      <c r="B1096" t="s">
        <v>5257</v>
      </c>
      <c r="C1096" t="s">
        <v>28</v>
      </c>
      <c r="D1096" t="str">
        <f t="shared" si="17"/>
        <v>4</v>
      </c>
    </row>
    <row r="1097" spans="1:4">
      <c r="A1097" t="s">
        <v>2186</v>
      </c>
      <c r="B1097" t="s">
        <v>5258</v>
      </c>
      <c r="C1097" t="s">
        <v>28</v>
      </c>
      <c r="D1097" t="str">
        <f t="shared" si="17"/>
        <v>5</v>
      </c>
    </row>
    <row r="1098" spans="1:4">
      <c r="A1098" t="s">
        <v>2188</v>
      </c>
      <c r="B1098" t="s">
        <v>2189</v>
      </c>
      <c r="C1098" t="s">
        <v>28</v>
      </c>
      <c r="D1098" t="str">
        <f t="shared" si="17"/>
        <v>6</v>
      </c>
    </row>
    <row r="1099" spans="1:4">
      <c r="A1099" t="s">
        <v>2190</v>
      </c>
      <c r="B1099" t="s">
        <v>2191</v>
      </c>
      <c r="C1099" t="s">
        <v>28</v>
      </c>
      <c r="D1099" t="str">
        <f t="shared" si="17"/>
        <v>7</v>
      </c>
    </row>
    <row r="1100" spans="1:4">
      <c r="A1100" t="s">
        <v>2192</v>
      </c>
      <c r="B1100" t="s">
        <v>5259</v>
      </c>
      <c r="C1100" t="s">
        <v>28</v>
      </c>
      <c r="D1100" t="str">
        <f t="shared" si="17"/>
        <v>8</v>
      </c>
    </row>
    <row r="1101" spans="1:4">
      <c r="A1101" t="s">
        <v>2194</v>
      </c>
      <c r="B1101" t="s">
        <v>5260</v>
      </c>
      <c r="C1101" t="s">
        <v>28</v>
      </c>
      <c r="D1101" t="str">
        <f t="shared" si="17"/>
        <v>9</v>
      </c>
    </row>
    <row r="1102" spans="1:4">
      <c r="A1102" t="s">
        <v>2196</v>
      </c>
      <c r="B1102" t="s">
        <v>2197</v>
      </c>
      <c r="C1102" t="s">
        <v>135</v>
      </c>
      <c r="D1102" t="str">
        <f t="shared" si="17"/>
        <v>4</v>
      </c>
    </row>
    <row r="1103" spans="1:4">
      <c r="A1103" t="s">
        <v>2198</v>
      </c>
      <c r="B1103" t="s">
        <v>2199</v>
      </c>
      <c r="C1103" t="s">
        <v>135</v>
      </c>
      <c r="D1103" t="str">
        <f t="shared" si="17"/>
        <v>5</v>
      </c>
    </row>
    <row r="1104" spans="1:4">
      <c r="A1104" t="s">
        <v>2200</v>
      </c>
      <c r="B1104" t="s">
        <v>2201</v>
      </c>
      <c r="C1104" t="s">
        <v>135</v>
      </c>
      <c r="D1104" t="str">
        <f t="shared" si="17"/>
        <v>6</v>
      </c>
    </row>
    <row r="1105" spans="1:4">
      <c r="A1105" t="s">
        <v>2202</v>
      </c>
      <c r="B1105" t="s">
        <v>5261</v>
      </c>
      <c r="C1105" t="s">
        <v>135</v>
      </c>
      <c r="D1105" t="str">
        <f t="shared" si="17"/>
        <v>7</v>
      </c>
    </row>
    <row r="1106" spans="1:4">
      <c r="A1106" t="s">
        <v>2204</v>
      </c>
      <c r="B1106" t="s">
        <v>2205</v>
      </c>
      <c r="C1106" t="s">
        <v>482</v>
      </c>
      <c r="D1106" t="str">
        <f t="shared" si="17"/>
        <v>2</v>
      </c>
    </row>
    <row r="1107" spans="1:4">
      <c r="A1107" t="s">
        <v>2206</v>
      </c>
      <c r="B1107" t="s">
        <v>2207</v>
      </c>
      <c r="C1107" t="s">
        <v>482</v>
      </c>
      <c r="D1107" t="str">
        <f t="shared" si="17"/>
        <v>3</v>
      </c>
    </row>
    <row r="1108" spans="1:4">
      <c r="A1108" t="s">
        <v>2208</v>
      </c>
      <c r="B1108" t="s">
        <v>2209</v>
      </c>
      <c r="C1108" t="s">
        <v>482</v>
      </c>
      <c r="D1108" t="str">
        <f t="shared" si="17"/>
        <v>4</v>
      </c>
    </row>
    <row r="1109" spans="1:4">
      <c r="A1109" t="s">
        <v>2210</v>
      </c>
      <c r="B1109" t="s">
        <v>2211</v>
      </c>
      <c r="C1109" t="s">
        <v>482</v>
      </c>
      <c r="D1109" t="str">
        <f t="shared" si="17"/>
        <v>5</v>
      </c>
    </row>
    <row r="1110" spans="1:4">
      <c r="A1110" t="s">
        <v>2212</v>
      </c>
      <c r="B1110" t="s">
        <v>2213</v>
      </c>
      <c r="C1110" t="s">
        <v>482</v>
      </c>
      <c r="D1110" t="str">
        <f t="shared" si="17"/>
        <v>6</v>
      </c>
    </row>
    <row r="1111" spans="1:4">
      <c r="A1111" t="s">
        <v>2214</v>
      </c>
      <c r="B1111" t="s">
        <v>2215</v>
      </c>
      <c r="C1111" t="s">
        <v>482</v>
      </c>
      <c r="D1111" t="str">
        <f t="shared" si="17"/>
        <v>7</v>
      </c>
    </row>
    <row r="1112" spans="1:4">
      <c r="A1112" t="s">
        <v>2216</v>
      </c>
      <c r="B1112" t="s">
        <v>2217</v>
      </c>
      <c r="C1112" t="s">
        <v>482</v>
      </c>
      <c r="D1112" t="str">
        <f t="shared" si="17"/>
        <v>8</v>
      </c>
    </row>
    <row r="1113" spans="1:4">
      <c r="A1113" t="s">
        <v>2218</v>
      </c>
      <c r="B1113" t="s">
        <v>2219</v>
      </c>
      <c r="C1113" t="s">
        <v>482</v>
      </c>
      <c r="D1113" t="str">
        <f t="shared" si="17"/>
        <v>9</v>
      </c>
    </row>
    <row r="1114" spans="1:4">
      <c r="A1114" t="s">
        <v>2220</v>
      </c>
      <c r="B1114" t="s">
        <v>2221</v>
      </c>
      <c r="C1114" t="s">
        <v>482</v>
      </c>
      <c r="D1114" t="str">
        <f t="shared" si="17"/>
        <v>0</v>
      </c>
    </row>
    <row r="1115" spans="1:4">
      <c r="A1115" t="s">
        <v>2222</v>
      </c>
      <c r="B1115" t="s">
        <v>2223</v>
      </c>
      <c r="C1115" t="s">
        <v>482</v>
      </c>
      <c r="D1115" t="str">
        <f t="shared" si="17"/>
        <v>1</v>
      </c>
    </row>
    <row r="1116" spans="1:4">
      <c r="A1116" t="s">
        <v>2224</v>
      </c>
      <c r="B1116" t="s">
        <v>2225</v>
      </c>
      <c r="C1116" t="s">
        <v>482</v>
      </c>
      <c r="D1116" t="str">
        <f t="shared" si="17"/>
        <v>2</v>
      </c>
    </row>
    <row r="1117" spans="1:4">
      <c r="A1117" t="s">
        <v>2226</v>
      </c>
      <c r="B1117" t="s">
        <v>2227</v>
      </c>
      <c r="C1117" t="s">
        <v>482</v>
      </c>
      <c r="D1117" t="str">
        <f t="shared" si="17"/>
        <v>3</v>
      </c>
    </row>
    <row r="1118" spans="1:4">
      <c r="A1118" t="s">
        <v>2228</v>
      </c>
      <c r="B1118" t="s">
        <v>2229</v>
      </c>
      <c r="C1118" t="s">
        <v>482</v>
      </c>
      <c r="D1118" t="str">
        <f t="shared" si="17"/>
        <v>4</v>
      </c>
    </row>
    <row r="1119" spans="1:4">
      <c r="A1119" t="s">
        <v>2230</v>
      </c>
      <c r="B1119" t="s">
        <v>5262</v>
      </c>
      <c r="C1119" t="s">
        <v>482</v>
      </c>
      <c r="D1119" t="str">
        <f t="shared" si="17"/>
        <v>5</v>
      </c>
    </row>
    <row r="1120" spans="1:4">
      <c r="A1120" t="s">
        <v>2232</v>
      </c>
      <c r="B1120" t="s">
        <v>2233</v>
      </c>
      <c r="C1120" t="s">
        <v>482</v>
      </c>
      <c r="D1120" t="str">
        <f t="shared" si="17"/>
        <v>6</v>
      </c>
    </row>
    <row r="1121" spans="1:4">
      <c r="A1121" t="s">
        <v>2234</v>
      </c>
      <c r="B1121" t="s">
        <v>2235</v>
      </c>
      <c r="C1121" t="s">
        <v>482</v>
      </c>
      <c r="D1121" t="str">
        <f t="shared" si="17"/>
        <v>7</v>
      </c>
    </row>
    <row r="1122" spans="1:4">
      <c r="A1122" t="s">
        <v>2236</v>
      </c>
      <c r="B1122" t="s">
        <v>2237</v>
      </c>
      <c r="C1122" t="s">
        <v>482</v>
      </c>
      <c r="D1122" t="str">
        <f t="shared" si="17"/>
        <v>8</v>
      </c>
    </row>
    <row r="1123" spans="1:4">
      <c r="A1123" t="s">
        <v>2238</v>
      </c>
      <c r="B1123" t="s">
        <v>2239</v>
      </c>
      <c r="C1123" t="s">
        <v>482</v>
      </c>
      <c r="D1123" t="str">
        <f t="shared" si="17"/>
        <v>9</v>
      </c>
    </row>
    <row r="1124" spans="1:4">
      <c r="A1124" t="s">
        <v>2240</v>
      </c>
      <c r="B1124" t="s">
        <v>2241</v>
      </c>
      <c r="C1124" t="s">
        <v>482</v>
      </c>
      <c r="D1124" t="str">
        <f t="shared" si="17"/>
        <v>0</v>
      </c>
    </row>
    <row r="1125" spans="1:4">
      <c r="A1125" t="s">
        <v>2242</v>
      </c>
      <c r="B1125" t="s">
        <v>2243</v>
      </c>
      <c r="C1125" t="s">
        <v>482</v>
      </c>
      <c r="D1125" t="str">
        <f t="shared" si="17"/>
        <v>1</v>
      </c>
    </row>
    <row r="1126" spans="1:4">
      <c r="A1126" t="s">
        <v>2244</v>
      </c>
      <c r="B1126" t="s">
        <v>2245</v>
      </c>
      <c r="C1126" t="s">
        <v>482</v>
      </c>
      <c r="D1126" t="str">
        <f t="shared" si="17"/>
        <v>2</v>
      </c>
    </row>
    <row r="1127" spans="1:4">
      <c r="A1127" t="s">
        <v>2246</v>
      </c>
      <c r="B1127" t="s">
        <v>2247</v>
      </c>
      <c r="C1127" t="s">
        <v>482</v>
      </c>
      <c r="D1127" t="str">
        <f t="shared" si="17"/>
        <v>3</v>
      </c>
    </row>
    <row r="1128" spans="1:4">
      <c r="A1128" t="s">
        <v>2248</v>
      </c>
      <c r="B1128" t="s">
        <v>2249</v>
      </c>
      <c r="C1128" t="s">
        <v>482</v>
      </c>
      <c r="D1128" t="str">
        <f t="shared" si="17"/>
        <v>4</v>
      </c>
    </row>
    <row r="1129" spans="1:4">
      <c r="A1129" t="s">
        <v>2250</v>
      </c>
      <c r="B1129" t="s">
        <v>2251</v>
      </c>
      <c r="C1129" t="s">
        <v>482</v>
      </c>
      <c r="D1129" t="str">
        <f t="shared" si="17"/>
        <v>5</v>
      </c>
    </row>
    <row r="1130" spans="1:4">
      <c r="A1130" t="s">
        <v>2252</v>
      </c>
      <c r="B1130" t="s">
        <v>5263</v>
      </c>
      <c r="C1130" t="s">
        <v>482</v>
      </c>
      <c r="D1130" t="str">
        <f t="shared" si="17"/>
        <v>6</v>
      </c>
    </row>
    <row r="1131" spans="1:4">
      <c r="A1131" t="s">
        <v>2254</v>
      </c>
      <c r="B1131" t="s">
        <v>2255</v>
      </c>
      <c r="C1131" t="s">
        <v>482</v>
      </c>
      <c r="D1131" t="str">
        <f t="shared" si="17"/>
        <v>7</v>
      </c>
    </row>
    <row r="1132" spans="1:4">
      <c r="A1132" t="s">
        <v>2256</v>
      </c>
      <c r="B1132" t="s">
        <v>2257</v>
      </c>
      <c r="C1132" t="s">
        <v>482</v>
      </c>
      <c r="D1132" t="str">
        <f t="shared" si="17"/>
        <v>8</v>
      </c>
    </row>
    <row r="1133" spans="1:4">
      <c r="A1133" t="s">
        <v>2258</v>
      </c>
      <c r="B1133" t="s">
        <v>2259</v>
      </c>
      <c r="C1133" t="s">
        <v>482</v>
      </c>
      <c r="D1133" t="str">
        <f t="shared" si="17"/>
        <v>9</v>
      </c>
    </row>
    <row r="1134" spans="1:4">
      <c r="A1134" t="s">
        <v>2260</v>
      </c>
      <c r="B1134" t="s">
        <v>2261</v>
      </c>
      <c r="C1134" t="s">
        <v>482</v>
      </c>
      <c r="D1134" t="str">
        <f t="shared" si="17"/>
        <v>0</v>
      </c>
    </row>
    <row r="1135" spans="1:4">
      <c r="A1135" t="s">
        <v>2262</v>
      </c>
      <c r="B1135" t="s">
        <v>2263</v>
      </c>
      <c r="C1135" t="s">
        <v>482</v>
      </c>
      <c r="D1135" t="str">
        <f t="shared" si="17"/>
        <v>1</v>
      </c>
    </row>
    <row r="1136" spans="1:4">
      <c r="A1136" t="s">
        <v>2264</v>
      </c>
      <c r="B1136" t="s">
        <v>2265</v>
      </c>
      <c r="C1136" t="s">
        <v>482</v>
      </c>
      <c r="D1136" t="str">
        <f t="shared" si="17"/>
        <v>2</v>
      </c>
    </row>
    <row r="1137" spans="1:4">
      <c r="A1137" t="s">
        <v>2266</v>
      </c>
      <c r="B1137" t="s">
        <v>2267</v>
      </c>
      <c r="C1137" t="s">
        <v>482</v>
      </c>
      <c r="D1137" t="str">
        <f t="shared" si="17"/>
        <v>3</v>
      </c>
    </row>
    <row r="1138" spans="1:4">
      <c r="A1138" t="s">
        <v>2268</v>
      </c>
      <c r="B1138" t="s">
        <v>2269</v>
      </c>
      <c r="C1138" t="s">
        <v>482</v>
      </c>
      <c r="D1138" t="str">
        <f t="shared" si="17"/>
        <v>4</v>
      </c>
    </row>
    <row r="1139" spans="1:4">
      <c r="A1139" t="s">
        <v>2270</v>
      </c>
      <c r="B1139" t="s">
        <v>5264</v>
      </c>
      <c r="C1139" t="s">
        <v>482</v>
      </c>
      <c r="D1139" t="str">
        <f t="shared" si="17"/>
        <v>5</v>
      </c>
    </row>
    <row r="1140" spans="1:4">
      <c r="A1140" t="s">
        <v>2272</v>
      </c>
      <c r="B1140" t="s">
        <v>5265</v>
      </c>
      <c r="C1140" t="s">
        <v>482</v>
      </c>
      <c r="D1140" t="str">
        <f t="shared" si="17"/>
        <v>6</v>
      </c>
    </row>
    <row r="1141" spans="1:4">
      <c r="A1141" t="s">
        <v>2274</v>
      </c>
      <c r="B1141" t="s">
        <v>2275</v>
      </c>
      <c r="C1141" t="s">
        <v>482</v>
      </c>
      <c r="D1141" t="str">
        <f t="shared" si="17"/>
        <v>7</v>
      </c>
    </row>
    <row r="1142" spans="1:4">
      <c r="A1142" t="s">
        <v>2276</v>
      </c>
      <c r="B1142" t="s">
        <v>2277</v>
      </c>
      <c r="C1142" t="s">
        <v>482</v>
      </c>
      <c r="D1142" t="str">
        <f t="shared" si="17"/>
        <v>8</v>
      </c>
    </row>
    <row r="1143" spans="1:4">
      <c r="A1143" t="s">
        <v>2278</v>
      </c>
      <c r="B1143" t="s">
        <v>2279</v>
      </c>
      <c r="C1143" t="s">
        <v>482</v>
      </c>
      <c r="D1143" t="str">
        <f t="shared" si="17"/>
        <v>9</v>
      </c>
    </row>
    <row r="1144" spans="1:4">
      <c r="A1144" t="s">
        <v>2280</v>
      </c>
      <c r="B1144" t="s">
        <v>2281</v>
      </c>
      <c r="C1144" t="s">
        <v>482</v>
      </c>
      <c r="D1144" t="str">
        <f t="shared" si="17"/>
        <v>6</v>
      </c>
    </row>
    <row r="1145" spans="1:4">
      <c r="A1145" t="s">
        <v>2282</v>
      </c>
      <c r="B1145" t="s">
        <v>5266</v>
      </c>
      <c r="C1145" t="s">
        <v>482</v>
      </c>
      <c r="D1145" t="str">
        <f t="shared" si="17"/>
        <v>0</v>
      </c>
    </row>
    <row r="1146" spans="1:4">
      <c r="A1146" t="s">
        <v>2284</v>
      </c>
      <c r="B1146" t="s">
        <v>5267</v>
      </c>
      <c r="C1146" t="s">
        <v>482</v>
      </c>
      <c r="D1146" t="str">
        <f t="shared" si="17"/>
        <v>1</v>
      </c>
    </row>
    <row r="1147" spans="1:4">
      <c r="A1147" t="s">
        <v>2286</v>
      </c>
      <c r="B1147" t="s">
        <v>5268</v>
      </c>
      <c r="C1147" t="s">
        <v>482</v>
      </c>
      <c r="D1147" t="str">
        <f t="shared" si="17"/>
        <v>2</v>
      </c>
    </row>
    <row r="1148" spans="1:4">
      <c r="A1148" t="s">
        <v>2288</v>
      </c>
      <c r="B1148" t="s">
        <v>2289</v>
      </c>
      <c r="C1148" t="s">
        <v>1795</v>
      </c>
      <c r="D1148" t="str">
        <f t="shared" si="17"/>
        <v>8</v>
      </c>
    </row>
    <row r="1149" spans="1:4">
      <c r="A1149" t="s">
        <v>2290</v>
      </c>
      <c r="B1149" t="s">
        <v>5269</v>
      </c>
      <c r="C1149" t="s">
        <v>1795</v>
      </c>
      <c r="D1149" t="str">
        <f t="shared" si="17"/>
        <v>9</v>
      </c>
    </row>
    <row r="1150" spans="1:4">
      <c r="A1150" t="s">
        <v>2292</v>
      </c>
      <c r="B1150" t="s">
        <v>5270</v>
      </c>
      <c r="C1150" t="s">
        <v>1795</v>
      </c>
      <c r="D1150" t="str">
        <f t="shared" si="17"/>
        <v>0</v>
      </c>
    </row>
    <row r="1151" spans="1:4">
      <c r="A1151" t="s">
        <v>2294</v>
      </c>
      <c r="B1151" t="s">
        <v>5271</v>
      </c>
      <c r="C1151" t="s">
        <v>1795</v>
      </c>
      <c r="D1151" t="str">
        <f t="shared" si="17"/>
        <v>1</v>
      </c>
    </row>
    <row r="1152" spans="1:4">
      <c r="A1152" t="s">
        <v>2296</v>
      </c>
      <c r="B1152" t="s">
        <v>5272</v>
      </c>
      <c r="C1152" t="s">
        <v>1795</v>
      </c>
      <c r="D1152" t="str">
        <f t="shared" si="17"/>
        <v>2</v>
      </c>
    </row>
    <row r="1153" spans="1:4">
      <c r="A1153" t="s">
        <v>2298</v>
      </c>
      <c r="B1153" t="s">
        <v>5273</v>
      </c>
      <c r="C1153" t="s">
        <v>1795</v>
      </c>
      <c r="D1153" t="str">
        <f t="shared" si="17"/>
        <v>3</v>
      </c>
    </row>
    <row r="1154" spans="1:4">
      <c r="A1154" t="s">
        <v>2300</v>
      </c>
      <c r="B1154" t="s">
        <v>5274</v>
      </c>
      <c r="C1154" t="s">
        <v>1795</v>
      </c>
      <c r="D1154" t="str">
        <f t="shared" ref="D1154:D1217" si="18">RIGHT(A1154,1)</f>
        <v>4</v>
      </c>
    </row>
    <row r="1155" spans="1:4">
      <c r="A1155" t="s">
        <v>2302</v>
      </c>
      <c r="B1155" t="s">
        <v>2303</v>
      </c>
      <c r="C1155" t="s">
        <v>1795</v>
      </c>
      <c r="D1155" t="str">
        <f t="shared" si="18"/>
        <v>5</v>
      </c>
    </row>
    <row r="1156" spans="1:4">
      <c r="A1156" t="s">
        <v>2304</v>
      </c>
      <c r="B1156" t="s">
        <v>2305</v>
      </c>
      <c r="C1156" t="s">
        <v>1795</v>
      </c>
      <c r="D1156" t="str">
        <f t="shared" si="18"/>
        <v>6</v>
      </c>
    </row>
    <row r="1157" spans="1:4">
      <c r="A1157" t="s">
        <v>2306</v>
      </c>
      <c r="B1157" t="s">
        <v>2307</v>
      </c>
      <c r="C1157" t="s">
        <v>1795</v>
      </c>
      <c r="D1157" t="str">
        <f t="shared" si="18"/>
        <v>7</v>
      </c>
    </row>
    <row r="1158" spans="1:4">
      <c r="A1158" t="s">
        <v>2308</v>
      </c>
      <c r="B1158" t="s">
        <v>2309</v>
      </c>
      <c r="C1158" t="s">
        <v>1795</v>
      </c>
      <c r="D1158" t="str">
        <f t="shared" si="18"/>
        <v>8</v>
      </c>
    </row>
    <row r="1159" spans="1:4">
      <c r="A1159" t="s">
        <v>2310</v>
      </c>
      <c r="B1159" t="s">
        <v>2311</v>
      </c>
      <c r="C1159" t="s">
        <v>1795</v>
      </c>
      <c r="D1159" t="str">
        <f t="shared" si="18"/>
        <v>9</v>
      </c>
    </row>
    <row r="1160" spans="1:4">
      <c r="A1160" t="s">
        <v>2312</v>
      </c>
      <c r="B1160" t="s">
        <v>2313</v>
      </c>
      <c r="C1160" t="s">
        <v>1795</v>
      </c>
      <c r="D1160" t="str">
        <f t="shared" si="18"/>
        <v>0</v>
      </c>
    </row>
    <row r="1161" spans="1:4">
      <c r="A1161" t="s">
        <v>2314</v>
      </c>
      <c r="B1161" t="s">
        <v>2315</v>
      </c>
      <c r="C1161" t="s">
        <v>1795</v>
      </c>
      <c r="D1161" t="str">
        <f t="shared" si="18"/>
        <v>1</v>
      </c>
    </row>
    <row r="1162" spans="1:4">
      <c r="A1162" t="s">
        <v>2316</v>
      </c>
      <c r="B1162" t="s">
        <v>5275</v>
      </c>
      <c r="C1162" t="s">
        <v>1795</v>
      </c>
      <c r="D1162" t="str">
        <f t="shared" si="18"/>
        <v>2</v>
      </c>
    </row>
    <row r="1163" spans="1:4">
      <c r="A1163" t="s">
        <v>2318</v>
      </c>
      <c r="B1163" t="s">
        <v>5276</v>
      </c>
      <c r="C1163" t="s">
        <v>1795</v>
      </c>
      <c r="D1163" t="str">
        <f t="shared" si="18"/>
        <v>3</v>
      </c>
    </row>
    <row r="1164" spans="1:4">
      <c r="A1164" t="s">
        <v>2320</v>
      </c>
      <c r="B1164" t="s">
        <v>2321</v>
      </c>
      <c r="C1164" t="s">
        <v>1795</v>
      </c>
      <c r="D1164" t="str">
        <f t="shared" si="18"/>
        <v>5</v>
      </c>
    </row>
    <row r="1165" spans="1:4">
      <c r="A1165" t="s">
        <v>2322</v>
      </c>
      <c r="B1165" t="s">
        <v>2323</v>
      </c>
      <c r="C1165" t="s">
        <v>1795</v>
      </c>
      <c r="D1165" t="str">
        <f t="shared" si="18"/>
        <v>6</v>
      </c>
    </row>
    <row r="1166" spans="1:4">
      <c r="A1166" t="s">
        <v>2324</v>
      </c>
      <c r="B1166" t="s">
        <v>5277</v>
      </c>
      <c r="C1166" t="s">
        <v>1795</v>
      </c>
      <c r="D1166" t="str">
        <f t="shared" si="18"/>
        <v>7</v>
      </c>
    </row>
    <row r="1167" spans="1:4">
      <c r="A1167" t="s">
        <v>2326</v>
      </c>
      <c r="B1167" t="s">
        <v>5278</v>
      </c>
      <c r="C1167" t="s">
        <v>1795</v>
      </c>
      <c r="D1167" t="str">
        <f t="shared" si="18"/>
        <v>8</v>
      </c>
    </row>
    <row r="1168" spans="1:4">
      <c r="A1168" t="s">
        <v>2328</v>
      </c>
      <c r="B1168" t="s">
        <v>5279</v>
      </c>
      <c r="C1168" t="s">
        <v>1795</v>
      </c>
      <c r="D1168" t="str">
        <f t="shared" si="18"/>
        <v>9</v>
      </c>
    </row>
    <row r="1169" spans="1:4">
      <c r="A1169" t="s">
        <v>2330</v>
      </c>
      <c r="B1169" t="s">
        <v>5280</v>
      </c>
      <c r="C1169" t="s">
        <v>1795</v>
      </c>
      <c r="D1169" t="str">
        <f t="shared" si="18"/>
        <v>0</v>
      </c>
    </row>
    <row r="1170" spans="1:4">
      <c r="A1170" t="s">
        <v>2332</v>
      </c>
      <c r="B1170" t="s">
        <v>5281</v>
      </c>
      <c r="C1170" t="s">
        <v>1795</v>
      </c>
      <c r="D1170" t="str">
        <f t="shared" si="18"/>
        <v>1</v>
      </c>
    </row>
    <row r="1171" spans="1:4">
      <c r="A1171" t="s">
        <v>2334</v>
      </c>
      <c r="B1171" t="s">
        <v>5282</v>
      </c>
      <c r="C1171" t="s">
        <v>1795</v>
      </c>
      <c r="D1171" t="str">
        <f t="shared" si="18"/>
        <v>2</v>
      </c>
    </row>
    <row r="1172" spans="1:4">
      <c r="A1172" t="s">
        <v>2336</v>
      </c>
      <c r="B1172" t="s">
        <v>5283</v>
      </c>
      <c r="C1172" t="s">
        <v>1795</v>
      </c>
      <c r="D1172" t="str">
        <f t="shared" si="18"/>
        <v>3</v>
      </c>
    </row>
    <row r="1173" spans="1:4">
      <c r="A1173" t="s">
        <v>2338</v>
      </c>
      <c r="B1173" t="s">
        <v>5284</v>
      </c>
      <c r="C1173" t="s">
        <v>823</v>
      </c>
      <c r="D1173" t="str">
        <f t="shared" si="18"/>
        <v>2</v>
      </c>
    </row>
    <row r="1174" spans="1:4">
      <c r="A1174" t="s">
        <v>2340</v>
      </c>
      <c r="B1174" t="s">
        <v>2341</v>
      </c>
      <c r="C1174" t="s">
        <v>823</v>
      </c>
      <c r="D1174" t="str">
        <f t="shared" si="18"/>
        <v>3</v>
      </c>
    </row>
    <row r="1175" spans="1:4">
      <c r="A1175" t="s">
        <v>2342</v>
      </c>
      <c r="B1175" t="s">
        <v>2343</v>
      </c>
      <c r="C1175" t="s">
        <v>823</v>
      </c>
      <c r="D1175" t="str">
        <f t="shared" si="18"/>
        <v>4</v>
      </c>
    </row>
    <row r="1176" spans="1:4">
      <c r="A1176" t="s">
        <v>2344</v>
      </c>
      <c r="B1176" t="s">
        <v>5285</v>
      </c>
      <c r="C1176" t="s">
        <v>823</v>
      </c>
      <c r="D1176" t="str">
        <f t="shared" si="18"/>
        <v>5</v>
      </c>
    </row>
    <row r="1177" spans="1:4">
      <c r="A1177" t="s">
        <v>2346</v>
      </c>
      <c r="B1177" t="s">
        <v>5286</v>
      </c>
      <c r="C1177" t="s">
        <v>823</v>
      </c>
      <c r="D1177" t="str">
        <f t="shared" si="18"/>
        <v>6</v>
      </c>
    </row>
    <row r="1178" spans="1:4">
      <c r="A1178" t="s">
        <v>2348</v>
      </c>
      <c r="B1178" t="s">
        <v>5287</v>
      </c>
      <c r="C1178" t="s">
        <v>823</v>
      </c>
      <c r="D1178" t="str">
        <f t="shared" si="18"/>
        <v>4</v>
      </c>
    </row>
    <row r="1179" spans="1:4">
      <c r="A1179" t="s">
        <v>2350</v>
      </c>
      <c r="B1179" t="s">
        <v>2351</v>
      </c>
      <c r="C1179" t="s">
        <v>823</v>
      </c>
      <c r="D1179" t="str">
        <f t="shared" si="18"/>
        <v>0</v>
      </c>
    </row>
    <row r="1180" spans="1:4">
      <c r="A1180" t="s">
        <v>2352</v>
      </c>
      <c r="B1180" t="s">
        <v>2353</v>
      </c>
      <c r="C1180" t="s">
        <v>823</v>
      </c>
      <c r="D1180" t="str">
        <f t="shared" si="18"/>
        <v>1</v>
      </c>
    </row>
    <row r="1181" spans="1:4">
      <c r="A1181" t="s">
        <v>2354</v>
      </c>
      <c r="B1181" t="s">
        <v>2355</v>
      </c>
      <c r="C1181" t="s">
        <v>823</v>
      </c>
      <c r="D1181" t="str">
        <f t="shared" si="18"/>
        <v>2</v>
      </c>
    </row>
    <row r="1182" spans="1:4">
      <c r="A1182" t="s">
        <v>2356</v>
      </c>
      <c r="B1182" t="s">
        <v>2357</v>
      </c>
      <c r="C1182" t="s">
        <v>823</v>
      </c>
      <c r="D1182" t="str">
        <f t="shared" si="18"/>
        <v>3</v>
      </c>
    </row>
    <row r="1183" spans="1:4">
      <c r="A1183" t="s">
        <v>2358</v>
      </c>
      <c r="B1183" t="s">
        <v>5288</v>
      </c>
      <c r="C1183" t="s">
        <v>823</v>
      </c>
      <c r="D1183" t="str">
        <f t="shared" si="18"/>
        <v>7</v>
      </c>
    </row>
    <row r="1184" spans="1:4">
      <c r="A1184" t="s">
        <v>2360</v>
      </c>
      <c r="B1184" t="s">
        <v>2361</v>
      </c>
      <c r="C1184" t="s">
        <v>823</v>
      </c>
      <c r="D1184" t="str">
        <f t="shared" si="18"/>
        <v>7</v>
      </c>
    </row>
    <row r="1185" spans="1:4">
      <c r="A1185" t="s">
        <v>2362</v>
      </c>
      <c r="B1185" t="s">
        <v>2363</v>
      </c>
      <c r="C1185" t="s">
        <v>823</v>
      </c>
      <c r="D1185" t="str">
        <f t="shared" si="18"/>
        <v>8</v>
      </c>
    </row>
    <row r="1186" spans="1:4">
      <c r="A1186" t="s">
        <v>2364</v>
      </c>
      <c r="B1186" t="s">
        <v>2365</v>
      </c>
      <c r="C1186" t="s">
        <v>823</v>
      </c>
      <c r="D1186" t="str">
        <f t="shared" si="18"/>
        <v>9</v>
      </c>
    </row>
    <row r="1187" spans="1:4">
      <c r="A1187" t="s">
        <v>2366</v>
      </c>
      <c r="B1187" t="s">
        <v>2367</v>
      </c>
      <c r="C1187" t="s">
        <v>823</v>
      </c>
      <c r="D1187" t="str">
        <f t="shared" si="18"/>
        <v>0</v>
      </c>
    </row>
    <row r="1188" spans="1:4">
      <c r="A1188" t="s">
        <v>2368</v>
      </c>
      <c r="B1188" t="s">
        <v>2369</v>
      </c>
      <c r="C1188" t="s">
        <v>823</v>
      </c>
      <c r="D1188" t="str">
        <f t="shared" si="18"/>
        <v>1</v>
      </c>
    </row>
    <row r="1189" spans="1:4">
      <c r="A1189" t="s">
        <v>2370</v>
      </c>
      <c r="B1189" t="s">
        <v>2371</v>
      </c>
      <c r="C1189" t="s">
        <v>823</v>
      </c>
      <c r="D1189" t="str">
        <f t="shared" si="18"/>
        <v>2</v>
      </c>
    </row>
    <row r="1190" spans="1:4">
      <c r="A1190" t="s">
        <v>2372</v>
      </c>
      <c r="B1190" t="s">
        <v>2373</v>
      </c>
      <c r="C1190" t="s">
        <v>823</v>
      </c>
      <c r="D1190" t="str">
        <f t="shared" si="18"/>
        <v>3</v>
      </c>
    </row>
    <row r="1191" spans="1:4">
      <c r="A1191" t="s">
        <v>2374</v>
      </c>
      <c r="B1191" t="s">
        <v>2375</v>
      </c>
      <c r="C1191" t="s">
        <v>823</v>
      </c>
      <c r="D1191" t="str">
        <f t="shared" si="18"/>
        <v>4</v>
      </c>
    </row>
    <row r="1192" spans="1:4">
      <c r="A1192" t="s">
        <v>2376</v>
      </c>
      <c r="B1192" t="s">
        <v>2377</v>
      </c>
      <c r="C1192" t="s">
        <v>823</v>
      </c>
      <c r="D1192" t="str">
        <f t="shared" si="18"/>
        <v>5</v>
      </c>
    </row>
    <row r="1193" spans="1:4">
      <c r="A1193" t="s">
        <v>2378</v>
      </c>
      <c r="B1193" t="s">
        <v>2379</v>
      </c>
      <c r="C1193" t="s">
        <v>823</v>
      </c>
      <c r="D1193" t="str">
        <f t="shared" si="18"/>
        <v>6</v>
      </c>
    </row>
    <row r="1194" spans="1:4">
      <c r="A1194" t="s">
        <v>2380</v>
      </c>
      <c r="B1194" t="s">
        <v>5289</v>
      </c>
      <c r="C1194" t="s">
        <v>823</v>
      </c>
      <c r="D1194" t="str">
        <f t="shared" si="18"/>
        <v>7</v>
      </c>
    </row>
    <row r="1195" spans="1:4">
      <c r="A1195" t="s">
        <v>2382</v>
      </c>
      <c r="B1195" t="s">
        <v>2383</v>
      </c>
      <c r="C1195" t="s">
        <v>823</v>
      </c>
      <c r="D1195" t="str">
        <f t="shared" si="18"/>
        <v>8</v>
      </c>
    </row>
    <row r="1196" spans="1:4">
      <c r="A1196" t="s">
        <v>2384</v>
      </c>
      <c r="B1196" t="s">
        <v>2385</v>
      </c>
      <c r="C1196" t="s">
        <v>823</v>
      </c>
      <c r="D1196" t="str">
        <f t="shared" si="18"/>
        <v>9</v>
      </c>
    </row>
    <row r="1197" spans="1:4">
      <c r="A1197" t="s">
        <v>2386</v>
      </c>
      <c r="B1197" t="s">
        <v>2387</v>
      </c>
      <c r="C1197" t="s">
        <v>823</v>
      </c>
      <c r="D1197" t="str">
        <f t="shared" si="18"/>
        <v>5</v>
      </c>
    </row>
    <row r="1198" spans="1:4">
      <c r="A1198" t="s">
        <v>2388</v>
      </c>
      <c r="B1198" t="s">
        <v>2389</v>
      </c>
      <c r="C1198" t="s">
        <v>823</v>
      </c>
      <c r="D1198" t="str">
        <f t="shared" si="18"/>
        <v>6</v>
      </c>
    </row>
    <row r="1199" spans="1:4">
      <c r="A1199" t="s">
        <v>2390</v>
      </c>
      <c r="B1199" t="s">
        <v>2391</v>
      </c>
      <c r="C1199" t="s">
        <v>823</v>
      </c>
      <c r="D1199" t="str">
        <f t="shared" si="18"/>
        <v>7</v>
      </c>
    </row>
    <row r="1200" spans="1:4">
      <c r="A1200" t="s">
        <v>2392</v>
      </c>
      <c r="B1200" t="s">
        <v>5290</v>
      </c>
      <c r="C1200" t="s">
        <v>823</v>
      </c>
      <c r="D1200" t="str">
        <f t="shared" si="18"/>
        <v>8</v>
      </c>
    </row>
    <row r="1201" spans="1:4">
      <c r="A1201" t="s">
        <v>2394</v>
      </c>
      <c r="B1201" t="s">
        <v>5291</v>
      </c>
      <c r="C1201" t="s">
        <v>823</v>
      </c>
      <c r="D1201" t="str">
        <f t="shared" si="18"/>
        <v>9</v>
      </c>
    </row>
    <row r="1202" spans="1:4">
      <c r="A1202" t="s">
        <v>2396</v>
      </c>
      <c r="B1202" t="s">
        <v>5292</v>
      </c>
      <c r="C1202" t="s">
        <v>823</v>
      </c>
      <c r="D1202" t="str">
        <f t="shared" si="18"/>
        <v>0</v>
      </c>
    </row>
    <row r="1203" spans="1:4">
      <c r="A1203" t="s">
        <v>2398</v>
      </c>
      <c r="B1203" t="s">
        <v>5293</v>
      </c>
      <c r="C1203" t="s">
        <v>2400</v>
      </c>
      <c r="D1203" t="str">
        <f t="shared" si="18"/>
        <v>7</v>
      </c>
    </row>
    <row r="1204" spans="1:4">
      <c r="A1204" t="s">
        <v>2401</v>
      </c>
      <c r="B1204" t="s">
        <v>2402</v>
      </c>
      <c r="C1204" t="s">
        <v>2400</v>
      </c>
      <c r="D1204" t="str">
        <f t="shared" si="18"/>
        <v>8</v>
      </c>
    </row>
    <row r="1205" spans="1:4">
      <c r="A1205" t="s">
        <v>2403</v>
      </c>
      <c r="B1205" t="s">
        <v>2404</v>
      </c>
      <c r="C1205" t="s">
        <v>2400</v>
      </c>
      <c r="D1205" t="str">
        <f t="shared" si="18"/>
        <v>9</v>
      </c>
    </row>
    <row r="1206" spans="1:4">
      <c r="A1206" t="s">
        <v>2405</v>
      </c>
      <c r="B1206" t="s">
        <v>2406</v>
      </c>
      <c r="C1206" t="s">
        <v>2400</v>
      </c>
      <c r="D1206" t="str">
        <f t="shared" si="18"/>
        <v>0</v>
      </c>
    </row>
    <row r="1207" spans="1:4">
      <c r="A1207" t="s">
        <v>2407</v>
      </c>
      <c r="B1207" t="s">
        <v>2408</v>
      </c>
      <c r="C1207" t="s">
        <v>2400</v>
      </c>
      <c r="D1207" t="str">
        <f t="shared" si="18"/>
        <v>1</v>
      </c>
    </row>
    <row r="1208" spans="1:4">
      <c r="A1208" t="s">
        <v>2409</v>
      </c>
      <c r="B1208" t="s">
        <v>2410</v>
      </c>
      <c r="C1208" t="s">
        <v>2400</v>
      </c>
      <c r="D1208" t="str">
        <f t="shared" si="18"/>
        <v>2</v>
      </c>
    </row>
    <row r="1209" spans="1:4">
      <c r="A1209" t="s">
        <v>2411</v>
      </c>
      <c r="B1209" t="s">
        <v>2412</v>
      </c>
      <c r="C1209" t="s">
        <v>2400</v>
      </c>
      <c r="D1209" t="str">
        <f t="shared" si="18"/>
        <v>3</v>
      </c>
    </row>
    <row r="1210" spans="1:4">
      <c r="A1210" t="s">
        <v>2413</v>
      </c>
      <c r="B1210" t="s">
        <v>2414</v>
      </c>
      <c r="C1210" t="s">
        <v>2400</v>
      </c>
      <c r="D1210" t="str">
        <f t="shared" si="18"/>
        <v>0</v>
      </c>
    </row>
    <row r="1211" spans="1:4">
      <c r="A1211" t="s">
        <v>2415</v>
      </c>
      <c r="B1211" t="s">
        <v>2416</v>
      </c>
      <c r="C1211" t="s">
        <v>2400</v>
      </c>
      <c r="D1211" t="str">
        <f t="shared" si="18"/>
        <v>1</v>
      </c>
    </row>
    <row r="1212" spans="1:4">
      <c r="A1212" t="s">
        <v>2417</v>
      </c>
      <c r="B1212" t="s">
        <v>2418</v>
      </c>
      <c r="C1212" t="s">
        <v>2400</v>
      </c>
      <c r="D1212" t="str">
        <f t="shared" si="18"/>
        <v>0</v>
      </c>
    </row>
    <row r="1213" spans="1:4">
      <c r="A1213" t="s">
        <v>2419</v>
      </c>
      <c r="B1213" t="s">
        <v>2420</v>
      </c>
      <c r="C1213" t="s">
        <v>2400</v>
      </c>
      <c r="D1213" t="str">
        <f t="shared" si="18"/>
        <v>9</v>
      </c>
    </row>
    <row r="1214" spans="1:4">
      <c r="A1214" t="s">
        <v>2421</v>
      </c>
      <c r="B1214" t="s">
        <v>2422</v>
      </c>
      <c r="C1214" t="s">
        <v>2400</v>
      </c>
      <c r="D1214" t="str">
        <f t="shared" si="18"/>
        <v>8</v>
      </c>
    </row>
    <row r="1215" spans="1:4">
      <c r="A1215" t="s">
        <v>2423</v>
      </c>
      <c r="B1215" t="s">
        <v>2424</v>
      </c>
      <c r="C1215" t="s">
        <v>2400</v>
      </c>
      <c r="D1215" t="str">
        <f t="shared" si="18"/>
        <v>9</v>
      </c>
    </row>
    <row r="1216" spans="1:4">
      <c r="A1216" t="s">
        <v>2425</v>
      </c>
      <c r="B1216" t="s">
        <v>2426</v>
      </c>
      <c r="C1216" t="s">
        <v>2400</v>
      </c>
      <c r="D1216" t="str">
        <f t="shared" si="18"/>
        <v>6</v>
      </c>
    </row>
    <row r="1217" spans="1:4">
      <c r="A1217" t="s">
        <v>2427</v>
      </c>
      <c r="B1217" t="s">
        <v>2428</v>
      </c>
      <c r="C1217" t="s">
        <v>2400</v>
      </c>
      <c r="D1217" t="str">
        <f t="shared" si="18"/>
        <v>5</v>
      </c>
    </row>
    <row r="1218" spans="1:4">
      <c r="A1218" t="s">
        <v>2429</v>
      </c>
      <c r="B1218" t="s">
        <v>2430</v>
      </c>
      <c r="C1218" t="s">
        <v>2400</v>
      </c>
      <c r="D1218" t="str">
        <f t="shared" ref="D1218:D1281" si="19">RIGHT(A1218,1)</f>
        <v>4</v>
      </c>
    </row>
    <row r="1219" spans="1:4">
      <c r="A1219" t="s">
        <v>2431</v>
      </c>
      <c r="B1219" t="s">
        <v>2432</v>
      </c>
      <c r="C1219" t="s">
        <v>2400</v>
      </c>
      <c r="D1219" t="str">
        <f t="shared" si="19"/>
        <v>3</v>
      </c>
    </row>
    <row r="1220" spans="1:4">
      <c r="A1220" t="s">
        <v>2433</v>
      </c>
      <c r="B1220" t="s">
        <v>5294</v>
      </c>
      <c r="C1220" t="s">
        <v>2400</v>
      </c>
      <c r="D1220" t="str">
        <f t="shared" si="19"/>
        <v>2</v>
      </c>
    </row>
    <row r="1221" spans="1:4">
      <c r="A1221" t="s">
        <v>2435</v>
      </c>
      <c r="B1221" t="s">
        <v>2436</v>
      </c>
      <c r="C1221" t="s">
        <v>2400</v>
      </c>
      <c r="D1221" t="str">
        <f t="shared" si="19"/>
        <v>1</v>
      </c>
    </row>
    <row r="1222" spans="1:4">
      <c r="A1222" t="s">
        <v>2437</v>
      </c>
      <c r="B1222" t="s">
        <v>2438</v>
      </c>
      <c r="C1222" t="s">
        <v>2400</v>
      </c>
      <c r="D1222" t="str">
        <f t="shared" si="19"/>
        <v>9</v>
      </c>
    </row>
    <row r="1223" spans="1:4">
      <c r="A1223" t="s">
        <v>2439</v>
      </c>
      <c r="B1223" t="s">
        <v>2440</v>
      </c>
      <c r="C1223" t="s">
        <v>2400</v>
      </c>
      <c r="D1223" t="str">
        <f t="shared" si="19"/>
        <v>3</v>
      </c>
    </row>
    <row r="1224" spans="1:4">
      <c r="A1224" t="s">
        <v>2441</v>
      </c>
      <c r="B1224" t="s">
        <v>2442</v>
      </c>
      <c r="C1224" t="s">
        <v>2400</v>
      </c>
      <c r="D1224" t="str">
        <f t="shared" si="19"/>
        <v>2</v>
      </c>
    </row>
    <row r="1225" spans="1:4">
      <c r="A1225" t="s">
        <v>2443</v>
      </c>
      <c r="B1225" t="s">
        <v>2444</v>
      </c>
      <c r="C1225" t="s">
        <v>2400</v>
      </c>
      <c r="D1225" t="str">
        <f t="shared" si="19"/>
        <v>0</v>
      </c>
    </row>
    <row r="1226" spans="1:4">
      <c r="A1226" t="s">
        <v>2445</v>
      </c>
      <c r="B1226" t="s">
        <v>2446</v>
      </c>
      <c r="C1226" t="s">
        <v>2400</v>
      </c>
      <c r="D1226" t="str">
        <f t="shared" si="19"/>
        <v>7</v>
      </c>
    </row>
    <row r="1227" spans="1:4">
      <c r="A1227" t="s">
        <v>2447</v>
      </c>
      <c r="B1227" t="s">
        <v>2448</v>
      </c>
      <c r="C1227" t="s">
        <v>2400</v>
      </c>
      <c r="D1227" t="str">
        <f t="shared" si="19"/>
        <v>2</v>
      </c>
    </row>
    <row r="1228" spans="1:4">
      <c r="A1228" t="s">
        <v>2449</v>
      </c>
      <c r="B1228" t="s">
        <v>5295</v>
      </c>
      <c r="C1228" t="s">
        <v>2400</v>
      </c>
      <c r="D1228" t="str">
        <f t="shared" si="19"/>
        <v>1</v>
      </c>
    </row>
    <row r="1229" spans="1:4">
      <c r="A1229" t="s">
        <v>2451</v>
      </c>
      <c r="B1229" t="s">
        <v>2452</v>
      </c>
      <c r="C1229" t="s">
        <v>2400</v>
      </c>
      <c r="D1229" t="str">
        <f t="shared" si="19"/>
        <v>6</v>
      </c>
    </row>
    <row r="1230" spans="1:4">
      <c r="A1230" t="s">
        <v>2453</v>
      </c>
      <c r="B1230" t="s">
        <v>2454</v>
      </c>
      <c r="C1230" t="s">
        <v>2400</v>
      </c>
      <c r="D1230" t="str">
        <f t="shared" si="19"/>
        <v>2</v>
      </c>
    </row>
    <row r="1231" spans="1:4">
      <c r="A1231" t="s">
        <v>2455</v>
      </c>
      <c r="B1231" t="s">
        <v>2456</v>
      </c>
      <c r="C1231" t="s">
        <v>2400</v>
      </c>
      <c r="D1231" t="str">
        <f t="shared" si="19"/>
        <v>1</v>
      </c>
    </row>
    <row r="1232" spans="1:4">
      <c r="A1232" t="s">
        <v>2457</v>
      </c>
      <c r="B1232" t="s">
        <v>2458</v>
      </c>
      <c r="C1232" t="s">
        <v>2400</v>
      </c>
      <c r="D1232" t="str">
        <f t="shared" si="19"/>
        <v>0</v>
      </c>
    </row>
    <row r="1233" spans="1:4">
      <c r="A1233" t="s">
        <v>2459</v>
      </c>
      <c r="B1233" t="s">
        <v>2460</v>
      </c>
      <c r="C1233" t="s">
        <v>2400</v>
      </c>
      <c r="D1233" t="str">
        <f t="shared" si="19"/>
        <v>9</v>
      </c>
    </row>
    <row r="1234" spans="1:4">
      <c r="A1234" t="s">
        <v>2461</v>
      </c>
      <c r="B1234" t="s">
        <v>2462</v>
      </c>
      <c r="C1234" t="s">
        <v>2400</v>
      </c>
      <c r="D1234" t="str">
        <f t="shared" si="19"/>
        <v>8</v>
      </c>
    </row>
    <row r="1235" spans="1:4">
      <c r="A1235" t="s">
        <v>2463</v>
      </c>
      <c r="B1235" t="s">
        <v>2464</v>
      </c>
      <c r="C1235" t="s">
        <v>2400</v>
      </c>
      <c r="D1235" t="str">
        <f t="shared" si="19"/>
        <v>7</v>
      </c>
    </row>
    <row r="1236" spans="1:4">
      <c r="A1236" t="s">
        <v>2465</v>
      </c>
      <c r="B1236" t="s">
        <v>2466</v>
      </c>
      <c r="C1236" t="s">
        <v>2400</v>
      </c>
      <c r="D1236" t="str">
        <f t="shared" si="19"/>
        <v>5</v>
      </c>
    </row>
    <row r="1237" spans="1:4">
      <c r="A1237" t="s">
        <v>2467</v>
      </c>
      <c r="B1237" t="s">
        <v>5296</v>
      </c>
      <c r="C1237" t="s">
        <v>2400</v>
      </c>
      <c r="D1237" t="str">
        <f t="shared" si="19"/>
        <v>9</v>
      </c>
    </row>
    <row r="1238" spans="1:4">
      <c r="A1238" t="s">
        <v>2469</v>
      </c>
      <c r="B1238" t="s">
        <v>5297</v>
      </c>
      <c r="C1238" t="s">
        <v>2400</v>
      </c>
      <c r="D1238" t="str">
        <f t="shared" si="19"/>
        <v>4</v>
      </c>
    </row>
    <row r="1239" spans="1:4">
      <c r="A1239" t="s">
        <v>2471</v>
      </c>
      <c r="B1239" t="s">
        <v>5298</v>
      </c>
      <c r="C1239" t="s">
        <v>2400</v>
      </c>
      <c r="D1239" t="str">
        <f t="shared" si="19"/>
        <v>3</v>
      </c>
    </row>
    <row r="1240" spans="1:4">
      <c r="A1240" t="s">
        <v>2473</v>
      </c>
      <c r="B1240" t="s">
        <v>5299</v>
      </c>
      <c r="C1240" t="s">
        <v>2400</v>
      </c>
      <c r="D1240" t="str">
        <f t="shared" si="19"/>
        <v>2</v>
      </c>
    </row>
    <row r="1241" spans="1:4">
      <c r="A1241" t="s">
        <v>2475</v>
      </c>
      <c r="B1241" t="s">
        <v>5300</v>
      </c>
      <c r="C1241" t="s">
        <v>2400</v>
      </c>
      <c r="D1241" t="str">
        <f t="shared" si="19"/>
        <v>1</v>
      </c>
    </row>
    <row r="1242" spans="1:4">
      <c r="A1242" t="s">
        <v>2477</v>
      </c>
      <c r="B1242" t="s">
        <v>2478</v>
      </c>
      <c r="C1242" t="s">
        <v>2400</v>
      </c>
      <c r="D1242" t="str">
        <f t="shared" si="19"/>
        <v>9</v>
      </c>
    </row>
    <row r="1243" spans="1:4">
      <c r="A1243" t="s">
        <v>2479</v>
      </c>
      <c r="B1243" t="s">
        <v>2480</v>
      </c>
      <c r="C1243" t="s">
        <v>2400</v>
      </c>
      <c r="D1243" t="str">
        <f t="shared" si="19"/>
        <v>8</v>
      </c>
    </row>
    <row r="1244" spans="1:4">
      <c r="A1244" t="s">
        <v>2481</v>
      </c>
      <c r="B1244" t="s">
        <v>2482</v>
      </c>
      <c r="C1244" t="s">
        <v>2400</v>
      </c>
      <c r="D1244" t="str">
        <f t="shared" si="19"/>
        <v>1</v>
      </c>
    </row>
    <row r="1245" spans="1:4">
      <c r="A1245" t="s">
        <v>2483</v>
      </c>
      <c r="B1245" t="s">
        <v>2484</v>
      </c>
      <c r="C1245" t="s">
        <v>2400</v>
      </c>
      <c r="D1245" t="str">
        <f t="shared" si="19"/>
        <v>6</v>
      </c>
    </row>
    <row r="1246" spans="1:4">
      <c r="A1246" t="s">
        <v>2485</v>
      </c>
      <c r="B1246" t="s">
        <v>2486</v>
      </c>
      <c r="C1246" t="s">
        <v>2400</v>
      </c>
      <c r="D1246" t="str">
        <f t="shared" si="19"/>
        <v>5</v>
      </c>
    </row>
    <row r="1247" spans="1:4">
      <c r="A1247" t="s">
        <v>2487</v>
      </c>
      <c r="B1247" t="s">
        <v>2488</v>
      </c>
      <c r="C1247" t="s">
        <v>2400</v>
      </c>
      <c r="D1247" t="str">
        <f t="shared" si="19"/>
        <v>4</v>
      </c>
    </row>
    <row r="1248" spans="1:4">
      <c r="A1248" t="s">
        <v>2489</v>
      </c>
      <c r="B1248" t="s">
        <v>2490</v>
      </c>
      <c r="C1248" t="s">
        <v>2400</v>
      </c>
      <c r="D1248" t="str">
        <f t="shared" si="19"/>
        <v>9</v>
      </c>
    </row>
    <row r="1249" spans="1:4">
      <c r="A1249" t="s">
        <v>2491</v>
      </c>
      <c r="B1249" t="s">
        <v>2492</v>
      </c>
      <c r="C1249" t="s">
        <v>2400</v>
      </c>
      <c r="D1249" t="str">
        <f t="shared" si="19"/>
        <v>8</v>
      </c>
    </row>
    <row r="1250" spans="1:4">
      <c r="A1250" t="s">
        <v>2493</v>
      </c>
      <c r="B1250" t="s">
        <v>2494</v>
      </c>
      <c r="C1250" t="s">
        <v>2400</v>
      </c>
      <c r="D1250" t="str">
        <f t="shared" si="19"/>
        <v>7</v>
      </c>
    </row>
    <row r="1251" spans="1:4">
      <c r="A1251" t="s">
        <v>2495</v>
      </c>
      <c r="B1251" t="s">
        <v>2496</v>
      </c>
      <c r="C1251" t="s">
        <v>2400</v>
      </c>
      <c r="D1251" t="str">
        <f t="shared" si="19"/>
        <v>6</v>
      </c>
    </row>
    <row r="1252" spans="1:4">
      <c r="A1252" t="s">
        <v>2497</v>
      </c>
      <c r="B1252" t="s">
        <v>2498</v>
      </c>
      <c r="C1252" t="s">
        <v>2400</v>
      </c>
      <c r="D1252" t="str">
        <f t="shared" si="19"/>
        <v>2</v>
      </c>
    </row>
    <row r="1253" spans="1:4">
      <c r="A1253" t="s">
        <v>2499</v>
      </c>
      <c r="B1253" t="s">
        <v>2500</v>
      </c>
      <c r="C1253" t="s">
        <v>2400</v>
      </c>
      <c r="D1253" t="str">
        <f t="shared" si="19"/>
        <v>7</v>
      </c>
    </row>
    <row r="1254" spans="1:4">
      <c r="A1254" t="s">
        <v>2501</v>
      </c>
      <c r="B1254" t="s">
        <v>2502</v>
      </c>
      <c r="C1254" t="s">
        <v>2400</v>
      </c>
      <c r="D1254" t="str">
        <f t="shared" si="19"/>
        <v>6</v>
      </c>
    </row>
    <row r="1255" spans="1:4">
      <c r="A1255" t="s">
        <v>2503</v>
      </c>
      <c r="B1255" t="s">
        <v>2504</v>
      </c>
      <c r="C1255" t="s">
        <v>2400</v>
      </c>
      <c r="D1255" t="str">
        <f t="shared" si="19"/>
        <v>4</v>
      </c>
    </row>
    <row r="1256" spans="1:4">
      <c r="A1256" t="s">
        <v>2505</v>
      </c>
      <c r="B1256" t="s">
        <v>2506</v>
      </c>
      <c r="C1256" t="s">
        <v>2400</v>
      </c>
      <c r="D1256" t="str">
        <f t="shared" si="19"/>
        <v>2</v>
      </c>
    </row>
    <row r="1257" spans="1:4">
      <c r="A1257" t="s">
        <v>2507</v>
      </c>
      <c r="B1257" t="s">
        <v>2508</v>
      </c>
      <c r="C1257" t="s">
        <v>2400</v>
      </c>
      <c r="D1257" t="str">
        <f t="shared" si="19"/>
        <v>1</v>
      </c>
    </row>
    <row r="1258" spans="1:4">
      <c r="A1258" t="s">
        <v>2509</v>
      </c>
      <c r="B1258" t="s">
        <v>2510</v>
      </c>
      <c r="C1258" t="s">
        <v>2400</v>
      </c>
      <c r="D1258" t="str">
        <f t="shared" si="19"/>
        <v>0</v>
      </c>
    </row>
    <row r="1259" spans="1:4">
      <c r="A1259" t="s">
        <v>2511</v>
      </c>
      <c r="B1259" t="s">
        <v>2512</v>
      </c>
      <c r="C1259" t="s">
        <v>2400</v>
      </c>
      <c r="D1259" t="str">
        <f t="shared" si="19"/>
        <v>5</v>
      </c>
    </row>
    <row r="1260" spans="1:4">
      <c r="A1260" t="s">
        <v>2513</v>
      </c>
      <c r="B1260" t="s">
        <v>2514</v>
      </c>
      <c r="C1260" t="s">
        <v>2400</v>
      </c>
      <c r="D1260" t="str">
        <f t="shared" si="19"/>
        <v>9</v>
      </c>
    </row>
    <row r="1261" spans="1:4">
      <c r="A1261" t="s">
        <v>2515</v>
      </c>
      <c r="B1261" t="s">
        <v>2516</v>
      </c>
      <c r="C1261" t="s">
        <v>2400</v>
      </c>
      <c r="D1261" t="str">
        <f t="shared" si="19"/>
        <v>0</v>
      </c>
    </row>
    <row r="1262" spans="1:4">
      <c r="A1262" t="s">
        <v>2517</v>
      </c>
      <c r="B1262" t="s">
        <v>2518</v>
      </c>
      <c r="C1262" t="s">
        <v>2400</v>
      </c>
      <c r="D1262" t="str">
        <f t="shared" si="19"/>
        <v>9</v>
      </c>
    </row>
    <row r="1263" spans="1:4">
      <c r="A1263" t="s">
        <v>2519</v>
      </c>
      <c r="B1263" t="s">
        <v>5301</v>
      </c>
      <c r="C1263" t="s">
        <v>2400</v>
      </c>
      <c r="D1263" t="str">
        <f t="shared" si="19"/>
        <v>6</v>
      </c>
    </row>
    <row r="1264" spans="1:4">
      <c r="A1264" t="s">
        <v>2521</v>
      </c>
      <c r="B1264" t="s">
        <v>2522</v>
      </c>
      <c r="C1264" t="s">
        <v>2400</v>
      </c>
      <c r="D1264" t="str">
        <f t="shared" si="19"/>
        <v>5</v>
      </c>
    </row>
    <row r="1265" spans="1:4">
      <c r="A1265" t="s">
        <v>2523</v>
      </c>
      <c r="B1265" t="s">
        <v>2524</v>
      </c>
      <c r="C1265" t="s">
        <v>2400</v>
      </c>
      <c r="D1265" t="str">
        <f t="shared" si="19"/>
        <v>3</v>
      </c>
    </row>
    <row r="1266" spans="1:4">
      <c r="A1266" t="s">
        <v>2525</v>
      </c>
      <c r="B1266" t="s">
        <v>2526</v>
      </c>
      <c r="C1266" t="s">
        <v>2400</v>
      </c>
      <c r="D1266" t="str">
        <f t="shared" si="19"/>
        <v>1</v>
      </c>
    </row>
    <row r="1267" spans="1:4">
      <c r="A1267" t="s">
        <v>2527</v>
      </c>
      <c r="B1267" t="s">
        <v>5302</v>
      </c>
      <c r="C1267" t="s">
        <v>2400</v>
      </c>
      <c r="D1267" t="str">
        <f t="shared" si="19"/>
        <v>4</v>
      </c>
    </row>
    <row r="1268" spans="1:4">
      <c r="A1268" t="s">
        <v>2529</v>
      </c>
      <c r="B1268" t="s">
        <v>5303</v>
      </c>
      <c r="C1268" t="s">
        <v>2400</v>
      </c>
      <c r="D1268" t="str">
        <f t="shared" si="19"/>
        <v>5</v>
      </c>
    </row>
    <row r="1269" spans="1:4">
      <c r="A1269" t="s">
        <v>2531</v>
      </c>
      <c r="B1269" t="s">
        <v>5304</v>
      </c>
      <c r="C1269" t="s">
        <v>2400</v>
      </c>
      <c r="D1269" t="str">
        <f t="shared" si="19"/>
        <v>6</v>
      </c>
    </row>
    <row r="1270" spans="1:4">
      <c r="A1270" t="s">
        <v>2533</v>
      </c>
      <c r="B1270" t="s">
        <v>2534</v>
      </c>
      <c r="C1270" t="s">
        <v>2400</v>
      </c>
      <c r="D1270" t="str">
        <f t="shared" si="19"/>
        <v>7</v>
      </c>
    </row>
    <row r="1271" spans="1:4">
      <c r="A1271" t="s">
        <v>2535</v>
      </c>
      <c r="B1271" t="s">
        <v>2536</v>
      </c>
      <c r="C1271" t="s">
        <v>2400</v>
      </c>
      <c r="D1271" t="str">
        <f t="shared" si="19"/>
        <v>8</v>
      </c>
    </row>
    <row r="1272" spans="1:4">
      <c r="A1272" t="s">
        <v>2537</v>
      </c>
      <c r="B1272" t="s">
        <v>5305</v>
      </c>
      <c r="C1272" t="s">
        <v>2400</v>
      </c>
      <c r="D1272" t="str">
        <f t="shared" si="19"/>
        <v>6</v>
      </c>
    </row>
    <row r="1273" spans="1:4">
      <c r="A1273" t="s">
        <v>2539</v>
      </c>
      <c r="B1273" t="s">
        <v>5306</v>
      </c>
      <c r="C1273" t="s">
        <v>2400</v>
      </c>
      <c r="D1273" t="str">
        <f t="shared" si="19"/>
        <v>5</v>
      </c>
    </row>
    <row r="1274" spans="1:4">
      <c r="A1274" t="s">
        <v>2541</v>
      </c>
      <c r="B1274" t="s">
        <v>5307</v>
      </c>
      <c r="C1274" t="s">
        <v>2400</v>
      </c>
      <c r="D1274" t="str">
        <f t="shared" si="19"/>
        <v>4</v>
      </c>
    </row>
    <row r="1275" spans="1:4">
      <c r="A1275" t="s">
        <v>2543</v>
      </c>
      <c r="B1275" t="s">
        <v>5308</v>
      </c>
      <c r="C1275" t="s">
        <v>2400</v>
      </c>
      <c r="D1275" t="str">
        <f t="shared" si="19"/>
        <v>3</v>
      </c>
    </row>
    <row r="1276" spans="1:4">
      <c r="A1276" t="s">
        <v>2545</v>
      </c>
      <c r="B1276" t="s">
        <v>5309</v>
      </c>
      <c r="C1276" t="s">
        <v>2400</v>
      </c>
      <c r="D1276" t="str">
        <f t="shared" si="19"/>
        <v>2</v>
      </c>
    </row>
    <row r="1277" spans="1:4">
      <c r="A1277" t="s">
        <v>2547</v>
      </c>
      <c r="B1277" t="s">
        <v>5310</v>
      </c>
      <c r="C1277" t="s">
        <v>2400</v>
      </c>
      <c r="D1277" t="str">
        <f t="shared" si="19"/>
        <v>1</v>
      </c>
    </row>
    <row r="1278" spans="1:4">
      <c r="A1278" t="s">
        <v>2549</v>
      </c>
      <c r="B1278" t="s">
        <v>5311</v>
      </c>
      <c r="C1278" t="s">
        <v>2400</v>
      </c>
      <c r="D1278" t="str">
        <f t="shared" si="19"/>
        <v>0</v>
      </c>
    </row>
    <row r="1279" spans="1:4">
      <c r="A1279" t="s">
        <v>2551</v>
      </c>
      <c r="B1279" t="s">
        <v>5312</v>
      </c>
      <c r="C1279" t="s">
        <v>2400</v>
      </c>
      <c r="D1279" t="str">
        <f t="shared" si="19"/>
        <v>9</v>
      </c>
    </row>
    <row r="1280" spans="1:4">
      <c r="A1280" t="s">
        <v>2553</v>
      </c>
      <c r="B1280" t="s">
        <v>5313</v>
      </c>
      <c r="C1280" t="s">
        <v>2400</v>
      </c>
      <c r="D1280" t="str">
        <f t="shared" si="19"/>
        <v>8</v>
      </c>
    </row>
    <row r="1281" spans="1:4">
      <c r="A1281" t="s">
        <v>2555</v>
      </c>
      <c r="B1281" t="s">
        <v>5314</v>
      </c>
      <c r="C1281" t="s">
        <v>2400</v>
      </c>
      <c r="D1281" t="str">
        <f t="shared" si="19"/>
        <v>7</v>
      </c>
    </row>
    <row r="1282" spans="1:4">
      <c r="A1282" t="s">
        <v>2557</v>
      </c>
      <c r="B1282" t="s">
        <v>5315</v>
      </c>
      <c r="C1282" t="s">
        <v>2400</v>
      </c>
      <c r="D1282" t="str">
        <f t="shared" ref="D1282:D1345" si="20">RIGHT(A1282,1)</f>
        <v>6</v>
      </c>
    </row>
    <row r="1283" spans="1:4">
      <c r="A1283" t="s">
        <v>2559</v>
      </c>
      <c r="B1283" t="s">
        <v>5316</v>
      </c>
      <c r="C1283" t="s">
        <v>2400</v>
      </c>
      <c r="D1283" t="str">
        <f t="shared" si="20"/>
        <v>5</v>
      </c>
    </row>
    <row r="1284" spans="1:4">
      <c r="A1284" t="s">
        <v>2561</v>
      </c>
      <c r="B1284" t="s">
        <v>5317</v>
      </c>
      <c r="C1284" t="s">
        <v>2400</v>
      </c>
      <c r="D1284" t="str">
        <f t="shared" si="20"/>
        <v>4</v>
      </c>
    </row>
    <row r="1285" spans="1:4">
      <c r="A1285" t="s">
        <v>2563</v>
      </c>
      <c r="B1285" t="s">
        <v>5318</v>
      </c>
      <c r="C1285" t="s">
        <v>2400</v>
      </c>
      <c r="D1285" t="str">
        <f t="shared" si="20"/>
        <v>3</v>
      </c>
    </row>
    <row r="1286" spans="1:4">
      <c r="A1286" t="s">
        <v>2565</v>
      </c>
      <c r="B1286" t="s">
        <v>5319</v>
      </c>
      <c r="C1286" t="s">
        <v>2400</v>
      </c>
      <c r="D1286" t="str">
        <f t="shared" si="20"/>
        <v>2</v>
      </c>
    </row>
    <row r="1287" spans="1:4">
      <c r="A1287" t="s">
        <v>2567</v>
      </c>
      <c r="B1287" t="s">
        <v>5320</v>
      </c>
      <c r="C1287" t="s">
        <v>2400</v>
      </c>
      <c r="D1287" t="str">
        <f t="shared" si="20"/>
        <v>7</v>
      </c>
    </row>
    <row r="1288" spans="1:4">
      <c r="A1288" t="s">
        <v>2569</v>
      </c>
      <c r="B1288" t="s">
        <v>5321</v>
      </c>
      <c r="C1288" t="s">
        <v>2400</v>
      </c>
      <c r="D1288" t="str">
        <f t="shared" si="20"/>
        <v>6</v>
      </c>
    </row>
    <row r="1289" spans="1:4">
      <c r="A1289" t="s">
        <v>2571</v>
      </c>
      <c r="B1289" t="s">
        <v>5322</v>
      </c>
      <c r="C1289" t="s">
        <v>2400</v>
      </c>
      <c r="D1289" t="str">
        <f t="shared" si="20"/>
        <v>5</v>
      </c>
    </row>
    <row r="1290" spans="1:4">
      <c r="A1290" t="s">
        <v>2573</v>
      </c>
      <c r="B1290" t="s">
        <v>5323</v>
      </c>
      <c r="C1290" t="s">
        <v>2400</v>
      </c>
      <c r="D1290" t="str">
        <f t="shared" si="20"/>
        <v>4</v>
      </c>
    </row>
    <row r="1291" spans="1:4">
      <c r="A1291" t="s">
        <v>2575</v>
      </c>
      <c r="B1291" t="s">
        <v>2576</v>
      </c>
      <c r="C1291" t="s">
        <v>2400</v>
      </c>
      <c r="D1291" t="str">
        <f t="shared" si="20"/>
        <v>3</v>
      </c>
    </row>
    <row r="1292" spans="1:4">
      <c r="A1292" t="s">
        <v>2577</v>
      </c>
      <c r="B1292" t="s">
        <v>2578</v>
      </c>
      <c r="C1292" t="s">
        <v>2400</v>
      </c>
      <c r="D1292" t="str">
        <f t="shared" si="20"/>
        <v>2</v>
      </c>
    </row>
    <row r="1293" spans="1:4">
      <c r="A1293" t="s">
        <v>2579</v>
      </c>
      <c r="B1293" t="s">
        <v>2580</v>
      </c>
      <c r="C1293" t="s">
        <v>2400</v>
      </c>
      <c r="D1293" t="str">
        <f t="shared" si="20"/>
        <v>1</v>
      </c>
    </row>
    <row r="1294" spans="1:4">
      <c r="A1294" t="s">
        <v>2581</v>
      </c>
      <c r="B1294" t="s">
        <v>5324</v>
      </c>
      <c r="C1294" t="s">
        <v>2400</v>
      </c>
      <c r="D1294" t="str">
        <f t="shared" si="20"/>
        <v>0</v>
      </c>
    </row>
    <row r="1295" spans="1:4">
      <c r="A1295" t="s">
        <v>2583</v>
      </c>
      <c r="B1295" t="s">
        <v>5325</v>
      </c>
      <c r="C1295" t="s">
        <v>2400</v>
      </c>
      <c r="D1295" t="str">
        <f t="shared" si="20"/>
        <v>9</v>
      </c>
    </row>
    <row r="1296" spans="1:4">
      <c r="A1296" t="s">
        <v>2585</v>
      </c>
      <c r="B1296" t="s">
        <v>2586</v>
      </c>
      <c r="C1296" t="s">
        <v>2400</v>
      </c>
      <c r="D1296" t="str">
        <f t="shared" si="20"/>
        <v>8</v>
      </c>
    </row>
    <row r="1297" spans="1:4">
      <c r="A1297" t="s">
        <v>2587</v>
      </c>
      <c r="B1297" t="s">
        <v>2588</v>
      </c>
      <c r="C1297" t="s">
        <v>2400</v>
      </c>
      <c r="D1297" t="str">
        <f t="shared" si="20"/>
        <v>7</v>
      </c>
    </row>
    <row r="1298" spans="1:4">
      <c r="A1298" t="s">
        <v>2589</v>
      </c>
      <c r="B1298" t="s">
        <v>2590</v>
      </c>
      <c r="C1298" t="s">
        <v>2400</v>
      </c>
      <c r="D1298" t="str">
        <f t="shared" si="20"/>
        <v>6</v>
      </c>
    </row>
    <row r="1299" spans="1:4">
      <c r="A1299" t="s">
        <v>2591</v>
      </c>
      <c r="B1299" t="s">
        <v>2592</v>
      </c>
      <c r="C1299" t="s">
        <v>2400</v>
      </c>
      <c r="D1299" t="str">
        <f t="shared" si="20"/>
        <v>5</v>
      </c>
    </row>
    <row r="1300" spans="1:4">
      <c r="A1300" t="s">
        <v>2593</v>
      </c>
      <c r="B1300" t="s">
        <v>2594</v>
      </c>
      <c r="C1300" t="s">
        <v>2400</v>
      </c>
      <c r="D1300" t="str">
        <f t="shared" si="20"/>
        <v>4</v>
      </c>
    </row>
    <row r="1301" spans="1:4">
      <c r="A1301" t="s">
        <v>2595</v>
      </c>
      <c r="B1301" t="s">
        <v>2596</v>
      </c>
      <c r="C1301" t="s">
        <v>2400</v>
      </c>
      <c r="D1301" t="str">
        <f t="shared" si="20"/>
        <v>3</v>
      </c>
    </row>
    <row r="1302" spans="1:4">
      <c r="A1302" t="s">
        <v>2597</v>
      </c>
      <c r="B1302" t="s">
        <v>2598</v>
      </c>
      <c r="C1302" t="s">
        <v>2400</v>
      </c>
      <c r="D1302" t="str">
        <f t="shared" si="20"/>
        <v>2</v>
      </c>
    </row>
    <row r="1303" spans="1:4">
      <c r="A1303" t="s">
        <v>2599</v>
      </c>
      <c r="B1303" t="s">
        <v>5326</v>
      </c>
      <c r="C1303" t="s">
        <v>2400</v>
      </c>
      <c r="D1303" t="str">
        <f t="shared" si="20"/>
        <v>1</v>
      </c>
    </row>
    <row r="1304" spans="1:4">
      <c r="A1304" t="s">
        <v>2601</v>
      </c>
      <c r="B1304" t="s">
        <v>2602</v>
      </c>
      <c r="C1304" t="s">
        <v>2603</v>
      </c>
      <c r="D1304" t="str">
        <f t="shared" si="20"/>
        <v>0</v>
      </c>
    </row>
    <row r="1305" spans="1:4">
      <c r="A1305" t="s">
        <v>2604</v>
      </c>
      <c r="B1305" t="s">
        <v>2605</v>
      </c>
      <c r="C1305" t="s">
        <v>2603</v>
      </c>
      <c r="D1305" t="str">
        <f t="shared" si="20"/>
        <v>8</v>
      </c>
    </row>
    <row r="1306" spans="1:4">
      <c r="A1306" t="s">
        <v>2606</v>
      </c>
      <c r="B1306" t="s">
        <v>2607</v>
      </c>
      <c r="C1306" t="s">
        <v>2603</v>
      </c>
      <c r="D1306" t="str">
        <f t="shared" si="20"/>
        <v>9</v>
      </c>
    </row>
    <row r="1307" spans="1:4">
      <c r="A1307" t="s">
        <v>2608</v>
      </c>
      <c r="B1307" t="s">
        <v>2609</v>
      </c>
      <c r="C1307" t="s">
        <v>2603</v>
      </c>
      <c r="D1307" t="str">
        <f t="shared" si="20"/>
        <v>6</v>
      </c>
    </row>
    <row r="1308" spans="1:4">
      <c r="A1308" t="s">
        <v>2610</v>
      </c>
      <c r="B1308" t="s">
        <v>2611</v>
      </c>
      <c r="C1308" t="s">
        <v>2603</v>
      </c>
      <c r="D1308" t="str">
        <f t="shared" si="20"/>
        <v>7</v>
      </c>
    </row>
    <row r="1309" spans="1:4">
      <c r="A1309" t="s">
        <v>2612</v>
      </c>
      <c r="B1309" t="s">
        <v>5327</v>
      </c>
      <c r="C1309" t="s">
        <v>2603</v>
      </c>
      <c r="D1309" t="str">
        <f t="shared" si="20"/>
        <v>4</v>
      </c>
    </row>
    <row r="1310" spans="1:4">
      <c r="A1310" t="s">
        <v>2614</v>
      </c>
      <c r="B1310" t="s">
        <v>5328</v>
      </c>
      <c r="C1310" t="s">
        <v>2603</v>
      </c>
      <c r="D1310" t="str">
        <f t="shared" si="20"/>
        <v>3</v>
      </c>
    </row>
    <row r="1311" spans="1:4">
      <c r="A1311" t="s">
        <v>2616</v>
      </c>
      <c r="B1311" t="s">
        <v>2617</v>
      </c>
      <c r="C1311" t="s">
        <v>2603</v>
      </c>
      <c r="D1311" t="str">
        <f t="shared" si="20"/>
        <v>2</v>
      </c>
    </row>
    <row r="1312" spans="1:4">
      <c r="A1312" t="s">
        <v>2618</v>
      </c>
      <c r="B1312" t="s">
        <v>5329</v>
      </c>
      <c r="C1312" t="s">
        <v>2603</v>
      </c>
      <c r="D1312" t="str">
        <f t="shared" si="20"/>
        <v>5</v>
      </c>
    </row>
    <row r="1313" spans="1:4">
      <c r="A1313" t="s">
        <v>2620</v>
      </c>
      <c r="B1313" t="s">
        <v>2621</v>
      </c>
      <c r="C1313" t="s">
        <v>2622</v>
      </c>
      <c r="D1313" t="str">
        <f t="shared" si="20"/>
        <v>3</v>
      </c>
    </row>
    <row r="1314" spans="1:4">
      <c r="A1314" t="s">
        <v>2623</v>
      </c>
      <c r="B1314" t="s">
        <v>5330</v>
      </c>
      <c r="C1314" t="s">
        <v>2622</v>
      </c>
      <c r="D1314" t="str">
        <f t="shared" si="20"/>
        <v>9</v>
      </c>
    </row>
    <row r="1315" spans="1:4">
      <c r="A1315" t="s">
        <v>2625</v>
      </c>
      <c r="B1315" t="s">
        <v>2626</v>
      </c>
      <c r="C1315" t="s">
        <v>2622</v>
      </c>
      <c r="D1315" t="str">
        <f t="shared" si="20"/>
        <v>5</v>
      </c>
    </row>
    <row r="1316" spans="1:4">
      <c r="A1316" t="s">
        <v>2627</v>
      </c>
      <c r="B1316" t="s">
        <v>2628</v>
      </c>
      <c r="C1316" t="s">
        <v>2622</v>
      </c>
      <c r="D1316" t="str">
        <f t="shared" si="20"/>
        <v>6</v>
      </c>
    </row>
    <row r="1317" spans="1:4">
      <c r="A1317" t="s">
        <v>2629</v>
      </c>
      <c r="B1317" t="s">
        <v>5331</v>
      </c>
      <c r="C1317" t="s">
        <v>2622</v>
      </c>
      <c r="D1317" t="str">
        <f t="shared" si="20"/>
        <v>7</v>
      </c>
    </row>
    <row r="1318" spans="1:4">
      <c r="A1318" t="s">
        <v>2631</v>
      </c>
      <c r="B1318" t="s">
        <v>2632</v>
      </c>
      <c r="C1318" t="s">
        <v>2622</v>
      </c>
      <c r="D1318" t="str">
        <f t="shared" si="20"/>
        <v>8</v>
      </c>
    </row>
    <row r="1319" spans="1:4">
      <c r="A1319" t="s">
        <v>2633</v>
      </c>
      <c r="B1319" t="s">
        <v>2634</v>
      </c>
      <c r="C1319" t="s">
        <v>2622</v>
      </c>
      <c r="D1319" t="str">
        <f t="shared" si="20"/>
        <v>0</v>
      </c>
    </row>
    <row r="1320" spans="1:4">
      <c r="A1320" t="s">
        <v>2635</v>
      </c>
      <c r="B1320" t="s">
        <v>2636</v>
      </c>
      <c r="C1320" t="s">
        <v>2622</v>
      </c>
      <c r="D1320" t="str">
        <f t="shared" si="20"/>
        <v>1</v>
      </c>
    </row>
    <row r="1321" spans="1:4">
      <c r="A1321" t="s">
        <v>2637</v>
      </c>
      <c r="B1321" t="s">
        <v>2638</v>
      </c>
      <c r="C1321" t="s">
        <v>2622</v>
      </c>
      <c r="D1321" t="str">
        <f t="shared" si="20"/>
        <v>2</v>
      </c>
    </row>
    <row r="1322" spans="1:4">
      <c r="A1322" t="s">
        <v>2639</v>
      </c>
      <c r="B1322" t="s">
        <v>2640</v>
      </c>
      <c r="C1322" t="s">
        <v>2622</v>
      </c>
      <c r="D1322" t="str">
        <f t="shared" si="20"/>
        <v>9</v>
      </c>
    </row>
    <row r="1323" spans="1:4">
      <c r="A1323" t="s">
        <v>2641</v>
      </c>
      <c r="B1323" t="s">
        <v>2642</v>
      </c>
      <c r="C1323" t="s">
        <v>2622</v>
      </c>
      <c r="D1323" t="str">
        <f t="shared" si="20"/>
        <v>8</v>
      </c>
    </row>
    <row r="1324" spans="1:4">
      <c r="A1324" t="s">
        <v>2643</v>
      </c>
      <c r="B1324" t="s">
        <v>2644</v>
      </c>
      <c r="C1324" t="s">
        <v>2622</v>
      </c>
      <c r="D1324" t="str">
        <f t="shared" si="20"/>
        <v>3</v>
      </c>
    </row>
    <row r="1325" spans="1:4">
      <c r="A1325" t="s">
        <v>2645</v>
      </c>
      <c r="B1325" t="s">
        <v>2646</v>
      </c>
      <c r="C1325" t="s">
        <v>2622</v>
      </c>
      <c r="D1325" t="str">
        <f t="shared" si="20"/>
        <v>2</v>
      </c>
    </row>
    <row r="1326" spans="1:4">
      <c r="A1326" t="s">
        <v>2647</v>
      </c>
      <c r="B1326" t="s">
        <v>2648</v>
      </c>
      <c r="C1326" t="s">
        <v>2622</v>
      </c>
      <c r="D1326" t="str">
        <f t="shared" si="20"/>
        <v>0</v>
      </c>
    </row>
    <row r="1327" spans="1:4">
      <c r="A1327" t="s">
        <v>2649</v>
      </c>
      <c r="B1327" t="s">
        <v>2650</v>
      </c>
      <c r="C1327" t="s">
        <v>2622</v>
      </c>
      <c r="D1327" t="str">
        <f t="shared" si="20"/>
        <v>9</v>
      </c>
    </row>
    <row r="1328" spans="1:4">
      <c r="A1328" t="s">
        <v>2651</v>
      </c>
      <c r="B1328" t="s">
        <v>2652</v>
      </c>
      <c r="C1328" t="s">
        <v>2622</v>
      </c>
      <c r="D1328" t="str">
        <f t="shared" si="20"/>
        <v>8</v>
      </c>
    </row>
    <row r="1329" spans="1:4">
      <c r="A1329" t="s">
        <v>2653</v>
      </c>
      <c r="B1329" t="s">
        <v>2654</v>
      </c>
      <c r="C1329" t="s">
        <v>2622</v>
      </c>
      <c r="D1329" t="str">
        <f t="shared" si="20"/>
        <v>4</v>
      </c>
    </row>
    <row r="1330" spans="1:4">
      <c r="A1330" t="s">
        <v>2655</v>
      </c>
      <c r="B1330" t="s">
        <v>2656</v>
      </c>
      <c r="C1330" t="s">
        <v>2622</v>
      </c>
      <c r="D1330" t="str">
        <f t="shared" si="20"/>
        <v>6</v>
      </c>
    </row>
    <row r="1331" spans="1:4">
      <c r="A1331" t="s">
        <v>2657</v>
      </c>
      <c r="B1331" t="s">
        <v>2658</v>
      </c>
      <c r="C1331" t="s">
        <v>2622</v>
      </c>
      <c r="D1331" t="str">
        <f t="shared" si="20"/>
        <v>0</v>
      </c>
    </row>
    <row r="1332" spans="1:4">
      <c r="A1332" t="s">
        <v>2659</v>
      </c>
      <c r="B1332" t="s">
        <v>5332</v>
      </c>
      <c r="C1332" t="s">
        <v>2622</v>
      </c>
      <c r="D1332" t="str">
        <f t="shared" si="20"/>
        <v>6</v>
      </c>
    </row>
    <row r="1333" spans="1:4">
      <c r="A1333" t="s">
        <v>2661</v>
      </c>
      <c r="B1333" t="s">
        <v>5333</v>
      </c>
      <c r="C1333" t="s">
        <v>2622</v>
      </c>
      <c r="D1333" t="str">
        <f t="shared" si="20"/>
        <v>2</v>
      </c>
    </row>
    <row r="1334" spans="1:4">
      <c r="A1334" t="s">
        <v>2663</v>
      </c>
      <c r="B1334" t="s">
        <v>5334</v>
      </c>
      <c r="C1334" t="s">
        <v>2622</v>
      </c>
      <c r="D1334" t="str">
        <f t="shared" si="20"/>
        <v>9</v>
      </c>
    </row>
    <row r="1335" spans="1:4">
      <c r="A1335" t="s">
        <v>2665</v>
      </c>
      <c r="B1335" t="s">
        <v>2666</v>
      </c>
      <c r="C1335" t="s">
        <v>2622</v>
      </c>
      <c r="D1335" t="str">
        <f t="shared" si="20"/>
        <v>3</v>
      </c>
    </row>
    <row r="1336" spans="1:4">
      <c r="A1336" t="s">
        <v>2667</v>
      </c>
      <c r="B1336" t="s">
        <v>2668</v>
      </c>
      <c r="C1336" t="s">
        <v>2622</v>
      </c>
      <c r="D1336" t="str">
        <f t="shared" si="20"/>
        <v>9</v>
      </c>
    </row>
    <row r="1337" spans="1:4">
      <c r="A1337" t="s">
        <v>2669</v>
      </c>
      <c r="B1337" t="s">
        <v>2670</v>
      </c>
      <c r="C1337" t="s">
        <v>2622</v>
      </c>
      <c r="D1337" t="str">
        <f t="shared" si="20"/>
        <v>5</v>
      </c>
    </row>
    <row r="1338" spans="1:4">
      <c r="A1338" t="s">
        <v>2671</v>
      </c>
      <c r="B1338" t="s">
        <v>2672</v>
      </c>
      <c r="C1338" t="s">
        <v>2622</v>
      </c>
      <c r="D1338" t="str">
        <f t="shared" si="20"/>
        <v>4</v>
      </c>
    </row>
    <row r="1339" spans="1:4">
      <c r="A1339" t="s">
        <v>2673</v>
      </c>
      <c r="B1339" t="s">
        <v>2674</v>
      </c>
      <c r="C1339" t="s">
        <v>2622</v>
      </c>
      <c r="D1339" t="str">
        <f t="shared" si="20"/>
        <v>3</v>
      </c>
    </row>
    <row r="1340" spans="1:4">
      <c r="A1340" t="s">
        <v>2675</v>
      </c>
      <c r="B1340" t="s">
        <v>2676</v>
      </c>
      <c r="C1340" t="s">
        <v>2622</v>
      </c>
      <c r="D1340" t="str">
        <f t="shared" si="20"/>
        <v>2</v>
      </c>
    </row>
    <row r="1341" spans="1:4">
      <c r="A1341" t="s">
        <v>2677</v>
      </c>
      <c r="B1341" t="s">
        <v>2678</v>
      </c>
      <c r="C1341" t="s">
        <v>2622</v>
      </c>
      <c r="D1341" t="str">
        <f t="shared" si="20"/>
        <v>4</v>
      </c>
    </row>
    <row r="1342" spans="1:4">
      <c r="A1342" t="s">
        <v>2679</v>
      </c>
      <c r="B1342" t="s">
        <v>2680</v>
      </c>
      <c r="C1342" t="s">
        <v>2622</v>
      </c>
      <c r="D1342" t="str">
        <f t="shared" si="20"/>
        <v>0</v>
      </c>
    </row>
    <row r="1343" spans="1:4">
      <c r="A1343" t="s">
        <v>2681</v>
      </c>
      <c r="B1343" t="s">
        <v>2682</v>
      </c>
      <c r="C1343" t="s">
        <v>2622</v>
      </c>
      <c r="D1343" t="str">
        <f t="shared" si="20"/>
        <v>6</v>
      </c>
    </row>
    <row r="1344" spans="1:4">
      <c r="A1344" t="s">
        <v>2683</v>
      </c>
      <c r="B1344" t="s">
        <v>5335</v>
      </c>
      <c r="C1344" t="s">
        <v>2622</v>
      </c>
      <c r="D1344" t="str">
        <f t="shared" si="20"/>
        <v>5</v>
      </c>
    </row>
    <row r="1345" spans="1:4">
      <c r="A1345" t="s">
        <v>2685</v>
      </c>
      <c r="B1345" t="s">
        <v>2686</v>
      </c>
      <c r="C1345" t="s">
        <v>2622</v>
      </c>
      <c r="D1345" t="str">
        <f t="shared" si="20"/>
        <v>8</v>
      </c>
    </row>
    <row r="1346" spans="1:4">
      <c r="A1346" t="s">
        <v>2687</v>
      </c>
      <c r="B1346" t="s">
        <v>2688</v>
      </c>
      <c r="C1346" t="s">
        <v>2622</v>
      </c>
      <c r="D1346" t="str">
        <f t="shared" ref="D1346:D1409" si="21">RIGHT(A1346,1)</f>
        <v>4</v>
      </c>
    </row>
    <row r="1347" spans="1:4">
      <c r="A1347" t="s">
        <v>2689</v>
      </c>
      <c r="B1347" t="s">
        <v>2690</v>
      </c>
      <c r="C1347" t="s">
        <v>2622</v>
      </c>
      <c r="D1347" t="str">
        <f t="shared" si="21"/>
        <v>3</v>
      </c>
    </row>
    <row r="1348" spans="1:4">
      <c r="A1348" t="s">
        <v>2691</v>
      </c>
      <c r="B1348" t="s">
        <v>2692</v>
      </c>
      <c r="C1348" t="s">
        <v>2622</v>
      </c>
      <c r="D1348" t="str">
        <f t="shared" si="21"/>
        <v>2</v>
      </c>
    </row>
    <row r="1349" spans="1:4">
      <c r="A1349" t="s">
        <v>2693</v>
      </c>
      <c r="B1349" t="s">
        <v>2694</v>
      </c>
      <c r="C1349" t="s">
        <v>2622</v>
      </c>
      <c r="D1349" t="str">
        <f t="shared" si="21"/>
        <v>0</v>
      </c>
    </row>
    <row r="1350" spans="1:4">
      <c r="A1350" t="s">
        <v>2695</v>
      </c>
      <c r="B1350" t="s">
        <v>2696</v>
      </c>
      <c r="C1350" t="s">
        <v>2622</v>
      </c>
      <c r="D1350" t="str">
        <f t="shared" si="21"/>
        <v>8</v>
      </c>
    </row>
    <row r="1351" spans="1:4">
      <c r="A1351" t="s">
        <v>2697</v>
      </c>
      <c r="B1351" t="s">
        <v>2698</v>
      </c>
      <c r="C1351" t="s">
        <v>2622</v>
      </c>
      <c r="D1351" t="str">
        <f t="shared" si="21"/>
        <v>7</v>
      </c>
    </row>
    <row r="1352" spans="1:4">
      <c r="A1352" t="s">
        <v>2699</v>
      </c>
      <c r="B1352" t="s">
        <v>2700</v>
      </c>
      <c r="C1352" t="s">
        <v>2622</v>
      </c>
      <c r="D1352" t="str">
        <f t="shared" si="21"/>
        <v>6</v>
      </c>
    </row>
    <row r="1353" spans="1:4">
      <c r="A1353" t="s">
        <v>2701</v>
      </c>
      <c r="B1353" t="s">
        <v>2702</v>
      </c>
      <c r="C1353" t="s">
        <v>2622</v>
      </c>
      <c r="D1353" t="str">
        <f t="shared" si="21"/>
        <v>0</v>
      </c>
    </row>
    <row r="1354" spans="1:4">
      <c r="A1354" t="s">
        <v>2703</v>
      </c>
      <c r="B1354" t="s">
        <v>2704</v>
      </c>
      <c r="C1354" t="s">
        <v>2622</v>
      </c>
      <c r="D1354" t="str">
        <f t="shared" si="21"/>
        <v>7</v>
      </c>
    </row>
    <row r="1355" spans="1:4">
      <c r="A1355" t="s">
        <v>2705</v>
      </c>
      <c r="B1355" t="s">
        <v>2706</v>
      </c>
      <c r="C1355" t="s">
        <v>2622</v>
      </c>
      <c r="D1355" t="str">
        <f t="shared" si="21"/>
        <v>6</v>
      </c>
    </row>
    <row r="1356" spans="1:4">
      <c r="A1356" t="s">
        <v>2707</v>
      </c>
      <c r="B1356" t="s">
        <v>2708</v>
      </c>
      <c r="C1356" t="s">
        <v>2622</v>
      </c>
      <c r="D1356" t="str">
        <f t="shared" si="21"/>
        <v>0</v>
      </c>
    </row>
    <row r="1357" spans="1:4">
      <c r="A1357" t="s">
        <v>2709</v>
      </c>
      <c r="B1357" t="s">
        <v>2710</v>
      </c>
      <c r="C1357" t="s">
        <v>2622</v>
      </c>
      <c r="D1357" t="str">
        <f t="shared" si="21"/>
        <v>9</v>
      </c>
    </row>
    <row r="1358" spans="1:4">
      <c r="A1358" t="s">
        <v>2711</v>
      </c>
      <c r="B1358" t="s">
        <v>2712</v>
      </c>
      <c r="C1358" t="s">
        <v>2622</v>
      </c>
      <c r="D1358" t="str">
        <f t="shared" si="21"/>
        <v>7</v>
      </c>
    </row>
    <row r="1359" spans="1:4">
      <c r="A1359" t="s">
        <v>2713</v>
      </c>
      <c r="B1359" t="s">
        <v>2714</v>
      </c>
      <c r="C1359" t="s">
        <v>2622</v>
      </c>
      <c r="D1359" t="str">
        <f t="shared" si="21"/>
        <v>6</v>
      </c>
    </row>
    <row r="1360" spans="1:4">
      <c r="A1360" t="s">
        <v>2715</v>
      </c>
      <c r="B1360" t="s">
        <v>2716</v>
      </c>
      <c r="C1360" t="s">
        <v>2622</v>
      </c>
      <c r="D1360" t="str">
        <f t="shared" si="21"/>
        <v>5</v>
      </c>
    </row>
    <row r="1361" spans="1:4">
      <c r="A1361" t="s">
        <v>2717</v>
      </c>
      <c r="B1361" t="s">
        <v>2718</v>
      </c>
      <c r="C1361" t="s">
        <v>2622</v>
      </c>
      <c r="D1361" t="str">
        <f t="shared" si="21"/>
        <v>6</v>
      </c>
    </row>
    <row r="1362" spans="1:4">
      <c r="A1362" t="s">
        <v>2719</v>
      </c>
      <c r="B1362" t="s">
        <v>2720</v>
      </c>
      <c r="C1362" t="s">
        <v>2622</v>
      </c>
      <c r="D1362" t="str">
        <f t="shared" si="21"/>
        <v>5</v>
      </c>
    </row>
    <row r="1363" spans="1:4">
      <c r="A1363" t="s">
        <v>2721</v>
      </c>
      <c r="B1363" t="s">
        <v>2722</v>
      </c>
      <c r="C1363" t="s">
        <v>2622</v>
      </c>
      <c r="D1363" t="str">
        <f t="shared" si="21"/>
        <v>4</v>
      </c>
    </row>
    <row r="1364" spans="1:4">
      <c r="A1364" t="s">
        <v>2723</v>
      </c>
      <c r="B1364" t="s">
        <v>2724</v>
      </c>
      <c r="C1364" t="s">
        <v>2622</v>
      </c>
      <c r="D1364" t="str">
        <f t="shared" si="21"/>
        <v>3</v>
      </c>
    </row>
    <row r="1365" spans="1:4">
      <c r="A1365" t="s">
        <v>2725</v>
      </c>
      <c r="B1365" t="s">
        <v>2726</v>
      </c>
      <c r="C1365" t="s">
        <v>2622</v>
      </c>
      <c r="D1365" t="str">
        <f t="shared" si="21"/>
        <v>0</v>
      </c>
    </row>
    <row r="1366" spans="1:4">
      <c r="A1366" t="s">
        <v>2727</v>
      </c>
      <c r="B1366" t="s">
        <v>2728</v>
      </c>
      <c r="C1366" t="s">
        <v>2622</v>
      </c>
      <c r="D1366" t="str">
        <f t="shared" si="21"/>
        <v>9</v>
      </c>
    </row>
    <row r="1367" spans="1:4">
      <c r="A1367" t="s">
        <v>2729</v>
      </c>
      <c r="B1367" t="s">
        <v>2730</v>
      </c>
      <c r="C1367" t="s">
        <v>2622</v>
      </c>
      <c r="D1367" t="str">
        <f t="shared" si="21"/>
        <v>1</v>
      </c>
    </row>
    <row r="1368" spans="1:4">
      <c r="A1368" t="s">
        <v>2731</v>
      </c>
      <c r="B1368" t="s">
        <v>2732</v>
      </c>
      <c r="C1368" t="s">
        <v>2622</v>
      </c>
      <c r="D1368" t="str">
        <f t="shared" si="21"/>
        <v>6</v>
      </c>
    </row>
    <row r="1369" spans="1:4">
      <c r="A1369" t="s">
        <v>2733</v>
      </c>
      <c r="B1369" t="s">
        <v>2734</v>
      </c>
      <c r="C1369" t="s">
        <v>2622</v>
      </c>
      <c r="D1369" t="str">
        <f t="shared" si="21"/>
        <v>5</v>
      </c>
    </row>
    <row r="1370" spans="1:4">
      <c r="A1370" t="s">
        <v>2735</v>
      </c>
      <c r="B1370" t="s">
        <v>2736</v>
      </c>
      <c r="C1370" t="s">
        <v>2622</v>
      </c>
      <c r="D1370" t="str">
        <f t="shared" si="21"/>
        <v>4</v>
      </c>
    </row>
    <row r="1371" spans="1:4">
      <c r="A1371" t="s">
        <v>2737</v>
      </c>
      <c r="B1371" t="s">
        <v>2738</v>
      </c>
      <c r="C1371" t="s">
        <v>2622</v>
      </c>
      <c r="D1371" t="str">
        <f t="shared" si="21"/>
        <v>3</v>
      </c>
    </row>
    <row r="1372" spans="1:4">
      <c r="A1372" t="s">
        <v>2739</v>
      </c>
      <c r="B1372" t="s">
        <v>2740</v>
      </c>
      <c r="C1372" t="s">
        <v>2622</v>
      </c>
      <c r="D1372" t="str">
        <f t="shared" si="21"/>
        <v>2</v>
      </c>
    </row>
    <row r="1373" spans="1:4">
      <c r="A1373" t="s">
        <v>2741</v>
      </c>
      <c r="B1373" t="s">
        <v>2742</v>
      </c>
      <c r="C1373" t="s">
        <v>2622</v>
      </c>
      <c r="D1373" t="str">
        <f t="shared" si="21"/>
        <v>1</v>
      </c>
    </row>
    <row r="1374" spans="1:4">
      <c r="A1374" t="s">
        <v>2743</v>
      </c>
      <c r="B1374" t="s">
        <v>2744</v>
      </c>
      <c r="C1374" t="s">
        <v>2622</v>
      </c>
      <c r="D1374" t="str">
        <f t="shared" si="21"/>
        <v>0</v>
      </c>
    </row>
    <row r="1375" spans="1:4">
      <c r="A1375" t="s">
        <v>2745</v>
      </c>
      <c r="B1375" t="s">
        <v>2746</v>
      </c>
      <c r="C1375" t="s">
        <v>2622</v>
      </c>
      <c r="D1375" t="str">
        <f t="shared" si="21"/>
        <v>9</v>
      </c>
    </row>
    <row r="1376" spans="1:4">
      <c r="A1376" t="s">
        <v>2747</v>
      </c>
      <c r="B1376" t="s">
        <v>2748</v>
      </c>
      <c r="C1376" t="s">
        <v>2622</v>
      </c>
      <c r="D1376" t="str">
        <f t="shared" si="21"/>
        <v>8</v>
      </c>
    </row>
    <row r="1377" spans="1:4">
      <c r="A1377" t="s">
        <v>2749</v>
      </c>
      <c r="B1377" t="s">
        <v>5336</v>
      </c>
      <c r="C1377" t="s">
        <v>2622</v>
      </c>
      <c r="D1377" t="str">
        <f t="shared" si="21"/>
        <v>7</v>
      </c>
    </row>
    <row r="1378" spans="1:4">
      <c r="A1378" t="s">
        <v>2751</v>
      </c>
      <c r="B1378" t="s">
        <v>5337</v>
      </c>
      <c r="C1378" t="s">
        <v>2622</v>
      </c>
      <c r="D1378" t="str">
        <f t="shared" si="21"/>
        <v>6</v>
      </c>
    </row>
    <row r="1379" spans="1:4">
      <c r="A1379" t="s">
        <v>2753</v>
      </c>
      <c r="B1379" t="s">
        <v>2754</v>
      </c>
      <c r="C1379" t="s">
        <v>2622</v>
      </c>
      <c r="D1379" t="str">
        <f t="shared" si="21"/>
        <v>5</v>
      </c>
    </row>
    <row r="1380" spans="1:4">
      <c r="A1380" t="s">
        <v>2755</v>
      </c>
      <c r="B1380" t="s">
        <v>5338</v>
      </c>
      <c r="C1380" t="s">
        <v>2622</v>
      </c>
      <c r="D1380" t="str">
        <f t="shared" si="21"/>
        <v>4</v>
      </c>
    </row>
    <row r="1381" spans="1:4">
      <c r="A1381" t="s">
        <v>2757</v>
      </c>
      <c r="B1381" t="s">
        <v>2758</v>
      </c>
      <c r="C1381" t="s">
        <v>2622</v>
      </c>
      <c r="D1381" t="str">
        <f t="shared" si="21"/>
        <v>3</v>
      </c>
    </row>
    <row r="1382" spans="1:4">
      <c r="A1382" t="s">
        <v>2759</v>
      </c>
      <c r="B1382" t="s">
        <v>2760</v>
      </c>
      <c r="C1382" t="s">
        <v>2622</v>
      </c>
      <c r="D1382" t="str">
        <f t="shared" si="21"/>
        <v>2</v>
      </c>
    </row>
    <row r="1383" spans="1:4">
      <c r="A1383" t="s">
        <v>2761</v>
      </c>
      <c r="B1383" t="s">
        <v>5339</v>
      </c>
      <c r="C1383" t="s">
        <v>2622</v>
      </c>
      <c r="D1383" t="str">
        <f t="shared" si="21"/>
        <v>1</v>
      </c>
    </row>
    <row r="1384" spans="1:4">
      <c r="A1384" t="s">
        <v>2763</v>
      </c>
      <c r="B1384" t="s">
        <v>2764</v>
      </c>
      <c r="C1384" t="s">
        <v>2622</v>
      </c>
      <c r="D1384" t="str">
        <f t="shared" si="21"/>
        <v>0</v>
      </c>
    </row>
    <row r="1385" spans="1:4">
      <c r="A1385" t="s">
        <v>2765</v>
      </c>
      <c r="B1385" t="s">
        <v>5340</v>
      </c>
      <c r="C1385" t="s">
        <v>2622</v>
      </c>
      <c r="D1385" t="str">
        <f t="shared" si="21"/>
        <v>9</v>
      </c>
    </row>
    <row r="1386" spans="1:4">
      <c r="A1386" t="s">
        <v>2767</v>
      </c>
      <c r="B1386" t="s">
        <v>2768</v>
      </c>
      <c r="C1386" t="s">
        <v>2622</v>
      </c>
      <c r="D1386" t="str">
        <f t="shared" si="21"/>
        <v>8</v>
      </c>
    </row>
    <row r="1387" spans="1:4">
      <c r="A1387" t="s">
        <v>2769</v>
      </c>
      <c r="B1387" t="s">
        <v>2770</v>
      </c>
      <c r="C1387" t="s">
        <v>2622</v>
      </c>
      <c r="D1387" t="str">
        <f t="shared" si="21"/>
        <v>7</v>
      </c>
    </row>
    <row r="1388" spans="1:4">
      <c r="A1388" t="s">
        <v>2771</v>
      </c>
      <c r="B1388" t="s">
        <v>5341</v>
      </c>
      <c r="C1388" t="s">
        <v>2622</v>
      </c>
      <c r="D1388" t="str">
        <f t="shared" si="21"/>
        <v>5</v>
      </c>
    </row>
    <row r="1389" spans="1:4">
      <c r="A1389" t="s">
        <v>2773</v>
      </c>
      <c r="B1389" t="s">
        <v>5342</v>
      </c>
      <c r="C1389" t="s">
        <v>2622</v>
      </c>
      <c r="D1389" t="str">
        <f t="shared" si="21"/>
        <v>4</v>
      </c>
    </row>
    <row r="1390" spans="1:4">
      <c r="A1390" t="s">
        <v>2775</v>
      </c>
      <c r="B1390" t="s">
        <v>2776</v>
      </c>
      <c r="C1390" t="s">
        <v>2777</v>
      </c>
      <c r="D1390" t="str">
        <f t="shared" si="21"/>
        <v>f</v>
      </c>
    </row>
    <row r="1391" spans="1:4">
      <c r="A1391" t="s">
        <v>2778</v>
      </c>
      <c r="B1391" t="s">
        <v>2779</v>
      </c>
      <c r="C1391" t="s">
        <v>2777</v>
      </c>
      <c r="D1391" t="str">
        <f t="shared" si="21"/>
        <v>f</v>
      </c>
    </row>
    <row r="1392" spans="1:4">
      <c r="A1392" t="s">
        <v>2780</v>
      </c>
      <c r="B1392" t="s">
        <v>2781</v>
      </c>
      <c r="C1392" t="s">
        <v>2777</v>
      </c>
      <c r="D1392" t="str">
        <f t="shared" si="21"/>
        <v>0</v>
      </c>
    </row>
    <row r="1393" spans="1:4">
      <c r="A1393" t="s">
        <v>2782</v>
      </c>
      <c r="B1393" t="s">
        <v>2783</v>
      </c>
      <c r="C1393" t="s">
        <v>2777</v>
      </c>
      <c r="D1393" t="str">
        <f t="shared" si="21"/>
        <v>1</v>
      </c>
    </row>
    <row r="1394" spans="1:4">
      <c r="A1394" t="s">
        <v>2784</v>
      </c>
      <c r="B1394" t="s">
        <v>2785</v>
      </c>
      <c r="C1394" t="s">
        <v>2777</v>
      </c>
      <c r="D1394" t="str">
        <f t="shared" si="21"/>
        <v>2</v>
      </c>
    </row>
    <row r="1395" spans="1:4">
      <c r="A1395" t="s">
        <v>2786</v>
      </c>
      <c r="B1395" t="s">
        <v>2787</v>
      </c>
      <c r="C1395" t="s">
        <v>2777</v>
      </c>
      <c r="D1395" t="str">
        <f t="shared" si="21"/>
        <v>3</v>
      </c>
    </row>
    <row r="1396" spans="1:4">
      <c r="A1396" t="s">
        <v>2788</v>
      </c>
      <c r="B1396" t="s">
        <v>5343</v>
      </c>
      <c r="C1396" t="s">
        <v>2777</v>
      </c>
      <c r="D1396" t="str">
        <f t="shared" si="21"/>
        <v>9</v>
      </c>
    </row>
    <row r="1397" spans="1:4">
      <c r="A1397" t="s">
        <v>2790</v>
      </c>
      <c r="B1397" t="s">
        <v>2791</v>
      </c>
      <c r="C1397" t="s">
        <v>2777</v>
      </c>
      <c r="D1397" t="str">
        <f t="shared" si="21"/>
        <v>3</v>
      </c>
    </row>
    <row r="1398" spans="1:4">
      <c r="A1398" t="s">
        <v>2792</v>
      </c>
      <c r="B1398" t="s">
        <v>2793</v>
      </c>
      <c r="C1398" t="s">
        <v>2777</v>
      </c>
      <c r="D1398" t="str">
        <f t="shared" si="21"/>
        <v>4</v>
      </c>
    </row>
    <row r="1399" spans="1:4">
      <c r="A1399" t="s">
        <v>2794</v>
      </c>
      <c r="B1399" t="s">
        <v>2795</v>
      </c>
      <c r="C1399" t="s">
        <v>2777</v>
      </c>
      <c r="D1399" t="str">
        <f t="shared" si="21"/>
        <v>5</v>
      </c>
    </row>
    <row r="1400" spans="1:4">
      <c r="A1400" t="s">
        <v>2796</v>
      </c>
      <c r="B1400" t="s">
        <v>2797</v>
      </c>
      <c r="C1400" t="s">
        <v>2777</v>
      </c>
      <c r="D1400" t="str">
        <f t="shared" si="21"/>
        <v>6</v>
      </c>
    </row>
    <row r="1401" spans="1:4">
      <c r="A1401" t="s">
        <v>2798</v>
      </c>
      <c r="B1401" t="s">
        <v>2799</v>
      </c>
      <c r="C1401" t="s">
        <v>2777</v>
      </c>
      <c r="D1401" t="str">
        <f t="shared" si="21"/>
        <v>9</v>
      </c>
    </row>
    <row r="1402" spans="1:4">
      <c r="A1402" t="s">
        <v>2800</v>
      </c>
      <c r="B1402" t="s">
        <v>2801</v>
      </c>
      <c r="C1402" t="s">
        <v>2777</v>
      </c>
      <c r="D1402" t="str">
        <f t="shared" si="21"/>
        <v>0</v>
      </c>
    </row>
    <row r="1403" spans="1:4">
      <c r="A1403" t="s">
        <v>2802</v>
      </c>
      <c r="B1403" t="s">
        <v>2803</v>
      </c>
      <c r="C1403" t="s">
        <v>2777</v>
      </c>
      <c r="D1403" t="str">
        <f t="shared" si="21"/>
        <v>8</v>
      </c>
    </row>
    <row r="1404" spans="1:4">
      <c r="A1404" t="s">
        <v>2804</v>
      </c>
      <c r="B1404" t="s">
        <v>2805</v>
      </c>
      <c r="C1404" t="s">
        <v>2777</v>
      </c>
      <c r="D1404" t="str">
        <f t="shared" si="21"/>
        <v>7</v>
      </c>
    </row>
    <row r="1405" spans="1:4">
      <c r="A1405" t="s">
        <v>2806</v>
      </c>
      <c r="B1405" t="s">
        <v>5344</v>
      </c>
      <c r="C1405" t="s">
        <v>2777</v>
      </c>
      <c r="D1405" t="str">
        <f t="shared" si="21"/>
        <v>0</v>
      </c>
    </row>
    <row r="1406" spans="1:4">
      <c r="A1406" t="s">
        <v>2808</v>
      </c>
      <c r="B1406" t="s">
        <v>2809</v>
      </c>
      <c r="C1406" t="s">
        <v>2777</v>
      </c>
      <c r="D1406" t="str">
        <f t="shared" si="21"/>
        <v>8</v>
      </c>
    </row>
    <row r="1407" spans="1:4">
      <c r="A1407" t="s">
        <v>2810</v>
      </c>
      <c r="B1407" t="s">
        <v>2811</v>
      </c>
      <c r="C1407" t="s">
        <v>2777</v>
      </c>
      <c r="D1407" t="str">
        <f t="shared" si="21"/>
        <v>7</v>
      </c>
    </row>
    <row r="1408" spans="1:4">
      <c r="A1408" t="s">
        <v>2812</v>
      </c>
      <c r="B1408" t="s">
        <v>5345</v>
      </c>
      <c r="C1408" t="s">
        <v>2777</v>
      </c>
      <c r="D1408" t="str">
        <f t="shared" si="21"/>
        <v>6</v>
      </c>
    </row>
    <row r="1409" spans="1:4">
      <c r="A1409" t="s">
        <v>2814</v>
      </c>
      <c r="B1409" t="s">
        <v>2815</v>
      </c>
      <c r="C1409" t="s">
        <v>2777</v>
      </c>
      <c r="D1409" t="str">
        <f t="shared" si="21"/>
        <v>4</v>
      </c>
    </row>
    <row r="1410" spans="1:4">
      <c r="A1410" t="s">
        <v>2816</v>
      </c>
      <c r="B1410" t="s">
        <v>2817</v>
      </c>
      <c r="C1410" t="s">
        <v>2777</v>
      </c>
      <c r="D1410" t="str">
        <f t="shared" ref="D1410:D1473" si="22">RIGHT(A1410,1)</f>
        <v>3</v>
      </c>
    </row>
    <row r="1411" spans="1:4">
      <c r="A1411" t="s">
        <v>2818</v>
      </c>
      <c r="B1411" t="s">
        <v>2819</v>
      </c>
      <c r="C1411" t="s">
        <v>2777</v>
      </c>
      <c r="D1411" t="str">
        <f t="shared" si="22"/>
        <v>2</v>
      </c>
    </row>
    <row r="1412" spans="1:4">
      <c r="A1412" t="s">
        <v>2820</v>
      </c>
      <c r="B1412" t="s">
        <v>2821</v>
      </c>
      <c r="C1412" t="s">
        <v>2777</v>
      </c>
      <c r="D1412" t="str">
        <f t="shared" si="22"/>
        <v>1</v>
      </c>
    </row>
    <row r="1413" spans="1:4">
      <c r="A1413" t="s">
        <v>2822</v>
      </c>
      <c r="B1413" t="s">
        <v>2823</v>
      </c>
      <c r="C1413" t="s">
        <v>2777</v>
      </c>
      <c r="D1413" t="str">
        <f t="shared" si="22"/>
        <v>0</v>
      </c>
    </row>
    <row r="1414" spans="1:4">
      <c r="A1414" t="s">
        <v>2824</v>
      </c>
      <c r="B1414" t="s">
        <v>2825</v>
      </c>
      <c r="C1414" t="s">
        <v>2777</v>
      </c>
      <c r="D1414" t="str">
        <f t="shared" si="22"/>
        <v>8</v>
      </c>
    </row>
    <row r="1415" spans="1:4">
      <c r="A1415" t="s">
        <v>2826</v>
      </c>
      <c r="B1415" t="s">
        <v>2827</v>
      </c>
      <c r="C1415" t="s">
        <v>2777</v>
      </c>
      <c r="D1415" t="str">
        <f t="shared" si="22"/>
        <v>4</v>
      </c>
    </row>
    <row r="1416" spans="1:4">
      <c r="A1416" t="s">
        <v>2828</v>
      </c>
      <c r="B1416" t="s">
        <v>2829</v>
      </c>
      <c r="C1416" t="s">
        <v>2777</v>
      </c>
      <c r="D1416" t="str">
        <f t="shared" si="22"/>
        <v>2</v>
      </c>
    </row>
    <row r="1417" spans="1:4">
      <c r="A1417" t="s">
        <v>2830</v>
      </c>
      <c r="B1417" t="s">
        <v>5346</v>
      </c>
      <c r="C1417" t="s">
        <v>2777</v>
      </c>
      <c r="D1417" t="str">
        <f t="shared" si="22"/>
        <v>8</v>
      </c>
    </row>
    <row r="1418" spans="1:4">
      <c r="A1418" t="s">
        <v>2832</v>
      </c>
      <c r="B1418" t="s">
        <v>2833</v>
      </c>
      <c r="C1418" t="s">
        <v>2777</v>
      </c>
      <c r="D1418" t="str">
        <f t="shared" si="22"/>
        <v>7</v>
      </c>
    </row>
    <row r="1419" spans="1:4">
      <c r="A1419" t="s">
        <v>2834</v>
      </c>
      <c r="B1419" t="s">
        <v>2835</v>
      </c>
      <c r="C1419" t="s">
        <v>2777</v>
      </c>
      <c r="D1419" t="str">
        <f t="shared" si="22"/>
        <v>6</v>
      </c>
    </row>
    <row r="1420" spans="1:4">
      <c r="A1420" t="s">
        <v>2836</v>
      </c>
      <c r="B1420" t="s">
        <v>2837</v>
      </c>
      <c r="C1420" t="s">
        <v>2777</v>
      </c>
      <c r="D1420" t="str">
        <f t="shared" si="22"/>
        <v>5</v>
      </c>
    </row>
    <row r="1421" spans="1:4">
      <c r="A1421" t="s">
        <v>2838</v>
      </c>
      <c r="B1421" t="s">
        <v>2839</v>
      </c>
      <c r="C1421" t="s">
        <v>2777</v>
      </c>
      <c r="D1421" t="str">
        <f t="shared" si="22"/>
        <v>4</v>
      </c>
    </row>
    <row r="1422" spans="1:4">
      <c r="A1422" t="s">
        <v>2840</v>
      </c>
      <c r="B1422" t="s">
        <v>2841</v>
      </c>
      <c r="C1422" t="s">
        <v>2777</v>
      </c>
      <c r="D1422" t="str">
        <f t="shared" si="22"/>
        <v>3</v>
      </c>
    </row>
    <row r="1423" spans="1:4">
      <c r="A1423" t="s">
        <v>2842</v>
      </c>
      <c r="B1423" t="s">
        <v>2843</v>
      </c>
      <c r="C1423" t="s">
        <v>2777</v>
      </c>
      <c r="D1423" t="str">
        <f t="shared" si="22"/>
        <v>1</v>
      </c>
    </row>
    <row r="1424" spans="1:4">
      <c r="A1424" t="s">
        <v>2844</v>
      </c>
      <c r="B1424" t="s">
        <v>2845</v>
      </c>
      <c r="C1424" t="s">
        <v>2777</v>
      </c>
      <c r="D1424" t="str">
        <f t="shared" si="22"/>
        <v>0</v>
      </c>
    </row>
    <row r="1425" spans="1:4">
      <c r="A1425" t="s">
        <v>2846</v>
      </c>
      <c r="B1425" t="s">
        <v>2847</v>
      </c>
      <c r="C1425" t="s">
        <v>2777</v>
      </c>
      <c r="D1425" t="str">
        <f t="shared" si="22"/>
        <v>9</v>
      </c>
    </row>
    <row r="1426" spans="1:4">
      <c r="A1426" t="s">
        <v>2848</v>
      </c>
      <c r="B1426" t="s">
        <v>2849</v>
      </c>
      <c r="C1426" t="s">
        <v>2777</v>
      </c>
      <c r="D1426" t="str">
        <f t="shared" si="22"/>
        <v>7</v>
      </c>
    </row>
    <row r="1427" spans="1:4">
      <c r="A1427" t="s">
        <v>2850</v>
      </c>
      <c r="B1427" t="s">
        <v>2851</v>
      </c>
      <c r="C1427" t="s">
        <v>2777</v>
      </c>
      <c r="D1427" t="str">
        <f t="shared" si="22"/>
        <v>6</v>
      </c>
    </row>
    <row r="1428" spans="1:4">
      <c r="A1428" t="s">
        <v>2852</v>
      </c>
      <c r="B1428" t="s">
        <v>2853</v>
      </c>
      <c r="C1428" t="s">
        <v>2777</v>
      </c>
      <c r="D1428" t="str">
        <f t="shared" si="22"/>
        <v>5</v>
      </c>
    </row>
    <row r="1429" spans="1:4">
      <c r="A1429" t="s">
        <v>2854</v>
      </c>
      <c r="B1429" t="s">
        <v>2855</v>
      </c>
      <c r="C1429" t="s">
        <v>2777</v>
      </c>
      <c r="D1429" t="str">
        <f t="shared" si="22"/>
        <v>4</v>
      </c>
    </row>
    <row r="1430" spans="1:4">
      <c r="A1430" t="s">
        <v>2856</v>
      </c>
      <c r="B1430" t="s">
        <v>2857</v>
      </c>
      <c r="C1430" t="s">
        <v>2777</v>
      </c>
      <c r="D1430" t="str">
        <f t="shared" si="22"/>
        <v>3</v>
      </c>
    </row>
    <row r="1431" spans="1:4">
      <c r="A1431" t="s">
        <v>2858</v>
      </c>
      <c r="B1431" t="s">
        <v>2859</v>
      </c>
      <c r="C1431" t="s">
        <v>2777</v>
      </c>
      <c r="D1431" t="str">
        <f t="shared" si="22"/>
        <v>2</v>
      </c>
    </row>
    <row r="1432" spans="1:4">
      <c r="A1432" t="s">
        <v>2860</v>
      </c>
      <c r="B1432" t="s">
        <v>2861</v>
      </c>
      <c r="C1432" t="s">
        <v>2777</v>
      </c>
      <c r="D1432" t="str">
        <f t="shared" si="22"/>
        <v>1</v>
      </c>
    </row>
    <row r="1433" spans="1:4">
      <c r="A1433" t="s">
        <v>2862</v>
      </c>
      <c r="B1433" t="s">
        <v>2863</v>
      </c>
      <c r="C1433" t="s">
        <v>2777</v>
      </c>
      <c r="D1433" t="str">
        <f t="shared" si="22"/>
        <v>7</v>
      </c>
    </row>
    <row r="1434" spans="1:4">
      <c r="A1434" t="s">
        <v>2864</v>
      </c>
      <c r="B1434" t="s">
        <v>2865</v>
      </c>
      <c r="C1434" t="s">
        <v>2777</v>
      </c>
      <c r="D1434" t="str">
        <f t="shared" si="22"/>
        <v>3</v>
      </c>
    </row>
    <row r="1435" spans="1:4">
      <c r="A1435" t="s">
        <v>2866</v>
      </c>
      <c r="B1435" t="s">
        <v>2867</v>
      </c>
      <c r="C1435" t="s">
        <v>2777</v>
      </c>
      <c r="D1435" t="str">
        <f t="shared" si="22"/>
        <v>6</v>
      </c>
    </row>
    <row r="1436" spans="1:4">
      <c r="A1436" t="s">
        <v>2868</v>
      </c>
      <c r="B1436" t="s">
        <v>2869</v>
      </c>
      <c r="C1436" t="s">
        <v>2777</v>
      </c>
      <c r="D1436" t="str">
        <f t="shared" si="22"/>
        <v>5</v>
      </c>
    </row>
    <row r="1437" spans="1:4">
      <c r="A1437" t="s">
        <v>2870</v>
      </c>
      <c r="B1437" t="s">
        <v>2871</v>
      </c>
      <c r="C1437" t="s">
        <v>2777</v>
      </c>
      <c r="D1437" t="str">
        <f t="shared" si="22"/>
        <v>5</v>
      </c>
    </row>
    <row r="1438" spans="1:4">
      <c r="A1438" t="s">
        <v>2872</v>
      </c>
      <c r="B1438" t="s">
        <v>2873</v>
      </c>
      <c r="C1438" t="s">
        <v>2777</v>
      </c>
      <c r="D1438" t="str">
        <f t="shared" si="22"/>
        <v>4</v>
      </c>
    </row>
    <row r="1439" spans="1:4">
      <c r="A1439" t="s">
        <v>2874</v>
      </c>
      <c r="B1439" t="s">
        <v>2875</v>
      </c>
      <c r="C1439" t="s">
        <v>2777</v>
      </c>
      <c r="D1439" t="str">
        <f t="shared" si="22"/>
        <v>2</v>
      </c>
    </row>
    <row r="1440" spans="1:4">
      <c r="A1440" t="s">
        <v>2876</v>
      </c>
      <c r="B1440" t="s">
        <v>2877</v>
      </c>
      <c r="C1440" t="s">
        <v>2777</v>
      </c>
      <c r="D1440" t="str">
        <f t="shared" si="22"/>
        <v>1</v>
      </c>
    </row>
    <row r="1441" spans="1:4">
      <c r="A1441" t="s">
        <v>2878</v>
      </c>
      <c r="B1441" t="s">
        <v>2879</v>
      </c>
      <c r="C1441" t="s">
        <v>2777</v>
      </c>
      <c r="D1441" t="str">
        <f t="shared" si="22"/>
        <v>8</v>
      </c>
    </row>
    <row r="1442" spans="1:4">
      <c r="A1442" t="s">
        <v>2880</v>
      </c>
      <c r="B1442" t="s">
        <v>2881</v>
      </c>
      <c r="C1442" t="s">
        <v>2777</v>
      </c>
      <c r="D1442" t="str">
        <f t="shared" si="22"/>
        <v>9</v>
      </c>
    </row>
    <row r="1443" spans="1:4">
      <c r="A1443" t="s">
        <v>2882</v>
      </c>
      <c r="B1443" t="s">
        <v>5347</v>
      </c>
      <c r="C1443" t="s">
        <v>2777</v>
      </c>
      <c r="D1443" t="str">
        <f t="shared" si="22"/>
        <v>7</v>
      </c>
    </row>
    <row r="1444" spans="1:4">
      <c r="A1444" t="s">
        <v>2884</v>
      </c>
      <c r="B1444" t="s">
        <v>2885</v>
      </c>
      <c r="C1444" t="s">
        <v>2777</v>
      </c>
      <c r="D1444" t="str">
        <f t="shared" si="22"/>
        <v>1</v>
      </c>
    </row>
    <row r="1445" spans="1:4">
      <c r="A1445" t="s">
        <v>2886</v>
      </c>
      <c r="B1445" t="s">
        <v>2887</v>
      </c>
      <c r="C1445" t="s">
        <v>2777</v>
      </c>
      <c r="D1445" t="str">
        <f t="shared" si="22"/>
        <v>7</v>
      </c>
    </row>
    <row r="1446" spans="1:4">
      <c r="A1446" t="s">
        <v>2888</v>
      </c>
      <c r="B1446" t="s">
        <v>2889</v>
      </c>
      <c r="C1446" t="s">
        <v>2777</v>
      </c>
      <c r="D1446" t="str">
        <f t="shared" si="22"/>
        <v>0</v>
      </c>
    </row>
    <row r="1447" spans="1:4">
      <c r="A1447" t="s">
        <v>2890</v>
      </c>
      <c r="B1447" t="s">
        <v>2891</v>
      </c>
      <c r="C1447" t="s">
        <v>2777</v>
      </c>
      <c r="D1447" t="str">
        <f t="shared" si="22"/>
        <v>8</v>
      </c>
    </row>
    <row r="1448" spans="1:4">
      <c r="A1448" t="s">
        <v>2892</v>
      </c>
      <c r="B1448" t="s">
        <v>2893</v>
      </c>
      <c r="C1448" t="s">
        <v>2777</v>
      </c>
      <c r="D1448" t="str">
        <f t="shared" si="22"/>
        <v>7</v>
      </c>
    </row>
    <row r="1449" spans="1:4">
      <c r="A1449" t="s">
        <v>2894</v>
      </c>
      <c r="B1449" t="s">
        <v>2895</v>
      </c>
      <c r="C1449" t="s">
        <v>2777</v>
      </c>
      <c r="D1449" t="str">
        <f t="shared" si="22"/>
        <v>2</v>
      </c>
    </row>
    <row r="1450" spans="1:4">
      <c r="A1450" t="s">
        <v>2896</v>
      </c>
      <c r="B1450" t="s">
        <v>2897</v>
      </c>
      <c r="C1450" t="s">
        <v>2777</v>
      </c>
      <c r="D1450" t="str">
        <f t="shared" si="22"/>
        <v>6</v>
      </c>
    </row>
    <row r="1451" spans="1:4">
      <c r="A1451" t="s">
        <v>2898</v>
      </c>
      <c r="B1451" t="s">
        <v>2899</v>
      </c>
      <c r="C1451" t="s">
        <v>2777</v>
      </c>
      <c r="D1451" t="str">
        <f t="shared" si="22"/>
        <v>9</v>
      </c>
    </row>
    <row r="1452" spans="1:4">
      <c r="A1452" t="s">
        <v>2900</v>
      </c>
      <c r="B1452" t="s">
        <v>2901</v>
      </c>
      <c r="C1452" t="s">
        <v>2777</v>
      </c>
      <c r="D1452" t="str">
        <f t="shared" si="22"/>
        <v>8</v>
      </c>
    </row>
    <row r="1453" spans="1:4">
      <c r="A1453" t="s">
        <v>2902</v>
      </c>
      <c r="B1453" t="s">
        <v>5348</v>
      </c>
      <c r="C1453" t="s">
        <v>2777</v>
      </c>
      <c r="D1453" t="str">
        <f t="shared" si="22"/>
        <v>3</v>
      </c>
    </row>
    <row r="1454" spans="1:4">
      <c r="A1454" t="s">
        <v>2904</v>
      </c>
      <c r="B1454" t="s">
        <v>2905</v>
      </c>
      <c r="C1454" t="s">
        <v>2777</v>
      </c>
      <c r="D1454" t="str">
        <f t="shared" si="22"/>
        <v>4</v>
      </c>
    </row>
    <row r="1455" spans="1:4">
      <c r="A1455" t="s">
        <v>2906</v>
      </c>
      <c r="B1455" t="s">
        <v>2907</v>
      </c>
      <c r="C1455" t="s">
        <v>2777</v>
      </c>
      <c r="D1455" t="str">
        <f t="shared" si="22"/>
        <v>5</v>
      </c>
    </row>
    <row r="1456" spans="1:4">
      <c r="A1456" t="s">
        <v>2908</v>
      </c>
      <c r="B1456" t="s">
        <v>5349</v>
      </c>
      <c r="C1456" t="s">
        <v>2777</v>
      </c>
      <c r="D1456" t="str">
        <f t="shared" si="22"/>
        <v>4</v>
      </c>
    </row>
    <row r="1457" spans="1:4">
      <c r="A1457" t="s">
        <v>2910</v>
      </c>
      <c r="B1457" t="s">
        <v>5350</v>
      </c>
      <c r="C1457" t="s">
        <v>2777</v>
      </c>
      <c r="D1457" t="str">
        <f t="shared" si="22"/>
        <v>5</v>
      </c>
    </row>
    <row r="1458" spans="1:4">
      <c r="A1458" t="s">
        <v>2912</v>
      </c>
      <c r="B1458" t="s">
        <v>5351</v>
      </c>
      <c r="C1458" t="s">
        <v>2777</v>
      </c>
      <c r="D1458" t="str">
        <f t="shared" si="22"/>
        <v>6</v>
      </c>
    </row>
    <row r="1459" spans="1:4">
      <c r="A1459" t="s">
        <v>2914</v>
      </c>
      <c r="B1459" t="s">
        <v>5352</v>
      </c>
      <c r="C1459" t="s">
        <v>2777</v>
      </c>
      <c r="D1459" t="str">
        <f t="shared" si="22"/>
        <v>7</v>
      </c>
    </row>
    <row r="1460" spans="1:4">
      <c r="A1460" t="s">
        <v>2916</v>
      </c>
      <c r="B1460" t="s">
        <v>5353</v>
      </c>
      <c r="C1460" t="s">
        <v>2777</v>
      </c>
      <c r="D1460" t="str">
        <f t="shared" si="22"/>
        <v>8</v>
      </c>
    </row>
    <row r="1461" spans="1:4">
      <c r="A1461" t="s">
        <v>2918</v>
      </c>
      <c r="B1461" t="s">
        <v>2919</v>
      </c>
      <c r="C1461" t="s">
        <v>2777</v>
      </c>
      <c r="D1461" t="str">
        <f t="shared" si="22"/>
        <v>9</v>
      </c>
    </row>
    <row r="1462" spans="1:4">
      <c r="A1462" t="s">
        <v>2920</v>
      </c>
      <c r="B1462" t="s">
        <v>2921</v>
      </c>
      <c r="C1462" t="s">
        <v>2777</v>
      </c>
      <c r="D1462" t="str">
        <f t="shared" si="22"/>
        <v>0</v>
      </c>
    </row>
    <row r="1463" spans="1:4">
      <c r="A1463" t="s">
        <v>2922</v>
      </c>
      <c r="B1463" t="s">
        <v>2923</v>
      </c>
      <c r="C1463" t="s">
        <v>2777</v>
      </c>
      <c r="D1463" t="str">
        <f t="shared" si="22"/>
        <v>1</v>
      </c>
    </row>
    <row r="1464" spans="1:4">
      <c r="A1464" t="s">
        <v>2924</v>
      </c>
      <c r="B1464" t="s">
        <v>5354</v>
      </c>
      <c r="C1464" t="s">
        <v>2777</v>
      </c>
      <c r="D1464" t="str">
        <f t="shared" si="22"/>
        <v>2</v>
      </c>
    </row>
    <row r="1465" spans="1:4">
      <c r="A1465" t="s">
        <v>2926</v>
      </c>
      <c r="B1465" t="s">
        <v>5355</v>
      </c>
      <c r="C1465" t="s">
        <v>2777</v>
      </c>
      <c r="D1465" t="str">
        <f t="shared" si="22"/>
        <v>4</v>
      </c>
    </row>
    <row r="1466" spans="1:4">
      <c r="A1466" t="s">
        <v>2928</v>
      </c>
      <c r="B1466" t="s">
        <v>2929</v>
      </c>
      <c r="C1466" t="s">
        <v>2777</v>
      </c>
      <c r="D1466" t="str">
        <f t="shared" si="22"/>
        <v>5</v>
      </c>
    </row>
    <row r="1467" spans="1:4">
      <c r="A1467" t="s">
        <v>2930</v>
      </c>
      <c r="B1467" t="s">
        <v>2931</v>
      </c>
      <c r="C1467" t="s">
        <v>2777</v>
      </c>
      <c r="D1467" t="str">
        <f t="shared" si="22"/>
        <v>6</v>
      </c>
    </row>
    <row r="1468" spans="1:4">
      <c r="A1468" t="s">
        <v>2932</v>
      </c>
      <c r="B1468" t="s">
        <v>5356</v>
      </c>
      <c r="C1468" t="s">
        <v>2777</v>
      </c>
      <c r="D1468" t="str">
        <f t="shared" si="22"/>
        <v>7</v>
      </c>
    </row>
    <row r="1469" spans="1:4">
      <c r="A1469" t="s">
        <v>2934</v>
      </c>
      <c r="B1469" t="s">
        <v>5357</v>
      </c>
      <c r="C1469" t="s">
        <v>2777</v>
      </c>
      <c r="D1469" t="str">
        <f t="shared" si="22"/>
        <v>8</v>
      </c>
    </row>
    <row r="1470" spans="1:4">
      <c r="A1470" t="s">
        <v>2936</v>
      </c>
      <c r="B1470" t="s">
        <v>2937</v>
      </c>
      <c r="C1470" t="s">
        <v>2777</v>
      </c>
      <c r="D1470" t="str">
        <f t="shared" si="22"/>
        <v>9</v>
      </c>
    </row>
    <row r="1471" spans="1:4">
      <c r="A1471" t="s">
        <v>2938</v>
      </c>
      <c r="B1471" t="s">
        <v>5358</v>
      </c>
      <c r="C1471" t="s">
        <v>2777</v>
      </c>
      <c r="D1471" t="str">
        <f t="shared" si="22"/>
        <v>0</v>
      </c>
    </row>
    <row r="1472" spans="1:4">
      <c r="A1472" t="s">
        <v>2940</v>
      </c>
      <c r="B1472" t="s">
        <v>5359</v>
      </c>
      <c r="C1472" t="s">
        <v>2777</v>
      </c>
      <c r="D1472" t="str">
        <f t="shared" si="22"/>
        <v>1</v>
      </c>
    </row>
    <row r="1473" spans="1:4">
      <c r="A1473" t="s">
        <v>2942</v>
      </c>
      <c r="B1473" t="s">
        <v>5360</v>
      </c>
      <c r="C1473" t="s">
        <v>2777</v>
      </c>
      <c r="D1473" t="str">
        <f t="shared" si="22"/>
        <v>2</v>
      </c>
    </row>
    <row r="1474" spans="1:4">
      <c r="A1474" t="s">
        <v>2944</v>
      </c>
      <c r="B1474" t="s">
        <v>5361</v>
      </c>
      <c r="C1474" t="s">
        <v>2777</v>
      </c>
      <c r="D1474" t="str">
        <f t="shared" ref="D1474:D1537" si="23">RIGHT(A1474,1)</f>
        <v>3</v>
      </c>
    </row>
    <row r="1475" spans="1:4">
      <c r="A1475" t="s">
        <v>2946</v>
      </c>
      <c r="B1475" t="s">
        <v>5362</v>
      </c>
      <c r="C1475" t="s">
        <v>2777</v>
      </c>
      <c r="D1475" t="str">
        <f t="shared" si="23"/>
        <v>8</v>
      </c>
    </row>
    <row r="1476" spans="1:4">
      <c r="A1476" t="s">
        <v>2948</v>
      </c>
      <c r="B1476" t="s">
        <v>5363</v>
      </c>
      <c r="C1476" t="s">
        <v>2777</v>
      </c>
      <c r="D1476" t="str">
        <f t="shared" si="23"/>
        <v>7</v>
      </c>
    </row>
    <row r="1477" spans="1:4">
      <c r="A1477" t="s">
        <v>2950</v>
      </c>
      <c r="B1477" t="s">
        <v>2951</v>
      </c>
      <c r="C1477" t="s">
        <v>2777</v>
      </c>
      <c r="D1477" t="str">
        <f t="shared" si="23"/>
        <v>2</v>
      </c>
    </row>
    <row r="1478" spans="1:4">
      <c r="A1478" t="s">
        <v>2952</v>
      </c>
      <c r="B1478" t="s">
        <v>2953</v>
      </c>
      <c r="C1478" t="s">
        <v>2777</v>
      </c>
      <c r="D1478" t="str">
        <f t="shared" si="23"/>
        <v>1</v>
      </c>
    </row>
    <row r="1479" spans="1:4">
      <c r="A1479" t="s">
        <v>2954</v>
      </c>
      <c r="B1479" t="s">
        <v>2955</v>
      </c>
      <c r="C1479" t="s">
        <v>2777</v>
      </c>
      <c r="D1479" t="str">
        <f t="shared" si="23"/>
        <v>0</v>
      </c>
    </row>
    <row r="1480" spans="1:4">
      <c r="A1480" t="s">
        <v>2956</v>
      </c>
      <c r="B1480" t="s">
        <v>2957</v>
      </c>
      <c r="C1480" t="s">
        <v>2777</v>
      </c>
      <c r="D1480" t="str">
        <f t="shared" si="23"/>
        <v>9</v>
      </c>
    </row>
    <row r="1481" spans="1:4">
      <c r="A1481" t="s">
        <v>2958</v>
      </c>
      <c r="B1481" t="s">
        <v>5364</v>
      </c>
      <c r="C1481" t="s">
        <v>2777</v>
      </c>
      <c r="D1481" t="str">
        <f t="shared" si="23"/>
        <v>8</v>
      </c>
    </row>
    <row r="1482" spans="1:4">
      <c r="A1482" t="s">
        <v>2960</v>
      </c>
      <c r="B1482" t="s">
        <v>5365</v>
      </c>
      <c r="C1482" t="s">
        <v>2777</v>
      </c>
      <c r="D1482" t="str">
        <f t="shared" si="23"/>
        <v>7</v>
      </c>
    </row>
    <row r="1483" spans="1:4">
      <c r="A1483" t="s">
        <v>2962</v>
      </c>
      <c r="B1483" t="s">
        <v>2963</v>
      </c>
      <c r="C1483" t="s">
        <v>2777</v>
      </c>
      <c r="D1483" t="str">
        <f t="shared" si="23"/>
        <v>6</v>
      </c>
    </row>
    <row r="1484" spans="1:4">
      <c r="A1484" t="s">
        <v>2964</v>
      </c>
      <c r="B1484" t="s">
        <v>2965</v>
      </c>
      <c r="C1484" t="s">
        <v>2777</v>
      </c>
      <c r="D1484" t="str">
        <f t="shared" si="23"/>
        <v>5</v>
      </c>
    </row>
    <row r="1485" spans="1:4">
      <c r="A1485" t="s">
        <v>2966</v>
      </c>
      <c r="B1485" t="s">
        <v>5366</v>
      </c>
      <c r="C1485" t="s">
        <v>2777</v>
      </c>
      <c r="D1485" t="str">
        <f t="shared" si="23"/>
        <v>4</v>
      </c>
    </row>
    <row r="1486" spans="1:4">
      <c r="A1486" t="s">
        <v>2968</v>
      </c>
      <c r="B1486" t="s">
        <v>5367</v>
      </c>
      <c r="C1486" t="s">
        <v>2777</v>
      </c>
      <c r="D1486" t="str">
        <f t="shared" si="23"/>
        <v>3</v>
      </c>
    </row>
    <row r="1487" spans="1:4">
      <c r="A1487" t="s">
        <v>2970</v>
      </c>
      <c r="B1487" t="s">
        <v>2971</v>
      </c>
      <c r="C1487" t="s">
        <v>2777</v>
      </c>
      <c r="D1487" t="str">
        <f t="shared" si="23"/>
        <v>2</v>
      </c>
    </row>
    <row r="1488" spans="1:4">
      <c r="A1488" t="s">
        <v>2972</v>
      </c>
      <c r="B1488" t="s">
        <v>2973</v>
      </c>
      <c r="C1488" t="s">
        <v>2777</v>
      </c>
      <c r="D1488" t="str">
        <f t="shared" si="23"/>
        <v>1</v>
      </c>
    </row>
    <row r="1489" spans="1:4">
      <c r="A1489" t="s">
        <v>2974</v>
      </c>
      <c r="B1489" t="s">
        <v>2975</v>
      </c>
      <c r="C1489" t="s">
        <v>2777</v>
      </c>
      <c r="D1489" t="str">
        <f t="shared" si="23"/>
        <v>6</v>
      </c>
    </row>
    <row r="1490" spans="1:4">
      <c r="A1490" t="s">
        <v>2976</v>
      </c>
      <c r="B1490" t="s">
        <v>5368</v>
      </c>
      <c r="C1490" t="s">
        <v>2777</v>
      </c>
      <c r="D1490" t="str">
        <f t="shared" si="23"/>
        <v>5</v>
      </c>
    </row>
    <row r="1491" spans="1:4">
      <c r="A1491" t="s">
        <v>2978</v>
      </c>
      <c r="B1491" t="s">
        <v>2979</v>
      </c>
      <c r="C1491" t="s">
        <v>2777</v>
      </c>
      <c r="D1491" t="str">
        <f t="shared" si="23"/>
        <v>4</v>
      </c>
    </row>
    <row r="1492" spans="1:4">
      <c r="A1492" t="s">
        <v>2980</v>
      </c>
      <c r="B1492" t="s">
        <v>2981</v>
      </c>
      <c r="C1492" t="s">
        <v>2777</v>
      </c>
      <c r="D1492" t="str">
        <f t="shared" si="23"/>
        <v>3</v>
      </c>
    </row>
    <row r="1493" spans="1:4">
      <c r="A1493" t="s">
        <v>2982</v>
      </c>
      <c r="B1493" t="s">
        <v>5369</v>
      </c>
      <c r="C1493" t="s">
        <v>2777</v>
      </c>
      <c r="D1493" t="str">
        <f t="shared" si="23"/>
        <v>2</v>
      </c>
    </row>
    <row r="1494" spans="1:4">
      <c r="A1494" t="s">
        <v>2984</v>
      </c>
      <c r="B1494" t="s">
        <v>5370</v>
      </c>
      <c r="C1494" t="s">
        <v>2777</v>
      </c>
      <c r="D1494" t="str">
        <f t="shared" si="23"/>
        <v>1</v>
      </c>
    </row>
    <row r="1495" spans="1:4">
      <c r="A1495" t="s">
        <v>2986</v>
      </c>
      <c r="B1495" t="s">
        <v>2987</v>
      </c>
      <c r="C1495" t="s">
        <v>2777</v>
      </c>
      <c r="D1495" t="str">
        <f t="shared" si="23"/>
        <v>0</v>
      </c>
    </row>
    <row r="1496" spans="1:4">
      <c r="A1496" t="s">
        <v>2988</v>
      </c>
      <c r="B1496" t="s">
        <v>5371</v>
      </c>
      <c r="C1496" t="s">
        <v>2777</v>
      </c>
      <c r="D1496" t="str">
        <f t="shared" si="23"/>
        <v>9</v>
      </c>
    </row>
    <row r="1497" spans="1:4">
      <c r="A1497" t="s">
        <v>2990</v>
      </c>
      <c r="B1497" t="s">
        <v>5372</v>
      </c>
      <c r="C1497" t="s">
        <v>2777</v>
      </c>
      <c r="D1497" t="str">
        <f t="shared" si="23"/>
        <v>7</v>
      </c>
    </row>
    <row r="1498" spans="1:4">
      <c r="A1498" t="s">
        <v>2992</v>
      </c>
      <c r="B1498" t="s">
        <v>5373</v>
      </c>
      <c r="C1498" t="s">
        <v>2777</v>
      </c>
      <c r="D1498" t="str">
        <f t="shared" si="23"/>
        <v>6</v>
      </c>
    </row>
    <row r="1499" spans="1:4">
      <c r="A1499" t="s">
        <v>2994</v>
      </c>
      <c r="B1499" t="s">
        <v>2995</v>
      </c>
      <c r="C1499" t="s">
        <v>2777</v>
      </c>
      <c r="D1499" t="str">
        <f t="shared" si="23"/>
        <v>5</v>
      </c>
    </row>
    <row r="1500" spans="1:4">
      <c r="A1500" t="s">
        <v>2996</v>
      </c>
      <c r="B1500" t="s">
        <v>2997</v>
      </c>
      <c r="C1500" t="s">
        <v>2777</v>
      </c>
      <c r="D1500" t="str">
        <f t="shared" si="23"/>
        <v>4</v>
      </c>
    </row>
    <row r="1501" spans="1:4">
      <c r="A1501" t="s">
        <v>2998</v>
      </c>
      <c r="B1501" t="s">
        <v>2999</v>
      </c>
      <c r="C1501" t="s">
        <v>2777</v>
      </c>
      <c r="D1501" t="str">
        <f t="shared" si="23"/>
        <v>3</v>
      </c>
    </row>
    <row r="1502" spans="1:4">
      <c r="A1502" t="s">
        <v>3000</v>
      </c>
      <c r="B1502" t="s">
        <v>3001</v>
      </c>
      <c r="C1502" t="s">
        <v>2777</v>
      </c>
      <c r="D1502" t="str">
        <f t="shared" si="23"/>
        <v>2</v>
      </c>
    </row>
    <row r="1503" spans="1:4">
      <c r="A1503" t="s">
        <v>3002</v>
      </c>
      <c r="B1503" t="s">
        <v>3003</v>
      </c>
      <c r="C1503" t="s">
        <v>2777</v>
      </c>
      <c r="D1503" t="str">
        <f t="shared" si="23"/>
        <v>1</v>
      </c>
    </row>
    <row r="1504" spans="1:4">
      <c r="A1504" t="s">
        <v>3004</v>
      </c>
      <c r="B1504" t="s">
        <v>3005</v>
      </c>
      <c r="C1504" t="s">
        <v>2777</v>
      </c>
      <c r="D1504" t="str">
        <f t="shared" si="23"/>
        <v>0</v>
      </c>
    </row>
    <row r="1505" spans="1:4">
      <c r="A1505" t="s">
        <v>3006</v>
      </c>
      <c r="B1505" t="s">
        <v>3007</v>
      </c>
      <c r="C1505" t="s">
        <v>2777</v>
      </c>
      <c r="D1505" t="str">
        <f t="shared" si="23"/>
        <v>9</v>
      </c>
    </row>
    <row r="1506" spans="1:4">
      <c r="A1506" t="s">
        <v>3008</v>
      </c>
      <c r="B1506" t="s">
        <v>3009</v>
      </c>
      <c r="C1506" t="s">
        <v>2777</v>
      </c>
      <c r="D1506" t="str">
        <f t="shared" si="23"/>
        <v>8</v>
      </c>
    </row>
    <row r="1507" spans="1:4">
      <c r="A1507" t="s">
        <v>3010</v>
      </c>
      <c r="B1507" t="s">
        <v>3011</v>
      </c>
      <c r="C1507" t="s">
        <v>2777</v>
      </c>
      <c r="D1507" t="str">
        <f t="shared" si="23"/>
        <v>7</v>
      </c>
    </row>
    <row r="1508" spans="1:4">
      <c r="A1508" t="s">
        <v>3012</v>
      </c>
      <c r="B1508" t="s">
        <v>3013</v>
      </c>
      <c r="C1508" t="s">
        <v>2777</v>
      </c>
      <c r="D1508" t="str">
        <f t="shared" si="23"/>
        <v>6</v>
      </c>
    </row>
    <row r="1509" spans="1:4">
      <c r="A1509" t="s">
        <v>3014</v>
      </c>
      <c r="B1509" t="s">
        <v>3015</v>
      </c>
      <c r="C1509" t="s">
        <v>2777</v>
      </c>
      <c r="D1509" t="str">
        <f t="shared" si="23"/>
        <v>5</v>
      </c>
    </row>
    <row r="1510" spans="1:4">
      <c r="A1510" t="s">
        <v>3016</v>
      </c>
      <c r="B1510" t="s">
        <v>3017</v>
      </c>
      <c r="C1510" t="s">
        <v>2777</v>
      </c>
      <c r="D1510" t="str">
        <f t="shared" si="23"/>
        <v>4</v>
      </c>
    </row>
    <row r="1511" spans="1:4">
      <c r="A1511" t="s">
        <v>3018</v>
      </c>
      <c r="B1511" t="s">
        <v>3019</v>
      </c>
      <c r="C1511" t="s">
        <v>2777</v>
      </c>
      <c r="D1511" t="str">
        <f t="shared" si="23"/>
        <v>3</v>
      </c>
    </row>
    <row r="1512" spans="1:4">
      <c r="A1512" t="s">
        <v>3020</v>
      </c>
      <c r="B1512" t="s">
        <v>3021</v>
      </c>
      <c r="C1512" t="s">
        <v>2777</v>
      </c>
      <c r="D1512" t="str">
        <f t="shared" si="23"/>
        <v>2</v>
      </c>
    </row>
    <row r="1513" spans="1:4">
      <c r="A1513" t="s">
        <v>3022</v>
      </c>
      <c r="B1513" t="s">
        <v>5374</v>
      </c>
      <c r="C1513" t="s">
        <v>2400</v>
      </c>
      <c r="D1513" t="str">
        <f t="shared" si="23"/>
        <v>1</v>
      </c>
    </row>
    <row r="1514" spans="1:4">
      <c r="A1514" t="s">
        <v>3024</v>
      </c>
      <c r="B1514" t="s">
        <v>3025</v>
      </c>
      <c r="C1514" t="s">
        <v>2400</v>
      </c>
      <c r="D1514" t="str">
        <f t="shared" si="23"/>
        <v>2</v>
      </c>
    </row>
    <row r="1515" spans="1:4">
      <c r="A1515" t="s">
        <v>3026</v>
      </c>
      <c r="B1515" t="s">
        <v>5375</v>
      </c>
      <c r="C1515" t="s">
        <v>2400</v>
      </c>
      <c r="D1515" t="str">
        <f t="shared" si="23"/>
        <v>3</v>
      </c>
    </row>
    <row r="1516" spans="1:4">
      <c r="A1516" t="s">
        <v>3028</v>
      </c>
      <c r="B1516" t="s">
        <v>5376</v>
      </c>
      <c r="C1516" t="s">
        <v>2400</v>
      </c>
      <c r="D1516" t="str">
        <f t="shared" si="23"/>
        <v>7</v>
      </c>
    </row>
    <row r="1517" spans="1:4">
      <c r="A1517" t="s">
        <v>3030</v>
      </c>
      <c r="B1517" t="s">
        <v>5377</v>
      </c>
      <c r="C1517" t="s">
        <v>2400</v>
      </c>
      <c r="D1517" t="str">
        <f t="shared" si="23"/>
        <v>8</v>
      </c>
    </row>
    <row r="1518" spans="1:4">
      <c r="A1518" t="s">
        <v>3032</v>
      </c>
      <c r="B1518" t="s">
        <v>5378</v>
      </c>
      <c r="C1518" t="s">
        <v>2400</v>
      </c>
      <c r="D1518" t="str">
        <f t="shared" si="23"/>
        <v>9</v>
      </c>
    </row>
    <row r="1519" spans="1:4">
      <c r="A1519" t="s">
        <v>3034</v>
      </c>
      <c r="B1519" t="s">
        <v>5379</v>
      </c>
      <c r="C1519" t="s">
        <v>2400</v>
      </c>
      <c r="D1519" t="str">
        <f t="shared" si="23"/>
        <v>0</v>
      </c>
    </row>
    <row r="1520" spans="1:4">
      <c r="A1520" t="s">
        <v>3036</v>
      </c>
      <c r="B1520" t="s">
        <v>5380</v>
      </c>
      <c r="C1520" t="s">
        <v>2400</v>
      </c>
      <c r="D1520" t="str">
        <f t="shared" si="23"/>
        <v>1</v>
      </c>
    </row>
    <row r="1521" spans="1:4">
      <c r="A1521" t="s">
        <v>3038</v>
      </c>
      <c r="B1521" t="s">
        <v>5381</v>
      </c>
      <c r="C1521" t="s">
        <v>2400</v>
      </c>
      <c r="D1521" t="str">
        <f t="shared" si="23"/>
        <v>2</v>
      </c>
    </row>
    <row r="1522" spans="1:4">
      <c r="A1522" t="s">
        <v>3040</v>
      </c>
      <c r="B1522" t="s">
        <v>5382</v>
      </c>
      <c r="C1522" t="s">
        <v>2400</v>
      </c>
      <c r="D1522" t="str">
        <f t="shared" si="23"/>
        <v>3</v>
      </c>
    </row>
    <row r="1523" spans="1:4">
      <c r="A1523" t="s">
        <v>3042</v>
      </c>
      <c r="B1523" t="s">
        <v>5383</v>
      </c>
      <c r="C1523" t="s">
        <v>2400</v>
      </c>
      <c r="D1523" t="str">
        <f t="shared" si="23"/>
        <v>4</v>
      </c>
    </row>
    <row r="1524" spans="1:4">
      <c r="A1524" t="s">
        <v>3044</v>
      </c>
      <c r="B1524" t="s">
        <v>5384</v>
      </c>
      <c r="C1524" t="s">
        <v>2400</v>
      </c>
      <c r="D1524" t="str">
        <f t="shared" si="23"/>
        <v>5</v>
      </c>
    </row>
    <row r="1525" spans="1:4">
      <c r="A1525" t="s">
        <v>3046</v>
      </c>
      <c r="B1525" t="s">
        <v>5385</v>
      </c>
      <c r="C1525" t="s">
        <v>2400</v>
      </c>
      <c r="D1525" t="str">
        <f t="shared" si="23"/>
        <v>4</v>
      </c>
    </row>
    <row r="1526" spans="1:4">
      <c r="A1526" t="s">
        <v>3048</v>
      </c>
      <c r="B1526" t="s">
        <v>5386</v>
      </c>
      <c r="C1526" t="s">
        <v>2400</v>
      </c>
      <c r="D1526" t="str">
        <f t="shared" si="23"/>
        <v>5</v>
      </c>
    </row>
    <row r="1527" spans="1:4">
      <c r="A1527" t="s">
        <v>3050</v>
      </c>
      <c r="B1527" t="s">
        <v>5387</v>
      </c>
      <c r="C1527" t="s">
        <v>2400</v>
      </c>
      <c r="D1527" t="str">
        <f t="shared" si="23"/>
        <v>6</v>
      </c>
    </row>
    <row r="1528" spans="1:4">
      <c r="A1528" t="s">
        <v>3052</v>
      </c>
      <c r="B1528" t="s">
        <v>3053</v>
      </c>
      <c r="C1528" t="s">
        <v>2603</v>
      </c>
      <c r="D1528" t="str">
        <f t="shared" si="23"/>
        <v>2</v>
      </c>
    </row>
    <row r="1529" spans="1:4">
      <c r="A1529" t="s">
        <v>3054</v>
      </c>
      <c r="B1529" t="s">
        <v>3055</v>
      </c>
      <c r="C1529" t="s">
        <v>2603</v>
      </c>
      <c r="D1529" t="str">
        <f t="shared" si="23"/>
        <v>3</v>
      </c>
    </row>
    <row r="1530" spans="1:4">
      <c r="A1530" t="s">
        <v>3056</v>
      </c>
      <c r="B1530" t="s">
        <v>3057</v>
      </c>
      <c r="C1530" t="s">
        <v>2603</v>
      </c>
      <c r="D1530" t="str">
        <f t="shared" si="23"/>
        <v>1</v>
      </c>
    </row>
    <row r="1531" spans="1:4">
      <c r="A1531" t="s">
        <v>3058</v>
      </c>
      <c r="B1531" t="s">
        <v>3059</v>
      </c>
      <c r="C1531" t="s">
        <v>2622</v>
      </c>
      <c r="D1531" t="str">
        <f t="shared" si="23"/>
        <v>0</v>
      </c>
    </row>
    <row r="1532" spans="1:4">
      <c r="A1532" t="s">
        <v>3060</v>
      </c>
      <c r="B1532" t="s">
        <v>3061</v>
      </c>
      <c r="C1532" t="s">
        <v>2622</v>
      </c>
      <c r="D1532" t="str">
        <f t="shared" si="23"/>
        <v>1</v>
      </c>
    </row>
    <row r="1533" spans="1:4">
      <c r="A1533" t="s">
        <v>3062</v>
      </c>
      <c r="B1533" t="s">
        <v>3063</v>
      </c>
      <c r="C1533" t="s">
        <v>2622</v>
      </c>
      <c r="D1533" t="str">
        <f t="shared" si="23"/>
        <v>2</v>
      </c>
    </row>
    <row r="1534" spans="1:4">
      <c r="A1534" t="s">
        <v>3064</v>
      </c>
      <c r="B1534" t="s">
        <v>3065</v>
      </c>
      <c r="C1534" t="s">
        <v>2622</v>
      </c>
      <c r="D1534" t="str">
        <f t="shared" si="23"/>
        <v>3</v>
      </c>
    </row>
    <row r="1535" spans="1:4">
      <c r="A1535" t="s">
        <v>3066</v>
      </c>
      <c r="B1535" t="s">
        <v>3067</v>
      </c>
      <c r="C1535" t="s">
        <v>2622</v>
      </c>
      <c r="D1535" t="str">
        <f t="shared" si="23"/>
        <v>4</v>
      </c>
    </row>
    <row r="1536" spans="1:4">
      <c r="A1536" t="s">
        <v>3068</v>
      </c>
      <c r="B1536" t="s">
        <v>3069</v>
      </c>
      <c r="C1536" t="s">
        <v>2622</v>
      </c>
      <c r="D1536" t="str">
        <f t="shared" si="23"/>
        <v>5</v>
      </c>
    </row>
    <row r="1537" spans="1:4">
      <c r="A1537" t="s">
        <v>3070</v>
      </c>
      <c r="B1537" t="s">
        <v>5388</v>
      </c>
      <c r="C1537" t="s">
        <v>2777</v>
      </c>
      <c r="D1537" t="str">
        <f t="shared" si="23"/>
        <v>7</v>
      </c>
    </row>
    <row r="1538" spans="1:4">
      <c r="A1538" t="s">
        <v>3072</v>
      </c>
      <c r="B1538" t="s">
        <v>5389</v>
      </c>
      <c r="C1538" t="s">
        <v>2777</v>
      </c>
      <c r="D1538" t="str">
        <f t="shared" ref="D1538:D1601" si="24">RIGHT(A1538,1)</f>
        <v>8</v>
      </c>
    </row>
    <row r="1539" spans="1:4">
      <c r="A1539" t="s">
        <v>3074</v>
      </c>
      <c r="B1539" t="s">
        <v>5390</v>
      </c>
      <c r="C1539" t="s">
        <v>2777</v>
      </c>
      <c r="D1539" t="str">
        <f t="shared" si="24"/>
        <v>9</v>
      </c>
    </row>
    <row r="1540" spans="1:4">
      <c r="A1540" t="s">
        <v>3076</v>
      </c>
      <c r="B1540" t="s">
        <v>3077</v>
      </c>
      <c r="C1540" t="s">
        <v>2777</v>
      </c>
      <c r="D1540" t="str">
        <f t="shared" si="24"/>
        <v>0</v>
      </c>
    </row>
    <row r="1541" spans="1:4">
      <c r="A1541" t="s">
        <v>3078</v>
      </c>
      <c r="B1541" t="s">
        <v>5391</v>
      </c>
      <c r="C1541" t="s">
        <v>2777</v>
      </c>
      <c r="D1541" t="str">
        <f t="shared" si="24"/>
        <v>6</v>
      </c>
    </row>
    <row r="1542" spans="1:4">
      <c r="A1542" t="s">
        <v>3080</v>
      </c>
      <c r="B1542" t="s">
        <v>5392</v>
      </c>
      <c r="C1542" t="s">
        <v>370</v>
      </c>
      <c r="D1542" t="str">
        <f t="shared" si="24"/>
        <v>2</v>
      </c>
    </row>
    <row r="1543" spans="1:4">
      <c r="A1543" t="s">
        <v>3082</v>
      </c>
      <c r="B1543" t="s">
        <v>5393</v>
      </c>
      <c r="C1543" t="s">
        <v>370</v>
      </c>
      <c r="D1543" t="str">
        <f t="shared" si="24"/>
        <v>3</v>
      </c>
    </row>
    <row r="1544" spans="1:4">
      <c r="A1544" t="s">
        <v>3084</v>
      </c>
      <c r="B1544" t="s">
        <v>5394</v>
      </c>
      <c r="C1544" t="s">
        <v>370</v>
      </c>
      <c r="D1544" t="str">
        <f t="shared" si="24"/>
        <v>4</v>
      </c>
    </row>
    <row r="1545" spans="1:4">
      <c r="A1545" t="s">
        <v>3086</v>
      </c>
      <c r="B1545" t="s">
        <v>3087</v>
      </c>
      <c r="C1545" t="s">
        <v>370</v>
      </c>
      <c r="D1545" t="str">
        <f t="shared" si="24"/>
        <v>0</v>
      </c>
    </row>
    <row r="1546" spans="1:4">
      <c r="A1546" t="s">
        <v>3088</v>
      </c>
      <c r="B1546" t="s">
        <v>3089</v>
      </c>
      <c r="C1546" t="s">
        <v>370</v>
      </c>
      <c r="D1546" t="str">
        <f t="shared" si="24"/>
        <v>1</v>
      </c>
    </row>
    <row r="1547" spans="1:4">
      <c r="A1547" t="s">
        <v>3090</v>
      </c>
      <c r="B1547" t="s">
        <v>3091</v>
      </c>
      <c r="C1547" t="s">
        <v>370</v>
      </c>
      <c r="D1547" t="str">
        <f t="shared" si="24"/>
        <v>5</v>
      </c>
    </row>
    <row r="1548" spans="1:4">
      <c r="A1548" t="s">
        <v>3092</v>
      </c>
      <c r="B1548" t="s">
        <v>3093</v>
      </c>
      <c r="C1548" t="s">
        <v>370</v>
      </c>
      <c r="D1548" t="str">
        <f t="shared" si="24"/>
        <v>6</v>
      </c>
    </row>
    <row r="1549" spans="1:4">
      <c r="A1549" t="s">
        <v>3094</v>
      </c>
      <c r="B1549" t="s">
        <v>3095</v>
      </c>
      <c r="C1549" t="s">
        <v>370</v>
      </c>
      <c r="D1549" t="str">
        <f t="shared" si="24"/>
        <v>7</v>
      </c>
    </row>
    <row r="1550" spans="1:4">
      <c r="A1550" t="s">
        <v>3096</v>
      </c>
      <c r="B1550" t="s">
        <v>5395</v>
      </c>
      <c r="C1550" t="s">
        <v>823</v>
      </c>
      <c r="D1550" t="str">
        <f t="shared" si="24"/>
        <v>8</v>
      </c>
    </row>
    <row r="1551" spans="1:4">
      <c r="A1551" t="s">
        <v>3100</v>
      </c>
      <c r="B1551" t="s">
        <v>3101</v>
      </c>
      <c r="C1551" t="s">
        <v>823</v>
      </c>
      <c r="D1551" t="str">
        <f t="shared" si="24"/>
        <v>1</v>
      </c>
    </row>
    <row r="1552" spans="1:4">
      <c r="A1552" t="s">
        <v>3102</v>
      </c>
      <c r="B1552" t="s">
        <v>3103</v>
      </c>
      <c r="C1552" t="s">
        <v>823</v>
      </c>
      <c r="D1552" t="str">
        <f t="shared" si="24"/>
        <v>2</v>
      </c>
    </row>
    <row r="1553" spans="1:4">
      <c r="A1553" t="s">
        <v>5396</v>
      </c>
      <c r="B1553" t="s">
        <v>5397</v>
      </c>
      <c r="C1553" t="s">
        <v>823</v>
      </c>
      <c r="D1553" t="str">
        <f t="shared" si="24"/>
        <v>3</v>
      </c>
    </row>
    <row r="1554" spans="1:4">
      <c r="A1554" t="s">
        <v>5398</v>
      </c>
      <c r="B1554" t="s">
        <v>5399</v>
      </c>
      <c r="C1554" t="s">
        <v>823</v>
      </c>
      <c r="D1554" t="str">
        <f t="shared" si="24"/>
        <v>4</v>
      </c>
    </row>
    <row r="1555" spans="1:4">
      <c r="A1555" t="s">
        <v>3104</v>
      </c>
      <c r="B1555" t="s">
        <v>3105</v>
      </c>
      <c r="C1555" t="s">
        <v>823</v>
      </c>
      <c r="D1555" t="str">
        <f t="shared" si="24"/>
        <v>5</v>
      </c>
    </row>
    <row r="1556" spans="1:4">
      <c r="A1556" t="s">
        <v>3106</v>
      </c>
      <c r="B1556" t="s">
        <v>3107</v>
      </c>
      <c r="C1556" t="s">
        <v>823</v>
      </c>
      <c r="D1556" t="str">
        <f t="shared" si="24"/>
        <v>6</v>
      </c>
    </row>
    <row r="1557" spans="1:4">
      <c r="A1557" t="s">
        <v>3108</v>
      </c>
      <c r="B1557" t="s">
        <v>5400</v>
      </c>
      <c r="C1557" t="s">
        <v>823</v>
      </c>
      <c r="D1557" t="str">
        <f t="shared" si="24"/>
        <v>9</v>
      </c>
    </row>
    <row r="1558" spans="1:4">
      <c r="A1558" t="s">
        <v>3110</v>
      </c>
      <c r="B1558" t="s">
        <v>5401</v>
      </c>
      <c r="C1558" t="s">
        <v>823</v>
      </c>
      <c r="D1558" t="str">
        <f t="shared" si="24"/>
        <v>0</v>
      </c>
    </row>
    <row r="1559" spans="1:4">
      <c r="A1559" t="s">
        <v>4710</v>
      </c>
      <c r="B1559" t="s">
        <v>5402</v>
      </c>
      <c r="C1559" t="s">
        <v>823</v>
      </c>
      <c r="D1559" t="str">
        <f t="shared" si="24"/>
        <v>1</v>
      </c>
    </row>
    <row r="1560" spans="1:4">
      <c r="A1560" t="s">
        <v>3112</v>
      </c>
      <c r="B1560" t="s">
        <v>5403</v>
      </c>
      <c r="C1560" t="s">
        <v>823</v>
      </c>
      <c r="D1560" t="str">
        <f t="shared" si="24"/>
        <v>2</v>
      </c>
    </row>
    <row r="1561" spans="1:4">
      <c r="A1561" t="s">
        <v>3114</v>
      </c>
      <c r="B1561" t="s">
        <v>5404</v>
      </c>
      <c r="C1561" t="s">
        <v>823</v>
      </c>
      <c r="D1561" t="str">
        <f t="shared" si="24"/>
        <v>3</v>
      </c>
    </row>
    <row r="1562" spans="1:4">
      <c r="A1562" t="s">
        <v>3116</v>
      </c>
      <c r="B1562" t="s">
        <v>5405</v>
      </c>
      <c r="C1562" t="s">
        <v>823</v>
      </c>
      <c r="D1562" t="str">
        <f t="shared" si="24"/>
        <v>4</v>
      </c>
    </row>
    <row r="1563" spans="1:4">
      <c r="A1563" t="s">
        <v>3118</v>
      </c>
      <c r="B1563" t="s">
        <v>3119</v>
      </c>
      <c r="C1563" t="s">
        <v>482</v>
      </c>
      <c r="D1563" t="str">
        <f t="shared" si="24"/>
        <v>3</v>
      </c>
    </row>
    <row r="1564" spans="1:4">
      <c r="A1564" t="s">
        <v>3120</v>
      </c>
      <c r="B1564" t="s">
        <v>3121</v>
      </c>
      <c r="C1564" t="s">
        <v>482</v>
      </c>
      <c r="D1564" t="str">
        <f t="shared" si="24"/>
        <v>4</v>
      </c>
    </row>
    <row r="1565" spans="1:4">
      <c r="A1565" t="s">
        <v>3122</v>
      </c>
      <c r="B1565" t="s">
        <v>3123</v>
      </c>
      <c r="C1565" t="s">
        <v>482</v>
      </c>
      <c r="D1565" t="str">
        <f t="shared" si="24"/>
        <v>5</v>
      </c>
    </row>
    <row r="1566" spans="1:4">
      <c r="A1566" t="s">
        <v>3124</v>
      </c>
      <c r="B1566" t="s">
        <v>3125</v>
      </c>
      <c r="C1566" t="s">
        <v>482</v>
      </c>
      <c r="D1566" t="str">
        <f t="shared" si="24"/>
        <v>6</v>
      </c>
    </row>
    <row r="1567" spans="1:4">
      <c r="A1567" t="s">
        <v>3126</v>
      </c>
      <c r="B1567" t="s">
        <v>3127</v>
      </c>
      <c r="C1567" t="s">
        <v>482</v>
      </c>
      <c r="D1567" t="str">
        <f t="shared" si="24"/>
        <v>7</v>
      </c>
    </row>
    <row r="1568" spans="1:4">
      <c r="A1568" t="s">
        <v>3128</v>
      </c>
      <c r="B1568" t="s">
        <v>5406</v>
      </c>
      <c r="C1568" t="s">
        <v>482</v>
      </c>
      <c r="D1568" t="str">
        <f t="shared" si="24"/>
        <v>8</v>
      </c>
    </row>
    <row r="1569" spans="1:4">
      <c r="A1569" t="s">
        <v>3130</v>
      </c>
      <c r="B1569" t="s">
        <v>5407</v>
      </c>
      <c r="C1569" t="s">
        <v>482</v>
      </c>
      <c r="D1569" t="str">
        <f t="shared" si="24"/>
        <v>9</v>
      </c>
    </row>
    <row r="1570" spans="1:4">
      <c r="A1570" t="s">
        <v>3132</v>
      </c>
      <c r="B1570" t="s">
        <v>3133</v>
      </c>
      <c r="C1570" t="s">
        <v>482</v>
      </c>
      <c r="D1570" t="str">
        <f t="shared" si="24"/>
        <v>0</v>
      </c>
    </row>
    <row r="1571" spans="1:4">
      <c r="A1571" t="s">
        <v>3134</v>
      </c>
      <c r="B1571" t="s">
        <v>3135</v>
      </c>
      <c r="C1571" t="s">
        <v>482</v>
      </c>
      <c r="D1571" t="str">
        <f t="shared" si="24"/>
        <v>1</v>
      </c>
    </row>
    <row r="1572" spans="1:4">
      <c r="A1572" t="s">
        <v>3136</v>
      </c>
      <c r="B1572" t="s">
        <v>5408</v>
      </c>
      <c r="C1572" t="s">
        <v>482</v>
      </c>
      <c r="D1572" t="str">
        <f t="shared" si="24"/>
        <v>2</v>
      </c>
    </row>
    <row r="1573" spans="1:4">
      <c r="A1573" t="s">
        <v>3138</v>
      </c>
      <c r="B1573" t="s">
        <v>5409</v>
      </c>
      <c r="C1573" t="s">
        <v>482</v>
      </c>
      <c r="D1573" t="str">
        <f t="shared" si="24"/>
        <v>3</v>
      </c>
    </row>
    <row r="1574" spans="1:4">
      <c r="A1574" t="s">
        <v>3140</v>
      </c>
      <c r="B1574" t="s">
        <v>3141</v>
      </c>
      <c r="C1574" t="s">
        <v>482</v>
      </c>
      <c r="D1574" t="str">
        <f t="shared" si="24"/>
        <v>4</v>
      </c>
    </row>
    <row r="1575" spans="1:4">
      <c r="A1575" t="s">
        <v>3142</v>
      </c>
      <c r="B1575" t="s">
        <v>3143</v>
      </c>
      <c r="C1575" t="s">
        <v>482</v>
      </c>
      <c r="D1575" t="str">
        <f t="shared" si="24"/>
        <v>5</v>
      </c>
    </row>
    <row r="1576" spans="1:4">
      <c r="A1576" t="s">
        <v>3144</v>
      </c>
      <c r="B1576" t="s">
        <v>5410</v>
      </c>
      <c r="C1576" t="s">
        <v>1795</v>
      </c>
      <c r="D1576" t="str">
        <f t="shared" si="24"/>
        <v>4</v>
      </c>
    </row>
    <row r="1577" spans="1:4">
      <c r="A1577" t="s">
        <v>3146</v>
      </c>
      <c r="B1577" t="s">
        <v>3147</v>
      </c>
      <c r="C1577" t="s">
        <v>1795</v>
      </c>
      <c r="D1577" t="str">
        <f t="shared" si="24"/>
        <v>4</v>
      </c>
    </row>
    <row r="1578" spans="1:4">
      <c r="A1578" t="s">
        <v>3148</v>
      </c>
      <c r="B1578" t="s">
        <v>3149</v>
      </c>
      <c r="C1578" t="s">
        <v>28</v>
      </c>
      <c r="D1578" t="str">
        <f t="shared" si="24"/>
        <v>0</v>
      </c>
    </row>
    <row r="1579" spans="1:4">
      <c r="A1579" t="s">
        <v>3150</v>
      </c>
      <c r="B1579" t="s">
        <v>3151</v>
      </c>
      <c r="C1579" t="s">
        <v>28</v>
      </c>
      <c r="D1579" t="str">
        <f t="shared" si="24"/>
        <v>1</v>
      </c>
    </row>
    <row r="1580" spans="1:4">
      <c r="A1580" t="s">
        <v>3152</v>
      </c>
      <c r="B1580" t="s">
        <v>5411</v>
      </c>
      <c r="C1580" t="s">
        <v>28</v>
      </c>
      <c r="D1580" t="str">
        <f t="shared" si="24"/>
        <v>3</v>
      </c>
    </row>
    <row r="1581" spans="1:4">
      <c r="A1581" t="s">
        <v>3154</v>
      </c>
      <c r="B1581" t="s">
        <v>5412</v>
      </c>
      <c r="C1581" t="s">
        <v>28</v>
      </c>
      <c r="D1581" t="str">
        <f t="shared" si="24"/>
        <v>4</v>
      </c>
    </row>
    <row r="1582" spans="1:4">
      <c r="A1582" t="s">
        <v>3156</v>
      </c>
      <c r="B1582" t="s">
        <v>5413</v>
      </c>
      <c r="C1582" t="s">
        <v>28</v>
      </c>
      <c r="D1582" t="str">
        <f t="shared" si="24"/>
        <v>5</v>
      </c>
    </row>
    <row r="1583" spans="1:4">
      <c r="A1583" t="s">
        <v>3158</v>
      </c>
      <c r="B1583" t="s">
        <v>3159</v>
      </c>
      <c r="C1583" t="s">
        <v>135</v>
      </c>
      <c r="D1583" t="str">
        <f t="shared" si="24"/>
        <v>8</v>
      </c>
    </row>
    <row r="1584" spans="1:4">
      <c r="A1584" t="s">
        <v>4728</v>
      </c>
      <c r="B1584" t="s">
        <v>5414</v>
      </c>
      <c r="C1584" t="s">
        <v>135</v>
      </c>
      <c r="D1584" t="str">
        <f t="shared" si="24"/>
        <v>0</v>
      </c>
    </row>
    <row r="1585" spans="1:4">
      <c r="A1585" t="s">
        <v>3160</v>
      </c>
      <c r="B1585" t="s">
        <v>3161</v>
      </c>
      <c r="C1585" t="s">
        <v>135</v>
      </c>
      <c r="D1585" t="str">
        <f t="shared" si="24"/>
        <v>1</v>
      </c>
    </row>
    <row r="1586" spans="1:4">
      <c r="A1586" t="s">
        <v>3162</v>
      </c>
      <c r="B1586" t="s">
        <v>5415</v>
      </c>
      <c r="C1586" t="s">
        <v>135</v>
      </c>
      <c r="D1586" t="str">
        <f t="shared" si="24"/>
        <v>9</v>
      </c>
    </row>
    <row r="1587" spans="1:4">
      <c r="A1587" t="s">
        <v>3164</v>
      </c>
      <c r="B1587" t="s">
        <v>5416</v>
      </c>
      <c r="C1587" t="s">
        <v>135</v>
      </c>
      <c r="D1587" t="str">
        <f t="shared" si="24"/>
        <v>2</v>
      </c>
    </row>
    <row r="1588" spans="1:4">
      <c r="A1588" t="s">
        <v>3166</v>
      </c>
      <c r="B1588" t="s">
        <v>3167</v>
      </c>
      <c r="C1588" t="s">
        <v>135</v>
      </c>
      <c r="D1588" t="str">
        <f t="shared" si="24"/>
        <v>3</v>
      </c>
    </row>
    <row r="1589" spans="1:4">
      <c r="A1589" t="s">
        <v>3168</v>
      </c>
      <c r="B1589" t="s">
        <v>3169</v>
      </c>
      <c r="C1589" t="s">
        <v>135</v>
      </c>
      <c r="D1589" t="str">
        <f t="shared" si="24"/>
        <v>4</v>
      </c>
    </row>
    <row r="1590" spans="1:4">
      <c r="A1590" t="s">
        <v>3170</v>
      </c>
      <c r="B1590" t="s">
        <v>3171</v>
      </c>
      <c r="C1590" t="s">
        <v>823</v>
      </c>
      <c r="D1590" t="str">
        <f t="shared" si="24"/>
        <v>7</v>
      </c>
    </row>
    <row r="1591" spans="1:4">
      <c r="A1591" t="s">
        <v>3172</v>
      </c>
      <c r="B1591" t="s">
        <v>5417</v>
      </c>
      <c r="C1591" t="s">
        <v>2400</v>
      </c>
      <c r="D1591" t="str">
        <f t="shared" si="24"/>
        <v>6</v>
      </c>
    </row>
    <row r="1592" spans="1:4">
      <c r="A1592" t="s">
        <v>3174</v>
      </c>
      <c r="B1592" t="s">
        <v>5418</v>
      </c>
      <c r="C1592" t="s">
        <v>135</v>
      </c>
      <c r="D1592" t="str">
        <f t="shared" si="24"/>
        <v>5</v>
      </c>
    </row>
    <row r="1593" spans="1:4">
      <c r="A1593" t="s">
        <v>3176</v>
      </c>
      <c r="B1593" t="s">
        <v>3177</v>
      </c>
      <c r="C1593" t="s">
        <v>2603</v>
      </c>
      <c r="D1593" t="str">
        <f t="shared" si="24"/>
        <v>7</v>
      </c>
    </row>
    <row r="1594" spans="1:4">
      <c r="A1594" t="s">
        <v>3178</v>
      </c>
      <c r="B1594" t="s">
        <v>3179</v>
      </c>
      <c r="C1594" t="s">
        <v>823</v>
      </c>
      <c r="D1594" t="str">
        <f t="shared" si="24"/>
        <v>6</v>
      </c>
    </row>
    <row r="1595" spans="1:4">
      <c r="A1595" t="s">
        <v>3180</v>
      </c>
      <c r="B1595" t="s">
        <v>3181</v>
      </c>
      <c r="C1595" t="s">
        <v>2603</v>
      </c>
      <c r="D1595" t="str">
        <f t="shared" si="24"/>
        <v>4</v>
      </c>
    </row>
    <row r="1596" spans="1:4">
      <c r="A1596" t="s">
        <v>3182</v>
      </c>
      <c r="B1596" t="s">
        <v>3183</v>
      </c>
      <c r="C1596" t="s">
        <v>2603</v>
      </c>
      <c r="D1596" t="str">
        <f t="shared" si="24"/>
        <v>5</v>
      </c>
    </row>
    <row r="1597" spans="1:4">
      <c r="A1597" t="s">
        <v>3184</v>
      </c>
      <c r="B1597" t="s">
        <v>5419</v>
      </c>
      <c r="C1597" t="s">
        <v>2622</v>
      </c>
      <c r="D1597" t="str">
        <f t="shared" si="24"/>
        <v>6</v>
      </c>
    </row>
    <row r="1598" spans="1:4">
      <c r="A1598" t="s">
        <v>3186</v>
      </c>
      <c r="B1598" t="s">
        <v>5420</v>
      </c>
      <c r="C1598" t="s">
        <v>2622</v>
      </c>
      <c r="D1598" t="str">
        <f t="shared" si="24"/>
        <v>8</v>
      </c>
    </row>
    <row r="1599" spans="1:4">
      <c r="A1599" t="s">
        <v>3188</v>
      </c>
      <c r="B1599" t="s">
        <v>3189</v>
      </c>
      <c r="C1599" t="s">
        <v>370</v>
      </c>
      <c r="D1599" t="str">
        <f t="shared" si="24"/>
        <v>8</v>
      </c>
    </row>
    <row r="1600" spans="1:4">
      <c r="A1600" t="s">
        <v>3190</v>
      </c>
      <c r="B1600" t="s">
        <v>5421</v>
      </c>
      <c r="C1600" t="s">
        <v>2622</v>
      </c>
      <c r="D1600" t="str">
        <f t="shared" si="24"/>
        <v>3</v>
      </c>
    </row>
    <row r="1601" spans="1:4">
      <c r="A1601" t="s">
        <v>3192</v>
      </c>
      <c r="B1601" t="s">
        <v>5422</v>
      </c>
      <c r="C1601" t="s">
        <v>2622</v>
      </c>
      <c r="D1601" t="str">
        <f t="shared" si="24"/>
        <v>7</v>
      </c>
    </row>
    <row r="1602" spans="1:4">
      <c r="A1602" t="s">
        <v>3194</v>
      </c>
      <c r="B1602" t="s">
        <v>3195</v>
      </c>
      <c r="C1602" t="s">
        <v>2777</v>
      </c>
      <c r="D1602" t="str">
        <f t="shared" ref="D1602:D1665" si="25">RIGHT(A1602,1)</f>
        <v>1</v>
      </c>
    </row>
    <row r="1603" spans="1:4">
      <c r="A1603" t="s">
        <v>3196</v>
      </c>
      <c r="B1603" t="s">
        <v>5423</v>
      </c>
      <c r="C1603" t="s">
        <v>135</v>
      </c>
      <c r="D1603" t="str">
        <f t="shared" si="25"/>
        <v>6</v>
      </c>
    </row>
    <row r="1604" spans="1:4">
      <c r="A1604" t="s">
        <v>3198</v>
      </c>
      <c r="B1604" t="s">
        <v>5424</v>
      </c>
      <c r="C1604" t="s">
        <v>2622</v>
      </c>
      <c r="D1604" t="str">
        <f t="shared" si="25"/>
        <v>5</v>
      </c>
    </row>
    <row r="1605" spans="1:4">
      <c r="A1605" t="s">
        <v>3200</v>
      </c>
      <c r="B1605" t="s">
        <v>3201</v>
      </c>
      <c r="C1605" t="s">
        <v>370</v>
      </c>
      <c r="D1605" t="str">
        <f t="shared" si="25"/>
        <v>9</v>
      </c>
    </row>
    <row r="1606" spans="1:4">
      <c r="A1606" t="s">
        <v>3202</v>
      </c>
      <c r="B1606" t="s">
        <v>5425</v>
      </c>
      <c r="C1606" t="s">
        <v>2622</v>
      </c>
      <c r="D1606" t="str">
        <f t="shared" si="25"/>
        <v>2</v>
      </c>
    </row>
    <row r="1607" spans="1:4">
      <c r="A1607" t="s">
        <v>3204</v>
      </c>
      <c r="B1607" t="s">
        <v>5426</v>
      </c>
      <c r="C1607" t="s">
        <v>2622</v>
      </c>
      <c r="D1607" t="str">
        <f t="shared" si="25"/>
        <v>0</v>
      </c>
    </row>
    <row r="1608" spans="1:4">
      <c r="A1608" t="s">
        <v>3206</v>
      </c>
      <c r="B1608" t="s">
        <v>5427</v>
      </c>
      <c r="C1608" t="s">
        <v>2622</v>
      </c>
      <c r="D1608" t="str">
        <f t="shared" si="25"/>
        <v>1</v>
      </c>
    </row>
    <row r="1609" spans="1:4">
      <c r="A1609" t="s">
        <v>3208</v>
      </c>
      <c r="B1609" t="s">
        <v>5428</v>
      </c>
      <c r="C1609" t="s">
        <v>2622</v>
      </c>
      <c r="D1609" t="str">
        <f t="shared" si="25"/>
        <v>4</v>
      </c>
    </row>
    <row r="1610" spans="1:4">
      <c r="A1610" t="s">
        <v>3210</v>
      </c>
      <c r="B1610" t="s">
        <v>5429</v>
      </c>
      <c r="C1610" t="s">
        <v>2622</v>
      </c>
      <c r="D1610" t="str">
        <f t="shared" si="25"/>
        <v>9</v>
      </c>
    </row>
    <row r="1611" spans="1:4">
      <c r="A1611" t="s">
        <v>3212</v>
      </c>
      <c r="B1611" t="s">
        <v>5430</v>
      </c>
      <c r="C1611" t="s">
        <v>370</v>
      </c>
      <c r="D1611" t="str">
        <f t="shared" si="25"/>
        <v>2</v>
      </c>
    </row>
    <row r="1612" spans="1:4">
      <c r="A1612" t="s">
        <v>3214</v>
      </c>
      <c r="B1612" t="s">
        <v>3215</v>
      </c>
      <c r="C1612" t="s">
        <v>2603</v>
      </c>
      <c r="D1612" t="str">
        <f t="shared" si="25"/>
        <v>8</v>
      </c>
    </row>
    <row r="1613" spans="1:4">
      <c r="A1613" t="s">
        <v>3216</v>
      </c>
      <c r="B1613" t="s">
        <v>3217</v>
      </c>
      <c r="C1613" t="s">
        <v>2603</v>
      </c>
      <c r="D1613" t="str">
        <f t="shared" si="25"/>
        <v>9</v>
      </c>
    </row>
    <row r="1614" spans="1:4">
      <c r="A1614" t="s">
        <v>3218</v>
      </c>
      <c r="B1614" t="s">
        <v>3219</v>
      </c>
      <c r="C1614" t="s">
        <v>370</v>
      </c>
      <c r="D1614" t="str">
        <f t="shared" si="25"/>
        <v>4</v>
      </c>
    </row>
    <row r="1615" spans="1:4">
      <c r="A1615" t="s">
        <v>3220</v>
      </c>
      <c r="B1615" t="s">
        <v>3221</v>
      </c>
      <c r="C1615" t="s">
        <v>823</v>
      </c>
      <c r="D1615" t="str">
        <f t="shared" si="25"/>
        <v>1</v>
      </c>
    </row>
    <row r="1616" spans="1:4">
      <c r="A1616" t="s">
        <v>3222</v>
      </c>
      <c r="B1616" t="s">
        <v>3223</v>
      </c>
      <c r="C1616" t="s">
        <v>370</v>
      </c>
      <c r="D1616" t="str">
        <f t="shared" si="25"/>
        <v>5</v>
      </c>
    </row>
    <row r="1617" spans="1:4">
      <c r="A1617" t="s">
        <v>3224</v>
      </c>
      <c r="B1617" t="s">
        <v>3225</v>
      </c>
      <c r="C1617" t="s">
        <v>823</v>
      </c>
      <c r="D1617" t="str">
        <f t="shared" si="25"/>
        <v>2</v>
      </c>
    </row>
    <row r="1618" spans="1:4">
      <c r="A1618" t="s">
        <v>3226</v>
      </c>
      <c r="B1618" t="s">
        <v>5431</v>
      </c>
      <c r="C1618" t="s">
        <v>370</v>
      </c>
      <c r="D1618" t="str">
        <f t="shared" si="25"/>
        <v>1</v>
      </c>
    </row>
    <row r="1619" spans="1:4">
      <c r="A1619" t="s">
        <v>3228</v>
      </c>
      <c r="B1619" t="s">
        <v>3229</v>
      </c>
      <c r="C1619" t="s">
        <v>823</v>
      </c>
      <c r="D1619" t="str">
        <f t="shared" si="25"/>
        <v>5</v>
      </c>
    </row>
    <row r="1620" spans="1:4">
      <c r="A1620" t="s">
        <v>3230</v>
      </c>
      <c r="B1620" t="s">
        <v>3231</v>
      </c>
      <c r="C1620" t="s">
        <v>823</v>
      </c>
      <c r="D1620" t="str">
        <f t="shared" si="25"/>
        <v>7</v>
      </c>
    </row>
    <row r="1621" spans="1:4">
      <c r="A1621" t="s">
        <v>3232</v>
      </c>
      <c r="B1621" t="s">
        <v>5432</v>
      </c>
      <c r="C1621" t="s">
        <v>823</v>
      </c>
      <c r="D1621" t="str">
        <f t="shared" si="25"/>
        <v>3</v>
      </c>
    </row>
    <row r="1622" spans="1:4">
      <c r="A1622" t="s">
        <v>3234</v>
      </c>
      <c r="B1622" t="s">
        <v>3235</v>
      </c>
      <c r="C1622" t="s">
        <v>823</v>
      </c>
      <c r="D1622" t="str">
        <f t="shared" si="25"/>
        <v>1</v>
      </c>
    </row>
    <row r="1623" spans="1:4">
      <c r="A1623" t="s">
        <v>3236</v>
      </c>
      <c r="B1623" t="s">
        <v>3237</v>
      </c>
      <c r="C1623" t="s">
        <v>2603</v>
      </c>
      <c r="D1623" t="str">
        <f t="shared" si="25"/>
        <v>6</v>
      </c>
    </row>
    <row r="1624" spans="1:4">
      <c r="A1624" t="s">
        <v>3238</v>
      </c>
      <c r="B1624" t="s">
        <v>3239</v>
      </c>
      <c r="C1624" t="s">
        <v>823</v>
      </c>
      <c r="D1624" t="str">
        <f t="shared" si="25"/>
        <v>6</v>
      </c>
    </row>
    <row r="1625" spans="1:4">
      <c r="A1625" t="s">
        <v>3240</v>
      </c>
      <c r="B1625" t="s">
        <v>3241</v>
      </c>
      <c r="C1625" t="s">
        <v>823</v>
      </c>
      <c r="D1625" t="str">
        <f t="shared" si="25"/>
        <v>4</v>
      </c>
    </row>
    <row r="1626" spans="1:4">
      <c r="A1626" t="s">
        <v>3242</v>
      </c>
      <c r="B1626" t="s">
        <v>5433</v>
      </c>
      <c r="C1626" t="s">
        <v>370</v>
      </c>
      <c r="D1626" t="str">
        <f t="shared" si="25"/>
        <v>8</v>
      </c>
    </row>
    <row r="1627" spans="1:4">
      <c r="A1627" t="s">
        <v>3244</v>
      </c>
      <c r="B1627" t="s">
        <v>3245</v>
      </c>
      <c r="C1627" t="s">
        <v>370</v>
      </c>
      <c r="D1627" t="str">
        <f t="shared" si="25"/>
        <v>7</v>
      </c>
    </row>
    <row r="1628" spans="1:4">
      <c r="A1628" t="s">
        <v>3246</v>
      </c>
      <c r="B1628" t="s">
        <v>3247</v>
      </c>
      <c r="C1628" t="s">
        <v>370</v>
      </c>
      <c r="D1628" t="str">
        <f t="shared" si="25"/>
        <v>6</v>
      </c>
    </row>
    <row r="1629" spans="1:4">
      <c r="A1629" t="s">
        <v>3248</v>
      </c>
      <c r="B1629" t="s">
        <v>3249</v>
      </c>
      <c r="C1629" t="s">
        <v>482</v>
      </c>
      <c r="D1629" t="str">
        <f t="shared" si="25"/>
        <v>3</v>
      </c>
    </row>
    <row r="1630" spans="1:4">
      <c r="A1630" t="s">
        <v>3250</v>
      </c>
      <c r="B1630" t="s">
        <v>3251</v>
      </c>
      <c r="C1630" t="s">
        <v>823</v>
      </c>
      <c r="D1630" t="str">
        <f t="shared" si="25"/>
        <v>9</v>
      </c>
    </row>
    <row r="1631" spans="1:4">
      <c r="A1631" t="s">
        <v>3252</v>
      </c>
      <c r="B1631" t="s">
        <v>5434</v>
      </c>
      <c r="C1631" t="s">
        <v>823</v>
      </c>
      <c r="D1631" t="str">
        <f t="shared" si="25"/>
        <v>9</v>
      </c>
    </row>
    <row r="1632" spans="1:4">
      <c r="A1632" t="s">
        <v>3254</v>
      </c>
      <c r="B1632" t="s">
        <v>3255</v>
      </c>
      <c r="C1632" t="s">
        <v>823</v>
      </c>
      <c r="D1632" t="str">
        <f t="shared" si="25"/>
        <v>5</v>
      </c>
    </row>
    <row r="1633" spans="1:4">
      <c r="A1633" t="s">
        <v>3256</v>
      </c>
      <c r="B1633" t="s">
        <v>3257</v>
      </c>
      <c r="C1633" t="s">
        <v>823</v>
      </c>
      <c r="D1633" t="str">
        <f t="shared" si="25"/>
        <v>8</v>
      </c>
    </row>
    <row r="1634" spans="1:4">
      <c r="A1634" t="s">
        <v>3258</v>
      </c>
      <c r="B1634" t="s">
        <v>3259</v>
      </c>
      <c r="C1634" t="s">
        <v>823</v>
      </c>
      <c r="D1634" t="str">
        <f t="shared" si="25"/>
        <v>0</v>
      </c>
    </row>
    <row r="1635" spans="1:4">
      <c r="A1635" t="s">
        <v>3260</v>
      </c>
      <c r="B1635" t="s">
        <v>3261</v>
      </c>
      <c r="C1635" t="s">
        <v>1795</v>
      </c>
      <c r="D1635" t="str">
        <f t="shared" si="25"/>
        <v>6</v>
      </c>
    </row>
    <row r="1636" spans="1:4">
      <c r="A1636" t="s">
        <v>3262</v>
      </c>
      <c r="B1636" t="s">
        <v>3263</v>
      </c>
      <c r="C1636" t="s">
        <v>1795</v>
      </c>
      <c r="D1636" t="str">
        <f t="shared" si="25"/>
        <v>0</v>
      </c>
    </row>
    <row r="1637" spans="1:4">
      <c r="A1637" t="s">
        <v>3264</v>
      </c>
      <c r="B1637" t="s">
        <v>3265</v>
      </c>
      <c r="C1637" t="s">
        <v>482</v>
      </c>
      <c r="D1637" t="str">
        <f t="shared" si="25"/>
        <v>4</v>
      </c>
    </row>
    <row r="1638" spans="1:4">
      <c r="A1638" t="s">
        <v>3266</v>
      </c>
      <c r="B1638" t="s">
        <v>5435</v>
      </c>
      <c r="C1638" t="s">
        <v>1795</v>
      </c>
      <c r="D1638" t="str">
        <f t="shared" si="25"/>
        <v>4</v>
      </c>
    </row>
    <row r="1639" spans="1:4">
      <c r="A1639" t="s">
        <v>3268</v>
      </c>
      <c r="B1639" t="s">
        <v>3269</v>
      </c>
      <c r="C1639" t="s">
        <v>1795</v>
      </c>
      <c r="D1639" t="str">
        <f t="shared" si="25"/>
        <v>5</v>
      </c>
    </row>
    <row r="1640" spans="1:4">
      <c r="A1640" t="s">
        <v>3270</v>
      </c>
      <c r="B1640" t="s">
        <v>3271</v>
      </c>
      <c r="C1640" t="s">
        <v>370</v>
      </c>
      <c r="D1640" t="str">
        <f t="shared" si="25"/>
        <v>3</v>
      </c>
    </row>
    <row r="1641" spans="1:4">
      <c r="A1641" t="s">
        <v>3272</v>
      </c>
      <c r="B1641" t="s">
        <v>3273</v>
      </c>
      <c r="C1641" t="s">
        <v>2777</v>
      </c>
      <c r="D1641" t="str">
        <f t="shared" si="25"/>
        <v>2</v>
      </c>
    </row>
    <row r="1642" spans="1:4">
      <c r="A1642" t="s">
        <v>3274</v>
      </c>
      <c r="B1642" t="s">
        <v>3275</v>
      </c>
      <c r="C1642" t="s">
        <v>823</v>
      </c>
      <c r="D1642" t="str">
        <f t="shared" si="25"/>
        <v>3</v>
      </c>
    </row>
    <row r="1643" spans="1:4">
      <c r="A1643" t="s">
        <v>3276</v>
      </c>
      <c r="B1643" t="s">
        <v>3277</v>
      </c>
      <c r="C1643" t="s">
        <v>1795</v>
      </c>
      <c r="D1643" t="str">
        <f t="shared" si="25"/>
        <v>8</v>
      </c>
    </row>
    <row r="1644" spans="1:4">
      <c r="A1644" t="s">
        <v>3278</v>
      </c>
      <c r="B1644" t="s">
        <v>3279</v>
      </c>
      <c r="C1644" t="s">
        <v>823</v>
      </c>
      <c r="D1644" t="str">
        <f t="shared" si="25"/>
        <v>0</v>
      </c>
    </row>
    <row r="1645" spans="1:4">
      <c r="A1645" t="s">
        <v>3280</v>
      </c>
      <c r="B1645" t="s">
        <v>5436</v>
      </c>
      <c r="C1645" t="s">
        <v>823</v>
      </c>
      <c r="D1645" t="str">
        <f t="shared" si="25"/>
        <v>0</v>
      </c>
    </row>
    <row r="1646" spans="1:4">
      <c r="A1646" t="s">
        <v>3282</v>
      </c>
      <c r="B1646" t="s">
        <v>5437</v>
      </c>
      <c r="C1646" t="s">
        <v>2622</v>
      </c>
      <c r="D1646" t="str">
        <f t="shared" si="25"/>
        <v>7</v>
      </c>
    </row>
    <row r="1647" spans="1:4">
      <c r="A1647" t="s">
        <v>3284</v>
      </c>
      <c r="B1647" t="s">
        <v>5438</v>
      </c>
      <c r="C1647" t="s">
        <v>2400</v>
      </c>
      <c r="D1647" t="str">
        <f t="shared" si="25"/>
        <v>7</v>
      </c>
    </row>
    <row r="1648" spans="1:4">
      <c r="A1648" t="s">
        <v>3286</v>
      </c>
      <c r="B1648" t="s">
        <v>3287</v>
      </c>
      <c r="C1648" t="s">
        <v>135</v>
      </c>
      <c r="D1648" t="str">
        <f t="shared" si="25"/>
        <v>8</v>
      </c>
    </row>
    <row r="1649" spans="1:4">
      <c r="A1649" t="s">
        <v>3288</v>
      </c>
      <c r="B1649" t="s">
        <v>3289</v>
      </c>
      <c r="C1649" t="s">
        <v>135</v>
      </c>
      <c r="D1649" t="str">
        <f t="shared" si="25"/>
        <v>0</v>
      </c>
    </row>
    <row r="1650" spans="1:4">
      <c r="A1650" t="s">
        <v>3290</v>
      </c>
      <c r="B1650" t="s">
        <v>3291</v>
      </c>
      <c r="C1650" t="s">
        <v>823</v>
      </c>
      <c r="D1650" t="str">
        <f t="shared" si="25"/>
        <v>4</v>
      </c>
    </row>
    <row r="1651" spans="1:4">
      <c r="A1651" t="s">
        <v>3292</v>
      </c>
      <c r="B1651" t="s">
        <v>3293</v>
      </c>
      <c r="C1651" t="s">
        <v>135</v>
      </c>
      <c r="D1651" t="str">
        <f t="shared" si="25"/>
        <v>9</v>
      </c>
    </row>
    <row r="1652" spans="1:4">
      <c r="A1652" t="s">
        <v>3294</v>
      </c>
      <c r="B1652" t="s">
        <v>3295</v>
      </c>
      <c r="C1652" t="s">
        <v>1795</v>
      </c>
      <c r="D1652" t="str">
        <f t="shared" si="25"/>
        <v>9</v>
      </c>
    </row>
    <row r="1653" spans="1:4">
      <c r="A1653" t="s">
        <v>3296</v>
      </c>
      <c r="B1653" t="s">
        <v>3297</v>
      </c>
      <c r="C1653" t="s">
        <v>1795</v>
      </c>
      <c r="D1653" t="str">
        <f t="shared" si="25"/>
        <v>7</v>
      </c>
    </row>
    <row r="1654" spans="1:4">
      <c r="A1654" t="s">
        <v>3298</v>
      </c>
      <c r="B1654" t="s">
        <v>3299</v>
      </c>
      <c r="C1654" t="s">
        <v>135</v>
      </c>
      <c r="D1654" t="str">
        <f t="shared" si="25"/>
        <v>1</v>
      </c>
    </row>
    <row r="1655" spans="1:4">
      <c r="A1655" t="s">
        <v>3300</v>
      </c>
      <c r="B1655" t="s">
        <v>5439</v>
      </c>
      <c r="C1655" t="s">
        <v>2622</v>
      </c>
      <c r="D1655" t="str">
        <f t="shared" si="25"/>
        <v>6</v>
      </c>
    </row>
    <row r="1656" spans="1:4">
      <c r="A1656" t="s">
        <v>3302</v>
      </c>
      <c r="B1656" t="s">
        <v>3303</v>
      </c>
      <c r="C1656" t="s">
        <v>823</v>
      </c>
      <c r="D1656" t="str">
        <f t="shared" si="25"/>
        <v>7</v>
      </c>
    </row>
    <row r="1657" spans="1:4">
      <c r="A1657" t="s">
        <v>3304</v>
      </c>
      <c r="B1657" t="s">
        <v>3305</v>
      </c>
      <c r="C1657" t="s">
        <v>823</v>
      </c>
      <c r="D1657" t="str">
        <f t="shared" si="25"/>
        <v>2</v>
      </c>
    </row>
    <row r="1658" spans="1:4">
      <c r="A1658" t="s">
        <v>3306</v>
      </c>
      <c r="B1658" t="s">
        <v>3307</v>
      </c>
      <c r="C1658" t="s">
        <v>370</v>
      </c>
      <c r="D1658" t="str">
        <f t="shared" si="25"/>
        <v>0</v>
      </c>
    </row>
    <row r="1659" spans="1:4">
      <c r="A1659" t="s">
        <v>3308</v>
      </c>
      <c r="B1659" t="s">
        <v>3309</v>
      </c>
      <c r="C1659" t="s">
        <v>2777</v>
      </c>
      <c r="D1659" t="str">
        <f t="shared" si="25"/>
        <v>3</v>
      </c>
    </row>
    <row r="1660" spans="1:4">
      <c r="A1660" t="s">
        <v>3310</v>
      </c>
      <c r="B1660" t="s">
        <v>3311</v>
      </c>
      <c r="C1660" t="s">
        <v>823</v>
      </c>
      <c r="D1660" t="str">
        <f t="shared" si="25"/>
        <v>1</v>
      </c>
    </row>
    <row r="1661" spans="1:4">
      <c r="A1661" t="s">
        <v>3312</v>
      </c>
      <c r="B1661" t="s">
        <v>3313</v>
      </c>
      <c r="C1661" t="s">
        <v>135</v>
      </c>
      <c r="D1661" t="str">
        <f t="shared" si="25"/>
        <v>7</v>
      </c>
    </row>
    <row r="1662" spans="1:4">
      <c r="A1662" t="s">
        <v>3314</v>
      </c>
      <c r="B1662" t="s">
        <v>3315</v>
      </c>
      <c r="C1662" t="s">
        <v>2400</v>
      </c>
      <c r="D1662" t="str">
        <f t="shared" si="25"/>
        <v>8</v>
      </c>
    </row>
    <row r="1663" spans="1:4">
      <c r="A1663" t="s">
        <v>3316</v>
      </c>
      <c r="B1663" t="s">
        <v>5440</v>
      </c>
      <c r="C1663" t="s">
        <v>2622</v>
      </c>
      <c r="D1663" t="str">
        <f t="shared" si="25"/>
        <v>9</v>
      </c>
    </row>
    <row r="1664" spans="1:4">
      <c r="A1664" t="s">
        <v>3318</v>
      </c>
      <c r="B1664" t="s">
        <v>5441</v>
      </c>
      <c r="C1664" t="s">
        <v>28</v>
      </c>
      <c r="D1664" t="str">
        <f t="shared" si="25"/>
        <v>6</v>
      </c>
    </row>
    <row r="1665" spans="1:4">
      <c r="A1665" t="s">
        <v>3320</v>
      </c>
      <c r="B1665" t="s">
        <v>3321</v>
      </c>
      <c r="C1665" t="s">
        <v>823</v>
      </c>
      <c r="D1665" t="str">
        <f t="shared" si="25"/>
        <v>6</v>
      </c>
    </row>
    <row r="1666" spans="1:4">
      <c r="A1666" t="s">
        <v>3322</v>
      </c>
      <c r="B1666" t="s">
        <v>5442</v>
      </c>
      <c r="C1666" t="s">
        <v>823</v>
      </c>
      <c r="D1666" t="str">
        <f t="shared" ref="D1666:D1729" si="26">RIGHT(A1666,1)</f>
        <v>8</v>
      </c>
    </row>
    <row r="1667" spans="1:4">
      <c r="A1667" t="s">
        <v>3324</v>
      </c>
      <c r="B1667" t="s">
        <v>3325</v>
      </c>
      <c r="C1667" t="s">
        <v>1795</v>
      </c>
      <c r="D1667" t="str">
        <f t="shared" si="26"/>
        <v>2</v>
      </c>
    </row>
    <row r="1668" spans="1:4">
      <c r="A1668" t="s">
        <v>3326</v>
      </c>
      <c r="B1668" t="s">
        <v>3327</v>
      </c>
      <c r="C1668" t="s">
        <v>823</v>
      </c>
      <c r="D1668" t="str">
        <f t="shared" si="26"/>
        <v>5</v>
      </c>
    </row>
    <row r="1669" spans="1:4">
      <c r="A1669" t="s">
        <v>3328</v>
      </c>
      <c r="B1669" t="s">
        <v>3329</v>
      </c>
      <c r="C1669" t="s">
        <v>823</v>
      </c>
      <c r="D1669" t="str">
        <f t="shared" si="26"/>
        <v>3</v>
      </c>
    </row>
    <row r="1670" spans="1:4">
      <c r="A1670" t="s">
        <v>3330</v>
      </c>
      <c r="B1670" t="s">
        <v>3331</v>
      </c>
      <c r="C1670" t="s">
        <v>135</v>
      </c>
      <c r="D1670" t="str">
        <f t="shared" si="26"/>
        <v>2</v>
      </c>
    </row>
    <row r="1671" spans="1:4">
      <c r="A1671" t="s">
        <v>3332</v>
      </c>
      <c r="B1671" t="s">
        <v>3333</v>
      </c>
      <c r="C1671" t="s">
        <v>482</v>
      </c>
      <c r="D1671" t="str">
        <f t="shared" si="26"/>
        <v>9</v>
      </c>
    </row>
    <row r="1672" spans="1:4">
      <c r="A1672" t="s">
        <v>3334</v>
      </c>
      <c r="B1672" t="s">
        <v>3335</v>
      </c>
      <c r="C1672" t="s">
        <v>2400</v>
      </c>
      <c r="D1672" t="str">
        <f t="shared" si="26"/>
        <v>0</v>
      </c>
    </row>
    <row r="1673" spans="1:4">
      <c r="A1673" t="s">
        <v>3336</v>
      </c>
      <c r="B1673" t="s">
        <v>5443</v>
      </c>
      <c r="C1673" t="s">
        <v>4726</v>
      </c>
      <c r="D1673" t="str">
        <f t="shared" si="26"/>
        <v>B</v>
      </c>
    </row>
    <row r="1674" spans="1:4">
      <c r="A1674" t="s">
        <v>3338</v>
      </c>
      <c r="B1674" t="s">
        <v>5444</v>
      </c>
      <c r="C1674" t="s">
        <v>2603</v>
      </c>
      <c r="D1674" t="str">
        <f t="shared" si="26"/>
        <v>0</v>
      </c>
    </row>
    <row r="1675" spans="1:4">
      <c r="A1675" t="s">
        <v>3340</v>
      </c>
      <c r="B1675" t="s">
        <v>3341</v>
      </c>
      <c r="C1675" t="s">
        <v>482</v>
      </c>
      <c r="D1675" t="str">
        <f t="shared" si="26"/>
        <v>8</v>
      </c>
    </row>
    <row r="1676" spans="1:4">
      <c r="A1676" t="s">
        <v>3342</v>
      </c>
      <c r="B1676" t="s">
        <v>3343</v>
      </c>
      <c r="C1676" t="s">
        <v>482</v>
      </c>
      <c r="D1676" t="str">
        <f t="shared" si="26"/>
        <v>7</v>
      </c>
    </row>
    <row r="1677" spans="1:4">
      <c r="A1677" t="s">
        <v>3344</v>
      </c>
      <c r="B1677" t="s">
        <v>3345</v>
      </c>
      <c r="C1677" t="s">
        <v>482</v>
      </c>
      <c r="D1677" t="str">
        <f t="shared" si="26"/>
        <v>6</v>
      </c>
    </row>
    <row r="1678" spans="1:4">
      <c r="A1678" t="s">
        <v>3346</v>
      </c>
      <c r="B1678" t="s">
        <v>5445</v>
      </c>
      <c r="C1678" t="s">
        <v>1795</v>
      </c>
      <c r="D1678" t="str">
        <f t="shared" si="26"/>
        <v>3</v>
      </c>
    </row>
    <row r="1679" spans="1:4">
      <c r="A1679" t="s">
        <v>3348</v>
      </c>
      <c r="B1679" t="s">
        <v>3349</v>
      </c>
      <c r="C1679" t="s">
        <v>482</v>
      </c>
      <c r="D1679" t="str">
        <f t="shared" si="26"/>
        <v>5</v>
      </c>
    </row>
    <row r="1680" spans="1:4">
      <c r="A1680" t="s">
        <v>3350</v>
      </c>
      <c r="B1680" t="s">
        <v>3351</v>
      </c>
      <c r="C1680" t="s">
        <v>1795</v>
      </c>
      <c r="D1680" t="str">
        <f t="shared" si="26"/>
        <v>1</v>
      </c>
    </row>
    <row r="1681" spans="1:4">
      <c r="A1681" t="s">
        <v>3352</v>
      </c>
      <c r="B1681" t="s">
        <v>3353</v>
      </c>
      <c r="C1681" t="s">
        <v>482</v>
      </c>
      <c r="D1681" t="str">
        <f t="shared" si="26"/>
        <v>7</v>
      </c>
    </row>
    <row r="1682" spans="1:4">
      <c r="A1682" t="s">
        <v>3354</v>
      </c>
      <c r="B1682" t="s">
        <v>3355</v>
      </c>
      <c r="C1682" t="s">
        <v>482</v>
      </c>
      <c r="D1682" t="str">
        <f t="shared" si="26"/>
        <v>2</v>
      </c>
    </row>
    <row r="1683" spans="1:4">
      <c r="A1683" t="s">
        <v>3356</v>
      </c>
      <c r="B1683" t="s">
        <v>3357</v>
      </c>
      <c r="C1683" t="s">
        <v>2400</v>
      </c>
      <c r="D1683" t="str">
        <f t="shared" si="26"/>
        <v>9</v>
      </c>
    </row>
    <row r="1684" spans="1:4">
      <c r="A1684" t="s">
        <v>3358</v>
      </c>
      <c r="B1684" t="s">
        <v>5446</v>
      </c>
      <c r="C1684" t="s">
        <v>4726</v>
      </c>
      <c r="D1684" t="str">
        <f t="shared" si="26"/>
        <v>B</v>
      </c>
    </row>
    <row r="1685" spans="1:4">
      <c r="A1685" t="s">
        <v>3360</v>
      </c>
      <c r="B1685" t="s">
        <v>3361</v>
      </c>
      <c r="C1685" t="s">
        <v>482</v>
      </c>
      <c r="D1685" t="str">
        <f t="shared" si="26"/>
        <v>0</v>
      </c>
    </row>
    <row r="1686" spans="1:4">
      <c r="A1686" t="s">
        <v>3362</v>
      </c>
      <c r="B1686" t="s">
        <v>3363</v>
      </c>
      <c r="C1686" t="s">
        <v>2622</v>
      </c>
      <c r="D1686" t="str">
        <f t="shared" si="26"/>
        <v>9</v>
      </c>
    </row>
    <row r="1687" spans="1:4">
      <c r="A1687" t="s">
        <v>3364</v>
      </c>
      <c r="B1687" t="s">
        <v>3365</v>
      </c>
      <c r="C1687" t="s">
        <v>135</v>
      </c>
      <c r="D1687" t="str">
        <f t="shared" si="26"/>
        <v>3</v>
      </c>
    </row>
    <row r="1688" spans="1:4">
      <c r="A1688" t="s">
        <v>3366</v>
      </c>
      <c r="B1688" t="s">
        <v>3367</v>
      </c>
      <c r="C1688" t="s">
        <v>482</v>
      </c>
      <c r="D1688" t="str">
        <f t="shared" si="26"/>
        <v>8</v>
      </c>
    </row>
    <row r="1689" spans="1:4">
      <c r="A1689" t="s">
        <v>3368</v>
      </c>
      <c r="B1689" t="s">
        <v>3369</v>
      </c>
      <c r="C1689" t="s">
        <v>2622</v>
      </c>
      <c r="D1689" t="str">
        <f t="shared" si="26"/>
        <v>8</v>
      </c>
    </row>
    <row r="1690" spans="1:4">
      <c r="A1690" t="s">
        <v>3370</v>
      </c>
      <c r="B1690" t="s">
        <v>3371</v>
      </c>
      <c r="C1690" t="s">
        <v>823</v>
      </c>
      <c r="D1690" t="str">
        <f t="shared" si="26"/>
        <v>4</v>
      </c>
    </row>
    <row r="1691" spans="1:4">
      <c r="A1691" t="s">
        <v>3372</v>
      </c>
      <c r="B1691" t="s">
        <v>3373</v>
      </c>
      <c r="C1691" t="s">
        <v>2622</v>
      </c>
      <c r="D1691" t="str">
        <f t="shared" si="26"/>
        <v>0</v>
      </c>
    </row>
    <row r="1692" spans="1:4">
      <c r="A1692" t="s">
        <v>3374</v>
      </c>
      <c r="B1692" t="s">
        <v>5447</v>
      </c>
      <c r="C1692" t="s">
        <v>823</v>
      </c>
      <c r="D1692" t="str">
        <f t="shared" si="26"/>
        <v>8</v>
      </c>
    </row>
    <row r="1693" spans="1:4">
      <c r="A1693" t="s">
        <v>3376</v>
      </c>
      <c r="B1693" t="s">
        <v>3377</v>
      </c>
      <c r="C1693" t="s">
        <v>28</v>
      </c>
      <c r="D1693" t="str">
        <f t="shared" si="26"/>
        <v>0</v>
      </c>
    </row>
    <row r="1694" spans="1:4">
      <c r="A1694" t="s">
        <v>3378</v>
      </c>
      <c r="B1694" t="s">
        <v>3379</v>
      </c>
      <c r="C1694" t="s">
        <v>482</v>
      </c>
      <c r="D1694" t="str">
        <f t="shared" si="26"/>
        <v>3</v>
      </c>
    </row>
    <row r="1695" spans="1:4">
      <c r="A1695" t="s">
        <v>3380</v>
      </c>
      <c r="B1695" t="s">
        <v>3381</v>
      </c>
      <c r="C1695" t="s">
        <v>482</v>
      </c>
      <c r="D1695" t="str">
        <f t="shared" si="26"/>
        <v>1</v>
      </c>
    </row>
    <row r="1696" spans="1:4">
      <c r="A1696" t="s">
        <v>3382</v>
      </c>
      <c r="B1696" t="s">
        <v>3383</v>
      </c>
      <c r="C1696" t="s">
        <v>482</v>
      </c>
      <c r="D1696" t="str">
        <f t="shared" si="26"/>
        <v>6</v>
      </c>
    </row>
    <row r="1697" spans="1:4">
      <c r="A1697" t="s">
        <v>3384</v>
      </c>
      <c r="B1697" t="s">
        <v>5448</v>
      </c>
      <c r="C1697" t="s">
        <v>823</v>
      </c>
      <c r="D1697" t="str">
        <f t="shared" si="26"/>
        <v>2</v>
      </c>
    </row>
    <row r="1698" spans="1:4">
      <c r="A1698" t="s">
        <v>3386</v>
      </c>
      <c r="B1698" t="s">
        <v>3387</v>
      </c>
      <c r="C1698" t="s">
        <v>2622</v>
      </c>
      <c r="D1698" t="str">
        <f t="shared" si="26"/>
        <v>0</v>
      </c>
    </row>
    <row r="1699" spans="1:4">
      <c r="A1699" t="s">
        <v>3388</v>
      </c>
      <c r="B1699" t="s">
        <v>3389</v>
      </c>
      <c r="C1699" t="s">
        <v>482</v>
      </c>
      <c r="D1699" t="str">
        <f t="shared" si="26"/>
        <v>4</v>
      </c>
    </row>
    <row r="1700" spans="1:4">
      <c r="A1700" t="s">
        <v>3390</v>
      </c>
      <c r="B1700" t="s">
        <v>5449</v>
      </c>
      <c r="C1700" t="s">
        <v>28</v>
      </c>
      <c r="D1700" t="str">
        <f t="shared" si="26"/>
        <v>8</v>
      </c>
    </row>
    <row r="1701" spans="1:4">
      <c r="A1701" t="s">
        <v>3392</v>
      </c>
      <c r="B1701" t="s">
        <v>3393</v>
      </c>
      <c r="C1701" t="s">
        <v>370</v>
      </c>
      <c r="D1701" t="str">
        <f t="shared" si="26"/>
        <v>9</v>
      </c>
    </row>
    <row r="1702" spans="1:4">
      <c r="A1702" t="s">
        <v>3394</v>
      </c>
      <c r="B1702" t="s">
        <v>5450</v>
      </c>
      <c r="C1702" t="s">
        <v>482</v>
      </c>
      <c r="D1702" t="str">
        <f t="shared" si="26"/>
        <v>9</v>
      </c>
    </row>
    <row r="1703" spans="1:4">
      <c r="A1703" t="s">
        <v>3396</v>
      </c>
      <c r="B1703" t="s">
        <v>3397</v>
      </c>
      <c r="C1703" t="s">
        <v>823</v>
      </c>
      <c r="D1703" t="str">
        <f t="shared" si="26"/>
        <v>9</v>
      </c>
    </row>
    <row r="1704" spans="1:4">
      <c r="A1704" t="s">
        <v>3398</v>
      </c>
      <c r="B1704" t="s">
        <v>3399</v>
      </c>
      <c r="C1704" t="s">
        <v>823</v>
      </c>
      <c r="D1704" t="str">
        <f t="shared" si="26"/>
        <v>4</v>
      </c>
    </row>
    <row r="1705" spans="1:4">
      <c r="A1705" t="s">
        <v>3400</v>
      </c>
      <c r="B1705" t="s">
        <v>3401</v>
      </c>
      <c r="C1705" t="s">
        <v>370</v>
      </c>
      <c r="D1705" t="str">
        <f t="shared" si="26"/>
        <v>1</v>
      </c>
    </row>
    <row r="1706" spans="1:4">
      <c r="A1706" t="s">
        <v>3402</v>
      </c>
      <c r="B1706" t="s">
        <v>5451</v>
      </c>
      <c r="C1706" t="s">
        <v>2777</v>
      </c>
      <c r="D1706" t="str">
        <f t="shared" si="26"/>
        <v>6</v>
      </c>
    </row>
    <row r="1707" spans="1:4">
      <c r="A1707" t="s">
        <v>3404</v>
      </c>
      <c r="B1707" t="s">
        <v>3405</v>
      </c>
      <c r="C1707" t="s">
        <v>823</v>
      </c>
      <c r="D1707" t="str">
        <f t="shared" si="26"/>
        <v>1</v>
      </c>
    </row>
    <row r="1708" spans="1:4">
      <c r="A1708" t="s">
        <v>3406</v>
      </c>
      <c r="B1708" t="s">
        <v>3407</v>
      </c>
      <c r="C1708" t="s">
        <v>482</v>
      </c>
      <c r="D1708" t="str">
        <f t="shared" si="26"/>
        <v>1</v>
      </c>
    </row>
    <row r="1709" spans="1:4">
      <c r="A1709" t="s">
        <v>3408</v>
      </c>
      <c r="B1709" t="s">
        <v>5452</v>
      </c>
      <c r="C1709" t="s">
        <v>823</v>
      </c>
      <c r="D1709" t="str">
        <f t="shared" si="26"/>
        <v>0</v>
      </c>
    </row>
    <row r="1710" spans="1:4">
      <c r="A1710" t="s">
        <v>3410</v>
      </c>
      <c r="B1710" t="s">
        <v>3411</v>
      </c>
      <c r="C1710" t="s">
        <v>2603</v>
      </c>
      <c r="D1710" t="str">
        <f t="shared" si="26"/>
        <v>3</v>
      </c>
    </row>
    <row r="1711" spans="1:4">
      <c r="A1711" t="s">
        <v>3412</v>
      </c>
      <c r="B1711" t="s">
        <v>3413</v>
      </c>
      <c r="C1711" t="s">
        <v>1795</v>
      </c>
      <c r="D1711" t="str">
        <f t="shared" si="26"/>
        <v>4</v>
      </c>
    </row>
    <row r="1712" spans="1:4">
      <c r="A1712" t="s">
        <v>3414</v>
      </c>
      <c r="B1712" t="s">
        <v>3415</v>
      </c>
      <c r="C1712" t="s">
        <v>370</v>
      </c>
      <c r="D1712" t="str">
        <f t="shared" si="26"/>
        <v>0</v>
      </c>
    </row>
    <row r="1713" spans="1:4">
      <c r="A1713" t="s">
        <v>3416</v>
      </c>
      <c r="B1713" t="s">
        <v>5453</v>
      </c>
      <c r="C1713" t="s">
        <v>823</v>
      </c>
      <c r="D1713" t="str">
        <f t="shared" si="26"/>
        <v>6</v>
      </c>
    </row>
    <row r="1714" spans="1:4">
      <c r="A1714" t="s">
        <v>3418</v>
      </c>
      <c r="B1714" t="s">
        <v>3419</v>
      </c>
      <c r="C1714" t="s">
        <v>2777</v>
      </c>
      <c r="D1714" t="str">
        <f t="shared" si="26"/>
        <v>9</v>
      </c>
    </row>
    <row r="1715" spans="1:4">
      <c r="A1715" t="s">
        <v>3420</v>
      </c>
      <c r="B1715" t="s">
        <v>5454</v>
      </c>
      <c r="C1715" t="s">
        <v>370</v>
      </c>
      <c r="D1715" t="str">
        <f t="shared" si="26"/>
        <v>4</v>
      </c>
    </row>
    <row r="1716" spans="1:4">
      <c r="A1716" t="s">
        <v>3422</v>
      </c>
      <c r="B1716" t="s">
        <v>3423</v>
      </c>
      <c r="C1716" t="s">
        <v>2622</v>
      </c>
      <c r="D1716" t="str">
        <f t="shared" si="26"/>
        <v>4</v>
      </c>
    </row>
    <row r="1717" spans="1:4">
      <c r="A1717" t="s">
        <v>3424</v>
      </c>
      <c r="B1717" t="s">
        <v>3425</v>
      </c>
      <c r="C1717" t="s">
        <v>482</v>
      </c>
      <c r="D1717" t="str">
        <f t="shared" si="26"/>
        <v>9</v>
      </c>
    </row>
    <row r="1718" spans="1:4">
      <c r="A1718" t="s">
        <v>3426</v>
      </c>
      <c r="B1718" t="s">
        <v>5455</v>
      </c>
      <c r="C1718" t="s">
        <v>2603</v>
      </c>
      <c r="D1718" t="str">
        <f t="shared" si="26"/>
        <v>6</v>
      </c>
    </row>
    <row r="1719" spans="1:4">
      <c r="A1719" t="s">
        <v>3428</v>
      </c>
      <c r="B1719" t="s">
        <v>3429</v>
      </c>
      <c r="C1719" t="s">
        <v>2622</v>
      </c>
      <c r="D1719" t="str">
        <f t="shared" si="26"/>
        <v>3</v>
      </c>
    </row>
    <row r="1720" spans="1:4">
      <c r="A1720" t="s">
        <v>3430</v>
      </c>
      <c r="B1720" t="s">
        <v>3431</v>
      </c>
      <c r="C1720" t="s">
        <v>2622</v>
      </c>
      <c r="D1720" t="str">
        <f t="shared" si="26"/>
        <v>3</v>
      </c>
    </row>
    <row r="1721" spans="1:4">
      <c r="A1721" t="s">
        <v>3432</v>
      </c>
      <c r="B1721" t="s">
        <v>3433</v>
      </c>
      <c r="C1721" t="s">
        <v>370</v>
      </c>
      <c r="D1721" t="str">
        <f t="shared" si="26"/>
        <v>2</v>
      </c>
    </row>
    <row r="1722" spans="1:4">
      <c r="A1722" t="s">
        <v>3434</v>
      </c>
      <c r="B1722" t="s">
        <v>5456</v>
      </c>
      <c r="C1722" t="s">
        <v>2603</v>
      </c>
      <c r="D1722" t="str">
        <f t="shared" si="26"/>
        <v>9</v>
      </c>
    </row>
    <row r="1723" spans="1:4">
      <c r="A1723" t="s">
        <v>3436</v>
      </c>
      <c r="B1723" t="s">
        <v>3437</v>
      </c>
      <c r="C1723" t="s">
        <v>2622</v>
      </c>
      <c r="D1723" t="str">
        <f t="shared" si="26"/>
        <v>0</v>
      </c>
    </row>
    <row r="1724" spans="1:4">
      <c r="A1724" t="s">
        <v>3438</v>
      </c>
      <c r="B1724" t="s">
        <v>3439</v>
      </c>
      <c r="C1724" t="s">
        <v>823</v>
      </c>
      <c r="D1724" t="str">
        <f t="shared" si="26"/>
        <v>3</v>
      </c>
    </row>
    <row r="1725" spans="1:4">
      <c r="A1725" t="s">
        <v>3440</v>
      </c>
      <c r="B1725" t="s">
        <v>3441</v>
      </c>
      <c r="C1725" t="s">
        <v>2622</v>
      </c>
      <c r="D1725" t="str">
        <f t="shared" si="26"/>
        <v>8</v>
      </c>
    </row>
    <row r="1726" spans="1:4">
      <c r="A1726" t="s">
        <v>3442</v>
      </c>
      <c r="B1726" t="s">
        <v>5457</v>
      </c>
      <c r="C1726" t="s">
        <v>482</v>
      </c>
      <c r="D1726" t="str">
        <f t="shared" si="26"/>
        <v>A</v>
      </c>
    </row>
    <row r="1727" spans="1:4">
      <c r="A1727" t="s">
        <v>3444</v>
      </c>
      <c r="B1727" t="s">
        <v>5458</v>
      </c>
      <c r="C1727" t="s">
        <v>482</v>
      </c>
      <c r="D1727" t="str">
        <f t="shared" si="26"/>
        <v>8</v>
      </c>
    </row>
    <row r="1728" spans="1:4">
      <c r="A1728" t="s">
        <v>3446</v>
      </c>
      <c r="B1728" t="s">
        <v>3447</v>
      </c>
      <c r="C1728" t="s">
        <v>2603</v>
      </c>
      <c r="D1728" t="str">
        <f t="shared" si="26"/>
        <v>4</v>
      </c>
    </row>
    <row r="1729" spans="1:4">
      <c r="A1729" t="s">
        <v>3448</v>
      </c>
      <c r="B1729" t="s">
        <v>3449</v>
      </c>
      <c r="C1729" t="s">
        <v>2622</v>
      </c>
      <c r="D1729" t="str">
        <f t="shared" si="26"/>
        <v>1</v>
      </c>
    </row>
    <row r="1730" spans="1:4">
      <c r="A1730" t="s">
        <v>3450</v>
      </c>
      <c r="B1730" t="s">
        <v>5459</v>
      </c>
      <c r="C1730" t="s">
        <v>2777</v>
      </c>
      <c r="D1730" t="str">
        <f t="shared" ref="D1730:D1793" si="27">RIGHT(A1730,1)</f>
        <v>7</v>
      </c>
    </row>
    <row r="1731" spans="1:4">
      <c r="A1731" t="s">
        <v>3452</v>
      </c>
      <c r="B1731" t="s">
        <v>3453</v>
      </c>
      <c r="C1731" t="s">
        <v>823</v>
      </c>
      <c r="D1731" t="str">
        <f t="shared" si="27"/>
        <v>2</v>
      </c>
    </row>
    <row r="1732" spans="1:4">
      <c r="A1732" t="s">
        <v>3454</v>
      </c>
      <c r="B1732" t="s">
        <v>3455</v>
      </c>
      <c r="C1732" t="s">
        <v>2603</v>
      </c>
      <c r="D1732" t="str">
        <f t="shared" si="27"/>
        <v>1</v>
      </c>
    </row>
    <row r="1733" spans="1:4">
      <c r="A1733" t="s">
        <v>3456</v>
      </c>
      <c r="B1733" t="s">
        <v>5460</v>
      </c>
      <c r="C1733" t="s">
        <v>2603</v>
      </c>
      <c r="D1733" t="str">
        <f t="shared" si="27"/>
        <v>7</v>
      </c>
    </row>
    <row r="1734" spans="1:4">
      <c r="A1734" t="s">
        <v>3458</v>
      </c>
      <c r="B1734" t="s">
        <v>5461</v>
      </c>
      <c r="C1734" t="s">
        <v>2622</v>
      </c>
      <c r="D1734" t="str">
        <f t="shared" si="27"/>
        <v>7</v>
      </c>
    </row>
    <row r="1735" spans="1:4">
      <c r="A1735" t="s">
        <v>3460</v>
      </c>
      <c r="B1735" t="s">
        <v>3461</v>
      </c>
      <c r="C1735" t="s">
        <v>2622</v>
      </c>
      <c r="D1735" t="str">
        <f t="shared" si="27"/>
        <v>1</v>
      </c>
    </row>
    <row r="1736" spans="1:4">
      <c r="A1736" t="s">
        <v>3462</v>
      </c>
      <c r="B1736" t="s">
        <v>3463</v>
      </c>
      <c r="C1736" t="s">
        <v>823</v>
      </c>
      <c r="D1736" t="str">
        <f t="shared" si="27"/>
        <v>5</v>
      </c>
    </row>
    <row r="1737" spans="1:4">
      <c r="A1737" t="s">
        <v>3464</v>
      </c>
      <c r="B1737" t="s">
        <v>3465</v>
      </c>
      <c r="C1737" t="s">
        <v>2622</v>
      </c>
      <c r="D1737" t="str">
        <f t="shared" si="27"/>
        <v>2</v>
      </c>
    </row>
    <row r="1738" spans="1:4">
      <c r="A1738" t="s">
        <v>3466</v>
      </c>
      <c r="B1738" t="s">
        <v>5462</v>
      </c>
      <c r="C1738" t="s">
        <v>823</v>
      </c>
      <c r="D1738" t="str">
        <f t="shared" si="27"/>
        <v>7</v>
      </c>
    </row>
    <row r="1739" spans="1:4">
      <c r="A1739" t="s">
        <v>3468</v>
      </c>
      <c r="B1739" t="s">
        <v>5463</v>
      </c>
      <c r="C1739" t="s">
        <v>2777</v>
      </c>
      <c r="D1739" t="str">
        <f t="shared" si="27"/>
        <v>5</v>
      </c>
    </row>
    <row r="1740" spans="1:4">
      <c r="A1740" t="s">
        <v>3470</v>
      </c>
      <c r="B1740" t="s">
        <v>3471</v>
      </c>
      <c r="C1740" t="s">
        <v>823</v>
      </c>
      <c r="D1740" t="str">
        <f t="shared" si="27"/>
        <v>6</v>
      </c>
    </row>
    <row r="1741" spans="1:4">
      <c r="A1741" t="s">
        <v>3472</v>
      </c>
      <c r="B1741" t="s">
        <v>3473</v>
      </c>
      <c r="C1741" t="s">
        <v>2603</v>
      </c>
      <c r="D1741" t="str">
        <f t="shared" si="27"/>
        <v>3</v>
      </c>
    </row>
    <row r="1742" spans="1:4">
      <c r="A1742" t="s">
        <v>3474</v>
      </c>
      <c r="B1742" t="s">
        <v>5464</v>
      </c>
      <c r="C1742" t="s">
        <v>2400</v>
      </c>
      <c r="D1742" t="str">
        <f t="shared" si="27"/>
        <v>2</v>
      </c>
    </row>
    <row r="1743" spans="1:4">
      <c r="A1743" t="s">
        <v>3476</v>
      </c>
      <c r="B1743" t="s">
        <v>3477</v>
      </c>
      <c r="C1743" t="s">
        <v>2622</v>
      </c>
      <c r="D1743" t="str">
        <f t="shared" si="27"/>
        <v>2</v>
      </c>
    </row>
    <row r="1744" spans="1:4">
      <c r="A1744" t="s">
        <v>3478</v>
      </c>
      <c r="B1744" t="s">
        <v>5465</v>
      </c>
      <c r="C1744" t="s">
        <v>135</v>
      </c>
      <c r="D1744" t="str">
        <f t="shared" si="27"/>
        <v>5</v>
      </c>
    </row>
    <row r="1745" spans="1:4">
      <c r="A1745" t="s">
        <v>3480</v>
      </c>
      <c r="B1745" t="s">
        <v>3481</v>
      </c>
      <c r="C1745" t="s">
        <v>2603</v>
      </c>
      <c r="D1745" t="str">
        <f t="shared" si="27"/>
        <v>2</v>
      </c>
    </row>
    <row r="1746" spans="1:4">
      <c r="A1746" t="s">
        <v>3482</v>
      </c>
      <c r="B1746" t="s">
        <v>3483</v>
      </c>
      <c r="C1746" t="s">
        <v>2603</v>
      </c>
      <c r="D1746" t="str">
        <f t="shared" si="27"/>
        <v>2</v>
      </c>
    </row>
    <row r="1747" spans="1:4">
      <c r="A1747" t="s">
        <v>3484</v>
      </c>
      <c r="B1747" t="s">
        <v>5466</v>
      </c>
      <c r="C1747" t="s">
        <v>2603</v>
      </c>
      <c r="D1747" t="str">
        <f t="shared" si="27"/>
        <v>0</v>
      </c>
    </row>
    <row r="1748" spans="1:4">
      <c r="A1748" t="s">
        <v>3486</v>
      </c>
      <c r="B1748" t="s">
        <v>3487</v>
      </c>
      <c r="C1748" t="s">
        <v>823</v>
      </c>
      <c r="D1748" t="str">
        <f t="shared" si="27"/>
        <v>8</v>
      </c>
    </row>
    <row r="1749" spans="1:4">
      <c r="A1749" t="s">
        <v>3488</v>
      </c>
      <c r="B1749" t="s">
        <v>3489</v>
      </c>
      <c r="C1749" t="s">
        <v>135</v>
      </c>
      <c r="D1749" t="str">
        <f t="shared" si="27"/>
        <v>6</v>
      </c>
    </row>
    <row r="1750" spans="1:4">
      <c r="A1750" t="s">
        <v>3490</v>
      </c>
      <c r="B1750" t="s">
        <v>3491</v>
      </c>
      <c r="C1750" t="s">
        <v>823</v>
      </c>
      <c r="D1750" t="str">
        <f t="shared" si="27"/>
        <v>7</v>
      </c>
    </row>
    <row r="1751" spans="1:4">
      <c r="A1751" t="s">
        <v>3492</v>
      </c>
      <c r="B1751" t="s">
        <v>3493</v>
      </c>
      <c r="C1751" t="s">
        <v>28</v>
      </c>
      <c r="D1751" t="str">
        <f t="shared" si="27"/>
        <v>7</v>
      </c>
    </row>
    <row r="1752" spans="1:4">
      <c r="A1752" t="s">
        <v>3494</v>
      </c>
      <c r="B1752" t="s">
        <v>3495</v>
      </c>
      <c r="C1752" t="s">
        <v>2622</v>
      </c>
      <c r="D1752" t="str">
        <f t="shared" si="27"/>
        <v>2</v>
      </c>
    </row>
    <row r="1753" spans="1:4">
      <c r="A1753" t="s">
        <v>3496</v>
      </c>
      <c r="B1753" t="s">
        <v>5467</v>
      </c>
      <c r="C1753" t="s">
        <v>28</v>
      </c>
      <c r="D1753" t="str">
        <f t="shared" si="27"/>
        <v>9</v>
      </c>
    </row>
    <row r="1754" spans="1:4">
      <c r="A1754" t="s">
        <v>3498</v>
      </c>
      <c r="B1754" t="s">
        <v>3499</v>
      </c>
      <c r="C1754" t="s">
        <v>2603</v>
      </c>
      <c r="D1754" t="str">
        <f t="shared" si="27"/>
        <v>1</v>
      </c>
    </row>
    <row r="1755" spans="1:4">
      <c r="A1755" t="s">
        <v>3500</v>
      </c>
      <c r="B1755" t="s">
        <v>5468</v>
      </c>
      <c r="C1755" t="s">
        <v>2622</v>
      </c>
      <c r="D1755" t="str">
        <f t="shared" si="27"/>
        <v>8</v>
      </c>
    </row>
    <row r="1756" spans="1:4">
      <c r="A1756" t="s">
        <v>3502</v>
      </c>
      <c r="B1756" t="s">
        <v>3503</v>
      </c>
      <c r="C1756" t="s">
        <v>482</v>
      </c>
      <c r="D1756" t="str">
        <f t="shared" si="27"/>
        <v>2</v>
      </c>
    </row>
    <row r="1757" spans="1:4">
      <c r="A1757" t="s">
        <v>3504</v>
      </c>
      <c r="B1757" t="s">
        <v>5469</v>
      </c>
      <c r="C1757" t="s">
        <v>823</v>
      </c>
      <c r="D1757" t="str">
        <f t="shared" si="27"/>
        <v>9</v>
      </c>
    </row>
    <row r="1758" spans="1:4">
      <c r="A1758" t="s">
        <v>3506</v>
      </c>
      <c r="B1758" t="s">
        <v>5470</v>
      </c>
      <c r="C1758" t="s">
        <v>2400</v>
      </c>
      <c r="D1758" t="str">
        <f t="shared" si="27"/>
        <v>1</v>
      </c>
    </row>
    <row r="1759" spans="1:4">
      <c r="A1759" t="s">
        <v>3508</v>
      </c>
      <c r="B1759" t="s">
        <v>3509</v>
      </c>
      <c r="C1759" t="s">
        <v>2622</v>
      </c>
      <c r="D1759" t="str">
        <f t="shared" si="27"/>
        <v>5</v>
      </c>
    </row>
    <row r="1760" spans="1:4">
      <c r="A1760" t="s">
        <v>3510</v>
      </c>
      <c r="B1760" t="s">
        <v>3511</v>
      </c>
      <c r="C1760" t="s">
        <v>2622</v>
      </c>
      <c r="D1760" t="str">
        <f t="shared" si="27"/>
        <v>5</v>
      </c>
    </row>
    <row r="1761" spans="1:4">
      <c r="A1761" t="s">
        <v>3512</v>
      </c>
      <c r="B1761" t="s">
        <v>3513</v>
      </c>
      <c r="C1761" t="s">
        <v>2622</v>
      </c>
      <c r="D1761" t="str">
        <f t="shared" si="27"/>
        <v>1</v>
      </c>
    </row>
    <row r="1762" spans="1:4">
      <c r="A1762" t="s">
        <v>3514</v>
      </c>
      <c r="B1762" t="s">
        <v>5471</v>
      </c>
      <c r="C1762" t="s">
        <v>482</v>
      </c>
      <c r="D1762" t="str">
        <f t="shared" si="27"/>
        <v>0</v>
      </c>
    </row>
    <row r="1763" spans="1:4">
      <c r="A1763" t="s">
        <v>3516</v>
      </c>
      <c r="B1763" t="s">
        <v>3517</v>
      </c>
      <c r="C1763" t="s">
        <v>2622</v>
      </c>
      <c r="D1763" t="str">
        <f t="shared" si="27"/>
        <v>8</v>
      </c>
    </row>
    <row r="1764" spans="1:4">
      <c r="A1764" t="s">
        <v>3518</v>
      </c>
      <c r="B1764" t="s">
        <v>3519</v>
      </c>
      <c r="C1764" t="s">
        <v>2622</v>
      </c>
      <c r="D1764" t="str">
        <f t="shared" si="27"/>
        <v>2</v>
      </c>
    </row>
    <row r="1765" spans="1:4">
      <c r="A1765" t="s">
        <v>3520</v>
      </c>
      <c r="B1765" t="s">
        <v>3521</v>
      </c>
      <c r="C1765" t="s">
        <v>2622</v>
      </c>
      <c r="D1765" t="str">
        <f t="shared" si="27"/>
        <v>0</v>
      </c>
    </row>
    <row r="1766" spans="1:4">
      <c r="A1766" t="s">
        <v>3522</v>
      </c>
      <c r="B1766" t="s">
        <v>3523</v>
      </c>
      <c r="C1766" t="s">
        <v>2622</v>
      </c>
      <c r="D1766" t="str">
        <f t="shared" si="27"/>
        <v>4</v>
      </c>
    </row>
    <row r="1767" spans="1:4">
      <c r="A1767" t="s">
        <v>3524</v>
      </c>
      <c r="B1767" t="s">
        <v>3525</v>
      </c>
      <c r="C1767" t="s">
        <v>2603</v>
      </c>
      <c r="D1767" t="str">
        <f t="shared" si="27"/>
        <v>5</v>
      </c>
    </row>
    <row r="1768" spans="1:4">
      <c r="A1768" t="s">
        <v>3526</v>
      </c>
      <c r="B1768" t="s">
        <v>5472</v>
      </c>
      <c r="C1768" t="s">
        <v>2622</v>
      </c>
      <c r="D1768" t="str">
        <f t="shared" si="27"/>
        <v>3</v>
      </c>
    </row>
    <row r="1769" spans="1:4">
      <c r="A1769" t="s">
        <v>3528</v>
      </c>
      <c r="B1769" t="s">
        <v>3529</v>
      </c>
      <c r="C1769" t="s">
        <v>2622</v>
      </c>
      <c r="D1769" t="str">
        <f t="shared" si="27"/>
        <v>4</v>
      </c>
    </row>
    <row r="1770" spans="1:4">
      <c r="A1770" t="s">
        <v>3530</v>
      </c>
      <c r="B1770" t="s">
        <v>3531</v>
      </c>
      <c r="C1770" t="s">
        <v>2603</v>
      </c>
      <c r="D1770" t="str">
        <f t="shared" si="27"/>
        <v>4</v>
      </c>
    </row>
    <row r="1771" spans="1:4">
      <c r="A1771" t="s">
        <v>3532</v>
      </c>
      <c r="B1771" t="s">
        <v>5473</v>
      </c>
      <c r="C1771" t="s">
        <v>2603</v>
      </c>
      <c r="D1771" t="str">
        <f t="shared" si="27"/>
        <v>5</v>
      </c>
    </row>
    <row r="1772" spans="1:4">
      <c r="A1772" t="s">
        <v>3534</v>
      </c>
      <c r="B1772" t="s">
        <v>5474</v>
      </c>
      <c r="C1772" t="s">
        <v>2622</v>
      </c>
      <c r="D1772" t="str">
        <f t="shared" si="27"/>
        <v>2</v>
      </c>
    </row>
    <row r="1773" spans="1:4">
      <c r="A1773" t="s">
        <v>3536</v>
      </c>
      <c r="B1773" t="s">
        <v>3537</v>
      </c>
      <c r="C1773" t="s">
        <v>2622</v>
      </c>
      <c r="D1773" t="str">
        <f t="shared" si="27"/>
        <v>1</v>
      </c>
    </row>
    <row r="1774" spans="1:4">
      <c r="A1774" t="s">
        <v>3538</v>
      </c>
      <c r="B1774" t="s">
        <v>3539</v>
      </c>
      <c r="C1774" t="s">
        <v>2622</v>
      </c>
      <c r="D1774" t="str">
        <f t="shared" si="27"/>
        <v>4</v>
      </c>
    </row>
    <row r="1775" spans="1:4">
      <c r="A1775" t="s">
        <v>3540</v>
      </c>
      <c r="B1775" t="s">
        <v>3541</v>
      </c>
      <c r="C1775" t="s">
        <v>2622</v>
      </c>
      <c r="D1775" t="str">
        <f t="shared" si="27"/>
        <v>7</v>
      </c>
    </row>
    <row r="1776" spans="1:4">
      <c r="A1776" t="s">
        <v>3542</v>
      </c>
      <c r="B1776" t="s">
        <v>3543</v>
      </c>
      <c r="C1776" t="s">
        <v>2622</v>
      </c>
      <c r="D1776" t="str">
        <f t="shared" si="27"/>
        <v>1</v>
      </c>
    </row>
    <row r="1777" spans="1:4">
      <c r="A1777" t="s">
        <v>3544</v>
      </c>
      <c r="B1777" t="s">
        <v>3545</v>
      </c>
      <c r="C1777" t="s">
        <v>1795</v>
      </c>
      <c r="D1777" t="str">
        <f t="shared" si="27"/>
        <v>0</v>
      </c>
    </row>
    <row r="1778" spans="1:4">
      <c r="A1778" t="s">
        <v>3546</v>
      </c>
      <c r="B1778" t="s">
        <v>3547</v>
      </c>
      <c r="C1778" t="s">
        <v>482</v>
      </c>
      <c r="D1778" t="str">
        <f t="shared" si="27"/>
        <v>2</v>
      </c>
    </row>
    <row r="1779" spans="1:4">
      <c r="A1779" t="s">
        <v>3548</v>
      </c>
      <c r="B1779" t="s">
        <v>3549</v>
      </c>
      <c r="C1779" t="s">
        <v>370</v>
      </c>
      <c r="D1779" t="str">
        <f t="shared" si="27"/>
        <v>3</v>
      </c>
    </row>
    <row r="1780" spans="1:4">
      <c r="A1780" t="s">
        <v>3550</v>
      </c>
      <c r="B1780" t="s">
        <v>3551</v>
      </c>
      <c r="C1780" t="s">
        <v>2622</v>
      </c>
      <c r="D1780" t="str">
        <f t="shared" si="27"/>
        <v>7</v>
      </c>
    </row>
    <row r="1781" spans="1:4">
      <c r="A1781" t="s">
        <v>3552</v>
      </c>
      <c r="B1781" t="s">
        <v>5475</v>
      </c>
      <c r="C1781" t="s">
        <v>2622</v>
      </c>
      <c r="D1781" t="str">
        <f t="shared" si="27"/>
        <v>0</v>
      </c>
    </row>
    <row r="1782" spans="1:4">
      <c r="A1782" t="s">
        <v>3554</v>
      </c>
      <c r="B1782" t="s">
        <v>3555</v>
      </c>
      <c r="C1782" t="s">
        <v>2777</v>
      </c>
      <c r="D1782" t="str">
        <f t="shared" si="27"/>
        <v>1</v>
      </c>
    </row>
    <row r="1783" spans="1:4">
      <c r="A1783" t="s">
        <v>3556</v>
      </c>
      <c r="B1783" t="s">
        <v>3557</v>
      </c>
      <c r="C1783" t="s">
        <v>2622</v>
      </c>
      <c r="D1783" t="str">
        <f t="shared" si="27"/>
        <v>5</v>
      </c>
    </row>
    <row r="1784" spans="1:4">
      <c r="A1784" t="s">
        <v>3558</v>
      </c>
      <c r="B1784" t="s">
        <v>3559</v>
      </c>
      <c r="C1784" t="s">
        <v>28</v>
      </c>
      <c r="D1784" t="str">
        <f t="shared" si="27"/>
        <v>1</v>
      </c>
    </row>
    <row r="1785" spans="1:4">
      <c r="A1785" t="s">
        <v>3560</v>
      </c>
      <c r="B1785" t="s">
        <v>5476</v>
      </c>
      <c r="C1785" t="s">
        <v>2603</v>
      </c>
      <c r="D1785" t="str">
        <f t="shared" si="27"/>
        <v>8</v>
      </c>
    </row>
    <row r="1786" spans="1:4">
      <c r="A1786" t="s">
        <v>3562</v>
      </c>
      <c r="B1786" t="s">
        <v>3563</v>
      </c>
      <c r="C1786" t="s">
        <v>4726</v>
      </c>
      <c r="D1786" t="str">
        <f t="shared" si="27"/>
        <v>B</v>
      </c>
    </row>
    <row r="1787" spans="1:4">
      <c r="A1787" t="s">
        <v>3564</v>
      </c>
      <c r="B1787" t="s">
        <v>3565</v>
      </c>
      <c r="C1787" t="s">
        <v>2622</v>
      </c>
      <c r="D1787" t="str">
        <f t="shared" si="27"/>
        <v>3</v>
      </c>
    </row>
    <row r="1788" spans="1:4">
      <c r="A1788" t="s">
        <v>3566</v>
      </c>
      <c r="B1788" t="s">
        <v>3567</v>
      </c>
      <c r="C1788" t="s">
        <v>2622</v>
      </c>
      <c r="D1788" t="str">
        <f t="shared" si="27"/>
        <v>6</v>
      </c>
    </row>
    <row r="1789" spans="1:4">
      <c r="A1789" t="s">
        <v>3568</v>
      </c>
      <c r="B1789" t="s">
        <v>5477</v>
      </c>
      <c r="C1789" t="s">
        <v>2622</v>
      </c>
      <c r="D1789" t="str">
        <f t="shared" si="27"/>
        <v>9</v>
      </c>
    </row>
    <row r="1790" spans="1:4">
      <c r="A1790" t="s">
        <v>3570</v>
      </c>
      <c r="B1790" t="s">
        <v>3571</v>
      </c>
      <c r="C1790" t="s">
        <v>2622</v>
      </c>
      <c r="D1790" t="str">
        <f t="shared" si="27"/>
        <v>6</v>
      </c>
    </row>
    <row r="1791" spans="1:4">
      <c r="A1791" t="s">
        <v>3572</v>
      </c>
      <c r="B1791" t="s">
        <v>3573</v>
      </c>
      <c r="C1791" t="s">
        <v>1795</v>
      </c>
      <c r="D1791" t="str">
        <f t="shared" si="27"/>
        <v>6</v>
      </c>
    </row>
    <row r="1792" spans="1:4">
      <c r="A1792" t="s">
        <v>3574</v>
      </c>
      <c r="B1792" t="s">
        <v>3575</v>
      </c>
      <c r="C1792" t="s">
        <v>2777</v>
      </c>
      <c r="D1792" t="str">
        <f t="shared" si="27"/>
        <v>4</v>
      </c>
    </row>
    <row r="1793" spans="1:4">
      <c r="A1793" t="s">
        <v>3576</v>
      </c>
      <c r="B1793" t="s">
        <v>3577</v>
      </c>
      <c r="C1793" t="s">
        <v>4726</v>
      </c>
      <c r="D1793" t="str">
        <f t="shared" si="27"/>
        <v>B</v>
      </c>
    </row>
    <row r="1794" spans="1:4">
      <c r="A1794" t="s">
        <v>3578</v>
      </c>
      <c r="B1794" t="s">
        <v>5478</v>
      </c>
      <c r="C1794" t="s">
        <v>2622</v>
      </c>
      <c r="D1794" t="str">
        <f t="shared" ref="D1794:D1857" si="28">RIGHT(A1794,1)</f>
        <v>3</v>
      </c>
    </row>
    <row r="1795" spans="1:4">
      <c r="A1795" t="s">
        <v>3580</v>
      </c>
      <c r="B1795" t="s">
        <v>3581</v>
      </c>
      <c r="C1795" t="s">
        <v>2622</v>
      </c>
      <c r="D1795" t="str">
        <f t="shared" si="28"/>
        <v>8</v>
      </c>
    </row>
    <row r="1796" spans="1:4">
      <c r="A1796" t="s">
        <v>3582</v>
      </c>
      <c r="B1796" t="s">
        <v>3583</v>
      </c>
      <c r="C1796" t="s">
        <v>1795</v>
      </c>
      <c r="D1796" t="str">
        <f t="shared" si="28"/>
        <v>5</v>
      </c>
    </row>
    <row r="1797" spans="1:4">
      <c r="A1797" t="s">
        <v>3584</v>
      </c>
      <c r="B1797" t="s">
        <v>3585</v>
      </c>
      <c r="C1797" t="s">
        <v>2777</v>
      </c>
      <c r="D1797" t="str">
        <f t="shared" si="28"/>
        <v>5</v>
      </c>
    </row>
    <row r="1798" spans="1:4">
      <c r="A1798" t="s">
        <v>3586</v>
      </c>
      <c r="B1798" t="s">
        <v>3587</v>
      </c>
      <c r="C1798" t="s">
        <v>2777</v>
      </c>
      <c r="D1798" t="str">
        <f t="shared" si="28"/>
        <v>8</v>
      </c>
    </row>
    <row r="1799" spans="1:4">
      <c r="A1799" t="s">
        <v>3588</v>
      </c>
      <c r="B1799" t="s">
        <v>3589</v>
      </c>
      <c r="C1799" t="s">
        <v>2622</v>
      </c>
      <c r="D1799" t="str">
        <f t="shared" si="28"/>
        <v>5</v>
      </c>
    </row>
    <row r="1800" spans="1:4">
      <c r="A1800" t="s">
        <v>3590</v>
      </c>
      <c r="B1800" t="s">
        <v>3591</v>
      </c>
      <c r="C1800" t="s">
        <v>482</v>
      </c>
      <c r="D1800" t="str">
        <f t="shared" si="28"/>
        <v>A</v>
      </c>
    </row>
    <row r="1801" spans="1:4">
      <c r="A1801" t="s">
        <v>3592</v>
      </c>
      <c r="B1801" t="s">
        <v>3593</v>
      </c>
      <c r="C1801" t="s">
        <v>370</v>
      </c>
      <c r="D1801" t="str">
        <f t="shared" si="28"/>
        <v>7</v>
      </c>
    </row>
    <row r="1802" spans="1:4">
      <c r="A1802" t="s">
        <v>3594</v>
      </c>
      <c r="B1802" t="s">
        <v>5479</v>
      </c>
      <c r="C1802" t="s">
        <v>2777</v>
      </c>
      <c r="D1802" t="str">
        <f t="shared" si="28"/>
        <v>2</v>
      </c>
    </row>
    <row r="1803" spans="1:4">
      <c r="A1803" t="s">
        <v>3596</v>
      </c>
      <c r="B1803" t="s">
        <v>3597</v>
      </c>
      <c r="C1803" t="s">
        <v>370</v>
      </c>
      <c r="D1803" t="str">
        <f t="shared" si="28"/>
        <v>6</v>
      </c>
    </row>
    <row r="1804" spans="1:4">
      <c r="A1804" t="s">
        <v>3598</v>
      </c>
      <c r="B1804" t="s">
        <v>3599</v>
      </c>
      <c r="C1804" t="s">
        <v>2622</v>
      </c>
      <c r="D1804" t="str">
        <f t="shared" si="28"/>
        <v>3</v>
      </c>
    </row>
    <row r="1805" spans="1:4">
      <c r="A1805" t="s">
        <v>3600</v>
      </c>
      <c r="B1805" t="s">
        <v>3601</v>
      </c>
      <c r="C1805" t="s">
        <v>2777</v>
      </c>
      <c r="D1805" t="str">
        <f t="shared" si="28"/>
        <v>0</v>
      </c>
    </row>
    <row r="1806" spans="1:4">
      <c r="A1806" t="s">
        <v>3602</v>
      </c>
      <c r="B1806" t="s">
        <v>3603</v>
      </c>
      <c r="C1806" t="s">
        <v>482</v>
      </c>
      <c r="D1806" t="str">
        <f t="shared" si="28"/>
        <v>A</v>
      </c>
    </row>
    <row r="1807" spans="1:4">
      <c r="A1807" t="s">
        <v>3604</v>
      </c>
      <c r="B1807" t="s">
        <v>5480</v>
      </c>
      <c r="C1807" t="s">
        <v>2622</v>
      </c>
      <c r="D1807" t="str">
        <f t="shared" si="28"/>
        <v>4</v>
      </c>
    </row>
    <row r="1808" spans="1:4">
      <c r="A1808" t="s">
        <v>3606</v>
      </c>
      <c r="B1808" t="s">
        <v>3607</v>
      </c>
      <c r="C1808" t="s">
        <v>2622</v>
      </c>
      <c r="D1808" t="str">
        <f t="shared" si="28"/>
        <v>6</v>
      </c>
    </row>
    <row r="1809" spans="1:4">
      <c r="A1809" t="s">
        <v>3608</v>
      </c>
      <c r="B1809" t="s">
        <v>3609</v>
      </c>
      <c r="C1809" t="s">
        <v>2400</v>
      </c>
      <c r="D1809" t="str">
        <f t="shared" si="28"/>
        <v>3</v>
      </c>
    </row>
    <row r="1810" spans="1:4">
      <c r="A1810" t="s">
        <v>3610</v>
      </c>
      <c r="B1810" t="s">
        <v>3611</v>
      </c>
      <c r="C1810" t="s">
        <v>1795</v>
      </c>
      <c r="D1810" t="str">
        <f t="shared" si="28"/>
        <v>7</v>
      </c>
    </row>
    <row r="1811" spans="1:4">
      <c r="A1811" t="s">
        <v>3612</v>
      </c>
      <c r="B1811" t="s">
        <v>5481</v>
      </c>
      <c r="C1811" t="s">
        <v>2622</v>
      </c>
      <c r="D1811" t="str">
        <f t="shared" si="28"/>
        <v>6</v>
      </c>
    </row>
    <row r="1812" spans="1:4">
      <c r="A1812" t="s">
        <v>3614</v>
      </c>
      <c r="B1812" t="s">
        <v>3615</v>
      </c>
      <c r="C1812" t="s">
        <v>823</v>
      </c>
      <c r="D1812" t="str">
        <f t="shared" si="28"/>
        <v>0</v>
      </c>
    </row>
    <row r="1813" spans="1:4">
      <c r="A1813" t="s">
        <v>3616</v>
      </c>
      <c r="B1813" t="s">
        <v>3617</v>
      </c>
      <c r="C1813" t="s">
        <v>370</v>
      </c>
      <c r="D1813" t="str">
        <f t="shared" si="28"/>
        <v>0</v>
      </c>
    </row>
    <row r="1814" spans="1:4">
      <c r="A1814" t="s">
        <v>3618</v>
      </c>
      <c r="B1814" t="s">
        <v>3619</v>
      </c>
      <c r="C1814" t="s">
        <v>370</v>
      </c>
      <c r="D1814" t="str">
        <f t="shared" si="28"/>
        <v>8</v>
      </c>
    </row>
    <row r="1815" spans="1:4">
      <c r="A1815" t="s">
        <v>3620</v>
      </c>
      <c r="B1815" t="s">
        <v>3621</v>
      </c>
      <c r="C1815" t="s">
        <v>2622</v>
      </c>
      <c r="D1815" t="str">
        <f t="shared" si="28"/>
        <v>0</v>
      </c>
    </row>
    <row r="1816" spans="1:4">
      <c r="A1816" t="s">
        <v>3622</v>
      </c>
      <c r="B1816" t="s">
        <v>3623</v>
      </c>
      <c r="C1816" t="s">
        <v>823</v>
      </c>
      <c r="D1816" t="str">
        <f t="shared" si="28"/>
        <v>5</v>
      </c>
    </row>
    <row r="1817" spans="1:4">
      <c r="A1817" t="s">
        <v>3624</v>
      </c>
      <c r="B1817" t="s">
        <v>3625</v>
      </c>
      <c r="C1817" t="s">
        <v>2622</v>
      </c>
      <c r="D1817" t="str">
        <f t="shared" si="28"/>
        <v>2</v>
      </c>
    </row>
    <row r="1818" spans="1:4">
      <c r="A1818" t="s">
        <v>3626</v>
      </c>
      <c r="B1818" t="s">
        <v>3627</v>
      </c>
      <c r="C1818" t="s">
        <v>2622</v>
      </c>
      <c r="D1818" t="str">
        <f t="shared" si="28"/>
        <v>9</v>
      </c>
    </row>
    <row r="1819" spans="1:4">
      <c r="A1819" t="s">
        <v>3628</v>
      </c>
      <c r="B1819" t="s">
        <v>3629</v>
      </c>
      <c r="C1819" t="s">
        <v>370</v>
      </c>
      <c r="D1819" t="str">
        <f t="shared" si="28"/>
        <v>5</v>
      </c>
    </row>
    <row r="1820" spans="1:4">
      <c r="A1820" t="s">
        <v>3630</v>
      </c>
      <c r="B1820" t="s">
        <v>3631</v>
      </c>
      <c r="C1820" t="s">
        <v>370</v>
      </c>
      <c r="D1820" t="str">
        <f t="shared" si="28"/>
        <v>9</v>
      </c>
    </row>
    <row r="1821" spans="1:4">
      <c r="A1821" t="s">
        <v>3632</v>
      </c>
      <c r="B1821" t="s">
        <v>3633</v>
      </c>
      <c r="C1821" t="s">
        <v>2622</v>
      </c>
      <c r="D1821" t="str">
        <f t="shared" si="28"/>
        <v>1</v>
      </c>
    </row>
    <row r="1822" spans="1:4">
      <c r="A1822" t="s">
        <v>3634</v>
      </c>
      <c r="B1822" t="s">
        <v>3635</v>
      </c>
      <c r="C1822" t="s">
        <v>2622</v>
      </c>
      <c r="D1822" t="str">
        <f t="shared" si="28"/>
        <v>7</v>
      </c>
    </row>
    <row r="1823" spans="1:4">
      <c r="A1823" t="s">
        <v>3636</v>
      </c>
      <c r="B1823" t="s">
        <v>3637</v>
      </c>
      <c r="C1823" t="s">
        <v>2622</v>
      </c>
      <c r="D1823" t="str">
        <f t="shared" si="28"/>
        <v>5</v>
      </c>
    </row>
    <row r="1824" spans="1:4">
      <c r="A1824" t="s">
        <v>3638</v>
      </c>
      <c r="B1824" t="s">
        <v>3639</v>
      </c>
      <c r="C1824" t="s">
        <v>2622</v>
      </c>
      <c r="D1824" t="str">
        <f t="shared" si="28"/>
        <v>7</v>
      </c>
    </row>
    <row r="1825" spans="1:4">
      <c r="A1825" t="s">
        <v>3640</v>
      </c>
      <c r="B1825" t="s">
        <v>3641</v>
      </c>
      <c r="C1825" t="s">
        <v>823</v>
      </c>
      <c r="D1825" t="str">
        <f t="shared" si="28"/>
        <v>9</v>
      </c>
    </row>
    <row r="1826" spans="1:4">
      <c r="A1826" t="s">
        <v>3642</v>
      </c>
      <c r="B1826" t="s">
        <v>3643</v>
      </c>
      <c r="C1826" t="s">
        <v>482</v>
      </c>
      <c r="D1826" t="str">
        <f t="shared" si="28"/>
        <v>A</v>
      </c>
    </row>
    <row r="1827" spans="1:4">
      <c r="A1827" t="s">
        <v>3644</v>
      </c>
      <c r="B1827" t="s">
        <v>3645</v>
      </c>
      <c r="C1827" t="s">
        <v>2622</v>
      </c>
      <c r="D1827" t="str">
        <f t="shared" si="28"/>
        <v>6</v>
      </c>
    </row>
    <row r="1828" spans="1:4">
      <c r="A1828" t="s">
        <v>3646</v>
      </c>
      <c r="B1828" t="s">
        <v>3647</v>
      </c>
      <c r="C1828" t="s">
        <v>1795</v>
      </c>
      <c r="D1828" t="str">
        <f t="shared" si="28"/>
        <v>9</v>
      </c>
    </row>
    <row r="1829" spans="1:4">
      <c r="A1829" t="s">
        <v>3648</v>
      </c>
      <c r="B1829" t="s">
        <v>3649</v>
      </c>
      <c r="C1829" t="s">
        <v>2622</v>
      </c>
      <c r="D1829" t="str">
        <f t="shared" si="28"/>
        <v>5</v>
      </c>
    </row>
    <row r="1830" spans="1:4">
      <c r="A1830" t="s">
        <v>3650</v>
      </c>
      <c r="B1830" t="s">
        <v>3651</v>
      </c>
      <c r="C1830" t="s">
        <v>1795</v>
      </c>
      <c r="D1830" t="str">
        <f t="shared" si="28"/>
        <v>1</v>
      </c>
    </row>
    <row r="1831" spans="1:4">
      <c r="A1831" t="s">
        <v>3652</v>
      </c>
      <c r="B1831" t="s">
        <v>3653</v>
      </c>
      <c r="C1831" t="s">
        <v>2622</v>
      </c>
      <c r="D1831" t="str">
        <f t="shared" si="28"/>
        <v>4</v>
      </c>
    </row>
    <row r="1832" spans="1:4">
      <c r="A1832" t="s">
        <v>3654</v>
      </c>
      <c r="B1832" t="s">
        <v>3655</v>
      </c>
      <c r="C1832" t="s">
        <v>482</v>
      </c>
      <c r="D1832" t="str">
        <f t="shared" si="28"/>
        <v>A</v>
      </c>
    </row>
    <row r="1833" spans="1:4">
      <c r="A1833" t="s">
        <v>3656</v>
      </c>
      <c r="B1833" t="s">
        <v>3657</v>
      </c>
      <c r="C1833" t="s">
        <v>482</v>
      </c>
      <c r="D1833" t="str">
        <f t="shared" si="28"/>
        <v>4</v>
      </c>
    </row>
    <row r="1834" spans="1:4">
      <c r="A1834" t="s">
        <v>3658</v>
      </c>
      <c r="B1834" t="s">
        <v>3659</v>
      </c>
      <c r="C1834" t="s">
        <v>482</v>
      </c>
      <c r="D1834" t="str">
        <f t="shared" si="28"/>
        <v>A</v>
      </c>
    </row>
    <row r="1835" spans="1:4">
      <c r="A1835" t="s">
        <v>3660</v>
      </c>
      <c r="B1835" t="s">
        <v>5482</v>
      </c>
      <c r="C1835" t="s">
        <v>2622</v>
      </c>
      <c r="D1835" t="str">
        <f t="shared" si="28"/>
        <v>9</v>
      </c>
    </row>
    <row r="1836" spans="1:4">
      <c r="A1836" t="s">
        <v>3662</v>
      </c>
      <c r="B1836" t="s">
        <v>3663</v>
      </c>
      <c r="C1836" t="s">
        <v>1795</v>
      </c>
      <c r="D1836" t="str">
        <f t="shared" si="28"/>
        <v>8</v>
      </c>
    </row>
    <row r="1837" spans="1:4">
      <c r="A1837" t="s">
        <v>3664</v>
      </c>
      <c r="B1837" t="s">
        <v>3665</v>
      </c>
      <c r="C1837" t="s">
        <v>4726</v>
      </c>
      <c r="D1837" t="str">
        <f t="shared" si="28"/>
        <v>B</v>
      </c>
    </row>
    <row r="1838" spans="1:4">
      <c r="A1838" t="s">
        <v>3666</v>
      </c>
      <c r="B1838" t="s">
        <v>3667</v>
      </c>
      <c r="C1838" t="s">
        <v>482</v>
      </c>
      <c r="D1838" t="str">
        <f t="shared" si="28"/>
        <v>6</v>
      </c>
    </row>
    <row r="1839" spans="1:4">
      <c r="A1839" t="s">
        <v>3668</v>
      </c>
      <c r="B1839" t="s">
        <v>3669</v>
      </c>
      <c r="C1839" t="s">
        <v>482</v>
      </c>
      <c r="D1839" t="str">
        <f t="shared" si="28"/>
        <v>3</v>
      </c>
    </row>
    <row r="1840" spans="1:4">
      <c r="A1840" t="s">
        <v>3670</v>
      </c>
      <c r="B1840" t="s">
        <v>3671</v>
      </c>
      <c r="C1840" t="s">
        <v>1795</v>
      </c>
      <c r="D1840" t="str">
        <f t="shared" si="28"/>
        <v>3</v>
      </c>
    </row>
    <row r="1841" spans="1:4">
      <c r="A1841" t="s">
        <v>3672</v>
      </c>
      <c r="B1841" t="s">
        <v>3673</v>
      </c>
      <c r="C1841" t="s">
        <v>2400</v>
      </c>
      <c r="D1841" t="str">
        <f t="shared" si="28"/>
        <v>4</v>
      </c>
    </row>
    <row r="1842" spans="1:4">
      <c r="A1842" t="s">
        <v>3674</v>
      </c>
      <c r="B1842" t="s">
        <v>3675</v>
      </c>
      <c r="C1842" t="s">
        <v>482</v>
      </c>
      <c r="D1842" t="str">
        <f t="shared" si="28"/>
        <v>7</v>
      </c>
    </row>
    <row r="1843" spans="1:4">
      <c r="A1843" t="s">
        <v>3676</v>
      </c>
      <c r="B1843" t="s">
        <v>3677</v>
      </c>
      <c r="C1843" t="s">
        <v>2622</v>
      </c>
      <c r="D1843" t="str">
        <f t="shared" si="28"/>
        <v>9</v>
      </c>
    </row>
    <row r="1844" spans="1:4">
      <c r="A1844" t="s">
        <v>3678</v>
      </c>
      <c r="B1844" t="s">
        <v>3679</v>
      </c>
      <c r="C1844" t="s">
        <v>482</v>
      </c>
      <c r="D1844" t="str">
        <f t="shared" si="28"/>
        <v>5</v>
      </c>
    </row>
    <row r="1845" spans="1:4">
      <c r="A1845" t="s">
        <v>3680</v>
      </c>
      <c r="B1845" t="s">
        <v>3681</v>
      </c>
      <c r="C1845" t="s">
        <v>135</v>
      </c>
      <c r="D1845" t="str">
        <f t="shared" si="28"/>
        <v>4</v>
      </c>
    </row>
    <row r="1846" spans="1:4">
      <c r="A1846" t="s">
        <v>3682</v>
      </c>
      <c r="B1846" t="s">
        <v>5483</v>
      </c>
      <c r="C1846" t="s">
        <v>4737</v>
      </c>
      <c r="D1846" t="str">
        <f t="shared" si="28"/>
        <v>C</v>
      </c>
    </row>
    <row r="1847" spans="1:4">
      <c r="A1847" t="s">
        <v>3684</v>
      </c>
      <c r="B1847" t="s">
        <v>3685</v>
      </c>
      <c r="C1847" t="s">
        <v>823</v>
      </c>
      <c r="D1847" t="str">
        <f t="shared" si="28"/>
        <v>7</v>
      </c>
    </row>
    <row r="1848" spans="1:4">
      <c r="A1848" t="s">
        <v>3686</v>
      </c>
      <c r="B1848" t="s">
        <v>3687</v>
      </c>
      <c r="C1848" t="s">
        <v>823</v>
      </c>
      <c r="D1848" t="str">
        <f t="shared" si="28"/>
        <v>7</v>
      </c>
    </row>
    <row r="1849" spans="1:4">
      <c r="A1849" t="s">
        <v>3688</v>
      </c>
      <c r="B1849" t="s">
        <v>3689</v>
      </c>
      <c r="C1849" t="s">
        <v>823</v>
      </c>
      <c r="D1849" t="str">
        <f t="shared" si="28"/>
        <v>6</v>
      </c>
    </row>
    <row r="1850" spans="1:4">
      <c r="A1850" t="s">
        <v>3690</v>
      </c>
      <c r="B1850" t="s">
        <v>3691</v>
      </c>
      <c r="C1850" t="s">
        <v>2622</v>
      </c>
      <c r="D1850" t="str">
        <f t="shared" si="28"/>
        <v>8</v>
      </c>
    </row>
    <row r="1851" spans="1:4">
      <c r="A1851" t="s">
        <v>3692</v>
      </c>
      <c r="B1851" t="s">
        <v>3693</v>
      </c>
      <c r="C1851" t="s">
        <v>482</v>
      </c>
      <c r="D1851" t="str">
        <f t="shared" si="28"/>
        <v>5</v>
      </c>
    </row>
    <row r="1852" spans="1:4">
      <c r="A1852" t="s">
        <v>3694</v>
      </c>
      <c r="B1852" t="s">
        <v>5484</v>
      </c>
      <c r="C1852" t="s">
        <v>482</v>
      </c>
      <c r="D1852" t="str">
        <f t="shared" si="28"/>
        <v>A</v>
      </c>
    </row>
    <row r="1853" spans="1:4">
      <c r="A1853" t="s">
        <v>3696</v>
      </c>
      <c r="B1853" t="s">
        <v>3697</v>
      </c>
      <c r="C1853" t="s">
        <v>370</v>
      </c>
      <c r="D1853" t="str">
        <f t="shared" si="28"/>
        <v>1</v>
      </c>
    </row>
    <row r="1854" spans="1:4">
      <c r="A1854" t="s">
        <v>3698</v>
      </c>
      <c r="B1854" t="s">
        <v>3699</v>
      </c>
      <c r="C1854" t="s">
        <v>370</v>
      </c>
      <c r="D1854" t="str">
        <f t="shared" si="28"/>
        <v>3</v>
      </c>
    </row>
    <row r="1855" spans="1:4">
      <c r="A1855" t="s">
        <v>3700</v>
      </c>
      <c r="B1855" t="s">
        <v>3701</v>
      </c>
      <c r="C1855" t="s">
        <v>1795</v>
      </c>
      <c r="D1855" t="str">
        <f t="shared" si="28"/>
        <v>2</v>
      </c>
    </row>
    <row r="1856" spans="1:4">
      <c r="A1856" t="s">
        <v>3702</v>
      </c>
      <c r="B1856" t="s">
        <v>3703</v>
      </c>
      <c r="C1856" t="s">
        <v>823</v>
      </c>
      <c r="D1856" t="str">
        <f t="shared" si="28"/>
        <v>8</v>
      </c>
    </row>
    <row r="1857" spans="1:4">
      <c r="A1857" t="s">
        <v>3704</v>
      </c>
      <c r="B1857" t="s">
        <v>5485</v>
      </c>
      <c r="C1857" t="s">
        <v>482</v>
      </c>
      <c r="D1857" t="str">
        <f t="shared" si="28"/>
        <v>A</v>
      </c>
    </row>
    <row r="1858" spans="1:4">
      <c r="A1858" t="s">
        <v>3706</v>
      </c>
      <c r="B1858" t="s">
        <v>3707</v>
      </c>
      <c r="C1858" t="s">
        <v>370</v>
      </c>
      <c r="D1858" t="str">
        <f t="shared" ref="D1858:D1913" si="29">RIGHT(A1858,1)</f>
        <v>2</v>
      </c>
    </row>
    <row r="1859" spans="1:4">
      <c r="A1859" t="s">
        <v>3708</v>
      </c>
      <c r="B1859" t="s">
        <v>3709</v>
      </c>
      <c r="C1859" t="s">
        <v>370</v>
      </c>
      <c r="D1859" t="str">
        <f t="shared" si="29"/>
        <v>4</v>
      </c>
    </row>
    <row r="1860" spans="1:4">
      <c r="A1860" t="s">
        <v>3710</v>
      </c>
      <c r="B1860" t="s">
        <v>3711</v>
      </c>
      <c r="C1860" t="s">
        <v>4734</v>
      </c>
      <c r="D1860" t="str">
        <f t="shared" si="29"/>
        <v>D</v>
      </c>
    </row>
    <row r="1861" spans="1:4">
      <c r="A1861" t="s">
        <v>3712</v>
      </c>
      <c r="B1861" t="s">
        <v>3713</v>
      </c>
      <c r="C1861" t="s">
        <v>823</v>
      </c>
      <c r="D1861" t="str">
        <f t="shared" si="29"/>
        <v>0</v>
      </c>
    </row>
    <row r="1862" spans="1:4">
      <c r="A1862" t="s">
        <v>3714</v>
      </c>
      <c r="B1862" t="s">
        <v>3715</v>
      </c>
      <c r="C1862" t="s">
        <v>823</v>
      </c>
      <c r="D1862" t="str">
        <f t="shared" si="29"/>
        <v>3</v>
      </c>
    </row>
    <row r="1863" spans="1:4">
      <c r="A1863" t="s">
        <v>3716</v>
      </c>
      <c r="B1863" t="s">
        <v>3717</v>
      </c>
      <c r="C1863" t="s">
        <v>823</v>
      </c>
      <c r="D1863" t="str">
        <f t="shared" si="29"/>
        <v>2</v>
      </c>
    </row>
    <row r="1864" spans="1:4">
      <c r="A1864" t="s">
        <v>3718</v>
      </c>
      <c r="B1864" t="s">
        <v>3719</v>
      </c>
      <c r="C1864" t="s">
        <v>823</v>
      </c>
      <c r="D1864" t="str">
        <f t="shared" si="29"/>
        <v>5</v>
      </c>
    </row>
    <row r="1865" spans="1:4">
      <c r="A1865" t="s">
        <v>3720</v>
      </c>
      <c r="B1865" t="s">
        <v>3721</v>
      </c>
      <c r="C1865" t="s">
        <v>823</v>
      </c>
      <c r="D1865" t="str">
        <f t="shared" si="29"/>
        <v>8</v>
      </c>
    </row>
    <row r="1866" spans="1:4">
      <c r="A1866" t="s">
        <v>3722</v>
      </c>
      <c r="B1866" t="s">
        <v>3723</v>
      </c>
      <c r="C1866" t="s">
        <v>823</v>
      </c>
      <c r="D1866" t="str">
        <f t="shared" si="29"/>
        <v>1</v>
      </c>
    </row>
    <row r="1867" spans="1:4">
      <c r="A1867" t="s">
        <v>3724</v>
      </c>
      <c r="B1867" t="s">
        <v>3725</v>
      </c>
      <c r="C1867" t="s">
        <v>823</v>
      </c>
      <c r="D1867" t="str">
        <f t="shared" si="29"/>
        <v>6</v>
      </c>
    </row>
    <row r="1868" spans="1:4">
      <c r="A1868" t="s">
        <v>3726</v>
      </c>
      <c r="B1868" t="s">
        <v>3727</v>
      </c>
      <c r="C1868" t="s">
        <v>823</v>
      </c>
      <c r="D1868" t="str">
        <f t="shared" si="29"/>
        <v>9</v>
      </c>
    </row>
    <row r="1869" spans="1:4">
      <c r="A1869" t="s">
        <v>3728</v>
      </c>
      <c r="B1869" t="s">
        <v>3729</v>
      </c>
      <c r="C1869" t="s">
        <v>4726</v>
      </c>
      <c r="D1869" t="str">
        <f t="shared" si="29"/>
        <v>B</v>
      </c>
    </row>
    <row r="1870" spans="1:4">
      <c r="A1870" t="s">
        <v>3730</v>
      </c>
      <c r="B1870" t="s">
        <v>3731</v>
      </c>
      <c r="C1870" t="s">
        <v>4734</v>
      </c>
      <c r="D1870" t="str">
        <f t="shared" si="29"/>
        <v>D</v>
      </c>
    </row>
    <row r="1871" spans="1:4">
      <c r="A1871" t="s">
        <v>3732</v>
      </c>
      <c r="B1871" t="s">
        <v>3733</v>
      </c>
      <c r="C1871" t="s">
        <v>2400</v>
      </c>
      <c r="D1871" t="str">
        <f t="shared" si="29"/>
        <v>5</v>
      </c>
    </row>
    <row r="1872" spans="1:4">
      <c r="A1872" t="s">
        <v>3734</v>
      </c>
      <c r="B1872" t="s">
        <v>3735</v>
      </c>
      <c r="C1872" t="s">
        <v>823</v>
      </c>
      <c r="D1872" t="str">
        <f t="shared" si="29"/>
        <v>9</v>
      </c>
    </row>
    <row r="1873" spans="1:4">
      <c r="A1873" t="s">
        <v>3736</v>
      </c>
      <c r="B1873" t="s">
        <v>3737</v>
      </c>
      <c r="C1873" t="s">
        <v>2400</v>
      </c>
      <c r="D1873" t="str">
        <f t="shared" si="29"/>
        <v>6</v>
      </c>
    </row>
    <row r="1874" spans="1:4">
      <c r="A1874" t="s">
        <v>3738</v>
      </c>
      <c r="B1874" t="s">
        <v>3739</v>
      </c>
      <c r="C1874" t="s">
        <v>823</v>
      </c>
      <c r="D1874" t="str">
        <f t="shared" si="29"/>
        <v>7</v>
      </c>
    </row>
    <row r="1875" spans="1:4">
      <c r="A1875" t="s">
        <v>3740</v>
      </c>
      <c r="B1875" t="s">
        <v>3741</v>
      </c>
      <c r="C1875" t="s">
        <v>2777</v>
      </c>
      <c r="D1875" t="str">
        <f t="shared" si="29"/>
        <v>4</v>
      </c>
    </row>
    <row r="1876" spans="1:4">
      <c r="A1876" t="s">
        <v>3742</v>
      </c>
      <c r="B1876" t="s">
        <v>3743</v>
      </c>
      <c r="C1876" t="s">
        <v>823</v>
      </c>
      <c r="D1876" t="str">
        <f t="shared" si="29"/>
        <v>4</v>
      </c>
    </row>
    <row r="1877" spans="1:4">
      <c r="A1877" t="s">
        <v>3744</v>
      </c>
      <c r="B1877" t="s">
        <v>3745</v>
      </c>
      <c r="C1877" t="s">
        <v>823</v>
      </c>
      <c r="D1877" t="str">
        <f t="shared" si="29"/>
        <v>5</v>
      </c>
    </row>
    <row r="1878" spans="1:4">
      <c r="A1878" t="s">
        <v>3746</v>
      </c>
      <c r="B1878" t="s">
        <v>5486</v>
      </c>
      <c r="C1878" t="s">
        <v>482</v>
      </c>
      <c r="D1878" t="str">
        <f t="shared" si="29"/>
        <v>A</v>
      </c>
    </row>
    <row r="1879" spans="1:4">
      <c r="A1879" t="s">
        <v>3748</v>
      </c>
      <c r="B1879" t="s">
        <v>3749</v>
      </c>
      <c r="C1879" t="s">
        <v>4734</v>
      </c>
      <c r="D1879" t="str">
        <f t="shared" si="29"/>
        <v>D</v>
      </c>
    </row>
    <row r="1880" spans="1:4">
      <c r="A1880" t="s">
        <v>3750</v>
      </c>
      <c r="B1880" t="s">
        <v>3751</v>
      </c>
      <c r="C1880" t="s">
        <v>4736</v>
      </c>
      <c r="D1880" t="str">
        <f t="shared" si="29"/>
        <v>F</v>
      </c>
    </row>
    <row r="1881" spans="1:4">
      <c r="A1881" t="s">
        <v>3752</v>
      </c>
      <c r="B1881" t="s">
        <v>3753</v>
      </c>
      <c r="C1881" t="s">
        <v>135</v>
      </c>
      <c r="D1881" t="str">
        <f t="shared" si="29"/>
        <v>4</v>
      </c>
    </row>
    <row r="1882" spans="1:4">
      <c r="A1882" t="s">
        <v>3754</v>
      </c>
      <c r="B1882" t="s">
        <v>3755</v>
      </c>
      <c r="C1882" t="s">
        <v>135</v>
      </c>
      <c r="D1882" t="str">
        <f t="shared" si="29"/>
        <v>1</v>
      </c>
    </row>
    <row r="1883" spans="1:4">
      <c r="A1883" t="s">
        <v>3756</v>
      </c>
      <c r="B1883" t="s">
        <v>3757</v>
      </c>
      <c r="C1883" t="s">
        <v>823</v>
      </c>
      <c r="D1883" t="str">
        <f t="shared" si="29"/>
        <v>1</v>
      </c>
    </row>
    <row r="1884" spans="1:4">
      <c r="A1884" t="s">
        <v>3758</v>
      </c>
      <c r="B1884" t="s">
        <v>3759</v>
      </c>
      <c r="C1884" t="s">
        <v>135</v>
      </c>
      <c r="D1884" t="str">
        <f t="shared" si="29"/>
        <v>2</v>
      </c>
    </row>
    <row r="1885" spans="1:4">
      <c r="A1885" t="s">
        <v>3760</v>
      </c>
      <c r="B1885" t="s">
        <v>3761</v>
      </c>
      <c r="C1885" t="s">
        <v>135</v>
      </c>
      <c r="D1885" t="str">
        <f t="shared" si="29"/>
        <v>3</v>
      </c>
    </row>
    <row r="1886" spans="1:4">
      <c r="A1886" t="s">
        <v>3762</v>
      </c>
      <c r="B1886" t="s">
        <v>3763</v>
      </c>
      <c r="C1886" t="s">
        <v>4726</v>
      </c>
      <c r="D1886" t="str">
        <f t="shared" si="29"/>
        <v>B</v>
      </c>
    </row>
    <row r="1887" spans="1:4">
      <c r="A1887" t="s">
        <v>3764</v>
      </c>
      <c r="B1887" t="s">
        <v>3765</v>
      </c>
      <c r="C1887" t="s">
        <v>2777</v>
      </c>
      <c r="D1887" t="str">
        <f t="shared" si="29"/>
        <v>5</v>
      </c>
    </row>
    <row r="1888" spans="1:4">
      <c r="A1888" t="s">
        <v>3766</v>
      </c>
      <c r="B1888" t="s">
        <v>3767</v>
      </c>
      <c r="C1888" t="s">
        <v>4737</v>
      </c>
      <c r="D1888" t="str">
        <f t="shared" si="29"/>
        <v>C</v>
      </c>
    </row>
    <row r="1889" spans="1:4">
      <c r="A1889" t="s">
        <v>3768</v>
      </c>
      <c r="B1889" t="s">
        <v>3769</v>
      </c>
      <c r="C1889" t="s">
        <v>2777</v>
      </c>
      <c r="D1889" t="str">
        <f t="shared" si="29"/>
        <v>4</v>
      </c>
    </row>
    <row r="1890" spans="1:4">
      <c r="A1890" t="s">
        <v>3770</v>
      </c>
      <c r="B1890" t="s">
        <v>3771</v>
      </c>
      <c r="C1890" t="s">
        <v>2777</v>
      </c>
      <c r="D1890" t="str">
        <f t="shared" si="29"/>
        <v>3</v>
      </c>
    </row>
    <row r="1891" spans="1:4">
      <c r="A1891" t="s">
        <v>3772</v>
      </c>
      <c r="B1891" t="s">
        <v>3773</v>
      </c>
      <c r="C1891" t="s">
        <v>4726</v>
      </c>
      <c r="D1891" t="str">
        <f t="shared" si="29"/>
        <v>B</v>
      </c>
    </row>
    <row r="1892" spans="1:4">
      <c r="A1892" t="s">
        <v>3774</v>
      </c>
      <c r="B1892" t="s">
        <v>5487</v>
      </c>
      <c r="C1892" t="s">
        <v>2622</v>
      </c>
      <c r="D1892" t="str">
        <f t="shared" si="29"/>
        <v>6</v>
      </c>
    </row>
    <row r="1893" spans="1:4">
      <c r="A1893" t="s">
        <v>3776</v>
      </c>
      <c r="B1893" t="s">
        <v>3777</v>
      </c>
      <c r="C1893" t="s">
        <v>2777</v>
      </c>
      <c r="D1893" t="str">
        <f t="shared" si="29"/>
        <v>6</v>
      </c>
    </row>
    <row r="1894" spans="1:4">
      <c r="A1894" t="s">
        <v>3778</v>
      </c>
      <c r="B1894" t="s">
        <v>3779</v>
      </c>
      <c r="C1894" t="s">
        <v>823</v>
      </c>
      <c r="D1894" t="str">
        <f t="shared" si="29"/>
        <v>3</v>
      </c>
    </row>
    <row r="1895" spans="1:4">
      <c r="A1895" t="s">
        <v>3780</v>
      </c>
      <c r="B1895" t="s">
        <v>3781</v>
      </c>
      <c r="C1895" t="s">
        <v>4735</v>
      </c>
      <c r="D1895" t="str">
        <f t="shared" si="29"/>
        <v>E</v>
      </c>
    </row>
    <row r="1896" spans="1:4">
      <c r="A1896" t="s">
        <v>3782</v>
      </c>
      <c r="B1896" t="s">
        <v>3783</v>
      </c>
      <c r="C1896" t="s">
        <v>823</v>
      </c>
      <c r="D1896" t="str">
        <f t="shared" si="29"/>
        <v>4</v>
      </c>
    </row>
    <row r="1897" spans="1:4">
      <c r="A1897" t="s">
        <v>3784</v>
      </c>
      <c r="B1897" t="s">
        <v>3785</v>
      </c>
      <c r="C1897" t="s">
        <v>823</v>
      </c>
      <c r="D1897" t="str">
        <f t="shared" si="29"/>
        <v>2</v>
      </c>
    </row>
    <row r="1898" spans="1:4">
      <c r="A1898" t="s">
        <v>3786</v>
      </c>
      <c r="B1898" t="s">
        <v>3787</v>
      </c>
      <c r="C1898" t="s">
        <v>1795</v>
      </c>
      <c r="D1898" t="str">
        <f t="shared" si="29"/>
        <v>8</v>
      </c>
    </row>
    <row r="1899" spans="1:4">
      <c r="A1899" t="s">
        <v>3788</v>
      </c>
      <c r="B1899" t="s">
        <v>3789</v>
      </c>
      <c r="C1899" t="s">
        <v>4735</v>
      </c>
      <c r="D1899" t="str">
        <f t="shared" si="29"/>
        <v>E</v>
      </c>
    </row>
    <row r="1900" spans="1:4">
      <c r="A1900" t="s">
        <v>3790</v>
      </c>
      <c r="B1900" t="s">
        <v>3791</v>
      </c>
      <c r="C1900" t="s">
        <v>135</v>
      </c>
      <c r="D1900" t="str">
        <f t="shared" si="29"/>
        <v>7</v>
      </c>
    </row>
    <row r="1901" spans="1:4">
      <c r="A1901" t="s">
        <v>3792</v>
      </c>
      <c r="B1901" t="s">
        <v>3793</v>
      </c>
      <c r="C1901" t="s">
        <v>370</v>
      </c>
      <c r="D1901" t="str">
        <f t="shared" si="29"/>
        <v>5</v>
      </c>
    </row>
    <row r="1902" spans="1:4">
      <c r="A1902" t="s">
        <v>3794</v>
      </c>
      <c r="B1902" t="s">
        <v>3795</v>
      </c>
      <c r="C1902" t="s">
        <v>135</v>
      </c>
      <c r="D1902" t="str">
        <f t="shared" si="29"/>
        <v>5</v>
      </c>
    </row>
    <row r="1903" spans="1:4">
      <c r="A1903" t="s">
        <v>3796</v>
      </c>
      <c r="B1903" t="s">
        <v>3797</v>
      </c>
      <c r="C1903" t="s">
        <v>4734</v>
      </c>
      <c r="D1903" t="str">
        <f t="shared" si="29"/>
        <v>D</v>
      </c>
    </row>
    <row r="1904" spans="1:4">
      <c r="A1904" t="s">
        <v>3798</v>
      </c>
      <c r="B1904" t="s">
        <v>3799</v>
      </c>
      <c r="C1904" t="s">
        <v>135</v>
      </c>
      <c r="D1904" t="str">
        <f t="shared" si="29"/>
        <v>9</v>
      </c>
    </row>
    <row r="1905" spans="1:4">
      <c r="A1905" t="s">
        <v>3800</v>
      </c>
      <c r="B1905" t="s">
        <v>3801</v>
      </c>
      <c r="C1905" t="s">
        <v>4737</v>
      </c>
      <c r="D1905" t="str">
        <f t="shared" si="29"/>
        <v>C</v>
      </c>
    </row>
    <row r="1906" spans="1:4">
      <c r="A1906" t="s">
        <v>3802</v>
      </c>
      <c r="B1906" t="s">
        <v>3803</v>
      </c>
      <c r="C1906" t="s">
        <v>4726</v>
      </c>
      <c r="D1906" t="str">
        <f t="shared" si="29"/>
        <v>B</v>
      </c>
    </row>
    <row r="1907" spans="1:4">
      <c r="A1907" t="s">
        <v>3804</v>
      </c>
      <c r="B1907" t="s">
        <v>3805</v>
      </c>
      <c r="C1907" t="s">
        <v>482</v>
      </c>
      <c r="D1907" t="str">
        <f t="shared" si="29"/>
        <v>A</v>
      </c>
    </row>
    <row r="1908" spans="1:4">
      <c r="A1908" t="s">
        <v>3806</v>
      </c>
      <c r="B1908" t="s">
        <v>3807</v>
      </c>
      <c r="C1908" t="s">
        <v>4736</v>
      </c>
      <c r="D1908" t="str">
        <f t="shared" si="29"/>
        <v>F</v>
      </c>
    </row>
    <row r="1909" spans="1:4">
      <c r="A1909" t="s">
        <v>3808</v>
      </c>
      <c r="B1909" t="s">
        <v>3809</v>
      </c>
      <c r="C1909" t="s">
        <v>4734</v>
      </c>
      <c r="D1909" t="str">
        <f t="shared" si="29"/>
        <v>D</v>
      </c>
    </row>
    <row r="1910" spans="1:4">
      <c r="A1910" t="s">
        <v>3810</v>
      </c>
      <c r="B1910" t="s">
        <v>3811</v>
      </c>
      <c r="C1910" t="s">
        <v>4736</v>
      </c>
      <c r="D1910" t="str">
        <f t="shared" si="29"/>
        <v>F</v>
      </c>
    </row>
    <row r="1911" spans="1:4">
      <c r="A1911" t="s">
        <v>3812</v>
      </c>
      <c r="B1911" t="s">
        <v>3813</v>
      </c>
      <c r="C1911" t="s">
        <v>370</v>
      </c>
      <c r="D1911" t="str">
        <f t="shared" si="29"/>
        <v>7</v>
      </c>
    </row>
    <row r="1912" spans="1:4">
      <c r="A1912" t="s">
        <v>3814</v>
      </c>
      <c r="B1912" t="s">
        <v>3815</v>
      </c>
      <c r="C1912" t="s">
        <v>135</v>
      </c>
      <c r="D1912" t="str">
        <f t="shared" si="29"/>
        <v>8</v>
      </c>
    </row>
    <row r="1913" spans="1:4">
      <c r="A1913" t="s">
        <v>3816</v>
      </c>
      <c r="B1913" t="s">
        <v>3817</v>
      </c>
      <c r="C1913" t="s">
        <v>135</v>
      </c>
      <c r="D1913" t="str">
        <f t="shared" si="29"/>
        <v>0</v>
      </c>
    </row>
    <row r="1914" spans="1:4">
      <c r="A1914" t="s">
        <v>3818</v>
      </c>
      <c r="B1914" t="s">
        <v>3819</v>
      </c>
      <c r="C1914" t="s">
        <v>2603</v>
      </c>
      <c r="D1914" t="str">
        <f t="shared" ref="D1914:D1945" si="30">RIGHT(A1914,1)</f>
        <v>6</v>
      </c>
    </row>
    <row r="1915" spans="1:4">
      <c r="A1915" t="s">
        <v>3820</v>
      </c>
      <c r="B1915" t="s">
        <v>3821</v>
      </c>
      <c r="C1915" t="s">
        <v>4726</v>
      </c>
      <c r="D1915" t="str">
        <f t="shared" si="30"/>
        <v>B</v>
      </c>
    </row>
    <row r="1916" spans="1:4">
      <c r="A1916" t="s">
        <v>3822</v>
      </c>
      <c r="B1916" t="s">
        <v>3823</v>
      </c>
      <c r="C1916" t="s">
        <v>4726</v>
      </c>
      <c r="D1916" t="str">
        <f t="shared" si="30"/>
        <v>B</v>
      </c>
    </row>
    <row r="1917" spans="1:4">
      <c r="A1917" t="s">
        <v>3824</v>
      </c>
      <c r="B1917" t="s">
        <v>3825</v>
      </c>
      <c r="C1917" t="s">
        <v>4735</v>
      </c>
      <c r="D1917" t="str">
        <f t="shared" si="30"/>
        <v>E</v>
      </c>
    </row>
    <row r="1918" spans="1:4">
      <c r="A1918" t="s">
        <v>3826</v>
      </c>
      <c r="B1918" t="s">
        <v>3827</v>
      </c>
      <c r="C1918" t="s">
        <v>482</v>
      </c>
      <c r="D1918" t="str">
        <f t="shared" si="30"/>
        <v>A</v>
      </c>
    </row>
    <row r="1919" spans="1:4">
      <c r="A1919" t="s">
        <v>3828</v>
      </c>
      <c r="B1919" t="s">
        <v>3829</v>
      </c>
      <c r="C1919" t="s">
        <v>4726</v>
      </c>
      <c r="D1919" t="str">
        <f t="shared" si="30"/>
        <v>B</v>
      </c>
    </row>
    <row r="1920" spans="1:4">
      <c r="A1920" t="s">
        <v>3830</v>
      </c>
      <c r="B1920" t="s">
        <v>3831</v>
      </c>
      <c r="C1920" t="s">
        <v>4736</v>
      </c>
      <c r="D1920" t="str">
        <f t="shared" si="30"/>
        <v>F</v>
      </c>
    </row>
    <row r="1921" spans="1:4">
      <c r="A1921" t="s">
        <v>3832</v>
      </c>
      <c r="B1921" t="s">
        <v>3833</v>
      </c>
      <c r="C1921" t="s">
        <v>2603</v>
      </c>
      <c r="D1921" t="str">
        <f t="shared" si="30"/>
        <v>7</v>
      </c>
    </row>
    <row r="1922" spans="1:4">
      <c r="A1922" t="s">
        <v>3834</v>
      </c>
      <c r="B1922" t="s">
        <v>3835</v>
      </c>
      <c r="C1922" t="s">
        <v>370</v>
      </c>
      <c r="D1922" t="str">
        <f t="shared" si="30"/>
        <v>6</v>
      </c>
    </row>
    <row r="1923" spans="1:4">
      <c r="A1923" t="s">
        <v>3836</v>
      </c>
      <c r="B1923" t="s">
        <v>3837</v>
      </c>
      <c r="C1923" t="s">
        <v>370</v>
      </c>
      <c r="D1923" t="str">
        <f t="shared" si="30"/>
        <v>8</v>
      </c>
    </row>
    <row r="1924" spans="1:4">
      <c r="A1924" t="s">
        <v>3838</v>
      </c>
      <c r="B1924" t="s">
        <v>3839</v>
      </c>
      <c r="C1924" t="s">
        <v>4726</v>
      </c>
      <c r="D1924" t="str">
        <f t="shared" si="30"/>
        <v>B</v>
      </c>
    </row>
    <row r="1925" spans="1:4">
      <c r="A1925" t="s">
        <v>3840</v>
      </c>
      <c r="B1925" t="s">
        <v>3841</v>
      </c>
      <c r="C1925" t="s">
        <v>4726</v>
      </c>
      <c r="D1925" t="str">
        <f t="shared" si="30"/>
        <v>B</v>
      </c>
    </row>
    <row r="1926" spans="1:4">
      <c r="A1926" t="s">
        <v>3842</v>
      </c>
      <c r="B1926" t="s">
        <v>3843</v>
      </c>
      <c r="C1926" t="s">
        <v>4734</v>
      </c>
      <c r="D1926" t="str">
        <f t="shared" si="30"/>
        <v>D</v>
      </c>
    </row>
    <row r="1927" spans="1:4">
      <c r="A1927" t="s">
        <v>3844</v>
      </c>
      <c r="B1927" t="s">
        <v>3845</v>
      </c>
      <c r="C1927" t="s">
        <v>4726</v>
      </c>
      <c r="D1927" t="str">
        <f t="shared" si="30"/>
        <v>B</v>
      </c>
    </row>
    <row r="1928" spans="1:4">
      <c r="A1928" t="s">
        <v>3846</v>
      </c>
      <c r="B1928" t="s">
        <v>3847</v>
      </c>
      <c r="C1928" t="s">
        <v>4726</v>
      </c>
      <c r="D1928" t="str">
        <f t="shared" si="30"/>
        <v>B</v>
      </c>
    </row>
    <row r="1929" spans="1:4">
      <c r="A1929" t="s">
        <v>3848</v>
      </c>
      <c r="B1929" t="s">
        <v>3849</v>
      </c>
      <c r="C1929" t="s">
        <v>482</v>
      </c>
      <c r="D1929" t="str">
        <f t="shared" si="30"/>
        <v>A</v>
      </c>
    </row>
    <row r="1930" spans="1:4">
      <c r="A1930" t="s">
        <v>3850</v>
      </c>
      <c r="B1930" t="s">
        <v>3851</v>
      </c>
      <c r="C1930" t="s">
        <v>482</v>
      </c>
      <c r="D1930" t="str">
        <f t="shared" si="30"/>
        <v>A</v>
      </c>
    </row>
    <row r="1931" spans="1:4">
      <c r="A1931" t="s">
        <v>3852</v>
      </c>
      <c r="B1931" t="s">
        <v>3853</v>
      </c>
      <c r="C1931" t="s">
        <v>482</v>
      </c>
      <c r="D1931" t="str">
        <f t="shared" si="30"/>
        <v>A</v>
      </c>
    </row>
    <row r="1932" spans="1:4">
      <c r="A1932" t="s">
        <v>3854</v>
      </c>
      <c r="B1932" t="s">
        <v>3855</v>
      </c>
      <c r="C1932" t="s">
        <v>2777</v>
      </c>
      <c r="D1932" t="str">
        <f t="shared" si="30"/>
        <v>0</v>
      </c>
    </row>
    <row r="1933" spans="1:4">
      <c r="A1933" t="s">
        <v>3859</v>
      </c>
      <c r="B1933" t="s">
        <v>3860</v>
      </c>
      <c r="C1933" t="s">
        <v>4734</v>
      </c>
      <c r="D1933" t="str">
        <f t="shared" si="30"/>
        <v>D</v>
      </c>
    </row>
    <row r="1934" spans="1:4">
      <c r="A1934" t="s">
        <v>3861</v>
      </c>
      <c r="B1934" t="s">
        <v>3862</v>
      </c>
      <c r="C1934" t="s">
        <v>370</v>
      </c>
      <c r="D1934" t="str">
        <f t="shared" si="30"/>
        <v>2</v>
      </c>
    </row>
    <row r="1935" spans="1:4">
      <c r="A1935" t="s">
        <v>3863</v>
      </c>
      <c r="B1935" t="s">
        <v>3864</v>
      </c>
      <c r="C1935" t="s">
        <v>4726</v>
      </c>
      <c r="D1935" t="str">
        <f t="shared" si="30"/>
        <v>B</v>
      </c>
    </row>
    <row r="1936" spans="1:4">
      <c r="A1936" t="s">
        <v>3865</v>
      </c>
      <c r="B1936" t="s">
        <v>3866</v>
      </c>
      <c r="C1936" t="s">
        <v>4734</v>
      </c>
      <c r="D1936" t="str">
        <f t="shared" si="30"/>
        <v>D</v>
      </c>
    </row>
    <row r="1937" spans="1:4">
      <c r="A1937" t="s">
        <v>3867</v>
      </c>
      <c r="B1937" t="s">
        <v>3868</v>
      </c>
      <c r="C1937" t="s">
        <v>2777</v>
      </c>
      <c r="D1937" t="str">
        <f t="shared" si="30"/>
        <v>8</v>
      </c>
    </row>
    <row r="1938" spans="1:4">
      <c r="A1938" t="s">
        <v>3869</v>
      </c>
      <c r="B1938" t="s">
        <v>3870</v>
      </c>
      <c r="C1938" t="s">
        <v>2777</v>
      </c>
      <c r="D1938" t="str">
        <f t="shared" si="30"/>
        <v>1</v>
      </c>
    </row>
    <row r="1939" spans="1:4">
      <c r="A1939" t="s">
        <v>3871</v>
      </c>
      <c r="B1939" t="s">
        <v>3872</v>
      </c>
      <c r="C1939" t="s">
        <v>370</v>
      </c>
      <c r="D1939" t="str">
        <f t="shared" si="30"/>
        <v>8</v>
      </c>
    </row>
    <row r="1940" spans="1:4">
      <c r="A1940" t="s">
        <v>3873</v>
      </c>
      <c r="B1940" t="s">
        <v>3874</v>
      </c>
      <c r="C1940" t="s">
        <v>370</v>
      </c>
      <c r="D1940" t="str">
        <f t="shared" si="30"/>
        <v>9</v>
      </c>
    </row>
    <row r="1941" spans="1:4">
      <c r="A1941" t="s">
        <v>3875</v>
      </c>
      <c r="B1941" t="s">
        <v>3876</v>
      </c>
      <c r="C1941" t="s">
        <v>482</v>
      </c>
      <c r="D1941" t="str">
        <f t="shared" si="30"/>
        <v>A</v>
      </c>
    </row>
    <row r="1942" spans="1:4">
      <c r="A1942" t="s">
        <v>3877</v>
      </c>
      <c r="B1942" t="s">
        <v>3878</v>
      </c>
      <c r="C1942" t="s">
        <v>823</v>
      </c>
      <c r="D1942" t="str">
        <f t="shared" si="30"/>
        <v>0</v>
      </c>
    </row>
    <row r="1943" spans="1:4">
      <c r="A1943" t="s">
        <v>3879</v>
      </c>
      <c r="B1943" t="s">
        <v>3880</v>
      </c>
      <c r="C1943" t="s">
        <v>4726</v>
      </c>
      <c r="D1943" t="str">
        <f t="shared" si="30"/>
        <v>B</v>
      </c>
    </row>
    <row r="1944" spans="1:4">
      <c r="A1944" t="s">
        <v>3881</v>
      </c>
      <c r="B1944" t="s">
        <v>3882</v>
      </c>
      <c r="C1944" t="s">
        <v>2777</v>
      </c>
      <c r="D1944" t="str">
        <f t="shared" si="30"/>
        <v>9</v>
      </c>
    </row>
    <row r="1945" spans="1:4">
      <c r="A1945" t="s">
        <v>3883</v>
      </c>
      <c r="B1945" t="s">
        <v>3884</v>
      </c>
      <c r="C1945" t="s">
        <v>2777</v>
      </c>
      <c r="D1945" t="str">
        <f t="shared" si="30"/>
        <v>2</v>
      </c>
    </row>
    <row r="1946" spans="1:4">
      <c r="A1946" t="s">
        <v>3885</v>
      </c>
      <c r="B1946" t="s">
        <v>3886</v>
      </c>
      <c r="C1946" t="s">
        <v>370</v>
      </c>
      <c r="D1946" t="str">
        <f t="shared" ref="D1946:D1977" si="31">RIGHT(A1946,1)</f>
        <v>7</v>
      </c>
    </row>
    <row r="1947" spans="1:4">
      <c r="A1947" t="s">
        <v>3887</v>
      </c>
      <c r="B1947" t="s">
        <v>3888</v>
      </c>
      <c r="C1947" t="s">
        <v>2777</v>
      </c>
      <c r="D1947" t="str">
        <f t="shared" si="31"/>
        <v>3</v>
      </c>
    </row>
    <row r="1948" spans="1:4">
      <c r="A1948" t="s">
        <v>3889</v>
      </c>
      <c r="B1948" t="s">
        <v>3890</v>
      </c>
      <c r="C1948" t="s">
        <v>823</v>
      </c>
      <c r="D1948" t="str">
        <f t="shared" si="31"/>
        <v>9</v>
      </c>
    </row>
    <row r="1949" spans="1:4">
      <c r="A1949" t="s">
        <v>3891</v>
      </c>
      <c r="B1949" t="s">
        <v>3892</v>
      </c>
      <c r="C1949" t="s">
        <v>4726</v>
      </c>
      <c r="D1949" t="str">
        <f t="shared" si="31"/>
        <v>B</v>
      </c>
    </row>
    <row r="1950" spans="1:4">
      <c r="A1950" t="s">
        <v>3893</v>
      </c>
      <c r="B1950" t="s">
        <v>3894</v>
      </c>
      <c r="C1950" t="s">
        <v>823</v>
      </c>
      <c r="D1950" t="str">
        <f t="shared" si="31"/>
        <v>2</v>
      </c>
    </row>
    <row r="1951" spans="1:4">
      <c r="A1951" t="s">
        <v>3895</v>
      </c>
      <c r="B1951" t="s">
        <v>3896</v>
      </c>
      <c r="C1951" t="s">
        <v>370</v>
      </c>
      <c r="D1951" t="str">
        <f t="shared" si="31"/>
        <v>3</v>
      </c>
    </row>
    <row r="1952" spans="1:4">
      <c r="A1952" t="s">
        <v>3897</v>
      </c>
      <c r="B1952" t="s">
        <v>3898</v>
      </c>
      <c r="C1952" t="s">
        <v>370</v>
      </c>
      <c r="D1952" t="str">
        <f t="shared" si="31"/>
        <v>0</v>
      </c>
    </row>
    <row r="1953" spans="1:4">
      <c r="A1953" t="s">
        <v>3899</v>
      </c>
      <c r="B1953" t="s">
        <v>3900</v>
      </c>
      <c r="C1953" t="s">
        <v>370</v>
      </c>
      <c r="D1953" t="str">
        <f t="shared" si="31"/>
        <v>1</v>
      </c>
    </row>
    <row r="1954" spans="1:4">
      <c r="A1954" t="s">
        <v>3901</v>
      </c>
      <c r="B1954" t="s">
        <v>3902</v>
      </c>
      <c r="C1954" t="s">
        <v>823</v>
      </c>
      <c r="D1954" t="str">
        <f t="shared" si="31"/>
        <v>0</v>
      </c>
    </row>
    <row r="1955" spans="1:4">
      <c r="A1955" t="s">
        <v>3903</v>
      </c>
      <c r="B1955" t="s">
        <v>3904</v>
      </c>
      <c r="C1955" t="s">
        <v>4726</v>
      </c>
      <c r="D1955" t="str">
        <f t="shared" si="31"/>
        <v>B</v>
      </c>
    </row>
    <row r="1956" spans="1:4">
      <c r="A1956" t="s">
        <v>3905</v>
      </c>
      <c r="B1956" t="s">
        <v>3906</v>
      </c>
      <c r="C1956" t="s">
        <v>4726</v>
      </c>
      <c r="D1956" t="str">
        <f t="shared" si="31"/>
        <v>B</v>
      </c>
    </row>
    <row r="1957" spans="1:4">
      <c r="A1957" t="s">
        <v>3907</v>
      </c>
      <c r="B1957" t="s">
        <v>3908</v>
      </c>
      <c r="C1957" t="s">
        <v>370</v>
      </c>
      <c r="D1957" t="str">
        <f t="shared" si="31"/>
        <v>6</v>
      </c>
    </row>
    <row r="1958" spans="1:4">
      <c r="A1958" t="s">
        <v>3909</v>
      </c>
      <c r="B1958" t="s">
        <v>3910</v>
      </c>
      <c r="C1958" t="s">
        <v>823</v>
      </c>
      <c r="D1958" t="str">
        <f t="shared" si="31"/>
        <v>8</v>
      </c>
    </row>
    <row r="1959" spans="1:4">
      <c r="A1959" t="s">
        <v>3911</v>
      </c>
      <c r="B1959" t="s">
        <v>3912</v>
      </c>
      <c r="C1959" t="s">
        <v>823</v>
      </c>
      <c r="D1959" t="str">
        <f t="shared" si="31"/>
        <v>3</v>
      </c>
    </row>
    <row r="1960" spans="1:4">
      <c r="A1960" t="s">
        <v>3913</v>
      </c>
      <c r="B1960" t="s">
        <v>3914</v>
      </c>
      <c r="C1960" t="s">
        <v>2777</v>
      </c>
      <c r="D1960" t="str">
        <f t="shared" si="31"/>
        <v>7</v>
      </c>
    </row>
    <row r="1961" spans="1:4">
      <c r="A1961" t="s">
        <v>3915</v>
      </c>
      <c r="B1961" t="s">
        <v>3916</v>
      </c>
      <c r="C1961" t="s">
        <v>2400</v>
      </c>
      <c r="D1961" t="str">
        <f t="shared" si="31"/>
        <v>7</v>
      </c>
    </row>
    <row r="1962" spans="1:4">
      <c r="A1962" t="s">
        <v>3917</v>
      </c>
      <c r="B1962" t="s">
        <v>3918</v>
      </c>
      <c r="C1962" t="s">
        <v>2622</v>
      </c>
      <c r="D1962" t="str">
        <f t="shared" si="31"/>
        <v>7</v>
      </c>
    </row>
    <row r="1963" spans="1:4">
      <c r="A1963" t="s">
        <v>3919</v>
      </c>
      <c r="B1963" t="s">
        <v>3920</v>
      </c>
      <c r="C1963" t="s">
        <v>4734</v>
      </c>
      <c r="D1963" t="str">
        <f t="shared" si="31"/>
        <v>D</v>
      </c>
    </row>
    <row r="1964" spans="1:4">
      <c r="A1964" t="s">
        <v>3921</v>
      </c>
      <c r="B1964" t="s">
        <v>3922</v>
      </c>
      <c r="C1964" t="s">
        <v>1795</v>
      </c>
      <c r="D1964" t="str">
        <f t="shared" si="31"/>
        <v>0</v>
      </c>
    </row>
    <row r="1965" spans="1:4">
      <c r="A1965" t="s">
        <v>3923</v>
      </c>
      <c r="B1965" t="s">
        <v>3924</v>
      </c>
      <c r="C1965" t="s">
        <v>370</v>
      </c>
      <c r="D1965" t="str">
        <f t="shared" si="31"/>
        <v>5</v>
      </c>
    </row>
    <row r="1966" spans="1:4">
      <c r="A1966" t="s">
        <v>3925</v>
      </c>
      <c r="B1966" t="s">
        <v>3926</v>
      </c>
      <c r="C1966" t="s">
        <v>4726</v>
      </c>
      <c r="D1966" t="str">
        <f t="shared" si="31"/>
        <v>B</v>
      </c>
    </row>
    <row r="1967" spans="1:4">
      <c r="A1967" t="s">
        <v>3927</v>
      </c>
      <c r="B1967" t="s">
        <v>3928</v>
      </c>
      <c r="C1967" t="s">
        <v>2400</v>
      </c>
      <c r="D1967" t="str">
        <f t="shared" si="31"/>
        <v>8</v>
      </c>
    </row>
    <row r="1968" spans="1:4">
      <c r="A1968" t="s">
        <v>3929</v>
      </c>
      <c r="B1968" t="s">
        <v>3930</v>
      </c>
      <c r="C1968" t="s">
        <v>4726</v>
      </c>
      <c r="D1968" t="str">
        <f t="shared" si="31"/>
        <v>B</v>
      </c>
    </row>
    <row r="1969" spans="1:4">
      <c r="A1969" t="s">
        <v>3931</v>
      </c>
      <c r="B1969" t="s">
        <v>3932</v>
      </c>
      <c r="C1969" t="s">
        <v>4745</v>
      </c>
      <c r="D1969" t="str">
        <f t="shared" si="31"/>
        <v>G</v>
      </c>
    </row>
    <row r="1970" spans="1:4">
      <c r="A1970" t="s">
        <v>3933</v>
      </c>
      <c r="B1970" t="s">
        <v>3934</v>
      </c>
      <c r="C1970" t="s">
        <v>823</v>
      </c>
      <c r="D1970" t="str">
        <f t="shared" si="31"/>
        <v>7</v>
      </c>
    </row>
    <row r="1971" spans="1:4">
      <c r="A1971" t="s">
        <v>3935</v>
      </c>
      <c r="B1971" t="s">
        <v>3936</v>
      </c>
      <c r="C1971" t="s">
        <v>4734</v>
      </c>
      <c r="D1971" t="str">
        <f t="shared" si="31"/>
        <v>D</v>
      </c>
    </row>
    <row r="1972" spans="1:4">
      <c r="A1972" t="s">
        <v>3939</v>
      </c>
      <c r="B1972" t="s">
        <v>3940</v>
      </c>
      <c r="C1972" t="s">
        <v>4735</v>
      </c>
      <c r="D1972" t="str">
        <f t="shared" si="31"/>
        <v>E</v>
      </c>
    </row>
    <row r="1973" spans="1:4">
      <c r="A1973" t="s">
        <v>3941</v>
      </c>
      <c r="B1973" t="s">
        <v>3942</v>
      </c>
      <c r="C1973" t="s">
        <v>4726</v>
      </c>
      <c r="D1973" t="str">
        <f t="shared" si="31"/>
        <v>B</v>
      </c>
    </row>
    <row r="1974" spans="1:4">
      <c r="A1974" t="s">
        <v>3943</v>
      </c>
      <c r="B1974" t="s">
        <v>3944</v>
      </c>
      <c r="C1974" t="s">
        <v>823</v>
      </c>
      <c r="D1974" t="str">
        <f t="shared" si="31"/>
        <v>6</v>
      </c>
    </row>
    <row r="1975" spans="1:4">
      <c r="A1975" t="s">
        <v>3945</v>
      </c>
      <c r="B1975" t="s">
        <v>3946</v>
      </c>
      <c r="C1975" t="s">
        <v>4745</v>
      </c>
      <c r="D1975" t="str">
        <f t="shared" si="31"/>
        <v>G</v>
      </c>
    </row>
    <row r="1976" spans="1:4">
      <c r="A1976" t="s">
        <v>3947</v>
      </c>
      <c r="B1976" t="s">
        <v>3948</v>
      </c>
      <c r="C1976" t="s">
        <v>2400</v>
      </c>
      <c r="D1976" t="str">
        <f t="shared" si="31"/>
        <v>9</v>
      </c>
    </row>
    <row r="1977" spans="1:4">
      <c r="A1977" t="s">
        <v>3949</v>
      </c>
      <c r="B1977" t="s">
        <v>3950</v>
      </c>
      <c r="C1977" t="s">
        <v>4735</v>
      </c>
      <c r="D1977" t="str">
        <f t="shared" si="31"/>
        <v>E</v>
      </c>
    </row>
    <row r="1978" spans="1:4">
      <c r="A1978" t="s">
        <v>3951</v>
      </c>
      <c r="B1978" t="s">
        <v>3952</v>
      </c>
      <c r="C1978" t="s">
        <v>823</v>
      </c>
      <c r="D1978" t="str">
        <f>RIGHT(A1978,1)</f>
        <v>5</v>
      </c>
    </row>
    <row r="1979" spans="1:4">
      <c r="A1979" t="s">
        <v>3953</v>
      </c>
      <c r="B1979" t="s">
        <v>3954</v>
      </c>
      <c r="C1979" t="s">
        <v>482</v>
      </c>
      <c r="D1979" t="str">
        <f>RIGHT(A1979,1)</f>
        <v>A</v>
      </c>
    </row>
    <row r="1980" spans="1:4">
      <c r="A1980" t="s">
        <v>3955</v>
      </c>
      <c r="B1980" t="s">
        <v>3956</v>
      </c>
      <c r="C1980" t="s">
        <v>4736</v>
      </c>
      <c r="D1980" t="str">
        <f>RIGHT(A1980,1)</f>
        <v>F</v>
      </c>
    </row>
    <row r="1981" spans="1:4">
      <c r="A1981" t="s">
        <v>3957</v>
      </c>
      <c r="B1981" t="s">
        <v>3958</v>
      </c>
      <c r="C1981" t="s">
        <v>2400</v>
      </c>
      <c r="D1981" t="str">
        <f>RIGHT(A1981,1)</f>
        <v>0</v>
      </c>
    </row>
    <row r="1982" spans="1:4">
      <c r="A1982" t="s">
        <v>3959</v>
      </c>
      <c r="B1982" t="s">
        <v>3960</v>
      </c>
      <c r="C1982" t="s">
        <v>823</v>
      </c>
      <c r="D1982" t="str">
        <f>RIGHT(A1982,1)</f>
        <v>4</v>
      </c>
    </row>
    <row r="1983" spans="1:4">
      <c r="A1983" t="s">
        <v>3961</v>
      </c>
      <c r="B1983" t="s">
        <v>3962</v>
      </c>
      <c r="C1983" t="s">
        <v>135</v>
      </c>
      <c r="D1983" t="str">
        <f>RIGHT(A1983,1)</f>
        <v>5</v>
      </c>
    </row>
  </sheetData>
  <autoFilter xmlns:etc="http://www.wps.cn/officeDocument/2017/etCustomData" ref="A1:L198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46"/>
  <sheetViews>
    <sheetView workbookViewId="0">
      <selection activeCell="I18" sqref="I18"/>
    </sheetView>
  </sheetViews>
  <sheetFormatPr defaultColWidth="9" defaultRowHeight="13.5"/>
  <sheetData>
    <row r="2" spans="1:14">
      <c r="A2" s="1" t="s">
        <v>1497</v>
      </c>
      <c r="B2" t="s">
        <v>5488</v>
      </c>
      <c r="I2" t="s">
        <v>1535</v>
      </c>
      <c r="N2" t="s">
        <v>1769</v>
      </c>
    </row>
    <row r="3" spans="1:14">
      <c r="A3" s="1" t="s">
        <v>1535</v>
      </c>
      <c r="B3" t="s">
        <v>5488</v>
      </c>
      <c r="I3" t="s">
        <v>2350</v>
      </c>
      <c r="N3" t="s">
        <v>2170</v>
      </c>
    </row>
    <row r="4" spans="1:14">
      <c r="A4" s="1" t="s">
        <v>1643</v>
      </c>
      <c r="B4" t="s">
        <v>5488</v>
      </c>
      <c r="I4" t="s">
        <v>2352</v>
      </c>
      <c r="N4" t="s">
        <v>2172</v>
      </c>
    </row>
    <row r="5" spans="1:14">
      <c r="A5" s="1" t="s">
        <v>1645</v>
      </c>
      <c r="B5" t="s">
        <v>5488</v>
      </c>
      <c r="I5" t="s">
        <v>2354</v>
      </c>
      <c r="N5" t="s">
        <v>2174</v>
      </c>
    </row>
    <row r="6" spans="1:14">
      <c r="A6" s="1" t="s">
        <v>1695</v>
      </c>
      <c r="B6" t="s">
        <v>5488</v>
      </c>
      <c r="I6" t="s">
        <v>2356</v>
      </c>
      <c r="N6" t="s">
        <v>2176</v>
      </c>
    </row>
    <row r="7" spans="1:14">
      <c r="A7" s="1" t="s">
        <v>1763</v>
      </c>
      <c r="B7" t="s">
        <v>5488</v>
      </c>
      <c r="I7" t="s">
        <v>2946</v>
      </c>
      <c r="N7" t="s">
        <v>2178</v>
      </c>
    </row>
    <row r="8" spans="1:14">
      <c r="A8" s="1" t="s">
        <v>1767</v>
      </c>
      <c r="B8" t="s">
        <v>5488</v>
      </c>
      <c r="I8" t="s">
        <v>2948</v>
      </c>
      <c r="N8" t="s">
        <v>2252</v>
      </c>
    </row>
    <row r="9" spans="1:14">
      <c r="A9" s="1" t="s">
        <v>2180</v>
      </c>
      <c r="B9" t="s">
        <v>5488</v>
      </c>
      <c r="I9" t="s">
        <v>3004</v>
      </c>
      <c r="N9" t="s">
        <v>2254</v>
      </c>
    </row>
    <row r="10" spans="1:14">
      <c r="A10" s="1" t="s">
        <v>2182</v>
      </c>
      <c r="B10" t="s">
        <v>5488</v>
      </c>
      <c r="I10" t="s">
        <v>3018</v>
      </c>
      <c r="N10" t="s">
        <v>2262</v>
      </c>
    </row>
    <row r="11" spans="1:14">
      <c r="A11" s="1" t="s">
        <v>2190</v>
      </c>
      <c r="B11" t="s">
        <v>5488</v>
      </c>
      <c r="I11" t="s">
        <v>3020</v>
      </c>
      <c r="N11" t="s">
        <v>2274</v>
      </c>
    </row>
    <row r="12" spans="1:14">
      <c r="A12" t="s">
        <v>2192</v>
      </c>
      <c r="B12" t="s">
        <v>5488</v>
      </c>
      <c r="N12" t="s">
        <v>2994</v>
      </c>
    </row>
    <row r="13" spans="1:14">
      <c r="A13" t="s">
        <v>2204</v>
      </c>
      <c r="B13" t="s">
        <v>5488</v>
      </c>
    </row>
    <row r="14" spans="1:14">
      <c r="A14" t="s">
        <v>2206</v>
      </c>
      <c r="B14" t="s">
        <v>5488</v>
      </c>
    </row>
    <row r="15" spans="1:14">
      <c r="A15" t="s">
        <v>2208</v>
      </c>
      <c r="B15" t="s">
        <v>5488</v>
      </c>
    </row>
    <row r="16" spans="1:14">
      <c r="A16" t="s">
        <v>2236</v>
      </c>
      <c r="B16" t="s">
        <v>5488</v>
      </c>
    </row>
    <row r="17" spans="1:1">
      <c r="A17" t="s">
        <v>2238</v>
      </c>
    </row>
    <row r="18" spans="1:1">
      <c r="A18" t="s">
        <v>2240</v>
      </c>
    </row>
    <row r="19" spans="1:1">
      <c r="A19" t="s">
        <v>2242</v>
      </c>
    </row>
    <row r="20" spans="1:1">
      <c r="A20" t="s">
        <v>2246</v>
      </c>
    </row>
    <row r="21" spans="1:1">
      <c r="A21" t="s">
        <v>2258</v>
      </c>
    </row>
    <row r="22" spans="1:1">
      <c r="A22" t="s">
        <v>2260</v>
      </c>
    </row>
    <row r="23" spans="1:1">
      <c r="A23" t="s">
        <v>2264</v>
      </c>
    </row>
    <row r="24" spans="1:1">
      <c r="A24" t="s">
        <v>2266</v>
      </c>
    </row>
    <row r="25" spans="1:1">
      <c r="A25" t="s">
        <v>2268</v>
      </c>
    </row>
    <row r="26" spans="1:1">
      <c r="A26" t="s">
        <v>2302</v>
      </c>
    </row>
    <row r="27" spans="1:1">
      <c r="A27" t="s">
        <v>2304</v>
      </c>
    </row>
    <row r="28" spans="1:1">
      <c r="A28" t="s">
        <v>2306</v>
      </c>
    </row>
    <row r="29" spans="1:1">
      <c r="A29" t="s">
        <v>2308</v>
      </c>
    </row>
    <row r="30" spans="1:1">
      <c r="A30" t="s">
        <v>2320</v>
      </c>
    </row>
    <row r="31" spans="1:1">
      <c r="A31" t="s">
        <v>2322</v>
      </c>
    </row>
    <row r="32" spans="1:1">
      <c r="A32" t="s">
        <v>2350</v>
      </c>
    </row>
    <row r="33" spans="1:1">
      <c r="A33" t="s">
        <v>2352</v>
      </c>
    </row>
    <row r="34" spans="1:1">
      <c r="A34" t="s">
        <v>2354</v>
      </c>
    </row>
    <row r="35" spans="1:1">
      <c r="A35" t="s">
        <v>2356</v>
      </c>
    </row>
    <row r="36" spans="1:1">
      <c r="A36" t="s">
        <v>2531</v>
      </c>
    </row>
    <row r="37" spans="1:1">
      <c r="A37" t="s">
        <v>2916</v>
      </c>
    </row>
    <row r="38" spans="1:1">
      <c r="A38" t="s">
        <v>2932</v>
      </c>
    </row>
    <row r="39" spans="1:1">
      <c r="A39" t="s">
        <v>2938</v>
      </c>
    </row>
    <row r="40" spans="1:1">
      <c r="A40" t="s">
        <v>2946</v>
      </c>
    </row>
    <row r="41" spans="1:1">
      <c r="A41" t="s">
        <v>2948</v>
      </c>
    </row>
    <row r="42" spans="1:1">
      <c r="A42" t="s">
        <v>3004</v>
      </c>
    </row>
    <row r="43" spans="1:1">
      <c r="A43" t="s">
        <v>3018</v>
      </c>
    </row>
    <row r="44" spans="1:1">
      <c r="A44" t="s">
        <v>3020</v>
      </c>
    </row>
    <row r="45" spans="1:1">
      <c r="A45" t="s">
        <v>3148</v>
      </c>
    </row>
    <row r="46" spans="1:1">
      <c r="A46" t="s">
        <v>3152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补货建议-每月快照</vt:lpstr>
      <vt:lpstr>商品信息</vt:lpstr>
      <vt:lpstr>销量数据-每月</vt:lpstr>
      <vt:lpstr>采购数据-每月</vt:lpstr>
      <vt:lpstr>头程费用-明细</vt:lpstr>
      <vt:lpstr>店铺分配</vt:lpstr>
      <vt:lpstr>历史复原数据-计划自己判断复原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2023-05-12T11:15:00Z</dcterms:created>
  <dcterms:modified xsi:type="dcterms:W3CDTF">2026-10-07T10:07:58Z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83F747D236E24B1DAB06BDB095AF3460_12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